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son\Desktop\B-CC Swim and Dive\2023-2024\Divisionals 2024\"/>
    </mc:Choice>
  </mc:AlternateContent>
  <xr:revisionPtr revIDLastSave="0" documentId="13_ncr:1_{C9504FF3-48BE-4F6E-B21E-7DBFCA9EEE35}" xr6:coauthVersionLast="47" xr6:coauthVersionMax="47" xr10:uidLastSave="{00000000-0000-0000-0000-000000000000}"/>
  <bookViews>
    <workbookView xWindow="-120" yWindow="-120" windowWidth="20730" windowHeight="11040" firstSheet="2" activeTab="3" xr2:uid="{00000000-000D-0000-FFFF-FFFF00000000}"/>
  </bookViews>
  <sheets>
    <sheet name="Dual Meet" sheetId="1" state="hidden" r:id="rId1"/>
    <sheet name="County Champs" sheetId="3" state="hidden" r:id="rId2"/>
    <sheet name="Boys" sheetId="5" r:id="rId3"/>
    <sheet name="Girls" sheetId="4" r:id="rId4"/>
  </sheets>
  <definedNames>
    <definedName name="ONE">'Dual Meet'!$AV$10</definedName>
    <definedName name="ZERO">'Dual Meet'!$AU$10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" i="5" l="1"/>
  <c r="M53" i="5"/>
  <c r="L180" i="4"/>
  <c r="M180" i="4"/>
  <c r="O180" i="4"/>
  <c r="Q180" i="4"/>
  <c r="L181" i="4"/>
  <c r="M181" i="4"/>
  <c r="O181" i="4"/>
  <c r="Q181" i="4"/>
  <c r="L182" i="4"/>
  <c r="M182" i="4"/>
  <c r="O182" i="4"/>
  <c r="Q182" i="4"/>
  <c r="L183" i="4"/>
  <c r="M183" i="4"/>
  <c r="O183" i="4"/>
  <c r="Q183" i="4"/>
  <c r="L184" i="4"/>
  <c r="M184" i="4"/>
  <c r="O184" i="4"/>
  <c r="Q184" i="4"/>
  <c r="L185" i="4"/>
  <c r="M185" i="4"/>
  <c r="O185" i="4"/>
  <c r="Q185" i="4"/>
  <c r="E187" i="4"/>
  <c r="E473" i="5"/>
  <c r="EW471" i="5"/>
  <c r="EV471" i="5"/>
  <c r="EU471" i="5"/>
  <c r="ET471" i="5"/>
  <c r="ES471" i="5"/>
  <c r="ER471" i="5"/>
  <c r="EQ471" i="5"/>
  <c r="EP471" i="5"/>
  <c r="EO471" i="5"/>
  <c r="EN471" i="5"/>
  <c r="EM471" i="5"/>
  <c r="EL471" i="5"/>
  <c r="EK471" i="5"/>
  <c r="EJ471" i="5"/>
  <c r="EI471" i="5"/>
  <c r="EH471" i="5"/>
  <c r="EG471" i="5"/>
  <c r="EF471" i="5"/>
  <c r="EE471" i="5"/>
  <c r="ED471" i="5"/>
  <c r="EC471" i="5"/>
  <c r="EB471" i="5"/>
  <c r="EA471" i="5"/>
  <c r="DZ471" i="5"/>
  <c r="DY471" i="5"/>
  <c r="DX471" i="5"/>
  <c r="DW471" i="5"/>
  <c r="DV471" i="5"/>
  <c r="DU471" i="5"/>
  <c r="DT471" i="5"/>
  <c r="DS471" i="5"/>
  <c r="DR471" i="5"/>
  <c r="DQ471" i="5"/>
  <c r="DP471" i="5"/>
  <c r="DO471" i="5"/>
  <c r="DN471" i="5"/>
  <c r="DM471" i="5"/>
  <c r="DL471" i="5"/>
  <c r="DK471" i="5"/>
  <c r="DJ471" i="5"/>
  <c r="DI471" i="5"/>
  <c r="DH471" i="5"/>
  <c r="DG471" i="5"/>
  <c r="DF471" i="5"/>
  <c r="DE471" i="5"/>
  <c r="DD471" i="5"/>
  <c r="DC471" i="5"/>
  <c r="DB471" i="5"/>
  <c r="DA471" i="5"/>
  <c r="CZ471" i="5"/>
  <c r="CY471" i="5"/>
  <c r="CX471" i="5"/>
  <c r="CW471" i="5"/>
  <c r="CV471" i="5"/>
  <c r="CU471" i="5"/>
  <c r="CT471" i="5"/>
  <c r="CS471" i="5"/>
  <c r="CR471" i="5"/>
  <c r="CQ471" i="5"/>
  <c r="CP471" i="5"/>
  <c r="CO471" i="5"/>
  <c r="CN471" i="5"/>
  <c r="CM471" i="5"/>
  <c r="CL471" i="5"/>
  <c r="CK471" i="5"/>
  <c r="CJ471" i="5"/>
  <c r="CI471" i="5"/>
  <c r="CH471" i="5"/>
  <c r="CG471" i="5"/>
  <c r="CF471" i="5"/>
  <c r="CE471" i="5"/>
  <c r="CD471" i="5"/>
  <c r="CC471" i="5"/>
  <c r="CB471" i="5"/>
  <c r="CA471" i="5"/>
  <c r="BZ471" i="5"/>
  <c r="BY471" i="5"/>
  <c r="BX471" i="5"/>
  <c r="BW471" i="5"/>
  <c r="BV471" i="5"/>
  <c r="BU471" i="5"/>
  <c r="BT471" i="5"/>
  <c r="BS471" i="5"/>
  <c r="BR471" i="5"/>
  <c r="BQ471" i="5"/>
  <c r="BP471" i="5"/>
  <c r="BO471" i="5"/>
  <c r="BN471" i="5"/>
  <c r="BM471" i="5"/>
  <c r="BL471" i="5"/>
  <c r="BK471" i="5"/>
  <c r="BJ471" i="5"/>
  <c r="BI471" i="5"/>
  <c r="BH471" i="5"/>
  <c r="BG471" i="5"/>
  <c r="BF471" i="5"/>
  <c r="BE471" i="5"/>
  <c r="BD471" i="5"/>
  <c r="BC471" i="5"/>
  <c r="BB471" i="5"/>
  <c r="BA471" i="5"/>
  <c r="AZ471" i="5"/>
  <c r="AY471" i="5"/>
  <c r="AX471" i="5"/>
  <c r="AW471" i="5"/>
  <c r="AT471" i="5"/>
  <c r="AS471" i="5"/>
  <c r="AR471" i="5"/>
  <c r="AQ471" i="5"/>
  <c r="AP471" i="5"/>
  <c r="AN471" i="5"/>
  <c r="AM471" i="5"/>
  <c r="AL471" i="5"/>
  <c r="AK471" i="5"/>
  <c r="AJ471" i="5"/>
  <c r="AF471" i="5"/>
  <c r="AG471" i="5" s="1"/>
  <c r="AH471" i="5" s="1"/>
  <c r="AI471" i="5" s="1"/>
  <c r="AB471" i="5"/>
  <c r="AC471" i="5" s="1"/>
  <c r="AD471" i="5" s="1"/>
  <c r="AE471" i="5" s="1"/>
  <c r="S471" i="5"/>
  <c r="R471" i="5"/>
  <c r="Q471" i="5"/>
  <c r="P471" i="5"/>
  <c r="O471" i="5"/>
  <c r="N471" i="5"/>
  <c r="M471" i="5"/>
  <c r="L471" i="5"/>
  <c r="EW470" i="5"/>
  <c r="EV470" i="5"/>
  <c r="EU470" i="5"/>
  <c r="ET470" i="5"/>
  <c r="ES470" i="5"/>
  <c r="ER470" i="5"/>
  <c r="EQ470" i="5"/>
  <c r="EP470" i="5"/>
  <c r="EO470" i="5"/>
  <c r="EN470" i="5"/>
  <c r="EM470" i="5"/>
  <c r="EL470" i="5"/>
  <c r="EK470" i="5"/>
  <c r="EJ470" i="5"/>
  <c r="EI470" i="5"/>
  <c r="EH470" i="5"/>
  <c r="EG470" i="5"/>
  <c r="EF470" i="5"/>
  <c r="EE470" i="5"/>
  <c r="ED470" i="5"/>
  <c r="EC470" i="5"/>
  <c r="EB470" i="5"/>
  <c r="EA470" i="5"/>
  <c r="DZ470" i="5"/>
  <c r="DY470" i="5"/>
  <c r="DX470" i="5"/>
  <c r="DW470" i="5"/>
  <c r="DV470" i="5"/>
  <c r="DU470" i="5"/>
  <c r="DT470" i="5"/>
  <c r="DS470" i="5"/>
  <c r="DR470" i="5"/>
  <c r="DQ470" i="5"/>
  <c r="DP470" i="5"/>
  <c r="DO470" i="5"/>
  <c r="DN470" i="5"/>
  <c r="DM470" i="5"/>
  <c r="DL470" i="5"/>
  <c r="DK470" i="5"/>
  <c r="DJ470" i="5"/>
  <c r="DI470" i="5"/>
  <c r="DH470" i="5"/>
  <c r="DG470" i="5"/>
  <c r="DF470" i="5"/>
  <c r="DE470" i="5"/>
  <c r="DD470" i="5"/>
  <c r="DC470" i="5"/>
  <c r="DB470" i="5"/>
  <c r="DA470" i="5"/>
  <c r="CZ470" i="5"/>
  <c r="CY470" i="5"/>
  <c r="CX470" i="5"/>
  <c r="CW470" i="5"/>
  <c r="CV470" i="5"/>
  <c r="CU470" i="5"/>
  <c r="CT470" i="5"/>
  <c r="CS470" i="5"/>
  <c r="CR470" i="5"/>
  <c r="CQ470" i="5"/>
  <c r="CP470" i="5"/>
  <c r="CO470" i="5"/>
  <c r="CN470" i="5"/>
  <c r="CM470" i="5"/>
  <c r="CL470" i="5"/>
  <c r="CK470" i="5"/>
  <c r="CJ470" i="5"/>
  <c r="CI470" i="5"/>
  <c r="CH470" i="5"/>
  <c r="CG470" i="5"/>
  <c r="CF470" i="5"/>
  <c r="CE470" i="5"/>
  <c r="CD470" i="5"/>
  <c r="CC470" i="5"/>
  <c r="CB470" i="5"/>
  <c r="CA470" i="5"/>
  <c r="BZ470" i="5"/>
  <c r="BY470" i="5"/>
  <c r="BX470" i="5"/>
  <c r="BW470" i="5"/>
  <c r="BV470" i="5"/>
  <c r="BU470" i="5"/>
  <c r="BT470" i="5"/>
  <c r="BS470" i="5"/>
  <c r="BR470" i="5"/>
  <c r="BQ470" i="5"/>
  <c r="BP470" i="5"/>
  <c r="BO470" i="5"/>
  <c r="BN470" i="5"/>
  <c r="BM470" i="5"/>
  <c r="BL470" i="5"/>
  <c r="BK470" i="5"/>
  <c r="BJ470" i="5"/>
  <c r="BI470" i="5"/>
  <c r="BH470" i="5"/>
  <c r="BG470" i="5"/>
  <c r="BF470" i="5"/>
  <c r="BE470" i="5"/>
  <c r="BD470" i="5"/>
  <c r="BC470" i="5"/>
  <c r="BB470" i="5"/>
  <c r="BA470" i="5"/>
  <c r="AZ470" i="5"/>
  <c r="AY470" i="5"/>
  <c r="AX470" i="5"/>
  <c r="AW470" i="5"/>
  <c r="AT470" i="5"/>
  <c r="AS470" i="5"/>
  <c r="AR470" i="5"/>
  <c r="AQ470" i="5"/>
  <c r="AP470" i="5"/>
  <c r="AN470" i="5"/>
  <c r="AM470" i="5"/>
  <c r="AL470" i="5"/>
  <c r="AK470" i="5"/>
  <c r="AJ470" i="5"/>
  <c r="AO470" i="5" s="1"/>
  <c r="AF470" i="5"/>
  <c r="AG470" i="5" s="1"/>
  <c r="AH470" i="5" s="1"/>
  <c r="AI470" i="5" s="1"/>
  <c r="AB470" i="5"/>
  <c r="AC470" i="5" s="1"/>
  <c r="AD470" i="5" s="1"/>
  <c r="AE470" i="5" s="1"/>
  <c r="S470" i="5"/>
  <c r="R470" i="5"/>
  <c r="Q470" i="5"/>
  <c r="P470" i="5"/>
  <c r="O470" i="5"/>
  <c r="N470" i="5"/>
  <c r="M470" i="5"/>
  <c r="L470" i="5"/>
  <c r="EW469" i="5"/>
  <c r="EV469" i="5"/>
  <c r="EU469" i="5"/>
  <c r="ET469" i="5"/>
  <c r="ES469" i="5"/>
  <c r="ER469" i="5"/>
  <c r="EQ469" i="5"/>
  <c r="EP469" i="5"/>
  <c r="EO469" i="5"/>
  <c r="EN469" i="5"/>
  <c r="EM469" i="5"/>
  <c r="EL469" i="5"/>
  <c r="EK469" i="5"/>
  <c r="EJ469" i="5"/>
  <c r="EI469" i="5"/>
  <c r="EH469" i="5"/>
  <c r="EG469" i="5"/>
  <c r="EF469" i="5"/>
  <c r="EE469" i="5"/>
  <c r="ED469" i="5"/>
  <c r="EC469" i="5"/>
  <c r="EB469" i="5"/>
  <c r="EA469" i="5"/>
  <c r="DZ469" i="5"/>
  <c r="DY469" i="5"/>
  <c r="DX469" i="5"/>
  <c r="DW469" i="5"/>
  <c r="DV469" i="5"/>
  <c r="DU469" i="5"/>
  <c r="DT469" i="5"/>
  <c r="DS469" i="5"/>
  <c r="DR469" i="5"/>
  <c r="DQ469" i="5"/>
  <c r="DP469" i="5"/>
  <c r="DO469" i="5"/>
  <c r="DN469" i="5"/>
  <c r="DM469" i="5"/>
  <c r="DL469" i="5"/>
  <c r="DK469" i="5"/>
  <c r="DJ469" i="5"/>
  <c r="DI469" i="5"/>
  <c r="DH469" i="5"/>
  <c r="DG469" i="5"/>
  <c r="DF469" i="5"/>
  <c r="DE469" i="5"/>
  <c r="DD469" i="5"/>
  <c r="DC469" i="5"/>
  <c r="DB469" i="5"/>
  <c r="DA469" i="5"/>
  <c r="CZ469" i="5"/>
  <c r="CY469" i="5"/>
  <c r="CX469" i="5"/>
  <c r="CW469" i="5"/>
  <c r="CV469" i="5"/>
  <c r="CU469" i="5"/>
  <c r="CT469" i="5"/>
  <c r="CS469" i="5"/>
  <c r="CR469" i="5"/>
  <c r="CQ469" i="5"/>
  <c r="CP469" i="5"/>
  <c r="CO469" i="5"/>
  <c r="CN469" i="5"/>
  <c r="CM469" i="5"/>
  <c r="CL469" i="5"/>
  <c r="CK469" i="5"/>
  <c r="CJ469" i="5"/>
  <c r="CI469" i="5"/>
  <c r="CH469" i="5"/>
  <c r="CG469" i="5"/>
  <c r="CF469" i="5"/>
  <c r="CE469" i="5"/>
  <c r="CD469" i="5"/>
  <c r="CC469" i="5"/>
  <c r="CB469" i="5"/>
  <c r="CA469" i="5"/>
  <c r="BZ469" i="5"/>
  <c r="BY469" i="5"/>
  <c r="BX469" i="5"/>
  <c r="BW469" i="5"/>
  <c r="BV469" i="5"/>
  <c r="BU469" i="5"/>
  <c r="BT469" i="5"/>
  <c r="BS469" i="5"/>
  <c r="BR469" i="5"/>
  <c r="BQ469" i="5"/>
  <c r="BP469" i="5"/>
  <c r="BO469" i="5"/>
  <c r="BN469" i="5"/>
  <c r="BM469" i="5"/>
  <c r="BL469" i="5"/>
  <c r="BK469" i="5"/>
  <c r="BJ469" i="5"/>
  <c r="BI469" i="5"/>
  <c r="BH469" i="5"/>
  <c r="BG469" i="5"/>
  <c r="BF469" i="5"/>
  <c r="BE469" i="5"/>
  <c r="BD469" i="5"/>
  <c r="BC469" i="5"/>
  <c r="BB469" i="5"/>
  <c r="BA469" i="5"/>
  <c r="AZ469" i="5"/>
  <c r="AY469" i="5"/>
  <c r="AX469" i="5"/>
  <c r="AW469" i="5"/>
  <c r="AT469" i="5"/>
  <c r="AS469" i="5"/>
  <c r="AR469" i="5"/>
  <c r="AQ469" i="5"/>
  <c r="AP469" i="5"/>
  <c r="AN469" i="5"/>
  <c r="AM469" i="5"/>
  <c r="AL469" i="5"/>
  <c r="AK469" i="5"/>
  <c r="AJ469" i="5"/>
  <c r="AF469" i="5"/>
  <c r="AG469" i="5" s="1"/>
  <c r="AH469" i="5" s="1"/>
  <c r="AI469" i="5" s="1"/>
  <c r="AB469" i="5"/>
  <c r="AC469" i="5" s="1"/>
  <c r="AD469" i="5" s="1"/>
  <c r="AE469" i="5" s="1"/>
  <c r="S469" i="5"/>
  <c r="R469" i="5"/>
  <c r="Q469" i="5"/>
  <c r="P469" i="5"/>
  <c r="O469" i="5"/>
  <c r="N469" i="5"/>
  <c r="M469" i="5"/>
  <c r="L469" i="5"/>
  <c r="EW468" i="5"/>
  <c r="EV468" i="5"/>
  <c r="EU468" i="5"/>
  <c r="ET468" i="5"/>
  <c r="ES468" i="5"/>
  <c r="ER468" i="5"/>
  <c r="EQ468" i="5"/>
  <c r="EP468" i="5"/>
  <c r="EO468" i="5"/>
  <c r="EN468" i="5"/>
  <c r="EM468" i="5"/>
  <c r="EL468" i="5"/>
  <c r="EK468" i="5"/>
  <c r="EJ468" i="5"/>
  <c r="EI468" i="5"/>
  <c r="EH468" i="5"/>
  <c r="EG468" i="5"/>
  <c r="EF468" i="5"/>
  <c r="EE468" i="5"/>
  <c r="ED468" i="5"/>
  <c r="EC468" i="5"/>
  <c r="EB468" i="5"/>
  <c r="EA468" i="5"/>
  <c r="DZ468" i="5"/>
  <c r="DY468" i="5"/>
  <c r="DX468" i="5"/>
  <c r="DW468" i="5"/>
  <c r="DV468" i="5"/>
  <c r="DU468" i="5"/>
  <c r="DT468" i="5"/>
  <c r="DS468" i="5"/>
  <c r="DR468" i="5"/>
  <c r="DQ468" i="5"/>
  <c r="DP468" i="5"/>
  <c r="DO468" i="5"/>
  <c r="DN468" i="5"/>
  <c r="DM468" i="5"/>
  <c r="DL468" i="5"/>
  <c r="DK468" i="5"/>
  <c r="DJ468" i="5"/>
  <c r="DI468" i="5"/>
  <c r="DH468" i="5"/>
  <c r="DG468" i="5"/>
  <c r="DF468" i="5"/>
  <c r="DE468" i="5"/>
  <c r="DD468" i="5"/>
  <c r="DC468" i="5"/>
  <c r="DB468" i="5"/>
  <c r="DA468" i="5"/>
  <c r="CZ468" i="5"/>
  <c r="CY468" i="5"/>
  <c r="CX468" i="5"/>
  <c r="CW468" i="5"/>
  <c r="CV468" i="5"/>
  <c r="CU468" i="5"/>
  <c r="CT468" i="5"/>
  <c r="CS468" i="5"/>
  <c r="CR468" i="5"/>
  <c r="CQ468" i="5"/>
  <c r="CP468" i="5"/>
  <c r="CO468" i="5"/>
  <c r="CN468" i="5"/>
  <c r="CM468" i="5"/>
  <c r="CL468" i="5"/>
  <c r="CK468" i="5"/>
  <c r="CJ468" i="5"/>
  <c r="CI468" i="5"/>
  <c r="CH468" i="5"/>
  <c r="CG468" i="5"/>
  <c r="CF468" i="5"/>
  <c r="CE468" i="5"/>
  <c r="CD468" i="5"/>
  <c r="CC468" i="5"/>
  <c r="CB468" i="5"/>
  <c r="CA468" i="5"/>
  <c r="BZ468" i="5"/>
  <c r="BY468" i="5"/>
  <c r="BX468" i="5"/>
  <c r="BW468" i="5"/>
  <c r="BV468" i="5"/>
  <c r="BU468" i="5"/>
  <c r="BT468" i="5"/>
  <c r="BS468" i="5"/>
  <c r="BR468" i="5"/>
  <c r="BQ468" i="5"/>
  <c r="BP468" i="5"/>
  <c r="BO468" i="5"/>
  <c r="BN468" i="5"/>
  <c r="BM468" i="5"/>
  <c r="BL468" i="5"/>
  <c r="BK468" i="5"/>
  <c r="BJ468" i="5"/>
  <c r="BI468" i="5"/>
  <c r="BH468" i="5"/>
  <c r="BG468" i="5"/>
  <c r="BF468" i="5"/>
  <c r="BE468" i="5"/>
  <c r="BD468" i="5"/>
  <c r="BC468" i="5"/>
  <c r="BB468" i="5"/>
  <c r="BA468" i="5"/>
  <c r="AZ468" i="5"/>
  <c r="AY468" i="5"/>
  <c r="AX468" i="5"/>
  <c r="AW468" i="5"/>
  <c r="AT468" i="5"/>
  <c r="AS468" i="5"/>
  <c r="AR468" i="5"/>
  <c r="AQ468" i="5"/>
  <c r="AP468" i="5"/>
  <c r="AN468" i="5"/>
  <c r="AM468" i="5"/>
  <c r="AL468" i="5"/>
  <c r="AK468" i="5"/>
  <c r="AJ468" i="5"/>
  <c r="AF468" i="5"/>
  <c r="AG468" i="5" s="1"/>
  <c r="AH468" i="5" s="1"/>
  <c r="AI468" i="5" s="1"/>
  <c r="AB468" i="5"/>
  <c r="AC468" i="5" s="1"/>
  <c r="AD468" i="5" s="1"/>
  <c r="AE468" i="5" s="1"/>
  <c r="S468" i="5"/>
  <c r="R468" i="5"/>
  <c r="Q468" i="5"/>
  <c r="P468" i="5"/>
  <c r="O468" i="5"/>
  <c r="N468" i="5"/>
  <c r="M468" i="5"/>
  <c r="L468" i="5"/>
  <c r="EW467" i="5"/>
  <c r="EV467" i="5"/>
  <c r="EU467" i="5"/>
  <c r="ET467" i="5"/>
  <c r="ES467" i="5"/>
  <c r="ER467" i="5"/>
  <c r="EQ467" i="5"/>
  <c r="EP467" i="5"/>
  <c r="EO467" i="5"/>
  <c r="EN467" i="5"/>
  <c r="EM467" i="5"/>
  <c r="EL467" i="5"/>
  <c r="EK467" i="5"/>
  <c r="EJ467" i="5"/>
  <c r="EI467" i="5"/>
  <c r="EH467" i="5"/>
  <c r="EG467" i="5"/>
  <c r="EF467" i="5"/>
  <c r="EE467" i="5"/>
  <c r="ED467" i="5"/>
  <c r="EC467" i="5"/>
  <c r="EB467" i="5"/>
  <c r="EA467" i="5"/>
  <c r="DZ467" i="5"/>
  <c r="DY467" i="5"/>
  <c r="DX467" i="5"/>
  <c r="DW467" i="5"/>
  <c r="DV467" i="5"/>
  <c r="DU467" i="5"/>
  <c r="DT467" i="5"/>
  <c r="DS467" i="5"/>
  <c r="DR467" i="5"/>
  <c r="DQ467" i="5"/>
  <c r="DP467" i="5"/>
  <c r="DO467" i="5"/>
  <c r="DN467" i="5"/>
  <c r="DM467" i="5"/>
  <c r="DL467" i="5"/>
  <c r="DK467" i="5"/>
  <c r="DJ467" i="5"/>
  <c r="DI467" i="5"/>
  <c r="DH467" i="5"/>
  <c r="DG467" i="5"/>
  <c r="DF467" i="5"/>
  <c r="DE467" i="5"/>
  <c r="DD467" i="5"/>
  <c r="DC467" i="5"/>
  <c r="DB467" i="5"/>
  <c r="DA467" i="5"/>
  <c r="CZ467" i="5"/>
  <c r="CY467" i="5"/>
  <c r="CX467" i="5"/>
  <c r="CW467" i="5"/>
  <c r="CV467" i="5"/>
  <c r="CU467" i="5"/>
  <c r="CT467" i="5"/>
  <c r="CS467" i="5"/>
  <c r="CR467" i="5"/>
  <c r="CQ467" i="5"/>
  <c r="CP467" i="5"/>
  <c r="CO467" i="5"/>
  <c r="CN467" i="5"/>
  <c r="CM467" i="5"/>
  <c r="CL467" i="5"/>
  <c r="CK467" i="5"/>
  <c r="CJ467" i="5"/>
  <c r="CI467" i="5"/>
  <c r="CH467" i="5"/>
  <c r="CG467" i="5"/>
  <c r="CF467" i="5"/>
  <c r="CE467" i="5"/>
  <c r="CD467" i="5"/>
  <c r="CC467" i="5"/>
  <c r="CB467" i="5"/>
  <c r="CA467" i="5"/>
  <c r="BZ467" i="5"/>
  <c r="BY467" i="5"/>
  <c r="BX467" i="5"/>
  <c r="BW467" i="5"/>
  <c r="BV467" i="5"/>
  <c r="BU467" i="5"/>
  <c r="BT467" i="5"/>
  <c r="BS467" i="5"/>
  <c r="BR467" i="5"/>
  <c r="BQ467" i="5"/>
  <c r="BP467" i="5"/>
  <c r="BO467" i="5"/>
  <c r="BN467" i="5"/>
  <c r="BM467" i="5"/>
  <c r="BL467" i="5"/>
  <c r="BK467" i="5"/>
  <c r="BJ467" i="5"/>
  <c r="BI467" i="5"/>
  <c r="BH467" i="5"/>
  <c r="BG467" i="5"/>
  <c r="BF467" i="5"/>
  <c r="BE467" i="5"/>
  <c r="BD467" i="5"/>
  <c r="BC467" i="5"/>
  <c r="BB467" i="5"/>
  <c r="BA467" i="5"/>
  <c r="AZ467" i="5"/>
  <c r="AY467" i="5"/>
  <c r="AX467" i="5"/>
  <c r="AW467" i="5"/>
  <c r="AT467" i="5"/>
  <c r="AS467" i="5"/>
  <c r="AR467" i="5"/>
  <c r="AQ467" i="5"/>
  <c r="AP467" i="5"/>
  <c r="AN467" i="5"/>
  <c r="AM467" i="5"/>
  <c r="AL467" i="5"/>
  <c r="AK467" i="5"/>
  <c r="AJ467" i="5"/>
  <c r="AF467" i="5"/>
  <c r="AG467" i="5" s="1"/>
  <c r="AH467" i="5" s="1"/>
  <c r="AI467" i="5" s="1"/>
  <c r="AB467" i="5"/>
  <c r="AC467" i="5" s="1"/>
  <c r="AD467" i="5" s="1"/>
  <c r="AE467" i="5" s="1"/>
  <c r="S467" i="5"/>
  <c r="R467" i="5"/>
  <c r="Q467" i="5"/>
  <c r="P467" i="5"/>
  <c r="O467" i="5"/>
  <c r="N467" i="5"/>
  <c r="M467" i="5"/>
  <c r="L467" i="5"/>
  <c r="EW466" i="5"/>
  <c r="EV466" i="5"/>
  <c r="EU466" i="5"/>
  <c r="ET466" i="5"/>
  <c r="ES466" i="5"/>
  <c r="ER466" i="5"/>
  <c r="EQ466" i="5"/>
  <c r="EP466" i="5"/>
  <c r="EO466" i="5"/>
  <c r="EN466" i="5"/>
  <c r="EM466" i="5"/>
  <c r="EL466" i="5"/>
  <c r="EK466" i="5"/>
  <c r="EJ466" i="5"/>
  <c r="EI466" i="5"/>
  <c r="EH466" i="5"/>
  <c r="EG466" i="5"/>
  <c r="EF466" i="5"/>
  <c r="EE466" i="5"/>
  <c r="ED466" i="5"/>
  <c r="EC466" i="5"/>
  <c r="EB466" i="5"/>
  <c r="EA466" i="5"/>
  <c r="DZ466" i="5"/>
  <c r="DY466" i="5"/>
  <c r="DX466" i="5"/>
  <c r="DW466" i="5"/>
  <c r="DV466" i="5"/>
  <c r="DU466" i="5"/>
  <c r="DT466" i="5"/>
  <c r="DS466" i="5"/>
  <c r="DR466" i="5"/>
  <c r="DQ466" i="5"/>
  <c r="DP466" i="5"/>
  <c r="DO466" i="5"/>
  <c r="DN466" i="5"/>
  <c r="DM466" i="5"/>
  <c r="DL466" i="5"/>
  <c r="DK466" i="5"/>
  <c r="DJ466" i="5"/>
  <c r="DI466" i="5"/>
  <c r="DH466" i="5"/>
  <c r="DG466" i="5"/>
  <c r="DF466" i="5"/>
  <c r="DE466" i="5"/>
  <c r="DD466" i="5"/>
  <c r="DC466" i="5"/>
  <c r="DB466" i="5"/>
  <c r="DA466" i="5"/>
  <c r="CZ466" i="5"/>
  <c r="CY466" i="5"/>
  <c r="CX466" i="5"/>
  <c r="CW466" i="5"/>
  <c r="CV466" i="5"/>
  <c r="CU466" i="5"/>
  <c r="CT466" i="5"/>
  <c r="CS466" i="5"/>
  <c r="CR466" i="5"/>
  <c r="CQ466" i="5"/>
  <c r="CP466" i="5"/>
  <c r="CO466" i="5"/>
  <c r="CN466" i="5"/>
  <c r="CM466" i="5"/>
  <c r="CL466" i="5"/>
  <c r="CK466" i="5"/>
  <c r="CJ466" i="5"/>
  <c r="CI466" i="5"/>
  <c r="CH466" i="5"/>
  <c r="CG466" i="5"/>
  <c r="CF466" i="5"/>
  <c r="CE466" i="5"/>
  <c r="CD466" i="5"/>
  <c r="CC466" i="5"/>
  <c r="CB466" i="5"/>
  <c r="CA466" i="5"/>
  <c r="BZ466" i="5"/>
  <c r="BY466" i="5"/>
  <c r="BX466" i="5"/>
  <c r="BW466" i="5"/>
  <c r="BV466" i="5"/>
  <c r="BU466" i="5"/>
  <c r="BT466" i="5"/>
  <c r="BS466" i="5"/>
  <c r="BR466" i="5"/>
  <c r="BQ466" i="5"/>
  <c r="BP466" i="5"/>
  <c r="BO466" i="5"/>
  <c r="BN466" i="5"/>
  <c r="BM466" i="5"/>
  <c r="BL466" i="5"/>
  <c r="BK466" i="5"/>
  <c r="BJ466" i="5"/>
  <c r="BI466" i="5"/>
  <c r="BH466" i="5"/>
  <c r="BG466" i="5"/>
  <c r="BF466" i="5"/>
  <c r="BE466" i="5"/>
  <c r="BD466" i="5"/>
  <c r="BC466" i="5"/>
  <c r="BB466" i="5"/>
  <c r="BA466" i="5"/>
  <c r="AZ466" i="5"/>
  <c r="AY466" i="5"/>
  <c r="AX466" i="5"/>
  <c r="AW466" i="5"/>
  <c r="AT466" i="5"/>
  <c r="AS466" i="5"/>
  <c r="AR466" i="5"/>
  <c r="AQ466" i="5"/>
  <c r="AP466" i="5"/>
  <c r="AN466" i="5"/>
  <c r="AM466" i="5"/>
  <c r="AL466" i="5"/>
  <c r="AK466" i="5"/>
  <c r="AJ466" i="5"/>
  <c r="AF466" i="5"/>
  <c r="AG466" i="5" s="1"/>
  <c r="AH466" i="5" s="1"/>
  <c r="AI466" i="5" s="1"/>
  <c r="AB466" i="5"/>
  <c r="AC466" i="5" s="1"/>
  <c r="AD466" i="5" s="1"/>
  <c r="AE466" i="5" s="1"/>
  <c r="S466" i="5"/>
  <c r="R466" i="5"/>
  <c r="Q466" i="5"/>
  <c r="P466" i="5"/>
  <c r="O466" i="5"/>
  <c r="N466" i="5"/>
  <c r="M466" i="5"/>
  <c r="L466" i="5"/>
  <c r="E460" i="5"/>
  <c r="EW458" i="5"/>
  <c r="EV458" i="5"/>
  <c r="EU458" i="5"/>
  <c r="ET458" i="5"/>
  <c r="ES458" i="5"/>
  <c r="ER458" i="5"/>
  <c r="EQ458" i="5"/>
  <c r="EP458" i="5"/>
  <c r="EO458" i="5"/>
  <c r="EN458" i="5"/>
  <c r="EM458" i="5"/>
  <c r="EL458" i="5"/>
  <c r="EK458" i="5"/>
  <c r="EJ458" i="5"/>
  <c r="EI458" i="5"/>
  <c r="EH458" i="5"/>
  <c r="EG458" i="5"/>
  <c r="EF458" i="5"/>
  <c r="EE458" i="5"/>
  <c r="ED458" i="5"/>
  <c r="EC458" i="5"/>
  <c r="EB458" i="5"/>
  <c r="EA458" i="5"/>
  <c r="DZ458" i="5"/>
  <c r="DY458" i="5"/>
  <c r="DX458" i="5"/>
  <c r="DW458" i="5"/>
  <c r="DV458" i="5"/>
  <c r="DU458" i="5"/>
  <c r="DT458" i="5"/>
  <c r="DS458" i="5"/>
  <c r="DR458" i="5"/>
  <c r="DQ458" i="5"/>
  <c r="DP458" i="5"/>
  <c r="DO458" i="5"/>
  <c r="DN458" i="5"/>
  <c r="DM458" i="5"/>
  <c r="DL458" i="5"/>
  <c r="DK458" i="5"/>
  <c r="DJ458" i="5"/>
  <c r="DI458" i="5"/>
  <c r="DH458" i="5"/>
  <c r="DG458" i="5"/>
  <c r="DF458" i="5"/>
  <c r="DE458" i="5"/>
  <c r="DD458" i="5"/>
  <c r="DC458" i="5"/>
  <c r="DB458" i="5"/>
  <c r="DA458" i="5"/>
  <c r="CZ458" i="5"/>
  <c r="CY458" i="5"/>
  <c r="CX458" i="5"/>
  <c r="CW458" i="5"/>
  <c r="CV458" i="5"/>
  <c r="CU458" i="5"/>
  <c r="CT458" i="5"/>
  <c r="CS458" i="5"/>
  <c r="CR458" i="5"/>
  <c r="CQ458" i="5"/>
  <c r="CP458" i="5"/>
  <c r="CO458" i="5"/>
  <c r="CN458" i="5"/>
  <c r="CM458" i="5"/>
  <c r="CL458" i="5"/>
  <c r="CK458" i="5"/>
  <c r="CJ458" i="5"/>
  <c r="CI458" i="5"/>
  <c r="CH458" i="5"/>
  <c r="CG458" i="5"/>
  <c r="CF458" i="5"/>
  <c r="CE458" i="5"/>
  <c r="CD458" i="5"/>
  <c r="CC458" i="5"/>
  <c r="CB458" i="5"/>
  <c r="CA458" i="5"/>
  <c r="BZ458" i="5"/>
  <c r="BY458" i="5"/>
  <c r="BX458" i="5"/>
  <c r="BW458" i="5"/>
  <c r="BV458" i="5"/>
  <c r="BU458" i="5"/>
  <c r="BT458" i="5"/>
  <c r="BS458" i="5"/>
  <c r="BR458" i="5"/>
  <c r="BQ458" i="5"/>
  <c r="BP458" i="5"/>
  <c r="BO458" i="5"/>
  <c r="BN458" i="5"/>
  <c r="BM458" i="5"/>
  <c r="BL458" i="5"/>
  <c r="BK458" i="5"/>
  <c r="BJ458" i="5"/>
  <c r="BI458" i="5"/>
  <c r="BH458" i="5"/>
  <c r="BG458" i="5"/>
  <c r="BF458" i="5"/>
  <c r="BE458" i="5"/>
  <c r="BD458" i="5"/>
  <c r="BC458" i="5"/>
  <c r="BB458" i="5"/>
  <c r="BA458" i="5"/>
  <c r="AZ458" i="5"/>
  <c r="AY458" i="5"/>
  <c r="AX458" i="5"/>
  <c r="AW458" i="5"/>
  <c r="AT458" i="5"/>
  <c r="AS458" i="5"/>
  <c r="AR458" i="5"/>
  <c r="AQ458" i="5"/>
  <c r="AP458" i="5"/>
  <c r="AN458" i="5"/>
  <c r="AM458" i="5"/>
  <c r="AL458" i="5"/>
  <c r="AK458" i="5"/>
  <c r="AJ458" i="5"/>
  <c r="AF458" i="5"/>
  <c r="AG458" i="5" s="1"/>
  <c r="AH458" i="5" s="1"/>
  <c r="AI458" i="5" s="1"/>
  <c r="AC458" i="5"/>
  <c r="AD458" i="5" s="1"/>
  <c r="AE458" i="5" s="1"/>
  <c r="AB458" i="5"/>
  <c r="S458" i="5"/>
  <c r="R458" i="5"/>
  <c r="Q458" i="5"/>
  <c r="P458" i="5"/>
  <c r="O458" i="5"/>
  <c r="N458" i="5"/>
  <c r="M458" i="5"/>
  <c r="L458" i="5"/>
  <c r="EW457" i="5"/>
  <c r="EV457" i="5"/>
  <c r="EU457" i="5"/>
  <c r="ET457" i="5"/>
  <c r="ES457" i="5"/>
  <c r="ER457" i="5"/>
  <c r="EQ457" i="5"/>
  <c r="EP457" i="5"/>
  <c r="EO457" i="5"/>
  <c r="EN457" i="5"/>
  <c r="EM457" i="5"/>
  <c r="EL457" i="5"/>
  <c r="EK457" i="5"/>
  <c r="EJ457" i="5"/>
  <c r="EI457" i="5"/>
  <c r="EH457" i="5"/>
  <c r="EG457" i="5"/>
  <c r="EF457" i="5"/>
  <c r="EE457" i="5"/>
  <c r="ED457" i="5"/>
  <c r="EC457" i="5"/>
  <c r="EB457" i="5"/>
  <c r="EA457" i="5"/>
  <c r="DZ457" i="5"/>
  <c r="DY457" i="5"/>
  <c r="DX457" i="5"/>
  <c r="DW457" i="5"/>
  <c r="DV457" i="5"/>
  <c r="DU457" i="5"/>
  <c r="DT457" i="5"/>
  <c r="DS457" i="5"/>
  <c r="DR457" i="5"/>
  <c r="DQ457" i="5"/>
  <c r="DP457" i="5"/>
  <c r="DO457" i="5"/>
  <c r="DN457" i="5"/>
  <c r="DM457" i="5"/>
  <c r="DL457" i="5"/>
  <c r="DK457" i="5"/>
  <c r="DJ457" i="5"/>
  <c r="DI457" i="5"/>
  <c r="DH457" i="5"/>
  <c r="DG457" i="5"/>
  <c r="DF457" i="5"/>
  <c r="DE457" i="5"/>
  <c r="DD457" i="5"/>
  <c r="DC457" i="5"/>
  <c r="DB457" i="5"/>
  <c r="DA457" i="5"/>
  <c r="CZ457" i="5"/>
  <c r="CY457" i="5"/>
  <c r="CX457" i="5"/>
  <c r="CW457" i="5"/>
  <c r="CV457" i="5"/>
  <c r="CU457" i="5"/>
  <c r="CT457" i="5"/>
  <c r="CS457" i="5"/>
  <c r="CR457" i="5"/>
  <c r="CQ457" i="5"/>
  <c r="CP457" i="5"/>
  <c r="CO457" i="5"/>
  <c r="CN457" i="5"/>
  <c r="CM457" i="5"/>
  <c r="CL457" i="5"/>
  <c r="CK457" i="5"/>
  <c r="CJ457" i="5"/>
  <c r="CI457" i="5"/>
  <c r="CH457" i="5"/>
  <c r="CG457" i="5"/>
  <c r="CF457" i="5"/>
  <c r="CE457" i="5"/>
  <c r="CD457" i="5"/>
  <c r="CC457" i="5"/>
  <c r="CB457" i="5"/>
  <c r="CA457" i="5"/>
  <c r="BZ457" i="5"/>
  <c r="BY457" i="5"/>
  <c r="BX457" i="5"/>
  <c r="BW457" i="5"/>
  <c r="BV457" i="5"/>
  <c r="BU457" i="5"/>
  <c r="BT457" i="5"/>
  <c r="BS457" i="5"/>
  <c r="BR457" i="5"/>
  <c r="BQ457" i="5"/>
  <c r="BP457" i="5"/>
  <c r="BO457" i="5"/>
  <c r="BN457" i="5"/>
  <c r="BM457" i="5"/>
  <c r="BL457" i="5"/>
  <c r="BK457" i="5"/>
  <c r="BJ457" i="5"/>
  <c r="BI457" i="5"/>
  <c r="BH457" i="5"/>
  <c r="BG457" i="5"/>
  <c r="BF457" i="5"/>
  <c r="BE457" i="5"/>
  <c r="BD457" i="5"/>
  <c r="BC457" i="5"/>
  <c r="BB457" i="5"/>
  <c r="BA457" i="5"/>
  <c r="AZ457" i="5"/>
  <c r="AY457" i="5"/>
  <c r="AX457" i="5"/>
  <c r="AW457" i="5"/>
  <c r="AT457" i="5"/>
  <c r="AS457" i="5"/>
  <c r="AR457" i="5"/>
  <c r="AQ457" i="5"/>
  <c r="AP457" i="5"/>
  <c r="AN457" i="5"/>
  <c r="AM457" i="5"/>
  <c r="AL457" i="5"/>
  <c r="AK457" i="5"/>
  <c r="AJ457" i="5"/>
  <c r="AF457" i="5"/>
  <c r="AG457" i="5" s="1"/>
  <c r="AH457" i="5" s="1"/>
  <c r="AI457" i="5" s="1"/>
  <c r="AB457" i="5"/>
  <c r="AC457" i="5" s="1"/>
  <c r="AD457" i="5" s="1"/>
  <c r="AE457" i="5" s="1"/>
  <c r="S457" i="5"/>
  <c r="R457" i="5"/>
  <c r="Q457" i="5"/>
  <c r="P457" i="5"/>
  <c r="O457" i="5"/>
  <c r="N457" i="5"/>
  <c r="M457" i="5"/>
  <c r="L457" i="5"/>
  <c r="EW456" i="5"/>
  <c r="EV456" i="5"/>
  <c r="EU456" i="5"/>
  <c r="ET456" i="5"/>
  <c r="ES456" i="5"/>
  <c r="ER456" i="5"/>
  <c r="EQ456" i="5"/>
  <c r="EP456" i="5"/>
  <c r="EO456" i="5"/>
  <c r="EN456" i="5"/>
  <c r="EM456" i="5"/>
  <c r="EL456" i="5"/>
  <c r="EK456" i="5"/>
  <c r="EJ456" i="5"/>
  <c r="EI456" i="5"/>
  <c r="EH456" i="5"/>
  <c r="EG456" i="5"/>
  <c r="EF456" i="5"/>
  <c r="EE456" i="5"/>
  <c r="ED456" i="5"/>
  <c r="EC456" i="5"/>
  <c r="EB456" i="5"/>
  <c r="EA456" i="5"/>
  <c r="DZ456" i="5"/>
  <c r="DY456" i="5"/>
  <c r="DX456" i="5"/>
  <c r="DW456" i="5"/>
  <c r="DV456" i="5"/>
  <c r="DU456" i="5"/>
  <c r="DT456" i="5"/>
  <c r="DS456" i="5"/>
  <c r="DR456" i="5"/>
  <c r="DQ456" i="5"/>
  <c r="DP456" i="5"/>
  <c r="DO456" i="5"/>
  <c r="DN456" i="5"/>
  <c r="DM456" i="5"/>
  <c r="DL456" i="5"/>
  <c r="DK456" i="5"/>
  <c r="DJ456" i="5"/>
  <c r="DI456" i="5"/>
  <c r="DH456" i="5"/>
  <c r="DG456" i="5"/>
  <c r="DF456" i="5"/>
  <c r="DE456" i="5"/>
  <c r="DD456" i="5"/>
  <c r="DC456" i="5"/>
  <c r="DB456" i="5"/>
  <c r="DA456" i="5"/>
  <c r="CZ456" i="5"/>
  <c r="CY456" i="5"/>
  <c r="CX456" i="5"/>
  <c r="CW456" i="5"/>
  <c r="CV456" i="5"/>
  <c r="CU456" i="5"/>
  <c r="CT456" i="5"/>
  <c r="CS456" i="5"/>
  <c r="CR456" i="5"/>
  <c r="CQ456" i="5"/>
  <c r="CP456" i="5"/>
  <c r="CO456" i="5"/>
  <c r="CN456" i="5"/>
  <c r="CM456" i="5"/>
  <c r="CL456" i="5"/>
  <c r="CK456" i="5"/>
  <c r="CJ456" i="5"/>
  <c r="CI456" i="5"/>
  <c r="CH456" i="5"/>
  <c r="CG456" i="5"/>
  <c r="CF456" i="5"/>
  <c r="CE456" i="5"/>
  <c r="CD456" i="5"/>
  <c r="CC456" i="5"/>
  <c r="CB456" i="5"/>
  <c r="CA456" i="5"/>
  <c r="BZ456" i="5"/>
  <c r="BY456" i="5"/>
  <c r="BX456" i="5"/>
  <c r="BW456" i="5"/>
  <c r="BV456" i="5"/>
  <c r="BU456" i="5"/>
  <c r="BT456" i="5"/>
  <c r="BS456" i="5"/>
  <c r="BR456" i="5"/>
  <c r="BQ456" i="5"/>
  <c r="BP456" i="5"/>
  <c r="BO456" i="5"/>
  <c r="BN456" i="5"/>
  <c r="BM456" i="5"/>
  <c r="BL456" i="5"/>
  <c r="BK456" i="5"/>
  <c r="BJ456" i="5"/>
  <c r="BI456" i="5"/>
  <c r="BH456" i="5"/>
  <c r="BG456" i="5"/>
  <c r="BF456" i="5"/>
  <c r="BE456" i="5"/>
  <c r="BD456" i="5"/>
  <c r="BC456" i="5"/>
  <c r="BB456" i="5"/>
  <c r="BA456" i="5"/>
  <c r="AZ456" i="5"/>
  <c r="AY456" i="5"/>
  <c r="AX456" i="5"/>
  <c r="AW456" i="5"/>
  <c r="AT456" i="5"/>
  <c r="AS456" i="5"/>
  <c r="AR456" i="5"/>
  <c r="AQ456" i="5"/>
  <c r="AP456" i="5"/>
  <c r="AN456" i="5"/>
  <c r="AM456" i="5"/>
  <c r="AL456" i="5"/>
  <c r="AK456" i="5"/>
  <c r="AJ456" i="5"/>
  <c r="AF456" i="5"/>
  <c r="AG456" i="5" s="1"/>
  <c r="AH456" i="5" s="1"/>
  <c r="AI456" i="5" s="1"/>
  <c r="AB456" i="5"/>
  <c r="AC456" i="5" s="1"/>
  <c r="AD456" i="5" s="1"/>
  <c r="AE456" i="5" s="1"/>
  <c r="S456" i="5"/>
  <c r="R456" i="5"/>
  <c r="Q456" i="5"/>
  <c r="P456" i="5"/>
  <c r="O456" i="5"/>
  <c r="N456" i="5"/>
  <c r="M456" i="5"/>
  <c r="L456" i="5"/>
  <c r="EW455" i="5"/>
  <c r="EV455" i="5"/>
  <c r="EU455" i="5"/>
  <c r="ET455" i="5"/>
  <c r="ES455" i="5"/>
  <c r="ER455" i="5"/>
  <c r="EQ455" i="5"/>
  <c r="EP455" i="5"/>
  <c r="EO455" i="5"/>
  <c r="EN455" i="5"/>
  <c r="EM455" i="5"/>
  <c r="EL455" i="5"/>
  <c r="EK455" i="5"/>
  <c r="EJ455" i="5"/>
  <c r="EI455" i="5"/>
  <c r="EH455" i="5"/>
  <c r="EG455" i="5"/>
  <c r="EF455" i="5"/>
  <c r="EE455" i="5"/>
  <c r="ED455" i="5"/>
  <c r="EC455" i="5"/>
  <c r="EB455" i="5"/>
  <c r="EA455" i="5"/>
  <c r="DZ455" i="5"/>
  <c r="DY455" i="5"/>
  <c r="DX455" i="5"/>
  <c r="DW455" i="5"/>
  <c r="DV455" i="5"/>
  <c r="DU455" i="5"/>
  <c r="DT455" i="5"/>
  <c r="DS455" i="5"/>
  <c r="DR455" i="5"/>
  <c r="DQ455" i="5"/>
  <c r="DP455" i="5"/>
  <c r="DO455" i="5"/>
  <c r="DN455" i="5"/>
  <c r="DM455" i="5"/>
  <c r="DL455" i="5"/>
  <c r="DK455" i="5"/>
  <c r="DJ455" i="5"/>
  <c r="DI455" i="5"/>
  <c r="DH455" i="5"/>
  <c r="DG455" i="5"/>
  <c r="DF455" i="5"/>
  <c r="DE455" i="5"/>
  <c r="DD455" i="5"/>
  <c r="DC455" i="5"/>
  <c r="DB455" i="5"/>
  <c r="DA455" i="5"/>
  <c r="CZ455" i="5"/>
  <c r="CY455" i="5"/>
  <c r="CX455" i="5"/>
  <c r="CW455" i="5"/>
  <c r="CV455" i="5"/>
  <c r="CU455" i="5"/>
  <c r="CT455" i="5"/>
  <c r="CS455" i="5"/>
  <c r="CR455" i="5"/>
  <c r="CQ455" i="5"/>
  <c r="CP455" i="5"/>
  <c r="CO455" i="5"/>
  <c r="CN455" i="5"/>
  <c r="CM455" i="5"/>
  <c r="CL455" i="5"/>
  <c r="CK455" i="5"/>
  <c r="CJ455" i="5"/>
  <c r="CI455" i="5"/>
  <c r="CH455" i="5"/>
  <c r="CG455" i="5"/>
  <c r="CF455" i="5"/>
  <c r="CE455" i="5"/>
  <c r="CD455" i="5"/>
  <c r="CC455" i="5"/>
  <c r="CB455" i="5"/>
  <c r="CA455" i="5"/>
  <c r="BZ455" i="5"/>
  <c r="BY455" i="5"/>
  <c r="BX455" i="5"/>
  <c r="BW455" i="5"/>
  <c r="BV455" i="5"/>
  <c r="BU455" i="5"/>
  <c r="BT455" i="5"/>
  <c r="BS455" i="5"/>
  <c r="BR455" i="5"/>
  <c r="BQ455" i="5"/>
  <c r="BP455" i="5"/>
  <c r="BO455" i="5"/>
  <c r="BN455" i="5"/>
  <c r="BM455" i="5"/>
  <c r="BL455" i="5"/>
  <c r="BK455" i="5"/>
  <c r="BJ455" i="5"/>
  <c r="BI455" i="5"/>
  <c r="BH455" i="5"/>
  <c r="BG455" i="5"/>
  <c r="BF455" i="5"/>
  <c r="BE455" i="5"/>
  <c r="BD455" i="5"/>
  <c r="BC455" i="5"/>
  <c r="BB455" i="5"/>
  <c r="BA455" i="5"/>
  <c r="AZ455" i="5"/>
  <c r="AY455" i="5"/>
  <c r="AX455" i="5"/>
  <c r="AW455" i="5"/>
  <c r="AT455" i="5"/>
  <c r="AS455" i="5"/>
  <c r="AR455" i="5"/>
  <c r="AQ455" i="5"/>
  <c r="AP455" i="5"/>
  <c r="AN455" i="5"/>
  <c r="AM455" i="5"/>
  <c r="AL455" i="5"/>
  <c r="AK455" i="5"/>
  <c r="AJ455" i="5"/>
  <c r="AF455" i="5"/>
  <c r="AG455" i="5" s="1"/>
  <c r="AH455" i="5" s="1"/>
  <c r="AI455" i="5" s="1"/>
  <c r="AB455" i="5"/>
  <c r="AC455" i="5" s="1"/>
  <c r="AD455" i="5" s="1"/>
  <c r="AE455" i="5" s="1"/>
  <c r="S455" i="5"/>
  <c r="R455" i="5"/>
  <c r="Q455" i="5"/>
  <c r="P455" i="5"/>
  <c r="O455" i="5"/>
  <c r="N455" i="5"/>
  <c r="M455" i="5"/>
  <c r="L455" i="5"/>
  <c r="EW454" i="5"/>
  <c r="EV454" i="5"/>
  <c r="EU454" i="5"/>
  <c r="ET454" i="5"/>
  <c r="ES454" i="5"/>
  <c r="ER454" i="5"/>
  <c r="EQ454" i="5"/>
  <c r="EP454" i="5"/>
  <c r="EO454" i="5"/>
  <c r="EN454" i="5"/>
  <c r="EM454" i="5"/>
  <c r="EL454" i="5"/>
  <c r="EK454" i="5"/>
  <c r="EJ454" i="5"/>
  <c r="EI454" i="5"/>
  <c r="EH454" i="5"/>
  <c r="EG454" i="5"/>
  <c r="EF454" i="5"/>
  <c r="EE454" i="5"/>
  <c r="ED454" i="5"/>
  <c r="EC454" i="5"/>
  <c r="EB454" i="5"/>
  <c r="EA454" i="5"/>
  <c r="DZ454" i="5"/>
  <c r="DY454" i="5"/>
  <c r="DX454" i="5"/>
  <c r="DW454" i="5"/>
  <c r="DV454" i="5"/>
  <c r="DU454" i="5"/>
  <c r="DT454" i="5"/>
  <c r="DS454" i="5"/>
  <c r="DR454" i="5"/>
  <c r="DQ454" i="5"/>
  <c r="DP454" i="5"/>
  <c r="DO454" i="5"/>
  <c r="DN454" i="5"/>
  <c r="DM454" i="5"/>
  <c r="DL454" i="5"/>
  <c r="DK454" i="5"/>
  <c r="DJ454" i="5"/>
  <c r="DI454" i="5"/>
  <c r="DH454" i="5"/>
  <c r="DG454" i="5"/>
  <c r="DF454" i="5"/>
  <c r="DE454" i="5"/>
  <c r="DD454" i="5"/>
  <c r="DC454" i="5"/>
  <c r="DB454" i="5"/>
  <c r="DA454" i="5"/>
  <c r="CZ454" i="5"/>
  <c r="CY454" i="5"/>
  <c r="CX454" i="5"/>
  <c r="CW454" i="5"/>
  <c r="CV454" i="5"/>
  <c r="CU454" i="5"/>
  <c r="CT454" i="5"/>
  <c r="CS454" i="5"/>
  <c r="CR454" i="5"/>
  <c r="CQ454" i="5"/>
  <c r="CP454" i="5"/>
  <c r="CO454" i="5"/>
  <c r="CN454" i="5"/>
  <c r="CM454" i="5"/>
  <c r="CL454" i="5"/>
  <c r="CK454" i="5"/>
  <c r="CJ454" i="5"/>
  <c r="CI454" i="5"/>
  <c r="CH454" i="5"/>
  <c r="CG454" i="5"/>
  <c r="CF454" i="5"/>
  <c r="CE454" i="5"/>
  <c r="CD454" i="5"/>
  <c r="CC454" i="5"/>
  <c r="CB454" i="5"/>
  <c r="CA454" i="5"/>
  <c r="BZ454" i="5"/>
  <c r="BY454" i="5"/>
  <c r="BX454" i="5"/>
  <c r="BW454" i="5"/>
  <c r="BV454" i="5"/>
  <c r="BU454" i="5"/>
  <c r="BT454" i="5"/>
  <c r="BS454" i="5"/>
  <c r="BR454" i="5"/>
  <c r="BQ454" i="5"/>
  <c r="BP454" i="5"/>
  <c r="BO454" i="5"/>
  <c r="BN454" i="5"/>
  <c r="BM454" i="5"/>
  <c r="BL454" i="5"/>
  <c r="BK454" i="5"/>
  <c r="BJ454" i="5"/>
  <c r="BI454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T454" i="5"/>
  <c r="AS454" i="5"/>
  <c r="AR454" i="5"/>
  <c r="AQ454" i="5"/>
  <c r="AP454" i="5"/>
  <c r="AN454" i="5"/>
  <c r="AM454" i="5"/>
  <c r="AL454" i="5"/>
  <c r="AK454" i="5"/>
  <c r="AJ454" i="5"/>
  <c r="AF454" i="5"/>
  <c r="AG454" i="5" s="1"/>
  <c r="AH454" i="5" s="1"/>
  <c r="AI454" i="5" s="1"/>
  <c r="AB454" i="5"/>
  <c r="AC454" i="5" s="1"/>
  <c r="AD454" i="5" s="1"/>
  <c r="AE454" i="5" s="1"/>
  <c r="S454" i="5"/>
  <c r="R454" i="5"/>
  <c r="Q454" i="5"/>
  <c r="P454" i="5"/>
  <c r="O454" i="5"/>
  <c r="N454" i="5"/>
  <c r="M454" i="5"/>
  <c r="L454" i="5"/>
  <c r="EW453" i="5"/>
  <c r="EV453" i="5"/>
  <c r="EU453" i="5"/>
  <c r="ET453" i="5"/>
  <c r="ES453" i="5"/>
  <c r="ER453" i="5"/>
  <c r="EQ453" i="5"/>
  <c r="EP453" i="5"/>
  <c r="EO453" i="5"/>
  <c r="EN453" i="5"/>
  <c r="EM453" i="5"/>
  <c r="EL453" i="5"/>
  <c r="EK453" i="5"/>
  <c r="EJ453" i="5"/>
  <c r="EI453" i="5"/>
  <c r="EH453" i="5"/>
  <c r="EG453" i="5"/>
  <c r="EF453" i="5"/>
  <c r="EE453" i="5"/>
  <c r="ED453" i="5"/>
  <c r="EC453" i="5"/>
  <c r="EB453" i="5"/>
  <c r="EA453" i="5"/>
  <c r="DZ453" i="5"/>
  <c r="DY453" i="5"/>
  <c r="DX453" i="5"/>
  <c r="DW453" i="5"/>
  <c r="DV453" i="5"/>
  <c r="DU453" i="5"/>
  <c r="DT453" i="5"/>
  <c r="DS453" i="5"/>
  <c r="DR453" i="5"/>
  <c r="DQ453" i="5"/>
  <c r="DP453" i="5"/>
  <c r="DO453" i="5"/>
  <c r="DN453" i="5"/>
  <c r="DM453" i="5"/>
  <c r="DL453" i="5"/>
  <c r="DK453" i="5"/>
  <c r="DJ453" i="5"/>
  <c r="DI453" i="5"/>
  <c r="DH453" i="5"/>
  <c r="DG453" i="5"/>
  <c r="DF453" i="5"/>
  <c r="DE453" i="5"/>
  <c r="DD453" i="5"/>
  <c r="DC453" i="5"/>
  <c r="DB453" i="5"/>
  <c r="DA453" i="5"/>
  <c r="CZ453" i="5"/>
  <c r="CY453" i="5"/>
  <c r="CX453" i="5"/>
  <c r="CW453" i="5"/>
  <c r="CV453" i="5"/>
  <c r="CU453" i="5"/>
  <c r="CT453" i="5"/>
  <c r="CS453" i="5"/>
  <c r="CR453" i="5"/>
  <c r="CQ453" i="5"/>
  <c r="CP453" i="5"/>
  <c r="CO453" i="5"/>
  <c r="CN453" i="5"/>
  <c r="CM453" i="5"/>
  <c r="CL453" i="5"/>
  <c r="CK453" i="5"/>
  <c r="CJ453" i="5"/>
  <c r="CI453" i="5"/>
  <c r="CH453" i="5"/>
  <c r="CG453" i="5"/>
  <c r="CF453" i="5"/>
  <c r="CE453" i="5"/>
  <c r="CD453" i="5"/>
  <c r="CC453" i="5"/>
  <c r="CB453" i="5"/>
  <c r="CA453" i="5"/>
  <c r="BZ453" i="5"/>
  <c r="BY453" i="5"/>
  <c r="BX453" i="5"/>
  <c r="BW453" i="5"/>
  <c r="BV453" i="5"/>
  <c r="BU453" i="5"/>
  <c r="BT453" i="5"/>
  <c r="BS453" i="5"/>
  <c r="BR453" i="5"/>
  <c r="BQ453" i="5"/>
  <c r="BP453" i="5"/>
  <c r="BO453" i="5"/>
  <c r="BN453" i="5"/>
  <c r="BM453" i="5"/>
  <c r="BL453" i="5"/>
  <c r="BK453" i="5"/>
  <c r="BJ453" i="5"/>
  <c r="BI453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T453" i="5"/>
  <c r="AS453" i="5"/>
  <c r="AR453" i="5"/>
  <c r="AQ453" i="5"/>
  <c r="AP453" i="5"/>
  <c r="AN453" i="5"/>
  <c r="AM453" i="5"/>
  <c r="AL453" i="5"/>
  <c r="AK453" i="5"/>
  <c r="AJ453" i="5"/>
  <c r="AF453" i="5"/>
  <c r="AG453" i="5" s="1"/>
  <c r="AH453" i="5" s="1"/>
  <c r="AI453" i="5" s="1"/>
  <c r="AB453" i="5"/>
  <c r="AC453" i="5" s="1"/>
  <c r="AD453" i="5" s="1"/>
  <c r="AE453" i="5" s="1"/>
  <c r="S453" i="5"/>
  <c r="R453" i="5"/>
  <c r="Q453" i="5"/>
  <c r="P453" i="5"/>
  <c r="O453" i="5"/>
  <c r="N453" i="5"/>
  <c r="M453" i="5"/>
  <c r="L453" i="5"/>
  <c r="E447" i="5"/>
  <c r="EW445" i="5"/>
  <c r="EV445" i="5"/>
  <c r="EU445" i="5"/>
  <c r="ET445" i="5"/>
  <c r="ES445" i="5"/>
  <c r="ER445" i="5"/>
  <c r="EQ445" i="5"/>
  <c r="EP445" i="5"/>
  <c r="EO445" i="5"/>
  <c r="EN445" i="5"/>
  <c r="EM445" i="5"/>
  <c r="EL445" i="5"/>
  <c r="EK445" i="5"/>
  <c r="EJ445" i="5"/>
  <c r="EI445" i="5"/>
  <c r="EH445" i="5"/>
  <c r="EG445" i="5"/>
  <c r="EF445" i="5"/>
  <c r="EE445" i="5"/>
  <c r="ED445" i="5"/>
  <c r="EC445" i="5"/>
  <c r="EB445" i="5"/>
  <c r="EA445" i="5"/>
  <c r="DZ445" i="5"/>
  <c r="DY445" i="5"/>
  <c r="DX445" i="5"/>
  <c r="DW445" i="5"/>
  <c r="DV445" i="5"/>
  <c r="DU445" i="5"/>
  <c r="DT445" i="5"/>
  <c r="DS445" i="5"/>
  <c r="DR445" i="5"/>
  <c r="DQ445" i="5"/>
  <c r="DP445" i="5"/>
  <c r="DO445" i="5"/>
  <c r="DN445" i="5"/>
  <c r="DM445" i="5"/>
  <c r="DL445" i="5"/>
  <c r="DK445" i="5"/>
  <c r="DJ445" i="5"/>
  <c r="DI445" i="5"/>
  <c r="DH445" i="5"/>
  <c r="DG445" i="5"/>
  <c r="DF445" i="5"/>
  <c r="DE445" i="5"/>
  <c r="DD445" i="5"/>
  <c r="DC445" i="5"/>
  <c r="DB445" i="5"/>
  <c r="DA445" i="5"/>
  <c r="CZ445" i="5"/>
  <c r="CY445" i="5"/>
  <c r="CX445" i="5"/>
  <c r="CW445" i="5"/>
  <c r="CV445" i="5"/>
  <c r="CU445" i="5"/>
  <c r="CT445" i="5"/>
  <c r="CS445" i="5"/>
  <c r="CR445" i="5"/>
  <c r="CQ445" i="5"/>
  <c r="CP445" i="5"/>
  <c r="CO445" i="5"/>
  <c r="CN445" i="5"/>
  <c r="CM445" i="5"/>
  <c r="CL445" i="5"/>
  <c r="CK445" i="5"/>
  <c r="CJ445" i="5"/>
  <c r="CI445" i="5"/>
  <c r="CH445" i="5"/>
  <c r="CG445" i="5"/>
  <c r="CF445" i="5"/>
  <c r="CE445" i="5"/>
  <c r="CD445" i="5"/>
  <c r="CC445" i="5"/>
  <c r="CB445" i="5"/>
  <c r="CA445" i="5"/>
  <c r="BZ445" i="5"/>
  <c r="BY445" i="5"/>
  <c r="BX445" i="5"/>
  <c r="BW445" i="5"/>
  <c r="BV445" i="5"/>
  <c r="BU445" i="5"/>
  <c r="BT445" i="5"/>
  <c r="BS445" i="5"/>
  <c r="BR445" i="5"/>
  <c r="BQ445" i="5"/>
  <c r="BP445" i="5"/>
  <c r="BO445" i="5"/>
  <c r="BN445" i="5"/>
  <c r="BM445" i="5"/>
  <c r="BL445" i="5"/>
  <c r="BK445" i="5"/>
  <c r="BJ445" i="5"/>
  <c r="BI445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T445" i="5"/>
  <c r="AS445" i="5"/>
  <c r="AR445" i="5"/>
  <c r="AQ445" i="5"/>
  <c r="AP445" i="5"/>
  <c r="AN445" i="5"/>
  <c r="AM445" i="5"/>
  <c r="AL445" i="5"/>
  <c r="AK445" i="5"/>
  <c r="AJ445" i="5"/>
  <c r="AF445" i="5"/>
  <c r="AG445" i="5" s="1"/>
  <c r="AH445" i="5" s="1"/>
  <c r="AI445" i="5" s="1"/>
  <c r="AB445" i="5"/>
  <c r="AC445" i="5" s="1"/>
  <c r="AD445" i="5" s="1"/>
  <c r="AE445" i="5" s="1"/>
  <c r="S445" i="5"/>
  <c r="R445" i="5"/>
  <c r="Q445" i="5"/>
  <c r="P445" i="5"/>
  <c r="O445" i="5"/>
  <c r="N445" i="5"/>
  <c r="M445" i="5"/>
  <c r="L445" i="5"/>
  <c r="EW444" i="5"/>
  <c r="EV444" i="5"/>
  <c r="EU444" i="5"/>
  <c r="ET444" i="5"/>
  <c r="ES444" i="5"/>
  <c r="ER444" i="5"/>
  <c r="EQ444" i="5"/>
  <c r="EP444" i="5"/>
  <c r="EO444" i="5"/>
  <c r="EN444" i="5"/>
  <c r="EM444" i="5"/>
  <c r="EL444" i="5"/>
  <c r="EK444" i="5"/>
  <c r="EJ444" i="5"/>
  <c r="EI444" i="5"/>
  <c r="EH444" i="5"/>
  <c r="EG444" i="5"/>
  <c r="EF444" i="5"/>
  <c r="EE444" i="5"/>
  <c r="ED444" i="5"/>
  <c r="EC444" i="5"/>
  <c r="EB444" i="5"/>
  <c r="EA444" i="5"/>
  <c r="DZ444" i="5"/>
  <c r="DY444" i="5"/>
  <c r="DX444" i="5"/>
  <c r="DW444" i="5"/>
  <c r="DV444" i="5"/>
  <c r="DU444" i="5"/>
  <c r="DT444" i="5"/>
  <c r="DS444" i="5"/>
  <c r="DR444" i="5"/>
  <c r="DQ444" i="5"/>
  <c r="DP444" i="5"/>
  <c r="DO444" i="5"/>
  <c r="DN444" i="5"/>
  <c r="DM444" i="5"/>
  <c r="DL444" i="5"/>
  <c r="DK444" i="5"/>
  <c r="DJ444" i="5"/>
  <c r="DI444" i="5"/>
  <c r="DH444" i="5"/>
  <c r="DG444" i="5"/>
  <c r="DF444" i="5"/>
  <c r="DE444" i="5"/>
  <c r="DD444" i="5"/>
  <c r="DC444" i="5"/>
  <c r="DB444" i="5"/>
  <c r="DA444" i="5"/>
  <c r="CZ444" i="5"/>
  <c r="CY444" i="5"/>
  <c r="CX444" i="5"/>
  <c r="CW444" i="5"/>
  <c r="CV444" i="5"/>
  <c r="CU444" i="5"/>
  <c r="CT444" i="5"/>
  <c r="CS444" i="5"/>
  <c r="CR444" i="5"/>
  <c r="CQ444" i="5"/>
  <c r="CP444" i="5"/>
  <c r="CO444" i="5"/>
  <c r="CN444" i="5"/>
  <c r="CM444" i="5"/>
  <c r="CL444" i="5"/>
  <c r="CK444" i="5"/>
  <c r="CJ444" i="5"/>
  <c r="CI444" i="5"/>
  <c r="CH444" i="5"/>
  <c r="CG444" i="5"/>
  <c r="CF444" i="5"/>
  <c r="CE444" i="5"/>
  <c r="CD444" i="5"/>
  <c r="CC444" i="5"/>
  <c r="CB444" i="5"/>
  <c r="CA444" i="5"/>
  <c r="BZ444" i="5"/>
  <c r="BY444" i="5"/>
  <c r="BX444" i="5"/>
  <c r="BW444" i="5"/>
  <c r="BV444" i="5"/>
  <c r="BU444" i="5"/>
  <c r="BT444" i="5"/>
  <c r="BS444" i="5"/>
  <c r="BR444" i="5"/>
  <c r="BQ444" i="5"/>
  <c r="BP444" i="5"/>
  <c r="BO444" i="5"/>
  <c r="BN444" i="5"/>
  <c r="BM444" i="5"/>
  <c r="BL444" i="5"/>
  <c r="BK444" i="5"/>
  <c r="BJ444" i="5"/>
  <c r="BI444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T444" i="5"/>
  <c r="AS444" i="5"/>
  <c r="AR444" i="5"/>
  <c r="AQ444" i="5"/>
  <c r="AP444" i="5"/>
  <c r="AN444" i="5"/>
  <c r="AM444" i="5"/>
  <c r="AL444" i="5"/>
  <c r="AK444" i="5"/>
  <c r="AJ444" i="5"/>
  <c r="AF444" i="5"/>
  <c r="AG444" i="5" s="1"/>
  <c r="AH444" i="5" s="1"/>
  <c r="AI444" i="5" s="1"/>
  <c r="AB444" i="5"/>
  <c r="AC444" i="5" s="1"/>
  <c r="AD444" i="5" s="1"/>
  <c r="AE444" i="5" s="1"/>
  <c r="S444" i="5"/>
  <c r="R444" i="5"/>
  <c r="Q444" i="5"/>
  <c r="P444" i="5"/>
  <c r="O444" i="5"/>
  <c r="N444" i="5"/>
  <c r="M444" i="5"/>
  <c r="L444" i="5"/>
  <c r="EW443" i="5"/>
  <c r="EV443" i="5"/>
  <c r="EU443" i="5"/>
  <c r="ET443" i="5"/>
  <c r="ES443" i="5"/>
  <c r="ER443" i="5"/>
  <c r="EQ443" i="5"/>
  <c r="EP443" i="5"/>
  <c r="EO443" i="5"/>
  <c r="EN443" i="5"/>
  <c r="EM443" i="5"/>
  <c r="EL443" i="5"/>
  <c r="EK443" i="5"/>
  <c r="EJ443" i="5"/>
  <c r="EI443" i="5"/>
  <c r="EH443" i="5"/>
  <c r="EG443" i="5"/>
  <c r="EF443" i="5"/>
  <c r="EE443" i="5"/>
  <c r="ED443" i="5"/>
  <c r="EC443" i="5"/>
  <c r="EB443" i="5"/>
  <c r="EA443" i="5"/>
  <c r="DZ443" i="5"/>
  <c r="DY443" i="5"/>
  <c r="DX443" i="5"/>
  <c r="DW443" i="5"/>
  <c r="DV443" i="5"/>
  <c r="DU443" i="5"/>
  <c r="DT443" i="5"/>
  <c r="DS443" i="5"/>
  <c r="DR443" i="5"/>
  <c r="DQ443" i="5"/>
  <c r="DP443" i="5"/>
  <c r="DO443" i="5"/>
  <c r="DN443" i="5"/>
  <c r="DM443" i="5"/>
  <c r="DL443" i="5"/>
  <c r="DK443" i="5"/>
  <c r="DJ443" i="5"/>
  <c r="DI443" i="5"/>
  <c r="DH443" i="5"/>
  <c r="DG443" i="5"/>
  <c r="DF443" i="5"/>
  <c r="DE443" i="5"/>
  <c r="DD443" i="5"/>
  <c r="DC443" i="5"/>
  <c r="DB443" i="5"/>
  <c r="DA443" i="5"/>
  <c r="CZ443" i="5"/>
  <c r="CY443" i="5"/>
  <c r="CX443" i="5"/>
  <c r="CW443" i="5"/>
  <c r="CV443" i="5"/>
  <c r="CU443" i="5"/>
  <c r="CT443" i="5"/>
  <c r="CS443" i="5"/>
  <c r="CR443" i="5"/>
  <c r="CQ443" i="5"/>
  <c r="CP443" i="5"/>
  <c r="CO443" i="5"/>
  <c r="CN443" i="5"/>
  <c r="CM443" i="5"/>
  <c r="CL443" i="5"/>
  <c r="CK443" i="5"/>
  <c r="CJ443" i="5"/>
  <c r="CI443" i="5"/>
  <c r="CH443" i="5"/>
  <c r="CG443" i="5"/>
  <c r="CF443" i="5"/>
  <c r="CE443" i="5"/>
  <c r="CD443" i="5"/>
  <c r="CC443" i="5"/>
  <c r="CB443" i="5"/>
  <c r="CA443" i="5"/>
  <c r="BZ443" i="5"/>
  <c r="BY443" i="5"/>
  <c r="BX443" i="5"/>
  <c r="BW443" i="5"/>
  <c r="BV443" i="5"/>
  <c r="BU443" i="5"/>
  <c r="BT443" i="5"/>
  <c r="BS443" i="5"/>
  <c r="BR443" i="5"/>
  <c r="BQ443" i="5"/>
  <c r="BP443" i="5"/>
  <c r="BO443" i="5"/>
  <c r="BN443" i="5"/>
  <c r="BM443" i="5"/>
  <c r="BL443" i="5"/>
  <c r="BK443" i="5"/>
  <c r="BJ443" i="5"/>
  <c r="BI443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T443" i="5"/>
  <c r="AS443" i="5"/>
  <c r="AR443" i="5"/>
  <c r="AQ443" i="5"/>
  <c r="AP443" i="5"/>
  <c r="AN443" i="5"/>
  <c r="AM443" i="5"/>
  <c r="AL443" i="5"/>
  <c r="AK443" i="5"/>
  <c r="AJ443" i="5"/>
  <c r="AF443" i="5"/>
  <c r="AG443" i="5" s="1"/>
  <c r="AH443" i="5" s="1"/>
  <c r="AI443" i="5" s="1"/>
  <c r="AB443" i="5"/>
  <c r="AC443" i="5" s="1"/>
  <c r="AD443" i="5" s="1"/>
  <c r="AE443" i="5" s="1"/>
  <c r="S443" i="5"/>
  <c r="R443" i="5"/>
  <c r="Q443" i="5"/>
  <c r="P443" i="5"/>
  <c r="O443" i="5"/>
  <c r="N443" i="5"/>
  <c r="M443" i="5"/>
  <c r="L443" i="5"/>
  <c r="EW442" i="5"/>
  <c r="EV442" i="5"/>
  <c r="EU442" i="5"/>
  <c r="ET442" i="5"/>
  <c r="ES442" i="5"/>
  <c r="ER442" i="5"/>
  <c r="EQ442" i="5"/>
  <c r="EP442" i="5"/>
  <c r="EO442" i="5"/>
  <c r="EN442" i="5"/>
  <c r="EM442" i="5"/>
  <c r="EL442" i="5"/>
  <c r="EK442" i="5"/>
  <c r="EJ442" i="5"/>
  <c r="EI442" i="5"/>
  <c r="EH442" i="5"/>
  <c r="EG442" i="5"/>
  <c r="EF442" i="5"/>
  <c r="EE442" i="5"/>
  <c r="ED442" i="5"/>
  <c r="EC442" i="5"/>
  <c r="EB442" i="5"/>
  <c r="EA442" i="5"/>
  <c r="DZ442" i="5"/>
  <c r="DY442" i="5"/>
  <c r="DX442" i="5"/>
  <c r="DW442" i="5"/>
  <c r="DV442" i="5"/>
  <c r="DU442" i="5"/>
  <c r="DT442" i="5"/>
  <c r="DS442" i="5"/>
  <c r="DR442" i="5"/>
  <c r="DQ442" i="5"/>
  <c r="DP442" i="5"/>
  <c r="DO442" i="5"/>
  <c r="DN442" i="5"/>
  <c r="DM442" i="5"/>
  <c r="DL442" i="5"/>
  <c r="DK442" i="5"/>
  <c r="DJ442" i="5"/>
  <c r="DI442" i="5"/>
  <c r="DH442" i="5"/>
  <c r="DG442" i="5"/>
  <c r="DF442" i="5"/>
  <c r="DE442" i="5"/>
  <c r="DD442" i="5"/>
  <c r="DC442" i="5"/>
  <c r="DB442" i="5"/>
  <c r="DA442" i="5"/>
  <c r="CZ442" i="5"/>
  <c r="CY442" i="5"/>
  <c r="CX442" i="5"/>
  <c r="CW442" i="5"/>
  <c r="CV442" i="5"/>
  <c r="CU442" i="5"/>
  <c r="CT442" i="5"/>
  <c r="CS442" i="5"/>
  <c r="CR442" i="5"/>
  <c r="CQ442" i="5"/>
  <c r="CP442" i="5"/>
  <c r="CO442" i="5"/>
  <c r="CN442" i="5"/>
  <c r="CM442" i="5"/>
  <c r="CL442" i="5"/>
  <c r="CK442" i="5"/>
  <c r="CJ442" i="5"/>
  <c r="CI442" i="5"/>
  <c r="CH442" i="5"/>
  <c r="CG442" i="5"/>
  <c r="CF442" i="5"/>
  <c r="CE442" i="5"/>
  <c r="CD442" i="5"/>
  <c r="CC442" i="5"/>
  <c r="CB442" i="5"/>
  <c r="CA442" i="5"/>
  <c r="BZ442" i="5"/>
  <c r="BY442" i="5"/>
  <c r="BX442" i="5"/>
  <c r="BW442" i="5"/>
  <c r="BV442" i="5"/>
  <c r="BU442" i="5"/>
  <c r="BT442" i="5"/>
  <c r="BS442" i="5"/>
  <c r="BR442" i="5"/>
  <c r="BQ442" i="5"/>
  <c r="BP442" i="5"/>
  <c r="BO442" i="5"/>
  <c r="BN442" i="5"/>
  <c r="BM442" i="5"/>
  <c r="BL442" i="5"/>
  <c r="BK442" i="5"/>
  <c r="BJ442" i="5"/>
  <c r="BI442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T442" i="5"/>
  <c r="AS442" i="5"/>
  <c r="AR442" i="5"/>
  <c r="AQ442" i="5"/>
  <c r="AP442" i="5"/>
  <c r="AN442" i="5"/>
  <c r="AM442" i="5"/>
  <c r="AL442" i="5"/>
  <c r="AK442" i="5"/>
  <c r="AJ442" i="5"/>
  <c r="AF442" i="5"/>
  <c r="AG442" i="5" s="1"/>
  <c r="AH442" i="5" s="1"/>
  <c r="AI442" i="5" s="1"/>
  <c r="AB442" i="5"/>
  <c r="AC442" i="5" s="1"/>
  <c r="AD442" i="5" s="1"/>
  <c r="AE442" i="5" s="1"/>
  <c r="S442" i="5"/>
  <c r="R442" i="5"/>
  <c r="Q442" i="5"/>
  <c r="P442" i="5"/>
  <c r="O442" i="5"/>
  <c r="N442" i="5"/>
  <c r="M442" i="5"/>
  <c r="L442" i="5"/>
  <c r="EW441" i="5"/>
  <c r="EV441" i="5"/>
  <c r="EU441" i="5"/>
  <c r="ET441" i="5"/>
  <c r="ES441" i="5"/>
  <c r="ER441" i="5"/>
  <c r="EQ441" i="5"/>
  <c r="EP441" i="5"/>
  <c r="EO441" i="5"/>
  <c r="EN441" i="5"/>
  <c r="EM441" i="5"/>
  <c r="EL441" i="5"/>
  <c r="EK441" i="5"/>
  <c r="EJ441" i="5"/>
  <c r="EI441" i="5"/>
  <c r="EH441" i="5"/>
  <c r="EG441" i="5"/>
  <c r="EF441" i="5"/>
  <c r="EE441" i="5"/>
  <c r="ED441" i="5"/>
  <c r="EC441" i="5"/>
  <c r="EB441" i="5"/>
  <c r="EA441" i="5"/>
  <c r="DZ441" i="5"/>
  <c r="DY441" i="5"/>
  <c r="DX441" i="5"/>
  <c r="DW441" i="5"/>
  <c r="DV441" i="5"/>
  <c r="DU441" i="5"/>
  <c r="DT441" i="5"/>
  <c r="DS441" i="5"/>
  <c r="DR441" i="5"/>
  <c r="DQ441" i="5"/>
  <c r="DP441" i="5"/>
  <c r="DO441" i="5"/>
  <c r="DN441" i="5"/>
  <c r="DM441" i="5"/>
  <c r="DL441" i="5"/>
  <c r="DK441" i="5"/>
  <c r="DJ441" i="5"/>
  <c r="DI441" i="5"/>
  <c r="DH441" i="5"/>
  <c r="DG441" i="5"/>
  <c r="DF441" i="5"/>
  <c r="DE441" i="5"/>
  <c r="DD441" i="5"/>
  <c r="DC441" i="5"/>
  <c r="DB441" i="5"/>
  <c r="DA441" i="5"/>
  <c r="CZ441" i="5"/>
  <c r="CY441" i="5"/>
  <c r="CX441" i="5"/>
  <c r="CW441" i="5"/>
  <c r="CV441" i="5"/>
  <c r="CU441" i="5"/>
  <c r="CT441" i="5"/>
  <c r="CS441" i="5"/>
  <c r="CR441" i="5"/>
  <c r="CQ441" i="5"/>
  <c r="CP441" i="5"/>
  <c r="CO441" i="5"/>
  <c r="CN441" i="5"/>
  <c r="CM441" i="5"/>
  <c r="CL441" i="5"/>
  <c r="CK441" i="5"/>
  <c r="CJ441" i="5"/>
  <c r="CI441" i="5"/>
  <c r="CH441" i="5"/>
  <c r="CG441" i="5"/>
  <c r="CF441" i="5"/>
  <c r="CE441" i="5"/>
  <c r="CD441" i="5"/>
  <c r="CC441" i="5"/>
  <c r="CB441" i="5"/>
  <c r="CA441" i="5"/>
  <c r="BZ441" i="5"/>
  <c r="BY441" i="5"/>
  <c r="BX441" i="5"/>
  <c r="BW441" i="5"/>
  <c r="BV441" i="5"/>
  <c r="BU441" i="5"/>
  <c r="BT441" i="5"/>
  <c r="BS441" i="5"/>
  <c r="BR441" i="5"/>
  <c r="BQ441" i="5"/>
  <c r="BP441" i="5"/>
  <c r="BO441" i="5"/>
  <c r="BN441" i="5"/>
  <c r="BM441" i="5"/>
  <c r="BL441" i="5"/>
  <c r="BK441" i="5"/>
  <c r="BJ441" i="5"/>
  <c r="BI441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T441" i="5"/>
  <c r="AS441" i="5"/>
  <c r="AR441" i="5"/>
  <c r="AQ441" i="5"/>
  <c r="AP441" i="5"/>
  <c r="AN441" i="5"/>
  <c r="AM441" i="5"/>
  <c r="AL441" i="5"/>
  <c r="AK441" i="5"/>
  <c r="AJ441" i="5"/>
  <c r="AF441" i="5"/>
  <c r="AG441" i="5" s="1"/>
  <c r="AH441" i="5" s="1"/>
  <c r="AI441" i="5" s="1"/>
  <c r="AB441" i="5"/>
  <c r="AC441" i="5" s="1"/>
  <c r="AD441" i="5" s="1"/>
  <c r="AE441" i="5" s="1"/>
  <c r="S441" i="5"/>
  <c r="R441" i="5"/>
  <c r="Q441" i="5"/>
  <c r="P441" i="5"/>
  <c r="O441" i="5"/>
  <c r="N441" i="5"/>
  <c r="M441" i="5"/>
  <c r="L441" i="5"/>
  <c r="EW440" i="5"/>
  <c r="EV440" i="5"/>
  <c r="EU440" i="5"/>
  <c r="ET440" i="5"/>
  <c r="ES440" i="5"/>
  <c r="ER440" i="5"/>
  <c r="EQ440" i="5"/>
  <c r="EP440" i="5"/>
  <c r="EO440" i="5"/>
  <c r="EN440" i="5"/>
  <c r="EM440" i="5"/>
  <c r="EL440" i="5"/>
  <c r="EK440" i="5"/>
  <c r="EJ440" i="5"/>
  <c r="EI440" i="5"/>
  <c r="EH440" i="5"/>
  <c r="EG440" i="5"/>
  <c r="EF440" i="5"/>
  <c r="EE440" i="5"/>
  <c r="ED440" i="5"/>
  <c r="EC440" i="5"/>
  <c r="EB440" i="5"/>
  <c r="EA440" i="5"/>
  <c r="DZ440" i="5"/>
  <c r="DY440" i="5"/>
  <c r="DX440" i="5"/>
  <c r="DW440" i="5"/>
  <c r="DV440" i="5"/>
  <c r="DU440" i="5"/>
  <c r="DT440" i="5"/>
  <c r="DS440" i="5"/>
  <c r="DR440" i="5"/>
  <c r="DQ440" i="5"/>
  <c r="DP440" i="5"/>
  <c r="DO440" i="5"/>
  <c r="DN440" i="5"/>
  <c r="DM440" i="5"/>
  <c r="DL440" i="5"/>
  <c r="DK440" i="5"/>
  <c r="DJ440" i="5"/>
  <c r="DI440" i="5"/>
  <c r="DH440" i="5"/>
  <c r="DG440" i="5"/>
  <c r="DF440" i="5"/>
  <c r="DE440" i="5"/>
  <c r="DD440" i="5"/>
  <c r="DC440" i="5"/>
  <c r="DB440" i="5"/>
  <c r="DA440" i="5"/>
  <c r="CZ440" i="5"/>
  <c r="CY440" i="5"/>
  <c r="CX440" i="5"/>
  <c r="CW440" i="5"/>
  <c r="CV440" i="5"/>
  <c r="CU440" i="5"/>
  <c r="CT440" i="5"/>
  <c r="CS440" i="5"/>
  <c r="CR440" i="5"/>
  <c r="CQ440" i="5"/>
  <c r="CP440" i="5"/>
  <c r="CO440" i="5"/>
  <c r="CN440" i="5"/>
  <c r="CM440" i="5"/>
  <c r="CL440" i="5"/>
  <c r="CK440" i="5"/>
  <c r="CJ440" i="5"/>
  <c r="CI440" i="5"/>
  <c r="CH440" i="5"/>
  <c r="CG440" i="5"/>
  <c r="CF440" i="5"/>
  <c r="CE440" i="5"/>
  <c r="CD440" i="5"/>
  <c r="CC440" i="5"/>
  <c r="CB440" i="5"/>
  <c r="CA440" i="5"/>
  <c r="BZ440" i="5"/>
  <c r="BY440" i="5"/>
  <c r="BX440" i="5"/>
  <c r="BW440" i="5"/>
  <c r="BV440" i="5"/>
  <c r="BU440" i="5"/>
  <c r="BT440" i="5"/>
  <c r="BS440" i="5"/>
  <c r="BR440" i="5"/>
  <c r="BQ440" i="5"/>
  <c r="BP440" i="5"/>
  <c r="BO440" i="5"/>
  <c r="BN440" i="5"/>
  <c r="BM440" i="5"/>
  <c r="BL440" i="5"/>
  <c r="BK440" i="5"/>
  <c r="BJ440" i="5"/>
  <c r="BI440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T440" i="5"/>
  <c r="AS440" i="5"/>
  <c r="AR440" i="5"/>
  <c r="AQ440" i="5"/>
  <c r="AP440" i="5"/>
  <c r="AN440" i="5"/>
  <c r="AM440" i="5"/>
  <c r="AL440" i="5"/>
  <c r="AK440" i="5"/>
  <c r="AJ440" i="5"/>
  <c r="AF440" i="5"/>
  <c r="AG440" i="5" s="1"/>
  <c r="AH440" i="5" s="1"/>
  <c r="AI440" i="5" s="1"/>
  <c r="AB440" i="5"/>
  <c r="AC440" i="5" s="1"/>
  <c r="AD440" i="5" s="1"/>
  <c r="AE440" i="5" s="1"/>
  <c r="S440" i="5"/>
  <c r="R440" i="5"/>
  <c r="Q440" i="5"/>
  <c r="P440" i="5"/>
  <c r="O440" i="5"/>
  <c r="N440" i="5"/>
  <c r="M440" i="5"/>
  <c r="L440" i="5"/>
  <c r="E434" i="5"/>
  <c r="EW432" i="5"/>
  <c r="EV432" i="5"/>
  <c r="EU432" i="5"/>
  <c r="ET432" i="5"/>
  <c r="ES432" i="5"/>
  <c r="ER432" i="5"/>
  <c r="EQ432" i="5"/>
  <c r="EP432" i="5"/>
  <c r="EO432" i="5"/>
  <c r="EN432" i="5"/>
  <c r="EM432" i="5"/>
  <c r="EL432" i="5"/>
  <c r="EK432" i="5"/>
  <c r="EJ432" i="5"/>
  <c r="EI432" i="5"/>
  <c r="EH432" i="5"/>
  <c r="EG432" i="5"/>
  <c r="EF432" i="5"/>
  <c r="EE432" i="5"/>
  <c r="ED432" i="5"/>
  <c r="EC432" i="5"/>
  <c r="EB432" i="5"/>
  <c r="EA432" i="5"/>
  <c r="DZ432" i="5"/>
  <c r="DY432" i="5"/>
  <c r="DX432" i="5"/>
  <c r="DW432" i="5"/>
  <c r="DV432" i="5"/>
  <c r="DU432" i="5"/>
  <c r="DT432" i="5"/>
  <c r="DS432" i="5"/>
  <c r="DR432" i="5"/>
  <c r="DQ432" i="5"/>
  <c r="DP432" i="5"/>
  <c r="DO432" i="5"/>
  <c r="DN432" i="5"/>
  <c r="DM432" i="5"/>
  <c r="DL432" i="5"/>
  <c r="DK432" i="5"/>
  <c r="DJ432" i="5"/>
  <c r="DI432" i="5"/>
  <c r="DH432" i="5"/>
  <c r="DG432" i="5"/>
  <c r="DF432" i="5"/>
  <c r="DE432" i="5"/>
  <c r="DD432" i="5"/>
  <c r="DC432" i="5"/>
  <c r="DB432" i="5"/>
  <c r="DA432" i="5"/>
  <c r="CZ432" i="5"/>
  <c r="CY432" i="5"/>
  <c r="CX432" i="5"/>
  <c r="CW432" i="5"/>
  <c r="CV432" i="5"/>
  <c r="CU432" i="5"/>
  <c r="CT432" i="5"/>
  <c r="CS432" i="5"/>
  <c r="CR432" i="5"/>
  <c r="CQ432" i="5"/>
  <c r="CP432" i="5"/>
  <c r="CO432" i="5"/>
  <c r="CN432" i="5"/>
  <c r="CM432" i="5"/>
  <c r="CL432" i="5"/>
  <c r="CK432" i="5"/>
  <c r="CJ432" i="5"/>
  <c r="CI432" i="5"/>
  <c r="CH432" i="5"/>
  <c r="CG432" i="5"/>
  <c r="CF432" i="5"/>
  <c r="CE432" i="5"/>
  <c r="CD432" i="5"/>
  <c r="CC432" i="5"/>
  <c r="CB432" i="5"/>
  <c r="CA432" i="5"/>
  <c r="BZ432" i="5"/>
  <c r="BY432" i="5"/>
  <c r="BX432" i="5"/>
  <c r="BW432" i="5"/>
  <c r="BV432" i="5"/>
  <c r="BU432" i="5"/>
  <c r="BT432" i="5"/>
  <c r="BS432" i="5"/>
  <c r="BR432" i="5"/>
  <c r="BQ432" i="5"/>
  <c r="BP432" i="5"/>
  <c r="BO432" i="5"/>
  <c r="BN432" i="5"/>
  <c r="BM432" i="5"/>
  <c r="BL432" i="5"/>
  <c r="BK432" i="5"/>
  <c r="BJ432" i="5"/>
  <c r="BI432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T432" i="5"/>
  <c r="AS432" i="5"/>
  <c r="AR432" i="5"/>
  <c r="AQ432" i="5"/>
  <c r="AP432" i="5"/>
  <c r="AN432" i="5"/>
  <c r="AM432" i="5"/>
  <c r="AL432" i="5"/>
  <c r="AK432" i="5"/>
  <c r="AJ432" i="5"/>
  <c r="AF432" i="5"/>
  <c r="AG432" i="5" s="1"/>
  <c r="AH432" i="5" s="1"/>
  <c r="AI432" i="5" s="1"/>
  <c r="AB432" i="5"/>
  <c r="AC432" i="5" s="1"/>
  <c r="AD432" i="5" s="1"/>
  <c r="AE432" i="5" s="1"/>
  <c r="S432" i="5"/>
  <c r="R432" i="5"/>
  <c r="Q432" i="5"/>
  <c r="P432" i="5"/>
  <c r="O432" i="5"/>
  <c r="N432" i="5"/>
  <c r="M432" i="5"/>
  <c r="L432" i="5"/>
  <c r="EW431" i="5"/>
  <c r="EV431" i="5"/>
  <c r="EU431" i="5"/>
  <c r="ET431" i="5"/>
  <c r="ES431" i="5"/>
  <c r="ER431" i="5"/>
  <c r="EQ431" i="5"/>
  <c r="EP431" i="5"/>
  <c r="EO431" i="5"/>
  <c r="EN431" i="5"/>
  <c r="EM431" i="5"/>
  <c r="EL431" i="5"/>
  <c r="EK431" i="5"/>
  <c r="EJ431" i="5"/>
  <c r="EI431" i="5"/>
  <c r="EH431" i="5"/>
  <c r="EG431" i="5"/>
  <c r="EF431" i="5"/>
  <c r="EE431" i="5"/>
  <c r="ED431" i="5"/>
  <c r="EC431" i="5"/>
  <c r="EB431" i="5"/>
  <c r="EA431" i="5"/>
  <c r="DZ431" i="5"/>
  <c r="DY431" i="5"/>
  <c r="DX431" i="5"/>
  <c r="DW431" i="5"/>
  <c r="DV431" i="5"/>
  <c r="DU431" i="5"/>
  <c r="DT431" i="5"/>
  <c r="DS431" i="5"/>
  <c r="DR431" i="5"/>
  <c r="DQ431" i="5"/>
  <c r="DP431" i="5"/>
  <c r="DO431" i="5"/>
  <c r="DN431" i="5"/>
  <c r="DM431" i="5"/>
  <c r="DL431" i="5"/>
  <c r="DK431" i="5"/>
  <c r="DJ431" i="5"/>
  <c r="DI431" i="5"/>
  <c r="DH431" i="5"/>
  <c r="DG431" i="5"/>
  <c r="DF431" i="5"/>
  <c r="DE431" i="5"/>
  <c r="DD431" i="5"/>
  <c r="DC431" i="5"/>
  <c r="DB431" i="5"/>
  <c r="DA431" i="5"/>
  <c r="CZ431" i="5"/>
  <c r="CY431" i="5"/>
  <c r="CX431" i="5"/>
  <c r="CW431" i="5"/>
  <c r="CV431" i="5"/>
  <c r="CU431" i="5"/>
  <c r="CT431" i="5"/>
  <c r="CS431" i="5"/>
  <c r="CR431" i="5"/>
  <c r="CQ431" i="5"/>
  <c r="CP431" i="5"/>
  <c r="CO431" i="5"/>
  <c r="CN431" i="5"/>
  <c r="CM431" i="5"/>
  <c r="CL431" i="5"/>
  <c r="CK431" i="5"/>
  <c r="CJ431" i="5"/>
  <c r="CI431" i="5"/>
  <c r="CH431" i="5"/>
  <c r="CG431" i="5"/>
  <c r="CF431" i="5"/>
  <c r="CE431" i="5"/>
  <c r="CD431" i="5"/>
  <c r="CC431" i="5"/>
  <c r="CB431" i="5"/>
  <c r="CA431" i="5"/>
  <c r="BZ431" i="5"/>
  <c r="BY431" i="5"/>
  <c r="BX431" i="5"/>
  <c r="BW431" i="5"/>
  <c r="BV431" i="5"/>
  <c r="BU431" i="5"/>
  <c r="BT431" i="5"/>
  <c r="BS431" i="5"/>
  <c r="BR431" i="5"/>
  <c r="BQ431" i="5"/>
  <c r="BP431" i="5"/>
  <c r="BO431" i="5"/>
  <c r="BN431" i="5"/>
  <c r="BM431" i="5"/>
  <c r="BL431" i="5"/>
  <c r="BK431" i="5"/>
  <c r="BJ431" i="5"/>
  <c r="BI431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T431" i="5"/>
  <c r="AS431" i="5"/>
  <c r="AR431" i="5"/>
  <c r="AQ431" i="5"/>
  <c r="AP431" i="5"/>
  <c r="AN431" i="5"/>
  <c r="AM431" i="5"/>
  <c r="AL431" i="5"/>
  <c r="AK431" i="5"/>
  <c r="AJ431" i="5"/>
  <c r="AF431" i="5"/>
  <c r="AG431" i="5" s="1"/>
  <c r="AH431" i="5" s="1"/>
  <c r="AI431" i="5" s="1"/>
  <c r="AB431" i="5"/>
  <c r="AC431" i="5" s="1"/>
  <c r="AD431" i="5" s="1"/>
  <c r="AE431" i="5" s="1"/>
  <c r="S431" i="5"/>
  <c r="R431" i="5"/>
  <c r="Q431" i="5"/>
  <c r="P431" i="5"/>
  <c r="O431" i="5"/>
  <c r="N431" i="5"/>
  <c r="M431" i="5"/>
  <c r="L431" i="5"/>
  <c r="EW430" i="5"/>
  <c r="EV430" i="5"/>
  <c r="EU430" i="5"/>
  <c r="ET430" i="5"/>
  <c r="ES430" i="5"/>
  <c r="ER430" i="5"/>
  <c r="EQ430" i="5"/>
  <c r="EP430" i="5"/>
  <c r="EO430" i="5"/>
  <c r="EN430" i="5"/>
  <c r="EM430" i="5"/>
  <c r="EL430" i="5"/>
  <c r="EK430" i="5"/>
  <c r="EJ430" i="5"/>
  <c r="EI430" i="5"/>
  <c r="EH430" i="5"/>
  <c r="EG430" i="5"/>
  <c r="EF430" i="5"/>
  <c r="EE430" i="5"/>
  <c r="ED430" i="5"/>
  <c r="EC430" i="5"/>
  <c r="EB430" i="5"/>
  <c r="EA430" i="5"/>
  <c r="DZ430" i="5"/>
  <c r="DY430" i="5"/>
  <c r="DX430" i="5"/>
  <c r="DW430" i="5"/>
  <c r="DV430" i="5"/>
  <c r="DU430" i="5"/>
  <c r="DT430" i="5"/>
  <c r="DS430" i="5"/>
  <c r="DR430" i="5"/>
  <c r="DQ430" i="5"/>
  <c r="DP430" i="5"/>
  <c r="DO430" i="5"/>
  <c r="DN430" i="5"/>
  <c r="DM430" i="5"/>
  <c r="DL430" i="5"/>
  <c r="DK430" i="5"/>
  <c r="DJ430" i="5"/>
  <c r="DI430" i="5"/>
  <c r="DH430" i="5"/>
  <c r="DG430" i="5"/>
  <c r="DF430" i="5"/>
  <c r="DE430" i="5"/>
  <c r="DD430" i="5"/>
  <c r="DC430" i="5"/>
  <c r="DB430" i="5"/>
  <c r="DA430" i="5"/>
  <c r="CZ430" i="5"/>
  <c r="CY430" i="5"/>
  <c r="CX430" i="5"/>
  <c r="CW430" i="5"/>
  <c r="CV430" i="5"/>
  <c r="CU430" i="5"/>
  <c r="CT430" i="5"/>
  <c r="CS430" i="5"/>
  <c r="CR430" i="5"/>
  <c r="CQ430" i="5"/>
  <c r="CP430" i="5"/>
  <c r="CO430" i="5"/>
  <c r="CN430" i="5"/>
  <c r="CM430" i="5"/>
  <c r="CL430" i="5"/>
  <c r="CK430" i="5"/>
  <c r="CJ430" i="5"/>
  <c r="CI430" i="5"/>
  <c r="CH430" i="5"/>
  <c r="CG430" i="5"/>
  <c r="CF430" i="5"/>
  <c r="CE430" i="5"/>
  <c r="CD430" i="5"/>
  <c r="CC430" i="5"/>
  <c r="CB430" i="5"/>
  <c r="CA430" i="5"/>
  <c r="BZ430" i="5"/>
  <c r="BY430" i="5"/>
  <c r="BX430" i="5"/>
  <c r="BW430" i="5"/>
  <c r="BV430" i="5"/>
  <c r="BU430" i="5"/>
  <c r="BT430" i="5"/>
  <c r="BS430" i="5"/>
  <c r="BR430" i="5"/>
  <c r="BQ430" i="5"/>
  <c r="BP430" i="5"/>
  <c r="BO430" i="5"/>
  <c r="BN430" i="5"/>
  <c r="BM430" i="5"/>
  <c r="BL430" i="5"/>
  <c r="BK430" i="5"/>
  <c r="BJ430" i="5"/>
  <c r="BI430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T430" i="5"/>
  <c r="AS430" i="5"/>
  <c r="AR430" i="5"/>
  <c r="AQ430" i="5"/>
  <c r="AP430" i="5"/>
  <c r="AN430" i="5"/>
  <c r="AM430" i="5"/>
  <c r="AL430" i="5"/>
  <c r="AK430" i="5"/>
  <c r="AJ430" i="5"/>
  <c r="AF430" i="5"/>
  <c r="AG430" i="5" s="1"/>
  <c r="AH430" i="5" s="1"/>
  <c r="AI430" i="5" s="1"/>
  <c r="AB430" i="5"/>
  <c r="AC430" i="5" s="1"/>
  <c r="AD430" i="5" s="1"/>
  <c r="AE430" i="5" s="1"/>
  <c r="S430" i="5"/>
  <c r="R430" i="5"/>
  <c r="Q430" i="5"/>
  <c r="P430" i="5"/>
  <c r="O430" i="5"/>
  <c r="N430" i="5"/>
  <c r="M430" i="5"/>
  <c r="L430" i="5"/>
  <c r="EW429" i="5"/>
  <c r="EV429" i="5"/>
  <c r="EU429" i="5"/>
  <c r="ET429" i="5"/>
  <c r="ES429" i="5"/>
  <c r="ER429" i="5"/>
  <c r="EQ429" i="5"/>
  <c r="EP429" i="5"/>
  <c r="EO429" i="5"/>
  <c r="EN429" i="5"/>
  <c r="EM429" i="5"/>
  <c r="EL429" i="5"/>
  <c r="EK429" i="5"/>
  <c r="EJ429" i="5"/>
  <c r="EI429" i="5"/>
  <c r="EH429" i="5"/>
  <c r="EG429" i="5"/>
  <c r="EF429" i="5"/>
  <c r="EE429" i="5"/>
  <c r="ED429" i="5"/>
  <c r="EC429" i="5"/>
  <c r="EB429" i="5"/>
  <c r="EA429" i="5"/>
  <c r="DZ429" i="5"/>
  <c r="DY429" i="5"/>
  <c r="DX429" i="5"/>
  <c r="DW429" i="5"/>
  <c r="DV429" i="5"/>
  <c r="DU429" i="5"/>
  <c r="DT429" i="5"/>
  <c r="DS429" i="5"/>
  <c r="DR429" i="5"/>
  <c r="DQ429" i="5"/>
  <c r="DP429" i="5"/>
  <c r="DO429" i="5"/>
  <c r="DN429" i="5"/>
  <c r="DM429" i="5"/>
  <c r="DL429" i="5"/>
  <c r="DK429" i="5"/>
  <c r="DJ429" i="5"/>
  <c r="DI429" i="5"/>
  <c r="DH429" i="5"/>
  <c r="DG429" i="5"/>
  <c r="DF429" i="5"/>
  <c r="DE429" i="5"/>
  <c r="DD429" i="5"/>
  <c r="DC429" i="5"/>
  <c r="DB429" i="5"/>
  <c r="DA429" i="5"/>
  <c r="CZ429" i="5"/>
  <c r="CY429" i="5"/>
  <c r="CX429" i="5"/>
  <c r="CW429" i="5"/>
  <c r="CV429" i="5"/>
  <c r="CU429" i="5"/>
  <c r="CT429" i="5"/>
  <c r="CS429" i="5"/>
  <c r="CR429" i="5"/>
  <c r="CQ429" i="5"/>
  <c r="CP429" i="5"/>
  <c r="CO429" i="5"/>
  <c r="CN429" i="5"/>
  <c r="CM429" i="5"/>
  <c r="CL429" i="5"/>
  <c r="CK429" i="5"/>
  <c r="CJ429" i="5"/>
  <c r="CI429" i="5"/>
  <c r="CH429" i="5"/>
  <c r="CG429" i="5"/>
  <c r="CF429" i="5"/>
  <c r="CE429" i="5"/>
  <c r="CD429" i="5"/>
  <c r="CC429" i="5"/>
  <c r="CB429" i="5"/>
  <c r="CA429" i="5"/>
  <c r="BZ429" i="5"/>
  <c r="BY429" i="5"/>
  <c r="BX429" i="5"/>
  <c r="BW429" i="5"/>
  <c r="BV429" i="5"/>
  <c r="BU429" i="5"/>
  <c r="BT429" i="5"/>
  <c r="BS429" i="5"/>
  <c r="BR429" i="5"/>
  <c r="BQ429" i="5"/>
  <c r="BP429" i="5"/>
  <c r="BO429" i="5"/>
  <c r="BN429" i="5"/>
  <c r="BM429" i="5"/>
  <c r="BL429" i="5"/>
  <c r="BK429" i="5"/>
  <c r="BJ429" i="5"/>
  <c r="BI429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T429" i="5"/>
  <c r="AS429" i="5"/>
  <c r="AR429" i="5"/>
  <c r="AQ429" i="5"/>
  <c r="AP429" i="5"/>
  <c r="AN429" i="5"/>
  <c r="AM429" i="5"/>
  <c r="AL429" i="5"/>
  <c r="AK429" i="5"/>
  <c r="AJ429" i="5"/>
  <c r="AG429" i="5"/>
  <c r="AH429" i="5" s="1"/>
  <c r="AI429" i="5" s="1"/>
  <c r="AF429" i="5"/>
  <c r="AB429" i="5"/>
  <c r="AC429" i="5" s="1"/>
  <c r="AD429" i="5" s="1"/>
  <c r="AE429" i="5" s="1"/>
  <c r="S429" i="5"/>
  <c r="R429" i="5"/>
  <c r="Q429" i="5"/>
  <c r="P429" i="5"/>
  <c r="O429" i="5"/>
  <c r="N429" i="5"/>
  <c r="M429" i="5"/>
  <c r="L429" i="5"/>
  <c r="EW428" i="5"/>
  <c r="EV428" i="5"/>
  <c r="EU428" i="5"/>
  <c r="ET428" i="5"/>
  <c r="ES428" i="5"/>
  <c r="ER428" i="5"/>
  <c r="EQ428" i="5"/>
  <c r="EP428" i="5"/>
  <c r="EO428" i="5"/>
  <c r="EN428" i="5"/>
  <c r="EM428" i="5"/>
  <c r="EL428" i="5"/>
  <c r="EK428" i="5"/>
  <c r="EJ428" i="5"/>
  <c r="EI428" i="5"/>
  <c r="EH428" i="5"/>
  <c r="EG428" i="5"/>
  <c r="EF428" i="5"/>
  <c r="EE428" i="5"/>
  <c r="ED428" i="5"/>
  <c r="EC428" i="5"/>
  <c r="EB428" i="5"/>
  <c r="EA428" i="5"/>
  <c r="DZ428" i="5"/>
  <c r="DY428" i="5"/>
  <c r="DX428" i="5"/>
  <c r="DW428" i="5"/>
  <c r="DV428" i="5"/>
  <c r="DU428" i="5"/>
  <c r="DT428" i="5"/>
  <c r="DS428" i="5"/>
  <c r="DR428" i="5"/>
  <c r="DQ428" i="5"/>
  <c r="DP428" i="5"/>
  <c r="DO428" i="5"/>
  <c r="DN428" i="5"/>
  <c r="DM428" i="5"/>
  <c r="DL428" i="5"/>
  <c r="DK428" i="5"/>
  <c r="DJ428" i="5"/>
  <c r="DI428" i="5"/>
  <c r="DH428" i="5"/>
  <c r="DG428" i="5"/>
  <c r="DF428" i="5"/>
  <c r="DE428" i="5"/>
  <c r="DD428" i="5"/>
  <c r="DC428" i="5"/>
  <c r="DB428" i="5"/>
  <c r="DA428" i="5"/>
  <c r="CZ428" i="5"/>
  <c r="CY428" i="5"/>
  <c r="CX428" i="5"/>
  <c r="CW428" i="5"/>
  <c r="CV428" i="5"/>
  <c r="CU428" i="5"/>
  <c r="CT428" i="5"/>
  <c r="CS428" i="5"/>
  <c r="CR428" i="5"/>
  <c r="CQ428" i="5"/>
  <c r="CP428" i="5"/>
  <c r="CO428" i="5"/>
  <c r="CN428" i="5"/>
  <c r="CM428" i="5"/>
  <c r="CL428" i="5"/>
  <c r="CK428" i="5"/>
  <c r="CJ428" i="5"/>
  <c r="CI428" i="5"/>
  <c r="CH428" i="5"/>
  <c r="CG428" i="5"/>
  <c r="CF428" i="5"/>
  <c r="CE428" i="5"/>
  <c r="CD428" i="5"/>
  <c r="CC428" i="5"/>
  <c r="CB428" i="5"/>
  <c r="CA428" i="5"/>
  <c r="BZ428" i="5"/>
  <c r="BY428" i="5"/>
  <c r="BX428" i="5"/>
  <c r="BW428" i="5"/>
  <c r="BV428" i="5"/>
  <c r="BU428" i="5"/>
  <c r="BT428" i="5"/>
  <c r="BS428" i="5"/>
  <c r="BR428" i="5"/>
  <c r="BQ428" i="5"/>
  <c r="BP428" i="5"/>
  <c r="BO428" i="5"/>
  <c r="BN428" i="5"/>
  <c r="BM428" i="5"/>
  <c r="BL428" i="5"/>
  <c r="BK428" i="5"/>
  <c r="BJ428" i="5"/>
  <c r="BI428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T428" i="5"/>
  <c r="AS428" i="5"/>
  <c r="AR428" i="5"/>
  <c r="AQ428" i="5"/>
  <c r="AP428" i="5"/>
  <c r="AN428" i="5"/>
  <c r="AM428" i="5"/>
  <c r="AL428" i="5"/>
  <c r="AK428" i="5"/>
  <c r="AJ428" i="5"/>
  <c r="AF428" i="5"/>
  <c r="AG428" i="5" s="1"/>
  <c r="AH428" i="5" s="1"/>
  <c r="AI428" i="5" s="1"/>
  <c r="AB428" i="5"/>
  <c r="AC428" i="5" s="1"/>
  <c r="AD428" i="5" s="1"/>
  <c r="AE428" i="5" s="1"/>
  <c r="S428" i="5"/>
  <c r="R428" i="5"/>
  <c r="Q428" i="5"/>
  <c r="P428" i="5"/>
  <c r="O428" i="5"/>
  <c r="N428" i="5"/>
  <c r="M428" i="5"/>
  <c r="L428" i="5"/>
  <c r="EW427" i="5"/>
  <c r="EV427" i="5"/>
  <c r="EU427" i="5"/>
  <c r="ET427" i="5"/>
  <c r="ES427" i="5"/>
  <c r="ER427" i="5"/>
  <c r="EQ427" i="5"/>
  <c r="EP427" i="5"/>
  <c r="EO427" i="5"/>
  <c r="EN427" i="5"/>
  <c r="EM427" i="5"/>
  <c r="EL427" i="5"/>
  <c r="EK427" i="5"/>
  <c r="EJ427" i="5"/>
  <c r="EI427" i="5"/>
  <c r="EH427" i="5"/>
  <c r="EG427" i="5"/>
  <c r="EF427" i="5"/>
  <c r="EE427" i="5"/>
  <c r="ED427" i="5"/>
  <c r="EC427" i="5"/>
  <c r="EB427" i="5"/>
  <c r="EA427" i="5"/>
  <c r="DZ427" i="5"/>
  <c r="DY427" i="5"/>
  <c r="DX427" i="5"/>
  <c r="DW427" i="5"/>
  <c r="DV427" i="5"/>
  <c r="DU427" i="5"/>
  <c r="DT427" i="5"/>
  <c r="DS427" i="5"/>
  <c r="DR427" i="5"/>
  <c r="DQ427" i="5"/>
  <c r="DP427" i="5"/>
  <c r="DO427" i="5"/>
  <c r="DN427" i="5"/>
  <c r="DM427" i="5"/>
  <c r="DL427" i="5"/>
  <c r="DK427" i="5"/>
  <c r="DJ427" i="5"/>
  <c r="DI427" i="5"/>
  <c r="DH427" i="5"/>
  <c r="DG427" i="5"/>
  <c r="DF427" i="5"/>
  <c r="DE427" i="5"/>
  <c r="DD427" i="5"/>
  <c r="DC427" i="5"/>
  <c r="DB427" i="5"/>
  <c r="DA427" i="5"/>
  <c r="CZ427" i="5"/>
  <c r="CY427" i="5"/>
  <c r="CX427" i="5"/>
  <c r="CW427" i="5"/>
  <c r="CV427" i="5"/>
  <c r="CU427" i="5"/>
  <c r="CT427" i="5"/>
  <c r="CS427" i="5"/>
  <c r="CR427" i="5"/>
  <c r="CQ427" i="5"/>
  <c r="CP427" i="5"/>
  <c r="CO427" i="5"/>
  <c r="CN427" i="5"/>
  <c r="CM427" i="5"/>
  <c r="CL427" i="5"/>
  <c r="CK427" i="5"/>
  <c r="CJ427" i="5"/>
  <c r="CI427" i="5"/>
  <c r="CH427" i="5"/>
  <c r="CG427" i="5"/>
  <c r="CF427" i="5"/>
  <c r="CE427" i="5"/>
  <c r="CD427" i="5"/>
  <c r="CC427" i="5"/>
  <c r="CB427" i="5"/>
  <c r="CA427" i="5"/>
  <c r="BZ427" i="5"/>
  <c r="BY427" i="5"/>
  <c r="BX427" i="5"/>
  <c r="BW427" i="5"/>
  <c r="BV427" i="5"/>
  <c r="BU427" i="5"/>
  <c r="BT427" i="5"/>
  <c r="BS427" i="5"/>
  <c r="BR427" i="5"/>
  <c r="BQ427" i="5"/>
  <c r="BP427" i="5"/>
  <c r="BO427" i="5"/>
  <c r="BN427" i="5"/>
  <c r="BM427" i="5"/>
  <c r="BL427" i="5"/>
  <c r="BK427" i="5"/>
  <c r="BJ427" i="5"/>
  <c r="BI427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T427" i="5"/>
  <c r="AS427" i="5"/>
  <c r="AR427" i="5"/>
  <c r="AQ427" i="5"/>
  <c r="AP427" i="5"/>
  <c r="AN427" i="5"/>
  <c r="AM427" i="5"/>
  <c r="AL427" i="5"/>
  <c r="AK427" i="5"/>
  <c r="AJ427" i="5"/>
  <c r="AF427" i="5"/>
  <c r="AG427" i="5" s="1"/>
  <c r="AH427" i="5" s="1"/>
  <c r="AI427" i="5" s="1"/>
  <c r="AB427" i="5"/>
  <c r="AC427" i="5" s="1"/>
  <c r="AD427" i="5" s="1"/>
  <c r="AE427" i="5" s="1"/>
  <c r="S427" i="5"/>
  <c r="R427" i="5"/>
  <c r="Q427" i="5"/>
  <c r="P427" i="5"/>
  <c r="O427" i="5"/>
  <c r="N427" i="5"/>
  <c r="M427" i="5"/>
  <c r="L427" i="5"/>
  <c r="E421" i="5"/>
  <c r="EW419" i="5"/>
  <c r="EV419" i="5"/>
  <c r="EU419" i="5"/>
  <c r="ET419" i="5"/>
  <c r="ES419" i="5"/>
  <c r="ER419" i="5"/>
  <c r="EQ419" i="5"/>
  <c r="EP419" i="5"/>
  <c r="EO419" i="5"/>
  <c r="EN419" i="5"/>
  <c r="EM419" i="5"/>
  <c r="EL419" i="5"/>
  <c r="EK419" i="5"/>
  <c r="EJ419" i="5"/>
  <c r="EI419" i="5"/>
  <c r="EH419" i="5"/>
  <c r="EG419" i="5"/>
  <c r="EF419" i="5"/>
  <c r="EE419" i="5"/>
  <c r="ED419" i="5"/>
  <c r="EC419" i="5"/>
  <c r="EB419" i="5"/>
  <c r="EA419" i="5"/>
  <c r="DZ419" i="5"/>
  <c r="DY419" i="5"/>
  <c r="DX419" i="5"/>
  <c r="DW419" i="5"/>
  <c r="DV419" i="5"/>
  <c r="DU419" i="5"/>
  <c r="DT419" i="5"/>
  <c r="DS419" i="5"/>
  <c r="DR419" i="5"/>
  <c r="DQ419" i="5"/>
  <c r="DP419" i="5"/>
  <c r="DO419" i="5"/>
  <c r="DN419" i="5"/>
  <c r="DM419" i="5"/>
  <c r="DL419" i="5"/>
  <c r="DK419" i="5"/>
  <c r="DJ419" i="5"/>
  <c r="DI419" i="5"/>
  <c r="DH419" i="5"/>
  <c r="DG419" i="5"/>
  <c r="DF419" i="5"/>
  <c r="DE419" i="5"/>
  <c r="DD419" i="5"/>
  <c r="DC419" i="5"/>
  <c r="DB419" i="5"/>
  <c r="DA419" i="5"/>
  <c r="CZ419" i="5"/>
  <c r="CY419" i="5"/>
  <c r="CX419" i="5"/>
  <c r="CW419" i="5"/>
  <c r="CV419" i="5"/>
  <c r="CU419" i="5"/>
  <c r="CT419" i="5"/>
  <c r="CS419" i="5"/>
  <c r="CR419" i="5"/>
  <c r="CQ419" i="5"/>
  <c r="CP419" i="5"/>
  <c r="CO419" i="5"/>
  <c r="CN419" i="5"/>
  <c r="CM419" i="5"/>
  <c r="CL419" i="5"/>
  <c r="CK419" i="5"/>
  <c r="CJ419" i="5"/>
  <c r="CI419" i="5"/>
  <c r="CH419" i="5"/>
  <c r="CG419" i="5"/>
  <c r="CF419" i="5"/>
  <c r="CE419" i="5"/>
  <c r="CD419" i="5"/>
  <c r="CC419" i="5"/>
  <c r="CB419" i="5"/>
  <c r="CA419" i="5"/>
  <c r="BZ419" i="5"/>
  <c r="BY419" i="5"/>
  <c r="BX419" i="5"/>
  <c r="BW419" i="5"/>
  <c r="BV419" i="5"/>
  <c r="BU419" i="5"/>
  <c r="BT419" i="5"/>
  <c r="BS419" i="5"/>
  <c r="BR419" i="5"/>
  <c r="BQ419" i="5"/>
  <c r="BP419" i="5"/>
  <c r="BO419" i="5"/>
  <c r="BN419" i="5"/>
  <c r="BM419" i="5"/>
  <c r="BL419" i="5"/>
  <c r="BK419" i="5"/>
  <c r="BJ419" i="5"/>
  <c r="BI419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T419" i="5"/>
  <c r="AS419" i="5"/>
  <c r="AR419" i="5"/>
  <c r="AQ419" i="5"/>
  <c r="AP419" i="5"/>
  <c r="AN419" i="5"/>
  <c r="AM419" i="5"/>
  <c r="AL419" i="5"/>
  <c r="AK419" i="5"/>
  <c r="AJ419" i="5"/>
  <c r="AF419" i="5"/>
  <c r="AG419" i="5" s="1"/>
  <c r="AH419" i="5" s="1"/>
  <c r="AI419" i="5" s="1"/>
  <c r="AB419" i="5"/>
  <c r="AC419" i="5" s="1"/>
  <c r="AD419" i="5" s="1"/>
  <c r="AE419" i="5" s="1"/>
  <c r="S419" i="5"/>
  <c r="R419" i="5"/>
  <c r="Q419" i="5"/>
  <c r="P419" i="5"/>
  <c r="O419" i="5"/>
  <c r="N419" i="5"/>
  <c r="M419" i="5"/>
  <c r="L419" i="5"/>
  <c r="EW418" i="5"/>
  <c r="EV418" i="5"/>
  <c r="EU418" i="5"/>
  <c r="ET418" i="5"/>
  <c r="ES418" i="5"/>
  <c r="ER418" i="5"/>
  <c r="EQ418" i="5"/>
  <c r="EP418" i="5"/>
  <c r="EO418" i="5"/>
  <c r="EN418" i="5"/>
  <c r="EM418" i="5"/>
  <c r="EL418" i="5"/>
  <c r="EK418" i="5"/>
  <c r="EJ418" i="5"/>
  <c r="EI418" i="5"/>
  <c r="EH418" i="5"/>
  <c r="EG418" i="5"/>
  <c r="EF418" i="5"/>
  <c r="EE418" i="5"/>
  <c r="ED418" i="5"/>
  <c r="EC418" i="5"/>
  <c r="EB418" i="5"/>
  <c r="EA418" i="5"/>
  <c r="DZ418" i="5"/>
  <c r="DY418" i="5"/>
  <c r="DX418" i="5"/>
  <c r="DW418" i="5"/>
  <c r="DV418" i="5"/>
  <c r="DU418" i="5"/>
  <c r="DT418" i="5"/>
  <c r="DS418" i="5"/>
  <c r="DR418" i="5"/>
  <c r="DQ418" i="5"/>
  <c r="DP418" i="5"/>
  <c r="DO418" i="5"/>
  <c r="DN418" i="5"/>
  <c r="DM418" i="5"/>
  <c r="DL418" i="5"/>
  <c r="DK418" i="5"/>
  <c r="DJ418" i="5"/>
  <c r="DI418" i="5"/>
  <c r="DH418" i="5"/>
  <c r="DG418" i="5"/>
  <c r="DF418" i="5"/>
  <c r="DE418" i="5"/>
  <c r="DD418" i="5"/>
  <c r="DC418" i="5"/>
  <c r="DB418" i="5"/>
  <c r="DA418" i="5"/>
  <c r="CZ418" i="5"/>
  <c r="CY418" i="5"/>
  <c r="CX418" i="5"/>
  <c r="CW418" i="5"/>
  <c r="CV418" i="5"/>
  <c r="CU418" i="5"/>
  <c r="CT418" i="5"/>
  <c r="CS418" i="5"/>
  <c r="CR418" i="5"/>
  <c r="CQ418" i="5"/>
  <c r="CP418" i="5"/>
  <c r="CO418" i="5"/>
  <c r="CN418" i="5"/>
  <c r="CM418" i="5"/>
  <c r="CL418" i="5"/>
  <c r="CK418" i="5"/>
  <c r="CJ418" i="5"/>
  <c r="CI418" i="5"/>
  <c r="CH418" i="5"/>
  <c r="CG418" i="5"/>
  <c r="CF418" i="5"/>
  <c r="CE418" i="5"/>
  <c r="CD418" i="5"/>
  <c r="CC418" i="5"/>
  <c r="CB418" i="5"/>
  <c r="CA418" i="5"/>
  <c r="BZ418" i="5"/>
  <c r="BY418" i="5"/>
  <c r="BX418" i="5"/>
  <c r="BW418" i="5"/>
  <c r="BV418" i="5"/>
  <c r="BU418" i="5"/>
  <c r="BT418" i="5"/>
  <c r="BS418" i="5"/>
  <c r="BR418" i="5"/>
  <c r="BQ418" i="5"/>
  <c r="BP418" i="5"/>
  <c r="BO418" i="5"/>
  <c r="BN418" i="5"/>
  <c r="BM418" i="5"/>
  <c r="BL418" i="5"/>
  <c r="BK418" i="5"/>
  <c r="BJ418" i="5"/>
  <c r="BI418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T418" i="5"/>
  <c r="AS418" i="5"/>
  <c r="AR418" i="5"/>
  <c r="AQ418" i="5"/>
  <c r="AP418" i="5"/>
  <c r="AN418" i="5"/>
  <c r="AM418" i="5"/>
  <c r="AL418" i="5"/>
  <c r="AK418" i="5"/>
  <c r="AJ418" i="5"/>
  <c r="AF418" i="5"/>
  <c r="AG418" i="5" s="1"/>
  <c r="AH418" i="5" s="1"/>
  <c r="AI418" i="5" s="1"/>
  <c r="AB418" i="5"/>
  <c r="AC418" i="5" s="1"/>
  <c r="AD418" i="5" s="1"/>
  <c r="AE418" i="5" s="1"/>
  <c r="S418" i="5"/>
  <c r="R418" i="5"/>
  <c r="Q418" i="5"/>
  <c r="P418" i="5"/>
  <c r="O418" i="5"/>
  <c r="N418" i="5"/>
  <c r="M418" i="5"/>
  <c r="L418" i="5"/>
  <c r="EW417" i="5"/>
  <c r="EV417" i="5"/>
  <c r="EU417" i="5"/>
  <c r="ET417" i="5"/>
  <c r="ES417" i="5"/>
  <c r="ER417" i="5"/>
  <c r="EQ417" i="5"/>
  <c r="EP417" i="5"/>
  <c r="EO417" i="5"/>
  <c r="EN417" i="5"/>
  <c r="EM417" i="5"/>
  <c r="EL417" i="5"/>
  <c r="EK417" i="5"/>
  <c r="EJ417" i="5"/>
  <c r="EI417" i="5"/>
  <c r="EH417" i="5"/>
  <c r="EG417" i="5"/>
  <c r="EF417" i="5"/>
  <c r="EE417" i="5"/>
  <c r="ED417" i="5"/>
  <c r="EC417" i="5"/>
  <c r="EB417" i="5"/>
  <c r="EA417" i="5"/>
  <c r="DZ417" i="5"/>
  <c r="DY417" i="5"/>
  <c r="DX417" i="5"/>
  <c r="DW417" i="5"/>
  <c r="DV417" i="5"/>
  <c r="DU417" i="5"/>
  <c r="DT417" i="5"/>
  <c r="DS417" i="5"/>
  <c r="DR417" i="5"/>
  <c r="DQ417" i="5"/>
  <c r="DP417" i="5"/>
  <c r="DO417" i="5"/>
  <c r="DN417" i="5"/>
  <c r="DM417" i="5"/>
  <c r="DL417" i="5"/>
  <c r="DK417" i="5"/>
  <c r="DJ417" i="5"/>
  <c r="DI417" i="5"/>
  <c r="DH417" i="5"/>
  <c r="DG417" i="5"/>
  <c r="DF417" i="5"/>
  <c r="DE417" i="5"/>
  <c r="DD417" i="5"/>
  <c r="DC417" i="5"/>
  <c r="DB417" i="5"/>
  <c r="DA417" i="5"/>
  <c r="CZ417" i="5"/>
  <c r="CY417" i="5"/>
  <c r="CX417" i="5"/>
  <c r="CW417" i="5"/>
  <c r="CV417" i="5"/>
  <c r="CU417" i="5"/>
  <c r="CT417" i="5"/>
  <c r="CS417" i="5"/>
  <c r="CR417" i="5"/>
  <c r="CQ417" i="5"/>
  <c r="CP417" i="5"/>
  <c r="CO417" i="5"/>
  <c r="CN417" i="5"/>
  <c r="CM417" i="5"/>
  <c r="CL417" i="5"/>
  <c r="CK417" i="5"/>
  <c r="CJ417" i="5"/>
  <c r="CI417" i="5"/>
  <c r="CH417" i="5"/>
  <c r="CG417" i="5"/>
  <c r="CF417" i="5"/>
  <c r="CE417" i="5"/>
  <c r="CD417" i="5"/>
  <c r="CC417" i="5"/>
  <c r="CB417" i="5"/>
  <c r="CA417" i="5"/>
  <c r="BZ417" i="5"/>
  <c r="BY417" i="5"/>
  <c r="BX417" i="5"/>
  <c r="BW417" i="5"/>
  <c r="BV417" i="5"/>
  <c r="BU417" i="5"/>
  <c r="BT417" i="5"/>
  <c r="BS417" i="5"/>
  <c r="BR417" i="5"/>
  <c r="BQ417" i="5"/>
  <c r="BP417" i="5"/>
  <c r="BO417" i="5"/>
  <c r="BN417" i="5"/>
  <c r="BM417" i="5"/>
  <c r="BL417" i="5"/>
  <c r="BK417" i="5"/>
  <c r="BJ417" i="5"/>
  <c r="BI417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T417" i="5"/>
  <c r="AS417" i="5"/>
  <c r="AR417" i="5"/>
  <c r="AQ417" i="5"/>
  <c r="AP417" i="5"/>
  <c r="AN417" i="5"/>
  <c r="AM417" i="5"/>
  <c r="AL417" i="5"/>
  <c r="AK417" i="5"/>
  <c r="AJ417" i="5"/>
  <c r="AF417" i="5"/>
  <c r="AG417" i="5" s="1"/>
  <c r="AH417" i="5" s="1"/>
  <c r="AI417" i="5" s="1"/>
  <c r="AB417" i="5"/>
  <c r="AC417" i="5" s="1"/>
  <c r="AD417" i="5" s="1"/>
  <c r="AE417" i="5" s="1"/>
  <c r="S417" i="5"/>
  <c r="R417" i="5"/>
  <c r="Q417" i="5"/>
  <c r="P417" i="5"/>
  <c r="O417" i="5"/>
  <c r="N417" i="5"/>
  <c r="M417" i="5"/>
  <c r="L417" i="5"/>
  <c r="EW416" i="5"/>
  <c r="EV416" i="5"/>
  <c r="EU416" i="5"/>
  <c r="ET416" i="5"/>
  <c r="ES416" i="5"/>
  <c r="ER416" i="5"/>
  <c r="EQ416" i="5"/>
  <c r="EP416" i="5"/>
  <c r="EO416" i="5"/>
  <c r="EN416" i="5"/>
  <c r="EM416" i="5"/>
  <c r="EL416" i="5"/>
  <c r="EK416" i="5"/>
  <c r="EJ416" i="5"/>
  <c r="EI416" i="5"/>
  <c r="EH416" i="5"/>
  <c r="EG416" i="5"/>
  <c r="EF416" i="5"/>
  <c r="EE416" i="5"/>
  <c r="ED416" i="5"/>
  <c r="EC416" i="5"/>
  <c r="EB416" i="5"/>
  <c r="EA416" i="5"/>
  <c r="DZ416" i="5"/>
  <c r="DY416" i="5"/>
  <c r="DX416" i="5"/>
  <c r="DW416" i="5"/>
  <c r="DV416" i="5"/>
  <c r="DU416" i="5"/>
  <c r="DT416" i="5"/>
  <c r="DS416" i="5"/>
  <c r="DR416" i="5"/>
  <c r="DQ416" i="5"/>
  <c r="DP416" i="5"/>
  <c r="DO416" i="5"/>
  <c r="DN416" i="5"/>
  <c r="DM416" i="5"/>
  <c r="DL416" i="5"/>
  <c r="DK416" i="5"/>
  <c r="DJ416" i="5"/>
  <c r="DI416" i="5"/>
  <c r="DH416" i="5"/>
  <c r="DG416" i="5"/>
  <c r="DF416" i="5"/>
  <c r="DE416" i="5"/>
  <c r="DD416" i="5"/>
  <c r="DC416" i="5"/>
  <c r="DB416" i="5"/>
  <c r="DA416" i="5"/>
  <c r="CZ416" i="5"/>
  <c r="CY416" i="5"/>
  <c r="CX416" i="5"/>
  <c r="CW416" i="5"/>
  <c r="CV416" i="5"/>
  <c r="CU416" i="5"/>
  <c r="CT416" i="5"/>
  <c r="CS416" i="5"/>
  <c r="CR416" i="5"/>
  <c r="CQ416" i="5"/>
  <c r="CP416" i="5"/>
  <c r="CO416" i="5"/>
  <c r="CN416" i="5"/>
  <c r="CM416" i="5"/>
  <c r="CL416" i="5"/>
  <c r="CK416" i="5"/>
  <c r="CJ416" i="5"/>
  <c r="CI416" i="5"/>
  <c r="CH416" i="5"/>
  <c r="CG416" i="5"/>
  <c r="CF416" i="5"/>
  <c r="CE416" i="5"/>
  <c r="CD416" i="5"/>
  <c r="CC416" i="5"/>
  <c r="CB416" i="5"/>
  <c r="CA416" i="5"/>
  <c r="BZ416" i="5"/>
  <c r="BY416" i="5"/>
  <c r="BX416" i="5"/>
  <c r="BW416" i="5"/>
  <c r="BV416" i="5"/>
  <c r="BU416" i="5"/>
  <c r="BT416" i="5"/>
  <c r="BS416" i="5"/>
  <c r="BR416" i="5"/>
  <c r="BQ416" i="5"/>
  <c r="BP416" i="5"/>
  <c r="BO416" i="5"/>
  <c r="BN416" i="5"/>
  <c r="BM416" i="5"/>
  <c r="BL416" i="5"/>
  <c r="BK416" i="5"/>
  <c r="BJ416" i="5"/>
  <c r="BI416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T416" i="5"/>
  <c r="AS416" i="5"/>
  <c r="AR416" i="5"/>
  <c r="AQ416" i="5"/>
  <c r="AP416" i="5"/>
  <c r="AN416" i="5"/>
  <c r="AM416" i="5"/>
  <c r="AL416" i="5"/>
  <c r="AK416" i="5"/>
  <c r="AJ416" i="5"/>
  <c r="AF416" i="5"/>
  <c r="AG416" i="5" s="1"/>
  <c r="AH416" i="5" s="1"/>
  <c r="AI416" i="5" s="1"/>
  <c r="AB416" i="5"/>
  <c r="AC416" i="5" s="1"/>
  <c r="AD416" i="5" s="1"/>
  <c r="AE416" i="5" s="1"/>
  <c r="S416" i="5"/>
  <c r="R416" i="5"/>
  <c r="Q416" i="5"/>
  <c r="P416" i="5"/>
  <c r="O416" i="5"/>
  <c r="N416" i="5"/>
  <c r="M416" i="5"/>
  <c r="L416" i="5"/>
  <c r="EW415" i="5"/>
  <c r="EV415" i="5"/>
  <c r="EU415" i="5"/>
  <c r="ET415" i="5"/>
  <c r="ES415" i="5"/>
  <c r="ER415" i="5"/>
  <c r="EQ415" i="5"/>
  <c r="EP415" i="5"/>
  <c r="EO415" i="5"/>
  <c r="EN415" i="5"/>
  <c r="EM415" i="5"/>
  <c r="EL415" i="5"/>
  <c r="EK415" i="5"/>
  <c r="EJ415" i="5"/>
  <c r="EI415" i="5"/>
  <c r="EH415" i="5"/>
  <c r="EG415" i="5"/>
  <c r="EF415" i="5"/>
  <c r="EE415" i="5"/>
  <c r="ED415" i="5"/>
  <c r="EC415" i="5"/>
  <c r="EB415" i="5"/>
  <c r="EA415" i="5"/>
  <c r="DZ415" i="5"/>
  <c r="DY415" i="5"/>
  <c r="DX415" i="5"/>
  <c r="DW415" i="5"/>
  <c r="DV415" i="5"/>
  <c r="DU415" i="5"/>
  <c r="DT415" i="5"/>
  <c r="DS415" i="5"/>
  <c r="DR415" i="5"/>
  <c r="DQ415" i="5"/>
  <c r="DP415" i="5"/>
  <c r="DO415" i="5"/>
  <c r="DN415" i="5"/>
  <c r="DM415" i="5"/>
  <c r="DL415" i="5"/>
  <c r="DK415" i="5"/>
  <c r="DJ415" i="5"/>
  <c r="DI415" i="5"/>
  <c r="DH415" i="5"/>
  <c r="DG415" i="5"/>
  <c r="DF415" i="5"/>
  <c r="DE415" i="5"/>
  <c r="DD415" i="5"/>
  <c r="DC415" i="5"/>
  <c r="DB415" i="5"/>
  <c r="DA415" i="5"/>
  <c r="CZ415" i="5"/>
  <c r="CY415" i="5"/>
  <c r="CX415" i="5"/>
  <c r="CW415" i="5"/>
  <c r="CV415" i="5"/>
  <c r="CU415" i="5"/>
  <c r="CT415" i="5"/>
  <c r="CS415" i="5"/>
  <c r="CR415" i="5"/>
  <c r="CQ415" i="5"/>
  <c r="CP415" i="5"/>
  <c r="CO415" i="5"/>
  <c r="CN415" i="5"/>
  <c r="CM415" i="5"/>
  <c r="CL415" i="5"/>
  <c r="CK415" i="5"/>
  <c r="CJ415" i="5"/>
  <c r="CI415" i="5"/>
  <c r="CH415" i="5"/>
  <c r="CG415" i="5"/>
  <c r="CF415" i="5"/>
  <c r="CE415" i="5"/>
  <c r="CD415" i="5"/>
  <c r="CC415" i="5"/>
  <c r="CB415" i="5"/>
  <c r="CA415" i="5"/>
  <c r="BZ415" i="5"/>
  <c r="BY415" i="5"/>
  <c r="BX415" i="5"/>
  <c r="BW415" i="5"/>
  <c r="BV415" i="5"/>
  <c r="BU415" i="5"/>
  <c r="BT415" i="5"/>
  <c r="BS415" i="5"/>
  <c r="BR415" i="5"/>
  <c r="BQ415" i="5"/>
  <c r="BP415" i="5"/>
  <c r="BO415" i="5"/>
  <c r="BN415" i="5"/>
  <c r="BM415" i="5"/>
  <c r="BL415" i="5"/>
  <c r="BK415" i="5"/>
  <c r="BJ415" i="5"/>
  <c r="BI415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T415" i="5"/>
  <c r="AS415" i="5"/>
  <c r="AR415" i="5"/>
  <c r="AQ415" i="5"/>
  <c r="AP415" i="5"/>
  <c r="AN415" i="5"/>
  <c r="AM415" i="5"/>
  <c r="AL415" i="5"/>
  <c r="AK415" i="5"/>
  <c r="AJ415" i="5"/>
  <c r="AF415" i="5"/>
  <c r="AG415" i="5" s="1"/>
  <c r="AH415" i="5" s="1"/>
  <c r="AI415" i="5" s="1"/>
  <c r="AE415" i="5"/>
  <c r="AB415" i="5"/>
  <c r="AC415" i="5" s="1"/>
  <c r="AD415" i="5" s="1"/>
  <c r="S415" i="5"/>
  <c r="R415" i="5"/>
  <c r="Q415" i="5"/>
  <c r="P415" i="5"/>
  <c r="O415" i="5"/>
  <c r="N415" i="5"/>
  <c r="M415" i="5"/>
  <c r="L415" i="5"/>
  <c r="EW414" i="5"/>
  <c r="EV414" i="5"/>
  <c r="EU414" i="5"/>
  <c r="ET414" i="5"/>
  <c r="ES414" i="5"/>
  <c r="ER414" i="5"/>
  <c r="EQ414" i="5"/>
  <c r="EP414" i="5"/>
  <c r="EO414" i="5"/>
  <c r="EN414" i="5"/>
  <c r="EM414" i="5"/>
  <c r="EL414" i="5"/>
  <c r="EK414" i="5"/>
  <c r="EJ414" i="5"/>
  <c r="EI414" i="5"/>
  <c r="EH414" i="5"/>
  <c r="EG414" i="5"/>
  <c r="EF414" i="5"/>
  <c r="EE414" i="5"/>
  <c r="ED414" i="5"/>
  <c r="EC414" i="5"/>
  <c r="EB414" i="5"/>
  <c r="EA414" i="5"/>
  <c r="DZ414" i="5"/>
  <c r="DY414" i="5"/>
  <c r="DX414" i="5"/>
  <c r="DW414" i="5"/>
  <c r="DV414" i="5"/>
  <c r="DU414" i="5"/>
  <c r="DT414" i="5"/>
  <c r="DS414" i="5"/>
  <c r="DR414" i="5"/>
  <c r="DQ414" i="5"/>
  <c r="DP414" i="5"/>
  <c r="DO414" i="5"/>
  <c r="DN414" i="5"/>
  <c r="DM414" i="5"/>
  <c r="DL414" i="5"/>
  <c r="DK414" i="5"/>
  <c r="DJ414" i="5"/>
  <c r="DI414" i="5"/>
  <c r="DH414" i="5"/>
  <c r="DG414" i="5"/>
  <c r="DF414" i="5"/>
  <c r="DE414" i="5"/>
  <c r="DD414" i="5"/>
  <c r="DC414" i="5"/>
  <c r="DB414" i="5"/>
  <c r="DA414" i="5"/>
  <c r="CZ414" i="5"/>
  <c r="CY414" i="5"/>
  <c r="CX414" i="5"/>
  <c r="CW414" i="5"/>
  <c r="CV414" i="5"/>
  <c r="CU414" i="5"/>
  <c r="CT414" i="5"/>
  <c r="CS414" i="5"/>
  <c r="CR414" i="5"/>
  <c r="CQ414" i="5"/>
  <c r="CP414" i="5"/>
  <c r="CO414" i="5"/>
  <c r="CN414" i="5"/>
  <c r="CM414" i="5"/>
  <c r="CL414" i="5"/>
  <c r="CK414" i="5"/>
  <c r="CJ414" i="5"/>
  <c r="CI414" i="5"/>
  <c r="CH414" i="5"/>
  <c r="CG414" i="5"/>
  <c r="CF414" i="5"/>
  <c r="CE414" i="5"/>
  <c r="CD414" i="5"/>
  <c r="CC414" i="5"/>
  <c r="CB414" i="5"/>
  <c r="CA414" i="5"/>
  <c r="BZ414" i="5"/>
  <c r="BY414" i="5"/>
  <c r="BX414" i="5"/>
  <c r="BW414" i="5"/>
  <c r="BV414" i="5"/>
  <c r="BU414" i="5"/>
  <c r="BT414" i="5"/>
  <c r="BS414" i="5"/>
  <c r="BR414" i="5"/>
  <c r="BQ414" i="5"/>
  <c r="BP414" i="5"/>
  <c r="BO414" i="5"/>
  <c r="BN414" i="5"/>
  <c r="BM414" i="5"/>
  <c r="BL414" i="5"/>
  <c r="BK414" i="5"/>
  <c r="BJ414" i="5"/>
  <c r="BI414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T414" i="5"/>
  <c r="AS414" i="5"/>
  <c r="AR414" i="5"/>
  <c r="AQ414" i="5"/>
  <c r="AP414" i="5"/>
  <c r="AN414" i="5"/>
  <c r="AM414" i="5"/>
  <c r="AL414" i="5"/>
  <c r="AK414" i="5"/>
  <c r="AJ414" i="5"/>
  <c r="AG414" i="5"/>
  <c r="AH414" i="5" s="1"/>
  <c r="AI414" i="5" s="1"/>
  <c r="AF414" i="5"/>
  <c r="AB414" i="5"/>
  <c r="AC414" i="5" s="1"/>
  <c r="AD414" i="5" s="1"/>
  <c r="AE414" i="5" s="1"/>
  <c r="S414" i="5"/>
  <c r="R414" i="5"/>
  <c r="Q414" i="5"/>
  <c r="P414" i="5"/>
  <c r="O414" i="5"/>
  <c r="N414" i="5"/>
  <c r="M414" i="5"/>
  <c r="L414" i="5"/>
  <c r="E408" i="5"/>
  <c r="EW406" i="5"/>
  <c r="EV406" i="5"/>
  <c r="EU406" i="5"/>
  <c r="ET406" i="5"/>
  <c r="ES406" i="5"/>
  <c r="ER406" i="5"/>
  <c r="EQ406" i="5"/>
  <c r="EP406" i="5"/>
  <c r="EO406" i="5"/>
  <c r="EN406" i="5"/>
  <c r="EM406" i="5"/>
  <c r="EL406" i="5"/>
  <c r="EK406" i="5"/>
  <c r="EJ406" i="5"/>
  <c r="EI406" i="5"/>
  <c r="EH406" i="5"/>
  <c r="EG406" i="5"/>
  <c r="EF406" i="5"/>
  <c r="EE406" i="5"/>
  <c r="ED406" i="5"/>
  <c r="EC406" i="5"/>
  <c r="EB406" i="5"/>
  <c r="EA406" i="5"/>
  <c r="DZ406" i="5"/>
  <c r="DY406" i="5"/>
  <c r="DX406" i="5"/>
  <c r="DW406" i="5"/>
  <c r="DV406" i="5"/>
  <c r="DU406" i="5"/>
  <c r="DT406" i="5"/>
  <c r="DS406" i="5"/>
  <c r="DR406" i="5"/>
  <c r="DQ406" i="5"/>
  <c r="DP406" i="5"/>
  <c r="DO406" i="5"/>
  <c r="DN406" i="5"/>
  <c r="DM406" i="5"/>
  <c r="DL406" i="5"/>
  <c r="DK406" i="5"/>
  <c r="DJ406" i="5"/>
  <c r="DI406" i="5"/>
  <c r="DH406" i="5"/>
  <c r="DG406" i="5"/>
  <c r="DF406" i="5"/>
  <c r="DE406" i="5"/>
  <c r="DD406" i="5"/>
  <c r="DC406" i="5"/>
  <c r="DB406" i="5"/>
  <c r="DA406" i="5"/>
  <c r="CZ406" i="5"/>
  <c r="CY406" i="5"/>
  <c r="CX406" i="5"/>
  <c r="CW406" i="5"/>
  <c r="CV406" i="5"/>
  <c r="CU406" i="5"/>
  <c r="CT406" i="5"/>
  <c r="CS406" i="5"/>
  <c r="CR406" i="5"/>
  <c r="CQ406" i="5"/>
  <c r="CP406" i="5"/>
  <c r="CO406" i="5"/>
  <c r="CN406" i="5"/>
  <c r="CM406" i="5"/>
  <c r="CL406" i="5"/>
  <c r="CK406" i="5"/>
  <c r="CJ406" i="5"/>
  <c r="CI406" i="5"/>
  <c r="CH406" i="5"/>
  <c r="CG406" i="5"/>
  <c r="CF406" i="5"/>
  <c r="CE406" i="5"/>
  <c r="CD406" i="5"/>
  <c r="CC406" i="5"/>
  <c r="CB406" i="5"/>
  <c r="CA406" i="5"/>
  <c r="BZ406" i="5"/>
  <c r="BY406" i="5"/>
  <c r="BX406" i="5"/>
  <c r="BW406" i="5"/>
  <c r="BV406" i="5"/>
  <c r="BU406" i="5"/>
  <c r="BT406" i="5"/>
  <c r="BS406" i="5"/>
  <c r="BR406" i="5"/>
  <c r="BQ406" i="5"/>
  <c r="BP406" i="5"/>
  <c r="BO406" i="5"/>
  <c r="BN406" i="5"/>
  <c r="BM406" i="5"/>
  <c r="BL406" i="5"/>
  <c r="BK406" i="5"/>
  <c r="BJ406" i="5"/>
  <c r="BI406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T406" i="5"/>
  <c r="AS406" i="5"/>
  <c r="AR406" i="5"/>
  <c r="AQ406" i="5"/>
  <c r="AP406" i="5"/>
  <c r="AN406" i="5"/>
  <c r="AM406" i="5"/>
  <c r="AL406" i="5"/>
  <c r="AK406" i="5"/>
  <c r="AJ406" i="5"/>
  <c r="AF406" i="5"/>
  <c r="AG406" i="5" s="1"/>
  <c r="AH406" i="5" s="1"/>
  <c r="AI406" i="5" s="1"/>
  <c r="AB406" i="5"/>
  <c r="AC406" i="5" s="1"/>
  <c r="AD406" i="5" s="1"/>
  <c r="AE406" i="5" s="1"/>
  <c r="S406" i="5"/>
  <c r="R406" i="5"/>
  <c r="Q406" i="5"/>
  <c r="P406" i="5"/>
  <c r="O406" i="5"/>
  <c r="N406" i="5"/>
  <c r="M406" i="5"/>
  <c r="L406" i="5"/>
  <c r="EW405" i="5"/>
  <c r="EV405" i="5"/>
  <c r="EU405" i="5"/>
  <c r="ET405" i="5"/>
  <c r="ES405" i="5"/>
  <c r="ER405" i="5"/>
  <c r="EQ405" i="5"/>
  <c r="EP405" i="5"/>
  <c r="EO405" i="5"/>
  <c r="EN405" i="5"/>
  <c r="EM405" i="5"/>
  <c r="EL405" i="5"/>
  <c r="EK405" i="5"/>
  <c r="EJ405" i="5"/>
  <c r="EI405" i="5"/>
  <c r="EH405" i="5"/>
  <c r="EG405" i="5"/>
  <c r="EF405" i="5"/>
  <c r="EE405" i="5"/>
  <c r="ED405" i="5"/>
  <c r="EC405" i="5"/>
  <c r="EB405" i="5"/>
  <c r="EA405" i="5"/>
  <c r="DZ405" i="5"/>
  <c r="DY405" i="5"/>
  <c r="DX405" i="5"/>
  <c r="DW405" i="5"/>
  <c r="DV405" i="5"/>
  <c r="DU405" i="5"/>
  <c r="DT405" i="5"/>
  <c r="DS405" i="5"/>
  <c r="DR405" i="5"/>
  <c r="DQ405" i="5"/>
  <c r="DP405" i="5"/>
  <c r="DO405" i="5"/>
  <c r="DN405" i="5"/>
  <c r="DM405" i="5"/>
  <c r="DL405" i="5"/>
  <c r="DK405" i="5"/>
  <c r="DJ405" i="5"/>
  <c r="DI405" i="5"/>
  <c r="DH405" i="5"/>
  <c r="DG405" i="5"/>
  <c r="DF405" i="5"/>
  <c r="DE405" i="5"/>
  <c r="DD405" i="5"/>
  <c r="DC405" i="5"/>
  <c r="DB405" i="5"/>
  <c r="DA405" i="5"/>
  <c r="CZ405" i="5"/>
  <c r="CY405" i="5"/>
  <c r="CX405" i="5"/>
  <c r="CW405" i="5"/>
  <c r="CV405" i="5"/>
  <c r="CU405" i="5"/>
  <c r="CT405" i="5"/>
  <c r="CS405" i="5"/>
  <c r="CR405" i="5"/>
  <c r="CQ405" i="5"/>
  <c r="CP405" i="5"/>
  <c r="CO405" i="5"/>
  <c r="CN405" i="5"/>
  <c r="CM405" i="5"/>
  <c r="CL405" i="5"/>
  <c r="CK405" i="5"/>
  <c r="CJ405" i="5"/>
  <c r="CI405" i="5"/>
  <c r="CH405" i="5"/>
  <c r="CG405" i="5"/>
  <c r="CF405" i="5"/>
  <c r="CE405" i="5"/>
  <c r="CD405" i="5"/>
  <c r="CC405" i="5"/>
  <c r="CB405" i="5"/>
  <c r="CA405" i="5"/>
  <c r="BZ405" i="5"/>
  <c r="BY405" i="5"/>
  <c r="BX405" i="5"/>
  <c r="BW405" i="5"/>
  <c r="BV405" i="5"/>
  <c r="BU405" i="5"/>
  <c r="BT405" i="5"/>
  <c r="BS405" i="5"/>
  <c r="BR405" i="5"/>
  <c r="BQ405" i="5"/>
  <c r="BP405" i="5"/>
  <c r="BO405" i="5"/>
  <c r="BN405" i="5"/>
  <c r="BM405" i="5"/>
  <c r="BL405" i="5"/>
  <c r="BK405" i="5"/>
  <c r="BJ405" i="5"/>
  <c r="BI405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T405" i="5"/>
  <c r="AS405" i="5"/>
  <c r="AR405" i="5"/>
  <c r="AQ405" i="5"/>
  <c r="AP405" i="5"/>
  <c r="AN405" i="5"/>
  <c r="AM405" i="5"/>
  <c r="AL405" i="5"/>
  <c r="AK405" i="5"/>
  <c r="AJ405" i="5"/>
  <c r="AF405" i="5"/>
  <c r="AG405" i="5" s="1"/>
  <c r="AH405" i="5" s="1"/>
  <c r="AI405" i="5" s="1"/>
  <c r="AB405" i="5"/>
  <c r="AC405" i="5" s="1"/>
  <c r="AD405" i="5" s="1"/>
  <c r="AE405" i="5" s="1"/>
  <c r="S405" i="5"/>
  <c r="R405" i="5"/>
  <c r="Q405" i="5"/>
  <c r="P405" i="5"/>
  <c r="O405" i="5"/>
  <c r="N405" i="5"/>
  <c r="M405" i="5"/>
  <c r="L405" i="5"/>
  <c r="EW404" i="5"/>
  <c r="EV404" i="5"/>
  <c r="EU404" i="5"/>
  <c r="ET404" i="5"/>
  <c r="ES404" i="5"/>
  <c r="ER404" i="5"/>
  <c r="EQ404" i="5"/>
  <c r="EP404" i="5"/>
  <c r="EO404" i="5"/>
  <c r="EN404" i="5"/>
  <c r="EM404" i="5"/>
  <c r="EL404" i="5"/>
  <c r="EK404" i="5"/>
  <c r="EJ404" i="5"/>
  <c r="EI404" i="5"/>
  <c r="EH404" i="5"/>
  <c r="EG404" i="5"/>
  <c r="EF404" i="5"/>
  <c r="EE404" i="5"/>
  <c r="ED404" i="5"/>
  <c r="EC404" i="5"/>
  <c r="EB404" i="5"/>
  <c r="EA404" i="5"/>
  <c r="DZ404" i="5"/>
  <c r="DY404" i="5"/>
  <c r="DX404" i="5"/>
  <c r="DW404" i="5"/>
  <c r="DV404" i="5"/>
  <c r="DU404" i="5"/>
  <c r="DT404" i="5"/>
  <c r="DS404" i="5"/>
  <c r="DR404" i="5"/>
  <c r="DQ404" i="5"/>
  <c r="DP404" i="5"/>
  <c r="DO404" i="5"/>
  <c r="DN404" i="5"/>
  <c r="DM404" i="5"/>
  <c r="DL404" i="5"/>
  <c r="DK404" i="5"/>
  <c r="DJ404" i="5"/>
  <c r="DI404" i="5"/>
  <c r="DH404" i="5"/>
  <c r="DG404" i="5"/>
  <c r="DF404" i="5"/>
  <c r="DE404" i="5"/>
  <c r="DD404" i="5"/>
  <c r="DC404" i="5"/>
  <c r="DB404" i="5"/>
  <c r="DA404" i="5"/>
  <c r="CZ404" i="5"/>
  <c r="CY404" i="5"/>
  <c r="CX404" i="5"/>
  <c r="CW404" i="5"/>
  <c r="CV404" i="5"/>
  <c r="CU404" i="5"/>
  <c r="CT404" i="5"/>
  <c r="CS404" i="5"/>
  <c r="CR404" i="5"/>
  <c r="CQ404" i="5"/>
  <c r="CP404" i="5"/>
  <c r="CO404" i="5"/>
  <c r="CN404" i="5"/>
  <c r="CM404" i="5"/>
  <c r="CL404" i="5"/>
  <c r="CK404" i="5"/>
  <c r="CJ404" i="5"/>
  <c r="CI404" i="5"/>
  <c r="CH404" i="5"/>
  <c r="CG404" i="5"/>
  <c r="CF404" i="5"/>
  <c r="CE404" i="5"/>
  <c r="CD404" i="5"/>
  <c r="CC404" i="5"/>
  <c r="CB404" i="5"/>
  <c r="CA404" i="5"/>
  <c r="BZ404" i="5"/>
  <c r="BY404" i="5"/>
  <c r="BX404" i="5"/>
  <c r="BW404" i="5"/>
  <c r="BV404" i="5"/>
  <c r="BU404" i="5"/>
  <c r="BT404" i="5"/>
  <c r="BS404" i="5"/>
  <c r="BR404" i="5"/>
  <c r="BQ404" i="5"/>
  <c r="BP404" i="5"/>
  <c r="BO404" i="5"/>
  <c r="BN404" i="5"/>
  <c r="BM404" i="5"/>
  <c r="BL404" i="5"/>
  <c r="BK404" i="5"/>
  <c r="BJ404" i="5"/>
  <c r="BI404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T404" i="5"/>
  <c r="AS404" i="5"/>
  <c r="AR404" i="5"/>
  <c r="AQ404" i="5"/>
  <c r="AP404" i="5"/>
  <c r="AN404" i="5"/>
  <c r="AM404" i="5"/>
  <c r="AL404" i="5"/>
  <c r="AK404" i="5"/>
  <c r="AJ404" i="5"/>
  <c r="AF404" i="5"/>
  <c r="AG404" i="5" s="1"/>
  <c r="AH404" i="5" s="1"/>
  <c r="AI404" i="5" s="1"/>
  <c r="AB404" i="5"/>
  <c r="AC404" i="5" s="1"/>
  <c r="AD404" i="5" s="1"/>
  <c r="AE404" i="5" s="1"/>
  <c r="S404" i="5"/>
  <c r="R404" i="5"/>
  <c r="Q404" i="5"/>
  <c r="P404" i="5"/>
  <c r="O404" i="5"/>
  <c r="N404" i="5"/>
  <c r="M404" i="5"/>
  <c r="L404" i="5"/>
  <c r="EW403" i="5"/>
  <c r="EV403" i="5"/>
  <c r="EU403" i="5"/>
  <c r="ET403" i="5"/>
  <c r="ES403" i="5"/>
  <c r="ER403" i="5"/>
  <c r="EQ403" i="5"/>
  <c r="EP403" i="5"/>
  <c r="EO403" i="5"/>
  <c r="EN403" i="5"/>
  <c r="EM403" i="5"/>
  <c r="EL403" i="5"/>
  <c r="EK403" i="5"/>
  <c r="EJ403" i="5"/>
  <c r="EI403" i="5"/>
  <c r="EH403" i="5"/>
  <c r="EG403" i="5"/>
  <c r="EF403" i="5"/>
  <c r="EE403" i="5"/>
  <c r="ED403" i="5"/>
  <c r="EC403" i="5"/>
  <c r="EB403" i="5"/>
  <c r="EA403" i="5"/>
  <c r="DZ403" i="5"/>
  <c r="DY403" i="5"/>
  <c r="DX403" i="5"/>
  <c r="DW403" i="5"/>
  <c r="DV403" i="5"/>
  <c r="DU403" i="5"/>
  <c r="DT403" i="5"/>
  <c r="DS403" i="5"/>
  <c r="DR403" i="5"/>
  <c r="DQ403" i="5"/>
  <c r="DP403" i="5"/>
  <c r="DO403" i="5"/>
  <c r="DN403" i="5"/>
  <c r="DM403" i="5"/>
  <c r="DL403" i="5"/>
  <c r="DK403" i="5"/>
  <c r="DJ403" i="5"/>
  <c r="DI403" i="5"/>
  <c r="DH403" i="5"/>
  <c r="DG403" i="5"/>
  <c r="DF403" i="5"/>
  <c r="DE403" i="5"/>
  <c r="DD403" i="5"/>
  <c r="DC403" i="5"/>
  <c r="DB403" i="5"/>
  <c r="DA403" i="5"/>
  <c r="CZ403" i="5"/>
  <c r="CY403" i="5"/>
  <c r="CX403" i="5"/>
  <c r="CW403" i="5"/>
  <c r="CV403" i="5"/>
  <c r="CU403" i="5"/>
  <c r="CT403" i="5"/>
  <c r="CS403" i="5"/>
  <c r="CR403" i="5"/>
  <c r="CQ403" i="5"/>
  <c r="CP403" i="5"/>
  <c r="CO403" i="5"/>
  <c r="CN403" i="5"/>
  <c r="CM403" i="5"/>
  <c r="CL403" i="5"/>
  <c r="CK403" i="5"/>
  <c r="CJ403" i="5"/>
  <c r="CI403" i="5"/>
  <c r="CH403" i="5"/>
  <c r="CG403" i="5"/>
  <c r="CF403" i="5"/>
  <c r="CE403" i="5"/>
  <c r="CD403" i="5"/>
  <c r="CC403" i="5"/>
  <c r="CB403" i="5"/>
  <c r="CA403" i="5"/>
  <c r="BZ403" i="5"/>
  <c r="BY403" i="5"/>
  <c r="BX403" i="5"/>
  <c r="BW403" i="5"/>
  <c r="BV403" i="5"/>
  <c r="BU403" i="5"/>
  <c r="BT403" i="5"/>
  <c r="BS403" i="5"/>
  <c r="BR403" i="5"/>
  <c r="BQ403" i="5"/>
  <c r="BP403" i="5"/>
  <c r="BO403" i="5"/>
  <c r="BN403" i="5"/>
  <c r="BM403" i="5"/>
  <c r="BL403" i="5"/>
  <c r="BK403" i="5"/>
  <c r="BJ403" i="5"/>
  <c r="BI403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T403" i="5"/>
  <c r="AS403" i="5"/>
  <c r="AR403" i="5"/>
  <c r="AQ403" i="5"/>
  <c r="AP403" i="5"/>
  <c r="AN403" i="5"/>
  <c r="AM403" i="5"/>
  <c r="AL403" i="5"/>
  <c r="AK403" i="5"/>
  <c r="AJ403" i="5"/>
  <c r="AF403" i="5"/>
  <c r="AG403" i="5" s="1"/>
  <c r="AH403" i="5" s="1"/>
  <c r="AI403" i="5" s="1"/>
  <c r="AB403" i="5"/>
  <c r="AC403" i="5" s="1"/>
  <c r="AD403" i="5" s="1"/>
  <c r="AE403" i="5" s="1"/>
  <c r="S403" i="5"/>
  <c r="R403" i="5"/>
  <c r="Q403" i="5"/>
  <c r="P403" i="5"/>
  <c r="O403" i="5"/>
  <c r="N403" i="5"/>
  <c r="M403" i="5"/>
  <c r="L403" i="5"/>
  <c r="EW402" i="5"/>
  <c r="EV402" i="5"/>
  <c r="EU402" i="5"/>
  <c r="ET402" i="5"/>
  <c r="ES402" i="5"/>
  <c r="ER402" i="5"/>
  <c r="EQ402" i="5"/>
  <c r="EP402" i="5"/>
  <c r="EO402" i="5"/>
  <c r="EN402" i="5"/>
  <c r="EM402" i="5"/>
  <c r="EL402" i="5"/>
  <c r="EK402" i="5"/>
  <c r="EJ402" i="5"/>
  <c r="EI402" i="5"/>
  <c r="EH402" i="5"/>
  <c r="EG402" i="5"/>
  <c r="EF402" i="5"/>
  <c r="EE402" i="5"/>
  <c r="ED402" i="5"/>
  <c r="EC402" i="5"/>
  <c r="EB402" i="5"/>
  <c r="EA402" i="5"/>
  <c r="DZ402" i="5"/>
  <c r="DY402" i="5"/>
  <c r="DX402" i="5"/>
  <c r="DW402" i="5"/>
  <c r="DV402" i="5"/>
  <c r="DU402" i="5"/>
  <c r="DT402" i="5"/>
  <c r="DS402" i="5"/>
  <c r="DR402" i="5"/>
  <c r="DQ402" i="5"/>
  <c r="DP402" i="5"/>
  <c r="DO402" i="5"/>
  <c r="DN402" i="5"/>
  <c r="DM402" i="5"/>
  <c r="DL402" i="5"/>
  <c r="DK402" i="5"/>
  <c r="DJ402" i="5"/>
  <c r="DI402" i="5"/>
  <c r="DH402" i="5"/>
  <c r="DG402" i="5"/>
  <c r="DF402" i="5"/>
  <c r="DE402" i="5"/>
  <c r="DD402" i="5"/>
  <c r="DC402" i="5"/>
  <c r="DB402" i="5"/>
  <c r="DA402" i="5"/>
  <c r="CZ402" i="5"/>
  <c r="CY402" i="5"/>
  <c r="CX402" i="5"/>
  <c r="CW402" i="5"/>
  <c r="CV402" i="5"/>
  <c r="CU402" i="5"/>
  <c r="CT402" i="5"/>
  <c r="CS402" i="5"/>
  <c r="CR402" i="5"/>
  <c r="CQ402" i="5"/>
  <c r="CP402" i="5"/>
  <c r="CO402" i="5"/>
  <c r="CN402" i="5"/>
  <c r="CM402" i="5"/>
  <c r="CL402" i="5"/>
  <c r="CK402" i="5"/>
  <c r="CJ402" i="5"/>
  <c r="CI402" i="5"/>
  <c r="CH402" i="5"/>
  <c r="CG402" i="5"/>
  <c r="CF402" i="5"/>
  <c r="CE402" i="5"/>
  <c r="CD402" i="5"/>
  <c r="CC402" i="5"/>
  <c r="CB402" i="5"/>
  <c r="CA402" i="5"/>
  <c r="BZ402" i="5"/>
  <c r="BY402" i="5"/>
  <c r="BX402" i="5"/>
  <c r="BW402" i="5"/>
  <c r="BV402" i="5"/>
  <c r="BU402" i="5"/>
  <c r="BT402" i="5"/>
  <c r="BS402" i="5"/>
  <c r="BR402" i="5"/>
  <c r="BQ402" i="5"/>
  <c r="BP402" i="5"/>
  <c r="BO402" i="5"/>
  <c r="BN402" i="5"/>
  <c r="BM402" i="5"/>
  <c r="BL402" i="5"/>
  <c r="BK402" i="5"/>
  <c r="BJ402" i="5"/>
  <c r="BI402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T402" i="5"/>
  <c r="AS402" i="5"/>
  <c r="AR402" i="5"/>
  <c r="AQ402" i="5"/>
  <c r="AP402" i="5"/>
  <c r="AN402" i="5"/>
  <c r="AM402" i="5"/>
  <c r="AL402" i="5"/>
  <c r="AK402" i="5"/>
  <c r="AJ402" i="5"/>
  <c r="AF402" i="5"/>
  <c r="AG402" i="5" s="1"/>
  <c r="AH402" i="5" s="1"/>
  <c r="AI402" i="5" s="1"/>
  <c r="AB402" i="5"/>
  <c r="AC402" i="5" s="1"/>
  <c r="AD402" i="5" s="1"/>
  <c r="AE402" i="5" s="1"/>
  <c r="S402" i="5"/>
  <c r="R402" i="5"/>
  <c r="Q402" i="5"/>
  <c r="P402" i="5"/>
  <c r="O402" i="5"/>
  <c r="N402" i="5"/>
  <c r="M402" i="5"/>
  <c r="L402" i="5"/>
  <c r="EW401" i="5"/>
  <c r="EV401" i="5"/>
  <c r="EU401" i="5"/>
  <c r="ET401" i="5"/>
  <c r="ES401" i="5"/>
  <c r="ER401" i="5"/>
  <c r="EQ401" i="5"/>
  <c r="EP401" i="5"/>
  <c r="EO401" i="5"/>
  <c r="EN401" i="5"/>
  <c r="EM401" i="5"/>
  <c r="EL401" i="5"/>
  <c r="EK401" i="5"/>
  <c r="EJ401" i="5"/>
  <c r="EI401" i="5"/>
  <c r="EH401" i="5"/>
  <c r="EG401" i="5"/>
  <c r="EF401" i="5"/>
  <c r="EE401" i="5"/>
  <c r="ED401" i="5"/>
  <c r="EC401" i="5"/>
  <c r="EB401" i="5"/>
  <c r="EA401" i="5"/>
  <c r="DZ401" i="5"/>
  <c r="DY401" i="5"/>
  <c r="DX401" i="5"/>
  <c r="DW401" i="5"/>
  <c r="DV401" i="5"/>
  <c r="DU401" i="5"/>
  <c r="DT401" i="5"/>
  <c r="DS401" i="5"/>
  <c r="DR401" i="5"/>
  <c r="DQ401" i="5"/>
  <c r="DP401" i="5"/>
  <c r="DO401" i="5"/>
  <c r="DN401" i="5"/>
  <c r="DM401" i="5"/>
  <c r="DL401" i="5"/>
  <c r="DK401" i="5"/>
  <c r="DJ401" i="5"/>
  <c r="DI401" i="5"/>
  <c r="DH401" i="5"/>
  <c r="DG401" i="5"/>
  <c r="DF401" i="5"/>
  <c r="DE401" i="5"/>
  <c r="DD401" i="5"/>
  <c r="DC401" i="5"/>
  <c r="DB401" i="5"/>
  <c r="DA401" i="5"/>
  <c r="CZ401" i="5"/>
  <c r="CY401" i="5"/>
  <c r="CX401" i="5"/>
  <c r="CW401" i="5"/>
  <c r="CV401" i="5"/>
  <c r="CU401" i="5"/>
  <c r="CT401" i="5"/>
  <c r="CS401" i="5"/>
  <c r="CR401" i="5"/>
  <c r="CQ401" i="5"/>
  <c r="CP401" i="5"/>
  <c r="CO401" i="5"/>
  <c r="CN401" i="5"/>
  <c r="CM401" i="5"/>
  <c r="CL401" i="5"/>
  <c r="CK401" i="5"/>
  <c r="CJ401" i="5"/>
  <c r="CI401" i="5"/>
  <c r="CH401" i="5"/>
  <c r="CG401" i="5"/>
  <c r="CF401" i="5"/>
  <c r="CE401" i="5"/>
  <c r="CD401" i="5"/>
  <c r="CC401" i="5"/>
  <c r="CB401" i="5"/>
  <c r="CA401" i="5"/>
  <c r="BZ401" i="5"/>
  <c r="BY401" i="5"/>
  <c r="BX401" i="5"/>
  <c r="BW401" i="5"/>
  <c r="BV401" i="5"/>
  <c r="BU401" i="5"/>
  <c r="BT401" i="5"/>
  <c r="BS401" i="5"/>
  <c r="BR401" i="5"/>
  <c r="BQ401" i="5"/>
  <c r="BP401" i="5"/>
  <c r="BO401" i="5"/>
  <c r="BN401" i="5"/>
  <c r="BM401" i="5"/>
  <c r="BL401" i="5"/>
  <c r="BK401" i="5"/>
  <c r="BJ401" i="5"/>
  <c r="BI401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T401" i="5"/>
  <c r="AS401" i="5"/>
  <c r="AR401" i="5"/>
  <c r="AQ401" i="5"/>
  <c r="AP401" i="5"/>
  <c r="AN401" i="5"/>
  <c r="AM401" i="5"/>
  <c r="AL401" i="5"/>
  <c r="AK401" i="5"/>
  <c r="AJ401" i="5"/>
  <c r="AF401" i="5"/>
  <c r="AG401" i="5" s="1"/>
  <c r="AH401" i="5" s="1"/>
  <c r="AI401" i="5" s="1"/>
  <c r="AB401" i="5"/>
  <c r="AC401" i="5" s="1"/>
  <c r="AD401" i="5" s="1"/>
  <c r="AE401" i="5" s="1"/>
  <c r="S401" i="5"/>
  <c r="R401" i="5"/>
  <c r="Q401" i="5"/>
  <c r="P401" i="5"/>
  <c r="O401" i="5"/>
  <c r="N401" i="5"/>
  <c r="M401" i="5"/>
  <c r="L401" i="5"/>
  <c r="E395" i="5"/>
  <c r="EW393" i="5"/>
  <c r="EV393" i="5"/>
  <c r="EU393" i="5"/>
  <c r="ET393" i="5"/>
  <c r="ES393" i="5"/>
  <c r="ER393" i="5"/>
  <c r="EQ393" i="5"/>
  <c r="EP393" i="5"/>
  <c r="EO393" i="5"/>
  <c r="EN393" i="5"/>
  <c r="EM393" i="5"/>
  <c r="EL393" i="5"/>
  <c r="EK393" i="5"/>
  <c r="EJ393" i="5"/>
  <c r="EI393" i="5"/>
  <c r="EH393" i="5"/>
  <c r="EG393" i="5"/>
  <c r="EF393" i="5"/>
  <c r="EE393" i="5"/>
  <c r="ED393" i="5"/>
  <c r="EC393" i="5"/>
  <c r="EB393" i="5"/>
  <c r="EA393" i="5"/>
  <c r="DZ393" i="5"/>
  <c r="DY393" i="5"/>
  <c r="DX393" i="5"/>
  <c r="DW393" i="5"/>
  <c r="DV393" i="5"/>
  <c r="DU393" i="5"/>
  <c r="DT393" i="5"/>
  <c r="DS393" i="5"/>
  <c r="DR393" i="5"/>
  <c r="DQ393" i="5"/>
  <c r="DP393" i="5"/>
  <c r="DO393" i="5"/>
  <c r="DN393" i="5"/>
  <c r="DM393" i="5"/>
  <c r="DL393" i="5"/>
  <c r="DK393" i="5"/>
  <c r="DJ393" i="5"/>
  <c r="DI393" i="5"/>
  <c r="DH393" i="5"/>
  <c r="DG393" i="5"/>
  <c r="DF393" i="5"/>
  <c r="DE393" i="5"/>
  <c r="DD393" i="5"/>
  <c r="DC393" i="5"/>
  <c r="DB393" i="5"/>
  <c r="DA393" i="5"/>
  <c r="CZ393" i="5"/>
  <c r="CY393" i="5"/>
  <c r="CX393" i="5"/>
  <c r="CW393" i="5"/>
  <c r="CV393" i="5"/>
  <c r="CU393" i="5"/>
  <c r="CT393" i="5"/>
  <c r="CS393" i="5"/>
  <c r="CR393" i="5"/>
  <c r="CQ393" i="5"/>
  <c r="CP393" i="5"/>
  <c r="CO393" i="5"/>
  <c r="CN393" i="5"/>
  <c r="CM393" i="5"/>
  <c r="CL393" i="5"/>
  <c r="CK393" i="5"/>
  <c r="CJ393" i="5"/>
  <c r="CI393" i="5"/>
  <c r="CH393" i="5"/>
  <c r="CG393" i="5"/>
  <c r="CF393" i="5"/>
  <c r="CE393" i="5"/>
  <c r="CD393" i="5"/>
  <c r="CC393" i="5"/>
  <c r="CB393" i="5"/>
  <c r="CA393" i="5"/>
  <c r="BZ393" i="5"/>
  <c r="BY393" i="5"/>
  <c r="BX393" i="5"/>
  <c r="BW393" i="5"/>
  <c r="BV393" i="5"/>
  <c r="BU393" i="5"/>
  <c r="BT393" i="5"/>
  <c r="BS393" i="5"/>
  <c r="BR393" i="5"/>
  <c r="BQ393" i="5"/>
  <c r="BP393" i="5"/>
  <c r="BO393" i="5"/>
  <c r="BN393" i="5"/>
  <c r="BM393" i="5"/>
  <c r="BL393" i="5"/>
  <c r="BK393" i="5"/>
  <c r="BJ393" i="5"/>
  <c r="BI393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T393" i="5"/>
  <c r="AS393" i="5"/>
  <c r="AR393" i="5"/>
  <c r="AQ393" i="5"/>
  <c r="AP393" i="5"/>
  <c r="AN393" i="5"/>
  <c r="AM393" i="5"/>
  <c r="AL393" i="5"/>
  <c r="AK393" i="5"/>
  <c r="AJ393" i="5"/>
  <c r="AF393" i="5"/>
  <c r="AG393" i="5" s="1"/>
  <c r="AH393" i="5" s="1"/>
  <c r="AI393" i="5" s="1"/>
  <c r="AB393" i="5"/>
  <c r="AC393" i="5" s="1"/>
  <c r="AD393" i="5" s="1"/>
  <c r="AE393" i="5" s="1"/>
  <c r="S393" i="5"/>
  <c r="R393" i="5"/>
  <c r="Q393" i="5"/>
  <c r="P393" i="5"/>
  <c r="O393" i="5"/>
  <c r="N393" i="5"/>
  <c r="M393" i="5"/>
  <c r="L393" i="5"/>
  <c r="EW392" i="5"/>
  <c r="EV392" i="5"/>
  <c r="EU392" i="5"/>
  <c r="ET392" i="5"/>
  <c r="ES392" i="5"/>
  <c r="ER392" i="5"/>
  <c r="EQ392" i="5"/>
  <c r="EP392" i="5"/>
  <c r="EO392" i="5"/>
  <c r="EN392" i="5"/>
  <c r="EM392" i="5"/>
  <c r="EL392" i="5"/>
  <c r="EK392" i="5"/>
  <c r="EJ392" i="5"/>
  <c r="EI392" i="5"/>
  <c r="EH392" i="5"/>
  <c r="EG392" i="5"/>
  <c r="EF392" i="5"/>
  <c r="EE392" i="5"/>
  <c r="ED392" i="5"/>
  <c r="EC392" i="5"/>
  <c r="EB392" i="5"/>
  <c r="EA392" i="5"/>
  <c r="DZ392" i="5"/>
  <c r="DY392" i="5"/>
  <c r="DX392" i="5"/>
  <c r="DW392" i="5"/>
  <c r="DV392" i="5"/>
  <c r="DU392" i="5"/>
  <c r="DT392" i="5"/>
  <c r="DS392" i="5"/>
  <c r="DR392" i="5"/>
  <c r="DQ392" i="5"/>
  <c r="DP392" i="5"/>
  <c r="DO392" i="5"/>
  <c r="DN392" i="5"/>
  <c r="DM392" i="5"/>
  <c r="DL392" i="5"/>
  <c r="DK392" i="5"/>
  <c r="DJ392" i="5"/>
  <c r="DI392" i="5"/>
  <c r="DH392" i="5"/>
  <c r="DG392" i="5"/>
  <c r="DF392" i="5"/>
  <c r="DE392" i="5"/>
  <c r="DD392" i="5"/>
  <c r="DC392" i="5"/>
  <c r="DB392" i="5"/>
  <c r="DA392" i="5"/>
  <c r="CZ392" i="5"/>
  <c r="CY392" i="5"/>
  <c r="CX392" i="5"/>
  <c r="CW392" i="5"/>
  <c r="CV392" i="5"/>
  <c r="CU392" i="5"/>
  <c r="CT392" i="5"/>
  <c r="CS392" i="5"/>
  <c r="CR392" i="5"/>
  <c r="CQ392" i="5"/>
  <c r="CP392" i="5"/>
  <c r="CO392" i="5"/>
  <c r="CN392" i="5"/>
  <c r="CM392" i="5"/>
  <c r="CL392" i="5"/>
  <c r="CK392" i="5"/>
  <c r="CJ392" i="5"/>
  <c r="CI392" i="5"/>
  <c r="CH392" i="5"/>
  <c r="CG392" i="5"/>
  <c r="CF392" i="5"/>
  <c r="CE392" i="5"/>
  <c r="CD392" i="5"/>
  <c r="CC392" i="5"/>
  <c r="CB392" i="5"/>
  <c r="CA392" i="5"/>
  <c r="BZ392" i="5"/>
  <c r="BY392" i="5"/>
  <c r="BX392" i="5"/>
  <c r="BW392" i="5"/>
  <c r="BV392" i="5"/>
  <c r="BU392" i="5"/>
  <c r="BT392" i="5"/>
  <c r="BS392" i="5"/>
  <c r="BR392" i="5"/>
  <c r="BQ392" i="5"/>
  <c r="BP392" i="5"/>
  <c r="BO392" i="5"/>
  <c r="BN392" i="5"/>
  <c r="BM392" i="5"/>
  <c r="BL392" i="5"/>
  <c r="BK392" i="5"/>
  <c r="BJ392" i="5"/>
  <c r="BI392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T392" i="5"/>
  <c r="AS392" i="5"/>
  <c r="AR392" i="5"/>
  <c r="AQ392" i="5"/>
  <c r="AP392" i="5"/>
  <c r="AN392" i="5"/>
  <c r="AM392" i="5"/>
  <c r="AL392" i="5"/>
  <c r="AK392" i="5"/>
  <c r="AJ392" i="5"/>
  <c r="AF392" i="5"/>
  <c r="AG392" i="5" s="1"/>
  <c r="AH392" i="5" s="1"/>
  <c r="AI392" i="5" s="1"/>
  <c r="AB392" i="5"/>
  <c r="AC392" i="5" s="1"/>
  <c r="AD392" i="5" s="1"/>
  <c r="AE392" i="5" s="1"/>
  <c r="S392" i="5"/>
  <c r="R392" i="5"/>
  <c r="Q392" i="5"/>
  <c r="P392" i="5"/>
  <c r="O392" i="5"/>
  <c r="N392" i="5"/>
  <c r="M392" i="5"/>
  <c r="L392" i="5"/>
  <c r="EW391" i="5"/>
  <c r="EV391" i="5"/>
  <c r="EU391" i="5"/>
  <c r="ET391" i="5"/>
  <c r="ES391" i="5"/>
  <c r="ER391" i="5"/>
  <c r="EQ391" i="5"/>
  <c r="EP391" i="5"/>
  <c r="EO391" i="5"/>
  <c r="EN391" i="5"/>
  <c r="EM391" i="5"/>
  <c r="EL391" i="5"/>
  <c r="EK391" i="5"/>
  <c r="EJ391" i="5"/>
  <c r="EI391" i="5"/>
  <c r="EH391" i="5"/>
  <c r="EG391" i="5"/>
  <c r="EF391" i="5"/>
  <c r="EE391" i="5"/>
  <c r="ED391" i="5"/>
  <c r="EC391" i="5"/>
  <c r="EB391" i="5"/>
  <c r="EA391" i="5"/>
  <c r="DZ391" i="5"/>
  <c r="DY391" i="5"/>
  <c r="DX391" i="5"/>
  <c r="DW391" i="5"/>
  <c r="DV391" i="5"/>
  <c r="DU391" i="5"/>
  <c r="DT391" i="5"/>
  <c r="DS391" i="5"/>
  <c r="DR391" i="5"/>
  <c r="DQ391" i="5"/>
  <c r="DP391" i="5"/>
  <c r="DO391" i="5"/>
  <c r="DN391" i="5"/>
  <c r="DM391" i="5"/>
  <c r="DL391" i="5"/>
  <c r="DK391" i="5"/>
  <c r="DJ391" i="5"/>
  <c r="DI391" i="5"/>
  <c r="DH391" i="5"/>
  <c r="DG391" i="5"/>
  <c r="DF391" i="5"/>
  <c r="DE391" i="5"/>
  <c r="DD391" i="5"/>
  <c r="DC391" i="5"/>
  <c r="DB391" i="5"/>
  <c r="DA391" i="5"/>
  <c r="CZ391" i="5"/>
  <c r="CY391" i="5"/>
  <c r="CX391" i="5"/>
  <c r="CW391" i="5"/>
  <c r="CV391" i="5"/>
  <c r="CU391" i="5"/>
  <c r="CT391" i="5"/>
  <c r="CS391" i="5"/>
  <c r="CR391" i="5"/>
  <c r="CQ391" i="5"/>
  <c r="CP391" i="5"/>
  <c r="CO391" i="5"/>
  <c r="CN391" i="5"/>
  <c r="CM391" i="5"/>
  <c r="CL391" i="5"/>
  <c r="CK391" i="5"/>
  <c r="CJ391" i="5"/>
  <c r="CI391" i="5"/>
  <c r="CH391" i="5"/>
  <c r="CG391" i="5"/>
  <c r="CF391" i="5"/>
  <c r="CE391" i="5"/>
  <c r="CD391" i="5"/>
  <c r="CC391" i="5"/>
  <c r="CB391" i="5"/>
  <c r="CA391" i="5"/>
  <c r="BZ391" i="5"/>
  <c r="BY391" i="5"/>
  <c r="BX391" i="5"/>
  <c r="BW391" i="5"/>
  <c r="BV391" i="5"/>
  <c r="BU391" i="5"/>
  <c r="BT391" i="5"/>
  <c r="BS391" i="5"/>
  <c r="BR391" i="5"/>
  <c r="BQ391" i="5"/>
  <c r="BP391" i="5"/>
  <c r="BO391" i="5"/>
  <c r="BN391" i="5"/>
  <c r="BM391" i="5"/>
  <c r="BL391" i="5"/>
  <c r="BK391" i="5"/>
  <c r="BJ391" i="5"/>
  <c r="BI391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T391" i="5"/>
  <c r="AS391" i="5"/>
  <c r="AR391" i="5"/>
  <c r="AQ391" i="5"/>
  <c r="AP391" i="5"/>
  <c r="AN391" i="5"/>
  <c r="AM391" i="5"/>
  <c r="AL391" i="5"/>
  <c r="AK391" i="5"/>
  <c r="AJ391" i="5"/>
  <c r="AF391" i="5"/>
  <c r="AG391" i="5" s="1"/>
  <c r="AH391" i="5" s="1"/>
  <c r="AI391" i="5" s="1"/>
  <c r="AB391" i="5"/>
  <c r="AC391" i="5" s="1"/>
  <c r="AD391" i="5" s="1"/>
  <c r="AE391" i="5" s="1"/>
  <c r="S391" i="5"/>
  <c r="R391" i="5"/>
  <c r="Q391" i="5"/>
  <c r="P391" i="5"/>
  <c r="O391" i="5"/>
  <c r="N391" i="5"/>
  <c r="M391" i="5"/>
  <c r="L391" i="5"/>
  <c r="EW390" i="5"/>
  <c r="EV390" i="5"/>
  <c r="EU390" i="5"/>
  <c r="ET390" i="5"/>
  <c r="ES390" i="5"/>
  <c r="ER390" i="5"/>
  <c r="EQ390" i="5"/>
  <c r="EP390" i="5"/>
  <c r="EO390" i="5"/>
  <c r="EN390" i="5"/>
  <c r="EM390" i="5"/>
  <c r="EL390" i="5"/>
  <c r="EK390" i="5"/>
  <c r="EJ390" i="5"/>
  <c r="EI390" i="5"/>
  <c r="EH390" i="5"/>
  <c r="EG390" i="5"/>
  <c r="EF390" i="5"/>
  <c r="EE390" i="5"/>
  <c r="ED390" i="5"/>
  <c r="EC390" i="5"/>
  <c r="EB390" i="5"/>
  <c r="EA390" i="5"/>
  <c r="DZ390" i="5"/>
  <c r="DY390" i="5"/>
  <c r="DX390" i="5"/>
  <c r="DW390" i="5"/>
  <c r="DV390" i="5"/>
  <c r="DU390" i="5"/>
  <c r="DT390" i="5"/>
  <c r="DS390" i="5"/>
  <c r="DR390" i="5"/>
  <c r="DQ390" i="5"/>
  <c r="DP390" i="5"/>
  <c r="DO390" i="5"/>
  <c r="DN390" i="5"/>
  <c r="DM390" i="5"/>
  <c r="DL390" i="5"/>
  <c r="DK390" i="5"/>
  <c r="DJ390" i="5"/>
  <c r="DI390" i="5"/>
  <c r="DH390" i="5"/>
  <c r="DG390" i="5"/>
  <c r="DF390" i="5"/>
  <c r="DE390" i="5"/>
  <c r="DD390" i="5"/>
  <c r="DC390" i="5"/>
  <c r="DB390" i="5"/>
  <c r="DA390" i="5"/>
  <c r="CZ390" i="5"/>
  <c r="CY390" i="5"/>
  <c r="CX390" i="5"/>
  <c r="CW390" i="5"/>
  <c r="CV390" i="5"/>
  <c r="CU390" i="5"/>
  <c r="CT390" i="5"/>
  <c r="CS390" i="5"/>
  <c r="CR390" i="5"/>
  <c r="CQ390" i="5"/>
  <c r="CP390" i="5"/>
  <c r="CO390" i="5"/>
  <c r="CN390" i="5"/>
  <c r="CM390" i="5"/>
  <c r="CL390" i="5"/>
  <c r="CK390" i="5"/>
  <c r="CJ390" i="5"/>
  <c r="CI390" i="5"/>
  <c r="CH390" i="5"/>
  <c r="CG390" i="5"/>
  <c r="CF390" i="5"/>
  <c r="CE390" i="5"/>
  <c r="CD390" i="5"/>
  <c r="CC390" i="5"/>
  <c r="CB390" i="5"/>
  <c r="CA390" i="5"/>
  <c r="BZ390" i="5"/>
  <c r="BY390" i="5"/>
  <c r="BX390" i="5"/>
  <c r="BW390" i="5"/>
  <c r="BV390" i="5"/>
  <c r="BU390" i="5"/>
  <c r="BT390" i="5"/>
  <c r="BS390" i="5"/>
  <c r="BR390" i="5"/>
  <c r="BQ390" i="5"/>
  <c r="BP390" i="5"/>
  <c r="BO390" i="5"/>
  <c r="BN390" i="5"/>
  <c r="BM390" i="5"/>
  <c r="BL390" i="5"/>
  <c r="BK390" i="5"/>
  <c r="BJ390" i="5"/>
  <c r="BI390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T390" i="5"/>
  <c r="AS390" i="5"/>
  <c r="AR390" i="5"/>
  <c r="AQ390" i="5"/>
  <c r="AP390" i="5"/>
  <c r="AN390" i="5"/>
  <c r="AM390" i="5"/>
  <c r="AL390" i="5"/>
  <c r="AK390" i="5"/>
  <c r="AJ390" i="5"/>
  <c r="AF390" i="5"/>
  <c r="AG390" i="5" s="1"/>
  <c r="AH390" i="5" s="1"/>
  <c r="AI390" i="5" s="1"/>
  <c r="AB390" i="5"/>
  <c r="AC390" i="5" s="1"/>
  <c r="AD390" i="5" s="1"/>
  <c r="AE390" i="5" s="1"/>
  <c r="S390" i="5"/>
  <c r="R390" i="5"/>
  <c r="Q390" i="5"/>
  <c r="P390" i="5"/>
  <c r="O390" i="5"/>
  <c r="N390" i="5"/>
  <c r="M390" i="5"/>
  <c r="L390" i="5"/>
  <c r="EW389" i="5"/>
  <c r="EV389" i="5"/>
  <c r="EU389" i="5"/>
  <c r="ET389" i="5"/>
  <c r="ES389" i="5"/>
  <c r="ER389" i="5"/>
  <c r="EQ389" i="5"/>
  <c r="EP389" i="5"/>
  <c r="EO389" i="5"/>
  <c r="EN389" i="5"/>
  <c r="EM389" i="5"/>
  <c r="EL389" i="5"/>
  <c r="EK389" i="5"/>
  <c r="EJ389" i="5"/>
  <c r="EI389" i="5"/>
  <c r="EH389" i="5"/>
  <c r="EG389" i="5"/>
  <c r="EF389" i="5"/>
  <c r="EE389" i="5"/>
  <c r="ED389" i="5"/>
  <c r="EC389" i="5"/>
  <c r="EB389" i="5"/>
  <c r="EA389" i="5"/>
  <c r="DZ389" i="5"/>
  <c r="DY389" i="5"/>
  <c r="DX389" i="5"/>
  <c r="DW389" i="5"/>
  <c r="DV389" i="5"/>
  <c r="DU389" i="5"/>
  <c r="DT389" i="5"/>
  <c r="DS389" i="5"/>
  <c r="DR389" i="5"/>
  <c r="DQ389" i="5"/>
  <c r="DP389" i="5"/>
  <c r="DO389" i="5"/>
  <c r="DN389" i="5"/>
  <c r="DM389" i="5"/>
  <c r="DL389" i="5"/>
  <c r="DK389" i="5"/>
  <c r="DJ389" i="5"/>
  <c r="DI389" i="5"/>
  <c r="DH389" i="5"/>
  <c r="DG389" i="5"/>
  <c r="DF389" i="5"/>
  <c r="DE389" i="5"/>
  <c r="DD389" i="5"/>
  <c r="DC389" i="5"/>
  <c r="DB389" i="5"/>
  <c r="DA389" i="5"/>
  <c r="CZ389" i="5"/>
  <c r="CY389" i="5"/>
  <c r="CX389" i="5"/>
  <c r="CW389" i="5"/>
  <c r="CV389" i="5"/>
  <c r="CU389" i="5"/>
  <c r="CT389" i="5"/>
  <c r="CS389" i="5"/>
  <c r="CR389" i="5"/>
  <c r="CQ389" i="5"/>
  <c r="CP389" i="5"/>
  <c r="CO389" i="5"/>
  <c r="CN389" i="5"/>
  <c r="CM389" i="5"/>
  <c r="CL389" i="5"/>
  <c r="CK389" i="5"/>
  <c r="CJ389" i="5"/>
  <c r="CI389" i="5"/>
  <c r="CH389" i="5"/>
  <c r="CG389" i="5"/>
  <c r="CF389" i="5"/>
  <c r="CE389" i="5"/>
  <c r="CD389" i="5"/>
  <c r="CC389" i="5"/>
  <c r="CB389" i="5"/>
  <c r="CA389" i="5"/>
  <c r="BZ389" i="5"/>
  <c r="BY389" i="5"/>
  <c r="BX389" i="5"/>
  <c r="BW389" i="5"/>
  <c r="BV389" i="5"/>
  <c r="BU389" i="5"/>
  <c r="BT389" i="5"/>
  <c r="BS389" i="5"/>
  <c r="BR389" i="5"/>
  <c r="BQ389" i="5"/>
  <c r="BP389" i="5"/>
  <c r="BO389" i="5"/>
  <c r="BN389" i="5"/>
  <c r="BM389" i="5"/>
  <c r="BL389" i="5"/>
  <c r="BK389" i="5"/>
  <c r="BJ389" i="5"/>
  <c r="BI389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T389" i="5"/>
  <c r="AS389" i="5"/>
  <c r="AR389" i="5"/>
  <c r="AQ389" i="5"/>
  <c r="AP389" i="5"/>
  <c r="AN389" i="5"/>
  <c r="AM389" i="5"/>
  <c r="AL389" i="5"/>
  <c r="AK389" i="5"/>
  <c r="AJ389" i="5"/>
  <c r="AF389" i="5"/>
  <c r="AG389" i="5" s="1"/>
  <c r="AH389" i="5" s="1"/>
  <c r="AI389" i="5" s="1"/>
  <c r="AB389" i="5"/>
  <c r="AC389" i="5" s="1"/>
  <c r="AD389" i="5" s="1"/>
  <c r="AE389" i="5" s="1"/>
  <c r="S389" i="5"/>
  <c r="R389" i="5"/>
  <c r="Q389" i="5"/>
  <c r="P389" i="5"/>
  <c r="O389" i="5"/>
  <c r="N389" i="5"/>
  <c r="M389" i="5"/>
  <c r="L389" i="5"/>
  <c r="EW388" i="5"/>
  <c r="EV388" i="5"/>
  <c r="EU388" i="5"/>
  <c r="ET388" i="5"/>
  <c r="ES388" i="5"/>
  <c r="ER388" i="5"/>
  <c r="EQ388" i="5"/>
  <c r="EP388" i="5"/>
  <c r="EO388" i="5"/>
  <c r="EN388" i="5"/>
  <c r="EM388" i="5"/>
  <c r="EL388" i="5"/>
  <c r="EK388" i="5"/>
  <c r="EJ388" i="5"/>
  <c r="EI388" i="5"/>
  <c r="EH388" i="5"/>
  <c r="EG388" i="5"/>
  <c r="EF388" i="5"/>
  <c r="EE388" i="5"/>
  <c r="ED388" i="5"/>
  <c r="EC388" i="5"/>
  <c r="EB388" i="5"/>
  <c r="EA388" i="5"/>
  <c r="DZ388" i="5"/>
  <c r="DY388" i="5"/>
  <c r="DX388" i="5"/>
  <c r="DW388" i="5"/>
  <c r="DV388" i="5"/>
  <c r="DU388" i="5"/>
  <c r="DT388" i="5"/>
  <c r="DS388" i="5"/>
  <c r="DR388" i="5"/>
  <c r="DQ388" i="5"/>
  <c r="DP388" i="5"/>
  <c r="DO388" i="5"/>
  <c r="DN388" i="5"/>
  <c r="DM388" i="5"/>
  <c r="DL388" i="5"/>
  <c r="DK388" i="5"/>
  <c r="DJ388" i="5"/>
  <c r="DI388" i="5"/>
  <c r="DH388" i="5"/>
  <c r="DG388" i="5"/>
  <c r="DF388" i="5"/>
  <c r="DE388" i="5"/>
  <c r="DD388" i="5"/>
  <c r="DC388" i="5"/>
  <c r="DB388" i="5"/>
  <c r="DA388" i="5"/>
  <c r="CZ388" i="5"/>
  <c r="CY388" i="5"/>
  <c r="CX388" i="5"/>
  <c r="CW388" i="5"/>
  <c r="CV388" i="5"/>
  <c r="CU388" i="5"/>
  <c r="CT388" i="5"/>
  <c r="CS388" i="5"/>
  <c r="CR388" i="5"/>
  <c r="CQ388" i="5"/>
  <c r="CP388" i="5"/>
  <c r="CO388" i="5"/>
  <c r="CN388" i="5"/>
  <c r="CM388" i="5"/>
  <c r="CL388" i="5"/>
  <c r="CK388" i="5"/>
  <c r="CJ388" i="5"/>
  <c r="CI388" i="5"/>
  <c r="CH388" i="5"/>
  <c r="CG388" i="5"/>
  <c r="CF388" i="5"/>
  <c r="CE388" i="5"/>
  <c r="CD388" i="5"/>
  <c r="CC388" i="5"/>
  <c r="CB388" i="5"/>
  <c r="CA388" i="5"/>
  <c r="BZ388" i="5"/>
  <c r="BY388" i="5"/>
  <c r="BX388" i="5"/>
  <c r="BW388" i="5"/>
  <c r="BV388" i="5"/>
  <c r="BU388" i="5"/>
  <c r="BT388" i="5"/>
  <c r="BS388" i="5"/>
  <c r="BR388" i="5"/>
  <c r="BQ388" i="5"/>
  <c r="BP388" i="5"/>
  <c r="BO388" i="5"/>
  <c r="BN388" i="5"/>
  <c r="BM388" i="5"/>
  <c r="BL388" i="5"/>
  <c r="BK388" i="5"/>
  <c r="BJ388" i="5"/>
  <c r="BI388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T388" i="5"/>
  <c r="AS388" i="5"/>
  <c r="AR388" i="5"/>
  <c r="AQ388" i="5"/>
  <c r="AP388" i="5"/>
  <c r="AN388" i="5"/>
  <c r="AM388" i="5"/>
  <c r="AL388" i="5"/>
  <c r="AK388" i="5"/>
  <c r="AJ388" i="5"/>
  <c r="AF388" i="5"/>
  <c r="AG388" i="5" s="1"/>
  <c r="AH388" i="5" s="1"/>
  <c r="AI388" i="5" s="1"/>
  <c r="AB388" i="5"/>
  <c r="AC388" i="5" s="1"/>
  <c r="AD388" i="5" s="1"/>
  <c r="AE388" i="5" s="1"/>
  <c r="S388" i="5"/>
  <c r="R388" i="5"/>
  <c r="Q388" i="5"/>
  <c r="P388" i="5"/>
  <c r="O388" i="5"/>
  <c r="N388" i="5"/>
  <c r="M388" i="5"/>
  <c r="L388" i="5"/>
  <c r="E382" i="5"/>
  <c r="EW380" i="5"/>
  <c r="EV380" i="5"/>
  <c r="EU380" i="5"/>
  <c r="ET380" i="5"/>
  <c r="ES380" i="5"/>
  <c r="ER380" i="5"/>
  <c r="EQ380" i="5"/>
  <c r="EP380" i="5"/>
  <c r="EO380" i="5"/>
  <c r="EN380" i="5"/>
  <c r="EM380" i="5"/>
  <c r="EL380" i="5"/>
  <c r="EK380" i="5"/>
  <c r="EJ380" i="5"/>
  <c r="EI380" i="5"/>
  <c r="EH380" i="5"/>
  <c r="EG380" i="5"/>
  <c r="EF380" i="5"/>
  <c r="EE380" i="5"/>
  <c r="ED380" i="5"/>
  <c r="EC380" i="5"/>
  <c r="EB380" i="5"/>
  <c r="EA380" i="5"/>
  <c r="DZ380" i="5"/>
  <c r="DY380" i="5"/>
  <c r="DX380" i="5"/>
  <c r="DW380" i="5"/>
  <c r="DV380" i="5"/>
  <c r="DU380" i="5"/>
  <c r="DT380" i="5"/>
  <c r="DS380" i="5"/>
  <c r="DR380" i="5"/>
  <c r="DQ380" i="5"/>
  <c r="DP380" i="5"/>
  <c r="DO380" i="5"/>
  <c r="DN380" i="5"/>
  <c r="DM380" i="5"/>
  <c r="DL380" i="5"/>
  <c r="DK380" i="5"/>
  <c r="DJ380" i="5"/>
  <c r="DI380" i="5"/>
  <c r="DH380" i="5"/>
  <c r="DG380" i="5"/>
  <c r="DF380" i="5"/>
  <c r="DE380" i="5"/>
  <c r="DD380" i="5"/>
  <c r="DC380" i="5"/>
  <c r="DB380" i="5"/>
  <c r="DA380" i="5"/>
  <c r="CZ380" i="5"/>
  <c r="CY380" i="5"/>
  <c r="CX380" i="5"/>
  <c r="CW380" i="5"/>
  <c r="CV380" i="5"/>
  <c r="CU380" i="5"/>
  <c r="CT380" i="5"/>
  <c r="CS380" i="5"/>
  <c r="CR380" i="5"/>
  <c r="CQ380" i="5"/>
  <c r="CP380" i="5"/>
  <c r="CO380" i="5"/>
  <c r="CN380" i="5"/>
  <c r="CM380" i="5"/>
  <c r="CL380" i="5"/>
  <c r="CK380" i="5"/>
  <c r="CJ380" i="5"/>
  <c r="CI380" i="5"/>
  <c r="CH380" i="5"/>
  <c r="CG380" i="5"/>
  <c r="CF380" i="5"/>
  <c r="CE380" i="5"/>
  <c r="CD380" i="5"/>
  <c r="CC380" i="5"/>
  <c r="CB380" i="5"/>
  <c r="CA380" i="5"/>
  <c r="BZ380" i="5"/>
  <c r="BY380" i="5"/>
  <c r="BX380" i="5"/>
  <c r="BW380" i="5"/>
  <c r="BV380" i="5"/>
  <c r="BU380" i="5"/>
  <c r="BT380" i="5"/>
  <c r="BS380" i="5"/>
  <c r="BR380" i="5"/>
  <c r="BQ380" i="5"/>
  <c r="BP380" i="5"/>
  <c r="BO380" i="5"/>
  <c r="BN380" i="5"/>
  <c r="BM380" i="5"/>
  <c r="BL380" i="5"/>
  <c r="BK380" i="5"/>
  <c r="BJ380" i="5"/>
  <c r="BI380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T380" i="5"/>
  <c r="AS380" i="5"/>
  <c r="AR380" i="5"/>
  <c r="AQ380" i="5"/>
  <c r="AP380" i="5"/>
  <c r="AN380" i="5"/>
  <c r="AM380" i="5"/>
  <c r="AL380" i="5"/>
  <c r="AK380" i="5"/>
  <c r="AJ380" i="5"/>
  <c r="AO380" i="5" s="1"/>
  <c r="AF380" i="5"/>
  <c r="AG380" i="5" s="1"/>
  <c r="AH380" i="5" s="1"/>
  <c r="AI380" i="5" s="1"/>
  <c r="AB380" i="5"/>
  <c r="AC380" i="5" s="1"/>
  <c r="AD380" i="5" s="1"/>
  <c r="AE380" i="5" s="1"/>
  <c r="S380" i="5"/>
  <c r="R380" i="5"/>
  <c r="Q380" i="5"/>
  <c r="P380" i="5"/>
  <c r="O380" i="5"/>
  <c r="N380" i="5"/>
  <c r="M380" i="5"/>
  <c r="L380" i="5"/>
  <c r="EW379" i="5"/>
  <c r="EV379" i="5"/>
  <c r="EU379" i="5"/>
  <c r="ET379" i="5"/>
  <c r="ES379" i="5"/>
  <c r="ER379" i="5"/>
  <c r="EQ379" i="5"/>
  <c r="EP379" i="5"/>
  <c r="EO379" i="5"/>
  <c r="EN379" i="5"/>
  <c r="EM379" i="5"/>
  <c r="EL379" i="5"/>
  <c r="EK379" i="5"/>
  <c r="EJ379" i="5"/>
  <c r="EI379" i="5"/>
  <c r="EH379" i="5"/>
  <c r="EG379" i="5"/>
  <c r="EF379" i="5"/>
  <c r="EE379" i="5"/>
  <c r="ED379" i="5"/>
  <c r="EC379" i="5"/>
  <c r="EB379" i="5"/>
  <c r="EA379" i="5"/>
  <c r="DZ379" i="5"/>
  <c r="DY379" i="5"/>
  <c r="DX379" i="5"/>
  <c r="DW379" i="5"/>
  <c r="DV379" i="5"/>
  <c r="DU379" i="5"/>
  <c r="DT379" i="5"/>
  <c r="DS379" i="5"/>
  <c r="DR379" i="5"/>
  <c r="DQ379" i="5"/>
  <c r="DP379" i="5"/>
  <c r="DO379" i="5"/>
  <c r="DN379" i="5"/>
  <c r="DM379" i="5"/>
  <c r="DL379" i="5"/>
  <c r="DK379" i="5"/>
  <c r="DJ379" i="5"/>
  <c r="DI379" i="5"/>
  <c r="DH379" i="5"/>
  <c r="DG379" i="5"/>
  <c r="DF379" i="5"/>
  <c r="DE379" i="5"/>
  <c r="DD379" i="5"/>
  <c r="DC379" i="5"/>
  <c r="DB379" i="5"/>
  <c r="DA379" i="5"/>
  <c r="CZ379" i="5"/>
  <c r="CY379" i="5"/>
  <c r="CX379" i="5"/>
  <c r="CW379" i="5"/>
  <c r="CV379" i="5"/>
  <c r="CU379" i="5"/>
  <c r="CT379" i="5"/>
  <c r="CS379" i="5"/>
  <c r="CR379" i="5"/>
  <c r="CQ379" i="5"/>
  <c r="CP379" i="5"/>
  <c r="CO379" i="5"/>
  <c r="CN379" i="5"/>
  <c r="CM379" i="5"/>
  <c r="CL379" i="5"/>
  <c r="CK379" i="5"/>
  <c r="CJ379" i="5"/>
  <c r="CI379" i="5"/>
  <c r="CH379" i="5"/>
  <c r="CG379" i="5"/>
  <c r="CF379" i="5"/>
  <c r="CE379" i="5"/>
  <c r="CD379" i="5"/>
  <c r="CC379" i="5"/>
  <c r="CB379" i="5"/>
  <c r="CA379" i="5"/>
  <c r="BZ379" i="5"/>
  <c r="BY379" i="5"/>
  <c r="BX379" i="5"/>
  <c r="BW379" i="5"/>
  <c r="BV379" i="5"/>
  <c r="BU379" i="5"/>
  <c r="BT379" i="5"/>
  <c r="BS379" i="5"/>
  <c r="BR379" i="5"/>
  <c r="BQ379" i="5"/>
  <c r="BP379" i="5"/>
  <c r="BO379" i="5"/>
  <c r="BN379" i="5"/>
  <c r="BM379" i="5"/>
  <c r="BL379" i="5"/>
  <c r="BK379" i="5"/>
  <c r="BJ379" i="5"/>
  <c r="BI379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T379" i="5"/>
  <c r="AS379" i="5"/>
  <c r="AR379" i="5"/>
  <c r="AQ379" i="5"/>
  <c r="AP379" i="5"/>
  <c r="AN379" i="5"/>
  <c r="AM379" i="5"/>
  <c r="AL379" i="5"/>
  <c r="AK379" i="5"/>
  <c r="AJ379" i="5"/>
  <c r="AF379" i="5"/>
  <c r="AG379" i="5" s="1"/>
  <c r="AH379" i="5" s="1"/>
  <c r="AI379" i="5" s="1"/>
  <c r="AC379" i="5"/>
  <c r="AD379" i="5" s="1"/>
  <c r="AE379" i="5" s="1"/>
  <c r="AB379" i="5"/>
  <c r="S379" i="5"/>
  <c r="R379" i="5"/>
  <c r="Q379" i="5"/>
  <c r="P379" i="5"/>
  <c r="O379" i="5"/>
  <c r="N379" i="5"/>
  <c r="M379" i="5"/>
  <c r="L379" i="5"/>
  <c r="EW378" i="5"/>
  <c r="EV378" i="5"/>
  <c r="EU378" i="5"/>
  <c r="ET378" i="5"/>
  <c r="ES378" i="5"/>
  <c r="ER378" i="5"/>
  <c r="EQ378" i="5"/>
  <c r="EP378" i="5"/>
  <c r="EO378" i="5"/>
  <c r="EN378" i="5"/>
  <c r="EM378" i="5"/>
  <c r="EL378" i="5"/>
  <c r="EK378" i="5"/>
  <c r="EJ378" i="5"/>
  <c r="EI378" i="5"/>
  <c r="EH378" i="5"/>
  <c r="EG378" i="5"/>
  <c r="EF378" i="5"/>
  <c r="EE378" i="5"/>
  <c r="ED378" i="5"/>
  <c r="EC378" i="5"/>
  <c r="EB378" i="5"/>
  <c r="EA378" i="5"/>
  <c r="DZ378" i="5"/>
  <c r="DY378" i="5"/>
  <c r="DX378" i="5"/>
  <c r="DW378" i="5"/>
  <c r="DV378" i="5"/>
  <c r="DU378" i="5"/>
  <c r="DT378" i="5"/>
  <c r="DS378" i="5"/>
  <c r="DR378" i="5"/>
  <c r="DQ378" i="5"/>
  <c r="DP378" i="5"/>
  <c r="DO378" i="5"/>
  <c r="DN378" i="5"/>
  <c r="DM378" i="5"/>
  <c r="DL378" i="5"/>
  <c r="DK378" i="5"/>
  <c r="DJ378" i="5"/>
  <c r="DI378" i="5"/>
  <c r="DH378" i="5"/>
  <c r="DG378" i="5"/>
  <c r="DF378" i="5"/>
  <c r="DE378" i="5"/>
  <c r="DD378" i="5"/>
  <c r="DC378" i="5"/>
  <c r="DB378" i="5"/>
  <c r="DA378" i="5"/>
  <c r="CZ378" i="5"/>
  <c r="CY378" i="5"/>
  <c r="CX378" i="5"/>
  <c r="CW378" i="5"/>
  <c r="CV378" i="5"/>
  <c r="CU378" i="5"/>
  <c r="CT378" i="5"/>
  <c r="CS378" i="5"/>
  <c r="CR378" i="5"/>
  <c r="CQ378" i="5"/>
  <c r="CP378" i="5"/>
  <c r="CO378" i="5"/>
  <c r="CN378" i="5"/>
  <c r="CM378" i="5"/>
  <c r="CL378" i="5"/>
  <c r="CK378" i="5"/>
  <c r="CJ378" i="5"/>
  <c r="CI378" i="5"/>
  <c r="CH378" i="5"/>
  <c r="CG378" i="5"/>
  <c r="CF378" i="5"/>
  <c r="CE378" i="5"/>
  <c r="CD378" i="5"/>
  <c r="CC378" i="5"/>
  <c r="CB378" i="5"/>
  <c r="CA378" i="5"/>
  <c r="BZ378" i="5"/>
  <c r="BY378" i="5"/>
  <c r="BX378" i="5"/>
  <c r="BW378" i="5"/>
  <c r="BV378" i="5"/>
  <c r="BU378" i="5"/>
  <c r="BT378" i="5"/>
  <c r="BS378" i="5"/>
  <c r="BR378" i="5"/>
  <c r="BQ378" i="5"/>
  <c r="BP378" i="5"/>
  <c r="BO378" i="5"/>
  <c r="BN378" i="5"/>
  <c r="BM378" i="5"/>
  <c r="BL378" i="5"/>
  <c r="BK378" i="5"/>
  <c r="BJ378" i="5"/>
  <c r="BI378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T378" i="5"/>
  <c r="AS378" i="5"/>
  <c r="AR378" i="5"/>
  <c r="AQ378" i="5"/>
  <c r="AP378" i="5"/>
  <c r="AN378" i="5"/>
  <c r="AM378" i="5"/>
  <c r="AL378" i="5"/>
  <c r="AK378" i="5"/>
  <c r="AJ378" i="5"/>
  <c r="AF378" i="5"/>
  <c r="AG378" i="5" s="1"/>
  <c r="AH378" i="5" s="1"/>
  <c r="AI378" i="5" s="1"/>
  <c r="AB378" i="5"/>
  <c r="AC378" i="5" s="1"/>
  <c r="AD378" i="5" s="1"/>
  <c r="AE378" i="5" s="1"/>
  <c r="S378" i="5"/>
  <c r="R378" i="5"/>
  <c r="Q378" i="5"/>
  <c r="P378" i="5"/>
  <c r="O378" i="5"/>
  <c r="N378" i="5"/>
  <c r="M378" i="5"/>
  <c r="L378" i="5"/>
  <c r="EW377" i="5"/>
  <c r="EV377" i="5"/>
  <c r="EU377" i="5"/>
  <c r="ET377" i="5"/>
  <c r="ES377" i="5"/>
  <c r="ER377" i="5"/>
  <c r="EQ377" i="5"/>
  <c r="EP377" i="5"/>
  <c r="EO377" i="5"/>
  <c r="EN377" i="5"/>
  <c r="EM377" i="5"/>
  <c r="EL377" i="5"/>
  <c r="EK377" i="5"/>
  <c r="EJ377" i="5"/>
  <c r="EI377" i="5"/>
  <c r="EH377" i="5"/>
  <c r="EG377" i="5"/>
  <c r="EF377" i="5"/>
  <c r="EE377" i="5"/>
  <c r="ED377" i="5"/>
  <c r="EC377" i="5"/>
  <c r="EB377" i="5"/>
  <c r="EA377" i="5"/>
  <c r="DZ377" i="5"/>
  <c r="DY377" i="5"/>
  <c r="DX377" i="5"/>
  <c r="DW377" i="5"/>
  <c r="DV377" i="5"/>
  <c r="DU377" i="5"/>
  <c r="DT377" i="5"/>
  <c r="DS377" i="5"/>
  <c r="DR377" i="5"/>
  <c r="DQ377" i="5"/>
  <c r="DP377" i="5"/>
  <c r="DO377" i="5"/>
  <c r="DN377" i="5"/>
  <c r="DM377" i="5"/>
  <c r="DL377" i="5"/>
  <c r="DK377" i="5"/>
  <c r="DJ377" i="5"/>
  <c r="DI377" i="5"/>
  <c r="DH377" i="5"/>
  <c r="DG377" i="5"/>
  <c r="DF377" i="5"/>
  <c r="DE377" i="5"/>
  <c r="DD377" i="5"/>
  <c r="DC377" i="5"/>
  <c r="DB377" i="5"/>
  <c r="DA377" i="5"/>
  <c r="CZ377" i="5"/>
  <c r="CY377" i="5"/>
  <c r="CX377" i="5"/>
  <c r="CW377" i="5"/>
  <c r="CV377" i="5"/>
  <c r="CU377" i="5"/>
  <c r="CT377" i="5"/>
  <c r="CS377" i="5"/>
  <c r="CR377" i="5"/>
  <c r="CQ377" i="5"/>
  <c r="CP377" i="5"/>
  <c r="CO377" i="5"/>
  <c r="CN377" i="5"/>
  <c r="CM377" i="5"/>
  <c r="CL377" i="5"/>
  <c r="CK377" i="5"/>
  <c r="CJ377" i="5"/>
  <c r="CI377" i="5"/>
  <c r="CH377" i="5"/>
  <c r="CG377" i="5"/>
  <c r="CF377" i="5"/>
  <c r="CE377" i="5"/>
  <c r="CD377" i="5"/>
  <c r="CC377" i="5"/>
  <c r="CB377" i="5"/>
  <c r="CA377" i="5"/>
  <c r="BZ377" i="5"/>
  <c r="BY377" i="5"/>
  <c r="BX377" i="5"/>
  <c r="BW377" i="5"/>
  <c r="BV377" i="5"/>
  <c r="BU377" i="5"/>
  <c r="BT377" i="5"/>
  <c r="BS377" i="5"/>
  <c r="BR377" i="5"/>
  <c r="BQ377" i="5"/>
  <c r="BP377" i="5"/>
  <c r="BO377" i="5"/>
  <c r="BN377" i="5"/>
  <c r="BM377" i="5"/>
  <c r="BL377" i="5"/>
  <c r="BK377" i="5"/>
  <c r="BJ377" i="5"/>
  <c r="BI377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T377" i="5"/>
  <c r="AS377" i="5"/>
  <c r="AR377" i="5"/>
  <c r="AQ377" i="5"/>
  <c r="AP377" i="5"/>
  <c r="AN377" i="5"/>
  <c r="AM377" i="5"/>
  <c r="AL377" i="5"/>
  <c r="AK377" i="5"/>
  <c r="AJ377" i="5"/>
  <c r="AF377" i="5"/>
  <c r="AG377" i="5" s="1"/>
  <c r="AH377" i="5" s="1"/>
  <c r="AI377" i="5" s="1"/>
  <c r="AB377" i="5"/>
  <c r="AC377" i="5" s="1"/>
  <c r="AD377" i="5" s="1"/>
  <c r="AE377" i="5" s="1"/>
  <c r="S377" i="5"/>
  <c r="R377" i="5"/>
  <c r="Q377" i="5"/>
  <c r="P377" i="5"/>
  <c r="O377" i="5"/>
  <c r="N377" i="5"/>
  <c r="M377" i="5"/>
  <c r="L377" i="5"/>
  <c r="EW376" i="5"/>
  <c r="EV376" i="5"/>
  <c r="EU376" i="5"/>
  <c r="ET376" i="5"/>
  <c r="ES376" i="5"/>
  <c r="ER376" i="5"/>
  <c r="EQ376" i="5"/>
  <c r="EP376" i="5"/>
  <c r="EO376" i="5"/>
  <c r="EN376" i="5"/>
  <c r="EM376" i="5"/>
  <c r="EL376" i="5"/>
  <c r="EK376" i="5"/>
  <c r="EJ376" i="5"/>
  <c r="EI376" i="5"/>
  <c r="EH376" i="5"/>
  <c r="EG376" i="5"/>
  <c r="EF376" i="5"/>
  <c r="EE376" i="5"/>
  <c r="ED376" i="5"/>
  <c r="EC376" i="5"/>
  <c r="EB376" i="5"/>
  <c r="EA376" i="5"/>
  <c r="DZ376" i="5"/>
  <c r="DY376" i="5"/>
  <c r="DX376" i="5"/>
  <c r="DW376" i="5"/>
  <c r="DV376" i="5"/>
  <c r="DU376" i="5"/>
  <c r="DT376" i="5"/>
  <c r="DS376" i="5"/>
  <c r="DR376" i="5"/>
  <c r="DQ376" i="5"/>
  <c r="DP376" i="5"/>
  <c r="DO376" i="5"/>
  <c r="DN376" i="5"/>
  <c r="DM376" i="5"/>
  <c r="DL376" i="5"/>
  <c r="DK376" i="5"/>
  <c r="DJ376" i="5"/>
  <c r="DI376" i="5"/>
  <c r="DH376" i="5"/>
  <c r="DG376" i="5"/>
  <c r="DF376" i="5"/>
  <c r="DE376" i="5"/>
  <c r="DD376" i="5"/>
  <c r="DC376" i="5"/>
  <c r="DB376" i="5"/>
  <c r="DA376" i="5"/>
  <c r="CZ376" i="5"/>
  <c r="CY376" i="5"/>
  <c r="CX376" i="5"/>
  <c r="CW376" i="5"/>
  <c r="CV376" i="5"/>
  <c r="CU376" i="5"/>
  <c r="CT376" i="5"/>
  <c r="CS376" i="5"/>
  <c r="CR376" i="5"/>
  <c r="CQ376" i="5"/>
  <c r="CP376" i="5"/>
  <c r="CO376" i="5"/>
  <c r="CN376" i="5"/>
  <c r="CM376" i="5"/>
  <c r="CL376" i="5"/>
  <c r="CK376" i="5"/>
  <c r="CJ376" i="5"/>
  <c r="CI376" i="5"/>
  <c r="CH376" i="5"/>
  <c r="CG376" i="5"/>
  <c r="CF376" i="5"/>
  <c r="CE376" i="5"/>
  <c r="CD376" i="5"/>
  <c r="CC376" i="5"/>
  <c r="CB376" i="5"/>
  <c r="CA376" i="5"/>
  <c r="BZ376" i="5"/>
  <c r="BY376" i="5"/>
  <c r="BX376" i="5"/>
  <c r="BW376" i="5"/>
  <c r="BV376" i="5"/>
  <c r="BU376" i="5"/>
  <c r="BT376" i="5"/>
  <c r="BS376" i="5"/>
  <c r="BR376" i="5"/>
  <c r="BQ376" i="5"/>
  <c r="BP376" i="5"/>
  <c r="BO376" i="5"/>
  <c r="BN376" i="5"/>
  <c r="BM376" i="5"/>
  <c r="BL376" i="5"/>
  <c r="BK376" i="5"/>
  <c r="BJ376" i="5"/>
  <c r="BI376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T376" i="5"/>
  <c r="AS376" i="5"/>
  <c r="AR376" i="5"/>
  <c r="AQ376" i="5"/>
  <c r="AP376" i="5"/>
  <c r="AN376" i="5"/>
  <c r="AM376" i="5"/>
  <c r="AL376" i="5"/>
  <c r="AK376" i="5"/>
  <c r="AJ376" i="5"/>
  <c r="AF376" i="5"/>
  <c r="AG376" i="5" s="1"/>
  <c r="AH376" i="5" s="1"/>
  <c r="AI376" i="5" s="1"/>
  <c r="AC376" i="5"/>
  <c r="AD376" i="5" s="1"/>
  <c r="AE376" i="5" s="1"/>
  <c r="AB376" i="5"/>
  <c r="S376" i="5"/>
  <c r="R376" i="5"/>
  <c r="Q376" i="5"/>
  <c r="P376" i="5"/>
  <c r="O376" i="5"/>
  <c r="N376" i="5"/>
  <c r="M376" i="5"/>
  <c r="L376" i="5"/>
  <c r="EW375" i="5"/>
  <c r="EV375" i="5"/>
  <c r="EU375" i="5"/>
  <c r="ET375" i="5"/>
  <c r="ES375" i="5"/>
  <c r="ER375" i="5"/>
  <c r="EQ375" i="5"/>
  <c r="EP375" i="5"/>
  <c r="EO375" i="5"/>
  <c r="EN375" i="5"/>
  <c r="EM375" i="5"/>
  <c r="EL375" i="5"/>
  <c r="EK375" i="5"/>
  <c r="EJ375" i="5"/>
  <c r="EI375" i="5"/>
  <c r="EH375" i="5"/>
  <c r="EG375" i="5"/>
  <c r="EF375" i="5"/>
  <c r="EE375" i="5"/>
  <c r="ED375" i="5"/>
  <c r="EC375" i="5"/>
  <c r="EB375" i="5"/>
  <c r="EA375" i="5"/>
  <c r="DZ375" i="5"/>
  <c r="DY375" i="5"/>
  <c r="DX375" i="5"/>
  <c r="DW375" i="5"/>
  <c r="DV375" i="5"/>
  <c r="DU375" i="5"/>
  <c r="DT375" i="5"/>
  <c r="DS375" i="5"/>
  <c r="DR375" i="5"/>
  <c r="DQ375" i="5"/>
  <c r="DP375" i="5"/>
  <c r="DO375" i="5"/>
  <c r="DN375" i="5"/>
  <c r="DM375" i="5"/>
  <c r="DL375" i="5"/>
  <c r="DK375" i="5"/>
  <c r="DJ375" i="5"/>
  <c r="DI375" i="5"/>
  <c r="DH375" i="5"/>
  <c r="DG375" i="5"/>
  <c r="DF375" i="5"/>
  <c r="DE375" i="5"/>
  <c r="DD375" i="5"/>
  <c r="DC375" i="5"/>
  <c r="DB375" i="5"/>
  <c r="DA375" i="5"/>
  <c r="CZ375" i="5"/>
  <c r="CY375" i="5"/>
  <c r="CX375" i="5"/>
  <c r="CW375" i="5"/>
  <c r="CV375" i="5"/>
  <c r="CU375" i="5"/>
  <c r="CT375" i="5"/>
  <c r="CS375" i="5"/>
  <c r="CR375" i="5"/>
  <c r="CQ375" i="5"/>
  <c r="CP375" i="5"/>
  <c r="CO375" i="5"/>
  <c r="CN375" i="5"/>
  <c r="CM375" i="5"/>
  <c r="CL375" i="5"/>
  <c r="CK375" i="5"/>
  <c r="CJ375" i="5"/>
  <c r="CI375" i="5"/>
  <c r="CH375" i="5"/>
  <c r="CG375" i="5"/>
  <c r="CF375" i="5"/>
  <c r="CE375" i="5"/>
  <c r="CD375" i="5"/>
  <c r="CC375" i="5"/>
  <c r="CB375" i="5"/>
  <c r="CA375" i="5"/>
  <c r="BZ375" i="5"/>
  <c r="BY375" i="5"/>
  <c r="BX375" i="5"/>
  <c r="BW375" i="5"/>
  <c r="BV375" i="5"/>
  <c r="BU375" i="5"/>
  <c r="BT375" i="5"/>
  <c r="BS375" i="5"/>
  <c r="BR375" i="5"/>
  <c r="BQ375" i="5"/>
  <c r="BP375" i="5"/>
  <c r="BO375" i="5"/>
  <c r="BN375" i="5"/>
  <c r="BM375" i="5"/>
  <c r="BL375" i="5"/>
  <c r="BK375" i="5"/>
  <c r="BJ375" i="5"/>
  <c r="BI375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T375" i="5"/>
  <c r="AS375" i="5"/>
  <c r="AR375" i="5"/>
  <c r="AQ375" i="5"/>
  <c r="AP375" i="5"/>
  <c r="AN375" i="5"/>
  <c r="AM375" i="5"/>
  <c r="AL375" i="5"/>
  <c r="AK375" i="5"/>
  <c r="AJ375" i="5"/>
  <c r="AF375" i="5"/>
  <c r="AG375" i="5" s="1"/>
  <c r="AH375" i="5" s="1"/>
  <c r="AI375" i="5" s="1"/>
  <c r="AC375" i="5"/>
  <c r="AD375" i="5" s="1"/>
  <c r="AE375" i="5" s="1"/>
  <c r="AB375" i="5"/>
  <c r="S375" i="5"/>
  <c r="R375" i="5"/>
  <c r="Q375" i="5"/>
  <c r="P375" i="5"/>
  <c r="O375" i="5"/>
  <c r="N375" i="5"/>
  <c r="M375" i="5"/>
  <c r="L375" i="5"/>
  <c r="E369" i="5"/>
  <c r="EW367" i="5"/>
  <c r="EV367" i="5"/>
  <c r="EU367" i="5"/>
  <c r="ET367" i="5"/>
  <c r="ES367" i="5"/>
  <c r="ER367" i="5"/>
  <c r="EQ367" i="5"/>
  <c r="EP367" i="5"/>
  <c r="EO367" i="5"/>
  <c r="EN367" i="5"/>
  <c r="EM367" i="5"/>
  <c r="EL367" i="5"/>
  <c r="EK367" i="5"/>
  <c r="EJ367" i="5"/>
  <c r="EI367" i="5"/>
  <c r="EH367" i="5"/>
  <c r="EG367" i="5"/>
  <c r="EF367" i="5"/>
  <c r="EE367" i="5"/>
  <c r="ED367" i="5"/>
  <c r="EC367" i="5"/>
  <c r="EB367" i="5"/>
  <c r="EA367" i="5"/>
  <c r="DZ367" i="5"/>
  <c r="DY367" i="5"/>
  <c r="DX367" i="5"/>
  <c r="DW367" i="5"/>
  <c r="DV367" i="5"/>
  <c r="DU367" i="5"/>
  <c r="DT367" i="5"/>
  <c r="DS367" i="5"/>
  <c r="DR367" i="5"/>
  <c r="DQ367" i="5"/>
  <c r="DP367" i="5"/>
  <c r="DO367" i="5"/>
  <c r="DN367" i="5"/>
  <c r="DM367" i="5"/>
  <c r="DL367" i="5"/>
  <c r="DK367" i="5"/>
  <c r="DJ367" i="5"/>
  <c r="DI367" i="5"/>
  <c r="DH367" i="5"/>
  <c r="DG367" i="5"/>
  <c r="DF367" i="5"/>
  <c r="DE367" i="5"/>
  <c r="DD367" i="5"/>
  <c r="DC367" i="5"/>
  <c r="DB367" i="5"/>
  <c r="DA367" i="5"/>
  <c r="CZ367" i="5"/>
  <c r="CY367" i="5"/>
  <c r="CX367" i="5"/>
  <c r="CW367" i="5"/>
  <c r="CV367" i="5"/>
  <c r="CU367" i="5"/>
  <c r="CT367" i="5"/>
  <c r="CS367" i="5"/>
  <c r="CR367" i="5"/>
  <c r="CQ367" i="5"/>
  <c r="CP367" i="5"/>
  <c r="CO367" i="5"/>
  <c r="CN367" i="5"/>
  <c r="CM367" i="5"/>
  <c r="CL367" i="5"/>
  <c r="CK367" i="5"/>
  <c r="CJ367" i="5"/>
  <c r="CI367" i="5"/>
  <c r="CH367" i="5"/>
  <c r="CG367" i="5"/>
  <c r="CF367" i="5"/>
  <c r="CE367" i="5"/>
  <c r="CD367" i="5"/>
  <c r="CC367" i="5"/>
  <c r="CB367" i="5"/>
  <c r="CA367" i="5"/>
  <c r="BZ367" i="5"/>
  <c r="BY367" i="5"/>
  <c r="BX367" i="5"/>
  <c r="BW367" i="5"/>
  <c r="BV367" i="5"/>
  <c r="BU367" i="5"/>
  <c r="BT367" i="5"/>
  <c r="BS367" i="5"/>
  <c r="BR367" i="5"/>
  <c r="BQ367" i="5"/>
  <c r="BP367" i="5"/>
  <c r="BO367" i="5"/>
  <c r="BN367" i="5"/>
  <c r="BM367" i="5"/>
  <c r="BL367" i="5"/>
  <c r="BK367" i="5"/>
  <c r="BJ367" i="5"/>
  <c r="BI367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T367" i="5"/>
  <c r="AS367" i="5"/>
  <c r="AR367" i="5"/>
  <c r="AQ367" i="5"/>
  <c r="AP367" i="5"/>
  <c r="AN367" i="5"/>
  <c r="AM367" i="5"/>
  <c r="AL367" i="5"/>
  <c r="AK367" i="5"/>
  <c r="AJ367" i="5"/>
  <c r="AF367" i="5"/>
  <c r="AG367" i="5" s="1"/>
  <c r="AH367" i="5" s="1"/>
  <c r="AI367" i="5" s="1"/>
  <c r="AB367" i="5"/>
  <c r="AC367" i="5" s="1"/>
  <c r="AD367" i="5" s="1"/>
  <c r="AE367" i="5" s="1"/>
  <c r="S367" i="5"/>
  <c r="R367" i="5"/>
  <c r="Q367" i="5"/>
  <c r="P367" i="5"/>
  <c r="O367" i="5"/>
  <c r="N367" i="5"/>
  <c r="M367" i="5"/>
  <c r="L367" i="5"/>
  <c r="EW366" i="5"/>
  <c r="EV366" i="5"/>
  <c r="EU366" i="5"/>
  <c r="ET366" i="5"/>
  <c r="ES366" i="5"/>
  <c r="ER366" i="5"/>
  <c r="EQ366" i="5"/>
  <c r="EP366" i="5"/>
  <c r="EO366" i="5"/>
  <c r="EN366" i="5"/>
  <c r="EM366" i="5"/>
  <c r="EL366" i="5"/>
  <c r="EK366" i="5"/>
  <c r="EJ366" i="5"/>
  <c r="EI366" i="5"/>
  <c r="EH366" i="5"/>
  <c r="EG366" i="5"/>
  <c r="EF366" i="5"/>
  <c r="EE366" i="5"/>
  <c r="ED366" i="5"/>
  <c r="EC366" i="5"/>
  <c r="EB366" i="5"/>
  <c r="EA366" i="5"/>
  <c r="DZ366" i="5"/>
  <c r="DY366" i="5"/>
  <c r="DX366" i="5"/>
  <c r="DW366" i="5"/>
  <c r="DV366" i="5"/>
  <c r="DU366" i="5"/>
  <c r="DT366" i="5"/>
  <c r="DS366" i="5"/>
  <c r="DR366" i="5"/>
  <c r="DQ366" i="5"/>
  <c r="DP366" i="5"/>
  <c r="DO366" i="5"/>
  <c r="DN366" i="5"/>
  <c r="DM366" i="5"/>
  <c r="DL366" i="5"/>
  <c r="DK366" i="5"/>
  <c r="DJ366" i="5"/>
  <c r="DI366" i="5"/>
  <c r="DH366" i="5"/>
  <c r="DG366" i="5"/>
  <c r="DF366" i="5"/>
  <c r="DE366" i="5"/>
  <c r="DD366" i="5"/>
  <c r="DC366" i="5"/>
  <c r="DB366" i="5"/>
  <c r="DA366" i="5"/>
  <c r="CZ366" i="5"/>
  <c r="CY366" i="5"/>
  <c r="CX366" i="5"/>
  <c r="CW366" i="5"/>
  <c r="CV366" i="5"/>
  <c r="CU366" i="5"/>
  <c r="CT366" i="5"/>
  <c r="CS366" i="5"/>
  <c r="CR366" i="5"/>
  <c r="CQ366" i="5"/>
  <c r="CP366" i="5"/>
  <c r="CO366" i="5"/>
  <c r="CN366" i="5"/>
  <c r="CM366" i="5"/>
  <c r="CL366" i="5"/>
  <c r="CK366" i="5"/>
  <c r="CJ366" i="5"/>
  <c r="CI366" i="5"/>
  <c r="CH366" i="5"/>
  <c r="CG366" i="5"/>
  <c r="CF366" i="5"/>
  <c r="CE366" i="5"/>
  <c r="CD366" i="5"/>
  <c r="CC366" i="5"/>
  <c r="CB366" i="5"/>
  <c r="CA366" i="5"/>
  <c r="BZ366" i="5"/>
  <c r="BY366" i="5"/>
  <c r="BX366" i="5"/>
  <c r="BW366" i="5"/>
  <c r="BV366" i="5"/>
  <c r="BU366" i="5"/>
  <c r="BT366" i="5"/>
  <c r="BS366" i="5"/>
  <c r="BR366" i="5"/>
  <c r="BQ366" i="5"/>
  <c r="BP366" i="5"/>
  <c r="BO366" i="5"/>
  <c r="BN366" i="5"/>
  <c r="BM366" i="5"/>
  <c r="BL366" i="5"/>
  <c r="BK366" i="5"/>
  <c r="BJ366" i="5"/>
  <c r="BI366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T366" i="5"/>
  <c r="AS366" i="5"/>
  <c r="AR366" i="5"/>
  <c r="AQ366" i="5"/>
  <c r="AP366" i="5"/>
  <c r="AN366" i="5"/>
  <c r="AM366" i="5"/>
  <c r="AL366" i="5"/>
  <c r="AK366" i="5"/>
  <c r="AJ366" i="5"/>
  <c r="AF366" i="5"/>
  <c r="AG366" i="5" s="1"/>
  <c r="AH366" i="5" s="1"/>
  <c r="AI366" i="5" s="1"/>
  <c r="AB366" i="5"/>
  <c r="AC366" i="5" s="1"/>
  <c r="AD366" i="5" s="1"/>
  <c r="AE366" i="5" s="1"/>
  <c r="S366" i="5"/>
  <c r="R366" i="5"/>
  <c r="Q366" i="5"/>
  <c r="P366" i="5"/>
  <c r="O366" i="5"/>
  <c r="N366" i="5"/>
  <c r="M366" i="5"/>
  <c r="L366" i="5"/>
  <c r="EW365" i="5"/>
  <c r="EV365" i="5"/>
  <c r="EU365" i="5"/>
  <c r="ET365" i="5"/>
  <c r="ES365" i="5"/>
  <c r="ER365" i="5"/>
  <c r="EQ365" i="5"/>
  <c r="EP365" i="5"/>
  <c r="EO365" i="5"/>
  <c r="EN365" i="5"/>
  <c r="EM365" i="5"/>
  <c r="EL365" i="5"/>
  <c r="EK365" i="5"/>
  <c r="EJ365" i="5"/>
  <c r="EI365" i="5"/>
  <c r="EH365" i="5"/>
  <c r="EG365" i="5"/>
  <c r="EF365" i="5"/>
  <c r="EE365" i="5"/>
  <c r="ED365" i="5"/>
  <c r="EC365" i="5"/>
  <c r="EB365" i="5"/>
  <c r="EA365" i="5"/>
  <c r="DZ365" i="5"/>
  <c r="DY365" i="5"/>
  <c r="DX365" i="5"/>
  <c r="DW365" i="5"/>
  <c r="DV365" i="5"/>
  <c r="DU365" i="5"/>
  <c r="DT365" i="5"/>
  <c r="DS365" i="5"/>
  <c r="DR365" i="5"/>
  <c r="DQ365" i="5"/>
  <c r="DP365" i="5"/>
  <c r="DO365" i="5"/>
  <c r="DN365" i="5"/>
  <c r="DM365" i="5"/>
  <c r="DL365" i="5"/>
  <c r="DK365" i="5"/>
  <c r="DJ365" i="5"/>
  <c r="DI365" i="5"/>
  <c r="DH365" i="5"/>
  <c r="DG365" i="5"/>
  <c r="DF365" i="5"/>
  <c r="DE365" i="5"/>
  <c r="DD365" i="5"/>
  <c r="DC365" i="5"/>
  <c r="DB365" i="5"/>
  <c r="DA365" i="5"/>
  <c r="CZ365" i="5"/>
  <c r="CY365" i="5"/>
  <c r="CX365" i="5"/>
  <c r="CW365" i="5"/>
  <c r="CV365" i="5"/>
  <c r="CU365" i="5"/>
  <c r="CT365" i="5"/>
  <c r="CS365" i="5"/>
  <c r="CR365" i="5"/>
  <c r="CQ365" i="5"/>
  <c r="CP365" i="5"/>
  <c r="CO365" i="5"/>
  <c r="CN365" i="5"/>
  <c r="CM365" i="5"/>
  <c r="CL365" i="5"/>
  <c r="CK365" i="5"/>
  <c r="CJ365" i="5"/>
  <c r="CI365" i="5"/>
  <c r="CH365" i="5"/>
  <c r="CG365" i="5"/>
  <c r="CF365" i="5"/>
  <c r="CE365" i="5"/>
  <c r="CD365" i="5"/>
  <c r="CC365" i="5"/>
  <c r="CB365" i="5"/>
  <c r="CA365" i="5"/>
  <c r="BZ365" i="5"/>
  <c r="BY365" i="5"/>
  <c r="BX365" i="5"/>
  <c r="BW365" i="5"/>
  <c r="BV365" i="5"/>
  <c r="BU365" i="5"/>
  <c r="BT365" i="5"/>
  <c r="BS365" i="5"/>
  <c r="BR365" i="5"/>
  <c r="BQ365" i="5"/>
  <c r="BP365" i="5"/>
  <c r="BO365" i="5"/>
  <c r="BN365" i="5"/>
  <c r="BM365" i="5"/>
  <c r="BL365" i="5"/>
  <c r="BK365" i="5"/>
  <c r="BJ365" i="5"/>
  <c r="BI365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T365" i="5"/>
  <c r="AS365" i="5"/>
  <c r="AR365" i="5"/>
  <c r="AQ365" i="5"/>
  <c r="AP365" i="5"/>
  <c r="AN365" i="5"/>
  <c r="AM365" i="5"/>
  <c r="AL365" i="5"/>
  <c r="AK365" i="5"/>
  <c r="AJ365" i="5"/>
  <c r="AF365" i="5"/>
  <c r="AG365" i="5" s="1"/>
  <c r="AH365" i="5" s="1"/>
  <c r="AI365" i="5" s="1"/>
  <c r="AB365" i="5"/>
  <c r="AC365" i="5" s="1"/>
  <c r="AD365" i="5" s="1"/>
  <c r="AE365" i="5" s="1"/>
  <c r="S365" i="5"/>
  <c r="R365" i="5"/>
  <c r="Q365" i="5"/>
  <c r="P365" i="5"/>
  <c r="O365" i="5"/>
  <c r="N365" i="5"/>
  <c r="M365" i="5"/>
  <c r="L365" i="5"/>
  <c r="EW364" i="5"/>
  <c r="EV364" i="5"/>
  <c r="EU364" i="5"/>
  <c r="ET364" i="5"/>
  <c r="ES364" i="5"/>
  <c r="ER364" i="5"/>
  <c r="EQ364" i="5"/>
  <c r="EP364" i="5"/>
  <c r="EO364" i="5"/>
  <c r="EN364" i="5"/>
  <c r="EM364" i="5"/>
  <c r="EL364" i="5"/>
  <c r="EK364" i="5"/>
  <c r="EJ364" i="5"/>
  <c r="EI364" i="5"/>
  <c r="EH364" i="5"/>
  <c r="EG364" i="5"/>
  <c r="EF364" i="5"/>
  <c r="EE364" i="5"/>
  <c r="ED364" i="5"/>
  <c r="EC364" i="5"/>
  <c r="EB364" i="5"/>
  <c r="EA364" i="5"/>
  <c r="DZ364" i="5"/>
  <c r="DY364" i="5"/>
  <c r="DX364" i="5"/>
  <c r="DW364" i="5"/>
  <c r="DV364" i="5"/>
  <c r="DU364" i="5"/>
  <c r="DT364" i="5"/>
  <c r="DS364" i="5"/>
  <c r="DR364" i="5"/>
  <c r="DQ364" i="5"/>
  <c r="DP364" i="5"/>
  <c r="DO364" i="5"/>
  <c r="DN364" i="5"/>
  <c r="DM364" i="5"/>
  <c r="DL364" i="5"/>
  <c r="DK364" i="5"/>
  <c r="DJ364" i="5"/>
  <c r="DI364" i="5"/>
  <c r="DH364" i="5"/>
  <c r="DG364" i="5"/>
  <c r="DF364" i="5"/>
  <c r="DE364" i="5"/>
  <c r="DD364" i="5"/>
  <c r="DC364" i="5"/>
  <c r="DB364" i="5"/>
  <c r="DA364" i="5"/>
  <c r="CZ364" i="5"/>
  <c r="CY364" i="5"/>
  <c r="CX364" i="5"/>
  <c r="CW364" i="5"/>
  <c r="CV364" i="5"/>
  <c r="CU364" i="5"/>
  <c r="CT364" i="5"/>
  <c r="CS364" i="5"/>
  <c r="CR364" i="5"/>
  <c r="CQ364" i="5"/>
  <c r="CP364" i="5"/>
  <c r="CO364" i="5"/>
  <c r="CN364" i="5"/>
  <c r="CM364" i="5"/>
  <c r="CL364" i="5"/>
  <c r="CK364" i="5"/>
  <c r="CJ364" i="5"/>
  <c r="CI364" i="5"/>
  <c r="CH364" i="5"/>
  <c r="CG364" i="5"/>
  <c r="CF364" i="5"/>
  <c r="CE364" i="5"/>
  <c r="CD364" i="5"/>
  <c r="CC364" i="5"/>
  <c r="CB364" i="5"/>
  <c r="CA364" i="5"/>
  <c r="BZ364" i="5"/>
  <c r="BY364" i="5"/>
  <c r="BX364" i="5"/>
  <c r="BW364" i="5"/>
  <c r="BV364" i="5"/>
  <c r="BU364" i="5"/>
  <c r="BT364" i="5"/>
  <c r="BS364" i="5"/>
  <c r="BR364" i="5"/>
  <c r="BQ364" i="5"/>
  <c r="BP364" i="5"/>
  <c r="BO364" i="5"/>
  <c r="BN364" i="5"/>
  <c r="BM364" i="5"/>
  <c r="BL364" i="5"/>
  <c r="BK364" i="5"/>
  <c r="BJ364" i="5"/>
  <c r="BI364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T364" i="5"/>
  <c r="AS364" i="5"/>
  <c r="AR364" i="5"/>
  <c r="AQ364" i="5"/>
  <c r="AP364" i="5"/>
  <c r="AN364" i="5"/>
  <c r="AM364" i="5"/>
  <c r="AL364" i="5"/>
  <c r="AK364" i="5"/>
  <c r="AJ364" i="5"/>
  <c r="AF364" i="5"/>
  <c r="AG364" i="5" s="1"/>
  <c r="AH364" i="5" s="1"/>
  <c r="AI364" i="5" s="1"/>
  <c r="AB364" i="5"/>
  <c r="AC364" i="5" s="1"/>
  <c r="AD364" i="5" s="1"/>
  <c r="AE364" i="5" s="1"/>
  <c r="S364" i="5"/>
  <c r="R364" i="5"/>
  <c r="Q364" i="5"/>
  <c r="P364" i="5"/>
  <c r="O364" i="5"/>
  <c r="N364" i="5"/>
  <c r="M364" i="5"/>
  <c r="L364" i="5"/>
  <c r="EW363" i="5"/>
  <c r="EV363" i="5"/>
  <c r="EU363" i="5"/>
  <c r="ET363" i="5"/>
  <c r="ES363" i="5"/>
  <c r="ER363" i="5"/>
  <c r="EQ363" i="5"/>
  <c r="EP363" i="5"/>
  <c r="EO363" i="5"/>
  <c r="EN363" i="5"/>
  <c r="EM363" i="5"/>
  <c r="EL363" i="5"/>
  <c r="EK363" i="5"/>
  <c r="EJ363" i="5"/>
  <c r="EI363" i="5"/>
  <c r="EH363" i="5"/>
  <c r="EG363" i="5"/>
  <c r="EF363" i="5"/>
  <c r="EE363" i="5"/>
  <c r="ED363" i="5"/>
  <c r="EC363" i="5"/>
  <c r="EB363" i="5"/>
  <c r="EA363" i="5"/>
  <c r="DZ363" i="5"/>
  <c r="DY363" i="5"/>
  <c r="DX363" i="5"/>
  <c r="DW363" i="5"/>
  <c r="DV363" i="5"/>
  <c r="DU363" i="5"/>
  <c r="DT363" i="5"/>
  <c r="DS363" i="5"/>
  <c r="DR363" i="5"/>
  <c r="DQ363" i="5"/>
  <c r="DP363" i="5"/>
  <c r="DO363" i="5"/>
  <c r="DN363" i="5"/>
  <c r="DM363" i="5"/>
  <c r="DL363" i="5"/>
  <c r="DK363" i="5"/>
  <c r="DJ363" i="5"/>
  <c r="DI363" i="5"/>
  <c r="DH363" i="5"/>
  <c r="DG363" i="5"/>
  <c r="DF363" i="5"/>
  <c r="DE363" i="5"/>
  <c r="DD363" i="5"/>
  <c r="DC363" i="5"/>
  <c r="DB363" i="5"/>
  <c r="DA363" i="5"/>
  <c r="CZ363" i="5"/>
  <c r="CY363" i="5"/>
  <c r="CX363" i="5"/>
  <c r="CW363" i="5"/>
  <c r="CV363" i="5"/>
  <c r="CU363" i="5"/>
  <c r="CT363" i="5"/>
  <c r="CS363" i="5"/>
  <c r="CR363" i="5"/>
  <c r="CQ363" i="5"/>
  <c r="CP363" i="5"/>
  <c r="CO363" i="5"/>
  <c r="CN363" i="5"/>
  <c r="CM363" i="5"/>
  <c r="CL363" i="5"/>
  <c r="CK363" i="5"/>
  <c r="CJ363" i="5"/>
  <c r="CI363" i="5"/>
  <c r="CH363" i="5"/>
  <c r="CG363" i="5"/>
  <c r="CF363" i="5"/>
  <c r="CE363" i="5"/>
  <c r="CD363" i="5"/>
  <c r="CC363" i="5"/>
  <c r="CB363" i="5"/>
  <c r="CA363" i="5"/>
  <c r="BZ363" i="5"/>
  <c r="BY363" i="5"/>
  <c r="BX363" i="5"/>
  <c r="BW363" i="5"/>
  <c r="BV363" i="5"/>
  <c r="BU363" i="5"/>
  <c r="BT363" i="5"/>
  <c r="BS363" i="5"/>
  <c r="BR363" i="5"/>
  <c r="BQ363" i="5"/>
  <c r="BP363" i="5"/>
  <c r="BO363" i="5"/>
  <c r="BN363" i="5"/>
  <c r="BM363" i="5"/>
  <c r="BL363" i="5"/>
  <c r="BK363" i="5"/>
  <c r="BJ363" i="5"/>
  <c r="BI363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T363" i="5"/>
  <c r="AS363" i="5"/>
  <c r="AR363" i="5"/>
  <c r="AQ363" i="5"/>
  <c r="AP363" i="5"/>
  <c r="AN363" i="5"/>
  <c r="AM363" i="5"/>
  <c r="AL363" i="5"/>
  <c r="AK363" i="5"/>
  <c r="AJ363" i="5"/>
  <c r="AF363" i="5"/>
  <c r="AG363" i="5" s="1"/>
  <c r="AH363" i="5" s="1"/>
  <c r="AI363" i="5" s="1"/>
  <c r="AE363" i="5"/>
  <c r="AB363" i="5"/>
  <c r="AC363" i="5" s="1"/>
  <c r="AD363" i="5" s="1"/>
  <c r="S363" i="5"/>
  <c r="R363" i="5"/>
  <c r="Q363" i="5"/>
  <c r="P363" i="5"/>
  <c r="O363" i="5"/>
  <c r="N363" i="5"/>
  <c r="M363" i="5"/>
  <c r="L363" i="5"/>
  <c r="EW362" i="5"/>
  <c r="EV362" i="5"/>
  <c r="EU362" i="5"/>
  <c r="ET362" i="5"/>
  <c r="ES362" i="5"/>
  <c r="ER362" i="5"/>
  <c r="EQ362" i="5"/>
  <c r="EP362" i="5"/>
  <c r="EO362" i="5"/>
  <c r="EN362" i="5"/>
  <c r="EM362" i="5"/>
  <c r="EL362" i="5"/>
  <c r="EK362" i="5"/>
  <c r="EJ362" i="5"/>
  <c r="EI362" i="5"/>
  <c r="EH362" i="5"/>
  <c r="EG362" i="5"/>
  <c r="EF362" i="5"/>
  <c r="EE362" i="5"/>
  <c r="ED362" i="5"/>
  <c r="EC362" i="5"/>
  <c r="EB362" i="5"/>
  <c r="EA362" i="5"/>
  <c r="DZ362" i="5"/>
  <c r="DY362" i="5"/>
  <c r="DX362" i="5"/>
  <c r="DW362" i="5"/>
  <c r="DV362" i="5"/>
  <c r="DU362" i="5"/>
  <c r="DT362" i="5"/>
  <c r="DS362" i="5"/>
  <c r="DR362" i="5"/>
  <c r="DQ362" i="5"/>
  <c r="DP362" i="5"/>
  <c r="DO362" i="5"/>
  <c r="DN362" i="5"/>
  <c r="DM362" i="5"/>
  <c r="DL362" i="5"/>
  <c r="DK362" i="5"/>
  <c r="DJ362" i="5"/>
  <c r="DI362" i="5"/>
  <c r="DH362" i="5"/>
  <c r="DG362" i="5"/>
  <c r="DF362" i="5"/>
  <c r="DE362" i="5"/>
  <c r="DD362" i="5"/>
  <c r="DC362" i="5"/>
  <c r="DB362" i="5"/>
  <c r="DA362" i="5"/>
  <c r="CZ362" i="5"/>
  <c r="CY362" i="5"/>
  <c r="CX362" i="5"/>
  <c r="CW362" i="5"/>
  <c r="CV362" i="5"/>
  <c r="CU362" i="5"/>
  <c r="CT362" i="5"/>
  <c r="CS362" i="5"/>
  <c r="CR362" i="5"/>
  <c r="CQ362" i="5"/>
  <c r="CP362" i="5"/>
  <c r="CO362" i="5"/>
  <c r="CN362" i="5"/>
  <c r="CM362" i="5"/>
  <c r="CL362" i="5"/>
  <c r="CK362" i="5"/>
  <c r="CJ362" i="5"/>
  <c r="CI362" i="5"/>
  <c r="CH362" i="5"/>
  <c r="CG362" i="5"/>
  <c r="CF362" i="5"/>
  <c r="CE362" i="5"/>
  <c r="CD362" i="5"/>
  <c r="CC362" i="5"/>
  <c r="CB362" i="5"/>
  <c r="CA362" i="5"/>
  <c r="BZ362" i="5"/>
  <c r="BY362" i="5"/>
  <c r="BX362" i="5"/>
  <c r="BW362" i="5"/>
  <c r="BV362" i="5"/>
  <c r="BU362" i="5"/>
  <c r="BT362" i="5"/>
  <c r="BS362" i="5"/>
  <c r="BR362" i="5"/>
  <c r="BQ362" i="5"/>
  <c r="BP362" i="5"/>
  <c r="BO362" i="5"/>
  <c r="BN362" i="5"/>
  <c r="BM362" i="5"/>
  <c r="BL362" i="5"/>
  <c r="BK362" i="5"/>
  <c r="BJ362" i="5"/>
  <c r="BI362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T362" i="5"/>
  <c r="AS362" i="5"/>
  <c r="AR362" i="5"/>
  <c r="AQ362" i="5"/>
  <c r="AP362" i="5"/>
  <c r="AN362" i="5"/>
  <c r="AM362" i="5"/>
  <c r="AL362" i="5"/>
  <c r="AK362" i="5"/>
  <c r="AJ362" i="5"/>
  <c r="AF362" i="5"/>
  <c r="AG362" i="5" s="1"/>
  <c r="AH362" i="5" s="1"/>
  <c r="AI362" i="5" s="1"/>
  <c r="AB362" i="5"/>
  <c r="AC362" i="5" s="1"/>
  <c r="AD362" i="5" s="1"/>
  <c r="AE362" i="5" s="1"/>
  <c r="S362" i="5"/>
  <c r="R362" i="5"/>
  <c r="Q362" i="5"/>
  <c r="P362" i="5"/>
  <c r="O362" i="5"/>
  <c r="N362" i="5"/>
  <c r="M362" i="5"/>
  <c r="L362" i="5"/>
  <c r="E356" i="5"/>
  <c r="EW354" i="5"/>
  <c r="EV354" i="5"/>
  <c r="EU354" i="5"/>
  <c r="ET354" i="5"/>
  <c r="ES354" i="5"/>
  <c r="ER354" i="5"/>
  <c r="EQ354" i="5"/>
  <c r="EP354" i="5"/>
  <c r="EO354" i="5"/>
  <c r="EN354" i="5"/>
  <c r="EM354" i="5"/>
  <c r="EL354" i="5"/>
  <c r="EK354" i="5"/>
  <c r="EJ354" i="5"/>
  <c r="EI354" i="5"/>
  <c r="EH354" i="5"/>
  <c r="EG354" i="5"/>
  <c r="EF354" i="5"/>
  <c r="EE354" i="5"/>
  <c r="ED354" i="5"/>
  <c r="EC354" i="5"/>
  <c r="EB354" i="5"/>
  <c r="EA354" i="5"/>
  <c r="DZ354" i="5"/>
  <c r="DY354" i="5"/>
  <c r="DX354" i="5"/>
  <c r="DW354" i="5"/>
  <c r="DV354" i="5"/>
  <c r="DU354" i="5"/>
  <c r="DT354" i="5"/>
  <c r="DS354" i="5"/>
  <c r="DR354" i="5"/>
  <c r="DQ354" i="5"/>
  <c r="DP354" i="5"/>
  <c r="DO354" i="5"/>
  <c r="DN354" i="5"/>
  <c r="DM354" i="5"/>
  <c r="DL354" i="5"/>
  <c r="DK354" i="5"/>
  <c r="DJ354" i="5"/>
  <c r="DI354" i="5"/>
  <c r="DH354" i="5"/>
  <c r="DG354" i="5"/>
  <c r="DF354" i="5"/>
  <c r="DE354" i="5"/>
  <c r="DD354" i="5"/>
  <c r="DC354" i="5"/>
  <c r="DB354" i="5"/>
  <c r="DA354" i="5"/>
  <c r="CZ354" i="5"/>
  <c r="CY354" i="5"/>
  <c r="CX354" i="5"/>
  <c r="CW354" i="5"/>
  <c r="CV354" i="5"/>
  <c r="CU354" i="5"/>
  <c r="CT354" i="5"/>
  <c r="CS354" i="5"/>
  <c r="CR354" i="5"/>
  <c r="CQ354" i="5"/>
  <c r="CP354" i="5"/>
  <c r="CO354" i="5"/>
  <c r="CN354" i="5"/>
  <c r="CM354" i="5"/>
  <c r="CL354" i="5"/>
  <c r="CK354" i="5"/>
  <c r="CJ354" i="5"/>
  <c r="CI354" i="5"/>
  <c r="CH354" i="5"/>
  <c r="CG354" i="5"/>
  <c r="CF354" i="5"/>
  <c r="CE354" i="5"/>
  <c r="CD354" i="5"/>
  <c r="CC354" i="5"/>
  <c r="CB354" i="5"/>
  <c r="CA354" i="5"/>
  <c r="BZ354" i="5"/>
  <c r="BY354" i="5"/>
  <c r="BX354" i="5"/>
  <c r="BW354" i="5"/>
  <c r="BV354" i="5"/>
  <c r="BU354" i="5"/>
  <c r="BT354" i="5"/>
  <c r="BS354" i="5"/>
  <c r="BR354" i="5"/>
  <c r="BQ354" i="5"/>
  <c r="BP354" i="5"/>
  <c r="BO354" i="5"/>
  <c r="BN354" i="5"/>
  <c r="BM354" i="5"/>
  <c r="BL354" i="5"/>
  <c r="BK354" i="5"/>
  <c r="BJ354" i="5"/>
  <c r="BI354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T354" i="5"/>
  <c r="AS354" i="5"/>
  <c r="AR354" i="5"/>
  <c r="AQ354" i="5"/>
  <c r="AP354" i="5"/>
  <c r="AN354" i="5"/>
  <c r="AM354" i="5"/>
  <c r="AL354" i="5"/>
  <c r="AK354" i="5"/>
  <c r="AJ354" i="5"/>
  <c r="AG354" i="5"/>
  <c r="AH354" i="5" s="1"/>
  <c r="AI354" i="5" s="1"/>
  <c r="AF354" i="5"/>
  <c r="AB354" i="5"/>
  <c r="AC354" i="5" s="1"/>
  <c r="AD354" i="5" s="1"/>
  <c r="AE354" i="5" s="1"/>
  <c r="S354" i="5"/>
  <c r="R354" i="5"/>
  <c r="Q354" i="5"/>
  <c r="P354" i="5"/>
  <c r="O354" i="5"/>
  <c r="N354" i="5"/>
  <c r="M354" i="5"/>
  <c r="L354" i="5"/>
  <c r="EW353" i="5"/>
  <c r="EV353" i="5"/>
  <c r="EU353" i="5"/>
  <c r="ET353" i="5"/>
  <c r="ES353" i="5"/>
  <c r="ER353" i="5"/>
  <c r="EQ353" i="5"/>
  <c r="EP353" i="5"/>
  <c r="EO353" i="5"/>
  <c r="EN353" i="5"/>
  <c r="EM353" i="5"/>
  <c r="EL353" i="5"/>
  <c r="EK353" i="5"/>
  <c r="EJ353" i="5"/>
  <c r="EI353" i="5"/>
  <c r="EH353" i="5"/>
  <c r="EG353" i="5"/>
  <c r="EF353" i="5"/>
  <c r="EE353" i="5"/>
  <c r="ED353" i="5"/>
  <c r="EC353" i="5"/>
  <c r="EB353" i="5"/>
  <c r="EA353" i="5"/>
  <c r="DZ353" i="5"/>
  <c r="DY353" i="5"/>
  <c r="DX353" i="5"/>
  <c r="DW353" i="5"/>
  <c r="DV353" i="5"/>
  <c r="DU353" i="5"/>
  <c r="DT353" i="5"/>
  <c r="DS353" i="5"/>
  <c r="DR353" i="5"/>
  <c r="DQ353" i="5"/>
  <c r="DP353" i="5"/>
  <c r="DO353" i="5"/>
  <c r="DN353" i="5"/>
  <c r="DM353" i="5"/>
  <c r="DL353" i="5"/>
  <c r="DK353" i="5"/>
  <c r="DJ353" i="5"/>
  <c r="DI353" i="5"/>
  <c r="DH353" i="5"/>
  <c r="DG353" i="5"/>
  <c r="DF353" i="5"/>
  <c r="DE353" i="5"/>
  <c r="DD353" i="5"/>
  <c r="DC353" i="5"/>
  <c r="DB353" i="5"/>
  <c r="DA353" i="5"/>
  <c r="CZ353" i="5"/>
  <c r="CY353" i="5"/>
  <c r="CX353" i="5"/>
  <c r="CW353" i="5"/>
  <c r="CV353" i="5"/>
  <c r="CU353" i="5"/>
  <c r="CT353" i="5"/>
  <c r="CS353" i="5"/>
  <c r="CR353" i="5"/>
  <c r="CQ353" i="5"/>
  <c r="CP353" i="5"/>
  <c r="CO353" i="5"/>
  <c r="CN353" i="5"/>
  <c r="CM353" i="5"/>
  <c r="CL353" i="5"/>
  <c r="CK353" i="5"/>
  <c r="CJ353" i="5"/>
  <c r="CI353" i="5"/>
  <c r="CH353" i="5"/>
  <c r="CG353" i="5"/>
  <c r="CF353" i="5"/>
  <c r="CE353" i="5"/>
  <c r="CD353" i="5"/>
  <c r="CC353" i="5"/>
  <c r="CB353" i="5"/>
  <c r="CA353" i="5"/>
  <c r="BZ353" i="5"/>
  <c r="BY353" i="5"/>
  <c r="BX353" i="5"/>
  <c r="BW353" i="5"/>
  <c r="BV353" i="5"/>
  <c r="BU353" i="5"/>
  <c r="BT353" i="5"/>
  <c r="BS353" i="5"/>
  <c r="BR353" i="5"/>
  <c r="BQ353" i="5"/>
  <c r="BP353" i="5"/>
  <c r="BO353" i="5"/>
  <c r="BN353" i="5"/>
  <c r="BM353" i="5"/>
  <c r="BL353" i="5"/>
  <c r="BK353" i="5"/>
  <c r="BJ353" i="5"/>
  <c r="BI353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T353" i="5"/>
  <c r="AS353" i="5"/>
  <c r="AR353" i="5"/>
  <c r="AQ353" i="5"/>
  <c r="AP353" i="5"/>
  <c r="AN353" i="5"/>
  <c r="AM353" i="5"/>
  <c r="AL353" i="5"/>
  <c r="AK353" i="5"/>
  <c r="AJ353" i="5"/>
  <c r="AF353" i="5"/>
  <c r="AG353" i="5" s="1"/>
  <c r="AH353" i="5" s="1"/>
  <c r="AI353" i="5" s="1"/>
  <c r="AB353" i="5"/>
  <c r="AC353" i="5" s="1"/>
  <c r="AD353" i="5" s="1"/>
  <c r="AE353" i="5" s="1"/>
  <c r="S353" i="5"/>
  <c r="R353" i="5"/>
  <c r="Q353" i="5"/>
  <c r="P353" i="5"/>
  <c r="O353" i="5"/>
  <c r="N353" i="5"/>
  <c r="M353" i="5"/>
  <c r="L353" i="5"/>
  <c r="EW352" i="5"/>
  <c r="EV352" i="5"/>
  <c r="EU352" i="5"/>
  <c r="ET352" i="5"/>
  <c r="ES352" i="5"/>
  <c r="ER352" i="5"/>
  <c r="EQ352" i="5"/>
  <c r="EP352" i="5"/>
  <c r="EO352" i="5"/>
  <c r="EN352" i="5"/>
  <c r="EM352" i="5"/>
  <c r="EL352" i="5"/>
  <c r="EK352" i="5"/>
  <c r="EJ352" i="5"/>
  <c r="EI352" i="5"/>
  <c r="EH352" i="5"/>
  <c r="EG352" i="5"/>
  <c r="EF352" i="5"/>
  <c r="EE352" i="5"/>
  <c r="ED352" i="5"/>
  <c r="EC352" i="5"/>
  <c r="EB352" i="5"/>
  <c r="EA352" i="5"/>
  <c r="DZ352" i="5"/>
  <c r="DY352" i="5"/>
  <c r="DX352" i="5"/>
  <c r="DW352" i="5"/>
  <c r="DV352" i="5"/>
  <c r="DU352" i="5"/>
  <c r="DT352" i="5"/>
  <c r="DS352" i="5"/>
  <c r="DR352" i="5"/>
  <c r="DQ352" i="5"/>
  <c r="DP352" i="5"/>
  <c r="DO352" i="5"/>
  <c r="DN352" i="5"/>
  <c r="DM352" i="5"/>
  <c r="DL352" i="5"/>
  <c r="DK352" i="5"/>
  <c r="DJ352" i="5"/>
  <c r="DI352" i="5"/>
  <c r="DH352" i="5"/>
  <c r="DG352" i="5"/>
  <c r="DF352" i="5"/>
  <c r="DE352" i="5"/>
  <c r="DD352" i="5"/>
  <c r="DC352" i="5"/>
  <c r="DB352" i="5"/>
  <c r="DA352" i="5"/>
  <c r="CZ352" i="5"/>
  <c r="CY352" i="5"/>
  <c r="CX352" i="5"/>
  <c r="CW352" i="5"/>
  <c r="CV352" i="5"/>
  <c r="CU352" i="5"/>
  <c r="CT352" i="5"/>
  <c r="CS352" i="5"/>
  <c r="CR352" i="5"/>
  <c r="CQ352" i="5"/>
  <c r="CP352" i="5"/>
  <c r="CO352" i="5"/>
  <c r="CN352" i="5"/>
  <c r="CM352" i="5"/>
  <c r="CL352" i="5"/>
  <c r="CK352" i="5"/>
  <c r="CJ352" i="5"/>
  <c r="CI352" i="5"/>
  <c r="CH352" i="5"/>
  <c r="CG352" i="5"/>
  <c r="CF352" i="5"/>
  <c r="CE352" i="5"/>
  <c r="CD352" i="5"/>
  <c r="CC352" i="5"/>
  <c r="CB352" i="5"/>
  <c r="CA352" i="5"/>
  <c r="BZ352" i="5"/>
  <c r="BY352" i="5"/>
  <c r="BX352" i="5"/>
  <c r="BW352" i="5"/>
  <c r="BV352" i="5"/>
  <c r="BU352" i="5"/>
  <c r="BT352" i="5"/>
  <c r="BS352" i="5"/>
  <c r="BR352" i="5"/>
  <c r="BQ352" i="5"/>
  <c r="BP352" i="5"/>
  <c r="BO352" i="5"/>
  <c r="BN352" i="5"/>
  <c r="BM352" i="5"/>
  <c r="BL352" i="5"/>
  <c r="BK352" i="5"/>
  <c r="BJ352" i="5"/>
  <c r="BI352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T352" i="5"/>
  <c r="AS352" i="5"/>
  <c r="AR352" i="5"/>
  <c r="AQ352" i="5"/>
  <c r="AP352" i="5"/>
  <c r="AN352" i="5"/>
  <c r="AM352" i="5"/>
  <c r="AL352" i="5"/>
  <c r="AK352" i="5"/>
  <c r="AJ352" i="5"/>
  <c r="AH352" i="5"/>
  <c r="AI352" i="5" s="1"/>
  <c r="AF352" i="5"/>
  <c r="AG352" i="5" s="1"/>
  <c r="AB352" i="5"/>
  <c r="AC352" i="5" s="1"/>
  <c r="AD352" i="5" s="1"/>
  <c r="AE352" i="5" s="1"/>
  <c r="S352" i="5"/>
  <c r="R352" i="5"/>
  <c r="Q352" i="5"/>
  <c r="P352" i="5"/>
  <c r="O352" i="5"/>
  <c r="N352" i="5"/>
  <c r="M352" i="5"/>
  <c r="L352" i="5"/>
  <c r="EW351" i="5"/>
  <c r="EV351" i="5"/>
  <c r="EU351" i="5"/>
  <c r="ET351" i="5"/>
  <c r="ES351" i="5"/>
  <c r="ER351" i="5"/>
  <c r="EQ351" i="5"/>
  <c r="EP351" i="5"/>
  <c r="EO351" i="5"/>
  <c r="EN351" i="5"/>
  <c r="EM351" i="5"/>
  <c r="EL351" i="5"/>
  <c r="EK351" i="5"/>
  <c r="EJ351" i="5"/>
  <c r="EI351" i="5"/>
  <c r="EH351" i="5"/>
  <c r="EG351" i="5"/>
  <c r="EF351" i="5"/>
  <c r="EE351" i="5"/>
  <c r="ED351" i="5"/>
  <c r="EC351" i="5"/>
  <c r="EB351" i="5"/>
  <c r="EA351" i="5"/>
  <c r="DZ351" i="5"/>
  <c r="DY351" i="5"/>
  <c r="DX351" i="5"/>
  <c r="DW351" i="5"/>
  <c r="DV351" i="5"/>
  <c r="DU351" i="5"/>
  <c r="DT351" i="5"/>
  <c r="DS351" i="5"/>
  <c r="DR351" i="5"/>
  <c r="DQ351" i="5"/>
  <c r="DP351" i="5"/>
  <c r="DO351" i="5"/>
  <c r="DN351" i="5"/>
  <c r="DM351" i="5"/>
  <c r="DL351" i="5"/>
  <c r="DK351" i="5"/>
  <c r="DJ351" i="5"/>
  <c r="DI351" i="5"/>
  <c r="DH351" i="5"/>
  <c r="DG351" i="5"/>
  <c r="DF351" i="5"/>
  <c r="DE351" i="5"/>
  <c r="DD351" i="5"/>
  <c r="DC351" i="5"/>
  <c r="DB351" i="5"/>
  <c r="DA351" i="5"/>
  <c r="CZ351" i="5"/>
  <c r="CY351" i="5"/>
  <c r="CX351" i="5"/>
  <c r="CW351" i="5"/>
  <c r="CV351" i="5"/>
  <c r="CU351" i="5"/>
  <c r="CT351" i="5"/>
  <c r="CS351" i="5"/>
  <c r="CR351" i="5"/>
  <c r="CQ351" i="5"/>
  <c r="CP351" i="5"/>
  <c r="CO351" i="5"/>
  <c r="CN351" i="5"/>
  <c r="CM351" i="5"/>
  <c r="CL351" i="5"/>
  <c r="CK351" i="5"/>
  <c r="CJ351" i="5"/>
  <c r="CI351" i="5"/>
  <c r="CH351" i="5"/>
  <c r="CG351" i="5"/>
  <c r="CF351" i="5"/>
  <c r="CE351" i="5"/>
  <c r="CD351" i="5"/>
  <c r="CC351" i="5"/>
  <c r="CB351" i="5"/>
  <c r="CA351" i="5"/>
  <c r="BZ351" i="5"/>
  <c r="BY351" i="5"/>
  <c r="BX351" i="5"/>
  <c r="BW351" i="5"/>
  <c r="BV351" i="5"/>
  <c r="BU351" i="5"/>
  <c r="BT351" i="5"/>
  <c r="BS351" i="5"/>
  <c r="BR351" i="5"/>
  <c r="BQ351" i="5"/>
  <c r="BP351" i="5"/>
  <c r="BO351" i="5"/>
  <c r="BN351" i="5"/>
  <c r="BM351" i="5"/>
  <c r="BL351" i="5"/>
  <c r="BK351" i="5"/>
  <c r="BJ351" i="5"/>
  <c r="BI351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T351" i="5"/>
  <c r="AS351" i="5"/>
  <c r="AR351" i="5"/>
  <c r="AQ351" i="5"/>
  <c r="AP351" i="5"/>
  <c r="AN351" i="5"/>
  <c r="AM351" i="5"/>
  <c r="AL351" i="5"/>
  <c r="AK351" i="5"/>
  <c r="AJ351" i="5"/>
  <c r="AF351" i="5"/>
  <c r="AG351" i="5" s="1"/>
  <c r="AH351" i="5" s="1"/>
  <c r="AI351" i="5" s="1"/>
  <c r="AD351" i="5"/>
  <c r="AE351" i="5" s="1"/>
  <c r="AB351" i="5"/>
  <c r="AC351" i="5" s="1"/>
  <c r="S351" i="5"/>
  <c r="R351" i="5"/>
  <c r="Q351" i="5"/>
  <c r="P351" i="5"/>
  <c r="O351" i="5"/>
  <c r="N351" i="5"/>
  <c r="M351" i="5"/>
  <c r="L351" i="5"/>
  <c r="EW350" i="5"/>
  <c r="EV350" i="5"/>
  <c r="EU350" i="5"/>
  <c r="ET350" i="5"/>
  <c r="ES350" i="5"/>
  <c r="ER350" i="5"/>
  <c r="EQ350" i="5"/>
  <c r="EP350" i="5"/>
  <c r="EO350" i="5"/>
  <c r="EN350" i="5"/>
  <c r="EM350" i="5"/>
  <c r="EL350" i="5"/>
  <c r="EK350" i="5"/>
  <c r="EJ350" i="5"/>
  <c r="EI350" i="5"/>
  <c r="EH350" i="5"/>
  <c r="EG350" i="5"/>
  <c r="EF350" i="5"/>
  <c r="EE350" i="5"/>
  <c r="ED350" i="5"/>
  <c r="EC350" i="5"/>
  <c r="EB350" i="5"/>
  <c r="EA350" i="5"/>
  <c r="DZ350" i="5"/>
  <c r="DY350" i="5"/>
  <c r="DX350" i="5"/>
  <c r="DW350" i="5"/>
  <c r="DV350" i="5"/>
  <c r="DU350" i="5"/>
  <c r="DT350" i="5"/>
  <c r="DS350" i="5"/>
  <c r="DR350" i="5"/>
  <c r="DQ350" i="5"/>
  <c r="DP350" i="5"/>
  <c r="DO350" i="5"/>
  <c r="DN350" i="5"/>
  <c r="DM350" i="5"/>
  <c r="DL350" i="5"/>
  <c r="DK350" i="5"/>
  <c r="DJ350" i="5"/>
  <c r="DI350" i="5"/>
  <c r="DH350" i="5"/>
  <c r="DG350" i="5"/>
  <c r="DF350" i="5"/>
  <c r="DE350" i="5"/>
  <c r="DD350" i="5"/>
  <c r="DC350" i="5"/>
  <c r="DB350" i="5"/>
  <c r="DA350" i="5"/>
  <c r="CZ350" i="5"/>
  <c r="CY350" i="5"/>
  <c r="CX350" i="5"/>
  <c r="CW350" i="5"/>
  <c r="CV350" i="5"/>
  <c r="CU350" i="5"/>
  <c r="CT350" i="5"/>
  <c r="CS350" i="5"/>
  <c r="CR350" i="5"/>
  <c r="CQ350" i="5"/>
  <c r="CP350" i="5"/>
  <c r="CO350" i="5"/>
  <c r="CN350" i="5"/>
  <c r="CM350" i="5"/>
  <c r="CL350" i="5"/>
  <c r="CK350" i="5"/>
  <c r="CJ350" i="5"/>
  <c r="CI350" i="5"/>
  <c r="CH350" i="5"/>
  <c r="CG350" i="5"/>
  <c r="CF350" i="5"/>
  <c r="CE350" i="5"/>
  <c r="CD350" i="5"/>
  <c r="CC350" i="5"/>
  <c r="CB350" i="5"/>
  <c r="CA350" i="5"/>
  <c r="BZ350" i="5"/>
  <c r="BY350" i="5"/>
  <c r="BX350" i="5"/>
  <c r="BW350" i="5"/>
  <c r="BV350" i="5"/>
  <c r="BU350" i="5"/>
  <c r="BT350" i="5"/>
  <c r="BS350" i="5"/>
  <c r="BR350" i="5"/>
  <c r="BQ350" i="5"/>
  <c r="BP350" i="5"/>
  <c r="BO350" i="5"/>
  <c r="BN350" i="5"/>
  <c r="BM350" i="5"/>
  <c r="BL350" i="5"/>
  <c r="BK350" i="5"/>
  <c r="BJ350" i="5"/>
  <c r="BI350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T350" i="5"/>
  <c r="AS350" i="5"/>
  <c r="AR350" i="5"/>
  <c r="AQ350" i="5"/>
  <c r="AP350" i="5"/>
  <c r="AN350" i="5"/>
  <c r="AM350" i="5"/>
  <c r="AL350" i="5"/>
  <c r="AK350" i="5"/>
  <c r="AJ350" i="5"/>
  <c r="AF350" i="5"/>
  <c r="AG350" i="5" s="1"/>
  <c r="AH350" i="5" s="1"/>
  <c r="AI350" i="5" s="1"/>
  <c r="AB350" i="5"/>
  <c r="AC350" i="5" s="1"/>
  <c r="AD350" i="5" s="1"/>
  <c r="AE350" i="5" s="1"/>
  <c r="S350" i="5"/>
  <c r="R350" i="5"/>
  <c r="Q350" i="5"/>
  <c r="P350" i="5"/>
  <c r="O350" i="5"/>
  <c r="N350" i="5"/>
  <c r="M350" i="5"/>
  <c r="L350" i="5"/>
  <c r="EW349" i="5"/>
  <c r="EV349" i="5"/>
  <c r="EU349" i="5"/>
  <c r="ET349" i="5"/>
  <c r="ES349" i="5"/>
  <c r="ER349" i="5"/>
  <c r="EQ349" i="5"/>
  <c r="EP349" i="5"/>
  <c r="EO349" i="5"/>
  <c r="EN349" i="5"/>
  <c r="EM349" i="5"/>
  <c r="EL349" i="5"/>
  <c r="EK349" i="5"/>
  <c r="EJ349" i="5"/>
  <c r="EI349" i="5"/>
  <c r="EH349" i="5"/>
  <c r="EG349" i="5"/>
  <c r="EF349" i="5"/>
  <c r="EE349" i="5"/>
  <c r="ED349" i="5"/>
  <c r="EC349" i="5"/>
  <c r="EB349" i="5"/>
  <c r="EA349" i="5"/>
  <c r="DZ349" i="5"/>
  <c r="DY349" i="5"/>
  <c r="DX349" i="5"/>
  <c r="DW349" i="5"/>
  <c r="DV349" i="5"/>
  <c r="DU349" i="5"/>
  <c r="DT349" i="5"/>
  <c r="DS349" i="5"/>
  <c r="DR349" i="5"/>
  <c r="DQ349" i="5"/>
  <c r="DP349" i="5"/>
  <c r="DO349" i="5"/>
  <c r="DN349" i="5"/>
  <c r="DM349" i="5"/>
  <c r="DL349" i="5"/>
  <c r="DK349" i="5"/>
  <c r="DJ349" i="5"/>
  <c r="DI349" i="5"/>
  <c r="DH349" i="5"/>
  <c r="DG349" i="5"/>
  <c r="DF349" i="5"/>
  <c r="DE349" i="5"/>
  <c r="DD349" i="5"/>
  <c r="DC349" i="5"/>
  <c r="DB349" i="5"/>
  <c r="DA349" i="5"/>
  <c r="CZ349" i="5"/>
  <c r="CY349" i="5"/>
  <c r="CX349" i="5"/>
  <c r="CW349" i="5"/>
  <c r="CV349" i="5"/>
  <c r="CU349" i="5"/>
  <c r="CT349" i="5"/>
  <c r="CS349" i="5"/>
  <c r="CR349" i="5"/>
  <c r="CQ349" i="5"/>
  <c r="CP349" i="5"/>
  <c r="CO349" i="5"/>
  <c r="CN349" i="5"/>
  <c r="CM349" i="5"/>
  <c r="CL349" i="5"/>
  <c r="CK349" i="5"/>
  <c r="CJ349" i="5"/>
  <c r="CI349" i="5"/>
  <c r="CH349" i="5"/>
  <c r="CG349" i="5"/>
  <c r="CF349" i="5"/>
  <c r="CE349" i="5"/>
  <c r="CD349" i="5"/>
  <c r="CC349" i="5"/>
  <c r="CB349" i="5"/>
  <c r="CA349" i="5"/>
  <c r="BZ349" i="5"/>
  <c r="BY349" i="5"/>
  <c r="BX349" i="5"/>
  <c r="BW349" i="5"/>
  <c r="BV349" i="5"/>
  <c r="BU349" i="5"/>
  <c r="BT349" i="5"/>
  <c r="BS349" i="5"/>
  <c r="BR349" i="5"/>
  <c r="BQ349" i="5"/>
  <c r="BP349" i="5"/>
  <c r="BO349" i="5"/>
  <c r="BN349" i="5"/>
  <c r="BM349" i="5"/>
  <c r="BL349" i="5"/>
  <c r="BK349" i="5"/>
  <c r="BJ349" i="5"/>
  <c r="BI349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T349" i="5"/>
  <c r="AS349" i="5"/>
  <c r="AR349" i="5"/>
  <c r="AQ349" i="5"/>
  <c r="AP349" i="5"/>
  <c r="AN349" i="5"/>
  <c r="AM349" i="5"/>
  <c r="AL349" i="5"/>
  <c r="AK349" i="5"/>
  <c r="AJ349" i="5"/>
  <c r="AF349" i="5"/>
  <c r="AG349" i="5" s="1"/>
  <c r="AH349" i="5" s="1"/>
  <c r="AI349" i="5" s="1"/>
  <c r="AB349" i="5"/>
  <c r="AC349" i="5" s="1"/>
  <c r="AD349" i="5" s="1"/>
  <c r="AE349" i="5" s="1"/>
  <c r="S349" i="5"/>
  <c r="R349" i="5"/>
  <c r="Q349" i="5"/>
  <c r="P349" i="5"/>
  <c r="O349" i="5"/>
  <c r="N349" i="5"/>
  <c r="M349" i="5"/>
  <c r="L349" i="5"/>
  <c r="E343" i="5"/>
  <c r="EW341" i="5"/>
  <c r="EV341" i="5"/>
  <c r="EU341" i="5"/>
  <c r="ET341" i="5"/>
  <c r="ES341" i="5"/>
  <c r="ER341" i="5"/>
  <c r="EQ341" i="5"/>
  <c r="EP341" i="5"/>
  <c r="EO341" i="5"/>
  <c r="EN341" i="5"/>
  <c r="EM341" i="5"/>
  <c r="EL341" i="5"/>
  <c r="EK341" i="5"/>
  <c r="EJ341" i="5"/>
  <c r="EI341" i="5"/>
  <c r="EH341" i="5"/>
  <c r="EG341" i="5"/>
  <c r="EF341" i="5"/>
  <c r="EE341" i="5"/>
  <c r="ED341" i="5"/>
  <c r="EC341" i="5"/>
  <c r="EB341" i="5"/>
  <c r="EA341" i="5"/>
  <c r="DZ341" i="5"/>
  <c r="DY341" i="5"/>
  <c r="DX341" i="5"/>
  <c r="DW341" i="5"/>
  <c r="DV341" i="5"/>
  <c r="DU341" i="5"/>
  <c r="DT341" i="5"/>
  <c r="DS341" i="5"/>
  <c r="DR341" i="5"/>
  <c r="DQ341" i="5"/>
  <c r="DP341" i="5"/>
  <c r="DO341" i="5"/>
  <c r="DN341" i="5"/>
  <c r="DM341" i="5"/>
  <c r="DL341" i="5"/>
  <c r="DK341" i="5"/>
  <c r="DJ341" i="5"/>
  <c r="DI341" i="5"/>
  <c r="DH341" i="5"/>
  <c r="DG341" i="5"/>
  <c r="DF341" i="5"/>
  <c r="DE341" i="5"/>
  <c r="DD341" i="5"/>
  <c r="DC341" i="5"/>
  <c r="DB341" i="5"/>
  <c r="DA341" i="5"/>
  <c r="CZ341" i="5"/>
  <c r="CY341" i="5"/>
  <c r="CX341" i="5"/>
  <c r="CW341" i="5"/>
  <c r="CV341" i="5"/>
  <c r="CU341" i="5"/>
  <c r="CT341" i="5"/>
  <c r="CS341" i="5"/>
  <c r="CR341" i="5"/>
  <c r="CQ341" i="5"/>
  <c r="CP341" i="5"/>
  <c r="CO341" i="5"/>
  <c r="CN341" i="5"/>
  <c r="CM341" i="5"/>
  <c r="CL341" i="5"/>
  <c r="CK341" i="5"/>
  <c r="CJ341" i="5"/>
  <c r="CI341" i="5"/>
  <c r="CH341" i="5"/>
  <c r="CG341" i="5"/>
  <c r="CF341" i="5"/>
  <c r="CE341" i="5"/>
  <c r="CD341" i="5"/>
  <c r="CC341" i="5"/>
  <c r="CB341" i="5"/>
  <c r="CA341" i="5"/>
  <c r="BZ341" i="5"/>
  <c r="BY341" i="5"/>
  <c r="BX341" i="5"/>
  <c r="BW341" i="5"/>
  <c r="BV341" i="5"/>
  <c r="BU341" i="5"/>
  <c r="BT341" i="5"/>
  <c r="BS341" i="5"/>
  <c r="BR341" i="5"/>
  <c r="BQ341" i="5"/>
  <c r="BP341" i="5"/>
  <c r="BO341" i="5"/>
  <c r="BN341" i="5"/>
  <c r="BM341" i="5"/>
  <c r="BL341" i="5"/>
  <c r="BK341" i="5"/>
  <c r="BJ341" i="5"/>
  <c r="BI341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T341" i="5"/>
  <c r="AS341" i="5"/>
  <c r="AR341" i="5"/>
  <c r="AQ341" i="5"/>
  <c r="AP341" i="5"/>
  <c r="AN341" i="5"/>
  <c r="AM341" i="5"/>
  <c r="AL341" i="5"/>
  <c r="AK341" i="5"/>
  <c r="AJ341" i="5"/>
  <c r="AF341" i="5"/>
  <c r="AG341" i="5" s="1"/>
  <c r="AH341" i="5" s="1"/>
  <c r="AI341" i="5" s="1"/>
  <c r="AB341" i="5"/>
  <c r="AC341" i="5" s="1"/>
  <c r="AD341" i="5" s="1"/>
  <c r="AE341" i="5" s="1"/>
  <c r="S341" i="5"/>
  <c r="R341" i="5"/>
  <c r="Q341" i="5"/>
  <c r="P341" i="5"/>
  <c r="O341" i="5"/>
  <c r="N341" i="5"/>
  <c r="M341" i="5"/>
  <c r="L341" i="5"/>
  <c r="EW340" i="5"/>
  <c r="EV340" i="5"/>
  <c r="EU340" i="5"/>
  <c r="ET340" i="5"/>
  <c r="ES340" i="5"/>
  <c r="ER340" i="5"/>
  <c r="EQ340" i="5"/>
  <c r="EP340" i="5"/>
  <c r="EO340" i="5"/>
  <c r="EN340" i="5"/>
  <c r="EM340" i="5"/>
  <c r="EL340" i="5"/>
  <c r="EK340" i="5"/>
  <c r="EJ340" i="5"/>
  <c r="EI340" i="5"/>
  <c r="EH340" i="5"/>
  <c r="EG340" i="5"/>
  <c r="EF340" i="5"/>
  <c r="EE340" i="5"/>
  <c r="ED340" i="5"/>
  <c r="EC340" i="5"/>
  <c r="EB340" i="5"/>
  <c r="EA340" i="5"/>
  <c r="DZ340" i="5"/>
  <c r="DY340" i="5"/>
  <c r="DX340" i="5"/>
  <c r="DW340" i="5"/>
  <c r="DV340" i="5"/>
  <c r="DU340" i="5"/>
  <c r="DT340" i="5"/>
  <c r="DS340" i="5"/>
  <c r="DR340" i="5"/>
  <c r="DQ340" i="5"/>
  <c r="DP340" i="5"/>
  <c r="DO340" i="5"/>
  <c r="DN340" i="5"/>
  <c r="DM340" i="5"/>
  <c r="DL340" i="5"/>
  <c r="DK340" i="5"/>
  <c r="DJ340" i="5"/>
  <c r="DI340" i="5"/>
  <c r="DH340" i="5"/>
  <c r="DG340" i="5"/>
  <c r="DF340" i="5"/>
  <c r="DE340" i="5"/>
  <c r="DD340" i="5"/>
  <c r="DC340" i="5"/>
  <c r="DB340" i="5"/>
  <c r="DA340" i="5"/>
  <c r="CZ340" i="5"/>
  <c r="CY340" i="5"/>
  <c r="CX340" i="5"/>
  <c r="CW340" i="5"/>
  <c r="CV340" i="5"/>
  <c r="CU340" i="5"/>
  <c r="CT340" i="5"/>
  <c r="CS340" i="5"/>
  <c r="CR340" i="5"/>
  <c r="CQ340" i="5"/>
  <c r="CP340" i="5"/>
  <c r="CO340" i="5"/>
  <c r="CN340" i="5"/>
  <c r="CM340" i="5"/>
  <c r="CL340" i="5"/>
  <c r="CK340" i="5"/>
  <c r="CJ340" i="5"/>
  <c r="CI340" i="5"/>
  <c r="CH340" i="5"/>
  <c r="CG340" i="5"/>
  <c r="CF340" i="5"/>
  <c r="CE340" i="5"/>
  <c r="CD340" i="5"/>
  <c r="CC340" i="5"/>
  <c r="CB340" i="5"/>
  <c r="CA340" i="5"/>
  <c r="BZ340" i="5"/>
  <c r="BY340" i="5"/>
  <c r="BX340" i="5"/>
  <c r="BW340" i="5"/>
  <c r="BV340" i="5"/>
  <c r="BU340" i="5"/>
  <c r="BT340" i="5"/>
  <c r="BS340" i="5"/>
  <c r="BR340" i="5"/>
  <c r="BQ340" i="5"/>
  <c r="BP340" i="5"/>
  <c r="BO340" i="5"/>
  <c r="BN340" i="5"/>
  <c r="BM340" i="5"/>
  <c r="BL340" i="5"/>
  <c r="BK340" i="5"/>
  <c r="BJ340" i="5"/>
  <c r="BI340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T340" i="5"/>
  <c r="AS340" i="5"/>
  <c r="AR340" i="5"/>
  <c r="AQ340" i="5"/>
  <c r="AP340" i="5"/>
  <c r="AN340" i="5"/>
  <c r="AM340" i="5"/>
  <c r="AL340" i="5"/>
  <c r="AK340" i="5"/>
  <c r="AJ340" i="5"/>
  <c r="AF340" i="5"/>
  <c r="AG340" i="5" s="1"/>
  <c r="AH340" i="5" s="1"/>
  <c r="AI340" i="5" s="1"/>
  <c r="AB340" i="5"/>
  <c r="AC340" i="5" s="1"/>
  <c r="AD340" i="5" s="1"/>
  <c r="AE340" i="5" s="1"/>
  <c r="S340" i="5"/>
  <c r="R340" i="5"/>
  <c r="Q340" i="5"/>
  <c r="P340" i="5"/>
  <c r="O340" i="5"/>
  <c r="N340" i="5"/>
  <c r="M340" i="5"/>
  <c r="L340" i="5"/>
  <c r="EW339" i="5"/>
  <c r="EV339" i="5"/>
  <c r="EU339" i="5"/>
  <c r="ET339" i="5"/>
  <c r="ES339" i="5"/>
  <c r="ER339" i="5"/>
  <c r="EQ339" i="5"/>
  <c r="EP339" i="5"/>
  <c r="EO339" i="5"/>
  <c r="EN339" i="5"/>
  <c r="EM339" i="5"/>
  <c r="EL339" i="5"/>
  <c r="EK339" i="5"/>
  <c r="EJ339" i="5"/>
  <c r="EI339" i="5"/>
  <c r="EH339" i="5"/>
  <c r="EG339" i="5"/>
  <c r="EF339" i="5"/>
  <c r="EE339" i="5"/>
  <c r="ED339" i="5"/>
  <c r="EC339" i="5"/>
  <c r="EB339" i="5"/>
  <c r="EA339" i="5"/>
  <c r="DZ339" i="5"/>
  <c r="DY339" i="5"/>
  <c r="DX339" i="5"/>
  <c r="DW339" i="5"/>
  <c r="DV339" i="5"/>
  <c r="DU339" i="5"/>
  <c r="DT339" i="5"/>
  <c r="DS339" i="5"/>
  <c r="DR339" i="5"/>
  <c r="DQ339" i="5"/>
  <c r="DP339" i="5"/>
  <c r="DO339" i="5"/>
  <c r="DN339" i="5"/>
  <c r="DM339" i="5"/>
  <c r="DL339" i="5"/>
  <c r="DK339" i="5"/>
  <c r="DJ339" i="5"/>
  <c r="DI339" i="5"/>
  <c r="DH339" i="5"/>
  <c r="DG339" i="5"/>
  <c r="DF339" i="5"/>
  <c r="DE339" i="5"/>
  <c r="DD339" i="5"/>
  <c r="DC339" i="5"/>
  <c r="DB339" i="5"/>
  <c r="DA339" i="5"/>
  <c r="CZ339" i="5"/>
  <c r="CY339" i="5"/>
  <c r="CX339" i="5"/>
  <c r="CW339" i="5"/>
  <c r="CV339" i="5"/>
  <c r="CU339" i="5"/>
  <c r="CT339" i="5"/>
  <c r="CS339" i="5"/>
  <c r="CR339" i="5"/>
  <c r="CQ339" i="5"/>
  <c r="CP339" i="5"/>
  <c r="CO339" i="5"/>
  <c r="CN339" i="5"/>
  <c r="CM339" i="5"/>
  <c r="CL339" i="5"/>
  <c r="CK339" i="5"/>
  <c r="CJ339" i="5"/>
  <c r="CI339" i="5"/>
  <c r="CH339" i="5"/>
  <c r="CG339" i="5"/>
  <c r="CF339" i="5"/>
  <c r="CE339" i="5"/>
  <c r="CD339" i="5"/>
  <c r="CC339" i="5"/>
  <c r="CB339" i="5"/>
  <c r="CA339" i="5"/>
  <c r="BZ339" i="5"/>
  <c r="BY339" i="5"/>
  <c r="BX339" i="5"/>
  <c r="BW339" i="5"/>
  <c r="BV339" i="5"/>
  <c r="BU339" i="5"/>
  <c r="BT339" i="5"/>
  <c r="BS339" i="5"/>
  <c r="BR339" i="5"/>
  <c r="BQ339" i="5"/>
  <c r="BP339" i="5"/>
  <c r="BO339" i="5"/>
  <c r="BN339" i="5"/>
  <c r="BM339" i="5"/>
  <c r="BL339" i="5"/>
  <c r="BK339" i="5"/>
  <c r="BJ339" i="5"/>
  <c r="BI339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T339" i="5"/>
  <c r="AS339" i="5"/>
  <c r="AR339" i="5"/>
  <c r="AQ339" i="5"/>
  <c r="AP339" i="5"/>
  <c r="AN339" i="5"/>
  <c r="AM339" i="5"/>
  <c r="AL339" i="5"/>
  <c r="AK339" i="5"/>
  <c r="AJ339" i="5"/>
  <c r="AF339" i="5"/>
  <c r="AG339" i="5" s="1"/>
  <c r="AH339" i="5" s="1"/>
  <c r="AI339" i="5" s="1"/>
  <c r="AB339" i="5"/>
  <c r="AC339" i="5" s="1"/>
  <c r="AD339" i="5" s="1"/>
  <c r="AE339" i="5" s="1"/>
  <c r="S339" i="5"/>
  <c r="R339" i="5"/>
  <c r="Q339" i="5"/>
  <c r="P339" i="5"/>
  <c r="O339" i="5"/>
  <c r="N339" i="5"/>
  <c r="M339" i="5"/>
  <c r="L339" i="5"/>
  <c r="EW338" i="5"/>
  <c r="EV338" i="5"/>
  <c r="EU338" i="5"/>
  <c r="ET338" i="5"/>
  <c r="ES338" i="5"/>
  <c r="ER338" i="5"/>
  <c r="EQ338" i="5"/>
  <c r="EP338" i="5"/>
  <c r="EO338" i="5"/>
  <c r="EN338" i="5"/>
  <c r="EM338" i="5"/>
  <c r="EL338" i="5"/>
  <c r="EK338" i="5"/>
  <c r="EJ338" i="5"/>
  <c r="EI338" i="5"/>
  <c r="EH338" i="5"/>
  <c r="EG338" i="5"/>
  <c r="EF338" i="5"/>
  <c r="EE338" i="5"/>
  <c r="ED338" i="5"/>
  <c r="EC338" i="5"/>
  <c r="EB338" i="5"/>
  <c r="EA338" i="5"/>
  <c r="DZ338" i="5"/>
  <c r="DY338" i="5"/>
  <c r="DX338" i="5"/>
  <c r="DW338" i="5"/>
  <c r="DV338" i="5"/>
  <c r="DU338" i="5"/>
  <c r="DT338" i="5"/>
  <c r="DS338" i="5"/>
  <c r="DR338" i="5"/>
  <c r="DQ338" i="5"/>
  <c r="DP338" i="5"/>
  <c r="DO338" i="5"/>
  <c r="DN338" i="5"/>
  <c r="DM338" i="5"/>
  <c r="DL338" i="5"/>
  <c r="DK338" i="5"/>
  <c r="DJ338" i="5"/>
  <c r="DI338" i="5"/>
  <c r="DH338" i="5"/>
  <c r="DG338" i="5"/>
  <c r="DF338" i="5"/>
  <c r="DE338" i="5"/>
  <c r="DD338" i="5"/>
  <c r="DC338" i="5"/>
  <c r="DB338" i="5"/>
  <c r="DA338" i="5"/>
  <c r="CZ338" i="5"/>
  <c r="CY338" i="5"/>
  <c r="CX338" i="5"/>
  <c r="CW338" i="5"/>
  <c r="CV338" i="5"/>
  <c r="CU338" i="5"/>
  <c r="CT338" i="5"/>
  <c r="CS338" i="5"/>
  <c r="CR338" i="5"/>
  <c r="CQ338" i="5"/>
  <c r="CP338" i="5"/>
  <c r="CO338" i="5"/>
  <c r="CN338" i="5"/>
  <c r="CM338" i="5"/>
  <c r="CL338" i="5"/>
  <c r="CK338" i="5"/>
  <c r="CJ338" i="5"/>
  <c r="CI338" i="5"/>
  <c r="CH338" i="5"/>
  <c r="CG338" i="5"/>
  <c r="CF338" i="5"/>
  <c r="CE338" i="5"/>
  <c r="CD338" i="5"/>
  <c r="CC338" i="5"/>
  <c r="CB338" i="5"/>
  <c r="CA338" i="5"/>
  <c r="BZ338" i="5"/>
  <c r="BY338" i="5"/>
  <c r="BX338" i="5"/>
  <c r="BW338" i="5"/>
  <c r="BV338" i="5"/>
  <c r="BU338" i="5"/>
  <c r="BT338" i="5"/>
  <c r="BS338" i="5"/>
  <c r="BR338" i="5"/>
  <c r="BQ338" i="5"/>
  <c r="BP338" i="5"/>
  <c r="BO338" i="5"/>
  <c r="BN338" i="5"/>
  <c r="BM338" i="5"/>
  <c r="BL338" i="5"/>
  <c r="BK338" i="5"/>
  <c r="BJ338" i="5"/>
  <c r="BI338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T338" i="5"/>
  <c r="AS338" i="5"/>
  <c r="AR338" i="5"/>
  <c r="AQ338" i="5"/>
  <c r="AP338" i="5"/>
  <c r="AN338" i="5"/>
  <c r="AM338" i="5"/>
  <c r="AL338" i="5"/>
  <c r="AK338" i="5"/>
  <c r="AJ338" i="5"/>
  <c r="AF338" i="5"/>
  <c r="AG338" i="5" s="1"/>
  <c r="AH338" i="5" s="1"/>
  <c r="AI338" i="5" s="1"/>
  <c r="AB338" i="5"/>
  <c r="AC338" i="5" s="1"/>
  <c r="AD338" i="5" s="1"/>
  <c r="AE338" i="5" s="1"/>
  <c r="S338" i="5"/>
  <c r="R338" i="5"/>
  <c r="Q338" i="5"/>
  <c r="P338" i="5"/>
  <c r="O338" i="5"/>
  <c r="N338" i="5"/>
  <c r="M338" i="5"/>
  <c r="L338" i="5"/>
  <c r="EW337" i="5"/>
  <c r="EV337" i="5"/>
  <c r="EU337" i="5"/>
  <c r="ET337" i="5"/>
  <c r="ES337" i="5"/>
  <c r="ER337" i="5"/>
  <c r="EQ337" i="5"/>
  <c r="EP337" i="5"/>
  <c r="EO337" i="5"/>
  <c r="EN337" i="5"/>
  <c r="EM337" i="5"/>
  <c r="EL337" i="5"/>
  <c r="EK337" i="5"/>
  <c r="EJ337" i="5"/>
  <c r="EI337" i="5"/>
  <c r="EH337" i="5"/>
  <c r="EG337" i="5"/>
  <c r="EF337" i="5"/>
  <c r="EE337" i="5"/>
  <c r="ED337" i="5"/>
  <c r="EC337" i="5"/>
  <c r="EB337" i="5"/>
  <c r="EA337" i="5"/>
  <c r="DZ337" i="5"/>
  <c r="DY337" i="5"/>
  <c r="DX337" i="5"/>
  <c r="DW337" i="5"/>
  <c r="DV337" i="5"/>
  <c r="DU337" i="5"/>
  <c r="DT337" i="5"/>
  <c r="DS337" i="5"/>
  <c r="DR337" i="5"/>
  <c r="DQ337" i="5"/>
  <c r="DP337" i="5"/>
  <c r="DO337" i="5"/>
  <c r="DN337" i="5"/>
  <c r="DM337" i="5"/>
  <c r="DL337" i="5"/>
  <c r="DK337" i="5"/>
  <c r="DJ337" i="5"/>
  <c r="DI337" i="5"/>
  <c r="DH337" i="5"/>
  <c r="DG337" i="5"/>
  <c r="DF337" i="5"/>
  <c r="DE337" i="5"/>
  <c r="DD337" i="5"/>
  <c r="DC337" i="5"/>
  <c r="DB337" i="5"/>
  <c r="DA337" i="5"/>
  <c r="CZ337" i="5"/>
  <c r="CY337" i="5"/>
  <c r="CX337" i="5"/>
  <c r="CW337" i="5"/>
  <c r="CV337" i="5"/>
  <c r="CU337" i="5"/>
  <c r="CT337" i="5"/>
  <c r="CS337" i="5"/>
  <c r="CR337" i="5"/>
  <c r="CQ337" i="5"/>
  <c r="CP337" i="5"/>
  <c r="CO337" i="5"/>
  <c r="CN337" i="5"/>
  <c r="CM337" i="5"/>
  <c r="CL337" i="5"/>
  <c r="CK337" i="5"/>
  <c r="CJ337" i="5"/>
  <c r="CI337" i="5"/>
  <c r="CH337" i="5"/>
  <c r="CG337" i="5"/>
  <c r="CF337" i="5"/>
  <c r="CE337" i="5"/>
  <c r="CD337" i="5"/>
  <c r="CC337" i="5"/>
  <c r="CB337" i="5"/>
  <c r="CA337" i="5"/>
  <c r="BZ337" i="5"/>
  <c r="BY337" i="5"/>
  <c r="BX337" i="5"/>
  <c r="BW337" i="5"/>
  <c r="BV337" i="5"/>
  <c r="BU337" i="5"/>
  <c r="BT337" i="5"/>
  <c r="BS337" i="5"/>
  <c r="BR337" i="5"/>
  <c r="BQ337" i="5"/>
  <c r="BP337" i="5"/>
  <c r="BO337" i="5"/>
  <c r="BN337" i="5"/>
  <c r="BM337" i="5"/>
  <c r="BL337" i="5"/>
  <c r="BK337" i="5"/>
  <c r="BJ337" i="5"/>
  <c r="BI337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T337" i="5"/>
  <c r="AS337" i="5"/>
  <c r="AR337" i="5"/>
  <c r="AQ337" i="5"/>
  <c r="AP337" i="5"/>
  <c r="AN337" i="5"/>
  <c r="AM337" i="5"/>
  <c r="AL337" i="5"/>
  <c r="AK337" i="5"/>
  <c r="AJ337" i="5"/>
  <c r="AF337" i="5"/>
  <c r="AG337" i="5" s="1"/>
  <c r="AH337" i="5" s="1"/>
  <c r="AI337" i="5" s="1"/>
  <c r="AB337" i="5"/>
  <c r="AC337" i="5" s="1"/>
  <c r="AD337" i="5" s="1"/>
  <c r="AE337" i="5" s="1"/>
  <c r="S337" i="5"/>
  <c r="R337" i="5"/>
  <c r="Q337" i="5"/>
  <c r="P337" i="5"/>
  <c r="O337" i="5"/>
  <c r="N337" i="5"/>
  <c r="M337" i="5"/>
  <c r="L337" i="5"/>
  <c r="EW336" i="5"/>
  <c r="EV336" i="5"/>
  <c r="EU336" i="5"/>
  <c r="ET336" i="5"/>
  <c r="ES336" i="5"/>
  <c r="ER336" i="5"/>
  <c r="EQ336" i="5"/>
  <c r="EP336" i="5"/>
  <c r="EO336" i="5"/>
  <c r="EN336" i="5"/>
  <c r="EM336" i="5"/>
  <c r="EL336" i="5"/>
  <c r="EK336" i="5"/>
  <c r="EJ336" i="5"/>
  <c r="EI336" i="5"/>
  <c r="EH336" i="5"/>
  <c r="EG336" i="5"/>
  <c r="EF336" i="5"/>
  <c r="EE336" i="5"/>
  <c r="ED336" i="5"/>
  <c r="EC336" i="5"/>
  <c r="EB336" i="5"/>
  <c r="EA336" i="5"/>
  <c r="DZ336" i="5"/>
  <c r="DY336" i="5"/>
  <c r="DX336" i="5"/>
  <c r="DW336" i="5"/>
  <c r="DV336" i="5"/>
  <c r="DU336" i="5"/>
  <c r="DT336" i="5"/>
  <c r="DS336" i="5"/>
  <c r="DR336" i="5"/>
  <c r="DQ336" i="5"/>
  <c r="DP336" i="5"/>
  <c r="DO336" i="5"/>
  <c r="DN336" i="5"/>
  <c r="DM336" i="5"/>
  <c r="DL336" i="5"/>
  <c r="DK336" i="5"/>
  <c r="DJ336" i="5"/>
  <c r="DI336" i="5"/>
  <c r="DH336" i="5"/>
  <c r="DG336" i="5"/>
  <c r="DF336" i="5"/>
  <c r="DE336" i="5"/>
  <c r="DD336" i="5"/>
  <c r="DC336" i="5"/>
  <c r="DB336" i="5"/>
  <c r="DA336" i="5"/>
  <c r="CZ336" i="5"/>
  <c r="CY336" i="5"/>
  <c r="CX336" i="5"/>
  <c r="CW336" i="5"/>
  <c r="CV336" i="5"/>
  <c r="CU336" i="5"/>
  <c r="CT336" i="5"/>
  <c r="CS336" i="5"/>
  <c r="CR336" i="5"/>
  <c r="CQ336" i="5"/>
  <c r="CP336" i="5"/>
  <c r="CO336" i="5"/>
  <c r="CN336" i="5"/>
  <c r="CM336" i="5"/>
  <c r="CL336" i="5"/>
  <c r="CK336" i="5"/>
  <c r="CJ336" i="5"/>
  <c r="CI336" i="5"/>
  <c r="CH336" i="5"/>
  <c r="CG336" i="5"/>
  <c r="CF336" i="5"/>
  <c r="CE336" i="5"/>
  <c r="CD336" i="5"/>
  <c r="CC336" i="5"/>
  <c r="CB336" i="5"/>
  <c r="CA336" i="5"/>
  <c r="BZ336" i="5"/>
  <c r="BY336" i="5"/>
  <c r="BX336" i="5"/>
  <c r="BW336" i="5"/>
  <c r="BV336" i="5"/>
  <c r="BU336" i="5"/>
  <c r="BT336" i="5"/>
  <c r="BS336" i="5"/>
  <c r="BR336" i="5"/>
  <c r="BQ336" i="5"/>
  <c r="BP336" i="5"/>
  <c r="BO336" i="5"/>
  <c r="BN336" i="5"/>
  <c r="BM336" i="5"/>
  <c r="BL336" i="5"/>
  <c r="BK336" i="5"/>
  <c r="BJ336" i="5"/>
  <c r="BI336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T336" i="5"/>
  <c r="AS336" i="5"/>
  <c r="AR336" i="5"/>
  <c r="AQ336" i="5"/>
  <c r="AP336" i="5"/>
  <c r="AN336" i="5"/>
  <c r="AM336" i="5"/>
  <c r="AL336" i="5"/>
  <c r="AK336" i="5"/>
  <c r="AJ336" i="5"/>
  <c r="AF336" i="5"/>
  <c r="AG336" i="5" s="1"/>
  <c r="AH336" i="5" s="1"/>
  <c r="AI336" i="5" s="1"/>
  <c r="AB336" i="5"/>
  <c r="AC336" i="5" s="1"/>
  <c r="AD336" i="5" s="1"/>
  <c r="AE336" i="5" s="1"/>
  <c r="S336" i="5"/>
  <c r="R336" i="5"/>
  <c r="Q336" i="5"/>
  <c r="P336" i="5"/>
  <c r="O336" i="5"/>
  <c r="N336" i="5"/>
  <c r="M336" i="5"/>
  <c r="L336" i="5"/>
  <c r="E330" i="5"/>
  <c r="EW328" i="5"/>
  <c r="EV328" i="5"/>
  <c r="EU328" i="5"/>
  <c r="ET328" i="5"/>
  <c r="ES328" i="5"/>
  <c r="ER328" i="5"/>
  <c r="EQ328" i="5"/>
  <c r="EP328" i="5"/>
  <c r="EO328" i="5"/>
  <c r="EN328" i="5"/>
  <c r="EM328" i="5"/>
  <c r="EL328" i="5"/>
  <c r="EK328" i="5"/>
  <c r="EJ328" i="5"/>
  <c r="EI328" i="5"/>
  <c r="EH328" i="5"/>
  <c r="EG328" i="5"/>
  <c r="EF328" i="5"/>
  <c r="EE328" i="5"/>
  <c r="ED328" i="5"/>
  <c r="EC328" i="5"/>
  <c r="EB328" i="5"/>
  <c r="EA328" i="5"/>
  <c r="DZ328" i="5"/>
  <c r="DY328" i="5"/>
  <c r="DX328" i="5"/>
  <c r="DW328" i="5"/>
  <c r="DV328" i="5"/>
  <c r="DU328" i="5"/>
  <c r="DT328" i="5"/>
  <c r="DS328" i="5"/>
  <c r="DR328" i="5"/>
  <c r="DQ328" i="5"/>
  <c r="DP328" i="5"/>
  <c r="DO328" i="5"/>
  <c r="DN328" i="5"/>
  <c r="DM328" i="5"/>
  <c r="DL328" i="5"/>
  <c r="DK328" i="5"/>
  <c r="DJ328" i="5"/>
  <c r="DI328" i="5"/>
  <c r="DH328" i="5"/>
  <c r="DG328" i="5"/>
  <c r="DF328" i="5"/>
  <c r="DE328" i="5"/>
  <c r="DD328" i="5"/>
  <c r="DC328" i="5"/>
  <c r="DB328" i="5"/>
  <c r="DA328" i="5"/>
  <c r="CZ328" i="5"/>
  <c r="CY328" i="5"/>
  <c r="CX328" i="5"/>
  <c r="CW328" i="5"/>
  <c r="CV328" i="5"/>
  <c r="CU328" i="5"/>
  <c r="CT328" i="5"/>
  <c r="CS328" i="5"/>
  <c r="CR328" i="5"/>
  <c r="CQ328" i="5"/>
  <c r="CP328" i="5"/>
  <c r="CO328" i="5"/>
  <c r="CN328" i="5"/>
  <c r="CM328" i="5"/>
  <c r="CL328" i="5"/>
  <c r="CK328" i="5"/>
  <c r="CJ328" i="5"/>
  <c r="CI328" i="5"/>
  <c r="CH328" i="5"/>
  <c r="CG328" i="5"/>
  <c r="CF328" i="5"/>
  <c r="CE328" i="5"/>
  <c r="CD328" i="5"/>
  <c r="CC328" i="5"/>
  <c r="CB328" i="5"/>
  <c r="CA328" i="5"/>
  <c r="BZ328" i="5"/>
  <c r="BY328" i="5"/>
  <c r="BX328" i="5"/>
  <c r="BW328" i="5"/>
  <c r="BV328" i="5"/>
  <c r="BU328" i="5"/>
  <c r="BT328" i="5"/>
  <c r="BS328" i="5"/>
  <c r="BR328" i="5"/>
  <c r="BQ328" i="5"/>
  <c r="BP328" i="5"/>
  <c r="BO328" i="5"/>
  <c r="BN328" i="5"/>
  <c r="BM328" i="5"/>
  <c r="BL328" i="5"/>
  <c r="BK328" i="5"/>
  <c r="BJ328" i="5"/>
  <c r="BI328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T328" i="5"/>
  <c r="AS328" i="5"/>
  <c r="AR328" i="5"/>
  <c r="AQ328" i="5"/>
  <c r="AP328" i="5"/>
  <c r="AN328" i="5"/>
  <c r="AM328" i="5"/>
  <c r="AL328" i="5"/>
  <c r="AK328" i="5"/>
  <c r="AJ328" i="5"/>
  <c r="AF328" i="5"/>
  <c r="AG328" i="5" s="1"/>
  <c r="AH328" i="5" s="1"/>
  <c r="AI328" i="5" s="1"/>
  <c r="AB328" i="5"/>
  <c r="AC328" i="5" s="1"/>
  <c r="AD328" i="5" s="1"/>
  <c r="AE328" i="5" s="1"/>
  <c r="S328" i="5"/>
  <c r="R328" i="5"/>
  <c r="Q328" i="5"/>
  <c r="P328" i="5"/>
  <c r="O328" i="5"/>
  <c r="N328" i="5"/>
  <c r="M328" i="5"/>
  <c r="L328" i="5"/>
  <c r="EW327" i="5"/>
  <c r="EV327" i="5"/>
  <c r="EU327" i="5"/>
  <c r="ET327" i="5"/>
  <c r="ES327" i="5"/>
  <c r="ER327" i="5"/>
  <c r="EQ327" i="5"/>
  <c r="EP327" i="5"/>
  <c r="EO327" i="5"/>
  <c r="EN327" i="5"/>
  <c r="EM327" i="5"/>
  <c r="EL327" i="5"/>
  <c r="EK327" i="5"/>
  <c r="EJ327" i="5"/>
  <c r="EI327" i="5"/>
  <c r="EH327" i="5"/>
  <c r="EG327" i="5"/>
  <c r="EF327" i="5"/>
  <c r="EE327" i="5"/>
  <c r="ED327" i="5"/>
  <c r="EC327" i="5"/>
  <c r="EB327" i="5"/>
  <c r="EA327" i="5"/>
  <c r="DZ327" i="5"/>
  <c r="DY327" i="5"/>
  <c r="DX327" i="5"/>
  <c r="DW327" i="5"/>
  <c r="DV327" i="5"/>
  <c r="DU327" i="5"/>
  <c r="DT327" i="5"/>
  <c r="DS327" i="5"/>
  <c r="DR327" i="5"/>
  <c r="DQ327" i="5"/>
  <c r="DP327" i="5"/>
  <c r="DO327" i="5"/>
  <c r="DN327" i="5"/>
  <c r="DM327" i="5"/>
  <c r="DL327" i="5"/>
  <c r="DK327" i="5"/>
  <c r="DJ327" i="5"/>
  <c r="DI327" i="5"/>
  <c r="DH327" i="5"/>
  <c r="DG327" i="5"/>
  <c r="DF327" i="5"/>
  <c r="DE327" i="5"/>
  <c r="DD327" i="5"/>
  <c r="DC327" i="5"/>
  <c r="DB327" i="5"/>
  <c r="DA327" i="5"/>
  <c r="CZ327" i="5"/>
  <c r="CY327" i="5"/>
  <c r="CX327" i="5"/>
  <c r="CW327" i="5"/>
  <c r="CV327" i="5"/>
  <c r="CU327" i="5"/>
  <c r="CT327" i="5"/>
  <c r="CS327" i="5"/>
  <c r="CR327" i="5"/>
  <c r="CQ327" i="5"/>
  <c r="CP327" i="5"/>
  <c r="CO327" i="5"/>
  <c r="CN327" i="5"/>
  <c r="CM327" i="5"/>
  <c r="CL327" i="5"/>
  <c r="CK327" i="5"/>
  <c r="CJ327" i="5"/>
  <c r="CI327" i="5"/>
  <c r="CH327" i="5"/>
  <c r="CG327" i="5"/>
  <c r="CF327" i="5"/>
  <c r="CE327" i="5"/>
  <c r="CD327" i="5"/>
  <c r="CC327" i="5"/>
  <c r="CB327" i="5"/>
  <c r="CA327" i="5"/>
  <c r="BZ327" i="5"/>
  <c r="BY327" i="5"/>
  <c r="BX327" i="5"/>
  <c r="BW327" i="5"/>
  <c r="BV327" i="5"/>
  <c r="BU327" i="5"/>
  <c r="BT327" i="5"/>
  <c r="BS327" i="5"/>
  <c r="BR327" i="5"/>
  <c r="BQ327" i="5"/>
  <c r="BP327" i="5"/>
  <c r="BO327" i="5"/>
  <c r="BN327" i="5"/>
  <c r="BM327" i="5"/>
  <c r="BL327" i="5"/>
  <c r="BK327" i="5"/>
  <c r="BJ327" i="5"/>
  <c r="BI327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T327" i="5"/>
  <c r="AS327" i="5"/>
  <c r="AR327" i="5"/>
  <c r="AQ327" i="5"/>
  <c r="AP327" i="5"/>
  <c r="AN327" i="5"/>
  <c r="AM327" i="5"/>
  <c r="AL327" i="5"/>
  <c r="AK327" i="5"/>
  <c r="AJ327" i="5"/>
  <c r="AF327" i="5"/>
  <c r="AG327" i="5" s="1"/>
  <c r="AH327" i="5" s="1"/>
  <c r="AI327" i="5" s="1"/>
  <c r="AB327" i="5"/>
  <c r="AC327" i="5" s="1"/>
  <c r="AD327" i="5" s="1"/>
  <c r="AE327" i="5" s="1"/>
  <c r="S327" i="5"/>
  <c r="R327" i="5"/>
  <c r="Q327" i="5"/>
  <c r="P327" i="5"/>
  <c r="O327" i="5"/>
  <c r="N327" i="5"/>
  <c r="M327" i="5"/>
  <c r="L327" i="5"/>
  <c r="EW326" i="5"/>
  <c r="EV326" i="5"/>
  <c r="EU326" i="5"/>
  <c r="ET326" i="5"/>
  <c r="ES326" i="5"/>
  <c r="ER326" i="5"/>
  <c r="EQ326" i="5"/>
  <c r="EP326" i="5"/>
  <c r="EO326" i="5"/>
  <c r="EN326" i="5"/>
  <c r="EM326" i="5"/>
  <c r="EL326" i="5"/>
  <c r="EK326" i="5"/>
  <c r="EJ326" i="5"/>
  <c r="EI326" i="5"/>
  <c r="EH326" i="5"/>
  <c r="EG326" i="5"/>
  <c r="EF326" i="5"/>
  <c r="EE326" i="5"/>
  <c r="ED326" i="5"/>
  <c r="EC326" i="5"/>
  <c r="EB326" i="5"/>
  <c r="EA326" i="5"/>
  <c r="DZ326" i="5"/>
  <c r="DY326" i="5"/>
  <c r="DX326" i="5"/>
  <c r="DW326" i="5"/>
  <c r="DV326" i="5"/>
  <c r="DU326" i="5"/>
  <c r="DT326" i="5"/>
  <c r="DS326" i="5"/>
  <c r="DR326" i="5"/>
  <c r="DQ326" i="5"/>
  <c r="DP326" i="5"/>
  <c r="DO326" i="5"/>
  <c r="DN326" i="5"/>
  <c r="DM326" i="5"/>
  <c r="DL326" i="5"/>
  <c r="DK326" i="5"/>
  <c r="DJ326" i="5"/>
  <c r="DI326" i="5"/>
  <c r="DH326" i="5"/>
  <c r="DG326" i="5"/>
  <c r="DF326" i="5"/>
  <c r="DE326" i="5"/>
  <c r="DD326" i="5"/>
  <c r="DC326" i="5"/>
  <c r="DB326" i="5"/>
  <c r="DA326" i="5"/>
  <c r="CZ326" i="5"/>
  <c r="CY326" i="5"/>
  <c r="CX326" i="5"/>
  <c r="CW326" i="5"/>
  <c r="CV326" i="5"/>
  <c r="CU326" i="5"/>
  <c r="CT326" i="5"/>
  <c r="CS326" i="5"/>
  <c r="CR326" i="5"/>
  <c r="CQ326" i="5"/>
  <c r="CP326" i="5"/>
  <c r="CO326" i="5"/>
  <c r="CN326" i="5"/>
  <c r="CM326" i="5"/>
  <c r="CL326" i="5"/>
  <c r="CK326" i="5"/>
  <c r="CJ326" i="5"/>
  <c r="CI326" i="5"/>
  <c r="CH326" i="5"/>
  <c r="CG326" i="5"/>
  <c r="CF326" i="5"/>
  <c r="CE326" i="5"/>
  <c r="CD326" i="5"/>
  <c r="CC326" i="5"/>
  <c r="CB326" i="5"/>
  <c r="CA326" i="5"/>
  <c r="BZ326" i="5"/>
  <c r="BY326" i="5"/>
  <c r="BX326" i="5"/>
  <c r="BW326" i="5"/>
  <c r="BV326" i="5"/>
  <c r="BU326" i="5"/>
  <c r="BT326" i="5"/>
  <c r="BS326" i="5"/>
  <c r="BR326" i="5"/>
  <c r="BQ326" i="5"/>
  <c r="BP326" i="5"/>
  <c r="BO326" i="5"/>
  <c r="BN326" i="5"/>
  <c r="BM326" i="5"/>
  <c r="BL326" i="5"/>
  <c r="BK326" i="5"/>
  <c r="BJ326" i="5"/>
  <c r="BI326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T326" i="5"/>
  <c r="AS326" i="5"/>
  <c r="AR326" i="5"/>
  <c r="AQ326" i="5"/>
  <c r="AP326" i="5"/>
  <c r="AN326" i="5"/>
  <c r="AM326" i="5"/>
  <c r="AL326" i="5"/>
  <c r="AK326" i="5"/>
  <c r="AJ326" i="5"/>
  <c r="AF326" i="5"/>
  <c r="AG326" i="5" s="1"/>
  <c r="AH326" i="5" s="1"/>
  <c r="AI326" i="5" s="1"/>
  <c r="AB326" i="5"/>
  <c r="AC326" i="5" s="1"/>
  <c r="AD326" i="5" s="1"/>
  <c r="AE326" i="5" s="1"/>
  <c r="S326" i="5"/>
  <c r="R326" i="5"/>
  <c r="Q326" i="5"/>
  <c r="P326" i="5"/>
  <c r="O326" i="5"/>
  <c r="N326" i="5"/>
  <c r="M326" i="5"/>
  <c r="L326" i="5"/>
  <c r="EW325" i="5"/>
  <c r="EV325" i="5"/>
  <c r="EU325" i="5"/>
  <c r="ET325" i="5"/>
  <c r="ES325" i="5"/>
  <c r="ER325" i="5"/>
  <c r="EQ325" i="5"/>
  <c r="EP325" i="5"/>
  <c r="EO325" i="5"/>
  <c r="EN325" i="5"/>
  <c r="EM325" i="5"/>
  <c r="EL325" i="5"/>
  <c r="EK325" i="5"/>
  <c r="EJ325" i="5"/>
  <c r="EI325" i="5"/>
  <c r="EH325" i="5"/>
  <c r="EG325" i="5"/>
  <c r="EF325" i="5"/>
  <c r="EE325" i="5"/>
  <c r="ED325" i="5"/>
  <c r="EC325" i="5"/>
  <c r="EB325" i="5"/>
  <c r="EA325" i="5"/>
  <c r="DZ325" i="5"/>
  <c r="DY325" i="5"/>
  <c r="DX325" i="5"/>
  <c r="DW325" i="5"/>
  <c r="DV325" i="5"/>
  <c r="DU325" i="5"/>
  <c r="DT325" i="5"/>
  <c r="DS325" i="5"/>
  <c r="DR325" i="5"/>
  <c r="DQ325" i="5"/>
  <c r="DP325" i="5"/>
  <c r="DO325" i="5"/>
  <c r="DN325" i="5"/>
  <c r="DM325" i="5"/>
  <c r="DL325" i="5"/>
  <c r="DK325" i="5"/>
  <c r="DJ325" i="5"/>
  <c r="DI325" i="5"/>
  <c r="DH325" i="5"/>
  <c r="DG325" i="5"/>
  <c r="DF325" i="5"/>
  <c r="DE325" i="5"/>
  <c r="DD325" i="5"/>
  <c r="DC325" i="5"/>
  <c r="DB325" i="5"/>
  <c r="DA325" i="5"/>
  <c r="CZ325" i="5"/>
  <c r="CY325" i="5"/>
  <c r="CX325" i="5"/>
  <c r="CW325" i="5"/>
  <c r="CV325" i="5"/>
  <c r="CU325" i="5"/>
  <c r="CT325" i="5"/>
  <c r="CS325" i="5"/>
  <c r="CR325" i="5"/>
  <c r="CQ325" i="5"/>
  <c r="CP325" i="5"/>
  <c r="CO325" i="5"/>
  <c r="CN325" i="5"/>
  <c r="CM325" i="5"/>
  <c r="CL325" i="5"/>
  <c r="CK325" i="5"/>
  <c r="CJ325" i="5"/>
  <c r="CI325" i="5"/>
  <c r="CH325" i="5"/>
  <c r="CG325" i="5"/>
  <c r="CF325" i="5"/>
  <c r="CE325" i="5"/>
  <c r="CD325" i="5"/>
  <c r="CC325" i="5"/>
  <c r="CB325" i="5"/>
  <c r="CA325" i="5"/>
  <c r="BZ325" i="5"/>
  <c r="BY325" i="5"/>
  <c r="BX325" i="5"/>
  <c r="BW325" i="5"/>
  <c r="BV325" i="5"/>
  <c r="BU325" i="5"/>
  <c r="BT325" i="5"/>
  <c r="BS325" i="5"/>
  <c r="BR325" i="5"/>
  <c r="BQ325" i="5"/>
  <c r="BP325" i="5"/>
  <c r="BO325" i="5"/>
  <c r="BN325" i="5"/>
  <c r="BM325" i="5"/>
  <c r="BL325" i="5"/>
  <c r="BK325" i="5"/>
  <c r="BJ325" i="5"/>
  <c r="BI325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T325" i="5"/>
  <c r="AS325" i="5"/>
  <c r="AR325" i="5"/>
  <c r="AQ325" i="5"/>
  <c r="AP325" i="5"/>
  <c r="AN325" i="5"/>
  <c r="AM325" i="5"/>
  <c r="AL325" i="5"/>
  <c r="AK325" i="5"/>
  <c r="AJ325" i="5"/>
  <c r="AG325" i="5"/>
  <c r="AH325" i="5" s="1"/>
  <c r="AI325" i="5" s="1"/>
  <c r="AF325" i="5"/>
  <c r="AB325" i="5"/>
  <c r="AC325" i="5" s="1"/>
  <c r="AD325" i="5" s="1"/>
  <c r="AE325" i="5" s="1"/>
  <c r="S325" i="5"/>
  <c r="R325" i="5"/>
  <c r="Q325" i="5"/>
  <c r="P325" i="5"/>
  <c r="O325" i="5"/>
  <c r="N325" i="5"/>
  <c r="M325" i="5"/>
  <c r="L325" i="5"/>
  <c r="EW324" i="5"/>
  <c r="EV324" i="5"/>
  <c r="EU324" i="5"/>
  <c r="ET324" i="5"/>
  <c r="ES324" i="5"/>
  <c r="ER324" i="5"/>
  <c r="EQ324" i="5"/>
  <c r="EP324" i="5"/>
  <c r="EO324" i="5"/>
  <c r="EN324" i="5"/>
  <c r="EM324" i="5"/>
  <c r="EL324" i="5"/>
  <c r="EK324" i="5"/>
  <c r="EJ324" i="5"/>
  <c r="EI324" i="5"/>
  <c r="EH324" i="5"/>
  <c r="EG324" i="5"/>
  <c r="EF324" i="5"/>
  <c r="EE324" i="5"/>
  <c r="ED324" i="5"/>
  <c r="EC324" i="5"/>
  <c r="EB324" i="5"/>
  <c r="EA324" i="5"/>
  <c r="DZ324" i="5"/>
  <c r="DY324" i="5"/>
  <c r="DX324" i="5"/>
  <c r="DW324" i="5"/>
  <c r="DV324" i="5"/>
  <c r="DU324" i="5"/>
  <c r="DT324" i="5"/>
  <c r="DS324" i="5"/>
  <c r="DR324" i="5"/>
  <c r="DQ324" i="5"/>
  <c r="DP324" i="5"/>
  <c r="DO324" i="5"/>
  <c r="DN324" i="5"/>
  <c r="DM324" i="5"/>
  <c r="DL324" i="5"/>
  <c r="DK324" i="5"/>
  <c r="DJ324" i="5"/>
  <c r="DI324" i="5"/>
  <c r="DH324" i="5"/>
  <c r="DG324" i="5"/>
  <c r="DF324" i="5"/>
  <c r="DE324" i="5"/>
  <c r="DD324" i="5"/>
  <c r="DC324" i="5"/>
  <c r="DB324" i="5"/>
  <c r="DA324" i="5"/>
  <c r="CZ324" i="5"/>
  <c r="CY324" i="5"/>
  <c r="CX324" i="5"/>
  <c r="CW324" i="5"/>
  <c r="CV324" i="5"/>
  <c r="CU324" i="5"/>
  <c r="CT324" i="5"/>
  <c r="CS324" i="5"/>
  <c r="CR324" i="5"/>
  <c r="CQ324" i="5"/>
  <c r="CP324" i="5"/>
  <c r="CO324" i="5"/>
  <c r="CN324" i="5"/>
  <c r="CM324" i="5"/>
  <c r="CL324" i="5"/>
  <c r="CK324" i="5"/>
  <c r="CJ324" i="5"/>
  <c r="CI324" i="5"/>
  <c r="CH324" i="5"/>
  <c r="CG324" i="5"/>
  <c r="CF324" i="5"/>
  <c r="CE324" i="5"/>
  <c r="CD324" i="5"/>
  <c r="CC324" i="5"/>
  <c r="CB324" i="5"/>
  <c r="CA324" i="5"/>
  <c r="BZ324" i="5"/>
  <c r="BY324" i="5"/>
  <c r="BX324" i="5"/>
  <c r="BW324" i="5"/>
  <c r="BV324" i="5"/>
  <c r="BU324" i="5"/>
  <c r="BT324" i="5"/>
  <c r="BS324" i="5"/>
  <c r="BR324" i="5"/>
  <c r="BQ324" i="5"/>
  <c r="BP324" i="5"/>
  <c r="BO324" i="5"/>
  <c r="BN324" i="5"/>
  <c r="BM324" i="5"/>
  <c r="BL324" i="5"/>
  <c r="BK324" i="5"/>
  <c r="BJ324" i="5"/>
  <c r="BI324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T324" i="5"/>
  <c r="AS324" i="5"/>
  <c r="AR324" i="5"/>
  <c r="AQ324" i="5"/>
  <c r="AP324" i="5"/>
  <c r="AN324" i="5"/>
  <c r="AM324" i="5"/>
  <c r="AL324" i="5"/>
  <c r="AK324" i="5"/>
  <c r="AJ324" i="5"/>
  <c r="AF324" i="5"/>
  <c r="AG324" i="5" s="1"/>
  <c r="AH324" i="5" s="1"/>
  <c r="AI324" i="5" s="1"/>
  <c r="AB324" i="5"/>
  <c r="AC324" i="5" s="1"/>
  <c r="AD324" i="5" s="1"/>
  <c r="AE324" i="5" s="1"/>
  <c r="S324" i="5"/>
  <c r="R324" i="5"/>
  <c r="Q324" i="5"/>
  <c r="P324" i="5"/>
  <c r="O324" i="5"/>
  <c r="N324" i="5"/>
  <c r="M324" i="5"/>
  <c r="L324" i="5"/>
  <c r="EW323" i="5"/>
  <c r="EV323" i="5"/>
  <c r="EU323" i="5"/>
  <c r="ET323" i="5"/>
  <c r="ES323" i="5"/>
  <c r="ER323" i="5"/>
  <c r="EQ323" i="5"/>
  <c r="EP323" i="5"/>
  <c r="EO323" i="5"/>
  <c r="EN323" i="5"/>
  <c r="EM323" i="5"/>
  <c r="EL323" i="5"/>
  <c r="EK323" i="5"/>
  <c r="EJ323" i="5"/>
  <c r="EI323" i="5"/>
  <c r="EH323" i="5"/>
  <c r="EG323" i="5"/>
  <c r="EF323" i="5"/>
  <c r="EE323" i="5"/>
  <c r="ED323" i="5"/>
  <c r="EC323" i="5"/>
  <c r="EB323" i="5"/>
  <c r="EA323" i="5"/>
  <c r="DZ323" i="5"/>
  <c r="DY323" i="5"/>
  <c r="DX323" i="5"/>
  <c r="DW323" i="5"/>
  <c r="DV323" i="5"/>
  <c r="DU323" i="5"/>
  <c r="DT323" i="5"/>
  <c r="DS323" i="5"/>
  <c r="DR323" i="5"/>
  <c r="DQ323" i="5"/>
  <c r="DP323" i="5"/>
  <c r="DO323" i="5"/>
  <c r="DN323" i="5"/>
  <c r="DM323" i="5"/>
  <c r="DL323" i="5"/>
  <c r="DK323" i="5"/>
  <c r="DJ323" i="5"/>
  <c r="DI323" i="5"/>
  <c r="DH323" i="5"/>
  <c r="DG323" i="5"/>
  <c r="DF323" i="5"/>
  <c r="DE323" i="5"/>
  <c r="DD323" i="5"/>
  <c r="DC323" i="5"/>
  <c r="DB323" i="5"/>
  <c r="DA323" i="5"/>
  <c r="CZ323" i="5"/>
  <c r="CY323" i="5"/>
  <c r="CX323" i="5"/>
  <c r="CW323" i="5"/>
  <c r="CV323" i="5"/>
  <c r="CU323" i="5"/>
  <c r="CT323" i="5"/>
  <c r="CS323" i="5"/>
  <c r="CR323" i="5"/>
  <c r="CQ323" i="5"/>
  <c r="CP323" i="5"/>
  <c r="CO323" i="5"/>
  <c r="CN323" i="5"/>
  <c r="CM323" i="5"/>
  <c r="CL323" i="5"/>
  <c r="CK323" i="5"/>
  <c r="CJ323" i="5"/>
  <c r="CI323" i="5"/>
  <c r="CH323" i="5"/>
  <c r="CG323" i="5"/>
  <c r="CF323" i="5"/>
  <c r="CE323" i="5"/>
  <c r="CD323" i="5"/>
  <c r="CC323" i="5"/>
  <c r="CB323" i="5"/>
  <c r="CA323" i="5"/>
  <c r="BZ323" i="5"/>
  <c r="BY323" i="5"/>
  <c r="BX323" i="5"/>
  <c r="BW323" i="5"/>
  <c r="BV323" i="5"/>
  <c r="BU323" i="5"/>
  <c r="BT323" i="5"/>
  <c r="BS323" i="5"/>
  <c r="BR323" i="5"/>
  <c r="BQ323" i="5"/>
  <c r="BP323" i="5"/>
  <c r="BO323" i="5"/>
  <c r="BN323" i="5"/>
  <c r="BM323" i="5"/>
  <c r="BL323" i="5"/>
  <c r="BK323" i="5"/>
  <c r="BJ323" i="5"/>
  <c r="BI323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T323" i="5"/>
  <c r="AS323" i="5"/>
  <c r="AR323" i="5"/>
  <c r="AQ323" i="5"/>
  <c r="AP323" i="5"/>
  <c r="AN323" i="5"/>
  <c r="AM323" i="5"/>
  <c r="AL323" i="5"/>
  <c r="AK323" i="5"/>
  <c r="AJ323" i="5"/>
  <c r="AF323" i="5"/>
  <c r="AG323" i="5" s="1"/>
  <c r="AH323" i="5" s="1"/>
  <c r="AI323" i="5" s="1"/>
  <c r="AB323" i="5"/>
  <c r="AC323" i="5" s="1"/>
  <c r="AD323" i="5" s="1"/>
  <c r="AE323" i="5" s="1"/>
  <c r="S323" i="5"/>
  <c r="R323" i="5"/>
  <c r="Q323" i="5"/>
  <c r="P323" i="5"/>
  <c r="O323" i="5"/>
  <c r="N323" i="5"/>
  <c r="M323" i="5"/>
  <c r="L323" i="5"/>
  <c r="E317" i="5"/>
  <c r="EW315" i="5"/>
  <c r="EV315" i="5"/>
  <c r="EU315" i="5"/>
  <c r="ET315" i="5"/>
  <c r="ES315" i="5"/>
  <c r="ER315" i="5"/>
  <c r="EQ315" i="5"/>
  <c r="EP315" i="5"/>
  <c r="EO315" i="5"/>
  <c r="EN315" i="5"/>
  <c r="EM315" i="5"/>
  <c r="EL315" i="5"/>
  <c r="EK315" i="5"/>
  <c r="EJ315" i="5"/>
  <c r="EI315" i="5"/>
  <c r="EH315" i="5"/>
  <c r="EG315" i="5"/>
  <c r="EF315" i="5"/>
  <c r="EE315" i="5"/>
  <c r="ED315" i="5"/>
  <c r="EC315" i="5"/>
  <c r="EB315" i="5"/>
  <c r="EA315" i="5"/>
  <c r="DZ315" i="5"/>
  <c r="DY315" i="5"/>
  <c r="DX315" i="5"/>
  <c r="DW315" i="5"/>
  <c r="DV315" i="5"/>
  <c r="DU315" i="5"/>
  <c r="DT315" i="5"/>
  <c r="DS315" i="5"/>
  <c r="DR315" i="5"/>
  <c r="DQ315" i="5"/>
  <c r="DP315" i="5"/>
  <c r="DO315" i="5"/>
  <c r="DN315" i="5"/>
  <c r="DM315" i="5"/>
  <c r="DL315" i="5"/>
  <c r="DK315" i="5"/>
  <c r="DJ315" i="5"/>
  <c r="DI315" i="5"/>
  <c r="DH315" i="5"/>
  <c r="DG315" i="5"/>
  <c r="DF315" i="5"/>
  <c r="DE315" i="5"/>
  <c r="DD315" i="5"/>
  <c r="DC315" i="5"/>
  <c r="DB315" i="5"/>
  <c r="DA315" i="5"/>
  <c r="CZ315" i="5"/>
  <c r="CY315" i="5"/>
  <c r="CX315" i="5"/>
  <c r="CW315" i="5"/>
  <c r="CV315" i="5"/>
  <c r="CU315" i="5"/>
  <c r="CT315" i="5"/>
  <c r="CS315" i="5"/>
  <c r="CR315" i="5"/>
  <c r="CQ315" i="5"/>
  <c r="CP315" i="5"/>
  <c r="CO315" i="5"/>
  <c r="CN315" i="5"/>
  <c r="CM315" i="5"/>
  <c r="CL315" i="5"/>
  <c r="CK315" i="5"/>
  <c r="CJ315" i="5"/>
  <c r="CI315" i="5"/>
  <c r="CH315" i="5"/>
  <c r="CG315" i="5"/>
  <c r="CF315" i="5"/>
  <c r="CE315" i="5"/>
  <c r="CD315" i="5"/>
  <c r="CC315" i="5"/>
  <c r="CB315" i="5"/>
  <c r="CA315" i="5"/>
  <c r="BZ315" i="5"/>
  <c r="BY315" i="5"/>
  <c r="BX315" i="5"/>
  <c r="BW315" i="5"/>
  <c r="BV315" i="5"/>
  <c r="BU315" i="5"/>
  <c r="BT315" i="5"/>
  <c r="BS315" i="5"/>
  <c r="BR315" i="5"/>
  <c r="BQ315" i="5"/>
  <c r="BP315" i="5"/>
  <c r="BO315" i="5"/>
  <c r="BN315" i="5"/>
  <c r="BM315" i="5"/>
  <c r="BL315" i="5"/>
  <c r="BK315" i="5"/>
  <c r="BJ315" i="5"/>
  <c r="BI315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T315" i="5"/>
  <c r="AS315" i="5"/>
  <c r="AR315" i="5"/>
  <c r="AQ315" i="5"/>
  <c r="AP315" i="5"/>
  <c r="AN315" i="5"/>
  <c r="AM315" i="5"/>
  <c r="AL315" i="5"/>
  <c r="AK315" i="5"/>
  <c r="AJ315" i="5"/>
  <c r="AH315" i="5"/>
  <c r="AI315" i="5" s="1"/>
  <c r="AF315" i="5"/>
  <c r="AG315" i="5" s="1"/>
  <c r="AB315" i="5"/>
  <c r="AC315" i="5" s="1"/>
  <c r="AD315" i="5" s="1"/>
  <c r="AE315" i="5" s="1"/>
  <c r="S315" i="5"/>
  <c r="R315" i="5"/>
  <c r="Q315" i="5"/>
  <c r="P315" i="5"/>
  <c r="O315" i="5"/>
  <c r="N315" i="5"/>
  <c r="M315" i="5"/>
  <c r="L315" i="5"/>
  <c r="EW314" i="5"/>
  <c r="EV314" i="5"/>
  <c r="EU314" i="5"/>
  <c r="ET314" i="5"/>
  <c r="ES314" i="5"/>
  <c r="ER314" i="5"/>
  <c r="EQ314" i="5"/>
  <c r="EP314" i="5"/>
  <c r="EO314" i="5"/>
  <c r="EN314" i="5"/>
  <c r="EM314" i="5"/>
  <c r="EL314" i="5"/>
  <c r="EK314" i="5"/>
  <c r="EJ314" i="5"/>
  <c r="EI314" i="5"/>
  <c r="EH314" i="5"/>
  <c r="EG314" i="5"/>
  <c r="EF314" i="5"/>
  <c r="EE314" i="5"/>
  <c r="ED314" i="5"/>
  <c r="EC314" i="5"/>
  <c r="EB314" i="5"/>
  <c r="EA314" i="5"/>
  <c r="DZ314" i="5"/>
  <c r="DY314" i="5"/>
  <c r="DX314" i="5"/>
  <c r="DW314" i="5"/>
  <c r="DV314" i="5"/>
  <c r="DU314" i="5"/>
  <c r="DT314" i="5"/>
  <c r="DS314" i="5"/>
  <c r="DR314" i="5"/>
  <c r="DQ314" i="5"/>
  <c r="DP314" i="5"/>
  <c r="DO314" i="5"/>
  <c r="DN314" i="5"/>
  <c r="DM314" i="5"/>
  <c r="DL314" i="5"/>
  <c r="DK314" i="5"/>
  <c r="DJ314" i="5"/>
  <c r="DI314" i="5"/>
  <c r="DH314" i="5"/>
  <c r="DG314" i="5"/>
  <c r="DF314" i="5"/>
  <c r="DE314" i="5"/>
  <c r="DD314" i="5"/>
  <c r="DC314" i="5"/>
  <c r="DB314" i="5"/>
  <c r="DA314" i="5"/>
  <c r="CZ314" i="5"/>
  <c r="CY314" i="5"/>
  <c r="CX314" i="5"/>
  <c r="CW314" i="5"/>
  <c r="CV314" i="5"/>
  <c r="CU314" i="5"/>
  <c r="CT314" i="5"/>
  <c r="CS314" i="5"/>
  <c r="CR314" i="5"/>
  <c r="CQ314" i="5"/>
  <c r="CP314" i="5"/>
  <c r="CO314" i="5"/>
  <c r="CN314" i="5"/>
  <c r="CM314" i="5"/>
  <c r="CL314" i="5"/>
  <c r="CK314" i="5"/>
  <c r="CJ314" i="5"/>
  <c r="CI314" i="5"/>
  <c r="CH314" i="5"/>
  <c r="CG314" i="5"/>
  <c r="CF314" i="5"/>
  <c r="CE314" i="5"/>
  <c r="CD314" i="5"/>
  <c r="CC314" i="5"/>
  <c r="CB314" i="5"/>
  <c r="CA314" i="5"/>
  <c r="BZ314" i="5"/>
  <c r="BY314" i="5"/>
  <c r="BX314" i="5"/>
  <c r="BW314" i="5"/>
  <c r="BV314" i="5"/>
  <c r="BU314" i="5"/>
  <c r="BT314" i="5"/>
  <c r="BS314" i="5"/>
  <c r="BR314" i="5"/>
  <c r="BQ314" i="5"/>
  <c r="BP314" i="5"/>
  <c r="BO314" i="5"/>
  <c r="BN314" i="5"/>
  <c r="BM314" i="5"/>
  <c r="BL314" i="5"/>
  <c r="BK314" i="5"/>
  <c r="BJ314" i="5"/>
  <c r="BI314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T314" i="5"/>
  <c r="AS314" i="5"/>
  <c r="AR314" i="5"/>
  <c r="AQ314" i="5"/>
  <c r="AP314" i="5"/>
  <c r="AN314" i="5"/>
  <c r="AM314" i="5"/>
  <c r="AL314" i="5"/>
  <c r="AK314" i="5"/>
  <c r="AJ314" i="5"/>
  <c r="AF314" i="5"/>
  <c r="AG314" i="5" s="1"/>
  <c r="AH314" i="5" s="1"/>
  <c r="AI314" i="5" s="1"/>
  <c r="AB314" i="5"/>
  <c r="AC314" i="5" s="1"/>
  <c r="AD314" i="5" s="1"/>
  <c r="AE314" i="5" s="1"/>
  <c r="S314" i="5"/>
  <c r="R314" i="5"/>
  <c r="Q314" i="5"/>
  <c r="P314" i="5"/>
  <c r="O314" i="5"/>
  <c r="N314" i="5"/>
  <c r="M314" i="5"/>
  <c r="L314" i="5"/>
  <c r="EW313" i="5"/>
  <c r="EV313" i="5"/>
  <c r="EU313" i="5"/>
  <c r="ET313" i="5"/>
  <c r="ES313" i="5"/>
  <c r="ER313" i="5"/>
  <c r="EQ313" i="5"/>
  <c r="EP313" i="5"/>
  <c r="EO313" i="5"/>
  <c r="EN313" i="5"/>
  <c r="EM313" i="5"/>
  <c r="EL313" i="5"/>
  <c r="EK313" i="5"/>
  <c r="EJ313" i="5"/>
  <c r="EI313" i="5"/>
  <c r="EH313" i="5"/>
  <c r="EG313" i="5"/>
  <c r="EF313" i="5"/>
  <c r="EE313" i="5"/>
  <c r="ED313" i="5"/>
  <c r="EC313" i="5"/>
  <c r="EB313" i="5"/>
  <c r="EA313" i="5"/>
  <c r="DZ313" i="5"/>
  <c r="DY313" i="5"/>
  <c r="DX313" i="5"/>
  <c r="DW313" i="5"/>
  <c r="DV313" i="5"/>
  <c r="DU313" i="5"/>
  <c r="DT313" i="5"/>
  <c r="DS313" i="5"/>
  <c r="DR313" i="5"/>
  <c r="DQ313" i="5"/>
  <c r="DP313" i="5"/>
  <c r="DO313" i="5"/>
  <c r="DN313" i="5"/>
  <c r="DM313" i="5"/>
  <c r="DL313" i="5"/>
  <c r="DK313" i="5"/>
  <c r="DJ313" i="5"/>
  <c r="DI313" i="5"/>
  <c r="DH313" i="5"/>
  <c r="DG313" i="5"/>
  <c r="DF313" i="5"/>
  <c r="DE313" i="5"/>
  <c r="DD313" i="5"/>
  <c r="DC313" i="5"/>
  <c r="DB313" i="5"/>
  <c r="DA313" i="5"/>
  <c r="CZ313" i="5"/>
  <c r="CY313" i="5"/>
  <c r="CX313" i="5"/>
  <c r="CW313" i="5"/>
  <c r="CV313" i="5"/>
  <c r="CU313" i="5"/>
  <c r="CT313" i="5"/>
  <c r="CS313" i="5"/>
  <c r="CR313" i="5"/>
  <c r="CQ313" i="5"/>
  <c r="CP313" i="5"/>
  <c r="CO313" i="5"/>
  <c r="CN313" i="5"/>
  <c r="CM313" i="5"/>
  <c r="CL313" i="5"/>
  <c r="CK313" i="5"/>
  <c r="CJ313" i="5"/>
  <c r="CI313" i="5"/>
  <c r="CH313" i="5"/>
  <c r="CG313" i="5"/>
  <c r="CF313" i="5"/>
  <c r="CE313" i="5"/>
  <c r="CD313" i="5"/>
  <c r="CC313" i="5"/>
  <c r="CB313" i="5"/>
  <c r="CA313" i="5"/>
  <c r="BZ313" i="5"/>
  <c r="BY313" i="5"/>
  <c r="BX313" i="5"/>
  <c r="BW313" i="5"/>
  <c r="BV313" i="5"/>
  <c r="BU313" i="5"/>
  <c r="BT313" i="5"/>
  <c r="BS313" i="5"/>
  <c r="BR313" i="5"/>
  <c r="BQ313" i="5"/>
  <c r="BP313" i="5"/>
  <c r="BO313" i="5"/>
  <c r="BN313" i="5"/>
  <c r="BM313" i="5"/>
  <c r="BL313" i="5"/>
  <c r="BK313" i="5"/>
  <c r="BJ313" i="5"/>
  <c r="BI313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T313" i="5"/>
  <c r="AS313" i="5"/>
  <c r="AR313" i="5"/>
  <c r="AQ313" i="5"/>
  <c r="AP313" i="5"/>
  <c r="AN313" i="5"/>
  <c r="AM313" i="5"/>
  <c r="AL313" i="5"/>
  <c r="AK313" i="5"/>
  <c r="AJ313" i="5"/>
  <c r="AF313" i="5"/>
  <c r="AG313" i="5" s="1"/>
  <c r="AH313" i="5" s="1"/>
  <c r="AI313" i="5" s="1"/>
  <c r="AB313" i="5"/>
  <c r="AC313" i="5" s="1"/>
  <c r="AD313" i="5" s="1"/>
  <c r="AE313" i="5" s="1"/>
  <c r="S313" i="5"/>
  <c r="R313" i="5"/>
  <c r="Q313" i="5"/>
  <c r="P313" i="5"/>
  <c r="O313" i="5"/>
  <c r="N313" i="5"/>
  <c r="M313" i="5"/>
  <c r="L313" i="5"/>
  <c r="EW312" i="5"/>
  <c r="EV312" i="5"/>
  <c r="EU312" i="5"/>
  <c r="ET312" i="5"/>
  <c r="ES312" i="5"/>
  <c r="ER312" i="5"/>
  <c r="EQ312" i="5"/>
  <c r="EP312" i="5"/>
  <c r="EO312" i="5"/>
  <c r="EN312" i="5"/>
  <c r="EM312" i="5"/>
  <c r="EL312" i="5"/>
  <c r="EK312" i="5"/>
  <c r="EJ312" i="5"/>
  <c r="EI312" i="5"/>
  <c r="EH312" i="5"/>
  <c r="EG312" i="5"/>
  <c r="EF312" i="5"/>
  <c r="EE312" i="5"/>
  <c r="ED312" i="5"/>
  <c r="EC312" i="5"/>
  <c r="EB312" i="5"/>
  <c r="EA312" i="5"/>
  <c r="DZ312" i="5"/>
  <c r="DY312" i="5"/>
  <c r="DX312" i="5"/>
  <c r="DW312" i="5"/>
  <c r="DV312" i="5"/>
  <c r="DU312" i="5"/>
  <c r="DT312" i="5"/>
  <c r="DS312" i="5"/>
  <c r="DR312" i="5"/>
  <c r="DQ312" i="5"/>
  <c r="DP312" i="5"/>
  <c r="DO312" i="5"/>
  <c r="DN312" i="5"/>
  <c r="DM312" i="5"/>
  <c r="DL312" i="5"/>
  <c r="DK312" i="5"/>
  <c r="DJ312" i="5"/>
  <c r="DI312" i="5"/>
  <c r="DH312" i="5"/>
  <c r="DG312" i="5"/>
  <c r="DF312" i="5"/>
  <c r="DE312" i="5"/>
  <c r="DD312" i="5"/>
  <c r="DC312" i="5"/>
  <c r="DB312" i="5"/>
  <c r="DA312" i="5"/>
  <c r="CZ312" i="5"/>
  <c r="CY312" i="5"/>
  <c r="CX312" i="5"/>
  <c r="CW312" i="5"/>
  <c r="CV312" i="5"/>
  <c r="CU312" i="5"/>
  <c r="CT312" i="5"/>
  <c r="CS312" i="5"/>
  <c r="CR312" i="5"/>
  <c r="CQ312" i="5"/>
  <c r="CP312" i="5"/>
  <c r="CO312" i="5"/>
  <c r="CN312" i="5"/>
  <c r="CM312" i="5"/>
  <c r="CL312" i="5"/>
  <c r="CK312" i="5"/>
  <c r="CJ312" i="5"/>
  <c r="CI312" i="5"/>
  <c r="CH312" i="5"/>
  <c r="CG312" i="5"/>
  <c r="CF312" i="5"/>
  <c r="CE312" i="5"/>
  <c r="CD312" i="5"/>
  <c r="CC312" i="5"/>
  <c r="CB312" i="5"/>
  <c r="CA312" i="5"/>
  <c r="BZ312" i="5"/>
  <c r="BY312" i="5"/>
  <c r="BX312" i="5"/>
  <c r="BW312" i="5"/>
  <c r="BV312" i="5"/>
  <c r="BU312" i="5"/>
  <c r="BT312" i="5"/>
  <c r="BS312" i="5"/>
  <c r="BR312" i="5"/>
  <c r="BQ312" i="5"/>
  <c r="BP312" i="5"/>
  <c r="BO312" i="5"/>
  <c r="BN312" i="5"/>
  <c r="BM312" i="5"/>
  <c r="BL312" i="5"/>
  <c r="BK312" i="5"/>
  <c r="BJ312" i="5"/>
  <c r="BI312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T312" i="5"/>
  <c r="AS312" i="5"/>
  <c r="AR312" i="5"/>
  <c r="AQ312" i="5"/>
  <c r="AP312" i="5"/>
  <c r="AN312" i="5"/>
  <c r="AM312" i="5"/>
  <c r="AL312" i="5"/>
  <c r="AK312" i="5"/>
  <c r="AJ312" i="5"/>
  <c r="AF312" i="5"/>
  <c r="AG312" i="5" s="1"/>
  <c r="AH312" i="5" s="1"/>
  <c r="AI312" i="5" s="1"/>
  <c r="AB312" i="5"/>
  <c r="AC312" i="5" s="1"/>
  <c r="AD312" i="5" s="1"/>
  <c r="AE312" i="5" s="1"/>
  <c r="S312" i="5"/>
  <c r="R312" i="5"/>
  <c r="Q312" i="5"/>
  <c r="P312" i="5"/>
  <c r="O312" i="5"/>
  <c r="N312" i="5"/>
  <c r="M312" i="5"/>
  <c r="L312" i="5"/>
  <c r="EW311" i="5"/>
  <c r="EV311" i="5"/>
  <c r="EU311" i="5"/>
  <c r="ET311" i="5"/>
  <c r="ES311" i="5"/>
  <c r="ER311" i="5"/>
  <c r="EQ311" i="5"/>
  <c r="EP311" i="5"/>
  <c r="EO311" i="5"/>
  <c r="EN311" i="5"/>
  <c r="EM311" i="5"/>
  <c r="EL311" i="5"/>
  <c r="EK311" i="5"/>
  <c r="EJ311" i="5"/>
  <c r="EI311" i="5"/>
  <c r="EH311" i="5"/>
  <c r="EG311" i="5"/>
  <c r="EF311" i="5"/>
  <c r="EE311" i="5"/>
  <c r="ED311" i="5"/>
  <c r="EC311" i="5"/>
  <c r="EB311" i="5"/>
  <c r="EA311" i="5"/>
  <c r="DZ311" i="5"/>
  <c r="DY311" i="5"/>
  <c r="DX311" i="5"/>
  <c r="DW311" i="5"/>
  <c r="DV311" i="5"/>
  <c r="DU311" i="5"/>
  <c r="DT311" i="5"/>
  <c r="DS311" i="5"/>
  <c r="DR311" i="5"/>
  <c r="DQ311" i="5"/>
  <c r="DP311" i="5"/>
  <c r="DO311" i="5"/>
  <c r="DN311" i="5"/>
  <c r="DM311" i="5"/>
  <c r="DL311" i="5"/>
  <c r="DK311" i="5"/>
  <c r="DJ311" i="5"/>
  <c r="DI311" i="5"/>
  <c r="DH311" i="5"/>
  <c r="DG311" i="5"/>
  <c r="DF311" i="5"/>
  <c r="DE311" i="5"/>
  <c r="DD311" i="5"/>
  <c r="DC311" i="5"/>
  <c r="DB311" i="5"/>
  <c r="DA311" i="5"/>
  <c r="CZ311" i="5"/>
  <c r="CY311" i="5"/>
  <c r="CX311" i="5"/>
  <c r="CW311" i="5"/>
  <c r="CV311" i="5"/>
  <c r="CU311" i="5"/>
  <c r="CT311" i="5"/>
  <c r="CS311" i="5"/>
  <c r="CR311" i="5"/>
  <c r="CQ311" i="5"/>
  <c r="CP311" i="5"/>
  <c r="CO311" i="5"/>
  <c r="CN311" i="5"/>
  <c r="CM311" i="5"/>
  <c r="CL311" i="5"/>
  <c r="CK311" i="5"/>
  <c r="CJ311" i="5"/>
  <c r="CI311" i="5"/>
  <c r="CH311" i="5"/>
  <c r="CG311" i="5"/>
  <c r="CF311" i="5"/>
  <c r="CE311" i="5"/>
  <c r="CD311" i="5"/>
  <c r="CC311" i="5"/>
  <c r="CB311" i="5"/>
  <c r="CA311" i="5"/>
  <c r="BZ311" i="5"/>
  <c r="BY311" i="5"/>
  <c r="BX311" i="5"/>
  <c r="BW311" i="5"/>
  <c r="BV311" i="5"/>
  <c r="BU311" i="5"/>
  <c r="BT311" i="5"/>
  <c r="BS311" i="5"/>
  <c r="BR311" i="5"/>
  <c r="BQ311" i="5"/>
  <c r="BP311" i="5"/>
  <c r="BO311" i="5"/>
  <c r="BN311" i="5"/>
  <c r="BM311" i="5"/>
  <c r="BL311" i="5"/>
  <c r="BK311" i="5"/>
  <c r="BJ311" i="5"/>
  <c r="BI311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T311" i="5"/>
  <c r="AS311" i="5"/>
  <c r="AR311" i="5"/>
  <c r="AQ311" i="5"/>
  <c r="AP311" i="5"/>
  <c r="AN311" i="5"/>
  <c r="AM311" i="5"/>
  <c r="AL311" i="5"/>
  <c r="AK311" i="5"/>
  <c r="AJ311" i="5"/>
  <c r="AF311" i="5"/>
  <c r="AG311" i="5" s="1"/>
  <c r="AH311" i="5" s="1"/>
  <c r="AI311" i="5" s="1"/>
  <c r="AB311" i="5"/>
  <c r="AC311" i="5" s="1"/>
  <c r="AD311" i="5" s="1"/>
  <c r="AE311" i="5" s="1"/>
  <c r="S311" i="5"/>
  <c r="R311" i="5"/>
  <c r="Q311" i="5"/>
  <c r="P311" i="5"/>
  <c r="O311" i="5"/>
  <c r="N311" i="5"/>
  <c r="M311" i="5"/>
  <c r="L311" i="5"/>
  <c r="EW310" i="5"/>
  <c r="EV310" i="5"/>
  <c r="EU310" i="5"/>
  <c r="ET310" i="5"/>
  <c r="ES310" i="5"/>
  <c r="ER310" i="5"/>
  <c r="EQ310" i="5"/>
  <c r="EP310" i="5"/>
  <c r="EO310" i="5"/>
  <c r="EN310" i="5"/>
  <c r="EM310" i="5"/>
  <c r="EL310" i="5"/>
  <c r="EK310" i="5"/>
  <c r="EJ310" i="5"/>
  <c r="EI310" i="5"/>
  <c r="EH310" i="5"/>
  <c r="EG310" i="5"/>
  <c r="EF310" i="5"/>
  <c r="EE310" i="5"/>
  <c r="ED310" i="5"/>
  <c r="EC310" i="5"/>
  <c r="EB310" i="5"/>
  <c r="EA310" i="5"/>
  <c r="DZ310" i="5"/>
  <c r="DY310" i="5"/>
  <c r="DX310" i="5"/>
  <c r="DW310" i="5"/>
  <c r="DV310" i="5"/>
  <c r="DU310" i="5"/>
  <c r="DT310" i="5"/>
  <c r="DS310" i="5"/>
  <c r="DR310" i="5"/>
  <c r="DQ310" i="5"/>
  <c r="DP310" i="5"/>
  <c r="DO310" i="5"/>
  <c r="DN310" i="5"/>
  <c r="DM310" i="5"/>
  <c r="DL310" i="5"/>
  <c r="DK310" i="5"/>
  <c r="DJ310" i="5"/>
  <c r="DI310" i="5"/>
  <c r="DH310" i="5"/>
  <c r="DG310" i="5"/>
  <c r="DF310" i="5"/>
  <c r="DE310" i="5"/>
  <c r="DD310" i="5"/>
  <c r="DC310" i="5"/>
  <c r="DB310" i="5"/>
  <c r="DA310" i="5"/>
  <c r="CZ310" i="5"/>
  <c r="CY310" i="5"/>
  <c r="CX310" i="5"/>
  <c r="CW310" i="5"/>
  <c r="CV310" i="5"/>
  <c r="CU310" i="5"/>
  <c r="CT310" i="5"/>
  <c r="CS310" i="5"/>
  <c r="CR310" i="5"/>
  <c r="CQ310" i="5"/>
  <c r="CP310" i="5"/>
  <c r="CO310" i="5"/>
  <c r="CN310" i="5"/>
  <c r="CM310" i="5"/>
  <c r="CL310" i="5"/>
  <c r="CK310" i="5"/>
  <c r="CJ310" i="5"/>
  <c r="CI310" i="5"/>
  <c r="CH310" i="5"/>
  <c r="CG310" i="5"/>
  <c r="CF310" i="5"/>
  <c r="CE310" i="5"/>
  <c r="CD310" i="5"/>
  <c r="CC310" i="5"/>
  <c r="CB310" i="5"/>
  <c r="CA310" i="5"/>
  <c r="BZ310" i="5"/>
  <c r="BY310" i="5"/>
  <c r="BX310" i="5"/>
  <c r="BW310" i="5"/>
  <c r="BV310" i="5"/>
  <c r="BU310" i="5"/>
  <c r="BT310" i="5"/>
  <c r="BS310" i="5"/>
  <c r="BR310" i="5"/>
  <c r="BQ310" i="5"/>
  <c r="BP310" i="5"/>
  <c r="BO310" i="5"/>
  <c r="BN310" i="5"/>
  <c r="BM310" i="5"/>
  <c r="BL310" i="5"/>
  <c r="BK310" i="5"/>
  <c r="BJ310" i="5"/>
  <c r="BI310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T310" i="5"/>
  <c r="AS310" i="5"/>
  <c r="AR310" i="5"/>
  <c r="AQ310" i="5"/>
  <c r="AP310" i="5"/>
  <c r="AN310" i="5"/>
  <c r="AM310" i="5"/>
  <c r="AL310" i="5"/>
  <c r="AK310" i="5"/>
  <c r="AJ310" i="5"/>
  <c r="AF310" i="5"/>
  <c r="AG310" i="5" s="1"/>
  <c r="AH310" i="5" s="1"/>
  <c r="AI310" i="5" s="1"/>
  <c r="AB310" i="5"/>
  <c r="AC310" i="5" s="1"/>
  <c r="AD310" i="5" s="1"/>
  <c r="AE310" i="5" s="1"/>
  <c r="S310" i="5"/>
  <c r="R310" i="5"/>
  <c r="Q310" i="5"/>
  <c r="P310" i="5"/>
  <c r="O310" i="5"/>
  <c r="N310" i="5"/>
  <c r="M310" i="5"/>
  <c r="L310" i="5"/>
  <c r="E304" i="5"/>
  <c r="EW302" i="5"/>
  <c r="EV302" i="5"/>
  <c r="EU302" i="5"/>
  <c r="ET302" i="5"/>
  <c r="ES302" i="5"/>
  <c r="ER302" i="5"/>
  <c r="EQ302" i="5"/>
  <c r="EP302" i="5"/>
  <c r="EO302" i="5"/>
  <c r="EN302" i="5"/>
  <c r="EM302" i="5"/>
  <c r="EL302" i="5"/>
  <c r="EK302" i="5"/>
  <c r="EJ302" i="5"/>
  <c r="EI302" i="5"/>
  <c r="EH302" i="5"/>
  <c r="EG302" i="5"/>
  <c r="EF302" i="5"/>
  <c r="EE302" i="5"/>
  <c r="ED302" i="5"/>
  <c r="EC302" i="5"/>
  <c r="EB302" i="5"/>
  <c r="EA302" i="5"/>
  <c r="DZ302" i="5"/>
  <c r="DY302" i="5"/>
  <c r="DX302" i="5"/>
  <c r="DW302" i="5"/>
  <c r="DV302" i="5"/>
  <c r="DU302" i="5"/>
  <c r="DT302" i="5"/>
  <c r="DS302" i="5"/>
  <c r="DR302" i="5"/>
  <c r="DQ302" i="5"/>
  <c r="DP302" i="5"/>
  <c r="DO302" i="5"/>
  <c r="DN302" i="5"/>
  <c r="DM302" i="5"/>
  <c r="DL302" i="5"/>
  <c r="DK302" i="5"/>
  <c r="DJ302" i="5"/>
  <c r="DI302" i="5"/>
  <c r="DH302" i="5"/>
  <c r="DG302" i="5"/>
  <c r="DF302" i="5"/>
  <c r="DE302" i="5"/>
  <c r="DD302" i="5"/>
  <c r="DC302" i="5"/>
  <c r="DB302" i="5"/>
  <c r="DA302" i="5"/>
  <c r="CZ302" i="5"/>
  <c r="CY302" i="5"/>
  <c r="CX302" i="5"/>
  <c r="CW302" i="5"/>
  <c r="CV302" i="5"/>
  <c r="CU302" i="5"/>
  <c r="CT302" i="5"/>
  <c r="CS302" i="5"/>
  <c r="CR302" i="5"/>
  <c r="CQ302" i="5"/>
  <c r="CP302" i="5"/>
  <c r="CO302" i="5"/>
  <c r="CN302" i="5"/>
  <c r="CM302" i="5"/>
  <c r="CL302" i="5"/>
  <c r="CK302" i="5"/>
  <c r="CJ302" i="5"/>
  <c r="CI302" i="5"/>
  <c r="CH302" i="5"/>
  <c r="CG302" i="5"/>
  <c r="CF302" i="5"/>
  <c r="CE302" i="5"/>
  <c r="CD302" i="5"/>
  <c r="CC302" i="5"/>
  <c r="CB302" i="5"/>
  <c r="CA302" i="5"/>
  <c r="BZ302" i="5"/>
  <c r="BY302" i="5"/>
  <c r="BX302" i="5"/>
  <c r="BW302" i="5"/>
  <c r="BV302" i="5"/>
  <c r="BU302" i="5"/>
  <c r="BT302" i="5"/>
  <c r="BS302" i="5"/>
  <c r="BR302" i="5"/>
  <c r="BQ302" i="5"/>
  <c r="BP302" i="5"/>
  <c r="BO302" i="5"/>
  <c r="BN302" i="5"/>
  <c r="BM302" i="5"/>
  <c r="BL302" i="5"/>
  <c r="BK302" i="5"/>
  <c r="BJ302" i="5"/>
  <c r="BI302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T302" i="5"/>
  <c r="AS302" i="5"/>
  <c r="AR302" i="5"/>
  <c r="AQ302" i="5"/>
  <c r="AP302" i="5"/>
  <c r="AN302" i="5"/>
  <c r="AM302" i="5"/>
  <c r="AL302" i="5"/>
  <c r="AK302" i="5"/>
  <c r="AJ302" i="5"/>
  <c r="AF302" i="5"/>
  <c r="AG302" i="5" s="1"/>
  <c r="AH302" i="5" s="1"/>
  <c r="AI302" i="5" s="1"/>
  <c r="AB302" i="5"/>
  <c r="AC302" i="5" s="1"/>
  <c r="AD302" i="5" s="1"/>
  <c r="AE302" i="5" s="1"/>
  <c r="S302" i="5"/>
  <c r="R302" i="5"/>
  <c r="Q302" i="5"/>
  <c r="P302" i="5"/>
  <c r="O302" i="5"/>
  <c r="N302" i="5"/>
  <c r="M302" i="5"/>
  <c r="L302" i="5"/>
  <c r="EW301" i="5"/>
  <c r="EV301" i="5"/>
  <c r="EU301" i="5"/>
  <c r="ET301" i="5"/>
  <c r="ES301" i="5"/>
  <c r="ER301" i="5"/>
  <c r="EQ301" i="5"/>
  <c r="EP301" i="5"/>
  <c r="EO301" i="5"/>
  <c r="EN301" i="5"/>
  <c r="EM301" i="5"/>
  <c r="EL301" i="5"/>
  <c r="EK301" i="5"/>
  <c r="EJ301" i="5"/>
  <c r="EI301" i="5"/>
  <c r="EH301" i="5"/>
  <c r="EG301" i="5"/>
  <c r="EF301" i="5"/>
  <c r="EE301" i="5"/>
  <c r="ED301" i="5"/>
  <c r="EC301" i="5"/>
  <c r="EB301" i="5"/>
  <c r="EA301" i="5"/>
  <c r="DZ301" i="5"/>
  <c r="DY301" i="5"/>
  <c r="DX301" i="5"/>
  <c r="DW301" i="5"/>
  <c r="DV301" i="5"/>
  <c r="DU301" i="5"/>
  <c r="DT301" i="5"/>
  <c r="DS301" i="5"/>
  <c r="DR301" i="5"/>
  <c r="DQ301" i="5"/>
  <c r="DP301" i="5"/>
  <c r="DO301" i="5"/>
  <c r="DN301" i="5"/>
  <c r="DM301" i="5"/>
  <c r="DL301" i="5"/>
  <c r="DK301" i="5"/>
  <c r="DJ301" i="5"/>
  <c r="DI301" i="5"/>
  <c r="DH301" i="5"/>
  <c r="DG301" i="5"/>
  <c r="DF301" i="5"/>
  <c r="DE301" i="5"/>
  <c r="DD301" i="5"/>
  <c r="DC301" i="5"/>
  <c r="DB301" i="5"/>
  <c r="DA301" i="5"/>
  <c r="CZ301" i="5"/>
  <c r="CY301" i="5"/>
  <c r="CX301" i="5"/>
  <c r="CW301" i="5"/>
  <c r="CV301" i="5"/>
  <c r="CU301" i="5"/>
  <c r="CT301" i="5"/>
  <c r="CS301" i="5"/>
  <c r="CR301" i="5"/>
  <c r="CQ301" i="5"/>
  <c r="CP301" i="5"/>
  <c r="CO301" i="5"/>
  <c r="CN301" i="5"/>
  <c r="CM301" i="5"/>
  <c r="CL301" i="5"/>
  <c r="CK301" i="5"/>
  <c r="CJ301" i="5"/>
  <c r="CI301" i="5"/>
  <c r="CH301" i="5"/>
  <c r="CG301" i="5"/>
  <c r="CF301" i="5"/>
  <c r="CE301" i="5"/>
  <c r="CD301" i="5"/>
  <c r="CC301" i="5"/>
  <c r="CB301" i="5"/>
  <c r="CA301" i="5"/>
  <c r="BZ301" i="5"/>
  <c r="BY301" i="5"/>
  <c r="BX301" i="5"/>
  <c r="BW301" i="5"/>
  <c r="BV301" i="5"/>
  <c r="BU301" i="5"/>
  <c r="BT301" i="5"/>
  <c r="BS301" i="5"/>
  <c r="BR301" i="5"/>
  <c r="BQ301" i="5"/>
  <c r="BP301" i="5"/>
  <c r="BO301" i="5"/>
  <c r="BN301" i="5"/>
  <c r="BM301" i="5"/>
  <c r="BL301" i="5"/>
  <c r="BK301" i="5"/>
  <c r="BJ301" i="5"/>
  <c r="BI301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T301" i="5"/>
  <c r="AS301" i="5"/>
  <c r="AR301" i="5"/>
  <c r="AQ301" i="5"/>
  <c r="AP301" i="5"/>
  <c r="AN301" i="5"/>
  <c r="AM301" i="5"/>
  <c r="AL301" i="5"/>
  <c r="AK301" i="5"/>
  <c r="AJ301" i="5"/>
  <c r="AF301" i="5"/>
  <c r="AG301" i="5" s="1"/>
  <c r="AH301" i="5" s="1"/>
  <c r="AI301" i="5" s="1"/>
  <c r="AB301" i="5"/>
  <c r="AC301" i="5" s="1"/>
  <c r="AD301" i="5" s="1"/>
  <c r="AE301" i="5" s="1"/>
  <c r="S301" i="5"/>
  <c r="R301" i="5"/>
  <c r="Q301" i="5"/>
  <c r="P301" i="5"/>
  <c r="O301" i="5"/>
  <c r="N301" i="5"/>
  <c r="M301" i="5"/>
  <c r="L301" i="5"/>
  <c r="EW300" i="5"/>
  <c r="EV300" i="5"/>
  <c r="EU300" i="5"/>
  <c r="ET300" i="5"/>
  <c r="ES300" i="5"/>
  <c r="ER300" i="5"/>
  <c r="EQ300" i="5"/>
  <c r="EP300" i="5"/>
  <c r="EO300" i="5"/>
  <c r="EN300" i="5"/>
  <c r="EM300" i="5"/>
  <c r="EL300" i="5"/>
  <c r="EK300" i="5"/>
  <c r="EJ300" i="5"/>
  <c r="EI300" i="5"/>
  <c r="EH300" i="5"/>
  <c r="EG300" i="5"/>
  <c r="EF300" i="5"/>
  <c r="EE300" i="5"/>
  <c r="ED300" i="5"/>
  <c r="EC300" i="5"/>
  <c r="EB300" i="5"/>
  <c r="EA300" i="5"/>
  <c r="DZ300" i="5"/>
  <c r="DY300" i="5"/>
  <c r="DX300" i="5"/>
  <c r="DW300" i="5"/>
  <c r="DV300" i="5"/>
  <c r="DU300" i="5"/>
  <c r="DT300" i="5"/>
  <c r="DS300" i="5"/>
  <c r="DR300" i="5"/>
  <c r="DQ300" i="5"/>
  <c r="DP300" i="5"/>
  <c r="DO300" i="5"/>
  <c r="DN300" i="5"/>
  <c r="DM300" i="5"/>
  <c r="DL300" i="5"/>
  <c r="DK300" i="5"/>
  <c r="DJ300" i="5"/>
  <c r="DI300" i="5"/>
  <c r="DH300" i="5"/>
  <c r="DG300" i="5"/>
  <c r="DF300" i="5"/>
  <c r="DE300" i="5"/>
  <c r="DD300" i="5"/>
  <c r="DC300" i="5"/>
  <c r="DB300" i="5"/>
  <c r="DA300" i="5"/>
  <c r="CZ300" i="5"/>
  <c r="CY300" i="5"/>
  <c r="CX300" i="5"/>
  <c r="CW300" i="5"/>
  <c r="CV300" i="5"/>
  <c r="CU300" i="5"/>
  <c r="CT300" i="5"/>
  <c r="CS300" i="5"/>
  <c r="CR300" i="5"/>
  <c r="CQ300" i="5"/>
  <c r="CP300" i="5"/>
  <c r="CO300" i="5"/>
  <c r="CN300" i="5"/>
  <c r="CM300" i="5"/>
  <c r="CL300" i="5"/>
  <c r="CK300" i="5"/>
  <c r="CJ300" i="5"/>
  <c r="CI300" i="5"/>
  <c r="CH300" i="5"/>
  <c r="CG300" i="5"/>
  <c r="CF300" i="5"/>
  <c r="CE300" i="5"/>
  <c r="CD300" i="5"/>
  <c r="CC300" i="5"/>
  <c r="CB300" i="5"/>
  <c r="CA300" i="5"/>
  <c r="BZ300" i="5"/>
  <c r="BY300" i="5"/>
  <c r="BX300" i="5"/>
  <c r="BW300" i="5"/>
  <c r="BV300" i="5"/>
  <c r="BU300" i="5"/>
  <c r="BT300" i="5"/>
  <c r="BS300" i="5"/>
  <c r="BR300" i="5"/>
  <c r="BQ300" i="5"/>
  <c r="BP300" i="5"/>
  <c r="BO300" i="5"/>
  <c r="BN300" i="5"/>
  <c r="BM300" i="5"/>
  <c r="BL300" i="5"/>
  <c r="BK300" i="5"/>
  <c r="BJ300" i="5"/>
  <c r="BI300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T300" i="5"/>
  <c r="AS300" i="5"/>
  <c r="AR300" i="5"/>
  <c r="AQ300" i="5"/>
  <c r="AP300" i="5"/>
  <c r="AN300" i="5"/>
  <c r="AM300" i="5"/>
  <c r="AL300" i="5"/>
  <c r="AK300" i="5"/>
  <c r="AJ300" i="5"/>
  <c r="AF300" i="5"/>
  <c r="AG300" i="5" s="1"/>
  <c r="AH300" i="5" s="1"/>
  <c r="AI300" i="5" s="1"/>
  <c r="AB300" i="5"/>
  <c r="AC300" i="5" s="1"/>
  <c r="AD300" i="5" s="1"/>
  <c r="AE300" i="5" s="1"/>
  <c r="S300" i="5"/>
  <c r="R300" i="5"/>
  <c r="Q300" i="5"/>
  <c r="P300" i="5"/>
  <c r="O300" i="5"/>
  <c r="N300" i="5"/>
  <c r="M300" i="5"/>
  <c r="L300" i="5"/>
  <c r="EW299" i="5"/>
  <c r="EV299" i="5"/>
  <c r="EU299" i="5"/>
  <c r="ET299" i="5"/>
  <c r="ES299" i="5"/>
  <c r="ER299" i="5"/>
  <c r="EQ299" i="5"/>
  <c r="EP299" i="5"/>
  <c r="EO299" i="5"/>
  <c r="EN299" i="5"/>
  <c r="EM299" i="5"/>
  <c r="EL299" i="5"/>
  <c r="EK299" i="5"/>
  <c r="EJ299" i="5"/>
  <c r="EI299" i="5"/>
  <c r="EH299" i="5"/>
  <c r="EG299" i="5"/>
  <c r="EF299" i="5"/>
  <c r="EE299" i="5"/>
  <c r="ED299" i="5"/>
  <c r="EC299" i="5"/>
  <c r="EB299" i="5"/>
  <c r="EA299" i="5"/>
  <c r="DZ299" i="5"/>
  <c r="DY299" i="5"/>
  <c r="DX299" i="5"/>
  <c r="DW299" i="5"/>
  <c r="DV299" i="5"/>
  <c r="DU299" i="5"/>
  <c r="DT299" i="5"/>
  <c r="DS299" i="5"/>
  <c r="DR299" i="5"/>
  <c r="DQ299" i="5"/>
  <c r="DP299" i="5"/>
  <c r="DO299" i="5"/>
  <c r="DN299" i="5"/>
  <c r="DM299" i="5"/>
  <c r="DL299" i="5"/>
  <c r="DK299" i="5"/>
  <c r="DJ299" i="5"/>
  <c r="DI299" i="5"/>
  <c r="DH299" i="5"/>
  <c r="DG299" i="5"/>
  <c r="DF299" i="5"/>
  <c r="DE299" i="5"/>
  <c r="DD299" i="5"/>
  <c r="DC299" i="5"/>
  <c r="DB299" i="5"/>
  <c r="DA299" i="5"/>
  <c r="CZ299" i="5"/>
  <c r="CY299" i="5"/>
  <c r="CX299" i="5"/>
  <c r="CW299" i="5"/>
  <c r="CV299" i="5"/>
  <c r="CU299" i="5"/>
  <c r="CT299" i="5"/>
  <c r="CS299" i="5"/>
  <c r="CR299" i="5"/>
  <c r="CQ299" i="5"/>
  <c r="CP299" i="5"/>
  <c r="CO299" i="5"/>
  <c r="CN299" i="5"/>
  <c r="CM299" i="5"/>
  <c r="CL299" i="5"/>
  <c r="CK299" i="5"/>
  <c r="CJ299" i="5"/>
  <c r="CI299" i="5"/>
  <c r="CH299" i="5"/>
  <c r="CG299" i="5"/>
  <c r="CF299" i="5"/>
  <c r="CE299" i="5"/>
  <c r="CD299" i="5"/>
  <c r="CC299" i="5"/>
  <c r="CB299" i="5"/>
  <c r="CA299" i="5"/>
  <c r="BZ299" i="5"/>
  <c r="BY299" i="5"/>
  <c r="BX299" i="5"/>
  <c r="BW299" i="5"/>
  <c r="BV299" i="5"/>
  <c r="BU299" i="5"/>
  <c r="BT299" i="5"/>
  <c r="BS299" i="5"/>
  <c r="BR299" i="5"/>
  <c r="BQ299" i="5"/>
  <c r="BP299" i="5"/>
  <c r="BO299" i="5"/>
  <c r="BN299" i="5"/>
  <c r="BM299" i="5"/>
  <c r="BL299" i="5"/>
  <c r="BK299" i="5"/>
  <c r="BJ299" i="5"/>
  <c r="BI299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T299" i="5"/>
  <c r="AS299" i="5"/>
  <c r="AR299" i="5"/>
  <c r="AQ299" i="5"/>
  <c r="AP299" i="5"/>
  <c r="AN299" i="5"/>
  <c r="AM299" i="5"/>
  <c r="AL299" i="5"/>
  <c r="AK299" i="5"/>
  <c r="AJ299" i="5"/>
  <c r="AF299" i="5"/>
  <c r="AG299" i="5" s="1"/>
  <c r="AH299" i="5" s="1"/>
  <c r="AI299" i="5" s="1"/>
  <c r="AB299" i="5"/>
  <c r="AC299" i="5" s="1"/>
  <c r="AD299" i="5" s="1"/>
  <c r="AE299" i="5" s="1"/>
  <c r="S299" i="5"/>
  <c r="R299" i="5"/>
  <c r="Q299" i="5"/>
  <c r="P299" i="5"/>
  <c r="O299" i="5"/>
  <c r="N299" i="5"/>
  <c r="M299" i="5"/>
  <c r="L299" i="5"/>
  <c r="EW298" i="5"/>
  <c r="EV298" i="5"/>
  <c r="EU298" i="5"/>
  <c r="ET298" i="5"/>
  <c r="ES298" i="5"/>
  <c r="ER298" i="5"/>
  <c r="EQ298" i="5"/>
  <c r="EP298" i="5"/>
  <c r="EO298" i="5"/>
  <c r="EN298" i="5"/>
  <c r="EM298" i="5"/>
  <c r="EL298" i="5"/>
  <c r="EK298" i="5"/>
  <c r="EJ298" i="5"/>
  <c r="EI298" i="5"/>
  <c r="EH298" i="5"/>
  <c r="EG298" i="5"/>
  <c r="EF298" i="5"/>
  <c r="EE298" i="5"/>
  <c r="ED298" i="5"/>
  <c r="EC298" i="5"/>
  <c r="EB298" i="5"/>
  <c r="EA298" i="5"/>
  <c r="DZ298" i="5"/>
  <c r="DY298" i="5"/>
  <c r="DX298" i="5"/>
  <c r="DW298" i="5"/>
  <c r="DV298" i="5"/>
  <c r="DU298" i="5"/>
  <c r="DT298" i="5"/>
  <c r="DS298" i="5"/>
  <c r="DR298" i="5"/>
  <c r="DQ298" i="5"/>
  <c r="DP298" i="5"/>
  <c r="DO298" i="5"/>
  <c r="DN298" i="5"/>
  <c r="DM298" i="5"/>
  <c r="DL298" i="5"/>
  <c r="DK298" i="5"/>
  <c r="DJ298" i="5"/>
  <c r="DI298" i="5"/>
  <c r="DH298" i="5"/>
  <c r="DG298" i="5"/>
  <c r="DF298" i="5"/>
  <c r="DE298" i="5"/>
  <c r="DD298" i="5"/>
  <c r="DC298" i="5"/>
  <c r="DB298" i="5"/>
  <c r="DA298" i="5"/>
  <c r="CZ298" i="5"/>
  <c r="CY298" i="5"/>
  <c r="CX298" i="5"/>
  <c r="CW298" i="5"/>
  <c r="CV298" i="5"/>
  <c r="CU298" i="5"/>
  <c r="CT298" i="5"/>
  <c r="CS298" i="5"/>
  <c r="CR298" i="5"/>
  <c r="CQ298" i="5"/>
  <c r="CP298" i="5"/>
  <c r="CO298" i="5"/>
  <c r="CN298" i="5"/>
  <c r="CM298" i="5"/>
  <c r="CL298" i="5"/>
  <c r="CK298" i="5"/>
  <c r="CJ298" i="5"/>
  <c r="CI298" i="5"/>
  <c r="CH298" i="5"/>
  <c r="CG298" i="5"/>
  <c r="CF298" i="5"/>
  <c r="CE298" i="5"/>
  <c r="CD298" i="5"/>
  <c r="CC298" i="5"/>
  <c r="CB298" i="5"/>
  <c r="CA298" i="5"/>
  <c r="BZ298" i="5"/>
  <c r="BY298" i="5"/>
  <c r="BX298" i="5"/>
  <c r="BW298" i="5"/>
  <c r="BV298" i="5"/>
  <c r="BU298" i="5"/>
  <c r="BT298" i="5"/>
  <c r="BS298" i="5"/>
  <c r="BR298" i="5"/>
  <c r="BQ298" i="5"/>
  <c r="BP298" i="5"/>
  <c r="BO298" i="5"/>
  <c r="BN298" i="5"/>
  <c r="BM298" i="5"/>
  <c r="BL298" i="5"/>
  <c r="BK298" i="5"/>
  <c r="BJ298" i="5"/>
  <c r="BI298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T298" i="5"/>
  <c r="AS298" i="5"/>
  <c r="AR298" i="5"/>
  <c r="AQ298" i="5"/>
  <c r="AP298" i="5"/>
  <c r="AN298" i="5"/>
  <c r="AM298" i="5"/>
  <c r="AL298" i="5"/>
  <c r="AK298" i="5"/>
  <c r="AJ298" i="5"/>
  <c r="AF298" i="5"/>
  <c r="AG298" i="5" s="1"/>
  <c r="AH298" i="5" s="1"/>
  <c r="AI298" i="5" s="1"/>
  <c r="AB298" i="5"/>
  <c r="AC298" i="5" s="1"/>
  <c r="AD298" i="5" s="1"/>
  <c r="AE298" i="5" s="1"/>
  <c r="S298" i="5"/>
  <c r="R298" i="5"/>
  <c r="Q298" i="5"/>
  <c r="P298" i="5"/>
  <c r="O298" i="5"/>
  <c r="N298" i="5"/>
  <c r="M298" i="5"/>
  <c r="L298" i="5"/>
  <c r="EW297" i="5"/>
  <c r="EV297" i="5"/>
  <c r="EU297" i="5"/>
  <c r="ET297" i="5"/>
  <c r="ES297" i="5"/>
  <c r="ER297" i="5"/>
  <c r="EQ297" i="5"/>
  <c r="EP297" i="5"/>
  <c r="EO297" i="5"/>
  <c r="EN297" i="5"/>
  <c r="EM297" i="5"/>
  <c r="EL297" i="5"/>
  <c r="EK297" i="5"/>
  <c r="EJ297" i="5"/>
  <c r="EI297" i="5"/>
  <c r="EH297" i="5"/>
  <c r="EG297" i="5"/>
  <c r="EF297" i="5"/>
  <c r="EE297" i="5"/>
  <c r="ED297" i="5"/>
  <c r="EC297" i="5"/>
  <c r="EB297" i="5"/>
  <c r="EA297" i="5"/>
  <c r="DZ297" i="5"/>
  <c r="DY297" i="5"/>
  <c r="DX297" i="5"/>
  <c r="DW297" i="5"/>
  <c r="DV297" i="5"/>
  <c r="DU297" i="5"/>
  <c r="DT297" i="5"/>
  <c r="DS297" i="5"/>
  <c r="DR297" i="5"/>
  <c r="DQ297" i="5"/>
  <c r="DP297" i="5"/>
  <c r="DO297" i="5"/>
  <c r="DN297" i="5"/>
  <c r="DM297" i="5"/>
  <c r="DL297" i="5"/>
  <c r="DK297" i="5"/>
  <c r="DJ297" i="5"/>
  <c r="DI297" i="5"/>
  <c r="DH297" i="5"/>
  <c r="DG297" i="5"/>
  <c r="DF297" i="5"/>
  <c r="DE297" i="5"/>
  <c r="DD297" i="5"/>
  <c r="DC297" i="5"/>
  <c r="DB297" i="5"/>
  <c r="DA297" i="5"/>
  <c r="CZ297" i="5"/>
  <c r="CY297" i="5"/>
  <c r="CX297" i="5"/>
  <c r="CW297" i="5"/>
  <c r="CV297" i="5"/>
  <c r="CU297" i="5"/>
  <c r="CT297" i="5"/>
  <c r="CS297" i="5"/>
  <c r="CR297" i="5"/>
  <c r="CQ297" i="5"/>
  <c r="CP297" i="5"/>
  <c r="CO297" i="5"/>
  <c r="CN297" i="5"/>
  <c r="CM297" i="5"/>
  <c r="CL297" i="5"/>
  <c r="CK297" i="5"/>
  <c r="CJ297" i="5"/>
  <c r="CI297" i="5"/>
  <c r="CH297" i="5"/>
  <c r="CG297" i="5"/>
  <c r="CF297" i="5"/>
  <c r="CE297" i="5"/>
  <c r="CD297" i="5"/>
  <c r="CC297" i="5"/>
  <c r="CB297" i="5"/>
  <c r="CA297" i="5"/>
  <c r="BZ297" i="5"/>
  <c r="BY297" i="5"/>
  <c r="BX297" i="5"/>
  <c r="BW297" i="5"/>
  <c r="BV297" i="5"/>
  <c r="BU297" i="5"/>
  <c r="BT297" i="5"/>
  <c r="BS297" i="5"/>
  <c r="BR297" i="5"/>
  <c r="BQ297" i="5"/>
  <c r="BP297" i="5"/>
  <c r="BO297" i="5"/>
  <c r="BN297" i="5"/>
  <c r="BM297" i="5"/>
  <c r="BL297" i="5"/>
  <c r="BK297" i="5"/>
  <c r="BJ297" i="5"/>
  <c r="BI297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T297" i="5"/>
  <c r="AS297" i="5"/>
  <c r="AR297" i="5"/>
  <c r="AQ297" i="5"/>
  <c r="AP297" i="5"/>
  <c r="AN297" i="5"/>
  <c r="AM297" i="5"/>
  <c r="AL297" i="5"/>
  <c r="AK297" i="5"/>
  <c r="AJ297" i="5"/>
  <c r="AF297" i="5"/>
  <c r="AG297" i="5" s="1"/>
  <c r="AH297" i="5" s="1"/>
  <c r="AI297" i="5" s="1"/>
  <c r="AB297" i="5"/>
  <c r="AC297" i="5" s="1"/>
  <c r="AD297" i="5" s="1"/>
  <c r="AE297" i="5" s="1"/>
  <c r="S297" i="5"/>
  <c r="S304" i="5" s="1"/>
  <c r="R297" i="5"/>
  <c r="Q297" i="5"/>
  <c r="P297" i="5"/>
  <c r="O297" i="5"/>
  <c r="N297" i="5"/>
  <c r="M297" i="5"/>
  <c r="L297" i="5"/>
  <c r="E291" i="5"/>
  <c r="EW289" i="5"/>
  <c r="EV289" i="5"/>
  <c r="EU289" i="5"/>
  <c r="ET289" i="5"/>
  <c r="ES289" i="5"/>
  <c r="ER289" i="5"/>
  <c r="EQ289" i="5"/>
  <c r="EP289" i="5"/>
  <c r="EO289" i="5"/>
  <c r="EN289" i="5"/>
  <c r="EM289" i="5"/>
  <c r="EL289" i="5"/>
  <c r="EK289" i="5"/>
  <c r="EJ289" i="5"/>
  <c r="EI289" i="5"/>
  <c r="EH289" i="5"/>
  <c r="EG289" i="5"/>
  <c r="EF289" i="5"/>
  <c r="EE289" i="5"/>
  <c r="ED289" i="5"/>
  <c r="EC289" i="5"/>
  <c r="EB289" i="5"/>
  <c r="EA289" i="5"/>
  <c r="DZ289" i="5"/>
  <c r="DY289" i="5"/>
  <c r="DX289" i="5"/>
  <c r="DW289" i="5"/>
  <c r="DV289" i="5"/>
  <c r="DU289" i="5"/>
  <c r="DT289" i="5"/>
  <c r="DS289" i="5"/>
  <c r="DR289" i="5"/>
  <c r="DQ289" i="5"/>
  <c r="DP289" i="5"/>
  <c r="DO289" i="5"/>
  <c r="DN289" i="5"/>
  <c r="DM289" i="5"/>
  <c r="DL289" i="5"/>
  <c r="DK289" i="5"/>
  <c r="DJ289" i="5"/>
  <c r="DI289" i="5"/>
  <c r="DH289" i="5"/>
  <c r="DG289" i="5"/>
  <c r="DF289" i="5"/>
  <c r="DE289" i="5"/>
  <c r="DD289" i="5"/>
  <c r="DC289" i="5"/>
  <c r="DB289" i="5"/>
  <c r="DA289" i="5"/>
  <c r="CZ289" i="5"/>
  <c r="CY289" i="5"/>
  <c r="CX289" i="5"/>
  <c r="CW289" i="5"/>
  <c r="CV289" i="5"/>
  <c r="CU289" i="5"/>
  <c r="CT289" i="5"/>
  <c r="CS289" i="5"/>
  <c r="CR289" i="5"/>
  <c r="CQ289" i="5"/>
  <c r="CP289" i="5"/>
  <c r="CO289" i="5"/>
  <c r="CN289" i="5"/>
  <c r="CM289" i="5"/>
  <c r="CL289" i="5"/>
  <c r="CK289" i="5"/>
  <c r="CJ289" i="5"/>
  <c r="CI289" i="5"/>
  <c r="CH289" i="5"/>
  <c r="CG289" i="5"/>
  <c r="CF289" i="5"/>
  <c r="CE289" i="5"/>
  <c r="CD289" i="5"/>
  <c r="CC289" i="5"/>
  <c r="CB289" i="5"/>
  <c r="CA289" i="5"/>
  <c r="BZ289" i="5"/>
  <c r="BY289" i="5"/>
  <c r="BX289" i="5"/>
  <c r="BW289" i="5"/>
  <c r="BV289" i="5"/>
  <c r="BU289" i="5"/>
  <c r="BT289" i="5"/>
  <c r="BS289" i="5"/>
  <c r="BR289" i="5"/>
  <c r="BQ289" i="5"/>
  <c r="BP289" i="5"/>
  <c r="BO289" i="5"/>
  <c r="BN289" i="5"/>
  <c r="BM289" i="5"/>
  <c r="BL289" i="5"/>
  <c r="BK289" i="5"/>
  <c r="BJ289" i="5"/>
  <c r="BI289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T289" i="5"/>
  <c r="AS289" i="5"/>
  <c r="AR289" i="5"/>
  <c r="AQ289" i="5"/>
  <c r="AP289" i="5"/>
  <c r="AN289" i="5"/>
  <c r="AM289" i="5"/>
  <c r="AL289" i="5"/>
  <c r="AK289" i="5"/>
  <c r="AJ289" i="5"/>
  <c r="AF289" i="5"/>
  <c r="AG289" i="5" s="1"/>
  <c r="AH289" i="5" s="1"/>
  <c r="AI289" i="5" s="1"/>
  <c r="AB289" i="5"/>
  <c r="AC289" i="5" s="1"/>
  <c r="AD289" i="5" s="1"/>
  <c r="AE289" i="5" s="1"/>
  <c r="S289" i="5"/>
  <c r="R289" i="5"/>
  <c r="Q289" i="5"/>
  <c r="P289" i="5"/>
  <c r="O289" i="5"/>
  <c r="N289" i="5"/>
  <c r="M289" i="5"/>
  <c r="L289" i="5"/>
  <c r="EW288" i="5"/>
  <c r="EV288" i="5"/>
  <c r="EU288" i="5"/>
  <c r="ET288" i="5"/>
  <c r="ES288" i="5"/>
  <c r="ER288" i="5"/>
  <c r="EQ288" i="5"/>
  <c r="EP288" i="5"/>
  <c r="EO288" i="5"/>
  <c r="EN288" i="5"/>
  <c r="EM288" i="5"/>
  <c r="EL288" i="5"/>
  <c r="EK288" i="5"/>
  <c r="EJ288" i="5"/>
  <c r="EI288" i="5"/>
  <c r="EH288" i="5"/>
  <c r="EG288" i="5"/>
  <c r="EF288" i="5"/>
  <c r="EE288" i="5"/>
  <c r="ED288" i="5"/>
  <c r="EC288" i="5"/>
  <c r="EB288" i="5"/>
  <c r="EA288" i="5"/>
  <c r="DZ288" i="5"/>
  <c r="DY288" i="5"/>
  <c r="DX288" i="5"/>
  <c r="DW288" i="5"/>
  <c r="DV288" i="5"/>
  <c r="DU288" i="5"/>
  <c r="DT288" i="5"/>
  <c r="DS288" i="5"/>
  <c r="DR288" i="5"/>
  <c r="DQ288" i="5"/>
  <c r="DP288" i="5"/>
  <c r="DO288" i="5"/>
  <c r="DN288" i="5"/>
  <c r="DM288" i="5"/>
  <c r="DL288" i="5"/>
  <c r="DK288" i="5"/>
  <c r="DJ288" i="5"/>
  <c r="DI288" i="5"/>
  <c r="DH288" i="5"/>
  <c r="DG288" i="5"/>
  <c r="DF288" i="5"/>
  <c r="DE288" i="5"/>
  <c r="DD288" i="5"/>
  <c r="DC288" i="5"/>
  <c r="DB288" i="5"/>
  <c r="DA288" i="5"/>
  <c r="CZ288" i="5"/>
  <c r="CY288" i="5"/>
  <c r="CX288" i="5"/>
  <c r="CW288" i="5"/>
  <c r="CV288" i="5"/>
  <c r="CU288" i="5"/>
  <c r="CT288" i="5"/>
  <c r="CS288" i="5"/>
  <c r="CR288" i="5"/>
  <c r="CQ288" i="5"/>
  <c r="CP288" i="5"/>
  <c r="CO288" i="5"/>
  <c r="CN288" i="5"/>
  <c r="CM288" i="5"/>
  <c r="CL288" i="5"/>
  <c r="CK288" i="5"/>
  <c r="CJ288" i="5"/>
  <c r="CI288" i="5"/>
  <c r="CH288" i="5"/>
  <c r="CG288" i="5"/>
  <c r="CF288" i="5"/>
  <c r="CE288" i="5"/>
  <c r="CD288" i="5"/>
  <c r="CC288" i="5"/>
  <c r="CB288" i="5"/>
  <c r="CA288" i="5"/>
  <c r="BZ288" i="5"/>
  <c r="BY288" i="5"/>
  <c r="BX288" i="5"/>
  <c r="BW288" i="5"/>
  <c r="BV288" i="5"/>
  <c r="BU288" i="5"/>
  <c r="BT288" i="5"/>
  <c r="BS288" i="5"/>
  <c r="BR288" i="5"/>
  <c r="BQ288" i="5"/>
  <c r="BP288" i="5"/>
  <c r="BO288" i="5"/>
  <c r="BN288" i="5"/>
  <c r="BM288" i="5"/>
  <c r="BL288" i="5"/>
  <c r="BK288" i="5"/>
  <c r="BJ288" i="5"/>
  <c r="BI288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T288" i="5"/>
  <c r="AS288" i="5"/>
  <c r="AR288" i="5"/>
  <c r="AQ288" i="5"/>
  <c r="AP288" i="5"/>
  <c r="AN288" i="5"/>
  <c r="AM288" i="5"/>
  <c r="AL288" i="5"/>
  <c r="AK288" i="5"/>
  <c r="AJ288" i="5"/>
  <c r="AF288" i="5"/>
  <c r="AG288" i="5" s="1"/>
  <c r="AH288" i="5" s="1"/>
  <c r="AI288" i="5" s="1"/>
  <c r="AB288" i="5"/>
  <c r="AC288" i="5" s="1"/>
  <c r="AD288" i="5" s="1"/>
  <c r="AE288" i="5" s="1"/>
  <c r="S288" i="5"/>
  <c r="R288" i="5"/>
  <c r="Q288" i="5"/>
  <c r="P288" i="5"/>
  <c r="O288" i="5"/>
  <c r="N288" i="5"/>
  <c r="M288" i="5"/>
  <c r="L288" i="5"/>
  <c r="EW287" i="5"/>
  <c r="EV287" i="5"/>
  <c r="EU287" i="5"/>
  <c r="ET287" i="5"/>
  <c r="ES287" i="5"/>
  <c r="ER287" i="5"/>
  <c r="EQ287" i="5"/>
  <c r="EP287" i="5"/>
  <c r="EO287" i="5"/>
  <c r="EN287" i="5"/>
  <c r="EM287" i="5"/>
  <c r="EL287" i="5"/>
  <c r="EK287" i="5"/>
  <c r="EJ287" i="5"/>
  <c r="EI287" i="5"/>
  <c r="EH287" i="5"/>
  <c r="EG287" i="5"/>
  <c r="EF287" i="5"/>
  <c r="EE287" i="5"/>
  <c r="ED287" i="5"/>
  <c r="EC287" i="5"/>
  <c r="EB287" i="5"/>
  <c r="EA287" i="5"/>
  <c r="DZ287" i="5"/>
  <c r="DY287" i="5"/>
  <c r="DX287" i="5"/>
  <c r="DW287" i="5"/>
  <c r="DV287" i="5"/>
  <c r="DU287" i="5"/>
  <c r="DT287" i="5"/>
  <c r="DS287" i="5"/>
  <c r="DR287" i="5"/>
  <c r="DQ287" i="5"/>
  <c r="DP287" i="5"/>
  <c r="DO287" i="5"/>
  <c r="DN287" i="5"/>
  <c r="DM287" i="5"/>
  <c r="DL287" i="5"/>
  <c r="DK287" i="5"/>
  <c r="DJ287" i="5"/>
  <c r="DI287" i="5"/>
  <c r="DH287" i="5"/>
  <c r="DG287" i="5"/>
  <c r="DF287" i="5"/>
  <c r="DE287" i="5"/>
  <c r="DD287" i="5"/>
  <c r="DC287" i="5"/>
  <c r="DB287" i="5"/>
  <c r="DA287" i="5"/>
  <c r="CZ287" i="5"/>
  <c r="CY287" i="5"/>
  <c r="CX287" i="5"/>
  <c r="CW287" i="5"/>
  <c r="CV287" i="5"/>
  <c r="CU287" i="5"/>
  <c r="CT287" i="5"/>
  <c r="CS287" i="5"/>
  <c r="CR287" i="5"/>
  <c r="CQ287" i="5"/>
  <c r="CP287" i="5"/>
  <c r="CO287" i="5"/>
  <c r="CN287" i="5"/>
  <c r="CM287" i="5"/>
  <c r="CL287" i="5"/>
  <c r="CK287" i="5"/>
  <c r="CJ287" i="5"/>
  <c r="CI287" i="5"/>
  <c r="CH287" i="5"/>
  <c r="CG287" i="5"/>
  <c r="CF287" i="5"/>
  <c r="CE287" i="5"/>
  <c r="CD287" i="5"/>
  <c r="CC287" i="5"/>
  <c r="CB287" i="5"/>
  <c r="CA287" i="5"/>
  <c r="BZ287" i="5"/>
  <c r="BY287" i="5"/>
  <c r="BX287" i="5"/>
  <c r="BW287" i="5"/>
  <c r="BV287" i="5"/>
  <c r="BU287" i="5"/>
  <c r="BT287" i="5"/>
  <c r="BS287" i="5"/>
  <c r="BR287" i="5"/>
  <c r="BQ287" i="5"/>
  <c r="BP287" i="5"/>
  <c r="BO287" i="5"/>
  <c r="BN287" i="5"/>
  <c r="BM287" i="5"/>
  <c r="BL287" i="5"/>
  <c r="BK287" i="5"/>
  <c r="BJ287" i="5"/>
  <c r="BI287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T287" i="5"/>
  <c r="AS287" i="5"/>
  <c r="AR287" i="5"/>
  <c r="AQ287" i="5"/>
  <c r="AP287" i="5"/>
  <c r="AN287" i="5"/>
  <c r="AM287" i="5"/>
  <c r="AL287" i="5"/>
  <c r="AK287" i="5"/>
  <c r="AJ287" i="5"/>
  <c r="AG287" i="5"/>
  <c r="AH287" i="5" s="1"/>
  <c r="AI287" i="5" s="1"/>
  <c r="AF287" i="5"/>
  <c r="AB287" i="5"/>
  <c r="AC287" i="5" s="1"/>
  <c r="AD287" i="5" s="1"/>
  <c r="AE287" i="5" s="1"/>
  <c r="S287" i="5"/>
  <c r="R287" i="5"/>
  <c r="Q287" i="5"/>
  <c r="P287" i="5"/>
  <c r="O287" i="5"/>
  <c r="N287" i="5"/>
  <c r="M287" i="5"/>
  <c r="L287" i="5"/>
  <c r="EW286" i="5"/>
  <c r="EV286" i="5"/>
  <c r="EU286" i="5"/>
  <c r="ET286" i="5"/>
  <c r="ES286" i="5"/>
  <c r="ER286" i="5"/>
  <c r="EQ286" i="5"/>
  <c r="EP286" i="5"/>
  <c r="EO286" i="5"/>
  <c r="EN286" i="5"/>
  <c r="EM286" i="5"/>
  <c r="EL286" i="5"/>
  <c r="EK286" i="5"/>
  <c r="EJ286" i="5"/>
  <c r="EI286" i="5"/>
  <c r="EH286" i="5"/>
  <c r="EG286" i="5"/>
  <c r="EF286" i="5"/>
  <c r="EE286" i="5"/>
  <c r="ED286" i="5"/>
  <c r="EC286" i="5"/>
  <c r="EB286" i="5"/>
  <c r="EA286" i="5"/>
  <c r="DZ286" i="5"/>
  <c r="DY286" i="5"/>
  <c r="DX286" i="5"/>
  <c r="DW286" i="5"/>
  <c r="DV286" i="5"/>
  <c r="DU286" i="5"/>
  <c r="DT286" i="5"/>
  <c r="DS286" i="5"/>
  <c r="DR286" i="5"/>
  <c r="DQ286" i="5"/>
  <c r="DP286" i="5"/>
  <c r="DO286" i="5"/>
  <c r="DN286" i="5"/>
  <c r="DM286" i="5"/>
  <c r="DL286" i="5"/>
  <c r="DK286" i="5"/>
  <c r="DJ286" i="5"/>
  <c r="DI286" i="5"/>
  <c r="DH286" i="5"/>
  <c r="DG286" i="5"/>
  <c r="DF286" i="5"/>
  <c r="DE286" i="5"/>
  <c r="DD286" i="5"/>
  <c r="DC286" i="5"/>
  <c r="DB286" i="5"/>
  <c r="DA286" i="5"/>
  <c r="CZ286" i="5"/>
  <c r="CY286" i="5"/>
  <c r="CX286" i="5"/>
  <c r="CW286" i="5"/>
  <c r="CV286" i="5"/>
  <c r="CU286" i="5"/>
  <c r="CT286" i="5"/>
  <c r="CS286" i="5"/>
  <c r="CR286" i="5"/>
  <c r="CQ286" i="5"/>
  <c r="CP286" i="5"/>
  <c r="CO286" i="5"/>
  <c r="CN286" i="5"/>
  <c r="CM286" i="5"/>
  <c r="CL286" i="5"/>
  <c r="CK286" i="5"/>
  <c r="CJ286" i="5"/>
  <c r="CI286" i="5"/>
  <c r="CH286" i="5"/>
  <c r="CG286" i="5"/>
  <c r="CF286" i="5"/>
  <c r="CE286" i="5"/>
  <c r="CD286" i="5"/>
  <c r="CC286" i="5"/>
  <c r="CB286" i="5"/>
  <c r="CA286" i="5"/>
  <c r="BZ286" i="5"/>
  <c r="BY286" i="5"/>
  <c r="BX286" i="5"/>
  <c r="BW286" i="5"/>
  <c r="BV286" i="5"/>
  <c r="BU286" i="5"/>
  <c r="BT286" i="5"/>
  <c r="BS286" i="5"/>
  <c r="BR286" i="5"/>
  <c r="BQ286" i="5"/>
  <c r="BP286" i="5"/>
  <c r="BO286" i="5"/>
  <c r="BN286" i="5"/>
  <c r="BM286" i="5"/>
  <c r="BL286" i="5"/>
  <c r="BK286" i="5"/>
  <c r="BJ286" i="5"/>
  <c r="BI286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T286" i="5"/>
  <c r="AS286" i="5"/>
  <c r="AR286" i="5"/>
  <c r="AQ286" i="5"/>
  <c r="AP286" i="5"/>
  <c r="AN286" i="5"/>
  <c r="AM286" i="5"/>
  <c r="AL286" i="5"/>
  <c r="AK286" i="5"/>
  <c r="AJ286" i="5"/>
  <c r="AF286" i="5"/>
  <c r="AG286" i="5" s="1"/>
  <c r="AH286" i="5" s="1"/>
  <c r="AI286" i="5" s="1"/>
  <c r="AB286" i="5"/>
  <c r="AC286" i="5" s="1"/>
  <c r="AD286" i="5" s="1"/>
  <c r="AE286" i="5" s="1"/>
  <c r="S286" i="5"/>
  <c r="R286" i="5"/>
  <c r="Q286" i="5"/>
  <c r="P286" i="5"/>
  <c r="O286" i="5"/>
  <c r="N286" i="5"/>
  <c r="M286" i="5"/>
  <c r="L286" i="5"/>
  <c r="EW285" i="5"/>
  <c r="EV285" i="5"/>
  <c r="EU285" i="5"/>
  <c r="ET285" i="5"/>
  <c r="ES285" i="5"/>
  <c r="ER285" i="5"/>
  <c r="EQ285" i="5"/>
  <c r="EP285" i="5"/>
  <c r="EO285" i="5"/>
  <c r="EN285" i="5"/>
  <c r="EM285" i="5"/>
  <c r="EL285" i="5"/>
  <c r="EK285" i="5"/>
  <c r="EJ285" i="5"/>
  <c r="EI285" i="5"/>
  <c r="EH285" i="5"/>
  <c r="EG285" i="5"/>
  <c r="EF285" i="5"/>
  <c r="EE285" i="5"/>
  <c r="ED285" i="5"/>
  <c r="EC285" i="5"/>
  <c r="EB285" i="5"/>
  <c r="EA285" i="5"/>
  <c r="DZ285" i="5"/>
  <c r="DY285" i="5"/>
  <c r="DX285" i="5"/>
  <c r="DW285" i="5"/>
  <c r="DV285" i="5"/>
  <c r="DU285" i="5"/>
  <c r="DT285" i="5"/>
  <c r="DS285" i="5"/>
  <c r="DR285" i="5"/>
  <c r="DQ285" i="5"/>
  <c r="DP285" i="5"/>
  <c r="DO285" i="5"/>
  <c r="DN285" i="5"/>
  <c r="DM285" i="5"/>
  <c r="DL285" i="5"/>
  <c r="DK285" i="5"/>
  <c r="DJ285" i="5"/>
  <c r="DI285" i="5"/>
  <c r="DH285" i="5"/>
  <c r="DG285" i="5"/>
  <c r="DF285" i="5"/>
  <c r="DE285" i="5"/>
  <c r="DD285" i="5"/>
  <c r="DC285" i="5"/>
  <c r="DB285" i="5"/>
  <c r="DA285" i="5"/>
  <c r="CZ285" i="5"/>
  <c r="CY285" i="5"/>
  <c r="CX285" i="5"/>
  <c r="CW285" i="5"/>
  <c r="CV285" i="5"/>
  <c r="CU285" i="5"/>
  <c r="CT285" i="5"/>
  <c r="CS285" i="5"/>
  <c r="CR285" i="5"/>
  <c r="CQ285" i="5"/>
  <c r="CP285" i="5"/>
  <c r="CO285" i="5"/>
  <c r="CN285" i="5"/>
  <c r="CM285" i="5"/>
  <c r="CL285" i="5"/>
  <c r="CK285" i="5"/>
  <c r="CJ285" i="5"/>
  <c r="CI285" i="5"/>
  <c r="CH285" i="5"/>
  <c r="CG285" i="5"/>
  <c r="CF285" i="5"/>
  <c r="CE285" i="5"/>
  <c r="CD285" i="5"/>
  <c r="CC285" i="5"/>
  <c r="CB285" i="5"/>
  <c r="CA285" i="5"/>
  <c r="BZ285" i="5"/>
  <c r="BY285" i="5"/>
  <c r="BX285" i="5"/>
  <c r="BW285" i="5"/>
  <c r="BV285" i="5"/>
  <c r="BU285" i="5"/>
  <c r="BT285" i="5"/>
  <c r="BS285" i="5"/>
  <c r="BR285" i="5"/>
  <c r="BQ285" i="5"/>
  <c r="BP285" i="5"/>
  <c r="BO285" i="5"/>
  <c r="BN285" i="5"/>
  <c r="BM285" i="5"/>
  <c r="BL285" i="5"/>
  <c r="BK285" i="5"/>
  <c r="BJ285" i="5"/>
  <c r="BI285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T285" i="5"/>
  <c r="AS285" i="5"/>
  <c r="AR285" i="5"/>
  <c r="AQ285" i="5"/>
  <c r="AP285" i="5"/>
  <c r="AN285" i="5"/>
  <c r="AM285" i="5"/>
  <c r="AL285" i="5"/>
  <c r="AK285" i="5"/>
  <c r="AJ285" i="5"/>
  <c r="AF285" i="5"/>
  <c r="AG285" i="5" s="1"/>
  <c r="AH285" i="5" s="1"/>
  <c r="AI285" i="5" s="1"/>
  <c r="AC285" i="5"/>
  <c r="AD285" i="5" s="1"/>
  <c r="AE285" i="5" s="1"/>
  <c r="AB285" i="5"/>
  <c r="S285" i="5"/>
  <c r="R285" i="5"/>
  <c r="Q285" i="5"/>
  <c r="P285" i="5"/>
  <c r="O285" i="5"/>
  <c r="N285" i="5"/>
  <c r="M285" i="5"/>
  <c r="L285" i="5"/>
  <c r="EW284" i="5"/>
  <c r="EV284" i="5"/>
  <c r="EU284" i="5"/>
  <c r="ET284" i="5"/>
  <c r="ES284" i="5"/>
  <c r="ER284" i="5"/>
  <c r="EQ284" i="5"/>
  <c r="EP284" i="5"/>
  <c r="EO284" i="5"/>
  <c r="EN284" i="5"/>
  <c r="EM284" i="5"/>
  <c r="EL284" i="5"/>
  <c r="EK284" i="5"/>
  <c r="EJ284" i="5"/>
  <c r="EI284" i="5"/>
  <c r="EH284" i="5"/>
  <c r="EG284" i="5"/>
  <c r="EF284" i="5"/>
  <c r="EE284" i="5"/>
  <c r="ED284" i="5"/>
  <c r="EC284" i="5"/>
  <c r="EB284" i="5"/>
  <c r="EA284" i="5"/>
  <c r="DZ284" i="5"/>
  <c r="DY284" i="5"/>
  <c r="DX284" i="5"/>
  <c r="DW284" i="5"/>
  <c r="DV284" i="5"/>
  <c r="DU284" i="5"/>
  <c r="DT284" i="5"/>
  <c r="DS284" i="5"/>
  <c r="DR284" i="5"/>
  <c r="DQ284" i="5"/>
  <c r="DP284" i="5"/>
  <c r="DO284" i="5"/>
  <c r="DN284" i="5"/>
  <c r="DM284" i="5"/>
  <c r="DL284" i="5"/>
  <c r="DK284" i="5"/>
  <c r="DJ284" i="5"/>
  <c r="DI284" i="5"/>
  <c r="DH284" i="5"/>
  <c r="DG284" i="5"/>
  <c r="DF284" i="5"/>
  <c r="DE284" i="5"/>
  <c r="DD284" i="5"/>
  <c r="DC284" i="5"/>
  <c r="DB284" i="5"/>
  <c r="DA284" i="5"/>
  <c r="CZ284" i="5"/>
  <c r="CY284" i="5"/>
  <c r="CX284" i="5"/>
  <c r="CW284" i="5"/>
  <c r="CV284" i="5"/>
  <c r="CU284" i="5"/>
  <c r="CT284" i="5"/>
  <c r="CS284" i="5"/>
  <c r="CR284" i="5"/>
  <c r="CQ284" i="5"/>
  <c r="CP284" i="5"/>
  <c r="CO284" i="5"/>
  <c r="CN284" i="5"/>
  <c r="CM284" i="5"/>
  <c r="CL284" i="5"/>
  <c r="CK284" i="5"/>
  <c r="CJ284" i="5"/>
  <c r="CI284" i="5"/>
  <c r="CH284" i="5"/>
  <c r="CG284" i="5"/>
  <c r="CF284" i="5"/>
  <c r="CE284" i="5"/>
  <c r="CD284" i="5"/>
  <c r="CC284" i="5"/>
  <c r="CB284" i="5"/>
  <c r="CA284" i="5"/>
  <c r="BZ284" i="5"/>
  <c r="BY284" i="5"/>
  <c r="BX284" i="5"/>
  <c r="BW284" i="5"/>
  <c r="BV284" i="5"/>
  <c r="BU284" i="5"/>
  <c r="BT284" i="5"/>
  <c r="BS284" i="5"/>
  <c r="BR284" i="5"/>
  <c r="BQ284" i="5"/>
  <c r="BP284" i="5"/>
  <c r="BO284" i="5"/>
  <c r="BN284" i="5"/>
  <c r="BM284" i="5"/>
  <c r="BL284" i="5"/>
  <c r="BK284" i="5"/>
  <c r="BJ284" i="5"/>
  <c r="BI284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T284" i="5"/>
  <c r="AS284" i="5"/>
  <c r="AR284" i="5"/>
  <c r="AQ284" i="5"/>
  <c r="AP284" i="5"/>
  <c r="AN284" i="5"/>
  <c r="AM284" i="5"/>
  <c r="AL284" i="5"/>
  <c r="AK284" i="5"/>
  <c r="AJ284" i="5"/>
  <c r="AH284" i="5"/>
  <c r="AI284" i="5" s="1"/>
  <c r="AF284" i="5"/>
  <c r="AG284" i="5" s="1"/>
  <c r="AB284" i="5"/>
  <c r="AC284" i="5" s="1"/>
  <c r="AD284" i="5" s="1"/>
  <c r="AE284" i="5" s="1"/>
  <c r="S284" i="5"/>
  <c r="R284" i="5"/>
  <c r="Q284" i="5"/>
  <c r="P284" i="5"/>
  <c r="O284" i="5"/>
  <c r="N284" i="5"/>
  <c r="M284" i="5"/>
  <c r="L284" i="5"/>
  <c r="E278" i="5"/>
  <c r="EW276" i="5"/>
  <c r="EV276" i="5"/>
  <c r="EU276" i="5"/>
  <c r="ET276" i="5"/>
  <c r="ES276" i="5"/>
  <c r="ER276" i="5"/>
  <c r="EQ276" i="5"/>
  <c r="EP276" i="5"/>
  <c r="EO276" i="5"/>
  <c r="EN276" i="5"/>
  <c r="EM276" i="5"/>
  <c r="EL276" i="5"/>
  <c r="EK276" i="5"/>
  <c r="EJ276" i="5"/>
  <c r="EI276" i="5"/>
  <c r="EH276" i="5"/>
  <c r="EG276" i="5"/>
  <c r="EF276" i="5"/>
  <c r="EE276" i="5"/>
  <c r="ED276" i="5"/>
  <c r="EC276" i="5"/>
  <c r="EB276" i="5"/>
  <c r="EA276" i="5"/>
  <c r="DZ276" i="5"/>
  <c r="DY276" i="5"/>
  <c r="DX276" i="5"/>
  <c r="DW276" i="5"/>
  <c r="DV276" i="5"/>
  <c r="DU276" i="5"/>
  <c r="DT276" i="5"/>
  <c r="DS276" i="5"/>
  <c r="DR276" i="5"/>
  <c r="DQ276" i="5"/>
  <c r="DP276" i="5"/>
  <c r="DO276" i="5"/>
  <c r="DN276" i="5"/>
  <c r="DM276" i="5"/>
  <c r="DL276" i="5"/>
  <c r="DK276" i="5"/>
  <c r="DJ276" i="5"/>
  <c r="DI276" i="5"/>
  <c r="DH276" i="5"/>
  <c r="DG276" i="5"/>
  <c r="DF276" i="5"/>
  <c r="DE276" i="5"/>
  <c r="DD276" i="5"/>
  <c r="DC276" i="5"/>
  <c r="DB276" i="5"/>
  <c r="DA276" i="5"/>
  <c r="CZ276" i="5"/>
  <c r="CY276" i="5"/>
  <c r="CX276" i="5"/>
  <c r="CW276" i="5"/>
  <c r="CV276" i="5"/>
  <c r="CU276" i="5"/>
  <c r="CT276" i="5"/>
  <c r="CS276" i="5"/>
  <c r="CR276" i="5"/>
  <c r="CQ276" i="5"/>
  <c r="CP276" i="5"/>
  <c r="CO276" i="5"/>
  <c r="CN276" i="5"/>
  <c r="CM276" i="5"/>
  <c r="CL276" i="5"/>
  <c r="CK276" i="5"/>
  <c r="CJ276" i="5"/>
  <c r="CI276" i="5"/>
  <c r="CH276" i="5"/>
  <c r="CG276" i="5"/>
  <c r="CF276" i="5"/>
  <c r="CE276" i="5"/>
  <c r="CD276" i="5"/>
  <c r="CC276" i="5"/>
  <c r="CB276" i="5"/>
  <c r="CA276" i="5"/>
  <c r="BZ276" i="5"/>
  <c r="BY276" i="5"/>
  <c r="BX276" i="5"/>
  <c r="BW276" i="5"/>
  <c r="BV276" i="5"/>
  <c r="BU276" i="5"/>
  <c r="BT276" i="5"/>
  <c r="BS276" i="5"/>
  <c r="BR276" i="5"/>
  <c r="BQ276" i="5"/>
  <c r="BP276" i="5"/>
  <c r="BO276" i="5"/>
  <c r="BN276" i="5"/>
  <c r="BM276" i="5"/>
  <c r="BL276" i="5"/>
  <c r="BK276" i="5"/>
  <c r="BJ276" i="5"/>
  <c r="BI276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T276" i="5"/>
  <c r="AS276" i="5"/>
  <c r="AR276" i="5"/>
  <c r="AQ276" i="5"/>
  <c r="AP276" i="5"/>
  <c r="AN276" i="5"/>
  <c r="AM276" i="5"/>
  <c r="AL276" i="5"/>
  <c r="AK276" i="5"/>
  <c r="AJ276" i="5"/>
  <c r="AF276" i="5"/>
  <c r="AG276" i="5" s="1"/>
  <c r="AH276" i="5" s="1"/>
  <c r="AI276" i="5" s="1"/>
  <c r="AE276" i="5"/>
  <c r="AB276" i="5"/>
  <c r="AC276" i="5" s="1"/>
  <c r="AD276" i="5" s="1"/>
  <c r="S276" i="5"/>
  <c r="R276" i="5"/>
  <c r="Q276" i="5"/>
  <c r="P276" i="5"/>
  <c r="O276" i="5"/>
  <c r="N276" i="5"/>
  <c r="M276" i="5"/>
  <c r="L276" i="5"/>
  <c r="EW275" i="5"/>
  <c r="EV275" i="5"/>
  <c r="EU275" i="5"/>
  <c r="ET275" i="5"/>
  <c r="ES275" i="5"/>
  <c r="ER275" i="5"/>
  <c r="EQ275" i="5"/>
  <c r="EP275" i="5"/>
  <c r="EO275" i="5"/>
  <c r="EN275" i="5"/>
  <c r="EM275" i="5"/>
  <c r="EL275" i="5"/>
  <c r="EK275" i="5"/>
  <c r="EJ275" i="5"/>
  <c r="EI275" i="5"/>
  <c r="EH275" i="5"/>
  <c r="EG275" i="5"/>
  <c r="EF275" i="5"/>
  <c r="EE275" i="5"/>
  <c r="ED275" i="5"/>
  <c r="EC275" i="5"/>
  <c r="EB275" i="5"/>
  <c r="EA275" i="5"/>
  <c r="DZ275" i="5"/>
  <c r="DY275" i="5"/>
  <c r="DX275" i="5"/>
  <c r="DW275" i="5"/>
  <c r="DV275" i="5"/>
  <c r="DU275" i="5"/>
  <c r="DT275" i="5"/>
  <c r="DS275" i="5"/>
  <c r="DR275" i="5"/>
  <c r="DQ275" i="5"/>
  <c r="DP275" i="5"/>
  <c r="DO275" i="5"/>
  <c r="DN275" i="5"/>
  <c r="DM275" i="5"/>
  <c r="DL275" i="5"/>
  <c r="DK275" i="5"/>
  <c r="DJ275" i="5"/>
  <c r="DI275" i="5"/>
  <c r="DH275" i="5"/>
  <c r="DG275" i="5"/>
  <c r="DF275" i="5"/>
  <c r="DE275" i="5"/>
  <c r="DD275" i="5"/>
  <c r="DC275" i="5"/>
  <c r="DB275" i="5"/>
  <c r="DA275" i="5"/>
  <c r="CZ275" i="5"/>
  <c r="CY275" i="5"/>
  <c r="CX275" i="5"/>
  <c r="CW275" i="5"/>
  <c r="CV275" i="5"/>
  <c r="CU275" i="5"/>
  <c r="CT275" i="5"/>
  <c r="CS275" i="5"/>
  <c r="CR275" i="5"/>
  <c r="CQ275" i="5"/>
  <c r="CP275" i="5"/>
  <c r="CO275" i="5"/>
  <c r="CN275" i="5"/>
  <c r="CM275" i="5"/>
  <c r="CL275" i="5"/>
  <c r="CK275" i="5"/>
  <c r="CJ275" i="5"/>
  <c r="CI275" i="5"/>
  <c r="CH275" i="5"/>
  <c r="CG275" i="5"/>
  <c r="CF275" i="5"/>
  <c r="CE275" i="5"/>
  <c r="CD275" i="5"/>
  <c r="CC275" i="5"/>
  <c r="CB275" i="5"/>
  <c r="CA275" i="5"/>
  <c r="BZ275" i="5"/>
  <c r="BY275" i="5"/>
  <c r="BX275" i="5"/>
  <c r="BW275" i="5"/>
  <c r="BV275" i="5"/>
  <c r="BU275" i="5"/>
  <c r="BT275" i="5"/>
  <c r="BS275" i="5"/>
  <c r="BR275" i="5"/>
  <c r="BQ275" i="5"/>
  <c r="BP275" i="5"/>
  <c r="BO275" i="5"/>
  <c r="BN275" i="5"/>
  <c r="BM275" i="5"/>
  <c r="BL275" i="5"/>
  <c r="BK275" i="5"/>
  <c r="BJ275" i="5"/>
  <c r="BI275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T275" i="5"/>
  <c r="AS275" i="5"/>
  <c r="AR275" i="5"/>
  <c r="AQ275" i="5"/>
  <c r="AP275" i="5"/>
  <c r="AN275" i="5"/>
  <c r="AM275" i="5"/>
  <c r="AL275" i="5"/>
  <c r="AK275" i="5"/>
  <c r="AJ275" i="5"/>
  <c r="AF275" i="5"/>
  <c r="AG275" i="5" s="1"/>
  <c r="AH275" i="5" s="1"/>
  <c r="AI275" i="5" s="1"/>
  <c r="AB275" i="5"/>
  <c r="AC275" i="5" s="1"/>
  <c r="AD275" i="5" s="1"/>
  <c r="AE275" i="5" s="1"/>
  <c r="S275" i="5"/>
  <c r="R275" i="5"/>
  <c r="Q275" i="5"/>
  <c r="P275" i="5"/>
  <c r="O275" i="5"/>
  <c r="N275" i="5"/>
  <c r="M275" i="5"/>
  <c r="L275" i="5"/>
  <c r="EW274" i="5"/>
  <c r="EV274" i="5"/>
  <c r="EU274" i="5"/>
  <c r="ET274" i="5"/>
  <c r="ES274" i="5"/>
  <c r="ER274" i="5"/>
  <c r="EQ274" i="5"/>
  <c r="EP274" i="5"/>
  <c r="EO274" i="5"/>
  <c r="EN274" i="5"/>
  <c r="EM274" i="5"/>
  <c r="EL274" i="5"/>
  <c r="EK274" i="5"/>
  <c r="EJ274" i="5"/>
  <c r="EI274" i="5"/>
  <c r="EH274" i="5"/>
  <c r="EG274" i="5"/>
  <c r="EF274" i="5"/>
  <c r="EE274" i="5"/>
  <c r="ED274" i="5"/>
  <c r="EC274" i="5"/>
  <c r="EB274" i="5"/>
  <c r="EA274" i="5"/>
  <c r="DZ274" i="5"/>
  <c r="DY274" i="5"/>
  <c r="DX274" i="5"/>
  <c r="DW274" i="5"/>
  <c r="DV274" i="5"/>
  <c r="DU274" i="5"/>
  <c r="DT274" i="5"/>
  <c r="DS274" i="5"/>
  <c r="DR274" i="5"/>
  <c r="DQ274" i="5"/>
  <c r="DP274" i="5"/>
  <c r="DO274" i="5"/>
  <c r="DN274" i="5"/>
  <c r="DM274" i="5"/>
  <c r="DL274" i="5"/>
  <c r="DK274" i="5"/>
  <c r="DJ274" i="5"/>
  <c r="DI274" i="5"/>
  <c r="DH274" i="5"/>
  <c r="DG274" i="5"/>
  <c r="DF274" i="5"/>
  <c r="DE274" i="5"/>
  <c r="DD274" i="5"/>
  <c r="DC274" i="5"/>
  <c r="DB274" i="5"/>
  <c r="DA274" i="5"/>
  <c r="CZ274" i="5"/>
  <c r="CY274" i="5"/>
  <c r="CX274" i="5"/>
  <c r="CW274" i="5"/>
  <c r="CV274" i="5"/>
  <c r="CU274" i="5"/>
  <c r="CT274" i="5"/>
  <c r="CS274" i="5"/>
  <c r="CR274" i="5"/>
  <c r="CQ274" i="5"/>
  <c r="CP274" i="5"/>
  <c r="CO274" i="5"/>
  <c r="CN274" i="5"/>
  <c r="CM274" i="5"/>
  <c r="CL274" i="5"/>
  <c r="CK274" i="5"/>
  <c r="CJ274" i="5"/>
  <c r="CI274" i="5"/>
  <c r="CH274" i="5"/>
  <c r="CG274" i="5"/>
  <c r="CF274" i="5"/>
  <c r="CE274" i="5"/>
  <c r="CD274" i="5"/>
  <c r="CC274" i="5"/>
  <c r="CB274" i="5"/>
  <c r="CA274" i="5"/>
  <c r="BZ274" i="5"/>
  <c r="BY274" i="5"/>
  <c r="BX274" i="5"/>
  <c r="BW274" i="5"/>
  <c r="BV274" i="5"/>
  <c r="BU274" i="5"/>
  <c r="BT274" i="5"/>
  <c r="BS274" i="5"/>
  <c r="BR274" i="5"/>
  <c r="BQ274" i="5"/>
  <c r="BP274" i="5"/>
  <c r="BO274" i="5"/>
  <c r="BN274" i="5"/>
  <c r="BM274" i="5"/>
  <c r="BL274" i="5"/>
  <c r="BK274" i="5"/>
  <c r="BJ274" i="5"/>
  <c r="BI274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T274" i="5"/>
  <c r="AS274" i="5"/>
  <c r="AR274" i="5"/>
  <c r="AQ274" i="5"/>
  <c r="AP274" i="5"/>
  <c r="AN274" i="5"/>
  <c r="AM274" i="5"/>
  <c r="AL274" i="5"/>
  <c r="AK274" i="5"/>
  <c r="AJ274" i="5"/>
  <c r="AF274" i="5"/>
  <c r="AG274" i="5" s="1"/>
  <c r="AH274" i="5" s="1"/>
  <c r="AI274" i="5" s="1"/>
  <c r="AB274" i="5"/>
  <c r="AC274" i="5" s="1"/>
  <c r="AD274" i="5" s="1"/>
  <c r="AE274" i="5" s="1"/>
  <c r="S274" i="5"/>
  <c r="R274" i="5"/>
  <c r="Q274" i="5"/>
  <c r="P274" i="5"/>
  <c r="O274" i="5"/>
  <c r="N274" i="5"/>
  <c r="M274" i="5"/>
  <c r="L274" i="5"/>
  <c r="EW273" i="5"/>
  <c r="EV273" i="5"/>
  <c r="EU273" i="5"/>
  <c r="ET273" i="5"/>
  <c r="ES273" i="5"/>
  <c r="ER273" i="5"/>
  <c r="EQ273" i="5"/>
  <c r="EP273" i="5"/>
  <c r="EO273" i="5"/>
  <c r="EN273" i="5"/>
  <c r="EM273" i="5"/>
  <c r="EL273" i="5"/>
  <c r="EK273" i="5"/>
  <c r="EJ273" i="5"/>
  <c r="EI273" i="5"/>
  <c r="EH273" i="5"/>
  <c r="EG273" i="5"/>
  <c r="EF273" i="5"/>
  <c r="EE273" i="5"/>
  <c r="ED273" i="5"/>
  <c r="EC273" i="5"/>
  <c r="EB273" i="5"/>
  <c r="EA273" i="5"/>
  <c r="DZ273" i="5"/>
  <c r="DY273" i="5"/>
  <c r="DX273" i="5"/>
  <c r="DW273" i="5"/>
  <c r="DV273" i="5"/>
  <c r="DU273" i="5"/>
  <c r="DT273" i="5"/>
  <c r="DS273" i="5"/>
  <c r="DR273" i="5"/>
  <c r="DQ273" i="5"/>
  <c r="DP273" i="5"/>
  <c r="DO273" i="5"/>
  <c r="DN273" i="5"/>
  <c r="DM273" i="5"/>
  <c r="DL273" i="5"/>
  <c r="DK273" i="5"/>
  <c r="DJ273" i="5"/>
  <c r="DI273" i="5"/>
  <c r="DH273" i="5"/>
  <c r="DG273" i="5"/>
  <c r="DF273" i="5"/>
  <c r="DE273" i="5"/>
  <c r="DD273" i="5"/>
  <c r="DC273" i="5"/>
  <c r="DB273" i="5"/>
  <c r="DA273" i="5"/>
  <c r="CZ273" i="5"/>
  <c r="CY273" i="5"/>
  <c r="CX273" i="5"/>
  <c r="CW273" i="5"/>
  <c r="CV273" i="5"/>
  <c r="CU273" i="5"/>
  <c r="CT273" i="5"/>
  <c r="CS273" i="5"/>
  <c r="CR273" i="5"/>
  <c r="CQ273" i="5"/>
  <c r="CP273" i="5"/>
  <c r="CO273" i="5"/>
  <c r="CN273" i="5"/>
  <c r="CM273" i="5"/>
  <c r="CL273" i="5"/>
  <c r="CK273" i="5"/>
  <c r="CJ273" i="5"/>
  <c r="CI273" i="5"/>
  <c r="CH273" i="5"/>
  <c r="CG273" i="5"/>
  <c r="CF273" i="5"/>
  <c r="CE273" i="5"/>
  <c r="CD273" i="5"/>
  <c r="CC273" i="5"/>
  <c r="CB273" i="5"/>
  <c r="CA273" i="5"/>
  <c r="BZ273" i="5"/>
  <c r="BY273" i="5"/>
  <c r="BX273" i="5"/>
  <c r="BW273" i="5"/>
  <c r="BV273" i="5"/>
  <c r="BU273" i="5"/>
  <c r="BT273" i="5"/>
  <c r="BS273" i="5"/>
  <c r="BR273" i="5"/>
  <c r="BQ273" i="5"/>
  <c r="BP273" i="5"/>
  <c r="BO273" i="5"/>
  <c r="BN273" i="5"/>
  <c r="BM273" i="5"/>
  <c r="BL273" i="5"/>
  <c r="BK273" i="5"/>
  <c r="BJ273" i="5"/>
  <c r="BI273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T273" i="5"/>
  <c r="AS273" i="5"/>
  <c r="AR273" i="5"/>
  <c r="AQ273" i="5"/>
  <c r="AP273" i="5"/>
  <c r="AN273" i="5"/>
  <c r="AM273" i="5"/>
  <c r="AL273" i="5"/>
  <c r="AK273" i="5"/>
  <c r="AJ273" i="5"/>
  <c r="AG273" i="5"/>
  <c r="AH273" i="5" s="1"/>
  <c r="AI273" i="5" s="1"/>
  <c r="AF273" i="5"/>
  <c r="AB273" i="5"/>
  <c r="AC273" i="5" s="1"/>
  <c r="AD273" i="5" s="1"/>
  <c r="AE273" i="5" s="1"/>
  <c r="S273" i="5"/>
  <c r="R273" i="5"/>
  <c r="Q273" i="5"/>
  <c r="P273" i="5"/>
  <c r="O273" i="5"/>
  <c r="N273" i="5"/>
  <c r="M273" i="5"/>
  <c r="L273" i="5"/>
  <c r="EW272" i="5"/>
  <c r="EV272" i="5"/>
  <c r="EU272" i="5"/>
  <c r="ET272" i="5"/>
  <c r="ES272" i="5"/>
  <c r="ER272" i="5"/>
  <c r="EQ272" i="5"/>
  <c r="EP272" i="5"/>
  <c r="EO272" i="5"/>
  <c r="EN272" i="5"/>
  <c r="EM272" i="5"/>
  <c r="EL272" i="5"/>
  <c r="EK272" i="5"/>
  <c r="EJ272" i="5"/>
  <c r="EI272" i="5"/>
  <c r="EH272" i="5"/>
  <c r="EG272" i="5"/>
  <c r="EF272" i="5"/>
  <c r="EE272" i="5"/>
  <c r="ED272" i="5"/>
  <c r="EC272" i="5"/>
  <c r="EB272" i="5"/>
  <c r="EA272" i="5"/>
  <c r="DZ272" i="5"/>
  <c r="DY272" i="5"/>
  <c r="DX272" i="5"/>
  <c r="DW272" i="5"/>
  <c r="DV272" i="5"/>
  <c r="DU272" i="5"/>
  <c r="DT272" i="5"/>
  <c r="DS272" i="5"/>
  <c r="DR272" i="5"/>
  <c r="DQ272" i="5"/>
  <c r="DP272" i="5"/>
  <c r="DO272" i="5"/>
  <c r="DN272" i="5"/>
  <c r="DM272" i="5"/>
  <c r="DL272" i="5"/>
  <c r="DK272" i="5"/>
  <c r="DJ272" i="5"/>
  <c r="DI272" i="5"/>
  <c r="DH272" i="5"/>
  <c r="DG272" i="5"/>
  <c r="DF272" i="5"/>
  <c r="DE272" i="5"/>
  <c r="DD272" i="5"/>
  <c r="DC272" i="5"/>
  <c r="DB272" i="5"/>
  <c r="DA272" i="5"/>
  <c r="CZ272" i="5"/>
  <c r="CY272" i="5"/>
  <c r="CX272" i="5"/>
  <c r="CW272" i="5"/>
  <c r="CV272" i="5"/>
  <c r="CU272" i="5"/>
  <c r="CT272" i="5"/>
  <c r="CS272" i="5"/>
  <c r="CR272" i="5"/>
  <c r="CQ272" i="5"/>
  <c r="CP272" i="5"/>
  <c r="CO272" i="5"/>
  <c r="CN272" i="5"/>
  <c r="CM272" i="5"/>
  <c r="CL272" i="5"/>
  <c r="CK272" i="5"/>
  <c r="CJ272" i="5"/>
  <c r="CI272" i="5"/>
  <c r="CH272" i="5"/>
  <c r="CG272" i="5"/>
  <c r="CF272" i="5"/>
  <c r="CE272" i="5"/>
  <c r="CD272" i="5"/>
  <c r="CC272" i="5"/>
  <c r="CB272" i="5"/>
  <c r="CA272" i="5"/>
  <c r="BZ272" i="5"/>
  <c r="BY272" i="5"/>
  <c r="BX272" i="5"/>
  <c r="BW272" i="5"/>
  <c r="BV272" i="5"/>
  <c r="BU272" i="5"/>
  <c r="BT272" i="5"/>
  <c r="BS272" i="5"/>
  <c r="BR272" i="5"/>
  <c r="BQ272" i="5"/>
  <c r="BP272" i="5"/>
  <c r="BO272" i="5"/>
  <c r="BN272" i="5"/>
  <c r="BM272" i="5"/>
  <c r="BL272" i="5"/>
  <c r="BK272" i="5"/>
  <c r="BJ272" i="5"/>
  <c r="BI272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T272" i="5"/>
  <c r="AS272" i="5"/>
  <c r="AR272" i="5"/>
  <c r="AQ272" i="5"/>
  <c r="AP272" i="5"/>
  <c r="AN272" i="5"/>
  <c r="AM272" i="5"/>
  <c r="AL272" i="5"/>
  <c r="AK272" i="5"/>
  <c r="AJ272" i="5"/>
  <c r="AF272" i="5"/>
  <c r="AG272" i="5" s="1"/>
  <c r="AH272" i="5" s="1"/>
  <c r="AI272" i="5" s="1"/>
  <c r="AB272" i="5"/>
  <c r="AC272" i="5" s="1"/>
  <c r="AD272" i="5" s="1"/>
  <c r="AE272" i="5" s="1"/>
  <c r="S272" i="5"/>
  <c r="R272" i="5"/>
  <c r="Q272" i="5"/>
  <c r="P272" i="5"/>
  <c r="O272" i="5"/>
  <c r="N272" i="5"/>
  <c r="M272" i="5"/>
  <c r="L272" i="5"/>
  <c r="EW271" i="5"/>
  <c r="EV271" i="5"/>
  <c r="EU271" i="5"/>
  <c r="ET271" i="5"/>
  <c r="ES271" i="5"/>
  <c r="ER271" i="5"/>
  <c r="EQ271" i="5"/>
  <c r="EP271" i="5"/>
  <c r="EO271" i="5"/>
  <c r="EN271" i="5"/>
  <c r="EM271" i="5"/>
  <c r="EL271" i="5"/>
  <c r="EK271" i="5"/>
  <c r="EJ271" i="5"/>
  <c r="EI271" i="5"/>
  <c r="EH271" i="5"/>
  <c r="EG271" i="5"/>
  <c r="EF271" i="5"/>
  <c r="EE271" i="5"/>
  <c r="ED271" i="5"/>
  <c r="EC271" i="5"/>
  <c r="EB271" i="5"/>
  <c r="EA271" i="5"/>
  <c r="DZ271" i="5"/>
  <c r="DY271" i="5"/>
  <c r="DX271" i="5"/>
  <c r="DW271" i="5"/>
  <c r="DV271" i="5"/>
  <c r="DU271" i="5"/>
  <c r="DT271" i="5"/>
  <c r="DS271" i="5"/>
  <c r="DR271" i="5"/>
  <c r="DQ271" i="5"/>
  <c r="DP271" i="5"/>
  <c r="DO271" i="5"/>
  <c r="DN271" i="5"/>
  <c r="DM271" i="5"/>
  <c r="DL271" i="5"/>
  <c r="DK271" i="5"/>
  <c r="DJ271" i="5"/>
  <c r="DI271" i="5"/>
  <c r="DH271" i="5"/>
  <c r="DG271" i="5"/>
  <c r="DF271" i="5"/>
  <c r="DE271" i="5"/>
  <c r="DD271" i="5"/>
  <c r="DC271" i="5"/>
  <c r="DB271" i="5"/>
  <c r="DA271" i="5"/>
  <c r="CZ271" i="5"/>
  <c r="CY271" i="5"/>
  <c r="CX271" i="5"/>
  <c r="CW271" i="5"/>
  <c r="CV271" i="5"/>
  <c r="CU271" i="5"/>
  <c r="CT271" i="5"/>
  <c r="CS271" i="5"/>
  <c r="CR271" i="5"/>
  <c r="CQ271" i="5"/>
  <c r="CP271" i="5"/>
  <c r="CO271" i="5"/>
  <c r="CN271" i="5"/>
  <c r="CM271" i="5"/>
  <c r="CL271" i="5"/>
  <c r="CK271" i="5"/>
  <c r="CJ271" i="5"/>
  <c r="CI271" i="5"/>
  <c r="CH271" i="5"/>
  <c r="CG271" i="5"/>
  <c r="CF271" i="5"/>
  <c r="CE271" i="5"/>
  <c r="CD271" i="5"/>
  <c r="CC271" i="5"/>
  <c r="CB271" i="5"/>
  <c r="CA271" i="5"/>
  <c r="BZ271" i="5"/>
  <c r="BY271" i="5"/>
  <c r="BX271" i="5"/>
  <c r="BW271" i="5"/>
  <c r="BV271" i="5"/>
  <c r="BU271" i="5"/>
  <c r="BT271" i="5"/>
  <c r="BS271" i="5"/>
  <c r="BR271" i="5"/>
  <c r="BQ271" i="5"/>
  <c r="BP271" i="5"/>
  <c r="BO271" i="5"/>
  <c r="BN271" i="5"/>
  <c r="BM271" i="5"/>
  <c r="BL271" i="5"/>
  <c r="BK271" i="5"/>
  <c r="BJ271" i="5"/>
  <c r="BI271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T271" i="5"/>
  <c r="AS271" i="5"/>
  <c r="AR271" i="5"/>
  <c r="AQ271" i="5"/>
  <c r="AP271" i="5"/>
  <c r="AN271" i="5"/>
  <c r="AM271" i="5"/>
  <c r="AL271" i="5"/>
  <c r="AK271" i="5"/>
  <c r="AJ271" i="5"/>
  <c r="AF271" i="5"/>
  <c r="AG271" i="5" s="1"/>
  <c r="AH271" i="5" s="1"/>
  <c r="AI271" i="5" s="1"/>
  <c r="AB271" i="5"/>
  <c r="AC271" i="5" s="1"/>
  <c r="AD271" i="5" s="1"/>
  <c r="AE271" i="5" s="1"/>
  <c r="S271" i="5"/>
  <c r="R271" i="5"/>
  <c r="Q271" i="5"/>
  <c r="P271" i="5"/>
  <c r="O271" i="5"/>
  <c r="N271" i="5"/>
  <c r="M271" i="5"/>
  <c r="L271" i="5"/>
  <c r="E265" i="5"/>
  <c r="EW263" i="5"/>
  <c r="EV263" i="5"/>
  <c r="EU263" i="5"/>
  <c r="ET263" i="5"/>
  <c r="ES263" i="5"/>
  <c r="ER263" i="5"/>
  <c r="EQ263" i="5"/>
  <c r="EP263" i="5"/>
  <c r="EO263" i="5"/>
  <c r="EN263" i="5"/>
  <c r="EM263" i="5"/>
  <c r="EL263" i="5"/>
  <c r="EK263" i="5"/>
  <c r="EJ263" i="5"/>
  <c r="EI263" i="5"/>
  <c r="EH263" i="5"/>
  <c r="EG263" i="5"/>
  <c r="EF263" i="5"/>
  <c r="EE263" i="5"/>
  <c r="ED263" i="5"/>
  <c r="EC263" i="5"/>
  <c r="EB263" i="5"/>
  <c r="EA263" i="5"/>
  <c r="DZ263" i="5"/>
  <c r="DY263" i="5"/>
  <c r="DX263" i="5"/>
  <c r="DW263" i="5"/>
  <c r="DV263" i="5"/>
  <c r="DU263" i="5"/>
  <c r="DT263" i="5"/>
  <c r="DS263" i="5"/>
  <c r="DR263" i="5"/>
  <c r="DQ263" i="5"/>
  <c r="DP263" i="5"/>
  <c r="DO263" i="5"/>
  <c r="DN263" i="5"/>
  <c r="DM263" i="5"/>
  <c r="DL263" i="5"/>
  <c r="DK263" i="5"/>
  <c r="DJ263" i="5"/>
  <c r="DI263" i="5"/>
  <c r="DH263" i="5"/>
  <c r="DG263" i="5"/>
  <c r="DF263" i="5"/>
  <c r="DE263" i="5"/>
  <c r="DD263" i="5"/>
  <c r="DC263" i="5"/>
  <c r="DB263" i="5"/>
  <c r="DA263" i="5"/>
  <c r="CZ263" i="5"/>
  <c r="CY263" i="5"/>
  <c r="CX263" i="5"/>
  <c r="CW263" i="5"/>
  <c r="CV263" i="5"/>
  <c r="CU263" i="5"/>
  <c r="CT263" i="5"/>
  <c r="CS263" i="5"/>
  <c r="CR263" i="5"/>
  <c r="CQ263" i="5"/>
  <c r="CP263" i="5"/>
  <c r="CO263" i="5"/>
  <c r="CN263" i="5"/>
  <c r="CM263" i="5"/>
  <c r="CL263" i="5"/>
  <c r="CK263" i="5"/>
  <c r="CJ263" i="5"/>
  <c r="CI263" i="5"/>
  <c r="CH263" i="5"/>
  <c r="CG263" i="5"/>
  <c r="CF263" i="5"/>
  <c r="CE263" i="5"/>
  <c r="CD263" i="5"/>
  <c r="CC263" i="5"/>
  <c r="CB263" i="5"/>
  <c r="CA263" i="5"/>
  <c r="BZ263" i="5"/>
  <c r="BY263" i="5"/>
  <c r="BX263" i="5"/>
  <c r="BW263" i="5"/>
  <c r="BV263" i="5"/>
  <c r="BU263" i="5"/>
  <c r="BT263" i="5"/>
  <c r="BS263" i="5"/>
  <c r="BR263" i="5"/>
  <c r="BQ263" i="5"/>
  <c r="BP263" i="5"/>
  <c r="BO263" i="5"/>
  <c r="BN263" i="5"/>
  <c r="BM263" i="5"/>
  <c r="BL263" i="5"/>
  <c r="BK263" i="5"/>
  <c r="BJ263" i="5"/>
  <c r="BI263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T263" i="5"/>
  <c r="AS263" i="5"/>
  <c r="AR263" i="5"/>
  <c r="AQ263" i="5"/>
  <c r="AP263" i="5"/>
  <c r="AN263" i="5"/>
  <c r="AM263" i="5"/>
  <c r="AL263" i="5"/>
  <c r="AK263" i="5"/>
  <c r="AJ263" i="5"/>
  <c r="AH263" i="5"/>
  <c r="AI263" i="5" s="1"/>
  <c r="AF263" i="5"/>
  <c r="AG263" i="5" s="1"/>
  <c r="AB263" i="5"/>
  <c r="AC263" i="5" s="1"/>
  <c r="AD263" i="5" s="1"/>
  <c r="AE263" i="5" s="1"/>
  <c r="S263" i="5"/>
  <c r="R263" i="5"/>
  <c r="Q263" i="5"/>
  <c r="P263" i="5"/>
  <c r="O263" i="5"/>
  <c r="N263" i="5"/>
  <c r="M263" i="5"/>
  <c r="L263" i="5"/>
  <c r="EW262" i="5"/>
  <c r="EV262" i="5"/>
  <c r="EU262" i="5"/>
  <c r="ET262" i="5"/>
  <c r="ES262" i="5"/>
  <c r="ER262" i="5"/>
  <c r="EQ262" i="5"/>
  <c r="EP262" i="5"/>
  <c r="EO262" i="5"/>
  <c r="EN262" i="5"/>
  <c r="EM262" i="5"/>
  <c r="EL262" i="5"/>
  <c r="EK262" i="5"/>
  <c r="EJ262" i="5"/>
  <c r="EI262" i="5"/>
  <c r="EH262" i="5"/>
  <c r="EG262" i="5"/>
  <c r="EF262" i="5"/>
  <c r="EE262" i="5"/>
  <c r="ED262" i="5"/>
  <c r="EC262" i="5"/>
  <c r="EB262" i="5"/>
  <c r="EA262" i="5"/>
  <c r="DZ262" i="5"/>
  <c r="DY262" i="5"/>
  <c r="DX262" i="5"/>
  <c r="DW262" i="5"/>
  <c r="DV262" i="5"/>
  <c r="DU262" i="5"/>
  <c r="DT262" i="5"/>
  <c r="DS262" i="5"/>
  <c r="DR262" i="5"/>
  <c r="DQ262" i="5"/>
  <c r="DP262" i="5"/>
  <c r="DO262" i="5"/>
  <c r="DN262" i="5"/>
  <c r="DM262" i="5"/>
  <c r="DL262" i="5"/>
  <c r="DK262" i="5"/>
  <c r="DJ262" i="5"/>
  <c r="DI262" i="5"/>
  <c r="DH262" i="5"/>
  <c r="DG262" i="5"/>
  <c r="DF262" i="5"/>
  <c r="DE262" i="5"/>
  <c r="DD262" i="5"/>
  <c r="DC262" i="5"/>
  <c r="DB262" i="5"/>
  <c r="DA262" i="5"/>
  <c r="CZ262" i="5"/>
  <c r="CY262" i="5"/>
  <c r="CX262" i="5"/>
  <c r="CW262" i="5"/>
  <c r="CV262" i="5"/>
  <c r="CU262" i="5"/>
  <c r="CT262" i="5"/>
  <c r="CS262" i="5"/>
  <c r="CR262" i="5"/>
  <c r="CQ262" i="5"/>
  <c r="CP262" i="5"/>
  <c r="CO262" i="5"/>
  <c r="CN262" i="5"/>
  <c r="CM262" i="5"/>
  <c r="CL262" i="5"/>
  <c r="CK262" i="5"/>
  <c r="CJ262" i="5"/>
  <c r="CI262" i="5"/>
  <c r="CH262" i="5"/>
  <c r="CG262" i="5"/>
  <c r="CF262" i="5"/>
  <c r="CE262" i="5"/>
  <c r="CD262" i="5"/>
  <c r="CC262" i="5"/>
  <c r="CB262" i="5"/>
  <c r="CA262" i="5"/>
  <c r="BZ262" i="5"/>
  <c r="BY262" i="5"/>
  <c r="BX262" i="5"/>
  <c r="BW262" i="5"/>
  <c r="BV262" i="5"/>
  <c r="BU262" i="5"/>
  <c r="BT262" i="5"/>
  <c r="BS262" i="5"/>
  <c r="BR262" i="5"/>
  <c r="BQ262" i="5"/>
  <c r="BP262" i="5"/>
  <c r="BO262" i="5"/>
  <c r="BN262" i="5"/>
  <c r="BM262" i="5"/>
  <c r="BL262" i="5"/>
  <c r="BK262" i="5"/>
  <c r="BJ262" i="5"/>
  <c r="BI262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T262" i="5"/>
  <c r="AS262" i="5"/>
  <c r="AR262" i="5"/>
  <c r="AQ262" i="5"/>
  <c r="AP262" i="5"/>
  <c r="AN262" i="5"/>
  <c r="AM262" i="5"/>
  <c r="AL262" i="5"/>
  <c r="AK262" i="5"/>
  <c r="AJ262" i="5"/>
  <c r="AF262" i="5"/>
  <c r="AG262" i="5" s="1"/>
  <c r="AH262" i="5" s="1"/>
  <c r="AI262" i="5" s="1"/>
  <c r="AB262" i="5"/>
  <c r="AC262" i="5" s="1"/>
  <c r="AD262" i="5" s="1"/>
  <c r="AE262" i="5" s="1"/>
  <c r="S262" i="5"/>
  <c r="R262" i="5"/>
  <c r="Q262" i="5"/>
  <c r="P262" i="5"/>
  <c r="O262" i="5"/>
  <c r="N262" i="5"/>
  <c r="M262" i="5"/>
  <c r="L262" i="5"/>
  <c r="EW261" i="5"/>
  <c r="EV261" i="5"/>
  <c r="EU261" i="5"/>
  <c r="ET261" i="5"/>
  <c r="ES261" i="5"/>
  <c r="ER261" i="5"/>
  <c r="EQ261" i="5"/>
  <c r="EP261" i="5"/>
  <c r="EO261" i="5"/>
  <c r="EN261" i="5"/>
  <c r="EM261" i="5"/>
  <c r="EL261" i="5"/>
  <c r="EK261" i="5"/>
  <c r="EJ261" i="5"/>
  <c r="EI261" i="5"/>
  <c r="EH261" i="5"/>
  <c r="EG261" i="5"/>
  <c r="EF261" i="5"/>
  <c r="EE261" i="5"/>
  <c r="ED261" i="5"/>
  <c r="EC261" i="5"/>
  <c r="EB261" i="5"/>
  <c r="EA261" i="5"/>
  <c r="DZ261" i="5"/>
  <c r="DY261" i="5"/>
  <c r="DX261" i="5"/>
  <c r="DW261" i="5"/>
  <c r="DV261" i="5"/>
  <c r="DU261" i="5"/>
  <c r="DT261" i="5"/>
  <c r="DS261" i="5"/>
  <c r="DR261" i="5"/>
  <c r="DQ261" i="5"/>
  <c r="DP261" i="5"/>
  <c r="DO261" i="5"/>
  <c r="DN261" i="5"/>
  <c r="DM261" i="5"/>
  <c r="DL261" i="5"/>
  <c r="DK261" i="5"/>
  <c r="DJ261" i="5"/>
  <c r="DI261" i="5"/>
  <c r="DH261" i="5"/>
  <c r="DG261" i="5"/>
  <c r="DF261" i="5"/>
  <c r="DE261" i="5"/>
  <c r="DD261" i="5"/>
  <c r="DC261" i="5"/>
  <c r="DB261" i="5"/>
  <c r="DA261" i="5"/>
  <c r="CZ261" i="5"/>
  <c r="CY261" i="5"/>
  <c r="CX261" i="5"/>
  <c r="CW261" i="5"/>
  <c r="CV261" i="5"/>
  <c r="CU261" i="5"/>
  <c r="CT261" i="5"/>
  <c r="CS261" i="5"/>
  <c r="CR261" i="5"/>
  <c r="CQ261" i="5"/>
  <c r="CP261" i="5"/>
  <c r="CO261" i="5"/>
  <c r="CN261" i="5"/>
  <c r="CM261" i="5"/>
  <c r="CL261" i="5"/>
  <c r="CK261" i="5"/>
  <c r="CJ261" i="5"/>
  <c r="CI261" i="5"/>
  <c r="CH261" i="5"/>
  <c r="CG261" i="5"/>
  <c r="CF261" i="5"/>
  <c r="CE261" i="5"/>
  <c r="CD261" i="5"/>
  <c r="CC261" i="5"/>
  <c r="CB261" i="5"/>
  <c r="CA261" i="5"/>
  <c r="BZ261" i="5"/>
  <c r="BY261" i="5"/>
  <c r="BX261" i="5"/>
  <c r="BW261" i="5"/>
  <c r="BV261" i="5"/>
  <c r="BU261" i="5"/>
  <c r="BT261" i="5"/>
  <c r="BS261" i="5"/>
  <c r="BR261" i="5"/>
  <c r="BQ261" i="5"/>
  <c r="BP261" i="5"/>
  <c r="BO261" i="5"/>
  <c r="BN261" i="5"/>
  <c r="BM261" i="5"/>
  <c r="BL261" i="5"/>
  <c r="BK261" i="5"/>
  <c r="BJ261" i="5"/>
  <c r="BI261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T261" i="5"/>
  <c r="AS261" i="5"/>
  <c r="AR261" i="5"/>
  <c r="AQ261" i="5"/>
  <c r="AP261" i="5"/>
  <c r="AN261" i="5"/>
  <c r="AM261" i="5"/>
  <c r="AL261" i="5"/>
  <c r="AK261" i="5"/>
  <c r="AJ261" i="5"/>
  <c r="AF261" i="5"/>
  <c r="AG261" i="5" s="1"/>
  <c r="AH261" i="5" s="1"/>
  <c r="AI261" i="5" s="1"/>
  <c r="AC261" i="5"/>
  <c r="AD261" i="5" s="1"/>
  <c r="AE261" i="5" s="1"/>
  <c r="AB261" i="5"/>
  <c r="S261" i="5"/>
  <c r="R261" i="5"/>
  <c r="Q261" i="5"/>
  <c r="P261" i="5"/>
  <c r="O261" i="5"/>
  <c r="N261" i="5"/>
  <c r="M261" i="5"/>
  <c r="L261" i="5"/>
  <c r="EW260" i="5"/>
  <c r="EV260" i="5"/>
  <c r="EU260" i="5"/>
  <c r="ET260" i="5"/>
  <c r="ES260" i="5"/>
  <c r="ER260" i="5"/>
  <c r="EQ260" i="5"/>
  <c r="EP260" i="5"/>
  <c r="EO260" i="5"/>
  <c r="EN260" i="5"/>
  <c r="EM260" i="5"/>
  <c r="EL260" i="5"/>
  <c r="EK260" i="5"/>
  <c r="EJ260" i="5"/>
  <c r="EI260" i="5"/>
  <c r="EH260" i="5"/>
  <c r="EG260" i="5"/>
  <c r="EF260" i="5"/>
  <c r="EE260" i="5"/>
  <c r="ED260" i="5"/>
  <c r="EC260" i="5"/>
  <c r="EB260" i="5"/>
  <c r="EA260" i="5"/>
  <c r="DZ260" i="5"/>
  <c r="DY260" i="5"/>
  <c r="DX260" i="5"/>
  <c r="DW260" i="5"/>
  <c r="DV260" i="5"/>
  <c r="DU260" i="5"/>
  <c r="DT260" i="5"/>
  <c r="DS260" i="5"/>
  <c r="DR260" i="5"/>
  <c r="DQ260" i="5"/>
  <c r="DP260" i="5"/>
  <c r="DO260" i="5"/>
  <c r="DN260" i="5"/>
  <c r="DM260" i="5"/>
  <c r="DL260" i="5"/>
  <c r="DK260" i="5"/>
  <c r="DJ260" i="5"/>
  <c r="DI260" i="5"/>
  <c r="DH260" i="5"/>
  <c r="DG260" i="5"/>
  <c r="DF260" i="5"/>
  <c r="DE260" i="5"/>
  <c r="DD260" i="5"/>
  <c r="DC260" i="5"/>
  <c r="DB260" i="5"/>
  <c r="DA260" i="5"/>
  <c r="CZ260" i="5"/>
  <c r="CY260" i="5"/>
  <c r="CX260" i="5"/>
  <c r="CW260" i="5"/>
  <c r="CV260" i="5"/>
  <c r="CU260" i="5"/>
  <c r="CT260" i="5"/>
  <c r="CS260" i="5"/>
  <c r="CR260" i="5"/>
  <c r="CQ260" i="5"/>
  <c r="CP260" i="5"/>
  <c r="CO260" i="5"/>
  <c r="CN260" i="5"/>
  <c r="CM260" i="5"/>
  <c r="CL260" i="5"/>
  <c r="CK260" i="5"/>
  <c r="CJ260" i="5"/>
  <c r="CI260" i="5"/>
  <c r="CH260" i="5"/>
  <c r="CG260" i="5"/>
  <c r="CF260" i="5"/>
  <c r="CE260" i="5"/>
  <c r="CD260" i="5"/>
  <c r="CC260" i="5"/>
  <c r="CB260" i="5"/>
  <c r="CA260" i="5"/>
  <c r="BZ260" i="5"/>
  <c r="BY260" i="5"/>
  <c r="BX260" i="5"/>
  <c r="BW260" i="5"/>
  <c r="BV260" i="5"/>
  <c r="BU260" i="5"/>
  <c r="BT260" i="5"/>
  <c r="BS260" i="5"/>
  <c r="BR260" i="5"/>
  <c r="BQ260" i="5"/>
  <c r="BP260" i="5"/>
  <c r="BO260" i="5"/>
  <c r="BN260" i="5"/>
  <c r="BM260" i="5"/>
  <c r="BL260" i="5"/>
  <c r="BK260" i="5"/>
  <c r="BJ260" i="5"/>
  <c r="BI260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T260" i="5"/>
  <c r="AS260" i="5"/>
  <c r="AR260" i="5"/>
  <c r="AQ260" i="5"/>
  <c r="AP260" i="5"/>
  <c r="AN260" i="5"/>
  <c r="AM260" i="5"/>
  <c r="AL260" i="5"/>
  <c r="AK260" i="5"/>
  <c r="AJ260" i="5"/>
  <c r="AF260" i="5"/>
  <c r="AG260" i="5" s="1"/>
  <c r="AH260" i="5" s="1"/>
  <c r="AI260" i="5" s="1"/>
  <c r="AB260" i="5"/>
  <c r="AC260" i="5" s="1"/>
  <c r="AD260" i="5" s="1"/>
  <c r="AE260" i="5" s="1"/>
  <c r="S260" i="5"/>
  <c r="R260" i="5"/>
  <c r="Q260" i="5"/>
  <c r="P260" i="5"/>
  <c r="O260" i="5"/>
  <c r="N260" i="5"/>
  <c r="M260" i="5"/>
  <c r="L260" i="5"/>
  <c r="EW259" i="5"/>
  <c r="EV259" i="5"/>
  <c r="EU259" i="5"/>
  <c r="ET259" i="5"/>
  <c r="ES259" i="5"/>
  <c r="ER259" i="5"/>
  <c r="EQ259" i="5"/>
  <c r="EP259" i="5"/>
  <c r="EO259" i="5"/>
  <c r="EN259" i="5"/>
  <c r="EM259" i="5"/>
  <c r="EL259" i="5"/>
  <c r="EK259" i="5"/>
  <c r="EJ259" i="5"/>
  <c r="EI259" i="5"/>
  <c r="EH259" i="5"/>
  <c r="EG259" i="5"/>
  <c r="EF259" i="5"/>
  <c r="EE259" i="5"/>
  <c r="ED259" i="5"/>
  <c r="EC259" i="5"/>
  <c r="EB259" i="5"/>
  <c r="EA259" i="5"/>
  <c r="DZ259" i="5"/>
  <c r="DY259" i="5"/>
  <c r="DX259" i="5"/>
  <c r="DW259" i="5"/>
  <c r="DV259" i="5"/>
  <c r="DU259" i="5"/>
  <c r="DT259" i="5"/>
  <c r="DS259" i="5"/>
  <c r="DR259" i="5"/>
  <c r="DQ259" i="5"/>
  <c r="DP259" i="5"/>
  <c r="DO259" i="5"/>
  <c r="DN259" i="5"/>
  <c r="DM259" i="5"/>
  <c r="DL259" i="5"/>
  <c r="DK259" i="5"/>
  <c r="DJ259" i="5"/>
  <c r="DI259" i="5"/>
  <c r="DH259" i="5"/>
  <c r="DG259" i="5"/>
  <c r="DF259" i="5"/>
  <c r="DE259" i="5"/>
  <c r="DD259" i="5"/>
  <c r="DC259" i="5"/>
  <c r="DB259" i="5"/>
  <c r="DA259" i="5"/>
  <c r="CZ259" i="5"/>
  <c r="CY259" i="5"/>
  <c r="CX259" i="5"/>
  <c r="CW259" i="5"/>
  <c r="CV259" i="5"/>
  <c r="CU259" i="5"/>
  <c r="CT259" i="5"/>
  <c r="CS259" i="5"/>
  <c r="CR259" i="5"/>
  <c r="CQ259" i="5"/>
  <c r="CP259" i="5"/>
  <c r="CO259" i="5"/>
  <c r="CN259" i="5"/>
  <c r="CM259" i="5"/>
  <c r="CL259" i="5"/>
  <c r="CK259" i="5"/>
  <c r="CJ259" i="5"/>
  <c r="CI259" i="5"/>
  <c r="CH259" i="5"/>
  <c r="CG259" i="5"/>
  <c r="CF259" i="5"/>
  <c r="CE259" i="5"/>
  <c r="CD259" i="5"/>
  <c r="CC259" i="5"/>
  <c r="CB259" i="5"/>
  <c r="CA259" i="5"/>
  <c r="BZ259" i="5"/>
  <c r="BY259" i="5"/>
  <c r="BX259" i="5"/>
  <c r="BW259" i="5"/>
  <c r="BV259" i="5"/>
  <c r="BU259" i="5"/>
  <c r="BT259" i="5"/>
  <c r="BS259" i="5"/>
  <c r="BR259" i="5"/>
  <c r="BQ259" i="5"/>
  <c r="BP259" i="5"/>
  <c r="BO259" i="5"/>
  <c r="BN259" i="5"/>
  <c r="BM259" i="5"/>
  <c r="BL259" i="5"/>
  <c r="BK259" i="5"/>
  <c r="BJ259" i="5"/>
  <c r="BI259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T259" i="5"/>
  <c r="AS259" i="5"/>
  <c r="AR259" i="5"/>
  <c r="AQ259" i="5"/>
  <c r="AP259" i="5"/>
  <c r="AN259" i="5"/>
  <c r="AM259" i="5"/>
  <c r="AL259" i="5"/>
  <c r="AK259" i="5"/>
  <c r="AJ259" i="5"/>
  <c r="AF259" i="5"/>
  <c r="AG259" i="5" s="1"/>
  <c r="AH259" i="5" s="1"/>
  <c r="AI259" i="5" s="1"/>
  <c r="AB259" i="5"/>
  <c r="AC259" i="5" s="1"/>
  <c r="AD259" i="5" s="1"/>
  <c r="AE259" i="5" s="1"/>
  <c r="S259" i="5"/>
  <c r="R259" i="5"/>
  <c r="Q259" i="5"/>
  <c r="P259" i="5"/>
  <c r="O259" i="5"/>
  <c r="N259" i="5"/>
  <c r="M259" i="5"/>
  <c r="L259" i="5"/>
  <c r="EW258" i="5"/>
  <c r="EV258" i="5"/>
  <c r="EU258" i="5"/>
  <c r="ET258" i="5"/>
  <c r="ES258" i="5"/>
  <c r="ER258" i="5"/>
  <c r="EQ258" i="5"/>
  <c r="EP258" i="5"/>
  <c r="EO258" i="5"/>
  <c r="EN258" i="5"/>
  <c r="EM258" i="5"/>
  <c r="EL258" i="5"/>
  <c r="EK258" i="5"/>
  <c r="EJ258" i="5"/>
  <c r="EI258" i="5"/>
  <c r="EH258" i="5"/>
  <c r="EG258" i="5"/>
  <c r="EF258" i="5"/>
  <c r="EE258" i="5"/>
  <c r="ED258" i="5"/>
  <c r="EC258" i="5"/>
  <c r="EB258" i="5"/>
  <c r="EA258" i="5"/>
  <c r="DZ258" i="5"/>
  <c r="DY258" i="5"/>
  <c r="DX258" i="5"/>
  <c r="DW258" i="5"/>
  <c r="DV258" i="5"/>
  <c r="DU258" i="5"/>
  <c r="DT258" i="5"/>
  <c r="DS258" i="5"/>
  <c r="DR258" i="5"/>
  <c r="DQ258" i="5"/>
  <c r="DP258" i="5"/>
  <c r="DO258" i="5"/>
  <c r="DN258" i="5"/>
  <c r="DM258" i="5"/>
  <c r="DL258" i="5"/>
  <c r="DK258" i="5"/>
  <c r="DJ258" i="5"/>
  <c r="DI258" i="5"/>
  <c r="DH258" i="5"/>
  <c r="DG258" i="5"/>
  <c r="DF258" i="5"/>
  <c r="DE258" i="5"/>
  <c r="DD258" i="5"/>
  <c r="DC258" i="5"/>
  <c r="DB258" i="5"/>
  <c r="DA258" i="5"/>
  <c r="CZ258" i="5"/>
  <c r="CY258" i="5"/>
  <c r="CX258" i="5"/>
  <c r="CW258" i="5"/>
  <c r="CV258" i="5"/>
  <c r="CU258" i="5"/>
  <c r="CT258" i="5"/>
  <c r="CS258" i="5"/>
  <c r="CR258" i="5"/>
  <c r="CQ258" i="5"/>
  <c r="CP258" i="5"/>
  <c r="CO258" i="5"/>
  <c r="CN258" i="5"/>
  <c r="CM258" i="5"/>
  <c r="CL258" i="5"/>
  <c r="CK258" i="5"/>
  <c r="CJ258" i="5"/>
  <c r="CI258" i="5"/>
  <c r="CH258" i="5"/>
  <c r="CG258" i="5"/>
  <c r="CF258" i="5"/>
  <c r="CE258" i="5"/>
  <c r="CD258" i="5"/>
  <c r="CC258" i="5"/>
  <c r="CB258" i="5"/>
  <c r="CA258" i="5"/>
  <c r="BZ258" i="5"/>
  <c r="BY258" i="5"/>
  <c r="BX258" i="5"/>
  <c r="BW258" i="5"/>
  <c r="BV258" i="5"/>
  <c r="BU258" i="5"/>
  <c r="BT258" i="5"/>
  <c r="BS258" i="5"/>
  <c r="BR258" i="5"/>
  <c r="BQ258" i="5"/>
  <c r="BP258" i="5"/>
  <c r="BO258" i="5"/>
  <c r="BN258" i="5"/>
  <c r="BM258" i="5"/>
  <c r="BL258" i="5"/>
  <c r="BK258" i="5"/>
  <c r="BJ258" i="5"/>
  <c r="BI258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T258" i="5"/>
  <c r="AS258" i="5"/>
  <c r="AR258" i="5"/>
  <c r="AQ258" i="5"/>
  <c r="AP258" i="5"/>
  <c r="AN258" i="5"/>
  <c r="AM258" i="5"/>
  <c r="AL258" i="5"/>
  <c r="AK258" i="5"/>
  <c r="AJ258" i="5"/>
  <c r="AO258" i="5" s="1"/>
  <c r="AF258" i="5"/>
  <c r="AG258" i="5" s="1"/>
  <c r="AH258" i="5" s="1"/>
  <c r="AI258" i="5" s="1"/>
  <c r="AB258" i="5"/>
  <c r="AC258" i="5" s="1"/>
  <c r="AD258" i="5" s="1"/>
  <c r="AE258" i="5" s="1"/>
  <c r="S258" i="5"/>
  <c r="R258" i="5"/>
  <c r="Q258" i="5"/>
  <c r="P258" i="5"/>
  <c r="O258" i="5"/>
  <c r="N258" i="5"/>
  <c r="M258" i="5"/>
  <c r="L258" i="5"/>
  <c r="E252" i="5"/>
  <c r="EW250" i="5"/>
  <c r="EV250" i="5"/>
  <c r="EU250" i="5"/>
  <c r="ET250" i="5"/>
  <c r="ES250" i="5"/>
  <c r="ER250" i="5"/>
  <c r="EQ250" i="5"/>
  <c r="EP250" i="5"/>
  <c r="EO250" i="5"/>
  <c r="EN250" i="5"/>
  <c r="EM250" i="5"/>
  <c r="EL250" i="5"/>
  <c r="EK250" i="5"/>
  <c r="EJ250" i="5"/>
  <c r="EI250" i="5"/>
  <c r="EH250" i="5"/>
  <c r="EG250" i="5"/>
  <c r="EF250" i="5"/>
  <c r="EE250" i="5"/>
  <c r="ED250" i="5"/>
  <c r="EC250" i="5"/>
  <c r="EB250" i="5"/>
  <c r="EA250" i="5"/>
  <c r="DZ250" i="5"/>
  <c r="DY250" i="5"/>
  <c r="DX250" i="5"/>
  <c r="DW250" i="5"/>
  <c r="DV250" i="5"/>
  <c r="DU250" i="5"/>
  <c r="DT250" i="5"/>
  <c r="DS250" i="5"/>
  <c r="DR250" i="5"/>
  <c r="DQ250" i="5"/>
  <c r="DP250" i="5"/>
  <c r="DO250" i="5"/>
  <c r="DN250" i="5"/>
  <c r="DM250" i="5"/>
  <c r="DL250" i="5"/>
  <c r="DK250" i="5"/>
  <c r="DJ250" i="5"/>
  <c r="DI250" i="5"/>
  <c r="DH250" i="5"/>
  <c r="DG250" i="5"/>
  <c r="DF250" i="5"/>
  <c r="DE250" i="5"/>
  <c r="DD250" i="5"/>
  <c r="DC250" i="5"/>
  <c r="DB250" i="5"/>
  <c r="DA250" i="5"/>
  <c r="CZ250" i="5"/>
  <c r="CY250" i="5"/>
  <c r="CX250" i="5"/>
  <c r="CW250" i="5"/>
  <c r="CV250" i="5"/>
  <c r="CU250" i="5"/>
  <c r="CT250" i="5"/>
  <c r="CS250" i="5"/>
  <c r="CR250" i="5"/>
  <c r="CQ250" i="5"/>
  <c r="CP250" i="5"/>
  <c r="CO250" i="5"/>
  <c r="CN250" i="5"/>
  <c r="CM250" i="5"/>
  <c r="CL250" i="5"/>
  <c r="CK250" i="5"/>
  <c r="CJ250" i="5"/>
  <c r="CI250" i="5"/>
  <c r="CH250" i="5"/>
  <c r="CG250" i="5"/>
  <c r="CF250" i="5"/>
  <c r="CE250" i="5"/>
  <c r="CD250" i="5"/>
  <c r="CC250" i="5"/>
  <c r="CB250" i="5"/>
  <c r="CA250" i="5"/>
  <c r="BZ250" i="5"/>
  <c r="BY250" i="5"/>
  <c r="BX250" i="5"/>
  <c r="BW250" i="5"/>
  <c r="BV250" i="5"/>
  <c r="BU250" i="5"/>
  <c r="BT250" i="5"/>
  <c r="BS250" i="5"/>
  <c r="BR250" i="5"/>
  <c r="BQ250" i="5"/>
  <c r="BP250" i="5"/>
  <c r="BO250" i="5"/>
  <c r="BN250" i="5"/>
  <c r="BM250" i="5"/>
  <c r="BL250" i="5"/>
  <c r="BK250" i="5"/>
  <c r="BJ250" i="5"/>
  <c r="BI250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T250" i="5"/>
  <c r="AS250" i="5"/>
  <c r="AR250" i="5"/>
  <c r="AQ250" i="5"/>
  <c r="AP250" i="5"/>
  <c r="AN250" i="5"/>
  <c r="AM250" i="5"/>
  <c r="AL250" i="5"/>
  <c r="AK250" i="5"/>
  <c r="AJ250" i="5"/>
  <c r="AF250" i="5"/>
  <c r="AG250" i="5" s="1"/>
  <c r="AH250" i="5" s="1"/>
  <c r="AI250" i="5" s="1"/>
  <c r="AB250" i="5"/>
  <c r="AC250" i="5" s="1"/>
  <c r="AD250" i="5" s="1"/>
  <c r="AE250" i="5" s="1"/>
  <c r="S250" i="5"/>
  <c r="R250" i="5"/>
  <c r="Q250" i="5"/>
  <c r="P250" i="5"/>
  <c r="O250" i="5"/>
  <c r="N250" i="5"/>
  <c r="M250" i="5"/>
  <c r="L250" i="5"/>
  <c r="EW249" i="5"/>
  <c r="EV249" i="5"/>
  <c r="EU249" i="5"/>
  <c r="ET249" i="5"/>
  <c r="ES249" i="5"/>
  <c r="ER249" i="5"/>
  <c r="EQ249" i="5"/>
  <c r="EP249" i="5"/>
  <c r="EO249" i="5"/>
  <c r="EN249" i="5"/>
  <c r="EM249" i="5"/>
  <c r="EL249" i="5"/>
  <c r="EK249" i="5"/>
  <c r="EJ249" i="5"/>
  <c r="EI249" i="5"/>
  <c r="EH249" i="5"/>
  <c r="EG249" i="5"/>
  <c r="EF249" i="5"/>
  <c r="EE249" i="5"/>
  <c r="ED249" i="5"/>
  <c r="EC249" i="5"/>
  <c r="EB249" i="5"/>
  <c r="EA249" i="5"/>
  <c r="DZ249" i="5"/>
  <c r="DY249" i="5"/>
  <c r="DX249" i="5"/>
  <c r="DW249" i="5"/>
  <c r="DV249" i="5"/>
  <c r="DU249" i="5"/>
  <c r="DT249" i="5"/>
  <c r="DS249" i="5"/>
  <c r="DR249" i="5"/>
  <c r="DQ249" i="5"/>
  <c r="DP249" i="5"/>
  <c r="DO249" i="5"/>
  <c r="DN249" i="5"/>
  <c r="DM249" i="5"/>
  <c r="DL249" i="5"/>
  <c r="DK249" i="5"/>
  <c r="DJ249" i="5"/>
  <c r="DI249" i="5"/>
  <c r="DH249" i="5"/>
  <c r="DG249" i="5"/>
  <c r="DF249" i="5"/>
  <c r="DE249" i="5"/>
  <c r="DD249" i="5"/>
  <c r="DC249" i="5"/>
  <c r="DB249" i="5"/>
  <c r="DA249" i="5"/>
  <c r="CZ249" i="5"/>
  <c r="CY249" i="5"/>
  <c r="CX249" i="5"/>
  <c r="CW249" i="5"/>
  <c r="CV249" i="5"/>
  <c r="CU249" i="5"/>
  <c r="CT249" i="5"/>
  <c r="CS249" i="5"/>
  <c r="CR249" i="5"/>
  <c r="CQ249" i="5"/>
  <c r="CP249" i="5"/>
  <c r="CO249" i="5"/>
  <c r="CN249" i="5"/>
  <c r="CM249" i="5"/>
  <c r="CL249" i="5"/>
  <c r="CK249" i="5"/>
  <c r="CJ249" i="5"/>
  <c r="CI249" i="5"/>
  <c r="CH249" i="5"/>
  <c r="CG249" i="5"/>
  <c r="CF249" i="5"/>
  <c r="CE249" i="5"/>
  <c r="CD249" i="5"/>
  <c r="CC249" i="5"/>
  <c r="CB249" i="5"/>
  <c r="CA249" i="5"/>
  <c r="BZ249" i="5"/>
  <c r="BY249" i="5"/>
  <c r="BX249" i="5"/>
  <c r="BW249" i="5"/>
  <c r="BV249" i="5"/>
  <c r="BU249" i="5"/>
  <c r="BT249" i="5"/>
  <c r="BS249" i="5"/>
  <c r="BR249" i="5"/>
  <c r="BQ249" i="5"/>
  <c r="BP249" i="5"/>
  <c r="BO249" i="5"/>
  <c r="BN249" i="5"/>
  <c r="BM249" i="5"/>
  <c r="BL249" i="5"/>
  <c r="BK249" i="5"/>
  <c r="BJ249" i="5"/>
  <c r="BI249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T249" i="5"/>
  <c r="AS249" i="5"/>
  <c r="AR249" i="5"/>
  <c r="AQ249" i="5"/>
  <c r="AP249" i="5"/>
  <c r="AN249" i="5"/>
  <c r="AM249" i="5"/>
  <c r="AL249" i="5"/>
  <c r="AK249" i="5"/>
  <c r="AJ249" i="5"/>
  <c r="AF249" i="5"/>
  <c r="AG249" i="5" s="1"/>
  <c r="AH249" i="5" s="1"/>
  <c r="AI249" i="5" s="1"/>
  <c r="AB249" i="5"/>
  <c r="AC249" i="5" s="1"/>
  <c r="AD249" i="5" s="1"/>
  <c r="AE249" i="5" s="1"/>
  <c r="S249" i="5"/>
  <c r="R249" i="5"/>
  <c r="Q249" i="5"/>
  <c r="P249" i="5"/>
  <c r="O249" i="5"/>
  <c r="N249" i="5"/>
  <c r="M249" i="5"/>
  <c r="L249" i="5"/>
  <c r="EW248" i="5"/>
  <c r="EV248" i="5"/>
  <c r="EU248" i="5"/>
  <c r="ET248" i="5"/>
  <c r="ES248" i="5"/>
  <c r="ER248" i="5"/>
  <c r="EQ248" i="5"/>
  <c r="EP248" i="5"/>
  <c r="EO248" i="5"/>
  <c r="EN248" i="5"/>
  <c r="EM248" i="5"/>
  <c r="EL248" i="5"/>
  <c r="EK248" i="5"/>
  <c r="EJ248" i="5"/>
  <c r="EI248" i="5"/>
  <c r="EH248" i="5"/>
  <c r="EG248" i="5"/>
  <c r="EF248" i="5"/>
  <c r="EE248" i="5"/>
  <c r="ED248" i="5"/>
  <c r="EC248" i="5"/>
  <c r="EB248" i="5"/>
  <c r="EA248" i="5"/>
  <c r="DZ248" i="5"/>
  <c r="DY248" i="5"/>
  <c r="DX248" i="5"/>
  <c r="DW248" i="5"/>
  <c r="DV248" i="5"/>
  <c r="DU248" i="5"/>
  <c r="DT248" i="5"/>
  <c r="DS248" i="5"/>
  <c r="DR248" i="5"/>
  <c r="DQ248" i="5"/>
  <c r="DP248" i="5"/>
  <c r="DO248" i="5"/>
  <c r="DN248" i="5"/>
  <c r="DM248" i="5"/>
  <c r="DL248" i="5"/>
  <c r="DK248" i="5"/>
  <c r="DJ248" i="5"/>
  <c r="DI248" i="5"/>
  <c r="DH248" i="5"/>
  <c r="DG248" i="5"/>
  <c r="DF248" i="5"/>
  <c r="DE248" i="5"/>
  <c r="DD248" i="5"/>
  <c r="DC248" i="5"/>
  <c r="DB248" i="5"/>
  <c r="DA248" i="5"/>
  <c r="CZ248" i="5"/>
  <c r="CY248" i="5"/>
  <c r="CX248" i="5"/>
  <c r="CW248" i="5"/>
  <c r="CV248" i="5"/>
  <c r="CU248" i="5"/>
  <c r="CT248" i="5"/>
  <c r="CS248" i="5"/>
  <c r="CR248" i="5"/>
  <c r="CQ248" i="5"/>
  <c r="CP248" i="5"/>
  <c r="CO248" i="5"/>
  <c r="CN248" i="5"/>
  <c r="CM248" i="5"/>
  <c r="CL248" i="5"/>
  <c r="CK248" i="5"/>
  <c r="CJ248" i="5"/>
  <c r="CI248" i="5"/>
  <c r="CH248" i="5"/>
  <c r="CG248" i="5"/>
  <c r="CF248" i="5"/>
  <c r="CE248" i="5"/>
  <c r="CD248" i="5"/>
  <c r="CC248" i="5"/>
  <c r="CB248" i="5"/>
  <c r="CA248" i="5"/>
  <c r="BZ248" i="5"/>
  <c r="BY248" i="5"/>
  <c r="BX248" i="5"/>
  <c r="BW248" i="5"/>
  <c r="BV248" i="5"/>
  <c r="BU248" i="5"/>
  <c r="BT248" i="5"/>
  <c r="BS248" i="5"/>
  <c r="BR248" i="5"/>
  <c r="BQ248" i="5"/>
  <c r="BP248" i="5"/>
  <c r="BO248" i="5"/>
  <c r="BN248" i="5"/>
  <c r="BM248" i="5"/>
  <c r="BL248" i="5"/>
  <c r="BK248" i="5"/>
  <c r="BJ248" i="5"/>
  <c r="BI248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T248" i="5"/>
  <c r="AS248" i="5"/>
  <c r="AR248" i="5"/>
  <c r="AQ248" i="5"/>
  <c r="AP248" i="5"/>
  <c r="AN248" i="5"/>
  <c r="AM248" i="5"/>
  <c r="AL248" i="5"/>
  <c r="AK248" i="5"/>
  <c r="AJ248" i="5"/>
  <c r="AF248" i="5"/>
  <c r="AG248" i="5" s="1"/>
  <c r="AH248" i="5" s="1"/>
  <c r="AI248" i="5" s="1"/>
  <c r="AD248" i="5"/>
  <c r="AE248" i="5" s="1"/>
  <c r="AB248" i="5"/>
  <c r="AC248" i="5" s="1"/>
  <c r="S248" i="5"/>
  <c r="R248" i="5"/>
  <c r="Q248" i="5"/>
  <c r="P248" i="5"/>
  <c r="O248" i="5"/>
  <c r="N248" i="5"/>
  <c r="M248" i="5"/>
  <c r="L248" i="5"/>
  <c r="EW247" i="5"/>
  <c r="EV247" i="5"/>
  <c r="EU247" i="5"/>
  <c r="ET247" i="5"/>
  <c r="ES247" i="5"/>
  <c r="ER247" i="5"/>
  <c r="EQ247" i="5"/>
  <c r="EP247" i="5"/>
  <c r="EO247" i="5"/>
  <c r="EN247" i="5"/>
  <c r="EM247" i="5"/>
  <c r="EL247" i="5"/>
  <c r="EK247" i="5"/>
  <c r="EJ247" i="5"/>
  <c r="EI247" i="5"/>
  <c r="EH247" i="5"/>
  <c r="EG247" i="5"/>
  <c r="EF247" i="5"/>
  <c r="EE247" i="5"/>
  <c r="ED247" i="5"/>
  <c r="EC247" i="5"/>
  <c r="EB247" i="5"/>
  <c r="EA247" i="5"/>
  <c r="DZ247" i="5"/>
  <c r="DY247" i="5"/>
  <c r="DX247" i="5"/>
  <c r="DW247" i="5"/>
  <c r="DV247" i="5"/>
  <c r="DU247" i="5"/>
  <c r="DT247" i="5"/>
  <c r="DS247" i="5"/>
  <c r="DR247" i="5"/>
  <c r="DQ247" i="5"/>
  <c r="DP247" i="5"/>
  <c r="DO247" i="5"/>
  <c r="DN247" i="5"/>
  <c r="DM247" i="5"/>
  <c r="DL247" i="5"/>
  <c r="DK247" i="5"/>
  <c r="DJ247" i="5"/>
  <c r="DI247" i="5"/>
  <c r="DH247" i="5"/>
  <c r="DG247" i="5"/>
  <c r="DF247" i="5"/>
  <c r="DE247" i="5"/>
  <c r="DD247" i="5"/>
  <c r="DC247" i="5"/>
  <c r="DB247" i="5"/>
  <c r="DA247" i="5"/>
  <c r="CZ247" i="5"/>
  <c r="CY247" i="5"/>
  <c r="CX247" i="5"/>
  <c r="CW247" i="5"/>
  <c r="CV247" i="5"/>
  <c r="CU247" i="5"/>
  <c r="CT247" i="5"/>
  <c r="CS247" i="5"/>
  <c r="CR247" i="5"/>
  <c r="CQ247" i="5"/>
  <c r="CP247" i="5"/>
  <c r="CO247" i="5"/>
  <c r="CN247" i="5"/>
  <c r="CM247" i="5"/>
  <c r="CL247" i="5"/>
  <c r="CK247" i="5"/>
  <c r="CJ247" i="5"/>
  <c r="CI247" i="5"/>
  <c r="CH247" i="5"/>
  <c r="CG247" i="5"/>
  <c r="CF247" i="5"/>
  <c r="CE247" i="5"/>
  <c r="CD247" i="5"/>
  <c r="CC247" i="5"/>
  <c r="CB247" i="5"/>
  <c r="CA247" i="5"/>
  <c r="BZ247" i="5"/>
  <c r="BY247" i="5"/>
  <c r="BX247" i="5"/>
  <c r="BW247" i="5"/>
  <c r="BV247" i="5"/>
  <c r="BU247" i="5"/>
  <c r="BT247" i="5"/>
  <c r="BS247" i="5"/>
  <c r="BR247" i="5"/>
  <c r="BQ247" i="5"/>
  <c r="BP247" i="5"/>
  <c r="BO247" i="5"/>
  <c r="BN247" i="5"/>
  <c r="BM247" i="5"/>
  <c r="BL247" i="5"/>
  <c r="BK247" i="5"/>
  <c r="BJ247" i="5"/>
  <c r="BI247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T247" i="5"/>
  <c r="AS247" i="5"/>
  <c r="AR247" i="5"/>
  <c r="AQ247" i="5"/>
  <c r="AP247" i="5"/>
  <c r="AN247" i="5"/>
  <c r="AM247" i="5"/>
  <c r="AL247" i="5"/>
  <c r="AK247" i="5"/>
  <c r="AJ247" i="5"/>
  <c r="AH247" i="5"/>
  <c r="AI247" i="5" s="1"/>
  <c r="AF247" i="5"/>
  <c r="AG247" i="5" s="1"/>
  <c r="AB247" i="5"/>
  <c r="AC247" i="5" s="1"/>
  <c r="AD247" i="5" s="1"/>
  <c r="AE247" i="5" s="1"/>
  <c r="S247" i="5"/>
  <c r="R247" i="5"/>
  <c r="Q247" i="5"/>
  <c r="P247" i="5"/>
  <c r="O247" i="5"/>
  <c r="N247" i="5"/>
  <c r="M247" i="5"/>
  <c r="L247" i="5"/>
  <c r="EW246" i="5"/>
  <c r="EV246" i="5"/>
  <c r="EU246" i="5"/>
  <c r="ET246" i="5"/>
  <c r="ES246" i="5"/>
  <c r="ER246" i="5"/>
  <c r="EQ246" i="5"/>
  <c r="EP246" i="5"/>
  <c r="EO246" i="5"/>
  <c r="EN246" i="5"/>
  <c r="EM246" i="5"/>
  <c r="EL246" i="5"/>
  <c r="EK246" i="5"/>
  <c r="EJ246" i="5"/>
  <c r="EI246" i="5"/>
  <c r="EH246" i="5"/>
  <c r="EG246" i="5"/>
  <c r="EF246" i="5"/>
  <c r="EE246" i="5"/>
  <c r="ED246" i="5"/>
  <c r="EC246" i="5"/>
  <c r="EB246" i="5"/>
  <c r="EA246" i="5"/>
  <c r="DZ246" i="5"/>
  <c r="DY246" i="5"/>
  <c r="DX246" i="5"/>
  <c r="DW246" i="5"/>
  <c r="DV246" i="5"/>
  <c r="DU246" i="5"/>
  <c r="DT246" i="5"/>
  <c r="DS246" i="5"/>
  <c r="DR246" i="5"/>
  <c r="DQ246" i="5"/>
  <c r="DP246" i="5"/>
  <c r="DO246" i="5"/>
  <c r="DN246" i="5"/>
  <c r="DM246" i="5"/>
  <c r="DL246" i="5"/>
  <c r="DK246" i="5"/>
  <c r="DJ246" i="5"/>
  <c r="DI246" i="5"/>
  <c r="DH246" i="5"/>
  <c r="DG246" i="5"/>
  <c r="DF246" i="5"/>
  <c r="DE246" i="5"/>
  <c r="DD246" i="5"/>
  <c r="DC246" i="5"/>
  <c r="DB246" i="5"/>
  <c r="DA246" i="5"/>
  <c r="CZ246" i="5"/>
  <c r="CY246" i="5"/>
  <c r="CX246" i="5"/>
  <c r="CW246" i="5"/>
  <c r="CV246" i="5"/>
  <c r="CU246" i="5"/>
  <c r="CT246" i="5"/>
  <c r="CS246" i="5"/>
  <c r="CR246" i="5"/>
  <c r="CQ246" i="5"/>
  <c r="CP246" i="5"/>
  <c r="CO246" i="5"/>
  <c r="CN246" i="5"/>
  <c r="CM246" i="5"/>
  <c r="CL246" i="5"/>
  <c r="CK246" i="5"/>
  <c r="CJ246" i="5"/>
  <c r="CI246" i="5"/>
  <c r="CH246" i="5"/>
  <c r="CG246" i="5"/>
  <c r="CF246" i="5"/>
  <c r="CE246" i="5"/>
  <c r="CD246" i="5"/>
  <c r="CC246" i="5"/>
  <c r="CB246" i="5"/>
  <c r="CA246" i="5"/>
  <c r="BZ246" i="5"/>
  <c r="BY246" i="5"/>
  <c r="BX246" i="5"/>
  <c r="BW246" i="5"/>
  <c r="BV246" i="5"/>
  <c r="BU246" i="5"/>
  <c r="BT246" i="5"/>
  <c r="BS246" i="5"/>
  <c r="BR246" i="5"/>
  <c r="BQ246" i="5"/>
  <c r="BP246" i="5"/>
  <c r="BO246" i="5"/>
  <c r="BN246" i="5"/>
  <c r="BM246" i="5"/>
  <c r="BL246" i="5"/>
  <c r="BK246" i="5"/>
  <c r="BJ246" i="5"/>
  <c r="BI246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T246" i="5"/>
  <c r="AS246" i="5"/>
  <c r="AR246" i="5"/>
  <c r="AQ246" i="5"/>
  <c r="AP246" i="5"/>
  <c r="AN246" i="5"/>
  <c r="AM246" i="5"/>
  <c r="AL246" i="5"/>
  <c r="AK246" i="5"/>
  <c r="AJ246" i="5"/>
  <c r="AF246" i="5"/>
  <c r="AG246" i="5" s="1"/>
  <c r="AH246" i="5" s="1"/>
  <c r="AI246" i="5" s="1"/>
  <c r="AD246" i="5"/>
  <c r="AE246" i="5" s="1"/>
  <c r="AB246" i="5"/>
  <c r="AC246" i="5" s="1"/>
  <c r="S246" i="5"/>
  <c r="R246" i="5"/>
  <c r="Q246" i="5"/>
  <c r="P246" i="5"/>
  <c r="O246" i="5"/>
  <c r="N246" i="5"/>
  <c r="M246" i="5"/>
  <c r="L246" i="5"/>
  <c r="EW245" i="5"/>
  <c r="EV245" i="5"/>
  <c r="EU245" i="5"/>
  <c r="ET245" i="5"/>
  <c r="ES245" i="5"/>
  <c r="ER245" i="5"/>
  <c r="EQ245" i="5"/>
  <c r="EP245" i="5"/>
  <c r="EO245" i="5"/>
  <c r="EN245" i="5"/>
  <c r="EM245" i="5"/>
  <c r="EL245" i="5"/>
  <c r="EK245" i="5"/>
  <c r="EJ245" i="5"/>
  <c r="EI245" i="5"/>
  <c r="EH245" i="5"/>
  <c r="EG245" i="5"/>
  <c r="EF245" i="5"/>
  <c r="EE245" i="5"/>
  <c r="ED245" i="5"/>
  <c r="EC245" i="5"/>
  <c r="EB245" i="5"/>
  <c r="EA245" i="5"/>
  <c r="DZ245" i="5"/>
  <c r="DY245" i="5"/>
  <c r="DX245" i="5"/>
  <c r="DW245" i="5"/>
  <c r="DV245" i="5"/>
  <c r="DU245" i="5"/>
  <c r="DT245" i="5"/>
  <c r="DS245" i="5"/>
  <c r="DR245" i="5"/>
  <c r="DQ245" i="5"/>
  <c r="DP245" i="5"/>
  <c r="DO245" i="5"/>
  <c r="DN245" i="5"/>
  <c r="DM245" i="5"/>
  <c r="DL245" i="5"/>
  <c r="DK245" i="5"/>
  <c r="DJ245" i="5"/>
  <c r="DI245" i="5"/>
  <c r="DH245" i="5"/>
  <c r="DG245" i="5"/>
  <c r="DF245" i="5"/>
  <c r="DE245" i="5"/>
  <c r="DD245" i="5"/>
  <c r="DC245" i="5"/>
  <c r="DB245" i="5"/>
  <c r="DA245" i="5"/>
  <c r="CZ245" i="5"/>
  <c r="CY245" i="5"/>
  <c r="CX245" i="5"/>
  <c r="CW245" i="5"/>
  <c r="CV245" i="5"/>
  <c r="CU245" i="5"/>
  <c r="CT245" i="5"/>
  <c r="CS245" i="5"/>
  <c r="CR245" i="5"/>
  <c r="CQ245" i="5"/>
  <c r="CP245" i="5"/>
  <c r="CO245" i="5"/>
  <c r="CN245" i="5"/>
  <c r="CM245" i="5"/>
  <c r="CL245" i="5"/>
  <c r="CK245" i="5"/>
  <c r="CJ245" i="5"/>
  <c r="CI245" i="5"/>
  <c r="CH245" i="5"/>
  <c r="CG245" i="5"/>
  <c r="CF245" i="5"/>
  <c r="CE245" i="5"/>
  <c r="CD245" i="5"/>
  <c r="CC245" i="5"/>
  <c r="CB245" i="5"/>
  <c r="CA245" i="5"/>
  <c r="BZ245" i="5"/>
  <c r="BY245" i="5"/>
  <c r="BX245" i="5"/>
  <c r="BW245" i="5"/>
  <c r="BV245" i="5"/>
  <c r="BU245" i="5"/>
  <c r="BT245" i="5"/>
  <c r="BS245" i="5"/>
  <c r="BR245" i="5"/>
  <c r="BQ245" i="5"/>
  <c r="BP245" i="5"/>
  <c r="BO245" i="5"/>
  <c r="BN245" i="5"/>
  <c r="BM245" i="5"/>
  <c r="BL245" i="5"/>
  <c r="BK245" i="5"/>
  <c r="BJ245" i="5"/>
  <c r="BI245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T245" i="5"/>
  <c r="AS245" i="5"/>
  <c r="AR245" i="5"/>
  <c r="AQ245" i="5"/>
  <c r="AP245" i="5"/>
  <c r="AN245" i="5"/>
  <c r="AM245" i="5"/>
  <c r="AL245" i="5"/>
  <c r="AK245" i="5"/>
  <c r="AJ245" i="5"/>
  <c r="AF245" i="5"/>
  <c r="AG245" i="5" s="1"/>
  <c r="AH245" i="5" s="1"/>
  <c r="AI245" i="5" s="1"/>
  <c r="AB245" i="5"/>
  <c r="AC245" i="5" s="1"/>
  <c r="AD245" i="5" s="1"/>
  <c r="AE245" i="5" s="1"/>
  <c r="S245" i="5"/>
  <c r="R245" i="5"/>
  <c r="Q245" i="5"/>
  <c r="P245" i="5"/>
  <c r="O245" i="5"/>
  <c r="N245" i="5"/>
  <c r="M245" i="5"/>
  <c r="L245" i="5"/>
  <c r="E239" i="5"/>
  <c r="EW237" i="5"/>
  <c r="EV237" i="5"/>
  <c r="EU237" i="5"/>
  <c r="ET237" i="5"/>
  <c r="ES237" i="5"/>
  <c r="ER237" i="5"/>
  <c r="EQ237" i="5"/>
  <c r="EP237" i="5"/>
  <c r="EO237" i="5"/>
  <c r="EN237" i="5"/>
  <c r="EM237" i="5"/>
  <c r="EL237" i="5"/>
  <c r="EK237" i="5"/>
  <c r="EJ237" i="5"/>
  <c r="EI237" i="5"/>
  <c r="EH237" i="5"/>
  <c r="EG237" i="5"/>
  <c r="EF237" i="5"/>
  <c r="EE237" i="5"/>
  <c r="ED237" i="5"/>
  <c r="EC237" i="5"/>
  <c r="EB237" i="5"/>
  <c r="EA237" i="5"/>
  <c r="DZ237" i="5"/>
  <c r="DY237" i="5"/>
  <c r="DX237" i="5"/>
  <c r="DW237" i="5"/>
  <c r="DV237" i="5"/>
  <c r="DU237" i="5"/>
  <c r="DT237" i="5"/>
  <c r="DS237" i="5"/>
  <c r="DR237" i="5"/>
  <c r="DQ237" i="5"/>
  <c r="DP237" i="5"/>
  <c r="DO237" i="5"/>
  <c r="DN237" i="5"/>
  <c r="DM237" i="5"/>
  <c r="DL237" i="5"/>
  <c r="DK237" i="5"/>
  <c r="DJ237" i="5"/>
  <c r="DI237" i="5"/>
  <c r="DH237" i="5"/>
  <c r="DG237" i="5"/>
  <c r="DF237" i="5"/>
  <c r="DE237" i="5"/>
  <c r="DD237" i="5"/>
  <c r="DC237" i="5"/>
  <c r="DB237" i="5"/>
  <c r="DA237" i="5"/>
  <c r="CZ237" i="5"/>
  <c r="CY237" i="5"/>
  <c r="CX237" i="5"/>
  <c r="CW237" i="5"/>
  <c r="CV237" i="5"/>
  <c r="CU237" i="5"/>
  <c r="CT237" i="5"/>
  <c r="CS237" i="5"/>
  <c r="CR237" i="5"/>
  <c r="CQ237" i="5"/>
  <c r="CP237" i="5"/>
  <c r="CO237" i="5"/>
  <c r="CN237" i="5"/>
  <c r="CM237" i="5"/>
  <c r="CL237" i="5"/>
  <c r="CK237" i="5"/>
  <c r="CJ237" i="5"/>
  <c r="CI237" i="5"/>
  <c r="CH237" i="5"/>
  <c r="CG237" i="5"/>
  <c r="CF237" i="5"/>
  <c r="CE237" i="5"/>
  <c r="CD237" i="5"/>
  <c r="CC237" i="5"/>
  <c r="CB237" i="5"/>
  <c r="CA237" i="5"/>
  <c r="BZ237" i="5"/>
  <c r="BY237" i="5"/>
  <c r="BX237" i="5"/>
  <c r="BW237" i="5"/>
  <c r="BV237" i="5"/>
  <c r="BU237" i="5"/>
  <c r="BT237" i="5"/>
  <c r="BS237" i="5"/>
  <c r="BR237" i="5"/>
  <c r="BQ237" i="5"/>
  <c r="BP237" i="5"/>
  <c r="BO237" i="5"/>
  <c r="BN237" i="5"/>
  <c r="BM237" i="5"/>
  <c r="BL237" i="5"/>
  <c r="BK237" i="5"/>
  <c r="BJ237" i="5"/>
  <c r="BI237" i="5"/>
  <c r="BH237" i="5"/>
  <c r="BG237" i="5"/>
  <c r="BF237" i="5"/>
  <c r="BE237" i="5"/>
  <c r="BD237" i="5"/>
  <c r="BC237" i="5"/>
  <c r="BB237" i="5"/>
  <c r="BA237" i="5"/>
  <c r="AZ237" i="5"/>
  <c r="AY237" i="5"/>
  <c r="AX237" i="5"/>
  <c r="AW237" i="5"/>
  <c r="AT237" i="5"/>
  <c r="AS237" i="5"/>
  <c r="AR237" i="5"/>
  <c r="AQ237" i="5"/>
  <c r="AP237" i="5"/>
  <c r="AN237" i="5"/>
  <c r="AM237" i="5"/>
  <c r="AL237" i="5"/>
  <c r="AK237" i="5"/>
  <c r="AJ237" i="5"/>
  <c r="AF237" i="5"/>
  <c r="AG237" i="5" s="1"/>
  <c r="AH237" i="5" s="1"/>
  <c r="AI237" i="5" s="1"/>
  <c r="AB237" i="5"/>
  <c r="AC237" i="5" s="1"/>
  <c r="AD237" i="5" s="1"/>
  <c r="AE237" i="5" s="1"/>
  <c r="S237" i="5"/>
  <c r="R237" i="5"/>
  <c r="Q237" i="5"/>
  <c r="P237" i="5"/>
  <c r="O237" i="5"/>
  <c r="N237" i="5"/>
  <c r="M237" i="5"/>
  <c r="L237" i="5"/>
  <c r="EW236" i="5"/>
  <c r="EV236" i="5"/>
  <c r="EU236" i="5"/>
  <c r="ET236" i="5"/>
  <c r="ES236" i="5"/>
  <c r="ER236" i="5"/>
  <c r="EQ236" i="5"/>
  <c r="EP236" i="5"/>
  <c r="EO236" i="5"/>
  <c r="EN236" i="5"/>
  <c r="EM236" i="5"/>
  <c r="EL236" i="5"/>
  <c r="EK236" i="5"/>
  <c r="EJ236" i="5"/>
  <c r="EI236" i="5"/>
  <c r="EH236" i="5"/>
  <c r="EG236" i="5"/>
  <c r="EF236" i="5"/>
  <c r="EE236" i="5"/>
  <c r="ED236" i="5"/>
  <c r="EC236" i="5"/>
  <c r="EB236" i="5"/>
  <c r="EA236" i="5"/>
  <c r="DZ236" i="5"/>
  <c r="DY236" i="5"/>
  <c r="DX236" i="5"/>
  <c r="DW236" i="5"/>
  <c r="DV236" i="5"/>
  <c r="DU236" i="5"/>
  <c r="DT236" i="5"/>
  <c r="DS236" i="5"/>
  <c r="DR236" i="5"/>
  <c r="DQ236" i="5"/>
  <c r="DP236" i="5"/>
  <c r="DO236" i="5"/>
  <c r="DN236" i="5"/>
  <c r="DM236" i="5"/>
  <c r="DL236" i="5"/>
  <c r="DK236" i="5"/>
  <c r="DJ236" i="5"/>
  <c r="DI236" i="5"/>
  <c r="DH236" i="5"/>
  <c r="DG236" i="5"/>
  <c r="DF236" i="5"/>
  <c r="DE236" i="5"/>
  <c r="DD236" i="5"/>
  <c r="DC236" i="5"/>
  <c r="DB236" i="5"/>
  <c r="DA236" i="5"/>
  <c r="CZ236" i="5"/>
  <c r="CY236" i="5"/>
  <c r="CX236" i="5"/>
  <c r="CW236" i="5"/>
  <c r="CV236" i="5"/>
  <c r="CU236" i="5"/>
  <c r="CT236" i="5"/>
  <c r="CS236" i="5"/>
  <c r="CR236" i="5"/>
  <c r="CQ236" i="5"/>
  <c r="CP236" i="5"/>
  <c r="CO236" i="5"/>
  <c r="CN236" i="5"/>
  <c r="CM236" i="5"/>
  <c r="CL236" i="5"/>
  <c r="CK236" i="5"/>
  <c r="CJ236" i="5"/>
  <c r="CI236" i="5"/>
  <c r="CH236" i="5"/>
  <c r="CG236" i="5"/>
  <c r="CF236" i="5"/>
  <c r="CE236" i="5"/>
  <c r="CD236" i="5"/>
  <c r="CC236" i="5"/>
  <c r="CB236" i="5"/>
  <c r="CA236" i="5"/>
  <c r="BZ236" i="5"/>
  <c r="BY236" i="5"/>
  <c r="BX236" i="5"/>
  <c r="BW236" i="5"/>
  <c r="BV236" i="5"/>
  <c r="BU236" i="5"/>
  <c r="BT236" i="5"/>
  <c r="BS236" i="5"/>
  <c r="BR236" i="5"/>
  <c r="BQ236" i="5"/>
  <c r="BP236" i="5"/>
  <c r="BO236" i="5"/>
  <c r="BN236" i="5"/>
  <c r="BM236" i="5"/>
  <c r="BL236" i="5"/>
  <c r="BK236" i="5"/>
  <c r="BJ236" i="5"/>
  <c r="BI236" i="5"/>
  <c r="BH236" i="5"/>
  <c r="BG236" i="5"/>
  <c r="BF236" i="5"/>
  <c r="BE236" i="5"/>
  <c r="BD236" i="5"/>
  <c r="BC236" i="5"/>
  <c r="BB236" i="5"/>
  <c r="BA236" i="5"/>
  <c r="AZ236" i="5"/>
  <c r="AY236" i="5"/>
  <c r="AX236" i="5"/>
  <c r="AW236" i="5"/>
  <c r="AT236" i="5"/>
  <c r="AS236" i="5"/>
  <c r="AR236" i="5"/>
  <c r="AQ236" i="5"/>
  <c r="AP236" i="5"/>
  <c r="AN236" i="5"/>
  <c r="AM236" i="5"/>
  <c r="AL236" i="5"/>
  <c r="AK236" i="5"/>
  <c r="AJ236" i="5"/>
  <c r="AF236" i="5"/>
  <c r="AG236" i="5" s="1"/>
  <c r="AH236" i="5" s="1"/>
  <c r="AI236" i="5" s="1"/>
  <c r="AB236" i="5"/>
  <c r="AC236" i="5" s="1"/>
  <c r="AD236" i="5" s="1"/>
  <c r="AE236" i="5" s="1"/>
  <c r="S236" i="5"/>
  <c r="R236" i="5"/>
  <c r="Q236" i="5"/>
  <c r="P236" i="5"/>
  <c r="O236" i="5"/>
  <c r="N236" i="5"/>
  <c r="M236" i="5"/>
  <c r="L236" i="5"/>
  <c r="EW235" i="5"/>
  <c r="EV235" i="5"/>
  <c r="EU235" i="5"/>
  <c r="ET235" i="5"/>
  <c r="ES235" i="5"/>
  <c r="ER235" i="5"/>
  <c r="EQ235" i="5"/>
  <c r="EP235" i="5"/>
  <c r="EO235" i="5"/>
  <c r="EN235" i="5"/>
  <c r="EM235" i="5"/>
  <c r="EL235" i="5"/>
  <c r="EK235" i="5"/>
  <c r="EJ235" i="5"/>
  <c r="EI235" i="5"/>
  <c r="EH235" i="5"/>
  <c r="EG235" i="5"/>
  <c r="EF235" i="5"/>
  <c r="EE235" i="5"/>
  <c r="ED235" i="5"/>
  <c r="EC235" i="5"/>
  <c r="EB235" i="5"/>
  <c r="EA235" i="5"/>
  <c r="DZ235" i="5"/>
  <c r="DY235" i="5"/>
  <c r="DX235" i="5"/>
  <c r="DW235" i="5"/>
  <c r="DV235" i="5"/>
  <c r="DU235" i="5"/>
  <c r="DT235" i="5"/>
  <c r="DS235" i="5"/>
  <c r="DR235" i="5"/>
  <c r="DQ235" i="5"/>
  <c r="DP235" i="5"/>
  <c r="DO235" i="5"/>
  <c r="DN235" i="5"/>
  <c r="DM235" i="5"/>
  <c r="DL235" i="5"/>
  <c r="DK235" i="5"/>
  <c r="DJ235" i="5"/>
  <c r="DI235" i="5"/>
  <c r="DH235" i="5"/>
  <c r="DG235" i="5"/>
  <c r="DF235" i="5"/>
  <c r="DE235" i="5"/>
  <c r="DD235" i="5"/>
  <c r="DC235" i="5"/>
  <c r="DB235" i="5"/>
  <c r="DA235" i="5"/>
  <c r="CZ235" i="5"/>
  <c r="CY235" i="5"/>
  <c r="CX235" i="5"/>
  <c r="CW235" i="5"/>
  <c r="CV235" i="5"/>
  <c r="CU235" i="5"/>
  <c r="CT235" i="5"/>
  <c r="CS235" i="5"/>
  <c r="CR235" i="5"/>
  <c r="CQ235" i="5"/>
  <c r="CP235" i="5"/>
  <c r="CO235" i="5"/>
  <c r="CN235" i="5"/>
  <c r="CM235" i="5"/>
  <c r="CL235" i="5"/>
  <c r="CK235" i="5"/>
  <c r="CJ235" i="5"/>
  <c r="CI235" i="5"/>
  <c r="CH235" i="5"/>
  <c r="CG235" i="5"/>
  <c r="CF235" i="5"/>
  <c r="CE235" i="5"/>
  <c r="CD235" i="5"/>
  <c r="CC235" i="5"/>
  <c r="CB235" i="5"/>
  <c r="CA235" i="5"/>
  <c r="BZ235" i="5"/>
  <c r="BY235" i="5"/>
  <c r="BX235" i="5"/>
  <c r="BW235" i="5"/>
  <c r="BV235" i="5"/>
  <c r="BU235" i="5"/>
  <c r="BT235" i="5"/>
  <c r="BS235" i="5"/>
  <c r="BR235" i="5"/>
  <c r="BQ235" i="5"/>
  <c r="BP235" i="5"/>
  <c r="BO235" i="5"/>
  <c r="BN235" i="5"/>
  <c r="BM235" i="5"/>
  <c r="BL235" i="5"/>
  <c r="BK235" i="5"/>
  <c r="BJ235" i="5"/>
  <c r="BI235" i="5"/>
  <c r="BH235" i="5"/>
  <c r="BG235" i="5"/>
  <c r="BF235" i="5"/>
  <c r="BE235" i="5"/>
  <c r="BD235" i="5"/>
  <c r="BC235" i="5"/>
  <c r="BB235" i="5"/>
  <c r="BA235" i="5"/>
  <c r="AZ235" i="5"/>
  <c r="AY235" i="5"/>
  <c r="AX235" i="5"/>
  <c r="AW235" i="5"/>
  <c r="AT235" i="5"/>
  <c r="AS235" i="5"/>
  <c r="AR235" i="5"/>
  <c r="AQ235" i="5"/>
  <c r="AP235" i="5"/>
  <c r="AN235" i="5"/>
  <c r="AM235" i="5"/>
  <c r="AL235" i="5"/>
  <c r="AK235" i="5"/>
  <c r="AJ235" i="5"/>
  <c r="AF235" i="5"/>
  <c r="AG235" i="5" s="1"/>
  <c r="AH235" i="5" s="1"/>
  <c r="AI235" i="5" s="1"/>
  <c r="AB235" i="5"/>
  <c r="AC235" i="5" s="1"/>
  <c r="AD235" i="5" s="1"/>
  <c r="AE235" i="5" s="1"/>
  <c r="S235" i="5"/>
  <c r="R235" i="5"/>
  <c r="Q235" i="5"/>
  <c r="P235" i="5"/>
  <c r="O235" i="5"/>
  <c r="N235" i="5"/>
  <c r="M235" i="5"/>
  <c r="L235" i="5"/>
  <c r="EW234" i="5"/>
  <c r="EV234" i="5"/>
  <c r="EU234" i="5"/>
  <c r="ET234" i="5"/>
  <c r="ES234" i="5"/>
  <c r="ER234" i="5"/>
  <c r="EQ234" i="5"/>
  <c r="EP234" i="5"/>
  <c r="EO234" i="5"/>
  <c r="EN234" i="5"/>
  <c r="EM234" i="5"/>
  <c r="EL234" i="5"/>
  <c r="EK234" i="5"/>
  <c r="EJ234" i="5"/>
  <c r="EI234" i="5"/>
  <c r="EH234" i="5"/>
  <c r="EG234" i="5"/>
  <c r="EF234" i="5"/>
  <c r="EE234" i="5"/>
  <c r="ED234" i="5"/>
  <c r="EC234" i="5"/>
  <c r="EB234" i="5"/>
  <c r="EA234" i="5"/>
  <c r="DZ234" i="5"/>
  <c r="DY234" i="5"/>
  <c r="DX234" i="5"/>
  <c r="DW234" i="5"/>
  <c r="DV234" i="5"/>
  <c r="DU234" i="5"/>
  <c r="DT234" i="5"/>
  <c r="DS234" i="5"/>
  <c r="DR234" i="5"/>
  <c r="DQ234" i="5"/>
  <c r="DP234" i="5"/>
  <c r="DO234" i="5"/>
  <c r="DN234" i="5"/>
  <c r="DM234" i="5"/>
  <c r="DL234" i="5"/>
  <c r="DK234" i="5"/>
  <c r="DJ234" i="5"/>
  <c r="DI234" i="5"/>
  <c r="DH234" i="5"/>
  <c r="DG234" i="5"/>
  <c r="DF234" i="5"/>
  <c r="DE234" i="5"/>
  <c r="DD234" i="5"/>
  <c r="DC234" i="5"/>
  <c r="DB234" i="5"/>
  <c r="DA234" i="5"/>
  <c r="CZ234" i="5"/>
  <c r="CY234" i="5"/>
  <c r="CX234" i="5"/>
  <c r="CW234" i="5"/>
  <c r="CV234" i="5"/>
  <c r="CU234" i="5"/>
  <c r="CT234" i="5"/>
  <c r="CS234" i="5"/>
  <c r="CR234" i="5"/>
  <c r="CQ234" i="5"/>
  <c r="CP234" i="5"/>
  <c r="CO234" i="5"/>
  <c r="CN234" i="5"/>
  <c r="CM234" i="5"/>
  <c r="CL234" i="5"/>
  <c r="CK234" i="5"/>
  <c r="CJ234" i="5"/>
  <c r="CI234" i="5"/>
  <c r="CH234" i="5"/>
  <c r="CG234" i="5"/>
  <c r="CF234" i="5"/>
  <c r="CE234" i="5"/>
  <c r="CD234" i="5"/>
  <c r="CC234" i="5"/>
  <c r="CB234" i="5"/>
  <c r="CA234" i="5"/>
  <c r="BZ234" i="5"/>
  <c r="BY234" i="5"/>
  <c r="BX234" i="5"/>
  <c r="BW234" i="5"/>
  <c r="BV234" i="5"/>
  <c r="BU234" i="5"/>
  <c r="BT234" i="5"/>
  <c r="BS234" i="5"/>
  <c r="BR234" i="5"/>
  <c r="BQ234" i="5"/>
  <c r="BP234" i="5"/>
  <c r="BO234" i="5"/>
  <c r="BN234" i="5"/>
  <c r="BM234" i="5"/>
  <c r="BL234" i="5"/>
  <c r="BK234" i="5"/>
  <c r="BJ234" i="5"/>
  <c r="BI234" i="5"/>
  <c r="BH234" i="5"/>
  <c r="BG234" i="5"/>
  <c r="BF234" i="5"/>
  <c r="BE234" i="5"/>
  <c r="BD234" i="5"/>
  <c r="BC234" i="5"/>
  <c r="BB234" i="5"/>
  <c r="BA234" i="5"/>
  <c r="AZ234" i="5"/>
  <c r="AY234" i="5"/>
  <c r="AX234" i="5"/>
  <c r="AW234" i="5"/>
  <c r="AT234" i="5"/>
  <c r="AS234" i="5"/>
  <c r="AR234" i="5"/>
  <c r="AQ234" i="5"/>
  <c r="AP234" i="5"/>
  <c r="AN234" i="5"/>
  <c r="AM234" i="5"/>
  <c r="AL234" i="5"/>
  <c r="AK234" i="5"/>
  <c r="AJ234" i="5"/>
  <c r="AF234" i="5"/>
  <c r="AG234" i="5" s="1"/>
  <c r="AH234" i="5" s="1"/>
  <c r="AI234" i="5" s="1"/>
  <c r="AB234" i="5"/>
  <c r="AC234" i="5" s="1"/>
  <c r="AD234" i="5" s="1"/>
  <c r="AE234" i="5" s="1"/>
  <c r="S234" i="5"/>
  <c r="R234" i="5"/>
  <c r="Q234" i="5"/>
  <c r="P234" i="5"/>
  <c r="O234" i="5"/>
  <c r="N234" i="5"/>
  <c r="M234" i="5"/>
  <c r="L234" i="5"/>
  <c r="EW233" i="5"/>
  <c r="EV233" i="5"/>
  <c r="EU233" i="5"/>
  <c r="ET233" i="5"/>
  <c r="ES233" i="5"/>
  <c r="ER233" i="5"/>
  <c r="EQ233" i="5"/>
  <c r="EP233" i="5"/>
  <c r="EO233" i="5"/>
  <c r="EN233" i="5"/>
  <c r="EM233" i="5"/>
  <c r="EL233" i="5"/>
  <c r="EK233" i="5"/>
  <c r="EJ233" i="5"/>
  <c r="EI233" i="5"/>
  <c r="EH233" i="5"/>
  <c r="EG233" i="5"/>
  <c r="EF233" i="5"/>
  <c r="EE233" i="5"/>
  <c r="ED233" i="5"/>
  <c r="EC233" i="5"/>
  <c r="EB233" i="5"/>
  <c r="EA233" i="5"/>
  <c r="DZ233" i="5"/>
  <c r="DY233" i="5"/>
  <c r="DX233" i="5"/>
  <c r="DW233" i="5"/>
  <c r="DV233" i="5"/>
  <c r="DU233" i="5"/>
  <c r="DT233" i="5"/>
  <c r="DS233" i="5"/>
  <c r="DR233" i="5"/>
  <c r="DQ233" i="5"/>
  <c r="DP233" i="5"/>
  <c r="DO233" i="5"/>
  <c r="DN233" i="5"/>
  <c r="DM233" i="5"/>
  <c r="DL233" i="5"/>
  <c r="DK233" i="5"/>
  <c r="DJ233" i="5"/>
  <c r="DI233" i="5"/>
  <c r="DH233" i="5"/>
  <c r="DG233" i="5"/>
  <c r="DF233" i="5"/>
  <c r="DE233" i="5"/>
  <c r="DD233" i="5"/>
  <c r="DC233" i="5"/>
  <c r="DB233" i="5"/>
  <c r="DA233" i="5"/>
  <c r="CZ233" i="5"/>
  <c r="CY233" i="5"/>
  <c r="CX233" i="5"/>
  <c r="CW233" i="5"/>
  <c r="CV233" i="5"/>
  <c r="CU233" i="5"/>
  <c r="CT233" i="5"/>
  <c r="CS233" i="5"/>
  <c r="CR233" i="5"/>
  <c r="CQ233" i="5"/>
  <c r="CP233" i="5"/>
  <c r="CO233" i="5"/>
  <c r="CN233" i="5"/>
  <c r="CM233" i="5"/>
  <c r="CL233" i="5"/>
  <c r="CK233" i="5"/>
  <c r="CJ233" i="5"/>
  <c r="CI233" i="5"/>
  <c r="CH233" i="5"/>
  <c r="CG233" i="5"/>
  <c r="CF233" i="5"/>
  <c r="CE233" i="5"/>
  <c r="CD233" i="5"/>
  <c r="CC233" i="5"/>
  <c r="CB233" i="5"/>
  <c r="CA233" i="5"/>
  <c r="BZ233" i="5"/>
  <c r="BY233" i="5"/>
  <c r="BX233" i="5"/>
  <c r="BW233" i="5"/>
  <c r="BV233" i="5"/>
  <c r="BU233" i="5"/>
  <c r="BT233" i="5"/>
  <c r="BS233" i="5"/>
  <c r="BR233" i="5"/>
  <c r="BQ233" i="5"/>
  <c r="BP233" i="5"/>
  <c r="BO233" i="5"/>
  <c r="BN233" i="5"/>
  <c r="BM233" i="5"/>
  <c r="BL233" i="5"/>
  <c r="BK233" i="5"/>
  <c r="BJ233" i="5"/>
  <c r="BI233" i="5"/>
  <c r="BH233" i="5"/>
  <c r="BG233" i="5"/>
  <c r="BF233" i="5"/>
  <c r="BE233" i="5"/>
  <c r="BD233" i="5"/>
  <c r="BC233" i="5"/>
  <c r="BB233" i="5"/>
  <c r="BA233" i="5"/>
  <c r="AZ233" i="5"/>
  <c r="AY233" i="5"/>
  <c r="AX233" i="5"/>
  <c r="AW233" i="5"/>
  <c r="AT233" i="5"/>
  <c r="AS233" i="5"/>
  <c r="AR233" i="5"/>
  <c r="AQ233" i="5"/>
  <c r="AP233" i="5"/>
  <c r="AN233" i="5"/>
  <c r="AM233" i="5"/>
  <c r="AL233" i="5"/>
  <c r="AK233" i="5"/>
  <c r="AJ233" i="5"/>
  <c r="AG233" i="5"/>
  <c r="AH233" i="5" s="1"/>
  <c r="AI233" i="5" s="1"/>
  <c r="AF233" i="5"/>
  <c r="AB233" i="5"/>
  <c r="AC233" i="5" s="1"/>
  <c r="AD233" i="5" s="1"/>
  <c r="AE233" i="5" s="1"/>
  <c r="S233" i="5"/>
  <c r="R233" i="5"/>
  <c r="Q233" i="5"/>
  <c r="P233" i="5"/>
  <c r="O233" i="5"/>
  <c r="N233" i="5"/>
  <c r="M233" i="5"/>
  <c r="L233" i="5"/>
  <c r="EW232" i="5"/>
  <c r="EV232" i="5"/>
  <c r="EU232" i="5"/>
  <c r="ET232" i="5"/>
  <c r="ES232" i="5"/>
  <c r="ER232" i="5"/>
  <c r="EQ232" i="5"/>
  <c r="EP232" i="5"/>
  <c r="EO232" i="5"/>
  <c r="EN232" i="5"/>
  <c r="EM232" i="5"/>
  <c r="EL232" i="5"/>
  <c r="EK232" i="5"/>
  <c r="EJ232" i="5"/>
  <c r="EI232" i="5"/>
  <c r="EH232" i="5"/>
  <c r="EG232" i="5"/>
  <c r="EF232" i="5"/>
  <c r="EE232" i="5"/>
  <c r="ED232" i="5"/>
  <c r="EC232" i="5"/>
  <c r="EB232" i="5"/>
  <c r="EA232" i="5"/>
  <c r="DZ232" i="5"/>
  <c r="DY232" i="5"/>
  <c r="DX232" i="5"/>
  <c r="DW232" i="5"/>
  <c r="DV232" i="5"/>
  <c r="DU232" i="5"/>
  <c r="DT232" i="5"/>
  <c r="DS232" i="5"/>
  <c r="DR232" i="5"/>
  <c r="DQ232" i="5"/>
  <c r="DP232" i="5"/>
  <c r="DO232" i="5"/>
  <c r="DN232" i="5"/>
  <c r="DM232" i="5"/>
  <c r="DL232" i="5"/>
  <c r="DK232" i="5"/>
  <c r="DJ232" i="5"/>
  <c r="DI232" i="5"/>
  <c r="DH232" i="5"/>
  <c r="DG232" i="5"/>
  <c r="DF232" i="5"/>
  <c r="DE232" i="5"/>
  <c r="DD232" i="5"/>
  <c r="DC232" i="5"/>
  <c r="DB232" i="5"/>
  <c r="DA232" i="5"/>
  <c r="CZ232" i="5"/>
  <c r="CY232" i="5"/>
  <c r="CX232" i="5"/>
  <c r="CW232" i="5"/>
  <c r="CV232" i="5"/>
  <c r="CU232" i="5"/>
  <c r="CT232" i="5"/>
  <c r="CS232" i="5"/>
  <c r="CR232" i="5"/>
  <c r="CQ232" i="5"/>
  <c r="CP232" i="5"/>
  <c r="CO232" i="5"/>
  <c r="CN232" i="5"/>
  <c r="CM232" i="5"/>
  <c r="CL232" i="5"/>
  <c r="CK232" i="5"/>
  <c r="CJ232" i="5"/>
  <c r="CI232" i="5"/>
  <c r="CH232" i="5"/>
  <c r="CG232" i="5"/>
  <c r="CF232" i="5"/>
  <c r="CE232" i="5"/>
  <c r="CD232" i="5"/>
  <c r="CC232" i="5"/>
  <c r="CB232" i="5"/>
  <c r="CA232" i="5"/>
  <c r="BZ232" i="5"/>
  <c r="BY232" i="5"/>
  <c r="BX232" i="5"/>
  <c r="BW232" i="5"/>
  <c r="BV232" i="5"/>
  <c r="BU232" i="5"/>
  <c r="BT232" i="5"/>
  <c r="BS232" i="5"/>
  <c r="BR232" i="5"/>
  <c r="BQ232" i="5"/>
  <c r="BP232" i="5"/>
  <c r="BO232" i="5"/>
  <c r="BN232" i="5"/>
  <c r="BM232" i="5"/>
  <c r="BL232" i="5"/>
  <c r="BK232" i="5"/>
  <c r="BJ232" i="5"/>
  <c r="BI232" i="5"/>
  <c r="BH232" i="5"/>
  <c r="BG232" i="5"/>
  <c r="BF232" i="5"/>
  <c r="BE232" i="5"/>
  <c r="BD232" i="5"/>
  <c r="BC232" i="5"/>
  <c r="BB232" i="5"/>
  <c r="BA232" i="5"/>
  <c r="AZ232" i="5"/>
  <c r="AY232" i="5"/>
  <c r="AX232" i="5"/>
  <c r="AW232" i="5"/>
  <c r="AT232" i="5"/>
  <c r="AS232" i="5"/>
  <c r="AR232" i="5"/>
  <c r="AQ232" i="5"/>
  <c r="AP232" i="5"/>
  <c r="AN232" i="5"/>
  <c r="AM232" i="5"/>
  <c r="AL232" i="5"/>
  <c r="AK232" i="5"/>
  <c r="AJ232" i="5"/>
  <c r="AF232" i="5"/>
  <c r="AG232" i="5" s="1"/>
  <c r="AH232" i="5" s="1"/>
  <c r="AI232" i="5" s="1"/>
  <c r="AB232" i="5"/>
  <c r="AC232" i="5" s="1"/>
  <c r="AD232" i="5" s="1"/>
  <c r="AE232" i="5" s="1"/>
  <c r="S232" i="5"/>
  <c r="R232" i="5"/>
  <c r="Q232" i="5"/>
  <c r="P232" i="5"/>
  <c r="O232" i="5"/>
  <c r="N232" i="5"/>
  <c r="M232" i="5"/>
  <c r="L232" i="5"/>
  <c r="E226" i="5"/>
  <c r="EW224" i="5"/>
  <c r="EV224" i="5"/>
  <c r="EU224" i="5"/>
  <c r="ET224" i="5"/>
  <c r="ES224" i="5"/>
  <c r="ER224" i="5"/>
  <c r="EQ224" i="5"/>
  <c r="EP224" i="5"/>
  <c r="EO224" i="5"/>
  <c r="EN224" i="5"/>
  <c r="EM224" i="5"/>
  <c r="EL224" i="5"/>
  <c r="EK224" i="5"/>
  <c r="EJ224" i="5"/>
  <c r="EI224" i="5"/>
  <c r="EH224" i="5"/>
  <c r="EG224" i="5"/>
  <c r="EF224" i="5"/>
  <c r="EE224" i="5"/>
  <c r="ED224" i="5"/>
  <c r="EC224" i="5"/>
  <c r="EB224" i="5"/>
  <c r="EA224" i="5"/>
  <c r="DZ224" i="5"/>
  <c r="DY224" i="5"/>
  <c r="DX224" i="5"/>
  <c r="DW224" i="5"/>
  <c r="DV224" i="5"/>
  <c r="DU224" i="5"/>
  <c r="DT224" i="5"/>
  <c r="DS224" i="5"/>
  <c r="DR224" i="5"/>
  <c r="DQ224" i="5"/>
  <c r="DP224" i="5"/>
  <c r="DO224" i="5"/>
  <c r="DN224" i="5"/>
  <c r="DM224" i="5"/>
  <c r="DL224" i="5"/>
  <c r="DK224" i="5"/>
  <c r="DJ224" i="5"/>
  <c r="DI224" i="5"/>
  <c r="DH224" i="5"/>
  <c r="DG224" i="5"/>
  <c r="DF224" i="5"/>
  <c r="DE224" i="5"/>
  <c r="DD224" i="5"/>
  <c r="DC224" i="5"/>
  <c r="DB224" i="5"/>
  <c r="DA224" i="5"/>
  <c r="CZ224" i="5"/>
  <c r="CY224" i="5"/>
  <c r="CX224" i="5"/>
  <c r="CW224" i="5"/>
  <c r="CV224" i="5"/>
  <c r="CU224" i="5"/>
  <c r="CT224" i="5"/>
  <c r="CS224" i="5"/>
  <c r="CR224" i="5"/>
  <c r="CQ224" i="5"/>
  <c r="CP224" i="5"/>
  <c r="CO224" i="5"/>
  <c r="CN224" i="5"/>
  <c r="CM224" i="5"/>
  <c r="CL224" i="5"/>
  <c r="CK224" i="5"/>
  <c r="CJ224" i="5"/>
  <c r="CI224" i="5"/>
  <c r="CH224" i="5"/>
  <c r="CG224" i="5"/>
  <c r="CF224" i="5"/>
  <c r="CE224" i="5"/>
  <c r="CD224" i="5"/>
  <c r="CC224" i="5"/>
  <c r="CB224" i="5"/>
  <c r="CA224" i="5"/>
  <c r="BZ224" i="5"/>
  <c r="BY224" i="5"/>
  <c r="BX224" i="5"/>
  <c r="BW224" i="5"/>
  <c r="BV224" i="5"/>
  <c r="BU224" i="5"/>
  <c r="BT224" i="5"/>
  <c r="BS224" i="5"/>
  <c r="BR224" i="5"/>
  <c r="BQ224" i="5"/>
  <c r="BP224" i="5"/>
  <c r="BO224" i="5"/>
  <c r="BN224" i="5"/>
  <c r="BM224" i="5"/>
  <c r="BL224" i="5"/>
  <c r="BK224" i="5"/>
  <c r="BJ224" i="5"/>
  <c r="BI224" i="5"/>
  <c r="BH224" i="5"/>
  <c r="BG224" i="5"/>
  <c r="BF224" i="5"/>
  <c r="BE224" i="5"/>
  <c r="BD224" i="5"/>
  <c r="BC224" i="5"/>
  <c r="BB224" i="5"/>
  <c r="BA224" i="5"/>
  <c r="AZ224" i="5"/>
  <c r="AY224" i="5"/>
  <c r="AX224" i="5"/>
  <c r="AW224" i="5"/>
  <c r="AT224" i="5"/>
  <c r="AS224" i="5"/>
  <c r="AR224" i="5"/>
  <c r="AQ224" i="5"/>
  <c r="AP224" i="5"/>
  <c r="AN224" i="5"/>
  <c r="AM224" i="5"/>
  <c r="AL224" i="5"/>
  <c r="AK224" i="5"/>
  <c r="AJ224" i="5"/>
  <c r="AF224" i="5"/>
  <c r="AG224" i="5" s="1"/>
  <c r="AH224" i="5" s="1"/>
  <c r="AI224" i="5" s="1"/>
  <c r="P224" i="5" s="1"/>
  <c r="AB224" i="5"/>
  <c r="AC224" i="5" s="1"/>
  <c r="AD224" i="5" s="1"/>
  <c r="AE224" i="5" s="1"/>
  <c r="N224" i="5" s="1"/>
  <c r="Q224" i="5"/>
  <c r="O224" i="5"/>
  <c r="M224" i="5"/>
  <c r="L224" i="5"/>
  <c r="EW223" i="5"/>
  <c r="EV223" i="5"/>
  <c r="EU223" i="5"/>
  <c r="ET223" i="5"/>
  <c r="ES223" i="5"/>
  <c r="ER223" i="5"/>
  <c r="EQ223" i="5"/>
  <c r="EP223" i="5"/>
  <c r="EO223" i="5"/>
  <c r="EN223" i="5"/>
  <c r="EM223" i="5"/>
  <c r="EL223" i="5"/>
  <c r="EK223" i="5"/>
  <c r="EJ223" i="5"/>
  <c r="EI223" i="5"/>
  <c r="EH223" i="5"/>
  <c r="EG223" i="5"/>
  <c r="EF223" i="5"/>
  <c r="EE223" i="5"/>
  <c r="ED223" i="5"/>
  <c r="EC223" i="5"/>
  <c r="EB223" i="5"/>
  <c r="EA223" i="5"/>
  <c r="DZ223" i="5"/>
  <c r="DY223" i="5"/>
  <c r="DX223" i="5"/>
  <c r="DW223" i="5"/>
  <c r="DV223" i="5"/>
  <c r="DU223" i="5"/>
  <c r="DT223" i="5"/>
  <c r="DS223" i="5"/>
  <c r="DR223" i="5"/>
  <c r="DQ223" i="5"/>
  <c r="DP223" i="5"/>
  <c r="DO223" i="5"/>
  <c r="DN223" i="5"/>
  <c r="DM223" i="5"/>
  <c r="DL223" i="5"/>
  <c r="DK223" i="5"/>
  <c r="DJ223" i="5"/>
  <c r="DI223" i="5"/>
  <c r="DH223" i="5"/>
  <c r="DG223" i="5"/>
  <c r="DF223" i="5"/>
  <c r="DE223" i="5"/>
  <c r="DD223" i="5"/>
  <c r="DC223" i="5"/>
  <c r="DB223" i="5"/>
  <c r="DA223" i="5"/>
  <c r="CZ223" i="5"/>
  <c r="CY223" i="5"/>
  <c r="CX223" i="5"/>
  <c r="CW223" i="5"/>
  <c r="CV223" i="5"/>
  <c r="CU223" i="5"/>
  <c r="CT223" i="5"/>
  <c r="CS223" i="5"/>
  <c r="CR223" i="5"/>
  <c r="CQ223" i="5"/>
  <c r="CP223" i="5"/>
  <c r="CO223" i="5"/>
  <c r="CN223" i="5"/>
  <c r="CM223" i="5"/>
  <c r="CL223" i="5"/>
  <c r="CK223" i="5"/>
  <c r="CJ223" i="5"/>
  <c r="CI223" i="5"/>
  <c r="CH223" i="5"/>
  <c r="CG223" i="5"/>
  <c r="CF223" i="5"/>
  <c r="CE223" i="5"/>
  <c r="CD223" i="5"/>
  <c r="CC223" i="5"/>
  <c r="CB223" i="5"/>
  <c r="CA223" i="5"/>
  <c r="BZ223" i="5"/>
  <c r="BY223" i="5"/>
  <c r="BX223" i="5"/>
  <c r="BW223" i="5"/>
  <c r="BV223" i="5"/>
  <c r="BU223" i="5"/>
  <c r="BT223" i="5"/>
  <c r="BS223" i="5"/>
  <c r="BR223" i="5"/>
  <c r="BQ223" i="5"/>
  <c r="BP223" i="5"/>
  <c r="BO223" i="5"/>
  <c r="BN223" i="5"/>
  <c r="BM223" i="5"/>
  <c r="BL223" i="5"/>
  <c r="BK223" i="5"/>
  <c r="BJ223" i="5"/>
  <c r="BI223" i="5"/>
  <c r="BH223" i="5"/>
  <c r="BG223" i="5"/>
  <c r="BF223" i="5"/>
  <c r="BE223" i="5"/>
  <c r="BD223" i="5"/>
  <c r="BC223" i="5"/>
  <c r="BB223" i="5"/>
  <c r="BA223" i="5"/>
  <c r="AZ223" i="5"/>
  <c r="AY223" i="5"/>
  <c r="AX223" i="5"/>
  <c r="AW223" i="5"/>
  <c r="AT223" i="5"/>
  <c r="AS223" i="5"/>
  <c r="AR223" i="5"/>
  <c r="AQ223" i="5"/>
  <c r="AP223" i="5"/>
  <c r="AN223" i="5"/>
  <c r="AM223" i="5"/>
  <c r="AL223" i="5"/>
  <c r="AK223" i="5"/>
  <c r="AJ223" i="5"/>
  <c r="AF223" i="5"/>
  <c r="AG223" i="5" s="1"/>
  <c r="AH223" i="5" s="1"/>
  <c r="AI223" i="5" s="1"/>
  <c r="P223" i="5" s="1"/>
  <c r="AB223" i="5"/>
  <c r="AC223" i="5" s="1"/>
  <c r="AD223" i="5" s="1"/>
  <c r="AE223" i="5" s="1"/>
  <c r="N223" i="5" s="1"/>
  <c r="Q223" i="5"/>
  <c r="O223" i="5"/>
  <c r="M223" i="5"/>
  <c r="L223" i="5"/>
  <c r="EW222" i="5"/>
  <c r="EV222" i="5"/>
  <c r="EU222" i="5"/>
  <c r="ET222" i="5"/>
  <c r="ES222" i="5"/>
  <c r="ER222" i="5"/>
  <c r="EQ222" i="5"/>
  <c r="EP222" i="5"/>
  <c r="EO222" i="5"/>
  <c r="EN222" i="5"/>
  <c r="EM222" i="5"/>
  <c r="EL222" i="5"/>
  <c r="EK222" i="5"/>
  <c r="EJ222" i="5"/>
  <c r="EI222" i="5"/>
  <c r="EH222" i="5"/>
  <c r="EG222" i="5"/>
  <c r="EF222" i="5"/>
  <c r="EE222" i="5"/>
  <c r="ED222" i="5"/>
  <c r="EC222" i="5"/>
  <c r="EB222" i="5"/>
  <c r="EA222" i="5"/>
  <c r="DZ222" i="5"/>
  <c r="DY222" i="5"/>
  <c r="DX222" i="5"/>
  <c r="DW222" i="5"/>
  <c r="DV222" i="5"/>
  <c r="DU222" i="5"/>
  <c r="DT222" i="5"/>
  <c r="DS222" i="5"/>
  <c r="DR222" i="5"/>
  <c r="DQ222" i="5"/>
  <c r="DP222" i="5"/>
  <c r="DO222" i="5"/>
  <c r="DN222" i="5"/>
  <c r="DM222" i="5"/>
  <c r="DL222" i="5"/>
  <c r="DK222" i="5"/>
  <c r="DJ222" i="5"/>
  <c r="DI222" i="5"/>
  <c r="DH222" i="5"/>
  <c r="DG222" i="5"/>
  <c r="DF222" i="5"/>
  <c r="DE222" i="5"/>
  <c r="DD222" i="5"/>
  <c r="DC222" i="5"/>
  <c r="DB222" i="5"/>
  <c r="DA222" i="5"/>
  <c r="CZ222" i="5"/>
  <c r="CY222" i="5"/>
  <c r="CX222" i="5"/>
  <c r="CW222" i="5"/>
  <c r="CV222" i="5"/>
  <c r="CU222" i="5"/>
  <c r="CT222" i="5"/>
  <c r="CS222" i="5"/>
  <c r="CR222" i="5"/>
  <c r="CQ222" i="5"/>
  <c r="CP222" i="5"/>
  <c r="CO222" i="5"/>
  <c r="CN222" i="5"/>
  <c r="CM222" i="5"/>
  <c r="CL222" i="5"/>
  <c r="CK222" i="5"/>
  <c r="CJ222" i="5"/>
  <c r="CI222" i="5"/>
  <c r="CH222" i="5"/>
  <c r="CG222" i="5"/>
  <c r="CF222" i="5"/>
  <c r="CE222" i="5"/>
  <c r="CD222" i="5"/>
  <c r="CC222" i="5"/>
  <c r="CB222" i="5"/>
  <c r="CA222" i="5"/>
  <c r="BZ222" i="5"/>
  <c r="BY222" i="5"/>
  <c r="BX222" i="5"/>
  <c r="BW222" i="5"/>
  <c r="BV222" i="5"/>
  <c r="BU222" i="5"/>
  <c r="BT222" i="5"/>
  <c r="BS222" i="5"/>
  <c r="BR222" i="5"/>
  <c r="BQ222" i="5"/>
  <c r="BP222" i="5"/>
  <c r="BO222" i="5"/>
  <c r="BN222" i="5"/>
  <c r="BM222" i="5"/>
  <c r="BL222" i="5"/>
  <c r="BK222" i="5"/>
  <c r="BJ222" i="5"/>
  <c r="BI222" i="5"/>
  <c r="BH222" i="5"/>
  <c r="BG222" i="5"/>
  <c r="BF222" i="5"/>
  <c r="BE222" i="5"/>
  <c r="BD222" i="5"/>
  <c r="BC222" i="5"/>
  <c r="BB222" i="5"/>
  <c r="BA222" i="5"/>
  <c r="AZ222" i="5"/>
  <c r="AY222" i="5"/>
  <c r="AX222" i="5"/>
  <c r="AW222" i="5"/>
  <c r="AT222" i="5"/>
  <c r="AS222" i="5"/>
  <c r="AR222" i="5"/>
  <c r="AQ222" i="5"/>
  <c r="AP222" i="5"/>
  <c r="AN222" i="5"/>
  <c r="AM222" i="5"/>
  <c r="AL222" i="5"/>
  <c r="AK222" i="5"/>
  <c r="AJ222" i="5"/>
  <c r="AF222" i="5"/>
  <c r="AG222" i="5" s="1"/>
  <c r="AH222" i="5" s="1"/>
  <c r="AI222" i="5" s="1"/>
  <c r="P222" i="5" s="1"/>
  <c r="AB222" i="5"/>
  <c r="AC222" i="5" s="1"/>
  <c r="AD222" i="5" s="1"/>
  <c r="AE222" i="5" s="1"/>
  <c r="N222" i="5" s="1"/>
  <c r="Q222" i="5"/>
  <c r="O222" i="5"/>
  <c r="M222" i="5"/>
  <c r="L222" i="5"/>
  <c r="EW221" i="5"/>
  <c r="EV221" i="5"/>
  <c r="EU221" i="5"/>
  <c r="ET221" i="5"/>
  <c r="ES221" i="5"/>
  <c r="ER221" i="5"/>
  <c r="EQ221" i="5"/>
  <c r="EP221" i="5"/>
  <c r="EO221" i="5"/>
  <c r="EN221" i="5"/>
  <c r="EM221" i="5"/>
  <c r="EL221" i="5"/>
  <c r="EK221" i="5"/>
  <c r="EJ221" i="5"/>
  <c r="EI221" i="5"/>
  <c r="EH221" i="5"/>
  <c r="EG221" i="5"/>
  <c r="EF221" i="5"/>
  <c r="EE221" i="5"/>
  <c r="ED221" i="5"/>
  <c r="EC221" i="5"/>
  <c r="EB221" i="5"/>
  <c r="EA221" i="5"/>
  <c r="DZ221" i="5"/>
  <c r="DY221" i="5"/>
  <c r="DX221" i="5"/>
  <c r="DW221" i="5"/>
  <c r="DV221" i="5"/>
  <c r="DU221" i="5"/>
  <c r="DT221" i="5"/>
  <c r="DS221" i="5"/>
  <c r="DR221" i="5"/>
  <c r="DQ221" i="5"/>
  <c r="DP221" i="5"/>
  <c r="DO221" i="5"/>
  <c r="DN221" i="5"/>
  <c r="DM221" i="5"/>
  <c r="DL221" i="5"/>
  <c r="DK221" i="5"/>
  <c r="DJ221" i="5"/>
  <c r="DI221" i="5"/>
  <c r="DH221" i="5"/>
  <c r="DG221" i="5"/>
  <c r="DF221" i="5"/>
  <c r="DE221" i="5"/>
  <c r="DD221" i="5"/>
  <c r="DC221" i="5"/>
  <c r="DB221" i="5"/>
  <c r="DA221" i="5"/>
  <c r="CZ221" i="5"/>
  <c r="CY221" i="5"/>
  <c r="CX221" i="5"/>
  <c r="CW221" i="5"/>
  <c r="CV221" i="5"/>
  <c r="CU221" i="5"/>
  <c r="CT221" i="5"/>
  <c r="CS221" i="5"/>
  <c r="CR221" i="5"/>
  <c r="CQ221" i="5"/>
  <c r="CP221" i="5"/>
  <c r="CO221" i="5"/>
  <c r="CN221" i="5"/>
  <c r="CM221" i="5"/>
  <c r="CL221" i="5"/>
  <c r="CK221" i="5"/>
  <c r="CJ221" i="5"/>
  <c r="CI221" i="5"/>
  <c r="CH221" i="5"/>
  <c r="CG221" i="5"/>
  <c r="CF221" i="5"/>
  <c r="CE221" i="5"/>
  <c r="CD221" i="5"/>
  <c r="CC221" i="5"/>
  <c r="CB221" i="5"/>
  <c r="CA221" i="5"/>
  <c r="BZ221" i="5"/>
  <c r="BY221" i="5"/>
  <c r="BX221" i="5"/>
  <c r="BW221" i="5"/>
  <c r="BV221" i="5"/>
  <c r="BU221" i="5"/>
  <c r="BT221" i="5"/>
  <c r="BS221" i="5"/>
  <c r="BR221" i="5"/>
  <c r="BQ221" i="5"/>
  <c r="BP221" i="5"/>
  <c r="BO221" i="5"/>
  <c r="BN221" i="5"/>
  <c r="BM221" i="5"/>
  <c r="BL221" i="5"/>
  <c r="BK221" i="5"/>
  <c r="BJ221" i="5"/>
  <c r="BI221" i="5"/>
  <c r="BH221" i="5"/>
  <c r="BG221" i="5"/>
  <c r="BF221" i="5"/>
  <c r="BE221" i="5"/>
  <c r="BD221" i="5"/>
  <c r="BC221" i="5"/>
  <c r="BB221" i="5"/>
  <c r="BA221" i="5"/>
  <c r="AZ221" i="5"/>
  <c r="AY221" i="5"/>
  <c r="AX221" i="5"/>
  <c r="AW221" i="5"/>
  <c r="AT221" i="5"/>
  <c r="AS221" i="5"/>
  <c r="AR221" i="5"/>
  <c r="AQ221" i="5"/>
  <c r="AP221" i="5"/>
  <c r="AN221" i="5"/>
  <c r="AM221" i="5"/>
  <c r="AL221" i="5"/>
  <c r="AK221" i="5"/>
  <c r="AJ221" i="5"/>
  <c r="AF221" i="5"/>
  <c r="AG221" i="5" s="1"/>
  <c r="AH221" i="5" s="1"/>
  <c r="AI221" i="5" s="1"/>
  <c r="P221" i="5" s="1"/>
  <c r="AB221" i="5"/>
  <c r="AC221" i="5" s="1"/>
  <c r="AD221" i="5" s="1"/>
  <c r="AE221" i="5" s="1"/>
  <c r="N221" i="5" s="1"/>
  <c r="Q221" i="5"/>
  <c r="O221" i="5"/>
  <c r="M221" i="5"/>
  <c r="L221" i="5"/>
  <c r="EW220" i="5"/>
  <c r="EV220" i="5"/>
  <c r="EU220" i="5"/>
  <c r="ET220" i="5"/>
  <c r="ES220" i="5"/>
  <c r="ER220" i="5"/>
  <c r="EQ220" i="5"/>
  <c r="EP220" i="5"/>
  <c r="EO220" i="5"/>
  <c r="EN220" i="5"/>
  <c r="EM220" i="5"/>
  <c r="EL220" i="5"/>
  <c r="EK220" i="5"/>
  <c r="EJ220" i="5"/>
  <c r="EI220" i="5"/>
  <c r="EH220" i="5"/>
  <c r="EG220" i="5"/>
  <c r="EF220" i="5"/>
  <c r="EE220" i="5"/>
  <c r="ED220" i="5"/>
  <c r="EC220" i="5"/>
  <c r="EB220" i="5"/>
  <c r="EA220" i="5"/>
  <c r="DZ220" i="5"/>
  <c r="DY220" i="5"/>
  <c r="DX220" i="5"/>
  <c r="DW220" i="5"/>
  <c r="DV220" i="5"/>
  <c r="DU220" i="5"/>
  <c r="DT220" i="5"/>
  <c r="DS220" i="5"/>
  <c r="DR220" i="5"/>
  <c r="DQ220" i="5"/>
  <c r="DP220" i="5"/>
  <c r="DO220" i="5"/>
  <c r="DN220" i="5"/>
  <c r="DM220" i="5"/>
  <c r="DL220" i="5"/>
  <c r="DK220" i="5"/>
  <c r="DJ220" i="5"/>
  <c r="DI220" i="5"/>
  <c r="DH220" i="5"/>
  <c r="DG220" i="5"/>
  <c r="DF220" i="5"/>
  <c r="DE220" i="5"/>
  <c r="DD220" i="5"/>
  <c r="DC220" i="5"/>
  <c r="DB220" i="5"/>
  <c r="DA220" i="5"/>
  <c r="CZ220" i="5"/>
  <c r="CY220" i="5"/>
  <c r="CX220" i="5"/>
  <c r="CW220" i="5"/>
  <c r="CV220" i="5"/>
  <c r="CU220" i="5"/>
  <c r="CT220" i="5"/>
  <c r="CS220" i="5"/>
  <c r="CR220" i="5"/>
  <c r="CQ220" i="5"/>
  <c r="CP220" i="5"/>
  <c r="CO220" i="5"/>
  <c r="CN220" i="5"/>
  <c r="CM220" i="5"/>
  <c r="CL220" i="5"/>
  <c r="CK220" i="5"/>
  <c r="CJ220" i="5"/>
  <c r="CI220" i="5"/>
  <c r="CH220" i="5"/>
  <c r="CG220" i="5"/>
  <c r="CF220" i="5"/>
  <c r="CE220" i="5"/>
  <c r="CD220" i="5"/>
  <c r="CC220" i="5"/>
  <c r="CB220" i="5"/>
  <c r="CA220" i="5"/>
  <c r="BZ220" i="5"/>
  <c r="BY220" i="5"/>
  <c r="BX220" i="5"/>
  <c r="BW220" i="5"/>
  <c r="BV220" i="5"/>
  <c r="BU220" i="5"/>
  <c r="BT220" i="5"/>
  <c r="BS220" i="5"/>
  <c r="BR220" i="5"/>
  <c r="BQ220" i="5"/>
  <c r="BP220" i="5"/>
  <c r="BO220" i="5"/>
  <c r="BN220" i="5"/>
  <c r="BM220" i="5"/>
  <c r="BL220" i="5"/>
  <c r="BK220" i="5"/>
  <c r="BJ220" i="5"/>
  <c r="BI220" i="5"/>
  <c r="BH220" i="5"/>
  <c r="BG220" i="5"/>
  <c r="BF220" i="5"/>
  <c r="BE220" i="5"/>
  <c r="BD220" i="5"/>
  <c r="BC220" i="5"/>
  <c r="BB220" i="5"/>
  <c r="BA220" i="5"/>
  <c r="AZ220" i="5"/>
  <c r="AY220" i="5"/>
  <c r="AX220" i="5"/>
  <c r="AW220" i="5"/>
  <c r="AT220" i="5"/>
  <c r="AS220" i="5"/>
  <c r="AR220" i="5"/>
  <c r="AQ220" i="5"/>
  <c r="AP220" i="5"/>
  <c r="AN220" i="5"/>
  <c r="AM220" i="5"/>
  <c r="AL220" i="5"/>
  <c r="AK220" i="5"/>
  <c r="AJ220" i="5"/>
  <c r="AF220" i="5"/>
  <c r="AG220" i="5" s="1"/>
  <c r="AH220" i="5" s="1"/>
  <c r="AI220" i="5" s="1"/>
  <c r="P220" i="5" s="1"/>
  <c r="AB220" i="5"/>
  <c r="AC220" i="5" s="1"/>
  <c r="AD220" i="5" s="1"/>
  <c r="AE220" i="5" s="1"/>
  <c r="N220" i="5" s="1"/>
  <c r="Q220" i="5"/>
  <c r="O220" i="5"/>
  <c r="M220" i="5"/>
  <c r="L220" i="5"/>
  <c r="EW219" i="5"/>
  <c r="EV219" i="5"/>
  <c r="EU219" i="5"/>
  <c r="ET219" i="5"/>
  <c r="ES219" i="5"/>
  <c r="ER219" i="5"/>
  <c r="EQ219" i="5"/>
  <c r="EP219" i="5"/>
  <c r="EO219" i="5"/>
  <c r="EN219" i="5"/>
  <c r="EM219" i="5"/>
  <c r="EL219" i="5"/>
  <c r="EK219" i="5"/>
  <c r="EJ219" i="5"/>
  <c r="EI219" i="5"/>
  <c r="EH219" i="5"/>
  <c r="EG219" i="5"/>
  <c r="EF219" i="5"/>
  <c r="EE219" i="5"/>
  <c r="ED219" i="5"/>
  <c r="EC219" i="5"/>
  <c r="EB219" i="5"/>
  <c r="EA219" i="5"/>
  <c r="DZ219" i="5"/>
  <c r="DY219" i="5"/>
  <c r="DX219" i="5"/>
  <c r="DW219" i="5"/>
  <c r="DV219" i="5"/>
  <c r="DU219" i="5"/>
  <c r="DT219" i="5"/>
  <c r="DS219" i="5"/>
  <c r="DR219" i="5"/>
  <c r="DQ219" i="5"/>
  <c r="DP219" i="5"/>
  <c r="DO219" i="5"/>
  <c r="DN219" i="5"/>
  <c r="DM219" i="5"/>
  <c r="DL219" i="5"/>
  <c r="DK219" i="5"/>
  <c r="DJ219" i="5"/>
  <c r="DI219" i="5"/>
  <c r="DH219" i="5"/>
  <c r="DG219" i="5"/>
  <c r="DF219" i="5"/>
  <c r="DE219" i="5"/>
  <c r="DD219" i="5"/>
  <c r="DC219" i="5"/>
  <c r="DB219" i="5"/>
  <c r="DA219" i="5"/>
  <c r="CZ219" i="5"/>
  <c r="CY219" i="5"/>
  <c r="CX219" i="5"/>
  <c r="CW219" i="5"/>
  <c r="CV219" i="5"/>
  <c r="CU219" i="5"/>
  <c r="CT219" i="5"/>
  <c r="CS219" i="5"/>
  <c r="CR219" i="5"/>
  <c r="CQ219" i="5"/>
  <c r="CP219" i="5"/>
  <c r="CO219" i="5"/>
  <c r="CN219" i="5"/>
  <c r="CM219" i="5"/>
  <c r="CL219" i="5"/>
  <c r="CK219" i="5"/>
  <c r="CJ219" i="5"/>
  <c r="CI219" i="5"/>
  <c r="CH219" i="5"/>
  <c r="CG219" i="5"/>
  <c r="CF219" i="5"/>
  <c r="CE219" i="5"/>
  <c r="CD219" i="5"/>
  <c r="CC219" i="5"/>
  <c r="CB219" i="5"/>
  <c r="CA219" i="5"/>
  <c r="BZ219" i="5"/>
  <c r="BY219" i="5"/>
  <c r="BX219" i="5"/>
  <c r="BW219" i="5"/>
  <c r="BV219" i="5"/>
  <c r="BU219" i="5"/>
  <c r="BT219" i="5"/>
  <c r="BS219" i="5"/>
  <c r="BR219" i="5"/>
  <c r="BQ219" i="5"/>
  <c r="BP219" i="5"/>
  <c r="BO219" i="5"/>
  <c r="BN219" i="5"/>
  <c r="BM219" i="5"/>
  <c r="BL219" i="5"/>
  <c r="BK219" i="5"/>
  <c r="BJ219" i="5"/>
  <c r="BI219" i="5"/>
  <c r="BH219" i="5"/>
  <c r="BG219" i="5"/>
  <c r="BF219" i="5"/>
  <c r="BE219" i="5"/>
  <c r="BD219" i="5"/>
  <c r="BC219" i="5"/>
  <c r="BB219" i="5"/>
  <c r="BA219" i="5"/>
  <c r="AZ219" i="5"/>
  <c r="AY219" i="5"/>
  <c r="AX219" i="5"/>
  <c r="AW219" i="5"/>
  <c r="AT219" i="5"/>
  <c r="AS219" i="5"/>
  <c r="AR219" i="5"/>
  <c r="AQ219" i="5"/>
  <c r="AP219" i="5"/>
  <c r="AN219" i="5"/>
  <c r="AM219" i="5"/>
  <c r="AL219" i="5"/>
  <c r="AK219" i="5"/>
  <c r="AJ219" i="5"/>
  <c r="AF219" i="5"/>
  <c r="AG219" i="5" s="1"/>
  <c r="AH219" i="5" s="1"/>
  <c r="AI219" i="5" s="1"/>
  <c r="P219" i="5" s="1"/>
  <c r="AB219" i="5"/>
  <c r="AC219" i="5" s="1"/>
  <c r="AD219" i="5" s="1"/>
  <c r="AE219" i="5" s="1"/>
  <c r="N219" i="5" s="1"/>
  <c r="Q219" i="5"/>
  <c r="O219" i="5"/>
  <c r="M219" i="5"/>
  <c r="L219" i="5"/>
  <c r="E213" i="5"/>
  <c r="EW211" i="5"/>
  <c r="EV211" i="5"/>
  <c r="EU211" i="5"/>
  <c r="ET211" i="5"/>
  <c r="ES211" i="5"/>
  <c r="ER211" i="5"/>
  <c r="EQ211" i="5"/>
  <c r="EP211" i="5"/>
  <c r="EO211" i="5"/>
  <c r="EN211" i="5"/>
  <c r="EM211" i="5"/>
  <c r="EL211" i="5"/>
  <c r="EK211" i="5"/>
  <c r="EJ211" i="5"/>
  <c r="EI211" i="5"/>
  <c r="EH211" i="5"/>
  <c r="EG211" i="5"/>
  <c r="EF211" i="5"/>
  <c r="EE211" i="5"/>
  <c r="ED211" i="5"/>
  <c r="EC211" i="5"/>
  <c r="EB211" i="5"/>
  <c r="EA211" i="5"/>
  <c r="DZ211" i="5"/>
  <c r="DY211" i="5"/>
  <c r="DX211" i="5"/>
  <c r="DW211" i="5"/>
  <c r="DV211" i="5"/>
  <c r="DU211" i="5"/>
  <c r="DT211" i="5"/>
  <c r="DS211" i="5"/>
  <c r="DR211" i="5"/>
  <c r="DQ211" i="5"/>
  <c r="DP211" i="5"/>
  <c r="DO211" i="5"/>
  <c r="DN211" i="5"/>
  <c r="DM211" i="5"/>
  <c r="DL211" i="5"/>
  <c r="DK211" i="5"/>
  <c r="DJ211" i="5"/>
  <c r="DI211" i="5"/>
  <c r="DH211" i="5"/>
  <c r="DG211" i="5"/>
  <c r="DF211" i="5"/>
  <c r="DE211" i="5"/>
  <c r="DD211" i="5"/>
  <c r="DC211" i="5"/>
  <c r="DB211" i="5"/>
  <c r="DA211" i="5"/>
  <c r="CZ211" i="5"/>
  <c r="CY211" i="5"/>
  <c r="CX211" i="5"/>
  <c r="CW211" i="5"/>
  <c r="CV211" i="5"/>
  <c r="CU211" i="5"/>
  <c r="CT211" i="5"/>
  <c r="CS211" i="5"/>
  <c r="CR211" i="5"/>
  <c r="CQ211" i="5"/>
  <c r="CP211" i="5"/>
  <c r="CO211" i="5"/>
  <c r="CN211" i="5"/>
  <c r="CM211" i="5"/>
  <c r="CL211" i="5"/>
  <c r="CK211" i="5"/>
  <c r="CJ211" i="5"/>
  <c r="CI211" i="5"/>
  <c r="CH211" i="5"/>
  <c r="CG211" i="5"/>
  <c r="CF211" i="5"/>
  <c r="CE211" i="5"/>
  <c r="CD211" i="5"/>
  <c r="CC211" i="5"/>
  <c r="CB211" i="5"/>
  <c r="CA211" i="5"/>
  <c r="BZ211" i="5"/>
  <c r="BY211" i="5"/>
  <c r="BX211" i="5"/>
  <c r="BW211" i="5"/>
  <c r="BV211" i="5"/>
  <c r="BU211" i="5"/>
  <c r="BT211" i="5"/>
  <c r="BS211" i="5"/>
  <c r="BR211" i="5"/>
  <c r="BQ211" i="5"/>
  <c r="BP211" i="5"/>
  <c r="BO211" i="5"/>
  <c r="BN211" i="5"/>
  <c r="BM211" i="5"/>
  <c r="BL211" i="5"/>
  <c r="BK211" i="5"/>
  <c r="BJ211" i="5"/>
  <c r="BI211" i="5"/>
  <c r="BH211" i="5"/>
  <c r="BG211" i="5"/>
  <c r="BF211" i="5"/>
  <c r="BE211" i="5"/>
  <c r="BD211" i="5"/>
  <c r="BC211" i="5"/>
  <c r="BB211" i="5"/>
  <c r="BA211" i="5"/>
  <c r="AZ211" i="5"/>
  <c r="AY211" i="5"/>
  <c r="AX211" i="5"/>
  <c r="AW211" i="5"/>
  <c r="AT211" i="5"/>
  <c r="AS211" i="5"/>
  <c r="AR211" i="5"/>
  <c r="AQ211" i="5"/>
  <c r="AP211" i="5"/>
  <c r="AN211" i="5"/>
  <c r="AM211" i="5"/>
  <c r="AL211" i="5"/>
  <c r="AK211" i="5"/>
  <c r="AJ211" i="5"/>
  <c r="AF211" i="5"/>
  <c r="AG211" i="5" s="1"/>
  <c r="AH211" i="5" s="1"/>
  <c r="AI211" i="5" s="1"/>
  <c r="P211" i="5" s="1"/>
  <c r="AB211" i="5"/>
  <c r="AC211" i="5" s="1"/>
  <c r="AD211" i="5" s="1"/>
  <c r="AE211" i="5" s="1"/>
  <c r="N211" i="5" s="1"/>
  <c r="Q211" i="5"/>
  <c r="O211" i="5"/>
  <c r="M211" i="5"/>
  <c r="L211" i="5"/>
  <c r="EW210" i="5"/>
  <c r="EV210" i="5"/>
  <c r="EU210" i="5"/>
  <c r="ET210" i="5"/>
  <c r="ES210" i="5"/>
  <c r="ER210" i="5"/>
  <c r="EQ210" i="5"/>
  <c r="EP210" i="5"/>
  <c r="EO210" i="5"/>
  <c r="EN210" i="5"/>
  <c r="EM210" i="5"/>
  <c r="EL210" i="5"/>
  <c r="EK210" i="5"/>
  <c r="EJ210" i="5"/>
  <c r="EI210" i="5"/>
  <c r="EH210" i="5"/>
  <c r="EG210" i="5"/>
  <c r="EF210" i="5"/>
  <c r="EE210" i="5"/>
  <c r="ED210" i="5"/>
  <c r="EC210" i="5"/>
  <c r="EB210" i="5"/>
  <c r="EA210" i="5"/>
  <c r="DZ210" i="5"/>
  <c r="DY210" i="5"/>
  <c r="DX210" i="5"/>
  <c r="DW210" i="5"/>
  <c r="DV210" i="5"/>
  <c r="DU210" i="5"/>
  <c r="DT210" i="5"/>
  <c r="DS210" i="5"/>
  <c r="DR210" i="5"/>
  <c r="DQ210" i="5"/>
  <c r="DP210" i="5"/>
  <c r="DO210" i="5"/>
  <c r="DN210" i="5"/>
  <c r="DM210" i="5"/>
  <c r="DL210" i="5"/>
  <c r="DK210" i="5"/>
  <c r="DJ210" i="5"/>
  <c r="DI210" i="5"/>
  <c r="DH210" i="5"/>
  <c r="DG210" i="5"/>
  <c r="DF210" i="5"/>
  <c r="DE210" i="5"/>
  <c r="DD210" i="5"/>
  <c r="DC210" i="5"/>
  <c r="DB210" i="5"/>
  <c r="DA210" i="5"/>
  <c r="CZ210" i="5"/>
  <c r="CY210" i="5"/>
  <c r="CX210" i="5"/>
  <c r="CW210" i="5"/>
  <c r="CV210" i="5"/>
  <c r="CU210" i="5"/>
  <c r="CT210" i="5"/>
  <c r="CS210" i="5"/>
  <c r="CR210" i="5"/>
  <c r="CQ210" i="5"/>
  <c r="CP210" i="5"/>
  <c r="CO210" i="5"/>
  <c r="CN210" i="5"/>
  <c r="CM210" i="5"/>
  <c r="CL210" i="5"/>
  <c r="CK210" i="5"/>
  <c r="CJ210" i="5"/>
  <c r="CI210" i="5"/>
  <c r="CH210" i="5"/>
  <c r="CG210" i="5"/>
  <c r="CF210" i="5"/>
  <c r="CE210" i="5"/>
  <c r="CD210" i="5"/>
  <c r="CC210" i="5"/>
  <c r="CB210" i="5"/>
  <c r="CA210" i="5"/>
  <c r="BZ210" i="5"/>
  <c r="BY210" i="5"/>
  <c r="BX210" i="5"/>
  <c r="BW210" i="5"/>
  <c r="BV210" i="5"/>
  <c r="BU210" i="5"/>
  <c r="BT210" i="5"/>
  <c r="BS210" i="5"/>
  <c r="BR210" i="5"/>
  <c r="BQ210" i="5"/>
  <c r="BP210" i="5"/>
  <c r="BO210" i="5"/>
  <c r="BN210" i="5"/>
  <c r="BM210" i="5"/>
  <c r="BL210" i="5"/>
  <c r="BK210" i="5"/>
  <c r="BJ210" i="5"/>
  <c r="BI210" i="5"/>
  <c r="BH210" i="5"/>
  <c r="BG210" i="5"/>
  <c r="BF210" i="5"/>
  <c r="BE210" i="5"/>
  <c r="BD210" i="5"/>
  <c r="BC210" i="5"/>
  <c r="BB210" i="5"/>
  <c r="BA210" i="5"/>
  <c r="AZ210" i="5"/>
  <c r="AY210" i="5"/>
  <c r="AX210" i="5"/>
  <c r="AW210" i="5"/>
  <c r="AT210" i="5"/>
  <c r="AS210" i="5"/>
  <c r="AR210" i="5"/>
  <c r="AQ210" i="5"/>
  <c r="AP210" i="5"/>
  <c r="AN210" i="5"/>
  <c r="AM210" i="5"/>
  <c r="AL210" i="5"/>
  <c r="AK210" i="5"/>
  <c r="AJ210" i="5"/>
  <c r="AF210" i="5"/>
  <c r="AG210" i="5" s="1"/>
  <c r="AH210" i="5" s="1"/>
  <c r="AI210" i="5" s="1"/>
  <c r="P210" i="5" s="1"/>
  <c r="AB210" i="5"/>
  <c r="AC210" i="5" s="1"/>
  <c r="AD210" i="5" s="1"/>
  <c r="AE210" i="5" s="1"/>
  <c r="N210" i="5" s="1"/>
  <c r="Q210" i="5"/>
  <c r="O210" i="5"/>
  <c r="M210" i="5"/>
  <c r="L210" i="5"/>
  <c r="EW209" i="5"/>
  <c r="EV209" i="5"/>
  <c r="EU209" i="5"/>
  <c r="ET209" i="5"/>
  <c r="ES209" i="5"/>
  <c r="ER209" i="5"/>
  <c r="EQ209" i="5"/>
  <c r="EP209" i="5"/>
  <c r="EO209" i="5"/>
  <c r="EN209" i="5"/>
  <c r="EM209" i="5"/>
  <c r="EL209" i="5"/>
  <c r="EK209" i="5"/>
  <c r="EJ209" i="5"/>
  <c r="EI209" i="5"/>
  <c r="EH209" i="5"/>
  <c r="EG209" i="5"/>
  <c r="EF209" i="5"/>
  <c r="EE209" i="5"/>
  <c r="ED209" i="5"/>
  <c r="EC209" i="5"/>
  <c r="EB209" i="5"/>
  <c r="EA209" i="5"/>
  <c r="DZ209" i="5"/>
  <c r="DY209" i="5"/>
  <c r="DX209" i="5"/>
  <c r="DW209" i="5"/>
  <c r="DV209" i="5"/>
  <c r="DU209" i="5"/>
  <c r="DT209" i="5"/>
  <c r="DS209" i="5"/>
  <c r="DR209" i="5"/>
  <c r="DQ209" i="5"/>
  <c r="DP209" i="5"/>
  <c r="DO209" i="5"/>
  <c r="DN209" i="5"/>
  <c r="DM209" i="5"/>
  <c r="DL209" i="5"/>
  <c r="DK209" i="5"/>
  <c r="DJ209" i="5"/>
  <c r="DI209" i="5"/>
  <c r="DH209" i="5"/>
  <c r="DG209" i="5"/>
  <c r="DF209" i="5"/>
  <c r="DE209" i="5"/>
  <c r="DD209" i="5"/>
  <c r="DC209" i="5"/>
  <c r="DB209" i="5"/>
  <c r="DA209" i="5"/>
  <c r="CZ209" i="5"/>
  <c r="CY209" i="5"/>
  <c r="CX209" i="5"/>
  <c r="CW209" i="5"/>
  <c r="CV209" i="5"/>
  <c r="CU209" i="5"/>
  <c r="CT209" i="5"/>
  <c r="CS209" i="5"/>
  <c r="CR209" i="5"/>
  <c r="CQ209" i="5"/>
  <c r="CP209" i="5"/>
  <c r="CO209" i="5"/>
  <c r="CN209" i="5"/>
  <c r="CM209" i="5"/>
  <c r="CL209" i="5"/>
  <c r="CK209" i="5"/>
  <c r="CJ209" i="5"/>
  <c r="CI209" i="5"/>
  <c r="CH209" i="5"/>
  <c r="CG209" i="5"/>
  <c r="CF209" i="5"/>
  <c r="CE209" i="5"/>
  <c r="CD209" i="5"/>
  <c r="CC209" i="5"/>
  <c r="CB209" i="5"/>
  <c r="CA209" i="5"/>
  <c r="BZ209" i="5"/>
  <c r="BY209" i="5"/>
  <c r="BX209" i="5"/>
  <c r="BW209" i="5"/>
  <c r="BV209" i="5"/>
  <c r="BU209" i="5"/>
  <c r="BT209" i="5"/>
  <c r="BS209" i="5"/>
  <c r="BR209" i="5"/>
  <c r="BQ209" i="5"/>
  <c r="BP209" i="5"/>
  <c r="BO209" i="5"/>
  <c r="BN209" i="5"/>
  <c r="BM209" i="5"/>
  <c r="BL209" i="5"/>
  <c r="BK209" i="5"/>
  <c r="BJ209" i="5"/>
  <c r="BI209" i="5"/>
  <c r="BH209" i="5"/>
  <c r="BG209" i="5"/>
  <c r="BF209" i="5"/>
  <c r="BE209" i="5"/>
  <c r="BD209" i="5"/>
  <c r="BC209" i="5"/>
  <c r="BB209" i="5"/>
  <c r="BA209" i="5"/>
  <c r="AZ209" i="5"/>
  <c r="AY209" i="5"/>
  <c r="AX209" i="5"/>
  <c r="AW209" i="5"/>
  <c r="AT209" i="5"/>
  <c r="AS209" i="5"/>
  <c r="AR209" i="5"/>
  <c r="AQ209" i="5"/>
  <c r="AP209" i="5"/>
  <c r="AN209" i="5"/>
  <c r="AM209" i="5"/>
  <c r="AL209" i="5"/>
  <c r="AK209" i="5"/>
  <c r="AJ209" i="5"/>
  <c r="AF209" i="5"/>
  <c r="AG209" i="5" s="1"/>
  <c r="AH209" i="5" s="1"/>
  <c r="AI209" i="5" s="1"/>
  <c r="P209" i="5" s="1"/>
  <c r="AB209" i="5"/>
  <c r="AC209" i="5" s="1"/>
  <c r="AD209" i="5" s="1"/>
  <c r="AE209" i="5" s="1"/>
  <c r="N209" i="5" s="1"/>
  <c r="Q209" i="5"/>
  <c r="O209" i="5"/>
  <c r="M209" i="5"/>
  <c r="L209" i="5"/>
  <c r="EW208" i="5"/>
  <c r="EV208" i="5"/>
  <c r="EU208" i="5"/>
  <c r="ET208" i="5"/>
  <c r="ES208" i="5"/>
  <c r="ER208" i="5"/>
  <c r="EQ208" i="5"/>
  <c r="EP208" i="5"/>
  <c r="EO208" i="5"/>
  <c r="EN208" i="5"/>
  <c r="EM208" i="5"/>
  <c r="EL208" i="5"/>
  <c r="EK208" i="5"/>
  <c r="EJ208" i="5"/>
  <c r="EI208" i="5"/>
  <c r="EH208" i="5"/>
  <c r="EG208" i="5"/>
  <c r="EF208" i="5"/>
  <c r="EE208" i="5"/>
  <c r="ED208" i="5"/>
  <c r="EC208" i="5"/>
  <c r="EB208" i="5"/>
  <c r="EA208" i="5"/>
  <c r="DZ208" i="5"/>
  <c r="DY208" i="5"/>
  <c r="DX208" i="5"/>
  <c r="DW208" i="5"/>
  <c r="DV208" i="5"/>
  <c r="DU208" i="5"/>
  <c r="DT208" i="5"/>
  <c r="DS208" i="5"/>
  <c r="DR208" i="5"/>
  <c r="DQ208" i="5"/>
  <c r="DP208" i="5"/>
  <c r="DO208" i="5"/>
  <c r="DN208" i="5"/>
  <c r="DM208" i="5"/>
  <c r="DL208" i="5"/>
  <c r="DK208" i="5"/>
  <c r="DJ208" i="5"/>
  <c r="DI208" i="5"/>
  <c r="DH208" i="5"/>
  <c r="DG208" i="5"/>
  <c r="DF208" i="5"/>
  <c r="DE208" i="5"/>
  <c r="DD208" i="5"/>
  <c r="DC208" i="5"/>
  <c r="DB208" i="5"/>
  <c r="DA208" i="5"/>
  <c r="CZ208" i="5"/>
  <c r="CY208" i="5"/>
  <c r="CX208" i="5"/>
  <c r="CW208" i="5"/>
  <c r="CV208" i="5"/>
  <c r="CU208" i="5"/>
  <c r="CT208" i="5"/>
  <c r="CS208" i="5"/>
  <c r="CR208" i="5"/>
  <c r="CQ208" i="5"/>
  <c r="CP208" i="5"/>
  <c r="CO208" i="5"/>
  <c r="CN208" i="5"/>
  <c r="CM208" i="5"/>
  <c r="CL208" i="5"/>
  <c r="CK208" i="5"/>
  <c r="CJ208" i="5"/>
  <c r="CI208" i="5"/>
  <c r="CH208" i="5"/>
  <c r="CG208" i="5"/>
  <c r="CF208" i="5"/>
  <c r="CE208" i="5"/>
  <c r="CD208" i="5"/>
  <c r="CC208" i="5"/>
  <c r="CB208" i="5"/>
  <c r="CA208" i="5"/>
  <c r="BZ208" i="5"/>
  <c r="BY208" i="5"/>
  <c r="BX208" i="5"/>
  <c r="BW208" i="5"/>
  <c r="BV208" i="5"/>
  <c r="BU208" i="5"/>
  <c r="BT208" i="5"/>
  <c r="BS208" i="5"/>
  <c r="BR208" i="5"/>
  <c r="BQ208" i="5"/>
  <c r="BP208" i="5"/>
  <c r="BO208" i="5"/>
  <c r="BN208" i="5"/>
  <c r="BM208" i="5"/>
  <c r="BL208" i="5"/>
  <c r="BK208" i="5"/>
  <c r="BJ208" i="5"/>
  <c r="BI208" i="5"/>
  <c r="BH208" i="5"/>
  <c r="BG208" i="5"/>
  <c r="BF208" i="5"/>
  <c r="BE208" i="5"/>
  <c r="BD208" i="5"/>
  <c r="BC208" i="5"/>
  <c r="BB208" i="5"/>
  <c r="BA208" i="5"/>
  <c r="AZ208" i="5"/>
  <c r="AY208" i="5"/>
  <c r="AX208" i="5"/>
  <c r="AW208" i="5"/>
  <c r="AT208" i="5"/>
  <c r="AS208" i="5"/>
  <c r="AR208" i="5"/>
  <c r="AQ208" i="5"/>
  <c r="AP208" i="5"/>
  <c r="AN208" i="5"/>
  <c r="AM208" i="5"/>
  <c r="AL208" i="5"/>
  <c r="AK208" i="5"/>
  <c r="AJ208" i="5"/>
  <c r="AF208" i="5"/>
  <c r="AG208" i="5" s="1"/>
  <c r="AH208" i="5" s="1"/>
  <c r="AI208" i="5" s="1"/>
  <c r="P208" i="5" s="1"/>
  <c r="AB208" i="5"/>
  <c r="AC208" i="5" s="1"/>
  <c r="AD208" i="5" s="1"/>
  <c r="AE208" i="5" s="1"/>
  <c r="N208" i="5" s="1"/>
  <c r="Q208" i="5"/>
  <c r="O208" i="5"/>
  <c r="M208" i="5"/>
  <c r="L208" i="5"/>
  <c r="EW207" i="5"/>
  <c r="EV207" i="5"/>
  <c r="EU207" i="5"/>
  <c r="ET207" i="5"/>
  <c r="ES207" i="5"/>
  <c r="ER207" i="5"/>
  <c r="EQ207" i="5"/>
  <c r="EP207" i="5"/>
  <c r="EO207" i="5"/>
  <c r="EN207" i="5"/>
  <c r="EM207" i="5"/>
  <c r="EL207" i="5"/>
  <c r="EK207" i="5"/>
  <c r="EJ207" i="5"/>
  <c r="EI207" i="5"/>
  <c r="EH207" i="5"/>
  <c r="EG207" i="5"/>
  <c r="EF207" i="5"/>
  <c r="EE207" i="5"/>
  <c r="ED207" i="5"/>
  <c r="EC207" i="5"/>
  <c r="EB207" i="5"/>
  <c r="EA207" i="5"/>
  <c r="DZ207" i="5"/>
  <c r="DY207" i="5"/>
  <c r="DX207" i="5"/>
  <c r="DW207" i="5"/>
  <c r="DV207" i="5"/>
  <c r="DU207" i="5"/>
  <c r="DT207" i="5"/>
  <c r="DS207" i="5"/>
  <c r="DR207" i="5"/>
  <c r="DQ207" i="5"/>
  <c r="DP207" i="5"/>
  <c r="DO207" i="5"/>
  <c r="DN207" i="5"/>
  <c r="DM207" i="5"/>
  <c r="DL207" i="5"/>
  <c r="DK207" i="5"/>
  <c r="DJ207" i="5"/>
  <c r="DI207" i="5"/>
  <c r="DH207" i="5"/>
  <c r="DG207" i="5"/>
  <c r="DF207" i="5"/>
  <c r="DE207" i="5"/>
  <c r="DD207" i="5"/>
  <c r="DC207" i="5"/>
  <c r="DB207" i="5"/>
  <c r="DA207" i="5"/>
  <c r="CZ207" i="5"/>
  <c r="CY207" i="5"/>
  <c r="CX207" i="5"/>
  <c r="CW207" i="5"/>
  <c r="CV207" i="5"/>
  <c r="CU207" i="5"/>
  <c r="CT207" i="5"/>
  <c r="CS207" i="5"/>
  <c r="CR207" i="5"/>
  <c r="CQ207" i="5"/>
  <c r="CP207" i="5"/>
  <c r="CO207" i="5"/>
  <c r="CN207" i="5"/>
  <c r="CM207" i="5"/>
  <c r="CL207" i="5"/>
  <c r="CK207" i="5"/>
  <c r="CJ207" i="5"/>
  <c r="CI207" i="5"/>
  <c r="CH207" i="5"/>
  <c r="CG207" i="5"/>
  <c r="CF207" i="5"/>
  <c r="CE207" i="5"/>
  <c r="CD207" i="5"/>
  <c r="CC207" i="5"/>
  <c r="CB207" i="5"/>
  <c r="CA207" i="5"/>
  <c r="BZ207" i="5"/>
  <c r="BY207" i="5"/>
  <c r="BX207" i="5"/>
  <c r="BW207" i="5"/>
  <c r="BV207" i="5"/>
  <c r="BU207" i="5"/>
  <c r="BT207" i="5"/>
  <c r="BS207" i="5"/>
  <c r="BR207" i="5"/>
  <c r="BQ207" i="5"/>
  <c r="BP207" i="5"/>
  <c r="BO207" i="5"/>
  <c r="BN207" i="5"/>
  <c r="BM207" i="5"/>
  <c r="BL207" i="5"/>
  <c r="BK207" i="5"/>
  <c r="BJ207" i="5"/>
  <c r="BI207" i="5"/>
  <c r="BH207" i="5"/>
  <c r="BG207" i="5"/>
  <c r="BF207" i="5"/>
  <c r="BE207" i="5"/>
  <c r="BD207" i="5"/>
  <c r="BC207" i="5"/>
  <c r="BB207" i="5"/>
  <c r="BA207" i="5"/>
  <c r="AZ207" i="5"/>
  <c r="AY207" i="5"/>
  <c r="AX207" i="5"/>
  <c r="AW207" i="5"/>
  <c r="AT207" i="5"/>
  <c r="AS207" i="5"/>
  <c r="AR207" i="5"/>
  <c r="AQ207" i="5"/>
  <c r="AP207" i="5"/>
  <c r="AN207" i="5"/>
  <c r="AM207" i="5"/>
  <c r="AL207" i="5"/>
  <c r="AK207" i="5"/>
  <c r="AJ207" i="5"/>
  <c r="AF207" i="5"/>
  <c r="AG207" i="5" s="1"/>
  <c r="AH207" i="5" s="1"/>
  <c r="AI207" i="5" s="1"/>
  <c r="P207" i="5" s="1"/>
  <c r="AB207" i="5"/>
  <c r="AC207" i="5" s="1"/>
  <c r="AD207" i="5" s="1"/>
  <c r="AE207" i="5" s="1"/>
  <c r="N207" i="5" s="1"/>
  <c r="Q207" i="5"/>
  <c r="O207" i="5"/>
  <c r="M207" i="5"/>
  <c r="L207" i="5"/>
  <c r="EW206" i="5"/>
  <c r="EV206" i="5"/>
  <c r="EU206" i="5"/>
  <c r="ET206" i="5"/>
  <c r="ES206" i="5"/>
  <c r="ER206" i="5"/>
  <c r="EQ206" i="5"/>
  <c r="EP206" i="5"/>
  <c r="EO206" i="5"/>
  <c r="EN206" i="5"/>
  <c r="EM206" i="5"/>
  <c r="EL206" i="5"/>
  <c r="EK206" i="5"/>
  <c r="EJ206" i="5"/>
  <c r="EI206" i="5"/>
  <c r="EH206" i="5"/>
  <c r="EG206" i="5"/>
  <c r="EF206" i="5"/>
  <c r="EE206" i="5"/>
  <c r="ED206" i="5"/>
  <c r="EC206" i="5"/>
  <c r="EB206" i="5"/>
  <c r="EA206" i="5"/>
  <c r="DZ206" i="5"/>
  <c r="DY206" i="5"/>
  <c r="DX206" i="5"/>
  <c r="DW206" i="5"/>
  <c r="DV206" i="5"/>
  <c r="DU206" i="5"/>
  <c r="DT206" i="5"/>
  <c r="DS206" i="5"/>
  <c r="DR206" i="5"/>
  <c r="DQ206" i="5"/>
  <c r="DP206" i="5"/>
  <c r="DO206" i="5"/>
  <c r="DN206" i="5"/>
  <c r="DM206" i="5"/>
  <c r="DL206" i="5"/>
  <c r="DK206" i="5"/>
  <c r="DJ206" i="5"/>
  <c r="DI206" i="5"/>
  <c r="DH206" i="5"/>
  <c r="DG206" i="5"/>
  <c r="DF206" i="5"/>
  <c r="DE206" i="5"/>
  <c r="DD206" i="5"/>
  <c r="DC206" i="5"/>
  <c r="DB206" i="5"/>
  <c r="DA206" i="5"/>
  <c r="CZ206" i="5"/>
  <c r="CY206" i="5"/>
  <c r="CX206" i="5"/>
  <c r="CW206" i="5"/>
  <c r="CV206" i="5"/>
  <c r="CU206" i="5"/>
  <c r="CT206" i="5"/>
  <c r="CS206" i="5"/>
  <c r="CR206" i="5"/>
  <c r="CQ206" i="5"/>
  <c r="CP206" i="5"/>
  <c r="CO206" i="5"/>
  <c r="CN206" i="5"/>
  <c r="CM206" i="5"/>
  <c r="CL206" i="5"/>
  <c r="CK206" i="5"/>
  <c r="CJ206" i="5"/>
  <c r="CI206" i="5"/>
  <c r="CH206" i="5"/>
  <c r="CG206" i="5"/>
  <c r="CF206" i="5"/>
  <c r="CE206" i="5"/>
  <c r="CD206" i="5"/>
  <c r="CC206" i="5"/>
  <c r="CB206" i="5"/>
  <c r="CA206" i="5"/>
  <c r="BZ206" i="5"/>
  <c r="BY206" i="5"/>
  <c r="BX206" i="5"/>
  <c r="BW206" i="5"/>
  <c r="BV206" i="5"/>
  <c r="BU206" i="5"/>
  <c r="BT206" i="5"/>
  <c r="BS206" i="5"/>
  <c r="BR206" i="5"/>
  <c r="BQ206" i="5"/>
  <c r="BP206" i="5"/>
  <c r="BO206" i="5"/>
  <c r="BN206" i="5"/>
  <c r="BM206" i="5"/>
  <c r="BL206" i="5"/>
  <c r="BK206" i="5"/>
  <c r="BJ206" i="5"/>
  <c r="BI206" i="5"/>
  <c r="BH206" i="5"/>
  <c r="BG206" i="5"/>
  <c r="BF206" i="5"/>
  <c r="BE206" i="5"/>
  <c r="BD206" i="5"/>
  <c r="BC206" i="5"/>
  <c r="BB206" i="5"/>
  <c r="BA206" i="5"/>
  <c r="AZ206" i="5"/>
  <c r="AY206" i="5"/>
  <c r="AX206" i="5"/>
  <c r="AW206" i="5"/>
  <c r="AT206" i="5"/>
  <c r="AS206" i="5"/>
  <c r="AR206" i="5"/>
  <c r="AQ206" i="5"/>
  <c r="AP206" i="5"/>
  <c r="AN206" i="5"/>
  <c r="AM206" i="5"/>
  <c r="AL206" i="5"/>
  <c r="AK206" i="5"/>
  <c r="AJ206" i="5"/>
  <c r="AF206" i="5"/>
  <c r="AG206" i="5" s="1"/>
  <c r="AH206" i="5" s="1"/>
  <c r="AI206" i="5" s="1"/>
  <c r="P206" i="5" s="1"/>
  <c r="AB206" i="5"/>
  <c r="AC206" i="5" s="1"/>
  <c r="AD206" i="5" s="1"/>
  <c r="AE206" i="5" s="1"/>
  <c r="N206" i="5" s="1"/>
  <c r="Q206" i="5"/>
  <c r="O206" i="5"/>
  <c r="M206" i="5"/>
  <c r="L206" i="5"/>
  <c r="E200" i="5"/>
  <c r="EW198" i="5"/>
  <c r="EV198" i="5"/>
  <c r="EU198" i="5"/>
  <c r="ET198" i="5"/>
  <c r="ES198" i="5"/>
  <c r="ER198" i="5"/>
  <c r="EQ198" i="5"/>
  <c r="EP198" i="5"/>
  <c r="EO198" i="5"/>
  <c r="EN198" i="5"/>
  <c r="EM198" i="5"/>
  <c r="EL198" i="5"/>
  <c r="EK198" i="5"/>
  <c r="EJ198" i="5"/>
  <c r="EI198" i="5"/>
  <c r="EH198" i="5"/>
  <c r="EG198" i="5"/>
  <c r="EF198" i="5"/>
  <c r="EE198" i="5"/>
  <c r="ED198" i="5"/>
  <c r="EC198" i="5"/>
  <c r="EB198" i="5"/>
  <c r="EA198" i="5"/>
  <c r="DZ198" i="5"/>
  <c r="DY198" i="5"/>
  <c r="DX198" i="5"/>
  <c r="DW198" i="5"/>
  <c r="DV198" i="5"/>
  <c r="DU198" i="5"/>
  <c r="DT198" i="5"/>
  <c r="DS198" i="5"/>
  <c r="DR198" i="5"/>
  <c r="DQ198" i="5"/>
  <c r="DP198" i="5"/>
  <c r="DO198" i="5"/>
  <c r="DN198" i="5"/>
  <c r="DM198" i="5"/>
  <c r="DL198" i="5"/>
  <c r="DK198" i="5"/>
  <c r="DJ198" i="5"/>
  <c r="DI198" i="5"/>
  <c r="DH198" i="5"/>
  <c r="DG198" i="5"/>
  <c r="DF198" i="5"/>
  <c r="DE198" i="5"/>
  <c r="DD198" i="5"/>
  <c r="DC198" i="5"/>
  <c r="DB198" i="5"/>
  <c r="DA198" i="5"/>
  <c r="CZ198" i="5"/>
  <c r="CY198" i="5"/>
  <c r="CX198" i="5"/>
  <c r="CW198" i="5"/>
  <c r="CV198" i="5"/>
  <c r="CU198" i="5"/>
  <c r="CT198" i="5"/>
  <c r="CS198" i="5"/>
  <c r="CR198" i="5"/>
  <c r="CQ198" i="5"/>
  <c r="CP198" i="5"/>
  <c r="CO198" i="5"/>
  <c r="CN198" i="5"/>
  <c r="CM198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T198" i="5"/>
  <c r="AS198" i="5"/>
  <c r="AR198" i="5"/>
  <c r="AQ198" i="5"/>
  <c r="AP198" i="5"/>
  <c r="AN198" i="5"/>
  <c r="AM198" i="5"/>
  <c r="AL198" i="5"/>
  <c r="AK198" i="5"/>
  <c r="AJ198" i="5"/>
  <c r="AF198" i="5"/>
  <c r="AG198" i="5" s="1"/>
  <c r="AH198" i="5" s="1"/>
  <c r="AI198" i="5" s="1"/>
  <c r="P198" i="5" s="1"/>
  <c r="AB198" i="5"/>
  <c r="AC198" i="5" s="1"/>
  <c r="AD198" i="5" s="1"/>
  <c r="AE198" i="5" s="1"/>
  <c r="N198" i="5" s="1"/>
  <c r="Q198" i="5"/>
  <c r="O198" i="5"/>
  <c r="M198" i="5"/>
  <c r="L198" i="5"/>
  <c r="EW197" i="5"/>
  <c r="EV197" i="5"/>
  <c r="EU197" i="5"/>
  <c r="ET197" i="5"/>
  <c r="ES197" i="5"/>
  <c r="ER197" i="5"/>
  <c r="EQ197" i="5"/>
  <c r="EP197" i="5"/>
  <c r="EO197" i="5"/>
  <c r="EN197" i="5"/>
  <c r="EM197" i="5"/>
  <c r="EL197" i="5"/>
  <c r="EK197" i="5"/>
  <c r="EJ197" i="5"/>
  <c r="EI197" i="5"/>
  <c r="EH197" i="5"/>
  <c r="EG197" i="5"/>
  <c r="EF197" i="5"/>
  <c r="EE197" i="5"/>
  <c r="ED197" i="5"/>
  <c r="EC197" i="5"/>
  <c r="EB197" i="5"/>
  <c r="EA197" i="5"/>
  <c r="DZ197" i="5"/>
  <c r="DY197" i="5"/>
  <c r="DX197" i="5"/>
  <c r="DW197" i="5"/>
  <c r="DV197" i="5"/>
  <c r="DU197" i="5"/>
  <c r="DT197" i="5"/>
  <c r="DS197" i="5"/>
  <c r="DR197" i="5"/>
  <c r="DQ197" i="5"/>
  <c r="DP197" i="5"/>
  <c r="DO197" i="5"/>
  <c r="DN197" i="5"/>
  <c r="DM197" i="5"/>
  <c r="DL197" i="5"/>
  <c r="DK197" i="5"/>
  <c r="DJ197" i="5"/>
  <c r="DI197" i="5"/>
  <c r="DH197" i="5"/>
  <c r="DG197" i="5"/>
  <c r="DF197" i="5"/>
  <c r="DE197" i="5"/>
  <c r="DD197" i="5"/>
  <c r="DC197" i="5"/>
  <c r="DB197" i="5"/>
  <c r="DA197" i="5"/>
  <c r="CZ197" i="5"/>
  <c r="CY197" i="5"/>
  <c r="CX197" i="5"/>
  <c r="CW197" i="5"/>
  <c r="CV197" i="5"/>
  <c r="CU197" i="5"/>
  <c r="CT197" i="5"/>
  <c r="CS197" i="5"/>
  <c r="CR197" i="5"/>
  <c r="CQ197" i="5"/>
  <c r="CP197" i="5"/>
  <c r="CO197" i="5"/>
  <c r="CN197" i="5"/>
  <c r="CM197" i="5"/>
  <c r="CL197" i="5"/>
  <c r="CK197" i="5"/>
  <c r="CJ197" i="5"/>
  <c r="CI197" i="5"/>
  <c r="CH197" i="5"/>
  <c r="CG197" i="5"/>
  <c r="CF197" i="5"/>
  <c r="CE197" i="5"/>
  <c r="CD197" i="5"/>
  <c r="CC197" i="5"/>
  <c r="CB197" i="5"/>
  <c r="CA197" i="5"/>
  <c r="BZ197" i="5"/>
  <c r="BY197" i="5"/>
  <c r="BX197" i="5"/>
  <c r="BW197" i="5"/>
  <c r="BV197" i="5"/>
  <c r="BU197" i="5"/>
  <c r="BT197" i="5"/>
  <c r="BS197" i="5"/>
  <c r="BR197" i="5"/>
  <c r="BQ197" i="5"/>
  <c r="BP197" i="5"/>
  <c r="BO197" i="5"/>
  <c r="BN197" i="5"/>
  <c r="BM197" i="5"/>
  <c r="BL197" i="5"/>
  <c r="BK197" i="5"/>
  <c r="BJ197" i="5"/>
  <c r="BI197" i="5"/>
  <c r="BH197" i="5"/>
  <c r="BG197" i="5"/>
  <c r="BF197" i="5"/>
  <c r="BE197" i="5"/>
  <c r="BD197" i="5"/>
  <c r="BC197" i="5"/>
  <c r="BB197" i="5"/>
  <c r="BA197" i="5"/>
  <c r="AZ197" i="5"/>
  <c r="AY197" i="5"/>
  <c r="AX197" i="5"/>
  <c r="AW197" i="5"/>
  <c r="AT197" i="5"/>
  <c r="AS197" i="5"/>
  <c r="AR197" i="5"/>
  <c r="AQ197" i="5"/>
  <c r="AP197" i="5"/>
  <c r="AN197" i="5"/>
  <c r="AM197" i="5"/>
  <c r="AL197" i="5"/>
  <c r="AK197" i="5"/>
  <c r="AJ197" i="5"/>
  <c r="AF197" i="5"/>
  <c r="AG197" i="5" s="1"/>
  <c r="AH197" i="5" s="1"/>
  <c r="AI197" i="5" s="1"/>
  <c r="P197" i="5" s="1"/>
  <c r="AB197" i="5"/>
  <c r="AC197" i="5" s="1"/>
  <c r="AD197" i="5" s="1"/>
  <c r="AE197" i="5" s="1"/>
  <c r="N197" i="5" s="1"/>
  <c r="Q197" i="5"/>
  <c r="O197" i="5"/>
  <c r="M197" i="5"/>
  <c r="L197" i="5"/>
  <c r="EW196" i="5"/>
  <c r="EV196" i="5"/>
  <c r="EU196" i="5"/>
  <c r="ET196" i="5"/>
  <c r="ES196" i="5"/>
  <c r="ER196" i="5"/>
  <c r="EQ196" i="5"/>
  <c r="EP196" i="5"/>
  <c r="EO196" i="5"/>
  <c r="EN196" i="5"/>
  <c r="EM196" i="5"/>
  <c r="EL196" i="5"/>
  <c r="EK196" i="5"/>
  <c r="EJ196" i="5"/>
  <c r="EI196" i="5"/>
  <c r="EH196" i="5"/>
  <c r="EG196" i="5"/>
  <c r="EF196" i="5"/>
  <c r="EE196" i="5"/>
  <c r="ED196" i="5"/>
  <c r="EC196" i="5"/>
  <c r="EB196" i="5"/>
  <c r="EA196" i="5"/>
  <c r="DZ196" i="5"/>
  <c r="DY196" i="5"/>
  <c r="DX196" i="5"/>
  <c r="DW196" i="5"/>
  <c r="DV196" i="5"/>
  <c r="DU196" i="5"/>
  <c r="DT196" i="5"/>
  <c r="DS196" i="5"/>
  <c r="DR196" i="5"/>
  <c r="DQ196" i="5"/>
  <c r="DP196" i="5"/>
  <c r="DO196" i="5"/>
  <c r="DN196" i="5"/>
  <c r="DM196" i="5"/>
  <c r="DL196" i="5"/>
  <c r="DK196" i="5"/>
  <c r="DJ196" i="5"/>
  <c r="DI196" i="5"/>
  <c r="DH196" i="5"/>
  <c r="DG196" i="5"/>
  <c r="DF196" i="5"/>
  <c r="DE196" i="5"/>
  <c r="DD196" i="5"/>
  <c r="DC196" i="5"/>
  <c r="DB196" i="5"/>
  <c r="DA196" i="5"/>
  <c r="CZ196" i="5"/>
  <c r="CY196" i="5"/>
  <c r="CX196" i="5"/>
  <c r="CW196" i="5"/>
  <c r="CV196" i="5"/>
  <c r="CU196" i="5"/>
  <c r="CT196" i="5"/>
  <c r="CS196" i="5"/>
  <c r="CR196" i="5"/>
  <c r="CQ196" i="5"/>
  <c r="CP196" i="5"/>
  <c r="CO196" i="5"/>
  <c r="CN196" i="5"/>
  <c r="CM196" i="5"/>
  <c r="CL196" i="5"/>
  <c r="CK196" i="5"/>
  <c r="CJ196" i="5"/>
  <c r="CI196" i="5"/>
  <c r="CH196" i="5"/>
  <c r="CG196" i="5"/>
  <c r="CF196" i="5"/>
  <c r="CE196" i="5"/>
  <c r="CD196" i="5"/>
  <c r="CC196" i="5"/>
  <c r="CB196" i="5"/>
  <c r="CA196" i="5"/>
  <c r="BZ196" i="5"/>
  <c r="BY196" i="5"/>
  <c r="BX196" i="5"/>
  <c r="BW196" i="5"/>
  <c r="BV196" i="5"/>
  <c r="BU196" i="5"/>
  <c r="BT196" i="5"/>
  <c r="BS196" i="5"/>
  <c r="BR196" i="5"/>
  <c r="BQ196" i="5"/>
  <c r="BP196" i="5"/>
  <c r="BO196" i="5"/>
  <c r="BN196" i="5"/>
  <c r="BM196" i="5"/>
  <c r="BL196" i="5"/>
  <c r="BK196" i="5"/>
  <c r="BJ196" i="5"/>
  <c r="BI196" i="5"/>
  <c r="BH196" i="5"/>
  <c r="BG196" i="5"/>
  <c r="BF196" i="5"/>
  <c r="BE196" i="5"/>
  <c r="BD196" i="5"/>
  <c r="BC196" i="5"/>
  <c r="BB196" i="5"/>
  <c r="BA196" i="5"/>
  <c r="AZ196" i="5"/>
  <c r="AY196" i="5"/>
  <c r="AX196" i="5"/>
  <c r="AW196" i="5"/>
  <c r="AT196" i="5"/>
  <c r="AS196" i="5"/>
  <c r="AR196" i="5"/>
  <c r="AQ196" i="5"/>
  <c r="AP196" i="5"/>
  <c r="AN196" i="5"/>
  <c r="AM196" i="5"/>
  <c r="AL196" i="5"/>
  <c r="AK196" i="5"/>
  <c r="AJ196" i="5"/>
  <c r="AF196" i="5"/>
  <c r="AG196" i="5" s="1"/>
  <c r="AH196" i="5" s="1"/>
  <c r="AI196" i="5" s="1"/>
  <c r="P196" i="5" s="1"/>
  <c r="AB196" i="5"/>
  <c r="AC196" i="5" s="1"/>
  <c r="AD196" i="5" s="1"/>
  <c r="AE196" i="5" s="1"/>
  <c r="N196" i="5" s="1"/>
  <c r="Q196" i="5"/>
  <c r="O196" i="5"/>
  <c r="M196" i="5"/>
  <c r="L196" i="5"/>
  <c r="EW195" i="5"/>
  <c r="EV195" i="5"/>
  <c r="EU195" i="5"/>
  <c r="ET195" i="5"/>
  <c r="ES195" i="5"/>
  <c r="ER195" i="5"/>
  <c r="EQ195" i="5"/>
  <c r="EP195" i="5"/>
  <c r="EO195" i="5"/>
  <c r="EN195" i="5"/>
  <c r="EM195" i="5"/>
  <c r="EL195" i="5"/>
  <c r="EK195" i="5"/>
  <c r="EJ195" i="5"/>
  <c r="EI195" i="5"/>
  <c r="EH195" i="5"/>
  <c r="EG195" i="5"/>
  <c r="EF195" i="5"/>
  <c r="EE195" i="5"/>
  <c r="ED195" i="5"/>
  <c r="EC195" i="5"/>
  <c r="EB195" i="5"/>
  <c r="EA195" i="5"/>
  <c r="DZ195" i="5"/>
  <c r="DY195" i="5"/>
  <c r="DX195" i="5"/>
  <c r="DW195" i="5"/>
  <c r="DV195" i="5"/>
  <c r="DU195" i="5"/>
  <c r="DT195" i="5"/>
  <c r="DS195" i="5"/>
  <c r="DR195" i="5"/>
  <c r="DQ195" i="5"/>
  <c r="DP195" i="5"/>
  <c r="DO195" i="5"/>
  <c r="DN195" i="5"/>
  <c r="DM195" i="5"/>
  <c r="DL195" i="5"/>
  <c r="DK195" i="5"/>
  <c r="DJ195" i="5"/>
  <c r="DI195" i="5"/>
  <c r="DH195" i="5"/>
  <c r="DG195" i="5"/>
  <c r="DF195" i="5"/>
  <c r="DE195" i="5"/>
  <c r="DD195" i="5"/>
  <c r="DC195" i="5"/>
  <c r="DB195" i="5"/>
  <c r="DA195" i="5"/>
  <c r="CZ195" i="5"/>
  <c r="CY195" i="5"/>
  <c r="CX195" i="5"/>
  <c r="CW195" i="5"/>
  <c r="CV195" i="5"/>
  <c r="CU195" i="5"/>
  <c r="CT195" i="5"/>
  <c r="CS195" i="5"/>
  <c r="CR195" i="5"/>
  <c r="CQ195" i="5"/>
  <c r="CP195" i="5"/>
  <c r="CO195" i="5"/>
  <c r="CN195" i="5"/>
  <c r="CM195" i="5"/>
  <c r="CL195" i="5"/>
  <c r="CK195" i="5"/>
  <c r="CJ195" i="5"/>
  <c r="CI195" i="5"/>
  <c r="CH195" i="5"/>
  <c r="CG195" i="5"/>
  <c r="CF195" i="5"/>
  <c r="CE195" i="5"/>
  <c r="CD195" i="5"/>
  <c r="CC195" i="5"/>
  <c r="CB195" i="5"/>
  <c r="CA195" i="5"/>
  <c r="BZ195" i="5"/>
  <c r="BY195" i="5"/>
  <c r="BX195" i="5"/>
  <c r="BW195" i="5"/>
  <c r="BV195" i="5"/>
  <c r="BU195" i="5"/>
  <c r="BT195" i="5"/>
  <c r="BS195" i="5"/>
  <c r="BR195" i="5"/>
  <c r="BQ195" i="5"/>
  <c r="BP195" i="5"/>
  <c r="BO195" i="5"/>
  <c r="BN195" i="5"/>
  <c r="BM195" i="5"/>
  <c r="BL195" i="5"/>
  <c r="BK195" i="5"/>
  <c r="BJ195" i="5"/>
  <c r="BI195" i="5"/>
  <c r="BH195" i="5"/>
  <c r="BG195" i="5"/>
  <c r="BF195" i="5"/>
  <c r="BE195" i="5"/>
  <c r="BD195" i="5"/>
  <c r="BC195" i="5"/>
  <c r="BB195" i="5"/>
  <c r="BA195" i="5"/>
  <c r="AZ195" i="5"/>
  <c r="AY195" i="5"/>
  <c r="AX195" i="5"/>
  <c r="AW195" i="5"/>
  <c r="AT195" i="5"/>
  <c r="AS195" i="5"/>
  <c r="AR195" i="5"/>
  <c r="AQ195" i="5"/>
  <c r="AP195" i="5"/>
  <c r="AN195" i="5"/>
  <c r="AM195" i="5"/>
  <c r="AL195" i="5"/>
  <c r="AK195" i="5"/>
  <c r="AJ195" i="5"/>
  <c r="AF195" i="5"/>
  <c r="AG195" i="5" s="1"/>
  <c r="AH195" i="5" s="1"/>
  <c r="AI195" i="5" s="1"/>
  <c r="P195" i="5" s="1"/>
  <c r="AB195" i="5"/>
  <c r="AC195" i="5" s="1"/>
  <c r="AD195" i="5" s="1"/>
  <c r="AE195" i="5" s="1"/>
  <c r="N195" i="5" s="1"/>
  <c r="Q195" i="5"/>
  <c r="O195" i="5"/>
  <c r="M195" i="5"/>
  <c r="L195" i="5"/>
  <c r="EW194" i="5"/>
  <c r="EV194" i="5"/>
  <c r="EU194" i="5"/>
  <c r="ET194" i="5"/>
  <c r="ES194" i="5"/>
  <c r="ER194" i="5"/>
  <c r="EQ194" i="5"/>
  <c r="EP194" i="5"/>
  <c r="EO194" i="5"/>
  <c r="EN194" i="5"/>
  <c r="EM194" i="5"/>
  <c r="EL194" i="5"/>
  <c r="EK194" i="5"/>
  <c r="EJ194" i="5"/>
  <c r="EI194" i="5"/>
  <c r="EH194" i="5"/>
  <c r="EG194" i="5"/>
  <c r="EF194" i="5"/>
  <c r="EE194" i="5"/>
  <c r="ED194" i="5"/>
  <c r="EC194" i="5"/>
  <c r="EB194" i="5"/>
  <c r="EA194" i="5"/>
  <c r="DZ194" i="5"/>
  <c r="DY194" i="5"/>
  <c r="DX194" i="5"/>
  <c r="DW194" i="5"/>
  <c r="DV194" i="5"/>
  <c r="DU194" i="5"/>
  <c r="DT194" i="5"/>
  <c r="DS194" i="5"/>
  <c r="DR194" i="5"/>
  <c r="DQ194" i="5"/>
  <c r="DP194" i="5"/>
  <c r="DO194" i="5"/>
  <c r="DN194" i="5"/>
  <c r="DM194" i="5"/>
  <c r="DL194" i="5"/>
  <c r="DK194" i="5"/>
  <c r="DJ194" i="5"/>
  <c r="DI194" i="5"/>
  <c r="DH194" i="5"/>
  <c r="DG194" i="5"/>
  <c r="DF194" i="5"/>
  <c r="DE194" i="5"/>
  <c r="DD194" i="5"/>
  <c r="DC194" i="5"/>
  <c r="DB194" i="5"/>
  <c r="DA194" i="5"/>
  <c r="CZ194" i="5"/>
  <c r="CY194" i="5"/>
  <c r="CX194" i="5"/>
  <c r="CW194" i="5"/>
  <c r="CV194" i="5"/>
  <c r="CU194" i="5"/>
  <c r="CT194" i="5"/>
  <c r="CS194" i="5"/>
  <c r="CR194" i="5"/>
  <c r="CQ194" i="5"/>
  <c r="CP194" i="5"/>
  <c r="CO194" i="5"/>
  <c r="CN194" i="5"/>
  <c r="CM194" i="5"/>
  <c r="CL194" i="5"/>
  <c r="CK194" i="5"/>
  <c r="CJ194" i="5"/>
  <c r="CI194" i="5"/>
  <c r="CH194" i="5"/>
  <c r="CG194" i="5"/>
  <c r="CF194" i="5"/>
  <c r="CE194" i="5"/>
  <c r="CD194" i="5"/>
  <c r="CC194" i="5"/>
  <c r="CB194" i="5"/>
  <c r="CA194" i="5"/>
  <c r="BZ194" i="5"/>
  <c r="BY194" i="5"/>
  <c r="BX194" i="5"/>
  <c r="BW194" i="5"/>
  <c r="BV194" i="5"/>
  <c r="BU194" i="5"/>
  <c r="BT194" i="5"/>
  <c r="BS194" i="5"/>
  <c r="BR194" i="5"/>
  <c r="BQ194" i="5"/>
  <c r="BP194" i="5"/>
  <c r="BO194" i="5"/>
  <c r="BN194" i="5"/>
  <c r="BM194" i="5"/>
  <c r="BL194" i="5"/>
  <c r="BK194" i="5"/>
  <c r="BJ194" i="5"/>
  <c r="BI194" i="5"/>
  <c r="BH194" i="5"/>
  <c r="BG194" i="5"/>
  <c r="BF194" i="5"/>
  <c r="BE194" i="5"/>
  <c r="BD194" i="5"/>
  <c r="BC194" i="5"/>
  <c r="BB194" i="5"/>
  <c r="BA194" i="5"/>
  <c r="AZ194" i="5"/>
  <c r="AY194" i="5"/>
  <c r="AX194" i="5"/>
  <c r="AW194" i="5"/>
  <c r="AT194" i="5"/>
  <c r="AS194" i="5"/>
  <c r="AR194" i="5"/>
  <c r="AQ194" i="5"/>
  <c r="AP194" i="5"/>
  <c r="AN194" i="5"/>
  <c r="AM194" i="5"/>
  <c r="AL194" i="5"/>
  <c r="AK194" i="5"/>
  <c r="AJ194" i="5"/>
  <c r="AF194" i="5"/>
  <c r="AG194" i="5" s="1"/>
  <c r="AH194" i="5" s="1"/>
  <c r="AI194" i="5" s="1"/>
  <c r="P194" i="5" s="1"/>
  <c r="AB194" i="5"/>
  <c r="AC194" i="5" s="1"/>
  <c r="AD194" i="5" s="1"/>
  <c r="AE194" i="5" s="1"/>
  <c r="N194" i="5" s="1"/>
  <c r="Q194" i="5"/>
  <c r="O194" i="5"/>
  <c r="M194" i="5"/>
  <c r="L194" i="5"/>
  <c r="EW193" i="5"/>
  <c r="EV193" i="5"/>
  <c r="EU193" i="5"/>
  <c r="ET193" i="5"/>
  <c r="ES193" i="5"/>
  <c r="ER193" i="5"/>
  <c r="EQ193" i="5"/>
  <c r="EP193" i="5"/>
  <c r="EO193" i="5"/>
  <c r="EN193" i="5"/>
  <c r="EM193" i="5"/>
  <c r="EL193" i="5"/>
  <c r="EK193" i="5"/>
  <c r="EJ193" i="5"/>
  <c r="EI193" i="5"/>
  <c r="EH193" i="5"/>
  <c r="EG193" i="5"/>
  <c r="EF193" i="5"/>
  <c r="EE193" i="5"/>
  <c r="ED193" i="5"/>
  <c r="EC193" i="5"/>
  <c r="EB193" i="5"/>
  <c r="EA193" i="5"/>
  <c r="DZ193" i="5"/>
  <c r="DY193" i="5"/>
  <c r="DX193" i="5"/>
  <c r="DW193" i="5"/>
  <c r="DV193" i="5"/>
  <c r="DU193" i="5"/>
  <c r="DT193" i="5"/>
  <c r="DS193" i="5"/>
  <c r="DR193" i="5"/>
  <c r="DQ193" i="5"/>
  <c r="DP193" i="5"/>
  <c r="DO193" i="5"/>
  <c r="DN193" i="5"/>
  <c r="DM193" i="5"/>
  <c r="DL193" i="5"/>
  <c r="DK193" i="5"/>
  <c r="DJ193" i="5"/>
  <c r="DI193" i="5"/>
  <c r="DH193" i="5"/>
  <c r="DG193" i="5"/>
  <c r="DF193" i="5"/>
  <c r="DE193" i="5"/>
  <c r="DD193" i="5"/>
  <c r="DC193" i="5"/>
  <c r="DB193" i="5"/>
  <c r="DA193" i="5"/>
  <c r="CZ193" i="5"/>
  <c r="CY193" i="5"/>
  <c r="CX193" i="5"/>
  <c r="CW193" i="5"/>
  <c r="CV193" i="5"/>
  <c r="CU193" i="5"/>
  <c r="CT193" i="5"/>
  <c r="CS193" i="5"/>
  <c r="CR193" i="5"/>
  <c r="CQ193" i="5"/>
  <c r="CP193" i="5"/>
  <c r="CO193" i="5"/>
  <c r="CN193" i="5"/>
  <c r="CM193" i="5"/>
  <c r="CL193" i="5"/>
  <c r="CK193" i="5"/>
  <c r="CJ193" i="5"/>
  <c r="CI193" i="5"/>
  <c r="CH193" i="5"/>
  <c r="CG193" i="5"/>
  <c r="CF193" i="5"/>
  <c r="CE193" i="5"/>
  <c r="CD193" i="5"/>
  <c r="CC193" i="5"/>
  <c r="CB193" i="5"/>
  <c r="CA193" i="5"/>
  <c r="BZ193" i="5"/>
  <c r="BY193" i="5"/>
  <c r="BX193" i="5"/>
  <c r="BW193" i="5"/>
  <c r="BV193" i="5"/>
  <c r="BU193" i="5"/>
  <c r="BT193" i="5"/>
  <c r="BS193" i="5"/>
  <c r="BR193" i="5"/>
  <c r="BQ193" i="5"/>
  <c r="BP193" i="5"/>
  <c r="BO193" i="5"/>
  <c r="BN193" i="5"/>
  <c r="BM193" i="5"/>
  <c r="BL193" i="5"/>
  <c r="BK193" i="5"/>
  <c r="BJ193" i="5"/>
  <c r="BI193" i="5"/>
  <c r="BH193" i="5"/>
  <c r="BG193" i="5"/>
  <c r="BF193" i="5"/>
  <c r="BE193" i="5"/>
  <c r="BD193" i="5"/>
  <c r="BC193" i="5"/>
  <c r="BB193" i="5"/>
  <c r="BA193" i="5"/>
  <c r="AZ193" i="5"/>
  <c r="AY193" i="5"/>
  <c r="AX193" i="5"/>
  <c r="AW193" i="5"/>
  <c r="AT193" i="5"/>
  <c r="AS193" i="5"/>
  <c r="AR193" i="5"/>
  <c r="AQ193" i="5"/>
  <c r="AP193" i="5"/>
  <c r="AN193" i="5"/>
  <c r="AM193" i="5"/>
  <c r="AL193" i="5"/>
  <c r="AK193" i="5"/>
  <c r="AJ193" i="5"/>
  <c r="AF193" i="5"/>
  <c r="AG193" i="5" s="1"/>
  <c r="AH193" i="5" s="1"/>
  <c r="AI193" i="5" s="1"/>
  <c r="P193" i="5" s="1"/>
  <c r="AB193" i="5"/>
  <c r="AC193" i="5" s="1"/>
  <c r="AD193" i="5" s="1"/>
  <c r="AE193" i="5" s="1"/>
  <c r="N193" i="5" s="1"/>
  <c r="Q193" i="5"/>
  <c r="O193" i="5"/>
  <c r="M193" i="5"/>
  <c r="L193" i="5"/>
  <c r="E187" i="5"/>
  <c r="EW185" i="5"/>
  <c r="EV185" i="5"/>
  <c r="EU185" i="5"/>
  <c r="ET185" i="5"/>
  <c r="ES185" i="5"/>
  <c r="ER185" i="5"/>
  <c r="EQ185" i="5"/>
  <c r="EP185" i="5"/>
  <c r="EO185" i="5"/>
  <c r="EN185" i="5"/>
  <c r="EM185" i="5"/>
  <c r="EL185" i="5"/>
  <c r="EK185" i="5"/>
  <c r="EJ185" i="5"/>
  <c r="EI185" i="5"/>
  <c r="EH185" i="5"/>
  <c r="EG185" i="5"/>
  <c r="EF185" i="5"/>
  <c r="EE185" i="5"/>
  <c r="ED185" i="5"/>
  <c r="EC185" i="5"/>
  <c r="EB185" i="5"/>
  <c r="EA185" i="5"/>
  <c r="DZ185" i="5"/>
  <c r="DY185" i="5"/>
  <c r="DX185" i="5"/>
  <c r="DW185" i="5"/>
  <c r="DV185" i="5"/>
  <c r="DU185" i="5"/>
  <c r="DT185" i="5"/>
  <c r="DS185" i="5"/>
  <c r="DR185" i="5"/>
  <c r="DQ185" i="5"/>
  <c r="DP185" i="5"/>
  <c r="DO185" i="5"/>
  <c r="DN185" i="5"/>
  <c r="DM185" i="5"/>
  <c r="DL185" i="5"/>
  <c r="DK185" i="5"/>
  <c r="DJ185" i="5"/>
  <c r="DI185" i="5"/>
  <c r="DH185" i="5"/>
  <c r="DG185" i="5"/>
  <c r="DF185" i="5"/>
  <c r="DE185" i="5"/>
  <c r="DD185" i="5"/>
  <c r="DC185" i="5"/>
  <c r="DB185" i="5"/>
  <c r="DA185" i="5"/>
  <c r="CZ185" i="5"/>
  <c r="CY185" i="5"/>
  <c r="CX185" i="5"/>
  <c r="CW185" i="5"/>
  <c r="CV185" i="5"/>
  <c r="CU185" i="5"/>
  <c r="CT185" i="5"/>
  <c r="CS185" i="5"/>
  <c r="CR185" i="5"/>
  <c r="CQ185" i="5"/>
  <c r="CP185" i="5"/>
  <c r="CO185" i="5"/>
  <c r="CN185" i="5"/>
  <c r="CM185" i="5"/>
  <c r="CL185" i="5"/>
  <c r="CK185" i="5"/>
  <c r="CJ185" i="5"/>
  <c r="CI185" i="5"/>
  <c r="CH185" i="5"/>
  <c r="CG185" i="5"/>
  <c r="CF185" i="5"/>
  <c r="CE185" i="5"/>
  <c r="CD185" i="5"/>
  <c r="CC185" i="5"/>
  <c r="CB185" i="5"/>
  <c r="CA185" i="5"/>
  <c r="BZ185" i="5"/>
  <c r="BY185" i="5"/>
  <c r="BX185" i="5"/>
  <c r="BW185" i="5"/>
  <c r="BV185" i="5"/>
  <c r="BU185" i="5"/>
  <c r="BT185" i="5"/>
  <c r="BS185" i="5"/>
  <c r="BR185" i="5"/>
  <c r="BQ185" i="5"/>
  <c r="BP185" i="5"/>
  <c r="BO185" i="5"/>
  <c r="BN185" i="5"/>
  <c r="BM185" i="5"/>
  <c r="BL185" i="5"/>
  <c r="BK185" i="5"/>
  <c r="BJ185" i="5"/>
  <c r="BI185" i="5"/>
  <c r="BH185" i="5"/>
  <c r="BG185" i="5"/>
  <c r="BF185" i="5"/>
  <c r="BE185" i="5"/>
  <c r="BD185" i="5"/>
  <c r="BC185" i="5"/>
  <c r="BB185" i="5"/>
  <c r="BA185" i="5"/>
  <c r="AZ185" i="5"/>
  <c r="AY185" i="5"/>
  <c r="AX185" i="5"/>
  <c r="AW185" i="5"/>
  <c r="AT185" i="5"/>
  <c r="AS185" i="5"/>
  <c r="AR185" i="5"/>
  <c r="AQ185" i="5"/>
  <c r="AP185" i="5"/>
  <c r="AN185" i="5"/>
  <c r="AM185" i="5"/>
  <c r="AL185" i="5"/>
  <c r="AK185" i="5"/>
  <c r="AJ185" i="5"/>
  <c r="AF185" i="5"/>
  <c r="AG185" i="5" s="1"/>
  <c r="AH185" i="5" s="1"/>
  <c r="AI185" i="5" s="1"/>
  <c r="P185" i="5" s="1"/>
  <c r="AB185" i="5"/>
  <c r="AC185" i="5" s="1"/>
  <c r="AD185" i="5" s="1"/>
  <c r="AE185" i="5" s="1"/>
  <c r="N185" i="5" s="1"/>
  <c r="Q185" i="5"/>
  <c r="O185" i="5"/>
  <c r="M185" i="5"/>
  <c r="L185" i="5"/>
  <c r="EW184" i="5"/>
  <c r="EV184" i="5"/>
  <c r="EU184" i="5"/>
  <c r="ET184" i="5"/>
  <c r="ES184" i="5"/>
  <c r="ER184" i="5"/>
  <c r="EQ184" i="5"/>
  <c r="EP184" i="5"/>
  <c r="EO184" i="5"/>
  <c r="EN184" i="5"/>
  <c r="EM184" i="5"/>
  <c r="EL184" i="5"/>
  <c r="EK184" i="5"/>
  <c r="EJ184" i="5"/>
  <c r="EI184" i="5"/>
  <c r="EH184" i="5"/>
  <c r="EG184" i="5"/>
  <c r="EF184" i="5"/>
  <c r="EE184" i="5"/>
  <c r="ED184" i="5"/>
  <c r="EC184" i="5"/>
  <c r="EB184" i="5"/>
  <c r="EA184" i="5"/>
  <c r="DZ184" i="5"/>
  <c r="DY184" i="5"/>
  <c r="DX184" i="5"/>
  <c r="DW184" i="5"/>
  <c r="DV184" i="5"/>
  <c r="DU184" i="5"/>
  <c r="DT184" i="5"/>
  <c r="DS184" i="5"/>
  <c r="DR184" i="5"/>
  <c r="DQ184" i="5"/>
  <c r="DP184" i="5"/>
  <c r="DO184" i="5"/>
  <c r="DN184" i="5"/>
  <c r="DM184" i="5"/>
  <c r="DL184" i="5"/>
  <c r="DK184" i="5"/>
  <c r="DJ184" i="5"/>
  <c r="DI184" i="5"/>
  <c r="DH184" i="5"/>
  <c r="DG184" i="5"/>
  <c r="DF184" i="5"/>
  <c r="DE184" i="5"/>
  <c r="DD184" i="5"/>
  <c r="DC184" i="5"/>
  <c r="DB184" i="5"/>
  <c r="DA184" i="5"/>
  <c r="CZ184" i="5"/>
  <c r="CY184" i="5"/>
  <c r="CX184" i="5"/>
  <c r="CW184" i="5"/>
  <c r="CV184" i="5"/>
  <c r="CU184" i="5"/>
  <c r="CT184" i="5"/>
  <c r="CS184" i="5"/>
  <c r="CR184" i="5"/>
  <c r="CQ184" i="5"/>
  <c r="CP184" i="5"/>
  <c r="CO184" i="5"/>
  <c r="CN184" i="5"/>
  <c r="CM184" i="5"/>
  <c r="CL184" i="5"/>
  <c r="CK184" i="5"/>
  <c r="CJ184" i="5"/>
  <c r="CI184" i="5"/>
  <c r="CH184" i="5"/>
  <c r="CG184" i="5"/>
  <c r="CF184" i="5"/>
  <c r="CE184" i="5"/>
  <c r="CD184" i="5"/>
  <c r="CC184" i="5"/>
  <c r="CB184" i="5"/>
  <c r="CA184" i="5"/>
  <c r="BZ184" i="5"/>
  <c r="BY184" i="5"/>
  <c r="BX184" i="5"/>
  <c r="BW184" i="5"/>
  <c r="BV184" i="5"/>
  <c r="BU184" i="5"/>
  <c r="BT184" i="5"/>
  <c r="BS184" i="5"/>
  <c r="BR184" i="5"/>
  <c r="BQ184" i="5"/>
  <c r="BP184" i="5"/>
  <c r="BO184" i="5"/>
  <c r="BN184" i="5"/>
  <c r="BM184" i="5"/>
  <c r="BL184" i="5"/>
  <c r="BK184" i="5"/>
  <c r="BJ184" i="5"/>
  <c r="BI184" i="5"/>
  <c r="BH184" i="5"/>
  <c r="BG184" i="5"/>
  <c r="BF184" i="5"/>
  <c r="BE184" i="5"/>
  <c r="BD184" i="5"/>
  <c r="BC184" i="5"/>
  <c r="BB184" i="5"/>
  <c r="BA184" i="5"/>
  <c r="AZ184" i="5"/>
  <c r="AY184" i="5"/>
  <c r="AX184" i="5"/>
  <c r="AW184" i="5"/>
  <c r="AT184" i="5"/>
  <c r="AS184" i="5"/>
  <c r="AR184" i="5"/>
  <c r="AQ184" i="5"/>
  <c r="AP184" i="5"/>
  <c r="AN184" i="5"/>
  <c r="AM184" i="5"/>
  <c r="AL184" i="5"/>
  <c r="AK184" i="5"/>
  <c r="AJ184" i="5"/>
  <c r="AF184" i="5"/>
  <c r="AG184" i="5" s="1"/>
  <c r="AH184" i="5" s="1"/>
  <c r="AI184" i="5" s="1"/>
  <c r="P184" i="5" s="1"/>
  <c r="AB184" i="5"/>
  <c r="AC184" i="5" s="1"/>
  <c r="AD184" i="5" s="1"/>
  <c r="AE184" i="5" s="1"/>
  <c r="N184" i="5" s="1"/>
  <c r="Q184" i="5"/>
  <c r="O184" i="5"/>
  <c r="M184" i="5"/>
  <c r="L184" i="5"/>
  <c r="EW183" i="5"/>
  <c r="EV183" i="5"/>
  <c r="EU183" i="5"/>
  <c r="ET183" i="5"/>
  <c r="ES183" i="5"/>
  <c r="ER183" i="5"/>
  <c r="EQ183" i="5"/>
  <c r="EP183" i="5"/>
  <c r="EO183" i="5"/>
  <c r="EN183" i="5"/>
  <c r="EM183" i="5"/>
  <c r="EL183" i="5"/>
  <c r="EK183" i="5"/>
  <c r="EJ183" i="5"/>
  <c r="EI183" i="5"/>
  <c r="EH183" i="5"/>
  <c r="EG183" i="5"/>
  <c r="EF183" i="5"/>
  <c r="EE183" i="5"/>
  <c r="ED183" i="5"/>
  <c r="EC183" i="5"/>
  <c r="EB183" i="5"/>
  <c r="EA183" i="5"/>
  <c r="DZ183" i="5"/>
  <c r="DY183" i="5"/>
  <c r="DX183" i="5"/>
  <c r="DW183" i="5"/>
  <c r="DV183" i="5"/>
  <c r="DU183" i="5"/>
  <c r="DT183" i="5"/>
  <c r="DS183" i="5"/>
  <c r="DR183" i="5"/>
  <c r="DQ183" i="5"/>
  <c r="DP183" i="5"/>
  <c r="DO183" i="5"/>
  <c r="DN183" i="5"/>
  <c r="DM183" i="5"/>
  <c r="DL183" i="5"/>
  <c r="DK183" i="5"/>
  <c r="DJ183" i="5"/>
  <c r="DI183" i="5"/>
  <c r="DH183" i="5"/>
  <c r="DG183" i="5"/>
  <c r="DF183" i="5"/>
  <c r="DE183" i="5"/>
  <c r="DD183" i="5"/>
  <c r="DC183" i="5"/>
  <c r="DB183" i="5"/>
  <c r="DA183" i="5"/>
  <c r="CZ183" i="5"/>
  <c r="CY183" i="5"/>
  <c r="CX183" i="5"/>
  <c r="CW183" i="5"/>
  <c r="CV183" i="5"/>
  <c r="CU183" i="5"/>
  <c r="CT183" i="5"/>
  <c r="CS183" i="5"/>
  <c r="CR183" i="5"/>
  <c r="CQ183" i="5"/>
  <c r="CP183" i="5"/>
  <c r="CO183" i="5"/>
  <c r="CN183" i="5"/>
  <c r="CM183" i="5"/>
  <c r="CL183" i="5"/>
  <c r="CK183" i="5"/>
  <c r="CJ183" i="5"/>
  <c r="CI183" i="5"/>
  <c r="CH183" i="5"/>
  <c r="CG183" i="5"/>
  <c r="CF183" i="5"/>
  <c r="CE183" i="5"/>
  <c r="CD183" i="5"/>
  <c r="CC183" i="5"/>
  <c r="CB183" i="5"/>
  <c r="CA183" i="5"/>
  <c r="BZ183" i="5"/>
  <c r="BY183" i="5"/>
  <c r="BX183" i="5"/>
  <c r="BW183" i="5"/>
  <c r="BV183" i="5"/>
  <c r="BU183" i="5"/>
  <c r="BT183" i="5"/>
  <c r="BS183" i="5"/>
  <c r="BR183" i="5"/>
  <c r="BQ183" i="5"/>
  <c r="BP183" i="5"/>
  <c r="BO183" i="5"/>
  <c r="BN183" i="5"/>
  <c r="BM183" i="5"/>
  <c r="BL183" i="5"/>
  <c r="BK183" i="5"/>
  <c r="BJ183" i="5"/>
  <c r="BI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T183" i="5"/>
  <c r="AS183" i="5"/>
  <c r="AR183" i="5"/>
  <c r="AQ183" i="5"/>
  <c r="AP183" i="5"/>
  <c r="AN183" i="5"/>
  <c r="AM183" i="5"/>
  <c r="AL183" i="5"/>
  <c r="AK183" i="5"/>
  <c r="AJ183" i="5"/>
  <c r="AF183" i="5"/>
  <c r="AG183" i="5" s="1"/>
  <c r="AH183" i="5" s="1"/>
  <c r="AI183" i="5" s="1"/>
  <c r="P183" i="5" s="1"/>
  <c r="AB183" i="5"/>
  <c r="AC183" i="5" s="1"/>
  <c r="AD183" i="5" s="1"/>
  <c r="AE183" i="5" s="1"/>
  <c r="N183" i="5" s="1"/>
  <c r="Q183" i="5"/>
  <c r="O183" i="5"/>
  <c r="M183" i="5"/>
  <c r="L183" i="5"/>
  <c r="EW182" i="5"/>
  <c r="EV182" i="5"/>
  <c r="EU182" i="5"/>
  <c r="ET182" i="5"/>
  <c r="ES182" i="5"/>
  <c r="ER182" i="5"/>
  <c r="EQ182" i="5"/>
  <c r="EP182" i="5"/>
  <c r="EO182" i="5"/>
  <c r="EN182" i="5"/>
  <c r="EM182" i="5"/>
  <c r="EL182" i="5"/>
  <c r="EK182" i="5"/>
  <c r="EJ182" i="5"/>
  <c r="EI182" i="5"/>
  <c r="EH182" i="5"/>
  <c r="EG182" i="5"/>
  <c r="EF182" i="5"/>
  <c r="EE182" i="5"/>
  <c r="ED182" i="5"/>
  <c r="EC182" i="5"/>
  <c r="EB182" i="5"/>
  <c r="EA182" i="5"/>
  <c r="DZ182" i="5"/>
  <c r="DY182" i="5"/>
  <c r="DX182" i="5"/>
  <c r="DW182" i="5"/>
  <c r="DV182" i="5"/>
  <c r="DU182" i="5"/>
  <c r="DT182" i="5"/>
  <c r="DS182" i="5"/>
  <c r="DR182" i="5"/>
  <c r="DQ182" i="5"/>
  <c r="DP182" i="5"/>
  <c r="DO182" i="5"/>
  <c r="DN182" i="5"/>
  <c r="DM182" i="5"/>
  <c r="DL182" i="5"/>
  <c r="DK182" i="5"/>
  <c r="DJ182" i="5"/>
  <c r="DI182" i="5"/>
  <c r="DH182" i="5"/>
  <c r="DG182" i="5"/>
  <c r="DF182" i="5"/>
  <c r="DE182" i="5"/>
  <c r="DD182" i="5"/>
  <c r="DC182" i="5"/>
  <c r="DB182" i="5"/>
  <c r="DA182" i="5"/>
  <c r="CZ182" i="5"/>
  <c r="CY182" i="5"/>
  <c r="CX182" i="5"/>
  <c r="CW182" i="5"/>
  <c r="CV182" i="5"/>
  <c r="CU182" i="5"/>
  <c r="CT182" i="5"/>
  <c r="CS182" i="5"/>
  <c r="CR182" i="5"/>
  <c r="CQ182" i="5"/>
  <c r="CP182" i="5"/>
  <c r="CO182" i="5"/>
  <c r="CN182" i="5"/>
  <c r="CM182" i="5"/>
  <c r="CL182" i="5"/>
  <c r="CK182" i="5"/>
  <c r="CJ182" i="5"/>
  <c r="CI182" i="5"/>
  <c r="CH182" i="5"/>
  <c r="CG182" i="5"/>
  <c r="CF182" i="5"/>
  <c r="CE182" i="5"/>
  <c r="CD182" i="5"/>
  <c r="CC182" i="5"/>
  <c r="CB182" i="5"/>
  <c r="CA182" i="5"/>
  <c r="BZ182" i="5"/>
  <c r="BY182" i="5"/>
  <c r="BX182" i="5"/>
  <c r="BW182" i="5"/>
  <c r="BV182" i="5"/>
  <c r="BU182" i="5"/>
  <c r="BT182" i="5"/>
  <c r="BS182" i="5"/>
  <c r="BR182" i="5"/>
  <c r="BQ182" i="5"/>
  <c r="BP182" i="5"/>
  <c r="BO182" i="5"/>
  <c r="BN182" i="5"/>
  <c r="BM182" i="5"/>
  <c r="BL182" i="5"/>
  <c r="BK182" i="5"/>
  <c r="BJ182" i="5"/>
  <c r="BI182" i="5"/>
  <c r="BH182" i="5"/>
  <c r="BG182" i="5"/>
  <c r="BF182" i="5"/>
  <c r="BE182" i="5"/>
  <c r="BD182" i="5"/>
  <c r="BC182" i="5"/>
  <c r="BB182" i="5"/>
  <c r="BA182" i="5"/>
  <c r="AZ182" i="5"/>
  <c r="AY182" i="5"/>
  <c r="AX182" i="5"/>
  <c r="AW182" i="5"/>
  <c r="AT182" i="5"/>
  <c r="AS182" i="5"/>
  <c r="AR182" i="5"/>
  <c r="AQ182" i="5"/>
  <c r="AP182" i="5"/>
  <c r="AN182" i="5"/>
  <c r="AM182" i="5"/>
  <c r="AL182" i="5"/>
  <c r="AK182" i="5"/>
  <c r="AJ182" i="5"/>
  <c r="AF182" i="5"/>
  <c r="AG182" i="5" s="1"/>
  <c r="AH182" i="5" s="1"/>
  <c r="AI182" i="5" s="1"/>
  <c r="P182" i="5" s="1"/>
  <c r="AB182" i="5"/>
  <c r="AC182" i="5" s="1"/>
  <c r="AD182" i="5" s="1"/>
  <c r="AE182" i="5" s="1"/>
  <c r="N182" i="5" s="1"/>
  <c r="Q182" i="5"/>
  <c r="O182" i="5"/>
  <c r="M182" i="5"/>
  <c r="L182" i="5"/>
  <c r="EW181" i="5"/>
  <c r="EV181" i="5"/>
  <c r="EU181" i="5"/>
  <c r="ET181" i="5"/>
  <c r="ES181" i="5"/>
  <c r="ER181" i="5"/>
  <c r="EQ181" i="5"/>
  <c r="EP181" i="5"/>
  <c r="EO181" i="5"/>
  <c r="EN181" i="5"/>
  <c r="EM181" i="5"/>
  <c r="EL181" i="5"/>
  <c r="EK181" i="5"/>
  <c r="EJ181" i="5"/>
  <c r="EI181" i="5"/>
  <c r="EH181" i="5"/>
  <c r="EG181" i="5"/>
  <c r="EF181" i="5"/>
  <c r="EE181" i="5"/>
  <c r="ED181" i="5"/>
  <c r="EC181" i="5"/>
  <c r="EB181" i="5"/>
  <c r="EA181" i="5"/>
  <c r="DZ181" i="5"/>
  <c r="DY181" i="5"/>
  <c r="DX181" i="5"/>
  <c r="DW181" i="5"/>
  <c r="DV181" i="5"/>
  <c r="DU181" i="5"/>
  <c r="DT181" i="5"/>
  <c r="DS181" i="5"/>
  <c r="DR181" i="5"/>
  <c r="DQ181" i="5"/>
  <c r="DP181" i="5"/>
  <c r="DO181" i="5"/>
  <c r="DN181" i="5"/>
  <c r="DM181" i="5"/>
  <c r="DL181" i="5"/>
  <c r="DK181" i="5"/>
  <c r="DJ181" i="5"/>
  <c r="DI181" i="5"/>
  <c r="DH181" i="5"/>
  <c r="DG181" i="5"/>
  <c r="DF181" i="5"/>
  <c r="DE181" i="5"/>
  <c r="DD181" i="5"/>
  <c r="DC181" i="5"/>
  <c r="DB181" i="5"/>
  <c r="DA181" i="5"/>
  <c r="CZ181" i="5"/>
  <c r="CY181" i="5"/>
  <c r="CX181" i="5"/>
  <c r="CW181" i="5"/>
  <c r="CV181" i="5"/>
  <c r="CU181" i="5"/>
  <c r="CT181" i="5"/>
  <c r="CS181" i="5"/>
  <c r="CR181" i="5"/>
  <c r="CQ181" i="5"/>
  <c r="CP181" i="5"/>
  <c r="CO181" i="5"/>
  <c r="CN181" i="5"/>
  <c r="CM181" i="5"/>
  <c r="CL181" i="5"/>
  <c r="CK181" i="5"/>
  <c r="CJ181" i="5"/>
  <c r="CI181" i="5"/>
  <c r="CH181" i="5"/>
  <c r="CG181" i="5"/>
  <c r="CF181" i="5"/>
  <c r="CE181" i="5"/>
  <c r="CD181" i="5"/>
  <c r="CC181" i="5"/>
  <c r="CB181" i="5"/>
  <c r="CA181" i="5"/>
  <c r="BZ181" i="5"/>
  <c r="BY181" i="5"/>
  <c r="BX181" i="5"/>
  <c r="BW181" i="5"/>
  <c r="BV181" i="5"/>
  <c r="BU181" i="5"/>
  <c r="BT181" i="5"/>
  <c r="BS181" i="5"/>
  <c r="BR181" i="5"/>
  <c r="BQ181" i="5"/>
  <c r="BP181" i="5"/>
  <c r="BO181" i="5"/>
  <c r="BN181" i="5"/>
  <c r="BM181" i="5"/>
  <c r="BL181" i="5"/>
  <c r="BK181" i="5"/>
  <c r="BJ181" i="5"/>
  <c r="BI181" i="5"/>
  <c r="BH181" i="5"/>
  <c r="BG181" i="5"/>
  <c r="BF181" i="5"/>
  <c r="BE181" i="5"/>
  <c r="BD181" i="5"/>
  <c r="BC181" i="5"/>
  <c r="BB181" i="5"/>
  <c r="BA181" i="5"/>
  <c r="AZ181" i="5"/>
  <c r="AY181" i="5"/>
  <c r="AX181" i="5"/>
  <c r="AW181" i="5"/>
  <c r="AT181" i="5"/>
  <c r="AS181" i="5"/>
  <c r="AR181" i="5"/>
  <c r="AQ181" i="5"/>
  <c r="AP181" i="5"/>
  <c r="AN181" i="5"/>
  <c r="AM181" i="5"/>
  <c r="AL181" i="5"/>
  <c r="AK181" i="5"/>
  <c r="AJ181" i="5"/>
  <c r="AF181" i="5"/>
  <c r="AG181" i="5" s="1"/>
  <c r="AH181" i="5" s="1"/>
  <c r="AI181" i="5" s="1"/>
  <c r="P181" i="5" s="1"/>
  <c r="AB181" i="5"/>
  <c r="AC181" i="5" s="1"/>
  <c r="AD181" i="5" s="1"/>
  <c r="AE181" i="5" s="1"/>
  <c r="N181" i="5" s="1"/>
  <c r="Q181" i="5"/>
  <c r="O181" i="5"/>
  <c r="M181" i="5"/>
  <c r="L181" i="5"/>
  <c r="EW180" i="5"/>
  <c r="EV180" i="5"/>
  <c r="EU180" i="5"/>
  <c r="ET180" i="5"/>
  <c r="ES180" i="5"/>
  <c r="ER180" i="5"/>
  <c r="EQ180" i="5"/>
  <c r="EP180" i="5"/>
  <c r="EO180" i="5"/>
  <c r="EN180" i="5"/>
  <c r="EM180" i="5"/>
  <c r="EL180" i="5"/>
  <c r="EK180" i="5"/>
  <c r="EJ180" i="5"/>
  <c r="EI180" i="5"/>
  <c r="EH180" i="5"/>
  <c r="EG180" i="5"/>
  <c r="EF180" i="5"/>
  <c r="EE180" i="5"/>
  <c r="ED180" i="5"/>
  <c r="EC180" i="5"/>
  <c r="EB180" i="5"/>
  <c r="EA180" i="5"/>
  <c r="DZ180" i="5"/>
  <c r="DY180" i="5"/>
  <c r="DX180" i="5"/>
  <c r="DW180" i="5"/>
  <c r="DV180" i="5"/>
  <c r="DU180" i="5"/>
  <c r="DT180" i="5"/>
  <c r="DS180" i="5"/>
  <c r="DR180" i="5"/>
  <c r="DQ180" i="5"/>
  <c r="DP180" i="5"/>
  <c r="DO180" i="5"/>
  <c r="DN180" i="5"/>
  <c r="DM180" i="5"/>
  <c r="DL180" i="5"/>
  <c r="DK180" i="5"/>
  <c r="DJ180" i="5"/>
  <c r="DI180" i="5"/>
  <c r="DH180" i="5"/>
  <c r="DG180" i="5"/>
  <c r="DF180" i="5"/>
  <c r="DE180" i="5"/>
  <c r="DD180" i="5"/>
  <c r="DC180" i="5"/>
  <c r="DB180" i="5"/>
  <c r="DA180" i="5"/>
  <c r="CZ180" i="5"/>
  <c r="CY180" i="5"/>
  <c r="CX180" i="5"/>
  <c r="CW180" i="5"/>
  <c r="CV180" i="5"/>
  <c r="CU180" i="5"/>
  <c r="CT180" i="5"/>
  <c r="CS180" i="5"/>
  <c r="CR180" i="5"/>
  <c r="CQ180" i="5"/>
  <c r="CP180" i="5"/>
  <c r="CO180" i="5"/>
  <c r="CN180" i="5"/>
  <c r="CM180" i="5"/>
  <c r="CL180" i="5"/>
  <c r="CK180" i="5"/>
  <c r="CJ180" i="5"/>
  <c r="CI180" i="5"/>
  <c r="CH180" i="5"/>
  <c r="CG180" i="5"/>
  <c r="CF180" i="5"/>
  <c r="CE180" i="5"/>
  <c r="CD180" i="5"/>
  <c r="CC180" i="5"/>
  <c r="CB180" i="5"/>
  <c r="CA180" i="5"/>
  <c r="BZ180" i="5"/>
  <c r="BY180" i="5"/>
  <c r="BX180" i="5"/>
  <c r="BW180" i="5"/>
  <c r="BV180" i="5"/>
  <c r="BU180" i="5"/>
  <c r="BT180" i="5"/>
  <c r="BS180" i="5"/>
  <c r="BR180" i="5"/>
  <c r="BQ180" i="5"/>
  <c r="BP180" i="5"/>
  <c r="BO180" i="5"/>
  <c r="BN180" i="5"/>
  <c r="BM180" i="5"/>
  <c r="BL180" i="5"/>
  <c r="BK180" i="5"/>
  <c r="BJ180" i="5"/>
  <c r="BI180" i="5"/>
  <c r="BH180" i="5"/>
  <c r="BG180" i="5"/>
  <c r="BF180" i="5"/>
  <c r="BE180" i="5"/>
  <c r="BD180" i="5"/>
  <c r="BC180" i="5"/>
  <c r="BB180" i="5"/>
  <c r="BA180" i="5"/>
  <c r="AZ180" i="5"/>
  <c r="AY180" i="5"/>
  <c r="AX180" i="5"/>
  <c r="AW180" i="5"/>
  <c r="AT180" i="5"/>
  <c r="AS180" i="5"/>
  <c r="AR180" i="5"/>
  <c r="AQ180" i="5"/>
  <c r="AP180" i="5"/>
  <c r="AN180" i="5"/>
  <c r="AM180" i="5"/>
  <c r="AL180" i="5"/>
  <c r="AK180" i="5"/>
  <c r="AJ180" i="5"/>
  <c r="AF180" i="5"/>
  <c r="AG180" i="5" s="1"/>
  <c r="AH180" i="5" s="1"/>
  <c r="AI180" i="5" s="1"/>
  <c r="P180" i="5" s="1"/>
  <c r="AB180" i="5"/>
  <c r="AC180" i="5" s="1"/>
  <c r="AD180" i="5" s="1"/>
  <c r="AE180" i="5" s="1"/>
  <c r="N180" i="5" s="1"/>
  <c r="Q180" i="5"/>
  <c r="O180" i="5"/>
  <c r="M180" i="5"/>
  <c r="L180" i="5"/>
  <c r="E174" i="5"/>
  <c r="EW172" i="5"/>
  <c r="EV172" i="5"/>
  <c r="EU172" i="5"/>
  <c r="ET172" i="5"/>
  <c r="ES172" i="5"/>
  <c r="ER172" i="5"/>
  <c r="EQ172" i="5"/>
  <c r="EP172" i="5"/>
  <c r="EO172" i="5"/>
  <c r="EN172" i="5"/>
  <c r="EM172" i="5"/>
  <c r="EL172" i="5"/>
  <c r="EK172" i="5"/>
  <c r="EJ172" i="5"/>
  <c r="EI172" i="5"/>
  <c r="EH172" i="5"/>
  <c r="EG172" i="5"/>
  <c r="EF172" i="5"/>
  <c r="EE172" i="5"/>
  <c r="ED172" i="5"/>
  <c r="EC172" i="5"/>
  <c r="EB172" i="5"/>
  <c r="EA172" i="5"/>
  <c r="DZ172" i="5"/>
  <c r="DY172" i="5"/>
  <c r="DX172" i="5"/>
  <c r="DW172" i="5"/>
  <c r="DV172" i="5"/>
  <c r="DU172" i="5"/>
  <c r="DT172" i="5"/>
  <c r="DS172" i="5"/>
  <c r="DR172" i="5"/>
  <c r="DQ172" i="5"/>
  <c r="DP172" i="5"/>
  <c r="DO172" i="5"/>
  <c r="DN172" i="5"/>
  <c r="DM172" i="5"/>
  <c r="DL172" i="5"/>
  <c r="DK172" i="5"/>
  <c r="DJ172" i="5"/>
  <c r="DI172" i="5"/>
  <c r="DH172" i="5"/>
  <c r="DG172" i="5"/>
  <c r="DF172" i="5"/>
  <c r="DE172" i="5"/>
  <c r="DD172" i="5"/>
  <c r="DC172" i="5"/>
  <c r="DB172" i="5"/>
  <c r="DA172" i="5"/>
  <c r="CZ172" i="5"/>
  <c r="CY172" i="5"/>
  <c r="CX172" i="5"/>
  <c r="CW172" i="5"/>
  <c r="CV172" i="5"/>
  <c r="CU172" i="5"/>
  <c r="CT172" i="5"/>
  <c r="CS172" i="5"/>
  <c r="CR172" i="5"/>
  <c r="CQ172" i="5"/>
  <c r="CP172" i="5"/>
  <c r="CO172" i="5"/>
  <c r="CN172" i="5"/>
  <c r="CM172" i="5"/>
  <c r="CL172" i="5"/>
  <c r="CK172" i="5"/>
  <c r="CJ172" i="5"/>
  <c r="CI172" i="5"/>
  <c r="CH172" i="5"/>
  <c r="CG172" i="5"/>
  <c r="CF172" i="5"/>
  <c r="CE172" i="5"/>
  <c r="CD172" i="5"/>
  <c r="CC172" i="5"/>
  <c r="CB172" i="5"/>
  <c r="CA172" i="5"/>
  <c r="BZ172" i="5"/>
  <c r="BY172" i="5"/>
  <c r="BX172" i="5"/>
  <c r="BW172" i="5"/>
  <c r="BV172" i="5"/>
  <c r="BU172" i="5"/>
  <c r="BT172" i="5"/>
  <c r="BS172" i="5"/>
  <c r="BR172" i="5"/>
  <c r="BQ172" i="5"/>
  <c r="BP172" i="5"/>
  <c r="BO172" i="5"/>
  <c r="BN172" i="5"/>
  <c r="BM172" i="5"/>
  <c r="BL172" i="5"/>
  <c r="BK172" i="5"/>
  <c r="BJ172" i="5"/>
  <c r="BI172" i="5"/>
  <c r="BH172" i="5"/>
  <c r="BG172" i="5"/>
  <c r="BF172" i="5"/>
  <c r="BE172" i="5"/>
  <c r="BD172" i="5"/>
  <c r="BC172" i="5"/>
  <c r="BB172" i="5"/>
  <c r="BA172" i="5"/>
  <c r="AZ172" i="5"/>
  <c r="AY172" i="5"/>
  <c r="AX172" i="5"/>
  <c r="AW172" i="5"/>
  <c r="AT172" i="5"/>
  <c r="AS172" i="5"/>
  <c r="AR172" i="5"/>
  <c r="AQ172" i="5"/>
  <c r="AP172" i="5"/>
  <c r="AN172" i="5"/>
  <c r="AM172" i="5"/>
  <c r="AL172" i="5"/>
  <c r="AK172" i="5"/>
  <c r="AJ172" i="5"/>
  <c r="AF172" i="5"/>
  <c r="AG172" i="5" s="1"/>
  <c r="AH172" i="5" s="1"/>
  <c r="AI172" i="5" s="1"/>
  <c r="P172" i="5" s="1"/>
  <c r="AB172" i="5"/>
  <c r="AC172" i="5" s="1"/>
  <c r="AD172" i="5" s="1"/>
  <c r="AE172" i="5" s="1"/>
  <c r="N172" i="5" s="1"/>
  <c r="Q172" i="5"/>
  <c r="O172" i="5"/>
  <c r="M172" i="5"/>
  <c r="L172" i="5"/>
  <c r="EW171" i="5"/>
  <c r="EV171" i="5"/>
  <c r="EU171" i="5"/>
  <c r="ET171" i="5"/>
  <c r="ES171" i="5"/>
  <c r="ER171" i="5"/>
  <c r="EQ171" i="5"/>
  <c r="EP171" i="5"/>
  <c r="EO171" i="5"/>
  <c r="EN171" i="5"/>
  <c r="EM171" i="5"/>
  <c r="EL171" i="5"/>
  <c r="EK171" i="5"/>
  <c r="EJ171" i="5"/>
  <c r="EI171" i="5"/>
  <c r="EH171" i="5"/>
  <c r="EG171" i="5"/>
  <c r="EF171" i="5"/>
  <c r="EE171" i="5"/>
  <c r="ED171" i="5"/>
  <c r="EC171" i="5"/>
  <c r="EB171" i="5"/>
  <c r="EA171" i="5"/>
  <c r="DZ171" i="5"/>
  <c r="DY171" i="5"/>
  <c r="DX171" i="5"/>
  <c r="DW171" i="5"/>
  <c r="DV171" i="5"/>
  <c r="DU171" i="5"/>
  <c r="DT171" i="5"/>
  <c r="DS171" i="5"/>
  <c r="DR171" i="5"/>
  <c r="DQ171" i="5"/>
  <c r="DP171" i="5"/>
  <c r="DO171" i="5"/>
  <c r="DN171" i="5"/>
  <c r="DM171" i="5"/>
  <c r="DL171" i="5"/>
  <c r="DK171" i="5"/>
  <c r="DJ171" i="5"/>
  <c r="DI171" i="5"/>
  <c r="DH171" i="5"/>
  <c r="DG171" i="5"/>
  <c r="DF171" i="5"/>
  <c r="DE171" i="5"/>
  <c r="DD171" i="5"/>
  <c r="DC171" i="5"/>
  <c r="DB171" i="5"/>
  <c r="DA171" i="5"/>
  <c r="CZ171" i="5"/>
  <c r="CY171" i="5"/>
  <c r="CX171" i="5"/>
  <c r="CW171" i="5"/>
  <c r="CV171" i="5"/>
  <c r="CU171" i="5"/>
  <c r="CT171" i="5"/>
  <c r="CS171" i="5"/>
  <c r="CR171" i="5"/>
  <c r="CQ171" i="5"/>
  <c r="CP171" i="5"/>
  <c r="CO171" i="5"/>
  <c r="CN171" i="5"/>
  <c r="CM171" i="5"/>
  <c r="CL171" i="5"/>
  <c r="CK171" i="5"/>
  <c r="CJ171" i="5"/>
  <c r="CI171" i="5"/>
  <c r="CH171" i="5"/>
  <c r="CG171" i="5"/>
  <c r="CF171" i="5"/>
  <c r="CE171" i="5"/>
  <c r="CD171" i="5"/>
  <c r="CC171" i="5"/>
  <c r="CB171" i="5"/>
  <c r="CA171" i="5"/>
  <c r="BZ171" i="5"/>
  <c r="BY171" i="5"/>
  <c r="BX171" i="5"/>
  <c r="BW171" i="5"/>
  <c r="BV171" i="5"/>
  <c r="BU171" i="5"/>
  <c r="BT171" i="5"/>
  <c r="BS171" i="5"/>
  <c r="BR171" i="5"/>
  <c r="BQ171" i="5"/>
  <c r="BP171" i="5"/>
  <c r="BO171" i="5"/>
  <c r="BN171" i="5"/>
  <c r="BM171" i="5"/>
  <c r="BL171" i="5"/>
  <c r="BK171" i="5"/>
  <c r="BJ171" i="5"/>
  <c r="BI171" i="5"/>
  <c r="BH171" i="5"/>
  <c r="BG171" i="5"/>
  <c r="BF171" i="5"/>
  <c r="BE171" i="5"/>
  <c r="BD171" i="5"/>
  <c r="BC171" i="5"/>
  <c r="BB171" i="5"/>
  <c r="BA171" i="5"/>
  <c r="AZ171" i="5"/>
  <c r="AY171" i="5"/>
  <c r="AX171" i="5"/>
  <c r="AW171" i="5"/>
  <c r="AT171" i="5"/>
  <c r="AS171" i="5"/>
  <c r="AR171" i="5"/>
  <c r="AQ171" i="5"/>
  <c r="AP171" i="5"/>
  <c r="AN171" i="5"/>
  <c r="AM171" i="5"/>
  <c r="AL171" i="5"/>
  <c r="AK171" i="5"/>
  <c r="AJ171" i="5"/>
  <c r="AF171" i="5"/>
  <c r="AG171" i="5" s="1"/>
  <c r="AH171" i="5" s="1"/>
  <c r="AI171" i="5" s="1"/>
  <c r="P171" i="5" s="1"/>
  <c r="AB171" i="5"/>
  <c r="AC171" i="5" s="1"/>
  <c r="AD171" i="5" s="1"/>
  <c r="AE171" i="5" s="1"/>
  <c r="N171" i="5" s="1"/>
  <c r="Q171" i="5"/>
  <c r="O171" i="5"/>
  <c r="M171" i="5"/>
  <c r="L171" i="5"/>
  <c r="EW170" i="5"/>
  <c r="EV170" i="5"/>
  <c r="EU170" i="5"/>
  <c r="ET170" i="5"/>
  <c r="ES170" i="5"/>
  <c r="ER170" i="5"/>
  <c r="EQ170" i="5"/>
  <c r="EP170" i="5"/>
  <c r="EO170" i="5"/>
  <c r="EN170" i="5"/>
  <c r="EM170" i="5"/>
  <c r="EL170" i="5"/>
  <c r="EK170" i="5"/>
  <c r="EJ170" i="5"/>
  <c r="EI170" i="5"/>
  <c r="EH170" i="5"/>
  <c r="EG170" i="5"/>
  <c r="EF170" i="5"/>
  <c r="EE170" i="5"/>
  <c r="ED170" i="5"/>
  <c r="EC170" i="5"/>
  <c r="EB170" i="5"/>
  <c r="EA170" i="5"/>
  <c r="DZ170" i="5"/>
  <c r="DY170" i="5"/>
  <c r="DX170" i="5"/>
  <c r="DW170" i="5"/>
  <c r="DV170" i="5"/>
  <c r="DU170" i="5"/>
  <c r="DT170" i="5"/>
  <c r="DS170" i="5"/>
  <c r="DR170" i="5"/>
  <c r="DQ170" i="5"/>
  <c r="DP170" i="5"/>
  <c r="DO170" i="5"/>
  <c r="DN170" i="5"/>
  <c r="DM170" i="5"/>
  <c r="DL170" i="5"/>
  <c r="DK170" i="5"/>
  <c r="DJ170" i="5"/>
  <c r="DI170" i="5"/>
  <c r="DH170" i="5"/>
  <c r="DG170" i="5"/>
  <c r="DF170" i="5"/>
  <c r="DE170" i="5"/>
  <c r="DD170" i="5"/>
  <c r="DC170" i="5"/>
  <c r="DB170" i="5"/>
  <c r="DA170" i="5"/>
  <c r="CZ170" i="5"/>
  <c r="CY170" i="5"/>
  <c r="CX170" i="5"/>
  <c r="CW170" i="5"/>
  <c r="CV170" i="5"/>
  <c r="CU170" i="5"/>
  <c r="CT170" i="5"/>
  <c r="CS170" i="5"/>
  <c r="CR170" i="5"/>
  <c r="CQ170" i="5"/>
  <c r="CP170" i="5"/>
  <c r="CO170" i="5"/>
  <c r="CN170" i="5"/>
  <c r="CM170" i="5"/>
  <c r="CL170" i="5"/>
  <c r="CK170" i="5"/>
  <c r="CJ170" i="5"/>
  <c r="CI170" i="5"/>
  <c r="CH170" i="5"/>
  <c r="CG170" i="5"/>
  <c r="CF170" i="5"/>
  <c r="CE170" i="5"/>
  <c r="CD170" i="5"/>
  <c r="CC170" i="5"/>
  <c r="CB170" i="5"/>
  <c r="CA170" i="5"/>
  <c r="BZ170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I170" i="5"/>
  <c r="BH170" i="5"/>
  <c r="BG170" i="5"/>
  <c r="BF170" i="5"/>
  <c r="BE170" i="5"/>
  <c r="BD170" i="5"/>
  <c r="BC170" i="5"/>
  <c r="BB170" i="5"/>
  <c r="BA170" i="5"/>
  <c r="AZ170" i="5"/>
  <c r="AY170" i="5"/>
  <c r="AX170" i="5"/>
  <c r="AW170" i="5"/>
  <c r="AT170" i="5"/>
  <c r="AS170" i="5"/>
  <c r="AR170" i="5"/>
  <c r="AQ170" i="5"/>
  <c r="AP170" i="5"/>
  <c r="AN170" i="5"/>
  <c r="AM170" i="5"/>
  <c r="AL170" i="5"/>
  <c r="AK170" i="5"/>
  <c r="AJ170" i="5"/>
  <c r="AF170" i="5"/>
  <c r="AG170" i="5" s="1"/>
  <c r="AH170" i="5" s="1"/>
  <c r="AI170" i="5" s="1"/>
  <c r="P170" i="5" s="1"/>
  <c r="AB170" i="5"/>
  <c r="AC170" i="5" s="1"/>
  <c r="AD170" i="5" s="1"/>
  <c r="AE170" i="5" s="1"/>
  <c r="N170" i="5" s="1"/>
  <c r="Q170" i="5"/>
  <c r="O170" i="5"/>
  <c r="M170" i="5"/>
  <c r="L170" i="5"/>
  <c r="EW169" i="5"/>
  <c r="EV169" i="5"/>
  <c r="EU169" i="5"/>
  <c r="ET169" i="5"/>
  <c r="ES169" i="5"/>
  <c r="ER169" i="5"/>
  <c r="EQ169" i="5"/>
  <c r="EP169" i="5"/>
  <c r="EO169" i="5"/>
  <c r="EN169" i="5"/>
  <c r="EM169" i="5"/>
  <c r="EL169" i="5"/>
  <c r="EK169" i="5"/>
  <c r="EJ169" i="5"/>
  <c r="EI169" i="5"/>
  <c r="EH169" i="5"/>
  <c r="EG169" i="5"/>
  <c r="EF169" i="5"/>
  <c r="EE169" i="5"/>
  <c r="ED169" i="5"/>
  <c r="EC169" i="5"/>
  <c r="EB169" i="5"/>
  <c r="EA169" i="5"/>
  <c r="DZ169" i="5"/>
  <c r="DY169" i="5"/>
  <c r="DX169" i="5"/>
  <c r="DW169" i="5"/>
  <c r="DV169" i="5"/>
  <c r="DU169" i="5"/>
  <c r="DT169" i="5"/>
  <c r="DS169" i="5"/>
  <c r="DR169" i="5"/>
  <c r="DQ169" i="5"/>
  <c r="DP169" i="5"/>
  <c r="DO169" i="5"/>
  <c r="DN169" i="5"/>
  <c r="DM169" i="5"/>
  <c r="DL169" i="5"/>
  <c r="DK169" i="5"/>
  <c r="DJ169" i="5"/>
  <c r="DI169" i="5"/>
  <c r="DH169" i="5"/>
  <c r="DG169" i="5"/>
  <c r="DF169" i="5"/>
  <c r="DE169" i="5"/>
  <c r="DD169" i="5"/>
  <c r="DC169" i="5"/>
  <c r="DB169" i="5"/>
  <c r="DA169" i="5"/>
  <c r="CZ169" i="5"/>
  <c r="CY169" i="5"/>
  <c r="CX169" i="5"/>
  <c r="CW169" i="5"/>
  <c r="CV169" i="5"/>
  <c r="CU169" i="5"/>
  <c r="CT169" i="5"/>
  <c r="CS169" i="5"/>
  <c r="CR169" i="5"/>
  <c r="CQ169" i="5"/>
  <c r="CP169" i="5"/>
  <c r="CO169" i="5"/>
  <c r="CN169" i="5"/>
  <c r="CM169" i="5"/>
  <c r="CL169" i="5"/>
  <c r="CK169" i="5"/>
  <c r="CJ169" i="5"/>
  <c r="CI169" i="5"/>
  <c r="CH169" i="5"/>
  <c r="CG169" i="5"/>
  <c r="CF169" i="5"/>
  <c r="CE169" i="5"/>
  <c r="CD169" i="5"/>
  <c r="CC169" i="5"/>
  <c r="CB169" i="5"/>
  <c r="CA169" i="5"/>
  <c r="BZ169" i="5"/>
  <c r="BY169" i="5"/>
  <c r="BX169" i="5"/>
  <c r="BW169" i="5"/>
  <c r="BV169" i="5"/>
  <c r="BU169" i="5"/>
  <c r="BT169" i="5"/>
  <c r="BS169" i="5"/>
  <c r="BR169" i="5"/>
  <c r="BQ169" i="5"/>
  <c r="BP169" i="5"/>
  <c r="BO169" i="5"/>
  <c r="BN169" i="5"/>
  <c r="BM169" i="5"/>
  <c r="BL169" i="5"/>
  <c r="BK169" i="5"/>
  <c r="BJ169" i="5"/>
  <c r="BI169" i="5"/>
  <c r="BH169" i="5"/>
  <c r="BG169" i="5"/>
  <c r="BF169" i="5"/>
  <c r="BE169" i="5"/>
  <c r="BD169" i="5"/>
  <c r="BC169" i="5"/>
  <c r="BB169" i="5"/>
  <c r="BA169" i="5"/>
  <c r="AZ169" i="5"/>
  <c r="AY169" i="5"/>
  <c r="AX169" i="5"/>
  <c r="AW169" i="5"/>
  <c r="AT169" i="5"/>
  <c r="AS169" i="5"/>
  <c r="AR169" i="5"/>
  <c r="AQ169" i="5"/>
  <c r="AP169" i="5"/>
  <c r="AN169" i="5"/>
  <c r="AM169" i="5"/>
  <c r="AL169" i="5"/>
  <c r="AK169" i="5"/>
  <c r="AJ169" i="5"/>
  <c r="AF169" i="5"/>
  <c r="AG169" i="5" s="1"/>
  <c r="AH169" i="5" s="1"/>
  <c r="AI169" i="5" s="1"/>
  <c r="P169" i="5" s="1"/>
  <c r="AB169" i="5"/>
  <c r="AC169" i="5" s="1"/>
  <c r="AD169" i="5" s="1"/>
  <c r="AE169" i="5" s="1"/>
  <c r="N169" i="5" s="1"/>
  <c r="Q169" i="5"/>
  <c r="O169" i="5"/>
  <c r="M169" i="5"/>
  <c r="L169" i="5"/>
  <c r="EW168" i="5"/>
  <c r="EV168" i="5"/>
  <c r="EU168" i="5"/>
  <c r="ET168" i="5"/>
  <c r="ES168" i="5"/>
  <c r="ER168" i="5"/>
  <c r="EQ168" i="5"/>
  <c r="EP168" i="5"/>
  <c r="EO168" i="5"/>
  <c r="EN168" i="5"/>
  <c r="EM168" i="5"/>
  <c r="EL168" i="5"/>
  <c r="EK168" i="5"/>
  <c r="EJ168" i="5"/>
  <c r="EI168" i="5"/>
  <c r="EH168" i="5"/>
  <c r="EG168" i="5"/>
  <c r="EF168" i="5"/>
  <c r="EE168" i="5"/>
  <c r="ED168" i="5"/>
  <c r="EC168" i="5"/>
  <c r="EB168" i="5"/>
  <c r="EA168" i="5"/>
  <c r="DZ168" i="5"/>
  <c r="DY168" i="5"/>
  <c r="DX168" i="5"/>
  <c r="DW168" i="5"/>
  <c r="DV168" i="5"/>
  <c r="DU168" i="5"/>
  <c r="DT168" i="5"/>
  <c r="DS168" i="5"/>
  <c r="DR168" i="5"/>
  <c r="DQ168" i="5"/>
  <c r="DP168" i="5"/>
  <c r="DO168" i="5"/>
  <c r="DN168" i="5"/>
  <c r="DM168" i="5"/>
  <c r="DL168" i="5"/>
  <c r="DK168" i="5"/>
  <c r="DJ168" i="5"/>
  <c r="DI168" i="5"/>
  <c r="DH168" i="5"/>
  <c r="DG168" i="5"/>
  <c r="DF168" i="5"/>
  <c r="DE168" i="5"/>
  <c r="DD168" i="5"/>
  <c r="DC168" i="5"/>
  <c r="DB168" i="5"/>
  <c r="DA168" i="5"/>
  <c r="CZ168" i="5"/>
  <c r="CY168" i="5"/>
  <c r="CX168" i="5"/>
  <c r="CW168" i="5"/>
  <c r="CV168" i="5"/>
  <c r="CU168" i="5"/>
  <c r="CT168" i="5"/>
  <c r="CS168" i="5"/>
  <c r="CR168" i="5"/>
  <c r="CQ168" i="5"/>
  <c r="CP168" i="5"/>
  <c r="CO168" i="5"/>
  <c r="CN168" i="5"/>
  <c r="CM168" i="5"/>
  <c r="CL168" i="5"/>
  <c r="CK168" i="5"/>
  <c r="CJ168" i="5"/>
  <c r="CI168" i="5"/>
  <c r="CH168" i="5"/>
  <c r="CG168" i="5"/>
  <c r="CF168" i="5"/>
  <c r="CE168" i="5"/>
  <c r="CD168" i="5"/>
  <c r="CC168" i="5"/>
  <c r="CB168" i="5"/>
  <c r="CA168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I168" i="5"/>
  <c r="BH168" i="5"/>
  <c r="BG168" i="5"/>
  <c r="BF168" i="5"/>
  <c r="BE168" i="5"/>
  <c r="BD168" i="5"/>
  <c r="BC168" i="5"/>
  <c r="BB168" i="5"/>
  <c r="BA168" i="5"/>
  <c r="AZ168" i="5"/>
  <c r="AY168" i="5"/>
  <c r="AX168" i="5"/>
  <c r="AW168" i="5"/>
  <c r="AT168" i="5"/>
  <c r="AS168" i="5"/>
  <c r="AR168" i="5"/>
  <c r="AQ168" i="5"/>
  <c r="AP168" i="5"/>
  <c r="AN168" i="5"/>
  <c r="AM168" i="5"/>
  <c r="AL168" i="5"/>
  <c r="AK168" i="5"/>
  <c r="AJ168" i="5"/>
  <c r="AF168" i="5"/>
  <c r="AG168" i="5" s="1"/>
  <c r="AH168" i="5" s="1"/>
  <c r="AI168" i="5" s="1"/>
  <c r="P168" i="5" s="1"/>
  <c r="AB168" i="5"/>
  <c r="AC168" i="5" s="1"/>
  <c r="AD168" i="5" s="1"/>
  <c r="AE168" i="5" s="1"/>
  <c r="N168" i="5" s="1"/>
  <c r="Q168" i="5"/>
  <c r="O168" i="5"/>
  <c r="M168" i="5"/>
  <c r="L168" i="5"/>
  <c r="EW167" i="5"/>
  <c r="EV167" i="5"/>
  <c r="EU167" i="5"/>
  <c r="ET167" i="5"/>
  <c r="ES167" i="5"/>
  <c r="ER167" i="5"/>
  <c r="EQ167" i="5"/>
  <c r="EP167" i="5"/>
  <c r="EO167" i="5"/>
  <c r="EN167" i="5"/>
  <c r="EM167" i="5"/>
  <c r="EL167" i="5"/>
  <c r="EK167" i="5"/>
  <c r="EJ167" i="5"/>
  <c r="EI167" i="5"/>
  <c r="EH167" i="5"/>
  <c r="EG167" i="5"/>
  <c r="EF167" i="5"/>
  <c r="EE167" i="5"/>
  <c r="ED167" i="5"/>
  <c r="EC167" i="5"/>
  <c r="EB167" i="5"/>
  <c r="EA167" i="5"/>
  <c r="DZ167" i="5"/>
  <c r="DY167" i="5"/>
  <c r="DX167" i="5"/>
  <c r="DW167" i="5"/>
  <c r="DV167" i="5"/>
  <c r="DU167" i="5"/>
  <c r="DT167" i="5"/>
  <c r="DS167" i="5"/>
  <c r="DR167" i="5"/>
  <c r="DQ167" i="5"/>
  <c r="DP167" i="5"/>
  <c r="DO167" i="5"/>
  <c r="DN167" i="5"/>
  <c r="DM167" i="5"/>
  <c r="DL167" i="5"/>
  <c r="DK167" i="5"/>
  <c r="DJ167" i="5"/>
  <c r="DI167" i="5"/>
  <c r="DH167" i="5"/>
  <c r="DG167" i="5"/>
  <c r="DF167" i="5"/>
  <c r="DE167" i="5"/>
  <c r="DD167" i="5"/>
  <c r="DC167" i="5"/>
  <c r="DB167" i="5"/>
  <c r="DA167" i="5"/>
  <c r="CZ167" i="5"/>
  <c r="CY167" i="5"/>
  <c r="CX167" i="5"/>
  <c r="CW167" i="5"/>
  <c r="CV167" i="5"/>
  <c r="CU167" i="5"/>
  <c r="CT167" i="5"/>
  <c r="CS167" i="5"/>
  <c r="CR167" i="5"/>
  <c r="CQ167" i="5"/>
  <c r="CP167" i="5"/>
  <c r="CO167" i="5"/>
  <c r="CN167" i="5"/>
  <c r="CM167" i="5"/>
  <c r="CL167" i="5"/>
  <c r="CK167" i="5"/>
  <c r="CJ167" i="5"/>
  <c r="CI167" i="5"/>
  <c r="CH167" i="5"/>
  <c r="CG167" i="5"/>
  <c r="CF167" i="5"/>
  <c r="CE167" i="5"/>
  <c r="CD167" i="5"/>
  <c r="CC167" i="5"/>
  <c r="CB167" i="5"/>
  <c r="CA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I167" i="5"/>
  <c r="BH167" i="5"/>
  <c r="BG167" i="5"/>
  <c r="BF167" i="5"/>
  <c r="BE167" i="5"/>
  <c r="BD167" i="5"/>
  <c r="BC167" i="5"/>
  <c r="BB167" i="5"/>
  <c r="BA167" i="5"/>
  <c r="AZ167" i="5"/>
  <c r="AY167" i="5"/>
  <c r="AX167" i="5"/>
  <c r="AW167" i="5"/>
  <c r="AT167" i="5"/>
  <c r="AS167" i="5"/>
  <c r="AR167" i="5"/>
  <c r="AQ167" i="5"/>
  <c r="AP167" i="5"/>
  <c r="AN167" i="5"/>
  <c r="AM167" i="5"/>
  <c r="AL167" i="5"/>
  <c r="AK167" i="5"/>
  <c r="AJ167" i="5"/>
  <c r="AF167" i="5"/>
  <c r="AG167" i="5" s="1"/>
  <c r="AH167" i="5" s="1"/>
  <c r="AI167" i="5" s="1"/>
  <c r="P167" i="5" s="1"/>
  <c r="AB167" i="5"/>
  <c r="AC167" i="5" s="1"/>
  <c r="AD167" i="5" s="1"/>
  <c r="AE167" i="5" s="1"/>
  <c r="N167" i="5" s="1"/>
  <c r="Q167" i="5"/>
  <c r="O167" i="5"/>
  <c r="M167" i="5"/>
  <c r="L167" i="5"/>
  <c r="E161" i="5"/>
  <c r="EW159" i="5"/>
  <c r="EV159" i="5"/>
  <c r="EU159" i="5"/>
  <c r="ET159" i="5"/>
  <c r="ES159" i="5"/>
  <c r="ER159" i="5"/>
  <c r="EQ159" i="5"/>
  <c r="EP159" i="5"/>
  <c r="EO159" i="5"/>
  <c r="EN159" i="5"/>
  <c r="EM159" i="5"/>
  <c r="EL159" i="5"/>
  <c r="EK159" i="5"/>
  <c r="EJ159" i="5"/>
  <c r="EI159" i="5"/>
  <c r="EH159" i="5"/>
  <c r="EG159" i="5"/>
  <c r="EF159" i="5"/>
  <c r="EE159" i="5"/>
  <c r="ED159" i="5"/>
  <c r="EC159" i="5"/>
  <c r="EB159" i="5"/>
  <c r="EA159" i="5"/>
  <c r="DZ159" i="5"/>
  <c r="DY159" i="5"/>
  <c r="DX159" i="5"/>
  <c r="DW159" i="5"/>
  <c r="DV159" i="5"/>
  <c r="DU159" i="5"/>
  <c r="DT159" i="5"/>
  <c r="DS159" i="5"/>
  <c r="DR159" i="5"/>
  <c r="DQ159" i="5"/>
  <c r="DP159" i="5"/>
  <c r="DO159" i="5"/>
  <c r="DN159" i="5"/>
  <c r="DM159" i="5"/>
  <c r="DL159" i="5"/>
  <c r="DK159" i="5"/>
  <c r="DJ159" i="5"/>
  <c r="DI159" i="5"/>
  <c r="DH159" i="5"/>
  <c r="DG159" i="5"/>
  <c r="DF159" i="5"/>
  <c r="DE159" i="5"/>
  <c r="DD159" i="5"/>
  <c r="DC159" i="5"/>
  <c r="DB159" i="5"/>
  <c r="DA159" i="5"/>
  <c r="CZ159" i="5"/>
  <c r="CY159" i="5"/>
  <c r="CX159" i="5"/>
  <c r="CW159" i="5"/>
  <c r="CV159" i="5"/>
  <c r="CU159" i="5"/>
  <c r="CT159" i="5"/>
  <c r="CS159" i="5"/>
  <c r="CR159" i="5"/>
  <c r="CQ159" i="5"/>
  <c r="CP159" i="5"/>
  <c r="CO159" i="5"/>
  <c r="CN159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CA159" i="5"/>
  <c r="BZ159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BH159" i="5"/>
  <c r="BG159" i="5"/>
  <c r="BF159" i="5"/>
  <c r="BE159" i="5"/>
  <c r="BD159" i="5"/>
  <c r="BC159" i="5"/>
  <c r="BB159" i="5"/>
  <c r="BA159" i="5"/>
  <c r="AZ159" i="5"/>
  <c r="AY159" i="5"/>
  <c r="AX159" i="5"/>
  <c r="AW159" i="5"/>
  <c r="AT159" i="5"/>
  <c r="AS159" i="5"/>
  <c r="AR159" i="5"/>
  <c r="AQ159" i="5"/>
  <c r="AP159" i="5"/>
  <c r="AN159" i="5"/>
  <c r="AM159" i="5"/>
  <c r="AL159" i="5"/>
  <c r="AK159" i="5"/>
  <c r="AJ159" i="5"/>
  <c r="AF159" i="5"/>
  <c r="AG159" i="5" s="1"/>
  <c r="AH159" i="5" s="1"/>
  <c r="AI159" i="5" s="1"/>
  <c r="P159" i="5" s="1"/>
  <c r="AB159" i="5"/>
  <c r="AC159" i="5" s="1"/>
  <c r="AD159" i="5" s="1"/>
  <c r="AE159" i="5" s="1"/>
  <c r="N159" i="5" s="1"/>
  <c r="Q159" i="5"/>
  <c r="O159" i="5"/>
  <c r="M159" i="5"/>
  <c r="L159" i="5"/>
  <c r="EW158" i="5"/>
  <c r="EV158" i="5"/>
  <c r="EU158" i="5"/>
  <c r="ET158" i="5"/>
  <c r="ES158" i="5"/>
  <c r="ER158" i="5"/>
  <c r="EQ158" i="5"/>
  <c r="EP158" i="5"/>
  <c r="EO158" i="5"/>
  <c r="EN158" i="5"/>
  <c r="EM158" i="5"/>
  <c r="EL158" i="5"/>
  <c r="EK158" i="5"/>
  <c r="EJ158" i="5"/>
  <c r="EI158" i="5"/>
  <c r="EH158" i="5"/>
  <c r="EG158" i="5"/>
  <c r="EF158" i="5"/>
  <c r="EE158" i="5"/>
  <c r="ED158" i="5"/>
  <c r="EC158" i="5"/>
  <c r="EB158" i="5"/>
  <c r="EA158" i="5"/>
  <c r="DZ158" i="5"/>
  <c r="DY158" i="5"/>
  <c r="DX158" i="5"/>
  <c r="DW158" i="5"/>
  <c r="DV158" i="5"/>
  <c r="DU158" i="5"/>
  <c r="DT158" i="5"/>
  <c r="DS158" i="5"/>
  <c r="DR158" i="5"/>
  <c r="DQ158" i="5"/>
  <c r="DP158" i="5"/>
  <c r="DO158" i="5"/>
  <c r="DN158" i="5"/>
  <c r="DM158" i="5"/>
  <c r="DL158" i="5"/>
  <c r="DK158" i="5"/>
  <c r="DJ158" i="5"/>
  <c r="DI158" i="5"/>
  <c r="DH158" i="5"/>
  <c r="DG158" i="5"/>
  <c r="DF158" i="5"/>
  <c r="DE158" i="5"/>
  <c r="DD158" i="5"/>
  <c r="DC158" i="5"/>
  <c r="DB158" i="5"/>
  <c r="DA158" i="5"/>
  <c r="CZ158" i="5"/>
  <c r="CY158" i="5"/>
  <c r="CX158" i="5"/>
  <c r="CW158" i="5"/>
  <c r="CV158" i="5"/>
  <c r="CU158" i="5"/>
  <c r="CT158" i="5"/>
  <c r="CS158" i="5"/>
  <c r="CR158" i="5"/>
  <c r="CQ158" i="5"/>
  <c r="CP158" i="5"/>
  <c r="CO158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F158" i="5"/>
  <c r="BE158" i="5"/>
  <c r="BD158" i="5"/>
  <c r="BC158" i="5"/>
  <c r="BB158" i="5"/>
  <c r="BA158" i="5"/>
  <c r="AZ158" i="5"/>
  <c r="AY158" i="5"/>
  <c r="AX158" i="5"/>
  <c r="AW158" i="5"/>
  <c r="AT158" i="5"/>
  <c r="AS158" i="5"/>
  <c r="AR158" i="5"/>
  <c r="AQ158" i="5"/>
  <c r="AP158" i="5"/>
  <c r="AN158" i="5"/>
  <c r="AM158" i="5"/>
  <c r="AL158" i="5"/>
  <c r="AK158" i="5"/>
  <c r="AJ158" i="5"/>
  <c r="AF158" i="5"/>
  <c r="AG158" i="5" s="1"/>
  <c r="AH158" i="5" s="1"/>
  <c r="AI158" i="5" s="1"/>
  <c r="P158" i="5" s="1"/>
  <c r="AB158" i="5"/>
  <c r="AC158" i="5" s="1"/>
  <c r="AD158" i="5" s="1"/>
  <c r="AE158" i="5" s="1"/>
  <c r="N158" i="5" s="1"/>
  <c r="Q158" i="5"/>
  <c r="O158" i="5"/>
  <c r="M158" i="5"/>
  <c r="L158" i="5"/>
  <c r="EW157" i="5"/>
  <c r="EV157" i="5"/>
  <c r="EU157" i="5"/>
  <c r="ET157" i="5"/>
  <c r="ES157" i="5"/>
  <c r="ER157" i="5"/>
  <c r="EQ157" i="5"/>
  <c r="EP157" i="5"/>
  <c r="EO157" i="5"/>
  <c r="EN157" i="5"/>
  <c r="EM157" i="5"/>
  <c r="EL157" i="5"/>
  <c r="EK157" i="5"/>
  <c r="EJ157" i="5"/>
  <c r="EI157" i="5"/>
  <c r="EH157" i="5"/>
  <c r="EG157" i="5"/>
  <c r="EF157" i="5"/>
  <c r="EE157" i="5"/>
  <c r="ED157" i="5"/>
  <c r="EC157" i="5"/>
  <c r="EB157" i="5"/>
  <c r="EA157" i="5"/>
  <c r="DZ157" i="5"/>
  <c r="DY157" i="5"/>
  <c r="DX157" i="5"/>
  <c r="DW157" i="5"/>
  <c r="DV157" i="5"/>
  <c r="DU157" i="5"/>
  <c r="DT157" i="5"/>
  <c r="DS157" i="5"/>
  <c r="DR157" i="5"/>
  <c r="DQ157" i="5"/>
  <c r="DP157" i="5"/>
  <c r="DO157" i="5"/>
  <c r="DN157" i="5"/>
  <c r="DM157" i="5"/>
  <c r="DL157" i="5"/>
  <c r="DK157" i="5"/>
  <c r="DJ157" i="5"/>
  <c r="DI157" i="5"/>
  <c r="DH157" i="5"/>
  <c r="DG157" i="5"/>
  <c r="DF157" i="5"/>
  <c r="DE157" i="5"/>
  <c r="DD157" i="5"/>
  <c r="DC157" i="5"/>
  <c r="DB157" i="5"/>
  <c r="DA157" i="5"/>
  <c r="CZ157" i="5"/>
  <c r="CY157" i="5"/>
  <c r="CX157" i="5"/>
  <c r="CW157" i="5"/>
  <c r="CV157" i="5"/>
  <c r="CU157" i="5"/>
  <c r="CT157" i="5"/>
  <c r="CS157" i="5"/>
  <c r="CR157" i="5"/>
  <c r="CQ157" i="5"/>
  <c r="CP157" i="5"/>
  <c r="CO157" i="5"/>
  <c r="CN157" i="5"/>
  <c r="CM157" i="5"/>
  <c r="CL157" i="5"/>
  <c r="CK157" i="5"/>
  <c r="CJ157" i="5"/>
  <c r="CI157" i="5"/>
  <c r="CH157" i="5"/>
  <c r="CG157" i="5"/>
  <c r="CF157" i="5"/>
  <c r="CE157" i="5"/>
  <c r="CD157" i="5"/>
  <c r="CC157" i="5"/>
  <c r="CB157" i="5"/>
  <c r="CA157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M157" i="5"/>
  <c r="BL157" i="5"/>
  <c r="BK157" i="5"/>
  <c r="BJ157" i="5"/>
  <c r="BI157" i="5"/>
  <c r="BH157" i="5"/>
  <c r="BG157" i="5"/>
  <c r="BF157" i="5"/>
  <c r="BE157" i="5"/>
  <c r="BD157" i="5"/>
  <c r="BC157" i="5"/>
  <c r="BB157" i="5"/>
  <c r="BA157" i="5"/>
  <c r="AZ157" i="5"/>
  <c r="AY157" i="5"/>
  <c r="AX157" i="5"/>
  <c r="AW157" i="5"/>
  <c r="AT157" i="5"/>
  <c r="AS157" i="5"/>
  <c r="AR157" i="5"/>
  <c r="AQ157" i="5"/>
  <c r="AP157" i="5"/>
  <c r="AN157" i="5"/>
  <c r="AM157" i="5"/>
  <c r="AL157" i="5"/>
  <c r="AK157" i="5"/>
  <c r="AJ157" i="5"/>
  <c r="AF157" i="5"/>
  <c r="AG157" i="5" s="1"/>
  <c r="AH157" i="5" s="1"/>
  <c r="AI157" i="5" s="1"/>
  <c r="P157" i="5" s="1"/>
  <c r="AB157" i="5"/>
  <c r="AC157" i="5" s="1"/>
  <c r="AD157" i="5" s="1"/>
  <c r="AE157" i="5" s="1"/>
  <c r="N157" i="5" s="1"/>
  <c r="Q157" i="5"/>
  <c r="O157" i="5"/>
  <c r="M157" i="5"/>
  <c r="L157" i="5"/>
  <c r="EW156" i="5"/>
  <c r="EV156" i="5"/>
  <c r="EU156" i="5"/>
  <c r="ET156" i="5"/>
  <c r="ES156" i="5"/>
  <c r="ER156" i="5"/>
  <c r="EQ156" i="5"/>
  <c r="EP156" i="5"/>
  <c r="EO156" i="5"/>
  <c r="EN156" i="5"/>
  <c r="EM156" i="5"/>
  <c r="EL156" i="5"/>
  <c r="EK156" i="5"/>
  <c r="EJ156" i="5"/>
  <c r="EI156" i="5"/>
  <c r="EH156" i="5"/>
  <c r="EG156" i="5"/>
  <c r="EF156" i="5"/>
  <c r="EE156" i="5"/>
  <c r="ED156" i="5"/>
  <c r="EC156" i="5"/>
  <c r="EB156" i="5"/>
  <c r="EA156" i="5"/>
  <c r="DZ156" i="5"/>
  <c r="DY156" i="5"/>
  <c r="DX156" i="5"/>
  <c r="DW156" i="5"/>
  <c r="DV156" i="5"/>
  <c r="DU156" i="5"/>
  <c r="DT156" i="5"/>
  <c r="DS156" i="5"/>
  <c r="DR156" i="5"/>
  <c r="DQ156" i="5"/>
  <c r="DP156" i="5"/>
  <c r="DO156" i="5"/>
  <c r="DN156" i="5"/>
  <c r="DM156" i="5"/>
  <c r="DL156" i="5"/>
  <c r="DK156" i="5"/>
  <c r="DJ156" i="5"/>
  <c r="DI156" i="5"/>
  <c r="DH156" i="5"/>
  <c r="DG156" i="5"/>
  <c r="DF156" i="5"/>
  <c r="DE156" i="5"/>
  <c r="DD156" i="5"/>
  <c r="DC156" i="5"/>
  <c r="DB156" i="5"/>
  <c r="DA156" i="5"/>
  <c r="CZ156" i="5"/>
  <c r="CY156" i="5"/>
  <c r="CX156" i="5"/>
  <c r="CW156" i="5"/>
  <c r="CV156" i="5"/>
  <c r="CU156" i="5"/>
  <c r="CT156" i="5"/>
  <c r="CS156" i="5"/>
  <c r="CR156" i="5"/>
  <c r="CQ156" i="5"/>
  <c r="CP156" i="5"/>
  <c r="CO156" i="5"/>
  <c r="CN156" i="5"/>
  <c r="CM156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T156" i="5"/>
  <c r="AS156" i="5"/>
  <c r="AR156" i="5"/>
  <c r="AQ156" i="5"/>
  <c r="AP156" i="5"/>
  <c r="AN156" i="5"/>
  <c r="AM156" i="5"/>
  <c r="AL156" i="5"/>
  <c r="AK156" i="5"/>
  <c r="AJ156" i="5"/>
  <c r="AF156" i="5"/>
  <c r="AG156" i="5" s="1"/>
  <c r="AH156" i="5" s="1"/>
  <c r="AI156" i="5" s="1"/>
  <c r="P156" i="5" s="1"/>
  <c r="AB156" i="5"/>
  <c r="AC156" i="5" s="1"/>
  <c r="AD156" i="5" s="1"/>
  <c r="AE156" i="5" s="1"/>
  <c r="N156" i="5" s="1"/>
  <c r="Q156" i="5"/>
  <c r="O156" i="5"/>
  <c r="M156" i="5"/>
  <c r="L156" i="5"/>
  <c r="EW155" i="5"/>
  <c r="EV155" i="5"/>
  <c r="EU155" i="5"/>
  <c r="ET155" i="5"/>
  <c r="ES155" i="5"/>
  <c r="ER155" i="5"/>
  <c r="EQ155" i="5"/>
  <c r="EP155" i="5"/>
  <c r="EO155" i="5"/>
  <c r="EN155" i="5"/>
  <c r="EM155" i="5"/>
  <c r="EL155" i="5"/>
  <c r="EK155" i="5"/>
  <c r="EJ155" i="5"/>
  <c r="EI155" i="5"/>
  <c r="EH155" i="5"/>
  <c r="EG155" i="5"/>
  <c r="EF155" i="5"/>
  <c r="EE155" i="5"/>
  <c r="ED155" i="5"/>
  <c r="EC155" i="5"/>
  <c r="EB155" i="5"/>
  <c r="EA155" i="5"/>
  <c r="DZ155" i="5"/>
  <c r="DY155" i="5"/>
  <c r="DX155" i="5"/>
  <c r="DW155" i="5"/>
  <c r="DV155" i="5"/>
  <c r="DU155" i="5"/>
  <c r="DT155" i="5"/>
  <c r="DS155" i="5"/>
  <c r="DR155" i="5"/>
  <c r="DQ155" i="5"/>
  <c r="DP155" i="5"/>
  <c r="DO155" i="5"/>
  <c r="DN155" i="5"/>
  <c r="DM155" i="5"/>
  <c r="DL155" i="5"/>
  <c r="DK155" i="5"/>
  <c r="DJ155" i="5"/>
  <c r="DI155" i="5"/>
  <c r="DH155" i="5"/>
  <c r="DG155" i="5"/>
  <c r="DF155" i="5"/>
  <c r="DE155" i="5"/>
  <c r="DD155" i="5"/>
  <c r="DC155" i="5"/>
  <c r="DB155" i="5"/>
  <c r="DA155" i="5"/>
  <c r="CZ155" i="5"/>
  <c r="CY155" i="5"/>
  <c r="CX155" i="5"/>
  <c r="CW155" i="5"/>
  <c r="CV155" i="5"/>
  <c r="CU155" i="5"/>
  <c r="CT155" i="5"/>
  <c r="CS155" i="5"/>
  <c r="CR155" i="5"/>
  <c r="CQ155" i="5"/>
  <c r="CP155" i="5"/>
  <c r="CO155" i="5"/>
  <c r="CN155" i="5"/>
  <c r="CM155" i="5"/>
  <c r="CL155" i="5"/>
  <c r="CK155" i="5"/>
  <c r="CJ155" i="5"/>
  <c r="CI155" i="5"/>
  <c r="CH155" i="5"/>
  <c r="CG155" i="5"/>
  <c r="CF155" i="5"/>
  <c r="CE155" i="5"/>
  <c r="CD155" i="5"/>
  <c r="CC155" i="5"/>
  <c r="CB155" i="5"/>
  <c r="CA155" i="5"/>
  <c r="BZ155" i="5"/>
  <c r="BY155" i="5"/>
  <c r="BX155" i="5"/>
  <c r="BW155" i="5"/>
  <c r="BV155" i="5"/>
  <c r="BU155" i="5"/>
  <c r="BT155" i="5"/>
  <c r="BS155" i="5"/>
  <c r="BR155" i="5"/>
  <c r="BQ155" i="5"/>
  <c r="BP155" i="5"/>
  <c r="BO155" i="5"/>
  <c r="BN155" i="5"/>
  <c r="BM155" i="5"/>
  <c r="BL155" i="5"/>
  <c r="BK155" i="5"/>
  <c r="BJ155" i="5"/>
  <c r="BI155" i="5"/>
  <c r="BH155" i="5"/>
  <c r="BG155" i="5"/>
  <c r="BF155" i="5"/>
  <c r="BE155" i="5"/>
  <c r="BD155" i="5"/>
  <c r="BC155" i="5"/>
  <c r="BB155" i="5"/>
  <c r="BA155" i="5"/>
  <c r="AZ155" i="5"/>
  <c r="AY155" i="5"/>
  <c r="AX155" i="5"/>
  <c r="AW155" i="5"/>
  <c r="AT155" i="5"/>
  <c r="AS155" i="5"/>
  <c r="AR155" i="5"/>
  <c r="AQ155" i="5"/>
  <c r="AP155" i="5"/>
  <c r="AN155" i="5"/>
  <c r="AM155" i="5"/>
  <c r="AL155" i="5"/>
  <c r="AK155" i="5"/>
  <c r="AJ155" i="5"/>
  <c r="AF155" i="5"/>
  <c r="AG155" i="5" s="1"/>
  <c r="AH155" i="5" s="1"/>
  <c r="AI155" i="5" s="1"/>
  <c r="P155" i="5" s="1"/>
  <c r="AB155" i="5"/>
  <c r="AC155" i="5" s="1"/>
  <c r="AD155" i="5" s="1"/>
  <c r="AE155" i="5" s="1"/>
  <c r="N155" i="5" s="1"/>
  <c r="Q155" i="5"/>
  <c r="O155" i="5"/>
  <c r="M155" i="5"/>
  <c r="L155" i="5"/>
  <c r="EW154" i="5"/>
  <c r="EV154" i="5"/>
  <c r="EU154" i="5"/>
  <c r="ET154" i="5"/>
  <c r="ES154" i="5"/>
  <c r="ER154" i="5"/>
  <c r="EQ154" i="5"/>
  <c r="EP154" i="5"/>
  <c r="EO154" i="5"/>
  <c r="EN154" i="5"/>
  <c r="EM154" i="5"/>
  <c r="EL154" i="5"/>
  <c r="EK154" i="5"/>
  <c r="EJ154" i="5"/>
  <c r="EI154" i="5"/>
  <c r="EH154" i="5"/>
  <c r="EG154" i="5"/>
  <c r="EF154" i="5"/>
  <c r="EE154" i="5"/>
  <c r="ED154" i="5"/>
  <c r="EC154" i="5"/>
  <c r="EB154" i="5"/>
  <c r="EA154" i="5"/>
  <c r="DZ154" i="5"/>
  <c r="DY154" i="5"/>
  <c r="DX154" i="5"/>
  <c r="DW154" i="5"/>
  <c r="DV154" i="5"/>
  <c r="DU154" i="5"/>
  <c r="DT154" i="5"/>
  <c r="DS154" i="5"/>
  <c r="DR154" i="5"/>
  <c r="DQ154" i="5"/>
  <c r="DP154" i="5"/>
  <c r="DO154" i="5"/>
  <c r="DN154" i="5"/>
  <c r="DM154" i="5"/>
  <c r="DL154" i="5"/>
  <c r="DK154" i="5"/>
  <c r="DJ154" i="5"/>
  <c r="DI154" i="5"/>
  <c r="DH154" i="5"/>
  <c r="DG154" i="5"/>
  <c r="DF154" i="5"/>
  <c r="DE154" i="5"/>
  <c r="DD154" i="5"/>
  <c r="DC154" i="5"/>
  <c r="DB154" i="5"/>
  <c r="DA154" i="5"/>
  <c r="CZ154" i="5"/>
  <c r="CY154" i="5"/>
  <c r="CX154" i="5"/>
  <c r="CW154" i="5"/>
  <c r="CV154" i="5"/>
  <c r="CU154" i="5"/>
  <c r="CT154" i="5"/>
  <c r="CS154" i="5"/>
  <c r="CR154" i="5"/>
  <c r="CQ154" i="5"/>
  <c r="CP154" i="5"/>
  <c r="CO154" i="5"/>
  <c r="CN154" i="5"/>
  <c r="CM154" i="5"/>
  <c r="CL154" i="5"/>
  <c r="CK154" i="5"/>
  <c r="CJ154" i="5"/>
  <c r="CI154" i="5"/>
  <c r="CH154" i="5"/>
  <c r="CG154" i="5"/>
  <c r="CF154" i="5"/>
  <c r="CE154" i="5"/>
  <c r="CD154" i="5"/>
  <c r="CC154" i="5"/>
  <c r="CB154" i="5"/>
  <c r="CA154" i="5"/>
  <c r="BZ154" i="5"/>
  <c r="BY154" i="5"/>
  <c r="BX154" i="5"/>
  <c r="BW154" i="5"/>
  <c r="BV154" i="5"/>
  <c r="BU154" i="5"/>
  <c r="BT154" i="5"/>
  <c r="BS154" i="5"/>
  <c r="BR154" i="5"/>
  <c r="BQ154" i="5"/>
  <c r="BP154" i="5"/>
  <c r="BO154" i="5"/>
  <c r="BN154" i="5"/>
  <c r="BM154" i="5"/>
  <c r="BL154" i="5"/>
  <c r="BK154" i="5"/>
  <c r="BJ154" i="5"/>
  <c r="BI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T154" i="5"/>
  <c r="AS154" i="5"/>
  <c r="AR154" i="5"/>
  <c r="AQ154" i="5"/>
  <c r="AP154" i="5"/>
  <c r="AN154" i="5"/>
  <c r="AM154" i="5"/>
  <c r="AL154" i="5"/>
  <c r="AK154" i="5"/>
  <c r="AJ154" i="5"/>
  <c r="AF154" i="5"/>
  <c r="AG154" i="5" s="1"/>
  <c r="AH154" i="5" s="1"/>
  <c r="AI154" i="5" s="1"/>
  <c r="P154" i="5" s="1"/>
  <c r="AB154" i="5"/>
  <c r="AC154" i="5" s="1"/>
  <c r="AD154" i="5" s="1"/>
  <c r="AE154" i="5" s="1"/>
  <c r="N154" i="5" s="1"/>
  <c r="Q154" i="5"/>
  <c r="O154" i="5"/>
  <c r="M154" i="5"/>
  <c r="L154" i="5"/>
  <c r="E148" i="5"/>
  <c r="EW146" i="5"/>
  <c r="EV146" i="5"/>
  <c r="EU146" i="5"/>
  <c r="ET146" i="5"/>
  <c r="ES146" i="5"/>
  <c r="ER146" i="5"/>
  <c r="EQ146" i="5"/>
  <c r="EP146" i="5"/>
  <c r="EO146" i="5"/>
  <c r="EN146" i="5"/>
  <c r="EM146" i="5"/>
  <c r="EL146" i="5"/>
  <c r="EK146" i="5"/>
  <c r="EJ146" i="5"/>
  <c r="EI146" i="5"/>
  <c r="EH146" i="5"/>
  <c r="EG146" i="5"/>
  <c r="EF146" i="5"/>
  <c r="EE146" i="5"/>
  <c r="ED146" i="5"/>
  <c r="EC146" i="5"/>
  <c r="EB146" i="5"/>
  <c r="EA146" i="5"/>
  <c r="DZ146" i="5"/>
  <c r="DY146" i="5"/>
  <c r="DX146" i="5"/>
  <c r="DW146" i="5"/>
  <c r="DV146" i="5"/>
  <c r="DU146" i="5"/>
  <c r="DT146" i="5"/>
  <c r="DS146" i="5"/>
  <c r="DR146" i="5"/>
  <c r="DQ146" i="5"/>
  <c r="DP146" i="5"/>
  <c r="DO146" i="5"/>
  <c r="DN146" i="5"/>
  <c r="DM146" i="5"/>
  <c r="DL146" i="5"/>
  <c r="DK146" i="5"/>
  <c r="DJ146" i="5"/>
  <c r="DI146" i="5"/>
  <c r="DH146" i="5"/>
  <c r="DG146" i="5"/>
  <c r="DF146" i="5"/>
  <c r="DE146" i="5"/>
  <c r="DD146" i="5"/>
  <c r="DC146" i="5"/>
  <c r="DB146" i="5"/>
  <c r="DA146" i="5"/>
  <c r="CZ146" i="5"/>
  <c r="CY146" i="5"/>
  <c r="CX146" i="5"/>
  <c r="CW146" i="5"/>
  <c r="CV146" i="5"/>
  <c r="CU146" i="5"/>
  <c r="CT146" i="5"/>
  <c r="CS146" i="5"/>
  <c r="CR146" i="5"/>
  <c r="CQ146" i="5"/>
  <c r="CP146" i="5"/>
  <c r="CO146" i="5"/>
  <c r="CN146" i="5"/>
  <c r="CM146" i="5"/>
  <c r="CL146" i="5"/>
  <c r="CK146" i="5"/>
  <c r="CJ146" i="5"/>
  <c r="CI146" i="5"/>
  <c r="CH146" i="5"/>
  <c r="CG146" i="5"/>
  <c r="CF146" i="5"/>
  <c r="CE146" i="5"/>
  <c r="CD146" i="5"/>
  <c r="CC146" i="5"/>
  <c r="CB146" i="5"/>
  <c r="CA146" i="5"/>
  <c r="BZ146" i="5"/>
  <c r="BY146" i="5"/>
  <c r="BX146" i="5"/>
  <c r="BW146" i="5"/>
  <c r="BV146" i="5"/>
  <c r="BU146" i="5"/>
  <c r="BT146" i="5"/>
  <c r="BS146" i="5"/>
  <c r="BR146" i="5"/>
  <c r="BQ146" i="5"/>
  <c r="BP146" i="5"/>
  <c r="BO146" i="5"/>
  <c r="BN146" i="5"/>
  <c r="BM146" i="5"/>
  <c r="BL146" i="5"/>
  <c r="BK146" i="5"/>
  <c r="BJ146" i="5"/>
  <c r="BI146" i="5"/>
  <c r="BH146" i="5"/>
  <c r="BG146" i="5"/>
  <c r="BF146" i="5"/>
  <c r="BE146" i="5"/>
  <c r="BD146" i="5"/>
  <c r="BC146" i="5"/>
  <c r="BB146" i="5"/>
  <c r="BA146" i="5"/>
  <c r="AZ146" i="5"/>
  <c r="AY146" i="5"/>
  <c r="AX146" i="5"/>
  <c r="AW146" i="5"/>
  <c r="AT146" i="5"/>
  <c r="AS146" i="5"/>
  <c r="AR146" i="5"/>
  <c r="AQ146" i="5"/>
  <c r="AP146" i="5"/>
  <c r="AN146" i="5"/>
  <c r="AM146" i="5"/>
  <c r="AL146" i="5"/>
  <c r="AK146" i="5"/>
  <c r="AJ146" i="5"/>
  <c r="AF146" i="5"/>
  <c r="AG146" i="5" s="1"/>
  <c r="AH146" i="5" s="1"/>
  <c r="AI146" i="5" s="1"/>
  <c r="P146" i="5" s="1"/>
  <c r="AB146" i="5"/>
  <c r="AC146" i="5" s="1"/>
  <c r="AD146" i="5" s="1"/>
  <c r="AE146" i="5" s="1"/>
  <c r="N146" i="5" s="1"/>
  <c r="Q146" i="5"/>
  <c r="O146" i="5"/>
  <c r="M146" i="5"/>
  <c r="L146" i="5"/>
  <c r="EW145" i="5"/>
  <c r="EV145" i="5"/>
  <c r="EU145" i="5"/>
  <c r="ET145" i="5"/>
  <c r="ES145" i="5"/>
  <c r="ER145" i="5"/>
  <c r="EQ145" i="5"/>
  <c r="EP145" i="5"/>
  <c r="EO145" i="5"/>
  <c r="EN145" i="5"/>
  <c r="EM145" i="5"/>
  <c r="EL145" i="5"/>
  <c r="EK145" i="5"/>
  <c r="EJ145" i="5"/>
  <c r="EI145" i="5"/>
  <c r="EH145" i="5"/>
  <c r="EG145" i="5"/>
  <c r="EF145" i="5"/>
  <c r="EE145" i="5"/>
  <c r="ED145" i="5"/>
  <c r="EC145" i="5"/>
  <c r="EB145" i="5"/>
  <c r="EA145" i="5"/>
  <c r="DZ145" i="5"/>
  <c r="DY145" i="5"/>
  <c r="DX145" i="5"/>
  <c r="DW145" i="5"/>
  <c r="DV145" i="5"/>
  <c r="DU145" i="5"/>
  <c r="DT145" i="5"/>
  <c r="DS145" i="5"/>
  <c r="DR145" i="5"/>
  <c r="DQ145" i="5"/>
  <c r="DP145" i="5"/>
  <c r="DO145" i="5"/>
  <c r="DN145" i="5"/>
  <c r="DM145" i="5"/>
  <c r="DL145" i="5"/>
  <c r="DK145" i="5"/>
  <c r="DJ145" i="5"/>
  <c r="DI145" i="5"/>
  <c r="DH145" i="5"/>
  <c r="DG145" i="5"/>
  <c r="DF145" i="5"/>
  <c r="DE145" i="5"/>
  <c r="DD145" i="5"/>
  <c r="DC145" i="5"/>
  <c r="DB145" i="5"/>
  <c r="DA145" i="5"/>
  <c r="CZ145" i="5"/>
  <c r="CY145" i="5"/>
  <c r="CX145" i="5"/>
  <c r="CW145" i="5"/>
  <c r="CV145" i="5"/>
  <c r="CU145" i="5"/>
  <c r="CT145" i="5"/>
  <c r="CS145" i="5"/>
  <c r="CR145" i="5"/>
  <c r="CQ145" i="5"/>
  <c r="CP145" i="5"/>
  <c r="CO145" i="5"/>
  <c r="CN145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CA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T145" i="5"/>
  <c r="AS145" i="5"/>
  <c r="AR145" i="5"/>
  <c r="AQ145" i="5"/>
  <c r="AP145" i="5"/>
  <c r="AN145" i="5"/>
  <c r="AM145" i="5"/>
  <c r="AL145" i="5"/>
  <c r="AK145" i="5"/>
  <c r="AJ145" i="5"/>
  <c r="AF145" i="5"/>
  <c r="AG145" i="5" s="1"/>
  <c r="AH145" i="5" s="1"/>
  <c r="AI145" i="5" s="1"/>
  <c r="P145" i="5" s="1"/>
  <c r="AB145" i="5"/>
  <c r="AC145" i="5" s="1"/>
  <c r="AD145" i="5" s="1"/>
  <c r="AE145" i="5" s="1"/>
  <c r="N145" i="5" s="1"/>
  <c r="Q145" i="5"/>
  <c r="O145" i="5"/>
  <c r="M145" i="5"/>
  <c r="L145" i="5"/>
  <c r="EW144" i="5"/>
  <c r="EV144" i="5"/>
  <c r="EU144" i="5"/>
  <c r="ET144" i="5"/>
  <c r="ES144" i="5"/>
  <c r="ER144" i="5"/>
  <c r="EQ144" i="5"/>
  <c r="EP144" i="5"/>
  <c r="EO144" i="5"/>
  <c r="EN144" i="5"/>
  <c r="EM144" i="5"/>
  <c r="EL144" i="5"/>
  <c r="EK144" i="5"/>
  <c r="EJ144" i="5"/>
  <c r="EI144" i="5"/>
  <c r="EH144" i="5"/>
  <c r="EG144" i="5"/>
  <c r="EF144" i="5"/>
  <c r="EE144" i="5"/>
  <c r="ED144" i="5"/>
  <c r="EC144" i="5"/>
  <c r="EB144" i="5"/>
  <c r="EA144" i="5"/>
  <c r="DZ144" i="5"/>
  <c r="DY144" i="5"/>
  <c r="DX144" i="5"/>
  <c r="DW144" i="5"/>
  <c r="DV144" i="5"/>
  <c r="DU144" i="5"/>
  <c r="DT144" i="5"/>
  <c r="DS144" i="5"/>
  <c r="DR144" i="5"/>
  <c r="DQ144" i="5"/>
  <c r="DP144" i="5"/>
  <c r="DO144" i="5"/>
  <c r="DN144" i="5"/>
  <c r="DM144" i="5"/>
  <c r="DL144" i="5"/>
  <c r="DK144" i="5"/>
  <c r="DJ144" i="5"/>
  <c r="DI144" i="5"/>
  <c r="DH144" i="5"/>
  <c r="DG144" i="5"/>
  <c r="DF144" i="5"/>
  <c r="DE144" i="5"/>
  <c r="DD144" i="5"/>
  <c r="DC144" i="5"/>
  <c r="DB144" i="5"/>
  <c r="DA144" i="5"/>
  <c r="CZ144" i="5"/>
  <c r="CY144" i="5"/>
  <c r="CX144" i="5"/>
  <c r="CW144" i="5"/>
  <c r="CV144" i="5"/>
  <c r="CU144" i="5"/>
  <c r="CT144" i="5"/>
  <c r="CS144" i="5"/>
  <c r="CR144" i="5"/>
  <c r="CQ144" i="5"/>
  <c r="CP144" i="5"/>
  <c r="CO144" i="5"/>
  <c r="CN144" i="5"/>
  <c r="CM144" i="5"/>
  <c r="CL144" i="5"/>
  <c r="CK144" i="5"/>
  <c r="CJ144" i="5"/>
  <c r="CI144" i="5"/>
  <c r="CH144" i="5"/>
  <c r="CG144" i="5"/>
  <c r="CF144" i="5"/>
  <c r="CE144" i="5"/>
  <c r="CD144" i="5"/>
  <c r="CC144" i="5"/>
  <c r="CB144" i="5"/>
  <c r="CA144" i="5"/>
  <c r="BZ144" i="5"/>
  <c r="BY144" i="5"/>
  <c r="BX144" i="5"/>
  <c r="BW144" i="5"/>
  <c r="BV144" i="5"/>
  <c r="BU144" i="5"/>
  <c r="BT144" i="5"/>
  <c r="BS144" i="5"/>
  <c r="BR144" i="5"/>
  <c r="BQ144" i="5"/>
  <c r="BP144" i="5"/>
  <c r="BO144" i="5"/>
  <c r="BN144" i="5"/>
  <c r="BM144" i="5"/>
  <c r="BL144" i="5"/>
  <c r="BK144" i="5"/>
  <c r="BJ144" i="5"/>
  <c r="BI144" i="5"/>
  <c r="BH144" i="5"/>
  <c r="BG144" i="5"/>
  <c r="BF144" i="5"/>
  <c r="BE144" i="5"/>
  <c r="BD144" i="5"/>
  <c r="BC144" i="5"/>
  <c r="BB144" i="5"/>
  <c r="BA144" i="5"/>
  <c r="AZ144" i="5"/>
  <c r="AY144" i="5"/>
  <c r="AX144" i="5"/>
  <c r="AW144" i="5"/>
  <c r="AT144" i="5"/>
  <c r="AS144" i="5"/>
  <c r="AR144" i="5"/>
  <c r="AQ144" i="5"/>
  <c r="AP144" i="5"/>
  <c r="AN144" i="5"/>
  <c r="AM144" i="5"/>
  <c r="AL144" i="5"/>
  <c r="AK144" i="5"/>
  <c r="AJ144" i="5"/>
  <c r="AF144" i="5"/>
  <c r="AG144" i="5" s="1"/>
  <c r="AH144" i="5" s="1"/>
  <c r="AI144" i="5" s="1"/>
  <c r="P144" i="5" s="1"/>
  <c r="AB144" i="5"/>
  <c r="AC144" i="5" s="1"/>
  <c r="AD144" i="5" s="1"/>
  <c r="AE144" i="5" s="1"/>
  <c r="N144" i="5" s="1"/>
  <c r="Q144" i="5"/>
  <c r="O144" i="5"/>
  <c r="M144" i="5"/>
  <c r="L144" i="5"/>
  <c r="EW143" i="5"/>
  <c r="EV143" i="5"/>
  <c r="EU143" i="5"/>
  <c r="ET143" i="5"/>
  <c r="ES143" i="5"/>
  <c r="ER143" i="5"/>
  <c r="EQ143" i="5"/>
  <c r="EP143" i="5"/>
  <c r="EO143" i="5"/>
  <c r="EN143" i="5"/>
  <c r="EM143" i="5"/>
  <c r="EL143" i="5"/>
  <c r="EK143" i="5"/>
  <c r="EJ143" i="5"/>
  <c r="EI143" i="5"/>
  <c r="EH143" i="5"/>
  <c r="EG143" i="5"/>
  <c r="EF143" i="5"/>
  <c r="EE143" i="5"/>
  <c r="ED143" i="5"/>
  <c r="EC143" i="5"/>
  <c r="EB143" i="5"/>
  <c r="EA143" i="5"/>
  <c r="DZ143" i="5"/>
  <c r="DY143" i="5"/>
  <c r="DX143" i="5"/>
  <c r="DW143" i="5"/>
  <c r="DV143" i="5"/>
  <c r="DU143" i="5"/>
  <c r="DT143" i="5"/>
  <c r="DS143" i="5"/>
  <c r="DR143" i="5"/>
  <c r="DQ143" i="5"/>
  <c r="DP143" i="5"/>
  <c r="DO143" i="5"/>
  <c r="DN143" i="5"/>
  <c r="DM143" i="5"/>
  <c r="DL143" i="5"/>
  <c r="DK143" i="5"/>
  <c r="DJ143" i="5"/>
  <c r="DI143" i="5"/>
  <c r="DH143" i="5"/>
  <c r="DG143" i="5"/>
  <c r="DF143" i="5"/>
  <c r="DE143" i="5"/>
  <c r="DD143" i="5"/>
  <c r="DC143" i="5"/>
  <c r="DB143" i="5"/>
  <c r="DA143" i="5"/>
  <c r="CZ143" i="5"/>
  <c r="CY143" i="5"/>
  <c r="CX143" i="5"/>
  <c r="CW143" i="5"/>
  <c r="CV143" i="5"/>
  <c r="CU143" i="5"/>
  <c r="CT143" i="5"/>
  <c r="CS143" i="5"/>
  <c r="CR143" i="5"/>
  <c r="CQ143" i="5"/>
  <c r="CP143" i="5"/>
  <c r="CO143" i="5"/>
  <c r="CN143" i="5"/>
  <c r="CM143" i="5"/>
  <c r="CL143" i="5"/>
  <c r="CK143" i="5"/>
  <c r="CJ143" i="5"/>
  <c r="CI143" i="5"/>
  <c r="CH143" i="5"/>
  <c r="CG143" i="5"/>
  <c r="CF143" i="5"/>
  <c r="CE143" i="5"/>
  <c r="CD143" i="5"/>
  <c r="CC143" i="5"/>
  <c r="CB143" i="5"/>
  <c r="CA143" i="5"/>
  <c r="BZ143" i="5"/>
  <c r="BY143" i="5"/>
  <c r="BX143" i="5"/>
  <c r="BW143" i="5"/>
  <c r="BV143" i="5"/>
  <c r="BU143" i="5"/>
  <c r="BT143" i="5"/>
  <c r="BS143" i="5"/>
  <c r="BR143" i="5"/>
  <c r="BQ143" i="5"/>
  <c r="BP143" i="5"/>
  <c r="BO143" i="5"/>
  <c r="BN143" i="5"/>
  <c r="BM143" i="5"/>
  <c r="BL143" i="5"/>
  <c r="BK143" i="5"/>
  <c r="BJ143" i="5"/>
  <c r="BI143" i="5"/>
  <c r="BH143" i="5"/>
  <c r="BG143" i="5"/>
  <c r="BF143" i="5"/>
  <c r="BE143" i="5"/>
  <c r="BD143" i="5"/>
  <c r="BC143" i="5"/>
  <c r="BB143" i="5"/>
  <c r="BA143" i="5"/>
  <c r="AZ143" i="5"/>
  <c r="AY143" i="5"/>
  <c r="AX143" i="5"/>
  <c r="AW143" i="5"/>
  <c r="AT143" i="5"/>
  <c r="AS143" i="5"/>
  <c r="AR143" i="5"/>
  <c r="AQ143" i="5"/>
  <c r="AP143" i="5"/>
  <c r="AN143" i="5"/>
  <c r="AM143" i="5"/>
  <c r="AL143" i="5"/>
  <c r="AK143" i="5"/>
  <c r="AJ143" i="5"/>
  <c r="AF143" i="5"/>
  <c r="AG143" i="5" s="1"/>
  <c r="AH143" i="5" s="1"/>
  <c r="AI143" i="5" s="1"/>
  <c r="P143" i="5" s="1"/>
  <c r="AB143" i="5"/>
  <c r="AC143" i="5" s="1"/>
  <c r="AD143" i="5" s="1"/>
  <c r="AE143" i="5" s="1"/>
  <c r="N143" i="5" s="1"/>
  <c r="Q143" i="5"/>
  <c r="O143" i="5"/>
  <c r="M143" i="5"/>
  <c r="L143" i="5"/>
  <c r="EW142" i="5"/>
  <c r="EV142" i="5"/>
  <c r="EU142" i="5"/>
  <c r="ET142" i="5"/>
  <c r="ES142" i="5"/>
  <c r="ER142" i="5"/>
  <c r="EQ142" i="5"/>
  <c r="EP142" i="5"/>
  <c r="EO142" i="5"/>
  <c r="EN142" i="5"/>
  <c r="EM142" i="5"/>
  <c r="EL142" i="5"/>
  <c r="EK142" i="5"/>
  <c r="EJ142" i="5"/>
  <c r="EI142" i="5"/>
  <c r="EH142" i="5"/>
  <c r="EG142" i="5"/>
  <c r="EF142" i="5"/>
  <c r="EE142" i="5"/>
  <c r="ED142" i="5"/>
  <c r="EC142" i="5"/>
  <c r="EB142" i="5"/>
  <c r="EA142" i="5"/>
  <c r="DZ142" i="5"/>
  <c r="DY142" i="5"/>
  <c r="DX142" i="5"/>
  <c r="DW142" i="5"/>
  <c r="DV142" i="5"/>
  <c r="DU142" i="5"/>
  <c r="DT142" i="5"/>
  <c r="DS142" i="5"/>
  <c r="DR142" i="5"/>
  <c r="DQ142" i="5"/>
  <c r="DP142" i="5"/>
  <c r="DO142" i="5"/>
  <c r="DN142" i="5"/>
  <c r="DM142" i="5"/>
  <c r="DL142" i="5"/>
  <c r="DK142" i="5"/>
  <c r="DJ142" i="5"/>
  <c r="DI142" i="5"/>
  <c r="DH142" i="5"/>
  <c r="DG142" i="5"/>
  <c r="DF142" i="5"/>
  <c r="DE142" i="5"/>
  <c r="DD142" i="5"/>
  <c r="DC142" i="5"/>
  <c r="DB142" i="5"/>
  <c r="DA142" i="5"/>
  <c r="CZ142" i="5"/>
  <c r="CY142" i="5"/>
  <c r="CX142" i="5"/>
  <c r="CW142" i="5"/>
  <c r="CV142" i="5"/>
  <c r="CU142" i="5"/>
  <c r="CT142" i="5"/>
  <c r="CS142" i="5"/>
  <c r="CR142" i="5"/>
  <c r="CQ142" i="5"/>
  <c r="CP142" i="5"/>
  <c r="CO142" i="5"/>
  <c r="CN142" i="5"/>
  <c r="CM142" i="5"/>
  <c r="CL142" i="5"/>
  <c r="CK142" i="5"/>
  <c r="CJ142" i="5"/>
  <c r="CI142" i="5"/>
  <c r="CH142" i="5"/>
  <c r="CG142" i="5"/>
  <c r="CF142" i="5"/>
  <c r="CE142" i="5"/>
  <c r="CD142" i="5"/>
  <c r="CC142" i="5"/>
  <c r="CB142" i="5"/>
  <c r="CA142" i="5"/>
  <c r="BZ142" i="5"/>
  <c r="BY142" i="5"/>
  <c r="BX142" i="5"/>
  <c r="BW142" i="5"/>
  <c r="BV142" i="5"/>
  <c r="BU142" i="5"/>
  <c r="BT142" i="5"/>
  <c r="BS142" i="5"/>
  <c r="BR142" i="5"/>
  <c r="BQ142" i="5"/>
  <c r="BP142" i="5"/>
  <c r="BO142" i="5"/>
  <c r="BN142" i="5"/>
  <c r="BM142" i="5"/>
  <c r="BL142" i="5"/>
  <c r="BK142" i="5"/>
  <c r="BJ142" i="5"/>
  <c r="BI142" i="5"/>
  <c r="BH142" i="5"/>
  <c r="BG142" i="5"/>
  <c r="BF142" i="5"/>
  <c r="BE142" i="5"/>
  <c r="BD142" i="5"/>
  <c r="BC142" i="5"/>
  <c r="BB142" i="5"/>
  <c r="BA142" i="5"/>
  <c r="AZ142" i="5"/>
  <c r="AY142" i="5"/>
  <c r="AX142" i="5"/>
  <c r="AW142" i="5"/>
  <c r="AT142" i="5"/>
  <c r="AS142" i="5"/>
  <c r="AR142" i="5"/>
  <c r="AQ142" i="5"/>
  <c r="AP142" i="5"/>
  <c r="AN142" i="5"/>
  <c r="AM142" i="5"/>
  <c r="AL142" i="5"/>
  <c r="AK142" i="5"/>
  <c r="AJ142" i="5"/>
  <c r="AF142" i="5"/>
  <c r="AG142" i="5" s="1"/>
  <c r="AH142" i="5" s="1"/>
  <c r="AI142" i="5" s="1"/>
  <c r="P142" i="5" s="1"/>
  <c r="AB142" i="5"/>
  <c r="AC142" i="5" s="1"/>
  <c r="AD142" i="5" s="1"/>
  <c r="AE142" i="5" s="1"/>
  <c r="N142" i="5" s="1"/>
  <c r="Q142" i="5"/>
  <c r="O142" i="5"/>
  <c r="M142" i="5"/>
  <c r="L142" i="5"/>
  <c r="EW141" i="5"/>
  <c r="EV141" i="5"/>
  <c r="EU141" i="5"/>
  <c r="ET141" i="5"/>
  <c r="ES141" i="5"/>
  <c r="ER141" i="5"/>
  <c r="EQ141" i="5"/>
  <c r="EP141" i="5"/>
  <c r="EO141" i="5"/>
  <c r="EN141" i="5"/>
  <c r="EM141" i="5"/>
  <c r="EL141" i="5"/>
  <c r="EK141" i="5"/>
  <c r="EJ141" i="5"/>
  <c r="EI141" i="5"/>
  <c r="EH141" i="5"/>
  <c r="EG141" i="5"/>
  <c r="EF141" i="5"/>
  <c r="EE141" i="5"/>
  <c r="ED141" i="5"/>
  <c r="EC141" i="5"/>
  <c r="EB141" i="5"/>
  <c r="EA141" i="5"/>
  <c r="DZ141" i="5"/>
  <c r="DY141" i="5"/>
  <c r="DX141" i="5"/>
  <c r="DW141" i="5"/>
  <c r="DV141" i="5"/>
  <c r="DU141" i="5"/>
  <c r="DT141" i="5"/>
  <c r="DS141" i="5"/>
  <c r="DR141" i="5"/>
  <c r="DQ141" i="5"/>
  <c r="DP141" i="5"/>
  <c r="DO141" i="5"/>
  <c r="DN141" i="5"/>
  <c r="DM141" i="5"/>
  <c r="DL141" i="5"/>
  <c r="DK141" i="5"/>
  <c r="DJ141" i="5"/>
  <c r="DI141" i="5"/>
  <c r="DH141" i="5"/>
  <c r="DG141" i="5"/>
  <c r="DF141" i="5"/>
  <c r="DE141" i="5"/>
  <c r="DD141" i="5"/>
  <c r="DC141" i="5"/>
  <c r="DB141" i="5"/>
  <c r="DA141" i="5"/>
  <c r="CZ141" i="5"/>
  <c r="CY141" i="5"/>
  <c r="CX141" i="5"/>
  <c r="CW141" i="5"/>
  <c r="CV141" i="5"/>
  <c r="CU141" i="5"/>
  <c r="CT141" i="5"/>
  <c r="CS141" i="5"/>
  <c r="CR141" i="5"/>
  <c r="CQ141" i="5"/>
  <c r="CP141" i="5"/>
  <c r="CO141" i="5"/>
  <c r="CN141" i="5"/>
  <c r="CM141" i="5"/>
  <c r="CL141" i="5"/>
  <c r="CK141" i="5"/>
  <c r="CJ141" i="5"/>
  <c r="CI141" i="5"/>
  <c r="CH141" i="5"/>
  <c r="CG141" i="5"/>
  <c r="CF141" i="5"/>
  <c r="CE141" i="5"/>
  <c r="CD141" i="5"/>
  <c r="CC141" i="5"/>
  <c r="CB141" i="5"/>
  <c r="CA141" i="5"/>
  <c r="BZ141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AZ141" i="5"/>
  <c r="AY141" i="5"/>
  <c r="AX141" i="5"/>
  <c r="AW141" i="5"/>
  <c r="AT141" i="5"/>
  <c r="AS141" i="5"/>
  <c r="AR141" i="5"/>
  <c r="AQ141" i="5"/>
  <c r="AP141" i="5"/>
  <c r="AN141" i="5"/>
  <c r="AM141" i="5"/>
  <c r="AL141" i="5"/>
  <c r="AK141" i="5"/>
  <c r="AJ141" i="5"/>
  <c r="AF141" i="5"/>
  <c r="AG141" i="5" s="1"/>
  <c r="AH141" i="5" s="1"/>
  <c r="AI141" i="5" s="1"/>
  <c r="P141" i="5" s="1"/>
  <c r="AB141" i="5"/>
  <c r="AC141" i="5" s="1"/>
  <c r="AD141" i="5" s="1"/>
  <c r="AE141" i="5" s="1"/>
  <c r="N141" i="5" s="1"/>
  <c r="Q141" i="5"/>
  <c r="O141" i="5"/>
  <c r="M141" i="5"/>
  <c r="L141" i="5"/>
  <c r="E135" i="5"/>
  <c r="EW133" i="5"/>
  <c r="EV133" i="5"/>
  <c r="EU133" i="5"/>
  <c r="ET133" i="5"/>
  <c r="ES133" i="5"/>
  <c r="ER133" i="5"/>
  <c r="EQ133" i="5"/>
  <c r="EP133" i="5"/>
  <c r="EO133" i="5"/>
  <c r="EN133" i="5"/>
  <c r="EM133" i="5"/>
  <c r="EL133" i="5"/>
  <c r="EK133" i="5"/>
  <c r="EJ133" i="5"/>
  <c r="EI133" i="5"/>
  <c r="EH133" i="5"/>
  <c r="EG133" i="5"/>
  <c r="EF133" i="5"/>
  <c r="EE133" i="5"/>
  <c r="ED133" i="5"/>
  <c r="EC133" i="5"/>
  <c r="EB133" i="5"/>
  <c r="EA133" i="5"/>
  <c r="DZ133" i="5"/>
  <c r="DY133" i="5"/>
  <c r="DX133" i="5"/>
  <c r="DW133" i="5"/>
  <c r="DV133" i="5"/>
  <c r="DU133" i="5"/>
  <c r="DT133" i="5"/>
  <c r="DS133" i="5"/>
  <c r="DR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DE133" i="5"/>
  <c r="DD133" i="5"/>
  <c r="DC133" i="5"/>
  <c r="DB133" i="5"/>
  <c r="DA133" i="5"/>
  <c r="CZ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E133" i="5"/>
  <c r="CD133" i="5"/>
  <c r="CC133" i="5"/>
  <c r="CB133" i="5"/>
  <c r="CA133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T133" i="5"/>
  <c r="AS133" i="5"/>
  <c r="AR133" i="5"/>
  <c r="AQ133" i="5"/>
  <c r="AP133" i="5"/>
  <c r="AN133" i="5"/>
  <c r="AM133" i="5"/>
  <c r="AL133" i="5"/>
  <c r="AK133" i="5"/>
  <c r="AJ133" i="5"/>
  <c r="AF133" i="5"/>
  <c r="AG133" i="5" s="1"/>
  <c r="AH133" i="5" s="1"/>
  <c r="AI133" i="5" s="1"/>
  <c r="P133" i="5" s="1"/>
  <c r="AB133" i="5"/>
  <c r="AC133" i="5" s="1"/>
  <c r="AD133" i="5" s="1"/>
  <c r="AE133" i="5" s="1"/>
  <c r="N133" i="5" s="1"/>
  <c r="Q133" i="5"/>
  <c r="O133" i="5"/>
  <c r="M133" i="5"/>
  <c r="L133" i="5"/>
  <c r="EW132" i="5"/>
  <c r="EV132" i="5"/>
  <c r="EU132" i="5"/>
  <c r="ET132" i="5"/>
  <c r="ES132" i="5"/>
  <c r="ER132" i="5"/>
  <c r="EQ132" i="5"/>
  <c r="EP132" i="5"/>
  <c r="EO132" i="5"/>
  <c r="EN132" i="5"/>
  <c r="EM132" i="5"/>
  <c r="EL132" i="5"/>
  <c r="EK132" i="5"/>
  <c r="EJ132" i="5"/>
  <c r="EI132" i="5"/>
  <c r="EH132" i="5"/>
  <c r="EG132" i="5"/>
  <c r="EF132" i="5"/>
  <c r="EE132" i="5"/>
  <c r="ED132" i="5"/>
  <c r="EC132" i="5"/>
  <c r="EB132" i="5"/>
  <c r="EA132" i="5"/>
  <c r="DZ132" i="5"/>
  <c r="DY132" i="5"/>
  <c r="DX132" i="5"/>
  <c r="DW132" i="5"/>
  <c r="DV132" i="5"/>
  <c r="DU132" i="5"/>
  <c r="DT132" i="5"/>
  <c r="DS132" i="5"/>
  <c r="DR132" i="5"/>
  <c r="DQ132" i="5"/>
  <c r="DP132" i="5"/>
  <c r="DO132" i="5"/>
  <c r="DN132" i="5"/>
  <c r="DM132" i="5"/>
  <c r="DL132" i="5"/>
  <c r="DK132" i="5"/>
  <c r="DJ132" i="5"/>
  <c r="DI132" i="5"/>
  <c r="DH132" i="5"/>
  <c r="DG132" i="5"/>
  <c r="DF132" i="5"/>
  <c r="DE132" i="5"/>
  <c r="DD132" i="5"/>
  <c r="DC132" i="5"/>
  <c r="DB132" i="5"/>
  <c r="DA132" i="5"/>
  <c r="CZ132" i="5"/>
  <c r="CY132" i="5"/>
  <c r="CX132" i="5"/>
  <c r="CW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E132" i="5"/>
  <c r="CD132" i="5"/>
  <c r="CC132" i="5"/>
  <c r="CB132" i="5"/>
  <c r="CA132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T132" i="5"/>
  <c r="AS132" i="5"/>
  <c r="AR132" i="5"/>
  <c r="AQ132" i="5"/>
  <c r="AP132" i="5"/>
  <c r="AN132" i="5"/>
  <c r="AM132" i="5"/>
  <c r="AL132" i="5"/>
  <c r="AK132" i="5"/>
  <c r="AJ132" i="5"/>
  <c r="AF132" i="5"/>
  <c r="AG132" i="5" s="1"/>
  <c r="AH132" i="5" s="1"/>
  <c r="AI132" i="5" s="1"/>
  <c r="P132" i="5" s="1"/>
  <c r="AB132" i="5"/>
  <c r="AC132" i="5" s="1"/>
  <c r="AD132" i="5" s="1"/>
  <c r="AE132" i="5" s="1"/>
  <c r="N132" i="5" s="1"/>
  <c r="Q132" i="5"/>
  <c r="O132" i="5"/>
  <c r="M132" i="5"/>
  <c r="L132" i="5"/>
  <c r="EW131" i="5"/>
  <c r="EV131" i="5"/>
  <c r="EU131" i="5"/>
  <c r="ET131" i="5"/>
  <c r="ES131" i="5"/>
  <c r="ER131" i="5"/>
  <c r="EQ131" i="5"/>
  <c r="EP131" i="5"/>
  <c r="EO131" i="5"/>
  <c r="EN131" i="5"/>
  <c r="EM131" i="5"/>
  <c r="EL131" i="5"/>
  <c r="EK131" i="5"/>
  <c r="EJ131" i="5"/>
  <c r="EI131" i="5"/>
  <c r="EH131" i="5"/>
  <c r="EG131" i="5"/>
  <c r="EF131" i="5"/>
  <c r="EE131" i="5"/>
  <c r="ED131" i="5"/>
  <c r="EC131" i="5"/>
  <c r="EB131" i="5"/>
  <c r="EA131" i="5"/>
  <c r="DZ131" i="5"/>
  <c r="DY131" i="5"/>
  <c r="DX131" i="5"/>
  <c r="DW131" i="5"/>
  <c r="DV131" i="5"/>
  <c r="DU131" i="5"/>
  <c r="DT131" i="5"/>
  <c r="DS131" i="5"/>
  <c r="DR131" i="5"/>
  <c r="DQ131" i="5"/>
  <c r="DP131" i="5"/>
  <c r="DO131" i="5"/>
  <c r="DN131" i="5"/>
  <c r="DM131" i="5"/>
  <c r="DL131" i="5"/>
  <c r="DK131" i="5"/>
  <c r="DJ131" i="5"/>
  <c r="DI131" i="5"/>
  <c r="DH131" i="5"/>
  <c r="DG131" i="5"/>
  <c r="DF131" i="5"/>
  <c r="DE131" i="5"/>
  <c r="DD131" i="5"/>
  <c r="DC131" i="5"/>
  <c r="DB131" i="5"/>
  <c r="DA131" i="5"/>
  <c r="CZ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D131" i="5"/>
  <c r="CC131" i="5"/>
  <c r="CB131" i="5"/>
  <c r="CA131" i="5"/>
  <c r="BZ131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T131" i="5"/>
  <c r="AS131" i="5"/>
  <c r="AR131" i="5"/>
  <c r="AQ131" i="5"/>
  <c r="AP131" i="5"/>
  <c r="AN131" i="5"/>
  <c r="AM131" i="5"/>
  <c r="AL131" i="5"/>
  <c r="AK131" i="5"/>
  <c r="AJ131" i="5"/>
  <c r="AF131" i="5"/>
  <c r="AG131" i="5" s="1"/>
  <c r="AH131" i="5" s="1"/>
  <c r="AI131" i="5" s="1"/>
  <c r="P131" i="5" s="1"/>
  <c r="AB131" i="5"/>
  <c r="AC131" i="5" s="1"/>
  <c r="AD131" i="5" s="1"/>
  <c r="AE131" i="5" s="1"/>
  <c r="N131" i="5" s="1"/>
  <c r="Q131" i="5"/>
  <c r="O131" i="5"/>
  <c r="M131" i="5"/>
  <c r="L131" i="5"/>
  <c r="EW130" i="5"/>
  <c r="EV130" i="5"/>
  <c r="EU130" i="5"/>
  <c r="ET130" i="5"/>
  <c r="ES130" i="5"/>
  <c r="ER130" i="5"/>
  <c r="EQ130" i="5"/>
  <c r="EP130" i="5"/>
  <c r="EO130" i="5"/>
  <c r="EN130" i="5"/>
  <c r="EM130" i="5"/>
  <c r="EL130" i="5"/>
  <c r="EK130" i="5"/>
  <c r="EJ130" i="5"/>
  <c r="EI130" i="5"/>
  <c r="EH130" i="5"/>
  <c r="EG130" i="5"/>
  <c r="EF130" i="5"/>
  <c r="EE130" i="5"/>
  <c r="ED130" i="5"/>
  <c r="EC130" i="5"/>
  <c r="EB130" i="5"/>
  <c r="EA130" i="5"/>
  <c r="DZ130" i="5"/>
  <c r="DY130" i="5"/>
  <c r="DX130" i="5"/>
  <c r="DW130" i="5"/>
  <c r="DV130" i="5"/>
  <c r="DU130" i="5"/>
  <c r="DT130" i="5"/>
  <c r="DS130" i="5"/>
  <c r="DR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DE130" i="5"/>
  <c r="DD130" i="5"/>
  <c r="DC130" i="5"/>
  <c r="DB130" i="5"/>
  <c r="DA130" i="5"/>
  <c r="CZ130" i="5"/>
  <c r="CY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E130" i="5"/>
  <c r="CD130" i="5"/>
  <c r="CC130" i="5"/>
  <c r="CB130" i="5"/>
  <c r="CA130" i="5"/>
  <c r="BZ130" i="5"/>
  <c r="BY130" i="5"/>
  <c r="BX130" i="5"/>
  <c r="BW130" i="5"/>
  <c r="BV130" i="5"/>
  <c r="BU130" i="5"/>
  <c r="BT130" i="5"/>
  <c r="BS130" i="5"/>
  <c r="BR130" i="5"/>
  <c r="BQ130" i="5"/>
  <c r="BP130" i="5"/>
  <c r="BO130" i="5"/>
  <c r="BN130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T130" i="5"/>
  <c r="AS130" i="5"/>
  <c r="AR130" i="5"/>
  <c r="AQ130" i="5"/>
  <c r="AP130" i="5"/>
  <c r="AN130" i="5"/>
  <c r="AM130" i="5"/>
  <c r="AL130" i="5"/>
  <c r="AK130" i="5"/>
  <c r="AJ130" i="5"/>
  <c r="AF130" i="5"/>
  <c r="AG130" i="5" s="1"/>
  <c r="AH130" i="5" s="1"/>
  <c r="AI130" i="5" s="1"/>
  <c r="P130" i="5" s="1"/>
  <c r="AB130" i="5"/>
  <c r="AC130" i="5" s="1"/>
  <c r="AD130" i="5" s="1"/>
  <c r="AE130" i="5" s="1"/>
  <c r="N130" i="5" s="1"/>
  <c r="Q130" i="5"/>
  <c r="O130" i="5"/>
  <c r="M130" i="5"/>
  <c r="L130" i="5"/>
  <c r="EW129" i="5"/>
  <c r="EV129" i="5"/>
  <c r="EU129" i="5"/>
  <c r="ET129" i="5"/>
  <c r="ES129" i="5"/>
  <c r="ER129" i="5"/>
  <c r="EQ129" i="5"/>
  <c r="EP129" i="5"/>
  <c r="EO129" i="5"/>
  <c r="EN129" i="5"/>
  <c r="EM129" i="5"/>
  <c r="EL129" i="5"/>
  <c r="EK129" i="5"/>
  <c r="EJ129" i="5"/>
  <c r="EI129" i="5"/>
  <c r="EH129" i="5"/>
  <c r="EG129" i="5"/>
  <c r="EF129" i="5"/>
  <c r="EE129" i="5"/>
  <c r="ED129" i="5"/>
  <c r="EC129" i="5"/>
  <c r="EB129" i="5"/>
  <c r="EA129" i="5"/>
  <c r="DZ129" i="5"/>
  <c r="DY129" i="5"/>
  <c r="DX129" i="5"/>
  <c r="DW129" i="5"/>
  <c r="DV129" i="5"/>
  <c r="DU129" i="5"/>
  <c r="DT129" i="5"/>
  <c r="DS129" i="5"/>
  <c r="DR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DE129" i="5"/>
  <c r="DD129" i="5"/>
  <c r="DC129" i="5"/>
  <c r="DB129" i="5"/>
  <c r="DA129" i="5"/>
  <c r="CZ129" i="5"/>
  <c r="CY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E129" i="5"/>
  <c r="CD129" i="5"/>
  <c r="CC129" i="5"/>
  <c r="CB129" i="5"/>
  <c r="CA129" i="5"/>
  <c r="BZ129" i="5"/>
  <c r="BY129" i="5"/>
  <c r="BX129" i="5"/>
  <c r="BW129" i="5"/>
  <c r="BV129" i="5"/>
  <c r="BU129" i="5"/>
  <c r="BT129" i="5"/>
  <c r="BS129" i="5"/>
  <c r="BR129" i="5"/>
  <c r="BQ129" i="5"/>
  <c r="BP129" i="5"/>
  <c r="BO129" i="5"/>
  <c r="BN129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T129" i="5"/>
  <c r="AS129" i="5"/>
  <c r="AR129" i="5"/>
  <c r="AQ129" i="5"/>
  <c r="AP129" i="5"/>
  <c r="AN129" i="5"/>
  <c r="AM129" i="5"/>
  <c r="AL129" i="5"/>
  <c r="AK129" i="5"/>
  <c r="AJ129" i="5"/>
  <c r="AF129" i="5"/>
  <c r="AG129" i="5" s="1"/>
  <c r="AH129" i="5" s="1"/>
  <c r="AI129" i="5" s="1"/>
  <c r="P129" i="5" s="1"/>
  <c r="AB129" i="5"/>
  <c r="AC129" i="5" s="1"/>
  <c r="AD129" i="5" s="1"/>
  <c r="AE129" i="5" s="1"/>
  <c r="N129" i="5" s="1"/>
  <c r="Q129" i="5"/>
  <c r="O129" i="5"/>
  <c r="M129" i="5"/>
  <c r="L129" i="5"/>
  <c r="EW128" i="5"/>
  <c r="EV128" i="5"/>
  <c r="EU128" i="5"/>
  <c r="ET128" i="5"/>
  <c r="ES128" i="5"/>
  <c r="ER128" i="5"/>
  <c r="EQ128" i="5"/>
  <c r="EP128" i="5"/>
  <c r="EO128" i="5"/>
  <c r="EN128" i="5"/>
  <c r="EM128" i="5"/>
  <c r="EL128" i="5"/>
  <c r="EK128" i="5"/>
  <c r="EJ128" i="5"/>
  <c r="EI128" i="5"/>
  <c r="EH128" i="5"/>
  <c r="EG128" i="5"/>
  <c r="EF128" i="5"/>
  <c r="EE128" i="5"/>
  <c r="ED128" i="5"/>
  <c r="EC128" i="5"/>
  <c r="EB128" i="5"/>
  <c r="EA128" i="5"/>
  <c r="DZ128" i="5"/>
  <c r="DY128" i="5"/>
  <c r="DX128" i="5"/>
  <c r="DW128" i="5"/>
  <c r="DV128" i="5"/>
  <c r="DU128" i="5"/>
  <c r="DT128" i="5"/>
  <c r="DS128" i="5"/>
  <c r="DR128" i="5"/>
  <c r="DQ128" i="5"/>
  <c r="DP128" i="5"/>
  <c r="DO128" i="5"/>
  <c r="DN128" i="5"/>
  <c r="DM128" i="5"/>
  <c r="DL128" i="5"/>
  <c r="DK128" i="5"/>
  <c r="DJ128" i="5"/>
  <c r="DI128" i="5"/>
  <c r="DH128" i="5"/>
  <c r="DG128" i="5"/>
  <c r="DF128" i="5"/>
  <c r="DE128" i="5"/>
  <c r="DD128" i="5"/>
  <c r="DC128" i="5"/>
  <c r="DB128" i="5"/>
  <c r="DA128" i="5"/>
  <c r="CZ128" i="5"/>
  <c r="CY128" i="5"/>
  <c r="CX128" i="5"/>
  <c r="CW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J128" i="5"/>
  <c r="CI128" i="5"/>
  <c r="CH128" i="5"/>
  <c r="CG128" i="5"/>
  <c r="CF128" i="5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T128" i="5"/>
  <c r="AS128" i="5"/>
  <c r="AR128" i="5"/>
  <c r="AQ128" i="5"/>
  <c r="AP128" i="5"/>
  <c r="AN128" i="5"/>
  <c r="AM128" i="5"/>
  <c r="AL128" i="5"/>
  <c r="AK128" i="5"/>
  <c r="AJ128" i="5"/>
  <c r="AF128" i="5"/>
  <c r="AG128" i="5" s="1"/>
  <c r="AH128" i="5" s="1"/>
  <c r="AI128" i="5" s="1"/>
  <c r="P128" i="5" s="1"/>
  <c r="AB128" i="5"/>
  <c r="AC128" i="5" s="1"/>
  <c r="AD128" i="5" s="1"/>
  <c r="AE128" i="5" s="1"/>
  <c r="N128" i="5" s="1"/>
  <c r="Q128" i="5"/>
  <c r="O128" i="5"/>
  <c r="M128" i="5"/>
  <c r="L128" i="5"/>
  <c r="E122" i="5"/>
  <c r="EW120" i="5"/>
  <c r="EV120" i="5"/>
  <c r="EU120" i="5"/>
  <c r="ET120" i="5"/>
  <c r="ES120" i="5"/>
  <c r="ER120" i="5"/>
  <c r="EQ120" i="5"/>
  <c r="EP120" i="5"/>
  <c r="EO120" i="5"/>
  <c r="EN120" i="5"/>
  <c r="EM120" i="5"/>
  <c r="EL120" i="5"/>
  <c r="EK120" i="5"/>
  <c r="EJ120" i="5"/>
  <c r="EI120" i="5"/>
  <c r="EH120" i="5"/>
  <c r="EG120" i="5"/>
  <c r="EF120" i="5"/>
  <c r="EE120" i="5"/>
  <c r="ED120" i="5"/>
  <c r="EC120" i="5"/>
  <c r="EB120" i="5"/>
  <c r="EA120" i="5"/>
  <c r="DZ120" i="5"/>
  <c r="DY120" i="5"/>
  <c r="DX120" i="5"/>
  <c r="DW120" i="5"/>
  <c r="DV120" i="5"/>
  <c r="DU120" i="5"/>
  <c r="DT120" i="5"/>
  <c r="DS120" i="5"/>
  <c r="DR120" i="5"/>
  <c r="DQ120" i="5"/>
  <c r="DP120" i="5"/>
  <c r="DO120" i="5"/>
  <c r="DN120" i="5"/>
  <c r="DM120" i="5"/>
  <c r="DL120" i="5"/>
  <c r="DK120" i="5"/>
  <c r="DJ120" i="5"/>
  <c r="DI120" i="5"/>
  <c r="DH120" i="5"/>
  <c r="DG120" i="5"/>
  <c r="DF120" i="5"/>
  <c r="DE120" i="5"/>
  <c r="DD120" i="5"/>
  <c r="DC120" i="5"/>
  <c r="DB120" i="5"/>
  <c r="DA120" i="5"/>
  <c r="CZ120" i="5"/>
  <c r="CY120" i="5"/>
  <c r="CX120" i="5"/>
  <c r="CW120" i="5"/>
  <c r="CV120" i="5"/>
  <c r="CU120" i="5"/>
  <c r="CT120" i="5"/>
  <c r="CS120" i="5"/>
  <c r="CR120" i="5"/>
  <c r="CQ120" i="5"/>
  <c r="CP120" i="5"/>
  <c r="CO120" i="5"/>
  <c r="CN120" i="5"/>
  <c r="CM120" i="5"/>
  <c r="CL120" i="5"/>
  <c r="CK120" i="5"/>
  <c r="CJ120" i="5"/>
  <c r="CI120" i="5"/>
  <c r="CH120" i="5"/>
  <c r="CG120" i="5"/>
  <c r="CF120" i="5"/>
  <c r="CE120" i="5"/>
  <c r="CD120" i="5"/>
  <c r="CC120" i="5"/>
  <c r="CB120" i="5"/>
  <c r="CA120" i="5"/>
  <c r="BZ120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T120" i="5"/>
  <c r="AS120" i="5"/>
  <c r="AR120" i="5"/>
  <c r="AQ120" i="5"/>
  <c r="AP120" i="5"/>
  <c r="AN120" i="5"/>
  <c r="AM120" i="5"/>
  <c r="AL120" i="5"/>
  <c r="AK120" i="5"/>
  <c r="AJ120" i="5"/>
  <c r="AF120" i="5"/>
  <c r="AG120" i="5" s="1"/>
  <c r="AH120" i="5" s="1"/>
  <c r="AI120" i="5" s="1"/>
  <c r="P120" i="5" s="1"/>
  <c r="AB120" i="5"/>
  <c r="AC120" i="5" s="1"/>
  <c r="AD120" i="5" s="1"/>
  <c r="AE120" i="5" s="1"/>
  <c r="N120" i="5" s="1"/>
  <c r="Q120" i="5"/>
  <c r="O120" i="5"/>
  <c r="M120" i="5"/>
  <c r="L120" i="5"/>
  <c r="EW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DI119" i="5"/>
  <c r="DH119" i="5"/>
  <c r="DG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T119" i="5"/>
  <c r="AS119" i="5"/>
  <c r="AR119" i="5"/>
  <c r="AQ119" i="5"/>
  <c r="AP119" i="5"/>
  <c r="AN119" i="5"/>
  <c r="AM119" i="5"/>
  <c r="AL119" i="5"/>
  <c r="AK119" i="5"/>
  <c r="AJ119" i="5"/>
  <c r="AF119" i="5"/>
  <c r="AG119" i="5" s="1"/>
  <c r="AH119" i="5" s="1"/>
  <c r="AI119" i="5" s="1"/>
  <c r="P119" i="5" s="1"/>
  <c r="AB119" i="5"/>
  <c r="AC119" i="5" s="1"/>
  <c r="AD119" i="5" s="1"/>
  <c r="AE119" i="5" s="1"/>
  <c r="N119" i="5" s="1"/>
  <c r="Q119" i="5"/>
  <c r="O119" i="5"/>
  <c r="M119" i="5"/>
  <c r="L119" i="5"/>
  <c r="EW118" i="5"/>
  <c r="EV118" i="5"/>
  <c r="EU118" i="5"/>
  <c r="ET118" i="5"/>
  <c r="ES118" i="5"/>
  <c r="ER118" i="5"/>
  <c r="EQ118" i="5"/>
  <c r="EP118" i="5"/>
  <c r="EO118" i="5"/>
  <c r="EN118" i="5"/>
  <c r="EM118" i="5"/>
  <c r="EL118" i="5"/>
  <c r="EK118" i="5"/>
  <c r="EJ118" i="5"/>
  <c r="EI118" i="5"/>
  <c r="EH118" i="5"/>
  <c r="EG118" i="5"/>
  <c r="EF118" i="5"/>
  <c r="EE118" i="5"/>
  <c r="ED118" i="5"/>
  <c r="EC118" i="5"/>
  <c r="EB118" i="5"/>
  <c r="EA118" i="5"/>
  <c r="DZ118" i="5"/>
  <c r="DY118" i="5"/>
  <c r="DX118" i="5"/>
  <c r="DW118" i="5"/>
  <c r="DV118" i="5"/>
  <c r="DU118" i="5"/>
  <c r="DT118" i="5"/>
  <c r="DS118" i="5"/>
  <c r="DR118" i="5"/>
  <c r="DQ118" i="5"/>
  <c r="DP118" i="5"/>
  <c r="DO118" i="5"/>
  <c r="DN118" i="5"/>
  <c r="DM118" i="5"/>
  <c r="DL118" i="5"/>
  <c r="DK118" i="5"/>
  <c r="DJ118" i="5"/>
  <c r="DI118" i="5"/>
  <c r="DH118" i="5"/>
  <c r="DG118" i="5"/>
  <c r="DF118" i="5"/>
  <c r="DE118" i="5"/>
  <c r="DD118" i="5"/>
  <c r="DC118" i="5"/>
  <c r="DB118" i="5"/>
  <c r="DA118" i="5"/>
  <c r="CZ118" i="5"/>
  <c r="CY118" i="5"/>
  <c r="CX118" i="5"/>
  <c r="CW118" i="5"/>
  <c r="CV118" i="5"/>
  <c r="CU118" i="5"/>
  <c r="CT118" i="5"/>
  <c r="CS118" i="5"/>
  <c r="CR118" i="5"/>
  <c r="CQ118" i="5"/>
  <c r="CP118" i="5"/>
  <c r="CO118" i="5"/>
  <c r="CN118" i="5"/>
  <c r="CM118" i="5"/>
  <c r="CL118" i="5"/>
  <c r="CK118" i="5"/>
  <c r="CJ118" i="5"/>
  <c r="CI118" i="5"/>
  <c r="CH118" i="5"/>
  <c r="CG118" i="5"/>
  <c r="CF118" i="5"/>
  <c r="CE118" i="5"/>
  <c r="CD118" i="5"/>
  <c r="CC118" i="5"/>
  <c r="CB118" i="5"/>
  <c r="CA118" i="5"/>
  <c r="BZ118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T118" i="5"/>
  <c r="AS118" i="5"/>
  <c r="AR118" i="5"/>
  <c r="AQ118" i="5"/>
  <c r="AP118" i="5"/>
  <c r="AN118" i="5"/>
  <c r="AM118" i="5"/>
  <c r="AL118" i="5"/>
  <c r="AK118" i="5"/>
  <c r="AJ118" i="5"/>
  <c r="AF118" i="5"/>
  <c r="AG118" i="5" s="1"/>
  <c r="AH118" i="5" s="1"/>
  <c r="AI118" i="5" s="1"/>
  <c r="P118" i="5" s="1"/>
  <c r="AB118" i="5"/>
  <c r="AC118" i="5" s="1"/>
  <c r="AD118" i="5" s="1"/>
  <c r="AE118" i="5" s="1"/>
  <c r="N118" i="5" s="1"/>
  <c r="Q118" i="5"/>
  <c r="O118" i="5"/>
  <c r="M118" i="5"/>
  <c r="L118" i="5"/>
  <c r="EW117" i="5"/>
  <c r="EV117" i="5"/>
  <c r="EU117" i="5"/>
  <c r="ET117" i="5"/>
  <c r="ES117" i="5"/>
  <c r="ER117" i="5"/>
  <c r="EQ117" i="5"/>
  <c r="EP117" i="5"/>
  <c r="EO117" i="5"/>
  <c r="EN117" i="5"/>
  <c r="EM117" i="5"/>
  <c r="EL117" i="5"/>
  <c r="EK117" i="5"/>
  <c r="EJ117" i="5"/>
  <c r="EI117" i="5"/>
  <c r="EH117" i="5"/>
  <c r="EG117" i="5"/>
  <c r="EF117" i="5"/>
  <c r="EE117" i="5"/>
  <c r="ED117" i="5"/>
  <c r="EC117" i="5"/>
  <c r="EB117" i="5"/>
  <c r="EA117" i="5"/>
  <c r="DZ117" i="5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DD117" i="5"/>
  <c r="DC117" i="5"/>
  <c r="DB117" i="5"/>
  <c r="DA117" i="5"/>
  <c r="CZ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E117" i="5"/>
  <c r="CD117" i="5"/>
  <c r="CC117" i="5"/>
  <c r="CB117" i="5"/>
  <c r="CA117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T117" i="5"/>
  <c r="AS117" i="5"/>
  <c r="AR117" i="5"/>
  <c r="AQ117" i="5"/>
  <c r="AP117" i="5"/>
  <c r="AN117" i="5"/>
  <c r="AM117" i="5"/>
  <c r="AL117" i="5"/>
  <c r="AK117" i="5"/>
  <c r="AJ117" i="5"/>
  <c r="AF117" i="5"/>
  <c r="AG117" i="5" s="1"/>
  <c r="AH117" i="5" s="1"/>
  <c r="AI117" i="5" s="1"/>
  <c r="P117" i="5" s="1"/>
  <c r="AB117" i="5"/>
  <c r="AC117" i="5" s="1"/>
  <c r="AD117" i="5" s="1"/>
  <c r="AE117" i="5" s="1"/>
  <c r="N117" i="5" s="1"/>
  <c r="Q117" i="5"/>
  <c r="O117" i="5"/>
  <c r="M117" i="5"/>
  <c r="L117" i="5"/>
  <c r="EW116" i="5"/>
  <c r="EV116" i="5"/>
  <c r="EU116" i="5"/>
  <c r="ET116" i="5"/>
  <c r="ES116" i="5"/>
  <c r="ER116" i="5"/>
  <c r="EQ116" i="5"/>
  <c r="EP116" i="5"/>
  <c r="EO116" i="5"/>
  <c r="EN116" i="5"/>
  <c r="EM116" i="5"/>
  <c r="EL116" i="5"/>
  <c r="EK116" i="5"/>
  <c r="EJ116" i="5"/>
  <c r="EI116" i="5"/>
  <c r="EH116" i="5"/>
  <c r="EG116" i="5"/>
  <c r="EF116" i="5"/>
  <c r="EE116" i="5"/>
  <c r="ED116" i="5"/>
  <c r="EC116" i="5"/>
  <c r="EB116" i="5"/>
  <c r="EA116" i="5"/>
  <c r="DZ116" i="5"/>
  <c r="DY116" i="5"/>
  <c r="DX116" i="5"/>
  <c r="DW116" i="5"/>
  <c r="DV116" i="5"/>
  <c r="DU116" i="5"/>
  <c r="DT116" i="5"/>
  <c r="DS116" i="5"/>
  <c r="DR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DE116" i="5"/>
  <c r="DD116" i="5"/>
  <c r="DC116" i="5"/>
  <c r="DB116" i="5"/>
  <c r="DA116" i="5"/>
  <c r="CZ116" i="5"/>
  <c r="CY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E116" i="5"/>
  <c r="CD116" i="5"/>
  <c r="CC116" i="5"/>
  <c r="CB116" i="5"/>
  <c r="CA116" i="5"/>
  <c r="BZ116" i="5"/>
  <c r="BY116" i="5"/>
  <c r="BX116" i="5"/>
  <c r="BW116" i="5"/>
  <c r="BV116" i="5"/>
  <c r="BU116" i="5"/>
  <c r="BT116" i="5"/>
  <c r="BS116" i="5"/>
  <c r="BR116" i="5"/>
  <c r="BQ116" i="5"/>
  <c r="BP116" i="5"/>
  <c r="BO116" i="5"/>
  <c r="BN116" i="5"/>
  <c r="BM116" i="5"/>
  <c r="BL116" i="5"/>
  <c r="BK116" i="5"/>
  <c r="BJ116" i="5"/>
  <c r="BI116" i="5"/>
  <c r="BH116" i="5"/>
  <c r="BG116" i="5"/>
  <c r="BF116" i="5"/>
  <c r="BE116" i="5"/>
  <c r="BD116" i="5"/>
  <c r="BC116" i="5"/>
  <c r="BB116" i="5"/>
  <c r="BA116" i="5"/>
  <c r="AZ116" i="5"/>
  <c r="AY116" i="5"/>
  <c r="AX116" i="5"/>
  <c r="AW116" i="5"/>
  <c r="AT116" i="5"/>
  <c r="AS116" i="5"/>
  <c r="AR116" i="5"/>
  <c r="AQ116" i="5"/>
  <c r="AP116" i="5"/>
  <c r="AN116" i="5"/>
  <c r="AM116" i="5"/>
  <c r="AL116" i="5"/>
  <c r="AK116" i="5"/>
  <c r="AJ116" i="5"/>
  <c r="AF116" i="5"/>
  <c r="AG116" i="5" s="1"/>
  <c r="AH116" i="5" s="1"/>
  <c r="AI116" i="5" s="1"/>
  <c r="P116" i="5" s="1"/>
  <c r="AB116" i="5"/>
  <c r="AC116" i="5" s="1"/>
  <c r="AD116" i="5" s="1"/>
  <c r="AE116" i="5" s="1"/>
  <c r="N116" i="5" s="1"/>
  <c r="Q116" i="5"/>
  <c r="O116" i="5"/>
  <c r="M116" i="5"/>
  <c r="L116" i="5"/>
  <c r="EW115" i="5"/>
  <c r="EV115" i="5"/>
  <c r="EU115" i="5"/>
  <c r="ET115" i="5"/>
  <c r="ES115" i="5"/>
  <c r="ER115" i="5"/>
  <c r="EQ115" i="5"/>
  <c r="EP115" i="5"/>
  <c r="EO115" i="5"/>
  <c r="EN115" i="5"/>
  <c r="EM115" i="5"/>
  <c r="EL115" i="5"/>
  <c r="EK115" i="5"/>
  <c r="EJ115" i="5"/>
  <c r="EI115" i="5"/>
  <c r="EH115" i="5"/>
  <c r="EG115" i="5"/>
  <c r="EF115" i="5"/>
  <c r="EE115" i="5"/>
  <c r="ED115" i="5"/>
  <c r="EC115" i="5"/>
  <c r="EB115" i="5"/>
  <c r="EA115" i="5"/>
  <c r="DZ115" i="5"/>
  <c r="DY115" i="5"/>
  <c r="DX115" i="5"/>
  <c r="DW115" i="5"/>
  <c r="DV115" i="5"/>
  <c r="DU115" i="5"/>
  <c r="DT115" i="5"/>
  <c r="DS115" i="5"/>
  <c r="DR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DE115" i="5"/>
  <c r="DD115" i="5"/>
  <c r="DC115" i="5"/>
  <c r="DB115" i="5"/>
  <c r="DA115" i="5"/>
  <c r="CZ115" i="5"/>
  <c r="CY115" i="5"/>
  <c r="CX115" i="5"/>
  <c r="CW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E115" i="5"/>
  <c r="CD115" i="5"/>
  <c r="CC115" i="5"/>
  <c r="CB115" i="5"/>
  <c r="CA115" i="5"/>
  <c r="BZ115" i="5"/>
  <c r="BY115" i="5"/>
  <c r="BX115" i="5"/>
  <c r="BW115" i="5"/>
  <c r="BV115" i="5"/>
  <c r="BU115" i="5"/>
  <c r="BT115" i="5"/>
  <c r="BS115" i="5"/>
  <c r="BR115" i="5"/>
  <c r="BQ115" i="5"/>
  <c r="BP115" i="5"/>
  <c r="BO115" i="5"/>
  <c r="BN115" i="5"/>
  <c r="BM115" i="5"/>
  <c r="BL115" i="5"/>
  <c r="BK115" i="5"/>
  <c r="BJ115" i="5"/>
  <c r="BI115" i="5"/>
  <c r="BH115" i="5"/>
  <c r="BG115" i="5"/>
  <c r="BF115" i="5"/>
  <c r="BE115" i="5"/>
  <c r="BD115" i="5"/>
  <c r="BC115" i="5"/>
  <c r="BB115" i="5"/>
  <c r="BA115" i="5"/>
  <c r="AZ115" i="5"/>
  <c r="AY115" i="5"/>
  <c r="AX115" i="5"/>
  <c r="AW115" i="5"/>
  <c r="AT115" i="5"/>
  <c r="AS115" i="5"/>
  <c r="AR115" i="5"/>
  <c r="AQ115" i="5"/>
  <c r="AP115" i="5"/>
  <c r="AN115" i="5"/>
  <c r="AM115" i="5"/>
  <c r="AL115" i="5"/>
  <c r="AK115" i="5"/>
  <c r="AJ115" i="5"/>
  <c r="AF115" i="5"/>
  <c r="AG115" i="5" s="1"/>
  <c r="AH115" i="5" s="1"/>
  <c r="AI115" i="5" s="1"/>
  <c r="P115" i="5" s="1"/>
  <c r="AB115" i="5"/>
  <c r="AC115" i="5" s="1"/>
  <c r="AD115" i="5" s="1"/>
  <c r="AE115" i="5" s="1"/>
  <c r="N115" i="5" s="1"/>
  <c r="Q115" i="5"/>
  <c r="O115" i="5"/>
  <c r="M115" i="5"/>
  <c r="L115" i="5"/>
  <c r="E109" i="5"/>
  <c r="EW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T107" i="5"/>
  <c r="AS107" i="5"/>
  <c r="AR107" i="5"/>
  <c r="AQ107" i="5"/>
  <c r="AP107" i="5"/>
  <c r="AN107" i="5"/>
  <c r="AM107" i="5"/>
  <c r="AL107" i="5"/>
  <c r="AK107" i="5"/>
  <c r="AJ107" i="5"/>
  <c r="AF107" i="5"/>
  <c r="AG107" i="5" s="1"/>
  <c r="AH107" i="5" s="1"/>
  <c r="AI107" i="5" s="1"/>
  <c r="P107" i="5" s="1"/>
  <c r="AB107" i="5"/>
  <c r="AC107" i="5" s="1"/>
  <c r="AD107" i="5" s="1"/>
  <c r="AE107" i="5" s="1"/>
  <c r="N107" i="5" s="1"/>
  <c r="Q107" i="5"/>
  <c r="O107" i="5"/>
  <c r="M107" i="5"/>
  <c r="L107" i="5"/>
  <c r="EW106" i="5"/>
  <c r="EV106" i="5"/>
  <c r="EU106" i="5"/>
  <c r="ET106" i="5"/>
  <c r="ES106" i="5"/>
  <c r="ER106" i="5"/>
  <c r="EQ106" i="5"/>
  <c r="EP106" i="5"/>
  <c r="EO106" i="5"/>
  <c r="EN106" i="5"/>
  <c r="EM106" i="5"/>
  <c r="EL106" i="5"/>
  <c r="EK106" i="5"/>
  <c r="EJ106" i="5"/>
  <c r="EI106" i="5"/>
  <c r="EH106" i="5"/>
  <c r="EG106" i="5"/>
  <c r="EF106" i="5"/>
  <c r="EE106" i="5"/>
  <c r="ED106" i="5"/>
  <c r="EC106" i="5"/>
  <c r="EB106" i="5"/>
  <c r="EA106" i="5"/>
  <c r="DZ106" i="5"/>
  <c r="DY106" i="5"/>
  <c r="DX106" i="5"/>
  <c r="DW106" i="5"/>
  <c r="DV106" i="5"/>
  <c r="DU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D106" i="5"/>
  <c r="DC106" i="5"/>
  <c r="DB106" i="5"/>
  <c r="DA106" i="5"/>
  <c r="CZ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E106" i="5"/>
  <c r="CD106" i="5"/>
  <c r="CC106" i="5"/>
  <c r="CB106" i="5"/>
  <c r="CA106" i="5"/>
  <c r="BZ106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T106" i="5"/>
  <c r="AS106" i="5"/>
  <c r="AR106" i="5"/>
  <c r="AQ106" i="5"/>
  <c r="AP106" i="5"/>
  <c r="AN106" i="5"/>
  <c r="AM106" i="5"/>
  <c r="AL106" i="5"/>
  <c r="AK106" i="5"/>
  <c r="AJ106" i="5"/>
  <c r="AF106" i="5"/>
  <c r="AG106" i="5" s="1"/>
  <c r="AH106" i="5" s="1"/>
  <c r="AI106" i="5" s="1"/>
  <c r="P106" i="5" s="1"/>
  <c r="AB106" i="5"/>
  <c r="AC106" i="5" s="1"/>
  <c r="AD106" i="5" s="1"/>
  <c r="AE106" i="5" s="1"/>
  <c r="N106" i="5" s="1"/>
  <c r="Q106" i="5"/>
  <c r="O106" i="5"/>
  <c r="M106" i="5"/>
  <c r="L106" i="5"/>
  <c r="EW105" i="5"/>
  <c r="EV105" i="5"/>
  <c r="EU105" i="5"/>
  <c r="ET105" i="5"/>
  <c r="ES105" i="5"/>
  <c r="ER105" i="5"/>
  <c r="EQ105" i="5"/>
  <c r="EP105" i="5"/>
  <c r="EO105" i="5"/>
  <c r="EN105" i="5"/>
  <c r="EM105" i="5"/>
  <c r="EL105" i="5"/>
  <c r="EK105" i="5"/>
  <c r="EJ105" i="5"/>
  <c r="EI105" i="5"/>
  <c r="EH105" i="5"/>
  <c r="EG105" i="5"/>
  <c r="EF105" i="5"/>
  <c r="EE105" i="5"/>
  <c r="ED105" i="5"/>
  <c r="EC105" i="5"/>
  <c r="EB105" i="5"/>
  <c r="EA105" i="5"/>
  <c r="DZ105" i="5"/>
  <c r="DY105" i="5"/>
  <c r="DX105" i="5"/>
  <c r="DW105" i="5"/>
  <c r="DV105" i="5"/>
  <c r="DU105" i="5"/>
  <c r="DT105" i="5"/>
  <c r="DS105" i="5"/>
  <c r="DR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DE105" i="5"/>
  <c r="DD105" i="5"/>
  <c r="DC105" i="5"/>
  <c r="DB105" i="5"/>
  <c r="DA105" i="5"/>
  <c r="CZ105" i="5"/>
  <c r="CY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E105" i="5"/>
  <c r="CD105" i="5"/>
  <c r="CC105" i="5"/>
  <c r="CB105" i="5"/>
  <c r="CA105" i="5"/>
  <c r="BZ105" i="5"/>
  <c r="BY105" i="5"/>
  <c r="BX105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T105" i="5"/>
  <c r="AS105" i="5"/>
  <c r="AR105" i="5"/>
  <c r="AQ105" i="5"/>
  <c r="AP105" i="5"/>
  <c r="AN105" i="5"/>
  <c r="AM105" i="5"/>
  <c r="AL105" i="5"/>
  <c r="AK105" i="5"/>
  <c r="AJ105" i="5"/>
  <c r="AF105" i="5"/>
  <c r="AG105" i="5" s="1"/>
  <c r="AH105" i="5" s="1"/>
  <c r="AI105" i="5" s="1"/>
  <c r="P105" i="5" s="1"/>
  <c r="AB105" i="5"/>
  <c r="AC105" i="5" s="1"/>
  <c r="AD105" i="5" s="1"/>
  <c r="AE105" i="5" s="1"/>
  <c r="N105" i="5" s="1"/>
  <c r="Q105" i="5"/>
  <c r="O105" i="5"/>
  <c r="M105" i="5"/>
  <c r="L105" i="5"/>
  <c r="EW104" i="5"/>
  <c r="EV104" i="5"/>
  <c r="EU104" i="5"/>
  <c r="ET104" i="5"/>
  <c r="ES104" i="5"/>
  <c r="ER104" i="5"/>
  <c r="EQ104" i="5"/>
  <c r="EP104" i="5"/>
  <c r="EO104" i="5"/>
  <c r="EN104" i="5"/>
  <c r="EM104" i="5"/>
  <c r="EL104" i="5"/>
  <c r="EK104" i="5"/>
  <c r="EJ104" i="5"/>
  <c r="EI104" i="5"/>
  <c r="EH104" i="5"/>
  <c r="EG104" i="5"/>
  <c r="EF104" i="5"/>
  <c r="EE104" i="5"/>
  <c r="ED104" i="5"/>
  <c r="EC104" i="5"/>
  <c r="EB104" i="5"/>
  <c r="EA104" i="5"/>
  <c r="DZ104" i="5"/>
  <c r="DY104" i="5"/>
  <c r="DX104" i="5"/>
  <c r="DW104" i="5"/>
  <c r="DV104" i="5"/>
  <c r="DU104" i="5"/>
  <c r="DT104" i="5"/>
  <c r="DS104" i="5"/>
  <c r="DR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DE104" i="5"/>
  <c r="DD104" i="5"/>
  <c r="DC104" i="5"/>
  <c r="DB104" i="5"/>
  <c r="DA104" i="5"/>
  <c r="CZ104" i="5"/>
  <c r="CY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E104" i="5"/>
  <c r="CD104" i="5"/>
  <c r="CC104" i="5"/>
  <c r="CB104" i="5"/>
  <c r="CA104" i="5"/>
  <c r="BZ104" i="5"/>
  <c r="BY104" i="5"/>
  <c r="BX104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T104" i="5"/>
  <c r="AS104" i="5"/>
  <c r="AR104" i="5"/>
  <c r="AQ104" i="5"/>
  <c r="AP104" i="5"/>
  <c r="AN104" i="5"/>
  <c r="AM104" i="5"/>
  <c r="AL104" i="5"/>
  <c r="AK104" i="5"/>
  <c r="AJ104" i="5"/>
  <c r="AF104" i="5"/>
  <c r="AG104" i="5" s="1"/>
  <c r="AH104" i="5" s="1"/>
  <c r="AI104" i="5" s="1"/>
  <c r="P104" i="5" s="1"/>
  <c r="AB104" i="5"/>
  <c r="AC104" i="5" s="1"/>
  <c r="AD104" i="5" s="1"/>
  <c r="AE104" i="5" s="1"/>
  <c r="N104" i="5" s="1"/>
  <c r="Q104" i="5"/>
  <c r="O104" i="5"/>
  <c r="M104" i="5"/>
  <c r="L104" i="5"/>
  <c r="EW103" i="5"/>
  <c r="EV103" i="5"/>
  <c r="EU103" i="5"/>
  <c r="ET103" i="5"/>
  <c r="ES103" i="5"/>
  <c r="ER103" i="5"/>
  <c r="EQ103" i="5"/>
  <c r="EP103" i="5"/>
  <c r="EO103" i="5"/>
  <c r="EN103" i="5"/>
  <c r="EM103" i="5"/>
  <c r="EL103" i="5"/>
  <c r="EK103" i="5"/>
  <c r="EJ103" i="5"/>
  <c r="EI103" i="5"/>
  <c r="EH103" i="5"/>
  <c r="EG103" i="5"/>
  <c r="EF103" i="5"/>
  <c r="EE103" i="5"/>
  <c r="ED103" i="5"/>
  <c r="EC103" i="5"/>
  <c r="EB103" i="5"/>
  <c r="EA103" i="5"/>
  <c r="DZ103" i="5"/>
  <c r="DY103" i="5"/>
  <c r="DX103" i="5"/>
  <c r="DW103" i="5"/>
  <c r="DV103" i="5"/>
  <c r="DU103" i="5"/>
  <c r="DT103" i="5"/>
  <c r="DS103" i="5"/>
  <c r="DR103" i="5"/>
  <c r="DQ103" i="5"/>
  <c r="DP103" i="5"/>
  <c r="DO103" i="5"/>
  <c r="DN103" i="5"/>
  <c r="DM103" i="5"/>
  <c r="DL103" i="5"/>
  <c r="DK103" i="5"/>
  <c r="DJ103" i="5"/>
  <c r="DI103" i="5"/>
  <c r="DH103" i="5"/>
  <c r="DG103" i="5"/>
  <c r="DF103" i="5"/>
  <c r="DE103" i="5"/>
  <c r="DD103" i="5"/>
  <c r="DC103" i="5"/>
  <c r="DB103" i="5"/>
  <c r="DA103" i="5"/>
  <c r="CZ103" i="5"/>
  <c r="CY103" i="5"/>
  <c r="CX103" i="5"/>
  <c r="CW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J103" i="5"/>
  <c r="CI103" i="5"/>
  <c r="CH103" i="5"/>
  <c r="CG103" i="5"/>
  <c r="CF103" i="5"/>
  <c r="CE103" i="5"/>
  <c r="CD103" i="5"/>
  <c r="CC103" i="5"/>
  <c r="CB103" i="5"/>
  <c r="CA103" i="5"/>
  <c r="BZ103" i="5"/>
  <c r="BY103" i="5"/>
  <c r="BX103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T103" i="5"/>
  <c r="AS103" i="5"/>
  <c r="AR103" i="5"/>
  <c r="AQ103" i="5"/>
  <c r="AP103" i="5"/>
  <c r="AN103" i="5"/>
  <c r="AM103" i="5"/>
  <c r="AL103" i="5"/>
  <c r="AK103" i="5"/>
  <c r="AJ103" i="5"/>
  <c r="AF103" i="5"/>
  <c r="AG103" i="5" s="1"/>
  <c r="AH103" i="5" s="1"/>
  <c r="AI103" i="5" s="1"/>
  <c r="P103" i="5" s="1"/>
  <c r="AB103" i="5"/>
  <c r="AC103" i="5" s="1"/>
  <c r="AD103" i="5" s="1"/>
  <c r="AE103" i="5" s="1"/>
  <c r="N103" i="5" s="1"/>
  <c r="Q103" i="5"/>
  <c r="O103" i="5"/>
  <c r="M103" i="5"/>
  <c r="L103" i="5"/>
  <c r="EW102" i="5"/>
  <c r="EV102" i="5"/>
  <c r="EU102" i="5"/>
  <c r="ET102" i="5"/>
  <c r="ES102" i="5"/>
  <c r="ER102" i="5"/>
  <c r="EQ102" i="5"/>
  <c r="EP102" i="5"/>
  <c r="EO102" i="5"/>
  <c r="EN102" i="5"/>
  <c r="EM102" i="5"/>
  <c r="EL102" i="5"/>
  <c r="EK102" i="5"/>
  <c r="EJ102" i="5"/>
  <c r="EI102" i="5"/>
  <c r="EH102" i="5"/>
  <c r="EG102" i="5"/>
  <c r="EF102" i="5"/>
  <c r="EE102" i="5"/>
  <c r="ED102" i="5"/>
  <c r="EC102" i="5"/>
  <c r="EB102" i="5"/>
  <c r="EA102" i="5"/>
  <c r="DZ102" i="5"/>
  <c r="DY102" i="5"/>
  <c r="DX102" i="5"/>
  <c r="DW102" i="5"/>
  <c r="DV102" i="5"/>
  <c r="DU102" i="5"/>
  <c r="DT102" i="5"/>
  <c r="DS102" i="5"/>
  <c r="DR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DE102" i="5"/>
  <c r="DD102" i="5"/>
  <c r="DC102" i="5"/>
  <c r="DB102" i="5"/>
  <c r="DA102" i="5"/>
  <c r="CZ102" i="5"/>
  <c r="CY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E102" i="5"/>
  <c r="CD102" i="5"/>
  <c r="CC102" i="5"/>
  <c r="CB102" i="5"/>
  <c r="CA102" i="5"/>
  <c r="BZ102" i="5"/>
  <c r="BY102" i="5"/>
  <c r="BX102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T102" i="5"/>
  <c r="AS102" i="5"/>
  <c r="AR102" i="5"/>
  <c r="AQ102" i="5"/>
  <c r="AP102" i="5"/>
  <c r="AN102" i="5"/>
  <c r="AM102" i="5"/>
  <c r="AL102" i="5"/>
  <c r="AK102" i="5"/>
  <c r="AJ102" i="5"/>
  <c r="AF102" i="5"/>
  <c r="AG102" i="5" s="1"/>
  <c r="AH102" i="5" s="1"/>
  <c r="AI102" i="5" s="1"/>
  <c r="P102" i="5" s="1"/>
  <c r="AB102" i="5"/>
  <c r="AC102" i="5" s="1"/>
  <c r="AD102" i="5" s="1"/>
  <c r="AE102" i="5" s="1"/>
  <c r="N102" i="5" s="1"/>
  <c r="Q102" i="5"/>
  <c r="O102" i="5"/>
  <c r="M102" i="5"/>
  <c r="L102" i="5"/>
  <c r="E96" i="5"/>
  <c r="EW94" i="5"/>
  <c r="EV94" i="5"/>
  <c r="EU94" i="5"/>
  <c r="ET94" i="5"/>
  <c r="ES94" i="5"/>
  <c r="ER94" i="5"/>
  <c r="EQ94" i="5"/>
  <c r="EP94" i="5"/>
  <c r="EO94" i="5"/>
  <c r="EN94" i="5"/>
  <c r="EM94" i="5"/>
  <c r="EL94" i="5"/>
  <c r="EK94" i="5"/>
  <c r="EJ94" i="5"/>
  <c r="EI94" i="5"/>
  <c r="EH94" i="5"/>
  <c r="EG94" i="5"/>
  <c r="EF94" i="5"/>
  <c r="EE94" i="5"/>
  <c r="ED94" i="5"/>
  <c r="EC94" i="5"/>
  <c r="EB94" i="5"/>
  <c r="EA94" i="5"/>
  <c r="DZ94" i="5"/>
  <c r="DY94" i="5"/>
  <c r="DX94" i="5"/>
  <c r="DW94" i="5"/>
  <c r="DV94" i="5"/>
  <c r="DU94" i="5"/>
  <c r="DT94" i="5"/>
  <c r="DS94" i="5"/>
  <c r="DR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DE94" i="5"/>
  <c r="DD94" i="5"/>
  <c r="DC94" i="5"/>
  <c r="DB94" i="5"/>
  <c r="DA94" i="5"/>
  <c r="CZ94" i="5"/>
  <c r="CY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E94" i="5"/>
  <c r="CD94" i="5"/>
  <c r="CC94" i="5"/>
  <c r="CB94" i="5"/>
  <c r="CA94" i="5"/>
  <c r="BZ94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T94" i="5"/>
  <c r="AS94" i="5"/>
  <c r="AR94" i="5"/>
  <c r="AQ94" i="5"/>
  <c r="AP94" i="5"/>
  <c r="AN94" i="5"/>
  <c r="AM94" i="5"/>
  <c r="AL94" i="5"/>
  <c r="AK94" i="5"/>
  <c r="AJ94" i="5"/>
  <c r="AF94" i="5"/>
  <c r="AG94" i="5" s="1"/>
  <c r="AH94" i="5" s="1"/>
  <c r="AI94" i="5" s="1"/>
  <c r="P94" i="5" s="1"/>
  <c r="AB94" i="5"/>
  <c r="AC94" i="5" s="1"/>
  <c r="AD94" i="5" s="1"/>
  <c r="AE94" i="5" s="1"/>
  <c r="N94" i="5" s="1"/>
  <c r="Q94" i="5"/>
  <c r="O94" i="5"/>
  <c r="M94" i="5"/>
  <c r="L94" i="5"/>
  <c r="EW93" i="5"/>
  <c r="EV93" i="5"/>
  <c r="EU93" i="5"/>
  <c r="ET93" i="5"/>
  <c r="ES93" i="5"/>
  <c r="ER93" i="5"/>
  <c r="EQ93" i="5"/>
  <c r="EP93" i="5"/>
  <c r="EO93" i="5"/>
  <c r="EN93" i="5"/>
  <c r="EM93" i="5"/>
  <c r="EL93" i="5"/>
  <c r="EK93" i="5"/>
  <c r="EJ93" i="5"/>
  <c r="EI93" i="5"/>
  <c r="EH93" i="5"/>
  <c r="EG93" i="5"/>
  <c r="EF93" i="5"/>
  <c r="EE93" i="5"/>
  <c r="ED93" i="5"/>
  <c r="EC93" i="5"/>
  <c r="EB93" i="5"/>
  <c r="EA93" i="5"/>
  <c r="DZ93" i="5"/>
  <c r="DY93" i="5"/>
  <c r="DX93" i="5"/>
  <c r="DW93" i="5"/>
  <c r="DV93" i="5"/>
  <c r="DU93" i="5"/>
  <c r="DT93" i="5"/>
  <c r="DS93" i="5"/>
  <c r="DR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DE93" i="5"/>
  <c r="DD93" i="5"/>
  <c r="DC93" i="5"/>
  <c r="DB93" i="5"/>
  <c r="DA93" i="5"/>
  <c r="CZ93" i="5"/>
  <c r="CY93" i="5"/>
  <c r="CX93" i="5"/>
  <c r="CW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E93" i="5"/>
  <c r="CD93" i="5"/>
  <c r="CC93" i="5"/>
  <c r="CB93" i="5"/>
  <c r="CA93" i="5"/>
  <c r="BZ93" i="5"/>
  <c r="BY93" i="5"/>
  <c r="BX93" i="5"/>
  <c r="BW93" i="5"/>
  <c r="BV93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T93" i="5"/>
  <c r="AS93" i="5"/>
  <c r="AR93" i="5"/>
  <c r="AQ93" i="5"/>
  <c r="AP93" i="5"/>
  <c r="AN93" i="5"/>
  <c r="AM93" i="5"/>
  <c r="AL93" i="5"/>
  <c r="AK93" i="5"/>
  <c r="AJ93" i="5"/>
  <c r="AF93" i="5"/>
  <c r="AG93" i="5" s="1"/>
  <c r="AH93" i="5" s="1"/>
  <c r="AI93" i="5" s="1"/>
  <c r="P93" i="5" s="1"/>
  <c r="AB93" i="5"/>
  <c r="AC93" i="5" s="1"/>
  <c r="AD93" i="5" s="1"/>
  <c r="AE93" i="5" s="1"/>
  <c r="N93" i="5" s="1"/>
  <c r="Q93" i="5"/>
  <c r="O93" i="5"/>
  <c r="M93" i="5"/>
  <c r="L93" i="5"/>
  <c r="EW92" i="5"/>
  <c r="EV92" i="5"/>
  <c r="EU92" i="5"/>
  <c r="ET92" i="5"/>
  <c r="ES92" i="5"/>
  <c r="ER92" i="5"/>
  <c r="EQ92" i="5"/>
  <c r="EP92" i="5"/>
  <c r="EO92" i="5"/>
  <c r="EN92" i="5"/>
  <c r="EM92" i="5"/>
  <c r="EL92" i="5"/>
  <c r="EK92" i="5"/>
  <c r="EJ92" i="5"/>
  <c r="EI92" i="5"/>
  <c r="EH92" i="5"/>
  <c r="EG92" i="5"/>
  <c r="EF92" i="5"/>
  <c r="EE92" i="5"/>
  <c r="ED92" i="5"/>
  <c r="EC92" i="5"/>
  <c r="EB92" i="5"/>
  <c r="EA92" i="5"/>
  <c r="DZ92" i="5"/>
  <c r="DY92" i="5"/>
  <c r="DX92" i="5"/>
  <c r="DW92" i="5"/>
  <c r="DV92" i="5"/>
  <c r="DU92" i="5"/>
  <c r="DT92" i="5"/>
  <c r="DS92" i="5"/>
  <c r="DR92" i="5"/>
  <c r="DQ92" i="5"/>
  <c r="DP92" i="5"/>
  <c r="DO92" i="5"/>
  <c r="DN92" i="5"/>
  <c r="DM92" i="5"/>
  <c r="DL92" i="5"/>
  <c r="DK92" i="5"/>
  <c r="DJ92" i="5"/>
  <c r="DI92" i="5"/>
  <c r="DH92" i="5"/>
  <c r="DG92" i="5"/>
  <c r="DF92" i="5"/>
  <c r="DE92" i="5"/>
  <c r="DD92" i="5"/>
  <c r="DC92" i="5"/>
  <c r="DB92" i="5"/>
  <c r="DA92" i="5"/>
  <c r="CZ92" i="5"/>
  <c r="CY92" i="5"/>
  <c r="CX92" i="5"/>
  <c r="CW92" i="5"/>
  <c r="CV92" i="5"/>
  <c r="CU92" i="5"/>
  <c r="CT92" i="5"/>
  <c r="CS92" i="5"/>
  <c r="CR92" i="5"/>
  <c r="CQ92" i="5"/>
  <c r="CP92" i="5"/>
  <c r="CO92" i="5"/>
  <c r="CN92" i="5"/>
  <c r="CM92" i="5"/>
  <c r="CL92" i="5"/>
  <c r="CK92" i="5"/>
  <c r="CJ92" i="5"/>
  <c r="CI92" i="5"/>
  <c r="CH92" i="5"/>
  <c r="CG92" i="5"/>
  <c r="CF92" i="5"/>
  <c r="CE92" i="5"/>
  <c r="CD92" i="5"/>
  <c r="CC92" i="5"/>
  <c r="CB92" i="5"/>
  <c r="CA92" i="5"/>
  <c r="BZ92" i="5"/>
  <c r="BY92" i="5"/>
  <c r="BX92" i="5"/>
  <c r="BW92" i="5"/>
  <c r="BV92" i="5"/>
  <c r="BU92" i="5"/>
  <c r="BT92" i="5"/>
  <c r="BS92" i="5"/>
  <c r="BR92" i="5"/>
  <c r="BQ92" i="5"/>
  <c r="BP92" i="5"/>
  <c r="BO92" i="5"/>
  <c r="BN92" i="5"/>
  <c r="BM92" i="5"/>
  <c r="BL92" i="5"/>
  <c r="BK92" i="5"/>
  <c r="BJ92" i="5"/>
  <c r="BI92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T92" i="5"/>
  <c r="AS92" i="5"/>
  <c r="AR92" i="5"/>
  <c r="AQ92" i="5"/>
  <c r="AP92" i="5"/>
  <c r="AN92" i="5"/>
  <c r="AM92" i="5"/>
  <c r="AL92" i="5"/>
  <c r="AK92" i="5"/>
  <c r="AJ92" i="5"/>
  <c r="AF92" i="5"/>
  <c r="AG92" i="5" s="1"/>
  <c r="AH92" i="5" s="1"/>
  <c r="AI92" i="5" s="1"/>
  <c r="P92" i="5" s="1"/>
  <c r="AB92" i="5"/>
  <c r="AC92" i="5" s="1"/>
  <c r="AD92" i="5" s="1"/>
  <c r="AE92" i="5" s="1"/>
  <c r="N92" i="5" s="1"/>
  <c r="Q92" i="5"/>
  <c r="O92" i="5"/>
  <c r="M92" i="5"/>
  <c r="L92" i="5"/>
  <c r="EW91" i="5"/>
  <c r="EV91" i="5"/>
  <c r="EU91" i="5"/>
  <c r="ET91" i="5"/>
  <c r="ES91" i="5"/>
  <c r="ER91" i="5"/>
  <c r="EQ91" i="5"/>
  <c r="EP91" i="5"/>
  <c r="EO91" i="5"/>
  <c r="EN91" i="5"/>
  <c r="EM91" i="5"/>
  <c r="EL91" i="5"/>
  <c r="EK91" i="5"/>
  <c r="EJ91" i="5"/>
  <c r="EI91" i="5"/>
  <c r="EH91" i="5"/>
  <c r="EG91" i="5"/>
  <c r="EF91" i="5"/>
  <c r="EE91" i="5"/>
  <c r="ED91" i="5"/>
  <c r="EC91" i="5"/>
  <c r="EB91" i="5"/>
  <c r="EA91" i="5"/>
  <c r="DZ91" i="5"/>
  <c r="DY91" i="5"/>
  <c r="DX91" i="5"/>
  <c r="DW91" i="5"/>
  <c r="DV91" i="5"/>
  <c r="DU91" i="5"/>
  <c r="DT91" i="5"/>
  <c r="DS91" i="5"/>
  <c r="DR91" i="5"/>
  <c r="DQ91" i="5"/>
  <c r="DP91" i="5"/>
  <c r="DO91" i="5"/>
  <c r="DN91" i="5"/>
  <c r="DM91" i="5"/>
  <c r="DL91" i="5"/>
  <c r="DK91" i="5"/>
  <c r="DJ91" i="5"/>
  <c r="DI91" i="5"/>
  <c r="DH91" i="5"/>
  <c r="DG91" i="5"/>
  <c r="DF91" i="5"/>
  <c r="DE91" i="5"/>
  <c r="DD91" i="5"/>
  <c r="DC91" i="5"/>
  <c r="DB91" i="5"/>
  <c r="DA91" i="5"/>
  <c r="CZ91" i="5"/>
  <c r="CY91" i="5"/>
  <c r="CX91" i="5"/>
  <c r="CW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E91" i="5"/>
  <c r="CD91" i="5"/>
  <c r="CC91" i="5"/>
  <c r="CB91" i="5"/>
  <c r="CA91" i="5"/>
  <c r="BZ91" i="5"/>
  <c r="BY91" i="5"/>
  <c r="BX91" i="5"/>
  <c r="BW91" i="5"/>
  <c r="BV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T91" i="5"/>
  <c r="AS91" i="5"/>
  <c r="AR91" i="5"/>
  <c r="AQ91" i="5"/>
  <c r="AP91" i="5"/>
  <c r="AN91" i="5"/>
  <c r="AM91" i="5"/>
  <c r="AL91" i="5"/>
  <c r="AK91" i="5"/>
  <c r="AJ91" i="5"/>
  <c r="AF91" i="5"/>
  <c r="AG91" i="5" s="1"/>
  <c r="AH91" i="5" s="1"/>
  <c r="AI91" i="5" s="1"/>
  <c r="P91" i="5" s="1"/>
  <c r="AB91" i="5"/>
  <c r="AC91" i="5" s="1"/>
  <c r="AD91" i="5" s="1"/>
  <c r="AE91" i="5" s="1"/>
  <c r="N91" i="5" s="1"/>
  <c r="Q91" i="5"/>
  <c r="O91" i="5"/>
  <c r="M91" i="5"/>
  <c r="L91" i="5"/>
  <c r="EW90" i="5"/>
  <c r="EV90" i="5"/>
  <c r="EU90" i="5"/>
  <c r="ET90" i="5"/>
  <c r="ES90" i="5"/>
  <c r="ER90" i="5"/>
  <c r="EQ90" i="5"/>
  <c r="EP90" i="5"/>
  <c r="EO90" i="5"/>
  <c r="EN90" i="5"/>
  <c r="EM90" i="5"/>
  <c r="EL90" i="5"/>
  <c r="EK90" i="5"/>
  <c r="EJ90" i="5"/>
  <c r="EI90" i="5"/>
  <c r="EH90" i="5"/>
  <c r="EG90" i="5"/>
  <c r="EF90" i="5"/>
  <c r="EE90" i="5"/>
  <c r="ED90" i="5"/>
  <c r="EC90" i="5"/>
  <c r="EB90" i="5"/>
  <c r="EA90" i="5"/>
  <c r="DZ90" i="5"/>
  <c r="DY90" i="5"/>
  <c r="DX90" i="5"/>
  <c r="DW90" i="5"/>
  <c r="DV90" i="5"/>
  <c r="DU90" i="5"/>
  <c r="DT90" i="5"/>
  <c r="DS90" i="5"/>
  <c r="DR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DE90" i="5"/>
  <c r="DD90" i="5"/>
  <c r="DC90" i="5"/>
  <c r="DB90" i="5"/>
  <c r="DA90" i="5"/>
  <c r="CZ90" i="5"/>
  <c r="CY90" i="5"/>
  <c r="CX90" i="5"/>
  <c r="CW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J90" i="5"/>
  <c r="CI90" i="5"/>
  <c r="CH90" i="5"/>
  <c r="CG90" i="5"/>
  <c r="CF90" i="5"/>
  <c r="CE90" i="5"/>
  <c r="CD90" i="5"/>
  <c r="CC90" i="5"/>
  <c r="CB90" i="5"/>
  <c r="CA90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T90" i="5"/>
  <c r="AS90" i="5"/>
  <c r="AR90" i="5"/>
  <c r="AQ90" i="5"/>
  <c r="AP90" i="5"/>
  <c r="AN90" i="5"/>
  <c r="AM90" i="5"/>
  <c r="AL90" i="5"/>
  <c r="AK90" i="5"/>
  <c r="AJ90" i="5"/>
  <c r="AF90" i="5"/>
  <c r="AG90" i="5" s="1"/>
  <c r="AH90" i="5" s="1"/>
  <c r="AI90" i="5" s="1"/>
  <c r="P90" i="5" s="1"/>
  <c r="AB90" i="5"/>
  <c r="AC90" i="5" s="1"/>
  <c r="AD90" i="5" s="1"/>
  <c r="AE90" i="5" s="1"/>
  <c r="N90" i="5" s="1"/>
  <c r="Q90" i="5"/>
  <c r="O90" i="5"/>
  <c r="M90" i="5"/>
  <c r="L90" i="5"/>
  <c r="EW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I89" i="5"/>
  <c r="DH89" i="5"/>
  <c r="DG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H89" i="5"/>
  <c r="CG89" i="5"/>
  <c r="CF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T89" i="5"/>
  <c r="AS89" i="5"/>
  <c r="AR89" i="5"/>
  <c r="AQ89" i="5"/>
  <c r="AP89" i="5"/>
  <c r="AN89" i="5"/>
  <c r="AM89" i="5"/>
  <c r="AL89" i="5"/>
  <c r="AK89" i="5"/>
  <c r="AJ89" i="5"/>
  <c r="AF89" i="5"/>
  <c r="AG89" i="5" s="1"/>
  <c r="AH89" i="5" s="1"/>
  <c r="AI89" i="5" s="1"/>
  <c r="P89" i="5" s="1"/>
  <c r="AB89" i="5"/>
  <c r="AC89" i="5" s="1"/>
  <c r="AD89" i="5" s="1"/>
  <c r="AE89" i="5" s="1"/>
  <c r="N89" i="5" s="1"/>
  <c r="Q89" i="5"/>
  <c r="O89" i="5"/>
  <c r="M89" i="5"/>
  <c r="L89" i="5"/>
  <c r="E83" i="5"/>
  <c r="EW81" i="5"/>
  <c r="EV81" i="5"/>
  <c r="EU81" i="5"/>
  <c r="ET81" i="5"/>
  <c r="ES81" i="5"/>
  <c r="ER81" i="5"/>
  <c r="EQ81" i="5"/>
  <c r="EP81" i="5"/>
  <c r="EO81" i="5"/>
  <c r="EN81" i="5"/>
  <c r="EM81" i="5"/>
  <c r="EL81" i="5"/>
  <c r="EK81" i="5"/>
  <c r="EJ81" i="5"/>
  <c r="EI81" i="5"/>
  <c r="EH81" i="5"/>
  <c r="EG81" i="5"/>
  <c r="EF81" i="5"/>
  <c r="EE81" i="5"/>
  <c r="ED81" i="5"/>
  <c r="EC81" i="5"/>
  <c r="EB81" i="5"/>
  <c r="EA81" i="5"/>
  <c r="DZ81" i="5"/>
  <c r="DY81" i="5"/>
  <c r="DX81" i="5"/>
  <c r="DW81" i="5"/>
  <c r="DV81" i="5"/>
  <c r="DU81" i="5"/>
  <c r="DT81" i="5"/>
  <c r="DS81" i="5"/>
  <c r="DR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DE81" i="5"/>
  <c r="DD81" i="5"/>
  <c r="DC81" i="5"/>
  <c r="DB81" i="5"/>
  <c r="DA81" i="5"/>
  <c r="CZ81" i="5"/>
  <c r="CY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T81" i="5"/>
  <c r="AS81" i="5"/>
  <c r="AR81" i="5"/>
  <c r="AQ81" i="5"/>
  <c r="AP81" i="5"/>
  <c r="AN81" i="5"/>
  <c r="AM81" i="5"/>
  <c r="AL81" i="5"/>
  <c r="AK81" i="5"/>
  <c r="AJ81" i="5"/>
  <c r="AF81" i="5"/>
  <c r="AG81" i="5" s="1"/>
  <c r="AH81" i="5" s="1"/>
  <c r="AI81" i="5" s="1"/>
  <c r="P81" i="5" s="1"/>
  <c r="AB81" i="5"/>
  <c r="AC81" i="5" s="1"/>
  <c r="AD81" i="5" s="1"/>
  <c r="AE81" i="5" s="1"/>
  <c r="N81" i="5" s="1"/>
  <c r="Q81" i="5"/>
  <c r="O81" i="5"/>
  <c r="M81" i="5"/>
  <c r="L81" i="5"/>
  <c r="EW80" i="5"/>
  <c r="EV80" i="5"/>
  <c r="EU80" i="5"/>
  <c r="ET80" i="5"/>
  <c r="ES80" i="5"/>
  <c r="ER80" i="5"/>
  <c r="EQ80" i="5"/>
  <c r="EP80" i="5"/>
  <c r="EO80" i="5"/>
  <c r="EN80" i="5"/>
  <c r="EM80" i="5"/>
  <c r="EL80" i="5"/>
  <c r="EK80" i="5"/>
  <c r="EJ80" i="5"/>
  <c r="EI80" i="5"/>
  <c r="EH80" i="5"/>
  <c r="EG80" i="5"/>
  <c r="EF80" i="5"/>
  <c r="EE80" i="5"/>
  <c r="ED80" i="5"/>
  <c r="EC80" i="5"/>
  <c r="EB80" i="5"/>
  <c r="EA80" i="5"/>
  <c r="DZ80" i="5"/>
  <c r="DY80" i="5"/>
  <c r="DX80" i="5"/>
  <c r="DW80" i="5"/>
  <c r="DV80" i="5"/>
  <c r="DU80" i="5"/>
  <c r="DT80" i="5"/>
  <c r="DS80" i="5"/>
  <c r="DR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DE80" i="5"/>
  <c r="DD80" i="5"/>
  <c r="DC80" i="5"/>
  <c r="DB80" i="5"/>
  <c r="DA80" i="5"/>
  <c r="CZ80" i="5"/>
  <c r="CY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T80" i="5"/>
  <c r="AS80" i="5"/>
  <c r="AR80" i="5"/>
  <c r="AQ80" i="5"/>
  <c r="AP80" i="5"/>
  <c r="AN80" i="5"/>
  <c r="AM80" i="5"/>
  <c r="AL80" i="5"/>
  <c r="AK80" i="5"/>
  <c r="AJ80" i="5"/>
  <c r="AF80" i="5"/>
  <c r="AG80" i="5" s="1"/>
  <c r="AH80" i="5" s="1"/>
  <c r="AI80" i="5" s="1"/>
  <c r="P80" i="5" s="1"/>
  <c r="AB80" i="5"/>
  <c r="AC80" i="5" s="1"/>
  <c r="AD80" i="5" s="1"/>
  <c r="AE80" i="5" s="1"/>
  <c r="N80" i="5" s="1"/>
  <c r="Q80" i="5"/>
  <c r="O80" i="5"/>
  <c r="M80" i="5"/>
  <c r="L80" i="5"/>
  <c r="EW79" i="5"/>
  <c r="EV79" i="5"/>
  <c r="EU79" i="5"/>
  <c r="ET79" i="5"/>
  <c r="ES79" i="5"/>
  <c r="ER79" i="5"/>
  <c r="EQ79" i="5"/>
  <c r="EP79" i="5"/>
  <c r="EO79" i="5"/>
  <c r="EN79" i="5"/>
  <c r="EM79" i="5"/>
  <c r="EL79" i="5"/>
  <c r="EK79" i="5"/>
  <c r="EJ79" i="5"/>
  <c r="EI79" i="5"/>
  <c r="EH79" i="5"/>
  <c r="EG79" i="5"/>
  <c r="EF79" i="5"/>
  <c r="EE79" i="5"/>
  <c r="ED79" i="5"/>
  <c r="EC79" i="5"/>
  <c r="EB79" i="5"/>
  <c r="EA79" i="5"/>
  <c r="DZ79" i="5"/>
  <c r="DY79" i="5"/>
  <c r="DX79" i="5"/>
  <c r="DW79" i="5"/>
  <c r="DV79" i="5"/>
  <c r="DU79" i="5"/>
  <c r="DT79" i="5"/>
  <c r="DS79" i="5"/>
  <c r="DR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DE79" i="5"/>
  <c r="DD79" i="5"/>
  <c r="DC79" i="5"/>
  <c r="DB79" i="5"/>
  <c r="DA79" i="5"/>
  <c r="CZ79" i="5"/>
  <c r="CY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T79" i="5"/>
  <c r="AS79" i="5"/>
  <c r="AR79" i="5"/>
  <c r="AQ79" i="5"/>
  <c r="AP79" i="5"/>
  <c r="AN79" i="5"/>
  <c r="AM79" i="5"/>
  <c r="AL79" i="5"/>
  <c r="AK79" i="5"/>
  <c r="AJ79" i="5"/>
  <c r="AF79" i="5"/>
  <c r="AG79" i="5" s="1"/>
  <c r="AH79" i="5" s="1"/>
  <c r="AI79" i="5" s="1"/>
  <c r="P79" i="5" s="1"/>
  <c r="AB79" i="5"/>
  <c r="AC79" i="5" s="1"/>
  <c r="AD79" i="5" s="1"/>
  <c r="AE79" i="5" s="1"/>
  <c r="N79" i="5" s="1"/>
  <c r="Q79" i="5"/>
  <c r="O79" i="5"/>
  <c r="M79" i="5"/>
  <c r="L79" i="5"/>
  <c r="EW78" i="5"/>
  <c r="EV78" i="5"/>
  <c r="EU78" i="5"/>
  <c r="ET78" i="5"/>
  <c r="ES78" i="5"/>
  <c r="ER78" i="5"/>
  <c r="EQ78" i="5"/>
  <c r="EP78" i="5"/>
  <c r="EO78" i="5"/>
  <c r="EN78" i="5"/>
  <c r="EM78" i="5"/>
  <c r="EL78" i="5"/>
  <c r="EK78" i="5"/>
  <c r="EJ78" i="5"/>
  <c r="EI78" i="5"/>
  <c r="EH78" i="5"/>
  <c r="EG78" i="5"/>
  <c r="EF78" i="5"/>
  <c r="EE78" i="5"/>
  <c r="ED78" i="5"/>
  <c r="EC78" i="5"/>
  <c r="EB78" i="5"/>
  <c r="EA78" i="5"/>
  <c r="DZ78" i="5"/>
  <c r="DY78" i="5"/>
  <c r="DX78" i="5"/>
  <c r="DW78" i="5"/>
  <c r="DV78" i="5"/>
  <c r="DU78" i="5"/>
  <c r="DT78" i="5"/>
  <c r="DS78" i="5"/>
  <c r="DR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DE78" i="5"/>
  <c r="DD78" i="5"/>
  <c r="DC78" i="5"/>
  <c r="DB78" i="5"/>
  <c r="DA78" i="5"/>
  <c r="CZ78" i="5"/>
  <c r="CY78" i="5"/>
  <c r="CX78" i="5"/>
  <c r="CW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T78" i="5"/>
  <c r="AS78" i="5"/>
  <c r="AR78" i="5"/>
  <c r="AQ78" i="5"/>
  <c r="AP78" i="5"/>
  <c r="AN78" i="5"/>
  <c r="AM78" i="5"/>
  <c r="AL78" i="5"/>
  <c r="AK78" i="5"/>
  <c r="AJ78" i="5"/>
  <c r="AF78" i="5"/>
  <c r="AG78" i="5" s="1"/>
  <c r="AH78" i="5" s="1"/>
  <c r="AI78" i="5" s="1"/>
  <c r="P78" i="5" s="1"/>
  <c r="AB78" i="5"/>
  <c r="AC78" i="5" s="1"/>
  <c r="AD78" i="5" s="1"/>
  <c r="AE78" i="5" s="1"/>
  <c r="N78" i="5" s="1"/>
  <c r="Q78" i="5"/>
  <c r="O78" i="5"/>
  <c r="M78" i="5"/>
  <c r="L78" i="5"/>
  <c r="EW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DI77" i="5"/>
  <c r="DH77" i="5"/>
  <c r="DG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CH77" i="5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T77" i="5"/>
  <c r="AS77" i="5"/>
  <c r="AR77" i="5"/>
  <c r="AQ77" i="5"/>
  <c r="AP77" i="5"/>
  <c r="AN77" i="5"/>
  <c r="AM77" i="5"/>
  <c r="AL77" i="5"/>
  <c r="AK77" i="5"/>
  <c r="AJ77" i="5"/>
  <c r="AF77" i="5"/>
  <c r="AG77" i="5" s="1"/>
  <c r="AH77" i="5" s="1"/>
  <c r="AI77" i="5" s="1"/>
  <c r="P77" i="5" s="1"/>
  <c r="AB77" i="5"/>
  <c r="AC77" i="5" s="1"/>
  <c r="AD77" i="5" s="1"/>
  <c r="AE77" i="5" s="1"/>
  <c r="N77" i="5" s="1"/>
  <c r="Q77" i="5"/>
  <c r="O77" i="5"/>
  <c r="M77" i="5"/>
  <c r="L77" i="5"/>
  <c r="EW76" i="5"/>
  <c r="EV76" i="5"/>
  <c r="EU76" i="5"/>
  <c r="ET76" i="5"/>
  <c r="ES76" i="5"/>
  <c r="ER76" i="5"/>
  <c r="EQ76" i="5"/>
  <c r="EP76" i="5"/>
  <c r="EO76" i="5"/>
  <c r="EN76" i="5"/>
  <c r="EM76" i="5"/>
  <c r="EL76" i="5"/>
  <c r="EK76" i="5"/>
  <c r="EJ76" i="5"/>
  <c r="EI76" i="5"/>
  <c r="EH76" i="5"/>
  <c r="EG76" i="5"/>
  <c r="EF76" i="5"/>
  <c r="EE76" i="5"/>
  <c r="ED76" i="5"/>
  <c r="EC76" i="5"/>
  <c r="EB76" i="5"/>
  <c r="EA76" i="5"/>
  <c r="DZ76" i="5"/>
  <c r="DY76" i="5"/>
  <c r="DX76" i="5"/>
  <c r="DW76" i="5"/>
  <c r="DV76" i="5"/>
  <c r="DU76" i="5"/>
  <c r="DT76" i="5"/>
  <c r="DS76" i="5"/>
  <c r="DR76" i="5"/>
  <c r="DQ76" i="5"/>
  <c r="DP76" i="5"/>
  <c r="DO76" i="5"/>
  <c r="DN76" i="5"/>
  <c r="DM76" i="5"/>
  <c r="DL76" i="5"/>
  <c r="DK76" i="5"/>
  <c r="DJ76" i="5"/>
  <c r="DI76" i="5"/>
  <c r="DH76" i="5"/>
  <c r="DG76" i="5"/>
  <c r="DF76" i="5"/>
  <c r="DE76" i="5"/>
  <c r="DD76" i="5"/>
  <c r="DC76" i="5"/>
  <c r="DB76" i="5"/>
  <c r="DA76" i="5"/>
  <c r="CZ76" i="5"/>
  <c r="CY76" i="5"/>
  <c r="CX76" i="5"/>
  <c r="CW76" i="5"/>
  <c r="CV76" i="5"/>
  <c r="CU76" i="5"/>
  <c r="CT76" i="5"/>
  <c r="CS76" i="5"/>
  <c r="CR76" i="5"/>
  <c r="CQ76" i="5"/>
  <c r="CP76" i="5"/>
  <c r="CO76" i="5"/>
  <c r="CN76" i="5"/>
  <c r="CM76" i="5"/>
  <c r="CL76" i="5"/>
  <c r="CK76" i="5"/>
  <c r="CJ76" i="5"/>
  <c r="CI76" i="5"/>
  <c r="CH76" i="5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T76" i="5"/>
  <c r="AS76" i="5"/>
  <c r="AR76" i="5"/>
  <c r="AQ76" i="5"/>
  <c r="AP76" i="5"/>
  <c r="AN76" i="5"/>
  <c r="AM76" i="5"/>
  <c r="AL76" i="5"/>
  <c r="AK76" i="5"/>
  <c r="AJ76" i="5"/>
  <c r="AF76" i="5"/>
  <c r="AG76" i="5" s="1"/>
  <c r="AH76" i="5" s="1"/>
  <c r="AI76" i="5" s="1"/>
  <c r="P76" i="5" s="1"/>
  <c r="AB76" i="5"/>
  <c r="AC76" i="5" s="1"/>
  <c r="AD76" i="5" s="1"/>
  <c r="AE76" i="5" s="1"/>
  <c r="N76" i="5" s="1"/>
  <c r="Q76" i="5"/>
  <c r="O76" i="5"/>
  <c r="M76" i="5"/>
  <c r="L76" i="5"/>
  <c r="E70" i="5"/>
  <c r="EW68" i="5"/>
  <c r="EV68" i="5"/>
  <c r="EU68" i="5"/>
  <c r="ET68" i="5"/>
  <c r="ES68" i="5"/>
  <c r="ER68" i="5"/>
  <c r="EQ68" i="5"/>
  <c r="EP68" i="5"/>
  <c r="EO68" i="5"/>
  <c r="EN68" i="5"/>
  <c r="EM68" i="5"/>
  <c r="EL68" i="5"/>
  <c r="EK68" i="5"/>
  <c r="EJ68" i="5"/>
  <c r="EI68" i="5"/>
  <c r="EH68" i="5"/>
  <c r="EG68" i="5"/>
  <c r="EF68" i="5"/>
  <c r="EE68" i="5"/>
  <c r="ED68" i="5"/>
  <c r="EC68" i="5"/>
  <c r="EB68" i="5"/>
  <c r="EA68" i="5"/>
  <c r="DZ68" i="5"/>
  <c r="DY68" i="5"/>
  <c r="DX68" i="5"/>
  <c r="DW68" i="5"/>
  <c r="DV68" i="5"/>
  <c r="DU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DD68" i="5"/>
  <c r="DC68" i="5"/>
  <c r="DB68" i="5"/>
  <c r="DA68" i="5"/>
  <c r="CZ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T68" i="5"/>
  <c r="AS68" i="5"/>
  <c r="AR68" i="5"/>
  <c r="AQ68" i="5"/>
  <c r="AP68" i="5"/>
  <c r="AN68" i="5"/>
  <c r="AM68" i="5"/>
  <c r="AL68" i="5"/>
  <c r="AK68" i="5"/>
  <c r="AJ68" i="5"/>
  <c r="AF68" i="5"/>
  <c r="AG68" i="5" s="1"/>
  <c r="AH68" i="5" s="1"/>
  <c r="AI68" i="5" s="1"/>
  <c r="P68" i="5" s="1"/>
  <c r="AB68" i="5"/>
  <c r="AC68" i="5" s="1"/>
  <c r="AD68" i="5" s="1"/>
  <c r="AE68" i="5" s="1"/>
  <c r="N68" i="5" s="1"/>
  <c r="Q68" i="5"/>
  <c r="O68" i="5"/>
  <c r="M68" i="5"/>
  <c r="L68" i="5"/>
  <c r="EW67" i="5"/>
  <c r="EV67" i="5"/>
  <c r="EU67" i="5"/>
  <c r="ET67" i="5"/>
  <c r="ES67" i="5"/>
  <c r="ER67" i="5"/>
  <c r="EQ67" i="5"/>
  <c r="EP67" i="5"/>
  <c r="EO67" i="5"/>
  <c r="EN67" i="5"/>
  <c r="EM67" i="5"/>
  <c r="EL67" i="5"/>
  <c r="EK67" i="5"/>
  <c r="EJ67" i="5"/>
  <c r="EI67" i="5"/>
  <c r="EH67" i="5"/>
  <c r="EG67" i="5"/>
  <c r="EF67" i="5"/>
  <c r="EE67" i="5"/>
  <c r="ED67" i="5"/>
  <c r="EC67" i="5"/>
  <c r="EB67" i="5"/>
  <c r="EA67" i="5"/>
  <c r="DZ67" i="5"/>
  <c r="DY67" i="5"/>
  <c r="DX67" i="5"/>
  <c r="DW67" i="5"/>
  <c r="DV67" i="5"/>
  <c r="DU67" i="5"/>
  <c r="DT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DE67" i="5"/>
  <c r="DD67" i="5"/>
  <c r="DC67" i="5"/>
  <c r="DB67" i="5"/>
  <c r="DA67" i="5"/>
  <c r="CZ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T67" i="5"/>
  <c r="AS67" i="5"/>
  <c r="AR67" i="5"/>
  <c r="AQ67" i="5"/>
  <c r="AP67" i="5"/>
  <c r="AN67" i="5"/>
  <c r="AM67" i="5"/>
  <c r="AL67" i="5"/>
  <c r="AK67" i="5"/>
  <c r="AJ67" i="5"/>
  <c r="AF67" i="5"/>
  <c r="AG67" i="5" s="1"/>
  <c r="AH67" i="5" s="1"/>
  <c r="AI67" i="5" s="1"/>
  <c r="P67" i="5" s="1"/>
  <c r="AB67" i="5"/>
  <c r="AC67" i="5" s="1"/>
  <c r="AD67" i="5" s="1"/>
  <c r="AE67" i="5" s="1"/>
  <c r="N67" i="5" s="1"/>
  <c r="Q67" i="5"/>
  <c r="O67" i="5"/>
  <c r="M67" i="5"/>
  <c r="L67" i="5"/>
  <c r="EW66" i="5"/>
  <c r="EV66" i="5"/>
  <c r="EU66" i="5"/>
  <c r="ET66" i="5"/>
  <c r="ES66" i="5"/>
  <c r="ER66" i="5"/>
  <c r="EQ66" i="5"/>
  <c r="EP66" i="5"/>
  <c r="EO66" i="5"/>
  <c r="EN66" i="5"/>
  <c r="EM66" i="5"/>
  <c r="EL66" i="5"/>
  <c r="EK66" i="5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T66" i="5"/>
  <c r="AS66" i="5"/>
  <c r="AR66" i="5"/>
  <c r="AQ66" i="5"/>
  <c r="AP66" i="5"/>
  <c r="AN66" i="5"/>
  <c r="AM66" i="5"/>
  <c r="AL66" i="5"/>
  <c r="AK66" i="5"/>
  <c r="AJ66" i="5"/>
  <c r="AF66" i="5"/>
  <c r="AG66" i="5" s="1"/>
  <c r="AH66" i="5" s="1"/>
  <c r="AI66" i="5" s="1"/>
  <c r="P66" i="5" s="1"/>
  <c r="AB66" i="5"/>
  <c r="AC66" i="5" s="1"/>
  <c r="AD66" i="5" s="1"/>
  <c r="AE66" i="5" s="1"/>
  <c r="N66" i="5" s="1"/>
  <c r="Q66" i="5"/>
  <c r="O66" i="5"/>
  <c r="M66" i="5"/>
  <c r="L66" i="5"/>
  <c r="EW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T65" i="5"/>
  <c r="AS65" i="5"/>
  <c r="AR65" i="5"/>
  <c r="AQ65" i="5"/>
  <c r="AP65" i="5"/>
  <c r="AN65" i="5"/>
  <c r="AM65" i="5"/>
  <c r="AL65" i="5"/>
  <c r="AK65" i="5"/>
  <c r="AJ65" i="5"/>
  <c r="AF65" i="5"/>
  <c r="AG65" i="5" s="1"/>
  <c r="AH65" i="5" s="1"/>
  <c r="AI65" i="5" s="1"/>
  <c r="P65" i="5" s="1"/>
  <c r="AB65" i="5"/>
  <c r="AC65" i="5" s="1"/>
  <c r="AD65" i="5" s="1"/>
  <c r="AE65" i="5" s="1"/>
  <c r="N65" i="5" s="1"/>
  <c r="Q65" i="5"/>
  <c r="O65" i="5"/>
  <c r="M65" i="5"/>
  <c r="L65" i="5"/>
  <c r="EW64" i="5"/>
  <c r="EV64" i="5"/>
  <c r="EU64" i="5"/>
  <c r="ET64" i="5"/>
  <c r="ES64" i="5"/>
  <c r="ER64" i="5"/>
  <c r="EQ64" i="5"/>
  <c r="EP64" i="5"/>
  <c r="EO64" i="5"/>
  <c r="EN64" i="5"/>
  <c r="EM64" i="5"/>
  <c r="EL64" i="5"/>
  <c r="EK64" i="5"/>
  <c r="EJ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T64" i="5"/>
  <c r="AS64" i="5"/>
  <c r="AR64" i="5"/>
  <c r="AQ64" i="5"/>
  <c r="AP64" i="5"/>
  <c r="AN64" i="5"/>
  <c r="AM64" i="5"/>
  <c r="AL64" i="5"/>
  <c r="AK64" i="5"/>
  <c r="AJ64" i="5"/>
  <c r="AF64" i="5"/>
  <c r="AG64" i="5" s="1"/>
  <c r="AH64" i="5" s="1"/>
  <c r="AI64" i="5" s="1"/>
  <c r="P64" i="5" s="1"/>
  <c r="AB64" i="5"/>
  <c r="AC64" i="5" s="1"/>
  <c r="AD64" i="5" s="1"/>
  <c r="AE64" i="5" s="1"/>
  <c r="N64" i="5" s="1"/>
  <c r="Q64" i="5"/>
  <c r="O64" i="5"/>
  <c r="M64" i="5"/>
  <c r="L64" i="5"/>
  <c r="EW63" i="5"/>
  <c r="EV63" i="5"/>
  <c r="EU63" i="5"/>
  <c r="ET63" i="5"/>
  <c r="ES63" i="5"/>
  <c r="ER63" i="5"/>
  <c r="EQ63" i="5"/>
  <c r="EP63" i="5"/>
  <c r="EO63" i="5"/>
  <c r="EN63" i="5"/>
  <c r="EM63" i="5"/>
  <c r="EL63" i="5"/>
  <c r="EK63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T63" i="5"/>
  <c r="AS63" i="5"/>
  <c r="AR63" i="5"/>
  <c r="AQ63" i="5"/>
  <c r="AP63" i="5"/>
  <c r="AN63" i="5"/>
  <c r="AM63" i="5"/>
  <c r="AL63" i="5"/>
  <c r="AK63" i="5"/>
  <c r="AJ63" i="5"/>
  <c r="AF63" i="5"/>
  <c r="AG63" i="5" s="1"/>
  <c r="AH63" i="5" s="1"/>
  <c r="AI63" i="5" s="1"/>
  <c r="P63" i="5" s="1"/>
  <c r="AB63" i="5"/>
  <c r="AC63" i="5" s="1"/>
  <c r="AD63" i="5" s="1"/>
  <c r="AE63" i="5" s="1"/>
  <c r="N63" i="5" s="1"/>
  <c r="Q63" i="5"/>
  <c r="O63" i="5"/>
  <c r="M63" i="5"/>
  <c r="L63" i="5"/>
  <c r="E57" i="5"/>
  <c r="EW55" i="5"/>
  <c r="EV55" i="5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T55" i="5"/>
  <c r="AS55" i="5"/>
  <c r="AR55" i="5"/>
  <c r="AQ55" i="5"/>
  <c r="AP55" i="5"/>
  <c r="AN55" i="5"/>
  <c r="AM55" i="5"/>
  <c r="AL55" i="5"/>
  <c r="AK55" i="5"/>
  <c r="AJ55" i="5"/>
  <c r="AF55" i="5"/>
  <c r="AG55" i="5" s="1"/>
  <c r="AH55" i="5" s="1"/>
  <c r="AI55" i="5" s="1"/>
  <c r="P55" i="5" s="1"/>
  <c r="AB55" i="5"/>
  <c r="AC55" i="5" s="1"/>
  <c r="AD55" i="5" s="1"/>
  <c r="AE55" i="5" s="1"/>
  <c r="N55" i="5" s="1"/>
  <c r="Q55" i="5"/>
  <c r="O55" i="5"/>
  <c r="M55" i="5"/>
  <c r="L55" i="5"/>
  <c r="EW54" i="5"/>
  <c r="EV54" i="5"/>
  <c r="EU54" i="5"/>
  <c r="ET54" i="5"/>
  <c r="ES54" i="5"/>
  <c r="ER54" i="5"/>
  <c r="EQ54" i="5"/>
  <c r="EP54" i="5"/>
  <c r="EO54" i="5"/>
  <c r="EN54" i="5"/>
  <c r="EM54" i="5"/>
  <c r="EL54" i="5"/>
  <c r="EK54" i="5"/>
  <c r="EJ54" i="5"/>
  <c r="EI54" i="5"/>
  <c r="EH54" i="5"/>
  <c r="EG54" i="5"/>
  <c r="EF54" i="5"/>
  <c r="EE54" i="5"/>
  <c r="ED54" i="5"/>
  <c r="EC54" i="5"/>
  <c r="EB54" i="5"/>
  <c r="EA54" i="5"/>
  <c r="DZ54" i="5"/>
  <c r="DY54" i="5"/>
  <c r="DX54" i="5"/>
  <c r="DW54" i="5"/>
  <c r="DV54" i="5"/>
  <c r="DU54" i="5"/>
  <c r="DT54" i="5"/>
  <c r="DS54" i="5"/>
  <c r="DR54" i="5"/>
  <c r="DQ54" i="5"/>
  <c r="DP54" i="5"/>
  <c r="DO54" i="5"/>
  <c r="DN54" i="5"/>
  <c r="DM54" i="5"/>
  <c r="DL54" i="5"/>
  <c r="DK54" i="5"/>
  <c r="DJ54" i="5"/>
  <c r="DI54" i="5"/>
  <c r="DH54" i="5"/>
  <c r="DG54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T54" i="5"/>
  <c r="AS54" i="5"/>
  <c r="AR54" i="5"/>
  <c r="AQ54" i="5"/>
  <c r="AP54" i="5"/>
  <c r="AN54" i="5"/>
  <c r="AM54" i="5"/>
  <c r="AL54" i="5"/>
  <c r="AK54" i="5"/>
  <c r="AJ54" i="5"/>
  <c r="AF54" i="5"/>
  <c r="AG54" i="5" s="1"/>
  <c r="AH54" i="5" s="1"/>
  <c r="AI54" i="5" s="1"/>
  <c r="P54" i="5" s="1"/>
  <c r="AB54" i="5"/>
  <c r="AC54" i="5" s="1"/>
  <c r="AD54" i="5" s="1"/>
  <c r="AE54" i="5" s="1"/>
  <c r="N54" i="5" s="1"/>
  <c r="Q54" i="5"/>
  <c r="O54" i="5"/>
  <c r="M54" i="5"/>
  <c r="L54" i="5"/>
  <c r="EW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H53" i="5"/>
  <c r="DG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T53" i="5"/>
  <c r="AS53" i="5"/>
  <c r="AR53" i="5"/>
  <c r="AQ53" i="5"/>
  <c r="AP53" i="5"/>
  <c r="AN53" i="5"/>
  <c r="AM53" i="5"/>
  <c r="AL53" i="5"/>
  <c r="AK53" i="5"/>
  <c r="AJ53" i="5"/>
  <c r="AF53" i="5"/>
  <c r="AG53" i="5" s="1"/>
  <c r="AH53" i="5" s="1"/>
  <c r="AI53" i="5" s="1"/>
  <c r="P53" i="5" s="1"/>
  <c r="AB53" i="5"/>
  <c r="AC53" i="5" s="1"/>
  <c r="AD53" i="5" s="1"/>
  <c r="AE53" i="5" s="1"/>
  <c r="N53" i="5" s="1"/>
  <c r="Q53" i="5"/>
  <c r="O53" i="5"/>
  <c r="EW52" i="5"/>
  <c r="EV52" i="5"/>
  <c r="EU52" i="5"/>
  <c r="ET52" i="5"/>
  <c r="ES52" i="5"/>
  <c r="ER52" i="5"/>
  <c r="EQ52" i="5"/>
  <c r="EP52" i="5"/>
  <c r="EO52" i="5"/>
  <c r="EN52" i="5"/>
  <c r="EM52" i="5"/>
  <c r="EL52" i="5"/>
  <c r="EK52" i="5"/>
  <c r="EJ52" i="5"/>
  <c r="EI52" i="5"/>
  <c r="EH52" i="5"/>
  <c r="EG52" i="5"/>
  <c r="EF52" i="5"/>
  <c r="EE52" i="5"/>
  <c r="ED52" i="5"/>
  <c r="EC52" i="5"/>
  <c r="EB52" i="5"/>
  <c r="EA52" i="5"/>
  <c r="DZ52" i="5"/>
  <c r="DY52" i="5"/>
  <c r="DX52" i="5"/>
  <c r="DW52" i="5"/>
  <c r="DV52" i="5"/>
  <c r="DU52" i="5"/>
  <c r="DT52" i="5"/>
  <c r="DS52" i="5"/>
  <c r="DR52" i="5"/>
  <c r="DQ52" i="5"/>
  <c r="DP52" i="5"/>
  <c r="DO52" i="5"/>
  <c r="DN52" i="5"/>
  <c r="DM52" i="5"/>
  <c r="DL52" i="5"/>
  <c r="DK52" i="5"/>
  <c r="DJ52" i="5"/>
  <c r="DI52" i="5"/>
  <c r="DH52" i="5"/>
  <c r="DG52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T52" i="5"/>
  <c r="AS52" i="5"/>
  <c r="AR52" i="5"/>
  <c r="AQ52" i="5"/>
  <c r="AP52" i="5"/>
  <c r="AN52" i="5"/>
  <c r="AM52" i="5"/>
  <c r="AL52" i="5"/>
  <c r="AK52" i="5"/>
  <c r="AJ52" i="5"/>
  <c r="AF52" i="5"/>
  <c r="AG52" i="5" s="1"/>
  <c r="AH52" i="5" s="1"/>
  <c r="AI52" i="5" s="1"/>
  <c r="P52" i="5" s="1"/>
  <c r="AB52" i="5"/>
  <c r="AC52" i="5" s="1"/>
  <c r="AD52" i="5" s="1"/>
  <c r="AE52" i="5" s="1"/>
  <c r="N52" i="5" s="1"/>
  <c r="Q52" i="5"/>
  <c r="O52" i="5"/>
  <c r="M52" i="5"/>
  <c r="L52" i="5"/>
  <c r="EW51" i="5"/>
  <c r="EV51" i="5"/>
  <c r="EU51" i="5"/>
  <c r="ET51" i="5"/>
  <c r="ES51" i="5"/>
  <c r="ER51" i="5"/>
  <c r="EQ51" i="5"/>
  <c r="EP51" i="5"/>
  <c r="EO51" i="5"/>
  <c r="EN51" i="5"/>
  <c r="EM51" i="5"/>
  <c r="EL51" i="5"/>
  <c r="EK51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T51" i="5"/>
  <c r="AS51" i="5"/>
  <c r="AR51" i="5"/>
  <c r="AQ51" i="5"/>
  <c r="AP51" i="5"/>
  <c r="AN51" i="5"/>
  <c r="AM51" i="5"/>
  <c r="AL51" i="5"/>
  <c r="AK51" i="5"/>
  <c r="AJ51" i="5"/>
  <c r="AF51" i="5"/>
  <c r="AG51" i="5" s="1"/>
  <c r="AH51" i="5" s="1"/>
  <c r="AI51" i="5" s="1"/>
  <c r="P51" i="5" s="1"/>
  <c r="AB51" i="5"/>
  <c r="AC51" i="5" s="1"/>
  <c r="AD51" i="5" s="1"/>
  <c r="AE51" i="5" s="1"/>
  <c r="N51" i="5" s="1"/>
  <c r="Q51" i="5"/>
  <c r="O51" i="5"/>
  <c r="M51" i="5"/>
  <c r="L51" i="5"/>
  <c r="EW50" i="5"/>
  <c r="EV50" i="5"/>
  <c r="EU50" i="5"/>
  <c r="ET50" i="5"/>
  <c r="ES50" i="5"/>
  <c r="ER50" i="5"/>
  <c r="EQ50" i="5"/>
  <c r="EP50" i="5"/>
  <c r="EO50" i="5"/>
  <c r="EN50" i="5"/>
  <c r="EM50" i="5"/>
  <c r="EL50" i="5"/>
  <c r="EK50" i="5"/>
  <c r="EJ50" i="5"/>
  <c r="EI50" i="5"/>
  <c r="EH50" i="5"/>
  <c r="EG50" i="5"/>
  <c r="EF50" i="5"/>
  <c r="EE50" i="5"/>
  <c r="ED50" i="5"/>
  <c r="EC50" i="5"/>
  <c r="EB50" i="5"/>
  <c r="EA50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T50" i="5"/>
  <c r="AS50" i="5"/>
  <c r="AR50" i="5"/>
  <c r="AQ50" i="5"/>
  <c r="AP50" i="5"/>
  <c r="AN50" i="5"/>
  <c r="AM50" i="5"/>
  <c r="AL50" i="5"/>
  <c r="AK50" i="5"/>
  <c r="AJ50" i="5"/>
  <c r="AF50" i="5"/>
  <c r="AG50" i="5" s="1"/>
  <c r="AH50" i="5" s="1"/>
  <c r="AI50" i="5" s="1"/>
  <c r="P50" i="5" s="1"/>
  <c r="AB50" i="5"/>
  <c r="AC50" i="5" s="1"/>
  <c r="AD50" i="5" s="1"/>
  <c r="AE50" i="5" s="1"/>
  <c r="N50" i="5" s="1"/>
  <c r="Q50" i="5"/>
  <c r="O50" i="5"/>
  <c r="M50" i="5"/>
  <c r="L50" i="5"/>
  <c r="E44" i="5"/>
  <c r="EW42" i="5"/>
  <c r="EV42" i="5"/>
  <c r="EU42" i="5"/>
  <c r="ET42" i="5"/>
  <c r="ES42" i="5"/>
  <c r="ER42" i="5"/>
  <c r="EQ42" i="5"/>
  <c r="EP42" i="5"/>
  <c r="EO42" i="5"/>
  <c r="EN42" i="5"/>
  <c r="EM42" i="5"/>
  <c r="EL42" i="5"/>
  <c r="EK42" i="5"/>
  <c r="EJ42" i="5"/>
  <c r="EI42" i="5"/>
  <c r="EH42" i="5"/>
  <c r="EG42" i="5"/>
  <c r="EF42" i="5"/>
  <c r="EE42" i="5"/>
  <c r="ED42" i="5"/>
  <c r="EC42" i="5"/>
  <c r="EB42" i="5"/>
  <c r="EA42" i="5"/>
  <c r="DZ42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T42" i="5"/>
  <c r="AS42" i="5"/>
  <c r="AR42" i="5"/>
  <c r="AQ42" i="5"/>
  <c r="AP42" i="5"/>
  <c r="AN42" i="5"/>
  <c r="AM42" i="5"/>
  <c r="AL42" i="5"/>
  <c r="AK42" i="5"/>
  <c r="AJ42" i="5"/>
  <c r="AF42" i="5"/>
  <c r="AG42" i="5" s="1"/>
  <c r="AH42" i="5" s="1"/>
  <c r="AI42" i="5" s="1"/>
  <c r="P42" i="5" s="1"/>
  <c r="AB42" i="5"/>
  <c r="AC42" i="5" s="1"/>
  <c r="AD42" i="5" s="1"/>
  <c r="AE42" i="5" s="1"/>
  <c r="N42" i="5" s="1"/>
  <c r="Q42" i="5"/>
  <c r="O42" i="5"/>
  <c r="M42" i="5"/>
  <c r="L42" i="5"/>
  <c r="EW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T41" i="5"/>
  <c r="AS41" i="5"/>
  <c r="AR41" i="5"/>
  <c r="AQ41" i="5"/>
  <c r="AP41" i="5"/>
  <c r="AN41" i="5"/>
  <c r="AM41" i="5"/>
  <c r="AL41" i="5"/>
  <c r="AK41" i="5"/>
  <c r="AJ41" i="5"/>
  <c r="AF41" i="5"/>
  <c r="AG41" i="5" s="1"/>
  <c r="AH41" i="5" s="1"/>
  <c r="AI41" i="5" s="1"/>
  <c r="P41" i="5" s="1"/>
  <c r="AB41" i="5"/>
  <c r="AC41" i="5" s="1"/>
  <c r="AD41" i="5" s="1"/>
  <c r="AE41" i="5" s="1"/>
  <c r="N41" i="5" s="1"/>
  <c r="Q41" i="5"/>
  <c r="O41" i="5"/>
  <c r="M41" i="5"/>
  <c r="L41" i="5"/>
  <c r="EW40" i="5"/>
  <c r="EV40" i="5"/>
  <c r="EU40" i="5"/>
  <c r="ET40" i="5"/>
  <c r="ES40" i="5"/>
  <c r="ER40" i="5"/>
  <c r="EQ40" i="5"/>
  <c r="EP40" i="5"/>
  <c r="EO40" i="5"/>
  <c r="EN40" i="5"/>
  <c r="EM40" i="5"/>
  <c r="EL40" i="5"/>
  <c r="EK40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T40" i="5"/>
  <c r="AS40" i="5"/>
  <c r="AR40" i="5"/>
  <c r="AQ40" i="5"/>
  <c r="AP40" i="5"/>
  <c r="AN40" i="5"/>
  <c r="AM40" i="5"/>
  <c r="AL40" i="5"/>
  <c r="AK40" i="5"/>
  <c r="AJ40" i="5"/>
  <c r="AF40" i="5"/>
  <c r="AG40" i="5" s="1"/>
  <c r="AH40" i="5" s="1"/>
  <c r="AI40" i="5" s="1"/>
  <c r="P40" i="5" s="1"/>
  <c r="AB40" i="5"/>
  <c r="AC40" i="5" s="1"/>
  <c r="AD40" i="5" s="1"/>
  <c r="AE40" i="5" s="1"/>
  <c r="N40" i="5" s="1"/>
  <c r="Q40" i="5"/>
  <c r="O40" i="5"/>
  <c r="M40" i="5"/>
  <c r="L40" i="5"/>
  <c r="EW39" i="5"/>
  <c r="EV39" i="5"/>
  <c r="EU39" i="5"/>
  <c r="ET39" i="5"/>
  <c r="ES39" i="5"/>
  <c r="ER39" i="5"/>
  <c r="EQ39" i="5"/>
  <c r="EP39" i="5"/>
  <c r="EO39" i="5"/>
  <c r="EN39" i="5"/>
  <c r="EM39" i="5"/>
  <c r="EL39" i="5"/>
  <c r="EK39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T39" i="5"/>
  <c r="AS39" i="5"/>
  <c r="AR39" i="5"/>
  <c r="AQ39" i="5"/>
  <c r="AP39" i="5"/>
  <c r="AN39" i="5"/>
  <c r="AM39" i="5"/>
  <c r="AL39" i="5"/>
  <c r="AK39" i="5"/>
  <c r="AJ39" i="5"/>
  <c r="AF39" i="5"/>
  <c r="AG39" i="5" s="1"/>
  <c r="AH39" i="5" s="1"/>
  <c r="AI39" i="5" s="1"/>
  <c r="P39" i="5" s="1"/>
  <c r="AB39" i="5"/>
  <c r="AC39" i="5" s="1"/>
  <c r="AD39" i="5" s="1"/>
  <c r="AE39" i="5" s="1"/>
  <c r="N39" i="5" s="1"/>
  <c r="Q39" i="5"/>
  <c r="O39" i="5"/>
  <c r="M39" i="5"/>
  <c r="L39" i="5"/>
  <c r="EW38" i="5"/>
  <c r="EV38" i="5"/>
  <c r="EU38" i="5"/>
  <c r="ET38" i="5"/>
  <c r="ES38" i="5"/>
  <c r="ER38" i="5"/>
  <c r="EQ38" i="5"/>
  <c r="EP38" i="5"/>
  <c r="EO38" i="5"/>
  <c r="EN38" i="5"/>
  <c r="EM38" i="5"/>
  <c r="EL38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T38" i="5"/>
  <c r="AS38" i="5"/>
  <c r="AR38" i="5"/>
  <c r="AQ38" i="5"/>
  <c r="AP38" i="5"/>
  <c r="AN38" i="5"/>
  <c r="AM38" i="5"/>
  <c r="AL38" i="5"/>
  <c r="AK38" i="5"/>
  <c r="AJ38" i="5"/>
  <c r="AF38" i="5"/>
  <c r="AG38" i="5" s="1"/>
  <c r="AH38" i="5" s="1"/>
  <c r="AI38" i="5" s="1"/>
  <c r="P38" i="5" s="1"/>
  <c r="AB38" i="5"/>
  <c r="AC38" i="5" s="1"/>
  <c r="AD38" i="5" s="1"/>
  <c r="AE38" i="5" s="1"/>
  <c r="N38" i="5" s="1"/>
  <c r="Q38" i="5"/>
  <c r="O38" i="5"/>
  <c r="M38" i="5"/>
  <c r="L38" i="5"/>
  <c r="EW37" i="5"/>
  <c r="EV37" i="5"/>
  <c r="EU37" i="5"/>
  <c r="ET37" i="5"/>
  <c r="ES37" i="5"/>
  <c r="ER37" i="5"/>
  <c r="EQ37" i="5"/>
  <c r="EP37" i="5"/>
  <c r="EO37" i="5"/>
  <c r="EN37" i="5"/>
  <c r="EM37" i="5"/>
  <c r="EL37" i="5"/>
  <c r="EK37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E37" i="5"/>
  <c r="DD37" i="5"/>
  <c r="DC37" i="5"/>
  <c r="DB37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T37" i="5"/>
  <c r="AS37" i="5"/>
  <c r="AR37" i="5"/>
  <c r="AQ37" i="5"/>
  <c r="AP37" i="5"/>
  <c r="AN37" i="5"/>
  <c r="AM37" i="5"/>
  <c r="AL37" i="5"/>
  <c r="AK37" i="5"/>
  <c r="AJ37" i="5"/>
  <c r="AF37" i="5"/>
  <c r="AG37" i="5" s="1"/>
  <c r="AH37" i="5" s="1"/>
  <c r="AI37" i="5" s="1"/>
  <c r="P37" i="5" s="1"/>
  <c r="AB37" i="5"/>
  <c r="AC37" i="5" s="1"/>
  <c r="AD37" i="5" s="1"/>
  <c r="AE37" i="5" s="1"/>
  <c r="N37" i="5" s="1"/>
  <c r="Q37" i="5"/>
  <c r="O37" i="5"/>
  <c r="M37" i="5"/>
  <c r="L37" i="5"/>
  <c r="E31" i="5"/>
  <c r="EW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T29" i="5"/>
  <c r="AS29" i="5"/>
  <c r="AR29" i="5"/>
  <c r="AQ29" i="5"/>
  <c r="AP29" i="5"/>
  <c r="AN29" i="5"/>
  <c r="AM29" i="5"/>
  <c r="AL29" i="5"/>
  <c r="AK29" i="5"/>
  <c r="AJ29" i="5"/>
  <c r="AF29" i="5"/>
  <c r="AG29" i="5" s="1"/>
  <c r="AH29" i="5" s="1"/>
  <c r="AI29" i="5" s="1"/>
  <c r="P29" i="5" s="1"/>
  <c r="AB29" i="5"/>
  <c r="AC29" i="5" s="1"/>
  <c r="AD29" i="5" s="1"/>
  <c r="AE29" i="5" s="1"/>
  <c r="N29" i="5" s="1"/>
  <c r="Q29" i="5"/>
  <c r="O29" i="5"/>
  <c r="M29" i="5"/>
  <c r="L29" i="5"/>
  <c r="EW28" i="5"/>
  <c r="EV28" i="5"/>
  <c r="EU28" i="5"/>
  <c r="ET28" i="5"/>
  <c r="ES28" i="5"/>
  <c r="ER28" i="5"/>
  <c r="EQ28" i="5"/>
  <c r="EP28" i="5"/>
  <c r="EO28" i="5"/>
  <c r="EN28" i="5"/>
  <c r="EM28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T28" i="5"/>
  <c r="AS28" i="5"/>
  <c r="AR28" i="5"/>
  <c r="AQ28" i="5"/>
  <c r="AP28" i="5"/>
  <c r="AN28" i="5"/>
  <c r="AM28" i="5"/>
  <c r="AL28" i="5"/>
  <c r="AK28" i="5"/>
  <c r="AJ28" i="5"/>
  <c r="AF28" i="5"/>
  <c r="AG28" i="5" s="1"/>
  <c r="AH28" i="5" s="1"/>
  <c r="AI28" i="5" s="1"/>
  <c r="P28" i="5" s="1"/>
  <c r="AB28" i="5"/>
  <c r="AC28" i="5" s="1"/>
  <c r="AD28" i="5" s="1"/>
  <c r="AE28" i="5" s="1"/>
  <c r="N28" i="5" s="1"/>
  <c r="Q28" i="5"/>
  <c r="O28" i="5"/>
  <c r="M28" i="5"/>
  <c r="L28" i="5"/>
  <c r="EW27" i="5"/>
  <c r="EV27" i="5"/>
  <c r="EU27" i="5"/>
  <c r="ET27" i="5"/>
  <c r="ES27" i="5"/>
  <c r="ER27" i="5"/>
  <c r="EQ27" i="5"/>
  <c r="EP27" i="5"/>
  <c r="EO27" i="5"/>
  <c r="EN27" i="5"/>
  <c r="EM27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T27" i="5"/>
  <c r="AS27" i="5"/>
  <c r="AR27" i="5"/>
  <c r="AQ27" i="5"/>
  <c r="AP27" i="5"/>
  <c r="AN27" i="5"/>
  <c r="AM27" i="5"/>
  <c r="AL27" i="5"/>
  <c r="AK27" i="5"/>
  <c r="AJ27" i="5"/>
  <c r="AF27" i="5"/>
  <c r="AG27" i="5" s="1"/>
  <c r="AH27" i="5" s="1"/>
  <c r="AI27" i="5" s="1"/>
  <c r="P27" i="5" s="1"/>
  <c r="AB27" i="5"/>
  <c r="AC27" i="5" s="1"/>
  <c r="AD27" i="5" s="1"/>
  <c r="AE27" i="5" s="1"/>
  <c r="N27" i="5" s="1"/>
  <c r="Q27" i="5"/>
  <c r="O27" i="5"/>
  <c r="M27" i="5"/>
  <c r="L27" i="5"/>
  <c r="EW26" i="5"/>
  <c r="EV26" i="5"/>
  <c r="EU26" i="5"/>
  <c r="ET26" i="5"/>
  <c r="ES26" i="5"/>
  <c r="ER26" i="5"/>
  <c r="EQ26" i="5"/>
  <c r="EP26" i="5"/>
  <c r="EO26" i="5"/>
  <c r="EN26" i="5"/>
  <c r="EM26" i="5"/>
  <c r="EL26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T26" i="5"/>
  <c r="AS26" i="5"/>
  <c r="AR26" i="5"/>
  <c r="AQ26" i="5"/>
  <c r="AP26" i="5"/>
  <c r="AN26" i="5"/>
  <c r="AM26" i="5"/>
  <c r="AL26" i="5"/>
  <c r="AK26" i="5"/>
  <c r="AJ26" i="5"/>
  <c r="AF26" i="5"/>
  <c r="AG26" i="5" s="1"/>
  <c r="AH26" i="5" s="1"/>
  <c r="AI26" i="5" s="1"/>
  <c r="P26" i="5" s="1"/>
  <c r="AB26" i="5"/>
  <c r="AC26" i="5" s="1"/>
  <c r="AD26" i="5" s="1"/>
  <c r="AE26" i="5" s="1"/>
  <c r="N26" i="5" s="1"/>
  <c r="Q26" i="5"/>
  <c r="O26" i="5"/>
  <c r="M26" i="5"/>
  <c r="L26" i="5"/>
  <c r="EW25" i="5"/>
  <c r="EV25" i="5"/>
  <c r="EU25" i="5"/>
  <c r="ET25" i="5"/>
  <c r="ES25" i="5"/>
  <c r="ER25" i="5"/>
  <c r="EQ25" i="5"/>
  <c r="EP25" i="5"/>
  <c r="EO25" i="5"/>
  <c r="EN25" i="5"/>
  <c r="EM25" i="5"/>
  <c r="EL25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T25" i="5"/>
  <c r="AS25" i="5"/>
  <c r="AR25" i="5"/>
  <c r="AQ25" i="5"/>
  <c r="AP25" i="5"/>
  <c r="AN25" i="5"/>
  <c r="AM25" i="5"/>
  <c r="AL25" i="5"/>
  <c r="AK25" i="5"/>
  <c r="AJ25" i="5"/>
  <c r="AF25" i="5"/>
  <c r="AG25" i="5" s="1"/>
  <c r="AH25" i="5" s="1"/>
  <c r="AI25" i="5" s="1"/>
  <c r="P25" i="5" s="1"/>
  <c r="AB25" i="5"/>
  <c r="AC25" i="5" s="1"/>
  <c r="AD25" i="5" s="1"/>
  <c r="AE25" i="5" s="1"/>
  <c r="N25" i="5" s="1"/>
  <c r="Q25" i="5"/>
  <c r="O25" i="5"/>
  <c r="M25" i="5"/>
  <c r="L25" i="5"/>
  <c r="EW24" i="5"/>
  <c r="EV24" i="5"/>
  <c r="EU24" i="5"/>
  <c r="ET24" i="5"/>
  <c r="ES24" i="5"/>
  <c r="ER24" i="5"/>
  <c r="EQ24" i="5"/>
  <c r="EP24" i="5"/>
  <c r="EO24" i="5"/>
  <c r="EN24" i="5"/>
  <c r="EM24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T24" i="5"/>
  <c r="AS24" i="5"/>
  <c r="AR24" i="5"/>
  <c r="AQ24" i="5"/>
  <c r="AP24" i="5"/>
  <c r="AN24" i="5"/>
  <c r="AM24" i="5"/>
  <c r="AL24" i="5"/>
  <c r="AK24" i="5"/>
  <c r="AJ24" i="5"/>
  <c r="AF24" i="5"/>
  <c r="AG24" i="5" s="1"/>
  <c r="AH24" i="5" s="1"/>
  <c r="AI24" i="5" s="1"/>
  <c r="P24" i="5" s="1"/>
  <c r="AB24" i="5"/>
  <c r="AC24" i="5" s="1"/>
  <c r="AD24" i="5" s="1"/>
  <c r="AE24" i="5" s="1"/>
  <c r="N24" i="5" s="1"/>
  <c r="Q24" i="5"/>
  <c r="O24" i="5"/>
  <c r="M24" i="5"/>
  <c r="L24" i="5"/>
  <c r="E18" i="5"/>
  <c r="EW16" i="5"/>
  <c r="EV16" i="5"/>
  <c r="EU16" i="5"/>
  <c r="ET16" i="5"/>
  <c r="ES16" i="5"/>
  <c r="ER16" i="5"/>
  <c r="EQ16" i="5"/>
  <c r="EP16" i="5"/>
  <c r="EO16" i="5"/>
  <c r="EN16" i="5"/>
  <c r="EM16" i="5"/>
  <c r="EL16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D16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T16" i="5"/>
  <c r="AS16" i="5"/>
  <c r="AR16" i="5"/>
  <c r="AQ16" i="5"/>
  <c r="AP16" i="5"/>
  <c r="AN16" i="5"/>
  <c r="AM16" i="5"/>
  <c r="AL16" i="5"/>
  <c r="AK16" i="5"/>
  <c r="AJ16" i="5"/>
  <c r="AF16" i="5"/>
  <c r="AG16" i="5" s="1"/>
  <c r="AH16" i="5" s="1"/>
  <c r="AI16" i="5" s="1"/>
  <c r="P16" i="5" s="1"/>
  <c r="AB16" i="5"/>
  <c r="AC16" i="5" s="1"/>
  <c r="AD16" i="5" s="1"/>
  <c r="AE16" i="5" s="1"/>
  <c r="N16" i="5" s="1"/>
  <c r="Q16" i="5"/>
  <c r="O16" i="5"/>
  <c r="M16" i="5"/>
  <c r="L16" i="5"/>
  <c r="EW15" i="5"/>
  <c r="EV15" i="5"/>
  <c r="EU15" i="5"/>
  <c r="ET15" i="5"/>
  <c r="ES15" i="5"/>
  <c r="ER15" i="5"/>
  <c r="EQ15" i="5"/>
  <c r="EP15" i="5"/>
  <c r="EO15" i="5"/>
  <c r="EN15" i="5"/>
  <c r="EM15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T15" i="5"/>
  <c r="AS15" i="5"/>
  <c r="AR15" i="5"/>
  <c r="AQ15" i="5"/>
  <c r="AP15" i="5"/>
  <c r="AN15" i="5"/>
  <c r="AM15" i="5"/>
  <c r="AL15" i="5"/>
  <c r="AK15" i="5"/>
  <c r="AJ15" i="5"/>
  <c r="AF15" i="5"/>
  <c r="AG15" i="5" s="1"/>
  <c r="AH15" i="5" s="1"/>
  <c r="AI15" i="5" s="1"/>
  <c r="P15" i="5" s="1"/>
  <c r="AB15" i="5"/>
  <c r="AC15" i="5" s="1"/>
  <c r="AD15" i="5" s="1"/>
  <c r="AE15" i="5" s="1"/>
  <c r="N15" i="5" s="1"/>
  <c r="Q15" i="5"/>
  <c r="O15" i="5"/>
  <c r="M15" i="5"/>
  <c r="L15" i="5"/>
  <c r="EW14" i="5"/>
  <c r="EV14" i="5"/>
  <c r="EU14" i="5"/>
  <c r="ET14" i="5"/>
  <c r="ES14" i="5"/>
  <c r="ER14" i="5"/>
  <c r="EQ14" i="5"/>
  <c r="EP14" i="5"/>
  <c r="EO14" i="5"/>
  <c r="EN14" i="5"/>
  <c r="EM14" i="5"/>
  <c r="EL14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T14" i="5"/>
  <c r="AS14" i="5"/>
  <c r="AR14" i="5"/>
  <c r="AQ14" i="5"/>
  <c r="AP14" i="5"/>
  <c r="AN14" i="5"/>
  <c r="AM14" i="5"/>
  <c r="AL14" i="5"/>
  <c r="AK14" i="5"/>
  <c r="AJ14" i="5"/>
  <c r="AF14" i="5"/>
  <c r="AG14" i="5" s="1"/>
  <c r="AH14" i="5" s="1"/>
  <c r="AI14" i="5" s="1"/>
  <c r="P14" i="5" s="1"/>
  <c r="AB14" i="5"/>
  <c r="AC14" i="5" s="1"/>
  <c r="AD14" i="5" s="1"/>
  <c r="AE14" i="5" s="1"/>
  <c r="N14" i="5" s="1"/>
  <c r="Q14" i="5"/>
  <c r="O14" i="5"/>
  <c r="M14" i="5"/>
  <c r="L14" i="5"/>
  <c r="EW13" i="5"/>
  <c r="EV13" i="5"/>
  <c r="EU13" i="5"/>
  <c r="ET13" i="5"/>
  <c r="ES13" i="5"/>
  <c r="ER13" i="5"/>
  <c r="EQ13" i="5"/>
  <c r="EP13" i="5"/>
  <c r="EO13" i="5"/>
  <c r="EN13" i="5"/>
  <c r="EM13" i="5"/>
  <c r="EL13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T13" i="5"/>
  <c r="AS13" i="5"/>
  <c r="AR13" i="5"/>
  <c r="AQ13" i="5"/>
  <c r="AP13" i="5"/>
  <c r="AN13" i="5"/>
  <c r="AM13" i="5"/>
  <c r="AL13" i="5"/>
  <c r="AK13" i="5"/>
  <c r="AJ13" i="5"/>
  <c r="AF13" i="5"/>
  <c r="AG13" i="5" s="1"/>
  <c r="AH13" i="5" s="1"/>
  <c r="AI13" i="5" s="1"/>
  <c r="P13" i="5" s="1"/>
  <c r="AB13" i="5"/>
  <c r="AC13" i="5" s="1"/>
  <c r="AD13" i="5" s="1"/>
  <c r="AE13" i="5" s="1"/>
  <c r="N13" i="5" s="1"/>
  <c r="Q13" i="5"/>
  <c r="O13" i="5"/>
  <c r="M13" i="5"/>
  <c r="L13" i="5"/>
  <c r="EW12" i="5"/>
  <c r="EV12" i="5"/>
  <c r="EU12" i="5"/>
  <c r="ET12" i="5"/>
  <c r="ES12" i="5"/>
  <c r="ER12" i="5"/>
  <c r="EQ12" i="5"/>
  <c r="EP12" i="5"/>
  <c r="EO12" i="5"/>
  <c r="EN12" i="5"/>
  <c r="EM12" i="5"/>
  <c r="EL12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T12" i="5"/>
  <c r="AS12" i="5"/>
  <c r="AR12" i="5"/>
  <c r="AQ12" i="5"/>
  <c r="AP12" i="5"/>
  <c r="AN12" i="5"/>
  <c r="AM12" i="5"/>
  <c r="AL12" i="5"/>
  <c r="AK12" i="5"/>
  <c r="AJ12" i="5"/>
  <c r="AF12" i="5"/>
  <c r="AG12" i="5" s="1"/>
  <c r="AH12" i="5" s="1"/>
  <c r="AI12" i="5" s="1"/>
  <c r="P12" i="5" s="1"/>
  <c r="AB12" i="5"/>
  <c r="AC12" i="5" s="1"/>
  <c r="AD12" i="5" s="1"/>
  <c r="AE12" i="5" s="1"/>
  <c r="N12" i="5" s="1"/>
  <c r="Q12" i="5"/>
  <c r="O12" i="5"/>
  <c r="M12" i="5"/>
  <c r="L12" i="5"/>
  <c r="EW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T11" i="5"/>
  <c r="AS11" i="5"/>
  <c r="AR11" i="5"/>
  <c r="AQ11" i="5"/>
  <c r="AP11" i="5"/>
  <c r="AN11" i="5"/>
  <c r="AM11" i="5"/>
  <c r="AL11" i="5"/>
  <c r="AK11" i="5"/>
  <c r="AJ11" i="5"/>
  <c r="AF11" i="5"/>
  <c r="AG11" i="5" s="1"/>
  <c r="AH11" i="5" s="1"/>
  <c r="AI11" i="5" s="1"/>
  <c r="P11" i="5" s="1"/>
  <c r="AB11" i="5"/>
  <c r="AC11" i="5" s="1"/>
  <c r="AD11" i="5" s="1"/>
  <c r="AE11" i="5" s="1"/>
  <c r="N11" i="5" s="1"/>
  <c r="Q11" i="5"/>
  <c r="O11" i="5"/>
  <c r="M11" i="5"/>
  <c r="L11" i="5"/>
  <c r="E473" i="4"/>
  <c r="EW471" i="4"/>
  <c r="EV471" i="4"/>
  <c r="EU471" i="4"/>
  <c r="ET471" i="4"/>
  <c r="ES471" i="4"/>
  <c r="ER471" i="4"/>
  <c r="EQ471" i="4"/>
  <c r="EP471" i="4"/>
  <c r="EO471" i="4"/>
  <c r="EN471" i="4"/>
  <c r="EM471" i="4"/>
  <c r="EL471" i="4"/>
  <c r="EK471" i="4"/>
  <c r="EJ471" i="4"/>
  <c r="EI471" i="4"/>
  <c r="EH471" i="4"/>
  <c r="EG471" i="4"/>
  <c r="EF471" i="4"/>
  <c r="EE471" i="4"/>
  <c r="ED471" i="4"/>
  <c r="EC471" i="4"/>
  <c r="EB471" i="4"/>
  <c r="EA471" i="4"/>
  <c r="DZ471" i="4"/>
  <c r="DY471" i="4"/>
  <c r="DX471" i="4"/>
  <c r="DW471" i="4"/>
  <c r="DV471" i="4"/>
  <c r="DU471" i="4"/>
  <c r="DT471" i="4"/>
  <c r="DS471" i="4"/>
  <c r="DR471" i="4"/>
  <c r="DQ471" i="4"/>
  <c r="DP471" i="4"/>
  <c r="DO471" i="4"/>
  <c r="DN471" i="4"/>
  <c r="DM471" i="4"/>
  <c r="DL471" i="4"/>
  <c r="DK471" i="4"/>
  <c r="DJ471" i="4"/>
  <c r="DI471" i="4"/>
  <c r="DH471" i="4"/>
  <c r="DG471" i="4"/>
  <c r="DF471" i="4"/>
  <c r="DE471" i="4"/>
  <c r="DD471" i="4"/>
  <c r="DC471" i="4"/>
  <c r="DB471" i="4"/>
  <c r="DA471" i="4"/>
  <c r="CZ471" i="4"/>
  <c r="CY471" i="4"/>
  <c r="CX471" i="4"/>
  <c r="CW471" i="4"/>
  <c r="CV471" i="4"/>
  <c r="CU471" i="4"/>
  <c r="CT471" i="4"/>
  <c r="CS471" i="4"/>
  <c r="CR471" i="4"/>
  <c r="CQ471" i="4"/>
  <c r="CP471" i="4"/>
  <c r="CO471" i="4"/>
  <c r="CN471" i="4"/>
  <c r="CM471" i="4"/>
  <c r="CL471" i="4"/>
  <c r="CK471" i="4"/>
  <c r="CJ471" i="4"/>
  <c r="CI471" i="4"/>
  <c r="CH471" i="4"/>
  <c r="CG471" i="4"/>
  <c r="CF471" i="4"/>
  <c r="CE471" i="4"/>
  <c r="CD471" i="4"/>
  <c r="CC471" i="4"/>
  <c r="CB471" i="4"/>
  <c r="CA471" i="4"/>
  <c r="BZ471" i="4"/>
  <c r="BY471" i="4"/>
  <c r="BX471" i="4"/>
  <c r="BW471" i="4"/>
  <c r="BV471" i="4"/>
  <c r="BU471" i="4"/>
  <c r="BT471" i="4"/>
  <c r="BS471" i="4"/>
  <c r="BR471" i="4"/>
  <c r="BQ471" i="4"/>
  <c r="BP471" i="4"/>
  <c r="BO471" i="4"/>
  <c r="BN471" i="4"/>
  <c r="BM471" i="4"/>
  <c r="BL471" i="4"/>
  <c r="BK471" i="4"/>
  <c r="BJ471" i="4"/>
  <c r="BI471" i="4"/>
  <c r="BH471" i="4"/>
  <c r="BG471" i="4"/>
  <c r="BF471" i="4"/>
  <c r="BE471" i="4"/>
  <c r="BD471" i="4"/>
  <c r="BC471" i="4"/>
  <c r="BB471" i="4"/>
  <c r="BA471" i="4"/>
  <c r="AZ471" i="4"/>
  <c r="AY471" i="4"/>
  <c r="AX471" i="4"/>
  <c r="AW471" i="4"/>
  <c r="AT471" i="4"/>
  <c r="AS471" i="4"/>
  <c r="AR471" i="4"/>
  <c r="AQ471" i="4"/>
  <c r="AP471" i="4"/>
  <c r="AN471" i="4"/>
  <c r="AM471" i="4"/>
  <c r="AL471" i="4"/>
  <c r="AK471" i="4"/>
  <c r="AJ471" i="4"/>
  <c r="AF471" i="4"/>
  <c r="AG471" i="4" s="1"/>
  <c r="AH471" i="4" s="1"/>
  <c r="AI471" i="4" s="1"/>
  <c r="AB471" i="4"/>
  <c r="AC471" i="4" s="1"/>
  <c r="AD471" i="4" s="1"/>
  <c r="AE471" i="4" s="1"/>
  <c r="S471" i="4"/>
  <c r="R471" i="4"/>
  <c r="Q471" i="4"/>
  <c r="P471" i="4"/>
  <c r="O471" i="4"/>
  <c r="N471" i="4"/>
  <c r="M471" i="4"/>
  <c r="L471" i="4"/>
  <c r="EW470" i="4"/>
  <c r="EV470" i="4"/>
  <c r="EU470" i="4"/>
  <c r="ET470" i="4"/>
  <c r="ES470" i="4"/>
  <c r="ER470" i="4"/>
  <c r="EQ470" i="4"/>
  <c r="EP470" i="4"/>
  <c r="EO470" i="4"/>
  <c r="EN470" i="4"/>
  <c r="EM470" i="4"/>
  <c r="EL470" i="4"/>
  <c r="EK470" i="4"/>
  <c r="EJ470" i="4"/>
  <c r="EI470" i="4"/>
  <c r="EH470" i="4"/>
  <c r="EG470" i="4"/>
  <c r="EF470" i="4"/>
  <c r="EE470" i="4"/>
  <c r="ED470" i="4"/>
  <c r="EC470" i="4"/>
  <c r="EB470" i="4"/>
  <c r="EA470" i="4"/>
  <c r="DZ470" i="4"/>
  <c r="DY470" i="4"/>
  <c r="DX470" i="4"/>
  <c r="DW470" i="4"/>
  <c r="DV470" i="4"/>
  <c r="DU470" i="4"/>
  <c r="DT470" i="4"/>
  <c r="DS470" i="4"/>
  <c r="DR470" i="4"/>
  <c r="DQ470" i="4"/>
  <c r="DP470" i="4"/>
  <c r="DO470" i="4"/>
  <c r="DN470" i="4"/>
  <c r="DM470" i="4"/>
  <c r="DL470" i="4"/>
  <c r="DK470" i="4"/>
  <c r="DJ470" i="4"/>
  <c r="DI470" i="4"/>
  <c r="DH470" i="4"/>
  <c r="DG470" i="4"/>
  <c r="DF470" i="4"/>
  <c r="DE470" i="4"/>
  <c r="DD470" i="4"/>
  <c r="DC470" i="4"/>
  <c r="DB470" i="4"/>
  <c r="DA470" i="4"/>
  <c r="CZ470" i="4"/>
  <c r="CY470" i="4"/>
  <c r="CX470" i="4"/>
  <c r="CW470" i="4"/>
  <c r="CV470" i="4"/>
  <c r="CU470" i="4"/>
  <c r="CT470" i="4"/>
  <c r="CS470" i="4"/>
  <c r="CR470" i="4"/>
  <c r="CQ470" i="4"/>
  <c r="CP470" i="4"/>
  <c r="CO470" i="4"/>
  <c r="CN470" i="4"/>
  <c r="CM470" i="4"/>
  <c r="CL470" i="4"/>
  <c r="CK470" i="4"/>
  <c r="CJ470" i="4"/>
  <c r="CI470" i="4"/>
  <c r="CH470" i="4"/>
  <c r="CG470" i="4"/>
  <c r="CF470" i="4"/>
  <c r="CE470" i="4"/>
  <c r="CD470" i="4"/>
  <c r="CC470" i="4"/>
  <c r="CB470" i="4"/>
  <c r="CA470" i="4"/>
  <c r="BZ470" i="4"/>
  <c r="BY470" i="4"/>
  <c r="BX470" i="4"/>
  <c r="BW470" i="4"/>
  <c r="BV470" i="4"/>
  <c r="BU470" i="4"/>
  <c r="BT470" i="4"/>
  <c r="BS470" i="4"/>
  <c r="BR470" i="4"/>
  <c r="BQ470" i="4"/>
  <c r="BP470" i="4"/>
  <c r="BO470" i="4"/>
  <c r="BN470" i="4"/>
  <c r="BM470" i="4"/>
  <c r="BL470" i="4"/>
  <c r="BK470" i="4"/>
  <c r="BJ470" i="4"/>
  <c r="BI470" i="4"/>
  <c r="BH470" i="4"/>
  <c r="BG470" i="4"/>
  <c r="BF470" i="4"/>
  <c r="BE470" i="4"/>
  <c r="BD470" i="4"/>
  <c r="BC470" i="4"/>
  <c r="BB470" i="4"/>
  <c r="BA470" i="4"/>
  <c r="AZ470" i="4"/>
  <c r="AY470" i="4"/>
  <c r="AX470" i="4"/>
  <c r="AW470" i="4"/>
  <c r="AT470" i="4"/>
  <c r="AS470" i="4"/>
  <c r="AR470" i="4"/>
  <c r="AQ470" i="4"/>
  <c r="AP470" i="4"/>
  <c r="AN470" i="4"/>
  <c r="AM470" i="4"/>
  <c r="AL470" i="4"/>
  <c r="AK470" i="4"/>
  <c r="AJ470" i="4"/>
  <c r="AF470" i="4"/>
  <c r="AG470" i="4" s="1"/>
  <c r="AH470" i="4" s="1"/>
  <c r="AI470" i="4" s="1"/>
  <c r="AB470" i="4"/>
  <c r="AC470" i="4" s="1"/>
  <c r="AD470" i="4" s="1"/>
  <c r="AE470" i="4" s="1"/>
  <c r="S470" i="4"/>
  <c r="R470" i="4"/>
  <c r="Q470" i="4"/>
  <c r="P470" i="4"/>
  <c r="O470" i="4"/>
  <c r="N470" i="4"/>
  <c r="M470" i="4"/>
  <c r="L470" i="4"/>
  <c r="EW469" i="4"/>
  <c r="EV469" i="4"/>
  <c r="EU469" i="4"/>
  <c r="ET469" i="4"/>
  <c r="ES469" i="4"/>
  <c r="ER469" i="4"/>
  <c r="EQ469" i="4"/>
  <c r="EP469" i="4"/>
  <c r="EO469" i="4"/>
  <c r="EN469" i="4"/>
  <c r="EM469" i="4"/>
  <c r="EL469" i="4"/>
  <c r="EK469" i="4"/>
  <c r="EJ469" i="4"/>
  <c r="EI469" i="4"/>
  <c r="EH469" i="4"/>
  <c r="EG469" i="4"/>
  <c r="EF469" i="4"/>
  <c r="EE469" i="4"/>
  <c r="ED469" i="4"/>
  <c r="EC469" i="4"/>
  <c r="EB469" i="4"/>
  <c r="EA469" i="4"/>
  <c r="DZ469" i="4"/>
  <c r="DY469" i="4"/>
  <c r="DX469" i="4"/>
  <c r="DW469" i="4"/>
  <c r="DV469" i="4"/>
  <c r="DU469" i="4"/>
  <c r="DT469" i="4"/>
  <c r="DS469" i="4"/>
  <c r="DR469" i="4"/>
  <c r="DQ469" i="4"/>
  <c r="DP469" i="4"/>
  <c r="DO469" i="4"/>
  <c r="DN469" i="4"/>
  <c r="DM469" i="4"/>
  <c r="DL469" i="4"/>
  <c r="DK469" i="4"/>
  <c r="DJ469" i="4"/>
  <c r="DI469" i="4"/>
  <c r="DH469" i="4"/>
  <c r="DG469" i="4"/>
  <c r="DF469" i="4"/>
  <c r="DE469" i="4"/>
  <c r="DD469" i="4"/>
  <c r="DC469" i="4"/>
  <c r="DB469" i="4"/>
  <c r="DA469" i="4"/>
  <c r="CZ469" i="4"/>
  <c r="CY469" i="4"/>
  <c r="CX469" i="4"/>
  <c r="CW469" i="4"/>
  <c r="CV469" i="4"/>
  <c r="CU469" i="4"/>
  <c r="CT469" i="4"/>
  <c r="CS469" i="4"/>
  <c r="CR469" i="4"/>
  <c r="CQ469" i="4"/>
  <c r="CP469" i="4"/>
  <c r="CO469" i="4"/>
  <c r="CN469" i="4"/>
  <c r="CM469" i="4"/>
  <c r="CL469" i="4"/>
  <c r="CK469" i="4"/>
  <c r="CJ469" i="4"/>
  <c r="CI469" i="4"/>
  <c r="CH469" i="4"/>
  <c r="CG469" i="4"/>
  <c r="CF469" i="4"/>
  <c r="CE469" i="4"/>
  <c r="CD469" i="4"/>
  <c r="CC469" i="4"/>
  <c r="CB469" i="4"/>
  <c r="CA469" i="4"/>
  <c r="BZ469" i="4"/>
  <c r="BY469" i="4"/>
  <c r="BX469" i="4"/>
  <c r="BW469" i="4"/>
  <c r="BV469" i="4"/>
  <c r="BU469" i="4"/>
  <c r="BT469" i="4"/>
  <c r="BS469" i="4"/>
  <c r="BR469" i="4"/>
  <c r="BQ469" i="4"/>
  <c r="BP469" i="4"/>
  <c r="BO469" i="4"/>
  <c r="BN469" i="4"/>
  <c r="BM469" i="4"/>
  <c r="BL469" i="4"/>
  <c r="BK469" i="4"/>
  <c r="BJ469" i="4"/>
  <c r="BI469" i="4"/>
  <c r="BH469" i="4"/>
  <c r="BG469" i="4"/>
  <c r="BF469" i="4"/>
  <c r="BE469" i="4"/>
  <c r="BD469" i="4"/>
  <c r="BC469" i="4"/>
  <c r="BB469" i="4"/>
  <c r="BA469" i="4"/>
  <c r="AZ469" i="4"/>
  <c r="AY469" i="4"/>
  <c r="AX469" i="4"/>
  <c r="AW469" i="4"/>
  <c r="AT469" i="4"/>
  <c r="AS469" i="4"/>
  <c r="AR469" i="4"/>
  <c r="AQ469" i="4"/>
  <c r="AP469" i="4"/>
  <c r="AN469" i="4"/>
  <c r="AM469" i="4"/>
  <c r="AL469" i="4"/>
  <c r="AK469" i="4"/>
  <c r="AO469" i="4" s="1"/>
  <c r="AJ469" i="4"/>
  <c r="AF469" i="4"/>
  <c r="AG469" i="4" s="1"/>
  <c r="AH469" i="4" s="1"/>
  <c r="AI469" i="4" s="1"/>
  <c r="AC469" i="4"/>
  <c r="AD469" i="4" s="1"/>
  <c r="AE469" i="4" s="1"/>
  <c r="AB469" i="4"/>
  <c r="S469" i="4"/>
  <c r="R469" i="4"/>
  <c r="Q469" i="4"/>
  <c r="P469" i="4"/>
  <c r="O469" i="4"/>
  <c r="N469" i="4"/>
  <c r="M469" i="4"/>
  <c r="L469" i="4"/>
  <c r="EW468" i="4"/>
  <c r="EV468" i="4"/>
  <c r="EU468" i="4"/>
  <c r="ET468" i="4"/>
  <c r="ES468" i="4"/>
  <c r="ER468" i="4"/>
  <c r="EQ468" i="4"/>
  <c r="EP468" i="4"/>
  <c r="EO468" i="4"/>
  <c r="EN468" i="4"/>
  <c r="EM468" i="4"/>
  <c r="EL468" i="4"/>
  <c r="EK468" i="4"/>
  <c r="EJ468" i="4"/>
  <c r="EI468" i="4"/>
  <c r="EH468" i="4"/>
  <c r="EG468" i="4"/>
  <c r="EF468" i="4"/>
  <c r="EE468" i="4"/>
  <c r="ED468" i="4"/>
  <c r="EC468" i="4"/>
  <c r="EB468" i="4"/>
  <c r="EA468" i="4"/>
  <c r="DZ468" i="4"/>
  <c r="DY468" i="4"/>
  <c r="DX468" i="4"/>
  <c r="DW468" i="4"/>
  <c r="DV468" i="4"/>
  <c r="DU468" i="4"/>
  <c r="DT468" i="4"/>
  <c r="DS468" i="4"/>
  <c r="DR468" i="4"/>
  <c r="DQ468" i="4"/>
  <c r="DP468" i="4"/>
  <c r="DO468" i="4"/>
  <c r="DN468" i="4"/>
  <c r="DM468" i="4"/>
  <c r="DL468" i="4"/>
  <c r="DK468" i="4"/>
  <c r="DJ468" i="4"/>
  <c r="DI468" i="4"/>
  <c r="DH468" i="4"/>
  <c r="DG468" i="4"/>
  <c r="DF468" i="4"/>
  <c r="DE468" i="4"/>
  <c r="DD468" i="4"/>
  <c r="DC468" i="4"/>
  <c r="DB468" i="4"/>
  <c r="DA468" i="4"/>
  <c r="CZ468" i="4"/>
  <c r="CY468" i="4"/>
  <c r="CX468" i="4"/>
  <c r="CW468" i="4"/>
  <c r="CV468" i="4"/>
  <c r="CU468" i="4"/>
  <c r="CT468" i="4"/>
  <c r="CS468" i="4"/>
  <c r="CR468" i="4"/>
  <c r="CQ468" i="4"/>
  <c r="CP468" i="4"/>
  <c r="CO468" i="4"/>
  <c r="CN468" i="4"/>
  <c r="CM468" i="4"/>
  <c r="CL468" i="4"/>
  <c r="CK468" i="4"/>
  <c r="CJ468" i="4"/>
  <c r="CI468" i="4"/>
  <c r="CH468" i="4"/>
  <c r="CG468" i="4"/>
  <c r="CF468" i="4"/>
  <c r="CE468" i="4"/>
  <c r="CD468" i="4"/>
  <c r="CC468" i="4"/>
  <c r="CB468" i="4"/>
  <c r="CA468" i="4"/>
  <c r="BZ468" i="4"/>
  <c r="BY468" i="4"/>
  <c r="BX468" i="4"/>
  <c r="BW468" i="4"/>
  <c r="BV468" i="4"/>
  <c r="BU468" i="4"/>
  <c r="BT468" i="4"/>
  <c r="BS468" i="4"/>
  <c r="BR468" i="4"/>
  <c r="BQ468" i="4"/>
  <c r="BP468" i="4"/>
  <c r="BO468" i="4"/>
  <c r="BN468" i="4"/>
  <c r="BM468" i="4"/>
  <c r="BL468" i="4"/>
  <c r="BK468" i="4"/>
  <c r="BJ468" i="4"/>
  <c r="BI468" i="4"/>
  <c r="BH468" i="4"/>
  <c r="BG468" i="4"/>
  <c r="BF468" i="4"/>
  <c r="BE468" i="4"/>
  <c r="BD468" i="4"/>
  <c r="BC468" i="4"/>
  <c r="BB468" i="4"/>
  <c r="BA468" i="4"/>
  <c r="AZ468" i="4"/>
  <c r="AY468" i="4"/>
  <c r="AX468" i="4"/>
  <c r="AW468" i="4"/>
  <c r="AT468" i="4"/>
  <c r="AS468" i="4"/>
  <c r="AR468" i="4"/>
  <c r="AQ468" i="4"/>
  <c r="AP468" i="4"/>
  <c r="AN468" i="4"/>
  <c r="AM468" i="4"/>
  <c r="AL468" i="4"/>
  <c r="AK468" i="4"/>
  <c r="AJ468" i="4"/>
  <c r="AF468" i="4"/>
  <c r="AG468" i="4" s="1"/>
  <c r="AH468" i="4" s="1"/>
  <c r="AI468" i="4" s="1"/>
  <c r="AB468" i="4"/>
  <c r="AC468" i="4" s="1"/>
  <c r="AD468" i="4" s="1"/>
  <c r="AE468" i="4" s="1"/>
  <c r="S468" i="4"/>
  <c r="R468" i="4"/>
  <c r="Q468" i="4"/>
  <c r="P468" i="4"/>
  <c r="O468" i="4"/>
  <c r="N468" i="4"/>
  <c r="M468" i="4"/>
  <c r="L468" i="4"/>
  <c r="EW467" i="4"/>
  <c r="EV467" i="4"/>
  <c r="EU467" i="4"/>
  <c r="ET467" i="4"/>
  <c r="ES467" i="4"/>
  <c r="ER467" i="4"/>
  <c r="EQ467" i="4"/>
  <c r="EP467" i="4"/>
  <c r="EO467" i="4"/>
  <c r="EN467" i="4"/>
  <c r="EM467" i="4"/>
  <c r="EL467" i="4"/>
  <c r="EK467" i="4"/>
  <c r="EJ467" i="4"/>
  <c r="EI467" i="4"/>
  <c r="EH467" i="4"/>
  <c r="EG467" i="4"/>
  <c r="EF467" i="4"/>
  <c r="EE467" i="4"/>
  <c r="ED467" i="4"/>
  <c r="EC467" i="4"/>
  <c r="EB467" i="4"/>
  <c r="EA467" i="4"/>
  <c r="DZ467" i="4"/>
  <c r="DY467" i="4"/>
  <c r="DX467" i="4"/>
  <c r="DW467" i="4"/>
  <c r="DV467" i="4"/>
  <c r="DU467" i="4"/>
  <c r="DT467" i="4"/>
  <c r="DS467" i="4"/>
  <c r="DR467" i="4"/>
  <c r="DQ467" i="4"/>
  <c r="DP467" i="4"/>
  <c r="DO467" i="4"/>
  <c r="DN467" i="4"/>
  <c r="DM467" i="4"/>
  <c r="DL467" i="4"/>
  <c r="DK467" i="4"/>
  <c r="DJ467" i="4"/>
  <c r="DI467" i="4"/>
  <c r="DH467" i="4"/>
  <c r="DG467" i="4"/>
  <c r="DF467" i="4"/>
  <c r="DE467" i="4"/>
  <c r="DD467" i="4"/>
  <c r="DC467" i="4"/>
  <c r="DB467" i="4"/>
  <c r="DA467" i="4"/>
  <c r="CZ467" i="4"/>
  <c r="CY467" i="4"/>
  <c r="CX467" i="4"/>
  <c r="CW467" i="4"/>
  <c r="CV467" i="4"/>
  <c r="CU467" i="4"/>
  <c r="CT467" i="4"/>
  <c r="CS467" i="4"/>
  <c r="CR467" i="4"/>
  <c r="CQ467" i="4"/>
  <c r="CP467" i="4"/>
  <c r="CO467" i="4"/>
  <c r="CN467" i="4"/>
  <c r="CM467" i="4"/>
  <c r="CL467" i="4"/>
  <c r="CK467" i="4"/>
  <c r="CJ467" i="4"/>
  <c r="CI467" i="4"/>
  <c r="CH467" i="4"/>
  <c r="CG467" i="4"/>
  <c r="CF467" i="4"/>
  <c r="CE467" i="4"/>
  <c r="CD467" i="4"/>
  <c r="CC467" i="4"/>
  <c r="CB467" i="4"/>
  <c r="CA467" i="4"/>
  <c r="BZ467" i="4"/>
  <c r="BY467" i="4"/>
  <c r="BX467" i="4"/>
  <c r="BW467" i="4"/>
  <c r="BV467" i="4"/>
  <c r="BU467" i="4"/>
  <c r="BT467" i="4"/>
  <c r="BS467" i="4"/>
  <c r="BR467" i="4"/>
  <c r="BQ467" i="4"/>
  <c r="BP467" i="4"/>
  <c r="BO467" i="4"/>
  <c r="BN467" i="4"/>
  <c r="BM467" i="4"/>
  <c r="BL467" i="4"/>
  <c r="BK467" i="4"/>
  <c r="BJ467" i="4"/>
  <c r="BI467" i="4"/>
  <c r="BH467" i="4"/>
  <c r="BG467" i="4"/>
  <c r="BF467" i="4"/>
  <c r="BE467" i="4"/>
  <c r="BD467" i="4"/>
  <c r="BC467" i="4"/>
  <c r="BB467" i="4"/>
  <c r="BA467" i="4"/>
  <c r="AZ467" i="4"/>
  <c r="AY467" i="4"/>
  <c r="AX467" i="4"/>
  <c r="AW467" i="4"/>
  <c r="AT467" i="4"/>
  <c r="AS467" i="4"/>
  <c r="AR467" i="4"/>
  <c r="AQ467" i="4"/>
  <c r="AP467" i="4"/>
  <c r="AN467" i="4"/>
  <c r="AM467" i="4"/>
  <c r="AL467" i="4"/>
  <c r="AK467" i="4"/>
  <c r="AJ467" i="4"/>
  <c r="AG467" i="4"/>
  <c r="AH467" i="4" s="1"/>
  <c r="AI467" i="4" s="1"/>
  <c r="AF467" i="4"/>
  <c r="AC467" i="4"/>
  <c r="AD467" i="4" s="1"/>
  <c r="AE467" i="4" s="1"/>
  <c r="AB467" i="4"/>
  <c r="S467" i="4"/>
  <c r="R467" i="4"/>
  <c r="Q467" i="4"/>
  <c r="P467" i="4"/>
  <c r="O467" i="4"/>
  <c r="N467" i="4"/>
  <c r="M467" i="4"/>
  <c r="L467" i="4"/>
  <c r="EW466" i="4"/>
  <c r="EV466" i="4"/>
  <c r="EU466" i="4"/>
  <c r="ET466" i="4"/>
  <c r="ES466" i="4"/>
  <c r="ER466" i="4"/>
  <c r="EQ466" i="4"/>
  <c r="EP466" i="4"/>
  <c r="EO466" i="4"/>
  <c r="EN466" i="4"/>
  <c r="EM466" i="4"/>
  <c r="EL466" i="4"/>
  <c r="EK466" i="4"/>
  <c r="EJ466" i="4"/>
  <c r="EI466" i="4"/>
  <c r="EH466" i="4"/>
  <c r="EG466" i="4"/>
  <c r="EF466" i="4"/>
  <c r="EE466" i="4"/>
  <c r="ED466" i="4"/>
  <c r="EC466" i="4"/>
  <c r="EB466" i="4"/>
  <c r="EA466" i="4"/>
  <c r="DZ466" i="4"/>
  <c r="DY466" i="4"/>
  <c r="DX466" i="4"/>
  <c r="DW466" i="4"/>
  <c r="DV466" i="4"/>
  <c r="DU466" i="4"/>
  <c r="DT466" i="4"/>
  <c r="DS466" i="4"/>
  <c r="DR466" i="4"/>
  <c r="DQ466" i="4"/>
  <c r="DP466" i="4"/>
  <c r="DO466" i="4"/>
  <c r="DN466" i="4"/>
  <c r="DM466" i="4"/>
  <c r="DL466" i="4"/>
  <c r="DK466" i="4"/>
  <c r="DJ466" i="4"/>
  <c r="DI466" i="4"/>
  <c r="DH466" i="4"/>
  <c r="DG466" i="4"/>
  <c r="DF466" i="4"/>
  <c r="DE466" i="4"/>
  <c r="DD466" i="4"/>
  <c r="DC466" i="4"/>
  <c r="DB466" i="4"/>
  <c r="DA466" i="4"/>
  <c r="CZ466" i="4"/>
  <c r="CY466" i="4"/>
  <c r="CX466" i="4"/>
  <c r="CW466" i="4"/>
  <c r="CV466" i="4"/>
  <c r="CU466" i="4"/>
  <c r="CT466" i="4"/>
  <c r="CS466" i="4"/>
  <c r="CR466" i="4"/>
  <c r="CQ466" i="4"/>
  <c r="CP466" i="4"/>
  <c r="CO466" i="4"/>
  <c r="CN466" i="4"/>
  <c r="CM466" i="4"/>
  <c r="CL466" i="4"/>
  <c r="CK466" i="4"/>
  <c r="CJ466" i="4"/>
  <c r="CI466" i="4"/>
  <c r="CH466" i="4"/>
  <c r="CG466" i="4"/>
  <c r="CF466" i="4"/>
  <c r="CE466" i="4"/>
  <c r="CD466" i="4"/>
  <c r="CC466" i="4"/>
  <c r="CB466" i="4"/>
  <c r="CA466" i="4"/>
  <c r="BZ466" i="4"/>
  <c r="BY466" i="4"/>
  <c r="BX466" i="4"/>
  <c r="BW466" i="4"/>
  <c r="BV466" i="4"/>
  <c r="BU466" i="4"/>
  <c r="BT466" i="4"/>
  <c r="BS466" i="4"/>
  <c r="BR466" i="4"/>
  <c r="BQ466" i="4"/>
  <c r="BP466" i="4"/>
  <c r="BO466" i="4"/>
  <c r="BN466" i="4"/>
  <c r="BM466" i="4"/>
  <c r="BL466" i="4"/>
  <c r="BK466" i="4"/>
  <c r="BJ466" i="4"/>
  <c r="BI466" i="4"/>
  <c r="BH466" i="4"/>
  <c r="BG466" i="4"/>
  <c r="BF466" i="4"/>
  <c r="BE466" i="4"/>
  <c r="BD466" i="4"/>
  <c r="BC466" i="4"/>
  <c r="BB466" i="4"/>
  <c r="BA466" i="4"/>
  <c r="AZ466" i="4"/>
  <c r="AY466" i="4"/>
  <c r="AX466" i="4"/>
  <c r="AW466" i="4"/>
  <c r="AT466" i="4"/>
  <c r="AS466" i="4"/>
  <c r="AR466" i="4"/>
  <c r="AQ466" i="4"/>
  <c r="AP466" i="4"/>
  <c r="AN466" i="4"/>
  <c r="AM466" i="4"/>
  <c r="AL466" i="4"/>
  <c r="AK466" i="4"/>
  <c r="AJ466" i="4"/>
  <c r="AF466" i="4"/>
  <c r="AG466" i="4" s="1"/>
  <c r="AH466" i="4" s="1"/>
  <c r="AI466" i="4" s="1"/>
  <c r="AB466" i="4"/>
  <c r="AC466" i="4" s="1"/>
  <c r="AD466" i="4" s="1"/>
  <c r="AE466" i="4" s="1"/>
  <c r="S466" i="4"/>
  <c r="R466" i="4"/>
  <c r="Q466" i="4"/>
  <c r="P466" i="4"/>
  <c r="O466" i="4"/>
  <c r="N466" i="4"/>
  <c r="M466" i="4"/>
  <c r="L466" i="4"/>
  <c r="E460" i="4"/>
  <c r="EW458" i="4"/>
  <c r="EV458" i="4"/>
  <c r="EU458" i="4"/>
  <c r="ET458" i="4"/>
  <c r="ES458" i="4"/>
  <c r="ER458" i="4"/>
  <c r="EQ458" i="4"/>
  <c r="EP458" i="4"/>
  <c r="EO458" i="4"/>
  <c r="EN458" i="4"/>
  <c r="EM458" i="4"/>
  <c r="EL458" i="4"/>
  <c r="EK458" i="4"/>
  <c r="EJ458" i="4"/>
  <c r="EI458" i="4"/>
  <c r="EH458" i="4"/>
  <c r="EG458" i="4"/>
  <c r="EF458" i="4"/>
  <c r="EE458" i="4"/>
  <c r="ED458" i="4"/>
  <c r="EC458" i="4"/>
  <c r="EB458" i="4"/>
  <c r="EA458" i="4"/>
  <c r="DZ458" i="4"/>
  <c r="DY458" i="4"/>
  <c r="DX458" i="4"/>
  <c r="DW458" i="4"/>
  <c r="DV458" i="4"/>
  <c r="DU458" i="4"/>
  <c r="DT458" i="4"/>
  <c r="DS458" i="4"/>
  <c r="DR458" i="4"/>
  <c r="DQ458" i="4"/>
  <c r="DP458" i="4"/>
  <c r="DO458" i="4"/>
  <c r="DN458" i="4"/>
  <c r="DM458" i="4"/>
  <c r="DL458" i="4"/>
  <c r="DK458" i="4"/>
  <c r="DJ458" i="4"/>
  <c r="DI458" i="4"/>
  <c r="DH458" i="4"/>
  <c r="DG458" i="4"/>
  <c r="DF458" i="4"/>
  <c r="DE458" i="4"/>
  <c r="DD458" i="4"/>
  <c r="DC458" i="4"/>
  <c r="DB458" i="4"/>
  <c r="DA458" i="4"/>
  <c r="CZ458" i="4"/>
  <c r="CY458" i="4"/>
  <c r="CX458" i="4"/>
  <c r="CW458" i="4"/>
  <c r="CV458" i="4"/>
  <c r="CU458" i="4"/>
  <c r="CT458" i="4"/>
  <c r="CS458" i="4"/>
  <c r="CR458" i="4"/>
  <c r="CQ458" i="4"/>
  <c r="CP458" i="4"/>
  <c r="CO458" i="4"/>
  <c r="CN458" i="4"/>
  <c r="CM458" i="4"/>
  <c r="CL458" i="4"/>
  <c r="CK458" i="4"/>
  <c r="CJ458" i="4"/>
  <c r="CI458" i="4"/>
  <c r="CH458" i="4"/>
  <c r="CG458" i="4"/>
  <c r="CF458" i="4"/>
  <c r="CE458" i="4"/>
  <c r="CD458" i="4"/>
  <c r="CC458" i="4"/>
  <c r="CB458" i="4"/>
  <c r="CA458" i="4"/>
  <c r="BZ458" i="4"/>
  <c r="BY458" i="4"/>
  <c r="BX458" i="4"/>
  <c r="BW458" i="4"/>
  <c r="BV458" i="4"/>
  <c r="BU458" i="4"/>
  <c r="BT458" i="4"/>
  <c r="BS458" i="4"/>
  <c r="BR458" i="4"/>
  <c r="BQ458" i="4"/>
  <c r="BP458" i="4"/>
  <c r="BO458" i="4"/>
  <c r="BN458" i="4"/>
  <c r="BM458" i="4"/>
  <c r="BL458" i="4"/>
  <c r="BK458" i="4"/>
  <c r="BJ458" i="4"/>
  <c r="BI458" i="4"/>
  <c r="BH458" i="4"/>
  <c r="BG458" i="4"/>
  <c r="BF458" i="4"/>
  <c r="BE458" i="4"/>
  <c r="BD458" i="4"/>
  <c r="BC458" i="4"/>
  <c r="BB458" i="4"/>
  <c r="BA458" i="4"/>
  <c r="AZ458" i="4"/>
  <c r="AY458" i="4"/>
  <c r="AX458" i="4"/>
  <c r="AW458" i="4"/>
  <c r="AT458" i="4"/>
  <c r="AS458" i="4"/>
  <c r="AR458" i="4"/>
  <c r="AQ458" i="4"/>
  <c r="AP458" i="4"/>
  <c r="AN458" i="4"/>
  <c r="AM458" i="4"/>
  <c r="AL458" i="4"/>
  <c r="AK458" i="4"/>
  <c r="AJ458" i="4"/>
  <c r="AF458" i="4"/>
  <c r="AG458" i="4" s="1"/>
  <c r="AH458" i="4" s="1"/>
  <c r="AI458" i="4" s="1"/>
  <c r="AB458" i="4"/>
  <c r="AC458" i="4" s="1"/>
  <c r="AD458" i="4" s="1"/>
  <c r="AE458" i="4" s="1"/>
  <c r="S458" i="4"/>
  <c r="R458" i="4"/>
  <c r="Q458" i="4"/>
  <c r="P458" i="4"/>
  <c r="O458" i="4"/>
  <c r="N458" i="4"/>
  <c r="M458" i="4"/>
  <c r="L458" i="4"/>
  <c r="EW457" i="4"/>
  <c r="EV457" i="4"/>
  <c r="EU457" i="4"/>
  <c r="ET457" i="4"/>
  <c r="ES457" i="4"/>
  <c r="ER457" i="4"/>
  <c r="EQ457" i="4"/>
  <c r="EP457" i="4"/>
  <c r="EO457" i="4"/>
  <c r="EN457" i="4"/>
  <c r="EM457" i="4"/>
  <c r="EL457" i="4"/>
  <c r="EK457" i="4"/>
  <c r="EJ457" i="4"/>
  <c r="EI457" i="4"/>
  <c r="EH457" i="4"/>
  <c r="EG457" i="4"/>
  <c r="EF457" i="4"/>
  <c r="EE457" i="4"/>
  <c r="ED457" i="4"/>
  <c r="EC457" i="4"/>
  <c r="EB457" i="4"/>
  <c r="EA457" i="4"/>
  <c r="DZ457" i="4"/>
  <c r="DY457" i="4"/>
  <c r="DX457" i="4"/>
  <c r="DW457" i="4"/>
  <c r="DV457" i="4"/>
  <c r="DU457" i="4"/>
  <c r="DT457" i="4"/>
  <c r="DS457" i="4"/>
  <c r="DR457" i="4"/>
  <c r="DQ457" i="4"/>
  <c r="DP457" i="4"/>
  <c r="DO457" i="4"/>
  <c r="DN457" i="4"/>
  <c r="DM457" i="4"/>
  <c r="DL457" i="4"/>
  <c r="DK457" i="4"/>
  <c r="DJ457" i="4"/>
  <c r="DI457" i="4"/>
  <c r="DH457" i="4"/>
  <c r="DG457" i="4"/>
  <c r="DF457" i="4"/>
  <c r="DE457" i="4"/>
  <c r="DD457" i="4"/>
  <c r="DC457" i="4"/>
  <c r="DB457" i="4"/>
  <c r="DA457" i="4"/>
  <c r="CZ457" i="4"/>
  <c r="CY457" i="4"/>
  <c r="CX457" i="4"/>
  <c r="CW457" i="4"/>
  <c r="CV457" i="4"/>
  <c r="CU457" i="4"/>
  <c r="CT457" i="4"/>
  <c r="CS457" i="4"/>
  <c r="CR457" i="4"/>
  <c r="CQ457" i="4"/>
  <c r="CP457" i="4"/>
  <c r="CO457" i="4"/>
  <c r="CN457" i="4"/>
  <c r="CM457" i="4"/>
  <c r="CL457" i="4"/>
  <c r="CK457" i="4"/>
  <c r="CJ457" i="4"/>
  <c r="CI457" i="4"/>
  <c r="CH457" i="4"/>
  <c r="CG457" i="4"/>
  <c r="CF457" i="4"/>
  <c r="CE457" i="4"/>
  <c r="CD457" i="4"/>
  <c r="CC457" i="4"/>
  <c r="CB457" i="4"/>
  <c r="CA457" i="4"/>
  <c r="BZ457" i="4"/>
  <c r="BY457" i="4"/>
  <c r="BX457" i="4"/>
  <c r="BW457" i="4"/>
  <c r="BV457" i="4"/>
  <c r="BU457" i="4"/>
  <c r="BT457" i="4"/>
  <c r="BS457" i="4"/>
  <c r="BR457" i="4"/>
  <c r="BQ457" i="4"/>
  <c r="BP457" i="4"/>
  <c r="BO457" i="4"/>
  <c r="BN457" i="4"/>
  <c r="BM457" i="4"/>
  <c r="BL457" i="4"/>
  <c r="BK457" i="4"/>
  <c r="BJ457" i="4"/>
  <c r="BI457" i="4"/>
  <c r="BH457" i="4"/>
  <c r="BG457" i="4"/>
  <c r="BF457" i="4"/>
  <c r="BE457" i="4"/>
  <c r="BD457" i="4"/>
  <c r="BC457" i="4"/>
  <c r="BB457" i="4"/>
  <c r="BA457" i="4"/>
  <c r="AZ457" i="4"/>
  <c r="AY457" i="4"/>
  <c r="AX457" i="4"/>
  <c r="AW457" i="4"/>
  <c r="AT457" i="4"/>
  <c r="AS457" i="4"/>
  <c r="AR457" i="4"/>
  <c r="AQ457" i="4"/>
  <c r="AP457" i="4"/>
  <c r="AN457" i="4"/>
  <c r="AM457" i="4"/>
  <c r="AL457" i="4"/>
  <c r="AK457" i="4"/>
  <c r="AJ457" i="4"/>
  <c r="AF457" i="4"/>
  <c r="AG457" i="4" s="1"/>
  <c r="AH457" i="4" s="1"/>
  <c r="AI457" i="4" s="1"/>
  <c r="AB457" i="4"/>
  <c r="AC457" i="4" s="1"/>
  <c r="AD457" i="4" s="1"/>
  <c r="AE457" i="4" s="1"/>
  <c r="S457" i="4"/>
  <c r="R457" i="4"/>
  <c r="Q457" i="4"/>
  <c r="P457" i="4"/>
  <c r="O457" i="4"/>
  <c r="N457" i="4"/>
  <c r="M457" i="4"/>
  <c r="L457" i="4"/>
  <c r="EW456" i="4"/>
  <c r="EV456" i="4"/>
  <c r="EU456" i="4"/>
  <c r="ET456" i="4"/>
  <c r="ES456" i="4"/>
  <c r="ER456" i="4"/>
  <c r="EQ456" i="4"/>
  <c r="EP456" i="4"/>
  <c r="EO456" i="4"/>
  <c r="EN456" i="4"/>
  <c r="EM456" i="4"/>
  <c r="EL456" i="4"/>
  <c r="EK456" i="4"/>
  <c r="EJ456" i="4"/>
  <c r="EI456" i="4"/>
  <c r="EH456" i="4"/>
  <c r="EG456" i="4"/>
  <c r="EF456" i="4"/>
  <c r="EE456" i="4"/>
  <c r="ED456" i="4"/>
  <c r="EC456" i="4"/>
  <c r="EB456" i="4"/>
  <c r="EA456" i="4"/>
  <c r="DZ456" i="4"/>
  <c r="DY456" i="4"/>
  <c r="DX456" i="4"/>
  <c r="DW456" i="4"/>
  <c r="DV456" i="4"/>
  <c r="DU456" i="4"/>
  <c r="DT456" i="4"/>
  <c r="DS456" i="4"/>
  <c r="DR456" i="4"/>
  <c r="DQ456" i="4"/>
  <c r="DP456" i="4"/>
  <c r="DO456" i="4"/>
  <c r="DN456" i="4"/>
  <c r="DM456" i="4"/>
  <c r="DL456" i="4"/>
  <c r="DK456" i="4"/>
  <c r="DJ456" i="4"/>
  <c r="DI456" i="4"/>
  <c r="DH456" i="4"/>
  <c r="DG456" i="4"/>
  <c r="DF456" i="4"/>
  <c r="DE456" i="4"/>
  <c r="DD456" i="4"/>
  <c r="DC456" i="4"/>
  <c r="DB456" i="4"/>
  <c r="DA456" i="4"/>
  <c r="CZ456" i="4"/>
  <c r="CY456" i="4"/>
  <c r="CX456" i="4"/>
  <c r="CW456" i="4"/>
  <c r="CV456" i="4"/>
  <c r="CU456" i="4"/>
  <c r="CT456" i="4"/>
  <c r="CS456" i="4"/>
  <c r="CR456" i="4"/>
  <c r="CQ456" i="4"/>
  <c r="CP456" i="4"/>
  <c r="CO456" i="4"/>
  <c r="CN456" i="4"/>
  <c r="CM456" i="4"/>
  <c r="CL456" i="4"/>
  <c r="CK456" i="4"/>
  <c r="CJ456" i="4"/>
  <c r="CI456" i="4"/>
  <c r="CH456" i="4"/>
  <c r="CG456" i="4"/>
  <c r="CF456" i="4"/>
  <c r="CE456" i="4"/>
  <c r="CD456" i="4"/>
  <c r="CC456" i="4"/>
  <c r="CB456" i="4"/>
  <c r="CA456" i="4"/>
  <c r="BZ456" i="4"/>
  <c r="BY456" i="4"/>
  <c r="BX456" i="4"/>
  <c r="BW456" i="4"/>
  <c r="BV456" i="4"/>
  <c r="BU456" i="4"/>
  <c r="BT456" i="4"/>
  <c r="BS456" i="4"/>
  <c r="BR456" i="4"/>
  <c r="BQ456" i="4"/>
  <c r="BP456" i="4"/>
  <c r="BO456" i="4"/>
  <c r="BN456" i="4"/>
  <c r="BM456" i="4"/>
  <c r="BL456" i="4"/>
  <c r="BK456" i="4"/>
  <c r="BJ456" i="4"/>
  <c r="BI456" i="4"/>
  <c r="BH456" i="4"/>
  <c r="BG456" i="4"/>
  <c r="BF456" i="4"/>
  <c r="BE456" i="4"/>
  <c r="BD456" i="4"/>
  <c r="BC456" i="4"/>
  <c r="BB456" i="4"/>
  <c r="BA456" i="4"/>
  <c r="AZ456" i="4"/>
  <c r="AY456" i="4"/>
  <c r="AX456" i="4"/>
  <c r="AW456" i="4"/>
  <c r="AT456" i="4"/>
  <c r="AS456" i="4"/>
  <c r="AR456" i="4"/>
  <c r="AQ456" i="4"/>
  <c r="AP456" i="4"/>
  <c r="AN456" i="4"/>
  <c r="AM456" i="4"/>
  <c r="AL456" i="4"/>
  <c r="AK456" i="4"/>
  <c r="AJ456" i="4"/>
  <c r="AF456" i="4"/>
  <c r="AG456" i="4" s="1"/>
  <c r="AH456" i="4" s="1"/>
  <c r="AI456" i="4" s="1"/>
  <c r="AB456" i="4"/>
  <c r="AC456" i="4" s="1"/>
  <c r="AD456" i="4" s="1"/>
  <c r="AE456" i="4" s="1"/>
  <c r="S456" i="4"/>
  <c r="R456" i="4"/>
  <c r="Q456" i="4"/>
  <c r="P456" i="4"/>
  <c r="O456" i="4"/>
  <c r="N456" i="4"/>
  <c r="M456" i="4"/>
  <c r="L456" i="4"/>
  <c r="EW455" i="4"/>
  <c r="EV455" i="4"/>
  <c r="EU455" i="4"/>
  <c r="ET455" i="4"/>
  <c r="ES455" i="4"/>
  <c r="ER455" i="4"/>
  <c r="EQ455" i="4"/>
  <c r="EP455" i="4"/>
  <c r="EO455" i="4"/>
  <c r="EN455" i="4"/>
  <c r="EM455" i="4"/>
  <c r="EL455" i="4"/>
  <c r="EK455" i="4"/>
  <c r="EJ455" i="4"/>
  <c r="EI455" i="4"/>
  <c r="EH455" i="4"/>
  <c r="EG455" i="4"/>
  <c r="EF455" i="4"/>
  <c r="EE455" i="4"/>
  <c r="ED455" i="4"/>
  <c r="EC455" i="4"/>
  <c r="EB455" i="4"/>
  <c r="EA455" i="4"/>
  <c r="DZ455" i="4"/>
  <c r="DY455" i="4"/>
  <c r="DX455" i="4"/>
  <c r="DW455" i="4"/>
  <c r="DV455" i="4"/>
  <c r="DU455" i="4"/>
  <c r="DT455" i="4"/>
  <c r="DS455" i="4"/>
  <c r="DR455" i="4"/>
  <c r="DQ455" i="4"/>
  <c r="DP455" i="4"/>
  <c r="DO455" i="4"/>
  <c r="DN455" i="4"/>
  <c r="DM455" i="4"/>
  <c r="DL455" i="4"/>
  <c r="DK455" i="4"/>
  <c r="DJ455" i="4"/>
  <c r="DI455" i="4"/>
  <c r="DH455" i="4"/>
  <c r="DG455" i="4"/>
  <c r="DF455" i="4"/>
  <c r="DE455" i="4"/>
  <c r="DD455" i="4"/>
  <c r="DC455" i="4"/>
  <c r="DB455" i="4"/>
  <c r="DA455" i="4"/>
  <c r="CZ455" i="4"/>
  <c r="CY455" i="4"/>
  <c r="CX455" i="4"/>
  <c r="CW455" i="4"/>
  <c r="CV455" i="4"/>
  <c r="CU455" i="4"/>
  <c r="CT455" i="4"/>
  <c r="CS455" i="4"/>
  <c r="CR455" i="4"/>
  <c r="CQ455" i="4"/>
  <c r="CP455" i="4"/>
  <c r="CO455" i="4"/>
  <c r="CN455" i="4"/>
  <c r="CM455" i="4"/>
  <c r="CL455" i="4"/>
  <c r="CK455" i="4"/>
  <c r="CJ455" i="4"/>
  <c r="CI455" i="4"/>
  <c r="CH455" i="4"/>
  <c r="CG455" i="4"/>
  <c r="CF455" i="4"/>
  <c r="CE455" i="4"/>
  <c r="CD455" i="4"/>
  <c r="CC455" i="4"/>
  <c r="CB455" i="4"/>
  <c r="CA455" i="4"/>
  <c r="BZ455" i="4"/>
  <c r="BY455" i="4"/>
  <c r="BX455" i="4"/>
  <c r="BW455" i="4"/>
  <c r="BV455" i="4"/>
  <c r="BU455" i="4"/>
  <c r="BT455" i="4"/>
  <c r="BS455" i="4"/>
  <c r="BR455" i="4"/>
  <c r="BQ455" i="4"/>
  <c r="BP455" i="4"/>
  <c r="BO455" i="4"/>
  <c r="BN455" i="4"/>
  <c r="BM455" i="4"/>
  <c r="BL455" i="4"/>
  <c r="BK455" i="4"/>
  <c r="BJ455" i="4"/>
  <c r="BI455" i="4"/>
  <c r="BH455" i="4"/>
  <c r="BG455" i="4"/>
  <c r="BF455" i="4"/>
  <c r="BE455" i="4"/>
  <c r="BD455" i="4"/>
  <c r="BC455" i="4"/>
  <c r="BB455" i="4"/>
  <c r="BA455" i="4"/>
  <c r="AZ455" i="4"/>
  <c r="AY455" i="4"/>
  <c r="AX455" i="4"/>
  <c r="AW455" i="4"/>
  <c r="AT455" i="4"/>
  <c r="AS455" i="4"/>
  <c r="AR455" i="4"/>
  <c r="AQ455" i="4"/>
  <c r="AP455" i="4"/>
  <c r="AN455" i="4"/>
  <c r="AM455" i="4"/>
  <c r="AL455" i="4"/>
  <c r="AK455" i="4"/>
  <c r="AJ455" i="4"/>
  <c r="AF455" i="4"/>
  <c r="AG455" i="4" s="1"/>
  <c r="AH455" i="4" s="1"/>
  <c r="AI455" i="4" s="1"/>
  <c r="AB455" i="4"/>
  <c r="AC455" i="4" s="1"/>
  <c r="AD455" i="4" s="1"/>
  <c r="AE455" i="4" s="1"/>
  <c r="S455" i="4"/>
  <c r="R455" i="4"/>
  <c r="Q455" i="4"/>
  <c r="P455" i="4"/>
  <c r="O455" i="4"/>
  <c r="N455" i="4"/>
  <c r="M455" i="4"/>
  <c r="L455" i="4"/>
  <c r="EW454" i="4"/>
  <c r="EV454" i="4"/>
  <c r="EU454" i="4"/>
  <c r="ET454" i="4"/>
  <c r="ES454" i="4"/>
  <c r="ER454" i="4"/>
  <c r="EQ454" i="4"/>
  <c r="EP454" i="4"/>
  <c r="EO454" i="4"/>
  <c r="EN454" i="4"/>
  <c r="EM454" i="4"/>
  <c r="EL454" i="4"/>
  <c r="EK454" i="4"/>
  <c r="EJ454" i="4"/>
  <c r="EI454" i="4"/>
  <c r="EH454" i="4"/>
  <c r="EG454" i="4"/>
  <c r="EF454" i="4"/>
  <c r="EE454" i="4"/>
  <c r="ED454" i="4"/>
  <c r="EC454" i="4"/>
  <c r="EB454" i="4"/>
  <c r="EA454" i="4"/>
  <c r="DZ454" i="4"/>
  <c r="DY454" i="4"/>
  <c r="DX454" i="4"/>
  <c r="DW454" i="4"/>
  <c r="DV454" i="4"/>
  <c r="DU454" i="4"/>
  <c r="DT454" i="4"/>
  <c r="DS454" i="4"/>
  <c r="DR454" i="4"/>
  <c r="DQ454" i="4"/>
  <c r="DP454" i="4"/>
  <c r="DO454" i="4"/>
  <c r="DN454" i="4"/>
  <c r="DM454" i="4"/>
  <c r="DL454" i="4"/>
  <c r="DK454" i="4"/>
  <c r="DJ454" i="4"/>
  <c r="DI454" i="4"/>
  <c r="DH454" i="4"/>
  <c r="DG454" i="4"/>
  <c r="DF454" i="4"/>
  <c r="DE454" i="4"/>
  <c r="DD454" i="4"/>
  <c r="DC454" i="4"/>
  <c r="DB454" i="4"/>
  <c r="DA454" i="4"/>
  <c r="CZ454" i="4"/>
  <c r="CY454" i="4"/>
  <c r="CX454" i="4"/>
  <c r="CW454" i="4"/>
  <c r="CV454" i="4"/>
  <c r="CU454" i="4"/>
  <c r="CT454" i="4"/>
  <c r="CS454" i="4"/>
  <c r="CR454" i="4"/>
  <c r="CQ454" i="4"/>
  <c r="CP454" i="4"/>
  <c r="CO454" i="4"/>
  <c r="CN454" i="4"/>
  <c r="CM454" i="4"/>
  <c r="CL454" i="4"/>
  <c r="CK454" i="4"/>
  <c r="CJ454" i="4"/>
  <c r="CI454" i="4"/>
  <c r="CH454" i="4"/>
  <c r="CG454" i="4"/>
  <c r="CF454" i="4"/>
  <c r="CE454" i="4"/>
  <c r="CD454" i="4"/>
  <c r="CC454" i="4"/>
  <c r="CB454" i="4"/>
  <c r="CA454" i="4"/>
  <c r="BZ454" i="4"/>
  <c r="BY454" i="4"/>
  <c r="BX454" i="4"/>
  <c r="BW454" i="4"/>
  <c r="BV454" i="4"/>
  <c r="BU454" i="4"/>
  <c r="BT454" i="4"/>
  <c r="BS454" i="4"/>
  <c r="BR454" i="4"/>
  <c r="BQ454" i="4"/>
  <c r="BP454" i="4"/>
  <c r="BO454" i="4"/>
  <c r="BN454" i="4"/>
  <c r="BM454" i="4"/>
  <c r="BL454" i="4"/>
  <c r="BK454" i="4"/>
  <c r="BJ454" i="4"/>
  <c r="BI454" i="4"/>
  <c r="BH454" i="4"/>
  <c r="BG454" i="4"/>
  <c r="BF454" i="4"/>
  <c r="BE454" i="4"/>
  <c r="BD454" i="4"/>
  <c r="BC454" i="4"/>
  <c r="BB454" i="4"/>
  <c r="BA454" i="4"/>
  <c r="AZ454" i="4"/>
  <c r="AY454" i="4"/>
  <c r="AX454" i="4"/>
  <c r="AW454" i="4"/>
  <c r="AT454" i="4"/>
  <c r="AS454" i="4"/>
  <c r="AR454" i="4"/>
  <c r="AQ454" i="4"/>
  <c r="AP454" i="4"/>
  <c r="AN454" i="4"/>
  <c r="AM454" i="4"/>
  <c r="AL454" i="4"/>
  <c r="AK454" i="4"/>
  <c r="AJ454" i="4"/>
  <c r="AF454" i="4"/>
  <c r="AG454" i="4" s="1"/>
  <c r="AH454" i="4" s="1"/>
  <c r="AI454" i="4" s="1"/>
  <c r="AB454" i="4"/>
  <c r="AC454" i="4" s="1"/>
  <c r="AD454" i="4" s="1"/>
  <c r="AE454" i="4" s="1"/>
  <c r="S454" i="4"/>
  <c r="R454" i="4"/>
  <c r="Q454" i="4"/>
  <c r="P454" i="4"/>
  <c r="O454" i="4"/>
  <c r="N454" i="4"/>
  <c r="M454" i="4"/>
  <c r="L454" i="4"/>
  <c r="EW453" i="4"/>
  <c r="EV453" i="4"/>
  <c r="EU453" i="4"/>
  <c r="ET453" i="4"/>
  <c r="ES453" i="4"/>
  <c r="ER453" i="4"/>
  <c r="EQ453" i="4"/>
  <c r="EP453" i="4"/>
  <c r="EO453" i="4"/>
  <c r="EN453" i="4"/>
  <c r="EM453" i="4"/>
  <c r="EL453" i="4"/>
  <c r="EK453" i="4"/>
  <c r="EJ453" i="4"/>
  <c r="EI453" i="4"/>
  <c r="EH453" i="4"/>
  <c r="EG453" i="4"/>
  <c r="EF453" i="4"/>
  <c r="EE453" i="4"/>
  <c r="ED453" i="4"/>
  <c r="EC453" i="4"/>
  <c r="EB453" i="4"/>
  <c r="EA453" i="4"/>
  <c r="DZ453" i="4"/>
  <c r="DY453" i="4"/>
  <c r="DX453" i="4"/>
  <c r="DW453" i="4"/>
  <c r="DV453" i="4"/>
  <c r="DU453" i="4"/>
  <c r="DT453" i="4"/>
  <c r="DS453" i="4"/>
  <c r="DR453" i="4"/>
  <c r="DQ453" i="4"/>
  <c r="DP453" i="4"/>
  <c r="DO453" i="4"/>
  <c r="DN453" i="4"/>
  <c r="DM453" i="4"/>
  <c r="DL453" i="4"/>
  <c r="DK453" i="4"/>
  <c r="DJ453" i="4"/>
  <c r="DI453" i="4"/>
  <c r="DH453" i="4"/>
  <c r="DG453" i="4"/>
  <c r="DF453" i="4"/>
  <c r="DE453" i="4"/>
  <c r="DD453" i="4"/>
  <c r="DC453" i="4"/>
  <c r="DB453" i="4"/>
  <c r="DA453" i="4"/>
  <c r="CZ453" i="4"/>
  <c r="CY453" i="4"/>
  <c r="CX453" i="4"/>
  <c r="CW453" i="4"/>
  <c r="CV453" i="4"/>
  <c r="CU453" i="4"/>
  <c r="CT453" i="4"/>
  <c r="CS453" i="4"/>
  <c r="CR453" i="4"/>
  <c r="CQ453" i="4"/>
  <c r="CP453" i="4"/>
  <c r="CO453" i="4"/>
  <c r="CN453" i="4"/>
  <c r="CM453" i="4"/>
  <c r="CL453" i="4"/>
  <c r="CK453" i="4"/>
  <c r="CJ453" i="4"/>
  <c r="CI453" i="4"/>
  <c r="CH453" i="4"/>
  <c r="CG453" i="4"/>
  <c r="CF453" i="4"/>
  <c r="CE453" i="4"/>
  <c r="CD453" i="4"/>
  <c r="CC453" i="4"/>
  <c r="CB453" i="4"/>
  <c r="CA453" i="4"/>
  <c r="BZ453" i="4"/>
  <c r="BY453" i="4"/>
  <c r="BX453" i="4"/>
  <c r="BW453" i="4"/>
  <c r="BV453" i="4"/>
  <c r="BU453" i="4"/>
  <c r="BT453" i="4"/>
  <c r="BS453" i="4"/>
  <c r="BR453" i="4"/>
  <c r="BQ453" i="4"/>
  <c r="BP453" i="4"/>
  <c r="BO453" i="4"/>
  <c r="BN453" i="4"/>
  <c r="BM453" i="4"/>
  <c r="BL453" i="4"/>
  <c r="BK453" i="4"/>
  <c r="BJ453" i="4"/>
  <c r="BI453" i="4"/>
  <c r="BH453" i="4"/>
  <c r="BG453" i="4"/>
  <c r="BF453" i="4"/>
  <c r="BE453" i="4"/>
  <c r="BD453" i="4"/>
  <c r="BC453" i="4"/>
  <c r="BB453" i="4"/>
  <c r="BA453" i="4"/>
  <c r="AZ453" i="4"/>
  <c r="AY453" i="4"/>
  <c r="AX453" i="4"/>
  <c r="AW453" i="4"/>
  <c r="AT453" i="4"/>
  <c r="AS453" i="4"/>
  <c r="AR453" i="4"/>
  <c r="AQ453" i="4"/>
  <c r="AP453" i="4"/>
  <c r="AN453" i="4"/>
  <c r="AM453" i="4"/>
  <c r="AL453" i="4"/>
  <c r="AK453" i="4"/>
  <c r="AJ453" i="4"/>
  <c r="AF453" i="4"/>
  <c r="AG453" i="4" s="1"/>
  <c r="AH453" i="4" s="1"/>
  <c r="AI453" i="4" s="1"/>
  <c r="AB453" i="4"/>
  <c r="AC453" i="4" s="1"/>
  <c r="AD453" i="4" s="1"/>
  <c r="AE453" i="4" s="1"/>
  <c r="S453" i="4"/>
  <c r="R453" i="4"/>
  <c r="Q453" i="4"/>
  <c r="P453" i="4"/>
  <c r="O453" i="4"/>
  <c r="N453" i="4"/>
  <c r="M453" i="4"/>
  <c r="L453" i="4"/>
  <c r="E447" i="4"/>
  <c r="EW445" i="4"/>
  <c r="EV445" i="4"/>
  <c r="EU445" i="4"/>
  <c r="ET445" i="4"/>
  <c r="ES445" i="4"/>
  <c r="ER445" i="4"/>
  <c r="EQ445" i="4"/>
  <c r="EP445" i="4"/>
  <c r="EO445" i="4"/>
  <c r="EN445" i="4"/>
  <c r="EM445" i="4"/>
  <c r="EL445" i="4"/>
  <c r="EK445" i="4"/>
  <c r="EJ445" i="4"/>
  <c r="EI445" i="4"/>
  <c r="EH445" i="4"/>
  <c r="EG445" i="4"/>
  <c r="EF445" i="4"/>
  <c r="EE445" i="4"/>
  <c r="ED445" i="4"/>
  <c r="EC445" i="4"/>
  <c r="EB445" i="4"/>
  <c r="EA445" i="4"/>
  <c r="DZ445" i="4"/>
  <c r="DY445" i="4"/>
  <c r="DX445" i="4"/>
  <c r="DW445" i="4"/>
  <c r="DV445" i="4"/>
  <c r="DU445" i="4"/>
  <c r="DT445" i="4"/>
  <c r="DS445" i="4"/>
  <c r="DR445" i="4"/>
  <c r="DQ445" i="4"/>
  <c r="DP445" i="4"/>
  <c r="DO445" i="4"/>
  <c r="DN445" i="4"/>
  <c r="DM445" i="4"/>
  <c r="DL445" i="4"/>
  <c r="DK445" i="4"/>
  <c r="DJ445" i="4"/>
  <c r="DI445" i="4"/>
  <c r="DH445" i="4"/>
  <c r="DG445" i="4"/>
  <c r="DF445" i="4"/>
  <c r="DE445" i="4"/>
  <c r="DD445" i="4"/>
  <c r="DC445" i="4"/>
  <c r="DB445" i="4"/>
  <c r="DA445" i="4"/>
  <c r="CZ445" i="4"/>
  <c r="CY445" i="4"/>
  <c r="CX445" i="4"/>
  <c r="CW445" i="4"/>
  <c r="CV445" i="4"/>
  <c r="CU445" i="4"/>
  <c r="CT445" i="4"/>
  <c r="CS445" i="4"/>
  <c r="CR445" i="4"/>
  <c r="CQ445" i="4"/>
  <c r="CP445" i="4"/>
  <c r="CO445" i="4"/>
  <c r="CN445" i="4"/>
  <c r="CM445" i="4"/>
  <c r="CL445" i="4"/>
  <c r="CK445" i="4"/>
  <c r="CJ445" i="4"/>
  <c r="CI445" i="4"/>
  <c r="CH445" i="4"/>
  <c r="CG445" i="4"/>
  <c r="CF445" i="4"/>
  <c r="CE445" i="4"/>
  <c r="CD445" i="4"/>
  <c r="CC445" i="4"/>
  <c r="CB445" i="4"/>
  <c r="CA445" i="4"/>
  <c r="BZ445" i="4"/>
  <c r="BY445" i="4"/>
  <c r="BX445" i="4"/>
  <c r="BW445" i="4"/>
  <c r="BV445" i="4"/>
  <c r="BU445" i="4"/>
  <c r="BT445" i="4"/>
  <c r="BS445" i="4"/>
  <c r="BR445" i="4"/>
  <c r="BQ445" i="4"/>
  <c r="BP445" i="4"/>
  <c r="BO445" i="4"/>
  <c r="BN445" i="4"/>
  <c r="BM445" i="4"/>
  <c r="BL445" i="4"/>
  <c r="BK445" i="4"/>
  <c r="BJ445" i="4"/>
  <c r="BI445" i="4"/>
  <c r="BH445" i="4"/>
  <c r="BG445" i="4"/>
  <c r="BF445" i="4"/>
  <c r="BE445" i="4"/>
  <c r="BD445" i="4"/>
  <c r="BC445" i="4"/>
  <c r="BB445" i="4"/>
  <c r="BA445" i="4"/>
  <c r="AZ445" i="4"/>
  <c r="AY445" i="4"/>
  <c r="AX445" i="4"/>
  <c r="AW445" i="4"/>
  <c r="AT445" i="4"/>
  <c r="AS445" i="4"/>
  <c r="AR445" i="4"/>
  <c r="AQ445" i="4"/>
  <c r="AP445" i="4"/>
  <c r="AN445" i="4"/>
  <c r="AM445" i="4"/>
  <c r="AL445" i="4"/>
  <c r="AK445" i="4"/>
  <c r="AJ445" i="4"/>
  <c r="AG445" i="4"/>
  <c r="AH445" i="4" s="1"/>
  <c r="AI445" i="4" s="1"/>
  <c r="AF445" i="4"/>
  <c r="AB445" i="4"/>
  <c r="AC445" i="4" s="1"/>
  <c r="AD445" i="4" s="1"/>
  <c r="AE445" i="4" s="1"/>
  <c r="S445" i="4"/>
  <c r="R445" i="4"/>
  <c r="Q445" i="4"/>
  <c r="P445" i="4"/>
  <c r="O445" i="4"/>
  <c r="N445" i="4"/>
  <c r="M445" i="4"/>
  <c r="L445" i="4"/>
  <c r="EW444" i="4"/>
  <c r="EV444" i="4"/>
  <c r="EU444" i="4"/>
  <c r="ET444" i="4"/>
  <c r="ES444" i="4"/>
  <c r="ER444" i="4"/>
  <c r="EQ444" i="4"/>
  <c r="EP444" i="4"/>
  <c r="EO444" i="4"/>
  <c r="EN444" i="4"/>
  <c r="EM444" i="4"/>
  <c r="EL444" i="4"/>
  <c r="EK444" i="4"/>
  <c r="EJ444" i="4"/>
  <c r="EI444" i="4"/>
  <c r="EH444" i="4"/>
  <c r="EG444" i="4"/>
  <c r="EF444" i="4"/>
  <c r="EE444" i="4"/>
  <c r="ED444" i="4"/>
  <c r="EC444" i="4"/>
  <c r="EB444" i="4"/>
  <c r="EA444" i="4"/>
  <c r="DZ444" i="4"/>
  <c r="DY444" i="4"/>
  <c r="DX444" i="4"/>
  <c r="DW444" i="4"/>
  <c r="DV444" i="4"/>
  <c r="DU444" i="4"/>
  <c r="DT444" i="4"/>
  <c r="DS444" i="4"/>
  <c r="DR444" i="4"/>
  <c r="DQ444" i="4"/>
  <c r="DP444" i="4"/>
  <c r="DO444" i="4"/>
  <c r="DN444" i="4"/>
  <c r="DM444" i="4"/>
  <c r="DL444" i="4"/>
  <c r="DK444" i="4"/>
  <c r="DJ444" i="4"/>
  <c r="DI444" i="4"/>
  <c r="DH444" i="4"/>
  <c r="DG444" i="4"/>
  <c r="DF444" i="4"/>
  <c r="DE444" i="4"/>
  <c r="DD444" i="4"/>
  <c r="DC444" i="4"/>
  <c r="DB444" i="4"/>
  <c r="DA444" i="4"/>
  <c r="CZ444" i="4"/>
  <c r="CY444" i="4"/>
  <c r="CX444" i="4"/>
  <c r="CW444" i="4"/>
  <c r="CV444" i="4"/>
  <c r="CU444" i="4"/>
  <c r="CT444" i="4"/>
  <c r="CS444" i="4"/>
  <c r="CR444" i="4"/>
  <c r="CQ444" i="4"/>
  <c r="CP444" i="4"/>
  <c r="CO444" i="4"/>
  <c r="CN444" i="4"/>
  <c r="CM444" i="4"/>
  <c r="CL444" i="4"/>
  <c r="CK444" i="4"/>
  <c r="CJ444" i="4"/>
  <c r="CI444" i="4"/>
  <c r="CH444" i="4"/>
  <c r="CG444" i="4"/>
  <c r="CF444" i="4"/>
  <c r="CE444" i="4"/>
  <c r="CD444" i="4"/>
  <c r="CC444" i="4"/>
  <c r="CB444" i="4"/>
  <c r="CA444" i="4"/>
  <c r="BZ444" i="4"/>
  <c r="BY444" i="4"/>
  <c r="BX444" i="4"/>
  <c r="BW444" i="4"/>
  <c r="BV444" i="4"/>
  <c r="BU444" i="4"/>
  <c r="BT444" i="4"/>
  <c r="BS444" i="4"/>
  <c r="BR444" i="4"/>
  <c r="BQ444" i="4"/>
  <c r="BP444" i="4"/>
  <c r="BO444" i="4"/>
  <c r="BN444" i="4"/>
  <c r="BM444" i="4"/>
  <c r="BL444" i="4"/>
  <c r="BK444" i="4"/>
  <c r="BJ444" i="4"/>
  <c r="BI444" i="4"/>
  <c r="BH444" i="4"/>
  <c r="BG444" i="4"/>
  <c r="BF444" i="4"/>
  <c r="BE444" i="4"/>
  <c r="BD444" i="4"/>
  <c r="BC444" i="4"/>
  <c r="BB444" i="4"/>
  <c r="BA444" i="4"/>
  <c r="AZ444" i="4"/>
  <c r="AY444" i="4"/>
  <c r="AX444" i="4"/>
  <c r="AW444" i="4"/>
  <c r="AT444" i="4"/>
  <c r="AS444" i="4"/>
  <c r="AR444" i="4"/>
  <c r="AQ444" i="4"/>
  <c r="AP444" i="4"/>
  <c r="AN444" i="4"/>
  <c r="AM444" i="4"/>
  <c r="AL444" i="4"/>
  <c r="AK444" i="4"/>
  <c r="AJ444" i="4"/>
  <c r="AF444" i="4"/>
  <c r="AG444" i="4" s="1"/>
  <c r="AH444" i="4" s="1"/>
  <c r="AI444" i="4" s="1"/>
  <c r="AB444" i="4"/>
  <c r="AC444" i="4" s="1"/>
  <c r="AD444" i="4" s="1"/>
  <c r="AE444" i="4" s="1"/>
  <c r="S444" i="4"/>
  <c r="R444" i="4"/>
  <c r="Q444" i="4"/>
  <c r="P444" i="4"/>
  <c r="O444" i="4"/>
  <c r="N444" i="4"/>
  <c r="M444" i="4"/>
  <c r="L444" i="4"/>
  <c r="EW443" i="4"/>
  <c r="EV443" i="4"/>
  <c r="EU443" i="4"/>
  <c r="ET443" i="4"/>
  <c r="ES443" i="4"/>
  <c r="ER443" i="4"/>
  <c r="EQ443" i="4"/>
  <c r="EP443" i="4"/>
  <c r="EO443" i="4"/>
  <c r="EN443" i="4"/>
  <c r="EM443" i="4"/>
  <c r="EL443" i="4"/>
  <c r="EK443" i="4"/>
  <c r="EJ443" i="4"/>
  <c r="EI443" i="4"/>
  <c r="EH443" i="4"/>
  <c r="EG443" i="4"/>
  <c r="EF443" i="4"/>
  <c r="EE443" i="4"/>
  <c r="ED443" i="4"/>
  <c r="EC443" i="4"/>
  <c r="EB443" i="4"/>
  <c r="EA443" i="4"/>
  <c r="DZ443" i="4"/>
  <c r="DY443" i="4"/>
  <c r="DX443" i="4"/>
  <c r="DW443" i="4"/>
  <c r="DV443" i="4"/>
  <c r="DU443" i="4"/>
  <c r="DT443" i="4"/>
  <c r="DS443" i="4"/>
  <c r="DR443" i="4"/>
  <c r="DQ443" i="4"/>
  <c r="DP443" i="4"/>
  <c r="DO443" i="4"/>
  <c r="DN443" i="4"/>
  <c r="DM443" i="4"/>
  <c r="DL443" i="4"/>
  <c r="DK443" i="4"/>
  <c r="DJ443" i="4"/>
  <c r="DI443" i="4"/>
  <c r="DH443" i="4"/>
  <c r="DG443" i="4"/>
  <c r="DF443" i="4"/>
  <c r="DE443" i="4"/>
  <c r="DD443" i="4"/>
  <c r="DC443" i="4"/>
  <c r="DB443" i="4"/>
  <c r="DA443" i="4"/>
  <c r="CZ443" i="4"/>
  <c r="CY443" i="4"/>
  <c r="CX443" i="4"/>
  <c r="CW443" i="4"/>
  <c r="CV443" i="4"/>
  <c r="CU443" i="4"/>
  <c r="CT443" i="4"/>
  <c r="CS443" i="4"/>
  <c r="CR443" i="4"/>
  <c r="CQ443" i="4"/>
  <c r="CP443" i="4"/>
  <c r="CO443" i="4"/>
  <c r="CN443" i="4"/>
  <c r="CM443" i="4"/>
  <c r="CL443" i="4"/>
  <c r="CK443" i="4"/>
  <c r="CJ443" i="4"/>
  <c r="CI443" i="4"/>
  <c r="CH443" i="4"/>
  <c r="CG443" i="4"/>
  <c r="CF443" i="4"/>
  <c r="CE443" i="4"/>
  <c r="CD443" i="4"/>
  <c r="CC443" i="4"/>
  <c r="CB443" i="4"/>
  <c r="CA443" i="4"/>
  <c r="BZ443" i="4"/>
  <c r="BY443" i="4"/>
  <c r="BX443" i="4"/>
  <c r="BW443" i="4"/>
  <c r="BV443" i="4"/>
  <c r="BU443" i="4"/>
  <c r="BT443" i="4"/>
  <c r="BS443" i="4"/>
  <c r="BR443" i="4"/>
  <c r="BQ443" i="4"/>
  <c r="BP443" i="4"/>
  <c r="BO443" i="4"/>
  <c r="BN443" i="4"/>
  <c r="BM443" i="4"/>
  <c r="BL443" i="4"/>
  <c r="BK443" i="4"/>
  <c r="BJ443" i="4"/>
  <c r="BI443" i="4"/>
  <c r="BH443" i="4"/>
  <c r="BG443" i="4"/>
  <c r="BF443" i="4"/>
  <c r="BE443" i="4"/>
  <c r="BD443" i="4"/>
  <c r="BC443" i="4"/>
  <c r="BB443" i="4"/>
  <c r="BA443" i="4"/>
  <c r="AZ443" i="4"/>
  <c r="AY443" i="4"/>
  <c r="AX443" i="4"/>
  <c r="AW443" i="4"/>
  <c r="AT443" i="4"/>
  <c r="AS443" i="4"/>
  <c r="AR443" i="4"/>
  <c r="AQ443" i="4"/>
  <c r="AP443" i="4"/>
  <c r="AN443" i="4"/>
  <c r="AM443" i="4"/>
  <c r="AL443" i="4"/>
  <c r="AK443" i="4"/>
  <c r="AJ443" i="4"/>
  <c r="AF443" i="4"/>
  <c r="AG443" i="4" s="1"/>
  <c r="AH443" i="4" s="1"/>
  <c r="AI443" i="4" s="1"/>
  <c r="AB443" i="4"/>
  <c r="AC443" i="4" s="1"/>
  <c r="AD443" i="4" s="1"/>
  <c r="AE443" i="4" s="1"/>
  <c r="S443" i="4"/>
  <c r="R443" i="4"/>
  <c r="Q443" i="4"/>
  <c r="P443" i="4"/>
  <c r="O443" i="4"/>
  <c r="N443" i="4"/>
  <c r="M443" i="4"/>
  <c r="L443" i="4"/>
  <c r="EW442" i="4"/>
  <c r="EV442" i="4"/>
  <c r="EU442" i="4"/>
  <c r="ET442" i="4"/>
  <c r="ES442" i="4"/>
  <c r="ER442" i="4"/>
  <c r="EQ442" i="4"/>
  <c r="EP442" i="4"/>
  <c r="EO442" i="4"/>
  <c r="EN442" i="4"/>
  <c r="EM442" i="4"/>
  <c r="EL442" i="4"/>
  <c r="EK442" i="4"/>
  <c r="EJ442" i="4"/>
  <c r="EI442" i="4"/>
  <c r="EH442" i="4"/>
  <c r="EG442" i="4"/>
  <c r="EF442" i="4"/>
  <c r="EE442" i="4"/>
  <c r="ED442" i="4"/>
  <c r="EC442" i="4"/>
  <c r="EB442" i="4"/>
  <c r="EA442" i="4"/>
  <c r="DZ442" i="4"/>
  <c r="DY442" i="4"/>
  <c r="DX442" i="4"/>
  <c r="DW442" i="4"/>
  <c r="DV442" i="4"/>
  <c r="DU442" i="4"/>
  <c r="DT442" i="4"/>
  <c r="DS442" i="4"/>
  <c r="DR442" i="4"/>
  <c r="DQ442" i="4"/>
  <c r="DP442" i="4"/>
  <c r="DO442" i="4"/>
  <c r="DN442" i="4"/>
  <c r="DM442" i="4"/>
  <c r="DL442" i="4"/>
  <c r="DK442" i="4"/>
  <c r="DJ442" i="4"/>
  <c r="DI442" i="4"/>
  <c r="DH442" i="4"/>
  <c r="DG442" i="4"/>
  <c r="DF442" i="4"/>
  <c r="DE442" i="4"/>
  <c r="DD442" i="4"/>
  <c r="DC442" i="4"/>
  <c r="DB442" i="4"/>
  <c r="DA442" i="4"/>
  <c r="CZ442" i="4"/>
  <c r="CY442" i="4"/>
  <c r="CX442" i="4"/>
  <c r="CW442" i="4"/>
  <c r="CV442" i="4"/>
  <c r="CU442" i="4"/>
  <c r="CT442" i="4"/>
  <c r="CS442" i="4"/>
  <c r="CR442" i="4"/>
  <c r="CQ442" i="4"/>
  <c r="CP442" i="4"/>
  <c r="CO442" i="4"/>
  <c r="CN442" i="4"/>
  <c r="CM442" i="4"/>
  <c r="CL442" i="4"/>
  <c r="CK442" i="4"/>
  <c r="CJ442" i="4"/>
  <c r="CI442" i="4"/>
  <c r="CH442" i="4"/>
  <c r="CG442" i="4"/>
  <c r="CF442" i="4"/>
  <c r="CE442" i="4"/>
  <c r="CD442" i="4"/>
  <c r="CC442" i="4"/>
  <c r="CB442" i="4"/>
  <c r="CA442" i="4"/>
  <c r="BZ442" i="4"/>
  <c r="BY442" i="4"/>
  <c r="BX442" i="4"/>
  <c r="BW442" i="4"/>
  <c r="BV442" i="4"/>
  <c r="BU442" i="4"/>
  <c r="BT442" i="4"/>
  <c r="BS442" i="4"/>
  <c r="BR442" i="4"/>
  <c r="BQ442" i="4"/>
  <c r="BP442" i="4"/>
  <c r="BO442" i="4"/>
  <c r="BN442" i="4"/>
  <c r="BM442" i="4"/>
  <c r="BL442" i="4"/>
  <c r="BK442" i="4"/>
  <c r="BJ442" i="4"/>
  <c r="BI442" i="4"/>
  <c r="BH442" i="4"/>
  <c r="BG442" i="4"/>
  <c r="BF442" i="4"/>
  <c r="BE442" i="4"/>
  <c r="BD442" i="4"/>
  <c r="BC442" i="4"/>
  <c r="BB442" i="4"/>
  <c r="BA442" i="4"/>
  <c r="AZ442" i="4"/>
  <c r="AY442" i="4"/>
  <c r="AX442" i="4"/>
  <c r="AW442" i="4"/>
  <c r="AT442" i="4"/>
  <c r="AS442" i="4"/>
  <c r="AR442" i="4"/>
  <c r="AQ442" i="4"/>
  <c r="AP442" i="4"/>
  <c r="AN442" i="4"/>
  <c r="AM442" i="4"/>
  <c r="AL442" i="4"/>
  <c r="AK442" i="4"/>
  <c r="AJ442" i="4"/>
  <c r="AG442" i="4"/>
  <c r="AH442" i="4" s="1"/>
  <c r="AI442" i="4" s="1"/>
  <c r="AF442" i="4"/>
  <c r="AB442" i="4"/>
  <c r="AC442" i="4" s="1"/>
  <c r="AD442" i="4" s="1"/>
  <c r="AE442" i="4" s="1"/>
  <c r="S442" i="4"/>
  <c r="R442" i="4"/>
  <c r="Q442" i="4"/>
  <c r="P442" i="4"/>
  <c r="O442" i="4"/>
  <c r="N442" i="4"/>
  <c r="M442" i="4"/>
  <c r="L442" i="4"/>
  <c r="EW441" i="4"/>
  <c r="EV441" i="4"/>
  <c r="EU441" i="4"/>
  <c r="ET441" i="4"/>
  <c r="ES441" i="4"/>
  <c r="ER441" i="4"/>
  <c r="EQ441" i="4"/>
  <c r="EP441" i="4"/>
  <c r="EO441" i="4"/>
  <c r="EN441" i="4"/>
  <c r="EM441" i="4"/>
  <c r="EL441" i="4"/>
  <c r="EK441" i="4"/>
  <c r="EJ441" i="4"/>
  <c r="EI441" i="4"/>
  <c r="EH441" i="4"/>
  <c r="EG441" i="4"/>
  <c r="EF441" i="4"/>
  <c r="EE441" i="4"/>
  <c r="ED441" i="4"/>
  <c r="EC441" i="4"/>
  <c r="EB441" i="4"/>
  <c r="EA441" i="4"/>
  <c r="DZ441" i="4"/>
  <c r="DY441" i="4"/>
  <c r="DX441" i="4"/>
  <c r="DW441" i="4"/>
  <c r="DV441" i="4"/>
  <c r="DU441" i="4"/>
  <c r="DT441" i="4"/>
  <c r="DS441" i="4"/>
  <c r="DR441" i="4"/>
  <c r="DQ441" i="4"/>
  <c r="DP441" i="4"/>
  <c r="DO441" i="4"/>
  <c r="DN441" i="4"/>
  <c r="DM441" i="4"/>
  <c r="DL441" i="4"/>
  <c r="DK441" i="4"/>
  <c r="DJ441" i="4"/>
  <c r="DI441" i="4"/>
  <c r="DH441" i="4"/>
  <c r="DG441" i="4"/>
  <c r="DF441" i="4"/>
  <c r="DE441" i="4"/>
  <c r="DD441" i="4"/>
  <c r="DC441" i="4"/>
  <c r="DB441" i="4"/>
  <c r="DA441" i="4"/>
  <c r="CZ441" i="4"/>
  <c r="CY441" i="4"/>
  <c r="CX441" i="4"/>
  <c r="CW441" i="4"/>
  <c r="CV441" i="4"/>
  <c r="CU441" i="4"/>
  <c r="CT441" i="4"/>
  <c r="CS441" i="4"/>
  <c r="CR441" i="4"/>
  <c r="CQ441" i="4"/>
  <c r="CP441" i="4"/>
  <c r="CO441" i="4"/>
  <c r="CN441" i="4"/>
  <c r="CM441" i="4"/>
  <c r="CL441" i="4"/>
  <c r="CK441" i="4"/>
  <c r="CJ441" i="4"/>
  <c r="CI441" i="4"/>
  <c r="CH441" i="4"/>
  <c r="CG441" i="4"/>
  <c r="CF441" i="4"/>
  <c r="CE441" i="4"/>
  <c r="CD441" i="4"/>
  <c r="CC441" i="4"/>
  <c r="CB441" i="4"/>
  <c r="CA441" i="4"/>
  <c r="BZ441" i="4"/>
  <c r="BY441" i="4"/>
  <c r="BX441" i="4"/>
  <c r="BW441" i="4"/>
  <c r="BV441" i="4"/>
  <c r="BU441" i="4"/>
  <c r="BT441" i="4"/>
  <c r="BS441" i="4"/>
  <c r="BR441" i="4"/>
  <c r="BQ441" i="4"/>
  <c r="BP441" i="4"/>
  <c r="BO441" i="4"/>
  <c r="BN441" i="4"/>
  <c r="BM441" i="4"/>
  <c r="BL441" i="4"/>
  <c r="BK441" i="4"/>
  <c r="BJ441" i="4"/>
  <c r="BI441" i="4"/>
  <c r="BH441" i="4"/>
  <c r="BG441" i="4"/>
  <c r="BF441" i="4"/>
  <c r="BE441" i="4"/>
  <c r="BD441" i="4"/>
  <c r="BC441" i="4"/>
  <c r="BB441" i="4"/>
  <c r="BA441" i="4"/>
  <c r="AZ441" i="4"/>
  <c r="AY441" i="4"/>
  <c r="AX441" i="4"/>
  <c r="AW441" i="4"/>
  <c r="AT441" i="4"/>
  <c r="AS441" i="4"/>
  <c r="AR441" i="4"/>
  <c r="AQ441" i="4"/>
  <c r="AP441" i="4"/>
  <c r="AN441" i="4"/>
  <c r="AM441" i="4"/>
  <c r="AL441" i="4"/>
  <c r="AK441" i="4"/>
  <c r="AJ441" i="4"/>
  <c r="AF441" i="4"/>
  <c r="AG441" i="4" s="1"/>
  <c r="AH441" i="4" s="1"/>
  <c r="AI441" i="4" s="1"/>
  <c r="AB441" i="4"/>
  <c r="AC441" i="4" s="1"/>
  <c r="AD441" i="4" s="1"/>
  <c r="AE441" i="4" s="1"/>
  <c r="S441" i="4"/>
  <c r="R441" i="4"/>
  <c r="Q441" i="4"/>
  <c r="P441" i="4"/>
  <c r="O441" i="4"/>
  <c r="N441" i="4"/>
  <c r="M441" i="4"/>
  <c r="L441" i="4"/>
  <c r="EW440" i="4"/>
  <c r="EV440" i="4"/>
  <c r="EU440" i="4"/>
  <c r="ET440" i="4"/>
  <c r="ES440" i="4"/>
  <c r="ER440" i="4"/>
  <c r="EQ440" i="4"/>
  <c r="EP440" i="4"/>
  <c r="EO440" i="4"/>
  <c r="EN440" i="4"/>
  <c r="EM440" i="4"/>
  <c r="EL440" i="4"/>
  <c r="EK440" i="4"/>
  <c r="EJ440" i="4"/>
  <c r="EI440" i="4"/>
  <c r="EH440" i="4"/>
  <c r="EG440" i="4"/>
  <c r="EF440" i="4"/>
  <c r="EE440" i="4"/>
  <c r="ED440" i="4"/>
  <c r="EC440" i="4"/>
  <c r="EB440" i="4"/>
  <c r="EA440" i="4"/>
  <c r="DZ440" i="4"/>
  <c r="DY440" i="4"/>
  <c r="DX440" i="4"/>
  <c r="DW440" i="4"/>
  <c r="DV440" i="4"/>
  <c r="DU440" i="4"/>
  <c r="DT440" i="4"/>
  <c r="DS440" i="4"/>
  <c r="DR440" i="4"/>
  <c r="DQ440" i="4"/>
  <c r="DP440" i="4"/>
  <c r="DO440" i="4"/>
  <c r="DN440" i="4"/>
  <c r="DM440" i="4"/>
  <c r="DL440" i="4"/>
  <c r="DK440" i="4"/>
  <c r="DJ440" i="4"/>
  <c r="DI440" i="4"/>
  <c r="DH440" i="4"/>
  <c r="DG440" i="4"/>
  <c r="DF440" i="4"/>
  <c r="DE440" i="4"/>
  <c r="DD440" i="4"/>
  <c r="DC440" i="4"/>
  <c r="DB440" i="4"/>
  <c r="DA440" i="4"/>
  <c r="CZ440" i="4"/>
  <c r="CY440" i="4"/>
  <c r="CX440" i="4"/>
  <c r="CW440" i="4"/>
  <c r="CV440" i="4"/>
  <c r="CU440" i="4"/>
  <c r="CT440" i="4"/>
  <c r="CS440" i="4"/>
  <c r="CR440" i="4"/>
  <c r="CQ440" i="4"/>
  <c r="CP440" i="4"/>
  <c r="CO440" i="4"/>
  <c r="CN440" i="4"/>
  <c r="CM440" i="4"/>
  <c r="CL440" i="4"/>
  <c r="CK440" i="4"/>
  <c r="CJ440" i="4"/>
  <c r="CI440" i="4"/>
  <c r="CH440" i="4"/>
  <c r="CG440" i="4"/>
  <c r="CF440" i="4"/>
  <c r="CE440" i="4"/>
  <c r="CD440" i="4"/>
  <c r="CC440" i="4"/>
  <c r="CB440" i="4"/>
  <c r="CA440" i="4"/>
  <c r="BZ440" i="4"/>
  <c r="BY440" i="4"/>
  <c r="BX440" i="4"/>
  <c r="BW440" i="4"/>
  <c r="BV440" i="4"/>
  <c r="BU440" i="4"/>
  <c r="BT440" i="4"/>
  <c r="BS440" i="4"/>
  <c r="BR440" i="4"/>
  <c r="BQ440" i="4"/>
  <c r="BP440" i="4"/>
  <c r="BO440" i="4"/>
  <c r="BN440" i="4"/>
  <c r="BM440" i="4"/>
  <c r="BL440" i="4"/>
  <c r="BK440" i="4"/>
  <c r="BJ440" i="4"/>
  <c r="BI440" i="4"/>
  <c r="BH440" i="4"/>
  <c r="BG440" i="4"/>
  <c r="BF440" i="4"/>
  <c r="BE440" i="4"/>
  <c r="BD440" i="4"/>
  <c r="BC440" i="4"/>
  <c r="BB440" i="4"/>
  <c r="BA440" i="4"/>
  <c r="AZ440" i="4"/>
  <c r="AY440" i="4"/>
  <c r="AX440" i="4"/>
  <c r="AW440" i="4"/>
  <c r="AT440" i="4"/>
  <c r="AS440" i="4"/>
  <c r="AR440" i="4"/>
  <c r="AQ440" i="4"/>
  <c r="AP440" i="4"/>
  <c r="AN440" i="4"/>
  <c r="AM440" i="4"/>
  <c r="AL440" i="4"/>
  <c r="AK440" i="4"/>
  <c r="AJ440" i="4"/>
  <c r="AF440" i="4"/>
  <c r="AG440" i="4" s="1"/>
  <c r="AH440" i="4" s="1"/>
  <c r="AI440" i="4" s="1"/>
  <c r="AB440" i="4"/>
  <c r="AC440" i="4" s="1"/>
  <c r="AD440" i="4" s="1"/>
  <c r="AE440" i="4" s="1"/>
  <c r="S440" i="4"/>
  <c r="R440" i="4"/>
  <c r="Q440" i="4"/>
  <c r="P440" i="4"/>
  <c r="O440" i="4"/>
  <c r="N440" i="4"/>
  <c r="M440" i="4"/>
  <c r="L440" i="4"/>
  <c r="E434" i="4"/>
  <c r="EW432" i="4"/>
  <c r="EV432" i="4"/>
  <c r="EU432" i="4"/>
  <c r="ET432" i="4"/>
  <c r="ES432" i="4"/>
  <c r="ER432" i="4"/>
  <c r="EQ432" i="4"/>
  <c r="EP432" i="4"/>
  <c r="EO432" i="4"/>
  <c r="EN432" i="4"/>
  <c r="EM432" i="4"/>
  <c r="EL432" i="4"/>
  <c r="EK432" i="4"/>
  <c r="EJ432" i="4"/>
  <c r="EI432" i="4"/>
  <c r="EH432" i="4"/>
  <c r="EG432" i="4"/>
  <c r="EF432" i="4"/>
  <c r="EE432" i="4"/>
  <c r="ED432" i="4"/>
  <c r="EC432" i="4"/>
  <c r="EB432" i="4"/>
  <c r="EA432" i="4"/>
  <c r="DZ432" i="4"/>
  <c r="DY432" i="4"/>
  <c r="DX432" i="4"/>
  <c r="DW432" i="4"/>
  <c r="DV432" i="4"/>
  <c r="DU432" i="4"/>
  <c r="DT432" i="4"/>
  <c r="DS432" i="4"/>
  <c r="DR432" i="4"/>
  <c r="DQ432" i="4"/>
  <c r="DP432" i="4"/>
  <c r="DO432" i="4"/>
  <c r="DN432" i="4"/>
  <c r="DM432" i="4"/>
  <c r="DL432" i="4"/>
  <c r="DK432" i="4"/>
  <c r="DJ432" i="4"/>
  <c r="DI432" i="4"/>
  <c r="DH432" i="4"/>
  <c r="DG432" i="4"/>
  <c r="DF432" i="4"/>
  <c r="DE432" i="4"/>
  <c r="DD432" i="4"/>
  <c r="DC432" i="4"/>
  <c r="DB432" i="4"/>
  <c r="DA432" i="4"/>
  <c r="CZ432" i="4"/>
  <c r="CY432" i="4"/>
  <c r="CX432" i="4"/>
  <c r="CW432" i="4"/>
  <c r="CV432" i="4"/>
  <c r="CU432" i="4"/>
  <c r="CT432" i="4"/>
  <c r="CS432" i="4"/>
  <c r="CR432" i="4"/>
  <c r="CQ432" i="4"/>
  <c r="CP432" i="4"/>
  <c r="CO432" i="4"/>
  <c r="CN432" i="4"/>
  <c r="CM432" i="4"/>
  <c r="CL432" i="4"/>
  <c r="CK432" i="4"/>
  <c r="CJ432" i="4"/>
  <c r="CI432" i="4"/>
  <c r="CH432" i="4"/>
  <c r="CG432" i="4"/>
  <c r="CF432" i="4"/>
  <c r="CE432" i="4"/>
  <c r="CD432" i="4"/>
  <c r="CC432" i="4"/>
  <c r="CB432" i="4"/>
  <c r="CA432" i="4"/>
  <c r="BZ432" i="4"/>
  <c r="BY432" i="4"/>
  <c r="BX432" i="4"/>
  <c r="BW432" i="4"/>
  <c r="BV432" i="4"/>
  <c r="BU432" i="4"/>
  <c r="BT432" i="4"/>
  <c r="BS432" i="4"/>
  <c r="BR432" i="4"/>
  <c r="BQ432" i="4"/>
  <c r="BP432" i="4"/>
  <c r="BO432" i="4"/>
  <c r="BN432" i="4"/>
  <c r="BM432" i="4"/>
  <c r="BL432" i="4"/>
  <c r="BK432" i="4"/>
  <c r="BJ432" i="4"/>
  <c r="BI432" i="4"/>
  <c r="BH432" i="4"/>
  <c r="BG432" i="4"/>
  <c r="BF432" i="4"/>
  <c r="BE432" i="4"/>
  <c r="BD432" i="4"/>
  <c r="BC432" i="4"/>
  <c r="BB432" i="4"/>
  <c r="BA432" i="4"/>
  <c r="AZ432" i="4"/>
  <c r="AY432" i="4"/>
  <c r="AX432" i="4"/>
  <c r="AW432" i="4"/>
  <c r="AT432" i="4"/>
  <c r="AS432" i="4"/>
  <c r="AR432" i="4"/>
  <c r="AQ432" i="4"/>
  <c r="AP432" i="4"/>
  <c r="AN432" i="4"/>
  <c r="AM432" i="4"/>
  <c r="AL432" i="4"/>
  <c r="AK432" i="4"/>
  <c r="AJ432" i="4"/>
  <c r="AF432" i="4"/>
  <c r="AG432" i="4" s="1"/>
  <c r="AH432" i="4" s="1"/>
  <c r="AI432" i="4" s="1"/>
  <c r="AB432" i="4"/>
  <c r="AC432" i="4" s="1"/>
  <c r="AD432" i="4" s="1"/>
  <c r="AE432" i="4" s="1"/>
  <c r="S432" i="4"/>
  <c r="R432" i="4"/>
  <c r="Q432" i="4"/>
  <c r="P432" i="4"/>
  <c r="O432" i="4"/>
  <c r="N432" i="4"/>
  <c r="M432" i="4"/>
  <c r="L432" i="4"/>
  <c r="EW431" i="4"/>
  <c r="EV431" i="4"/>
  <c r="EU431" i="4"/>
  <c r="ET431" i="4"/>
  <c r="ES431" i="4"/>
  <c r="ER431" i="4"/>
  <c r="EQ431" i="4"/>
  <c r="EP431" i="4"/>
  <c r="EO431" i="4"/>
  <c r="EN431" i="4"/>
  <c r="EM431" i="4"/>
  <c r="EL431" i="4"/>
  <c r="EK431" i="4"/>
  <c r="EJ431" i="4"/>
  <c r="EI431" i="4"/>
  <c r="EH431" i="4"/>
  <c r="EG431" i="4"/>
  <c r="EF431" i="4"/>
  <c r="EE431" i="4"/>
  <c r="ED431" i="4"/>
  <c r="EC431" i="4"/>
  <c r="EB431" i="4"/>
  <c r="EA431" i="4"/>
  <c r="DZ431" i="4"/>
  <c r="DY431" i="4"/>
  <c r="DX431" i="4"/>
  <c r="DW431" i="4"/>
  <c r="DV431" i="4"/>
  <c r="DU431" i="4"/>
  <c r="DT431" i="4"/>
  <c r="DS431" i="4"/>
  <c r="DR431" i="4"/>
  <c r="DQ431" i="4"/>
  <c r="DP431" i="4"/>
  <c r="DO431" i="4"/>
  <c r="DN431" i="4"/>
  <c r="DM431" i="4"/>
  <c r="DL431" i="4"/>
  <c r="DK431" i="4"/>
  <c r="DJ431" i="4"/>
  <c r="DI431" i="4"/>
  <c r="DH431" i="4"/>
  <c r="DG431" i="4"/>
  <c r="DF431" i="4"/>
  <c r="DE431" i="4"/>
  <c r="DD431" i="4"/>
  <c r="DC431" i="4"/>
  <c r="DB431" i="4"/>
  <c r="DA431" i="4"/>
  <c r="CZ431" i="4"/>
  <c r="CY431" i="4"/>
  <c r="CX431" i="4"/>
  <c r="CW431" i="4"/>
  <c r="CV431" i="4"/>
  <c r="CU431" i="4"/>
  <c r="CT431" i="4"/>
  <c r="CS431" i="4"/>
  <c r="CR431" i="4"/>
  <c r="CQ431" i="4"/>
  <c r="CP431" i="4"/>
  <c r="CO431" i="4"/>
  <c r="CN431" i="4"/>
  <c r="CM431" i="4"/>
  <c r="CL431" i="4"/>
  <c r="CK431" i="4"/>
  <c r="CJ431" i="4"/>
  <c r="CI431" i="4"/>
  <c r="CH431" i="4"/>
  <c r="CG431" i="4"/>
  <c r="CF431" i="4"/>
  <c r="CE431" i="4"/>
  <c r="CD431" i="4"/>
  <c r="CC431" i="4"/>
  <c r="CB431" i="4"/>
  <c r="CA431" i="4"/>
  <c r="BZ431" i="4"/>
  <c r="BY431" i="4"/>
  <c r="BX431" i="4"/>
  <c r="BW431" i="4"/>
  <c r="BV431" i="4"/>
  <c r="BU431" i="4"/>
  <c r="BT431" i="4"/>
  <c r="BS431" i="4"/>
  <c r="BR431" i="4"/>
  <c r="BQ431" i="4"/>
  <c r="BP431" i="4"/>
  <c r="BO431" i="4"/>
  <c r="BN431" i="4"/>
  <c r="BM431" i="4"/>
  <c r="BL431" i="4"/>
  <c r="BK431" i="4"/>
  <c r="BJ431" i="4"/>
  <c r="BI431" i="4"/>
  <c r="BH431" i="4"/>
  <c r="BG431" i="4"/>
  <c r="BF431" i="4"/>
  <c r="BE431" i="4"/>
  <c r="BD431" i="4"/>
  <c r="BC431" i="4"/>
  <c r="BB431" i="4"/>
  <c r="BA431" i="4"/>
  <c r="AZ431" i="4"/>
  <c r="AY431" i="4"/>
  <c r="AX431" i="4"/>
  <c r="AW431" i="4"/>
  <c r="AT431" i="4"/>
  <c r="AS431" i="4"/>
  <c r="AR431" i="4"/>
  <c r="AQ431" i="4"/>
  <c r="AP431" i="4"/>
  <c r="AN431" i="4"/>
  <c r="AM431" i="4"/>
  <c r="AL431" i="4"/>
  <c r="AK431" i="4"/>
  <c r="AJ431" i="4"/>
  <c r="AF431" i="4"/>
  <c r="AG431" i="4" s="1"/>
  <c r="AH431" i="4" s="1"/>
  <c r="AI431" i="4" s="1"/>
  <c r="AC431" i="4"/>
  <c r="AD431" i="4" s="1"/>
  <c r="AE431" i="4" s="1"/>
  <c r="AB431" i="4"/>
  <c r="S431" i="4"/>
  <c r="R431" i="4"/>
  <c r="Q431" i="4"/>
  <c r="P431" i="4"/>
  <c r="O431" i="4"/>
  <c r="N431" i="4"/>
  <c r="M431" i="4"/>
  <c r="L431" i="4"/>
  <c r="EW430" i="4"/>
  <c r="EV430" i="4"/>
  <c r="EU430" i="4"/>
  <c r="ET430" i="4"/>
  <c r="ES430" i="4"/>
  <c r="ER430" i="4"/>
  <c r="EQ430" i="4"/>
  <c r="EP430" i="4"/>
  <c r="EO430" i="4"/>
  <c r="EN430" i="4"/>
  <c r="EM430" i="4"/>
  <c r="EL430" i="4"/>
  <c r="EK430" i="4"/>
  <c r="EJ430" i="4"/>
  <c r="EI430" i="4"/>
  <c r="EH430" i="4"/>
  <c r="EG430" i="4"/>
  <c r="EF430" i="4"/>
  <c r="EE430" i="4"/>
  <c r="ED430" i="4"/>
  <c r="EC430" i="4"/>
  <c r="EB430" i="4"/>
  <c r="EA430" i="4"/>
  <c r="DZ430" i="4"/>
  <c r="DY430" i="4"/>
  <c r="DX430" i="4"/>
  <c r="DW430" i="4"/>
  <c r="DV430" i="4"/>
  <c r="DU430" i="4"/>
  <c r="DT430" i="4"/>
  <c r="DS430" i="4"/>
  <c r="DR430" i="4"/>
  <c r="DQ430" i="4"/>
  <c r="DP430" i="4"/>
  <c r="DO430" i="4"/>
  <c r="DN430" i="4"/>
  <c r="DM430" i="4"/>
  <c r="DL430" i="4"/>
  <c r="DK430" i="4"/>
  <c r="DJ430" i="4"/>
  <c r="DI430" i="4"/>
  <c r="DH430" i="4"/>
  <c r="DG430" i="4"/>
  <c r="DF430" i="4"/>
  <c r="DE430" i="4"/>
  <c r="DD430" i="4"/>
  <c r="DC430" i="4"/>
  <c r="DB430" i="4"/>
  <c r="DA430" i="4"/>
  <c r="CZ430" i="4"/>
  <c r="CY430" i="4"/>
  <c r="CX430" i="4"/>
  <c r="CW430" i="4"/>
  <c r="CV430" i="4"/>
  <c r="CU430" i="4"/>
  <c r="CT430" i="4"/>
  <c r="CS430" i="4"/>
  <c r="CR430" i="4"/>
  <c r="CQ430" i="4"/>
  <c r="CP430" i="4"/>
  <c r="CO430" i="4"/>
  <c r="CN430" i="4"/>
  <c r="CM430" i="4"/>
  <c r="CL430" i="4"/>
  <c r="CK430" i="4"/>
  <c r="CJ430" i="4"/>
  <c r="CI430" i="4"/>
  <c r="CH430" i="4"/>
  <c r="CG430" i="4"/>
  <c r="CF430" i="4"/>
  <c r="CE430" i="4"/>
  <c r="CD430" i="4"/>
  <c r="CC430" i="4"/>
  <c r="CB430" i="4"/>
  <c r="CA430" i="4"/>
  <c r="BZ430" i="4"/>
  <c r="BY430" i="4"/>
  <c r="BX430" i="4"/>
  <c r="BW430" i="4"/>
  <c r="BV430" i="4"/>
  <c r="BU430" i="4"/>
  <c r="BT430" i="4"/>
  <c r="BS430" i="4"/>
  <c r="BR430" i="4"/>
  <c r="BQ430" i="4"/>
  <c r="BP430" i="4"/>
  <c r="BO430" i="4"/>
  <c r="BN430" i="4"/>
  <c r="BM430" i="4"/>
  <c r="BL430" i="4"/>
  <c r="BK430" i="4"/>
  <c r="BJ430" i="4"/>
  <c r="BI430" i="4"/>
  <c r="BH430" i="4"/>
  <c r="BG430" i="4"/>
  <c r="BF430" i="4"/>
  <c r="BE430" i="4"/>
  <c r="BD430" i="4"/>
  <c r="BC430" i="4"/>
  <c r="BB430" i="4"/>
  <c r="BA430" i="4"/>
  <c r="AZ430" i="4"/>
  <c r="AY430" i="4"/>
  <c r="AX430" i="4"/>
  <c r="AW430" i="4"/>
  <c r="AT430" i="4"/>
  <c r="AS430" i="4"/>
  <c r="AR430" i="4"/>
  <c r="AQ430" i="4"/>
  <c r="AP430" i="4"/>
  <c r="AN430" i="4"/>
  <c r="AM430" i="4"/>
  <c r="AL430" i="4"/>
  <c r="AK430" i="4"/>
  <c r="AJ430" i="4"/>
  <c r="AF430" i="4"/>
  <c r="AG430" i="4" s="1"/>
  <c r="AH430" i="4" s="1"/>
  <c r="AI430" i="4" s="1"/>
  <c r="AB430" i="4"/>
  <c r="AC430" i="4" s="1"/>
  <c r="AD430" i="4" s="1"/>
  <c r="AE430" i="4" s="1"/>
  <c r="S430" i="4"/>
  <c r="R430" i="4"/>
  <c r="Q430" i="4"/>
  <c r="P430" i="4"/>
  <c r="O430" i="4"/>
  <c r="N430" i="4"/>
  <c r="M430" i="4"/>
  <c r="L430" i="4"/>
  <c r="EW429" i="4"/>
  <c r="EV429" i="4"/>
  <c r="EU429" i="4"/>
  <c r="ET429" i="4"/>
  <c r="ES429" i="4"/>
  <c r="ER429" i="4"/>
  <c r="EQ429" i="4"/>
  <c r="EP429" i="4"/>
  <c r="EO429" i="4"/>
  <c r="EN429" i="4"/>
  <c r="EM429" i="4"/>
  <c r="EL429" i="4"/>
  <c r="EK429" i="4"/>
  <c r="EJ429" i="4"/>
  <c r="EI429" i="4"/>
  <c r="EH429" i="4"/>
  <c r="EG429" i="4"/>
  <c r="EF429" i="4"/>
  <c r="EE429" i="4"/>
  <c r="ED429" i="4"/>
  <c r="EC429" i="4"/>
  <c r="EB429" i="4"/>
  <c r="EA429" i="4"/>
  <c r="DZ429" i="4"/>
  <c r="DY429" i="4"/>
  <c r="DX429" i="4"/>
  <c r="DW429" i="4"/>
  <c r="DV429" i="4"/>
  <c r="DU429" i="4"/>
  <c r="DT429" i="4"/>
  <c r="DS429" i="4"/>
  <c r="DR429" i="4"/>
  <c r="DQ429" i="4"/>
  <c r="DP429" i="4"/>
  <c r="DO429" i="4"/>
  <c r="DN429" i="4"/>
  <c r="DM429" i="4"/>
  <c r="DL429" i="4"/>
  <c r="DK429" i="4"/>
  <c r="DJ429" i="4"/>
  <c r="DI429" i="4"/>
  <c r="DH429" i="4"/>
  <c r="DG429" i="4"/>
  <c r="DF429" i="4"/>
  <c r="DE429" i="4"/>
  <c r="DD429" i="4"/>
  <c r="DC429" i="4"/>
  <c r="DB429" i="4"/>
  <c r="DA429" i="4"/>
  <c r="CZ429" i="4"/>
  <c r="CY429" i="4"/>
  <c r="CX429" i="4"/>
  <c r="CW429" i="4"/>
  <c r="CV429" i="4"/>
  <c r="CU429" i="4"/>
  <c r="CT429" i="4"/>
  <c r="CS429" i="4"/>
  <c r="CR429" i="4"/>
  <c r="CQ429" i="4"/>
  <c r="CP429" i="4"/>
  <c r="CO429" i="4"/>
  <c r="CN429" i="4"/>
  <c r="CM429" i="4"/>
  <c r="CL429" i="4"/>
  <c r="CK429" i="4"/>
  <c r="CJ429" i="4"/>
  <c r="CI429" i="4"/>
  <c r="CH429" i="4"/>
  <c r="CG429" i="4"/>
  <c r="CF429" i="4"/>
  <c r="CE429" i="4"/>
  <c r="CD429" i="4"/>
  <c r="CC429" i="4"/>
  <c r="CB429" i="4"/>
  <c r="CA429" i="4"/>
  <c r="BZ429" i="4"/>
  <c r="BY429" i="4"/>
  <c r="BX429" i="4"/>
  <c r="BW429" i="4"/>
  <c r="BV429" i="4"/>
  <c r="BU429" i="4"/>
  <c r="BT429" i="4"/>
  <c r="BS429" i="4"/>
  <c r="BR429" i="4"/>
  <c r="BQ429" i="4"/>
  <c r="BP429" i="4"/>
  <c r="BO429" i="4"/>
  <c r="BN429" i="4"/>
  <c r="BM429" i="4"/>
  <c r="BL429" i="4"/>
  <c r="BK429" i="4"/>
  <c r="BJ429" i="4"/>
  <c r="BI429" i="4"/>
  <c r="BH429" i="4"/>
  <c r="BG429" i="4"/>
  <c r="BF429" i="4"/>
  <c r="BE429" i="4"/>
  <c r="BD429" i="4"/>
  <c r="BC429" i="4"/>
  <c r="BB429" i="4"/>
  <c r="BA429" i="4"/>
  <c r="AZ429" i="4"/>
  <c r="AY429" i="4"/>
  <c r="AX429" i="4"/>
  <c r="AW429" i="4"/>
  <c r="AT429" i="4"/>
  <c r="AS429" i="4"/>
  <c r="AR429" i="4"/>
  <c r="AQ429" i="4"/>
  <c r="AP429" i="4"/>
  <c r="AN429" i="4"/>
  <c r="AM429" i="4"/>
  <c r="AL429" i="4"/>
  <c r="AK429" i="4"/>
  <c r="AJ429" i="4"/>
  <c r="AF429" i="4"/>
  <c r="AG429" i="4" s="1"/>
  <c r="AH429" i="4" s="1"/>
  <c r="AI429" i="4" s="1"/>
  <c r="AB429" i="4"/>
  <c r="AC429" i="4" s="1"/>
  <c r="AD429" i="4" s="1"/>
  <c r="AE429" i="4" s="1"/>
  <c r="S429" i="4"/>
  <c r="R429" i="4"/>
  <c r="Q429" i="4"/>
  <c r="P429" i="4"/>
  <c r="O429" i="4"/>
  <c r="N429" i="4"/>
  <c r="M429" i="4"/>
  <c r="L429" i="4"/>
  <c r="EW428" i="4"/>
  <c r="EV428" i="4"/>
  <c r="EU428" i="4"/>
  <c r="ET428" i="4"/>
  <c r="ES428" i="4"/>
  <c r="ER428" i="4"/>
  <c r="EQ428" i="4"/>
  <c r="EP428" i="4"/>
  <c r="EO428" i="4"/>
  <c r="EN428" i="4"/>
  <c r="EM428" i="4"/>
  <c r="EL428" i="4"/>
  <c r="EK428" i="4"/>
  <c r="EJ428" i="4"/>
  <c r="EI428" i="4"/>
  <c r="EH428" i="4"/>
  <c r="EG428" i="4"/>
  <c r="EF428" i="4"/>
  <c r="EE428" i="4"/>
  <c r="ED428" i="4"/>
  <c r="EC428" i="4"/>
  <c r="EB428" i="4"/>
  <c r="EA428" i="4"/>
  <c r="DZ428" i="4"/>
  <c r="DY428" i="4"/>
  <c r="DX428" i="4"/>
  <c r="DW428" i="4"/>
  <c r="DV428" i="4"/>
  <c r="DU428" i="4"/>
  <c r="DT428" i="4"/>
  <c r="DS428" i="4"/>
  <c r="DR428" i="4"/>
  <c r="DQ428" i="4"/>
  <c r="DP428" i="4"/>
  <c r="DO428" i="4"/>
  <c r="DN428" i="4"/>
  <c r="DM428" i="4"/>
  <c r="DL428" i="4"/>
  <c r="DK428" i="4"/>
  <c r="DJ428" i="4"/>
  <c r="DI428" i="4"/>
  <c r="DH428" i="4"/>
  <c r="DG428" i="4"/>
  <c r="DF428" i="4"/>
  <c r="DE428" i="4"/>
  <c r="DD428" i="4"/>
  <c r="DC428" i="4"/>
  <c r="DB428" i="4"/>
  <c r="DA428" i="4"/>
  <c r="CZ428" i="4"/>
  <c r="CY428" i="4"/>
  <c r="CX428" i="4"/>
  <c r="CW428" i="4"/>
  <c r="CV428" i="4"/>
  <c r="CU428" i="4"/>
  <c r="CT428" i="4"/>
  <c r="CS428" i="4"/>
  <c r="CR428" i="4"/>
  <c r="CQ428" i="4"/>
  <c r="CP428" i="4"/>
  <c r="CO428" i="4"/>
  <c r="CN428" i="4"/>
  <c r="CM428" i="4"/>
  <c r="CL428" i="4"/>
  <c r="CK428" i="4"/>
  <c r="CJ428" i="4"/>
  <c r="CI428" i="4"/>
  <c r="CH428" i="4"/>
  <c r="CG428" i="4"/>
  <c r="CF428" i="4"/>
  <c r="CE428" i="4"/>
  <c r="CD428" i="4"/>
  <c r="CC428" i="4"/>
  <c r="CB428" i="4"/>
  <c r="CA428" i="4"/>
  <c r="BZ428" i="4"/>
  <c r="BY428" i="4"/>
  <c r="BX428" i="4"/>
  <c r="BW428" i="4"/>
  <c r="BV428" i="4"/>
  <c r="BU428" i="4"/>
  <c r="BT428" i="4"/>
  <c r="BS428" i="4"/>
  <c r="BR428" i="4"/>
  <c r="BQ428" i="4"/>
  <c r="BP428" i="4"/>
  <c r="BO428" i="4"/>
  <c r="BN428" i="4"/>
  <c r="BM428" i="4"/>
  <c r="BL428" i="4"/>
  <c r="BK428" i="4"/>
  <c r="BJ428" i="4"/>
  <c r="BI428" i="4"/>
  <c r="BH428" i="4"/>
  <c r="BG428" i="4"/>
  <c r="BF428" i="4"/>
  <c r="BE428" i="4"/>
  <c r="BD428" i="4"/>
  <c r="BC428" i="4"/>
  <c r="BB428" i="4"/>
  <c r="BA428" i="4"/>
  <c r="AZ428" i="4"/>
  <c r="AY428" i="4"/>
  <c r="AX428" i="4"/>
  <c r="AW428" i="4"/>
  <c r="AT428" i="4"/>
  <c r="AS428" i="4"/>
  <c r="AR428" i="4"/>
  <c r="AQ428" i="4"/>
  <c r="AP428" i="4"/>
  <c r="AN428" i="4"/>
  <c r="AM428" i="4"/>
  <c r="AL428" i="4"/>
  <c r="AK428" i="4"/>
  <c r="AJ428" i="4"/>
  <c r="AF428" i="4"/>
  <c r="AG428" i="4" s="1"/>
  <c r="AH428" i="4" s="1"/>
  <c r="AI428" i="4" s="1"/>
  <c r="AB428" i="4"/>
  <c r="AC428" i="4" s="1"/>
  <c r="AD428" i="4" s="1"/>
  <c r="AE428" i="4" s="1"/>
  <c r="S428" i="4"/>
  <c r="R428" i="4"/>
  <c r="Q428" i="4"/>
  <c r="P428" i="4"/>
  <c r="O428" i="4"/>
  <c r="N428" i="4"/>
  <c r="M428" i="4"/>
  <c r="L428" i="4"/>
  <c r="EW427" i="4"/>
  <c r="EV427" i="4"/>
  <c r="EU427" i="4"/>
  <c r="ET427" i="4"/>
  <c r="ES427" i="4"/>
  <c r="ER427" i="4"/>
  <c r="EQ427" i="4"/>
  <c r="EP427" i="4"/>
  <c r="EO427" i="4"/>
  <c r="EN427" i="4"/>
  <c r="EM427" i="4"/>
  <c r="EL427" i="4"/>
  <c r="EK427" i="4"/>
  <c r="EJ427" i="4"/>
  <c r="EI427" i="4"/>
  <c r="EH427" i="4"/>
  <c r="EG427" i="4"/>
  <c r="EF427" i="4"/>
  <c r="EE427" i="4"/>
  <c r="ED427" i="4"/>
  <c r="EC427" i="4"/>
  <c r="EB427" i="4"/>
  <c r="EA427" i="4"/>
  <c r="DZ427" i="4"/>
  <c r="DY427" i="4"/>
  <c r="DX427" i="4"/>
  <c r="DW427" i="4"/>
  <c r="DV427" i="4"/>
  <c r="DU427" i="4"/>
  <c r="DT427" i="4"/>
  <c r="DS427" i="4"/>
  <c r="DR427" i="4"/>
  <c r="DQ427" i="4"/>
  <c r="DP427" i="4"/>
  <c r="DO427" i="4"/>
  <c r="DN427" i="4"/>
  <c r="DM427" i="4"/>
  <c r="DL427" i="4"/>
  <c r="DK427" i="4"/>
  <c r="DJ427" i="4"/>
  <c r="DI427" i="4"/>
  <c r="DH427" i="4"/>
  <c r="DG427" i="4"/>
  <c r="DF427" i="4"/>
  <c r="DE427" i="4"/>
  <c r="DD427" i="4"/>
  <c r="DC427" i="4"/>
  <c r="DB427" i="4"/>
  <c r="DA427" i="4"/>
  <c r="CZ427" i="4"/>
  <c r="CY427" i="4"/>
  <c r="CX427" i="4"/>
  <c r="CW427" i="4"/>
  <c r="CV427" i="4"/>
  <c r="CU427" i="4"/>
  <c r="CT427" i="4"/>
  <c r="CS427" i="4"/>
  <c r="CR427" i="4"/>
  <c r="CQ427" i="4"/>
  <c r="CP427" i="4"/>
  <c r="CO427" i="4"/>
  <c r="CN427" i="4"/>
  <c r="CM427" i="4"/>
  <c r="CL427" i="4"/>
  <c r="CK427" i="4"/>
  <c r="CJ427" i="4"/>
  <c r="CI427" i="4"/>
  <c r="CH427" i="4"/>
  <c r="CG427" i="4"/>
  <c r="CF427" i="4"/>
  <c r="CE427" i="4"/>
  <c r="CD427" i="4"/>
  <c r="CC427" i="4"/>
  <c r="CB427" i="4"/>
  <c r="CA427" i="4"/>
  <c r="BZ427" i="4"/>
  <c r="BY427" i="4"/>
  <c r="BX427" i="4"/>
  <c r="BW427" i="4"/>
  <c r="BV427" i="4"/>
  <c r="BU427" i="4"/>
  <c r="BT427" i="4"/>
  <c r="BS427" i="4"/>
  <c r="BR427" i="4"/>
  <c r="BQ427" i="4"/>
  <c r="BP427" i="4"/>
  <c r="BO427" i="4"/>
  <c r="BN427" i="4"/>
  <c r="BM427" i="4"/>
  <c r="BL427" i="4"/>
  <c r="BK427" i="4"/>
  <c r="BJ427" i="4"/>
  <c r="BI427" i="4"/>
  <c r="BH427" i="4"/>
  <c r="BG427" i="4"/>
  <c r="BF427" i="4"/>
  <c r="BE427" i="4"/>
  <c r="BD427" i="4"/>
  <c r="BC427" i="4"/>
  <c r="BB427" i="4"/>
  <c r="BA427" i="4"/>
  <c r="AZ427" i="4"/>
  <c r="AY427" i="4"/>
  <c r="AX427" i="4"/>
  <c r="AW427" i="4"/>
  <c r="AT427" i="4"/>
  <c r="AS427" i="4"/>
  <c r="AR427" i="4"/>
  <c r="AQ427" i="4"/>
  <c r="AP427" i="4"/>
  <c r="AN427" i="4"/>
  <c r="AM427" i="4"/>
  <c r="AL427" i="4"/>
  <c r="AK427" i="4"/>
  <c r="AO427" i="4" s="1"/>
  <c r="AJ427" i="4"/>
  <c r="AG427" i="4"/>
  <c r="AH427" i="4" s="1"/>
  <c r="AI427" i="4" s="1"/>
  <c r="AF427" i="4"/>
  <c r="AB427" i="4"/>
  <c r="AC427" i="4" s="1"/>
  <c r="AD427" i="4" s="1"/>
  <c r="AE427" i="4" s="1"/>
  <c r="S427" i="4"/>
  <c r="R427" i="4"/>
  <c r="Q427" i="4"/>
  <c r="P427" i="4"/>
  <c r="O427" i="4"/>
  <c r="N427" i="4"/>
  <c r="M427" i="4"/>
  <c r="L427" i="4"/>
  <c r="E421" i="4"/>
  <c r="EW419" i="4"/>
  <c r="EV419" i="4"/>
  <c r="EU419" i="4"/>
  <c r="ET419" i="4"/>
  <c r="ES419" i="4"/>
  <c r="ER419" i="4"/>
  <c r="EQ419" i="4"/>
  <c r="EP419" i="4"/>
  <c r="EO419" i="4"/>
  <c r="EN419" i="4"/>
  <c r="EM419" i="4"/>
  <c r="EL419" i="4"/>
  <c r="EK419" i="4"/>
  <c r="EJ419" i="4"/>
  <c r="EI419" i="4"/>
  <c r="EH419" i="4"/>
  <c r="EG419" i="4"/>
  <c r="EF419" i="4"/>
  <c r="EE419" i="4"/>
  <c r="ED419" i="4"/>
  <c r="EC419" i="4"/>
  <c r="EB419" i="4"/>
  <c r="EA419" i="4"/>
  <c r="DZ419" i="4"/>
  <c r="DY419" i="4"/>
  <c r="DX419" i="4"/>
  <c r="DW419" i="4"/>
  <c r="DV419" i="4"/>
  <c r="DU419" i="4"/>
  <c r="DT419" i="4"/>
  <c r="DS419" i="4"/>
  <c r="DR419" i="4"/>
  <c r="DQ419" i="4"/>
  <c r="DP419" i="4"/>
  <c r="DO419" i="4"/>
  <c r="DN419" i="4"/>
  <c r="DM419" i="4"/>
  <c r="DL419" i="4"/>
  <c r="DK419" i="4"/>
  <c r="DJ419" i="4"/>
  <c r="DI419" i="4"/>
  <c r="DH419" i="4"/>
  <c r="DG419" i="4"/>
  <c r="DF419" i="4"/>
  <c r="DE419" i="4"/>
  <c r="DD419" i="4"/>
  <c r="DC419" i="4"/>
  <c r="DB419" i="4"/>
  <c r="DA419" i="4"/>
  <c r="CZ419" i="4"/>
  <c r="CY419" i="4"/>
  <c r="CX419" i="4"/>
  <c r="CW419" i="4"/>
  <c r="CV419" i="4"/>
  <c r="CU419" i="4"/>
  <c r="CT419" i="4"/>
  <c r="CS419" i="4"/>
  <c r="CR419" i="4"/>
  <c r="CQ419" i="4"/>
  <c r="CP419" i="4"/>
  <c r="CO419" i="4"/>
  <c r="CN419" i="4"/>
  <c r="CM419" i="4"/>
  <c r="CL419" i="4"/>
  <c r="CK419" i="4"/>
  <c r="CJ419" i="4"/>
  <c r="CI419" i="4"/>
  <c r="CH419" i="4"/>
  <c r="CG419" i="4"/>
  <c r="CF419" i="4"/>
  <c r="CE419" i="4"/>
  <c r="CD419" i="4"/>
  <c r="CC419" i="4"/>
  <c r="CB419" i="4"/>
  <c r="CA419" i="4"/>
  <c r="BZ419" i="4"/>
  <c r="BY419" i="4"/>
  <c r="BX419" i="4"/>
  <c r="BW419" i="4"/>
  <c r="BV419" i="4"/>
  <c r="BU419" i="4"/>
  <c r="BT419" i="4"/>
  <c r="BS419" i="4"/>
  <c r="BR419" i="4"/>
  <c r="BQ419" i="4"/>
  <c r="BP419" i="4"/>
  <c r="BO419" i="4"/>
  <c r="BN419" i="4"/>
  <c r="BM419" i="4"/>
  <c r="BL419" i="4"/>
  <c r="BK419" i="4"/>
  <c r="BJ419" i="4"/>
  <c r="BI419" i="4"/>
  <c r="BH419" i="4"/>
  <c r="BG419" i="4"/>
  <c r="BF419" i="4"/>
  <c r="BE419" i="4"/>
  <c r="BD419" i="4"/>
  <c r="BC419" i="4"/>
  <c r="BB419" i="4"/>
  <c r="BA419" i="4"/>
  <c r="AZ419" i="4"/>
  <c r="AY419" i="4"/>
  <c r="AX419" i="4"/>
  <c r="AW419" i="4"/>
  <c r="AT419" i="4"/>
  <c r="AS419" i="4"/>
  <c r="AR419" i="4"/>
  <c r="AQ419" i="4"/>
  <c r="AP419" i="4"/>
  <c r="AN419" i="4"/>
  <c r="AM419" i="4"/>
  <c r="AL419" i="4"/>
  <c r="AK419" i="4"/>
  <c r="AJ419" i="4"/>
  <c r="AF419" i="4"/>
  <c r="AG419" i="4" s="1"/>
  <c r="AH419" i="4" s="1"/>
  <c r="AI419" i="4" s="1"/>
  <c r="AB419" i="4"/>
  <c r="AC419" i="4" s="1"/>
  <c r="AD419" i="4" s="1"/>
  <c r="AE419" i="4" s="1"/>
  <c r="S419" i="4"/>
  <c r="R419" i="4"/>
  <c r="Q419" i="4"/>
  <c r="P419" i="4"/>
  <c r="O419" i="4"/>
  <c r="N419" i="4"/>
  <c r="M419" i="4"/>
  <c r="L419" i="4"/>
  <c r="EW418" i="4"/>
  <c r="EV418" i="4"/>
  <c r="EU418" i="4"/>
  <c r="ET418" i="4"/>
  <c r="ES418" i="4"/>
  <c r="ER418" i="4"/>
  <c r="EQ418" i="4"/>
  <c r="EP418" i="4"/>
  <c r="EO418" i="4"/>
  <c r="EN418" i="4"/>
  <c r="EM418" i="4"/>
  <c r="EL418" i="4"/>
  <c r="EK418" i="4"/>
  <c r="EJ418" i="4"/>
  <c r="EI418" i="4"/>
  <c r="EH418" i="4"/>
  <c r="EG418" i="4"/>
  <c r="EF418" i="4"/>
  <c r="EE418" i="4"/>
  <c r="ED418" i="4"/>
  <c r="EC418" i="4"/>
  <c r="EB418" i="4"/>
  <c r="EA418" i="4"/>
  <c r="DZ418" i="4"/>
  <c r="DY418" i="4"/>
  <c r="DX418" i="4"/>
  <c r="DW418" i="4"/>
  <c r="DV418" i="4"/>
  <c r="DU418" i="4"/>
  <c r="DT418" i="4"/>
  <c r="DS418" i="4"/>
  <c r="DR418" i="4"/>
  <c r="DQ418" i="4"/>
  <c r="DP418" i="4"/>
  <c r="DO418" i="4"/>
  <c r="DN418" i="4"/>
  <c r="DM418" i="4"/>
  <c r="DL418" i="4"/>
  <c r="DK418" i="4"/>
  <c r="DJ418" i="4"/>
  <c r="DI418" i="4"/>
  <c r="DH418" i="4"/>
  <c r="DG418" i="4"/>
  <c r="DF418" i="4"/>
  <c r="DE418" i="4"/>
  <c r="DD418" i="4"/>
  <c r="DC418" i="4"/>
  <c r="DB418" i="4"/>
  <c r="DA418" i="4"/>
  <c r="CZ418" i="4"/>
  <c r="CY418" i="4"/>
  <c r="CX418" i="4"/>
  <c r="CW418" i="4"/>
  <c r="CV418" i="4"/>
  <c r="CU418" i="4"/>
  <c r="CT418" i="4"/>
  <c r="CS418" i="4"/>
  <c r="CR418" i="4"/>
  <c r="CQ418" i="4"/>
  <c r="CP418" i="4"/>
  <c r="CO418" i="4"/>
  <c r="CN418" i="4"/>
  <c r="CM418" i="4"/>
  <c r="CL418" i="4"/>
  <c r="CK418" i="4"/>
  <c r="CJ418" i="4"/>
  <c r="CI418" i="4"/>
  <c r="CH418" i="4"/>
  <c r="CG418" i="4"/>
  <c r="CF418" i="4"/>
  <c r="CE418" i="4"/>
  <c r="CD418" i="4"/>
  <c r="CC418" i="4"/>
  <c r="CB418" i="4"/>
  <c r="CA418" i="4"/>
  <c r="BZ418" i="4"/>
  <c r="BY418" i="4"/>
  <c r="BX418" i="4"/>
  <c r="BW418" i="4"/>
  <c r="BV418" i="4"/>
  <c r="BU418" i="4"/>
  <c r="BT418" i="4"/>
  <c r="BS418" i="4"/>
  <c r="BR418" i="4"/>
  <c r="BQ418" i="4"/>
  <c r="BP418" i="4"/>
  <c r="BO418" i="4"/>
  <c r="BN418" i="4"/>
  <c r="BM418" i="4"/>
  <c r="BL418" i="4"/>
  <c r="BK418" i="4"/>
  <c r="BJ418" i="4"/>
  <c r="BI418" i="4"/>
  <c r="BH418" i="4"/>
  <c r="BG418" i="4"/>
  <c r="BF418" i="4"/>
  <c r="BE418" i="4"/>
  <c r="BD418" i="4"/>
  <c r="BC418" i="4"/>
  <c r="BB418" i="4"/>
  <c r="BA418" i="4"/>
  <c r="AZ418" i="4"/>
  <c r="AY418" i="4"/>
  <c r="AX418" i="4"/>
  <c r="AW418" i="4"/>
  <c r="AT418" i="4"/>
  <c r="AS418" i="4"/>
  <c r="AR418" i="4"/>
  <c r="AQ418" i="4"/>
  <c r="AP418" i="4"/>
  <c r="AN418" i="4"/>
  <c r="AM418" i="4"/>
  <c r="AL418" i="4"/>
  <c r="AK418" i="4"/>
  <c r="AJ418" i="4"/>
  <c r="AF418" i="4"/>
  <c r="AG418" i="4" s="1"/>
  <c r="AH418" i="4" s="1"/>
  <c r="AI418" i="4" s="1"/>
  <c r="AB418" i="4"/>
  <c r="AC418" i="4" s="1"/>
  <c r="AD418" i="4" s="1"/>
  <c r="AE418" i="4" s="1"/>
  <c r="S418" i="4"/>
  <c r="R418" i="4"/>
  <c r="Q418" i="4"/>
  <c r="P418" i="4"/>
  <c r="O418" i="4"/>
  <c r="N418" i="4"/>
  <c r="M418" i="4"/>
  <c r="L418" i="4"/>
  <c r="EW417" i="4"/>
  <c r="EV417" i="4"/>
  <c r="EU417" i="4"/>
  <c r="ET417" i="4"/>
  <c r="ES417" i="4"/>
  <c r="ER417" i="4"/>
  <c r="EQ417" i="4"/>
  <c r="EP417" i="4"/>
  <c r="EO417" i="4"/>
  <c r="EN417" i="4"/>
  <c r="EM417" i="4"/>
  <c r="EL417" i="4"/>
  <c r="EK417" i="4"/>
  <c r="EJ417" i="4"/>
  <c r="EI417" i="4"/>
  <c r="EH417" i="4"/>
  <c r="EG417" i="4"/>
  <c r="EF417" i="4"/>
  <c r="EE417" i="4"/>
  <c r="ED417" i="4"/>
  <c r="EC417" i="4"/>
  <c r="EB417" i="4"/>
  <c r="EA417" i="4"/>
  <c r="DZ417" i="4"/>
  <c r="DY417" i="4"/>
  <c r="DX417" i="4"/>
  <c r="DW417" i="4"/>
  <c r="DV417" i="4"/>
  <c r="DU417" i="4"/>
  <c r="DT417" i="4"/>
  <c r="DS417" i="4"/>
  <c r="DR417" i="4"/>
  <c r="DQ417" i="4"/>
  <c r="DP417" i="4"/>
  <c r="DO417" i="4"/>
  <c r="DN417" i="4"/>
  <c r="DM417" i="4"/>
  <c r="DL417" i="4"/>
  <c r="DK417" i="4"/>
  <c r="DJ417" i="4"/>
  <c r="DI417" i="4"/>
  <c r="DH417" i="4"/>
  <c r="DG417" i="4"/>
  <c r="DF417" i="4"/>
  <c r="DE417" i="4"/>
  <c r="DD417" i="4"/>
  <c r="DC417" i="4"/>
  <c r="DB417" i="4"/>
  <c r="DA417" i="4"/>
  <c r="CZ417" i="4"/>
  <c r="CY417" i="4"/>
  <c r="CX417" i="4"/>
  <c r="CW417" i="4"/>
  <c r="CV417" i="4"/>
  <c r="CU417" i="4"/>
  <c r="CT417" i="4"/>
  <c r="CS417" i="4"/>
  <c r="CR417" i="4"/>
  <c r="CQ417" i="4"/>
  <c r="CP417" i="4"/>
  <c r="CO417" i="4"/>
  <c r="CN417" i="4"/>
  <c r="CM417" i="4"/>
  <c r="CL417" i="4"/>
  <c r="CK417" i="4"/>
  <c r="CJ417" i="4"/>
  <c r="CI417" i="4"/>
  <c r="CH417" i="4"/>
  <c r="CG417" i="4"/>
  <c r="CF417" i="4"/>
  <c r="CE417" i="4"/>
  <c r="CD417" i="4"/>
  <c r="CC417" i="4"/>
  <c r="CB417" i="4"/>
  <c r="CA417" i="4"/>
  <c r="BZ417" i="4"/>
  <c r="BY417" i="4"/>
  <c r="BX417" i="4"/>
  <c r="BW417" i="4"/>
  <c r="BV417" i="4"/>
  <c r="BU417" i="4"/>
  <c r="BT417" i="4"/>
  <c r="BS417" i="4"/>
  <c r="BR417" i="4"/>
  <c r="BQ417" i="4"/>
  <c r="BP417" i="4"/>
  <c r="BO417" i="4"/>
  <c r="BN417" i="4"/>
  <c r="BM417" i="4"/>
  <c r="BL417" i="4"/>
  <c r="BK417" i="4"/>
  <c r="BJ417" i="4"/>
  <c r="BI417" i="4"/>
  <c r="BH417" i="4"/>
  <c r="BG417" i="4"/>
  <c r="BF417" i="4"/>
  <c r="BE417" i="4"/>
  <c r="BD417" i="4"/>
  <c r="BC417" i="4"/>
  <c r="BB417" i="4"/>
  <c r="BA417" i="4"/>
  <c r="AZ417" i="4"/>
  <c r="AY417" i="4"/>
  <c r="AX417" i="4"/>
  <c r="AW417" i="4"/>
  <c r="AT417" i="4"/>
  <c r="AS417" i="4"/>
  <c r="AR417" i="4"/>
  <c r="AQ417" i="4"/>
  <c r="AP417" i="4"/>
  <c r="AN417" i="4"/>
  <c r="AM417" i="4"/>
  <c r="AL417" i="4"/>
  <c r="AK417" i="4"/>
  <c r="AO417" i="4" s="1"/>
  <c r="AJ417" i="4"/>
  <c r="AF417" i="4"/>
  <c r="AG417" i="4" s="1"/>
  <c r="AH417" i="4" s="1"/>
  <c r="AI417" i="4" s="1"/>
  <c r="AC417" i="4"/>
  <c r="AD417" i="4" s="1"/>
  <c r="AE417" i="4" s="1"/>
  <c r="AB417" i="4"/>
  <c r="S417" i="4"/>
  <c r="R417" i="4"/>
  <c r="Q417" i="4"/>
  <c r="P417" i="4"/>
  <c r="O417" i="4"/>
  <c r="N417" i="4"/>
  <c r="M417" i="4"/>
  <c r="L417" i="4"/>
  <c r="EW416" i="4"/>
  <c r="EV416" i="4"/>
  <c r="EU416" i="4"/>
  <c r="ET416" i="4"/>
  <c r="ES416" i="4"/>
  <c r="ER416" i="4"/>
  <c r="EQ416" i="4"/>
  <c r="EP416" i="4"/>
  <c r="EO416" i="4"/>
  <c r="EN416" i="4"/>
  <c r="EM416" i="4"/>
  <c r="EL416" i="4"/>
  <c r="EK416" i="4"/>
  <c r="EJ416" i="4"/>
  <c r="EI416" i="4"/>
  <c r="EH416" i="4"/>
  <c r="EG416" i="4"/>
  <c r="EF416" i="4"/>
  <c r="EE416" i="4"/>
  <c r="ED416" i="4"/>
  <c r="EC416" i="4"/>
  <c r="EB416" i="4"/>
  <c r="EA416" i="4"/>
  <c r="DZ416" i="4"/>
  <c r="DY416" i="4"/>
  <c r="DX416" i="4"/>
  <c r="DW416" i="4"/>
  <c r="DV416" i="4"/>
  <c r="DU416" i="4"/>
  <c r="DT416" i="4"/>
  <c r="DS416" i="4"/>
  <c r="DR416" i="4"/>
  <c r="DQ416" i="4"/>
  <c r="DP416" i="4"/>
  <c r="DO416" i="4"/>
  <c r="DN416" i="4"/>
  <c r="DM416" i="4"/>
  <c r="DL416" i="4"/>
  <c r="DK416" i="4"/>
  <c r="DJ416" i="4"/>
  <c r="DI416" i="4"/>
  <c r="DH416" i="4"/>
  <c r="DG416" i="4"/>
  <c r="DF416" i="4"/>
  <c r="DE416" i="4"/>
  <c r="DD416" i="4"/>
  <c r="DC416" i="4"/>
  <c r="DB416" i="4"/>
  <c r="DA416" i="4"/>
  <c r="CZ416" i="4"/>
  <c r="CY416" i="4"/>
  <c r="CX416" i="4"/>
  <c r="CW416" i="4"/>
  <c r="CV416" i="4"/>
  <c r="CU416" i="4"/>
  <c r="CT416" i="4"/>
  <c r="CS416" i="4"/>
  <c r="CR416" i="4"/>
  <c r="CQ416" i="4"/>
  <c r="CP416" i="4"/>
  <c r="CO416" i="4"/>
  <c r="CN416" i="4"/>
  <c r="CM416" i="4"/>
  <c r="CL416" i="4"/>
  <c r="CK416" i="4"/>
  <c r="CJ416" i="4"/>
  <c r="CI416" i="4"/>
  <c r="CH416" i="4"/>
  <c r="CG416" i="4"/>
  <c r="CF416" i="4"/>
  <c r="CE416" i="4"/>
  <c r="CD416" i="4"/>
  <c r="CC416" i="4"/>
  <c r="CB416" i="4"/>
  <c r="CA416" i="4"/>
  <c r="BZ416" i="4"/>
  <c r="BY416" i="4"/>
  <c r="BX416" i="4"/>
  <c r="BW416" i="4"/>
  <c r="BV416" i="4"/>
  <c r="BU416" i="4"/>
  <c r="BT416" i="4"/>
  <c r="BS416" i="4"/>
  <c r="BR416" i="4"/>
  <c r="BQ416" i="4"/>
  <c r="BP416" i="4"/>
  <c r="BO416" i="4"/>
  <c r="BN416" i="4"/>
  <c r="BM416" i="4"/>
  <c r="BL416" i="4"/>
  <c r="BK416" i="4"/>
  <c r="BJ416" i="4"/>
  <c r="BI416" i="4"/>
  <c r="BH416" i="4"/>
  <c r="BG416" i="4"/>
  <c r="BF416" i="4"/>
  <c r="BE416" i="4"/>
  <c r="BD416" i="4"/>
  <c r="BC416" i="4"/>
  <c r="BB416" i="4"/>
  <c r="BA416" i="4"/>
  <c r="AZ416" i="4"/>
  <c r="AY416" i="4"/>
  <c r="AX416" i="4"/>
  <c r="AW416" i="4"/>
  <c r="AT416" i="4"/>
  <c r="AS416" i="4"/>
  <c r="AR416" i="4"/>
  <c r="AQ416" i="4"/>
  <c r="AP416" i="4"/>
  <c r="AN416" i="4"/>
  <c r="AM416" i="4"/>
  <c r="AL416" i="4"/>
  <c r="AK416" i="4"/>
  <c r="AJ416" i="4"/>
  <c r="AF416" i="4"/>
  <c r="AG416" i="4" s="1"/>
  <c r="AH416" i="4" s="1"/>
  <c r="AI416" i="4" s="1"/>
  <c r="AB416" i="4"/>
  <c r="AC416" i="4" s="1"/>
  <c r="AD416" i="4" s="1"/>
  <c r="AE416" i="4" s="1"/>
  <c r="S416" i="4"/>
  <c r="R416" i="4"/>
  <c r="Q416" i="4"/>
  <c r="P416" i="4"/>
  <c r="O416" i="4"/>
  <c r="N416" i="4"/>
  <c r="M416" i="4"/>
  <c r="L416" i="4"/>
  <c r="EW415" i="4"/>
  <c r="EV415" i="4"/>
  <c r="EU415" i="4"/>
  <c r="ET415" i="4"/>
  <c r="ES415" i="4"/>
  <c r="ER415" i="4"/>
  <c r="EQ415" i="4"/>
  <c r="EP415" i="4"/>
  <c r="EO415" i="4"/>
  <c r="EN415" i="4"/>
  <c r="EM415" i="4"/>
  <c r="EL415" i="4"/>
  <c r="EK415" i="4"/>
  <c r="EJ415" i="4"/>
  <c r="EI415" i="4"/>
  <c r="EH415" i="4"/>
  <c r="EG415" i="4"/>
  <c r="EF415" i="4"/>
  <c r="EE415" i="4"/>
  <c r="ED415" i="4"/>
  <c r="EC415" i="4"/>
  <c r="EB415" i="4"/>
  <c r="EA415" i="4"/>
  <c r="DZ415" i="4"/>
  <c r="DY415" i="4"/>
  <c r="DX415" i="4"/>
  <c r="DW415" i="4"/>
  <c r="DV415" i="4"/>
  <c r="DU415" i="4"/>
  <c r="DT415" i="4"/>
  <c r="DS415" i="4"/>
  <c r="DR415" i="4"/>
  <c r="DQ415" i="4"/>
  <c r="DP415" i="4"/>
  <c r="DO415" i="4"/>
  <c r="DN415" i="4"/>
  <c r="DM415" i="4"/>
  <c r="DL415" i="4"/>
  <c r="DK415" i="4"/>
  <c r="DJ415" i="4"/>
  <c r="DI415" i="4"/>
  <c r="DH415" i="4"/>
  <c r="DG415" i="4"/>
  <c r="DF415" i="4"/>
  <c r="DE415" i="4"/>
  <c r="DD415" i="4"/>
  <c r="DC415" i="4"/>
  <c r="DB415" i="4"/>
  <c r="DA415" i="4"/>
  <c r="CZ415" i="4"/>
  <c r="CY415" i="4"/>
  <c r="CX415" i="4"/>
  <c r="CW415" i="4"/>
  <c r="CV415" i="4"/>
  <c r="CU415" i="4"/>
  <c r="CT415" i="4"/>
  <c r="CS415" i="4"/>
  <c r="CR415" i="4"/>
  <c r="CQ415" i="4"/>
  <c r="CP415" i="4"/>
  <c r="CO415" i="4"/>
  <c r="CN415" i="4"/>
  <c r="CM415" i="4"/>
  <c r="CL415" i="4"/>
  <c r="CK415" i="4"/>
  <c r="CJ415" i="4"/>
  <c r="CI415" i="4"/>
  <c r="CH415" i="4"/>
  <c r="CG415" i="4"/>
  <c r="CF415" i="4"/>
  <c r="CE415" i="4"/>
  <c r="CD415" i="4"/>
  <c r="CC415" i="4"/>
  <c r="CB415" i="4"/>
  <c r="CA415" i="4"/>
  <c r="BZ415" i="4"/>
  <c r="BY415" i="4"/>
  <c r="BX415" i="4"/>
  <c r="BW415" i="4"/>
  <c r="BV415" i="4"/>
  <c r="BU415" i="4"/>
  <c r="BT415" i="4"/>
  <c r="BS415" i="4"/>
  <c r="BR415" i="4"/>
  <c r="BQ415" i="4"/>
  <c r="BP415" i="4"/>
  <c r="BO415" i="4"/>
  <c r="BN415" i="4"/>
  <c r="BM415" i="4"/>
  <c r="BL415" i="4"/>
  <c r="BK415" i="4"/>
  <c r="BJ415" i="4"/>
  <c r="BI415" i="4"/>
  <c r="BH415" i="4"/>
  <c r="BG415" i="4"/>
  <c r="BF415" i="4"/>
  <c r="BE415" i="4"/>
  <c r="BD415" i="4"/>
  <c r="BC415" i="4"/>
  <c r="BB415" i="4"/>
  <c r="BA415" i="4"/>
  <c r="AZ415" i="4"/>
  <c r="AY415" i="4"/>
  <c r="AX415" i="4"/>
  <c r="AW415" i="4"/>
  <c r="AT415" i="4"/>
  <c r="AS415" i="4"/>
  <c r="AR415" i="4"/>
  <c r="AQ415" i="4"/>
  <c r="AP415" i="4"/>
  <c r="AN415" i="4"/>
  <c r="AM415" i="4"/>
  <c r="AL415" i="4"/>
  <c r="AK415" i="4"/>
  <c r="AJ415" i="4"/>
  <c r="AG415" i="4"/>
  <c r="AH415" i="4" s="1"/>
  <c r="AI415" i="4" s="1"/>
  <c r="AF415" i="4"/>
  <c r="AC415" i="4"/>
  <c r="AD415" i="4" s="1"/>
  <c r="AE415" i="4" s="1"/>
  <c r="AB415" i="4"/>
  <c r="S415" i="4"/>
  <c r="R415" i="4"/>
  <c r="Q415" i="4"/>
  <c r="P415" i="4"/>
  <c r="O415" i="4"/>
  <c r="N415" i="4"/>
  <c r="M415" i="4"/>
  <c r="L415" i="4"/>
  <c r="EW414" i="4"/>
  <c r="EV414" i="4"/>
  <c r="EU414" i="4"/>
  <c r="ET414" i="4"/>
  <c r="ES414" i="4"/>
  <c r="ER414" i="4"/>
  <c r="EQ414" i="4"/>
  <c r="EP414" i="4"/>
  <c r="EO414" i="4"/>
  <c r="EN414" i="4"/>
  <c r="EM414" i="4"/>
  <c r="EL414" i="4"/>
  <c r="EK414" i="4"/>
  <c r="EJ414" i="4"/>
  <c r="EI414" i="4"/>
  <c r="EH414" i="4"/>
  <c r="EG414" i="4"/>
  <c r="EF414" i="4"/>
  <c r="EE414" i="4"/>
  <c r="ED414" i="4"/>
  <c r="EC414" i="4"/>
  <c r="EB414" i="4"/>
  <c r="EA414" i="4"/>
  <c r="DZ414" i="4"/>
  <c r="DY414" i="4"/>
  <c r="DX414" i="4"/>
  <c r="DW414" i="4"/>
  <c r="DV414" i="4"/>
  <c r="DU414" i="4"/>
  <c r="DT414" i="4"/>
  <c r="DS414" i="4"/>
  <c r="DR414" i="4"/>
  <c r="DQ414" i="4"/>
  <c r="DP414" i="4"/>
  <c r="DO414" i="4"/>
  <c r="DN414" i="4"/>
  <c r="DM414" i="4"/>
  <c r="DL414" i="4"/>
  <c r="DK414" i="4"/>
  <c r="DJ414" i="4"/>
  <c r="DI414" i="4"/>
  <c r="DH414" i="4"/>
  <c r="DG414" i="4"/>
  <c r="DF414" i="4"/>
  <c r="DE414" i="4"/>
  <c r="DD414" i="4"/>
  <c r="DC414" i="4"/>
  <c r="DB414" i="4"/>
  <c r="DA414" i="4"/>
  <c r="CZ414" i="4"/>
  <c r="CY414" i="4"/>
  <c r="CX414" i="4"/>
  <c r="CW414" i="4"/>
  <c r="CV414" i="4"/>
  <c r="CU414" i="4"/>
  <c r="CT414" i="4"/>
  <c r="CS414" i="4"/>
  <c r="CR414" i="4"/>
  <c r="CQ414" i="4"/>
  <c r="CP414" i="4"/>
  <c r="CO414" i="4"/>
  <c r="CN414" i="4"/>
  <c r="CM414" i="4"/>
  <c r="CL414" i="4"/>
  <c r="CK414" i="4"/>
  <c r="CJ414" i="4"/>
  <c r="CI414" i="4"/>
  <c r="CH414" i="4"/>
  <c r="CG414" i="4"/>
  <c r="CF414" i="4"/>
  <c r="CE414" i="4"/>
  <c r="CD414" i="4"/>
  <c r="CC414" i="4"/>
  <c r="CB414" i="4"/>
  <c r="CA414" i="4"/>
  <c r="BZ414" i="4"/>
  <c r="BY414" i="4"/>
  <c r="BX414" i="4"/>
  <c r="BW414" i="4"/>
  <c r="BV414" i="4"/>
  <c r="BU414" i="4"/>
  <c r="BT414" i="4"/>
  <c r="BS414" i="4"/>
  <c r="BR414" i="4"/>
  <c r="BQ414" i="4"/>
  <c r="BP414" i="4"/>
  <c r="BO414" i="4"/>
  <c r="BN414" i="4"/>
  <c r="BM414" i="4"/>
  <c r="BL414" i="4"/>
  <c r="BK414" i="4"/>
  <c r="BJ414" i="4"/>
  <c r="BI414" i="4"/>
  <c r="BH414" i="4"/>
  <c r="BG414" i="4"/>
  <c r="BF414" i="4"/>
  <c r="BE414" i="4"/>
  <c r="BD414" i="4"/>
  <c r="BC414" i="4"/>
  <c r="BB414" i="4"/>
  <c r="BA414" i="4"/>
  <c r="AZ414" i="4"/>
  <c r="AY414" i="4"/>
  <c r="AX414" i="4"/>
  <c r="AW414" i="4"/>
  <c r="AT414" i="4"/>
  <c r="AS414" i="4"/>
  <c r="AR414" i="4"/>
  <c r="AQ414" i="4"/>
  <c r="AP414" i="4"/>
  <c r="AN414" i="4"/>
  <c r="AM414" i="4"/>
  <c r="AL414" i="4"/>
  <c r="AK414" i="4"/>
  <c r="AJ414" i="4"/>
  <c r="AF414" i="4"/>
  <c r="AG414" i="4" s="1"/>
  <c r="AH414" i="4" s="1"/>
  <c r="AI414" i="4" s="1"/>
  <c r="AB414" i="4"/>
  <c r="AC414" i="4" s="1"/>
  <c r="AD414" i="4" s="1"/>
  <c r="AE414" i="4" s="1"/>
  <c r="S414" i="4"/>
  <c r="R414" i="4"/>
  <c r="Q414" i="4"/>
  <c r="P414" i="4"/>
  <c r="O414" i="4"/>
  <c r="N414" i="4"/>
  <c r="M414" i="4"/>
  <c r="L414" i="4"/>
  <c r="E408" i="4"/>
  <c r="EW406" i="4"/>
  <c r="EV406" i="4"/>
  <c r="EU406" i="4"/>
  <c r="ET406" i="4"/>
  <c r="ES406" i="4"/>
  <c r="ER406" i="4"/>
  <c r="EQ406" i="4"/>
  <c r="EP406" i="4"/>
  <c r="EO406" i="4"/>
  <c r="EN406" i="4"/>
  <c r="EM406" i="4"/>
  <c r="EL406" i="4"/>
  <c r="EK406" i="4"/>
  <c r="EJ406" i="4"/>
  <c r="EI406" i="4"/>
  <c r="EH406" i="4"/>
  <c r="EG406" i="4"/>
  <c r="EF406" i="4"/>
  <c r="EE406" i="4"/>
  <c r="ED406" i="4"/>
  <c r="EC406" i="4"/>
  <c r="EB406" i="4"/>
  <c r="EA406" i="4"/>
  <c r="DZ406" i="4"/>
  <c r="DY406" i="4"/>
  <c r="DX406" i="4"/>
  <c r="DW406" i="4"/>
  <c r="DV406" i="4"/>
  <c r="DU406" i="4"/>
  <c r="DT406" i="4"/>
  <c r="DS406" i="4"/>
  <c r="DR406" i="4"/>
  <c r="DQ406" i="4"/>
  <c r="DP406" i="4"/>
  <c r="DO406" i="4"/>
  <c r="DN406" i="4"/>
  <c r="DM406" i="4"/>
  <c r="DL406" i="4"/>
  <c r="DK406" i="4"/>
  <c r="DJ406" i="4"/>
  <c r="DI406" i="4"/>
  <c r="DH406" i="4"/>
  <c r="DG406" i="4"/>
  <c r="DF406" i="4"/>
  <c r="DE406" i="4"/>
  <c r="DD406" i="4"/>
  <c r="DC406" i="4"/>
  <c r="DB406" i="4"/>
  <c r="DA406" i="4"/>
  <c r="CZ406" i="4"/>
  <c r="CY406" i="4"/>
  <c r="CX406" i="4"/>
  <c r="CW406" i="4"/>
  <c r="CV406" i="4"/>
  <c r="CU406" i="4"/>
  <c r="CT406" i="4"/>
  <c r="CS406" i="4"/>
  <c r="CR406" i="4"/>
  <c r="CQ406" i="4"/>
  <c r="CP406" i="4"/>
  <c r="CO406" i="4"/>
  <c r="CN406" i="4"/>
  <c r="CM406" i="4"/>
  <c r="CL406" i="4"/>
  <c r="CK406" i="4"/>
  <c r="CJ406" i="4"/>
  <c r="CI406" i="4"/>
  <c r="CH406" i="4"/>
  <c r="CG406" i="4"/>
  <c r="CF406" i="4"/>
  <c r="CE406" i="4"/>
  <c r="CD406" i="4"/>
  <c r="CC406" i="4"/>
  <c r="CB406" i="4"/>
  <c r="CA406" i="4"/>
  <c r="BZ406" i="4"/>
  <c r="BY406" i="4"/>
  <c r="BX406" i="4"/>
  <c r="BW406" i="4"/>
  <c r="BV406" i="4"/>
  <c r="BU406" i="4"/>
  <c r="BT406" i="4"/>
  <c r="BS406" i="4"/>
  <c r="BR406" i="4"/>
  <c r="BQ406" i="4"/>
  <c r="BP406" i="4"/>
  <c r="BO406" i="4"/>
  <c r="BN406" i="4"/>
  <c r="BM406" i="4"/>
  <c r="BL406" i="4"/>
  <c r="BK406" i="4"/>
  <c r="BJ406" i="4"/>
  <c r="BI406" i="4"/>
  <c r="BH406" i="4"/>
  <c r="BG406" i="4"/>
  <c r="BF406" i="4"/>
  <c r="BE406" i="4"/>
  <c r="BD406" i="4"/>
  <c r="BC406" i="4"/>
  <c r="BB406" i="4"/>
  <c r="BA406" i="4"/>
  <c r="AZ406" i="4"/>
  <c r="AY406" i="4"/>
  <c r="AX406" i="4"/>
  <c r="AW406" i="4"/>
  <c r="AT406" i="4"/>
  <c r="AS406" i="4"/>
  <c r="AR406" i="4"/>
  <c r="AQ406" i="4"/>
  <c r="AP406" i="4"/>
  <c r="AN406" i="4"/>
  <c r="AM406" i="4"/>
  <c r="AL406" i="4"/>
  <c r="AK406" i="4"/>
  <c r="AJ406" i="4"/>
  <c r="AF406" i="4"/>
  <c r="AG406" i="4" s="1"/>
  <c r="AH406" i="4" s="1"/>
  <c r="AI406" i="4" s="1"/>
  <c r="AB406" i="4"/>
  <c r="AC406" i="4" s="1"/>
  <c r="AD406" i="4" s="1"/>
  <c r="AE406" i="4" s="1"/>
  <c r="S406" i="4"/>
  <c r="R406" i="4"/>
  <c r="Q406" i="4"/>
  <c r="P406" i="4"/>
  <c r="O406" i="4"/>
  <c r="N406" i="4"/>
  <c r="M406" i="4"/>
  <c r="L406" i="4"/>
  <c r="EW405" i="4"/>
  <c r="EV405" i="4"/>
  <c r="EU405" i="4"/>
  <c r="ET405" i="4"/>
  <c r="ES405" i="4"/>
  <c r="ER405" i="4"/>
  <c r="EQ405" i="4"/>
  <c r="EP405" i="4"/>
  <c r="EO405" i="4"/>
  <c r="EN405" i="4"/>
  <c r="EM405" i="4"/>
  <c r="EL405" i="4"/>
  <c r="EK405" i="4"/>
  <c r="EJ405" i="4"/>
  <c r="EI405" i="4"/>
  <c r="EH405" i="4"/>
  <c r="EG405" i="4"/>
  <c r="EF405" i="4"/>
  <c r="EE405" i="4"/>
  <c r="ED405" i="4"/>
  <c r="EC405" i="4"/>
  <c r="EB405" i="4"/>
  <c r="EA405" i="4"/>
  <c r="DZ405" i="4"/>
  <c r="DY405" i="4"/>
  <c r="DX405" i="4"/>
  <c r="DW405" i="4"/>
  <c r="DV405" i="4"/>
  <c r="DU405" i="4"/>
  <c r="DT405" i="4"/>
  <c r="DS405" i="4"/>
  <c r="DR405" i="4"/>
  <c r="DQ405" i="4"/>
  <c r="DP405" i="4"/>
  <c r="DO405" i="4"/>
  <c r="DN405" i="4"/>
  <c r="DM405" i="4"/>
  <c r="DL405" i="4"/>
  <c r="DK405" i="4"/>
  <c r="DJ405" i="4"/>
  <c r="DI405" i="4"/>
  <c r="DH405" i="4"/>
  <c r="DG405" i="4"/>
  <c r="DF405" i="4"/>
  <c r="DE405" i="4"/>
  <c r="DD405" i="4"/>
  <c r="DC405" i="4"/>
  <c r="DB405" i="4"/>
  <c r="DA405" i="4"/>
  <c r="CZ405" i="4"/>
  <c r="CY405" i="4"/>
  <c r="CX405" i="4"/>
  <c r="CW405" i="4"/>
  <c r="CV405" i="4"/>
  <c r="CU405" i="4"/>
  <c r="CT405" i="4"/>
  <c r="CS405" i="4"/>
  <c r="CR405" i="4"/>
  <c r="CQ405" i="4"/>
  <c r="CP405" i="4"/>
  <c r="CO405" i="4"/>
  <c r="CN405" i="4"/>
  <c r="CM405" i="4"/>
  <c r="CL405" i="4"/>
  <c r="CK405" i="4"/>
  <c r="CJ405" i="4"/>
  <c r="CI405" i="4"/>
  <c r="CH405" i="4"/>
  <c r="CG405" i="4"/>
  <c r="CF405" i="4"/>
  <c r="CE405" i="4"/>
  <c r="CD405" i="4"/>
  <c r="CC405" i="4"/>
  <c r="CB405" i="4"/>
  <c r="CA405" i="4"/>
  <c r="BZ405" i="4"/>
  <c r="BY405" i="4"/>
  <c r="BX405" i="4"/>
  <c r="BW405" i="4"/>
  <c r="BV405" i="4"/>
  <c r="BU405" i="4"/>
  <c r="BT405" i="4"/>
  <c r="BS405" i="4"/>
  <c r="BR405" i="4"/>
  <c r="BQ405" i="4"/>
  <c r="BP405" i="4"/>
  <c r="BO405" i="4"/>
  <c r="BN405" i="4"/>
  <c r="BM405" i="4"/>
  <c r="BL405" i="4"/>
  <c r="BK405" i="4"/>
  <c r="BJ405" i="4"/>
  <c r="BI405" i="4"/>
  <c r="BH405" i="4"/>
  <c r="BG405" i="4"/>
  <c r="BF405" i="4"/>
  <c r="BE405" i="4"/>
  <c r="BD405" i="4"/>
  <c r="BC405" i="4"/>
  <c r="BB405" i="4"/>
  <c r="BA405" i="4"/>
  <c r="AZ405" i="4"/>
  <c r="AY405" i="4"/>
  <c r="AX405" i="4"/>
  <c r="AW405" i="4"/>
  <c r="AT405" i="4"/>
  <c r="AS405" i="4"/>
  <c r="AR405" i="4"/>
  <c r="AQ405" i="4"/>
  <c r="AP405" i="4"/>
  <c r="AN405" i="4"/>
  <c r="AM405" i="4"/>
  <c r="AL405" i="4"/>
  <c r="AK405" i="4"/>
  <c r="AJ405" i="4"/>
  <c r="AF405" i="4"/>
  <c r="AG405" i="4" s="1"/>
  <c r="AH405" i="4" s="1"/>
  <c r="AI405" i="4" s="1"/>
  <c r="AB405" i="4"/>
  <c r="AC405" i="4" s="1"/>
  <c r="AD405" i="4" s="1"/>
  <c r="AE405" i="4" s="1"/>
  <c r="S405" i="4"/>
  <c r="R405" i="4"/>
  <c r="Q405" i="4"/>
  <c r="P405" i="4"/>
  <c r="O405" i="4"/>
  <c r="N405" i="4"/>
  <c r="M405" i="4"/>
  <c r="L405" i="4"/>
  <c r="EW404" i="4"/>
  <c r="EV404" i="4"/>
  <c r="EU404" i="4"/>
  <c r="ET404" i="4"/>
  <c r="ES404" i="4"/>
  <c r="ER404" i="4"/>
  <c r="EQ404" i="4"/>
  <c r="EP404" i="4"/>
  <c r="EO404" i="4"/>
  <c r="EN404" i="4"/>
  <c r="EM404" i="4"/>
  <c r="EL404" i="4"/>
  <c r="EK404" i="4"/>
  <c r="EJ404" i="4"/>
  <c r="EI404" i="4"/>
  <c r="EH404" i="4"/>
  <c r="EG404" i="4"/>
  <c r="EF404" i="4"/>
  <c r="EE404" i="4"/>
  <c r="ED404" i="4"/>
  <c r="EC404" i="4"/>
  <c r="EB404" i="4"/>
  <c r="EA404" i="4"/>
  <c r="DZ404" i="4"/>
  <c r="DY404" i="4"/>
  <c r="DX404" i="4"/>
  <c r="DW404" i="4"/>
  <c r="DV404" i="4"/>
  <c r="DU404" i="4"/>
  <c r="DT404" i="4"/>
  <c r="DS404" i="4"/>
  <c r="DR404" i="4"/>
  <c r="DQ404" i="4"/>
  <c r="DP404" i="4"/>
  <c r="DO404" i="4"/>
  <c r="DN404" i="4"/>
  <c r="DM404" i="4"/>
  <c r="DL404" i="4"/>
  <c r="DK404" i="4"/>
  <c r="DJ404" i="4"/>
  <c r="DI404" i="4"/>
  <c r="DH404" i="4"/>
  <c r="DG404" i="4"/>
  <c r="DF404" i="4"/>
  <c r="DE404" i="4"/>
  <c r="DD404" i="4"/>
  <c r="DC404" i="4"/>
  <c r="DB404" i="4"/>
  <c r="DA404" i="4"/>
  <c r="CZ404" i="4"/>
  <c r="CY404" i="4"/>
  <c r="CX404" i="4"/>
  <c r="CW404" i="4"/>
  <c r="CV404" i="4"/>
  <c r="CU404" i="4"/>
  <c r="CT404" i="4"/>
  <c r="CS404" i="4"/>
  <c r="CR404" i="4"/>
  <c r="CQ404" i="4"/>
  <c r="CP404" i="4"/>
  <c r="CO404" i="4"/>
  <c r="CN404" i="4"/>
  <c r="CM404" i="4"/>
  <c r="CL404" i="4"/>
  <c r="CK404" i="4"/>
  <c r="CJ404" i="4"/>
  <c r="CI404" i="4"/>
  <c r="CH404" i="4"/>
  <c r="CG404" i="4"/>
  <c r="CF404" i="4"/>
  <c r="CE404" i="4"/>
  <c r="CD404" i="4"/>
  <c r="CC404" i="4"/>
  <c r="CB404" i="4"/>
  <c r="CA404" i="4"/>
  <c r="BZ404" i="4"/>
  <c r="BY404" i="4"/>
  <c r="BX404" i="4"/>
  <c r="BW404" i="4"/>
  <c r="BV404" i="4"/>
  <c r="BU404" i="4"/>
  <c r="BT404" i="4"/>
  <c r="BS404" i="4"/>
  <c r="BR404" i="4"/>
  <c r="BQ404" i="4"/>
  <c r="BP404" i="4"/>
  <c r="BO404" i="4"/>
  <c r="BN404" i="4"/>
  <c r="BM404" i="4"/>
  <c r="BL404" i="4"/>
  <c r="BK404" i="4"/>
  <c r="BJ404" i="4"/>
  <c r="BI404" i="4"/>
  <c r="BH404" i="4"/>
  <c r="BG404" i="4"/>
  <c r="BF404" i="4"/>
  <c r="BE404" i="4"/>
  <c r="BD404" i="4"/>
  <c r="BC404" i="4"/>
  <c r="BB404" i="4"/>
  <c r="BA404" i="4"/>
  <c r="AZ404" i="4"/>
  <c r="AY404" i="4"/>
  <c r="AX404" i="4"/>
  <c r="AW404" i="4"/>
  <c r="AT404" i="4"/>
  <c r="AS404" i="4"/>
  <c r="AR404" i="4"/>
  <c r="AQ404" i="4"/>
  <c r="AP404" i="4"/>
  <c r="AN404" i="4"/>
  <c r="AM404" i="4"/>
  <c r="AL404" i="4"/>
  <c r="AK404" i="4"/>
  <c r="AJ404" i="4"/>
  <c r="AF404" i="4"/>
  <c r="AG404" i="4" s="1"/>
  <c r="AH404" i="4" s="1"/>
  <c r="AI404" i="4" s="1"/>
  <c r="AB404" i="4"/>
  <c r="AC404" i="4" s="1"/>
  <c r="AD404" i="4" s="1"/>
  <c r="AE404" i="4" s="1"/>
  <c r="S404" i="4"/>
  <c r="R404" i="4"/>
  <c r="Q404" i="4"/>
  <c r="P404" i="4"/>
  <c r="O404" i="4"/>
  <c r="N404" i="4"/>
  <c r="M404" i="4"/>
  <c r="L404" i="4"/>
  <c r="EW403" i="4"/>
  <c r="EV403" i="4"/>
  <c r="EU403" i="4"/>
  <c r="ET403" i="4"/>
  <c r="ES403" i="4"/>
  <c r="ER403" i="4"/>
  <c r="EQ403" i="4"/>
  <c r="EP403" i="4"/>
  <c r="EO403" i="4"/>
  <c r="EN403" i="4"/>
  <c r="EM403" i="4"/>
  <c r="EL403" i="4"/>
  <c r="EK403" i="4"/>
  <c r="EJ403" i="4"/>
  <c r="EI403" i="4"/>
  <c r="EH403" i="4"/>
  <c r="EG403" i="4"/>
  <c r="EF403" i="4"/>
  <c r="EE403" i="4"/>
  <c r="ED403" i="4"/>
  <c r="EC403" i="4"/>
  <c r="EB403" i="4"/>
  <c r="EA403" i="4"/>
  <c r="DZ403" i="4"/>
  <c r="DY403" i="4"/>
  <c r="DX403" i="4"/>
  <c r="DW403" i="4"/>
  <c r="DV403" i="4"/>
  <c r="DU403" i="4"/>
  <c r="DT403" i="4"/>
  <c r="DS403" i="4"/>
  <c r="DR403" i="4"/>
  <c r="DQ403" i="4"/>
  <c r="DP403" i="4"/>
  <c r="DO403" i="4"/>
  <c r="DN403" i="4"/>
  <c r="DM403" i="4"/>
  <c r="DL403" i="4"/>
  <c r="DK403" i="4"/>
  <c r="DJ403" i="4"/>
  <c r="DI403" i="4"/>
  <c r="DH403" i="4"/>
  <c r="DG403" i="4"/>
  <c r="DF403" i="4"/>
  <c r="DE403" i="4"/>
  <c r="DD403" i="4"/>
  <c r="DC403" i="4"/>
  <c r="DB403" i="4"/>
  <c r="DA403" i="4"/>
  <c r="CZ403" i="4"/>
  <c r="CY403" i="4"/>
  <c r="CX403" i="4"/>
  <c r="CW403" i="4"/>
  <c r="CV403" i="4"/>
  <c r="CU403" i="4"/>
  <c r="CT403" i="4"/>
  <c r="CS403" i="4"/>
  <c r="CR403" i="4"/>
  <c r="CQ403" i="4"/>
  <c r="CP403" i="4"/>
  <c r="CO403" i="4"/>
  <c r="CN403" i="4"/>
  <c r="CM403" i="4"/>
  <c r="CL403" i="4"/>
  <c r="CK403" i="4"/>
  <c r="CJ403" i="4"/>
  <c r="CI403" i="4"/>
  <c r="CH403" i="4"/>
  <c r="CG403" i="4"/>
  <c r="CF403" i="4"/>
  <c r="CE403" i="4"/>
  <c r="CD403" i="4"/>
  <c r="CC403" i="4"/>
  <c r="CB403" i="4"/>
  <c r="CA403" i="4"/>
  <c r="BZ403" i="4"/>
  <c r="BY403" i="4"/>
  <c r="BX403" i="4"/>
  <c r="BW403" i="4"/>
  <c r="BV403" i="4"/>
  <c r="BU403" i="4"/>
  <c r="BT403" i="4"/>
  <c r="BS403" i="4"/>
  <c r="BR403" i="4"/>
  <c r="BQ403" i="4"/>
  <c r="BP403" i="4"/>
  <c r="BO403" i="4"/>
  <c r="BN403" i="4"/>
  <c r="BM403" i="4"/>
  <c r="BL403" i="4"/>
  <c r="BK403" i="4"/>
  <c r="BJ403" i="4"/>
  <c r="BI403" i="4"/>
  <c r="BH403" i="4"/>
  <c r="BG403" i="4"/>
  <c r="BF403" i="4"/>
  <c r="BE403" i="4"/>
  <c r="BD403" i="4"/>
  <c r="BC403" i="4"/>
  <c r="BB403" i="4"/>
  <c r="BA403" i="4"/>
  <c r="AZ403" i="4"/>
  <c r="AY403" i="4"/>
  <c r="AX403" i="4"/>
  <c r="AW403" i="4"/>
  <c r="AT403" i="4"/>
  <c r="AS403" i="4"/>
  <c r="AR403" i="4"/>
  <c r="AQ403" i="4"/>
  <c r="AP403" i="4"/>
  <c r="AN403" i="4"/>
  <c r="AM403" i="4"/>
  <c r="AL403" i="4"/>
  <c r="AK403" i="4"/>
  <c r="AJ403" i="4"/>
  <c r="AF403" i="4"/>
  <c r="AG403" i="4" s="1"/>
  <c r="AH403" i="4" s="1"/>
  <c r="AI403" i="4" s="1"/>
  <c r="AB403" i="4"/>
  <c r="AC403" i="4" s="1"/>
  <c r="AD403" i="4" s="1"/>
  <c r="AE403" i="4" s="1"/>
  <c r="S403" i="4"/>
  <c r="R403" i="4"/>
  <c r="Q403" i="4"/>
  <c r="P403" i="4"/>
  <c r="O403" i="4"/>
  <c r="N403" i="4"/>
  <c r="M403" i="4"/>
  <c r="L403" i="4"/>
  <c r="EW402" i="4"/>
  <c r="EV402" i="4"/>
  <c r="EU402" i="4"/>
  <c r="ET402" i="4"/>
  <c r="ES402" i="4"/>
  <c r="ER402" i="4"/>
  <c r="EQ402" i="4"/>
  <c r="EP402" i="4"/>
  <c r="EO402" i="4"/>
  <c r="EN402" i="4"/>
  <c r="EM402" i="4"/>
  <c r="EL402" i="4"/>
  <c r="EK402" i="4"/>
  <c r="EJ402" i="4"/>
  <c r="EI402" i="4"/>
  <c r="EH402" i="4"/>
  <c r="EG402" i="4"/>
  <c r="EF402" i="4"/>
  <c r="EE402" i="4"/>
  <c r="ED402" i="4"/>
  <c r="EC402" i="4"/>
  <c r="EB402" i="4"/>
  <c r="EA402" i="4"/>
  <c r="DZ402" i="4"/>
  <c r="DY402" i="4"/>
  <c r="DX402" i="4"/>
  <c r="DW402" i="4"/>
  <c r="DV402" i="4"/>
  <c r="DU402" i="4"/>
  <c r="DT402" i="4"/>
  <c r="DS402" i="4"/>
  <c r="DR402" i="4"/>
  <c r="DQ402" i="4"/>
  <c r="DP402" i="4"/>
  <c r="DO402" i="4"/>
  <c r="DN402" i="4"/>
  <c r="DM402" i="4"/>
  <c r="DL402" i="4"/>
  <c r="DK402" i="4"/>
  <c r="DJ402" i="4"/>
  <c r="DI402" i="4"/>
  <c r="DH402" i="4"/>
  <c r="DG402" i="4"/>
  <c r="DF402" i="4"/>
  <c r="DE402" i="4"/>
  <c r="DD402" i="4"/>
  <c r="DC402" i="4"/>
  <c r="DB402" i="4"/>
  <c r="DA402" i="4"/>
  <c r="CZ402" i="4"/>
  <c r="CY402" i="4"/>
  <c r="CX402" i="4"/>
  <c r="CW402" i="4"/>
  <c r="CV402" i="4"/>
  <c r="CU402" i="4"/>
  <c r="CT402" i="4"/>
  <c r="CS402" i="4"/>
  <c r="CR402" i="4"/>
  <c r="CQ402" i="4"/>
  <c r="CP402" i="4"/>
  <c r="CO402" i="4"/>
  <c r="CN402" i="4"/>
  <c r="CM402" i="4"/>
  <c r="CL402" i="4"/>
  <c r="CK402" i="4"/>
  <c r="CJ402" i="4"/>
  <c r="CI402" i="4"/>
  <c r="CH402" i="4"/>
  <c r="CG402" i="4"/>
  <c r="CF402" i="4"/>
  <c r="CE402" i="4"/>
  <c r="CD402" i="4"/>
  <c r="CC402" i="4"/>
  <c r="CB402" i="4"/>
  <c r="CA402" i="4"/>
  <c r="BZ402" i="4"/>
  <c r="BY402" i="4"/>
  <c r="BX402" i="4"/>
  <c r="BW402" i="4"/>
  <c r="BV402" i="4"/>
  <c r="BU402" i="4"/>
  <c r="BT402" i="4"/>
  <c r="BS402" i="4"/>
  <c r="BR402" i="4"/>
  <c r="BQ402" i="4"/>
  <c r="BP402" i="4"/>
  <c r="BO402" i="4"/>
  <c r="BN402" i="4"/>
  <c r="BM402" i="4"/>
  <c r="BL402" i="4"/>
  <c r="BK402" i="4"/>
  <c r="BJ402" i="4"/>
  <c r="BI402" i="4"/>
  <c r="BH402" i="4"/>
  <c r="BG402" i="4"/>
  <c r="BF402" i="4"/>
  <c r="BE402" i="4"/>
  <c r="BD402" i="4"/>
  <c r="BC402" i="4"/>
  <c r="BB402" i="4"/>
  <c r="BA402" i="4"/>
  <c r="AZ402" i="4"/>
  <c r="AY402" i="4"/>
  <c r="AX402" i="4"/>
  <c r="AW402" i="4"/>
  <c r="AT402" i="4"/>
  <c r="AS402" i="4"/>
  <c r="AR402" i="4"/>
  <c r="AQ402" i="4"/>
  <c r="AP402" i="4"/>
  <c r="AN402" i="4"/>
  <c r="AM402" i="4"/>
  <c r="AL402" i="4"/>
  <c r="AK402" i="4"/>
  <c r="AJ402" i="4"/>
  <c r="AF402" i="4"/>
  <c r="AG402" i="4" s="1"/>
  <c r="AH402" i="4" s="1"/>
  <c r="AI402" i="4" s="1"/>
  <c r="AB402" i="4"/>
  <c r="AC402" i="4" s="1"/>
  <c r="AD402" i="4" s="1"/>
  <c r="AE402" i="4" s="1"/>
  <c r="S402" i="4"/>
  <c r="R402" i="4"/>
  <c r="Q402" i="4"/>
  <c r="P402" i="4"/>
  <c r="O402" i="4"/>
  <c r="N402" i="4"/>
  <c r="M402" i="4"/>
  <c r="L402" i="4"/>
  <c r="EW401" i="4"/>
  <c r="EV401" i="4"/>
  <c r="EU401" i="4"/>
  <c r="ET401" i="4"/>
  <c r="ES401" i="4"/>
  <c r="ER401" i="4"/>
  <c r="EQ401" i="4"/>
  <c r="EP401" i="4"/>
  <c r="EO401" i="4"/>
  <c r="EN401" i="4"/>
  <c r="EM401" i="4"/>
  <c r="EL401" i="4"/>
  <c r="EK401" i="4"/>
  <c r="EJ401" i="4"/>
  <c r="EI401" i="4"/>
  <c r="EH401" i="4"/>
  <c r="EG401" i="4"/>
  <c r="EF401" i="4"/>
  <c r="EE401" i="4"/>
  <c r="ED401" i="4"/>
  <c r="EC401" i="4"/>
  <c r="EB401" i="4"/>
  <c r="EA401" i="4"/>
  <c r="DZ401" i="4"/>
  <c r="DY401" i="4"/>
  <c r="DX401" i="4"/>
  <c r="DW401" i="4"/>
  <c r="DV401" i="4"/>
  <c r="DU401" i="4"/>
  <c r="DT401" i="4"/>
  <c r="DS401" i="4"/>
  <c r="DR401" i="4"/>
  <c r="DQ401" i="4"/>
  <c r="DP401" i="4"/>
  <c r="DO401" i="4"/>
  <c r="DN401" i="4"/>
  <c r="DM401" i="4"/>
  <c r="DL401" i="4"/>
  <c r="DK401" i="4"/>
  <c r="DJ401" i="4"/>
  <c r="DI401" i="4"/>
  <c r="DH401" i="4"/>
  <c r="DG401" i="4"/>
  <c r="DF401" i="4"/>
  <c r="DE401" i="4"/>
  <c r="DD401" i="4"/>
  <c r="DC401" i="4"/>
  <c r="DB401" i="4"/>
  <c r="DA401" i="4"/>
  <c r="CZ401" i="4"/>
  <c r="CY401" i="4"/>
  <c r="CX401" i="4"/>
  <c r="CW401" i="4"/>
  <c r="CV401" i="4"/>
  <c r="CU401" i="4"/>
  <c r="CT401" i="4"/>
  <c r="CS401" i="4"/>
  <c r="CR401" i="4"/>
  <c r="CQ401" i="4"/>
  <c r="CP401" i="4"/>
  <c r="CO401" i="4"/>
  <c r="CN401" i="4"/>
  <c r="CM401" i="4"/>
  <c r="CL401" i="4"/>
  <c r="CK401" i="4"/>
  <c r="CJ401" i="4"/>
  <c r="CI401" i="4"/>
  <c r="CH401" i="4"/>
  <c r="CG401" i="4"/>
  <c r="CF401" i="4"/>
  <c r="CE401" i="4"/>
  <c r="CD401" i="4"/>
  <c r="CC401" i="4"/>
  <c r="CB401" i="4"/>
  <c r="CA401" i="4"/>
  <c r="BZ401" i="4"/>
  <c r="BY401" i="4"/>
  <c r="BX401" i="4"/>
  <c r="BW401" i="4"/>
  <c r="BV401" i="4"/>
  <c r="BU401" i="4"/>
  <c r="BT401" i="4"/>
  <c r="BS401" i="4"/>
  <c r="BR401" i="4"/>
  <c r="BQ401" i="4"/>
  <c r="BP401" i="4"/>
  <c r="BO401" i="4"/>
  <c r="BN401" i="4"/>
  <c r="BM401" i="4"/>
  <c r="BL401" i="4"/>
  <c r="BK401" i="4"/>
  <c r="BJ401" i="4"/>
  <c r="BI401" i="4"/>
  <c r="BH401" i="4"/>
  <c r="BG401" i="4"/>
  <c r="BF401" i="4"/>
  <c r="BE401" i="4"/>
  <c r="BD401" i="4"/>
  <c r="BC401" i="4"/>
  <c r="BB401" i="4"/>
  <c r="BA401" i="4"/>
  <c r="AZ401" i="4"/>
  <c r="AY401" i="4"/>
  <c r="AX401" i="4"/>
  <c r="AW401" i="4"/>
  <c r="AT401" i="4"/>
  <c r="AS401" i="4"/>
  <c r="AR401" i="4"/>
  <c r="AQ401" i="4"/>
  <c r="AP401" i="4"/>
  <c r="AN401" i="4"/>
  <c r="AM401" i="4"/>
  <c r="AL401" i="4"/>
  <c r="AK401" i="4"/>
  <c r="AJ401" i="4"/>
  <c r="AF401" i="4"/>
  <c r="AG401" i="4" s="1"/>
  <c r="AH401" i="4" s="1"/>
  <c r="AI401" i="4" s="1"/>
  <c r="AB401" i="4"/>
  <c r="AC401" i="4" s="1"/>
  <c r="AD401" i="4" s="1"/>
  <c r="AE401" i="4" s="1"/>
  <c r="S401" i="4"/>
  <c r="R401" i="4"/>
  <c r="Q401" i="4"/>
  <c r="P401" i="4"/>
  <c r="O401" i="4"/>
  <c r="N401" i="4"/>
  <c r="M401" i="4"/>
  <c r="L401" i="4"/>
  <c r="E395" i="4"/>
  <c r="EW393" i="4"/>
  <c r="EV393" i="4"/>
  <c r="EU393" i="4"/>
  <c r="ET393" i="4"/>
  <c r="ES393" i="4"/>
  <c r="ER393" i="4"/>
  <c r="EQ393" i="4"/>
  <c r="EP393" i="4"/>
  <c r="EO393" i="4"/>
  <c r="EN393" i="4"/>
  <c r="EM393" i="4"/>
  <c r="EL393" i="4"/>
  <c r="EK393" i="4"/>
  <c r="EJ393" i="4"/>
  <c r="EI393" i="4"/>
  <c r="EH393" i="4"/>
  <c r="EG393" i="4"/>
  <c r="EF393" i="4"/>
  <c r="EE393" i="4"/>
  <c r="ED393" i="4"/>
  <c r="EC393" i="4"/>
  <c r="EB393" i="4"/>
  <c r="EA393" i="4"/>
  <c r="DZ393" i="4"/>
  <c r="DY393" i="4"/>
  <c r="DX393" i="4"/>
  <c r="DW393" i="4"/>
  <c r="DV393" i="4"/>
  <c r="DU393" i="4"/>
  <c r="DT393" i="4"/>
  <c r="DS393" i="4"/>
  <c r="DR393" i="4"/>
  <c r="DQ393" i="4"/>
  <c r="DP393" i="4"/>
  <c r="DO393" i="4"/>
  <c r="DN393" i="4"/>
  <c r="DM393" i="4"/>
  <c r="DL393" i="4"/>
  <c r="DK393" i="4"/>
  <c r="DJ393" i="4"/>
  <c r="DI393" i="4"/>
  <c r="DH393" i="4"/>
  <c r="DG393" i="4"/>
  <c r="DF393" i="4"/>
  <c r="DE393" i="4"/>
  <c r="DD393" i="4"/>
  <c r="DC393" i="4"/>
  <c r="DB393" i="4"/>
  <c r="DA393" i="4"/>
  <c r="CZ393" i="4"/>
  <c r="CY393" i="4"/>
  <c r="CX393" i="4"/>
  <c r="CW393" i="4"/>
  <c r="CV393" i="4"/>
  <c r="CU393" i="4"/>
  <c r="CT393" i="4"/>
  <c r="CS393" i="4"/>
  <c r="CR393" i="4"/>
  <c r="CQ393" i="4"/>
  <c r="CP393" i="4"/>
  <c r="CO393" i="4"/>
  <c r="CN393" i="4"/>
  <c r="CM393" i="4"/>
  <c r="CL393" i="4"/>
  <c r="CK393" i="4"/>
  <c r="CJ393" i="4"/>
  <c r="CI393" i="4"/>
  <c r="CH393" i="4"/>
  <c r="CG393" i="4"/>
  <c r="CF393" i="4"/>
  <c r="CE393" i="4"/>
  <c r="CD393" i="4"/>
  <c r="CC393" i="4"/>
  <c r="CB393" i="4"/>
  <c r="CA393" i="4"/>
  <c r="BZ393" i="4"/>
  <c r="BY393" i="4"/>
  <c r="BX393" i="4"/>
  <c r="BW393" i="4"/>
  <c r="BV393" i="4"/>
  <c r="BU393" i="4"/>
  <c r="BT393" i="4"/>
  <c r="BS393" i="4"/>
  <c r="BR393" i="4"/>
  <c r="BQ393" i="4"/>
  <c r="BP393" i="4"/>
  <c r="BO393" i="4"/>
  <c r="BN393" i="4"/>
  <c r="BM393" i="4"/>
  <c r="BL393" i="4"/>
  <c r="BK393" i="4"/>
  <c r="BJ393" i="4"/>
  <c r="BI393" i="4"/>
  <c r="BH393" i="4"/>
  <c r="BG393" i="4"/>
  <c r="BF393" i="4"/>
  <c r="BE393" i="4"/>
  <c r="BD393" i="4"/>
  <c r="BC393" i="4"/>
  <c r="BB393" i="4"/>
  <c r="BA393" i="4"/>
  <c r="AZ393" i="4"/>
  <c r="AY393" i="4"/>
  <c r="AX393" i="4"/>
  <c r="AW393" i="4"/>
  <c r="AT393" i="4"/>
  <c r="AS393" i="4"/>
  <c r="AR393" i="4"/>
  <c r="AQ393" i="4"/>
  <c r="AP393" i="4"/>
  <c r="AN393" i="4"/>
  <c r="AM393" i="4"/>
  <c r="AL393" i="4"/>
  <c r="AK393" i="4"/>
  <c r="AJ393" i="4"/>
  <c r="AF393" i="4"/>
  <c r="AG393" i="4" s="1"/>
  <c r="AH393" i="4" s="1"/>
  <c r="AI393" i="4" s="1"/>
  <c r="AB393" i="4"/>
  <c r="AC393" i="4" s="1"/>
  <c r="AD393" i="4" s="1"/>
  <c r="AE393" i="4" s="1"/>
  <c r="S393" i="4"/>
  <c r="R393" i="4"/>
  <c r="Q393" i="4"/>
  <c r="P393" i="4"/>
  <c r="O393" i="4"/>
  <c r="N393" i="4"/>
  <c r="M393" i="4"/>
  <c r="L393" i="4"/>
  <c r="EW392" i="4"/>
  <c r="EV392" i="4"/>
  <c r="EU392" i="4"/>
  <c r="ET392" i="4"/>
  <c r="ES392" i="4"/>
  <c r="ER392" i="4"/>
  <c r="EQ392" i="4"/>
  <c r="EP392" i="4"/>
  <c r="EO392" i="4"/>
  <c r="EN392" i="4"/>
  <c r="EM392" i="4"/>
  <c r="EL392" i="4"/>
  <c r="EK392" i="4"/>
  <c r="EJ392" i="4"/>
  <c r="EI392" i="4"/>
  <c r="EH392" i="4"/>
  <c r="EG392" i="4"/>
  <c r="EF392" i="4"/>
  <c r="EE392" i="4"/>
  <c r="ED392" i="4"/>
  <c r="EC392" i="4"/>
  <c r="EB392" i="4"/>
  <c r="EA392" i="4"/>
  <c r="DZ392" i="4"/>
  <c r="DY392" i="4"/>
  <c r="DX392" i="4"/>
  <c r="DW392" i="4"/>
  <c r="DV392" i="4"/>
  <c r="DU392" i="4"/>
  <c r="DT392" i="4"/>
  <c r="DS392" i="4"/>
  <c r="DR392" i="4"/>
  <c r="DQ392" i="4"/>
  <c r="DP392" i="4"/>
  <c r="DO392" i="4"/>
  <c r="DN392" i="4"/>
  <c r="DM392" i="4"/>
  <c r="DL392" i="4"/>
  <c r="DK392" i="4"/>
  <c r="DJ392" i="4"/>
  <c r="DI392" i="4"/>
  <c r="DH392" i="4"/>
  <c r="DG392" i="4"/>
  <c r="DF392" i="4"/>
  <c r="DE392" i="4"/>
  <c r="DD392" i="4"/>
  <c r="DC392" i="4"/>
  <c r="DB392" i="4"/>
  <c r="DA392" i="4"/>
  <c r="CZ392" i="4"/>
  <c r="CY392" i="4"/>
  <c r="CX392" i="4"/>
  <c r="CW392" i="4"/>
  <c r="CV392" i="4"/>
  <c r="CU392" i="4"/>
  <c r="CT392" i="4"/>
  <c r="CS392" i="4"/>
  <c r="CR392" i="4"/>
  <c r="CQ392" i="4"/>
  <c r="CP392" i="4"/>
  <c r="CO392" i="4"/>
  <c r="CN392" i="4"/>
  <c r="CM392" i="4"/>
  <c r="CL392" i="4"/>
  <c r="CK392" i="4"/>
  <c r="CJ392" i="4"/>
  <c r="CI392" i="4"/>
  <c r="CH392" i="4"/>
  <c r="CG392" i="4"/>
  <c r="CF392" i="4"/>
  <c r="CE392" i="4"/>
  <c r="CD392" i="4"/>
  <c r="CC392" i="4"/>
  <c r="CB392" i="4"/>
  <c r="CA392" i="4"/>
  <c r="BZ392" i="4"/>
  <c r="BY392" i="4"/>
  <c r="BX392" i="4"/>
  <c r="BW392" i="4"/>
  <c r="BV392" i="4"/>
  <c r="BU392" i="4"/>
  <c r="BT392" i="4"/>
  <c r="BS392" i="4"/>
  <c r="BR392" i="4"/>
  <c r="BQ392" i="4"/>
  <c r="BP392" i="4"/>
  <c r="BO392" i="4"/>
  <c r="BN392" i="4"/>
  <c r="BM392" i="4"/>
  <c r="BL392" i="4"/>
  <c r="BK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W392" i="4"/>
  <c r="AT392" i="4"/>
  <c r="AS392" i="4"/>
  <c r="AR392" i="4"/>
  <c r="AQ392" i="4"/>
  <c r="AP392" i="4"/>
  <c r="AN392" i="4"/>
  <c r="AM392" i="4"/>
  <c r="AL392" i="4"/>
  <c r="AK392" i="4"/>
  <c r="AJ392" i="4"/>
  <c r="AF392" i="4"/>
  <c r="AG392" i="4" s="1"/>
  <c r="AH392" i="4" s="1"/>
  <c r="AI392" i="4" s="1"/>
  <c r="AB392" i="4"/>
  <c r="AC392" i="4" s="1"/>
  <c r="AD392" i="4" s="1"/>
  <c r="AE392" i="4" s="1"/>
  <c r="S392" i="4"/>
  <c r="R392" i="4"/>
  <c r="Q392" i="4"/>
  <c r="P392" i="4"/>
  <c r="O392" i="4"/>
  <c r="N392" i="4"/>
  <c r="M392" i="4"/>
  <c r="L392" i="4"/>
  <c r="EW391" i="4"/>
  <c r="EV391" i="4"/>
  <c r="EU391" i="4"/>
  <c r="ET391" i="4"/>
  <c r="ES391" i="4"/>
  <c r="ER391" i="4"/>
  <c r="EQ391" i="4"/>
  <c r="EP391" i="4"/>
  <c r="EO391" i="4"/>
  <c r="EN391" i="4"/>
  <c r="EM391" i="4"/>
  <c r="EL391" i="4"/>
  <c r="EK391" i="4"/>
  <c r="EJ391" i="4"/>
  <c r="EI391" i="4"/>
  <c r="EH391" i="4"/>
  <c r="EG391" i="4"/>
  <c r="EF391" i="4"/>
  <c r="EE391" i="4"/>
  <c r="ED391" i="4"/>
  <c r="EC391" i="4"/>
  <c r="EB391" i="4"/>
  <c r="EA391" i="4"/>
  <c r="DZ391" i="4"/>
  <c r="DY391" i="4"/>
  <c r="DX391" i="4"/>
  <c r="DW391" i="4"/>
  <c r="DV391" i="4"/>
  <c r="DU391" i="4"/>
  <c r="DT391" i="4"/>
  <c r="DS391" i="4"/>
  <c r="DR391" i="4"/>
  <c r="DQ391" i="4"/>
  <c r="DP391" i="4"/>
  <c r="DO391" i="4"/>
  <c r="DN391" i="4"/>
  <c r="DM391" i="4"/>
  <c r="DL391" i="4"/>
  <c r="DK391" i="4"/>
  <c r="DJ391" i="4"/>
  <c r="DI391" i="4"/>
  <c r="DH391" i="4"/>
  <c r="DG391" i="4"/>
  <c r="DF391" i="4"/>
  <c r="DE391" i="4"/>
  <c r="DD391" i="4"/>
  <c r="DC391" i="4"/>
  <c r="DB391" i="4"/>
  <c r="DA391" i="4"/>
  <c r="CZ391" i="4"/>
  <c r="CY391" i="4"/>
  <c r="CX391" i="4"/>
  <c r="CW391" i="4"/>
  <c r="CV391" i="4"/>
  <c r="CU391" i="4"/>
  <c r="CT391" i="4"/>
  <c r="CS391" i="4"/>
  <c r="CR391" i="4"/>
  <c r="CQ391" i="4"/>
  <c r="CP391" i="4"/>
  <c r="CO391" i="4"/>
  <c r="CN391" i="4"/>
  <c r="CM391" i="4"/>
  <c r="CL391" i="4"/>
  <c r="CK391" i="4"/>
  <c r="CJ391" i="4"/>
  <c r="CI391" i="4"/>
  <c r="CH391" i="4"/>
  <c r="CG391" i="4"/>
  <c r="CF391" i="4"/>
  <c r="CE391" i="4"/>
  <c r="CD391" i="4"/>
  <c r="CC391" i="4"/>
  <c r="CB391" i="4"/>
  <c r="CA391" i="4"/>
  <c r="BZ391" i="4"/>
  <c r="BY391" i="4"/>
  <c r="BX391" i="4"/>
  <c r="BW391" i="4"/>
  <c r="BV391" i="4"/>
  <c r="BU391" i="4"/>
  <c r="BT391" i="4"/>
  <c r="BS391" i="4"/>
  <c r="BR391" i="4"/>
  <c r="BQ391" i="4"/>
  <c r="BP391" i="4"/>
  <c r="BO391" i="4"/>
  <c r="BN391" i="4"/>
  <c r="BM391" i="4"/>
  <c r="BL391" i="4"/>
  <c r="BK391" i="4"/>
  <c r="BJ391" i="4"/>
  <c r="BI391" i="4"/>
  <c r="BH391" i="4"/>
  <c r="BG391" i="4"/>
  <c r="BF391" i="4"/>
  <c r="BE391" i="4"/>
  <c r="BD391" i="4"/>
  <c r="BC391" i="4"/>
  <c r="BB391" i="4"/>
  <c r="BA391" i="4"/>
  <c r="AZ391" i="4"/>
  <c r="AY391" i="4"/>
  <c r="AX391" i="4"/>
  <c r="AW391" i="4"/>
  <c r="AT391" i="4"/>
  <c r="AS391" i="4"/>
  <c r="AR391" i="4"/>
  <c r="AQ391" i="4"/>
  <c r="AP391" i="4"/>
  <c r="AN391" i="4"/>
  <c r="AM391" i="4"/>
  <c r="AL391" i="4"/>
  <c r="AK391" i="4"/>
  <c r="AJ391" i="4"/>
  <c r="AF391" i="4"/>
  <c r="AG391" i="4" s="1"/>
  <c r="AH391" i="4" s="1"/>
  <c r="AI391" i="4" s="1"/>
  <c r="AC391" i="4"/>
  <c r="AD391" i="4" s="1"/>
  <c r="AE391" i="4" s="1"/>
  <c r="AB391" i="4"/>
  <c r="S391" i="4"/>
  <c r="R391" i="4"/>
  <c r="Q391" i="4"/>
  <c r="P391" i="4"/>
  <c r="O391" i="4"/>
  <c r="N391" i="4"/>
  <c r="M391" i="4"/>
  <c r="L391" i="4"/>
  <c r="EW390" i="4"/>
  <c r="EV390" i="4"/>
  <c r="EU390" i="4"/>
  <c r="ET390" i="4"/>
  <c r="ES390" i="4"/>
  <c r="ER390" i="4"/>
  <c r="EQ390" i="4"/>
  <c r="EP390" i="4"/>
  <c r="EO390" i="4"/>
  <c r="EN390" i="4"/>
  <c r="EM390" i="4"/>
  <c r="EL390" i="4"/>
  <c r="EK390" i="4"/>
  <c r="EJ390" i="4"/>
  <c r="EI390" i="4"/>
  <c r="EH390" i="4"/>
  <c r="EG390" i="4"/>
  <c r="EF390" i="4"/>
  <c r="EE390" i="4"/>
  <c r="ED390" i="4"/>
  <c r="EC390" i="4"/>
  <c r="EB390" i="4"/>
  <c r="EA390" i="4"/>
  <c r="DZ390" i="4"/>
  <c r="DY390" i="4"/>
  <c r="DX390" i="4"/>
  <c r="DW390" i="4"/>
  <c r="DV390" i="4"/>
  <c r="DU390" i="4"/>
  <c r="DT390" i="4"/>
  <c r="DS390" i="4"/>
  <c r="DR390" i="4"/>
  <c r="DQ390" i="4"/>
  <c r="DP390" i="4"/>
  <c r="DO390" i="4"/>
  <c r="DN390" i="4"/>
  <c r="DM390" i="4"/>
  <c r="DL390" i="4"/>
  <c r="DK390" i="4"/>
  <c r="DJ390" i="4"/>
  <c r="DI390" i="4"/>
  <c r="DH390" i="4"/>
  <c r="DG390" i="4"/>
  <c r="DF390" i="4"/>
  <c r="DE390" i="4"/>
  <c r="DD390" i="4"/>
  <c r="DC390" i="4"/>
  <c r="DB390" i="4"/>
  <c r="DA390" i="4"/>
  <c r="CZ390" i="4"/>
  <c r="CY390" i="4"/>
  <c r="CX390" i="4"/>
  <c r="CW390" i="4"/>
  <c r="CV390" i="4"/>
  <c r="CU390" i="4"/>
  <c r="CT390" i="4"/>
  <c r="CS390" i="4"/>
  <c r="CR390" i="4"/>
  <c r="CQ390" i="4"/>
  <c r="CP390" i="4"/>
  <c r="CO390" i="4"/>
  <c r="CN390" i="4"/>
  <c r="CM390" i="4"/>
  <c r="CL390" i="4"/>
  <c r="CK390" i="4"/>
  <c r="CJ390" i="4"/>
  <c r="CI390" i="4"/>
  <c r="CH390" i="4"/>
  <c r="CG390" i="4"/>
  <c r="CF390" i="4"/>
  <c r="CE390" i="4"/>
  <c r="CD390" i="4"/>
  <c r="CC390" i="4"/>
  <c r="CB390" i="4"/>
  <c r="CA390" i="4"/>
  <c r="BZ390" i="4"/>
  <c r="BY390" i="4"/>
  <c r="BX390" i="4"/>
  <c r="BW390" i="4"/>
  <c r="BV390" i="4"/>
  <c r="BU390" i="4"/>
  <c r="BT390" i="4"/>
  <c r="BS390" i="4"/>
  <c r="BR390" i="4"/>
  <c r="BQ390" i="4"/>
  <c r="BP390" i="4"/>
  <c r="BO390" i="4"/>
  <c r="BN390" i="4"/>
  <c r="BM390" i="4"/>
  <c r="BL390" i="4"/>
  <c r="BK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AX390" i="4"/>
  <c r="AW390" i="4"/>
  <c r="AT390" i="4"/>
  <c r="AS390" i="4"/>
  <c r="AR390" i="4"/>
  <c r="AQ390" i="4"/>
  <c r="AP390" i="4"/>
  <c r="AN390" i="4"/>
  <c r="AM390" i="4"/>
  <c r="AL390" i="4"/>
  <c r="AK390" i="4"/>
  <c r="AJ390" i="4"/>
  <c r="AF390" i="4"/>
  <c r="AG390" i="4" s="1"/>
  <c r="AH390" i="4" s="1"/>
  <c r="AI390" i="4" s="1"/>
  <c r="AB390" i="4"/>
  <c r="AC390" i="4" s="1"/>
  <c r="AD390" i="4" s="1"/>
  <c r="AE390" i="4" s="1"/>
  <c r="S390" i="4"/>
  <c r="R390" i="4"/>
  <c r="Q390" i="4"/>
  <c r="P390" i="4"/>
  <c r="O390" i="4"/>
  <c r="N390" i="4"/>
  <c r="M390" i="4"/>
  <c r="L390" i="4"/>
  <c r="EW389" i="4"/>
  <c r="EV389" i="4"/>
  <c r="EU389" i="4"/>
  <c r="ET389" i="4"/>
  <c r="ES389" i="4"/>
  <c r="ER389" i="4"/>
  <c r="EQ389" i="4"/>
  <c r="EP389" i="4"/>
  <c r="EO389" i="4"/>
  <c r="EN389" i="4"/>
  <c r="EM389" i="4"/>
  <c r="EL389" i="4"/>
  <c r="EK389" i="4"/>
  <c r="EJ389" i="4"/>
  <c r="EI389" i="4"/>
  <c r="EH389" i="4"/>
  <c r="EG389" i="4"/>
  <c r="EF389" i="4"/>
  <c r="EE389" i="4"/>
  <c r="ED389" i="4"/>
  <c r="EC389" i="4"/>
  <c r="EB389" i="4"/>
  <c r="EA389" i="4"/>
  <c r="DZ389" i="4"/>
  <c r="DY389" i="4"/>
  <c r="DX389" i="4"/>
  <c r="DW389" i="4"/>
  <c r="DV389" i="4"/>
  <c r="DU389" i="4"/>
  <c r="DT389" i="4"/>
  <c r="DS389" i="4"/>
  <c r="DR389" i="4"/>
  <c r="DQ389" i="4"/>
  <c r="DP389" i="4"/>
  <c r="DO389" i="4"/>
  <c r="DN389" i="4"/>
  <c r="DM389" i="4"/>
  <c r="DL389" i="4"/>
  <c r="DK389" i="4"/>
  <c r="DJ389" i="4"/>
  <c r="DI389" i="4"/>
  <c r="DH389" i="4"/>
  <c r="DG389" i="4"/>
  <c r="DF389" i="4"/>
  <c r="DE389" i="4"/>
  <c r="DD389" i="4"/>
  <c r="DC389" i="4"/>
  <c r="DB389" i="4"/>
  <c r="DA389" i="4"/>
  <c r="CZ389" i="4"/>
  <c r="CY389" i="4"/>
  <c r="CX389" i="4"/>
  <c r="CW389" i="4"/>
  <c r="CV389" i="4"/>
  <c r="CU389" i="4"/>
  <c r="CT389" i="4"/>
  <c r="CS389" i="4"/>
  <c r="CR389" i="4"/>
  <c r="CQ389" i="4"/>
  <c r="CP389" i="4"/>
  <c r="CO389" i="4"/>
  <c r="CN389" i="4"/>
  <c r="CM389" i="4"/>
  <c r="CL389" i="4"/>
  <c r="CK389" i="4"/>
  <c r="CJ389" i="4"/>
  <c r="CI389" i="4"/>
  <c r="CH389" i="4"/>
  <c r="CG389" i="4"/>
  <c r="CF389" i="4"/>
  <c r="CE389" i="4"/>
  <c r="CD389" i="4"/>
  <c r="CC389" i="4"/>
  <c r="CB389" i="4"/>
  <c r="CA389" i="4"/>
  <c r="BZ389" i="4"/>
  <c r="BY389" i="4"/>
  <c r="BX389" i="4"/>
  <c r="BW389" i="4"/>
  <c r="BV389" i="4"/>
  <c r="BU389" i="4"/>
  <c r="BT389" i="4"/>
  <c r="BS389" i="4"/>
  <c r="BR389" i="4"/>
  <c r="BQ389" i="4"/>
  <c r="BP389" i="4"/>
  <c r="BO389" i="4"/>
  <c r="BN389" i="4"/>
  <c r="BM389" i="4"/>
  <c r="BL389" i="4"/>
  <c r="BK389" i="4"/>
  <c r="BJ389" i="4"/>
  <c r="BI389" i="4"/>
  <c r="BH389" i="4"/>
  <c r="BG389" i="4"/>
  <c r="BF389" i="4"/>
  <c r="BE389" i="4"/>
  <c r="BD389" i="4"/>
  <c r="BC389" i="4"/>
  <c r="BB389" i="4"/>
  <c r="BA389" i="4"/>
  <c r="AZ389" i="4"/>
  <c r="AY389" i="4"/>
  <c r="AX389" i="4"/>
  <c r="AW389" i="4"/>
  <c r="AT389" i="4"/>
  <c r="AS389" i="4"/>
  <c r="AR389" i="4"/>
  <c r="AQ389" i="4"/>
  <c r="AP389" i="4"/>
  <c r="AN389" i="4"/>
  <c r="AM389" i="4"/>
  <c r="AL389" i="4"/>
  <c r="AK389" i="4"/>
  <c r="AJ389" i="4"/>
  <c r="AG389" i="4"/>
  <c r="AH389" i="4" s="1"/>
  <c r="AI389" i="4" s="1"/>
  <c r="AF389" i="4"/>
  <c r="AC389" i="4"/>
  <c r="AD389" i="4" s="1"/>
  <c r="AE389" i="4" s="1"/>
  <c r="AB389" i="4"/>
  <c r="S389" i="4"/>
  <c r="R389" i="4"/>
  <c r="Q389" i="4"/>
  <c r="P389" i="4"/>
  <c r="O389" i="4"/>
  <c r="N389" i="4"/>
  <c r="M389" i="4"/>
  <c r="L389" i="4"/>
  <c r="EW388" i="4"/>
  <c r="EV388" i="4"/>
  <c r="EU388" i="4"/>
  <c r="ET388" i="4"/>
  <c r="ES388" i="4"/>
  <c r="ER388" i="4"/>
  <c r="EQ388" i="4"/>
  <c r="EP388" i="4"/>
  <c r="EO388" i="4"/>
  <c r="EN388" i="4"/>
  <c r="EM388" i="4"/>
  <c r="EL388" i="4"/>
  <c r="EK388" i="4"/>
  <c r="EJ388" i="4"/>
  <c r="EI388" i="4"/>
  <c r="EH388" i="4"/>
  <c r="EG388" i="4"/>
  <c r="EF388" i="4"/>
  <c r="EE388" i="4"/>
  <c r="ED388" i="4"/>
  <c r="EC388" i="4"/>
  <c r="EB388" i="4"/>
  <c r="EA388" i="4"/>
  <c r="DZ388" i="4"/>
  <c r="DY388" i="4"/>
  <c r="DX388" i="4"/>
  <c r="DW388" i="4"/>
  <c r="DV388" i="4"/>
  <c r="DU388" i="4"/>
  <c r="DT388" i="4"/>
  <c r="DS388" i="4"/>
  <c r="DR388" i="4"/>
  <c r="DQ388" i="4"/>
  <c r="DP388" i="4"/>
  <c r="DO388" i="4"/>
  <c r="DN388" i="4"/>
  <c r="DM388" i="4"/>
  <c r="DL388" i="4"/>
  <c r="DK388" i="4"/>
  <c r="DJ388" i="4"/>
  <c r="DI388" i="4"/>
  <c r="DH388" i="4"/>
  <c r="DG388" i="4"/>
  <c r="DF388" i="4"/>
  <c r="DE388" i="4"/>
  <c r="DD388" i="4"/>
  <c r="DC388" i="4"/>
  <c r="DB388" i="4"/>
  <c r="DA388" i="4"/>
  <c r="CZ388" i="4"/>
  <c r="CY388" i="4"/>
  <c r="CX388" i="4"/>
  <c r="CW388" i="4"/>
  <c r="CV388" i="4"/>
  <c r="CU388" i="4"/>
  <c r="CT388" i="4"/>
  <c r="CS388" i="4"/>
  <c r="CR388" i="4"/>
  <c r="CQ388" i="4"/>
  <c r="CP388" i="4"/>
  <c r="CO388" i="4"/>
  <c r="CN388" i="4"/>
  <c r="CM388" i="4"/>
  <c r="CL388" i="4"/>
  <c r="CK388" i="4"/>
  <c r="CJ388" i="4"/>
  <c r="CI388" i="4"/>
  <c r="CH388" i="4"/>
  <c r="CG388" i="4"/>
  <c r="CF388" i="4"/>
  <c r="CE388" i="4"/>
  <c r="CD388" i="4"/>
  <c r="CC388" i="4"/>
  <c r="CB388" i="4"/>
  <c r="CA388" i="4"/>
  <c r="BZ388" i="4"/>
  <c r="BY388" i="4"/>
  <c r="BX388" i="4"/>
  <c r="BW388" i="4"/>
  <c r="BV388" i="4"/>
  <c r="BU388" i="4"/>
  <c r="BT388" i="4"/>
  <c r="BS388" i="4"/>
  <c r="BR388" i="4"/>
  <c r="BQ388" i="4"/>
  <c r="BP388" i="4"/>
  <c r="BO388" i="4"/>
  <c r="BN388" i="4"/>
  <c r="BM388" i="4"/>
  <c r="BL388" i="4"/>
  <c r="BK388" i="4"/>
  <c r="BJ388" i="4"/>
  <c r="BI388" i="4"/>
  <c r="BH388" i="4"/>
  <c r="BG388" i="4"/>
  <c r="BF388" i="4"/>
  <c r="BE388" i="4"/>
  <c r="BD388" i="4"/>
  <c r="BC388" i="4"/>
  <c r="BB388" i="4"/>
  <c r="BA388" i="4"/>
  <c r="AZ388" i="4"/>
  <c r="AY388" i="4"/>
  <c r="AX388" i="4"/>
  <c r="AW388" i="4"/>
  <c r="AT388" i="4"/>
  <c r="AS388" i="4"/>
  <c r="AR388" i="4"/>
  <c r="AQ388" i="4"/>
  <c r="AP388" i="4"/>
  <c r="AN388" i="4"/>
  <c r="AM388" i="4"/>
  <c r="AL388" i="4"/>
  <c r="AK388" i="4"/>
  <c r="AJ388" i="4"/>
  <c r="AF388" i="4"/>
  <c r="AG388" i="4" s="1"/>
  <c r="AH388" i="4" s="1"/>
  <c r="AI388" i="4" s="1"/>
  <c r="AB388" i="4"/>
  <c r="AC388" i="4" s="1"/>
  <c r="AD388" i="4" s="1"/>
  <c r="AE388" i="4" s="1"/>
  <c r="S388" i="4"/>
  <c r="R388" i="4"/>
  <c r="Q388" i="4"/>
  <c r="P388" i="4"/>
  <c r="O388" i="4"/>
  <c r="N388" i="4"/>
  <c r="M388" i="4"/>
  <c r="L388" i="4"/>
  <c r="E382" i="4"/>
  <c r="EW380" i="4"/>
  <c r="EV380" i="4"/>
  <c r="EU380" i="4"/>
  <c r="ET380" i="4"/>
  <c r="ES380" i="4"/>
  <c r="ER380" i="4"/>
  <c r="EQ380" i="4"/>
  <c r="EP380" i="4"/>
  <c r="EO380" i="4"/>
  <c r="EN380" i="4"/>
  <c r="EM380" i="4"/>
  <c r="EL380" i="4"/>
  <c r="EK380" i="4"/>
  <c r="EJ380" i="4"/>
  <c r="EI380" i="4"/>
  <c r="EH380" i="4"/>
  <c r="EG380" i="4"/>
  <c r="EF380" i="4"/>
  <c r="EE380" i="4"/>
  <c r="ED380" i="4"/>
  <c r="EC380" i="4"/>
  <c r="EB380" i="4"/>
  <c r="EA380" i="4"/>
  <c r="DZ380" i="4"/>
  <c r="DY380" i="4"/>
  <c r="DX380" i="4"/>
  <c r="DW380" i="4"/>
  <c r="DV380" i="4"/>
  <c r="DU380" i="4"/>
  <c r="DT380" i="4"/>
  <c r="DS380" i="4"/>
  <c r="DR380" i="4"/>
  <c r="DQ380" i="4"/>
  <c r="DP380" i="4"/>
  <c r="DO380" i="4"/>
  <c r="DN380" i="4"/>
  <c r="DM380" i="4"/>
  <c r="DL380" i="4"/>
  <c r="DK380" i="4"/>
  <c r="DJ380" i="4"/>
  <c r="DI380" i="4"/>
  <c r="DH380" i="4"/>
  <c r="DG380" i="4"/>
  <c r="DF380" i="4"/>
  <c r="DE380" i="4"/>
  <c r="DD380" i="4"/>
  <c r="DC380" i="4"/>
  <c r="DB380" i="4"/>
  <c r="DA380" i="4"/>
  <c r="CZ380" i="4"/>
  <c r="CY380" i="4"/>
  <c r="CX380" i="4"/>
  <c r="CW380" i="4"/>
  <c r="CV380" i="4"/>
  <c r="CU380" i="4"/>
  <c r="CT380" i="4"/>
  <c r="CS380" i="4"/>
  <c r="CR380" i="4"/>
  <c r="CQ380" i="4"/>
  <c r="CP380" i="4"/>
  <c r="CO380" i="4"/>
  <c r="CN380" i="4"/>
  <c r="CM380" i="4"/>
  <c r="CL380" i="4"/>
  <c r="CK380" i="4"/>
  <c r="CJ380" i="4"/>
  <c r="CI380" i="4"/>
  <c r="CH380" i="4"/>
  <c r="CG380" i="4"/>
  <c r="CF380" i="4"/>
  <c r="CE380" i="4"/>
  <c r="CD380" i="4"/>
  <c r="CC380" i="4"/>
  <c r="CB380" i="4"/>
  <c r="CA380" i="4"/>
  <c r="BZ380" i="4"/>
  <c r="BY380" i="4"/>
  <c r="BX380" i="4"/>
  <c r="BW380" i="4"/>
  <c r="BV380" i="4"/>
  <c r="BU380" i="4"/>
  <c r="BT380" i="4"/>
  <c r="BS380" i="4"/>
  <c r="BR380" i="4"/>
  <c r="BQ380" i="4"/>
  <c r="BP380" i="4"/>
  <c r="BO380" i="4"/>
  <c r="BN380" i="4"/>
  <c r="BM380" i="4"/>
  <c r="BL380" i="4"/>
  <c r="BK380" i="4"/>
  <c r="BJ380" i="4"/>
  <c r="BI380" i="4"/>
  <c r="BH380" i="4"/>
  <c r="BG380" i="4"/>
  <c r="BF380" i="4"/>
  <c r="BE380" i="4"/>
  <c r="BD380" i="4"/>
  <c r="BC380" i="4"/>
  <c r="BB380" i="4"/>
  <c r="BA380" i="4"/>
  <c r="AZ380" i="4"/>
  <c r="AY380" i="4"/>
  <c r="AX380" i="4"/>
  <c r="AW380" i="4"/>
  <c r="AT380" i="4"/>
  <c r="AS380" i="4"/>
  <c r="AR380" i="4"/>
  <c r="AQ380" i="4"/>
  <c r="AP380" i="4"/>
  <c r="AN380" i="4"/>
  <c r="AM380" i="4"/>
  <c r="AL380" i="4"/>
  <c r="AK380" i="4"/>
  <c r="AJ380" i="4"/>
  <c r="AF380" i="4"/>
  <c r="AG380" i="4" s="1"/>
  <c r="AH380" i="4" s="1"/>
  <c r="AI380" i="4" s="1"/>
  <c r="AB380" i="4"/>
  <c r="AC380" i="4" s="1"/>
  <c r="AD380" i="4" s="1"/>
  <c r="AE380" i="4" s="1"/>
  <c r="S380" i="4"/>
  <c r="R380" i="4"/>
  <c r="Q380" i="4"/>
  <c r="P380" i="4"/>
  <c r="O380" i="4"/>
  <c r="N380" i="4"/>
  <c r="M380" i="4"/>
  <c r="L380" i="4"/>
  <c r="EW379" i="4"/>
  <c r="EV379" i="4"/>
  <c r="EU379" i="4"/>
  <c r="ET379" i="4"/>
  <c r="ES379" i="4"/>
  <c r="ER379" i="4"/>
  <c r="EQ379" i="4"/>
  <c r="EP379" i="4"/>
  <c r="EO379" i="4"/>
  <c r="EN379" i="4"/>
  <c r="EM379" i="4"/>
  <c r="EL379" i="4"/>
  <c r="EK379" i="4"/>
  <c r="EJ379" i="4"/>
  <c r="EI379" i="4"/>
  <c r="EH379" i="4"/>
  <c r="EG379" i="4"/>
  <c r="EF379" i="4"/>
  <c r="EE379" i="4"/>
  <c r="ED379" i="4"/>
  <c r="EC379" i="4"/>
  <c r="EB379" i="4"/>
  <c r="EA379" i="4"/>
  <c r="DZ379" i="4"/>
  <c r="DY379" i="4"/>
  <c r="DX379" i="4"/>
  <c r="DW379" i="4"/>
  <c r="DV379" i="4"/>
  <c r="DU379" i="4"/>
  <c r="DT379" i="4"/>
  <c r="DS379" i="4"/>
  <c r="DR379" i="4"/>
  <c r="DQ379" i="4"/>
  <c r="DP379" i="4"/>
  <c r="DO379" i="4"/>
  <c r="DN379" i="4"/>
  <c r="DM379" i="4"/>
  <c r="DL379" i="4"/>
  <c r="DK379" i="4"/>
  <c r="DJ379" i="4"/>
  <c r="DI379" i="4"/>
  <c r="DH379" i="4"/>
  <c r="DG379" i="4"/>
  <c r="DF379" i="4"/>
  <c r="DE379" i="4"/>
  <c r="DD379" i="4"/>
  <c r="DC379" i="4"/>
  <c r="DB379" i="4"/>
  <c r="DA379" i="4"/>
  <c r="CZ379" i="4"/>
  <c r="CY379" i="4"/>
  <c r="CX379" i="4"/>
  <c r="CW379" i="4"/>
  <c r="CV379" i="4"/>
  <c r="CU379" i="4"/>
  <c r="CT379" i="4"/>
  <c r="CS379" i="4"/>
  <c r="CR379" i="4"/>
  <c r="CQ379" i="4"/>
  <c r="CP379" i="4"/>
  <c r="CO379" i="4"/>
  <c r="CN379" i="4"/>
  <c r="CM379" i="4"/>
  <c r="CL379" i="4"/>
  <c r="CK379" i="4"/>
  <c r="CJ379" i="4"/>
  <c r="CI379" i="4"/>
  <c r="CH379" i="4"/>
  <c r="CG379" i="4"/>
  <c r="CF379" i="4"/>
  <c r="CE379" i="4"/>
  <c r="CD379" i="4"/>
  <c r="CC379" i="4"/>
  <c r="CB379" i="4"/>
  <c r="CA379" i="4"/>
  <c r="BZ379" i="4"/>
  <c r="BY379" i="4"/>
  <c r="BX379" i="4"/>
  <c r="BW379" i="4"/>
  <c r="BV379" i="4"/>
  <c r="BU379" i="4"/>
  <c r="BT379" i="4"/>
  <c r="BS379" i="4"/>
  <c r="BR379" i="4"/>
  <c r="BQ379" i="4"/>
  <c r="BP379" i="4"/>
  <c r="BO379" i="4"/>
  <c r="BN379" i="4"/>
  <c r="BM379" i="4"/>
  <c r="BL379" i="4"/>
  <c r="BK379" i="4"/>
  <c r="BJ379" i="4"/>
  <c r="BI379" i="4"/>
  <c r="BH379" i="4"/>
  <c r="BG379" i="4"/>
  <c r="BF379" i="4"/>
  <c r="BE379" i="4"/>
  <c r="BD379" i="4"/>
  <c r="BC379" i="4"/>
  <c r="BB379" i="4"/>
  <c r="BA379" i="4"/>
  <c r="AZ379" i="4"/>
  <c r="AY379" i="4"/>
  <c r="AX379" i="4"/>
  <c r="AW379" i="4"/>
  <c r="AT379" i="4"/>
  <c r="AS379" i="4"/>
  <c r="AR379" i="4"/>
  <c r="AQ379" i="4"/>
  <c r="AP379" i="4"/>
  <c r="AN379" i="4"/>
  <c r="AM379" i="4"/>
  <c r="AL379" i="4"/>
  <c r="AK379" i="4"/>
  <c r="AJ379" i="4"/>
  <c r="AG379" i="4"/>
  <c r="AH379" i="4" s="1"/>
  <c r="AI379" i="4" s="1"/>
  <c r="AF379" i="4"/>
  <c r="AC379" i="4"/>
  <c r="AD379" i="4" s="1"/>
  <c r="AE379" i="4" s="1"/>
  <c r="AB379" i="4"/>
  <c r="S379" i="4"/>
  <c r="R379" i="4"/>
  <c r="Q379" i="4"/>
  <c r="P379" i="4"/>
  <c r="O379" i="4"/>
  <c r="N379" i="4"/>
  <c r="M379" i="4"/>
  <c r="L379" i="4"/>
  <c r="EW378" i="4"/>
  <c r="EV378" i="4"/>
  <c r="EU378" i="4"/>
  <c r="ET378" i="4"/>
  <c r="ES378" i="4"/>
  <c r="ER378" i="4"/>
  <c r="EQ378" i="4"/>
  <c r="EP378" i="4"/>
  <c r="EO378" i="4"/>
  <c r="EN378" i="4"/>
  <c r="EM378" i="4"/>
  <c r="EL378" i="4"/>
  <c r="EK378" i="4"/>
  <c r="EJ378" i="4"/>
  <c r="EI378" i="4"/>
  <c r="EH378" i="4"/>
  <c r="EG378" i="4"/>
  <c r="EF378" i="4"/>
  <c r="EE378" i="4"/>
  <c r="ED378" i="4"/>
  <c r="EC378" i="4"/>
  <c r="EB378" i="4"/>
  <c r="EA378" i="4"/>
  <c r="DZ378" i="4"/>
  <c r="DY378" i="4"/>
  <c r="DX378" i="4"/>
  <c r="DW378" i="4"/>
  <c r="DV378" i="4"/>
  <c r="DU378" i="4"/>
  <c r="DT378" i="4"/>
  <c r="DS378" i="4"/>
  <c r="DR378" i="4"/>
  <c r="DQ378" i="4"/>
  <c r="DP378" i="4"/>
  <c r="DO378" i="4"/>
  <c r="DN378" i="4"/>
  <c r="DM378" i="4"/>
  <c r="DL378" i="4"/>
  <c r="DK378" i="4"/>
  <c r="DJ378" i="4"/>
  <c r="DI378" i="4"/>
  <c r="DH378" i="4"/>
  <c r="DG378" i="4"/>
  <c r="DF378" i="4"/>
  <c r="DE378" i="4"/>
  <c r="DD378" i="4"/>
  <c r="DC378" i="4"/>
  <c r="DB378" i="4"/>
  <c r="DA378" i="4"/>
  <c r="CZ378" i="4"/>
  <c r="CY378" i="4"/>
  <c r="CX378" i="4"/>
  <c r="CW378" i="4"/>
  <c r="CV378" i="4"/>
  <c r="CU378" i="4"/>
  <c r="CT378" i="4"/>
  <c r="CS378" i="4"/>
  <c r="CR378" i="4"/>
  <c r="CQ378" i="4"/>
  <c r="CP378" i="4"/>
  <c r="CO378" i="4"/>
  <c r="CN378" i="4"/>
  <c r="CM378" i="4"/>
  <c r="CL378" i="4"/>
  <c r="CK378" i="4"/>
  <c r="CJ378" i="4"/>
  <c r="CI378" i="4"/>
  <c r="CH378" i="4"/>
  <c r="CG378" i="4"/>
  <c r="CF378" i="4"/>
  <c r="CE378" i="4"/>
  <c r="CD378" i="4"/>
  <c r="CC378" i="4"/>
  <c r="CB378" i="4"/>
  <c r="CA378" i="4"/>
  <c r="BZ378" i="4"/>
  <c r="BY378" i="4"/>
  <c r="BX378" i="4"/>
  <c r="BW378" i="4"/>
  <c r="BV378" i="4"/>
  <c r="BU378" i="4"/>
  <c r="BT378" i="4"/>
  <c r="BS378" i="4"/>
  <c r="BR378" i="4"/>
  <c r="BQ378" i="4"/>
  <c r="BP378" i="4"/>
  <c r="BO378" i="4"/>
  <c r="BN378" i="4"/>
  <c r="BM378" i="4"/>
  <c r="BL378" i="4"/>
  <c r="BK378" i="4"/>
  <c r="BJ378" i="4"/>
  <c r="BI378" i="4"/>
  <c r="BH378" i="4"/>
  <c r="BG378" i="4"/>
  <c r="BF378" i="4"/>
  <c r="BE378" i="4"/>
  <c r="BD378" i="4"/>
  <c r="BC378" i="4"/>
  <c r="BB378" i="4"/>
  <c r="BA378" i="4"/>
  <c r="AZ378" i="4"/>
  <c r="AY378" i="4"/>
  <c r="AX378" i="4"/>
  <c r="AW378" i="4"/>
  <c r="AT378" i="4"/>
  <c r="AS378" i="4"/>
  <c r="AR378" i="4"/>
  <c r="AQ378" i="4"/>
  <c r="AP378" i="4"/>
  <c r="AN378" i="4"/>
  <c r="AM378" i="4"/>
  <c r="AL378" i="4"/>
  <c r="AK378" i="4"/>
  <c r="AJ378" i="4"/>
  <c r="AF378" i="4"/>
  <c r="AG378" i="4" s="1"/>
  <c r="AH378" i="4" s="1"/>
  <c r="AI378" i="4" s="1"/>
  <c r="AB378" i="4"/>
  <c r="AC378" i="4" s="1"/>
  <c r="AD378" i="4" s="1"/>
  <c r="AE378" i="4" s="1"/>
  <c r="S378" i="4"/>
  <c r="R378" i="4"/>
  <c r="Q378" i="4"/>
  <c r="P378" i="4"/>
  <c r="O378" i="4"/>
  <c r="N378" i="4"/>
  <c r="M378" i="4"/>
  <c r="L378" i="4"/>
  <c r="EW377" i="4"/>
  <c r="EV377" i="4"/>
  <c r="EU377" i="4"/>
  <c r="ET377" i="4"/>
  <c r="ES377" i="4"/>
  <c r="ER377" i="4"/>
  <c r="EQ377" i="4"/>
  <c r="EP377" i="4"/>
  <c r="EO377" i="4"/>
  <c r="EN377" i="4"/>
  <c r="EM377" i="4"/>
  <c r="EL377" i="4"/>
  <c r="EK377" i="4"/>
  <c r="EJ377" i="4"/>
  <c r="EI377" i="4"/>
  <c r="EH377" i="4"/>
  <c r="EG377" i="4"/>
  <c r="EF377" i="4"/>
  <c r="EE377" i="4"/>
  <c r="ED377" i="4"/>
  <c r="EC377" i="4"/>
  <c r="EB377" i="4"/>
  <c r="EA377" i="4"/>
  <c r="DZ377" i="4"/>
  <c r="DY377" i="4"/>
  <c r="DX377" i="4"/>
  <c r="DW377" i="4"/>
  <c r="DV377" i="4"/>
  <c r="DU377" i="4"/>
  <c r="DT377" i="4"/>
  <c r="DS377" i="4"/>
  <c r="DR377" i="4"/>
  <c r="DQ377" i="4"/>
  <c r="DP377" i="4"/>
  <c r="DO377" i="4"/>
  <c r="DN377" i="4"/>
  <c r="DM377" i="4"/>
  <c r="DL377" i="4"/>
  <c r="DK377" i="4"/>
  <c r="DJ377" i="4"/>
  <c r="DI377" i="4"/>
  <c r="DH377" i="4"/>
  <c r="DG377" i="4"/>
  <c r="DF377" i="4"/>
  <c r="DE377" i="4"/>
  <c r="DD377" i="4"/>
  <c r="DC377" i="4"/>
  <c r="DB377" i="4"/>
  <c r="DA377" i="4"/>
  <c r="CZ377" i="4"/>
  <c r="CY377" i="4"/>
  <c r="CX377" i="4"/>
  <c r="CW377" i="4"/>
  <c r="CV377" i="4"/>
  <c r="CU377" i="4"/>
  <c r="CT377" i="4"/>
  <c r="CS377" i="4"/>
  <c r="CR377" i="4"/>
  <c r="CQ377" i="4"/>
  <c r="CP377" i="4"/>
  <c r="CO377" i="4"/>
  <c r="CN377" i="4"/>
  <c r="CM377" i="4"/>
  <c r="CL377" i="4"/>
  <c r="CK377" i="4"/>
  <c r="CJ377" i="4"/>
  <c r="CI377" i="4"/>
  <c r="CH377" i="4"/>
  <c r="CG377" i="4"/>
  <c r="CF377" i="4"/>
  <c r="CE377" i="4"/>
  <c r="CD377" i="4"/>
  <c r="CC377" i="4"/>
  <c r="CB377" i="4"/>
  <c r="CA377" i="4"/>
  <c r="BZ377" i="4"/>
  <c r="BY377" i="4"/>
  <c r="BX377" i="4"/>
  <c r="BW377" i="4"/>
  <c r="BV377" i="4"/>
  <c r="BU377" i="4"/>
  <c r="BT377" i="4"/>
  <c r="BS377" i="4"/>
  <c r="BR377" i="4"/>
  <c r="BQ377" i="4"/>
  <c r="BP377" i="4"/>
  <c r="BO377" i="4"/>
  <c r="BN377" i="4"/>
  <c r="BM377" i="4"/>
  <c r="BL377" i="4"/>
  <c r="BK377" i="4"/>
  <c r="BJ377" i="4"/>
  <c r="BI377" i="4"/>
  <c r="BH377" i="4"/>
  <c r="BG377" i="4"/>
  <c r="BF377" i="4"/>
  <c r="BE377" i="4"/>
  <c r="BD377" i="4"/>
  <c r="BC377" i="4"/>
  <c r="BB377" i="4"/>
  <c r="BA377" i="4"/>
  <c r="AZ377" i="4"/>
  <c r="AY377" i="4"/>
  <c r="AX377" i="4"/>
  <c r="AW377" i="4"/>
  <c r="AT377" i="4"/>
  <c r="AS377" i="4"/>
  <c r="AR377" i="4"/>
  <c r="AQ377" i="4"/>
  <c r="AP377" i="4"/>
  <c r="AN377" i="4"/>
  <c r="AM377" i="4"/>
  <c r="AL377" i="4"/>
  <c r="AK377" i="4"/>
  <c r="AJ377" i="4"/>
  <c r="AG377" i="4"/>
  <c r="AH377" i="4" s="1"/>
  <c r="AI377" i="4" s="1"/>
  <c r="AF377" i="4"/>
  <c r="AB377" i="4"/>
  <c r="AC377" i="4" s="1"/>
  <c r="AD377" i="4" s="1"/>
  <c r="AE377" i="4" s="1"/>
  <c r="S377" i="4"/>
  <c r="R377" i="4"/>
  <c r="Q377" i="4"/>
  <c r="P377" i="4"/>
  <c r="O377" i="4"/>
  <c r="N377" i="4"/>
  <c r="M377" i="4"/>
  <c r="L377" i="4"/>
  <c r="EW376" i="4"/>
  <c r="EV376" i="4"/>
  <c r="EU376" i="4"/>
  <c r="ET376" i="4"/>
  <c r="ES376" i="4"/>
  <c r="ER376" i="4"/>
  <c r="EQ376" i="4"/>
  <c r="EP376" i="4"/>
  <c r="EO376" i="4"/>
  <c r="EN376" i="4"/>
  <c r="EM376" i="4"/>
  <c r="EL376" i="4"/>
  <c r="EK376" i="4"/>
  <c r="EJ376" i="4"/>
  <c r="EI376" i="4"/>
  <c r="EH376" i="4"/>
  <c r="EG376" i="4"/>
  <c r="EF376" i="4"/>
  <c r="EE376" i="4"/>
  <c r="ED376" i="4"/>
  <c r="EC376" i="4"/>
  <c r="EB376" i="4"/>
  <c r="EA376" i="4"/>
  <c r="DZ376" i="4"/>
  <c r="DY376" i="4"/>
  <c r="DX376" i="4"/>
  <c r="DW376" i="4"/>
  <c r="DV376" i="4"/>
  <c r="DU376" i="4"/>
  <c r="DT376" i="4"/>
  <c r="DS376" i="4"/>
  <c r="DR376" i="4"/>
  <c r="DQ376" i="4"/>
  <c r="DP376" i="4"/>
  <c r="DO376" i="4"/>
  <c r="DN376" i="4"/>
  <c r="DM376" i="4"/>
  <c r="DL376" i="4"/>
  <c r="DK376" i="4"/>
  <c r="DJ376" i="4"/>
  <c r="DI376" i="4"/>
  <c r="DH376" i="4"/>
  <c r="DG376" i="4"/>
  <c r="DF376" i="4"/>
  <c r="DE376" i="4"/>
  <c r="DD376" i="4"/>
  <c r="DC376" i="4"/>
  <c r="DB376" i="4"/>
  <c r="DA376" i="4"/>
  <c r="CZ376" i="4"/>
  <c r="CY376" i="4"/>
  <c r="CX376" i="4"/>
  <c r="CW376" i="4"/>
  <c r="CV376" i="4"/>
  <c r="CU376" i="4"/>
  <c r="CT376" i="4"/>
  <c r="CS376" i="4"/>
  <c r="CR376" i="4"/>
  <c r="CQ376" i="4"/>
  <c r="CP376" i="4"/>
  <c r="CO376" i="4"/>
  <c r="CN376" i="4"/>
  <c r="CM376" i="4"/>
  <c r="CL376" i="4"/>
  <c r="CK376" i="4"/>
  <c r="CJ376" i="4"/>
  <c r="CI376" i="4"/>
  <c r="CH376" i="4"/>
  <c r="CG376" i="4"/>
  <c r="CF376" i="4"/>
  <c r="CE376" i="4"/>
  <c r="CD376" i="4"/>
  <c r="CC376" i="4"/>
  <c r="CB376" i="4"/>
  <c r="CA376" i="4"/>
  <c r="BZ376" i="4"/>
  <c r="BY376" i="4"/>
  <c r="BX376" i="4"/>
  <c r="BW376" i="4"/>
  <c r="BV376" i="4"/>
  <c r="BU376" i="4"/>
  <c r="BT376" i="4"/>
  <c r="BS376" i="4"/>
  <c r="BR376" i="4"/>
  <c r="BQ376" i="4"/>
  <c r="BP376" i="4"/>
  <c r="BO376" i="4"/>
  <c r="BN376" i="4"/>
  <c r="BM376" i="4"/>
  <c r="BL376" i="4"/>
  <c r="BK376" i="4"/>
  <c r="BJ376" i="4"/>
  <c r="BI376" i="4"/>
  <c r="BH376" i="4"/>
  <c r="BG376" i="4"/>
  <c r="BF376" i="4"/>
  <c r="BE376" i="4"/>
  <c r="BD376" i="4"/>
  <c r="BC376" i="4"/>
  <c r="BB376" i="4"/>
  <c r="BA376" i="4"/>
  <c r="AZ376" i="4"/>
  <c r="AY376" i="4"/>
  <c r="AX376" i="4"/>
  <c r="AW376" i="4"/>
  <c r="AT376" i="4"/>
  <c r="AS376" i="4"/>
  <c r="AR376" i="4"/>
  <c r="AQ376" i="4"/>
  <c r="AP376" i="4"/>
  <c r="AN376" i="4"/>
  <c r="AM376" i="4"/>
  <c r="AL376" i="4"/>
  <c r="AK376" i="4"/>
  <c r="AJ376" i="4"/>
  <c r="AG376" i="4"/>
  <c r="AH376" i="4" s="1"/>
  <c r="AI376" i="4" s="1"/>
  <c r="AF376" i="4"/>
  <c r="AB376" i="4"/>
  <c r="AC376" i="4" s="1"/>
  <c r="AD376" i="4" s="1"/>
  <c r="AE376" i="4" s="1"/>
  <c r="S376" i="4"/>
  <c r="R376" i="4"/>
  <c r="Q376" i="4"/>
  <c r="P376" i="4"/>
  <c r="O376" i="4"/>
  <c r="N376" i="4"/>
  <c r="M376" i="4"/>
  <c r="L376" i="4"/>
  <c r="EW375" i="4"/>
  <c r="EV375" i="4"/>
  <c r="EU375" i="4"/>
  <c r="ET375" i="4"/>
  <c r="ES375" i="4"/>
  <c r="ER375" i="4"/>
  <c r="EQ375" i="4"/>
  <c r="EP375" i="4"/>
  <c r="EO375" i="4"/>
  <c r="EN375" i="4"/>
  <c r="EM375" i="4"/>
  <c r="EL375" i="4"/>
  <c r="EK375" i="4"/>
  <c r="EJ375" i="4"/>
  <c r="EI375" i="4"/>
  <c r="EH375" i="4"/>
  <c r="EG375" i="4"/>
  <c r="EF375" i="4"/>
  <c r="EE375" i="4"/>
  <c r="ED375" i="4"/>
  <c r="EC375" i="4"/>
  <c r="EB375" i="4"/>
  <c r="EA375" i="4"/>
  <c r="DZ375" i="4"/>
  <c r="DY375" i="4"/>
  <c r="DX375" i="4"/>
  <c r="DW375" i="4"/>
  <c r="DV375" i="4"/>
  <c r="DU375" i="4"/>
  <c r="DT375" i="4"/>
  <c r="DS375" i="4"/>
  <c r="DR375" i="4"/>
  <c r="DQ375" i="4"/>
  <c r="DP375" i="4"/>
  <c r="DO375" i="4"/>
  <c r="DN375" i="4"/>
  <c r="DM375" i="4"/>
  <c r="DL375" i="4"/>
  <c r="DK375" i="4"/>
  <c r="DJ375" i="4"/>
  <c r="DI375" i="4"/>
  <c r="DH375" i="4"/>
  <c r="DG375" i="4"/>
  <c r="DF375" i="4"/>
  <c r="DE375" i="4"/>
  <c r="DD375" i="4"/>
  <c r="DC375" i="4"/>
  <c r="DB375" i="4"/>
  <c r="DA375" i="4"/>
  <c r="CZ375" i="4"/>
  <c r="CY375" i="4"/>
  <c r="CX375" i="4"/>
  <c r="CW375" i="4"/>
  <c r="CV375" i="4"/>
  <c r="CU375" i="4"/>
  <c r="CT375" i="4"/>
  <c r="CS375" i="4"/>
  <c r="CR375" i="4"/>
  <c r="CQ375" i="4"/>
  <c r="CP375" i="4"/>
  <c r="CO375" i="4"/>
  <c r="CN375" i="4"/>
  <c r="CM375" i="4"/>
  <c r="CL375" i="4"/>
  <c r="CK375" i="4"/>
  <c r="CJ375" i="4"/>
  <c r="CI375" i="4"/>
  <c r="CH375" i="4"/>
  <c r="CG375" i="4"/>
  <c r="CF375" i="4"/>
  <c r="CE375" i="4"/>
  <c r="CD375" i="4"/>
  <c r="CC375" i="4"/>
  <c r="CB375" i="4"/>
  <c r="CA375" i="4"/>
  <c r="BZ375" i="4"/>
  <c r="BY375" i="4"/>
  <c r="BX375" i="4"/>
  <c r="BW375" i="4"/>
  <c r="BV375" i="4"/>
  <c r="BU375" i="4"/>
  <c r="BT375" i="4"/>
  <c r="BS375" i="4"/>
  <c r="BR375" i="4"/>
  <c r="BQ375" i="4"/>
  <c r="BP375" i="4"/>
  <c r="BO375" i="4"/>
  <c r="BN375" i="4"/>
  <c r="BM375" i="4"/>
  <c r="BL375" i="4"/>
  <c r="BK375" i="4"/>
  <c r="BJ375" i="4"/>
  <c r="BI375" i="4"/>
  <c r="BH375" i="4"/>
  <c r="BG375" i="4"/>
  <c r="BF375" i="4"/>
  <c r="BE375" i="4"/>
  <c r="BD375" i="4"/>
  <c r="BC375" i="4"/>
  <c r="BB375" i="4"/>
  <c r="BA375" i="4"/>
  <c r="AZ375" i="4"/>
  <c r="AY375" i="4"/>
  <c r="AX375" i="4"/>
  <c r="AW375" i="4"/>
  <c r="AT375" i="4"/>
  <c r="AS375" i="4"/>
  <c r="AR375" i="4"/>
  <c r="AQ375" i="4"/>
  <c r="AP375" i="4"/>
  <c r="AN375" i="4"/>
  <c r="AM375" i="4"/>
  <c r="AL375" i="4"/>
  <c r="AK375" i="4"/>
  <c r="AJ375" i="4"/>
  <c r="AF375" i="4"/>
  <c r="AG375" i="4" s="1"/>
  <c r="AH375" i="4" s="1"/>
  <c r="AI375" i="4" s="1"/>
  <c r="AD375" i="4"/>
  <c r="AE375" i="4" s="1"/>
  <c r="AB375" i="4"/>
  <c r="AC375" i="4" s="1"/>
  <c r="S375" i="4"/>
  <c r="S382" i="4" s="1"/>
  <c r="R375" i="4"/>
  <c r="Q375" i="4"/>
  <c r="P375" i="4"/>
  <c r="O375" i="4"/>
  <c r="N375" i="4"/>
  <c r="M375" i="4"/>
  <c r="L375" i="4"/>
  <c r="E369" i="4"/>
  <c r="EW367" i="4"/>
  <c r="EV367" i="4"/>
  <c r="EU367" i="4"/>
  <c r="ET367" i="4"/>
  <c r="ES367" i="4"/>
  <c r="ER367" i="4"/>
  <c r="EQ367" i="4"/>
  <c r="EP367" i="4"/>
  <c r="EO367" i="4"/>
  <c r="EN367" i="4"/>
  <c r="EM367" i="4"/>
  <c r="EL367" i="4"/>
  <c r="EK367" i="4"/>
  <c r="EJ367" i="4"/>
  <c r="EI367" i="4"/>
  <c r="EH367" i="4"/>
  <c r="EG367" i="4"/>
  <c r="EF367" i="4"/>
  <c r="EE367" i="4"/>
  <c r="ED367" i="4"/>
  <c r="EC367" i="4"/>
  <c r="EB367" i="4"/>
  <c r="EA367" i="4"/>
  <c r="DZ367" i="4"/>
  <c r="DY367" i="4"/>
  <c r="DX367" i="4"/>
  <c r="DW367" i="4"/>
  <c r="DV367" i="4"/>
  <c r="DU367" i="4"/>
  <c r="DT367" i="4"/>
  <c r="DS367" i="4"/>
  <c r="DR367" i="4"/>
  <c r="DQ367" i="4"/>
  <c r="DP367" i="4"/>
  <c r="DO367" i="4"/>
  <c r="DN367" i="4"/>
  <c r="DM367" i="4"/>
  <c r="DL367" i="4"/>
  <c r="DK367" i="4"/>
  <c r="DJ367" i="4"/>
  <c r="DI367" i="4"/>
  <c r="DH367" i="4"/>
  <c r="DG367" i="4"/>
  <c r="DF367" i="4"/>
  <c r="DE367" i="4"/>
  <c r="DD367" i="4"/>
  <c r="DC367" i="4"/>
  <c r="DB367" i="4"/>
  <c r="DA367" i="4"/>
  <c r="CZ367" i="4"/>
  <c r="CY367" i="4"/>
  <c r="CX367" i="4"/>
  <c r="CW367" i="4"/>
  <c r="CV367" i="4"/>
  <c r="CU367" i="4"/>
  <c r="CT367" i="4"/>
  <c r="CS367" i="4"/>
  <c r="CR367" i="4"/>
  <c r="CQ367" i="4"/>
  <c r="CP367" i="4"/>
  <c r="CO367" i="4"/>
  <c r="CN367" i="4"/>
  <c r="CM367" i="4"/>
  <c r="CL367" i="4"/>
  <c r="CK367" i="4"/>
  <c r="CJ367" i="4"/>
  <c r="CI367" i="4"/>
  <c r="CH367" i="4"/>
  <c r="CG367" i="4"/>
  <c r="CF367" i="4"/>
  <c r="CE367" i="4"/>
  <c r="CD367" i="4"/>
  <c r="CC367" i="4"/>
  <c r="CB367" i="4"/>
  <c r="CA367" i="4"/>
  <c r="BZ367" i="4"/>
  <c r="BY367" i="4"/>
  <c r="BX367" i="4"/>
  <c r="BW367" i="4"/>
  <c r="BV367" i="4"/>
  <c r="BU367" i="4"/>
  <c r="BT367" i="4"/>
  <c r="BS367" i="4"/>
  <c r="BR367" i="4"/>
  <c r="BQ367" i="4"/>
  <c r="BP367" i="4"/>
  <c r="BO367" i="4"/>
  <c r="BN367" i="4"/>
  <c r="BM367" i="4"/>
  <c r="BL367" i="4"/>
  <c r="BK367" i="4"/>
  <c r="BJ367" i="4"/>
  <c r="BI367" i="4"/>
  <c r="BH367" i="4"/>
  <c r="BG367" i="4"/>
  <c r="BF367" i="4"/>
  <c r="BE367" i="4"/>
  <c r="BD367" i="4"/>
  <c r="BC367" i="4"/>
  <c r="BB367" i="4"/>
  <c r="BA367" i="4"/>
  <c r="AZ367" i="4"/>
  <c r="AY367" i="4"/>
  <c r="AX367" i="4"/>
  <c r="AW367" i="4"/>
  <c r="AT367" i="4"/>
  <c r="AS367" i="4"/>
  <c r="AR367" i="4"/>
  <c r="AQ367" i="4"/>
  <c r="AP367" i="4"/>
  <c r="AN367" i="4"/>
  <c r="AM367" i="4"/>
  <c r="AL367" i="4"/>
  <c r="AK367" i="4"/>
  <c r="AJ367" i="4"/>
  <c r="AF367" i="4"/>
  <c r="AG367" i="4" s="1"/>
  <c r="AH367" i="4" s="1"/>
  <c r="AI367" i="4" s="1"/>
  <c r="AB367" i="4"/>
  <c r="AC367" i="4" s="1"/>
  <c r="AD367" i="4" s="1"/>
  <c r="AE367" i="4" s="1"/>
  <c r="S367" i="4"/>
  <c r="R367" i="4"/>
  <c r="Q367" i="4"/>
  <c r="P367" i="4"/>
  <c r="O367" i="4"/>
  <c r="N367" i="4"/>
  <c r="M367" i="4"/>
  <c r="L367" i="4"/>
  <c r="EW366" i="4"/>
  <c r="EV366" i="4"/>
  <c r="EU366" i="4"/>
  <c r="ET366" i="4"/>
  <c r="ES366" i="4"/>
  <c r="ER366" i="4"/>
  <c r="EQ366" i="4"/>
  <c r="EP366" i="4"/>
  <c r="EO366" i="4"/>
  <c r="EN366" i="4"/>
  <c r="EM366" i="4"/>
  <c r="EL366" i="4"/>
  <c r="EK366" i="4"/>
  <c r="EJ366" i="4"/>
  <c r="EI366" i="4"/>
  <c r="EH366" i="4"/>
  <c r="EG366" i="4"/>
  <c r="EF366" i="4"/>
  <c r="EE366" i="4"/>
  <c r="ED366" i="4"/>
  <c r="EC366" i="4"/>
  <c r="EB366" i="4"/>
  <c r="EA366" i="4"/>
  <c r="DZ366" i="4"/>
  <c r="DY366" i="4"/>
  <c r="DX366" i="4"/>
  <c r="DW366" i="4"/>
  <c r="DV366" i="4"/>
  <c r="DU366" i="4"/>
  <c r="DT366" i="4"/>
  <c r="DS366" i="4"/>
  <c r="DR366" i="4"/>
  <c r="DQ366" i="4"/>
  <c r="DP366" i="4"/>
  <c r="DO366" i="4"/>
  <c r="DN366" i="4"/>
  <c r="DM366" i="4"/>
  <c r="DL366" i="4"/>
  <c r="DK366" i="4"/>
  <c r="DJ366" i="4"/>
  <c r="DI366" i="4"/>
  <c r="DH366" i="4"/>
  <c r="DG366" i="4"/>
  <c r="DF366" i="4"/>
  <c r="DE366" i="4"/>
  <c r="DD366" i="4"/>
  <c r="DC366" i="4"/>
  <c r="DB366" i="4"/>
  <c r="DA366" i="4"/>
  <c r="CZ366" i="4"/>
  <c r="CY366" i="4"/>
  <c r="CX366" i="4"/>
  <c r="CW366" i="4"/>
  <c r="CV366" i="4"/>
  <c r="CU366" i="4"/>
  <c r="CT366" i="4"/>
  <c r="CS366" i="4"/>
  <c r="CR366" i="4"/>
  <c r="CQ366" i="4"/>
  <c r="CP366" i="4"/>
  <c r="CO366" i="4"/>
  <c r="CN366" i="4"/>
  <c r="CM366" i="4"/>
  <c r="CL366" i="4"/>
  <c r="CK366" i="4"/>
  <c r="CJ366" i="4"/>
  <c r="CI366" i="4"/>
  <c r="CH366" i="4"/>
  <c r="CG366" i="4"/>
  <c r="CF366" i="4"/>
  <c r="CE366" i="4"/>
  <c r="CD366" i="4"/>
  <c r="CC366" i="4"/>
  <c r="CB366" i="4"/>
  <c r="CA366" i="4"/>
  <c r="BZ366" i="4"/>
  <c r="BY366" i="4"/>
  <c r="BX366" i="4"/>
  <c r="BW366" i="4"/>
  <c r="BV366" i="4"/>
  <c r="BU366" i="4"/>
  <c r="BT366" i="4"/>
  <c r="BS366" i="4"/>
  <c r="BR366" i="4"/>
  <c r="BQ366" i="4"/>
  <c r="BP366" i="4"/>
  <c r="BO366" i="4"/>
  <c r="BN366" i="4"/>
  <c r="BM366" i="4"/>
  <c r="BL366" i="4"/>
  <c r="BK366" i="4"/>
  <c r="BJ366" i="4"/>
  <c r="BI366" i="4"/>
  <c r="BH366" i="4"/>
  <c r="BG366" i="4"/>
  <c r="BF366" i="4"/>
  <c r="BE366" i="4"/>
  <c r="BD366" i="4"/>
  <c r="BC366" i="4"/>
  <c r="BB366" i="4"/>
  <c r="BA366" i="4"/>
  <c r="AZ366" i="4"/>
  <c r="AY366" i="4"/>
  <c r="AX366" i="4"/>
  <c r="AW366" i="4"/>
  <c r="AT366" i="4"/>
  <c r="AS366" i="4"/>
  <c r="AR366" i="4"/>
  <c r="AQ366" i="4"/>
  <c r="AP366" i="4"/>
  <c r="AN366" i="4"/>
  <c r="AM366" i="4"/>
  <c r="AL366" i="4"/>
  <c r="AK366" i="4"/>
  <c r="AJ366" i="4"/>
  <c r="AF366" i="4"/>
  <c r="AG366" i="4" s="1"/>
  <c r="AH366" i="4" s="1"/>
  <c r="AI366" i="4" s="1"/>
  <c r="AB366" i="4"/>
  <c r="AC366" i="4" s="1"/>
  <c r="AD366" i="4" s="1"/>
  <c r="AE366" i="4" s="1"/>
  <c r="S366" i="4"/>
  <c r="R366" i="4"/>
  <c r="Q366" i="4"/>
  <c r="P366" i="4"/>
  <c r="O366" i="4"/>
  <c r="N366" i="4"/>
  <c r="M366" i="4"/>
  <c r="L366" i="4"/>
  <c r="EW365" i="4"/>
  <c r="EV365" i="4"/>
  <c r="EU365" i="4"/>
  <c r="ET365" i="4"/>
  <c r="ES365" i="4"/>
  <c r="ER365" i="4"/>
  <c r="EQ365" i="4"/>
  <c r="EP365" i="4"/>
  <c r="EO365" i="4"/>
  <c r="EN365" i="4"/>
  <c r="EM365" i="4"/>
  <c r="EL365" i="4"/>
  <c r="EK365" i="4"/>
  <c r="EJ365" i="4"/>
  <c r="EI365" i="4"/>
  <c r="EH365" i="4"/>
  <c r="EG365" i="4"/>
  <c r="EF365" i="4"/>
  <c r="EE365" i="4"/>
  <c r="ED365" i="4"/>
  <c r="EC365" i="4"/>
  <c r="EB365" i="4"/>
  <c r="EA365" i="4"/>
  <c r="DZ365" i="4"/>
  <c r="DY365" i="4"/>
  <c r="DX365" i="4"/>
  <c r="DW365" i="4"/>
  <c r="DV365" i="4"/>
  <c r="DU365" i="4"/>
  <c r="DT365" i="4"/>
  <c r="DS365" i="4"/>
  <c r="DR365" i="4"/>
  <c r="DQ365" i="4"/>
  <c r="DP365" i="4"/>
  <c r="DO365" i="4"/>
  <c r="DN365" i="4"/>
  <c r="DM365" i="4"/>
  <c r="DL365" i="4"/>
  <c r="DK365" i="4"/>
  <c r="DJ365" i="4"/>
  <c r="DI365" i="4"/>
  <c r="DH365" i="4"/>
  <c r="DG365" i="4"/>
  <c r="DF365" i="4"/>
  <c r="DE365" i="4"/>
  <c r="DD365" i="4"/>
  <c r="DC365" i="4"/>
  <c r="DB365" i="4"/>
  <c r="DA365" i="4"/>
  <c r="CZ365" i="4"/>
  <c r="CY365" i="4"/>
  <c r="CX365" i="4"/>
  <c r="CW365" i="4"/>
  <c r="CV365" i="4"/>
  <c r="CU365" i="4"/>
  <c r="CT365" i="4"/>
  <c r="CS365" i="4"/>
  <c r="CR365" i="4"/>
  <c r="CQ365" i="4"/>
  <c r="CP365" i="4"/>
  <c r="CO365" i="4"/>
  <c r="CN365" i="4"/>
  <c r="CM365" i="4"/>
  <c r="CL365" i="4"/>
  <c r="CK365" i="4"/>
  <c r="CJ365" i="4"/>
  <c r="CI365" i="4"/>
  <c r="CH365" i="4"/>
  <c r="CG365" i="4"/>
  <c r="CF365" i="4"/>
  <c r="CE365" i="4"/>
  <c r="CD365" i="4"/>
  <c r="CC365" i="4"/>
  <c r="CB365" i="4"/>
  <c r="CA365" i="4"/>
  <c r="BZ365" i="4"/>
  <c r="BY365" i="4"/>
  <c r="BX365" i="4"/>
  <c r="BW365" i="4"/>
  <c r="BV365" i="4"/>
  <c r="BU365" i="4"/>
  <c r="BT365" i="4"/>
  <c r="BS365" i="4"/>
  <c r="BR365" i="4"/>
  <c r="BQ365" i="4"/>
  <c r="BP365" i="4"/>
  <c r="BO365" i="4"/>
  <c r="BN365" i="4"/>
  <c r="BM365" i="4"/>
  <c r="BL365" i="4"/>
  <c r="BK365" i="4"/>
  <c r="BJ365" i="4"/>
  <c r="BI365" i="4"/>
  <c r="BH365" i="4"/>
  <c r="BG365" i="4"/>
  <c r="BF365" i="4"/>
  <c r="BE365" i="4"/>
  <c r="BD365" i="4"/>
  <c r="BC365" i="4"/>
  <c r="BB365" i="4"/>
  <c r="BA365" i="4"/>
  <c r="AZ365" i="4"/>
  <c r="AY365" i="4"/>
  <c r="AX365" i="4"/>
  <c r="AW365" i="4"/>
  <c r="AT365" i="4"/>
  <c r="AS365" i="4"/>
  <c r="AR365" i="4"/>
  <c r="AQ365" i="4"/>
  <c r="AP365" i="4"/>
  <c r="AN365" i="4"/>
  <c r="AM365" i="4"/>
  <c r="AL365" i="4"/>
  <c r="AK365" i="4"/>
  <c r="AJ365" i="4"/>
  <c r="AF365" i="4"/>
  <c r="AG365" i="4" s="1"/>
  <c r="AH365" i="4" s="1"/>
  <c r="AI365" i="4" s="1"/>
  <c r="AB365" i="4"/>
  <c r="AC365" i="4" s="1"/>
  <c r="AD365" i="4" s="1"/>
  <c r="AE365" i="4" s="1"/>
  <c r="S365" i="4"/>
  <c r="R365" i="4"/>
  <c r="Q365" i="4"/>
  <c r="P365" i="4"/>
  <c r="O365" i="4"/>
  <c r="N365" i="4"/>
  <c r="M365" i="4"/>
  <c r="L365" i="4"/>
  <c r="EW364" i="4"/>
  <c r="EV364" i="4"/>
  <c r="EU364" i="4"/>
  <c r="ET364" i="4"/>
  <c r="ES364" i="4"/>
  <c r="ER364" i="4"/>
  <c r="EQ364" i="4"/>
  <c r="EP364" i="4"/>
  <c r="EO364" i="4"/>
  <c r="EN364" i="4"/>
  <c r="EM364" i="4"/>
  <c r="EL364" i="4"/>
  <c r="EK364" i="4"/>
  <c r="EJ364" i="4"/>
  <c r="EI364" i="4"/>
  <c r="EH364" i="4"/>
  <c r="EG364" i="4"/>
  <c r="EF364" i="4"/>
  <c r="EE364" i="4"/>
  <c r="ED364" i="4"/>
  <c r="EC364" i="4"/>
  <c r="EB364" i="4"/>
  <c r="EA364" i="4"/>
  <c r="DZ364" i="4"/>
  <c r="DY364" i="4"/>
  <c r="DX364" i="4"/>
  <c r="DW364" i="4"/>
  <c r="DV364" i="4"/>
  <c r="DU364" i="4"/>
  <c r="DT364" i="4"/>
  <c r="DS364" i="4"/>
  <c r="DR364" i="4"/>
  <c r="DQ364" i="4"/>
  <c r="DP364" i="4"/>
  <c r="DO364" i="4"/>
  <c r="DN364" i="4"/>
  <c r="DM364" i="4"/>
  <c r="DL364" i="4"/>
  <c r="DK364" i="4"/>
  <c r="DJ364" i="4"/>
  <c r="DI364" i="4"/>
  <c r="DH364" i="4"/>
  <c r="DG364" i="4"/>
  <c r="DF364" i="4"/>
  <c r="DE364" i="4"/>
  <c r="DD364" i="4"/>
  <c r="DC364" i="4"/>
  <c r="DB364" i="4"/>
  <c r="DA364" i="4"/>
  <c r="CZ364" i="4"/>
  <c r="CY364" i="4"/>
  <c r="CX364" i="4"/>
  <c r="CW364" i="4"/>
  <c r="CV364" i="4"/>
  <c r="CU364" i="4"/>
  <c r="CT364" i="4"/>
  <c r="CS364" i="4"/>
  <c r="CR364" i="4"/>
  <c r="CQ364" i="4"/>
  <c r="CP364" i="4"/>
  <c r="CO364" i="4"/>
  <c r="CN364" i="4"/>
  <c r="CM364" i="4"/>
  <c r="CL364" i="4"/>
  <c r="CK364" i="4"/>
  <c r="CJ364" i="4"/>
  <c r="CI364" i="4"/>
  <c r="CH364" i="4"/>
  <c r="CG364" i="4"/>
  <c r="CF364" i="4"/>
  <c r="CE364" i="4"/>
  <c r="CD364" i="4"/>
  <c r="CC364" i="4"/>
  <c r="CB364" i="4"/>
  <c r="CA364" i="4"/>
  <c r="BZ364" i="4"/>
  <c r="BY364" i="4"/>
  <c r="BX364" i="4"/>
  <c r="BW364" i="4"/>
  <c r="BV364" i="4"/>
  <c r="BU364" i="4"/>
  <c r="BT364" i="4"/>
  <c r="BS364" i="4"/>
  <c r="BR364" i="4"/>
  <c r="BQ364" i="4"/>
  <c r="BP364" i="4"/>
  <c r="BO364" i="4"/>
  <c r="BN364" i="4"/>
  <c r="BM364" i="4"/>
  <c r="BL364" i="4"/>
  <c r="BK364" i="4"/>
  <c r="BJ364" i="4"/>
  <c r="BI364" i="4"/>
  <c r="BH364" i="4"/>
  <c r="BG364" i="4"/>
  <c r="BF364" i="4"/>
  <c r="BE364" i="4"/>
  <c r="BD364" i="4"/>
  <c r="BC364" i="4"/>
  <c r="BB364" i="4"/>
  <c r="BA364" i="4"/>
  <c r="AZ364" i="4"/>
  <c r="AY364" i="4"/>
  <c r="AX364" i="4"/>
  <c r="AW364" i="4"/>
  <c r="AT364" i="4"/>
  <c r="AS364" i="4"/>
  <c r="AR364" i="4"/>
  <c r="AQ364" i="4"/>
  <c r="AP364" i="4"/>
  <c r="AN364" i="4"/>
  <c r="AM364" i="4"/>
  <c r="AL364" i="4"/>
  <c r="AK364" i="4"/>
  <c r="AJ364" i="4"/>
  <c r="AG364" i="4"/>
  <c r="AH364" i="4" s="1"/>
  <c r="AI364" i="4" s="1"/>
  <c r="AF364" i="4"/>
  <c r="AB364" i="4"/>
  <c r="AC364" i="4" s="1"/>
  <c r="AD364" i="4" s="1"/>
  <c r="AE364" i="4" s="1"/>
  <c r="S364" i="4"/>
  <c r="R364" i="4"/>
  <c r="Q364" i="4"/>
  <c r="P364" i="4"/>
  <c r="O364" i="4"/>
  <c r="N364" i="4"/>
  <c r="M364" i="4"/>
  <c r="L364" i="4"/>
  <c r="EW363" i="4"/>
  <c r="EV363" i="4"/>
  <c r="EU363" i="4"/>
  <c r="ET363" i="4"/>
  <c r="ES363" i="4"/>
  <c r="ER363" i="4"/>
  <c r="EQ363" i="4"/>
  <c r="EP363" i="4"/>
  <c r="EO363" i="4"/>
  <c r="EN363" i="4"/>
  <c r="EM363" i="4"/>
  <c r="EL363" i="4"/>
  <c r="EK363" i="4"/>
  <c r="EJ363" i="4"/>
  <c r="EI363" i="4"/>
  <c r="EH363" i="4"/>
  <c r="EG363" i="4"/>
  <c r="EF363" i="4"/>
  <c r="EE363" i="4"/>
  <c r="ED363" i="4"/>
  <c r="EC363" i="4"/>
  <c r="EB363" i="4"/>
  <c r="EA363" i="4"/>
  <c r="DZ363" i="4"/>
  <c r="DY363" i="4"/>
  <c r="DX363" i="4"/>
  <c r="DW363" i="4"/>
  <c r="DV363" i="4"/>
  <c r="DU363" i="4"/>
  <c r="DT363" i="4"/>
  <c r="DS363" i="4"/>
  <c r="DR363" i="4"/>
  <c r="DQ363" i="4"/>
  <c r="DP363" i="4"/>
  <c r="DO363" i="4"/>
  <c r="DN363" i="4"/>
  <c r="DM363" i="4"/>
  <c r="DL363" i="4"/>
  <c r="DK363" i="4"/>
  <c r="DJ363" i="4"/>
  <c r="DI363" i="4"/>
  <c r="DH363" i="4"/>
  <c r="DG363" i="4"/>
  <c r="DF363" i="4"/>
  <c r="DE363" i="4"/>
  <c r="DD363" i="4"/>
  <c r="DC363" i="4"/>
  <c r="DB363" i="4"/>
  <c r="DA363" i="4"/>
  <c r="CZ363" i="4"/>
  <c r="CY363" i="4"/>
  <c r="CX363" i="4"/>
  <c r="CW363" i="4"/>
  <c r="CV363" i="4"/>
  <c r="CU363" i="4"/>
  <c r="CT363" i="4"/>
  <c r="CS363" i="4"/>
  <c r="CR363" i="4"/>
  <c r="CQ363" i="4"/>
  <c r="CP363" i="4"/>
  <c r="CO363" i="4"/>
  <c r="CN363" i="4"/>
  <c r="CM363" i="4"/>
  <c r="CL363" i="4"/>
  <c r="CK363" i="4"/>
  <c r="CJ363" i="4"/>
  <c r="CI363" i="4"/>
  <c r="CH363" i="4"/>
  <c r="CG363" i="4"/>
  <c r="CF363" i="4"/>
  <c r="CE363" i="4"/>
  <c r="CD363" i="4"/>
  <c r="CC363" i="4"/>
  <c r="CB363" i="4"/>
  <c r="CA363" i="4"/>
  <c r="BZ363" i="4"/>
  <c r="BY363" i="4"/>
  <c r="BX363" i="4"/>
  <c r="BW363" i="4"/>
  <c r="BV363" i="4"/>
  <c r="BU363" i="4"/>
  <c r="BT363" i="4"/>
  <c r="BS363" i="4"/>
  <c r="BR363" i="4"/>
  <c r="BQ363" i="4"/>
  <c r="BP363" i="4"/>
  <c r="BO363" i="4"/>
  <c r="BN363" i="4"/>
  <c r="BM363" i="4"/>
  <c r="BL363" i="4"/>
  <c r="BK363" i="4"/>
  <c r="BJ363" i="4"/>
  <c r="BI363" i="4"/>
  <c r="BH363" i="4"/>
  <c r="BG363" i="4"/>
  <c r="BF363" i="4"/>
  <c r="BE363" i="4"/>
  <c r="BD363" i="4"/>
  <c r="BC363" i="4"/>
  <c r="BB363" i="4"/>
  <c r="BA363" i="4"/>
  <c r="AZ363" i="4"/>
  <c r="AY363" i="4"/>
  <c r="AX363" i="4"/>
  <c r="AW363" i="4"/>
  <c r="AT363" i="4"/>
  <c r="AS363" i="4"/>
  <c r="AR363" i="4"/>
  <c r="AQ363" i="4"/>
  <c r="AP363" i="4"/>
  <c r="AN363" i="4"/>
  <c r="AM363" i="4"/>
  <c r="AL363" i="4"/>
  <c r="AK363" i="4"/>
  <c r="AJ363" i="4"/>
  <c r="AF363" i="4"/>
  <c r="AG363" i="4" s="1"/>
  <c r="AH363" i="4" s="1"/>
  <c r="AI363" i="4" s="1"/>
  <c r="AB363" i="4"/>
  <c r="AC363" i="4" s="1"/>
  <c r="AD363" i="4" s="1"/>
  <c r="AE363" i="4" s="1"/>
  <c r="S363" i="4"/>
  <c r="R363" i="4"/>
  <c r="Q363" i="4"/>
  <c r="P363" i="4"/>
  <c r="O363" i="4"/>
  <c r="N363" i="4"/>
  <c r="M363" i="4"/>
  <c r="L363" i="4"/>
  <c r="EW362" i="4"/>
  <c r="EV362" i="4"/>
  <c r="EU362" i="4"/>
  <c r="ET362" i="4"/>
  <c r="ES362" i="4"/>
  <c r="ER362" i="4"/>
  <c r="EQ362" i="4"/>
  <c r="EP362" i="4"/>
  <c r="EO362" i="4"/>
  <c r="EN362" i="4"/>
  <c r="EM362" i="4"/>
  <c r="EL362" i="4"/>
  <c r="EK362" i="4"/>
  <c r="EJ362" i="4"/>
  <c r="EI362" i="4"/>
  <c r="EH362" i="4"/>
  <c r="EG362" i="4"/>
  <c r="EF362" i="4"/>
  <c r="EE362" i="4"/>
  <c r="ED362" i="4"/>
  <c r="EC362" i="4"/>
  <c r="EB362" i="4"/>
  <c r="EA362" i="4"/>
  <c r="DZ362" i="4"/>
  <c r="DY362" i="4"/>
  <c r="DX362" i="4"/>
  <c r="DW362" i="4"/>
  <c r="DV362" i="4"/>
  <c r="DU362" i="4"/>
  <c r="DT362" i="4"/>
  <c r="DS362" i="4"/>
  <c r="DR362" i="4"/>
  <c r="DQ362" i="4"/>
  <c r="DP362" i="4"/>
  <c r="DO362" i="4"/>
  <c r="DN362" i="4"/>
  <c r="DM362" i="4"/>
  <c r="DL362" i="4"/>
  <c r="DK362" i="4"/>
  <c r="DJ362" i="4"/>
  <c r="DI362" i="4"/>
  <c r="DH362" i="4"/>
  <c r="DG362" i="4"/>
  <c r="DF362" i="4"/>
  <c r="DE362" i="4"/>
  <c r="DD362" i="4"/>
  <c r="DC362" i="4"/>
  <c r="DB362" i="4"/>
  <c r="DA362" i="4"/>
  <c r="CZ362" i="4"/>
  <c r="CY362" i="4"/>
  <c r="CX362" i="4"/>
  <c r="CW362" i="4"/>
  <c r="CV362" i="4"/>
  <c r="CU362" i="4"/>
  <c r="CT362" i="4"/>
  <c r="CS362" i="4"/>
  <c r="CR362" i="4"/>
  <c r="CQ362" i="4"/>
  <c r="CP362" i="4"/>
  <c r="CO362" i="4"/>
  <c r="CN362" i="4"/>
  <c r="CM362" i="4"/>
  <c r="CL362" i="4"/>
  <c r="CK362" i="4"/>
  <c r="CJ362" i="4"/>
  <c r="CI362" i="4"/>
  <c r="CH362" i="4"/>
  <c r="CG362" i="4"/>
  <c r="CF362" i="4"/>
  <c r="CE362" i="4"/>
  <c r="CD362" i="4"/>
  <c r="CC362" i="4"/>
  <c r="CB362" i="4"/>
  <c r="CA362" i="4"/>
  <c r="BZ362" i="4"/>
  <c r="BY362" i="4"/>
  <c r="BX362" i="4"/>
  <c r="BW362" i="4"/>
  <c r="BV362" i="4"/>
  <c r="BU362" i="4"/>
  <c r="BT362" i="4"/>
  <c r="BS362" i="4"/>
  <c r="BR362" i="4"/>
  <c r="BQ362" i="4"/>
  <c r="BP362" i="4"/>
  <c r="BO362" i="4"/>
  <c r="BN362" i="4"/>
  <c r="BM362" i="4"/>
  <c r="BL362" i="4"/>
  <c r="BK362" i="4"/>
  <c r="BJ362" i="4"/>
  <c r="BI362" i="4"/>
  <c r="BH362" i="4"/>
  <c r="BG362" i="4"/>
  <c r="BF362" i="4"/>
  <c r="BE362" i="4"/>
  <c r="BD362" i="4"/>
  <c r="BC362" i="4"/>
  <c r="BB362" i="4"/>
  <c r="BA362" i="4"/>
  <c r="AZ362" i="4"/>
  <c r="AY362" i="4"/>
  <c r="AX362" i="4"/>
  <c r="AW362" i="4"/>
  <c r="AT362" i="4"/>
  <c r="AS362" i="4"/>
  <c r="AR362" i="4"/>
  <c r="AQ362" i="4"/>
  <c r="AP362" i="4"/>
  <c r="AN362" i="4"/>
  <c r="AM362" i="4"/>
  <c r="AL362" i="4"/>
  <c r="AK362" i="4"/>
  <c r="AJ362" i="4"/>
  <c r="AG362" i="4"/>
  <c r="AH362" i="4" s="1"/>
  <c r="AI362" i="4" s="1"/>
  <c r="AF362" i="4"/>
  <c r="AB362" i="4"/>
  <c r="AC362" i="4" s="1"/>
  <c r="AD362" i="4" s="1"/>
  <c r="AE362" i="4" s="1"/>
  <c r="S362" i="4"/>
  <c r="R362" i="4"/>
  <c r="Q362" i="4"/>
  <c r="P362" i="4"/>
  <c r="O362" i="4"/>
  <c r="N362" i="4"/>
  <c r="M362" i="4"/>
  <c r="L362" i="4"/>
  <c r="E356" i="4"/>
  <c r="EW354" i="4"/>
  <c r="EV354" i="4"/>
  <c r="EU354" i="4"/>
  <c r="ET354" i="4"/>
  <c r="ES354" i="4"/>
  <c r="ER354" i="4"/>
  <c r="EQ354" i="4"/>
  <c r="EP354" i="4"/>
  <c r="EO354" i="4"/>
  <c r="EN354" i="4"/>
  <c r="EM354" i="4"/>
  <c r="EL354" i="4"/>
  <c r="EK354" i="4"/>
  <c r="EJ354" i="4"/>
  <c r="EI354" i="4"/>
  <c r="EH354" i="4"/>
  <c r="EG354" i="4"/>
  <c r="EF354" i="4"/>
  <c r="EE354" i="4"/>
  <c r="ED354" i="4"/>
  <c r="EC354" i="4"/>
  <c r="EB354" i="4"/>
  <c r="EA354" i="4"/>
  <c r="DZ354" i="4"/>
  <c r="DY354" i="4"/>
  <c r="DX354" i="4"/>
  <c r="DW354" i="4"/>
  <c r="DV354" i="4"/>
  <c r="DU354" i="4"/>
  <c r="DT354" i="4"/>
  <c r="DS354" i="4"/>
  <c r="DR354" i="4"/>
  <c r="DQ354" i="4"/>
  <c r="DP354" i="4"/>
  <c r="DO354" i="4"/>
  <c r="DN354" i="4"/>
  <c r="DM354" i="4"/>
  <c r="DL354" i="4"/>
  <c r="DK354" i="4"/>
  <c r="DJ354" i="4"/>
  <c r="DI354" i="4"/>
  <c r="DH354" i="4"/>
  <c r="DG354" i="4"/>
  <c r="DF354" i="4"/>
  <c r="DE354" i="4"/>
  <c r="DD354" i="4"/>
  <c r="DC354" i="4"/>
  <c r="DB354" i="4"/>
  <c r="DA354" i="4"/>
  <c r="CZ354" i="4"/>
  <c r="CY354" i="4"/>
  <c r="CX354" i="4"/>
  <c r="CW354" i="4"/>
  <c r="CV354" i="4"/>
  <c r="CU354" i="4"/>
  <c r="CT354" i="4"/>
  <c r="CS354" i="4"/>
  <c r="CR354" i="4"/>
  <c r="CQ354" i="4"/>
  <c r="CP354" i="4"/>
  <c r="CO354" i="4"/>
  <c r="CN354" i="4"/>
  <c r="CM354" i="4"/>
  <c r="CL354" i="4"/>
  <c r="CK354" i="4"/>
  <c r="CJ354" i="4"/>
  <c r="CI354" i="4"/>
  <c r="CH354" i="4"/>
  <c r="CG354" i="4"/>
  <c r="CF354" i="4"/>
  <c r="CE354" i="4"/>
  <c r="CD354" i="4"/>
  <c r="CC354" i="4"/>
  <c r="CB354" i="4"/>
  <c r="CA354" i="4"/>
  <c r="BZ354" i="4"/>
  <c r="BY354" i="4"/>
  <c r="BX354" i="4"/>
  <c r="BW354" i="4"/>
  <c r="BV354" i="4"/>
  <c r="BU354" i="4"/>
  <c r="BT354" i="4"/>
  <c r="BS354" i="4"/>
  <c r="BR354" i="4"/>
  <c r="BQ354" i="4"/>
  <c r="BP354" i="4"/>
  <c r="BO354" i="4"/>
  <c r="BN354" i="4"/>
  <c r="BM354" i="4"/>
  <c r="BL354" i="4"/>
  <c r="BK354" i="4"/>
  <c r="BJ354" i="4"/>
  <c r="BI354" i="4"/>
  <c r="BH354" i="4"/>
  <c r="BG354" i="4"/>
  <c r="BF354" i="4"/>
  <c r="BE354" i="4"/>
  <c r="BD354" i="4"/>
  <c r="BC354" i="4"/>
  <c r="BB354" i="4"/>
  <c r="BA354" i="4"/>
  <c r="AZ354" i="4"/>
  <c r="AY354" i="4"/>
  <c r="AX354" i="4"/>
  <c r="AW354" i="4"/>
  <c r="AT354" i="4"/>
  <c r="AS354" i="4"/>
  <c r="AR354" i="4"/>
  <c r="AQ354" i="4"/>
  <c r="AP354" i="4"/>
  <c r="AN354" i="4"/>
  <c r="AM354" i="4"/>
  <c r="AL354" i="4"/>
  <c r="AK354" i="4"/>
  <c r="AJ354" i="4"/>
  <c r="AF354" i="4"/>
  <c r="AG354" i="4" s="1"/>
  <c r="AH354" i="4" s="1"/>
  <c r="AI354" i="4" s="1"/>
  <c r="AB354" i="4"/>
  <c r="AC354" i="4" s="1"/>
  <c r="AD354" i="4" s="1"/>
  <c r="AE354" i="4" s="1"/>
  <c r="S354" i="4"/>
  <c r="R354" i="4"/>
  <c r="Q354" i="4"/>
  <c r="P354" i="4"/>
  <c r="O354" i="4"/>
  <c r="N354" i="4"/>
  <c r="M354" i="4"/>
  <c r="L354" i="4"/>
  <c r="EW353" i="4"/>
  <c r="EV353" i="4"/>
  <c r="EU353" i="4"/>
  <c r="ET353" i="4"/>
  <c r="ES353" i="4"/>
  <c r="ER353" i="4"/>
  <c r="EQ353" i="4"/>
  <c r="EP353" i="4"/>
  <c r="EO353" i="4"/>
  <c r="EN353" i="4"/>
  <c r="EM353" i="4"/>
  <c r="EL353" i="4"/>
  <c r="EK353" i="4"/>
  <c r="EJ353" i="4"/>
  <c r="EI353" i="4"/>
  <c r="EH353" i="4"/>
  <c r="EG353" i="4"/>
  <c r="EF353" i="4"/>
  <c r="EE353" i="4"/>
  <c r="ED353" i="4"/>
  <c r="EC353" i="4"/>
  <c r="EB353" i="4"/>
  <c r="EA353" i="4"/>
  <c r="DZ353" i="4"/>
  <c r="DY353" i="4"/>
  <c r="DX353" i="4"/>
  <c r="DW353" i="4"/>
  <c r="DV353" i="4"/>
  <c r="DU353" i="4"/>
  <c r="DT353" i="4"/>
  <c r="DS353" i="4"/>
  <c r="DR353" i="4"/>
  <c r="DQ353" i="4"/>
  <c r="DP353" i="4"/>
  <c r="DO353" i="4"/>
  <c r="DN353" i="4"/>
  <c r="DM353" i="4"/>
  <c r="DL353" i="4"/>
  <c r="DK353" i="4"/>
  <c r="DJ353" i="4"/>
  <c r="DI353" i="4"/>
  <c r="DH353" i="4"/>
  <c r="DG353" i="4"/>
  <c r="DF353" i="4"/>
  <c r="DE353" i="4"/>
  <c r="DD353" i="4"/>
  <c r="DC353" i="4"/>
  <c r="DB353" i="4"/>
  <c r="DA353" i="4"/>
  <c r="CZ353" i="4"/>
  <c r="CY353" i="4"/>
  <c r="CX353" i="4"/>
  <c r="CW353" i="4"/>
  <c r="CV353" i="4"/>
  <c r="CU353" i="4"/>
  <c r="CT353" i="4"/>
  <c r="CS353" i="4"/>
  <c r="CR353" i="4"/>
  <c r="CQ353" i="4"/>
  <c r="CP353" i="4"/>
  <c r="CO353" i="4"/>
  <c r="CN353" i="4"/>
  <c r="CM353" i="4"/>
  <c r="CL353" i="4"/>
  <c r="CK353" i="4"/>
  <c r="CJ353" i="4"/>
  <c r="CI353" i="4"/>
  <c r="CH353" i="4"/>
  <c r="CG353" i="4"/>
  <c r="CF353" i="4"/>
  <c r="CE353" i="4"/>
  <c r="CD353" i="4"/>
  <c r="CC353" i="4"/>
  <c r="CB353" i="4"/>
  <c r="CA353" i="4"/>
  <c r="BZ353" i="4"/>
  <c r="BY353" i="4"/>
  <c r="BX353" i="4"/>
  <c r="BW353" i="4"/>
  <c r="BV353" i="4"/>
  <c r="BU353" i="4"/>
  <c r="BT353" i="4"/>
  <c r="BS353" i="4"/>
  <c r="BR353" i="4"/>
  <c r="BQ353" i="4"/>
  <c r="BP353" i="4"/>
  <c r="BO353" i="4"/>
  <c r="BN353" i="4"/>
  <c r="BM353" i="4"/>
  <c r="BL353" i="4"/>
  <c r="BK353" i="4"/>
  <c r="BJ353" i="4"/>
  <c r="BI353" i="4"/>
  <c r="BH353" i="4"/>
  <c r="BG353" i="4"/>
  <c r="BF353" i="4"/>
  <c r="BE353" i="4"/>
  <c r="BD353" i="4"/>
  <c r="BC353" i="4"/>
  <c r="BB353" i="4"/>
  <c r="BA353" i="4"/>
  <c r="AZ353" i="4"/>
  <c r="AY353" i="4"/>
  <c r="AX353" i="4"/>
  <c r="AW353" i="4"/>
  <c r="AT353" i="4"/>
  <c r="AS353" i="4"/>
  <c r="AR353" i="4"/>
  <c r="AQ353" i="4"/>
  <c r="AP353" i="4"/>
  <c r="AN353" i="4"/>
  <c r="AM353" i="4"/>
  <c r="AL353" i="4"/>
  <c r="AK353" i="4"/>
  <c r="AJ353" i="4"/>
  <c r="AF353" i="4"/>
  <c r="AG353" i="4" s="1"/>
  <c r="AH353" i="4" s="1"/>
  <c r="AI353" i="4" s="1"/>
  <c r="AB353" i="4"/>
  <c r="AC353" i="4" s="1"/>
  <c r="AD353" i="4" s="1"/>
  <c r="AE353" i="4" s="1"/>
  <c r="S353" i="4"/>
  <c r="R353" i="4"/>
  <c r="Q353" i="4"/>
  <c r="P353" i="4"/>
  <c r="O353" i="4"/>
  <c r="N353" i="4"/>
  <c r="M353" i="4"/>
  <c r="L353" i="4"/>
  <c r="EW352" i="4"/>
  <c r="EV352" i="4"/>
  <c r="EU352" i="4"/>
  <c r="ET352" i="4"/>
  <c r="ES352" i="4"/>
  <c r="ER352" i="4"/>
  <c r="EQ352" i="4"/>
  <c r="EP352" i="4"/>
  <c r="EO352" i="4"/>
  <c r="EN352" i="4"/>
  <c r="EM352" i="4"/>
  <c r="EL352" i="4"/>
  <c r="EK352" i="4"/>
  <c r="EJ352" i="4"/>
  <c r="EI352" i="4"/>
  <c r="EH352" i="4"/>
  <c r="EG352" i="4"/>
  <c r="EF352" i="4"/>
  <c r="EE352" i="4"/>
  <c r="ED352" i="4"/>
  <c r="EC352" i="4"/>
  <c r="EB352" i="4"/>
  <c r="EA352" i="4"/>
  <c r="DZ352" i="4"/>
  <c r="DY352" i="4"/>
  <c r="DX352" i="4"/>
  <c r="DW352" i="4"/>
  <c r="DV352" i="4"/>
  <c r="DU352" i="4"/>
  <c r="DT352" i="4"/>
  <c r="DS352" i="4"/>
  <c r="DR352" i="4"/>
  <c r="DQ352" i="4"/>
  <c r="DP352" i="4"/>
  <c r="DO352" i="4"/>
  <c r="DN352" i="4"/>
  <c r="DM352" i="4"/>
  <c r="DL352" i="4"/>
  <c r="DK352" i="4"/>
  <c r="DJ352" i="4"/>
  <c r="DI352" i="4"/>
  <c r="DH352" i="4"/>
  <c r="DG352" i="4"/>
  <c r="DF352" i="4"/>
  <c r="DE352" i="4"/>
  <c r="DD352" i="4"/>
  <c r="DC352" i="4"/>
  <c r="DB352" i="4"/>
  <c r="DA352" i="4"/>
  <c r="CZ352" i="4"/>
  <c r="CY352" i="4"/>
  <c r="CX352" i="4"/>
  <c r="CW352" i="4"/>
  <c r="CV352" i="4"/>
  <c r="CU352" i="4"/>
  <c r="CT352" i="4"/>
  <c r="CS352" i="4"/>
  <c r="CR352" i="4"/>
  <c r="CQ352" i="4"/>
  <c r="CP352" i="4"/>
  <c r="CO352" i="4"/>
  <c r="CN352" i="4"/>
  <c r="CM352" i="4"/>
  <c r="CL352" i="4"/>
  <c r="CK352" i="4"/>
  <c r="CJ352" i="4"/>
  <c r="CI352" i="4"/>
  <c r="CH352" i="4"/>
  <c r="CG352" i="4"/>
  <c r="CF352" i="4"/>
  <c r="CE352" i="4"/>
  <c r="CD352" i="4"/>
  <c r="CC352" i="4"/>
  <c r="CB352" i="4"/>
  <c r="CA352" i="4"/>
  <c r="BZ352" i="4"/>
  <c r="BY352" i="4"/>
  <c r="BX352" i="4"/>
  <c r="BW352" i="4"/>
  <c r="BV352" i="4"/>
  <c r="BU352" i="4"/>
  <c r="BT352" i="4"/>
  <c r="BS352" i="4"/>
  <c r="BR352" i="4"/>
  <c r="BQ352" i="4"/>
  <c r="BP352" i="4"/>
  <c r="BO352" i="4"/>
  <c r="BN352" i="4"/>
  <c r="BM352" i="4"/>
  <c r="BL352" i="4"/>
  <c r="BK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W352" i="4"/>
  <c r="AT352" i="4"/>
  <c r="AS352" i="4"/>
  <c r="AR352" i="4"/>
  <c r="AQ352" i="4"/>
  <c r="AP352" i="4"/>
  <c r="AN352" i="4"/>
  <c r="AM352" i="4"/>
  <c r="AL352" i="4"/>
  <c r="AK352" i="4"/>
  <c r="AJ352" i="4"/>
  <c r="AO352" i="4" s="1"/>
  <c r="AF352" i="4"/>
  <c r="AG352" i="4" s="1"/>
  <c r="AH352" i="4" s="1"/>
  <c r="AI352" i="4" s="1"/>
  <c r="AB352" i="4"/>
  <c r="AC352" i="4" s="1"/>
  <c r="AD352" i="4" s="1"/>
  <c r="AE352" i="4" s="1"/>
  <c r="S352" i="4"/>
  <c r="R352" i="4"/>
  <c r="Q352" i="4"/>
  <c r="P352" i="4"/>
  <c r="O352" i="4"/>
  <c r="N352" i="4"/>
  <c r="M352" i="4"/>
  <c r="L352" i="4"/>
  <c r="EW351" i="4"/>
  <c r="EV351" i="4"/>
  <c r="EU351" i="4"/>
  <c r="ET351" i="4"/>
  <c r="ES351" i="4"/>
  <c r="ER351" i="4"/>
  <c r="EQ351" i="4"/>
  <c r="EP351" i="4"/>
  <c r="EO351" i="4"/>
  <c r="EN351" i="4"/>
  <c r="EM351" i="4"/>
  <c r="EL351" i="4"/>
  <c r="EK351" i="4"/>
  <c r="EJ351" i="4"/>
  <c r="EI351" i="4"/>
  <c r="EH351" i="4"/>
  <c r="EG351" i="4"/>
  <c r="EF351" i="4"/>
  <c r="EE351" i="4"/>
  <c r="ED351" i="4"/>
  <c r="EC351" i="4"/>
  <c r="EB351" i="4"/>
  <c r="EA351" i="4"/>
  <c r="DZ351" i="4"/>
  <c r="DY351" i="4"/>
  <c r="DX351" i="4"/>
  <c r="DW351" i="4"/>
  <c r="DV351" i="4"/>
  <c r="DU351" i="4"/>
  <c r="DT351" i="4"/>
  <c r="DS351" i="4"/>
  <c r="DR351" i="4"/>
  <c r="DQ351" i="4"/>
  <c r="DP351" i="4"/>
  <c r="DO351" i="4"/>
  <c r="DN351" i="4"/>
  <c r="DM351" i="4"/>
  <c r="DL351" i="4"/>
  <c r="DK351" i="4"/>
  <c r="DJ351" i="4"/>
  <c r="DI351" i="4"/>
  <c r="DH351" i="4"/>
  <c r="DG351" i="4"/>
  <c r="DF351" i="4"/>
  <c r="DE351" i="4"/>
  <c r="DD351" i="4"/>
  <c r="DC351" i="4"/>
  <c r="DB351" i="4"/>
  <c r="DA351" i="4"/>
  <c r="CZ351" i="4"/>
  <c r="CY351" i="4"/>
  <c r="CX351" i="4"/>
  <c r="CW351" i="4"/>
  <c r="CV351" i="4"/>
  <c r="CU351" i="4"/>
  <c r="CT351" i="4"/>
  <c r="CS351" i="4"/>
  <c r="CR351" i="4"/>
  <c r="CQ351" i="4"/>
  <c r="CP351" i="4"/>
  <c r="CO351" i="4"/>
  <c r="CN351" i="4"/>
  <c r="CM351" i="4"/>
  <c r="CL351" i="4"/>
  <c r="CK351" i="4"/>
  <c r="CJ351" i="4"/>
  <c r="CI351" i="4"/>
  <c r="CH351" i="4"/>
  <c r="CG351" i="4"/>
  <c r="CF351" i="4"/>
  <c r="CE351" i="4"/>
  <c r="CD351" i="4"/>
  <c r="CC351" i="4"/>
  <c r="CB351" i="4"/>
  <c r="CA351" i="4"/>
  <c r="BZ351" i="4"/>
  <c r="BY351" i="4"/>
  <c r="BX351" i="4"/>
  <c r="BW351" i="4"/>
  <c r="BV351" i="4"/>
  <c r="BU351" i="4"/>
  <c r="BT351" i="4"/>
  <c r="BS351" i="4"/>
  <c r="BR351" i="4"/>
  <c r="BQ351" i="4"/>
  <c r="BP351" i="4"/>
  <c r="BO351" i="4"/>
  <c r="BN351" i="4"/>
  <c r="BM351" i="4"/>
  <c r="BL351" i="4"/>
  <c r="BK351" i="4"/>
  <c r="BJ351" i="4"/>
  <c r="BI351" i="4"/>
  <c r="BH351" i="4"/>
  <c r="BG351" i="4"/>
  <c r="BF351" i="4"/>
  <c r="BE351" i="4"/>
  <c r="BD351" i="4"/>
  <c r="BC351" i="4"/>
  <c r="BB351" i="4"/>
  <c r="BA351" i="4"/>
  <c r="AZ351" i="4"/>
  <c r="AY351" i="4"/>
  <c r="AX351" i="4"/>
  <c r="AW351" i="4"/>
  <c r="AT351" i="4"/>
  <c r="AS351" i="4"/>
  <c r="AR351" i="4"/>
  <c r="AQ351" i="4"/>
  <c r="AP351" i="4"/>
  <c r="AN351" i="4"/>
  <c r="AM351" i="4"/>
  <c r="AL351" i="4"/>
  <c r="AK351" i="4"/>
  <c r="AJ351" i="4"/>
  <c r="AF351" i="4"/>
  <c r="AG351" i="4" s="1"/>
  <c r="AH351" i="4" s="1"/>
  <c r="AI351" i="4" s="1"/>
  <c r="AB351" i="4"/>
  <c r="AC351" i="4" s="1"/>
  <c r="AD351" i="4" s="1"/>
  <c r="AE351" i="4" s="1"/>
  <c r="S351" i="4"/>
  <c r="R351" i="4"/>
  <c r="Q351" i="4"/>
  <c r="P351" i="4"/>
  <c r="O351" i="4"/>
  <c r="N351" i="4"/>
  <c r="M351" i="4"/>
  <c r="L351" i="4"/>
  <c r="EW350" i="4"/>
  <c r="EV350" i="4"/>
  <c r="EU350" i="4"/>
  <c r="ET350" i="4"/>
  <c r="ES350" i="4"/>
  <c r="ER350" i="4"/>
  <c r="EQ350" i="4"/>
  <c r="EP350" i="4"/>
  <c r="EO350" i="4"/>
  <c r="EN350" i="4"/>
  <c r="EM350" i="4"/>
  <c r="EL350" i="4"/>
  <c r="EK350" i="4"/>
  <c r="EJ350" i="4"/>
  <c r="EI350" i="4"/>
  <c r="EH350" i="4"/>
  <c r="EG350" i="4"/>
  <c r="EF350" i="4"/>
  <c r="EE350" i="4"/>
  <c r="ED350" i="4"/>
  <c r="EC350" i="4"/>
  <c r="EB350" i="4"/>
  <c r="EA350" i="4"/>
  <c r="DZ350" i="4"/>
  <c r="DY350" i="4"/>
  <c r="DX350" i="4"/>
  <c r="DW350" i="4"/>
  <c r="DV350" i="4"/>
  <c r="DU350" i="4"/>
  <c r="DT350" i="4"/>
  <c r="DS350" i="4"/>
  <c r="DR350" i="4"/>
  <c r="DQ350" i="4"/>
  <c r="DP350" i="4"/>
  <c r="DO350" i="4"/>
  <c r="DN350" i="4"/>
  <c r="DM350" i="4"/>
  <c r="DL350" i="4"/>
  <c r="DK350" i="4"/>
  <c r="DJ350" i="4"/>
  <c r="DI350" i="4"/>
  <c r="DH350" i="4"/>
  <c r="DG350" i="4"/>
  <c r="DF350" i="4"/>
  <c r="DE350" i="4"/>
  <c r="DD350" i="4"/>
  <c r="DC350" i="4"/>
  <c r="DB350" i="4"/>
  <c r="DA350" i="4"/>
  <c r="CZ350" i="4"/>
  <c r="CY350" i="4"/>
  <c r="CX350" i="4"/>
  <c r="CW350" i="4"/>
  <c r="CV350" i="4"/>
  <c r="CU350" i="4"/>
  <c r="CT350" i="4"/>
  <c r="CS350" i="4"/>
  <c r="CR350" i="4"/>
  <c r="CQ350" i="4"/>
  <c r="CP350" i="4"/>
  <c r="CO350" i="4"/>
  <c r="CN350" i="4"/>
  <c r="CM350" i="4"/>
  <c r="CL350" i="4"/>
  <c r="CK350" i="4"/>
  <c r="CJ350" i="4"/>
  <c r="CI350" i="4"/>
  <c r="CH350" i="4"/>
  <c r="CG350" i="4"/>
  <c r="CF350" i="4"/>
  <c r="CE350" i="4"/>
  <c r="CD350" i="4"/>
  <c r="CC350" i="4"/>
  <c r="CB350" i="4"/>
  <c r="CA350" i="4"/>
  <c r="BZ350" i="4"/>
  <c r="BY350" i="4"/>
  <c r="BX350" i="4"/>
  <c r="BW350" i="4"/>
  <c r="BV350" i="4"/>
  <c r="BU350" i="4"/>
  <c r="BT350" i="4"/>
  <c r="BS350" i="4"/>
  <c r="BR350" i="4"/>
  <c r="BQ350" i="4"/>
  <c r="BP350" i="4"/>
  <c r="BO350" i="4"/>
  <c r="BN350" i="4"/>
  <c r="BM350" i="4"/>
  <c r="BL350" i="4"/>
  <c r="BK350" i="4"/>
  <c r="BJ350" i="4"/>
  <c r="BI350" i="4"/>
  <c r="BH350" i="4"/>
  <c r="BG350" i="4"/>
  <c r="BF350" i="4"/>
  <c r="BE350" i="4"/>
  <c r="BD350" i="4"/>
  <c r="BC350" i="4"/>
  <c r="BB350" i="4"/>
  <c r="BA350" i="4"/>
  <c r="AZ350" i="4"/>
  <c r="AY350" i="4"/>
  <c r="AX350" i="4"/>
  <c r="AW350" i="4"/>
  <c r="AT350" i="4"/>
  <c r="AS350" i="4"/>
  <c r="AR350" i="4"/>
  <c r="AQ350" i="4"/>
  <c r="AP350" i="4"/>
  <c r="AN350" i="4"/>
  <c r="AM350" i="4"/>
  <c r="AL350" i="4"/>
  <c r="AK350" i="4"/>
  <c r="AJ350" i="4"/>
  <c r="AF350" i="4"/>
  <c r="AG350" i="4" s="1"/>
  <c r="AH350" i="4" s="1"/>
  <c r="AI350" i="4" s="1"/>
  <c r="AB350" i="4"/>
  <c r="AC350" i="4" s="1"/>
  <c r="AD350" i="4" s="1"/>
  <c r="AE350" i="4" s="1"/>
  <c r="S350" i="4"/>
  <c r="R350" i="4"/>
  <c r="Q350" i="4"/>
  <c r="P350" i="4"/>
  <c r="O350" i="4"/>
  <c r="N350" i="4"/>
  <c r="M350" i="4"/>
  <c r="L350" i="4"/>
  <c r="EW349" i="4"/>
  <c r="EV349" i="4"/>
  <c r="EU349" i="4"/>
  <c r="ET349" i="4"/>
  <c r="ES349" i="4"/>
  <c r="ER349" i="4"/>
  <c r="EQ349" i="4"/>
  <c r="EP349" i="4"/>
  <c r="EO349" i="4"/>
  <c r="EN349" i="4"/>
  <c r="EM349" i="4"/>
  <c r="EL349" i="4"/>
  <c r="EK349" i="4"/>
  <c r="EJ349" i="4"/>
  <c r="EI349" i="4"/>
  <c r="EH349" i="4"/>
  <c r="EG349" i="4"/>
  <c r="EF349" i="4"/>
  <c r="EE349" i="4"/>
  <c r="ED349" i="4"/>
  <c r="EC349" i="4"/>
  <c r="EB349" i="4"/>
  <c r="EA349" i="4"/>
  <c r="DZ349" i="4"/>
  <c r="DY349" i="4"/>
  <c r="DX349" i="4"/>
  <c r="DW349" i="4"/>
  <c r="DV349" i="4"/>
  <c r="DU349" i="4"/>
  <c r="DT349" i="4"/>
  <c r="DS349" i="4"/>
  <c r="DR349" i="4"/>
  <c r="DQ349" i="4"/>
  <c r="DP349" i="4"/>
  <c r="DO349" i="4"/>
  <c r="DN349" i="4"/>
  <c r="DM349" i="4"/>
  <c r="DL349" i="4"/>
  <c r="DK349" i="4"/>
  <c r="DJ349" i="4"/>
  <c r="DI349" i="4"/>
  <c r="DH349" i="4"/>
  <c r="DG349" i="4"/>
  <c r="DF349" i="4"/>
  <c r="DE349" i="4"/>
  <c r="DD349" i="4"/>
  <c r="DC349" i="4"/>
  <c r="DB349" i="4"/>
  <c r="DA349" i="4"/>
  <c r="CZ349" i="4"/>
  <c r="CY349" i="4"/>
  <c r="CX349" i="4"/>
  <c r="CW349" i="4"/>
  <c r="CV349" i="4"/>
  <c r="CU349" i="4"/>
  <c r="CT349" i="4"/>
  <c r="CS349" i="4"/>
  <c r="CR349" i="4"/>
  <c r="CQ349" i="4"/>
  <c r="CP349" i="4"/>
  <c r="CO349" i="4"/>
  <c r="CN349" i="4"/>
  <c r="CM349" i="4"/>
  <c r="CL349" i="4"/>
  <c r="CK349" i="4"/>
  <c r="CJ349" i="4"/>
  <c r="CI349" i="4"/>
  <c r="CH349" i="4"/>
  <c r="CG349" i="4"/>
  <c r="CF349" i="4"/>
  <c r="CE349" i="4"/>
  <c r="CD349" i="4"/>
  <c r="CC349" i="4"/>
  <c r="CB349" i="4"/>
  <c r="CA349" i="4"/>
  <c r="BZ349" i="4"/>
  <c r="BY349" i="4"/>
  <c r="BX349" i="4"/>
  <c r="BW349" i="4"/>
  <c r="BV349" i="4"/>
  <c r="BU349" i="4"/>
  <c r="BT349" i="4"/>
  <c r="BS349" i="4"/>
  <c r="BR349" i="4"/>
  <c r="BQ349" i="4"/>
  <c r="BP349" i="4"/>
  <c r="BO349" i="4"/>
  <c r="BN349" i="4"/>
  <c r="BM349" i="4"/>
  <c r="BL349" i="4"/>
  <c r="BK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W349" i="4"/>
  <c r="AT349" i="4"/>
  <c r="AS349" i="4"/>
  <c r="AR349" i="4"/>
  <c r="AQ349" i="4"/>
  <c r="AP349" i="4"/>
  <c r="AN349" i="4"/>
  <c r="AM349" i="4"/>
  <c r="AL349" i="4"/>
  <c r="AK349" i="4"/>
  <c r="AJ349" i="4"/>
  <c r="AG349" i="4"/>
  <c r="AH349" i="4" s="1"/>
  <c r="AI349" i="4" s="1"/>
  <c r="AF349" i="4"/>
  <c r="AB349" i="4"/>
  <c r="AC349" i="4" s="1"/>
  <c r="AD349" i="4" s="1"/>
  <c r="AE349" i="4" s="1"/>
  <c r="S349" i="4"/>
  <c r="R349" i="4"/>
  <c r="Q349" i="4"/>
  <c r="P349" i="4"/>
  <c r="O349" i="4"/>
  <c r="N349" i="4"/>
  <c r="M349" i="4"/>
  <c r="L349" i="4"/>
  <c r="E343" i="4"/>
  <c r="EW341" i="4"/>
  <c r="EV341" i="4"/>
  <c r="EU341" i="4"/>
  <c r="ET341" i="4"/>
  <c r="ES341" i="4"/>
  <c r="ER341" i="4"/>
  <c r="EQ341" i="4"/>
  <c r="EP341" i="4"/>
  <c r="EO341" i="4"/>
  <c r="EN341" i="4"/>
  <c r="EM341" i="4"/>
  <c r="EL341" i="4"/>
  <c r="EK341" i="4"/>
  <c r="EJ341" i="4"/>
  <c r="EI341" i="4"/>
  <c r="EH341" i="4"/>
  <c r="EG341" i="4"/>
  <c r="EF341" i="4"/>
  <c r="EE341" i="4"/>
  <c r="ED341" i="4"/>
  <c r="EC341" i="4"/>
  <c r="EB341" i="4"/>
  <c r="EA341" i="4"/>
  <c r="DZ341" i="4"/>
  <c r="DY341" i="4"/>
  <c r="DX341" i="4"/>
  <c r="DW341" i="4"/>
  <c r="DV341" i="4"/>
  <c r="DU341" i="4"/>
  <c r="DT341" i="4"/>
  <c r="DS341" i="4"/>
  <c r="DR341" i="4"/>
  <c r="DQ341" i="4"/>
  <c r="DP341" i="4"/>
  <c r="DO341" i="4"/>
  <c r="DN341" i="4"/>
  <c r="DM341" i="4"/>
  <c r="DL341" i="4"/>
  <c r="DK341" i="4"/>
  <c r="DJ341" i="4"/>
  <c r="DI341" i="4"/>
  <c r="DH341" i="4"/>
  <c r="DG341" i="4"/>
  <c r="DF341" i="4"/>
  <c r="DE341" i="4"/>
  <c r="DD341" i="4"/>
  <c r="DC341" i="4"/>
  <c r="DB341" i="4"/>
  <c r="DA341" i="4"/>
  <c r="CZ341" i="4"/>
  <c r="CY341" i="4"/>
  <c r="CX341" i="4"/>
  <c r="CW341" i="4"/>
  <c r="CV341" i="4"/>
  <c r="CU341" i="4"/>
  <c r="CT341" i="4"/>
  <c r="CS341" i="4"/>
  <c r="CR341" i="4"/>
  <c r="CQ341" i="4"/>
  <c r="CP341" i="4"/>
  <c r="CO341" i="4"/>
  <c r="CN341" i="4"/>
  <c r="CM341" i="4"/>
  <c r="CL341" i="4"/>
  <c r="CK341" i="4"/>
  <c r="CJ341" i="4"/>
  <c r="CI341" i="4"/>
  <c r="CH341" i="4"/>
  <c r="CG341" i="4"/>
  <c r="CF341" i="4"/>
  <c r="CE341" i="4"/>
  <c r="CD341" i="4"/>
  <c r="CC341" i="4"/>
  <c r="CB341" i="4"/>
  <c r="CA341" i="4"/>
  <c r="BZ341" i="4"/>
  <c r="BY341" i="4"/>
  <c r="BX341" i="4"/>
  <c r="BW341" i="4"/>
  <c r="BV341" i="4"/>
  <c r="BU341" i="4"/>
  <c r="BT341" i="4"/>
  <c r="BS341" i="4"/>
  <c r="BR341" i="4"/>
  <c r="BQ341" i="4"/>
  <c r="BP341" i="4"/>
  <c r="BO341" i="4"/>
  <c r="BN341" i="4"/>
  <c r="BM341" i="4"/>
  <c r="BL341" i="4"/>
  <c r="BK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W341" i="4"/>
  <c r="AT341" i="4"/>
  <c r="AS341" i="4"/>
  <c r="AR341" i="4"/>
  <c r="AQ341" i="4"/>
  <c r="AP341" i="4"/>
  <c r="AN341" i="4"/>
  <c r="AM341" i="4"/>
  <c r="AL341" i="4"/>
  <c r="AK341" i="4"/>
  <c r="AJ341" i="4"/>
  <c r="AG341" i="4"/>
  <c r="AH341" i="4" s="1"/>
  <c r="AI341" i="4" s="1"/>
  <c r="AF341" i="4"/>
  <c r="AB341" i="4"/>
  <c r="AC341" i="4" s="1"/>
  <c r="AD341" i="4" s="1"/>
  <c r="AE341" i="4" s="1"/>
  <c r="S341" i="4"/>
  <c r="R341" i="4"/>
  <c r="Q341" i="4"/>
  <c r="P341" i="4"/>
  <c r="O341" i="4"/>
  <c r="N341" i="4"/>
  <c r="M341" i="4"/>
  <c r="L341" i="4"/>
  <c r="EW340" i="4"/>
  <c r="EV340" i="4"/>
  <c r="EU340" i="4"/>
  <c r="ET340" i="4"/>
  <c r="ES340" i="4"/>
  <c r="ER340" i="4"/>
  <c r="EQ340" i="4"/>
  <c r="EP340" i="4"/>
  <c r="EO340" i="4"/>
  <c r="EN340" i="4"/>
  <c r="EM340" i="4"/>
  <c r="EL340" i="4"/>
  <c r="EK340" i="4"/>
  <c r="EJ340" i="4"/>
  <c r="EI340" i="4"/>
  <c r="EH340" i="4"/>
  <c r="EG340" i="4"/>
  <c r="EF340" i="4"/>
  <c r="EE340" i="4"/>
  <c r="ED340" i="4"/>
  <c r="EC340" i="4"/>
  <c r="EB340" i="4"/>
  <c r="EA340" i="4"/>
  <c r="DZ340" i="4"/>
  <c r="DY340" i="4"/>
  <c r="DX340" i="4"/>
  <c r="DW340" i="4"/>
  <c r="DV340" i="4"/>
  <c r="DU340" i="4"/>
  <c r="DT340" i="4"/>
  <c r="DS340" i="4"/>
  <c r="DR340" i="4"/>
  <c r="DQ340" i="4"/>
  <c r="DP340" i="4"/>
  <c r="DO340" i="4"/>
  <c r="DN340" i="4"/>
  <c r="DM340" i="4"/>
  <c r="DL340" i="4"/>
  <c r="DK340" i="4"/>
  <c r="DJ340" i="4"/>
  <c r="DI340" i="4"/>
  <c r="DH340" i="4"/>
  <c r="DG340" i="4"/>
  <c r="DF340" i="4"/>
  <c r="DE340" i="4"/>
  <c r="DD340" i="4"/>
  <c r="DC340" i="4"/>
  <c r="DB340" i="4"/>
  <c r="DA340" i="4"/>
  <c r="CZ340" i="4"/>
  <c r="CY340" i="4"/>
  <c r="CX340" i="4"/>
  <c r="CW340" i="4"/>
  <c r="CV340" i="4"/>
  <c r="CU340" i="4"/>
  <c r="CT340" i="4"/>
  <c r="CS340" i="4"/>
  <c r="CR340" i="4"/>
  <c r="CQ340" i="4"/>
  <c r="CP340" i="4"/>
  <c r="CO340" i="4"/>
  <c r="CN340" i="4"/>
  <c r="CM340" i="4"/>
  <c r="CL340" i="4"/>
  <c r="CK340" i="4"/>
  <c r="CJ340" i="4"/>
  <c r="CI340" i="4"/>
  <c r="CH340" i="4"/>
  <c r="CG340" i="4"/>
  <c r="CF340" i="4"/>
  <c r="CE340" i="4"/>
  <c r="CD340" i="4"/>
  <c r="CC340" i="4"/>
  <c r="CB340" i="4"/>
  <c r="CA340" i="4"/>
  <c r="BZ340" i="4"/>
  <c r="BY340" i="4"/>
  <c r="BX340" i="4"/>
  <c r="BW340" i="4"/>
  <c r="BV340" i="4"/>
  <c r="BU340" i="4"/>
  <c r="BT340" i="4"/>
  <c r="BS340" i="4"/>
  <c r="BR340" i="4"/>
  <c r="BQ340" i="4"/>
  <c r="BP340" i="4"/>
  <c r="BO340" i="4"/>
  <c r="BN340" i="4"/>
  <c r="BM340" i="4"/>
  <c r="BL340" i="4"/>
  <c r="BK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AX340" i="4"/>
  <c r="AW340" i="4"/>
  <c r="AT340" i="4"/>
  <c r="AS340" i="4"/>
  <c r="AR340" i="4"/>
  <c r="AQ340" i="4"/>
  <c r="AP340" i="4"/>
  <c r="AN340" i="4"/>
  <c r="AM340" i="4"/>
  <c r="AL340" i="4"/>
  <c r="AK340" i="4"/>
  <c r="AJ340" i="4"/>
  <c r="AF340" i="4"/>
  <c r="AG340" i="4" s="1"/>
  <c r="AH340" i="4" s="1"/>
  <c r="AI340" i="4" s="1"/>
  <c r="AB340" i="4"/>
  <c r="AC340" i="4" s="1"/>
  <c r="AD340" i="4" s="1"/>
  <c r="AE340" i="4" s="1"/>
  <c r="S340" i="4"/>
  <c r="R340" i="4"/>
  <c r="Q340" i="4"/>
  <c r="P340" i="4"/>
  <c r="O340" i="4"/>
  <c r="N340" i="4"/>
  <c r="M340" i="4"/>
  <c r="L340" i="4"/>
  <c r="EW339" i="4"/>
  <c r="EV339" i="4"/>
  <c r="EU339" i="4"/>
  <c r="ET339" i="4"/>
  <c r="ES339" i="4"/>
  <c r="ER339" i="4"/>
  <c r="EQ339" i="4"/>
  <c r="EP339" i="4"/>
  <c r="EO339" i="4"/>
  <c r="EN339" i="4"/>
  <c r="EM339" i="4"/>
  <c r="EL339" i="4"/>
  <c r="EK339" i="4"/>
  <c r="EJ339" i="4"/>
  <c r="EI339" i="4"/>
  <c r="EH339" i="4"/>
  <c r="EG339" i="4"/>
  <c r="EF339" i="4"/>
  <c r="EE339" i="4"/>
  <c r="ED339" i="4"/>
  <c r="EC339" i="4"/>
  <c r="EB339" i="4"/>
  <c r="EA339" i="4"/>
  <c r="DZ339" i="4"/>
  <c r="DY339" i="4"/>
  <c r="DX339" i="4"/>
  <c r="DW339" i="4"/>
  <c r="DV339" i="4"/>
  <c r="DU339" i="4"/>
  <c r="DT339" i="4"/>
  <c r="DS339" i="4"/>
  <c r="DR339" i="4"/>
  <c r="DQ339" i="4"/>
  <c r="DP339" i="4"/>
  <c r="DO339" i="4"/>
  <c r="DN339" i="4"/>
  <c r="DM339" i="4"/>
  <c r="DL339" i="4"/>
  <c r="DK339" i="4"/>
  <c r="DJ339" i="4"/>
  <c r="DI339" i="4"/>
  <c r="DH339" i="4"/>
  <c r="DG339" i="4"/>
  <c r="DF339" i="4"/>
  <c r="DE339" i="4"/>
  <c r="DD339" i="4"/>
  <c r="DC339" i="4"/>
  <c r="DB339" i="4"/>
  <c r="DA339" i="4"/>
  <c r="CZ339" i="4"/>
  <c r="CY339" i="4"/>
  <c r="CX339" i="4"/>
  <c r="CW339" i="4"/>
  <c r="CV339" i="4"/>
  <c r="CU339" i="4"/>
  <c r="CT339" i="4"/>
  <c r="CS339" i="4"/>
  <c r="CR339" i="4"/>
  <c r="CQ339" i="4"/>
  <c r="CP339" i="4"/>
  <c r="CO339" i="4"/>
  <c r="CN339" i="4"/>
  <c r="CM339" i="4"/>
  <c r="CL339" i="4"/>
  <c r="CK339" i="4"/>
  <c r="CJ339" i="4"/>
  <c r="CI339" i="4"/>
  <c r="CH339" i="4"/>
  <c r="CG339" i="4"/>
  <c r="CF339" i="4"/>
  <c r="CE339" i="4"/>
  <c r="CD339" i="4"/>
  <c r="CC339" i="4"/>
  <c r="CB339" i="4"/>
  <c r="CA339" i="4"/>
  <c r="BZ339" i="4"/>
  <c r="BY339" i="4"/>
  <c r="BX339" i="4"/>
  <c r="BW339" i="4"/>
  <c r="BV339" i="4"/>
  <c r="BU339" i="4"/>
  <c r="BT339" i="4"/>
  <c r="BS339" i="4"/>
  <c r="BR339" i="4"/>
  <c r="BQ339" i="4"/>
  <c r="BP339" i="4"/>
  <c r="BO339" i="4"/>
  <c r="BN339" i="4"/>
  <c r="BM339" i="4"/>
  <c r="BL339" i="4"/>
  <c r="BK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AW339" i="4"/>
  <c r="AT339" i="4"/>
  <c r="AS339" i="4"/>
  <c r="AR339" i="4"/>
  <c r="AQ339" i="4"/>
  <c r="AP339" i="4"/>
  <c r="AN339" i="4"/>
  <c r="AM339" i="4"/>
  <c r="AL339" i="4"/>
  <c r="AK339" i="4"/>
  <c r="AJ339" i="4"/>
  <c r="AG339" i="4"/>
  <c r="AH339" i="4" s="1"/>
  <c r="AI339" i="4" s="1"/>
  <c r="AF339" i="4"/>
  <c r="AB339" i="4"/>
  <c r="AC339" i="4" s="1"/>
  <c r="AD339" i="4" s="1"/>
  <c r="AE339" i="4" s="1"/>
  <c r="S339" i="4"/>
  <c r="R339" i="4"/>
  <c r="Q339" i="4"/>
  <c r="P339" i="4"/>
  <c r="O339" i="4"/>
  <c r="N339" i="4"/>
  <c r="M339" i="4"/>
  <c r="L339" i="4"/>
  <c r="EW338" i="4"/>
  <c r="EV338" i="4"/>
  <c r="EU338" i="4"/>
  <c r="ET338" i="4"/>
  <c r="ES338" i="4"/>
  <c r="ER338" i="4"/>
  <c r="EQ338" i="4"/>
  <c r="EP338" i="4"/>
  <c r="EO338" i="4"/>
  <c r="EN338" i="4"/>
  <c r="EM338" i="4"/>
  <c r="EL338" i="4"/>
  <c r="EK338" i="4"/>
  <c r="EJ338" i="4"/>
  <c r="EI338" i="4"/>
  <c r="EH338" i="4"/>
  <c r="EG338" i="4"/>
  <c r="EF338" i="4"/>
  <c r="EE338" i="4"/>
  <c r="ED338" i="4"/>
  <c r="EC338" i="4"/>
  <c r="EB338" i="4"/>
  <c r="EA338" i="4"/>
  <c r="DZ338" i="4"/>
  <c r="DY338" i="4"/>
  <c r="DX338" i="4"/>
  <c r="DW338" i="4"/>
  <c r="DV338" i="4"/>
  <c r="DU338" i="4"/>
  <c r="DT338" i="4"/>
  <c r="DS338" i="4"/>
  <c r="DR338" i="4"/>
  <c r="DQ338" i="4"/>
  <c r="DP338" i="4"/>
  <c r="DO338" i="4"/>
  <c r="DN338" i="4"/>
  <c r="DM338" i="4"/>
  <c r="DL338" i="4"/>
  <c r="DK338" i="4"/>
  <c r="DJ338" i="4"/>
  <c r="DI338" i="4"/>
  <c r="DH338" i="4"/>
  <c r="DG338" i="4"/>
  <c r="DF338" i="4"/>
  <c r="DE338" i="4"/>
  <c r="DD338" i="4"/>
  <c r="DC338" i="4"/>
  <c r="DB338" i="4"/>
  <c r="DA338" i="4"/>
  <c r="CZ338" i="4"/>
  <c r="CY338" i="4"/>
  <c r="CX338" i="4"/>
  <c r="CW338" i="4"/>
  <c r="CV338" i="4"/>
  <c r="CU338" i="4"/>
  <c r="CT338" i="4"/>
  <c r="CS338" i="4"/>
  <c r="CR338" i="4"/>
  <c r="CQ338" i="4"/>
  <c r="CP338" i="4"/>
  <c r="CO338" i="4"/>
  <c r="CN338" i="4"/>
  <c r="CM338" i="4"/>
  <c r="CL338" i="4"/>
  <c r="CK338" i="4"/>
  <c r="CJ338" i="4"/>
  <c r="CI338" i="4"/>
  <c r="CH338" i="4"/>
  <c r="CG338" i="4"/>
  <c r="CF338" i="4"/>
  <c r="CE338" i="4"/>
  <c r="CD338" i="4"/>
  <c r="CC338" i="4"/>
  <c r="CB338" i="4"/>
  <c r="CA338" i="4"/>
  <c r="BZ338" i="4"/>
  <c r="BY338" i="4"/>
  <c r="BX338" i="4"/>
  <c r="BW338" i="4"/>
  <c r="BV338" i="4"/>
  <c r="BU338" i="4"/>
  <c r="BT338" i="4"/>
  <c r="BS338" i="4"/>
  <c r="BR338" i="4"/>
  <c r="BQ338" i="4"/>
  <c r="BP338" i="4"/>
  <c r="BO338" i="4"/>
  <c r="BN338" i="4"/>
  <c r="BM338" i="4"/>
  <c r="BL338" i="4"/>
  <c r="BK338" i="4"/>
  <c r="BJ338" i="4"/>
  <c r="BI338" i="4"/>
  <c r="BH338" i="4"/>
  <c r="BG338" i="4"/>
  <c r="BF338" i="4"/>
  <c r="BE338" i="4"/>
  <c r="BD338" i="4"/>
  <c r="BC338" i="4"/>
  <c r="BB338" i="4"/>
  <c r="BA338" i="4"/>
  <c r="AZ338" i="4"/>
  <c r="AY338" i="4"/>
  <c r="AX338" i="4"/>
  <c r="AW338" i="4"/>
  <c r="AT338" i="4"/>
  <c r="AS338" i="4"/>
  <c r="AR338" i="4"/>
  <c r="AQ338" i="4"/>
  <c r="AP338" i="4"/>
  <c r="AN338" i="4"/>
  <c r="AM338" i="4"/>
  <c r="AL338" i="4"/>
  <c r="AK338" i="4"/>
  <c r="AJ338" i="4"/>
  <c r="AG338" i="4"/>
  <c r="AH338" i="4" s="1"/>
  <c r="AI338" i="4" s="1"/>
  <c r="AF338" i="4"/>
  <c r="AB338" i="4"/>
  <c r="AC338" i="4" s="1"/>
  <c r="AD338" i="4" s="1"/>
  <c r="AE338" i="4" s="1"/>
  <c r="S338" i="4"/>
  <c r="R338" i="4"/>
  <c r="Q338" i="4"/>
  <c r="P338" i="4"/>
  <c r="O338" i="4"/>
  <c r="N338" i="4"/>
  <c r="M338" i="4"/>
  <c r="L338" i="4"/>
  <c r="EW337" i="4"/>
  <c r="EV337" i="4"/>
  <c r="EU337" i="4"/>
  <c r="ET337" i="4"/>
  <c r="ES337" i="4"/>
  <c r="ER337" i="4"/>
  <c r="EQ337" i="4"/>
  <c r="EP337" i="4"/>
  <c r="EO337" i="4"/>
  <c r="EN337" i="4"/>
  <c r="EM337" i="4"/>
  <c r="EL337" i="4"/>
  <c r="EK337" i="4"/>
  <c r="EJ337" i="4"/>
  <c r="EI337" i="4"/>
  <c r="EH337" i="4"/>
  <c r="EG337" i="4"/>
  <c r="EF337" i="4"/>
  <c r="EE337" i="4"/>
  <c r="ED337" i="4"/>
  <c r="EC337" i="4"/>
  <c r="EB337" i="4"/>
  <c r="EA337" i="4"/>
  <c r="DZ337" i="4"/>
  <c r="DY337" i="4"/>
  <c r="DX337" i="4"/>
  <c r="DW337" i="4"/>
  <c r="DV337" i="4"/>
  <c r="DU337" i="4"/>
  <c r="DT337" i="4"/>
  <c r="DS337" i="4"/>
  <c r="DR337" i="4"/>
  <c r="DQ337" i="4"/>
  <c r="DP337" i="4"/>
  <c r="DO337" i="4"/>
  <c r="DN337" i="4"/>
  <c r="DM337" i="4"/>
  <c r="DL337" i="4"/>
  <c r="DK337" i="4"/>
  <c r="DJ337" i="4"/>
  <c r="DI337" i="4"/>
  <c r="DH337" i="4"/>
  <c r="DG337" i="4"/>
  <c r="DF337" i="4"/>
  <c r="DE337" i="4"/>
  <c r="DD337" i="4"/>
  <c r="DC337" i="4"/>
  <c r="DB337" i="4"/>
  <c r="DA337" i="4"/>
  <c r="CZ337" i="4"/>
  <c r="CY337" i="4"/>
  <c r="CX337" i="4"/>
  <c r="CW337" i="4"/>
  <c r="CV337" i="4"/>
  <c r="CU337" i="4"/>
  <c r="CT337" i="4"/>
  <c r="CS337" i="4"/>
  <c r="CR337" i="4"/>
  <c r="CQ337" i="4"/>
  <c r="CP337" i="4"/>
  <c r="CO337" i="4"/>
  <c r="CN337" i="4"/>
  <c r="CM337" i="4"/>
  <c r="CL337" i="4"/>
  <c r="CK337" i="4"/>
  <c r="CJ337" i="4"/>
  <c r="CI337" i="4"/>
  <c r="CH337" i="4"/>
  <c r="CG337" i="4"/>
  <c r="CF337" i="4"/>
  <c r="CE337" i="4"/>
  <c r="CD337" i="4"/>
  <c r="CC337" i="4"/>
  <c r="CB337" i="4"/>
  <c r="CA337" i="4"/>
  <c r="BZ337" i="4"/>
  <c r="BY337" i="4"/>
  <c r="BX337" i="4"/>
  <c r="BW337" i="4"/>
  <c r="BV337" i="4"/>
  <c r="BU337" i="4"/>
  <c r="BT337" i="4"/>
  <c r="BS337" i="4"/>
  <c r="BR337" i="4"/>
  <c r="BQ337" i="4"/>
  <c r="BP337" i="4"/>
  <c r="BO337" i="4"/>
  <c r="BN337" i="4"/>
  <c r="BM337" i="4"/>
  <c r="BL337" i="4"/>
  <c r="BK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W337" i="4"/>
  <c r="AT337" i="4"/>
  <c r="AS337" i="4"/>
  <c r="AR337" i="4"/>
  <c r="AQ337" i="4"/>
  <c r="AP337" i="4"/>
  <c r="AN337" i="4"/>
  <c r="AM337" i="4"/>
  <c r="AL337" i="4"/>
  <c r="AK337" i="4"/>
  <c r="AJ337" i="4"/>
  <c r="AF337" i="4"/>
  <c r="AG337" i="4" s="1"/>
  <c r="AH337" i="4" s="1"/>
  <c r="AI337" i="4" s="1"/>
  <c r="AB337" i="4"/>
  <c r="AC337" i="4" s="1"/>
  <c r="AD337" i="4" s="1"/>
  <c r="AE337" i="4" s="1"/>
  <c r="S337" i="4"/>
  <c r="R337" i="4"/>
  <c r="Q337" i="4"/>
  <c r="P337" i="4"/>
  <c r="O337" i="4"/>
  <c r="N337" i="4"/>
  <c r="M337" i="4"/>
  <c r="L337" i="4"/>
  <c r="EW336" i="4"/>
  <c r="EV336" i="4"/>
  <c r="EU336" i="4"/>
  <c r="ET336" i="4"/>
  <c r="ES336" i="4"/>
  <c r="ER336" i="4"/>
  <c r="EQ336" i="4"/>
  <c r="EP336" i="4"/>
  <c r="EO336" i="4"/>
  <c r="EN336" i="4"/>
  <c r="EM336" i="4"/>
  <c r="EL336" i="4"/>
  <c r="EK336" i="4"/>
  <c r="EJ336" i="4"/>
  <c r="EI336" i="4"/>
  <c r="EH336" i="4"/>
  <c r="EG336" i="4"/>
  <c r="EF336" i="4"/>
  <c r="EE336" i="4"/>
  <c r="ED336" i="4"/>
  <c r="EC336" i="4"/>
  <c r="EB336" i="4"/>
  <c r="EA336" i="4"/>
  <c r="DZ336" i="4"/>
  <c r="DY336" i="4"/>
  <c r="DX336" i="4"/>
  <c r="DW336" i="4"/>
  <c r="DV336" i="4"/>
  <c r="DU336" i="4"/>
  <c r="DT336" i="4"/>
  <c r="DS336" i="4"/>
  <c r="DR336" i="4"/>
  <c r="DQ336" i="4"/>
  <c r="DP336" i="4"/>
  <c r="DO336" i="4"/>
  <c r="DN336" i="4"/>
  <c r="DM336" i="4"/>
  <c r="DL336" i="4"/>
  <c r="DK336" i="4"/>
  <c r="DJ336" i="4"/>
  <c r="DI336" i="4"/>
  <c r="DH336" i="4"/>
  <c r="DG336" i="4"/>
  <c r="DF336" i="4"/>
  <c r="DE336" i="4"/>
  <c r="DD336" i="4"/>
  <c r="DC336" i="4"/>
  <c r="DB336" i="4"/>
  <c r="DA336" i="4"/>
  <c r="CZ336" i="4"/>
  <c r="CY336" i="4"/>
  <c r="CX336" i="4"/>
  <c r="CW336" i="4"/>
  <c r="CV336" i="4"/>
  <c r="CU336" i="4"/>
  <c r="CT336" i="4"/>
  <c r="CS336" i="4"/>
  <c r="CR336" i="4"/>
  <c r="CQ336" i="4"/>
  <c r="CP336" i="4"/>
  <c r="CO336" i="4"/>
  <c r="CN336" i="4"/>
  <c r="CM336" i="4"/>
  <c r="CL336" i="4"/>
  <c r="CK336" i="4"/>
  <c r="CJ336" i="4"/>
  <c r="CI336" i="4"/>
  <c r="CH336" i="4"/>
  <c r="CG336" i="4"/>
  <c r="CF336" i="4"/>
  <c r="CE336" i="4"/>
  <c r="CD336" i="4"/>
  <c r="CC336" i="4"/>
  <c r="CB336" i="4"/>
  <c r="CA336" i="4"/>
  <c r="BZ336" i="4"/>
  <c r="BY336" i="4"/>
  <c r="BX336" i="4"/>
  <c r="BW336" i="4"/>
  <c r="BV336" i="4"/>
  <c r="BU336" i="4"/>
  <c r="BT336" i="4"/>
  <c r="BS336" i="4"/>
  <c r="BR336" i="4"/>
  <c r="BQ336" i="4"/>
  <c r="BP336" i="4"/>
  <c r="BO336" i="4"/>
  <c r="BN336" i="4"/>
  <c r="BM336" i="4"/>
  <c r="BL336" i="4"/>
  <c r="BK336" i="4"/>
  <c r="BJ336" i="4"/>
  <c r="BI336" i="4"/>
  <c r="BH336" i="4"/>
  <c r="BG336" i="4"/>
  <c r="BF336" i="4"/>
  <c r="BE336" i="4"/>
  <c r="BD336" i="4"/>
  <c r="BC336" i="4"/>
  <c r="BB336" i="4"/>
  <c r="BA336" i="4"/>
  <c r="AZ336" i="4"/>
  <c r="AY336" i="4"/>
  <c r="AX336" i="4"/>
  <c r="AW336" i="4"/>
  <c r="AT336" i="4"/>
  <c r="AS336" i="4"/>
  <c r="AR336" i="4"/>
  <c r="AQ336" i="4"/>
  <c r="AP336" i="4"/>
  <c r="AN336" i="4"/>
  <c r="AM336" i="4"/>
  <c r="AL336" i="4"/>
  <c r="AK336" i="4"/>
  <c r="AJ336" i="4"/>
  <c r="AF336" i="4"/>
  <c r="AG336" i="4" s="1"/>
  <c r="AH336" i="4" s="1"/>
  <c r="AI336" i="4" s="1"/>
  <c r="AB336" i="4"/>
  <c r="AC336" i="4" s="1"/>
  <c r="AD336" i="4" s="1"/>
  <c r="AE336" i="4" s="1"/>
  <c r="S336" i="4"/>
  <c r="R336" i="4"/>
  <c r="Q336" i="4"/>
  <c r="P336" i="4"/>
  <c r="O336" i="4"/>
  <c r="N336" i="4"/>
  <c r="M336" i="4"/>
  <c r="L336" i="4"/>
  <c r="E330" i="4"/>
  <c r="EW328" i="4"/>
  <c r="EV328" i="4"/>
  <c r="EU328" i="4"/>
  <c r="ET328" i="4"/>
  <c r="ES328" i="4"/>
  <c r="ER328" i="4"/>
  <c r="EQ328" i="4"/>
  <c r="EP328" i="4"/>
  <c r="EO328" i="4"/>
  <c r="EN328" i="4"/>
  <c r="EM328" i="4"/>
  <c r="EL328" i="4"/>
  <c r="EK328" i="4"/>
  <c r="EJ328" i="4"/>
  <c r="EI328" i="4"/>
  <c r="EH328" i="4"/>
  <c r="EG328" i="4"/>
  <c r="EF328" i="4"/>
  <c r="EE328" i="4"/>
  <c r="ED328" i="4"/>
  <c r="EC328" i="4"/>
  <c r="EB328" i="4"/>
  <c r="EA328" i="4"/>
  <c r="DZ328" i="4"/>
  <c r="DY328" i="4"/>
  <c r="DX328" i="4"/>
  <c r="DW328" i="4"/>
  <c r="DV328" i="4"/>
  <c r="DU328" i="4"/>
  <c r="DT328" i="4"/>
  <c r="DS328" i="4"/>
  <c r="DR328" i="4"/>
  <c r="DQ328" i="4"/>
  <c r="DP328" i="4"/>
  <c r="DO328" i="4"/>
  <c r="DN328" i="4"/>
  <c r="DM328" i="4"/>
  <c r="DL328" i="4"/>
  <c r="DK328" i="4"/>
  <c r="DJ328" i="4"/>
  <c r="DI328" i="4"/>
  <c r="DH328" i="4"/>
  <c r="DG328" i="4"/>
  <c r="DF328" i="4"/>
  <c r="DE328" i="4"/>
  <c r="DD328" i="4"/>
  <c r="DC328" i="4"/>
  <c r="DB328" i="4"/>
  <c r="DA328" i="4"/>
  <c r="CZ328" i="4"/>
  <c r="CY328" i="4"/>
  <c r="CX328" i="4"/>
  <c r="CW328" i="4"/>
  <c r="CV328" i="4"/>
  <c r="CU328" i="4"/>
  <c r="CT328" i="4"/>
  <c r="CS328" i="4"/>
  <c r="CR328" i="4"/>
  <c r="CQ328" i="4"/>
  <c r="CP328" i="4"/>
  <c r="CO328" i="4"/>
  <c r="CN328" i="4"/>
  <c r="CM328" i="4"/>
  <c r="CL328" i="4"/>
  <c r="CK328" i="4"/>
  <c r="CJ328" i="4"/>
  <c r="CI328" i="4"/>
  <c r="CH328" i="4"/>
  <c r="CG328" i="4"/>
  <c r="CF328" i="4"/>
  <c r="CE328" i="4"/>
  <c r="CD328" i="4"/>
  <c r="CC328" i="4"/>
  <c r="CB328" i="4"/>
  <c r="CA328" i="4"/>
  <c r="BZ328" i="4"/>
  <c r="BY328" i="4"/>
  <c r="BX328" i="4"/>
  <c r="BW328" i="4"/>
  <c r="BV328" i="4"/>
  <c r="BU328" i="4"/>
  <c r="BT328" i="4"/>
  <c r="BS328" i="4"/>
  <c r="BR328" i="4"/>
  <c r="BQ328" i="4"/>
  <c r="BP328" i="4"/>
  <c r="BO328" i="4"/>
  <c r="BN328" i="4"/>
  <c r="BM328" i="4"/>
  <c r="BL328" i="4"/>
  <c r="BK328" i="4"/>
  <c r="BJ328" i="4"/>
  <c r="BI328" i="4"/>
  <c r="BH328" i="4"/>
  <c r="BG328" i="4"/>
  <c r="BF328" i="4"/>
  <c r="BE328" i="4"/>
  <c r="BD328" i="4"/>
  <c r="BC328" i="4"/>
  <c r="BB328" i="4"/>
  <c r="BA328" i="4"/>
  <c r="AZ328" i="4"/>
  <c r="AY328" i="4"/>
  <c r="AX328" i="4"/>
  <c r="AW328" i="4"/>
  <c r="AT328" i="4"/>
  <c r="AS328" i="4"/>
  <c r="AR328" i="4"/>
  <c r="AQ328" i="4"/>
  <c r="AP328" i="4"/>
  <c r="AN328" i="4"/>
  <c r="AM328" i="4"/>
  <c r="AL328" i="4"/>
  <c r="AK328" i="4"/>
  <c r="AJ328" i="4"/>
  <c r="AF328" i="4"/>
  <c r="AG328" i="4" s="1"/>
  <c r="AH328" i="4" s="1"/>
  <c r="AI328" i="4" s="1"/>
  <c r="AB328" i="4"/>
  <c r="AC328" i="4" s="1"/>
  <c r="AD328" i="4" s="1"/>
  <c r="AE328" i="4" s="1"/>
  <c r="S328" i="4"/>
  <c r="R328" i="4"/>
  <c r="Q328" i="4"/>
  <c r="P328" i="4"/>
  <c r="O328" i="4"/>
  <c r="N328" i="4"/>
  <c r="M328" i="4"/>
  <c r="L328" i="4"/>
  <c r="EW327" i="4"/>
  <c r="EV327" i="4"/>
  <c r="EU327" i="4"/>
  <c r="ET327" i="4"/>
  <c r="ES327" i="4"/>
  <c r="ER327" i="4"/>
  <c r="EQ327" i="4"/>
  <c r="EP327" i="4"/>
  <c r="EO327" i="4"/>
  <c r="EN327" i="4"/>
  <c r="EM327" i="4"/>
  <c r="EL327" i="4"/>
  <c r="EK327" i="4"/>
  <c r="EJ327" i="4"/>
  <c r="EI327" i="4"/>
  <c r="EH327" i="4"/>
  <c r="EG327" i="4"/>
  <c r="EF327" i="4"/>
  <c r="EE327" i="4"/>
  <c r="ED327" i="4"/>
  <c r="EC327" i="4"/>
  <c r="EB327" i="4"/>
  <c r="EA327" i="4"/>
  <c r="DZ327" i="4"/>
  <c r="DY327" i="4"/>
  <c r="DX327" i="4"/>
  <c r="DW327" i="4"/>
  <c r="DV327" i="4"/>
  <c r="DU327" i="4"/>
  <c r="DT327" i="4"/>
  <c r="DS327" i="4"/>
  <c r="DR327" i="4"/>
  <c r="DQ327" i="4"/>
  <c r="DP327" i="4"/>
  <c r="DO327" i="4"/>
  <c r="DN327" i="4"/>
  <c r="DM327" i="4"/>
  <c r="DL327" i="4"/>
  <c r="DK327" i="4"/>
  <c r="DJ327" i="4"/>
  <c r="DI327" i="4"/>
  <c r="DH327" i="4"/>
  <c r="DG327" i="4"/>
  <c r="DF327" i="4"/>
  <c r="DE327" i="4"/>
  <c r="DD327" i="4"/>
  <c r="DC327" i="4"/>
  <c r="DB327" i="4"/>
  <c r="DA327" i="4"/>
  <c r="CZ327" i="4"/>
  <c r="CY327" i="4"/>
  <c r="CX327" i="4"/>
  <c r="CW327" i="4"/>
  <c r="CV327" i="4"/>
  <c r="CU327" i="4"/>
  <c r="CT327" i="4"/>
  <c r="CS327" i="4"/>
  <c r="CR327" i="4"/>
  <c r="CQ327" i="4"/>
  <c r="CP327" i="4"/>
  <c r="CO327" i="4"/>
  <c r="CN327" i="4"/>
  <c r="CM327" i="4"/>
  <c r="CL327" i="4"/>
  <c r="CK327" i="4"/>
  <c r="CJ327" i="4"/>
  <c r="CI327" i="4"/>
  <c r="CH327" i="4"/>
  <c r="CG327" i="4"/>
  <c r="CF327" i="4"/>
  <c r="CE327" i="4"/>
  <c r="CD327" i="4"/>
  <c r="CC327" i="4"/>
  <c r="CB327" i="4"/>
  <c r="CA327" i="4"/>
  <c r="BZ327" i="4"/>
  <c r="BY327" i="4"/>
  <c r="BX327" i="4"/>
  <c r="BW327" i="4"/>
  <c r="BV327" i="4"/>
  <c r="BU327" i="4"/>
  <c r="BT327" i="4"/>
  <c r="BS327" i="4"/>
  <c r="BR327" i="4"/>
  <c r="BQ327" i="4"/>
  <c r="BP327" i="4"/>
  <c r="BO327" i="4"/>
  <c r="BN327" i="4"/>
  <c r="BM327" i="4"/>
  <c r="BL327" i="4"/>
  <c r="BK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W327" i="4"/>
  <c r="AT327" i="4"/>
  <c r="AS327" i="4"/>
  <c r="AR327" i="4"/>
  <c r="AQ327" i="4"/>
  <c r="AP327" i="4"/>
  <c r="AN327" i="4"/>
  <c r="AM327" i="4"/>
  <c r="AL327" i="4"/>
  <c r="AK327" i="4"/>
  <c r="AJ327" i="4"/>
  <c r="AF327" i="4"/>
  <c r="AG327" i="4" s="1"/>
  <c r="AH327" i="4" s="1"/>
  <c r="AI327" i="4" s="1"/>
  <c r="AB327" i="4"/>
  <c r="AC327" i="4" s="1"/>
  <c r="AD327" i="4" s="1"/>
  <c r="AE327" i="4" s="1"/>
  <c r="S327" i="4"/>
  <c r="R327" i="4"/>
  <c r="Q327" i="4"/>
  <c r="P327" i="4"/>
  <c r="O327" i="4"/>
  <c r="N327" i="4"/>
  <c r="M327" i="4"/>
  <c r="L327" i="4"/>
  <c r="EW326" i="4"/>
  <c r="EV326" i="4"/>
  <c r="EU326" i="4"/>
  <c r="ET326" i="4"/>
  <c r="ES326" i="4"/>
  <c r="ER326" i="4"/>
  <c r="EQ326" i="4"/>
  <c r="EP326" i="4"/>
  <c r="EO326" i="4"/>
  <c r="EN326" i="4"/>
  <c r="EM326" i="4"/>
  <c r="EL326" i="4"/>
  <c r="EK326" i="4"/>
  <c r="EJ326" i="4"/>
  <c r="EI326" i="4"/>
  <c r="EH326" i="4"/>
  <c r="EG326" i="4"/>
  <c r="EF326" i="4"/>
  <c r="EE326" i="4"/>
  <c r="ED326" i="4"/>
  <c r="EC326" i="4"/>
  <c r="EB326" i="4"/>
  <c r="EA326" i="4"/>
  <c r="DZ326" i="4"/>
  <c r="DY326" i="4"/>
  <c r="DX326" i="4"/>
  <c r="DW326" i="4"/>
  <c r="DV326" i="4"/>
  <c r="DU326" i="4"/>
  <c r="DT326" i="4"/>
  <c r="DS326" i="4"/>
  <c r="DR326" i="4"/>
  <c r="DQ326" i="4"/>
  <c r="DP326" i="4"/>
  <c r="DO326" i="4"/>
  <c r="DN326" i="4"/>
  <c r="DM326" i="4"/>
  <c r="DL326" i="4"/>
  <c r="DK326" i="4"/>
  <c r="DJ326" i="4"/>
  <c r="DI326" i="4"/>
  <c r="DH326" i="4"/>
  <c r="DG326" i="4"/>
  <c r="DF326" i="4"/>
  <c r="DE326" i="4"/>
  <c r="DD326" i="4"/>
  <c r="DC326" i="4"/>
  <c r="DB326" i="4"/>
  <c r="DA326" i="4"/>
  <c r="CZ326" i="4"/>
  <c r="CY326" i="4"/>
  <c r="CX326" i="4"/>
  <c r="CW326" i="4"/>
  <c r="CV326" i="4"/>
  <c r="CU326" i="4"/>
  <c r="CT326" i="4"/>
  <c r="CS326" i="4"/>
  <c r="CR326" i="4"/>
  <c r="CQ326" i="4"/>
  <c r="CP326" i="4"/>
  <c r="CO326" i="4"/>
  <c r="CN326" i="4"/>
  <c r="CM326" i="4"/>
  <c r="CL326" i="4"/>
  <c r="CK326" i="4"/>
  <c r="CJ326" i="4"/>
  <c r="CI326" i="4"/>
  <c r="CH326" i="4"/>
  <c r="CG326" i="4"/>
  <c r="CF326" i="4"/>
  <c r="CE326" i="4"/>
  <c r="CD326" i="4"/>
  <c r="CC326" i="4"/>
  <c r="CB326" i="4"/>
  <c r="CA326" i="4"/>
  <c r="BZ326" i="4"/>
  <c r="BY326" i="4"/>
  <c r="BX326" i="4"/>
  <c r="BW326" i="4"/>
  <c r="BV326" i="4"/>
  <c r="BU326" i="4"/>
  <c r="BT326" i="4"/>
  <c r="BS326" i="4"/>
  <c r="BR326" i="4"/>
  <c r="BQ326" i="4"/>
  <c r="BP326" i="4"/>
  <c r="BO326" i="4"/>
  <c r="BN326" i="4"/>
  <c r="BM326" i="4"/>
  <c r="BL326" i="4"/>
  <c r="BK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AX326" i="4"/>
  <c r="AW326" i="4"/>
  <c r="AT326" i="4"/>
  <c r="AS326" i="4"/>
  <c r="AR326" i="4"/>
  <c r="AQ326" i="4"/>
  <c r="AP326" i="4"/>
  <c r="AN326" i="4"/>
  <c r="AM326" i="4"/>
  <c r="AL326" i="4"/>
  <c r="AK326" i="4"/>
  <c r="AJ326" i="4"/>
  <c r="AF326" i="4"/>
  <c r="AG326" i="4" s="1"/>
  <c r="AH326" i="4" s="1"/>
  <c r="AI326" i="4" s="1"/>
  <c r="AB326" i="4"/>
  <c r="AC326" i="4" s="1"/>
  <c r="AD326" i="4" s="1"/>
  <c r="AE326" i="4" s="1"/>
  <c r="S326" i="4"/>
  <c r="R326" i="4"/>
  <c r="Q326" i="4"/>
  <c r="P326" i="4"/>
  <c r="O326" i="4"/>
  <c r="N326" i="4"/>
  <c r="M326" i="4"/>
  <c r="L326" i="4"/>
  <c r="EW325" i="4"/>
  <c r="EV325" i="4"/>
  <c r="EU325" i="4"/>
  <c r="ET325" i="4"/>
  <c r="ES325" i="4"/>
  <c r="ER325" i="4"/>
  <c r="EQ325" i="4"/>
  <c r="EP325" i="4"/>
  <c r="EO325" i="4"/>
  <c r="EN325" i="4"/>
  <c r="EM325" i="4"/>
  <c r="EL325" i="4"/>
  <c r="EK325" i="4"/>
  <c r="EJ325" i="4"/>
  <c r="EI325" i="4"/>
  <c r="EH325" i="4"/>
  <c r="EG325" i="4"/>
  <c r="EF325" i="4"/>
  <c r="EE325" i="4"/>
  <c r="ED325" i="4"/>
  <c r="EC325" i="4"/>
  <c r="EB325" i="4"/>
  <c r="EA325" i="4"/>
  <c r="DZ325" i="4"/>
  <c r="DY325" i="4"/>
  <c r="DX325" i="4"/>
  <c r="DW325" i="4"/>
  <c r="DV325" i="4"/>
  <c r="DU325" i="4"/>
  <c r="DT325" i="4"/>
  <c r="DS325" i="4"/>
  <c r="DR325" i="4"/>
  <c r="DQ325" i="4"/>
  <c r="DP325" i="4"/>
  <c r="DO325" i="4"/>
  <c r="DN325" i="4"/>
  <c r="DM325" i="4"/>
  <c r="DL325" i="4"/>
  <c r="DK325" i="4"/>
  <c r="DJ325" i="4"/>
  <c r="DI325" i="4"/>
  <c r="DH325" i="4"/>
  <c r="DG325" i="4"/>
  <c r="DF325" i="4"/>
  <c r="DE325" i="4"/>
  <c r="DD325" i="4"/>
  <c r="DC325" i="4"/>
  <c r="DB325" i="4"/>
  <c r="DA325" i="4"/>
  <c r="CZ325" i="4"/>
  <c r="CY325" i="4"/>
  <c r="CX325" i="4"/>
  <c r="CW325" i="4"/>
  <c r="CV325" i="4"/>
  <c r="CU325" i="4"/>
  <c r="CT325" i="4"/>
  <c r="CS325" i="4"/>
  <c r="CR325" i="4"/>
  <c r="CQ325" i="4"/>
  <c r="CP325" i="4"/>
  <c r="CO325" i="4"/>
  <c r="CN325" i="4"/>
  <c r="CM325" i="4"/>
  <c r="CL325" i="4"/>
  <c r="CK325" i="4"/>
  <c r="CJ325" i="4"/>
  <c r="CI325" i="4"/>
  <c r="CH325" i="4"/>
  <c r="CG325" i="4"/>
  <c r="CF325" i="4"/>
  <c r="CE325" i="4"/>
  <c r="CD325" i="4"/>
  <c r="CC325" i="4"/>
  <c r="CB325" i="4"/>
  <c r="CA325" i="4"/>
  <c r="BZ325" i="4"/>
  <c r="BY325" i="4"/>
  <c r="BX325" i="4"/>
  <c r="BW325" i="4"/>
  <c r="BV325" i="4"/>
  <c r="BU325" i="4"/>
  <c r="BT325" i="4"/>
  <c r="BS325" i="4"/>
  <c r="BR325" i="4"/>
  <c r="BQ325" i="4"/>
  <c r="BP325" i="4"/>
  <c r="BO325" i="4"/>
  <c r="BN325" i="4"/>
  <c r="BM325" i="4"/>
  <c r="BL325" i="4"/>
  <c r="BK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AX325" i="4"/>
  <c r="AW325" i="4"/>
  <c r="AT325" i="4"/>
  <c r="AS325" i="4"/>
  <c r="AR325" i="4"/>
  <c r="AQ325" i="4"/>
  <c r="AP325" i="4"/>
  <c r="AN325" i="4"/>
  <c r="AM325" i="4"/>
  <c r="AL325" i="4"/>
  <c r="AK325" i="4"/>
  <c r="AJ325" i="4"/>
  <c r="AF325" i="4"/>
  <c r="AG325" i="4" s="1"/>
  <c r="AH325" i="4" s="1"/>
  <c r="AI325" i="4" s="1"/>
  <c r="AB325" i="4"/>
  <c r="AC325" i="4" s="1"/>
  <c r="AD325" i="4" s="1"/>
  <c r="AE325" i="4" s="1"/>
  <c r="S325" i="4"/>
  <c r="R325" i="4"/>
  <c r="Q325" i="4"/>
  <c r="P325" i="4"/>
  <c r="O325" i="4"/>
  <c r="N325" i="4"/>
  <c r="M325" i="4"/>
  <c r="L325" i="4"/>
  <c r="EW324" i="4"/>
  <c r="EV324" i="4"/>
  <c r="EU324" i="4"/>
  <c r="ET324" i="4"/>
  <c r="ES324" i="4"/>
  <c r="ER324" i="4"/>
  <c r="EQ324" i="4"/>
  <c r="EP324" i="4"/>
  <c r="EO324" i="4"/>
  <c r="EN324" i="4"/>
  <c r="EM324" i="4"/>
  <c r="EL324" i="4"/>
  <c r="EK324" i="4"/>
  <c r="EJ324" i="4"/>
  <c r="EI324" i="4"/>
  <c r="EH324" i="4"/>
  <c r="EG324" i="4"/>
  <c r="EF324" i="4"/>
  <c r="EE324" i="4"/>
  <c r="ED324" i="4"/>
  <c r="EC324" i="4"/>
  <c r="EB324" i="4"/>
  <c r="EA324" i="4"/>
  <c r="DZ324" i="4"/>
  <c r="DY324" i="4"/>
  <c r="DX324" i="4"/>
  <c r="DW324" i="4"/>
  <c r="DV324" i="4"/>
  <c r="DU324" i="4"/>
  <c r="DT324" i="4"/>
  <c r="DS324" i="4"/>
  <c r="DR324" i="4"/>
  <c r="DQ324" i="4"/>
  <c r="DP324" i="4"/>
  <c r="DO324" i="4"/>
  <c r="DN324" i="4"/>
  <c r="DM324" i="4"/>
  <c r="DL324" i="4"/>
  <c r="DK324" i="4"/>
  <c r="DJ324" i="4"/>
  <c r="DI324" i="4"/>
  <c r="DH324" i="4"/>
  <c r="DG324" i="4"/>
  <c r="DF324" i="4"/>
  <c r="DE324" i="4"/>
  <c r="DD324" i="4"/>
  <c r="DC324" i="4"/>
  <c r="DB324" i="4"/>
  <c r="DA324" i="4"/>
  <c r="CZ324" i="4"/>
  <c r="CY324" i="4"/>
  <c r="CX324" i="4"/>
  <c r="CW324" i="4"/>
  <c r="CV324" i="4"/>
  <c r="CU324" i="4"/>
  <c r="CT324" i="4"/>
  <c r="CS324" i="4"/>
  <c r="CR324" i="4"/>
  <c r="CQ324" i="4"/>
  <c r="CP324" i="4"/>
  <c r="CO324" i="4"/>
  <c r="CN324" i="4"/>
  <c r="CM324" i="4"/>
  <c r="CL324" i="4"/>
  <c r="CK324" i="4"/>
  <c r="CJ324" i="4"/>
  <c r="CI324" i="4"/>
  <c r="CH324" i="4"/>
  <c r="CG324" i="4"/>
  <c r="CF324" i="4"/>
  <c r="CE324" i="4"/>
  <c r="CD324" i="4"/>
  <c r="CC324" i="4"/>
  <c r="CB324" i="4"/>
  <c r="CA324" i="4"/>
  <c r="BZ324" i="4"/>
  <c r="BY324" i="4"/>
  <c r="BX324" i="4"/>
  <c r="BW324" i="4"/>
  <c r="BV324" i="4"/>
  <c r="BU324" i="4"/>
  <c r="BT324" i="4"/>
  <c r="BS324" i="4"/>
  <c r="BR324" i="4"/>
  <c r="BQ324" i="4"/>
  <c r="BP324" i="4"/>
  <c r="BO324" i="4"/>
  <c r="BN324" i="4"/>
  <c r="BM324" i="4"/>
  <c r="BL324" i="4"/>
  <c r="BK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AW324" i="4"/>
  <c r="AT324" i="4"/>
  <c r="AS324" i="4"/>
  <c r="AR324" i="4"/>
  <c r="AQ324" i="4"/>
  <c r="AP324" i="4"/>
  <c r="AN324" i="4"/>
  <c r="AM324" i="4"/>
  <c r="AL324" i="4"/>
  <c r="AK324" i="4"/>
  <c r="AJ324" i="4"/>
  <c r="AF324" i="4"/>
  <c r="AG324" i="4" s="1"/>
  <c r="AH324" i="4" s="1"/>
  <c r="AI324" i="4" s="1"/>
  <c r="AB324" i="4"/>
  <c r="AC324" i="4" s="1"/>
  <c r="AD324" i="4" s="1"/>
  <c r="AE324" i="4" s="1"/>
  <c r="S324" i="4"/>
  <c r="R324" i="4"/>
  <c r="Q324" i="4"/>
  <c r="P324" i="4"/>
  <c r="O324" i="4"/>
  <c r="N324" i="4"/>
  <c r="M324" i="4"/>
  <c r="L324" i="4"/>
  <c r="EW323" i="4"/>
  <c r="EV323" i="4"/>
  <c r="EU323" i="4"/>
  <c r="ET323" i="4"/>
  <c r="ES323" i="4"/>
  <c r="ER323" i="4"/>
  <c r="EQ323" i="4"/>
  <c r="EP323" i="4"/>
  <c r="EO323" i="4"/>
  <c r="EN323" i="4"/>
  <c r="EM323" i="4"/>
  <c r="EL323" i="4"/>
  <c r="EK323" i="4"/>
  <c r="EJ323" i="4"/>
  <c r="EI323" i="4"/>
  <c r="EH323" i="4"/>
  <c r="EG323" i="4"/>
  <c r="EF323" i="4"/>
  <c r="EE323" i="4"/>
  <c r="ED323" i="4"/>
  <c r="EC323" i="4"/>
  <c r="EB323" i="4"/>
  <c r="EA323" i="4"/>
  <c r="DZ323" i="4"/>
  <c r="DY323" i="4"/>
  <c r="DX323" i="4"/>
  <c r="DW323" i="4"/>
  <c r="DV323" i="4"/>
  <c r="DU323" i="4"/>
  <c r="DT323" i="4"/>
  <c r="DS323" i="4"/>
  <c r="DR323" i="4"/>
  <c r="DQ323" i="4"/>
  <c r="DP323" i="4"/>
  <c r="DO323" i="4"/>
  <c r="DN323" i="4"/>
  <c r="DM323" i="4"/>
  <c r="DL323" i="4"/>
  <c r="DK323" i="4"/>
  <c r="DJ323" i="4"/>
  <c r="DI323" i="4"/>
  <c r="DH323" i="4"/>
  <c r="DG323" i="4"/>
  <c r="DF323" i="4"/>
  <c r="DE323" i="4"/>
  <c r="DD323" i="4"/>
  <c r="DC323" i="4"/>
  <c r="DB323" i="4"/>
  <c r="DA323" i="4"/>
  <c r="CZ323" i="4"/>
  <c r="CY323" i="4"/>
  <c r="CX323" i="4"/>
  <c r="CW323" i="4"/>
  <c r="CV323" i="4"/>
  <c r="CU323" i="4"/>
  <c r="CT323" i="4"/>
  <c r="CS323" i="4"/>
  <c r="CR323" i="4"/>
  <c r="CQ323" i="4"/>
  <c r="CP323" i="4"/>
  <c r="CO323" i="4"/>
  <c r="CN323" i="4"/>
  <c r="CM323" i="4"/>
  <c r="CL323" i="4"/>
  <c r="CK323" i="4"/>
  <c r="CJ323" i="4"/>
  <c r="CI323" i="4"/>
  <c r="CH323" i="4"/>
  <c r="CG323" i="4"/>
  <c r="CF323" i="4"/>
  <c r="CE323" i="4"/>
  <c r="CD323" i="4"/>
  <c r="CC323" i="4"/>
  <c r="CB323" i="4"/>
  <c r="CA323" i="4"/>
  <c r="BZ323" i="4"/>
  <c r="BY323" i="4"/>
  <c r="BX323" i="4"/>
  <c r="BW323" i="4"/>
  <c r="BV323" i="4"/>
  <c r="BU323" i="4"/>
  <c r="BT323" i="4"/>
  <c r="BS323" i="4"/>
  <c r="BR323" i="4"/>
  <c r="BQ323" i="4"/>
  <c r="BP323" i="4"/>
  <c r="BO323" i="4"/>
  <c r="BN323" i="4"/>
  <c r="BM323" i="4"/>
  <c r="BL323" i="4"/>
  <c r="BK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AW323" i="4"/>
  <c r="AT323" i="4"/>
  <c r="AS323" i="4"/>
  <c r="AR323" i="4"/>
  <c r="AQ323" i="4"/>
  <c r="AP323" i="4"/>
  <c r="AN323" i="4"/>
  <c r="AM323" i="4"/>
  <c r="AL323" i="4"/>
  <c r="AK323" i="4"/>
  <c r="AJ323" i="4"/>
  <c r="AF323" i="4"/>
  <c r="AG323" i="4" s="1"/>
  <c r="AH323" i="4" s="1"/>
  <c r="AI323" i="4" s="1"/>
  <c r="AB323" i="4"/>
  <c r="AC323" i="4" s="1"/>
  <c r="AD323" i="4" s="1"/>
  <c r="AE323" i="4" s="1"/>
  <c r="S323" i="4"/>
  <c r="R323" i="4"/>
  <c r="Q323" i="4"/>
  <c r="P323" i="4"/>
  <c r="O323" i="4"/>
  <c r="N323" i="4"/>
  <c r="M323" i="4"/>
  <c r="L323" i="4"/>
  <c r="E317" i="4"/>
  <c r="EW315" i="4"/>
  <c r="EV315" i="4"/>
  <c r="EU315" i="4"/>
  <c r="ET315" i="4"/>
  <c r="ES315" i="4"/>
  <c r="ER315" i="4"/>
  <c r="EQ315" i="4"/>
  <c r="EP315" i="4"/>
  <c r="EO315" i="4"/>
  <c r="EN315" i="4"/>
  <c r="EM315" i="4"/>
  <c r="EL315" i="4"/>
  <c r="EK315" i="4"/>
  <c r="EJ315" i="4"/>
  <c r="EI315" i="4"/>
  <c r="EH315" i="4"/>
  <c r="EG315" i="4"/>
  <c r="EF315" i="4"/>
  <c r="EE315" i="4"/>
  <c r="ED315" i="4"/>
  <c r="EC315" i="4"/>
  <c r="EB315" i="4"/>
  <c r="EA315" i="4"/>
  <c r="DZ315" i="4"/>
  <c r="DY315" i="4"/>
  <c r="DX315" i="4"/>
  <c r="DW315" i="4"/>
  <c r="DV315" i="4"/>
  <c r="DU315" i="4"/>
  <c r="DT315" i="4"/>
  <c r="DS315" i="4"/>
  <c r="DR315" i="4"/>
  <c r="DQ315" i="4"/>
  <c r="DP315" i="4"/>
  <c r="DO315" i="4"/>
  <c r="DN315" i="4"/>
  <c r="DM315" i="4"/>
  <c r="DL315" i="4"/>
  <c r="DK315" i="4"/>
  <c r="DJ315" i="4"/>
  <c r="DI315" i="4"/>
  <c r="DH315" i="4"/>
  <c r="DG315" i="4"/>
  <c r="DF315" i="4"/>
  <c r="DE315" i="4"/>
  <c r="DD315" i="4"/>
  <c r="DC315" i="4"/>
  <c r="DB315" i="4"/>
  <c r="DA315" i="4"/>
  <c r="CZ315" i="4"/>
  <c r="CY315" i="4"/>
  <c r="CX315" i="4"/>
  <c r="CW315" i="4"/>
  <c r="CV315" i="4"/>
  <c r="CU315" i="4"/>
  <c r="CT315" i="4"/>
  <c r="CS315" i="4"/>
  <c r="CR315" i="4"/>
  <c r="CQ315" i="4"/>
  <c r="CP315" i="4"/>
  <c r="CO315" i="4"/>
  <c r="CN315" i="4"/>
  <c r="CM315" i="4"/>
  <c r="CL315" i="4"/>
  <c r="CK315" i="4"/>
  <c r="CJ315" i="4"/>
  <c r="CI315" i="4"/>
  <c r="CH315" i="4"/>
  <c r="CG315" i="4"/>
  <c r="CF315" i="4"/>
  <c r="CE315" i="4"/>
  <c r="CD315" i="4"/>
  <c r="CC315" i="4"/>
  <c r="CB315" i="4"/>
  <c r="CA315" i="4"/>
  <c r="BZ315" i="4"/>
  <c r="BY315" i="4"/>
  <c r="BX315" i="4"/>
  <c r="BW315" i="4"/>
  <c r="BV315" i="4"/>
  <c r="BU315" i="4"/>
  <c r="BT315" i="4"/>
  <c r="BS315" i="4"/>
  <c r="BR315" i="4"/>
  <c r="BQ315" i="4"/>
  <c r="BP315" i="4"/>
  <c r="BO315" i="4"/>
  <c r="BN315" i="4"/>
  <c r="BM315" i="4"/>
  <c r="BL315" i="4"/>
  <c r="BK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AX315" i="4"/>
  <c r="AW315" i="4"/>
  <c r="AT315" i="4"/>
  <c r="AS315" i="4"/>
  <c r="AR315" i="4"/>
  <c r="AQ315" i="4"/>
  <c r="AP315" i="4"/>
  <c r="AN315" i="4"/>
  <c r="AM315" i="4"/>
  <c r="AL315" i="4"/>
  <c r="AK315" i="4"/>
  <c r="AJ315" i="4"/>
  <c r="AF315" i="4"/>
  <c r="AG315" i="4" s="1"/>
  <c r="AH315" i="4" s="1"/>
  <c r="AI315" i="4" s="1"/>
  <c r="AB315" i="4"/>
  <c r="AC315" i="4" s="1"/>
  <c r="AD315" i="4" s="1"/>
  <c r="AE315" i="4" s="1"/>
  <c r="S315" i="4"/>
  <c r="R315" i="4"/>
  <c r="Q315" i="4"/>
  <c r="P315" i="4"/>
  <c r="O315" i="4"/>
  <c r="N315" i="4"/>
  <c r="M315" i="4"/>
  <c r="L315" i="4"/>
  <c r="EW314" i="4"/>
  <c r="EV314" i="4"/>
  <c r="EU314" i="4"/>
  <c r="ET314" i="4"/>
  <c r="ES314" i="4"/>
  <c r="ER314" i="4"/>
  <c r="EQ314" i="4"/>
  <c r="EP314" i="4"/>
  <c r="EO314" i="4"/>
  <c r="EN314" i="4"/>
  <c r="EM314" i="4"/>
  <c r="EL314" i="4"/>
  <c r="EK314" i="4"/>
  <c r="EJ314" i="4"/>
  <c r="EI314" i="4"/>
  <c r="EH314" i="4"/>
  <c r="EG314" i="4"/>
  <c r="EF314" i="4"/>
  <c r="EE314" i="4"/>
  <c r="ED314" i="4"/>
  <c r="EC314" i="4"/>
  <c r="EB314" i="4"/>
  <c r="EA314" i="4"/>
  <c r="DZ314" i="4"/>
  <c r="DY314" i="4"/>
  <c r="DX314" i="4"/>
  <c r="DW314" i="4"/>
  <c r="DV314" i="4"/>
  <c r="DU314" i="4"/>
  <c r="DT314" i="4"/>
  <c r="DS314" i="4"/>
  <c r="DR314" i="4"/>
  <c r="DQ314" i="4"/>
  <c r="DP314" i="4"/>
  <c r="DO314" i="4"/>
  <c r="DN314" i="4"/>
  <c r="DM314" i="4"/>
  <c r="DL314" i="4"/>
  <c r="DK314" i="4"/>
  <c r="DJ314" i="4"/>
  <c r="DI314" i="4"/>
  <c r="DH314" i="4"/>
  <c r="DG314" i="4"/>
  <c r="DF314" i="4"/>
  <c r="DE314" i="4"/>
  <c r="DD314" i="4"/>
  <c r="DC314" i="4"/>
  <c r="DB314" i="4"/>
  <c r="DA314" i="4"/>
  <c r="CZ314" i="4"/>
  <c r="CY314" i="4"/>
  <c r="CX314" i="4"/>
  <c r="CW314" i="4"/>
  <c r="CV314" i="4"/>
  <c r="CU314" i="4"/>
  <c r="CT314" i="4"/>
  <c r="CS314" i="4"/>
  <c r="CR314" i="4"/>
  <c r="CQ314" i="4"/>
  <c r="CP314" i="4"/>
  <c r="CO314" i="4"/>
  <c r="CN314" i="4"/>
  <c r="CM314" i="4"/>
  <c r="CL314" i="4"/>
  <c r="CK314" i="4"/>
  <c r="CJ314" i="4"/>
  <c r="CI314" i="4"/>
  <c r="CH314" i="4"/>
  <c r="CG314" i="4"/>
  <c r="CF314" i="4"/>
  <c r="CE314" i="4"/>
  <c r="CD314" i="4"/>
  <c r="CC314" i="4"/>
  <c r="CB314" i="4"/>
  <c r="CA314" i="4"/>
  <c r="BZ314" i="4"/>
  <c r="BY314" i="4"/>
  <c r="BX314" i="4"/>
  <c r="BW314" i="4"/>
  <c r="BV314" i="4"/>
  <c r="BU314" i="4"/>
  <c r="BT314" i="4"/>
  <c r="BS314" i="4"/>
  <c r="BR314" i="4"/>
  <c r="BQ314" i="4"/>
  <c r="BP314" i="4"/>
  <c r="BO314" i="4"/>
  <c r="BN314" i="4"/>
  <c r="BM314" i="4"/>
  <c r="BL314" i="4"/>
  <c r="BK314" i="4"/>
  <c r="BJ314" i="4"/>
  <c r="BI314" i="4"/>
  <c r="BH314" i="4"/>
  <c r="BG314" i="4"/>
  <c r="BF314" i="4"/>
  <c r="BE314" i="4"/>
  <c r="BD314" i="4"/>
  <c r="BC314" i="4"/>
  <c r="BB314" i="4"/>
  <c r="BA314" i="4"/>
  <c r="AZ314" i="4"/>
  <c r="AY314" i="4"/>
  <c r="AX314" i="4"/>
  <c r="AW314" i="4"/>
  <c r="AT314" i="4"/>
  <c r="AS314" i="4"/>
  <c r="AR314" i="4"/>
  <c r="AQ314" i="4"/>
  <c r="AP314" i="4"/>
  <c r="AN314" i="4"/>
  <c r="AM314" i="4"/>
  <c r="AL314" i="4"/>
  <c r="AK314" i="4"/>
  <c r="AJ314" i="4"/>
  <c r="AG314" i="4"/>
  <c r="AH314" i="4" s="1"/>
  <c r="AI314" i="4" s="1"/>
  <c r="AF314" i="4"/>
  <c r="AB314" i="4"/>
  <c r="AC314" i="4" s="1"/>
  <c r="AD314" i="4" s="1"/>
  <c r="AE314" i="4" s="1"/>
  <c r="S314" i="4"/>
  <c r="R314" i="4"/>
  <c r="Q314" i="4"/>
  <c r="P314" i="4"/>
  <c r="O314" i="4"/>
  <c r="N314" i="4"/>
  <c r="M314" i="4"/>
  <c r="L314" i="4"/>
  <c r="EW313" i="4"/>
  <c r="EV313" i="4"/>
  <c r="EU313" i="4"/>
  <c r="ET313" i="4"/>
  <c r="ES313" i="4"/>
  <c r="ER313" i="4"/>
  <c r="EQ313" i="4"/>
  <c r="EP313" i="4"/>
  <c r="EO313" i="4"/>
  <c r="EN313" i="4"/>
  <c r="EM313" i="4"/>
  <c r="EL313" i="4"/>
  <c r="EK313" i="4"/>
  <c r="EJ313" i="4"/>
  <c r="EI313" i="4"/>
  <c r="EH313" i="4"/>
  <c r="EG313" i="4"/>
  <c r="EF313" i="4"/>
  <c r="EE313" i="4"/>
  <c r="ED313" i="4"/>
  <c r="EC313" i="4"/>
  <c r="EB313" i="4"/>
  <c r="EA313" i="4"/>
  <c r="DZ313" i="4"/>
  <c r="DY313" i="4"/>
  <c r="DX313" i="4"/>
  <c r="DW313" i="4"/>
  <c r="DV313" i="4"/>
  <c r="DU313" i="4"/>
  <c r="DT313" i="4"/>
  <c r="DS313" i="4"/>
  <c r="DR313" i="4"/>
  <c r="DQ313" i="4"/>
  <c r="DP313" i="4"/>
  <c r="DO313" i="4"/>
  <c r="DN313" i="4"/>
  <c r="DM313" i="4"/>
  <c r="DL313" i="4"/>
  <c r="DK313" i="4"/>
  <c r="DJ313" i="4"/>
  <c r="DI313" i="4"/>
  <c r="DH313" i="4"/>
  <c r="DG313" i="4"/>
  <c r="DF313" i="4"/>
  <c r="DE313" i="4"/>
  <c r="DD313" i="4"/>
  <c r="DC313" i="4"/>
  <c r="DB313" i="4"/>
  <c r="DA313" i="4"/>
  <c r="CZ313" i="4"/>
  <c r="CY313" i="4"/>
  <c r="CX313" i="4"/>
  <c r="CW313" i="4"/>
  <c r="CV313" i="4"/>
  <c r="CU313" i="4"/>
  <c r="CT313" i="4"/>
  <c r="CS313" i="4"/>
  <c r="CR313" i="4"/>
  <c r="CQ313" i="4"/>
  <c r="CP313" i="4"/>
  <c r="CO313" i="4"/>
  <c r="CN313" i="4"/>
  <c r="CM313" i="4"/>
  <c r="CL313" i="4"/>
  <c r="CK313" i="4"/>
  <c r="CJ313" i="4"/>
  <c r="CI313" i="4"/>
  <c r="CH313" i="4"/>
  <c r="CG313" i="4"/>
  <c r="CF313" i="4"/>
  <c r="CE313" i="4"/>
  <c r="CD313" i="4"/>
  <c r="CC313" i="4"/>
  <c r="CB313" i="4"/>
  <c r="CA313" i="4"/>
  <c r="BZ313" i="4"/>
  <c r="BY313" i="4"/>
  <c r="BX313" i="4"/>
  <c r="BW313" i="4"/>
  <c r="BV313" i="4"/>
  <c r="BU313" i="4"/>
  <c r="BT313" i="4"/>
  <c r="BS313" i="4"/>
  <c r="BR313" i="4"/>
  <c r="BQ313" i="4"/>
  <c r="BP313" i="4"/>
  <c r="BO313" i="4"/>
  <c r="BN313" i="4"/>
  <c r="BM313" i="4"/>
  <c r="BL313" i="4"/>
  <c r="BK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W313" i="4"/>
  <c r="AT313" i="4"/>
  <c r="AS313" i="4"/>
  <c r="AR313" i="4"/>
  <c r="AQ313" i="4"/>
  <c r="AP313" i="4"/>
  <c r="AN313" i="4"/>
  <c r="AM313" i="4"/>
  <c r="AL313" i="4"/>
  <c r="AK313" i="4"/>
  <c r="AJ313" i="4"/>
  <c r="AF313" i="4"/>
  <c r="AG313" i="4" s="1"/>
  <c r="AH313" i="4" s="1"/>
  <c r="AI313" i="4" s="1"/>
  <c r="AB313" i="4"/>
  <c r="AC313" i="4" s="1"/>
  <c r="AD313" i="4" s="1"/>
  <c r="AE313" i="4" s="1"/>
  <c r="S313" i="4"/>
  <c r="R313" i="4"/>
  <c r="Q313" i="4"/>
  <c r="P313" i="4"/>
  <c r="O313" i="4"/>
  <c r="N313" i="4"/>
  <c r="M313" i="4"/>
  <c r="L313" i="4"/>
  <c r="EW312" i="4"/>
  <c r="EV312" i="4"/>
  <c r="EU312" i="4"/>
  <c r="ET312" i="4"/>
  <c r="ES312" i="4"/>
  <c r="ER312" i="4"/>
  <c r="EQ312" i="4"/>
  <c r="EP312" i="4"/>
  <c r="EO312" i="4"/>
  <c r="EN312" i="4"/>
  <c r="EM312" i="4"/>
  <c r="EL312" i="4"/>
  <c r="EK312" i="4"/>
  <c r="EJ312" i="4"/>
  <c r="EI312" i="4"/>
  <c r="EH312" i="4"/>
  <c r="EG312" i="4"/>
  <c r="EF312" i="4"/>
  <c r="EE312" i="4"/>
  <c r="ED312" i="4"/>
  <c r="EC312" i="4"/>
  <c r="EB312" i="4"/>
  <c r="EA312" i="4"/>
  <c r="DZ312" i="4"/>
  <c r="DY312" i="4"/>
  <c r="DX312" i="4"/>
  <c r="DW312" i="4"/>
  <c r="DV312" i="4"/>
  <c r="DU312" i="4"/>
  <c r="DT312" i="4"/>
  <c r="DS312" i="4"/>
  <c r="DR312" i="4"/>
  <c r="DQ312" i="4"/>
  <c r="DP312" i="4"/>
  <c r="DO312" i="4"/>
  <c r="DN312" i="4"/>
  <c r="DM312" i="4"/>
  <c r="DL312" i="4"/>
  <c r="DK312" i="4"/>
  <c r="DJ312" i="4"/>
  <c r="DI312" i="4"/>
  <c r="DH312" i="4"/>
  <c r="DG312" i="4"/>
  <c r="DF312" i="4"/>
  <c r="DE312" i="4"/>
  <c r="DD312" i="4"/>
  <c r="DC312" i="4"/>
  <c r="DB312" i="4"/>
  <c r="DA312" i="4"/>
  <c r="CZ312" i="4"/>
  <c r="CY312" i="4"/>
  <c r="CX312" i="4"/>
  <c r="CW312" i="4"/>
  <c r="CV312" i="4"/>
  <c r="CU312" i="4"/>
  <c r="CT312" i="4"/>
  <c r="CS312" i="4"/>
  <c r="CR312" i="4"/>
  <c r="CQ312" i="4"/>
  <c r="CP312" i="4"/>
  <c r="CO312" i="4"/>
  <c r="CN312" i="4"/>
  <c r="CM312" i="4"/>
  <c r="CL312" i="4"/>
  <c r="CK312" i="4"/>
  <c r="CJ312" i="4"/>
  <c r="CI312" i="4"/>
  <c r="CH312" i="4"/>
  <c r="CG312" i="4"/>
  <c r="CF312" i="4"/>
  <c r="CE312" i="4"/>
  <c r="CD312" i="4"/>
  <c r="CC312" i="4"/>
  <c r="CB312" i="4"/>
  <c r="CA312" i="4"/>
  <c r="BZ312" i="4"/>
  <c r="BY312" i="4"/>
  <c r="BX312" i="4"/>
  <c r="BW312" i="4"/>
  <c r="BV312" i="4"/>
  <c r="BU312" i="4"/>
  <c r="BT312" i="4"/>
  <c r="BS312" i="4"/>
  <c r="BR312" i="4"/>
  <c r="BQ312" i="4"/>
  <c r="BP312" i="4"/>
  <c r="BO312" i="4"/>
  <c r="BN312" i="4"/>
  <c r="BM312" i="4"/>
  <c r="BL312" i="4"/>
  <c r="BK312" i="4"/>
  <c r="BJ312" i="4"/>
  <c r="BI312" i="4"/>
  <c r="BH312" i="4"/>
  <c r="BG312" i="4"/>
  <c r="BF312" i="4"/>
  <c r="BE312" i="4"/>
  <c r="BD312" i="4"/>
  <c r="BC312" i="4"/>
  <c r="BB312" i="4"/>
  <c r="BA312" i="4"/>
  <c r="AZ312" i="4"/>
  <c r="AY312" i="4"/>
  <c r="AX312" i="4"/>
  <c r="AW312" i="4"/>
  <c r="AT312" i="4"/>
  <c r="AS312" i="4"/>
  <c r="AR312" i="4"/>
  <c r="AQ312" i="4"/>
  <c r="AP312" i="4"/>
  <c r="AN312" i="4"/>
  <c r="AM312" i="4"/>
  <c r="AL312" i="4"/>
  <c r="AK312" i="4"/>
  <c r="AJ312" i="4"/>
  <c r="AF312" i="4"/>
  <c r="AG312" i="4" s="1"/>
  <c r="AH312" i="4" s="1"/>
  <c r="AI312" i="4" s="1"/>
  <c r="AC312" i="4"/>
  <c r="AD312" i="4" s="1"/>
  <c r="AE312" i="4" s="1"/>
  <c r="AB312" i="4"/>
  <c r="S312" i="4"/>
  <c r="R312" i="4"/>
  <c r="Q312" i="4"/>
  <c r="P312" i="4"/>
  <c r="O312" i="4"/>
  <c r="N312" i="4"/>
  <c r="M312" i="4"/>
  <c r="L312" i="4"/>
  <c r="EW311" i="4"/>
  <c r="EV311" i="4"/>
  <c r="EU311" i="4"/>
  <c r="ET311" i="4"/>
  <c r="ES311" i="4"/>
  <c r="ER311" i="4"/>
  <c r="EQ311" i="4"/>
  <c r="EP311" i="4"/>
  <c r="EO311" i="4"/>
  <c r="EN311" i="4"/>
  <c r="EM311" i="4"/>
  <c r="EL311" i="4"/>
  <c r="EK311" i="4"/>
  <c r="EJ311" i="4"/>
  <c r="EI311" i="4"/>
  <c r="EH311" i="4"/>
  <c r="EG311" i="4"/>
  <c r="EF311" i="4"/>
  <c r="EE311" i="4"/>
  <c r="ED311" i="4"/>
  <c r="EC311" i="4"/>
  <c r="EB311" i="4"/>
  <c r="EA311" i="4"/>
  <c r="DZ311" i="4"/>
  <c r="DY311" i="4"/>
  <c r="DX311" i="4"/>
  <c r="DW311" i="4"/>
  <c r="DV311" i="4"/>
  <c r="DU311" i="4"/>
  <c r="DT311" i="4"/>
  <c r="DS311" i="4"/>
  <c r="DR311" i="4"/>
  <c r="DQ311" i="4"/>
  <c r="DP311" i="4"/>
  <c r="DO311" i="4"/>
  <c r="DN311" i="4"/>
  <c r="DM311" i="4"/>
  <c r="DL311" i="4"/>
  <c r="DK311" i="4"/>
  <c r="DJ311" i="4"/>
  <c r="DI311" i="4"/>
  <c r="DH311" i="4"/>
  <c r="DG311" i="4"/>
  <c r="DF311" i="4"/>
  <c r="DE311" i="4"/>
  <c r="DD311" i="4"/>
  <c r="DC311" i="4"/>
  <c r="DB311" i="4"/>
  <c r="DA311" i="4"/>
  <c r="CZ311" i="4"/>
  <c r="CY311" i="4"/>
  <c r="CX311" i="4"/>
  <c r="CW311" i="4"/>
  <c r="CV311" i="4"/>
  <c r="CU311" i="4"/>
  <c r="CT311" i="4"/>
  <c r="CS311" i="4"/>
  <c r="CR311" i="4"/>
  <c r="CQ311" i="4"/>
  <c r="CP311" i="4"/>
  <c r="CO311" i="4"/>
  <c r="CN311" i="4"/>
  <c r="CM311" i="4"/>
  <c r="CL311" i="4"/>
  <c r="CK311" i="4"/>
  <c r="CJ311" i="4"/>
  <c r="CI311" i="4"/>
  <c r="CH311" i="4"/>
  <c r="CG311" i="4"/>
  <c r="CF311" i="4"/>
  <c r="CE311" i="4"/>
  <c r="CD311" i="4"/>
  <c r="CC311" i="4"/>
  <c r="CB311" i="4"/>
  <c r="CA311" i="4"/>
  <c r="BZ311" i="4"/>
  <c r="BY311" i="4"/>
  <c r="BX311" i="4"/>
  <c r="BW311" i="4"/>
  <c r="BV311" i="4"/>
  <c r="BU311" i="4"/>
  <c r="BT311" i="4"/>
  <c r="BS311" i="4"/>
  <c r="BR311" i="4"/>
  <c r="BQ311" i="4"/>
  <c r="BP311" i="4"/>
  <c r="BO311" i="4"/>
  <c r="BN311" i="4"/>
  <c r="BM311" i="4"/>
  <c r="BL311" i="4"/>
  <c r="BK311" i="4"/>
  <c r="BJ311" i="4"/>
  <c r="BI311" i="4"/>
  <c r="BH311" i="4"/>
  <c r="BG311" i="4"/>
  <c r="BF311" i="4"/>
  <c r="BE311" i="4"/>
  <c r="BD311" i="4"/>
  <c r="BC311" i="4"/>
  <c r="BB311" i="4"/>
  <c r="BA311" i="4"/>
  <c r="AZ311" i="4"/>
  <c r="AY311" i="4"/>
  <c r="AX311" i="4"/>
  <c r="AW311" i="4"/>
  <c r="AT311" i="4"/>
  <c r="AS311" i="4"/>
  <c r="AR311" i="4"/>
  <c r="AQ311" i="4"/>
  <c r="AP311" i="4"/>
  <c r="AN311" i="4"/>
  <c r="AM311" i="4"/>
  <c r="AL311" i="4"/>
  <c r="AK311" i="4"/>
  <c r="AJ311" i="4"/>
  <c r="AF311" i="4"/>
  <c r="AG311" i="4" s="1"/>
  <c r="AH311" i="4" s="1"/>
  <c r="AI311" i="4" s="1"/>
  <c r="AC311" i="4"/>
  <c r="AD311" i="4" s="1"/>
  <c r="AE311" i="4" s="1"/>
  <c r="AB311" i="4"/>
  <c r="S311" i="4"/>
  <c r="R311" i="4"/>
  <c r="Q311" i="4"/>
  <c r="P311" i="4"/>
  <c r="O311" i="4"/>
  <c r="N311" i="4"/>
  <c r="M311" i="4"/>
  <c r="L311" i="4"/>
  <c r="EW310" i="4"/>
  <c r="EV310" i="4"/>
  <c r="EU310" i="4"/>
  <c r="ET310" i="4"/>
  <c r="ES310" i="4"/>
  <c r="ER310" i="4"/>
  <c r="EQ310" i="4"/>
  <c r="EP310" i="4"/>
  <c r="EO310" i="4"/>
  <c r="EN310" i="4"/>
  <c r="EM310" i="4"/>
  <c r="EL310" i="4"/>
  <c r="EK310" i="4"/>
  <c r="EJ310" i="4"/>
  <c r="EI310" i="4"/>
  <c r="EH310" i="4"/>
  <c r="EG310" i="4"/>
  <c r="EF310" i="4"/>
  <c r="EE310" i="4"/>
  <c r="ED310" i="4"/>
  <c r="EC310" i="4"/>
  <c r="EB310" i="4"/>
  <c r="EA310" i="4"/>
  <c r="DZ310" i="4"/>
  <c r="DY310" i="4"/>
  <c r="DX310" i="4"/>
  <c r="DW310" i="4"/>
  <c r="DV310" i="4"/>
  <c r="DU310" i="4"/>
  <c r="DT310" i="4"/>
  <c r="DS310" i="4"/>
  <c r="DR310" i="4"/>
  <c r="DQ310" i="4"/>
  <c r="DP310" i="4"/>
  <c r="DO310" i="4"/>
  <c r="DN310" i="4"/>
  <c r="DM310" i="4"/>
  <c r="DL310" i="4"/>
  <c r="DK310" i="4"/>
  <c r="DJ310" i="4"/>
  <c r="DI310" i="4"/>
  <c r="DH310" i="4"/>
  <c r="DG310" i="4"/>
  <c r="DF310" i="4"/>
  <c r="DE310" i="4"/>
  <c r="DD310" i="4"/>
  <c r="DC310" i="4"/>
  <c r="DB310" i="4"/>
  <c r="DA310" i="4"/>
  <c r="CZ310" i="4"/>
  <c r="CY310" i="4"/>
  <c r="CX310" i="4"/>
  <c r="CW310" i="4"/>
  <c r="CV310" i="4"/>
  <c r="CU310" i="4"/>
  <c r="CT310" i="4"/>
  <c r="CS310" i="4"/>
  <c r="CR310" i="4"/>
  <c r="CQ310" i="4"/>
  <c r="CP310" i="4"/>
  <c r="CO310" i="4"/>
  <c r="CN310" i="4"/>
  <c r="CM310" i="4"/>
  <c r="CL310" i="4"/>
  <c r="CK310" i="4"/>
  <c r="CJ310" i="4"/>
  <c r="CI310" i="4"/>
  <c r="CH310" i="4"/>
  <c r="CG310" i="4"/>
  <c r="CF310" i="4"/>
  <c r="CE310" i="4"/>
  <c r="CD310" i="4"/>
  <c r="CC310" i="4"/>
  <c r="CB310" i="4"/>
  <c r="CA310" i="4"/>
  <c r="BZ310" i="4"/>
  <c r="BY310" i="4"/>
  <c r="BX310" i="4"/>
  <c r="BW310" i="4"/>
  <c r="BV310" i="4"/>
  <c r="BU310" i="4"/>
  <c r="BT310" i="4"/>
  <c r="BS310" i="4"/>
  <c r="BR310" i="4"/>
  <c r="BQ310" i="4"/>
  <c r="BP310" i="4"/>
  <c r="BO310" i="4"/>
  <c r="BN310" i="4"/>
  <c r="BM310" i="4"/>
  <c r="BL310" i="4"/>
  <c r="BK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AX310" i="4"/>
  <c r="AW310" i="4"/>
  <c r="AT310" i="4"/>
  <c r="AS310" i="4"/>
  <c r="AR310" i="4"/>
  <c r="AQ310" i="4"/>
  <c r="AP310" i="4"/>
  <c r="AN310" i="4"/>
  <c r="AM310" i="4"/>
  <c r="AL310" i="4"/>
  <c r="AK310" i="4"/>
  <c r="AJ310" i="4"/>
  <c r="AF310" i="4"/>
  <c r="AG310" i="4" s="1"/>
  <c r="AH310" i="4" s="1"/>
  <c r="AI310" i="4" s="1"/>
  <c r="AB310" i="4"/>
  <c r="AC310" i="4" s="1"/>
  <c r="AD310" i="4" s="1"/>
  <c r="AE310" i="4" s="1"/>
  <c r="S310" i="4"/>
  <c r="R310" i="4"/>
  <c r="Q310" i="4"/>
  <c r="P310" i="4"/>
  <c r="O310" i="4"/>
  <c r="N310" i="4"/>
  <c r="M310" i="4"/>
  <c r="L310" i="4"/>
  <c r="E304" i="4"/>
  <c r="EW302" i="4"/>
  <c r="EV302" i="4"/>
  <c r="EU302" i="4"/>
  <c r="ET302" i="4"/>
  <c r="ES302" i="4"/>
  <c r="ER302" i="4"/>
  <c r="EQ302" i="4"/>
  <c r="EP302" i="4"/>
  <c r="EO302" i="4"/>
  <c r="EN302" i="4"/>
  <c r="EM302" i="4"/>
  <c r="EL302" i="4"/>
  <c r="EK302" i="4"/>
  <c r="EJ302" i="4"/>
  <c r="EI302" i="4"/>
  <c r="EH302" i="4"/>
  <c r="EG302" i="4"/>
  <c r="EF302" i="4"/>
  <c r="EE302" i="4"/>
  <c r="ED302" i="4"/>
  <c r="EC302" i="4"/>
  <c r="EB302" i="4"/>
  <c r="EA302" i="4"/>
  <c r="DZ302" i="4"/>
  <c r="DY302" i="4"/>
  <c r="DX302" i="4"/>
  <c r="DW302" i="4"/>
  <c r="DV302" i="4"/>
  <c r="DU302" i="4"/>
  <c r="DT302" i="4"/>
  <c r="DS302" i="4"/>
  <c r="DR302" i="4"/>
  <c r="DQ302" i="4"/>
  <c r="DP302" i="4"/>
  <c r="DO302" i="4"/>
  <c r="DN302" i="4"/>
  <c r="DM302" i="4"/>
  <c r="DL302" i="4"/>
  <c r="DK302" i="4"/>
  <c r="DJ302" i="4"/>
  <c r="DI302" i="4"/>
  <c r="DH302" i="4"/>
  <c r="DG302" i="4"/>
  <c r="DF302" i="4"/>
  <c r="DE302" i="4"/>
  <c r="DD302" i="4"/>
  <c r="DC302" i="4"/>
  <c r="DB302" i="4"/>
  <c r="DA302" i="4"/>
  <c r="CZ302" i="4"/>
  <c r="CY302" i="4"/>
  <c r="CX302" i="4"/>
  <c r="CW302" i="4"/>
  <c r="CV302" i="4"/>
  <c r="CU302" i="4"/>
  <c r="CT302" i="4"/>
  <c r="CS302" i="4"/>
  <c r="CR302" i="4"/>
  <c r="CQ302" i="4"/>
  <c r="CP302" i="4"/>
  <c r="CO302" i="4"/>
  <c r="CN302" i="4"/>
  <c r="CM302" i="4"/>
  <c r="CL302" i="4"/>
  <c r="CK302" i="4"/>
  <c r="CJ302" i="4"/>
  <c r="CI302" i="4"/>
  <c r="CH302" i="4"/>
  <c r="CG302" i="4"/>
  <c r="CF302" i="4"/>
  <c r="CE302" i="4"/>
  <c r="CD302" i="4"/>
  <c r="CC302" i="4"/>
  <c r="CB302" i="4"/>
  <c r="CA302" i="4"/>
  <c r="BZ302" i="4"/>
  <c r="BY302" i="4"/>
  <c r="BX302" i="4"/>
  <c r="BW302" i="4"/>
  <c r="BV302" i="4"/>
  <c r="BU302" i="4"/>
  <c r="BT302" i="4"/>
  <c r="BS302" i="4"/>
  <c r="BR302" i="4"/>
  <c r="BQ302" i="4"/>
  <c r="BP302" i="4"/>
  <c r="BO302" i="4"/>
  <c r="BN302" i="4"/>
  <c r="BM302" i="4"/>
  <c r="BL302" i="4"/>
  <c r="BK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AX302" i="4"/>
  <c r="AW302" i="4"/>
  <c r="AT302" i="4"/>
  <c r="AS302" i="4"/>
  <c r="AR302" i="4"/>
  <c r="AQ302" i="4"/>
  <c r="AP302" i="4"/>
  <c r="AN302" i="4"/>
  <c r="AM302" i="4"/>
  <c r="AL302" i="4"/>
  <c r="AK302" i="4"/>
  <c r="AJ302" i="4"/>
  <c r="AF302" i="4"/>
  <c r="AG302" i="4" s="1"/>
  <c r="AH302" i="4" s="1"/>
  <c r="AI302" i="4" s="1"/>
  <c r="AB302" i="4"/>
  <c r="AC302" i="4" s="1"/>
  <c r="AD302" i="4" s="1"/>
  <c r="AE302" i="4" s="1"/>
  <c r="S302" i="4"/>
  <c r="R302" i="4"/>
  <c r="Q302" i="4"/>
  <c r="P302" i="4"/>
  <c r="O302" i="4"/>
  <c r="N302" i="4"/>
  <c r="M302" i="4"/>
  <c r="L302" i="4"/>
  <c r="EW301" i="4"/>
  <c r="EV301" i="4"/>
  <c r="EU301" i="4"/>
  <c r="ET301" i="4"/>
  <c r="ES301" i="4"/>
  <c r="ER301" i="4"/>
  <c r="EQ301" i="4"/>
  <c r="EP301" i="4"/>
  <c r="EO301" i="4"/>
  <c r="EN301" i="4"/>
  <c r="EM301" i="4"/>
  <c r="EL301" i="4"/>
  <c r="EK301" i="4"/>
  <c r="EJ301" i="4"/>
  <c r="EI301" i="4"/>
  <c r="EH301" i="4"/>
  <c r="EG301" i="4"/>
  <c r="EF301" i="4"/>
  <c r="EE301" i="4"/>
  <c r="ED301" i="4"/>
  <c r="EC301" i="4"/>
  <c r="EB301" i="4"/>
  <c r="EA301" i="4"/>
  <c r="DZ301" i="4"/>
  <c r="DY301" i="4"/>
  <c r="DX301" i="4"/>
  <c r="DW301" i="4"/>
  <c r="DV301" i="4"/>
  <c r="DU301" i="4"/>
  <c r="DT301" i="4"/>
  <c r="DS301" i="4"/>
  <c r="DR301" i="4"/>
  <c r="DQ301" i="4"/>
  <c r="DP301" i="4"/>
  <c r="DO301" i="4"/>
  <c r="DN301" i="4"/>
  <c r="DM301" i="4"/>
  <c r="DL301" i="4"/>
  <c r="DK301" i="4"/>
  <c r="DJ301" i="4"/>
  <c r="DI301" i="4"/>
  <c r="DH301" i="4"/>
  <c r="DG301" i="4"/>
  <c r="DF301" i="4"/>
  <c r="DE301" i="4"/>
  <c r="DD301" i="4"/>
  <c r="DC301" i="4"/>
  <c r="DB301" i="4"/>
  <c r="DA301" i="4"/>
  <c r="CZ301" i="4"/>
  <c r="CY301" i="4"/>
  <c r="CX301" i="4"/>
  <c r="CW301" i="4"/>
  <c r="CV301" i="4"/>
  <c r="CU301" i="4"/>
  <c r="CT301" i="4"/>
  <c r="CS301" i="4"/>
  <c r="CR301" i="4"/>
  <c r="CQ301" i="4"/>
  <c r="CP301" i="4"/>
  <c r="CO301" i="4"/>
  <c r="CN301" i="4"/>
  <c r="CM301" i="4"/>
  <c r="CL301" i="4"/>
  <c r="CK301" i="4"/>
  <c r="CJ301" i="4"/>
  <c r="CI301" i="4"/>
  <c r="CH301" i="4"/>
  <c r="CG301" i="4"/>
  <c r="CF301" i="4"/>
  <c r="CE301" i="4"/>
  <c r="CD301" i="4"/>
  <c r="CC301" i="4"/>
  <c r="CB301" i="4"/>
  <c r="CA301" i="4"/>
  <c r="BZ301" i="4"/>
  <c r="BY301" i="4"/>
  <c r="BX301" i="4"/>
  <c r="BW301" i="4"/>
  <c r="BV301" i="4"/>
  <c r="BU301" i="4"/>
  <c r="BT301" i="4"/>
  <c r="BS301" i="4"/>
  <c r="BR301" i="4"/>
  <c r="BQ301" i="4"/>
  <c r="BP301" i="4"/>
  <c r="BO301" i="4"/>
  <c r="BN301" i="4"/>
  <c r="BM301" i="4"/>
  <c r="BL301" i="4"/>
  <c r="BK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W301" i="4"/>
  <c r="AT301" i="4"/>
  <c r="AS301" i="4"/>
  <c r="AR301" i="4"/>
  <c r="AQ301" i="4"/>
  <c r="AP301" i="4"/>
  <c r="AN301" i="4"/>
  <c r="AM301" i="4"/>
  <c r="AL301" i="4"/>
  <c r="AK301" i="4"/>
  <c r="AJ301" i="4"/>
  <c r="AF301" i="4"/>
  <c r="AG301" i="4" s="1"/>
  <c r="AH301" i="4" s="1"/>
  <c r="AI301" i="4" s="1"/>
  <c r="AB301" i="4"/>
  <c r="AC301" i="4" s="1"/>
  <c r="AD301" i="4" s="1"/>
  <c r="AE301" i="4" s="1"/>
  <c r="S301" i="4"/>
  <c r="R301" i="4"/>
  <c r="Q301" i="4"/>
  <c r="P301" i="4"/>
  <c r="O301" i="4"/>
  <c r="N301" i="4"/>
  <c r="M301" i="4"/>
  <c r="L301" i="4"/>
  <c r="EW300" i="4"/>
  <c r="EV300" i="4"/>
  <c r="EU300" i="4"/>
  <c r="ET300" i="4"/>
  <c r="ES300" i="4"/>
  <c r="ER300" i="4"/>
  <c r="EQ300" i="4"/>
  <c r="EP300" i="4"/>
  <c r="EO300" i="4"/>
  <c r="EN300" i="4"/>
  <c r="EM300" i="4"/>
  <c r="EL300" i="4"/>
  <c r="EK300" i="4"/>
  <c r="EJ300" i="4"/>
  <c r="EI300" i="4"/>
  <c r="EH300" i="4"/>
  <c r="EG300" i="4"/>
  <c r="EF300" i="4"/>
  <c r="EE300" i="4"/>
  <c r="ED300" i="4"/>
  <c r="EC300" i="4"/>
  <c r="EB300" i="4"/>
  <c r="EA300" i="4"/>
  <c r="DZ300" i="4"/>
  <c r="DY300" i="4"/>
  <c r="DX300" i="4"/>
  <c r="DW300" i="4"/>
  <c r="DV300" i="4"/>
  <c r="DU300" i="4"/>
  <c r="DT300" i="4"/>
  <c r="DS300" i="4"/>
  <c r="DR300" i="4"/>
  <c r="DQ300" i="4"/>
  <c r="DP300" i="4"/>
  <c r="DO300" i="4"/>
  <c r="DN300" i="4"/>
  <c r="DM300" i="4"/>
  <c r="DL300" i="4"/>
  <c r="DK300" i="4"/>
  <c r="DJ300" i="4"/>
  <c r="DI300" i="4"/>
  <c r="DH300" i="4"/>
  <c r="DG300" i="4"/>
  <c r="DF300" i="4"/>
  <c r="DE300" i="4"/>
  <c r="DD300" i="4"/>
  <c r="DC300" i="4"/>
  <c r="DB300" i="4"/>
  <c r="DA300" i="4"/>
  <c r="CZ300" i="4"/>
  <c r="CY300" i="4"/>
  <c r="CX300" i="4"/>
  <c r="CW300" i="4"/>
  <c r="CV300" i="4"/>
  <c r="CU300" i="4"/>
  <c r="CT300" i="4"/>
  <c r="CS300" i="4"/>
  <c r="CR300" i="4"/>
  <c r="CQ300" i="4"/>
  <c r="CP300" i="4"/>
  <c r="CO300" i="4"/>
  <c r="CN300" i="4"/>
  <c r="CM300" i="4"/>
  <c r="CL300" i="4"/>
  <c r="CK300" i="4"/>
  <c r="CJ300" i="4"/>
  <c r="CI300" i="4"/>
  <c r="CH300" i="4"/>
  <c r="CG300" i="4"/>
  <c r="CF300" i="4"/>
  <c r="CE300" i="4"/>
  <c r="CD300" i="4"/>
  <c r="CC300" i="4"/>
  <c r="CB300" i="4"/>
  <c r="CA300" i="4"/>
  <c r="BZ300" i="4"/>
  <c r="BY300" i="4"/>
  <c r="BX300" i="4"/>
  <c r="BW300" i="4"/>
  <c r="BV300" i="4"/>
  <c r="BU300" i="4"/>
  <c r="BT300" i="4"/>
  <c r="BS300" i="4"/>
  <c r="BR300" i="4"/>
  <c r="BQ300" i="4"/>
  <c r="BP300" i="4"/>
  <c r="BO300" i="4"/>
  <c r="BN300" i="4"/>
  <c r="BM300" i="4"/>
  <c r="BL300" i="4"/>
  <c r="BK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W300" i="4"/>
  <c r="AT300" i="4"/>
  <c r="AS300" i="4"/>
  <c r="AR300" i="4"/>
  <c r="AQ300" i="4"/>
  <c r="AP300" i="4"/>
  <c r="AN300" i="4"/>
  <c r="AM300" i="4"/>
  <c r="AL300" i="4"/>
  <c r="AK300" i="4"/>
  <c r="AJ300" i="4"/>
  <c r="AF300" i="4"/>
  <c r="AG300" i="4" s="1"/>
  <c r="AH300" i="4" s="1"/>
  <c r="AI300" i="4" s="1"/>
  <c r="AB300" i="4"/>
  <c r="AC300" i="4" s="1"/>
  <c r="AD300" i="4" s="1"/>
  <c r="AE300" i="4" s="1"/>
  <c r="S300" i="4"/>
  <c r="R300" i="4"/>
  <c r="Q300" i="4"/>
  <c r="P300" i="4"/>
  <c r="O300" i="4"/>
  <c r="N300" i="4"/>
  <c r="M300" i="4"/>
  <c r="L300" i="4"/>
  <c r="EW299" i="4"/>
  <c r="EV299" i="4"/>
  <c r="EU299" i="4"/>
  <c r="ET299" i="4"/>
  <c r="ES299" i="4"/>
  <c r="ER299" i="4"/>
  <c r="EQ299" i="4"/>
  <c r="EP299" i="4"/>
  <c r="EO299" i="4"/>
  <c r="EN299" i="4"/>
  <c r="EM299" i="4"/>
  <c r="EL299" i="4"/>
  <c r="EK299" i="4"/>
  <c r="EJ299" i="4"/>
  <c r="EI299" i="4"/>
  <c r="EH299" i="4"/>
  <c r="EG299" i="4"/>
  <c r="EF299" i="4"/>
  <c r="EE299" i="4"/>
  <c r="ED299" i="4"/>
  <c r="EC299" i="4"/>
  <c r="EB299" i="4"/>
  <c r="EA299" i="4"/>
  <c r="DZ299" i="4"/>
  <c r="DY299" i="4"/>
  <c r="DX299" i="4"/>
  <c r="DW299" i="4"/>
  <c r="DV299" i="4"/>
  <c r="DU299" i="4"/>
  <c r="DT299" i="4"/>
  <c r="DS299" i="4"/>
  <c r="DR299" i="4"/>
  <c r="DQ299" i="4"/>
  <c r="DP299" i="4"/>
  <c r="DO299" i="4"/>
  <c r="DN299" i="4"/>
  <c r="DM299" i="4"/>
  <c r="DL299" i="4"/>
  <c r="DK299" i="4"/>
  <c r="DJ299" i="4"/>
  <c r="DI299" i="4"/>
  <c r="DH299" i="4"/>
  <c r="DG299" i="4"/>
  <c r="DF299" i="4"/>
  <c r="DE299" i="4"/>
  <c r="DD299" i="4"/>
  <c r="DC299" i="4"/>
  <c r="DB299" i="4"/>
  <c r="DA299" i="4"/>
  <c r="CZ299" i="4"/>
  <c r="CY299" i="4"/>
  <c r="CX299" i="4"/>
  <c r="CW299" i="4"/>
  <c r="CV299" i="4"/>
  <c r="CU299" i="4"/>
  <c r="CT299" i="4"/>
  <c r="CS299" i="4"/>
  <c r="CR299" i="4"/>
  <c r="CQ299" i="4"/>
  <c r="CP299" i="4"/>
  <c r="CO299" i="4"/>
  <c r="CN299" i="4"/>
  <c r="CM299" i="4"/>
  <c r="CL299" i="4"/>
  <c r="CK299" i="4"/>
  <c r="CJ299" i="4"/>
  <c r="CI299" i="4"/>
  <c r="CH299" i="4"/>
  <c r="CG299" i="4"/>
  <c r="CF299" i="4"/>
  <c r="CE299" i="4"/>
  <c r="CD299" i="4"/>
  <c r="CC299" i="4"/>
  <c r="CB299" i="4"/>
  <c r="CA299" i="4"/>
  <c r="BZ299" i="4"/>
  <c r="BY299" i="4"/>
  <c r="BX299" i="4"/>
  <c r="BW299" i="4"/>
  <c r="BV299" i="4"/>
  <c r="BU299" i="4"/>
  <c r="BT299" i="4"/>
  <c r="BS299" i="4"/>
  <c r="BR299" i="4"/>
  <c r="BQ299" i="4"/>
  <c r="BP299" i="4"/>
  <c r="BO299" i="4"/>
  <c r="BN299" i="4"/>
  <c r="BM299" i="4"/>
  <c r="BL299" i="4"/>
  <c r="BK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AX299" i="4"/>
  <c r="AW299" i="4"/>
  <c r="AT299" i="4"/>
  <c r="AS299" i="4"/>
  <c r="AR299" i="4"/>
  <c r="AQ299" i="4"/>
  <c r="AP299" i="4"/>
  <c r="AN299" i="4"/>
  <c r="AM299" i="4"/>
  <c r="AL299" i="4"/>
  <c r="AK299" i="4"/>
  <c r="AJ299" i="4"/>
  <c r="AO299" i="4" s="1"/>
  <c r="AF299" i="4"/>
  <c r="AG299" i="4" s="1"/>
  <c r="AH299" i="4" s="1"/>
  <c r="AI299" i="4" s="1"/>
  <c r="AB299" i="4"/>
  <c r="AC299" i="4" s="1"/>
  <c r="AD299" i="4" s="1"/>
  <c r="AE299" i="4" s="1"/>
  <c r="S299" i="4"/>
  <c r="R299" i="4"/>
  <c r="Q299" i="4"/>
  <c r="P299" i="4"/>
  <c r="O299" i="4"/>
  <c r="N299" i="4"/>
  <c r="M299" i="4"/>
  <c r="L299" i="4"/>
  <c r="EW298" i="4"/>
  <c r="EV298" i="4"/>
  <c r="EU298" i="4"/>
  <c r="ET298" i="4"/>
  <c r="ES298" i="4"/>
  <c r="ER298" i="4"/>
  <c r="EQ298" i="4"/>
  <c r="EP298" i="4"/>
  <c r="EO298" i="4"/>
  <c r="EN298" i="4"/>
  <c r="EM298" i="4"/>
  <c r="EL298" i="4"/>
  <c r="EK298" i="4"/>
  <c r="EJ298" i="4"/>
  <c r="EI298" i="4"/>
  <c r="EH298" i="4"/>
  <c r="EG298" i="4"/>
  <c r="EF298" i="4"/>
  <c r="EE298" i="4"/>
  <c r="ED298" i="4"/>
  <c r="EC298" i="4"/>
  <c r="EB298" i="4"/>
  <c r="EA298" i="4"/>
  <c r="DZ298" i="4"/>
  <c r="DY298" i="4"/>
  <c r="DX298" i="4"/>
  <c r="DW298" i="4"/>
  <c r="DV298" i="4"/>
  <c r="DU298" i="4"/>
  <c r="DT298" i="4"/>
  <c r="DS298" i="4"/>
  <c r="DR298" i="4"/>
  <c r="DQ298" i="4"/>
  <c r="DP298" i="4"/>
  <c r="DO298" i="4"/>
  <c r="DN298" i="4"/>
  <c r="DM298" i="4"/>
  <c r="DL298" i="4"/>
  <c r="DK298" i="4"/>
  <c r="DJ298" i="4"/>
  <c r="DI298" i="4"/>
  <c r="DH298" i="4"/>
  <c r="DG298" i="4"/>
  <c r="DF298" i="4"/>
  <c r="DE298" i="4"/>
  <c r="DD298" i="4"/>
  <c r="DC298" i="4"/>
  <c r="DB298" i="4"/>
  <c r="DA298" i="4"/>
  <c r="CZ298" i="4"/>
  <c r="CY298" i="4"/>
  <c r="CX298" i="4"/>
  <c r="CW298" i="4"/>
  <c r="CV298" i="4"/>
  <c r="CU298" i="4"/>
  <c r="CT298" i="4"/>
  <c r="CS298" i="4"/>
  <c r="CR298" i="4"/>
  <c r="CQ298" i="4"/>
  <c r="CP298" i="4"/>
  <c r="CO298" i="4"/>
  <c r="CN298" i="4"/>
  <c r="CM298" i="4"/>
  <c r="CL298" i="4"/>
  <c r="CK298" i="4"/>
  <c r="CJ298" i="4"/>
  <c r="CI298" i="4"/>
  <c r="CH298" i="4"/>
  <c r="CG298" i="4"/>
  <c r="CF298" i="4"/>
  <c r="CE298" i="4"/>
  <c r="CD298" i="4"/>
  <c r="CC298" i="4"/>
  <c r="CB298" i="4"/>
  <c r="CA298" i="4"/>
  <c r="BZ298" i="4"/>
  <c r="BY298" i="4"/>
  <c r="BX298" i="4"/>
  <c r="BW298" i="4"/>
  <c r="BV298" i="4"/>
  <c r="BU298" i="4"/>
  <c r="BT298" i="4"/>
  <c r="BS298" i="4"/>
  <c r="BR298" i="4"/>
  <c r="BQ298" i="4"/>
  <c r="BP298" i="4"/>
  <c r="BO298" i="4"/>
  <c r="BN298" i="4"/>
  <c r="BM298" i="4"/>
  <c r="BL298" i="4"/>
  <c r="BK298" i="4"/>
  <c r="BJ298" i="4"/>
  <c r="BI298" i="4"/>
  <c r="BH298" i="4"/>
  <c r="BG298" i="4"/>
  <c r="BF298" i="4"/>
  <c r="BE298" i="4"/>
  <c r="BD298" i="4"/>
  <c r="BC298" i="4"/>
  <c r="BB298" i="4"/>
  <c r="BA298" i="4"/>
  <c r="AZ298" i="4"/>
  <c r="AY298" i="4"/>
  <c r="AX298" i="4"/>
  <c r="AW298" i="4"/>
  <c r="AT298" i="4"/>
  <c r="AS298" i="4"/>
  <c r="AR298" i="4"/>
  <c r="AQ298" i="4"/>
  <c r="AP298" i="4"/>
  <c r="AN298" i="4"/>
  <c r="AM298" i="4"/>
  <c r="AL298" i="4"/>
  <c r="AK298" i="4"/>
  <c r="AJ298" i="4"/>
  <c r="AF298" i="4"/>
  <c r="AG298" i="4" s="1"/>
  <c r="AH298" i="4" s="1"/>
  <c r="AI298" i="4" s="1"/>
  <c r="AB298" i="4"/>
  <c r="AC298" i="4" s="1"/>
  <c r="AD298" i="4" s="1"/>
  <c r="AE298" i="4" s="1"/>
  <c r="S298" i="4"/>
  <c r="R298" i="4"/>
  <c r="Q298" i="4"/>
  <c r="P298" i="4"/>
  <c r="O298" i="4"/>
  <c r="N298" i="4"/>
  <c r="M298" i="4"/>
  <c r="L298" i="4"/>
  <c r="EW297" i="4"/>
  <c r="EV297" i="4"/>
  <c r="EU297" i="4"/>
  <c r="ET297" i="4"/>
  <c r="ES297" i="4"/>
  <c r="ER297" i="4"/>
  <c r="EQ297" i="4"/>
  <c r="EP297" i="4"/>
  <c r="EO297" i="4"/>
  <c r="EN297" i="4"/>
  <c r="EM297" i="4"/>
  <c r="EL297" i="4"/>
  <c r="EK297" i="4"/>
  <c r="EJ297" i="4"/>
  <c r="EI297" i="4"/>
  <c r="EH297" i="4"/>
  <c r="EG297" i="4"/>
  <c r="EF297" i="4"/>
  <c r="EE297" i="4"/>
  <c r="ED297" i="4"/>
  <c r="EC297" i="4"/>
  <c r="EB297" i="4"/>
  <c r="EA297" i="4"/>
  <c r="DZ297" i="4"/>
  <c r="DY297" i="4"/>
  <c r="DX297" i="4"/>
  <c r="DW297" i="4"/>
  <c r="DV297" i="4"/>
  <c r="DU297" i="4"/>
  <c r="DT297" i="4"/>
  <c r="DS297" i="4"/>
  <c r="DR297" i="4"/>
  <c r="DQ297" i="4"/>
  <c r="DP297" i="4"/>
  <c r="DO297" i="4"/>
  <c r="DN297" i="4"/>
  <c r="DM297" i="4"/>
  <c r="DL297" i="4"/>
  <c r="DK297" i="4"/>
  <c r="DJ297" i="4"/>
  <c r="DI297" i="4"/>
  <c r="DH297" i="4"/>
  <c r="DG297" i="4"/>
  <c r="DF297" i="4"/>
  <c r="DE297" i="4"/>
  <c r="DD297" i="4"/>
  <c r="DC297" i="4"/>
  <c r="DB297" i="4"/>
  <c r="DA297" i="4"/>
  <c r="CZ297" i="4"/>
  <c r="CY297" i="4"/>
  <c r="CX297" i="4"/>
  <c r="CW297" i="4"/>
  <c r="CV297" i="4"/>
  <c r="CU297" i="4"/>
  <c r="CT297" i="4"/>
  <c r="CS297" i="4"/>
  <c r="CR297" i="4"/>
  <c r="CQ297" i="4"/>
  <c r="CP297" i="4"/>
  <c r="CO297" i="4"/>
  <c r="CN297" i="4"/>
  <c r="CM297" i="4"/>
  <c r="CL297" i="4"/>
  <c r="CK297" i="4"/>
  <c r="CJ297" i="4"/>
  <c r="CI297" i="4"/>
  <c r="CH297" i="4"/>
  <c r="CG297" i="4"/>
  <c r="CF297" i="4"/>
  <c r="CE297" i="4"/>
  <c r="CD297" i="4"/>
  <c r="CC297" i="4"/>
  <c r="CB297" i="4"/>
  <c r="CA297" i="4"/>
  <c r="BZ297" i="4"/>
  <c r="BY297" i="4"/>
  <c r="BX297" i="4"/>
  <c r="BW297" i="4"/>
  <c r="BV297" i="4"/>
  <c r="BU297" i="4"/>
  <c r="BT297" i="4"/>
  <c r="BS297" i="4"/>
  <c r="BR297" i="4"/>
  <c r="BQ297" i="4"/>
  <c r="BP297" i="4"/>
  <c r="BO297" i="4"/>
  <c r="BN297" i="4"/>
  <c r="BM297" i="4"/>
  <c r="BL297" i="4"/>
  <c r="BK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W297" i="4"/>
  <c r="AT297" i="4"/>
  <c r="AS297" i="4"/>
  <c r="AR297" i="4"/>
  <c r="AQ297" i="4"/>
  <c r="AP297" i="4"/>
  <c r="AN297" i="4"/>
  <c r="AM297" i="4"/>
  <c r="AL297" i="4"/>
  <c r="AK297" i="4"/>
  <c r="AJ297" i="4"/>
  <c r="AF297" i="4"/>
  <c r="AG297" i="4" s="1"/>
  <c r="AH297" i="4" s="1"/>
  <c r="AI297" i="4" s="1"/>
  <c r="AC297" i="4"/>
  <c r="AD297" i="4" s="1"/>
  <c r="AE297" i="4" s="1"/>
  <c r="AB297" i="4"/>
  <c r="S297" i="4"/>
  <c r="R297" i="4"/>
  <c r="Q297" i="4"/>
  <c r="P297" i="4"/>
  <c r="O297" i="4"/>
  <c r="N297" i="4"/>
  <c r="M297" i="4"/>
  <c r="L297" i="4"/>
  <c r="E291" i="4"/>
  <c r="EW289" i="4"/>
  <c r="EV289" i="4"/>
  <c r="EU289" i="4"/>
  <c r="ET289" i="4"/>
  <c r="ES289" i="4"/>
  <c r="ER289" i="4"/>
  <c r="EQ289" i="4"/>
  <c r="EP289" i="4"/>
  <c r="EO289" i="4"/>
  <c r="EN289" i="4"/>
  <c r="EM289" i="4"/>
  <c r="EL289" i="4"/>
  <c r="EK289" i="4"/>
  <c r="EJ289" i="4"/>
  <c r="EI289" i="4"/>
  <c r="EH289" i="4"/>
  <c r="EG289" i="4"/>
  <c r="EF289" i="4"/>
  <c r="EE289" i="4"/>
  <c r="ED289" i="4"/>
  <c r="EC289" i="4"/>
  <c r="EB289" i="4"/>
  <c r="EA289" i="4"/>
  <c r="DZ289" i="4"/>
  <c r="DY289" i="4"/>
  <c r="DX289" i="4"/>
  <c r="DW289" i="4"/>
  <c r="DV289" i="4"/>
  <c r="DU289" i="4"/>
  <c r="DT289" i="4"/>
  <c r="DS289" i="4"/>
  <c r="DR289" i="4"/>
  <c r="DQ289" i="4"/>
  <c r="DP289" i="4"/>
  <c r="DO289" i="4"/>
  <c r="DN289" i="4"/>
  <c r="DM289" i="4"/>
  <c r="DL289" i="4"/>
  <c r="DK289" i="4"/>
  <c r="DJ289" i="4"/>
  <c r="DI289" i="4"/>
  <c r="DH289" i="4"/>
  <c r="DG289" i="4"/>
  <c r="DF289" i="4"/>
  <c r="DE289" i="4"/>
  <c r="DD289" i="4"/>
  <c r="DC289" i="4"/>
  <c r="DB289" i="4"/>
  <c r="DA289" i="4"/>
  <c r="CZ289" i="4"/>
  <c r="CY289" i="4"/>
  <c r="CX289" i="4"/>
  <c r="CW289" i="4"/>
  <c r="CV289" i="4"/>
  <c r="CU289" i="4"/>
  <c r="CT289" i="4"/>
  <c r="CS289" i="4"/>
  <c r="CR289" i="4"/>
  <c r="CQ289" i="4"/>
  <c r="CP289" i="4"/>
  <c r="CO289" i="4"/>
  <c r="CN289" i="4"/>
  <c r="CM289" i="4"/>
  <c r="CL289" i="4"/>
  <c r="CK289" i="4"/>
  <c r="CJ289" i="4"/>
  <c r="CI289" i="4"/>
  <c r="CH289" i="4"/>
  <c r="CG289" i="4"/>
  <c r="CF289" i="4"/>
  <c r="CE289" i="4"/>
  <c r="CD289" i="4"/>
  <c r="CC289" i="4"/>
  <c r="CB289" i="4"/>
  <c r="CA289" i="4"/>
  <c r="BZ289" i="4"/>
  <c r="BY289" i="4"/>
  <c r="BX289" i="4"/>
  <c r="BW289" i="4"/>
  <c r="BV289" i="4"/>
  <c r="BU289" i="4"/>
  <c r="BT289" i="4"/>
  <c r="BS289" i="4"/>
  <c r="BR289" i="4"/>
  <c r="BQ289" i="4"/>
  <c r="BP289" i="4"/>
  <c r="BO289" i="4"/>
  <c r="BN289" i="4"/>
  <c r="BM289" i="4"/>
  <c r="BL289" i="4"/>
  <c r="BK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W289" i="4"/>
  <c r="AT289" i="4"/>
  <c r="AS289" i="4"/>
  <c r="AR289" i="4"/>
  <c r="AQ289" i="4"/>
  <c r="AP289" i="4"/>
  <c r="AN289" i="4"/>
  <c r="AM289" i="4"/>
  <c r="AL289" i="4"/>
  <c r="AK289" i="4"/>
  <c r="AJ289" i="4"/>
  <c r="AF289" i="4"/>
  <c r="AG289" i="4" s="1"/>
  <c r="AH289" i="4" s="1"/>
  <c r="AI289" i="4" s="1"/>
  <c r="AD289" i="4"/>
  <c r="AE289" i="4" s="1"/>
  <c r="AB289" i="4"/>
  <c r="AC289" i="4" s="1"/>
  <c r="S289" i="4"/>
  <c r="R289" i="4"/>
  <c r="Q289" i="4"/>
  <c r="P289" i="4"/>
  <c r="O289" i="4"/>
  <c r="N289" i="4"/>
  <c r="M289" i="4"/>
  <c r="L289" i="4"/>
  <c r="EW288" i="4"/>
  <c r="EV288" i="4"/>
  <c r="EU288" i="4"/>
  <c r="ET288" i="4"/>
  <c r="ES288" i="4"/>
  <c r="ER288" i="4"/>
  <c r="EQ288" i="4"/>
  <c r="EP288" i="4"/>
  <c r="EO288" i="4"/>
  <c r="EN288" i="4"/>
  <c r="EM288" i="4"/>
  <c r="EL288" i="4"/>
  <c r="EK288" i="4"/>
  <c r="EJ288" i="4"/>
  <c r="EI288" i="4"/>
  <c r="EH288" i="4"/>
  <c r="EG288" i="4"/>
  <c r="EF288" i="4"/>
  <c r="EE288" i="4"/>
  <c r="ED288" i="4"/>
  <c r="EC288" i="4"/>
  <c r="EB288" i="4"/>
  <c r="EA288" i="4"/>
  <c r="DZ288" i="4"/>
  <c r="DY288" i="4"/>
  <c r="DX288" i="4"/>
  <c r="DW288" i="4"/>
  <c r="DV288" i="4"/>
  <c r="DU288" i="4"/>
  <c r="DT288" i="4"/>
  <c r="DS288" i="4"/>
  <c r="DR288" i="4"/>
  <c r="DQ288" i="4"/>
  <c r="DP288" i="4"/>
  <c r="DO288" i="4"/>
  <c r="DN288" i="4"/>
  <c r="DM288" i="4"/>
  <c r="DL288" i="4"/>
  <c r="DK288" i="4"/>
  <c r="DJ288" i="4"/>
  <c r="DI288" i="4"/>
  <c r="DH288" i="4"/>
  <c r="DG288" i="4"/>
  <c r="DF288" i="4"/>
  <c r="DE288" i="4"/>
  <c r="DD288" i="4"/>
  <c r="DC288" i="4"/>
  <c r="DB288" i="4"/>
  <c r="DA288" i="4"/>
  <c r="CZ288" i="4"/>
  <c r="CY288" i="4"/>
  <c r="CX288" i="4"/>
  <c r="CW288" i="4"/>
  <c r="CV288" i="4"/>
  <c r="CU288" i="4"/>
  <c r="CT288" i="4"/>
  <c r="CS288" i="4"/>
  <c r="CR288" i="4"/>
  <c r="CQ288" i="4"/>
  <c r="CP288" i="4"/>
  <c r="CO288" i="4"/>
  <c r="CN288" i="4"/>
  <c r="CM288" i="4"/>
  <c r="CL288" i="4"/>
  <c r="CK288" i="4"/>
  <c r="CJ288" i="4"/>
  <c r="CI288" i="4"/>
  <c r="CH288" i="4"/>
  <c r="CG288" i="4"/>
  <c r="CF288" i="4"/>
  <c r="CE288" i="4"/>
  <c r="CD288" i="4"/>
  <c r="CC288" i="4"/>
  <c r="CB288" i="4"/>
  <c r="CA288" i="4"/>
  <c r="BZ288" i="4"/>
  <c r="BY288" i="4"/>
  <c r="BX288" i="4"/>
  <c r="BW288" i="4"/>
  <c r="BV288" i="4"/>
  <c r="BU288" i="4"/>
  <c r="BT288" i="4"/>
  <c r="BS288" i="4"/>
  <c r="BR288" i="4"/>
  <c r="BQ288" i="4"/>
  <c r="BP288" i="4"/>
  <c r="BO288" i="4"/>
  <c r="BN288" i="4"/>
  <c r="BM288" i="4"/>
  <c r="BL288" i="4"/>
  <c r="BK288" i="4"/>
  <c r="BJ288" i="4"/>
  <c r="BI288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T288" i="4"/>
  <c r="AS288" i="4"/>
  <c r="AR288" i="4"/>
  <c r="AQ288" i="4"/>
  <c r="AP288" i="4"/>
  <c r="AN288" i="4"/>
  <c r="AM288" i="4"/>
  <c r="AL288" i="4"/>
  <c r="AK288" i="4"/>
  <c r="AJ288" i="4"/>
  <c r="AF288" i="4"/>
  <c r="AG288" i="4" s="1"/>
  <c r="AH288" i="4" s="1"/>
  <c r="AI288" i="4" s="1"/>
  <c r="AB288" i="4"/>
  <c r="AC288" i="4" s="1"/>
  <c r="AD288" i="4" s="1"/>
  <c r="AE288" i="4" s="1"/>
  <c r="S288" i="4"/>
  <c r="R288" i="4"/>
  <c r="Q288" i="4"/>
  <c r="P288" i="4"/>
  <c r="O288" i="4"/>
  <c r="N288" i="4"/>
  <c r="M288" i="4"/>
  <c r="L288" i="4"/>
  <c r="EW287" i="4"/>
  <c r="EV287" i="4"/>
  <c r="EU287" i="4"/>
  <c r="ET287" i="4"/>
  <c r="ES287" i="4"/>
  <c r="ER287" i="4"/>
  <c r="EQ287" i="4"/>
  <c r="EP287" i="4"/>
  <c r="EO287" i="4"/>
  <c r="EN287" i="4"/>
  <c r="EM287" i="4"/>
  <c r="EL287" i="4"/>
  <c r="EK287" i="4"/>
  <c r="EJ287" i="4"/>
  <c r="EI287" i="4"/>
  <c r="EH287" i="4"/>
  <c r="EG287" i="4"/>
  <c r="EF287" i="4"/>
  <c r="EE287" i="4"/>
  <c r="ED287" i="4"/>
  <c r="EC287" i="4"/>
  <c r="EB287" i="4"/>
  <c r="EA287" i="4"/>
  <c r="DZ287" i="4"/>
  <c r="DY287" i="4"/>
  <c r="DX287" i="4"/>
  <c r="DW287" i="4"/>
  <c r="DV287" i="4"/>
  <c r="DU287" i="4"/>
  <c r="DT287" i="4"/>
  <c r="DS287" i="4"/>
  <c r="DR287" i="4"/>
  <c r="DQ287" i="4"/>
  <c r="DP287" i="4"/>
  <c r="DO287" i="4"/>
  <c r="DN287" i="4"/>
  <c r="DM287" i="4"/>
  <c r="DL287" i="4"/>
  <c r="DK287" i="4"/>
  <c r="DJ287" i="4"/>
  <c r="DI287" i="4"/>
  <c r="DH287" i="4"/>
  <c r="DG287" i="4"/>
  <c r="DF287" i="4"/>
  <c r="DE287" i="4"/>
  <c r="DD287" i="4"/>
  <c r="DC287" i="4"/>
  <c r="DB287" i="4"/>
  <c r="DA287" i="4"/>
  <c r="CZ287" i="4"/>
  <c r="CY287" i="4"/>
  <c r="CX287" i="4"/>
  <c r="CW287" i="4"/>
  <c r="CV287" i="4"/>
  <c r="CU287" i="4"/>
  <c r="CT287" i="4"/>
  <c r="CS287" i="4"/>
  <c r="CR287" i="4"/>
  <c r="CQ287" i="4"/>
  <c r="CP287" i="4"/>
  <c r="CO287" i="4"/>
  <c r="CN287" i="4"/>
  <c r="CM287" i="4"/>
  <c r="CL287" i="4"/>
  <c r="CK287" i="4"/>
  <c r="CJ287" i="4"/>
  <c r="CI287" i="4"/>
  <c r="CH287" i="4"/>
  <c r="CG287" i="4"/>
  <c r="CF287" i="4"/>
  <c r="CE287" i="4"/>
  <c r="CD287" i="4"/>
  <c r="CC287" i="4"/>
  <c r="CB287" i="4"/>
  <c r="CA287" i="4"/>
  <c r="BZ287" i="4"/>
  <c r="BY287" i="4"/>
  <c r="BX287" i="4"/>
  <c r="BW287" i="4"/>
  <c r="BV287" i="4"/>
  <c r="BU287" i="4"/>
  <c r="BT287" i="4"/>
  <c r="BS287" i="4"/>
  <c r="BR287" i="4"/>
  <c r="BQ287" i="4"/>
  <c r="BP287" i="4"/>
  <c r="BO287" i="4"/>
  <c r="BN287" i="4"/>
  <c r="BM287" i="4"/>
  <c r="BL287" i="4"/>
  <c r="BK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AW287" i="4"/>
  <c r="AT287" i="4"/>
  <c r="AS287" i="4"/>
  <c r="AR287" i="4"/>
  <c r="AQ287" i="4"/>
  <c r="AP287" i="4"/>
  <c r="AN287" i="4"/>
  <c r="AM287" i="4"/>
  <c r="AL287" i="4"/>
  <c r="AK287" i="4"/>
  <c r="AJ287" i="4"/>
  <c r="AF287" i="4"/>
  <c r="AG287" i="4" s="1"/>
  <c r="AH287" i="4" s="1"/>
  <c r="AI287" i="4" s="1"/>
  <c r="AC287" i="4"/>
  <c r="AD287" i="4" s="1"/>
  <c r="AE287" i="4" s="1"/>
  <c r="AB287" i="4"/>
  <c r="S287" i="4"/>
  <c r="R287" i="4"/>
  <c r="Q287" i="4"/>
  <c r="P287" i="4"/>
  <c r="O287" i="4"/>
  <c r="N287" i="4"/>
  <c r="M287" i="4"/>
  <c r="L287" i="4"/>
  <c r="EW286" i="4"/>
  <c r="EV286" i="4"/>
  <c r="EU286" i="4"/>
  <c r="ET286" i="4"/>
  <c r="ES286" i="4"/>
  <c r="ER286" i="4"/>
  <c r="EQ286" i="4"/>
  <c r="EP286" i="4"/>
  <c r="EO286" i="4"/>
  <c r="EN286" i="4"/>
  <c r="EM286" i="4"/>
  <c r="EL286" i="4"/>
  <c r="EK286" i="4"/>
  <c r="EJ286" i="4"/>
  <c r="EI286" i="4"/>
  <c r="EH286" i="4"/>
  <c r="EG286" i="4"/>
  <c r="EF286" i="4"/>
  <c r="EE286" i="4"/>
  <c r="ED286" i="4"/>
  <c r="EC286" i="4"/>
  <c r="EB286" i="4"/>
  <c r="EA286" i="4"/>
  <c r="DZ286" i="4"/>
  <c r="DY286" i="4"/>
  <c r="DX286" i="4"/>
  <c r="DW286" i="4"/>
  <c r="DV286" i="4"/>
  <c r="DU286" i="4"/>
  <c r="DT286" i="4"/>
  <c r="DS286" i="4"/>
  <c r="DR286" i="4"/>
  <c r="DQ286" i="4"/>
  <c r="DP286" i="4"/>
  <c r="DO286" i="4"/>
  <c r="DN286" i="4"/>
  <c r="DM286" i="4"/>
  <c r="DL286" i="4"/>
  <c r="DK286" i="4"/>
  <c r="DJ286" i="4"/>
  <c r="DI286" i="4"/>
  <c r="DH286" i="4"/>
  <c r="DG286" i="4"/>
  <c r="DF286" i="4"/>
  <c r="DE286" i="4"/>
  <c r="DD286" i="4"/>
  <c r="DC286" i="4"/>
  <c r="DB286" i="4"/>
  <c r="DA286" i="4"/>
  <c r="CZ286" i="4"/>
  <c r="CY286" i="4"/>
  <c r="CX286" i="4"/>
  <c r="CW286" i="4"/>
  <c r="CV286" i="4"/>
  <c r="CU286" i="4"/>
  <c r="CT286" i="4"/>
  <c r="CS286" i="4"/>
  <c r="CR286" i="4"/>
  <c r="CQ286" i="4"/>
  <c r="CP286" i="4"/>
  <c r="CO286" i="4"/>
  <c r="CN286" i="4"/>
  <c r="CM286" i="4"/>
  <c r="CL286" i="4"/>
  <c r="CK286" i="4"/>
  <c r="CJ286" i="4"/>
  <c r="CI286" i="4"/>
  <c r="CH286" i="4"/>
  <c r="CG286" i="4"/>
  <c r="CF286" i="4"/>
  <c r="CE286" i="4"/>
  <c r="CD286" i="4"/>
  <c r="CC286" i="4"/>
  <c r="CB286" i="4"/>
  <c r="CA286" i="4"/>
  <c r="BZ286" i="4"/>
  <c r="BY286" i="4"/>
  <c r="BX286" i="4"/>
  <c r="BW286" i="4"/>
  <c r="BV286" i="4"/>
  <c r="BU286" i="4"/>
  <c r="BT286" i="4"/>
  <c r="BS286" i="4"/>
  <c r="BR286" i="4"/>
  <c r="BQ286" i="4"/>
  <c r="BP286" i="4"/>
  <c r="BO286" i="4"/>
  <c r="BN286" i="4"/>
  <c r="BM286" i="4"/>
  <c r="BL286" i="4"/>
  <c r="BK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T286" i="4"/>
  <c r="AS286" i="4"/>
  <c r="AR286" i="4"/>
  <c r="AQ286" i="4"/>
  <c r="AP286" i="4"/>
  <c r="AN286" i="4"/>
  <c r="AM286" i="4"/>
  <c r="AL286" i="4"/>
  <c r="AK286" i="4"/>
  <c r="AJ286" i="4"/>
  <c r="AF286" i="4"/>
  <c r="AG286" i="4" s="1"/>
  <c r="AH286" i="4" s="1"/>
  <c r="AI286" i="4" s="1"/>
  <c r="AB286" i="4"/>
  <c r="AC286" i="4" s="1"/>
  <c r="AD286" i="4" s="1"/>
  <c r="AE286" i="4" s="1"/>
  <c r="S286" i="4"/>
  <c r="R286" i="4"/>
  <c r="Q286" i="4"/>
  <c r="P286" i="4"/>
  <c r="O286" i="4"/>
  <c r="N286" i="4"/>
  <c r="M286" i="4"/>
  <c r="L286" i="4"/>
  <c r="EW285" i="4"/>
  <c r="EV285" i="4"/>
  <c r="EU285" i="4"/>
  <c r="ET285" i="4"/>
  <c r="ES285" i="4"/>
  <c r="ER285" i="4"/>
  <c r="EQ285" i="4"/>
  <c r="EP285" i="4"/>
  <c r="EO285" i="4"/>
  <c r="EN285" i="4"/>
  <c r="EM285" i="4"/>
  <c r="EL285" i="4"/>
  <c r="EK285" i="4"/>
  <c r="EJ285" i="4"/>
  <c r="EI285" i="4"/>
  <c r="EH285" i="4"/>
  <c r="EG285" i="4"/>
  <c r="EF285" i="4"/>
  <c r="EE285" i="4"/>
  <c r="ED285" i="4"/>
  <c r="EC285" i="4"/>
  <c r="EB285" i="4"/>
  <c r="EA285" i="4"/>
  <c r="DZ285" i="4"/>
  <c r="DY285" i="4"/>
  <c r="DX285" i="4"/>
  <c r="DW285" i="4"/>
  <c r="DV285" i="4"/>
  <c r="DU285" i="4"/>
  <c r="DT285" i="4"/>
  <c r="DS285" i="4"/>
  <c r="DR285" i="4"/>
  <c r="DQ285" i="4"/>
  <c r="DP285" i="4"/>
  <c r="DO285" i="4"/>
  <c r="DN285" i="4"/>
  <c r="DM285" i="4"/>
  <c r="DL285" i="4"/>
  <c r="DK285" i="4"/>
  <c r="DJ285" i="4"/>
  <c r="DI285" i="4"/>
  <c r="DH285" i="4"/>
  <c r="DG285" i="4"/>
  <c r="DF285" i="4"/>
  <c r="DE285" i="4"/>
  <c r="DD285" i="4"/>
  <c r="DC285" i="4"/>
  <c r="DB285" i="4"/>
  <c r="DA285" i="4"/>
  <c r="CZ285" i="4"/>
  <c r="CY285" i="4"/>
  <c r="CX285" i="4"/>
  <c r="CW285" i="4"/>
  <c r="CV285" i="4"/>
  <c r="CU285" i="4"/>
  <c r="CT285" i="4"/>
  <c r="CS285" i="4"/>
  <c r="CR285" i="4"/>
  <c r="CQ285" i="4"/>
  <c r="CP285" i="4"/>
  <c r="CO285" i="4"/>
  <c r="CN285" i="4"/>
  <c r="CM285" i="4"/>
  <c r="CL285" i="4"/>
  <c r="CK285" i="4"/>
  <c r="CJ285" i="4"/>
  <c r="CI285" i="4"/>
  <c r="CH285" i="4"/>
  <c r="CG285" i="4"/>
  <c r="CF285" i="4"/>
  <c r="CE285" i="4"/>
  <c r="CD285" i="4"/>
  <c r="CC285" i="4"/>
  <c r="CB285" i="4"/>
  <c r="CA285" i="4"/>
  <c r="BZ285" i="4"/>
  <c r="BY285" i="4"/>
  <c r="BX285" i="4"/>
  <c r="BW285" i="4"/>
  <c r="BV285" i="4"/>
  <c r="BU285" i="4"/>
  <c r="BT285" i="4"/>
  <c r="BS285" i="4"/>
  <c r="BR285" i="4"/>
  <c r="BQ285" i="4"/>
  <c r="BP285" i="4"/>
  <c r="BO285" i="4"/>
  <c r="BN285" i="4"/>
  <c r="BM285" i="4"/>
  <c r="BL285" i="4"/>
  <c r="BK285" i="4"/>
  <c r="BJ285" i="4"/>
  <c r="BI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T285" i="4"/>
  <c r="AS285" i="4"/>
  <c r="AR285" i="4"/>
  <c r="AQ285" i="4"/>
  <c r="AP285" i="4"/>
  <c r="AN285" i="4"/>
  <c r="AM285" i="4"/>
  <c r="AL285" i="4"/>
  <c r="AK285" i="4"/>
  <c r="AJ285" i="4"/>
  <c r="AF285" i="4"/>
  <c r="AG285" i="4" s="1"/>
  <c r="AH285" i="4" s="1"/>
  <c r="AI285" i="4" s="1"/>
  <c r="AB285" i="4"/>
  <c r="AC285" i="4" s="1"/>
  <c r="AD285" i="4" s="1"/>
  <c r="AE285" i="4" s="1"/>
  <c r="S285" i="4"/>
  <c r="R285" i="4"/>
  <c r="Q285" i="4"/>
  <c r="P285" i="4"/>
  <c r="O285" i="4"/>
  <c r="N285" i="4"/>
  <c r="M285" i="4"/>
  <c r="L285" i="4"/>
  <c r="EW284" i="4"/>
  <c r="EV284" i="4"/>
  <c r="EU284" i="4"/>
  <c r="ET284" i="4"/>
  <c r="ES284" i="4"/>
  <c r="ER284" i="4"/>
  <c r="EQ284" i="4"/>
  <c r="EP284" i="4"/>
  <c r="EO284" i="4"/>
  <c r="EN284" i="4"/>
  <c r="EM284" i="4"/>
  <c r="EL284" i="4"/>
  <c r="EK284" i="4"/>
  <c r="EJ284" i="4"/>
  <c r="EI284" i="4"/>
  <c r="EH284" i="4"/>
  <c r="EG284" i="4"/>
  <c r="EF284" i="4"/>
  <c r="EE284" i="4"/>
  <c r="ED284" i="4"/>
  <c r="EC284" i="4"/>
  <c r="EB284" i="4"/>
  <c r="EA284" i="4"/>
  <c r="DZ284" i="4"/>
  <c r="DY284" i="4"/>
  <c r="DX284" i="4"/>
  <c r="DW284" i="4"/>
  <c r="DV284" i="4"/>
  <c r="DU284" i="4"/>
  <c r="DT284" i="4"/>
  <c r="DS284" i="4"/>
  <c r="DR284" i="4"/>
  <c r="DQ284" i="4"/>
  <c r="DP284" i="4"/>
  <c r="DO284" i="4"/>
  <c r="DN284" i="4"/>
  <c r="DM284" i="4"/>
  <c r="DL284" i="4"/>
  <c r="DK284" i="4"/>
  <c r="DJ284" i="4"/>
  <c r="DI284" i="4"/>
  <c r="DH284" i="4"/>
  <c r="DG284" i="4"/>
  <c r="DF284" i="4"/>
  <c r="DE284" i="4"/>
  <c r="DD284" i="4"/>
  <c r="DC284" i="4"/>
  <c r="DB284" i="4"/>
  <c r="DA284" i="4"/>
  <c r="CZ284" i="4"/>
  <c r="CY284" i="4"/>
  <c r="CX284" i="4"/>
  <c r="CW284" i="4"/>
  <c r="CV284" i="4"/>
  <c r="CU284" i="4"/>
  <c r="CT284" i="4"/>
  <c r="CS284" i="4"/>
  <c r="CR284" i="4"/>
  <c r="CQ284" i="4"/>
  <c r="CP284" i="4"/>
  <c r="CO284" i="4"/>
  <c r="CN284" i="4"/>
  <c r="CM284" i="4"/>
  <c r="CL284" i="4"/>
  <c r="CK284" i="4"/>
  <c r="CJ284" i="4"/>
  <c r="CI284" i="4"/>
  <c r="CH284" i="4"/>
  <c r="CG284" i="4"/>
  <c r="CF284" i="4"/>
  <c r="CE284" i="4"/>
  <c r="CD284" i="4"/>
  <c r="CC284" i="4"/>
  <c r="CB284" i="4"/>
  <c r="CA284" i="4"/>
  <c r="BZ284" i="4"/>
  <c r="BY284" i="4"/>
  <c r="BX284" i="4"/>
  <c r="BW284" i="4"/>
  <c r="BV284" i="4"/>
  <c r="BU284" i="4"/>
  <c r="BT284" i="4"/>
  <c r="BS284" i="4"/>
  <c r="BR284" i="4"/>
  <c r="BQ284" i="4"/>
  <c r="BP284" i="4"/>
  <c r="BO284" i="4"/>
  <c r="BN284" i="4"/>
  <c r="BM284" i="4"/>
  <c r="BL284" i="4"/>
  <c r="BK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AX284" i="4"/>
  <c r="AW284" i="4"/>
  <c r="AT284" i="4"/>
  <c r="AS284" i="4"/>
  <c r="AR284" i="4"/>
  <c r="AQ284" i="4"/>
  <c r="AP284" i="4"/>
  <c r="AN284" i="4"/>
  <c r="AM284" i="4"/>
  <c r="AL284" i="4"/>
  <c r="AK284" i="4"/>
  <c r="AJ284" i="4"/>
  <c r="AF284" i="4"/>
  <c r="AG284" i="4" s="1"/>
  <c r="AH284" i="4" s="1"/>
  <c r="AI284" i="4" s="1"/>
  <c r="AB284" i="4"/>
  <c r="AC284" i="4" s="1"/>
  <c r="AD284" i="4" s="1"/>
  <c r="AE284" i="4" s="1"/>
  <c r="S284" i="4"/>
  <c r="R284" i="4"/>
  <c r="Q284" i="4"/>
  <c r="P284" i="4"/>
  <c r="O284" i="4"/>
  <c r="N284" i="4"/>
  <c r="M284" i="4"/>
  <c r="L284" i="4"/>
  <c r="E278" i="4"/>
  <c r="EW276" i="4"/>
  <c r="EV276" i="4"/>
  <c r="EU276" i="4"/>
  <c r="ET276" i="4"/>
  <c r="ES276" i="4"/>
  <c r="ER276" i="4"/>
  <c r="EQ276" i="4"/>
  <c r="EP276" i="4"/>
  <c r="EO276" i="4"/>
  <c r="EN276" i="4"/>
  <c r="EM276" i="4"/>
  <c r="EL276" i="4"/>
  <c r="EK276" i="4"/>
  <c r="EJ276" i="4"/>
  <c r="EI276" i="4"/>
  <c r="EH276" i="4"/>
  <c r="EG276" i="4"/>
  <c r="EF276" i="4"/>
  <c r="EE276" i="4"/>
  <c r="ED276" i="4"/>
  <c r="EC276" i="4"/>
  <c r="EB276" i="4"/>
  <c r="EA276" i="4"/>
  <c r="DZ276" i="4"/>
  <c r="DY276" i="4"/>
  <c r="DX276" i="4"/>
  <c r="DW276" i="4"/>
  <c r="DV276" i="4"/>
  <c r="DU276" i="4"/>
  <c r="DT276" i="4"/>
  <c r="DS276" i="4"/>
  <c r="DR276" i="4"/>
  <c r="DQ276" i="4"/>
  <c r="DP276" i="4"/>
  <c r="DO276" i="4"/>
  <c r="DN276" i="4"/>
  <c r="DM276" i="4"/>
  <c r="DL276" i="4"/>
  <c r="DK276" i="4"/>
  <c r="DJ276" i="4"/>
  <c r="DI276" i="4"/>
  <c r="DH276" i="4"/>
  <c r="DG276" i="4"/>
  <c r="DF276" i="4"/>
  <c r="DE276" i="4"/>
  <c r="DD276" i="4"/>
  <c r="DC276" i="4"/>
  <c r="DB276" i="4"/>
  <c r="DA276" i="4"/>
  <c r="CZ276" i="4"/>
  <c r="CY276" i="4"/>
  <c r="CX276" i="4"/>
  <c r="CW276" i="4"/>
  <c r="CV276" i="4"/>
  <c r="CU276" i="4"/>
  <c r="CT276" i="4"/>
  <c r="CS276" i="4"/>
  <c r="CR276" i="4"/>
  <c r="CQ276" i="4"/>
  <c r="CP276" i="4"/>
  <c r="CO276" i="4"/>
  <c r="CN276" i="4"/>
  <c r="CM276" i="4"/>
  <c r="CL276" i="4"/>
  <c r="CK276" i="4"/>
  <c r="CJ276" i="4"/>
  <c r="CI276" i="4"/>
  <c r="CH276" i="4"/>
  <c r="CG276" i="4"/>
  <c r="CF276" i="4"/>
  <c r="CE276" i="4"/>
  <c r="CD276" i="4"/>
  <c r="CC276" i="4"/>
  <c r="CB276" i="4"/>
  <c r="CA276" i="4"/>
  <c r="BZ276" i="4"/>
  <c r="BY276" i="4"/>
  <c r="BX276" i="4"/>
  <c r="BW276" i="4"/>
  <c r="BV276" i="4"/>
  <c r="BU276" i="4"/>
  <c r="BT276" i="4"/>
  <c r="BS276" i="4"/>
  <c r="BR276" i="4"/>
  <c r="BQ276" i="4"/>
  <c r="BP276" i="4"/>
  <c r="BO276" i="4"/>
  <c r="BN276" i="4"/>
  <c r="BM276" i="4"/>
  <c r="BL276" i="4"/>
  <c r="BK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AX276" i="4"/>
  <c r="AW276" i="4"/>
  <c r="AT276" i="4"/>
  <c r="AS276" i="4"/>
  <c r="AR276" i="4"/>
  <c r="AQ276" i="4"/>
  <c r="AP276" i="4"/>
  <c r="AN276" i="4"/>
  <c r="AM276" i="4"/>
  <c r="AL276" i="4"/>
  <c r="AK276" i="4"/>
  <c r="AJ276" i="4"/>
  <c r="AG276" i="4"/>
  <c r="AH276" i="4" s="1"/>
  <c r="AI276" i="4" s="1"/>
  <c r="AF276" i="4"/>
  <c r="AB276" i="4"/>
  <c r="AC276" i="4" s="1"/>
  <c r="AD276" i="4" s="1"/>
  <c r="AE276" i="4" s="1"/>
  <c r="S276" i="4"/>
  <c r="R276" i="4"/>
  <c r="Q276" i="4"/>
  <c r="P276" i="4"/>
  <c r="O276" i="4"/>
  <c r="N276" i="4"/>
  <c r="M276" i="4"/>
  <c r="L276" i="4"/>
  <c r="EW275" i="4"/>
  <c r="EV275" i="4"/>
  <c r="EU275" i="4"/>
  <c r="ET275" i="4"/>
  <c r="ES275" i="4"/>
  <c r="ER275" i="4"/>
  <c r="EQ275" i="4"/>
  <c r="EP275" i="4"/>
  <c r="EO275" i="4"/>
  <c r="EN275" i="4"/>
  <c r="EM275" i="4"/>
  <c r="EL275" i="4"/>
  <c r="EK275" i="4"/>
  <c r="EJ275" i="4"/>
  <c r="EI275" i="4"/>
  <c r="EH275" i="4"/>
  <c r="EG275" i="4"/>
  <c r="EF275" i="4"/>
  <c r="EE275" i="4"/>
  <c r="ED275" i="4"/>
  <c r="EC275" i="4"/>
  <c r="EB275" i="4"/>
  <c r="EA275" i="4"/>
  <c r="DZ275" i="4"/>
  <c r="DY275" i="4"/>
  <c r="DX275" i="4"/>
  <c r="DW275" i="4"/>
  <c r="DV275" i="4"/>
  <c r="DU275" i="4"/>
  <c r="DT275" i="4"/>
  <c r="DS275" i="4"/>
  <c r="DR275" i="4"/>
  <c r="DQ275" i="4"/>
  <c r="DP275" i="4"/>
  <c r="DO275" i="4"/>
  <c r="DN275" i="4"/>
  <c r="DM275" i="4"/>
  <c r="DL275" i="4"/>
  <c r="DK275" i="4"/>
  <c r="DJ275" i="4"/>
  <c r="DI275" i="4"/>
  <c r="DH275" i="4"/>
  <c r="DG275" i="4"/>
  <c r="DF275" i="4"/>
  <c r="DE275" i="4"/>
  <c r="DD275" i="4"/>
  <c r="DC275" i="4"/>
  <c r="DB275" i="4"/>
  <c r="DA275" i="4"/>
  <c r="CZ275" i="4"/>
  <c r="CY275" i="4"/>
  <c r="CX275" i="4"/>
  <c r="CW275" i="4"/>
  <c r="CV275" i="4"/>
  <c r="CU275" i="4"/>
  <c r="CT275" i="4"/>
  <c r="CS275" i="4"/>
  <c r="CR275" i="4"/>
  <c r="CQ275" i="4"/>
  <c r="CP275" i="4"/>
  <c r="CO275" i="4"/>
  <c r="CN275" i="4"/>
  <c r="CM275" i="4"/>
  <c r="CL275" i="4"/>
  <c r="CK275" i="4"/>
  <c r="CJ275" i="4"/>
  <c r="CI275" i="4"/>
  <c r="CH275" i="4"/>
  <c r="CG275" i="4"/>
  <c r="CF275" i="4"/>
  <c r="CE275" i="4"/>
  <c r="CD275" i="4"/>
  <c r="CC275" i="4"/>
  <c r="CB275" i="4"/>
  <c r="CA275" i="4"/>
  <c r="BZ275" i="4"/>
  <c r="BY275" i="4"/>
  <c r="BX275" i="4"/>
  <c r="BW275" i="4"/>
  <c r="BV275" i="4"/>
  <c r="BU275" i="4"/>
  <c r="BT275" i="4"/>
  <c r="BS275" i="4"/>
  <c r="BR275" i="4"/>
  <c r="BQ275" i="4"/>
  <c r="BP275" i="4"/>
  <c r="BO275" i="4"/>
  <c r="BN275" i="4"/>
  <c r="BM275" i="4"/>
  <c r="BL275" i="4"/>
  <c r="BK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W275" i="4"/>
  <c r="AT275" i="4"/>
  <c r="AS275" i="4"/>
  <c r="AR275" i="4"/>
  <c r="AQ275" i="4"/>
  <c r="AP275" i="4"/>
  <c r="AN275" i="4"/>
  <c r="AM275" i="4"/>
  <c r="AL275" i="4"/>
  <c r="AK275" i="4"/>
  <c r="AJ275" i="4"/>
  <c r="AF275" i="4"/>
  <c r="AG275" i="4" s="1"/>
  <c r="AH275" i="4" s="1"/>
  <c r="AI275" i="4" s="1"/>
  <c r="AB275" i="4"/>
  <c r="AC275" i="4" s="1"/>
  <c r="AD275" i="4" s="1"/>
  <c r="AE275" i="4" s="1"/>
  <c r="S275" i="4"/>
  <c r="R275" i="4"/>
  <c r="Q275" i="4"/>
  <c r="P275" i="4"/>
  <c r="O275" i="4"/>
  <c r="N275" i="4"/>
  <c r="M275" i="4"/>
  <c r="L275" i="4"/>
  <c r="EW274" i="4"/>
  <c r="EV274" i="4"/>
  <c r="EU274" i="4"/>
  <c r="ET274" i="4"/>
  <c r="ES274" i="4"/>
  <c r="ER274" i="4"/>
  <c r="EQ274" i="4"/>
  <c r="EP274" i="4"/>
  <c r="EO274" i="4"/>
  <c r="EN274" i="4"/>
  <c r="EM274" i="4"/>
  <c r="EL274" i="4"/>
  <c r="EK274" i="4"/>
  <c r="EJ274" i="4"/>
  <c r="EI274" i="4"/>
  <c r="EH274" i="4"/>
  <c r="EG274" i="4"/>
  <c r="EF274" i="4"/>
  <c r="EE274" i="4"/>
  <c r="ED274" i="4"/>
  <c r="EC274" i="4"/>
  <c r="EB274" i="4"/>
  <c r="EA274" i="4"/>
  <c r="DZ274" i="4"/>
  <c r="DY274" i="4"/>
  <c r="DX274" i="4"/>
  <c r="DW274" i="4"/>
  <c r="DV274" i="4"/>
  <c r="DU274" i="4"/>
  <c r="DT274" i="4"/>
  <c r="DS274" i="4"/>
  <c r="DR274" i="4"/>
  <c r="DQ274" i="4"/>
  <c r="DP274" i="4"/>
  <c r="DO274" i="4"/>
  <c r="DN274" i="4"/>
  <c r="DM274" i="4"/>
  <c r="DL274" i="4"/>
  <c r="DK274" i="4"/>
  <c r="DJ274" i="4"/>
  <c r="DI274" i="4"/>
  <c r="DH274" i="4"/>
  <c r="DG274" i="4"/>
  <c r="DF274" i="4"/>
  <c r="DE274" i="4"/>
  <c r="DD274" i="4"/>
  <c r="DC274" i="4"/>
  <c r="DB274" i="4"/>
  <c r="DA274" i="4"/>
  <c r="CZ274" i="4"/>
  <c r="CY274" i="4"/>
  <c r="CX274" i="4"/>
  <c r="CW274" i="4"/>
  <c r="CV274" i="4"/>
  <c r="CU274" i="4"/>
  <c r="CT274" i="4"/>
  <c r="CS274" i="4"/>
  <c r="CR274" i="4"/>
  <c r="CQ274" i="4"/>
  <c r="CP274" i="4"/>
  <c r="CO274" i="4"/>
  <c r="CN274" i="4"/>
  <c r="CM274" i="4"/>
  <c r="CL274" i="4"/>
  <c r="CK274" i="4"/>
  <c r="CJ274" i="4"/>
  <c r="CI274" i="4"/>
  <c r="CH274" i="4"/>
  <c r="CG274" i="4"/>
  <c r="CF274" i="4"/>
  <c r="CE274" i="4"/>
  <c r="CD274" i="4"/>
  <c r="CC274" i="4"/>
  <c r="CB274" i="4"/>
  <c r="CA274" i="4"/>
  <c r="BZ274" i="4"/>
  <c r="BY274" i="4"/>
  <c r="BX274" i="4"/>
  <c r="BW274" i="4"/>
  <c r="BV274" i="4"/>
  <c r="BU274" i="4"/>
  <c r="BT274" i="4"/>
  <c r="BS274" i="4"/>
  <c r="BR274" i="4"/>
  <c r="BQ274" i="4"/>
  <c r="BP274" i="4"/>
  <c r="BO274" i="4"/>
  <c r="BN274" i="4"/>
  <c r="BM274" i="4"/>
  <c r="BL274" i="4"/>
  <c r="BK274" i="4"/>
  <c r="BJ274" i="4"/>
  <c r="BI274" i="4"/>
  <c r="BH274" i="4"/>
  <c r="BG274" i="4"/>
  <c r="BF274" i="4"/>
  <c r="BE274" i="4"/>
  <c r="BD274" i="4"/>
  <c r="BC274" i="4"/>
  <c r="BB274" i="4"/>
  <c r="BA274" i="4"/>
  <c r="AZ274" i="4"/>
  <c r="AY274" i="4"/>
  <c r="AX274" i="4"/>
  <c r="AW274" i="4"/>
  <c r="AT274" i="4"/>
  <c r="AS274" i="4"/>
  <c r="AR274" i="4"/>
  <c r="AQ274" i="4"/>
  <c r="AP274" i="4"/>
  <c r="AN274" i="4"/>
  <c r="AM274" i="4"/>
  <c r="AL274" i="4"/>
  <c r="AK274" i="4"/>
  <c r="AJ274" i="4"/>
  <c r="AH274" i="4"/>
  <c r="AI274" i="4" s="1"/>
  <c r="AF274" i="4"/>
  <c r="AG274" i="4" s="1"/>
  <c r="AB274" i="4"/>
  <c r="AC274" i="4" s="1"/>
  <c r="AD274" i="4" s="1"/>
  <c r="AE274" i="4" s="1"/>
  <c r="S274" i="4"/>
  <c r="R274" i="4"/>
  <c r="Q274" i="4"/>
  <c r="P274" i="4"/>
  <c r="O274" i="4"/>
  <c r="N274" i="4"/>
  <c r="M274" i="4"/>
  <c r="L274" i="4"/>
  <c r="EW273" i="4"/>
  <c r="EV273" i="4"/>
  <c r="EU273" i="4"/>
  <c r="ET273" i="4"/>
  <c r="ES273" i="4"/>
  <c r="ER273" i="4"/>
  <c r="EQ273" i="4"/>
  <c r="EP273" i="4"/>
  <c r="EO273" i="4"/>
  <c r="EN273" i="4"/>
  <c r="EM273" i="4"/>
  <c r="EL273" i="4"/>
  <c r="EK273" i="4"/>
  <c r="EJ273" i="4"/>
  <c r="EI273" i="4"/>
  <c r="EH273" i="4"/>
  <c r="EG273" i="4"/>
  <c r="EF273" i="4"/>
  <c r="EE273" i="4"/>
  <c r="ED273" i="4"/>
  <c r="EC273" i="4"/>
  <c r="EB273" i="4"/>
  <c r="EA273" i="4"/>
  <c r="DZ273" i="4"/>
  <c r="DY273" i="4"/>
  <c r="DX273" i="4"/>
  <c r="DW273" i="4"/>
  <c r="DV273" i="4"/>
  <c r="DU273" i="4"/>
  <c r="DT273" i="4"/>
  <c r="DS273" i="4"/>
  <c r="DR273" i="4"/>
  <c r="DQ273" i="4"/>
  <c r="DP273" i="4"/>
  <c r="DO273" i="4"/>
  <c r="DN273" i="4"/>
  <c r="DM273" i="4"/>
  <c r="DL273" i="4"/>
  <c r="DK273" i="4"/>
  <c r="DJ273" i="4"/>
  <c r="DI273" i="4"/>
  <c r="DH273" i="4"/>
  <c r="DG273" i="4"/>
  <c r="DF273" i="4"/>
  <c r="DE273" i="4"/>
  <c r="DD273" i="4"/>
  <c r="DC273" i="4"/>
  <c r="DB273" i="4"/>
  <c r="DA273" i="4"/>
  <c r="CZ273" i="4"/>
  <c r="CY273" i="4"/>
  <c r="CX273" i="4"/>
  <c r="CW273" i="4"/>
  <c r="CV273" i="4"/>
  <c r="CU273" i="4"/>
  <c r="CT273" i="4"/>
  <c r="CS273" i="4"/>
  <c r="CR273" i="4"/>
  <c r="CQ273" i="4"/>
  <c r="CP273" i="4"/>
  <c r="CO273" i="4"/>
  <c r="CN273" i="4"/>
  <c r="CM273" i="4"/>
  <c r="CL273" i="4"/>
  <c r="CK273" i="4"/>
  <c r="CJ273" i="4"/>
  <c r="CI273" i="4"/>
  <c r="CH273" i="4"/>
  <c r="CG273" i="4"/>
  <c r="CF273" i="4"/>
  <c r="CE273" i="4"/>
  <c r="CD273" i="4"/>
  <c r="CC273" i="4"/>
  <c r="CB273" i="4"/>
  <c r="CA273" i="4"/>
  <c r="BZ273" i="4"/>
  <c r="BY273" i="4"/>
  <c r="BX273" i="4"/>
  <c r="BW273" i="4"/>
  <c r="BV273" i="4"/>
  <c r="BU273" i="4"/>
  <c r="BT273" i="4"/>
  <c r="BS273" i="4"/>
  <c r="BR273" i="4"/>
  <c r="BQ273" i="4"/>
  <c r="BP273" i="4"/>
  <c r="BO273" i="4"/>
  <c r="BN273" i="4"/>
  <c r="BM273" i="4"/>
  <c r="BL273" i="4"/>
  <c r="BK273" i="4"/>
  <c r="BJ273" i="4"/>
  <c r="BI273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T273" i="4"/>
  <c r="AS273" i="4"/>
  <c r="AR273" i="4"/>
  <c r="AQ273" i="4"/>
  <c r="AP273" i="4"/>
  <c r="AN273" i="4"/>
  <c r="AM273" i="4"/>
  <c r="AL273" i="4"/>
  <c r="AK273" i="4"/>
  <c r="AJ273" i="4"/>
  <c r="AF273" i="4"/>
  <c r="AG273" i="4" s="1"/>
  <c r="AH273" i="4" s="1"/>
  <c r="AI273" i="4" s="1"/>
  <c r="AB273" i="4"/>
  <c r="AC273" i="4" s="1"/>
  <c r="AD273" i="4" s="1"/>
  <c r="AE273" i="4" s="1"/>
  <c r="S273" i="4"/>
  <c r="R273" i="4"/>
  <c r="Q273" i="4"/>
  <c r="P273" i="4"/>
  <c r="O273" i="4"/>
  <c r="N273" i="4"/>
  <c r="M273" i="4"/>
  <c r="L273" i="4"/>
  <c r="EW272" i="4"/>
  <c r="EV272" i="4"/>
  <c r="EU272" i="4"/>
  <c r="ET272" i="4"/>
  <c r="ES272" i="4"/>
  <c r="ER272" i="4"/>
  <c r="EQ272" i="4"/>
  <c r="EP272" i="4"/>
  <c r="EO272" i="4"/>
  <c r="EN272" i="4"/>
  <c r="EM272" i="4"/>
  <c r="EL272" i="4"/>
  <c r="EK272" i="4"/>
  <c r="EJ272" i="4"/>
  <c r="EI272" i="4"/>
  <c r="EH272" i="4"/>
  <c r="EG272" i="4"/>
  <c r="EF272" i="4"/>
  <c r="EE272" i="4"/>
  <c r="ED272" i="4"/>
  <c r="EC272" i="4"/>
  <c r="EB272" i="4"/>
  <c r="EA272" i="4"/>
  <c r="DZ272" i="4"/>
  <c r="DY272" i="4"/>
  <c r="DX272" i="4"/>
  <c r="DW272" i="4"/>
  <c r="DV272" i="4"/>
  <c r="DU272" i="4"/>
  <c r="DT272" i="4"/>
  <c r="DS272" i="4"/>
  <c r="DR272" i="4"/>
  <c r="DQ272" i="4"/>
  <c r="DP272" i="4"/>
  <c r="DO272" i="4"/>
  <c r="DN272" i="4"/>
  <c r="DM272" i="4"/>
  <c r="DL272" i="4"/>
  <c r="DK272" i="4"/>
  <c r="DJ272" i="4"/>
  <c r="DI272" i="4"/>
  <c r="DH272" i="4"/>
  <c r="DG272" i="4"/>
  <c r="DF272" i="4"/>
  <c r="DE272" i="4"/>
  <c r="DD272" i="4"/>
  <c r="DC272" i="4"/>
  <c r="DB272" i="4"/>
  <c r="DA272" i="4"/>
  <c r="CZ272" i="4"/>
  <c r="CY272" i="4"/>
  <c r="CX272" i="4"/>
  <c r="CW272" i="4"/>
  <c r="CV272" i="4"/>
  <c r="CU272" i="4"/>
  <c r="CT272" i="4"/>
  <c r="CS272" i="4"/>
  <c r="CR272" i="4"/>
  <c r="CQ272" i="4"/>
  <c r="CP272" i="4"/>
  <c r="CO272" i="4"/>
  <c r="CN272" i="4"/>
  <c r="CM272" i="4"/>
  <c r="CL272" i="4"/>
  <c r="CK272" i="4"/>
  <c r="CJ272" i="4"/>
  <c r="CI272" i="4"/>
  <c r="CH272" i="4"/>
  <c r="CG272" i="4"/>
  <c r="CF272" i="4"/>
  <c r="CE272" i="4"/>
  <c r="CD272" i="4"/>
  <c r="CC272" i="4"/>
  <c r="CB272" i="4"/>
  <c r="CA272" i="4"/>
  <c r="BZ272" i="4"/>
  <c r="BY272" i="4"/>
  <c r="BX272" i="4"/>
  <c r="BW272" i="4"/>
  <c r="BV272" i="4"/>
  <c r="BU272" i="4"/>
  <c r="BT272" i="4"/>
  <c r="BS272" i="4"/>
  <c r="BR272" i="4"/>
  <c r="BQ272" i="4"/>
  <c r="BP272" i="4"/>
  <c r="BO272" i="4"/>
  <c r="BN272" i="4"/>
  <c r="BM272" i="4"/>
  <c r="BL272" i="4"/>
  <c r="BK272" i="4"/>
  <c r="BJ272" i="4"/>
  <c r="BI272" i="4"/>
  <c r="BH272" i="4"/>
  <c r="BG272" i="4"/>
  <c r="BF272" i="4"/>
  <c r="BE272" i="4"/>
  <c r="BD272" i="4"/>
  <c r="BC272" i="4"/>
  <c r="BB272" i="4"/>
  <c r="BA272" i="4"/>
  <c r="AZ272" i="4"/>
  <c r="AY272" i="4"/>
  <c r="AX272" i="4"/>
  <c r="AW272" i="4"/>
  <c r="AT272" i="4"/>
  <c r="AS272" i="4"/>
  <c r="AR272" i="4"/>
  <c r="AQ272" i="4"/>
  <c r="AP272" i="4"/>
  <c r="AN272" i="4"/>
  <c r="AM272" i="4"/>
  <c r="AL272" i="4"/>
  <c r="AK272" i="4"/>
  <c r="AJ272" i="4"/>
  <c r="AH272" i="4"/>
  <c r="AI272" i="4" s="1"/>
  <c r="AF272" i="4"/>
  <c r="AG272" i="4" s="1"/>
  <c r="AB272" i="4"/>
  <c r="AC272" i="4" s="1"/>
  <c r="AD272" i="4" s="1"/>
  <c r="AE272" i="4" s="1"/>
  <c r="S272" i="4"/>
  <c r="R272" i="4"/>
  <c r="Q272" i="4"/>
  <c r="P272" i="4"/>
  <c r="O272" i="4"/>
  <c r="N272" i="4"/>
  <c r="M272" i="4"/>
  <c r="L272" i="4"/>
  <c r="EW271" i="4"/>
  <c r="EV271" i="4"/>
  <c r="EU271" i="4"/>
  <c r="ET271" i="4"/>
  <c r="ES271" i="4"/>
  <c r="ER271" i="4"/>
  <c r="EQ271" i="4"/>
  <c r="EP271" i="4"/>
  <c r="EO271" i="4"/>
  <c r="EN271" i="4"/>
  <c r="EM271" i="4"/>
  <c r="EL271" i="4"/>
  <c r="EK271" i="4"/>
  <c r="EJ271" i="4"/>
  <c r="EI271" i="4"/>
  <c r="EH271" i="4"/>
  <c r="EG271" i="4"/>
  <c r="EF271" i="4"/>
  <c r="EE271" i="4"/>
  <c r="ED271" i="4"/>
  <c r="EC271" i="4"/>
  <c r="EB271" i="4"/>
  <c r="EA271" i="4"/>
  <c r="DZ271" i="4"/>
  <c r="DY271" i="4"/>
  <c r="DX271" i="4"/>
  <c r="DW271" i="4"/>
  <c r="DV271" i="4"/>
  <c r="DU271" i="4"/>
  <c r="DT271" i="4"/>
  <c r="DS271" i="4"/>
  <c r="DR271" i="4"/>
  <c r="DQ271" i="4"/>
  <c r="DP271" i="4"/>
  <c r="DO271" i="4"/>
  <c r="DN271" i="4"/>
  <c r="DM271" i="4"/>
  <c r="DL271" i="4"/>
  <c r="DK271" i="4"/>
  <c r="DJ271" i="4"/>
  <c r="DI271" i="4"/>
  <c r="DH271" i="4"/>
  <c r="DG271" i="4"/>
  <c r="DF271" i="4"/>
  <c r="DE271" i="4"/>
  <c r="DD271" i="4"/>
  <c r="DC271" i="4"/>
  <c r="DB271" i="4"/>
  <c r="DA271" i="4"/>
  <c r="CZ271" i="4"/>
  <c r="CY271" i="4"/>
  <c r="CX271" i="4"/>
  <c r="CW271" i="4"/>
  <c r="CV271" i="4"/>
  <c r="CU271" i="4"/>
  <c r="CT271" i="4"/>
  <c r="CS271" i="4"/>
  <c r="CR271" i="4"/>
  <c r="CQ271" i="4"/>
  <c r="CP271" i="4"/>
  <c r="CO271" i="4"/>
  <c r="CN271" i="4"/>
  <c r="DG270" i="4" s="1"/>
  <c r="CM271" i="4"/>
  <c r="CL271" i="4"/>
  <c r="CK271" i="4"/>
  <c r="CJ271" i="4"/>
  <c r="CI271" i="4"/>
  <c r="CH271" i="4"/>
  <c r="CG271" i="4"/>
  <c r="CF271" i="4"/>
  <c r="CE271" i="4"/>
  <c r="CD271" i="4"/>
  <c r="CC271" i="4"/>
  <c r="CB271" i="4"/>
  <c r="CA271" i="4"/>
  <c r="BZ271" i="4"/>
  <c r="BY271" i="4"/>
  <c r="BX271" i="4"/>
  <c r="BW271" i="4"/>
  <c r="BV271" i="4"/>
  <c r="BU271" i="4"/>
  <c r="BT271" i="4"/>
  <c r="BS271" i="4"/>
  <c r="BR271" i="4"/>
  <c r="BQ271" i="4"/>
  <c r="BP271" i="4"/>
  <c r="BO271" i="4"/>
  <c r="BN271" i="4"/>
  <c r="BM271" i="4"/>
  <c r="BL271" i="4"/>
  <c r="BK271" i="4"/>
  <c r="BJ271" i="4"/>
  <c r="BI271" i="4"/>
  <c r="BH271" i="4"/>
  <c r="BG271" i="4"/>
  <c r="BF271" i="4"/>
  <c r="BE271" i="4"/>
  <c r="BD271" i="4"/>
  <c r="BC271" i="4"/>
  <c r="BB271" i="4"/>
  <c r="BA271" i="4"/>
  <c r="AZ271" i="4"/>
  <c r="AY271" i="4"/>
  <c r="AX271" i="4"/>
  <c r="AW271" i="4"/>
  <c r="AT271" i="4"/>
  <c r="AS271" i="4"/>
  <c r="AR271" i="4"/>
  <c r="AQ271" i="4"/>
  <c r="AP271" i="4"/>
  <c r="AN271" i="4"/>
  <c r="AM271" i="4"/>
  <c r="AL271" i="4"/>
  <c r="AK271" i="4"/>
  <c r="AJ271" i="4"/>
  <c r="AG271" i="4"/>
  <c r="AH271" i="4" s="1"/>
  <c r="AI271" i="4" s="1"/>
  <c r="AF271" i="4"/>
  <c r="AB271" i="4"/>
  <c r="AC271" i="4" s="1"/>
  <c r="AD271" i="4" s="1"/>
  <c r="AE271" i="4" s="1"/>
  <c r="S271" i="4"/>
  <c r="R271" i="4"/>
  <c r="Q271" i="4"/>
  <c r="P271" i="4"/>
  <c r="O271" i="4"/>
  <c r="N271" i="4"/>
  <c r="M271" i="4"/>
  <c r="L271" i="4"/>
  <c r="E265" i="4"/>
  <c r="EW263" i="4"/>
  <c r="EV263" i="4"/>
  <c r="EU263" i="4"/>
  <c r="ET263" i="4"/>
  <c r="ES263" i="4"/>
  <c r="ER263" i="4"/>
  <c r="EQ263" i="4"/>
  <c r="EP263" i="4"/>
  <c r="EO263" i="4"/>
  <c r="EN263" i="4"/>
  <c r="EM263" i="4"/>
  <c r="EL263" i="4"/>
  <c r="EK263" i="4"/>
  <c r="EJ263" i="4"/>
  <c r="EI263" i="4"/>
  <c r="EH263" i="4"/>
  <c r="EG263" i="4"/>
  <c r="EF263" i="4"/>
  <c r="EE263" i="4"/>
  <c r="ED263" i="4"/>
  <c r="EC263" i="4"/>
  <c r="EB263" i="4"/>
  <c r="EA263" i="4"/>
  <c r="DZ263" i="4"/>
  <c r="DY263" i="4"/>
  <c r="DX263" i="4"/>
  <c r="DW263" i="4"/>
  <c r="DV263" i="4"/>
  <c r="DU263" i="4"/>
  <c r="DT263" i="4"/>
  <c r="DS263" i="4"/>
  <c r="DR263" i="4"/>
  <c r="DQ263" i="4"/>
  <c r="DP263" i="4"/>
  <c r="DO263" i="4"/>
  <c r="DN263" i="4"/>
  <c r="DM263" i="4"/>
  <c r="DL263" i="4"/>
  <c r="DK263" i="4"/>
  <c r="DJ263" i="4"/>
  <c r="DI263" i="4"/>
  <c r="DH263" i="4"/>
  <c r="DG263" i="4"/>
  <c r="DF263" i="4"/>
  <c r="DE263" i="4"/>
  <c r="DD263" i="4"/>
  <c r="DC263" i="4"/>
  <c r="DB263" i="4"/>
  <c r="DA263" i="4"/>
  <c r="CZ263" i="4"/>
  <c r="CY263" i="4"/>
  <c r="CX263" i="4"/>
  <c r="CW263" i="4"/>
  <c r="CV263" i="4"/>
  <c r="CU263" i="4"/>
  <c r="CT263" i="4"/>
  <c r="CS263" i="4"/>
  <c r="CR263" i="4"/>
  <c r="CQ263" i="4"/>
  <c r="CP263" i="4"/>
  <c r="CO263" i="4"/>
  <c r="CN263" i="4"/>
  <c r="CM263" i="4"/>
  <c r="CL263" i="4"/>
  <c r="CK263" i="4"/>
  <c r="CJ263" i="4"/>
  <c r="CI263" i="4"/>
  <c r="CH263" i="4"/>
  <c r="CG263" i="4"/>
  <c r="CF263" i="4"/>
  <c r="CE263" i="4"/>
  <c r="CD263" i="4"/>
  <c r="CC263" i="4"/>
  <c r="CB263" i="4"/>
  <c r="CA263" i="4"/>
  <c r="BZ263" i="4"/>
  <c r="BY263" i="4"/>
  <c r="BX263" i="4"/>
  <c r="BW263" i="4"/>
  <c r="BV263" i="4"/>
  <c r="BU263" i="4"/>
  <c r="BT263" i="4"/>
  <c r="BS263" i="4"/>
  <c r="BR263" i="4"/>
  <c r="BQ263" i="4"/>
  <c r="BP263" i="4"/>
  <c r="BO263" i="4"/>
  <c r="BN263" i="4"/>
  <c r="BM263" i="4"/>
  <c r="BL263" i="4"/>
  <c r="BK263" i="4"/>
  <c r="BJ263" i="4"/>
  <c r="BI263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T263" i="4"/>
  <c r="AS263" i="4"/>
  <c r="AR263" i="4"/>
  <c r="AQ263" i="4"/>
  <c r="AP263" i="4"/>
  <c r="AN263" i="4"/>
  <c r="AM263" i="4"/>
  <c r="AL263" i="4"/>
  <c r="AK263" i="4"/>
  <c r="AJ263" i="4"/>
  <c r="AH263" i="4"/>
  <c r="AI263" i="4" s="1"/>
  <c r="AF263" i="4"/>
  <c r="AG263" i="4" s="1"/>
  <c r="AB263" i="4"/>
  <c r="AC263" i="4" s="1"/>
  <c r="AD263" i="4" s="1"/>
  <c r="AE263" i="4" s="1"/>
  <c r="S263" i="4"/>
  <c r="R263" i="4"/>
  <c r="Q263" i="4"/>
  <c r="P263" i="4"/>
  <c r="O263" i="4"/>
  <c r="N263" i="4"/>
  <c r="M263" i="4"/>
  <c r="L263" i="4"/>
  <c r="EW262" i="4"/>
  <c r="EV262" i="4"/>
  <c r="EU262" i="4"/>
  <c r="ET262" i="4"/>
  <c r="ES262" i="4"/>
  <c r="ER262" i="4"/>
  <c r="EQ262" i="4"/>
  <c r="EP262" i="4"/>
  <c r="EO262" i="4"/>
  <c r="EN262" i="4"/>
  <c r="EM262" i="4"/>
  <c r="EL262" i="4"/>
  <c r="EK262" i="4"/>
  <c r="EJ262" i="4"/>
  <c r="EI262" i="4"/>
  <c r="EH262" i="4"/>
  <c r="EG262" i="4"/>
  <c r="EF262" i="4"/>
  <c r="EE262" i="4"/>
  <c r="ED262" i="4"/>
  <c r="EC262" i="4"/>
  <c r="EB262" i="4"/>
  <c r="EA262" i="4"/>
  <c r="DZ262" i="4"/>
  <c r="DY262" i="4"/>
  <c r="DX262" i="4"/>
  <c r="DW262" i="4"/>
  <c r="DV262" i="4"/>
  <c r="DU262" i="4"/>
  <c r="DT262" i="4"/>
  <c r="DS262" i="4"/>
  <c r="DR262" i="4"/>
  <c r="DQ262" i="4"/>
  <c r="DP262" i="4"/>
  <c r="DO262" i="4"/>
  <c r="DN262" i="4"/>
  <c r="DM262" i="4"/>
  <c r="DL262" i="4"/>
  <c r="DK262" i="4"/>
  <c r="DJ262" i="4"/>
  <c r="DI262" i="4"/>
  <c r="DH262" i="4"/>
  <c r="DG262" i="4"/>
  <c r="DF262" i="4"/>
  <c r="DE262" i="4"/>
  <c r="DD262" i="4"/>
  <c r="DC262" i="4"/>
  <c r="DB262" i="4"/>
  <c r="DA262" i="4"/>
  <c r="CZ262" i="4"/>
  <c r="CY262" i="4"/>
  <c r="CX262" i="4"/>
  <c r="CW262" i="4"/>
  <c r="CV262" i="4"/>
  <c r="CU262" i="4"/>
  <c r="CT262" i="4"/>
  <c r="CS262" i="4"/>
  <c r="CR262" i="4"/>
  <c r="CQ262" i="4"/>
  <c r="CP262" i="4"/>
  <c r="CO262" i="4"/>
  <c r="CN262" i="4"/>
  <c r="CM262" i="4"/>
  <c r="CL262" i="4"/>
  <c r="CK262" i="4"/>
  <c r="CJ262" i="4"/>
  <c r="CI262" i="4"/>
  <c r="CH262" i="4"/>
  <c r="CG262" i="4"/>
  <c r="CF262" i="4"/>
  <c r="CE262" i="4"/>
  <c r="CD262" i="4"/>
  <c r="CC262" i="4"/>
  <c r="CB262" i="4"/>
  <c r="CA262" i="4"/>
  <c r="BZ262" i="4"/>
  <c r="BY262" i="4"/>
  <c r="BX262" i="4"/>
  <c r="BW262" i="4"/>
  <c r="BV262" i="4"/>
  <c r="BU262" i="4"/>
  <c r="BT262" i="4"/>
  <c r="BS262" i="4"/>
  <c r="BR262" i="4"/>
  <c r="BQ262" i="4"/>
  <c r="BP262" i="4"/>
  <c r="BO262" i="4"/>
  <c r="BN262" i="4"/>
  <c r="BM262" i="4"/>
  <c r="BL262" i="4"/>
  <c r="BK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T262" i="4"/>
  <c r="AS262" i="4"/>
  <c r="AR262" i="4"/>
  <c r="AQ262" i="4"/>
  <c r="AP262" i="4"/>
  <c r="AN262" i="4"/>
  <c r="AM262" i="4"/>
  <c r="AL262" i="4"/>
  <c r="AK262" i="4"/>
  <c r="AJ262" i="4"/>
  <c r="AF262" i="4"/>
  <c r="AG262" i="4" s="1"/>
  <c r="AH262" i="4" s="1"/>
  <c r="AI262" i="4" s="1"/>
  <c r="AC262" i="4"/>
  <c r="AD262" i="4" s="1"/>
  <c r="AE262" i="4" s="1"/>
  <c r="AB262" i="4"/>
  <c r="S262" i="4"/>
  <c r="R262" i="4"/>
  <c r="Q262" i="4"/>
  <c r="P262" i="4"/>
  <c r="O262" i="4"/>
  <c r="N262" i="4"/>
  <c r="M262" i="4"/>
  <c r="L262" i="4"/>
  <c r="EW261" i="4"/>
  <c r="EV261" i="4"/>
  <c r="EU261" i="4"/>
  <c r="ET261" i="4"/>
  <c r="ES261" i="4"/>
  <c r="ER261" i="4"/>
  <c r="EQ261" i="4"/>
  <c r="EP261" i="4"/>
  <c r="EO261" i="4"/>
  <c r="EN261" i="4"/>
  <c r="EM261" i="4"/>
  <c r="EL261" i="4"/>
  <c r="EK261" i="4"/>
  <c r="EJ261" i="4"/>
  <c r="EI261" i="4"/>
  <c r="EH261" i="4"/>
  <c r="EG261" i="4"/>
  <c r="EF261" i="4"/>
  <c r="EE261" i="4"/>
  <c r="ED261" i="4"/>
  <c r="EC261" i="4"/>
  <c r="EB261" i="4"/>
  <c r="EA261" i="4"/>
  <c r="DZ261" i="4"/>
  <c r="DY261" i="4"/>
  <c r="DX261" i="4"/>
  <c r="DW261" i="4"/>
  <c r="DV261" i="4"/>
  <c r="DU261" i="4"/>
  <c r="DT261" i="4"/>
  <c r="DS261" i="4"/>
  <c r="DR261" i="4"/>
  <c r="DQ261" i="4"/>
  <c r="DP261" i="4"/>
  <c r="DO261" i="4"/>
  <c r="DN261" i="4"/>
  <c r="DM261" i="4"/>
  <c r="DL261" i="4"/>
  <c r="DK261" i="4"/>
  <c r="DJ261" i="4"/>
  <c r="DI261" i="4"/>
  <c r="DH261" i="4"/>
  <c r="DG261" i="4"/>
  <c r="DF261" i="4"/>
  <c r="DE261" i="4"/>
  <c r="DD261" i="4"/>
  <c r="DC261" i="4"/>
  <c r="DB261" i="4"/>
  <c r="DA261" i="4"/>
  <c r="CZ261" i="4"/>
  <c r="CY261" i="4"/>
  <c r="CX261" i="4"/>
  <c r="CW261" i="4"/>
  <c r="CV261" i="4"/>
  <c r="CU261" i="4"/>
  <c r="CT261" i="4"/>
  <c r="CS261" i="4"/>
  <c r="CR261" i="4"/>
  <c r="CQ261" i="4"/>
  <c r="CP261" i="4"/>
  <c r="CO261" i="4"/>
  <c r="CN261" i="4"/>
  <c r="CM261" i="4"/>
  <c r="CL261" i="4"/>
  <c r="CK261" i="4"/>
  <c r="CJ261" i="4"/>
  <c r="CI261" i="4"/>
  <c r="CH261" i="4"/>
  <c r="CG261" i="4"/>
  <c r="CF261" i="4"/>
  <c r="CE261" i="4"/>
  <c r="CD261" i="4"/>
  <c r="CC261" i="4"/>
  <c r="CB261" i="4"/>
  <c r="CA261" i="4"/>
  <c r="BZ261" i="4"/>
  <c r="BY261" i="4"/>
  <c r="BX261" i="4"/>
  <c r="BW261" i="4"/>
  <c r="BV261" i="4"/>
  <c r="BU261" i="4"/>
  <c r="BT261" i="4"/>
  <c r="BS261" i="4"/>
  <c r="BR261" i="4"/>
  <c r="BQ261" i="4"/>
  <c r="BP261" i="4"/>
  <c r="BO261" i="4"/>
  <c r="BN261" i="4"/>
  <c r="BM261" i="4"/>
  <c r="BL261" i="4"/>
  <c r="BK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W261" i="4"/>
  <c r="AT261" i="4"/>
  <c r="AS261" i="4"/>
  <c r="AR261" i="4"/>
  <c r="AQ261" i="4"/>
  <c r="AP261" i="4"/>
  <c r="AN261" i="4"/>
  <c r="AM261" i="4"/>
  <c r="AL261" i="4"/>
  <c r="AK261" i="4"/>
  <c r="AO261" i="4" s="1"/>
  <c r="AJ261" i="4"/>
  <c r="AF261" i="4"/>
  <c r="AG261" i="4" s="1"/>
  <c r="AH261" i="4" s="1"/>
  <c r="AI261" i="4" s="1"/>
  <c r="AB261" i="4"/>
  <c r="AC261" i="4" s="1"/>
  <c r="AD261" i="4" s="1"/>
  <c r="AE261" i="4" s="1"/>
  <c r="S261" i="4"/>
  <c r="R261" i="4"/>
  <c r="Q261" i="4"/>
  <c r="P261" i="4"/>
  <c r="O261" i="4"/>
  <c r="N261" i="4"/>
  <c r="M261" i="4"/>
  <c r="L261" i="4"/>
  <c r="EW260" i="4"/>
  <c r="EV260" i="4"/>
  <c r="EU260" i="4"/>
  <c r="ET260" i="4"/>
  <c r="ES260" i="4"/>
  <c r="ER260" i="4"/>
  <c r="EQ260" i="4"/>
  <c r="EP260" i="4"/>
  <c r="EO260" i="4"/>
  <c r="EN260" i="4"/>
  <c r="EM260" i="4"/>
  <c r="EL260" i="4"/>
  <c r="EK260" i="4"/>
  <c r="EJ260" i="4"/>
  <c r="EI260" i="4"/>
  <c r="EH260" i="4"/>
  <c r="EG260" i="4"/>
  <c r="EF260" i="4"/>
  <c r="EE260" i="4"/>
  <c r="ED260" i="4"/>
  <c r="EC260" i="4"/>
  <c r="EB260" i="4"/>
  <c r="EA260" i="4"/>
  <c r="DZ260" i="4"/>
  <c r="DY260" i="4"/>
  <c r="DX260" i="4"/>
  <c r="DW260" i="4"/>
  <c r="DV260" i="4"/>
  <c r="DU260" i="4"/>
  <c r="DT260" i="4"/>
  <c r="DS260" i="4"/>
  <c r="DR260" i="4"/>
  <c r="DQ260" i="4"/>
  <c r="DP260" i="4"/>
  <c r="DO260" i="4"/>
  <c r="DN260" i="4"/>
  <c r="DM260" i="4"/>
  <c r="DL260" i="4"/>
  <c r="DK260" i="4"/>
  <c r="DJ260" i="4"/>
  <c r="DI260" i="4"/>
  <c r="DH260" i="4"/>
  <c r="DG260" i="4"/>
  <c r="DF260" i="4"/>
  <c r="DE260" i="4"/>
  <c r="DD260" i="4"/>
  <c r="DC260" i="4"/>
  <c r="DB260" i="4"/>
  <c r="DA260" i="4"/>
  <c r="CZ260" i="4"/>
  <c r="CY260" i="4"/>
  <c r="CX260" i="4"/>
  <c r="CW260" i="4"/>
  <c r="CV260" i="4"/>
  <c r="CU260" i="4"/>
  <c r="CT260" i="4"/>
  <c r="CS260" i="4"/>
  <c r="CR260" i="4"/>
  <c r="CQ260" i="4"/>
  <c r="CP260" i="4"/>
  <c r="CO260" i="4"/>
  <c r="CN260" i="4"/>
  <c r="CM260" i="4"/>
  <c r="CL260" i="4"/>
  <c r="CK260" i="4"/>
  <c r="CJ260" i="4"/>
  <c r="CI260" i="4"/>
  <c r="CH260" i="4"/>
  <c r="CG260" i="4"/>
  <c r="CF260" i="4"/>
  <c r="CE260" i="4"/>
  <c r="CD260" i="4"/>
  <c r="CC260" i="4"/>
  <c r="CB260" i="4"/>
  <c r="CA260" i="4"/>
  <c r="BZ260" i="4"/>
  <c r="BY260" i="4"/>
  <c r="BX260" i="4"/>
  <c r="BW260" i="4"/>
  <c r="BV260" i="4"/>
  <c r="BU260" i="4"/>
  <c r="BT260" i="4"/>
  <c r="BS260" i="4"/>
  <c r="BR260" i="4"/>
  <c r="BQ260" i="4"/>
  <c r="BP260" i="4"/>
  <c r="BO260" i="4"/>
  <c r="BN260" i="4"/>
  <c r="BM260" i="4"/>
  <c r="BL260" i="4"/>
  <c r="BK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AX260" i="4"/>
  <c r="AW260" i="4"/>
  <c r="AT260" i="4"/>
  <c r="AS260" i="4"/>
  <c r="AR260" i="4"/>
  <c r="AQ260" i="4"/>
  <c r="AP260" i="4"/>
  <c r="AN260" i="4"/>
  <c r="AM260" i="4"/>
  <c r="AL260" i="4"/>
  <c r="AK260" i="4"/>
  <c r="AJ260" i="4"/>
  <c r="AF260" i="4"/>
  <c r="AG260" i="4" s="1"/>
  <c r="AH260" i="4" s="1"/>
  <c r="AI260" i="4" s="1"/>
  <c r="AC260" i="4"/>
  <c r="AD260" i="4" s="1"/>
  <c r="AE260" i="4" s="1"/>
  <c r="AB260" i="4"/>
  <c r="S260" i="4"/>
  <c r="R260" i="4"/>
  <c r="Q260" i="4"/>
  <c r="P260" i="4"/>
  <c r="O260" i="4"/>
  <c r="N260" i="4"/>
  <c r="M260" i="4"/>
  <c r="L260" i="4"/>
  <c r="EW259" i="4"/>
  <c r="EV259" i="4"/>
  <c r="EU259" i="4"/>
  <c r="ET259" i="4"/>
  <c r="ES259" i="4"/>
  <c r="ER259" i="4"/>
  <c r="EQ259" i="4"/>
  <c r="EP259" i="4"/>
  <c r="EO259" i="4"/>
  <c r="EN259" i="4"/>
  <c r="EM259" i="4"/>
  <c r="EL259" i="4"/>
  <c r="EK259" i="4"/>
  <c r="EJ259" i="4"/>
  <c r="EI259" i="4"/>
  <c r="EH259" i="4"/>
  <c r="EG259" i="4"/>
  <c r="EF259" i="4"/>
  <c r="EE259" i="4"/>
  <c r="ED259" i="4"/>
  <c r="EC259" i="4"/>
  <c r="EB259" i="4"/>
  <c r="EA259" i="4"/>
  <c r="DZ259" i="4"/>
  <c r="DY259" i="4"/>
  <c r="DX259" i="4"/>
  <c r="DW259" i="4"/>
  <c r="DV259" i="4"/>
  <c r="DU259" i="4"/>
  <c r="DT259" i="4"/>
  <c r="DS259" i="4"/>
  <c r="DR259" i="4"/>
  <c r="DQ259" i="4"/>
  <c r="DP259" i="4"/>
  <c r="DO259" i="4"/>
  <c r="DN259" i="4"/>
  <c r="DM259" i="4"/>
  <c r="DL259" i="4"/>
  <c r="DK259" i="4"/>
  <c r="DJ259" i="4"/>
  <c r="DI259" i="4"/>
  <c r="DH259" i="4"/>
  <c r="DG259" i="4"/>
  <c r="DF259" i="4"/>
  <c r="DE259" i="4"/>
  <c r="DD259" i="4"/>
  <c r="DC259" i="4"/>
  <c r="DB259" i="4"/>
  <c r="DA259" i="4"/>
  <c r="CZ259" i="4"/>
  <c r="CY259" i="4"/>
  <c r="CX259" i="4"/>
  <c r="CW259" i="4"/>
  <c r="CV259" i="4"/>
  <c r="CU259" i="4"/>
  <c r="CT259" i="4"/>
  <c r="CS259" i="4"/>
  <c r="CR259" i="4"/>
  <c r="CQ259" i="4"/>
  <c r="CP259" i="4"/>
  <c r="CO259" i="4"/>
  <c r="CN259" i="4"/>
  <c r="CM259" i="4"/>
  <c r="CL259" i="4"/>
  <c r="CK259" i="4"/>
  <c r="CJ259" i="4"/>
  <c r="CI259" i="4"/>
  <c r="CH259" i="4"/>
  <c r="CG259" i="4"/>
  <c r="CF259" i="4"/>
  <c r="CE259" i="4"/>
  <c r="CD259" i="4"/>
  <c r="CC259" i="4"/>
  <c r="CB259" i="4"/>
  <c r="CA259" i="4"/>
  <c r="BZ259" i="4"/>
  <c r="BY259" i="4"/>
  <c r="BX259" i="4"/>
  <c r="BW259" i="4"/>
  <c r="BV259" i="4"/>
  <c r="BU259" i="4"/>
  <c r="BT259" i="4"/>
  <c r="BS259" i="4"/>
  <c r="BR259" i="4"/>
  <c r="BQ259" i="4"/>
  <c r="BP259" i="4"/>
  <c r="BO259" i="4"/>
  <c r="BN259" i="4"/>
  <c r="BM259" i="4"/>
  <c r="BL259" i="4"/>
  <c r="BK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T259" i="4"/>
  <c r="AS259" i="4"/>
  <c r="AR259" i="4"/>
  <c r="AQ259" i="4"/>
  <c r="AP259" i="4"/>
  <c r="AN259" i="4"/>
  <c r="AM259" i="4"/>
  <c r="AL259" i="4"/>
  <c r="AK259" i="4"/>
  <c r="AJ259" i="4"/>
  <c r="AF259" i="4"/>
  <c r="AG259" i="4" s="1"/>
  <c r="AH259" i="4" s="1"/>
  <c r="AI259" i="4" s="1"/>
  <c r="AB259" i="4"/>
  <c r="AC259" i="4" s="1"/>
  <c r="AD259" i="4" s="1"/>
  <c r="AE259" i="4" s="1"/>
  <c r="S259" i="4"/>
  <c r="R259" i="4"/>
  <c r="Q259" i="4"/>
  <c r="P259" i="4"/>
  <c r="O259" i="4"/>
  <c r="N259" i="4"/>
  <c r="M259" i="4"/>
  <c r="L259" i="4"/>
  <c r="EW258" i="4"/>
  <c r="EV258" i="4"/>
  <c r="EU258" i="4"/>
  <c r="ET258" i="4"/>
  <c r="ES258" i="4"/>
  <c r="ER258" i="4"/>
  <c r="EQ258" i="4"/>
  <c r="EP258" i="4"/>
  <c r="EO258" i="4"/>
  <c r="EN258" i="4"/>
  <c r="EM258" i="4"/>
  <c r="EL258" i="4"/>
  <c r="EK258" i="4"/>
  <c r="EJ258" i="4"/>
  <c r="EI258" i="4"/>
  <c r="EH258" i="4"/>
  <c r="EG258" i="4"/>
  <c r="EF258" i="4"/>
  <c r="EE258" i="4"/>
  <c r="ED258" i="4"/>
  <c r="EC258" i="4"/>
  <c r="EB258" i="4"/>
  <c r="EA258" i="4"/>
  <c r="DZ258" i="4"/>
  <c r="DY258" i="4"/>
  <c r="DX258" i="4"/>
  <c r="DW258" i="4"/>
  <c r="DV258" i="4"/>
  <c r="DU258" i="4"/>
  <c r="DT258" i="4"/>
  <c r="DS258" i="4"/>
  <c r="DR258" i="4"/>
  <c r="DQ258" i="4"/>
  <c r="DP258" i="4"/>
  <c r="DO258" i="4"/>
  <c r="DN258" i="4"/>
  <c r="DM258" i="4"/>
  <c r="DL258" i="4"/>
  <c r="DK258" i="4"/>
  <c r="DJ258" i="4"/>
  <c r="DI258" i="4"/>
  <c r="DH258" i="4"/>
  <c r="DG258" i="4"/>
  <c r="DF258" i="4"/>
  <c r="DE258" i="4"/>
  <c r="DD258" i="4"/>
  <c r="DC258" i="4"/>
  <c r="DB258" i="4"/>
  <c r="DA258" i="4"/>
  <c r="CZ258" i="4"/>
  <c r="CY258" i="4"/>
  <c r="CX258" i="4"/>
  <c r="CW258" i="4"/>
  <c r="CV258" i="4"/>
  <c r="CU258" i="4"/>
  <c r="CT258" i="4"/>
  <c r="CS258" i="4"/>
  <c r="CR258" i="4"/>
  <c r="CQ258" i="4"/>
  <c r="CP258" i="4"/>
  <c r="CO258" i="4"/>
  <c r="CN258" i="4"/>
  <c r="CM258" i="4"/>
  <c r="CL258" i="4"/>
  <c r="CK258" i="4"/>
  <c r="CJ258" i="4"/>
  <c r="CI258" i="4"/>
  <c r="CH258" i="4"/>
  <c r="CG258" i="4"/>
  <c r="CF258" i="4"/>
  <c r="CE258" i="4"/>
  <c r="CD258" i="4"/>
  <c r="CC258" i="4"/>
  <c r="CB258" i="4"/>
  <c r="CA258" i="4"/>
  <c r="BZ258" i="4"/>
  <c r="BY258" i="4"/>
  <c r="BX258" i="4"/>
  <c r="BW258" i="4"/>
  <c r="BV258" i="4"/>
  <c r="BU258" i="4"/>
  <c r="BT258" i="4"/>
  <c r="BS258" i="4"/>
  <c r="BR258" i="4"/>
  <c r="BQ258" i="4"/>
  <c r="BP258" i="4"/>
  <c r="BO258" i="4"/>
  <c r="BN258" i="4"/>
  <c r="BM258" i="4"/>
  <c r="BL258" i="4"/>
  <c r="BK258" i="4"/>
  <c r="BJ258" i="4"/>
  <c r="BI258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T258" i="4"/>
  <c r="AS258" i="4"/>
  <c r="AR258" i="4"/>
  <c r="AQ258" i="4"/>
  <c r="AP258" i="4"/>
  <c r="AN258" i="4"/>
  <c r="AM258" i="4"/>
  <c r="AL258" i="4"/>
  <c r="AK258" i="4"/>
  <c r="AJ258" i="4"/>
  <c r="AG258" i="4"/>
  <c r="AH258" i="4" s="1"/>
  <c r="AI258" i="4" s="1"/>
  <c r="AF258" i="4"/>
  <c r="AB258" i="4"/>
  <c r="AC258" i="4" s="1"/>
  <c r="AD258" i="4" s="1"/>
  <c r="AE258" i="4" s="1"/>
  <c r="S258" i="4"/>
  <c r="R258" i="4"/>
  <c r="Q258" i="4"/>
  <c r="P258" i="4"/>
  <c r="O258" i="4"/>
  <c r="N258" i="4"/>
  <c r="M258" i="4"/>
  <c r="L258" i="4"/>
  <c r="E252" i="4"/>
  <c r="EW250" i="4"/>
  <c r="EV250" i="4"/>
  <c r="EU250" i="4"/>
  <c r="ET250" i="4"/>
  <c r="ES250" i="4"/>
  <c r="ER250" i="4"/>
  <c r="EQ250" i="4"/>
  <c r="EP250" i="4"/>
  <c r="EO250" i="4"/>
  <c r="EN250" i="4"/>
  <c r="EM250" i="4"/>
  <c r="EL250" i="4"/>
  <c r="EK250" i="4"/>
  <c r="EJ250" i="4"/>
  <c r="EI250" i="4"/>
  <c r="EH250" i="4"/>
  <c r="EG250" i="4"/>
  <c r="EF250" i="4"/>
  <c r="EE250" i="4"/>
  <c r="ED250" i="4"/>
  <c r="EC250" i="4"/>
  <c r="EB250" i="4"/>
  <c r="EA250" i="4"/>
  <c r="DZ250" i="4"/>
  <c r="DY250" i="4"/>
  <c r="DX250" i="4"/>
  <c r="DW250" i="4"/>
  <c r="DV250" i="4"/>
  <c r="DU250" i="4"/>
  <c r="DT250" i="4"/>
  <c r="DS250" i="4"/>
  <c r="DR250" i="4"/>
  <c r="DQ250" i="4"/>
  <c r="DP250" i="4"/>
  <c r="DO250" i="4"/>
  <c r="DN250" i="4"/>
  <c r="DM250" i="4"/>
  <c r="DL250" i="4"/>
  <c r="DK250" i="4"/>
  <c r="DJ250" i="4"/>
  <c r="DI250" i="4"/>
  <c r="DH250" i="4"/>
  <c r="DG250" i="4"/>
  <c r="DF250" i="4"/>
  <c r="DE250" i="4"/>
  <c r="DD250" i="4"/>
  <c r="DC250" i="4"/>
  <c r="DB250" i="4"/>
  <c r="DA250" i="4"/>
  <c r="CZ250" i="4"/>
  <c r="CY250" i="4"/>
  <c r="CX250" i="4"/>
  <c r="CW250" i="4"/>
  <c r="CV250" i="4"/>
  <c r="CU250" i="4"/>
  <c r="CT250" i="4"/>
  <c r="CS250" i="4"/>
  <c r="CR250" i="4"/>
  <c r="CQ250" i="4"/>
  <c r="CP250" i="4"/>
  <c r="CO250" i="4"/>
  <c r="CN250" i="4"/>
  <c r="CM250" i="4"/>
  <c r="CL250" i="4"/>
  <c r="CK250" i="4"/>
  <c r="CJ250" i="4"/>
  <c r="CI250" i="4"/>
  <c r="CH250" i="4"/>
  <c r="CG250" i="4"/>
  <c r="CF250" i="4"/>
  <c r="CE250" i="4"/>
  <c r="CD250" i="4"/>
  <c r="CC250" i="4"/>
  <c r="CB250" i="4"/>
  <c r="CA250" i="4"/>
  <c r="BZ250" i="4"/>
  <c r="BY250" i="4"/>
  <c r="BX250" i="4"/>
  <c r="BW250" i="4"/>
  <c r="BV250" i="4"/>
  <c r="BU250" i="4"/>
  <c r="BT250" i="4"/>
  <c r="BS250" i="4"/>
  <c r="BR250" i="4"/>
  <c r="BQ250" i="4"/>
  <c r="BP250" i="4"/>
  <c r="BO250" i="4"/>
  <c r="BN250" i="4"/>
  <c r="BM250" i="4"/>
  <c r="BL250" i="4"/>
  <c r="BK250" i="4"/>
  <c r="BJ250" i="4"/>
  <c r="BI250" i="4"/>
  <c r="BH250" i="4"/>
  <c r="BG250" i="4"/>
  <c r="BF250" i="4"/>
  <c r="BE250" i="4"/>
  <c r="BD250" i="4"/>
  <c r="BC250" i="4"/>
  <c r="BB250" i="4"/>
  <c r="BA250" i="4"/>
  <c r="AZ250" i="4"/>
  <c r="AY250" i="4"/>
  <c r="AX250" i="4"/>
  <c r="AW250" i="4"/>
  <c r="AT250" i="4"/>
  <c r="AS250" i="4"/>
  <c r="AR250" i="4"/>
  <c r="AQ250" i="4"/>
  <c r="AP250" i="4"/>
  <c r="AN250" i="4"/>
  <c r="AM250" i="4"/>
  <c r="AL250" i="4"/>
  <c r="AK250" i="4"/>
  <c r="AJ250" i="4"/>
  <c r="AF250" i="4"/>
  <c r="AG250" i="4" s="1"/>
  <c r="AH250" i="4" s="1"/>
  <c r="AI250" i="4" s="1"/>
  <c r="AB250" i="4"/>
  <c r="AC250" i="4" s="1"/>
  <c r="AD250" i="4" s="1"/>
  <c r="AE250" i="4" s="1"/>
  <c r="S250" i="4"/>
  <c r="R250" i="4"/>
  <c r="Q250" i="4"/>
  <c r="P250" i="4"/>
  <c r="O250" i="4"/>
  <c r="N250" i="4"/>
  <c r="M250" i="4"/>
  <c r="L250" i="4"/>
  <c r="EW249" i="4"/>
  <c r="EV249" i="4"/>
  <c r="EU249" i="4"/>
  <c r="ET249" i="4"/>
  <c r="ES249" i="4"/>
  <c r="ER249" i="4"/>
  <c r="EQ249" i="4"/>
  <c r="EP249" i="4"/>
  <c r="EO249" i="4"/>
  <c r="EN249" i="4"/>
  <c r="EM249" i="4"/>
  <c r="EL249" i="4"/>
  <c r="EK249" i="4"/>
  <c r="EJ249" i="4"/>
  <c r="EI249" i="4"/>
  <c r="EH249" i="4"/>
  <c r="EG249" i="4"/>
  <c r="EF249" i="4"/>
  <c r="EE249" i="4"/>
  <c r="ED249" i="4"/>
  <c r="EC249" i="4"/>
  <c r="EB249" i="4"/>
  <c r="EA249" i="4"/>
  <c r="DZ249" i="4"/>
  <c r="DY249" i="4"/>
  <c r="DX249" i="4"/>
  <c r="DW249" i="4"/>
  <c r="DV249" i="4"/>
  <c r="DU249" i="4"/>
  <c r="DT249" i="4"/>
  <c r="DS249" i="4"/>
  <c r="DR249" i="4"/>
  <c r="DQ249" i="4"/>
  <c r="DP249" i="4"/>
  <c r="DO249" i="4"/>
  <c r="DN249" i="4"/>
  <c r="DM249" i="4"/>
  <c r="DL249" i="4"/>
  <c r="DK249" i="4"/>
  <c r="DJ249" i="4"/>
  <c r="DI249" i="4"/>
  <c r="DH249" i="4"/>
  <c r="DG249" i="4"/>
  <c r="DF249" i="4"/>
  <c r="DE249" i="4"/>
  <c r="DD249" i="4"/>
  <c r="DC249" i="4"/>
  <c r="DB249" i="4"/>
  <c r="DA249" i="4"/>
  <c r="CZ249" i="4"/>
  <c r="CY249" i="4"/>
  <c r="CX249" i="4"/>
  <c r="CW249" i="4"/>
  <c r="CV249" i="4"/>
  <c r="CU249" i="4"/>
  <c r="CT249" i="4"/>
  <c r="CS249" i="4"/>
  <c r="CR249" i="4"/>
  <c r="CQ249" i="4"/>
  <c r="CP249" i="4"/>
  <c r="CO249" i="4"/>
  <c r="CN249" i="4"/>
  <c r="CM249" i="4"/>
  <c r="CL249" i="4"/>
  <c r="CK249" i="4"/>
  <c r="CJ249" i="4"/>
  <c r="CI249" i="4"/>
  <c r="CH249" i="4"/>
  <c r="CG249" i="4"/>
  <c r="CF249" i="4"/>
  <c r="CE249" i="4"/>
  <c r="CD249" i="4"/>
  <c r="CC249" i="4"/>
  <c r="CB249" i="4"/>
  <c r="CA249" i="4"/>
  <c r="BZ249" i="4"/>
  <c r="BY249" i="4"/>
  <c r="BX249" i="4"/>
  <c r="BW249" i="4"/>
  <c r="BV249" i="4"/>
  <c r="BU249" i="4"/>
  <c r="BT249" i="4"/>
  <c r="BS249" i="4"/>
  <c r="BR249" i="4"/>
  <c r="BQ249" i="4"/>
  <c r="BP249" i="4"/>
  <c r="BO249" i="4"/>
  <c r="BN249" i="4"/>
  <c r="BM249" i="4"/>
  <c r="BL249" i="4"/>
  <c r="BK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T249" i="4"/>
  <c r="AS249" i="4"/>
  <c r="AR249" i="4"/>
  <c r="AQ249" i="4"/>
  <c r="AP249" i="4"/>
  <c r="AN249" i="4"/>
  <c r="AM249" i="4"/>
  <c r="AL249" i="4"/>
  <c r="AK249" i="4"/>
  <c r="AJ249" i="4"/>
  <c r="AF249" i="4"/>
  <c r="AG249" i="4" s="1"/>
  <c r="AH249" i="4" s="1"/>
  <c r="AI249" i="4" s="1"/>
  <c r="AB249" i="4"/>
  <c r="AC249" i="4" s="1"/>
  <c r="AD249" i="4" s="1"/>
  <c r="AE249" i="4" s="1"/>
  <c r="S249" i="4"/>
  <c r="R249" i="4"/>
  <c r="Q249" i="4"/>
  <c r="P249" i="4"/>
  <c r="O249" i="4"/>
  <c r="N249" i="4"/>
  <c r="M249" i="4"/>
  <c r="L249" i="4"/>
  <c r="EW248" i="4"/>
  <c r="EV248" i="4"/>
  <c r="EU248" i="4"/>
  <c r="ET248" i="4"/>
  <c r="ES248" i="4"/>
  <c r="ER248" i="4"/>
  <c r="EQ248" i="4"/>
  <c r="EP248" i="4"/>
  <c r="EO248" i="4"/>
  <c r="EN248" i="4"/>
  <c r="EM248" i="4"/>
  <c r="EL248" i="4"/>
  <c r="EK248" i="4"/>
  <c r="EJ248" i="4"/>
  <c r="EI248" i="4"/>
  <c r="EH248" i="4"/>
  <c r="EG248" i="4"/>
  <c r="EF248" i="4"/>
  <c r="EE248" i="4"/>
  <c r="ED248" i="4"/>
  <c r="EC248" i="4"/>
  <c r="EB248" i="4"/>
  <c r="EA248" i="4"/>
  <c r="DZ248" i="4"/>
  <c r="DY248" i="4"/>
  <c r="DX248" i="4"/>
  <c r="DW248" i="4"/>
  <c r="DV248" i="4"/>
  <c r="DU248" i="4"/>
  <c r="DT248" i="4"/>
  <c r="DS248" i="4"/>
  <c r="DR248" i="4"/>
  <c r="DQ248" i="4"/>
  <c r="DP248" i="4"/>
  <c r="DO248" i="4"/>
  <c r="DN248" i="4"/>
  <c r="DM248" i="4"/>
  <c r="DL248" i="4"/>
  <c r="DK248" i="4"/>
  <c r="DJ248" i="4"/>
  <c r="DI248" i="4"/>
  <c r="DH248" i="4"/>
  <c r="DG248" i="4"/>
  <c r="DF248" i="4"/>
  <c r="DE248" i="4"/>
  <c r="DD248" i="4"/>
  <c r="DC248" i="4"/>
  <c r="DB248" i="4"/>
  <c r="DA248" i="4"/>
  <c r="CZ248" i="4"/>
  <c r="CY248" i="4"/>
  <c r="CX248" i="4"/>
  <c r="CW248" i="4"/>
  <c r="CV248" i="4"/>
  <c r="CU248" i="4"/>
  <c r="CT248" i="4"/>
  <c r="CS248" i="4"/>
  <c r="CR248" i="4"/>
  <c r="CQ248" i="4"/>
  <c r="CP248" i="4"/>
  <c r="CO248" i="4"/>
  <c r="CN248" i="4"/>
  <c r="CM248" i="4"/>
  <c r="CL248" i="4"/>
  <c r="CK248" i="4"/>
  <c r="CJ248" i="4"/>
  <c r="CI248" i="4"/>
  <c r="CH248" i="4"/>
  <c r="CG248" i="4"/>
  <c r="CF248" i="4"/>
  <c r="CE248" i="4"/>
  <c r="CD248" i="4"/>
  <c r="CC248" i="4"/>
  <c r="CB248" i="4"/>
  <c r="CA248" i="4"/>
  <c r="BZ248" i="4"/>
  <c r="BY248" i="4"/>
  <c r="BX248" i="4"/>
  <c r="BW248" i="4"/>
  <c r="BV248" i="4"/>
  <c r="BU248" i="4"/>
  <c r="BT248" i="4"/>
  <c r="BS248" i="4"/>
  <c r="BR248" i="4"/>
  <c r="BQ248" i="4"/>
  <c r="BP248" i="4"/>
  <c r="BO248" i="4"/>
  <c r="BN248" i="4"/>
  <c r="BM248" i="4"/>
  <c r="BL248" i="4"/>
  <c r="BK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W248" i="4"/>
  <c r="AT248" i="4"/>
  <c r="AS248" i="4"/>
  <c r="AR248" i="4"/>
  <c r="AQ248" i="4"/>
  <c r="AP248" i="4"/>
  <c r="AN248" i="4"/>
  <c r="AM248" i="4"/>
  <c r="AL248" i="4"/>
  <c r="AK248" i="4"/>
  <c r="AJ248" i="4"/>
  <c r="AF248" i="4"/>
  <c r="AG248" i="4" s="1"/>
  <c r="AH248" i="4" s="1"/>
  <c r="AI248" i="4" s="1"/>
  <c r="AB248" i="4"/>
  <c r="AC248" i="4" s="1"/>
  <c r="AD248" i="4" s="1"/>
  <c r="AE248" i="4" s="1"/>
  <c r="S248" i="4"/>
  <c r="R248" i="4"/>
  <c r="Q248" i="4"/>
  <c r="P248" i="4"/>
  <c r="O248" i="4"/>
  <c r="N248" i="4"/>
  <c r="M248" i="4"/>
  <c r="L248" i="4"/>
  <c r="EW247" i="4"/>
  <c r="EV247" i="4"/>
  <c r="EU247" i="4"/>
  <c r="ET247" i="4"/>
  <c r="ES247" i="4"/>
  <c r="ER247" i="4"/>
  <c r="EQ247" i="4"/>
  <c r="EP247" i="4"/>
  <c r="EO247" i="4"/>
  <c r="EN247" i="4"/>
  <c r="EM247" i="4"/>
  <c r="EL247" i="4"/>
  <c r="EK247" i="4"/>
  <c r="EJ247" i="4"/>
  <c r="EI247" i="4"/>
  <c r="EH247" i="4"/>
  <c r="EG247" i="4"/>
  <c r="EF247" i="4"/>
  <c r="EE247" i="4"/>
  <c r="ED247" i="4"/>
  <c r="EC247" i="4"/>
  <c r="EB247" i="4"/>
  <c r="EA247" i="4"/>
  <c r="DZ247" i="4"/>
  <c r="DY247" i="4"/>
  <c r="DX247" i="4"/>
  <c r="DW247" i="4"/>
  <c r="DV247" i="4"/>
  <c r="DU247" i="4"/>
  <c r="DT247" i="4"/>
  <c r="DS247" i="4"/>
  <c r="DR247" i="4"/>
  <c r="DQ247" i="4"/>
  <c r="DP247" i="4"/>
  <c r="DO247" i="4"/>
  <c r="DN247" i="4"/>
  <c r="DM247" i="4"/>
  <c r="DL247" i="4"/>
  <c r="DK247" i="4"/>
  <c r="DJ247" i="4"/>
  <c r="DI247" i="4"/>
  <c r="DH247" i="4"/>
  <c r="DG247" i="4"/>
  <c r="DF247" i="4"/>
  <c r="DE247" i="4"/>
  <c r="DD247" i="4"/>
  <c r="DC247" i="4"/>
  <c r="DB247" i="4"/>
  <c r="DA247" i="4"/>
  <c r="CZ247" i="4"/>
  <c r="CY247" i="4"/>
  <c r="CX247" i="4"/>
  <c r="CW247" i="4"/>
  <c r="CV247" i="4"/>
  <c r="CU247" i="4"/>
  <c r="CT247" i="4"/>
  <c r="CS247" i="4"/>
  <c r="CR247" i="4"/>
  <c r="CQ247" i="4"/>
  <c r="CP247" i="4"/>
  <c r="CO247" i="4"/>
  <c r="CN247" i="4"/>
  <c r="CM247" i="4"/>
  <c r="CL247" i="4"/>
  <c r="CK247" i="4"/>
  <c r="CJ247" i="4"/>
  <c r="CI247" i="4"/>
  <c r="CH247" i="4"/>
  <c r="CG247" i="4"/>
  <c r="CF247" i="4"/>
  <c r="CE247" i="4"/>
  <c r="CD247" i="4"/>
  <c r="CC247" i="4"/>
  <c r="CB247" i="4"/>
  <c r="CA247" i="4"/>
  <c r="BZ247" i="4"/>
  <c r="BY247" i="4"/>
  <c r="BX247" i="4"/>
  <c r="BW247" i="4"/>
  <c r="BV247" i="4"/>
  <c r="BU247" i="4"/>
  <c r="BT247" i="4"/>
  <c r="BS247" i="4"/>
  <c r="BR247" i="4"/>
  <c r="BQ247" i="4"/>
  <c r="BP247" i="4"/>
  <c r="BO247" i="4"/>
  <c r="BN247" i="4"/>
  <c r="BM247" i="4"/>
  <c r="BL247" i="4"/>
  <c r="BK247" i="4"/>
  <c r="BJ247" i="4"/>
  <c r="BI247" i="4"/>
  <c r="BH247" i="4"/>
  <c r="BG247" i="4"/>
  <c r="BF247" i="4"/>
  <c r="BE247" i="4"/>
  <c r="BD247" i="4"/>
  <c r="BC247" i="4"/>
  <c r="BB247" i="4"/>
  <c r="BA247" i="4"/>
  <c r="AZ247" i="4"/>
  <c r="AY247" i="4"/>
  <c r="AX247" i="4"/>
  <c r="AW247" i="4"/>
  <c r="AT247" i="4"/>
  <c r="AS247" i="4"/>
  <c r="AR247" i="4"/>
  <c r="AQ247" i="4"/>
  <c r="AP247" i="4"/>
  <c r="AN247" i="4"/>
  <c r="AM247" i="4"/>
  <c r="AL247" i="4"/>
  <c r="AK247" i="4"/>
  <c r="AJ247" i="4"/>
  <c r="AH247" i="4"/>
  <c r="AI247" i="4" s="1"/>
  <c r="AF247" i="4"/>
  <c r="AG247" i="4" s="1"/>
  <c r="AB247" i="4"/>
  <c r="AC247" i="4" s="1"/>
  <c r="AD247" i="4" s="1"/>
  <c r="AE247" i="4" s="1"/>
  <c r="S247" i="4"/>
  <c r="R247" i="4"/>
  <c r="Q247" i="4"/>
  <c r="P247" i="4"/>
  <c r="O247" i="4"/>
  <c r="N247" i="4"/>
  <c r="M247" i="4"/>
  <c r="L247" i="4"/>
  <c r="EW246" i="4"/>
  <c r="EV246" i="4"/>
  <c r="EU246" i="4"/>
  <c r="ET246" i="4"/>
  <c r="ES246" i="4"/>
  <c r="ER246" i="4"/>
  <c r="EQ246" i="4"/>
  <c r="EP246" i="4"/>
  <c r="EO246" i="4"/>
  <c r="EN246" i="4"/>
  <c r="EM246" i="4"/>
  <c r="EL246" i="4"/>
  <c r="EK246" i="4"/>
  <c r="EJ246" i="4"/>
  <c r="EI246" i="4"/>
  <c r="EH246" i="4"/>
  <c r="EG246" i="4"/>
  <c r="EF246" i="4"/>
  <c r="EE246" i="4"/>
  <c r="ED246" i="4"/>
  <c r="EC246" i="4"/>
  <c r="EB246" i="4"/>
  <c r="EA246" i="4"/>
  <c r="DZ246" i="4"/>
  <c r="DY246" i="4"/>
  <c r="DX246" i="4"/>
  <c r="DW246" i="4"/>
  <c r="DV246" i="4"/>
  <c r="DU246" i="4"/>
  <c r="DT246" i="4"/>
  <c r="DS246" i="4"/>
  <c r="DR246" i="4"/>
  <c r="DQ246" i="4"/>
  <c r="DP246" i="4"/>
  <c r="DO246" i="4"/>
  <c r="DN246" i="4"/>
  <c r="DM246" i="4"/>
  <c r="DL246" i="4"/>
  <c r="DK246" i="4"/>
  <c r="DJ246" i="4"/>
  <c r="DI246" i="4"/>
  <c r="DH246" i="4"/>
  <c r="DG246" i="4"/>
  <c r="DF246" i="4"/>
  <c r="DE246" i="4"/>
  <c r="DD246" i="4"/>
  <c r="DC246" i="4"/>
  <c r="DB246" i="4"/>
  <c r="DA246" i="4"/>
  <c r="CZ246" i="4"/>
  <c r="CY246" i="4"/>
  <c r="CX246" i="4"/>
  <c r="CW246" i="4"/>
  <c r="CV246" i="4"/>
  <c r="CU246" i="4"/>
  <c r="CT246" i="4"/>
  <c r="CS246" i="4"/>
  <c r="CR246" i="4"/>
  <c r="CQ246" i="4"/>
  <c r="CP246" i="4"/>
  <c r="CO246" i="4"/>
  <c r="CN246" i="4"/>
  <c r="CM246" i="4"/>
  <c r="CL246" i="4"/>
  <c r="CK246" i="4"/>
  <c r="CJ246" i="4"/>
  <c r="CI246" i="4"/>
  <c r="CH246" i="4"/>
  <c r="CG246" i="4"/>
  <c r="CF246" i="4"/>
  <c r="CE246" i="4"/>
  <c r="CD246" i="4"/>
  <c r="CC246" i="4"/>
  <c r="CB246" i="4"/>
  <c r="CA246" i="4"/>
  <c r="BZ246" i="4"/>
  <c r="BY246" i="4"/>
  <c r="BX246" i="4"/>
  <c r="BW246" i="4"/>
  <c r="BV246" i="4"/>
  <c r="BU246" i="4"/>
  <c r="BT246" i="4"/>
  <c r="BS246" i="4"/>
  <c r="BR246" i="4"/>
  <c r="BQ246" i="4"/>
  <c r="BP246" i="4"/>
  <c r="BO246" i="4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T246" i="4"/>
  <c r="AS246" i="4"/>
  <c r="AR246" i="4"/>
  <c r="AQ246" i="4"/>
  <c r="AP246" i="4"/>
  <c r="AN246" i="4"/>
  <c r="AM246" i="4"/>
  <c r="AL246" i="4"/>
  <c r="AK246" i="4"/>
  <c r="AJ246" i="4"/>
  <c r="AF246" i="4"/>
  <c r="AG246" i="4" s="1"/>
  <c r="AH246" i="4" s="1"/>
  <c r="AI246" i="4" s="1"/>
  <c r="AB246" i="4"/>
  <c r="AC246" i="4" s="1"/>
  <c r="AD246" i="4" s="1"/>
  <c r="AE246" i="4" s="1"/>
  <c r="S246" i="4"/>
  <c r="R246" i="4"/>
  <c r="Q246" i="4"/>
  <c r="P246" i="4"/>
  <c r="O246" i="4"/>
  <c r="N246" i="4"/>
  <c r="M246" i="4"/>
  <c r="L246" i="4"/>
  <c r="EW245" i="4"/>
  <c r="EV245" i="4"/>
  <c r="EU245" i="4"/>
  <c r="ET245" i="4"/>
  <c r="ES245" i="4"/>
  <c r="ER245" i="4"/>
  <c r="EQ245" i="4"/>
  <c r="EP245" i="4"/>
  <c r="EO245" i="4"/>
  <c r="EN245" i="4"/>
  <c r="EM245" i="4"/>
  <c r="EL245" i="4"/>
  <c r="EK245" i="4"/>
  <c r="EJ245" i="4"/>
  <c r="EI245" i="4"/>
  <c r="EH245" i="4"/>
  <c r="EG245" i="4"/>
  <c r="EF245" i="4"/>
  <c r="EE245" i="4"/>
  <c r="ED245" i="4"/>
  <c r="EC245" i="4"/>
  <c r="EB245" i="4"/>
  <c r="EA245" i="4"/>
  <c r="DZ245" i="4"/>
  <c r="DY245" i="4"/>
  <c r="DX245" i="4"/>
  <c r="DW245" i="4"/>
  <c r="DV245" i="4"/>
  <c r="DU245" i="4"/>
  <c r="DT245" i="4"/>
  <c r="DS245" i="4"/>
  <c r="DR245" i="4"/>
  <c r="DQ245" i="4"/>
  <c r="DP245" i="4"/>
  <c r="DO245" i="4"/>
  <c r="DN245" i="4"/>
  <c r="DM245" i="4"/>
  <c r="DL245" i="4"/>
  <c r="DK245" i="4"/>
  <c r="DJ245" i="4"/>
  <c r="DI245" i="4"/>
  <c r="DH245" i="4"/>
  <c r="DG245" i="4"/>
  <c r="DF245" i="4"/>
  <c r="DE245" i="4"/>
  <c r="DD245" i="4"/>
  <c r="DC245" i="4"/>
  <c r="DB245" i="4"/>
  <c r="DA245" i="4"/>
  <c r="CZ245" i="4"/>
  <c r="CY245" i="4"/>
  <c r="CX245" i="4"/>
  <c r="CW245" i="4"/>
  <c r="CV245" i="4"/>
  <c r="CU245" i="4"/>
  <c r="CT245" i="4"/>
  <c r="CS245" i="4"/>
  <c r="CR245" i="4"/>
  <c r="CQ245" i="4"/>
  <c r="CP245" i="4"/>
  <c r="CO245" i="4"/>
  <c r="CN245" i="4"/>
  <c r="CM245" i="4"/>
  <c r="CL245" i="4"/>
  <c r="CK245" i="4"/>
  <c r="CJ245" i="4"/>
  <c r="CI245" i="4"/>
  <c r="CH245" i="4"/>
  <c r="CG245" i="4"/>
  <c r="CF245" i="4"/>
  <c r="CE245" i="4"/>
  <c r="CD245" i="4"/>
  <c r="CC245" i="4"/>
  <c r="CB245" i="4"/>
  <c r="CA245" i="4"/>
  <c r="BZ245" i="4"/>
  <c r="BY245" i="4"/>
  <c r="BX245" i="4"/>
  <c r="BW245" i="4"/>
  <c r="BV245" i="4"/>
  <c r="BU245" i="4"/>
  <c r="BT245" i="4"/>
  <c r="BS245" i="4"/>
  <c r="BR245" i="4"/>
  <c r="BQ245" i="4"/>
  <c r="BP245" i="4"/>
  <c r="BO245" i="4"/>
  <c r="BN245" i="4"/>
  <c r="BM245" i="4"/>
  <c r="BL245" i="4"/>
  <c r="BK245" i="4"/>
  <c r="BJ245" i="4"/>
  <c r="BI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T245" i="4"/>
  <c r="AS245" i="4"/>
  <c r="AR245" i="4"/>
  <c r="AQ245" i="4"/>
  <c r="AP245" i="4"/>
  <c r="AN245" i="4"/>
  <c r="AM245" i="4"/>
  <c r="AL245" i="4"/>
  <c r="AK245" i="4"/>
  <c r="AJ245" i="4"/>
  <c r="AG245" i="4"/>
  <c r="AH245" i="4" s="1"/>
  <c r="AI245" i="4" s="1"/>
  <c r="AF245" i="4"/>
  <c r="AB245" i="4"/>
  <c r="AC245" i="4" s="1"/>
  <c r="AD245" i="4" s="1"/>
  <c r="AE245" i="4" s="1"/>
  <c r="S245" i="4"/>
  <c r="R245" i="4"/>
  <c r="Q245" i="4"/>
  <c r="P245" i="4"/>
  <c r="O245" i="4"/>
  <c r="N245" i="4"/>
  <c r="M245" i="4"/>
  <c r="L245" i="4"/>
  <c r="E239" i="4"/>
  <c r="EW237" i="4"/>
  <c r="EV237" i="4"/>
  <c r="EU237" i="4"/>
  <c r="ET237" i="4"/>
  <c r="ES237" i="4"/>
  <c r="ER237" i="4"/>
  <c r="EQ237" i="4"/>
  <c r="EP237" i="4"/>
  <c r="EO237" i="4"/>
  <c r="EN237" i="4"/>
  <c r="EM237" i="4"/>
  <c r="EL237" i="4"/>
  <c r="EK237" i="4"/>
  <c r="EJ237" i="4"/>
  <c r="EI237" i="4"/>
  <c r="EH237" i="4"/>
  <c r="EG237" i="4"/>
  <c r="EF237" i="4"/>
  <c r="EE237" i="4"/>
  <c r="ED237" i="4"/>
  <c r="EC237" i="4"/>
  <c r="EB237" i="4"/>
  <c r="EA237" i="4"/>
  <c r="DZ237" i="4"/>
  <c r="DY237" i="4"/>
  <c r="DX237" i="4"/>
  <c r="DW237" i="4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DE237" i="4"/>
  <c r="DD237" i="4"/>
  <c r="DC237" i="4"/>
  <c r="DB237" i="4"/>
  <c r="DA237" i="4"/>
  <c r="CZ237" i="4"/>
  <c r="CY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CA237" i="4"/>
  <c r="BZ237" i="4"/>
  <c r="BY237" i="4"/>
  <c r="BX237" i="4"/>
  <c r="BW237" i="4"/>
  <c r="BV237" i="4"/>
  <c r="BU237" i="4"/>
  <c r="BT237" i="4"/>
  <c r="BS237" i="4"/>
  <c r="BR237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T237" i="4"/>
  <c r="AS237" i="4"/>
  <c r="AR237" i="4"/>
  <c r="AQ237" i="4"/>
  <c r="AP237" i="4"/>
  <c r="AN237" i="4"/>
  <c r="AM237" i="4"/>
  <c r="AL237" i="4"/>
  <c r="AK237" i="4"/>
  <c r="AJ237" i="4"/>
  <c r="AF237" i="4"/>
  <c r="AG237" i="4" s="1"/>
  <c r="AH237" i="4" s="1"/>
  <c r="AI237" i="4" s="1"/>
  <c r="AB237" i="4"/>
  <c r="AC237" i="4" s="1"/>
  <c r="AD237" i="4" s="1"/>
  <c r="AE237" i="4" s="1"/>
  <c r="S237" i="4"/>
  <c r="R237" i="4"/>
  <c r="Q237" i="4"/>
  <c r="P237" i="4"/>
  <c r="O237" i="4"/>
  <c r="N237" i="4"/>
  <c r="M237" i="4"/>
  <c r="L237" i="4"/>
  <c r="EW236" i="4"/>
  <c r="EV236" i="4"/>
  <c r="EU236" i="4"/>
  <c r="ET236" i="4"/>
  <c r="ES236" i="4"/>
  <c r="ER236" i="4"/>
  <c r="EQ236" i="4"/>
  <c r="EP236" i="4"/>
  <c r="EO236" i="4"/>
  <c r="EN236" i="4"/>
  <c r="EM236" i="4"/>
  <c r="EL236" i="4"/>
  <c r="EK236" i="4"/>
  <c r="EJ236" i="4"/>
  <c r="EI236" i="4"/>
  <c r="EH236" i="4"/>
  <c r="EG236" i="4"/>
  <c r="EF236" i="4"/>
  <c r="EE236" i="4"/>
  <c r="ED236" i="4"/>
  <c r="EC236" i="4"/>
  <c r="EB236" i="4"/>
  <c r="EA236" i="4"/>
  <c r="DZ236" i="4"/>
  <c r="DY236" i="4"/>
  <c r="DX236" i="4"/>
  <c r="DW236" i="4"/>
  <c r="DV236" i="4"/>
  <c r="DU236" i="4"/>
  <c r="DT236" i="4"/>
  <c r="DS236" i="4"/>
  <c r="DR236" i="4"/>
  <c r="DQ236" i="4"/>
  <c r="DP236" i="4"/>
  <c r="DO236" i="4"/>
  <c r="DN236" i="4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CW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CA236" i="4"/>
  <c r="BZ236" i="4"/>
  <c r="BY236" i="4"/>
  <c r="BX236" i="4"/>
  <c r="BW236" i="4"/>
  <c r="BV236" i="4"/>
  <c r="BU236" i="4"/>
  <c r="BT236" i="4"/>
  <c r="BS236" i="4"/>
  <c r="BR236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T236" i="4"/>
  <c r="AS236" i="4"/>
  <c r="AR236" i="4"/>
  <c r="AQ236" i="4"/>
  <c r="AP236" i="4"/>
  <c r="AN236" i="4"/>
  <c r="AM236" i="4"/>
  <c r="AL236" i="4"/>
  <c r="AK236" i="4"/>
  <c r="AJ236" i="4"/>
  <c r="AF236" i="4"/>
  <c r="AG236" i="4" s="1"/>
  <c r="AH236" i="4" s="1"/>
  <c r="AI236" i="4" s="1"/>
  <c r="AB236" i="4"/>
  <c r="AC236" i="4" s="1"/>
  <c r="AD236" i="4" s="1"/>
  <c r="AE236" i="4" s="1"/>
  <c r="S236" i="4"/>
  <c r="R236" i="4"/>
  <c r="Q236" i="4"/>
  <c r="P236" i="4"/>
  <c r="O236" i="4"/>
  <c r="N236" i="4"/>
  <c r="M236" i="4"/>
  <c r="L236" i="4"/>
  <c r="EW235" i="4"/>
  <c r="EV235" i="4"/>
  <c r="EU235" i="4"/>
  <c r="ET235" i="4"/>
  <c r="ES235" i="4"/>
  <c r="ER235" i="4"/>
  <c r="EQ235" i="4"/>
  <c r="EP235" i="4"/>
  <c r="EO235" i="4"/>
  <c r="EN235" i="4"/>
  <c r="EM235" i="4"/>
  <c r="EL235" i="4"/>
  <c r="EK235" i="4"/>
  <c r="EJ235" i="4"/>
  <c r="EI235" i="4"/>
  <c r="EH235" i="4"/>
  <c r="EG235" i="4"/>
  <c r="EF235" i="4"/>
  <c r="EE235" i="4"/>
  <c r="ED235" i="4"/>
  <c r="EC235" i="4"/>
  <c r="EB235" i="4"/>
  <c r="EA235" i="4"/>
  <c r="DZ235" i="4"/>
  <c r="DY235" i="4"/>
  <c r="DX235" i="4"/>
  <c r="DW235" i="4"/>
  <c r="DV235" i="4"/>
  <c r="DU235" i="4"/>
  <c r="DT235" i="4"/>
  <c r="DS235" i="4"/>
  <c r="DR235" i="4"/>
  <c r="DQ235" i="4"/>
  <c r="DP235" i="4"/>
  <c r="DO235" i="4"/>
  <c r="DN235" i="4"/>
  <c r="DM235" i="4"/>
  <c r="DL235" i="4"/>
  <c r="DK235" i="4"/>
  <c r="DJ235" i="4"/>
  <c r="DI235" i="4"/>
  <c r="DH235" i="4"/>
  <c r="DG235" i="4"/>
  <c r="DF235" i="4"/>
  <c r="DE235" i="4"/>
  <c r="DD235" i="4"/>
  <c r="DC235" i="4"/>
  <c r="DB235" i="4"/>
  <c r="DA235" i="4"/>
  <c r="CZ235" i="4"/>
  <c r="CY235" i="4"/>
  <c r="CX235" i="4"/>
  <c r="CW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CA235" i="4"/>
  <c r="BZ235" i="4"/>
  <c r="BY235" i="4"/>
  <c r="BX235" i="4"/>
  <c r="BW235" i="4"/>
  <c r="BV235" i="4"/>
  <c r="BU235" i="4"/>
  <c r="BT235" i="4"/>
  <c r="BS235" i="4"/>
  <c r="BR235" i="4"/>
  <c r="BQ235" i="4"/>
  <c r="BP235" i="4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T235" i="4"/>
  <c r="AS235" i="4"/>
  <c r="AR235" i="4"/>
  <c r="AQ235" i="4"/>
  <c r="AP235" i="4"/>
  <c r="AN235" i="4"/>
  <c r="AM235" i="4"/>
  <c r="AL235" i="4"/>
  <c r="AK235" i="4"/>
  <c r="AJ235" i="4"/>
  <c r="AF235" i="4"/>
  <c r="AG235" i="4" s="1"/>
  <c r="AH235" i="4" s="1"/>
  <c r="AI235" i="4" s="1"/>
  <c r="AC235" i="4"/>
  <c r="AD235" i="4" s="1"/>
  <c r="AE235" i="4" s="1"/>
  <c r="AB235" i="4"/>
  <c r="S235" i="4"/>
  <c r="R235" i="4"/>
  <c r="Q235" i="4"/>
  <c r="P235" i="4"/>
  <c r="O235" i="4"/>
  <c r="N235" i="4"/>
  <c r="M235" i="4"/>
  <c r="L235" i="4"/>
  <c r="EW234" i="4"/>
  <c r="EV234" i="4"/>
  <c r="EU234" i="4"/>
  <c r="ET234" i="4"/>
  <c r="ES234" i="4"/>
  <c r="ER234" i="4"/>
  <c r="EQ234" i="4"/>
  <c r="EP234" i="4"/>
  <c r="EO234" i="4"/>
  <c r="EN234" i="4"/>
  <c r="EM234" i="4"/>
  <c r="EL234" i="4"/>
  <c r="EK234" i="4"/>
  <c r="EJ234" i="4"/>
  <c r="EI234" i="4"/>
  <c r="EH234" i="4"/>
  <c r="EG234" i="4"/>
  <c r="EF234" i="4"/>
  <c r="EE234" i="4"/>
  <c r="ED234" i="4"/>
  <c r="EC234" i="4"/>
  <c r="EB234" i="4"/>
  <c r="EA234" i="4"/>
  <c r="DZ234" i="4"/>
  <c r="DY234" i="4"/>
  <c r="DX234" i="4"/>
  <c r="DW234" i="4"/>
  <c r="DV234" i="4"/>
  <c r="DU234" i="4"/>
  <c r="DT234" i="4"/>
  <c r="DS234" i="4"/>
  <c r="DR234" i="4"/>
  <c r="DQ234" i="4"/>
  <c r="DP234" i="4"/>
  <c r="DO234" i="4"/>
  <c r="DN234" i="4"/>
  <c r="DM234" i="4"/>
  <c r="DL234" i="4"/>
  <c r="DK234" i="4"/>
  <c r="DJ234" i="4"/>
  <c r="DI234" i="4"/>
  <c r="DH234" i="4"/>
  <c r="DG234" i="4"/>
  <c r="DF234" i="4"/>
  <c r="DE234" i="4"/>
  <c r="DD234" i="4"/>
  <c r="DC234" i="4"/>
  <c r="DB234" i="4"/>
  <c r="DA234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T234" i="4"/>
  <c r="AS234" i="4"/>
  <c r="AR234" i="4"/>
  <c r="AQ234" i="4"/>
  <c r="AP234" i="4"/>
  <c r="AN234" i="4"/>
  <c r="AM234" i="4"/>
  <c r="AL234" i="4"/>
  <c r="AK234" i="4"/>
  <c r="AJ234" i="4"/>
  <c r="AF234" i="4"/>
  <c r="AG234" i="4" s="1"/>
  <c r="AH234" i="4" s="1"/>
  <c r="AI234" i="4" s="1"/>
  <c r="AC234" i="4"/>
  <c r="AD234" i="4" s="1"/>
  <c r="AE234" i="4" s="1"/>
  <c r="AB234" i="4"/>
  <c r="S234" i="4"/>
  <c r="R234" i="4"/>
  <c r="Q234" i="4"/>
  <c r="P234" i="4"/>
  <c r="O234" i="4"/>
  <c r="N234" i="4"/>
  <c r="M234" i="4"/>
  <c r="L234" i="4"/>
  <c r="EW233" i="4"/>
  <c r="EV233" i="4"/>
  <c r="EU233" i="4"/>
  <c r="ET233" i="4"/>
  <c r="ES233" i="4"/>
  <c r="ER233" i="4"/>
  <c r="EQ233" i="4"/>
  <c r="EP233" i="4"/>
  <c r="EO233" i="4"/>
  <c r="EN233" i="4"/>
  <c r="EM233" i="4"/>
  <c r="EL233" i="4"/>
  <c r="EK233" i="4"/>
  <c r="EJ233" i="4"/>
  <c r="EI233" i="4"/>
  <c r="EH233" i="4"/>
  <c r="EG233" i="4"/>
  <c r="EF233" i="4"/>
  <c r="EE233" i="4"/>
  <c r="ED233" i="4"/>
  <c r="EC233" i="4"/>
  <c r="EB233" i="4"/>
  <c r="EA233" i="4"/>
  <c r="DZ233" i="4"/>
  <c r="DY233" i="4"/>
  <c r="DX233" i="4"/>
  <c r="DW233" i="4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T233" i="4"/>
  <c r="AS233" i="4"/>
  <c r="AR233" i="4"/>
  <c r="AQ233" i="4"/>
  <c r="AP233" i="4"/>
  <c r="AN233" i="4"/>
  <c r="AM233" i="4"/>
  <c r="AL233" i="4"/>
  <c r="AK233" i="4"/>
  <c r="AJ233" i="4"/>
  <c r="AF233" i="4"/>
  <c r="AG233" i="4" s="1"/>
  <c r="AH233" i="4" s="1"/>
  <c r="AI233" i="4" s="1"/>
  <c r="AC233" i="4"/>
  <c r="AD233" i="4" s="1"/>
  <c r="AE233" i="4" s="1"/>
  <c r="AB233" i="4"/>
  <c r="S233" i="4"/>
  <c r="R233" i="4"/>
  <c r="Q233" i="4"/>
  <c r="P233" i="4"/>
  <c r="O233" i="4"/>
  <c r="N233" i="4"/>
  <c r="M233" i="4"/>
  <c r="L233" i="4"/>
  <c r="EW232" i="4"/>
  <c r="EV232" i="4"/>
  <c r="EU232" i="4"/>
  <c r="ET232" i="4"/>
  <c r="ES232" i="4"/>
  <c r="ER232" i="4"/>
  <c r="EQ232" i="4"/>
  <c r="EP232" i="4"/>
  <c r="EO232" i="4"/>
  <c r="EN232" i="4"/>
  <c r="EM232" i="4"/>
  <c r="EL232" i="4"/>
  <c r="EK232" i="4"/>
  <c r="EJ232" i="4"/>
  <c r="EI232" i="4"/>
  <c r="EH232" i="4"/>
  <c r="EG232" i="4"/>
  <c r="EF232" i="4"/>
  <c r="EE232" i="4"/>
  <c r="ED232" i="4"/>
  <c r="EC232" i="4"/>
  <c r="EB232" i="4"/>
  <c r="EA232" i="4"/>
  <c r="DZ232" i="4"/>
  <c r="DY232" i="4"/>
  <c r="DX232" i="4"/>
  <c r="DW232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T232" i="4"/>
  <c r="AS232" i="4"/>
  <c r="AR232" i="4"/>
  <c r="AQ232" i="4"/>
  <c r="AP232" i="4"/>
  <c r="AN232" i="4"/>
  <c r="AM232" i="4"/>
  <c r="AL232" i="4"/>
  <c r="AK232" i="4"/>
  <c r="AJ232" i="4"/>
  <c r="AF232" i="4"/>
  <c r="AG232" i="4" s="1"/>
  <c r="AH232" i="4" s="1"/>
  <c r="AI232" i="4" s="1"/>
  <c r="AB232" i="4"/>
  <c r="AC232" i="4" s="1"/>
  <c r="AD232" i="4" s="1"/>
  <c r="AE232" i="4" s="1"/>
  <c r="S232" i="4"/>
  <c r="R232" i="4"/>
  <c r="Q232" i="4"/>
  <c r="P232" i="4"/>
  <c r="O232" i="4"/>
  <c r="N232" i="4"/>
  <c r="M232" i="4"/>
  <c r="L232" i="4"/>
  <c r="E226" i="4"/>
  <c r="EW224" i="4"/>
  <c r="EV224" i="4"/>
  <c r="EU224" i="4"/>
  <c r="ET224" i="4"/>
  <c r="ES224" i="4"/>
  <c r="ER224" i="4"/>
  <c r="EQ224" i="4"/>
  <c r="EP224" i="4"/>
  <c r="EO224" i="4"/>
  <c r="EN224" i="4"/>
  <c r="EM224" i="4"/>
  <c r="EL224" i="4"/>
  <c r="EK224" i="4"/>
  <c r="EJ224" i="4"/>
  <c r="EI224" i="4"/>
  <c r="EH224" i="4"/>
  <c r="EG224" i="4"/>
  <c r="EF224" i="4"/>
  <c r="EE224" i="4"/>
  <c r="ED224" i="4"/>
  <c r="EC224" i="4"/>
  <c r="EB224" i="4"/>
  <c r="EA224" i="4"/>
  <c r="DZ224" i="4"/>
  <c r="DY224" i="4"/>
  <c r="DX224" i="4"/>
  <c r="DW224" i="4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T224" i="4"/>
  <c r="AS224" i="4"/>
  <c r="AR224" i="4"/>
  <c r="AQ224" i="4"/>
  <c r="AP224" i="4"/>
  <c r="AN224" i="4"/>
  <c r="AM224" i="4"/>
  <c r="AL224" i="4"/>
  <c r="AK224" i="4"/>
  <c r="AJ224" i="4"/>
  <c r="AF224" i="4"/>
  <c r="AG224" i="4" s="1"/>
  <c r="AH224" i="4" s="1"/>
  <c r="AI224" i="4" s="1"/>
  <c r="P224" i="4" s="1"/>
  <c r="AB224" i="4"/>
  <c r="AC224" i="4" s="1"/>
  <c r="AD224" i="4" s="1"/>
  <c r="AE224" i="4" s="1"/>
  <c r="N224" i="4" s="1"/>
  <c r="Q224" i="4"/>
  <c r="O224" i="4"/>
  <c r="M224" i="4"/>
  <c r="L224" i="4"/>
  <c r="EW223" i="4"/>
  <c r="EV223" i="4"/>
  <c r="EU223" i="4"/>
  <c r="ET223" i="4"/>
  <c r="ES223" i="4"/>
  <c r="ER223" i="4"/>
  <c r="EQ223" i="4"/>
  <c r="EP223" i="4"/>
  <c r="EO223" i="4"/>
  <c r="EN223" i="4"/>
  <c r="EM223" i="4"/>
  <c r="EL223" i="4"/>
  <c r="EK223" i="4"/>
  <c r="EJ223" i="4"/>
  <c r="EI223" i="4"/>
  <c r="EH223" i="4"/>
  <c r="EG223" i="4"/>
  <c r="EF223" i="4"/>
  <c r="EE223" i="4"/>
  <c r="ED223" i="4"/>
  <c r="EC223" i="4"/>
  <c r="EB223" i="4"/>
  <c r="EA223" i="4"/>
  <c r="DZ223" i="4"/>
  <c r="DY223" i="4"/>
  <c r="DX223" i="4"/>
  <c r="DW223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T223" i="4"/>
  <c r="AS223" i="4"/>
  <c r="AR223" i="4"/>
  <c r="AQ223" i="4"/>
  <c r="AP223" i="4"/>
  <c r="AN223" i="4"/>
  <c r="AM223" i="4"/>
  <c r="AL223" i="4"/>
  <c r="AK223" i="4"/>
  <c r="AJ223" i="4"/>
  <c r="AF223" i="4"/>
  <c r="AG223" i="4" s="1"/>
  <c r="AH223" i="4" s="1"/>
  <c r="AI223" i="4" s="1"/>
  <c r="P223" i="4" s="1"/>
  <c r="AB223" i="4"/>
  <c r="AC223" i="4" s="1"/>
  <c r="AD223" i="4" s="1"/>
  <c r="AE223" i="4" s="1"/>
  <c r="N223" i="4" s="1"/>
  <c r="Q223" i="4"/>
  <c r="O223" i="4"/>
  <c r="M223" i="4"/>
  <c r="L223" i="4"/>
  <c r="EW222" i="4"/>
  <c r="EV222" i="4"/>
  <c r="EU222" i="4"/>
  <c r="ET222" i="4"/>
  <c r="ES222" i="4"/>
  <c r="ER222" i="4"/>
  <c r="EQ222" i="4"/>
  <c r="EP222" i="4"/>
  <c r="EO222" i="4"/>
  <c r="EN222" i="4"/>
  <c r="EM222" i="4"/>
  <c r="EL222" i="4"/>
  <c r="EK222" i="4"/>
  <c r="EJ222" i="4"/>
  <c r="EI222" i="4"/>
  <c r="EH222" i="4"/>
  <c r="EG222" i="4"/>
  <c r="EF222" i="4"/>
  <c r="EE222" i="4"/>
  <c r="ED222" i="4"/>
  <c r="EC222" i="4"/>
  <c r="EB222" i="4"/>
  <c r="EA222" i="4"/>
  <c r="DZ222" i="4"/>
  <c r="DY222" i="4"/>
  <c r="DX222" i="4"/>
  <c r="DW222" i="4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T222" i="4"/>
  <c r="AS222" i="4"/>
  <c r="AR222" i="4"/>
  <c r="AQ222" i="4"/>
  <c r="AP222" i="4"/>
  <c r="AN222" i="4"/>
  <c r="AM222" i="4"/>
  <c r="AL222" i="4"/>
  <c r="AK222" i="4"/>
  <c r="AJ222" i="4"/>
  <c r="AF222" i="4"/>
  <c r="AG222" i="4" s="1"/>
  <c r="AH222" i="4" s="1"/>
  <c r="AI222" i="4" s="1"/>
  <c r="P222" i="4" s="1"/>
  <c r="AB222" i="4"/>
  <c r="AC222" i="4" s="1"/>
  <c r="AD222" i="4" s="1"/>
  <c r="AE222" i="4" s="1"/>
  <c r="N222" i="4" s="1"/>
  <c r="Q222" i="4"/>
  <c r="O222" i="4"/>
  <c r="M222" i="4"/>
  <c r="L222" i="4"/>
  <c r="EW221" i="4"/>
  <c r="EV221" i="4"/>
  <c r="EU221" i="4"/>
  <c r="ET221" i="4"/>
  <c r="ES221" i="4"/>
  <c r="ER221" i="4"/>
  <c r="EQ221" i="4"/>
  <c r="EP221" i="4"/>
  <c r="EO221" i="4"/>
  <c r="EN221" i="4"/>
  <c r="EM221" i="4"/>
  <c r="EL221" i="4"/>
  <c r="EK221" i="4"/>
  <c r="EJ221" i="4"/>
  <c r="EI221" i="4"/>
  <c r="EH221" i="4"/>
  <c r="EG221" i="4"/>
  <c r="EF221" i="4"/>
  <c r="EE221" i="4"/>
  <c r="ED221" i="4"/>
  <c r="EC221" i="4"/>
  <c r="EB221" i="4"/>
  <c r="EA221" i="4"/>
  <c r="DZ221" i="4"/>
  <c r="DY221" i="4"/>
  <c r="DX221" i="4"/>
  <c r="DW221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T221" i="4"/>
  <c r="AS221" i="4"/>
  <c r="AR221" i="4"/>
  <c r="AQ221" i="4"/>
  <c r="AP221" i="4"/>
  <c r="AN221" i="4"/>
  <c r="AM221" i="4"/>
  <c r="AL221" i="4"/>
  <c r="AK221" i="4"/>
  <c r="AJ221" i="4"/>
  <c r="AF221" i="4"/>
  <c r="AG221" i="4" s="1"/>
  <c r="AH221" i="4" s="1"/>
  <c r="AI221" i="4" s="1"/>
  <c r="P221" i="4" s="1"/>
  <c r="AB221" i="4"/>
  <c r="AC221" i="4" s="1"/>
  <c r="AD221" i="4" s="1"/>
  <c r="AE221" i="4" s="1"/>
  <c r="N221" i="4" s="1"/>
  <c r="Q221" i="4"/>
  <c r="O221" i="4"/>
  <c r="M221" i="4"/>
  <c r="L221" i="4"/>
  <c r="EW220" i="4"/>
  <c r="EV220" i="4"/>
  <c r="EU220" i="4"/>
  <c r="ET220" i="4"/>
  <c r="ES220" i="4"/>
  <c r="ER220" i="4"/>
  <c r="EQ220" i="4"/>
  <c r="EP220" i="4"/>
  <c r="EO220" i="4"/>
  <c r="EN220" i="4"/>
  <c r="EM220" i="4"/>
  <c r="EL220" i="4"/>
  <c r="EK220" i="4"/>
  <c r="EJ220" i="4"/>
  <c r="EI220" i="4"/>
  <c r="EH220" i="4"/>
  <c r="EG220" i="4"/>
  <c r="EF220" i="4"/>
  <c r="EE220" i="4"/>
  <c r="ED220" i="4"/>
  <c r="EC220" i="4"/>
  <c r="EB220" i="4"/>
  <c r="EA220" i="4"/>
  <c r="DZ220" i="4"/>
  <c r="DY220" i="4"/>
  <c r="DX220" i="4"/>
  <c r="DW220" i="4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T220" i="4"/>
  <c r="AS220" i="4"/>
  <c r="AR220" i="4"/>
  <c r="AQ220" i="4"/>
  <c r="AP220" i="4"/>
  <c r="AN220" i="4"/>
  <c r="AM220" i="4"/>
  <c r="AL220" i="4"/>
  <c r="AK220" i="4"/>
  <c r="AJ220" i="4"/>
  <c r="AF220" i="4"/>
  <c r="AG220" i="4" s="1"/>
  <c r="AH220" i="4" s="1"/>
  <c r="AI220" i="4" s="1"/>
  <c r="P220" i="4" s="1"/>
  <c r="AB220" i="4"/>
  <c r="AC220" i="4" s="1"/>
  <c r="AD220" i="4" s="1"/>
  <c r="AE220" i="4" s="1"/>
  <c r="N220" i="4" s="1"/>
  <c r="Q220" i="4"/>
  <c r="O220" i="4"/>
  <c r="M220" i="4"/>
  <c r="L220" i="4"/>
  <c r="EW219" i="4"/>
  <c r="EV219" i="4"/>
  <c r="EU219" i="4"/>
  <c r="ET219" i="4"/>
  <c r="ES219" i="4"/>
  <c r="ER219" i="4"/>
  <c r="EQ219" i="4"/>
  <c r="EP219" i="4"/>
  <c r="EO219" i="4"/>
  <c r="EN219" i="4"/>
  <c r="EM219" i="4"/>
  <c r="EL219" i="4"/>
  <c r="EK219" i="4"/>
  <c r="EJ219" i="4"/>
  <c r="EI219" i="4"/>
  <c r="EH219" i="4"/>
  <c r="EG219" i="4"/>
  <c r="EF219" i="4"/>
  <c r="EE219" i="4"/>
  <c r="ED219" i="4"/>
  <c r="EC219" i="4"/>
  <c r="EB219" i="4"/>
  <c r="EA219" i="4"/>
  <c r="DZ219" i="4"/>
  <c r="DY219" i="4"/>
  <c r="DX219" i="4"/>
  <c r="DW219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T219" i="4"/>
  <c r="AS219" i="4"/>
  <c r="AR219" i="4"/>
  <c r="AQ219" i="4"/>
  <c r="AP219" i="4"/>
  <c r="AN219" i="4"/>
  <c r="AM219" i="4"/>
  <c r="AL219" i="4"/>
  <c r="AK219" i="4"/>
  <c r="AJ219" i="4"/>
  <c r="AF219" i="4"/>
  <c r="AG219" i="4" s="1"/>
  <c r="AH219" i="4" s="1"/>
  <c r="AI219" i="4" s="1"/>
  <c r="P219" i="4" s="1"/>
  <c r="AB219" i="4"/>
  <c r="AC219" i="4" s="1"/>
  <c r="AD219" i="4" s="1"/>
  <c r="AE219" i="4" s="1"/>
  <c r="N219" i="4" s="1"/>
  <c r="Q219" i="4"/>
  <c r="O219" i="4"/>
  <c r="M219" i="4"/>
  <c r="L219" i="4"/>
  <c r="E213" i="4"/>
  <c r="EW211" i="4"/>
  <c r="EV211" i="4"/>
  <c r="EU211" i="4"/>
  <c r="ET211" i="4"/>
  <c r="ES211" i="4"/>
  <c r="ER211" i="4"/>
  <c r="EQ211" i="4"/>
  <c r="EP211" i="4"/>
  <c r="EO211" i="4"/>
  <c r="EN211" i="4"/>
  <c r="EM211" i="4"/>
  <c r="EL211" i="4"/>
  <c r="EK211" i="4"/>
  <c r="EJ211" i="4"/>
  <c r="EI211" i="4"/>
  <c r="EH211" i="4"/>
  <c r="EG211" i="4"/>
  <c r="EF211" i="4"/>
  <c r="EE211" i="4"/>
  <c r="ED211" i="4"/>
  <c r="EC211" i="4"/>
  <c r="EB211" i="4"/>
  <c r="EA211" i="4"/>
  <c r="DZ211" i="4"/>
  <c r="DY211" i="4"/>
  <c r="DX211" i="4"/>
  <c r="DW211" i="4"/>
  <c r="DV211" i="4"/>
  <c r="DU211" i="4"/>
  <c r="DT211" i="4"/>
  <c r="DS211" i="4"/>
  <c r="DR211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T211" i="4"/>
  <c r="AS211" i="4"/>
  <c r="AR211" i="4"/>
  <c r="AQ211" i="4"/>
  <c r="AP211" i="4"/>
  <c r="AN211" i="4"/>
  <c r="AM211" i="4"/>
  <c r="AL211" i="4"/>
  <c r="AK211" i="4"/>
  <c r="AJ211" i="4"/>
  <c r="AF211" i="4"/>
  <c r="AG211" i="4" s="1"/>
  <c r="AH211" i="4" s="1"/>
  <c r="AI211" i="4" s="1"/>
  <c r="P211" i="4" s="1"/>
  <c r="AB211" i="4"/>
  <c r="AC211" i="4" s="1"/>
  <c r="AD211" i="4" s="1"/>
  <c r="AE211" i="4" s="1"/>
  <c r="N211" i="4" s="1"/>
  <c r="Q211" i="4"/>
  <c r="O211" i="4"/>
  <c r="M211" i="4"/>
  <c r="L211" i="4"/>
  <c r="EW210" i="4"/>
  <c r="EV210" i="4"/>
  <c r="EU210" i="4"/>
  <c r="ET210" i="4"/>
  <c r="ES210" i="4"/>
  <c r="ER210" i="4"/>
  <c r="EQ210" i="4"/>
  <c r="EP210" i="4"/>
  <c r="EO210" i="4"/>
  <c r="EN210" i="4"/>
  <c r="EM210" i="4"/>
  <c r="EL210" i="4"/>
  <c r="EK210" i="4"/>
  <c r="EJ210" i="4"/>
  <c r="EI210" i="4"/>
  <c r="EH210" i="4"/>
  <c r="EG210" i="4"/>
  <c r="EF210" i="4"/>
  <c r="EE210" i="4"/>
  <c r="ED210" i="4"/>
  <c r="EC210" i="4"/>
  <c r="EB210" i="4"/>
  <c r="EA210" i="4"/>
  <c r="DZ210" i="4"/>
  <c r="DY210" i="4"/>
  <c r="DX210" i="4"/>
  <c r="DW210" i="4"/>
  <c r="DV210" i="4"/>
  <c r="DU210" i="4"/>
  <c r="DT210" i="4"/>
  <c r="DS210" i="4"/>
  <c r="DR210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T210" i="4"/>
  <c r="AS210" i="4"/>
  <c r="AR210" i="4"/>
  <c r="AQ210" i="4"/>
  <c r="AP210" i="4"/>
  <c r="AN210" i="4"/>
  <c r="AM210" i="4"/>
  <c r="AL210" i="4"/>
  <c r="AK210" i="4"/>
  <c r="AJ210" i="4"/>
  <c r="AF210" i="4"/>
  <c r="AG210" i="4" s="1"/>
  <c r="AH210" i="4" s="1"/>
  <c r="AI210" i="4" s="1"/>
  <c r="P210" i="4" s="1"/>
  <c r="AB210" i="4"/>
  <c r="AC210" i="4" s="1"/>
  <c r="AD210" i="4" s="1"/>
  <c r="AE210" i="4" s="1"/>
  <c r="N210" i="4" s="1"/>
  <c r="Q210" i="4"/>
  <c r="O210" i="4"/>
  <c r="M210" i="4"/>
  <c r="L210" i="4"/>
  <c r="EW209" i="4"/>
  <c r="EV209" i="4"/>
  <c r="EU209" i="4"/>
  <c r="ET209" i="4"/>
  <c r="ES209" i="4"/>
  <c r="ER209" i="4"/>
  <c r="EQ209" i="4"/>
  <c r="EP209" i="4"/>
  <c r="EO209" i="4"/>
  <c r="EN209" i="4"/>
  <c r="EM209" i="4"/>
  <c r="EL209" i="4"/>
  <c r="EK209" i="4"/>
  <c r="EJ209" i="4"/>
  <c r="EI209" i="4"/>
  <c r="EH209" i="4"/>
  <c r="EG209" i="4"/>
  <c r="EF209" i="4"/>
  <c r="EE209" i="4"/>
  <c r="ED209" i="4"/>
  <c r="EC209" i="4"/>
  <c r="EB209" i="4"/>
  <c r="EA209" i="4"/>
  <c r="DZ209" i="4"/>
  <c r="DY209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T209" i="4"/>
  <c r="AS209" i="4"/>
  <c r="AR209" i="4"/>
  <c r="AQ209" i="4"/>
  <c r="AP209" i="4"/>
  <c r="AN209" i="4"/>
  <c r="AM209" i="4"/>
  <c r="AL209" i="4"/>
  <c r="AK209" i="4"/>
  <c r="AJ209" i="4"/>
  <c r="AF209" i="4"/>
  <c r="AG209" i="4" s="1"/>
  <c r="AH209" i="4" s="1"/>
  <c r="AI209" i="4" s="1"/>
  <c r="P209" i="4" s="1"/>
  <c r="AB209" i="4"/>
  <c r="AC209" i="4" s="1"/>
  <c r="AD209" i="4" s="1"/>
  <c r="AE209" i="4" s="1"/>
  <c r="N209" i="4" s="1"/>
  <c r="Q209" i="4"/>
  <c r="O209" i="4"/>
  <c r="M209" i="4"/>
  <c r="L209" i="4"/>
  <c r="EW208" i="4"/>
  <c r="EV208" i="4"/>
  <c r="EU208" i="4"/>
  <c r="ET208" i="4"/>
  <c r="ES208" i="4"/>
  <c r="ER208" i="4"/>
  <c r="EQ208" i="4"/>
  <c r="EP208" i="4"/>
  <c r="EO208" i="4"/>
  <c r="EN208" i="4"/>
  <c r="EM208" i="4"/>
  <c r="EL208" i="4"/>
  <c r="EK208" i="4"/>
  <c r="EJ208" i="4"/>
  <c r="EI208" i="4"/>
  <c r="EH208" i="4"/>
  <c r="EG208" i="4"/>
  <c r="EF208" i="4"/>
  <c r="EE208" i="4"/>
  <c r="ED208" i="4"/>
  <c r="EC208" i="4"/>
  <c r="EB208" i="4"/>
  <c r="EA208" i="4"/>
  <c r="DZ208" i="4"/>
  <c r="DY208" i="4"/>
  <c r="DX208" i="4"/>
  <c r="DW208" i="4"/>
  <c r="DV208" i="4"/>
  <c r="DU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T208" i="4"/>
  <c r="AS208" i="4"/>
  <c r="AR208" i="4"/>
  <c r="AQ208" i="4"/>
  <c r="AP208" i="4"/>
  <c r="AN208" i="4"/>
  <c r="AM208" i="4"/>
  <c r="AL208" i="4"/>
  <c r="AK208" i="4"/>
  <c r="AJ208" i="4"/>
  <c r="AF208" i="4"/>
  <c r="AG208" i="4" s="1"/>
  <c r="AH208" i="4" s="1"/>
  <c r="AI208" i="4" s="1"/>
  <c r="P208" i="4" s="1"/>
  <c r="AB208" i="4"/>
  <c r="AC208" i="4" s="1"/>
  <c r="AD208" i="4" s="1"/>
  <c r="AE208" i="4" s="1"/>
  <c r="N208" i="4" s="1"/>
  <c r="Q208" i="4"/>
  <c r="O208" i="4"/>
  <c r="M208" i="4"/>
  <c r="L208" i="4"/>
  <c r="EW207" i="4"/>
  <c r="EV207" i="4"/>
  <c r="EU207" i="4"/>
  <c r="ET207" i="4"/>
  <c r="ES207" i="4"/>
  <c r="ER207" i="4"/>
  <c r="EQ207" i="4"/>
  <c r="EP207" i="4"/>
  <c r="EO207" i="4"/>
  <c r="EN207" i="4"/>
  <c r="EM207" i="4"/>
  <c r="EL207" i="4"/>
  <c r="EK207" i="4"/>
  <c r="EJ207" i="4"/>
  <c r="EI207" i="4"/>
  <c r="EH207" i="4"/>
  <c r="EG207" i="4"/>
  <c r="EF207" i="4"/>
  <c r="EE207" i="4"/>
  <c r="ED207" i="4"/>
  <c r="EC207" i="4"/>
  <c r="EB207" i="4"/>
  <c r="EA207" i="4"/>
  <c r="DZ207" i="4"/>
  <c r="DY207" i="4"/>
  <c r="DX207" i="4"/>
  <c r="DW207" i="4"/>
  <c r="DV207" i="4"/>
  <c r="DU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T207" i="4"/>
  <c r="AS207" i="4"/>
  <c r="AR207" i="4"/>
  <c r="AQ207" i="4"/>
  <c r="AP207" i="4"/>
  <c r="AN207" i="4"/>
  <c r="AM207" i="4"/>
  <c r="AL207" i="4"/>
  <c r="AK207" i="4"/>
  <c r="AJ207" i="4"/>
  <c r="AF207" i="4"/>
  <c r="AG207" i="4" s="1"/>
  <c r="AH207" i="4" s="1"/>
  <c r="AI207" i="4" s="1"/>
  <c r="P207" i="4" s="1"/>
  <c r="AB207" i="4"/>
  <c r="AC207" i="4" s="1"/>
  <c r="AD207" i="4" s="1"/>
  <c r="AE207" i="4" s="1"/>
  <c r="N207" i="4" s="1"/>
  <c r="Q207" i="4"/>
  <c r="O207" i="4"/>
  <c r="M207" i="4"/>
  <c r="L207" i="4"/>
  <c r="EW206" i="4"/>
  <c r="EV206" i="4"/>
  <c r="EU206" i="4"/>
  <c r="ET206" i="4"/>
  <c r="ES206" i="4"/>
  <c r="ER206" i="4"/>
  <c r="EQ206" i="4"/>
  <c r="EP206" i="4"/>
  <c r="EO206" i="4"/>
  <c r="EN206" i="4"/>
  <c r="EM206" i="4"/>
  <c r="EL206" i="4"/>
  <c r="EK206" i="4"/>
  <c r="EJ206" i="4"/>
  <c r="EI206" i="4"/>
  <c r="EH206" i="4"/>
  <c r="EG206" i="4"/>
  <c r="EF206" i="4"/>
  <c r="EE206" i="4"/>
  <c r="ED206" i="4"/>
  <c r="EC206" i="4"/>
  <c r="EB206" i="4"/>
  <c r="EA206" i="4"/>
  <c r="DZ206" i="4"/>
  <c r="DY206" i="4"/>
  <c r="DX206" i="4"/>
  <c r="DW206" i="4"/>
  <c r="DV206" i="4"/>
  <c r="DU206" i="4"/>
  <c r="DT206" i="4"/>
  <c r="DS206" i="4"/>
  <c r="DR206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T206" i="4"/>
  <c r="AS206" i="4"/>
  <c r="AR206" i="4"/>
  <c r="AQ206" i="4"/>
  <c r="AP206" i="4"/>
  <c r="AN206" i="4"/>
  <c r="AM206" i="4"/>
  <c r="AL206" i="4"/>
  <c r="AK206" i="4"/>
  <c r="AJ206" i="4"/>
  <c r="AF206" i="4"/>
  <c r="AG206" i="4" s="1"/>
  <c r="AH206" i="4" s="1"/>
  <c r="AI206" i="4" s="1"/>
  <c r="P206" i="4" s="1"/>
  <c r="AB206" i="4"/>
  <c r="AC206" i="4" s="1"/>
  <c r="AD206" i="4" s="1"/>
  <c r="AE206" i="4" s="1"/>
  <c r="N206" i="4" s="1"/>
  <c r="Q206" i="4"/>
  <c r="O206" i="4"/>
  <c r="M206" i="4"/>
  <c r="L206" i="4"/>
  <c r="E200" i="4"/>
  <c r="EW198" i="4"/>
  <c r="EV198" i="4"/>
  <c r="EU198" i="4"/>
  <c r="ET198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T198" i="4"/>
  <c r="AS198" i="4"/>
  <c r="AR198" i="4"/>
  <c r="AQ198" i="4"/>
  <c r="AP198" i="4"/>
  <c r="AN198" i="4"/>
  <c r="AM198" i="4"/>
  <c r="AL198" i="4"/>
  <c r="AK198" i="4"/>
  <c r="AJ198" i="4"/>
  <c r="AF198" i="4"/>
  <c r="AG198" i="4" s="1"/>
  <c r="AH198" i="4" s="1"/>
  <c r="AI198" i="4" s="1"/>
  <c r="P198" i="4" s="1"/>
  <c r="AB198" i="4"/>
  <c r="AC198" i="4" s="1"/>
  <c r="AD198" i="4" s="1"/>
  <c r="AE198" i="4" s="1"/>
  <c r="N198" i="4" s="1"/>
  <c r="Q198" i="4"/>
  <c r="O198" i="4"/>
  <c r="M198" i="4"/>
  <c r="L198" i="4"/>
  <c r="EW197" i="4"/>
  <c r="EV197" i="4"/>
  <c r="EU197" i="4"/>
  <c r="ET197" i="4"/>
  <c r="ES197" i="4"/>
  <c r="ER197" i="4"/>
  <c r="EQ197" i="4"/>
  <c r="EP197" i="4"/>
  <c r="EO197" i="4"/>
  <c r="EN197" i="4"/>
  <c r="EM197" i="4"/>
  <c r="EL197" i="4"/>
  <c r="EK197" i="4"/>
  <c r="EJ197" i="4"/>
  <c r="EI197" i="4"/>
  <c r="EH197" i="4"/>
  <c r="EG197" i="4"/>
  <c r="EF197" i="4"/>
  <c r="EE197" i="4"/>
  <c r="ED197" i="4"/>
  <c r="EC197" i="4"/>
  <c r="EB197" i="4"/>
  <c r="EA197" i="4"/>
  <c r="DZ197" i="4"/>
  <c r="DY197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T197" i="4"/>
  <c r="AS197" i="4"/>
  <c r="AR197" i="4"/>
  <c r="AQ197" i="4"/>
  <c r="AP197" i="4"/>
  <c r="AN197" i="4"/>
  <c r="AM197" i="4"/>
  <c r="AL197" i="4"/>
  <c r="AK197" i="4"/>
  <c r="AJ197" i="4"/>
  <c r="AF197" i="4"/>
  <c r="AG197" i="4" s="1"/>
  <c r="AH197" i="4" s="1"/>
  <c r="AI197" i="4" s="1"/>
  <c r="P197" i="4" s="1"/>
  <c r="AB197" i="4"/>
  <c r="AC197" i="4" s="1"/>
  <c r="AD197" i="4" s="1"/>
  <c r="AE197" i="4" s="1"/>
  <c r="N197" i="4" s="1"/>
  <c r="Q197" i="4"/>
  <c r="O197" i="4"/>
  <c r="M197" i="4"/>
  <c r="L197" i="4"/>
  <c r="EW196" i="4"/>
  <c r="EV196" i="4"/>
  <c r="EU196" i="4"/>
  <c r="ET196" i="4"/>
  <c r="ES196" i="4"/>
  <c r="ER196" i="4"/>
  <c r="EQ196" i="4"/>
  <c r="EP196" i="4"/>
  <c r="EO196" i="4"/>
  <c r="EN196" i="4"/>
  <c r="EM196" i="4"/>
  <c r="EL196" i="4"/>
  <c r="EK196" i="4"/>
  <c r="EJ196" i="4"/>
  <c r="EI196" i="4"/>
  <c r="EH196" i="4"/>
  <c r="EG196" i="4"/>
  <c r="EF196" i="4"/>
  <c r="EE196" i="4"/>
  <c r="ED196" i="4"/>
  <c r="EC196" i="4"/>
  <c r="EB196" i="4"/>
  <c r="EA196" i="4"/>
  <c r="DZ196" i="4"/>
  <c r="DY196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T196" i="4"/>
  <c r="AS196" i="4"/>
  <c r="AR196" i="4"/>
  <c r="AQ196" i="4"/>
  <c r="AP196" i="4"/>
  <c r="AN196" i="4"/>
  <c r="AM196" i="4"/>
  <c r="AL196" i="4"/>
  <c r="AK196" i="4"/>
  <c r="AJ196" i="4"/>
  <c r="AF196" i="4"/>
  <c r="AG196" i="4" s="1"/>
  <c r="AH196" i="4" s="1"/>
  <c r="AI196" i="4" s="1"/>
  <c r="P196" i="4" s="1"/>
  <c r="AB196" i="4"/>
  <c r="AC196" i="4" s="1"/>
  <c r="AD196" i="4" s="1"/>
  <c r="AE196" i="4" s="1"/>
  <c r="N196" i="4" s="1"/>
  <c r="Q196" i="4"/>
  <c r="O196" i="4"/>
  <c r="M196" i="4"/>
  <c r="L196" i="4"/>
  <c r="EW195" i="4"/>
  <c r="EV195" i="4"/>
  <c r="EU195" i="4"/>
  <c r="ET195" i="4"/>
  <c r="ES195" i="4"/>
  <c r="ER195" i="4"/>
  <c r="EQ195" i="4"/>
  <c r="EP195" i="4"/>
  <c r="EO195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T195" i="4"/>
  <c r="AS195" i="4"/>
  <c r="AR195" i="4"/>
  <c r="AQ195" i="4"/>
  <c r="AP195" i="4"/>
  <c r="AN195" i="4"/>
  <c r="AM195" i="4"/>
  <c r="AL195" i="4"/>
  <c r="AK195" i="4"/>
  <c r="AJ195" i="4"/>
  <c r="AF195" i="4"/>
  <c r="AG195" i="4" s="1"/>
  <c r="AH195" i="4" s="1"/>
  <c r="AI195" i="4" s="1"/>
  <c r="P195" i="4" s="1"/>
  <c r="AB195" i="4"/>
  <c r="AC195" i="4" s="1"/>
  <c r="AD195" i="4" s="1"/>
  <c r="AE195" i="4" s="1"/>
  <c r="N195" i="4" s="1"/>
  <c r="Q195" i="4"/>
  <c r="O195" i="4"/>
  <c r="M195" i="4"/>
  <c r="L195" i="4"/>
  <c r="EW194" i="4"/>
  <c r="EV194" i="4"/>
  <c r="EU194" i="4"/>
  <c r="ET194" i="4"/>
  <c r="ES194" i="4"/>
  <c r="ER194" i="4"/>
  <c r="EQ194" i="4"/>
  <c r="EP194" i="4"/>
  <c r="EO194" i="4"/>
  <c r="EN194" i="4"/>
  <c r="EM194" i="4"/>
  <c r="EL194" i="4"/>
  <c r="EK194" i="4"/>
  <c r="EJ194" i="4"/>
  <c r="EI194" i="4"/>
  <c r="EH194" i="4"/>
  <c r="EG194" i="4"/>
  <c r="EF194" i="4"/>
  <c r="EE194" i="4"/>
  <c r="ED194" i="4"/>
  <c r="EC194" i="4"/>
  <c r="EB194" i="4"/>
  <c r="EA194" i="4"/>
  <c r="DZ194" i="4"/>
  <c r="DY194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T194" i="4"/>
  <c r="AS194" i="4"/>
  <c r="AR194" i="4"/>
  <c r="AQ194" i="4"/>
  <c r="AP194" i="4"/>
  <c r="AN194" i="4"/>
  <c r="AM194" i="4"/>
  <c r="AL194" i="4"/>
  <c r="AK194" i="4"/>
  <c r="AJ194" i="4"/>
  <c r="AF194" i="4"/>
  <c r="AG194" i="4" s="1"/>
  <c r="AH194" i="4" s="1"/>
  <c r="AI194" i="4" s="1"/>
  <c r="P194" i="4" s="1"/>
  <c r="AB194" i="4"/>
  <c r="AC194" i="4" s="1"/>
  <c r="AD194" i="4" s="1"/>
  <c r="AE194" i="4" s="1"/>
  <c r="N194" i="4" s="1"/>
  <c r="Q194" i="4"/>
  <c r="O194" i="4"/>
  <c r="M194" i="4"/>
  <c r="L194" i="4"/>
  <c r="EW193" i="4"/>
  <c r="EV193" i="4"/>
  <c r="EU193" i="4"/>
  <c r="ET193" i="4"/>
  <c r="ES193" i="4"/>
  <c r="ER193" i="4"/>
  <c r="EQ193" i="4"/>
  <c r="EP193" i="4"/>
  <c r="EO193" i="4"/>
  <c r="EN193" i="4"/>
  <c r="EM193" i="4"/>
  <c r="EL193" i="4"/>
  <c r="EK193" i="4"/>
  <c r="EJ193" i="4"/>
  <c r="EI193" i="4"/>
  <c r="EH193" i="4"/>
  <c r="EG193" i="4"/>
  <c r="EF193" i="4"/>
  <c r="EE193" i="4"/>
  <c r="ED193" i="4"/>
  <c r="EC193" i="4"/>
  <c r="EB193" i="4"/>
  <c r="EA193" i="4"/>
  <c r="DZ193" i="4"/>
  <c r="DY193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T193" i="4"/>
  <c r="AS193" i="4"/>
  <c r="AR193" i="4"/>
  <c r="AQ193" i="4"/>
  <c r="AP193" i="4"/>
  <c r="AN193" i="4"/>
  <c r="AM193" i="4"/>
  <c r="AL193" i="4"/>
  <c r="AK193" i="4"/>
  <c r="AJ193" i="4"/>
  <c r="AF193" i="4"/>
  <c r="AG193" i="4" s="1"/>
  <c r="AH193" i="4" s="1"/>
  <c r="AI193" i="4" s="1"/>
  <c r="P193" i="4" s="1"/>
  <c r="AB193" i="4"/>
  <c r="AC193" i="4" s="1"/>
  <c r="AD193" i="4" s="1"/>
  <c r="AE193" i="4" s="1"/>
  <c r="N193" i="4" s="1"/>
  <c r="Q193" i="4"/>
  <c r="O193" i="4"/>
  <c r="M193" i="4"/>
  <c r="L193" i="4"/>
  <c r="EW185" i="4"/>
  <c r="EV185" i="4"/>
  <c r="EU185" i="4"/>
  <c r="ET185" i="4"/>
  <c r="ES185" i="4"/>
  <c r="ER185" i="4"/>
  <c r="EQ185" i="4"/>
  <c r="EP185" i="4"/>
  <c r="EO185" i="4"/>
  <c r="EN185" i="4"/>
  <c r="EM185" i="4"/>
  <c r="EL185" i="4"/>
  <c r="EK185" i="4"/>
  <c r="EJ185" i="4"/>
  <c r="EI185" i="4"/>
  <c r="EH185" i="4"/>
  <c r="EG185" i="4"/>
  <c r="EF185" i="4"/>
  <c r="EE185" i="4"/>
  <c r="ED185" i="4"/>
  <c r="EC185" i="4"/>
  <c r="EB185" i="4"/>
  <c r="EA185" i="4"/>
  <c r="DZ185" i="4"/>
  <c r="DY185" i="4"/>
  <c r="DX185" i="4"/>
  <c r="DW185" i="4"/>
  <c r="DV185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T185" i="4"/>
  <c r="AS185" i="4"/>
  <c r="AR185" i="4"/>
  <c r="AQ185" i="4"/>
  <c r="AP185" i="4"/>
  <c r="AN185" i="4"/>
  <c r="AM185" i="4"/>
  <c r="AL185" i="4"/>
  <c r="AK185" i="4"/>
  <c r="AJ185" i="4"/>
  <c r="AF185" i="4"/>
  <c r="AG185" i="4" s="1"/>
  <c r="AH185" i="4" s="1"/>
  <c r="AI185" i="4" s="1"/>
  <c r="P185" i="4" s="1"/>
  <c r="AB185" i="4"/>
  <c r="AC185" i="4" s="1"/>
  <c r="AD185" i="4" s="1"/>
  <c r="AE185" i="4" s="1"/>
  <c r="N185" i="4" s="1"/>
  <c r="EW184" i="4"/>
  <c r="EV184" i="4"/>
  <c r="EU184" i="4"/>
  <c r="ET184" i="4"/>
  <c r="ES184" i="4"/>
  <c r="ER184" i="4"/>
  <c r="EQ184" i="4"/>
  <c r="EP184" i="4"/>
  <c r="EO184" i="4"/>
  <c r="EN184" i="4"/>
  <c r="EM184" i="4"/>
  <c r="EL184" i="4"/>
  <c r="EK184" i="4"/>
  <c r="EJ184" i="4"/>
  <c r="EI184" i="4"/>
  <c r="EH184" i="4"/>
  <c r="EG184" i="4"/>
  <c r="EF184" i="4"/>
  <c r="EE184" i="4"/>
  <c r="ED184" i="4"/>
  <c r="EC184" i="4"/>
  <c r="EB184" i="4"/>
  <c r="EA184" i="4"/>
  <c r="DZ184" i="4"/>
  <c r="DY184" i="4"/>
  <c r="DX184" i="4"/>
  <c r="DW184" i="4"/>
  <c r="DV184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T184" i="4"/>
  <c r="AS184" i="4"/>
  <c r="AR184" i="4"/>
  <c r="AQ184" i="4"/>
  <c r="AP184" i="4"/>
  <c r="AN184" i="4"/>
  <c r="AM184" i="4"/>
  <c r="AL184" i="4"/>
  <c r="AK184" i="4"/>
  <c r="AJ184" i="4"/>
  <c r="AF184" i="4"/>
  <c r="AG184" i="4" s="1"/>
  <c r="AH184" i="4" s="1"/>
  <c r="AI184" i="4" s="1"/>
  <c r="P184" i="4" s="1"/>
  <c r="AB184" i="4"/>
  <c r="AC184" i="4" s="1"/>
  <c r="AD184" i="4" s="1"/>
  <c r="AE184" i="4" s="1"/>
  <c r="N184" i="4" s="1"/>
  <c r="EW183" i="4"/>
  <c r="EV183" i="4"/>
  <c r="EU183" i="4"/>
  <c r="ET183" i="4"/>
  <c r="ES183" i="4"/>
  <c r="ER183" i="4"/>
  <c r="EQ183" i="4"/>
  <c r="EP183" i="4"/>
  <c r="EO183" i="4"/>
  <c r="EN183" i="4"/>
  <c r="EM183" i="4"/>
  <c r="EL183" i="4"/>
  <c r="EK183" i="4"/>
  <c r="EJ183" i="4"/>
  <c r="EI183" i="4"/>
  <c r="EH183" i="4"/>
  <c r="EG183" i="4"/>
  <c r="EF183" i="4"/>
  <c r="EE183" i="4"/>
  <c r="ED183" i="4"/>
  <c r="EC183" i="4"/>
  <c r="EB183" i="4"/>
  <c r="EA183" i="4"/>
  <c r="DZ183" i="4"/>
  <c r="DY183" i="4"/>
  <c r="DX183" i="4"/>
  <c r="DW183" i="4"/>
  <c r="DV183" i="4"/>
  <c r="DU183" i="4"/>
  <c r="DT183" i="4"/>
  <c r="DS183" i="4"/>
  <c r="DR183" i="4"/>
  <c r="DQ183" i="4"/>
  <c r="DP183" i="4"/>
  <c r="DO183" i="4"/>
  <c r="DN183" i="4"/>
  <c r="DM183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T183" i="4"/>
  <c r="AS183" i="4"/>
  <c r="AR183" i="4"/>
  <c r="AQ183" i="4"/>
  <c r="AP183" i="4"/>
  <c r="AN183" i="4"/>
  <c r="AM183" i="4"/>
  <c r="AL183" i="4"/>
  <c r="AK183" i="4"/>
  <c r="AJ183" i="4"/>
  <c r="AF183" i="4"/>
  <c r="AG183" i="4" s="1"/>
  <c r="AH183" i="4" s="1"/>
  <c r="AI183" i="4" s="1"/>
  <c r="P183" i="4" s="1"/>
  <c r="AB183" i="4"/>
  <c r="AC183" i="4" s="1"/>
  <c r="AD183" i="4" s="1"/>
  <c r="AE183" i="4" s="1"/>
  <c r="N183" i="4" s="1"/>
  <c r="EW182" i="4"/>
  <c r="EV182" i="4"/>
  <c r="EU182" i="4"/>
  <c r="ET182" i="4"/>
  <c r="ES182" i="4"/>
  <c r="ER182" i="4"/>
  <c r="EQ182" i="4"/>
  <c r="EP182" i="4"/>
  <c r="EO182" i="4"/>
  <c r="EN182" i="4"/>
  <c r="EM182" i="4"/>
  <c r="EL182" i="4"/>
  <c r="EK182" i="4"/>
  <c r="EJ182" i="4"/>
  <c r="EI182" i="4"/>
  <c r="EH182" i="4"/>
  <c r="EG182" i="4"/>
  <c r="EF182" i="4"/>
  <c r="EE182" i="4"/>
  <c r="ED182" i="4"/>
  <c r="EC182" i="4"/>
  <c r="EB182" i="4"/>
  <c r="EA182" i="4"/>
  <c r="DZ182" i="4"/>
  <c r="DY182" i="4"/>
  <c r="DX182" i="4"/>
  <c r="DW182" i="4"/>
  <c r="DV182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T182" i="4"/>
  <c r="AS182" i="4"/>
  <c r="AR182" i="4"/>
  <c r="AQ182" i="4"/>
  <c r="AP182" i="4"/>
  <c r="AN182" i="4"/>
  <c r="AM182" i="4"/>
  <c r="AL182" i="4"/>
  <c r="AK182" i="4"/>
  <c r="AJ182" i="4"/>
  <c r="AF182" i="4"/>
  <c r="AG182" i="4" s="1"/>
  <c r="AH182" i="4" s="1"/>
  <c r="AI182" i="4" s="1"/>
  <c r="P182" i="4" s="1"/>
  <c r="AB182" i="4"/>
  <c r="AC182" i="4" s="1"/>
  <c r="AD182" i="4" s="1"/>
  <c r="AE182" i="4" s="1"/>
  <c r="N182" i="4" s="1"/>
  <c r="EW181" i="4"/>
  <c r="EV181" i="4"/>
  <c r="EU181" i="4"/>
  <c r="ET181" i="4"/>
  <c r="ES181" i="4"/>
  <c r="ER181" i="4"/>
  <c r="EQ181" i="4"/>
  <c r="EP181" i="4"/>
  <c r="EO181" i="4"/>
  <c r="EN181" i="4"/>
  <c r="EM181" i="4"/>
  <c r="EL181" i="4"/>
  <c r="EK181" i="4"/>
  <c r="EJ181" i="4"/>
  <c r="EI181" i="4"/>
  <c r="EH181" i="4"/>
  <c r="EG181" i="4"/>
  <c r="EF181" i="4"/>
  <c r="EE181" i="4"/>
  <c r="ED181" i="4"/>
  <c r="EC181" i="4"/>
  <c r="EB181" i="4"/>
  <c r="EA181" i="4"/>
  <c r="DZ181" i="4"/>
  <c r="DY181" i="4"/>
  <c r="DX181" i="4"/>
  <c r="DW181" i="4"/>
  <c r="DV181" i="4"/>
  <c r="DU181" i="4"/>
  <c r="DT181" i="4"/>
  <c r="DS181" i="4"/>
  <c r="DR181" i="4"/>
  <c r="DQ18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T181" i="4"/>
  <c r="AS181" i="4"/>
  <c r="AR181" i="4"/>
  <c r="AQ181" i="4"/>
  <c r="AP181" i="4"/>
  <c r="AN181" i="4"/>
  <c r="AM181" i="4"/>
  <c r="AL181" i="4"/>
  <c r="AK181" i="4"/>
  <c r="AJ181" i="4"/>
  <c r="AF181" i="4"/>
  <c r="AG181" i="4" s="1"/>
  <c r="AH181" i="4" s="1"/>
  <c r="AI181" i="4" s="1"/>
  <c r="P181" i="4" s="1"/>
  <c r="AB181" i="4"/>
  <c r="AC181" i="4" s="1"/>
  <c r="AD181" i="4" s="1"/>
  <c r="AE181" i="4" s="1"/>
  <c r="N181" i="4" s="1"/>
  <c r="EW180" i="4"/>
  <c r="EV180" i="4"/>
  <c r="EU180" i="4"/>
  <c r="ET180" i="4"/>
  <c r="ES180" i="4"/>
  <c r="ER180" i="4"/>
  <c r="EQ180" i="4"/>
  <c r="EP180" i="4"/>
  <c r="EO180" i="4"/>
  <c r="EN180" i="4"/>
  <c r="EM180" i="4"/>
  <c r="EL180" i="4"/>
  <c r="EK180" i="4"/>
  <c r="EJ180" i="4"/>
  <c r="EI180" i="4"/>
  <c r="EH180" i="4"/>
  <c r="EG180" i="4"/>
  <c r="EF180" i="4"/>
  <c r="EE180" i="4"/>
  <c r="ED180" i="4"/>
  <c r="EC180" i="4"/>
  <c r="EB180" i="4"/>
  <c r="EA180" i="4"/>
  <c r="DZ180" i="4"/>
  <c r="DY180" i="4"/>
  <c r="DX180" i="4"/>
  <c r="DW180" i="4"/>
  <c r="DV180" i="4"/>
  <c r="DU180" i="4"/>
  <c r="DT180" i="4"/>
  <c r="DS180" i="4"/>
  <c r="DR180" i="4"/>
  <c r="DQ180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T180" i="4"/>
  <c r="AS180" i="4"/>
  <c r="AR180" i="4"/>
  <c r="AQ180" i="4"/>
  <c r="AP180" i="4"/>
  <c r="AN180" i="4"/>
  <c r="AM180" i="4"/>
  <c r="AL180" i="4"/>
  <c r="AK180" i="4"/>
  <c r="AJ180" i="4"/>
  <c r="AF180" i="4"/>
  <c r="AG180" i="4" s="1"/>
  <c r="AH180" i="4" s="1"/>
  <c r="AI180" i="4" s="1"/>
  <c r="P180" i="4" s="1"/>
  <c r="AB180" i="4"/>
  <c r="AC180" i="4" s="1"/>
  <c r="AD180" i="4" s="1"/>
  <c r="AE180" i="4" s="1"/>
  <c r="N180" i="4" s="1"/>
  <c r="E174" i="4"/>
  <c r="EW172" i="4"/>
  <c r="EV172" i="4"/>
  <c r="EU172" i="4"/>
  <c r="ET172" i="4"/>
  <c r="ES172" i="4"/>
  <c r="ER172" i="4"/>
  <c r="EQ172" i="4"/>
  <c r="EP172" i="4"/>
  <c r="EO172" i="4"/>
  <c r="EN172" i="4"/>
  <c r="EM172" i="4"/>
  <c r="EL172" i="4"/>
  <c r="EK172" i="4"/>
  <c r="EJ172" i="4"/>
  <c r="EI172" i="4"/>
  <c r="EH172" i="4"/>
  <c r="EG172" i="4"/>
  <c r="EF172" i="4"/>
  <c r="EE172" i="4"/>
  <c r="ED172" i="4"/>
  <c r="EC172" i="4"/>
  <c r="EB172" i="4"/>
  <c r="EA172" i="4"/>
  <c r="DZ172" i="4"/>
  <c r="DY172" i="4"/>
  <c r="DX172" i="4"/>
  <c r="DW172" i="4"/>
  <c r="DV172" i="4"/>
  <c r="DU172" i="4"/>
  <c r="DT172" i="4"/>
  <c r="DS172" i="4"/>
  <c r="DR172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T172" i="4"/>
  <c r="AS172" i="4"/>
  <c r="AR172" i="4"/>
  <c r="AQ172" i="4"/>
  <c r="AP172" i="4"/>
  <c r="AN172" i="4"/>
  <c r="AM172" i="4"/>
  <c r="AL172" i="4"/>
  <c r="AK172" i="4"/>
  <c r="AJ172" i="4"/>
  <c r="AF172" i="4"/>
  <c r="AG172" i="4" s="1"/>
  <c r="AH172" i="4" s="1"/>
  <c r="AI172" i="4" s="1"/>
  <c r="P172" i="4" s="1"/>
  <c r="AB172" i="4"/>
  <c r="AC172" i="4" s="1"/>
  <c r="AD172" i="4" s="1"/>
  <c r="AE172" i="4" s="1"/>
  <c r="N172" i="4" s="1"/>
  <c r="Q172" i="4"/>
  <c r="O172" i="4"/>
  <c r="M172" i="4"/>
  <c r="L172" i="4"/>
  <c r="EW171" i="4"/>
  <c r="EV171" i="4"/>
  <c r="EU171" i="4"/>
  <c r="ET171" i="4"/>
  <c r="ES171" i="4"/>
  <c r="ER171" i="4"/>
  <c r="EQ171" i="4"/>
  <c r="EP171" i="4"/>
  <c r="EO171" i="4"/>
  <c r="EN171" i="4"/>
  <c r="EM171" i="4"/>
  <c r="EL171" i="4"/>
  <c r="EK171" i="4"/>
  <c r="EJ171" i="4"/>
  <c r="EI171" i="4"/>
  <c r="EH171" i="4"/>
  <c r="EG171" i="4"/>
  <c r="EF171" i="4"/>
  <c r="EE171" i="4"/>
  <c r="ED171" i="4"/>
  <c r="EC171" i="4"/>
  <c r="EB171" i="4"/>
  <c r="EA171" i="4"/>
  <c r="DZ171" i="4"/>
  <c r="DY171" i="4"/>
  <c r="DX171" i="4"/>
  <c r="DW171" i="4"/>
  <c r="DV171" i="4"/>
  <c r="DU171" i="4"/>
  <c r="DT171" i="4"/>
  <c r="DS171" i="4"/>
  <c r="DR171" i="4"/>
  <c r="DQ171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T171" i="4"/>
  <c r="AS171" i="4"/>
  <c r="AR171" i="4"/>
  <c r="AQ171" i="4"/>
  <c r="AP171" i="4"/>
  <c r="AN171" i="4"/>
  <c r="AM171" i="4"/>
  <c r="AL171" i="4"/>
  <c r="AK171" i="4"/>
  <c r="AJ171" i="4"/>
  <c r="AF171" i="4"/>
  <c r="AG171" i="4" s="1"/>
  <c r="AH171" i="4" s="1"/>
  <c r="AI171" i="4" s="1"/>
  <c r="P171" i="4" s="1"/>
  <c r="AB171" i="4"/>
  <c r="AC171" i="4" s="1"/>
  <c r="AD171" i="4" s="1"/>
  <c r="AE171" i="4" s="1"/>
  <c r="N171" i="4" s="1"/>
  <c r="Q171" i="4"/>
  <c r="O171" i="4"/>
  <c r="M171" i="4"/>
  <c r="L171" i="4"/>
  <c r="EW170" i="4"/>
  <c r="EV170" i="4"/>
  <c r="EU170" i="4"/>
  <c r="ET170" i="4"/>
  <c r="ES170" i="4"/>
  <c r="ER170" i="4"/>
  <c r="EQ170" i="4"/>
  <c r="EP170" i="4"/>
  <c r="EO170" i="4"/>
  <c r="EN170" i="4"/>
  <c r="EM170" i="4"/>
  <c r="EL170" i="4"/>
  <c r="EK170" i="4"/>
  <c r="EJ170" i="4"/>
  <c r="EI170" i="4"/>
  <c r="EH170" i="4"/>
  <c r="EG170" i="4"/>
  <c r="EF170" i="4"/>
  <c r="EE170" i="4"/>
  <c r="ED170" i="4"/>
  <c r="EC170" i="4"/>
  <c r="EB170" i="4"/>
  <c r="EA170" i="4"/>
  <c r="DZ170" i="4"/>
  <c r="DY170" i="4"/>
  <c r="DX170" i="4"/>
  <c r="DW170" i="4"/>
  <c r="DV170" i="4"/>
  <c r="DU170" i="4"/>
  <c r="DT170" i="4"/>
  <c r="DS170" i="4"/>
  <c r="DR170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T170" i="4"/>
  <c r="AS170" i="4"/>
  <c r="AR170" i="4"/>
  <c r="AQ170" i="4"/>
  <c r="AP170" i="4"/>
  <c r="AN170" i="4"/>
  <c r="AM170" i="4"/>
  <c r="AL170" i="4"/>
  <c r="AK170" i="4"/>
  <c r="AJ170" i="4"/>
  <c r="AF170" i="4"/>
  <c r="AG170" i="4" s="1"/>
  <c r="AH170" i="4" s="1"/>
  <c r="AI170" i="4" s="1"/>
  <c r="P170" i="4" s="1"/>
  <c r="AB170" i="4"/>
  <c r="AC170" i="4" s="1"/>
  <c r="AD170" i="4" s="1"/>
  <c r="AE170" i="4" s="1"/>
  <c r="N170" i="4" s="1"/>
  <c r="Q170" i="4"/>
  <c r="O170" i="4"/>
  <c r="M170" i="4"/>
  <c r="L170" i="4"/>
  <c r="EW169" i="4"/>
  <c r="EV169" i="4"/>
  <c r="EU169" i="4"/>
  <c r="ET169" i="4"/>
  <c r="ES169" i="4"/>
  <c r="ER169" i="4"/>
  <c r="EQ169" i="4"/>
  <c r="EP169" i="4"/>
  <c r="EO169" i="4"/>
  <c r="EN169" i="4"/>
  <c r="EM169" i="4"/>
  <c r="EL169" i="4"/>
  <c r="EK169" i="4"/>
  <c r="EJ169" i="4"/>
  <c r="EI169" i="4"/>
  <c r="EH169" i="4"/>
  <c r="EG169" i="4"/>
  <c r="EF169" i="4"/>
  <c r="EE169" i="4"/>
  <c r="ED169" i="4"/>
  <c r="EC169" i="4"/>
  <c r="EB169" i="4"/>
  <c r="EA169" i="4"/>
  <c r="DZ169" i="4"/>
  <c r="DY169" i="4"/>
  <c r="DX169" i="4"/>
  <c r="DW169" i="4"/>
  <c r="DV169" i="4"/>
  <c r="DU169" i="4"/>
  <c r="DT169" i="4"/>
  <c r="DS169" i="4"/>
  <c r="DR169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T169" i="4"/>
  <c r="AS169" i="4"/>
  <c r="AR169" i="4"/>
  <c r="AQ169" i="4"/>
  <c r="AP169" i="4"/>
  <c r="AN169" i="4"/>
  <c r="AM169" i="4"/>
  <c r="AL169" i="4"/>
  <c r="AK169" i="4"/>
  <c r="AJ169" i="4"/>
  <c r="AF169" i="4"/>
  <c r="AG169" i="4" s="1"/>
  <c r="AH169" i="4" s="1"/>
  <c r="AI169" i="4" s="1"/>
  <c r="P169" i="4" s="1"/>
  <c r="AB169" i="4"/>
  <c r="AC169" i="4" s="1"/>
  <c r="AD169" i="4" s="1"/>
  <c r="AE169" i="4" s="1"/>
  <c r="N169" i="4" s="1"/>
  <c r="Q169" i="4"/>
  <c r="O169" i="4"/>
  <c r="M169" i="4"/>
  <c r="L169" i="4"/>
  <c r="EW168" i="4"/>
  <c r="EV168" i="4"/>
  <c r="EU168" i="4"/>
  <c r="ET168" i="4"/>
  <c r="ES168" i="4"/>
  <c r="ER168" i="4"/>
  <c r="EQ168" i="4"/>
  <c r="EP168" i="4"/>
  <c r="EO168" i="4"/>
  <c r="EN168" i="4"/>
  <c r="EM168" i="4"/>
  <c r="EL168" i="4"/>
  <c r="EK168" i="4"/>
  <c r="EJ168" i="4"/>
  <c r="EI168" i="4"/>
  <c r="EH168" i="4"/>
  <c r="EG168" i="4"/>
  <c r="EF168" i="4"/>
  <c r="EE168" i="4"/>
  <c r="ED168" i="4"/>
  <c r="EC168" i="4"/>
  <c r="EB168" i="4"/>
  <c r="EA168" i="4"/>
  <c r="DZ168" i="4"/>
  <c r="DY168" i="4"/>
  <c r="DX168" i="4"/>
  <c r="DW168" i="4"/>
  <c r="DV168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T168" i="4"/>
  <c r="AS168" i="4"/>
  <c r="AR168" i="4"/>
  <c r="AQ168" i="4"/>
  <c r="AP168" i="4"/>
  <c r="AN168" i="4"/>
  <c r="AM168" i="4"/>
  <c r="AL168" i="4"/>
  <c r="AK168" i="4"/>
  <c r="AJ168" i="4"/>
  <c r="AF168" i="4"/>
  <c r="AG168" i="4" s="1"/>
  <c r="AH168" i="4" s="1"/>
  <c r="AI168" i="4" s="1"/>
  <c r="P168" i="4" s="1"/>
  <c r="AB168" i="4"/>
  <c r="AC168" i="4" s="1"/>
  <c r="AD168" i="4" s="1"/>
  <c r="AE168" i="4" s="1"/>
  <c r="N168" i="4" s="1"/>
  <c r="Q168" i="4"/>
  <c r="O168" i="4"/>
  <c r="M168" i="4"/>
  <c r="L168" i="4"/>
  <c r="EW167" i="4"/>
  <c r="EV167" i="4"/>
  <c r="EU167" i="4"/>
  <c r="ET167" i="4"/>
  <c r="ES167" i="4"/>
  <c r="ER167" i="4"/>
  <c r="EQ167" i="4"/>
  <c r="EP167" i="4"/>
  <c r="EO167" i="4"/>
  <c r="EN167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T167" i="4"/>
  <c r="AS167" i="4"/>
  <c r="AR167" i="4"/>
  <c r="AQ167" i="4"/>
  <c r="AP167" i="4"/>
  <c r="AN167" i="4"/>
  <c r="AM167" i="4"/>
  <c r="AL167" i="4"/>
  <c r="AK167" i="4"/>
  <c r="AJ167" i="4"/>
  <c r="AF167" i="4"/>
  <c r="AG167" i="4" s="1"/>
  <c r="AH167" i="4" s="1"/>
  <c r="AI167" i="4" s="1"/>
  <c r="P167" i="4" s="1"/>
  <c r="AB167" i="4"/>
  <c r="AC167" i="4" s="1"/>
  <c r="AD167" i="4" s="1"/>
  <c r="AE167" i="4" s="1"/>
  <c r="N167" i="4" s="1"/>
  <c r="Q167" i="4"/>
  <c r="O167" i="4"/>
  <c r="M167" i="4"/>
  <c r="L167" i="4"/>
  <c r="E161" i="4"/>
  <c r="EW159" i="4"/>
  <c r="EV159" i="4"/>
  <c r="EU159" i="4"/>
  <c r="ET159" i="4"/>
  <c r="ES159" i="4"/>
  <c r="ER159" i="4"/>
  <c r="EQ159" i="4"/>
  <c r="EP159" i="4"/>
  <c r="EO159" i="4"/>
  <c r="EN159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T159" i="4"/>
  <c r="AS159" i="4"/>
  <c r="AR159" i="4"/>
  <c r="AQ159" i="4"/>
  <c r="AP159" i="4"/>
  <c r="AN159" i="4"/>
  <c r="AM159" i="4"/>
  <c r="AL159" i="4"/>
  <c r="AK159" i="4"/>
  <c r="AJ159" i="4"/>
  <c r="AF159" i="4"/>
  <c r="AG159" i="4" s="1"/>
  <c r="AH159" i="4" s="1"/>
  <c r="AI159" i="4" s="1"/>
  <c r="P159" i="4" s="1"/>
  <c r="AB159" i="4"/>
  <c r="AC159" i="4" s="1"/>
  <c r="AD159" i="4" s="1"/>
  <c r="AE159" i="4" s="1"/>
  <c r="N159" i="4" s="1"/>
  <c r="Q159" i="4"/>
  <c r="O159" i="4"/>
  <c r="M159" i="4"/>
  <c r="L159" i="4"/>
  <c r="EW158" i="4"/>
  <c r="EV158" i="4"/>
  <c r="EU158" i="4"/>
  <c r="ET158" i="4"/>
  <c r="ES158" i="4"/>
  <c r="ER158" i="4"/>
  <c r="EQ158" i="4"/>
  <c r="EP158" i="4"/>
  <c r="EO158" i="4"/>
  <c r="EN158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T158" i="4"/>
  <c r="AS158" i="4"/>
  <c r="AR158" i="4"/>
  <c r="AQ158" i="4"/>
  <c r="AP158" i="4"/>
  <c r="AN158" i="4"/>
  <c r="AM158" i="4"/>
  <c r="AL158" i="4"/>
  <c r="AK158" i="4"/>
  <c r="AJ158" i="4"/>
  <c r="AF158" i="4"/>
  <c r="AG158" i="4" s="1"/>
  <c r="AH158" i="4" s="1"/>
  <c r="AI158" i="4" s="1"/>
  <c r="P158" i="4" s="1"/>
  <c r="AB158" i="4"/>
  <c r="AC158" i="4" s="1"/>
  <c r="AD158" i="4" s="1"/>
  <c r="AE158" i="4" s="1"/>
  <c r="N158" i="4" s="1"/>
  <c r="Q158" i="4"/>
  <c r="O158" i="4"/>
  <c r="M158" i="4"/>
  <c r="L158" i="4"/>
  <c r="EW157" i="4"/>
  <c r="EV157" i="4"/>
  <c r="EU157" i="4"/>
  <c r="ET157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T157" i="4"/>
  <c r="AS157" i="4"/>
  <c r="AR157" i="4"/>
  <c r="AQ157" i="4"/>
  <c r="AP157" i="4"/>
  <c r="AN157" i="4"/>
  <c r="AM157" i="4"/>
  <c r="AL157" i="4"/>
  <c r="AK157" i="4"/>
  <c r="AJ157" i="4"/>
  <c r="AF157" i="4"/>
  <c r="AG157" i="4" s="1"/>
  <c r="AH157" i="4" s="1"/>
  <c r="AI157" i="4" s="1"/>
  <c r="P157" i="4" s="1"/>
  <c r="AB157" i="4"/>
  <c r="AC157" i="4" s="1"/>
  <c r="AD157" i="4" s="1"/>
  <c r="AE157" i="4" s="1"/>
  <c r="N157" i="4" s="1"/>
  <c r="Q157" i="4"/>
  <c r="O157" i="4"/>
  <c r="M157" i="4"/>
  <c r="L157" i="4"/>
  <c r="EW156" i="4"/>
  <c r="EV156" i="4"/>
  <c r="EU156" i="4"/>
  <c r="ET156" i="4"/>
  <c r="ES156" i="4"/>
  <c r="ER156" i="4"/>
  <c r="EQ156" i="4"/>
  <c r="EP156" i="4"/>
  <c r="EO156" i="4"/>
  <c r="EN156" i="4"/>
  <c r="EM156" i="4"/>
  <c r="EL156" i="4"/>
  <c r="EK156" i="4"/>
  <c r="EJ156" i="4"/>
  <c r="EI156" i="4"/>
  <c r="EH156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T156" i="4"/>
  <c r="AS156" i="4"/>
  <c r="AR156" i="4"/>
  <c r="AQ156" i="4"/>
  <c r="AP156" i="4"/>
  <c r="AN156" i="4"/>
  <c r="AM156" i="4"/>
  <c r="AL156" i="4"/>
  <c r="AK156" i="4"/>
  <c r="AJ156" i="4"/>
  <c r="AF156" i="4"/>
  <c r="AG156" i="4" s="1"/>
  <c r="AH156" i="4" s="1"/>
  <c r="AI156" i="4" s="1"/>
  <c r="P156" i="4" s="1"/>
  <c r="AB156" i="4"/>
  <c r="AC156" i="4" s="1"/>
  <c r="AD156" i="4" s="1"/>
  <c r="AE156" i="4" s="1"/>
  <c r="N156" i="4" s="1"/>
  <c r="Q156" i="4"/>
  <c r="O156" i="4"/>
  <c r="M156" i="4"/>
  <c r="L156" i="4"/>
  <c r="EW155" i="4"/>
  <c r="EV155" i="4"/>
  <c r="EU155" i="4"/>
  <c r="ET155" i="4"/>
  <c r="ES155" i="4"/>
  <c r="ER155" i="4"/>
  <c r="EQ155" i="4"/>
  <c r="EP155" i="4"/>
  <c r="EO155" i="4"/>
  <c r="EN155" i="4"/>
  <c r="EM155" i="4"/>
  <c r="EL155" i="4"/>
  <c r="EK155" i="4"/>
  <c r="EJ155" i="4"/>
  <c r="EI155" i="4"/>
  <c r="EH155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T155" i="4"/>
  <c r="AS155" i="4"/>
  <c r="AR155" i="4"/>
  <c r="AQ155" i="4"/>
  <c r="AP155" i="4"/>
  <c r="AN155" i="4"/>
  <c r="AM155" i="4"/>
  <c r="AL155" i="4"/>
  <c r="AK155" i="4"/>
  <c r="AJ155" i="4"/>
  <c r="AF155" i="4"/>
  <c r="AG155" i="4" s="1"/>
  <c r="AH155" i="4" s="1"/>
  <c r="AI155" i="4" s="1"/>
  <c r="P155" i="4" s="1"/>
  <c r="AB155" i="4"/>
  <c r="AC155" i="4" s="1"/>
  <c r="AD155" i="4" s="1"/>
  <c r="AE155" i="4" s="1"/>
  <c r="N155" i="4" s="1"/>
  <c r="Q155" i="4"/>
  <c r="O155" i="4"/>
  <c r="M155" i="4"/>
  <c r="L155" i="4"/>
  <c r="EW154" i="4"/>
  <c r="EV154" i="4"/>
  <c r="EU154" i="4"/>
  <c r="ET154" i="4"/>
  <c r="ES154" i="4"/>
  <c r="ER154" i="4"/>
  <c r="EQ154" i="4"/>
  <c r="EP154" i="4"/>
  <c r="EO154" i="4"/>
  <c r="EN154" i="4"/>
  <c r="EM154" i="4"/>
  <c r="EL154" i="4"/>
  <c r="EK154" i="4"/>
  <c r="EJ154" i="4"/>
  <c r="EI154" i="4"/>
  <c r="EH154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T154" i="4"/>
  <c r="AS154" i="4"/>
  <c r="AR154" i="4"/>
  <c r="AQ154" i="4"/>
  <c r="AP154" i="4"/>
  <c r="AN154" i="4"/>
  <c r="AM154" i="4"/>
  <c r="AL154" i="4"/>
  <c r="AK154" i="4"/>
  <c r="AJ154" i="4"/>
  <c r="AF154" i="4"/>
  <c r="AG154" i="4" s="1"/>
  <c r="AH154" i="4" s="1"/>
  <c r="AI154" i="4" s="1"/>
  <c r="P154" i="4" s="1"/>
  <c r="AB154" i="4"/>
  <c r="AC154" i="4" s="1"/>
  <c r="AD154" i="4" s="1"/>
  <c r="AE154" i="4" s="1"/>
  <c r="N154" i="4" s="1"/>
  <c r="Q154" i="4"/>
  <c r="O154" i="4"/>
  <c r="M154" i="4"/>
  <c r="L154" i="4"/>
  <c r="E148" i="4"/>
  <c r="EW146" i="4"/>
  <c r="EV146" i="4"/>
  <c r="EU146" i="4"/>
  <c r="ET146" i="4"/>
  <c r="ES146" i="4"/>
  <c r="ER146" i="4"/>
  <c r="EQ146" i="4"/>
  <c r="EP146" i="4"/>
  <c r="EO146" i="4"/>
  <c r="EN146" i="4"/>
  <c r="EM146" i="4"/>
  <c r="EL146" i="4"/>
  <c r="EK146" i="4"/>
  <c r="EJ146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T146" i="4"/>
  <c r="AS146" i="4"/>
  <c r="AR146" i="4"/>
  <c r="AQ146" i="4"/>
  <c r="AP146" i="4"/>
  <c r="AN146" i="4"/>
  <c r="AM146" i="4"/>
  <c r="AL146" i="4"/>
  <c r="AK146" i="4"/>
  <c r="AJ146" i="4"/>
  <c r="AF146" i="4"/>
  <c r="AG146" i="4" s="1"/>
  <c r="AH146" i="4" s="1"/>
  <c r="AI146" i="4" s="1"/>
  <c r="P146" i="4" s="1"/>
  <c r="AB146" i="4"/>
  <c r="AC146" i="4" s="1"/>
  <c r="AD146" i="4" s="1"/>
  <c r="AE146" i="4" s="1"/>
  <c r="N146" i="4" s="1"/>
  <c r="Q146" i="4"/>
  <c r="O146" i="4"/>
  <c r="M146" i="4"/>
  <c r="L146" i="4"/>
  <c r="EW145" i="4"/>
  <c r="EV145" i="4"/>
  <c r="EU145" i="4"/>
  <c r="ET145" i="4"/>
  <c r="ES145" i="4"/>
  <c r="ER145" i="4"/>
  <c r="EQ145" i="4"/>
  <c r="EP145" i="4"/>
  <c r="EO145" i="4"/>
  <c r="EN145" i="4"/>
  <c r="EM145" i="4"/>
  <c r="EL145" i="4"/>
  <c r="EK145" i="4"/>
  <c r="EJ145" i="4"/>
  <c r="EI145" i="4"/>
  <c r="EH145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T145" i="4"/>
  <c r="AS145" i="4"/>
  <c r="AR145" i="4"/>
  <c r="AQ145" i="4"/>
  <c r="AP145" i="4"/>
  <c r="AN145" i="4"/>
  <c r="AM145" i="4"/>
  <c r="AL145" i="4"/>
  <c r="AK145" i="4"/>
  <c r="AJ145" i="4"/>
  <c r="AF145" i="4"/>
  <c r="AG145" i="4" s="1"/>
  <c r="AH145" i="4" s="1"/>
  <c r="AI145" i="4" s="1"/>
  <c r="P145" i="4" s="1"/>
  <c r="AB145" i="4"/>
  <c r="AC145" i="4" s="1"/>
  <c r="AD145" i="4" s="1"/>
  <c r="AE145" i="4" s="1"/>
  <c r="N145" i="4" s="1"/>
  <c r="Q145" i="4"/>
  <c r="O145" i="4"/>
  <c r="M145" i="4"/>
  <c r="L145" i="4"/>
  <c r="EW144" i="4"/>
  <c r="EV144" i="4"/>
  <c r="EU144" i="4"/>
  <c r="ET144" i="4"/>
  <c r="ES144" i="4"/>
  <c r="ER144" i="4"/>
  <c r="EQ144" i="4"/>
  <c r="EP144" i="4"/>
  <c r="EO144" i="4"/>
  <c r="EN144" i="4"/>
  <c r="EM144" i="4"/>
  <c r="EL144" i="4"/>
  <c r="EK144" i="4"/>
  <c r="EJ144" i="4"/>
  <c r="EI144" i="4"/>
  <c r="EH144" i="4"/>
  <c r="EG144" i="4"/>
  <c r="EF144" i="4"/>
  <c r="EE144" i="4"/>
  <c r="ED144" i="4"/>
  <c r="EC144" i="4"/>
  <c r="EB144" i="4"/>
  <c r="EA144" i="4"/>
  <c r="DZ144" i="4"/>
  <c r="DY144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T144" i="4"/>
  <c r="AS144" i="4"/>
  <c r="AR144" i="4"/>
  <c r="AQ144" i="4"/>
  <c r="AP144" i="4"/>
  <c r="AN144" i="4"/>
  <c r="AM144" i="4"/>
  <c r="AL144" i="4"/>
  <c r="AK144" i="4"/>
  <c r="AJ144" i="4"/>
  <c r="AF144" i="4"/>
  <c r="AG144" i="4" s="1"/>
  <c r="AH144" i="4" s="1"/>
  <c r="AI144" i="4" s="1"/>
  <c r="P144" i="4" s="1"/>
  <c r="AB144" i="4"/>
  <c r="AC144" i="4" s="1"/>
  <c r="AD144" i="4" s="1"/>
  <c r="AE144" i="4" s="1"/>
  <c r="N144" i="4" s="1"/>
  <c r="Q144" i="4"/>
  <c r="O144" i="4"/>
  <c r="M144" i="4"/>
  <c r="L144" i="4"/>
  <c r="EW143" i="4"/>
  <c r="EV143" i="4"/>
  <c r="EU143" i="4"/>
  <c r="ET143" i="4"/>
  <c r="ES143" i="4"/>
  <c r="ER143" i="4"/>
  <c r="EQ143" i="4"/>
  <c r="EP143" i="4"/>
  <c r="EO143" i="4"/>
  <c r="EN143" i="4"/>
  <c r="EM143" i="4"/>
  <c r="EL143" i="4"/>
  <c r="EK143" i="4"/>
  <c r="EJ143" i="4"/>
  <c r="EI143" i="4"/>
  <c r="EH143" i="4"/>
  <c r="EG143" i="4"/>
  <c r="EF143" i="4"/>
  <c r="EE143" i="4"/>
  <c r="ED143" i="4"/>
  <c r="EC143" i="4"/>
  <c r="EB143" i="4"/>
  <c r="EA143" i="4"/>
  <c r="DZ143" i="4"/>
  <c r="DY143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T143" i="4"/>
  <c r="AS143" i="4"/>
  <c r="AR143" i="4"/>
  <c r="AQ143" i="4"/>
  <c r="AP143" i="4"/>
  <c r="AN143" i="4"/>
  <c r="AM143" i="4"/>
  <c r="AL143" i="4"/>
  <c r="AK143" i="4"/>
  <c r="AJ143" i="4"/>
  <c r="AF143" i="4"/>
  <c r="AG143" i="4" s="1"/>
  <c r="AH143" i="4" s="1"/>
  <c r="AI143" i="4" s="1"/>
  <c r="P143" i="4" s="1"/>
  <c r="AB143" i="4"/>
  <c r="AC143" i="4" s="1"/>
  <c r="AD143" i="4" s="1"/>
  <c r="AE143" i="4" s="1"/>
  <c r="N143" i="4" s="1"/>
  <c r="Q143" i="4"/>
  <c r="O143" i="4"/>
  <c r="M143" i="4"/>
  <c r="L143" i="4"/>
  <c r="EW142" i="4"/>
  <c r="EV142" i="4"/>
  <c r="EU142" i="4"/>
  <c r="ET142" i="4"/>
  <c r="ES142" i="4"/>
  <c r="ER142" i="4"/>
  <c r="EQ142" i="4"/>
  <c r="EP142" i="4"/>
  <c r="EO142" i="4"/>
  <c r="EN142" i="4"/>
  <c r="EM142" i="4"/>
  <c r="EL142" i="4"/>
  <c r="EK142" i="4"/>
  <c r="EJ142" i="4"/>
  <c r="EI142" i="4"/>
  <c r="EH142" i="4"/>
  <c r="EG142" i="4"/>
  <c r="EF142" i="4"/>
  <c r="EE142" i="4"/>
  <c r="ED142" i="4"/>
  <c r="EC142" i="4"/>
  <c r="EB142" i="4"/>
  <c r="EA142" i="4"/>
  <c r="DZ142" i="4"/>
  <c r="DY142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T142" i="4"/>
  <c r="AS142" i="4"/>
  <c r="AR142" i="4"/>
  <c r="AQ142" i="4"/>
  <c r="AP142" i="4"/>
  <c r="AN142" i="4"/>
  <c r="AM142" i="4"/>
  <c r="AL142" i="4"/>
  <c r="AK142" i="4"/>
  <c r="AJ142" i="4"/>
  <c r="AF142" i="4"/>
  <c r="AG142" i="4" s="1"/>
  <c r="AH142" i="4" s="1"/>
  <c r="AI142" i="4" s="1"/>
  <c r="P142" i="4" s="1"/>
  <c r="AB142" i="4"/>
  <c r="AC142" i="4" s="1"/>
  <c r="AD142" i="4" s="1"/>
  <c r="AE142" i="4" s="1"/>
  <c r="N142" i="4" s="1"/>
  <c r="Q142" i="4"/>
  <c r="O142" i="4"/>
  <c r="M142" i="4"/>
  <c r="L142" i="4"/>
  <c r="EW141" i="4"/>
  <c r="EV141" i="4"/>
  <c r="EU141" i="4"/>
  <c r="ET141" i="4"/>
  <c r="ES141" i="4"/>
  <c r="ER141" i="4"/>
  <c r="EQ141" i="4"/>
  <c r="EP141" i="4"/>
  <c r="EO141" i="4"/>
  <c r="EN141" i="4"/>
  <c r="EM141" i="4"/>
  <c r="EL141" i="4"/>
  <c r="EK141" i="4"/>
  <c r="EJ141" i="4"/>
  <c r="EI141" i="4"/>
  <c r="EH141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T141" i="4"/>
  <c r="AS141" i="4"/>
  <c r="AR141" i="4"/>
  <c r="AQ141" i="4"/>
  <c r="AP141" i="4"/>
  <c r="AN141" i="4"/>
  <c r="AM141" i="4"/>
  <c r="AL141" i="4"/>
  <c r="AK141" i="4"/>
  <c r="AJ141" i="4"/>
  <c r="AF141" i="4"/>
  <c r="AG141" i="4" s="1"/>
  <c r="AH141" i="4" s="1"/>
  <c r="AI141" i="4" s="1"/>
  <c r="P141" i="4" s="1"/>
  <c r="AB141" i="4"/>
  <c r="AC141" i="4" s="1"/>
  <c r="AD141" i="4" s="1"/>
  <c r="AE141" i="4" s="1"/>
  <c r="N141" i="4" s="1"/>
  <c r="Q141" i="4"/>
  <c r="O141" i="4"/>
  <c r="M141" i="4"/>
  <c r="L141" i="4"/>
  <c r="E135" i="4"/>
  <c r="EW133" i="4"/>
  <c r="EV133" i="4"/>
  <c r="EU133" i="4"/>
  <c r="ET133" i="4"/>
  <c r="ES133" i="4"/>
  <c r="ER133" i="4"/>
  <c r="EQ133" i="4"/>
  <c r="EP133" i="4"/>
  <c r="EO133" i="4"/>
  <c r="EN133" i="4"/>
  <c r="EM133" i="4"/>
  <c r="EL133" i="4"/>
  <c r="EK133" i="4"/>
  <c r="EJ133" i="4"/>
  <c r="EI133" i="4"/>
  <c r="EH133" i="4"/>
  <c r="EG133" i="4"/>
  <c r="EF133" i="4"/>
  <c r="EE133" i="4"/>
  <c r="ED133" i="4"/>
  <c r="EC133" i="4"/>
  <c r="EB133" i="4"/>
  <c r="EA133" i="4"/>
  <c r="DZ133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T133" i="4"/>
  <c r="AS133" i="4"/>
  <c r="AR133" i="4"/>
  <c r="AQ133" i="4"/>
  <c r="AP133" i="4"/>
  <c r="AN133" i="4"/>
  <c r="AM133" i="4"/>
  <c r="AL133" i="4"/>
  <c r="AK133" i="4"/>
  <c r="AJ133" i="4"/>
  <c r="AF133" i="4"/>
  <c r="AG133" i="4" s="1"/>
  <c r="AH133" i="4" s="1"/>
  <c r="AI133" i="4" s="1"/>
  <c r="P133" i="4" s="1"/>
  <c r="AB133" i="4"/>
  <c r="AC133" i="4" s="1"/>
  <c r="AD133" i="4" s="1"/>
  <c r="AE133" i="4" s="1"/>
  <c r="N133" i="4" s="1"/>
  <c r="Q133" i="4"/>
  <c r="O133" i="4"/>
  <c r="M133" i="4"/>
  <c r="L133" i="4"/>
  <c r="EW132" i="4"/>
  <c r="EV132" i="4"/>
  <c r="EU132" i="4"/>
  <c r="ET132" i="4"/>
  <c r="ES132" i="4"/>
  <c r="ER132" i="4"/>
  <c r="EQ132" i="4"/>
  <c r="EP132" i="4"/>
  <c r="EO132" i="4"/>
  <c r="EN132" i="4"/>
  <c r="EM132" i="4"/>
  <c r="EL132" i="4"/>
  <c r="EK132" i="4"/>
  <c r="EJ132" i="4"/>
  <c r="EI132" i="4"/>
  <c r="EH132" i="4"/>
  <c r="EG132" i="4"/>
  <c r="EF132" i="4"/>
  <c r="EE132" i="4"/>
  <c r="ED132" i="4"/>
  <c r="EC132" i="4"/>
  <c r="EB132" i="4"/>
  <c r="EA132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T132" i="4"/>
  <c r="AS132" i="4"/>
  <c r="AR132" i="4"/>
  <c r="AQ132" i="4"/>
  <c r="AP132" i="4"/>
  <c r="AN132" i="4"/>
  <c r="AM132" i="4"/>
  <c r="AL132" i="4"/>
  <c r="AK132" i="4"/>
  <c r="AJ132" i="4"/>
  <c r="AF132" i="4"/>
  <c r="AG132" i="4" s="1"/>
  <c r="AH132" i="4" s="1"/>
  <c r="AI132" i="4" s="1"/>
  <c r="P132" i="4" s="1"/>
  <c r="AB132" i="4"/>
  <c r="AC132" i="4" s="1"/>
  <c r="AD132" i="4" s="1"/>
  <c r="AE132" i="4" s="1"/>
  <c r="N132" i="4" s="1"/>
  <c r="Q132" i="4"/>
  <c r="O132" i="4"/>
  <c r="M132" i="4"/>
  <c r="L132" i="4"/>
  <c r="EW131" i="4"/>
  <c r="EV131" i="4"/>
  <c r="EU131" i="4"/>
  <c r="ET131" i="4"/>
  <c r="ES131" i="4"/>
  <c r="ER131" i="4"/>
  <c r="EQ131" i="4"/>
  <c r="EP131" i="4"/>
  <c r="EO131" i="4"/>
  <c r="EN131" i="4"/>
  <c r="EM131" i="4"/>
  <c r="EL131" i="4"/>
  <c r="EK131" i="4"/>
  <c r="EJ131" i="4"/>
  <c r="EI131" i="4"/>
  <c r="EH131" i="4"/>
  <c r="EG131" i="4"/>
  <c r="EF131" i="4"/>
  <c r="EE131" i="4"/>
  <c r="ED131" i="4"/>
  <c r="EC131" i="4"/>
  <c r="EB131" i="4"/>
  <c r="EA131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T131" i="4"/>
  <c r="AS131" i="4"/>
  <c r="AR131" i="4"/>
  <c r="AQ131" i="4"/>
  <c r="AP131" i="4"/>
  <c r="AN131" i="4"/>
  <c r="AM131" i="4"/>
  <c r="AL131" i="4"/>
  <c r="AK131" i="4"/>
  <c r="AJ131" i="4"/>
  <c r="AF131" i="4"/>
  <c r="AG131" i="4" s="1"/>
  <c r="AH131" i="4" s="1"/>
  <c r="AI131" i="4" s="1"/>
  <c r="P131" i="4" s="1"/>
  <c r="AB131" i="4"/>
  <c r="AC131" i="4" s="1"/>
  <c r="AD131" i="4" s="1"/>
  <c r="AE131" i="4" s="1"/>
  <c r="N131" i="4" s="1"/>
  <c r="Q131" i="4"/>
  <c r="O131" i="4"/>
  <c r="M131" i="4"/>
  <c r="L131" i="4"/>
  <c r="EW130" i="4"/>
  <c r="EV130" i="4"/>
  <c r="EU130" i="4"/>
  <c r="ET130" i="4"/>
  <c r="ES130" i="4"/>
  <c r="ER130" i="4"/>
  <c r="EQ130" i="4"/>
  <c r="EP130" i="4"/>
  <c r="EO130" i="4"/>
  <c r="EN130" i="4"/>
  <c r="EM130" i="4"/>
  <c r="EL130" i="4"/>
  <c r="EK130" i="4"/>
  <c r="EJ130" i="4"/>
  <c r="EI130" i="4"/>
  <c r="EH130" i="4"/>
  <c r="EG130" i="4"/>
  <c r="EF130" i="4"/>
  <c r="EE130" i="4"/>
  <c r="ED130" i="4"/>
  <c r="EC130" i="4"/>
  <c r="EB130" i="4"/>
  <c r="EA130" i="4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T130" i="4"/>
  <c r="AS130" i="4"/>
  <c r="AR130" i="4"/>
  <c r="AQ130" i="4"/>
  <c r="AP130" i="4"/>
  <c r="AN130" i="4"/>
  <c r="AM130" i="4"/>
  <c r="AL130" i="4"/>
  <c r="AK130" i="4"/>
  <c r="AJ130" i="4"/>
  <c r="AF130" i="4"/>
  <c r="AG130" i="4" s="1"/>
  <c r="AH130" i="4" s="1"/>
  <c r="AI130" i="4" s="1"/>
  <c r="P130" i="4" s="1"/>
  <c r="AB130" i="4"/>
  <c r="AC130" i="4" s="1"/>
  <c r="AD130" i="4" s="1"/>
  <c r="AE130" i="4" s="1"/>
  <c r="N130" i="4" s="1"/>
  <c r="Q130" i="4"/>
  <c r="O130" i="4"/>
  <c r="M130" i="4"/>
  <c r="L130" i="4"/>
  <c r="EW129" i="4"/>
  <c r="EV129" i="4"/>
  <c r="EU129" i="4"/>
  <c r="ET129" i="4"/>
  <c r="ES129" i="4"/>
  <c r="ER129" i="4"/>
  <c r="EQ129" i="4"/>
  <c r="EP129" i="4"/>
  <c r="EO129" i="4"/>
  <c r="EN129" i="4"/>
  <c r="EM129" i="4"/>
  <c r="EL129" i="4"/>
  <c r="EK129" i="4"/>
  <c r="EJ129" i="4"/>
  <c r="EI129" i="4"/>
  <c r="EH129" i="4"/>
  <c r="EG129" i="4"/>
  <c r="EF129" i="4"/>
  <c r="EE129" i="4"/>
  <c r="ED129" i="4"/>
  <c r="EC129" i="4"/>
  <c r="EB129" i="4"/>
  <c r="EA129" i="4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T129" i="4"/>
  <c r="AS129" i="4"/>
  <c r="AR129" i="4"/>
  <c r="AQ129" i="4"/>
  <c r="AP129" i="4"/>
  <c r="AN129" i="4"/>
  <c r="AM129" i="4"/>
  <c r="AL129" i="4"/>
  <c r="AK129" i="4"/>
  <c r="AJ129" i="4"/>
  <c r="AF129" i="4"/>
  <c r="AG129" i="4" s="1"/>
  <c r="AH129" i="4" s="1"/>
  <c r="AI129" i="4" s="1"/>
  <c r="P129" i="4" s="1"/>
  <c r="AB129" i="4"/>
  <c r="AC129" i="4" s="1"/>
  <c r="AD129" i="4" s="1"/>
  <c r="AE129" i="4" s="1"/>
  <c r="N129" i="4" s="1"/>
  <c r="Q129" i="4"/>
  <c r="O129" i="4"/>
  <c r="M129" i="4"/>
  <c r="L129" i="4"/>
  <c r="EW128" i="4"/>
  <c r="EV128" i="4"/>
  <c r="EU128" i="4"/>
  <c r="ET128" i="4"/>
  <c r="ES128" i="4"/>
  <c r="ER128" i="4"/>
  <c r="EQ128" i="4"/>
  <c r="EP128" i="4"/>
  <c r="EO128" i="4"/>
  <c r="EN128" i="4"/>
  <c r="EM128" i="4"/>
  <c r="EL128" i="4"/>
  <c r="EK128" i="4"/>
  <c r="EJ128" i="4"/>
  <c r="EI128" i="4"/>
  <c r="EH128" i="4"/>
  <c r="EG128" i="4"/>
  <c r="EF128" i="4"/>
  <c r="EE128" i="4"/>
  <c r="ED128" i="4"/>
  <c r="EC128" i="4"/>
  <c r="EB128" i="4"/>
  <c r="EA128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T128" i="4"/>
  <c r="AS128" i="4"/>
  <c r="AR128" i="4"/>
  <c r="AQ128" i="4"/>
  <c r="AP128" i="4"/>
  <c r="AN128" i="4"/>
  <c r="AM128" i="4"/>
  <c r="AL128" i="4"/>
  <c r="AK128" i="4"/>
  <c r="AJ128" i="4"/>
  <c r="AF128" i="4"/>
  <c r="AG128" i="4" s="1"/>
  <c r="AH128" i="4" s="1"/>
  <c r="AI128" i="4" s="1"/>
  <c r="P128" i="4" s="1"/>
  <c r="AB128" i="4"/>
  <c r="AC128" i="4" s="1"/>
  <c r="AD128" i="4" s="1"/>
  <c r="AE128" i="4" s="1"/>
  <c r="N128" i="4" s="1"/>
  <c r="Q128" i="4"/>
  <c r="O128" i="4"/>
  <c r="M128" i="4"/>
  <c r="L128" i="4"/>
  <c r="E122" i="4"/>
  <c r="EW120" i="4"/>
  <c r="EV120" i="4"/>
  <c r="EU120" i="4"/>
  <c r="ET120" i="4"/>
  <c r="ES120" i="4"/>
  <c r="ER120" i="4"/>
  <c r="EQ120" i="4"/>
  <c r="EP120" i="4"/>
  <c r="EO120" i="4"/>
  <c r="EN120" i="4"/>
  <c r="EM120" i="4"/>
  <c r="EL120" i="4"/>
  <c r="EK120" i="4"/>
  <c r="EJ120" i="4"/>
  <c r="EI120" i="4"/>
  <c r="EH120" i="4"/>
  <c r="EG120" i="4"/>
  <c r="EF120" i="4"/>
  <c r="EE120" i="4"/>
  <c r="ED120" i="4"/>
  <c r="EC120" i="4"/>
  <c r="EB120" i="4"/>
  <c r="EA120" i="4"/>
  <c r="DZ120" i="4"/>
  <c r="DY120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T120" i="4"/>
  <c r="AS120" i="4"/>
  <c r="AR120" i="4"/>
  <c r="AQ120" i="4"/>
  <c r="AP120" i="4"/>
  <c r="AN120" i="4"/>
  <c r="AM120" i="4"/>
  <c r="AL120" i="4"/>
  <c r="AK120" i="4"/>
  <c r="AJ120" i="4"/>
  <c r="AF120" i="4"/>
  <c r="AG120" i="4" s="1"/>
  <c r="AH120" i="4" s="1"/>
  <c r="AI120" i="4" s="1"/>
  <c r="P120" i="4" s="1"/>
  <c r="AB120" i="4"/>
  <c r="AC120" i="4" s="1"/>
  <c r="AD120" i="4" s="1"/>
  <c r="AE120" i="4" s="1"/>
  <c r="N120" i="4" s="1"/>
  <c r="Q120" i="4"/>
  <c r="O120" i="4"/>
  <c r="M120" i="4"/>
  <c r="L120" i="4"/>
  <c r="EW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T119" i="4"/>
  <c r="AS119" i="4"/>
  <c r="AR119" i="4"/>
  <c r="AQ119" i="4"/>
  <c r="AP119" i="4"/>
  <c r="AN119" i="4"/>
  <c r="AM119" i="4"/>
  <c r="AL119" i="4"/>
  <c r="AK119" i="4"/>
  <c r="AJ119" i="4"/>
  <c r="AF119" i="4"/>
  <c r="AG119" i="4" s="1"/>
  <c r="AH119" i="4" s="1"/>
  <c r="AI119" i="4" s="1"/>
  <c r="P119" i="4" s="1"/>
  <c r="AB119" i="4"/>
  <c r="AC119" i="4" s="1"/>
  <c r="AD119" i="4" s="1"/>
  <c r="AE119" i="4" s="1"/>
  <c r="N119" i="4" s="1"/>
  <c r="Q119" i="4"/>
  <c r="O119" i="4"/>
  <c r="M119" i="4"/>
  <c r="L119" i="4"/>
  <c r="EW118" i="4"/>
  <c r="EV118" i="4"/>
  <c r="EU118" i="4"/>
  <c r="ET118" i="4"/>
  <c r="ES118" i="4"/>
  <c r="ER118" i="4"/>
  <c r="EQ118" i="4"/>
  <c r="EP118" i="4"/>
  <c r="EO118" i="4"/>
  <c r="EN118" i="4"/>
  <c r="EM118" i="4"/>
  <c r="EL118" i="4"/>
  <c r="EK118" i="4"/>
  <c r="EJ118" i="4"/>
  <c r="EI118" i="4"/>
  <c r="EH118" i="4"/>
  <c r="EG118" i="4"/>
  <c r="EF118" i="4"/>
  <c r="EE118" i="4"/>
  <c r="ED118" i="4"/>
  <c r="EC118" i="4"/>
  <c r="EB118" i="4"/>
  <c r="EA118" i="4"/>
  <c r="DZ118" i="4"/>
  <c r="DY118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T118" i="4"/>
  <c r="AS118" i="4"/>
  <c r="AR118" i="4"/>
  <c r="AQ118" i="4"/>
  <c r="AP118" i="4"/>
  <c r="AN118" i="4"/>
  <c r="AM118" i="4"/>
  <c r="AL118" i="4"/>
  <c r="AK118" i="4"/>
  <c r="AJ118" i="4"/>
  <c r="AF118" i="4"/>
  <c r="AG118" i="4" s="1"/>
  <c r="AH118" i="4" s="1"/>
  <c r="AI118" i="4" s="1"/>
  <c r="P118" i="4" s="1"/>
  <c r="AB118" i="4"/>
  <c r="AC118" i="4" s="1"/>
  <c r="AD118" i="4" s="1"/>
  <c r="AE118" i="4" s="1"/>
  <c r="N118" i="4" s="1"/>
  <c r="Q118" i="4"/>
  <c r="O118" i="4"/>
  <c r="M118" i="4"/>
  <c r="L118" i="4"/>
  <c r="EW117" i="4"/>
  <c r="EV117" i="4"/>
  <c r="EU117" i="4"/>
  <c r="ET117" i="4"/>
  <c r="ES117" i="4"/>
  <c r="ER117" i="4"/>
  <c r="EQ117" i="4"/>
  <c r="EP117" i="4"/>
  <c r="EO117" i="4"/>
  <c r="EN117" i="4"/>
  <c r="EM117" i="4"/>
  <c r="EL117" i="4"/>
  <c r="EK117" i="4"/>
  <c r="EJ117" i="4"/>
  <c r="EI117" i="4"/>
  <c r="EH117" i="4"/>
  <c r="EG117" i="4"/>
  <c r="EF117" i="4"/>
  <c r="EE117" i="4"/>
  <c r="ED117" i="4"/>
  <c r="EC117" i="4"/>
  <c r="EB117" i="4"/>
  <c r="EA117" i="4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T117" i="4"/>
  <c r="AS117" i="4"/>
  <c r="AR117" i="4"/>
  <c r="AQ117" i="4"/>
  <c r="AP117" i="4"/>
  <c r="AN117" i="4"/>
  <c r="AM117" i="4"/>
  <c r="AL117" i="4"/>
  <c r="AK117" i="4"/>
  <c r="AJ117" i="4"/>
  <c r="AF117" i="4"/>
  <c r="AG117" i="4" s="1"/>
  <c r="AH117" i="4" s="1"/>
  <c r="AI117" i="4" s="1"/>
  <c r="P117" i="4" s="1"/>
  <c r="AB117" i="4"/>
  <c r="AC117" i="4" s="1"/>
  <c r="AD117" i="4" s="1"/>
  <c r="AE117" i="4" s="1"/>
  <c r="N117" i="4" s="1"/>
  <c r="Q117" i="4"/>
  <c r="O117" i="4"/>
  <c r="M117" i="4"/>
  <c r="L117" i="4"/>
  <c r="EW116" i="4"/>
  <c r="EV116" i="4"/>
  <c r="EU116" i="4"/>
  <c r="ET116" i="4"/>
  <c r="ES116" i="4"/>
  <c r="ER116" i="4"/>
  <c r="EQ116" i="4"/>
  <c r="EP116" i="4"/>
  <c r="EO116" i="4"/>
  <c r="EN116" i="4"/>
  <c r="EM116" i="4"/>
  <c r="EL116" i="4"/>
  <c r="EK116" i="4"/>
  <c r="EJ116" i="4"/>
  <c r="EI116" i="4"/>
  <c r="EH116" i="4"/>
  <c r="EG116" i="4"/>
  <c r="EF116" i="4"/>
  <c r="EE116" i="4"/>
  <c r="ED116" i="4"/>
  <c r="EC116" i="4"/>
  <c r="EB116" i="4"/>
  <c r="EA116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T116" i="4"/>
  <c r="AS116" i="4"/>
  <c r="AR116" i="4"/>
  <c r="AQ116" i="4"/>
  <c r="AP116" i="4"/>
  <c r="AN116" i="4"/>
  <c r="AM116" i="4"/>
  <c r="AL116" i="4"/>
  <c r="AK116" i="4"/>
  <c r="AJ116" i="4"/>
  <c r="AF116" i="4"/>
  <c r="AG116" i="4" s="1"/>
  <c r="AH116" i="4" s="1"/>
  <c r="AI116" i="4" s="1"/>
  <c r="P116" i="4" s="1"/>
  <c r="AB116" i="4"/>
  <c r="AC116" i="4" s="1"/>
  <c r="AD116" i="4" s="1"/>
  <c r="AE116" i="4" s="1"/>
  <c r="N116" i="4" s="1"/>
  <c r="Q116" i="4"/>
  <c r="O116" i="4"/>
  <c r="M116" i="4"/>
  <c r="L116" i="4"/>
  <c r="EW115" i="4"/>
  <c r="EV115" i="4"/>
  <c r="EU115" i="4"/>
  <c r="ET115" i="4"/>
  <c r="ES115" i="4"/>
  <c r="ER115" i="4"/>
  <c r="EQ115" i="4"/>
  <c r="EP115" i="4"/>
  <c r="EO115" i="4"/>
  <c r="EN115" i="4"/>
  <c r="EM115" i="4"/>
  <c r="EL115" i="4"/>
  <c r="EK115" i="4"/>
  <c r="EJ115" i="4"/>
  <c r="EI115" i="4"/>
  <c r="EH115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T115" i="4"/>
  <c r="AS115" i="4"/>
  <c r="AR115" i="4"/>
  <c r="AQ115" i="4"/>
  <c r="AP115" i="4"/>
  <c r="AN115" i="4"/>
  <c r="AM115" i="4"/>
  <c r="AL115" i="4"/>
  <c r="AK115" i="4"/>
  <c r="AJ115" i="4"/>
  <c r="AF115" i="4"/>
  <c r="AG115" i="4" s="1"/>
  <c r="AH115" i="4" s="1"/>
  <c r="AI115" i="4" s="1"/>
  <c r="P115" i="4" s="1"/>
  <c r="AB115" i="4"/>
  <c r="AC115" i="4" s="1"/>
  <c r="AD115" i="4" s="1"/>
  <c r="AE115" i="4" s="1"/>
  <c r="N115" i="4" s="1"/>
  <c r="Q115" i="4"/>
  <c r="O115" i="4"/>
  <c r="M115" i="4"/>
  <c r="L115" i="4"/>
  <c r="E109" i="4"/>
  <c r="EW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T107" i="4"/>
  <c r="AS107" i="4"/>
  <c r="AR107" i="4"/>
  <c r="AQ107" i="4"/>
  <c r="AP107" i="4"/>
  <c r="AN107" i="4"/>
  <c r="AM107" i="4"/>
  <c r="AL107" i="4"/>
  <c r="AK107" i="4"/>
  <c r="AJ107" i="4"/>
  <c r="AF107" i="4"/>
  <c r="AG107" i="4" s="1"/>
  <c r="AH107" i="4" s="1"/>
  <c r="AI107" i="4" s="1"/>
  <c r="P107" i="4" s="1"/>
  <c r="AB107" i="4"/>
  <c r="AC107" i="4" s="1"/>
  <c r="AD107" i="4" s="1"/>
  <c r="AE107" i="4" s="1"/>
  <c r="N107" i="4" s="1"/>
  <c r="Q107" i="4"/>
  <c r="O107" i="4"/>
  <c r="M107" i="4"/>
  <c r="L107" i="4"/>
  <c r="EW106" i="4"/>
  <c r="EV106" i="4"/>
  <c r="EU106" i="4"/>
  <c r="ET106" i="4"/>
  <c r="ES106" i="4"/>
  <c r="ER106" i="4"/>
  <c r="EQ106" i="4"/>
  <c r="EP106" i="4"/>
  <c r="EO106" i="4"/>
  <c r="EN106" i="4"/>
  <c r="EM106" i="4"/>
  <c r="EL106" i="4"/>
  <c r="EK106" i="4"/>
  <c r="EJ106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T106" i="4"/>
  <c r="AS106" i="4"/>
  <c r="AR106" i="4"/>
  <c r="AQ106" i="4"/>
  <c r="AP106" i="4"/>
  <c r="AN106" i="4"/>
  <c r="AM106" i="4"/>
  <c r="AL106" i="4"/>
  <c r="AK106" i="4"/>
  <c r="AJ106" i="4"/>
  <c r="AF106" i="4"/>
  <c r="AG106" i="4" s="1"/>
  <c r="AH106" i="4" s="1"/>
  <c r="AI106" i="4" s="1"/>
  <c r="P106" i="4" s="1"/>
  <c r="AB106" i="4"/>
  <c r="AC106" i="4" s="1"/>
  <c r="AD106" i="4" s="1"/>
  <c r="AE106" i="4" s="1"/>
  <c r="N106" i="4" s="1"/>
  <c r="Q106" i="4"/>
  <c r="O106" i="4"/>
  <c r="M106" i="4"/>
  <c r="L106" i="4"/>
  <c r="EW105" i="4"/>
  <c r="EV105" i="4"/>
  <c r="EU105" i="4"/>
  <c r="ET105" i="4"/>
  <c r="ES105" i="4"/>
  <c r="ER105" i="4"/>
  <c r="EQ105" i="4"/>
  <c r="EP105" i="4"/>
  <c r="EO105" i="4"/>
  <c r="EN105" i="4"/>
  <c r="EM105" i="4"/>
  <c r="EL105" i="4"/>
  <c r="EK105" i="4"/>
  <c r="EJ105" i="4"/>
  <c r="EI105" i="4"/>
  <c r="EH105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T105" i="4"/>
  <c r="AS105" i="4"/>
  <c r="AR105" i="4"/>
  <c r="AQ105" i="4"/>
  <c r="AP105" i="4"/>
  <c r="AN105" i="4"/>
  <c r="AM105" i="4"/>
  <c r="AL105" i="4"/>
  <c r="AK105" i="4"/>
  <c r="AJ105" i="4"/>
  <c r="AF105" i="4"/>
  <c r="AG105" i="4" s="1"/>
  <c r="AH105" i="4" s="1"/>
  <c r="AI105" i="4" s="1"/>
  <c r="P105" i="4" s="1"/>
  <c r="AB105" i="4"/>
  <c r="AC105" i="4" s="1"/>
  <c r="AD105" i="4" s="1"/>
  <c r="AE105" i="4" s="1"/>
  <c r="N105" i="4" s="1"/>
  <c r="Q105" i="4"/>
  <c r="O105" i="4"/>
  <c r="M105" i="4"/>
  <c r="L105" i="4"/>
  <c r="EW104" i="4"/>
  <c r="EV104" i="4"/>
  <c r="EU104" i="4"/>
  <c r="ET104" i="4"/>
  <c r="ES104" i="4"/>
  <c r="ER104" i="4"/>
  <c r="EQ104" i="4"/>
  <c r="EP104" i="4"/>
  <c r="EO104" i="4"/>
  <c r="EN104" i="4"/>
  <c r="EM104" i="4"/>
  <c r="EL104" i="4"/>
  <c r="EK104" i="4"/>
  <c r="EJ104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T104" i="4"/>
  <c r="AS104" i="4"/>
  <c r="AR104" i="4"/>
  <c r="AQ104" i="4"/>
  <c r="AP104" i="4"/>
  <c r="AN104" i="4"/>
  <c r="AM104" i="4"/>
  <c r="AL104" i="4"/>
  <c r="AK104" i="4"/>
  <c r="AJ104" i="4"/>
  <c r="AF104" i="4"/>
  <c r="AG104" i="4" s="1"/>
  <c r="AH104" i="4" s="1"/>
  <c r="AI104" i="4" s="1"/>
  <c r="P104" i="4" s="1"/>
  <c r="AB104" i="4"/>
  <c r="AC104" i="4" s="1"/>
  <c r="AD104" i="4" s="1"/>
  <c r="AE104" i="4" s="1"/>
  <c r="N104" i="4" s="1"/>
  <c r="Q104" i="4"/>
  <c r="O104" i="4"/>
  <c r="M104" i="4"/>
  <c r="L104" i="4"/>
  <c r="EW103" i="4"/>
  <c r="EV103" i="4"/>
  <c r="EU103" i="4"/>
  <c r="ET103" i="4"/>
  <c r="ES103" i="4"/>
  <c r="ER103" i="4"/>
  <c r="EQ103" i="4"/>
  <c r="EP103" i="4"/>
  <c r="EO103" i="4"/>
  <c r="EN103" i="4"/>
  <c r="EM103" i="4"/>
  <c r="EL103" i="4"/>
  <c r="EK103" i="4"/>
  <c r="EJ103" i="4"/>
  <c r="EI103" i="4"/>
  <c r="EH103" i="4"/>
  <c r="EG103" i="4"/>
  <c r="EF103" i="4"/>
  <c r="EE103" i="4"/>
  <c r="ED103" i="4"/>
  <c r="EC103" i="4"/>
  <c r="EB103" i="4"/>
  <c r="EA103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T103" i="4"/>
  <c r="AS103" i="4"/>
  <c r="AR103" i="4"/>
  <c r="AQ103" i="4"/>
  <c r="AP103" i="4"/>
  <c r="AN103" i="4"/>
  <c r="AM103" i="4"/>
  <c r="AL103" i="4"/>
  <c r="AK103" i="4"/>
  <c r="AJ103" i="4"/>
  <c r="AF103" i="4"/>
  <c r="AG103" i="4" s="1"/>
  <c r="AH103" i="4" s="1"/>
  <c r="AI103" i="4" s="1"/>
  <c r="P103" i="4" s="1"/>
  <c r="AB103" i="4"/>
  <c r="AC103" i="4" s="1"/>
  <c r="AD103" i="4" s="1"/>
  <c r="AE103" i="4" s="1"/>
  <c r="N103" i="4" s="1"/>
  <c r="Q103" i="4"/>
  <c r="O103" i="4"/>
  <c r="M103" i="4"/>
  <c r="L103" i="4"/>
  <c r="EW102" i="4"/>
  <c r="EV102" i="4"/>
  <c r="EU102" i="4"/>
  <c r="ET102" i="4"/>
  <c r="ES102" i="4"/>
  <c r="ER102" i="4"/>
  <c r="EQ102" i="4"/>
  <c r="EP102" i="4"/>
  <c r="EO102" i="4"/>
  <c r="EN102" i="4"/>
  <c r="EM102" i="4"/>
  <c r="EL102" i="4"/>
  <c r="EK102" i="4"/>
  <c r="EJ102" i="4"/>
  <c r="EI102" i="4"/>
  <c r="EH102" i="4"/>
  <c r="EG102" i="4"/>
  <c r="EF102" i="4"/>
  <c r="EE102" i="4"/>
  <c r="ED102" i="4"/>
  <c r="EC102" i="4"/>
  <c r="EB102" i="4"/>
  <c r="EA102" i="4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T102" i="4"/>
  <c r="AS102" i="4"/>
  <c r="AR102" i="4"/>
  <c r="AQ102" i="4"/>
  <c r="AP102" i="4"/>
  <c r="AN102" i="4"/>
  <c r="AM102" i="4"/>
  <c r="AL102" i="4"/>
  <c r="AK102" i="4"/>
  <c r="AJ102" i="4"/>
  <c r="AF102" i="4"/>
  <c r="AG102" i="4" s="1"/>
  <c r="AH102" i="4" s="1"/>
  <c r="AI102" i="4" s="1"/>
  <c r="P102" i="4" s="1"/>
  <c r="AB102" i="4"/>
  <c r="AC102" i="4" s="1"/>
  <c r="AD102" i="4" s="1"/>
  <c r="AE102" i="4" s="1"/>
  <c r="N102" i="4" s="1"/>
  <c r="Q102" i="4"/>
  <c r="O102" i="4"/>
  <c r="M102" i="4"/>
  <c r="L102" i="4"/>
  <c r="E96" i="4"/>
  <c r="EW94" i="4"/>
  <c r="EV94" i="4"/>
  <c r="EU94" i="4"/>
  <c r="ET94" i="4"/>
  <c r="ES94" i="4"/>
  <c r="ER94" i="4"/>
  <c r="EQ94" i="4"/>
  <c r="EP94" i="4"/>
  <c r="EO94" i="4"/>
  <c r="EN94" i="4"/>
  <c r="EM94" i="4"/>
  <c r="EL94" i="4"/>
  <c r="EK94" i="4"/>
  <c r="EJ94" i="4"/>
  <c r="EI94" i="4"/>
  <c r="EH94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T94" i="4"/>
  <c r="AS94" i="4"/>
  <c r="AR94" i="4"/>
  <c r="AQ94" i="4"/>
  <c r="AP94" i="4"/>
  <c r="AN94" i="4"/>
  <c r="AM94" i="4"/>
  <c r="AL94" i="4"/>
  <c r="AK94" i="4"/>
  <c r="AJ94" i="4"/>
  <c r="AF94" i="4"/>
  <c r="AG94" i="4" s="1"/>
  <c r="AH94" i="4" s="1"/>
  <c r="AI94" i="4" s="1"/>
  <c r="P94" i="4" s="1"/>
  <c r="AB94" i="4"/>
  <c r="AC94" i="4" s="1"/>
  <c r="AD94" i="4" s="1"/>
  <c r="AE94" i="4" s="1"/>
  <c r="N94" i="4" s="1"/>
  <c r="Q94" i="4"/>
  <c r="O94" i="4"/>
  <c r="M94" i="4"/>
  <c r="L94" i="4"/>
  <c r="EW93" i="4"/>
  <c r="EV93" i="4"/>
  <c r="EU93" i="4"/>
  <c r="ET93" i="4"/>
  <c r="ES93" i="4"/>
  <c r="ER93" i="4"/>
  <c r="EQ93" i="4"/>
  <c r="EP93" i="4"/>
  <c r="EO93" i="4"/>
  <c r="EN93" i="4"/>
  <c r="EM93" i="4"/>
  <c r="EL93" i="4"/>
  <c r="EK93" i="4"/>
  <c r="EJ93" i="4"/>
  <c r="EI93" i="4"/>
  <c r="EH93" i="4"/>
  <c r="EG93" i="4"/>
  <c r="EF93" i="4"/>
  <c r="EE93" i="4"/>
  <c r="ED93" i="4"/>
  <c r="EC93" i="4"/>
  <c r="EB93" i="4"/>
  <c r="EA93" i="4"/>
  <c r="DZ93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T93" i="4"/>
  <c r="AS93" i="4"/>
  <c r="AR93" i="4"/>
  <c r="AQ93" i="4"/>
  <c r="AP93" i="4"/>
  <c r="AN93" i="4"/>
  <c r="AM93" i="4"/>
  <c r="AL93" i="4"/>
  <c r="AK93" i="4"/>
  <c r="AJ93" i="4"/>
  <c r="AF93" i="4"/>
  <c r="AG93" i="4" s="1"/>
  <c r="AH93" i="4" s="1"/>
  <c r="AI93" i="4" s="1"/>
  <c r="P93" i="4" s="1"/>
  <c r="AB93" i="4"/>
  <c r="AC93" i="4" s="1"/>
  <c r="AD93" i="4" s="1"/>
  <c r="AE93" i="4" s="1"/>
  <c r="N93" i="4" s="1"/>
  <c r="Q93" i="4"/>
  <c r="O93" i="4"/>
  <c r="M93" i="4"/>
  <c r="L93" i="4"/>
  <c r="EW92" i="4"/>
  <c r="EV92" i="4"/>
  <c r="EU92" i="4"/>
  <c r="ET92" i="4"/>
  <c r="ES92" i="4"/>
  <c r="ER92" i="4"/>
  <c r="EQ92" i="4"/>
  <c r="EP92" i="4"/>
  <c r="EO92" i="4"/>
  <c r="EN92" i="4"/>
  <c r="EM92" i="4"/>
  <c r="EL92" i="4"/>
  <c r="EK92" i="4"/>
  <c r="EJ92" i="4"/>
  <c r="EI92" i="4"/>
  <c r="EH92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T92" i="4"/>
  <c r="AS92" i="4"/>
  <c r="AR92" i="4"/>
  <c r="AQ92" i="4"/>
  <c r="AP92" i="4"/>
  <c r="AN92" i="4"/>
  <c r="AM92" i="4"/>
  <c r="AL92" i="4"/>
  <c r="AK92" i="4"/>
  <c r="AJ92" i="4"/>
  <c r="AF92" i="4"/>
  <c r="AG92" i="4" s="1"/>
  <c r="AH92" i="4" s="1"/>
  <c r="AI92" i="4" s="1"/>
  <c r="P92" i="4" s="1"/>
  <c r="AB92" i="4"/>
  <c r="AC92" i="4" s="1"/>
  <c r="AD92" i="4" s="1"/>
  <c r="AE92" i="4" s="1"/>
  <c r="N92" i="4" s="1"/>
  <c r="Q92" i="4"/>
  <c r="O92" i="4"/>
  <c r="M92" i="4"/>
  <c r="L92" i="4"/>
  <c r="EW91" i="4"/>
  <c r="EV91" i="4"/>
  <c r="EU91" i="4"/>
  <c r="ET91" i="4"/>
  <c r="ES91" i="4"/>
  <c r="ER91" i="4"/>
  <c r="EQ91" i="4"/>
  <c r="EP91" i="4"/>
  <c r="EO91" i="4"/>
  <c r="EN91" i="4"/>
  <c r="EM91" i="4"/>
  <c r="EL91" i="4"/>
  <c r="EK91" i="4"/>
  <c r="EJ91" i="4"/>
  <c r="EI91" i="4"/>
  <c r="EH91" i="4"/>
  <c r="EG91" i="4"/>
  <c r="EF91" i="4"/>
  <c r="EE91" i="4"/>
  <c r="ED91" i="4"/>
  <c r="EC91" i="4"/>
  <c r="EB91" i="4"/>
  <c r="EA91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T91" i="4"/>
  <c r="AS91" i="4"/>
  <c r="AR91" i="4"/>
  <c r="AQ91" i="4"/>
  <c r="AP91" i="4"/>
  <c r="AN91" i="4"/>
  <c r="AM91" i="4"/>
  <c r="AL91" i="4"/>
  <c r="AK91" i="4"/>
  <c r="AJ91" i="4"/>
  <c r="AF91" i="4"/>
  <c r="AG91" i="4" s="1"/>
  <c r="AH91" i="4" s="1"/>
  <c r="AI91" i="4" s="1"/>
  <c r="P91" i="4" s="1"/>
  <c r="AB91" i="4"/>
  <c r="AC91" i="4" s="1"/>
  <c r="AD91" i="4" s="1"/>
  <c r="AE91" i="4" s="1"/>
  <c r="N91" i="4" s="1"/>
  <c r="Q91" i="4"/>
  <c r="O91" i="4"/>
  <c r="M91" i="4"/>
  <c r="L91" i="4"/>
  <c r="EW90" i="4"/>
  <c r="EV90" i="4"/>
  <c r="EU90" i="4"/>
  <c r="ET90" i="4"/>
  <c r="ES90" i="4"/>
  <c r="ER90" i="4"/>
  <c r="EQ90" i="4"/>
  <c r="EP90" i="4"/>
  <c r="EO90" i="4"/>
  <c r="EN90" i="4"/>
  <c r="EM90" i="4"/>
  <c r="EL90" i="4"/>
  <c r="EK90" i="4"/>
  <c r="EJ90" i="4"/>
  <c r="EI90" i="4"/>
  <c r="EH90" i="4"/>
  <c r="EG90" i="4"/>
  <c r="EF90" i="4"/>
  <c r="EE90" i="4"/>
  <c r="ED90" i="4"/>
  <c r="EC90" i="4"/>
  <c r="EB90" i="4"/>
  <c r="EA90" i="4"/>
  <c r="DZ90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T90" i="4"/>
  <c r="AS90" i="4"/>
  <c r="AR90" i="4"/>
  <c r="AQ90" i="4"/>
  <c r="AP90" i="4"/>
  <c r="AN90" i="4"/>
  <c r="AM90" i="4"/>
  <c r="AL90" i="4"/>
  <c r="AK90" i="4"/>
  <c r="AJ90" i="4"/>
  <c r="AF90" i="4"/>
  <c r="AG90" i="4" s="1"/>
  <c r="AH90" i="4" s="1"/>
  <c r="AI90" i="4" s="1"/>
  <c r="P90" i="4" s="1"/>
  <c r="AB90" i="4"/>
  <c r="AC90" i="4" s="1"/>
  <c r="AD90" i="4" s="1"/>
  <c r="AE90" i="4" s="1"/>
  <c r="N90" i="4" s="1"/>
  <c r="Q90" i="4"/>
  <c r="O90" i="4"/>
  <c r="M90" i="4"/>
  <c r="L90" i="4"/>
  <c r="EW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T89" i="4"/>
  <c r="AS89" i="4"/>
  <c r="AR89" i="4"/>
  <c r="AQ89" i="4"/>
  <c r="AP89" i="4"/>
  <c r="AN89" i="4"/>
  <c r="AM89" i="4"/>
  <c r="AL89" i="4"/>
  <c r="AK89" i="4"/>
  <c r="AJ89" i="4"/>
  <c r="AF89" i="4"/>
  <c r="AG89" i="4" s="1"/>
  <c r="AH89" i="4" s="1"/>
  <c r="AI89" i="4" s="1"/>
  <c r="P89" i="4" s="1"/>
  <c r="AB89" i="4"/>
  <c r="AC89" i="4" s="1"/>
  <c r="AD89" i="4" s="1"/>
  <c r="AE89" i="4" s="1"/>
  <c r="N89" i="4" s="1"/>
  <c r="Q89" i="4"/>
  <c r="O89" i="4"/>
  <c r="M89" i="4"/>
  <c r="L89" i="4"/>
  <c r="E83" i="4"/>
  <c r="EW81" i="4"/>
  <c r="EV81" i="4"/>
  <c r="EU81" i="4"/>
  <c r="ET81" i="4"/>
  <c r="ES81" i="4"/>
  <c r="ER81" i="4"/>
  <c r="EQ81" i="4"/>
  <c r="EP81" i="4"/>
  <c r="EO81" i="4"/>
  <c r="EN81" i="4"/>
  <c r="EM81" i="4"/>
  <c r="EL81" i="4"/>
  <c r="EK81" i="4"/>
  <c r="EJ81" i="4"/>
  <c r="EI81" i="4"/>
  <c r="EH81" i="4"/>
  <c r="EG81" i="4"/>
  <c r="EF81" i="4"/>
  <c r="EE81" i="4"/>
  <c r="ED81" i="4"/>
  <c r="EC81" i="4"/>
  <c r="EB81" i="4"/>
  <c r="EA81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T81" i="4"/>
  <c r="AS81" i="4"/>
  <c r="AR81" i="4"/>
  <c r="AQ81" i="4"/>
  <c r="AP81" i="4"/>
  <c r="AN81" i="4"/>
  <c r="AM81" i="4"/>
  <c r="AL81" i="4"/>
  <c r="AK81" i="4"/>
  <c r="AJ81" i="4"/>
  <c r="AF81" i="4"/>
  <c r="AG81" i="4" s="1"/>
  <c r="AH81" i="4" s="1"/>
  <c r="AI81" i="4" s="1"/>
  <c r="P81" i="4" s="1"/>
  <c r="AB81" i="4"/>
  <c r="AC81" i="4" s="1"/>
  <c r="AD81" i="4" s="1"/>
  <c r="AE81" i="4" s="1"/>
  <c r="N81" i="4" s="1"/>
  <c r="Q81" i="4"/>
  <c r="O81" i="4"/>
  <c r="M81" i="4"/>
  <c r="L81" i="4"/>
  <c r="EW80" i="4"/>
  <c r="EV80" i="4"/>
  <c r="EU80" i="4"/>
  <c r="ET80" i="4"/>
  <c r="ES80" i="4"/>
  <c r="ER80" i="4"/>
  <c r="EQ80" i="4"/>
  <c r="EP80" i="4"/>
  <c r="EO80" i="4"/>
  <c r="EN80" i="4"/>
  <c r="EM80" i="4"/>
  <c r="EL80" i="4"/>
  <c r="EK80" i="4"/>
  <c r="EJ80" i="4"/>
  <c r="EI80" i="4"/>
  <c r="EH80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T80" i="4"/>
  <c r="AS80" i="4"/>
  <c r="AR80" i="4"/>
  <c r="AQ80" i="4"/>
  <c r="AP80" i="4"/>
  <c r="AN80" i="4"/>
  <c r="AM80" i="4"/>
  <c r="AL80" i="4"/>
  <c r="AK80" i="4"/>
  <c r="AJ80" i="4"/>
  <c r="AF80" i="4"/>
  <c r="AG80" i="4" s="1"/>
  <c r="AH80" i="4" s="1"/>
  <c r="AI80" i="4" s="1"/>
  <c r="P80" i="4" s="1"/>
  <c r="AB80" i="4"/>
  <c r="AC80" i="4" s="1"/>
  <c r="AD80" i="4" s="1"/>
  <c r="AE80" i="4" s="1"/>
  <c r="N80" i="4" s="1"/>
  <c r="Q80" i="4"/>
  <c r="O80" i="4"/>
  <c r="M80" i="4"/>
  <c r="L80" i="4"/>
  <c r="EW79" i="4"/>
  <c r="EV79" i="4"/>
  <c r="EU79" i="4"/>
  <c r="ET79" i="4"/>
  <c r="ES79" i="4"/>
  <c r="ER79" i="4"/>
  <c r="EQ79" i="4"/>
  <c r="EP79" i="4"/>
  <c r="EO79" i="4"/>
  <c r="EN79" i="4"/>
  <c r="EM79" i="4"/>
  <c r="EL79" i="4"/>
  <c r="EK79" i="4"/>
  <c r="EJ79" i="4"/>
  <c r="EI79" i="4"/>
  <c r="EH79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T79" i="4"/>
  <c r="AS79" i="4"/>
  <c r="AR79" i="4"/>
  <c r="AQ79" i="4"/>
  <c r="AP79" i="4"/>
  <c r="AN79" i="4"/>
  <c r="AM79" i="4"/>
  <c r="AL79" i="4"/>
  <c r="AK79" i="4"/>
  <c r="AJ79" i="4"/>
  <c r="AF79" i="4"/>
  <c r="AG79" i="4" s="1"/>
  <c r="AH79" i="4" s="1"/>
  <c r="AI79" i="4" s="1"/>
  <c r="P79" i="4" s="1"/>
  <c r="AB79" i="4"/>
  <c r="AC79" i="4" s="1"/>
  <c r="AD79" i="4" s="1"/>
  <c r="AE79" i="4" s="1"/>
  <c r="N79" i="4" s="1"/>
  <c r="Q79" i="4"/>
  <c r="O79" i="4"/>
  <c r="M79" i="4"/>
  <c r="L79" i="4"/>
  <c r="EW78" i="4"/>
  <c r="EV78" i="4"/>
  <c r="EU78" i="4"/>
  <c r="ET78" i="4"/>
  <c r="ES78" i="4"/>
  <c r="ER78" i="4"/>
  <c r="EQ78" i="4"/>
  <c r="EP78" i="4"/>
  <c r="EO78" i="4"/>
  <c r="EN78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T78" i="4"/>
  <c r="AS78" i="4"/>
  <c r="AR78" i="4"/>
  <c r="AQ78" i="4"/>
  <c r="AP78" i="4"/>
  <c r="AN78" i="4"/>
  <c r="AM78" i="4"/>
  <c r="AL78" i="4"/>
  <c r="AK78" i="4"/>
  <c r="AJ78" i="4"/>
  <c r="AF78" i="4"/>
  <c r="AG78" i="4" s="1"/>
  <c r="AH78" i="4" s="1"/>
  <c r="AI78" i="4" s="1"/>
  <c r="P78" i="4" s="1"/>
  <c r="AB78" i="4"/>
  <c r="AC78" i="4" s="1"/>
  <c r="AD78" i="4" s="1"/>
  <c r="AE78" i="4" s="1"/>
  <c r="N78" i="4" s="1"/>
  <c r="Q78" i="4"/>
  <c r="O78" i="4"/>
  <c r="M78" i="4"/>
  <c r="L78" i="4"/>
  <c r="EW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T77" i="4"/>
  <c r="AS77" i="4"/>
  <c r="AR77" i="4"/>
  <c r="AQ77" i="4"/>
  <c r="AP77" i="4"/>
  <c r="AN77" i="4"/>
  <c r="AM77" i="4"/>
  <c r="AL77" i="4"/>
  <c r="AK77" i="4"/>
  <c r="AJ77" i="4"/>
  <c r="AF77" i="4"/>
  <c r="AG77" i="4" s="1"/>
  <c r="AH77" i="4" s="1"/>
  <c r="AI77" i="4" s="1"/>
  <c r="P77" i="4" s="1"/>
  <c r="AB77" i="4"/>
  <c r="AC77" i="4" s="1"/>
  <c r="AD77" i="4" s="1"/>
  <c r="AE77" i="4" s="1"/>
  <c r="N77" i="4" s="1"/>
  <c r="Q77" i="4"/>
  <c r="O77" i="4"/>
  <c r="M77" i="4"/>
  <c r="L77" i="4"/>
  <c r="EW76" i="4"/>
  <c r="EV76" i="4"/>
  <c r="EU76" i="4"/>
  <c r="ET76" i="4"/>
  <c r="ES76" i="4"/>
  <c r="ER76" i="4"/>
  <c r="EQ76" i="4"/>
  <c r="EP76" i="4"/>
  <c r="EO76" i="4"/>
  <c r="EN76" i="4"/>
  <c r="EM76" i="4"/>
  <c r="EL76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T76" i="4"/>
  <c r="AS76" i="4"/>
  <c r="AR76" i="4"/>
  <c r="AQ76" i="4"/>
  <c r="AP76" i="4"/>
  <c r="AN76" i="4"/>
  <c r="AM76" i="4"/>
  <c r="AL76" i="4"/>
  <c r="AK76" i="4"/>
  <c r="AJ76" i="4"/>
  <c r="AF76" i="4"/>
  <c r="AG76" i="4" s="1"/>
  <c r="AH76" i="4" s="1"/>
  <c r="AI76" i="4" s="1"/>
  <c r="P76" i="4" s="1"/>
  <c r="AB76" i="4"/>
  <c r="AC76" i="4" s="1"/>
  <c r="AD76" i="4" s="1"/>
  <c r="AE76" i="4" s="1"/>
  <c r="N76" i="4" s="1"/>
  <c r="Q76" i="4"/>
  <c r="O76" i="4"/>
  <c r="M76" i="4"/>
  <c r="L76" i="4"/>
  <c r="E70" i="4"/>
  <c r="EW68" i="4"/>
  <c r="EV68" i="4"/>
  <c r="EU68" i="4"/>
  <c r="ET68" i="4"/>
  <c r="ES68" i="4"/>
  <c r="ER68" i="4"/>
  <c r="EQ68" i="4"/>
  <c r="EP68" i="4"/>
  <c r="EO68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T68" i="4"/>
  <c r="AS68" i="4"/>
  <c r="AR68" i="4"/>
  <c r="AQ68" i="4"/>
  <c r="AP68" i="4"/>
  <c r="AN68" i="4"/>
  <c r="AM68" i="4"/>
  <c r="AL68" i="4"/>
  <c r="AK68" i="4"/>
  <c r="AJ68" i="4"/>
  <c r="AF68" i="4"/>
  <c r="AG68" i="4" s="1"/>
  <c r="AH68" i="4" s="1"/>
  <c r="AI68" i="4" s="1"/>
  <c r="P68" i="4" s="1"/>
  <c r="AB68" i="4"/>
  <c r="AC68" i="4" s="1"/>
  <c r="AD68" i="4" s="1"/>
  <c r="AE68" i="4" s="1"/>
  <c r="N68" i="4" s="1"/>
  <c r="Q68" i="4"/>
  <c r="O68" i="4"/>
  <c r="M68" i="4"/>
  <c r="L68" i="4"/>
  <c r="EW67" i="4"/>
  <c r="EV67" i="4"/>
  <c r="EU67" i="4"/>
  <c r="ET67" i="4"/>
  <c r="ES67" i="4"/>
  <c r="ER67" i="4"/>
  <c r="EQ67" i="4"/>
  <c r="EP67" i="4"/>
  <c r="EO67" i="4"/>
  <c r="EN67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T67" i="4"/>
  <c r="AS67" i="4"/>
  <c r="AR67" i="4"/>
  <c r="AQ67" i="4"/>
  <c r="AP67" i="4"/>
  <c r="AN67" i="4"/>
  <c r="AM67" i="4"/>
  <c r="AL67" i="4"/>
  <c r="AK67" i="4"/>
  <c r="AJ67" i="4"/>
  <c r="AF67" i="4"/>
  <c r="AG67" i="4" s="1"/>
  <c r="AH67" i="4" s="1"/>
  <c r="AI67" i="4" s="1"/>
  <c r="P67" i="4" s="1"/>
  <c r="AB67" i="4"/>
  <c r="AC67" i="4" s="1"/>
  <c r="AD67" i="4" s="1"/>
  <c r="AE67" i="4" s="1"/>
  <c r="N67" i="4" s="1"/>
  <c r="Q67" i="4"/>
  <c r="O67" i="4"/>
  <c r="M67" i="4"/>
  <c r="L67" i="4"/>
  <c r="EW66" i="4"/>
  <c r="EV66" i="4"/>
  <c r="EU66" i="4"/>
  <c r="ET66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T66" i="4"/>
  <c r="AS66" i="4"/>
  <c r="AR66" i="4"/>
  <c r="AQ66" i="4"/>
  <c r="AP66" i="4"/>
  <c r="AN66" i="4"/>
  <c r="AM66" i="4"/>
  <c r="AL66" i="4"/>
  <c r="AK66" i="4"/>
  <c r="AJ66" i="4"/>
  <c r="AF66" i="4"/>
  <c r="AG66" i="4" s="1"/>
  <c r="AH66" i="4" s="1"/>
  <c r="AI66" i="4" s="1"/>
  <c r="P66" i="4" s="1"/>
  <c r="AB66" i="4"/>
  <c r="AC66" i="4" s="1"/>
  <c r="AD66" i="4" s="1"/>
  <c r="AE66" i="4" s="1"/>
  <c r="N66" i="4" s="1"/>
  <c r="Q66" i="4"/>
  <c r="O66" i="4"/>
  <c r="M66" i="4"/>
  <c r="L66" i="4"/>
  <c r="EW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T65" i="4"/>
  <c r="AS65" i="4"/>
  <c r="AR65" i="4"/>
  <c r="AQ65" i="4"/>
  <c r="AP65" i="4"/>
  <c r="AN65" i="4"/>
  <c r="AM65" i="4"/>
  <c r="AL65" i="4"/>
  <c r="AK65" i="4"/>
  <c r="AJ65" i="4"/>
  <c r="AF65" i="4"/>
  <c r="AG65" i="4" s="1"/>
  <c r="AH65" i="4" s="1"/>
  <c r="AI65" i="4" s="1"/>
  <c r="P65" i="4" s="1"/>
  <c r="AB65" i="4"/>
  <c r="AC65" i="4" s="1"/>
  <c r="AD65" i="4" s="1"/>
  <c r="AE65" i="4" s="1"/>
  <c r="N65" i="4" s="1"/>
  <c r="Q65" i="4"/>
  <c r="O65" i="4"/>
  <c r="M65" i="4"/>
  <c r="L65" i="4"/>
  <c r="EW64" i="4"/>
  <c r="EV64" i="4"/>
  <c r="EU64" i="4"/>
  <c r="ET64" i="4"/>
  <c r="ES64" i="4"/>
  <c r="ER64" i="4"/>
  <c r="EQ64" i="4"/>
  <c r="EP64" i="4"/>
  <c r="EO64" i="4"/>
  <c r="EN64" i="4"/>
  <c r="EM64" i="4"/>
  <c r="EL64" i="4"/>
  <c r="EK64" i="4"/>
  <c r="EJ64" i="4"/>
  <c r="EI64" i="4"/>
  <c r="EH64" i="4"/>
  <c r="EG64" i="4"/>
  <c r="EF64" i="4"/>
  <c r="EE64" i="4"/>
  <c r="ED64" i="4"/>
  <c r="EC64" i="4"/>
  <c r="EB64" i="4"/>
  <c r="EA64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T64" i="4"/>
  <c r="AS64" i="4"/>
  <c r="AR64" i="4"/>
  <c r="AQ64" i="4"/>
  <c r="AP64" i="4"/>
  <c r="AN64" i="4"/>
  <c r="AM64" i="4"/>
  <c r="AL64" i="4"/>
  <c r="AK64" i="4"/>
  <c r="AJ64" i="4"/>
  <c r="AF64" i="4"/>
  <c r="AG64" i="4" s="1"/>
  <c r="AH64" i="4" s="1"/>
  <c r="AI64" i="4" s="1"/>
  <c r="P64" i="4" s="1"/>
  <c r="AB64" i="4"/>
  <c r="AC64" i="4" s="1"/>
  <c r="AD64" i="4" s="1"/>
  <c r="AE64" i="4" s="1"/>
  <c r="N64" i="4" s="1"/>
  <c r="Q64" i="4"/>
  <c r="O64" i="4"/>
  <c r="M64" i="4"/>
  <c r="L64" i="4"/>
  <c r="EW63" i="4"/>
  <c r="EV63" i="4"/>
  <c r="EU63" i="4"/>
  <c r="ET63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T63" i="4"/>
  <c r="AS63" i="4"/>
  <c r="AR63" i="4"/>
  <c r="AQ63" i="4"/>
  <c r="AP63" i="4"/>
  <c r="AN63" i="4"/>
  <c r="AM63" i="4"/>
  <c r="AL63" i="4"/>
  <c r="AK63" i="4"/>
  <c r="AJ63" i="4"/>
  <c r="AF63" i="4"/>
  <c r="AG63" i="4" s="1"/>
  <c r="AH63" i="4" s="1"/>
  <c r="AI63" i="4" s="1"/>
  <c r="P63" i="4" s="1"/>
  <c r="AB63" i="4"/>
  <c r="AC63" i="4" s="1"/>
  <c r="AD63" i="4" s="1"/>
  <c r="AE63" i="4" s="1"/>
  <c r="N63" i="4" s="1"/>
  <c r="Q63" i="4"/>
  <c r="O63" i="4"/>
  <c r="M63" i="4"/>
  <c r="L63" i="4"/>
  <c r="E57" i="4"/>
  <c r="EW55" i="4"/>
  <c r="EV55" i="4"/>
  <c r="EU55" i="4"/>
  <c r="ET55" i="4"/>
  <c r="ES55" i="4"/>
  <c r="ER55" i="4"/>
  <c r="EQ55" i="4"/>
  <c r="EP55" i="4"/>
  <c r="EO55" i="4"/>
  <c r="EN55" i="4"/>
  <c r="EM55" i="4"/>
  <c r="EL55" i="4"/>
  <c r="EK55" i="4"/>
  <c r="EJ55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T55" i="4"/>
  <c r="AS55" i="4"/>
  <c r="AR55" i="4"/>
  <c r="AQ55" i="4"/>
  <c r="AP55" i="4"/>
  <c r="AN55" i="4"/>
  <c r="AM55" i="4"/>
  <c r="AL55" i="4"/>
  <c r="AK55" i="4"/>
  <c r="AJ55" i="4"/>
  <c r="AF55" i="4"/>
  <c r="AG55" i="4" s="1"/>
  <c r="AH55" i="4" s="1"/>
  <c r="AI55" i="4" s="1"/>
  <c r="P55" i="4" s="1"/>
  <c r="AB55" i="4"/>
  <c r="AC55" i="4" s="1"/>
  <c r="AD55" i="4" s="1"/>
  <c r="AE55" i="4" s="1"/>
  <c r="N55" i="4" s="1"/>
  <c r="Q55" i="4"/>
  <c r="O55" i="4"/>
  <c r="M55" i="4"/>
  <c r="L55" i="4"/>
  <c r="EW54" i="4"/>
  <c r="EV54" i="4"/>
  <c r="EU54" i="4"/>
  <c r="ET54" i="4"/>
  <c r="ES54" i="4"/>
  <c r="ER54" i="4"/>
  <c r="EQ54" i="4"/>
  <c r="EP54" i="4"/>
  <c r="EO54" i="4"/>
  <c r="EN54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T54" i="4"/>
  <c r="AS54" i="4"/>
  <c r="AR54" i="4"/>
  <c r="AQ54" i="4"/>
  <c r="AP54" i="4"/>
  <c r="AN54" i="4"/>
  <c r="AM54" i="4"/>
  <c r="AL54" i="4"/>
  <c r="AK54" i="4"/>
  <c r="AJ54" i="4"/>
  <c r="AF54" i="4"/>
  <c r="AG54" i="4" s="1"/>
  <c r="AH54" i="4" s="1"/>
  <c r="AI54" i="4" s="1"/>
  <c r="P54" i="4" s="1"/>
  <c r="AB54" i="4"/>
  <c r="AC54" i="4" s="1"/>
  <c r="AD54" i="4" s="1"/>
  <c r="AE54" i="4" s="1"/>
  <c r="N54" i="4" s="1"/>
  <c r="Q54" i="4"/>
  <c r="O54" i="4"/>
  <c r="M54" i="4"/>
  <c r="L54" i="4"/>
  <c r="EW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T53" i="4"/>
  <c r="AS53" i="4"/>
  <c r="AR53" i="4"/>
  <c r="AQ53" i="4"/>
  <c r="AP53" i="4"/>
  <c r="AN53" i="4"/>
  <c r="AM53" i="4"/>
  <c r="AL53" i="4"/>
  <c r="AK53" i="4"/>
  <c r="AJ53" i="4"/>
  <c r="AF53" i="4"/>
  <c r="AG53" i="4" s="1"/>
  <c r="AH53" i="4" s="1"/>
  <c r="AI53" i="4" s="1"/>
  <c r="P53" i="4" s="1"/>
  <c r="AB53" i="4"/>
  <c r="AC53" i="4" s="1"/>
  <c r="AD53" i="4" s="1"/>
  <c r="AE53" i="4" s="1"/>
  <c r="N53" i="4" s="1"/>
  <c r="Q53" i="4"/>
  <c r="O53" i="4"/>
  <c r="M53" i="4"/>
  <c r="L53" i="4"/>
  <c r="EW52" i="4"/>
  <c r="EV52" i="4"/>
  <c r="EU52" i="4"/>
  <c r="ET52" i="4"/>
  <c r="ES52" i="4"/>
  <c r="ER52" i="4"/>
  <c r="EQ52" i="4"/>
  <c r="EP52" i="4"/>
  <c r="EO52" i="4"/>
  <c r="EN52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T52" i="4"/>
  <c r="AS52" i="4"/>
  <c r="AR52" i="4"/>
  <c r="AQ52" i="4"/>
  <c r="AP52" i="4"/>
  <c r="AN52" i="4"/>
  <c r="AM52" i="4"/>
  <c r="AL52" i="4"/>
  <c r="AK52" i="4"/>
  <c r="AJ52" i="4"/>
  <c r="AF52" i="4"/>
  <c r="AG52" i="4" s="1"/>
  <c r="AH52" i="4" s="1"/>
  <c r="AI52" i="4" s="1"/>
  <c r="P52" i="4" s="1"/>
  <c r="AB52" i="4"/>
  <c r="AC52" i="4" s="1"/>
  <c r="AD52" i="4" s="1"/>
  <c r="AE52" i="4" s="1"/>
  <c r="N52" i="4" s="1"/>
  <c r="Q52" i="4"/>
  <c r="O52" i="4"/>
  <c r="M52" i="4"/>
  <c r="L52" i="4"/>
  <c r="EW51" i="4"/>
  <c r="EV51" i="4"/>
  <c r="EU51" i="4"/>
  <c r="ET51" i="4"/>
  <c r="ES51" i="4"/>
  <c r="ER51" i="4"/>
  <c r="EQ51" i="4"/>
  <c r="EP51" i="4"/>
  <c r="EO51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T51" i="4"/>
  <c r="AS51" i="4"/>
  <c r="AR51" i="4"/>
  <c r="AQ51" i="4"/>
  <c r="AP51" i="4"/>
  <c r="AN51" i="4"/>
  <c r="AM51" i="4"/>
  <c r="AL51" i="4"/>
  <c r="AK51" i="4"/>
  <c r="AJ51" i="4"/>
  <c r="AF51" i="4"/>
  <c r="AG51" i="4" s="1"/>
  <c r="AH51" i="4" s="1"/>
  <c r="AI51" i="4" s="1"/>
  <c r="P51" i="4" s="1"/>
  <c r="AB51" i="4"/>
  <c r="AC51" i="4" s="1"/>
  <c r="AD51" i="4" s="1"/>
  <c r="AE51" i="4" s="1"/>
  <c r="N51" i="4" s="1"/>
  <c r="Q51" i="4"/>
  <c r="O51" i="4"/>
  <c r="M51" i="4"/>
  <c r="L51" i="4"/>
  <c r="EW50" i="4"/>
  <c r="EV50" i="4"/>
  <c r="EU50" i="4"/>
  <c r="ET50" i="4"/>
  <c r="ES50" i="4"/>
  <c r="ER50" i="4"/>
  <c r="EQ50" i="4"/>
  <c r="EP50" i="4"/>
  <c r="EO50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T50" i="4"/>
  <c r="AS50" i="4"/>
  <c r="AR50" i="4"/>
  <c r="AQ50" i="4"/>
  <c r="AP50" i="4"/>
  <c r="AN50" i="4"/>
  <c r="AM50" i="4"/>
  <c r="AL50" i="4"/>
  <c r="AK50" i="4"/>
  <c r="AJ50" i="4"/>
  <c r="AF50" i="4"/>
  <c r="AG50" i="4" s="1"/>
  <c r="AH50" i="4" s="1"/>
  <c r="AI50" i="4" s="1"/>
  <c r="P50" i="4" s="1"/>
  <c r="AB50" i="4"/>
  <c r="AC50" i="4" s="1"/>
  <c r="AD50" i="4" s="1"/>
  <c r="AE50" i="4" s="1"/>
  <c r="N50" i="4" s="1"/>
  <c r="Q50" i="4"/>
  <c r="O50" i="4"/>
  <c r="M50" i="4"/>
  <c r="L50" i="4"/>
  <c r="E44" i="4"/>
  <c r="EW42" i="4"/>
  <c r="EV42" i="4"/>
  <c r="EU42" i="4"/>
  <c r="ET42" i="4"/>
  <c r="ES42" i="4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T42" i="4"/>
  <c r="AS42" i="4"/>
  <c r="AR42" i="4"/>
  <c r="AQ42" i="4"/>
  <c r="AP42" i="4"/>
  <c r="AN42" i="4"/>
  <c r="AM42" i="4"/>
  <c r="AL42" i="4"/>
  <c r="AK42" i="4"/>
  <c r="AJ42" i="4"/>
  <c r="AF42" i="4"/>
  <c r="AG42" i="4" s="1"/>
  <c r="AH42" i="4" s="1"/>
  <c r="AI42" i="4" s="1"/>
  <c r="P42" i="4" s="1"/>
  <c r="AB42" i="4"/>
  <c r="AC42" i="4" s="1"/>
  <c r="AD42" i="4" s="1"/>
  <c r="AE42" i="4" s="1"/>
  <c r="N42" i="4" s="1"/>
  <c r="Q42" i="4"/>
  <c r="O42" i="4"/>
  <c r="M42" i="4"/>
  <c r="L42" i="4"/>
  <c r="EW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T41" i="4"/>
  <c r="AS41" i="4"/>
  <c r="AR41" i="4"/>
  <c r="AQ41" i="4"/>
  <c r="AP41" i="4"/>
  <c r="AN41" i="4"/>
  <c r="AM41" i="4"/>
  <c r="AL41" i="4"/>
  <c r="AK41" i="4"/>
  <c r="AJ41" i="4"/>
  <c r="AF41" i="4"/>
  <c r="AG41" i="4" s="1"/>
  <c r="AH41" i="4" s="1"/>
  <c r="AI41" i="4" s="1"/>
  <c r="P41" i="4" s="1"/>
  <c r="AB41" i="4"/>
  <c r="AC41" i="4" s="1"/>
  <c r="AD41" i="4" s="1"/>
  <c r="AE41" i="4" s="1"/>
  <c r="N41" i="4" s="1"/>
  <c r="Q41" i="4"/>
  <c r="O41" i="4"/>
  <c r="M41" i="4"/>
  <c r="L41" i="4"/>
  <c r="EW40" i="4"/>
  <c r="EV40" i="4"/>
  <c r="EU40" i="4"/>
  <c r="ET40" i="4"/>
  <c r="ES40" i="4"/>
  <c r="ER40" i="4"/>
  <c r="EQ40" i="4"/>
  <c r="EP40" i="4"/>
  <c r="EO40" i="4"/>
  <c r="EN40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T40" i="4"/>
  <c r="AS40" i="4"/>
  <c r="AR40" i="4"/>
  <c r="AQ40" i="4"/>
  <c r="AP40" i="4"/>
  <c r="AN40" i="4"/>
  <c r="AM40" i="4"/>
  <c r="AL40" i="4"/>
  <c r="AK40" i="4"/>
  <c r="AJ40" i="4"/>
  <c r="AF40" i="4"/>
  <c r="AG40" i="4" s="1"/>
  <c r="AH40" i="4" s="1"/>
  <c r="AI40" i="4" s="1"/>
  <c r="P40" i="4" s="1"/>
  <c r="AB40" i="4"/>
  <c r="AC40" i="4" s="1"/>
  <c r="AD40" i="4" s="1"/>
  <c r="AE40" i="4" s="1"/>
  <c r="N40" i="4" s="1"/>
  <c r="Q40" i="4"/>
  <c r="O40" i="4"/>
  <c r="M40" i="4"/>
  <c r="L40" i="4"/>
  <c r="EW39" i="4"/>
  <c r="EV39" i="4"/>
  <c r="EU39" i="4"/>
  <c r="ET39" i="4"/>
  <c r="ES39" i="4"/>
  <c r="ER39" i="4"/>
  <c r="EQ39" i="4"/>
  <c r="EP39" i="4"/>
  <c r="EO39" i="4"/>
  <c r="EN39" i="4"/>
  <c r="EM39" i="4"/>
  <c r="EL39" i="4"/>
  <c r="EK39" i="4"/>
  <c r="EJ39" i="4"/>
  <c r="EI39" i="4"/>
  <c r="EH39" i="4"/>
  <c r="EG39" i="4"/>
  <c r="EF39" i="4"/>
  <c r="EE39" i="4"/>
  <c r="ED39" i="4"/>
  <c r="EC39" i="4"/>
  <c r="EB39" i="4"/>
  <c r="EA39" i="4"/>
  <c r="DZ39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T39" i="4"/>
  <c r="AS39" i="4"/>
  <c r="AR39" i="4"/>
  <c r="AQ39" i="4"/>
  <c r="AP39" i="4"/>
  <c r="AN39" i="4"/>
  <c r="AM39" i="4"/>
  <c r="AL39" i="4"/>
  <c r="AK39" i="4"/>
  <c r="AJ39" i="4"/>
  <c r="AF39" i="4"/>
  <c r="AG39" i="4" s="1"/>
  <c r="AH39" i="4" s="1"/>
  <c r="AI39" i="4" s="1"/>
  <c r="P39" i="4" s="1"/>
  <c r="AB39" i="4"/>
  <c r="AC39" i="4" s="1"/>
  <c r="AD39" i="4" s="1"/>
  <c r="AE39" i="4" s="1"/>
  <c r="N39" i="4" s="1"/>
  <c r="Q39" i="4"/>
  <c r="O39" i="4"/>
  <c r="M39" i="4"/>
  <c r="L39" i="4"/>
  <c r="EW38" i="4"/>
  <c r="EV38" i="4"/>
  <c r="EU38" i="4"/>
  <c r="ET38" i="4"/>
  <c r="ES38" i="4"/>
  <c r="ER38" i="4"/>
  <c r="EQ38" i="4"/>
  <c r="EP38" i="4"/>
  <c r="EO38" i="4"/>
  <c r="EN38" i="4"/>
  <c r="EM38" i="4"/>
  <c r="EL38" i="4"/>
  <c r="EK38" i="4"/>
  <c r="EJ38" i="4"/>
  <c r="EI38" i="4"/>
  <c r="EH38" i="4"/>
  <c r="EG38" i="4"/>
  <c r="EF38" i="4"/>
  <c r="EE38" i="4"/>
  <c r="ED38" i="4"/>
  <c r="EC38" i="4"/>
  <c r="EB38" i="4"/>
  <c r="EA38" i="4"/>
  <c r="DZ38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T38" i="4"/>
  <c r="AS38" i="4"/>
  <c r="AR38" i="4"/>
  <c r="AQ38" i="4"/>
  <c r="AP38" i="4"/>
  <c r="AN38" i="4"/>
  <c r="AM38" i="4"/>
  <c r="AL38" i="4"/>
  <c r="AK38" i="4"/>
  <c r="AJ38" i="4"/>
  <c r="AF38" i="4"/>
  <c r="AG38" i="4" s="1"/>
  <c r="AH38" i="4" s="1"/>
  <c r="AI38" i="4" s="1"/>
  <c r="P38" i="4" s="1"/>
  <c r="AB38" i="4"/>
  <c r="AC38" i="4" s="1"/>
  <c r="AD38" i="4" s="1"/>
  <c r="AE38" i="4" s="1"/>
  <c r="N38" i="4" s="1"/>
  <c r="Q38" i="4"/>
  <c r="O38" i="4"/>
  <c r="M38" i="4"/>
  <c r="L38" i="4"/>
  <c r="EW37" i="4"/>
  <c r="EV37" i="4"/>
  <c r="EU37" i="4"/>
  <c r="ET37" i="4"/>
  <c r="ES37" i="4"/>
  <c r="ER37" i="4"/>
  <c r="EQ37" i="4"/>
  <c r="EP37" i="4"/>
  <c r="EO37" i="4"/>
  <c r="EN37" i="4"/>
  <c r="EM37" i="4"/>
  <c r="EL37" i="4"/>
  <c r="EK37" i="4"/>
  <c r="EJ37" i="4"/>
  <c r="EI37" i="4"/>
  <c r="EH37" i="4"/>
  <c r="EG37" i="4"/>
  <c r="EF37" i="4"/>
  <c r="EE37" i="4"/>
  <c r="ED37" i="4"/>
  <c r="EC37" i="4"/>
  <c r="EB37" i="4"/>
  <c r="EA37" i="4"/>
  <c r="DZ37" i="4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D37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T37" i="4"/>
  <c r="AS37" i="4"/>
  <c r="AR37" i="4"/>
  <c r="AQ37" i="4"/>
  <c r="AP37" i="4"/>
  <c r="AN37" i="4"/>
  <c r="AM37" i="4"/>
  <c r="AL37" i="4"/>
  <c r="AK37" i="4"/>
  <c r="AJ37" i="4"/>
  <c r="AF37" i="4"/>
  <c r="AG37" i="4" s="1"/>
  <c r="AH37" i="4" s="1"/>
  <c r="AI37" i="4" s="1"/>
  <c r="P37" i="4" s="1"/>
  <c r="AB37" i="4"/>
  <c r="AC37" i="4" s="1"/>
  <c r="AD37" i="4" s="1"/>
  <c r="AE37" i="4" s="1"/>
  <c r="N37" i="4" s="1"/>
  <c r="Q37" i="4"/>
  <c r="O37" i="4"/>
  <c r="M37" i="4"/>
  <c r="L37" i="4"/>
  <c r="E31" i="4"/>
  <c r="EW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T29" i="4"/>
  <c r="AS29" i="4"/>
  <c r="AR29" i="4"/>
  <c r="AQ29" i="4"/>
  <c r="AP29" i="4"/>
  <c r="AN29" i="4"/>
  <c r="AM29" i="4"/>
  <c r="AL29" i="4"/>
  <c r="AK29" i="4"/>
  <c r="AJ29" i="4"/>
  <c r="AF29" i="4"/>
  <c r="AG29" i="4" s="1"/>
  <c r="AH29" i="4" s="1"/>
  <c r="AI29" i="4" s="1"/>
  <c r="P29" i="4" s="1"/>
  <c r="AB29" i="4"/>
  <c r="AC29" i="4" s="1"/>
  <c r="AD29" i="4" s="1"/>
  <c r="AE29" i="4" s="1"/>
  <c r="N29" i="4" s="1"/>
  <c r="Q29" i="4"/>
  <c r="O29" i="4"/>
  <c r="M29" i="4"/>
  <c r="L29" i="4"/>
  <c r="EW28" i="4"/>
  <c r="EV28" i="4"/>
  <c r="EU28" i="4"/>
  <c r="ET28" i="4"/>
  <c r="ES28" i="4"/>
  <c r="ER28" i="4"/>
  <c r="EQ28" i="4"/>
  <c r="EP28" i="4"/>
  <c r="EO28" i="4"/>
  <c r="EN28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T28" i="4"/>
  <c r="AS28" i="4"/>
  <c r="AR28" i="4"/>
  <c r="AQ28" i="4"/>
  <c r="AP28" i="4"/>
  <c r="AN28" i="4"/>
  <c r="AM28" i="4"/>
  <c r="AL28" i="4"/>
  <c r="AK28" i="4"/>
  <c r="AJ28" i="4"/>
  <c r="AF28" i="4"/>
  <c r="AG28" i="4" s="1"/>
  <c r="AH28" i="4" s="1"/>
  <c r="AI28" i="4" s="1"/>
  <c r="P28" i="4" s="1"/>
  <c r="AB28" i="4"/>
  <c r="AC28" i="4" s="1"/>
  <c r="AD28" i="4" s="1"/>
  <c r="AE28" i="4" s="1"/>
  <c r="N28" i="4" s="1"/>
  <c r="Q28" i="4"/>
  <c r="O28" i="4"/>
  <c r="M28" i="4"/>
  <c r="L28" i="4"/>
  <c r="EW27" i="4"/>
  <c r="EV27" i="4"/>
  <c r="EU27" i="4"/>
  <c r="ET27" i="4"/>
  <c r="ES27" i="4"/>
  <c r="ER27" i="4"/>
  <c r="EQ27" i="4"/>
  <c r="EP27" i="4"/>
  <c r="EO27" i="4"/>
  <c r="EN27" i="4"/>
  <c r="EM27" i="4"/>
  <c r="EL27" i="4"/>
  <c r="EK27" i="4"/>
  <c r="EJ27" i="4"/>
  <c r="EI27" i="4"/>
  <c r="EH27" i="4"/>
  <c r="EG27" i="4"/>
  <c r="EF27" i="4"/>
  <c r="EE27" i="4"/>
  <c r="ED27" i="4"/>
  <c r="EC27" i="4"/>
  <c r="EB27" i="4"/>
  <c r="EA27" i="4"/>
  <c r="DZ27" i="4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T27" i="4"/>
  <c r="AS27" i="4"/>
  <c r="AR27" i="4"/>
  <c r="AQ27" i="4"/>
  <c r="AP27" i="4"/>
  <c r="AN27" i="4"/>
  <c r="AM27" i="4"/>
  <c r="AL27" i="4"/>
  <c r="AK27" i="4"/>
  <c r="AJ27" i="4"/>
  <c r="AF27" i="4"/>
  <c r="AG27" i="4" s="1"/>
  <c r="AH27" i="4" s="1"/>
  <c r="AI27" i="4" s="1"/>
  <c r="P27" i="4" s="1"/>
  <c r="AB27" i="4"/>
  <c r="AC27" i="4" s="1"/>
  <c r="AD27" i="4" s="1"/>
  <c r="AE27" i="4" s="1"/>
  <c r="N27" i="4" s="1"/>
  <c r="Q27" i="4"/>
  <c r="O27" i="4"/>
  <c r="M27" i="4"/>
  <c r="L27" i="4"/>
  <c r="EW26" i="4"/>
  <c r="EV26" i="4"/>
  <c r="EU26" i="4"/>
  <c r="ET26" i="4"/>
  <c r="ES26" i="4"/>
  <c r="ER26" i="4"/>
  <c r="EQ26" i="4"/>
  <c r="EP26" i="4"/>
  <c r="EO26" i="4"/>
  <c r="EN26" i="4"/>
  <c r="EM26" i="4"/>
  <c r="EL26" i="4"/>
  <c r="EK26" i="4"/>
  <c r="EJ26" i="4"/>
  <c r="EI26" i="4"/>
  <c r="EH26" i="4"/>
  <c r="EG26" i="4"/>
  <c r="EF26" i="4"/>
  <c r="EE26" i="4"/>
  <c r="ED26" i="4"/>
  <c r="EC26" i="4"/>
  <c r="EB26" i="4"/>
  <c r="EA26" i="4"/>
  <c r="DZ26" i="4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T26" i="4"/>
  <c r="AS26" i="4"/>
  <c r="AR26" i="4"/>
  <c r="AQ26" i="4"/>
  <c r="AP26" i="4"/>
  <c r="AN26" i="4"/>
  <c r="AM26" i="4"/>
  <c r="AL26" i="4"/>
  <c r="AK26" i="4"/>
  <c r="AJ26" i="4"/>
  <c r="AF26" i="4"/>
  <c r="AG26" i="4" s="1"/>
  <c r="AH26" i="4" s="1"/>
  <c r="AI26" i="4" s="1"/>
  <c r="P26" i="4" s="1"/>
  <c r="AB26" i="4"/>
  <c r="AC26" i="4" s="1"/>
  <c r="AD26" i="4" s="1"/>
  <c r="AE26" i="4" s="1"/>
  <c r="N26" i="4" s="1"/>
  <c r="Q26" i="4"/>
  <c r="O26" i="4"/>
  <c r="M26" i="4"/>
  <c r="L26" i="4"/>
  <c r="EW25" i="4"/>
  <c r="EV25" i="4"/>
  <c r="EU25" i="4"/>
  <c r="ET25" i="4"/>
  <c r="ES25" i="4"/>
  <c r="ER25" i="4"/>
  <c r="EQ25" i="4"/>
  <c r="EP25" i="4"/>
  <c r="EO25" i="4"/>
  <c r="EN25" i="4"/>
  <c r="EM25" i="4"/>
  <c r="EL25" i="4"/>
  <c r="EK25" i="4"/>
  <c r="EJ25" i="4"/>
  <c r="EI25" i="4"/>
  <c r="EH25" i="4"/>
  <c r="EG25" i="4"/>
  <c r="EF25" i="4"/>
  <c r="EE25" i="4"/>
  <c r="ED25" i="4"/>
  <c r="EC25" i="4"/>
  <c r="EB25" i="4"/>
  <c r="EA25" i="4"/>
  <c r="DZ25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T25" i="4"/>
  <c r="AS25" i="4"/>
  <c r="AR25" i="4"/>
  <c r="AQ25" i="4"/>
  <c r="AP25" i="4"/>
  <c r="AN25" i="4"/>
  <c r="AM25" i="4"/>
  <c r="AL25" i="4"/>
  <c r="AK25" i="4"/>
  <c r="AJ25" i="4"/>
  <c r="AF25" i="4"/>
  <c r="AG25" i="4" s="1"/>
  <c r="AH25" i="4" s="1"/>
  <c r="AI25" i="4" s="1"/>
  <c r="P25" i="4" s="1"/>
  <c r="AB25" i="4"/>
  <c r="AC25" i="4" s="1"/>
  <c r="AD25" i="4" s="1"/>
  <c r="AE25" i="4" s="1"/>
  <c r="N25" i="4" s="1"/>
  <c r="Q25" i="4"/>
  <c r="O25" i="4"/>
  <c r="M25" i="4"/>
  <c r="L25" i="4"/>
  <c r="EW24" i="4"/>
  <c r="EV24" i="4"/>
  <c r="EU24" i="4"/>
  <c r="ET24" i="4"/>
  <c r="ES24" i="4"/>
  <c r="ER24" i="4"/>
  <c r="EQ24" i="4"/>
  <c r="EP24" i="4"/>
  <c r="EO24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T24" i="4"/>
  <c r="AS24" i="4"/>
  <c r="AR24" i="4"/>
  <c r="AQ24" i="4"/>
  <c r="AP24" i="4"/>
  <c r="AN24" i="4"/>
  <c r="AM24" i="4"/>
  <c r="AL24" i="4"/>
  <c r="AK24" i="4"/>
  <c r="AJ24" i="4"/>
  <c r="AF24" i="4"/>
  <c r="AG24" i="4" s="1"/>
  <c r="AH24" i="4" s="1"/>
  <c r="AI24" i="4" s="1"/>
  <c r="P24" i="4" s="1"/>
  <c r="AB24" i="4"/>
  <c r="AC24" i="4" s="1"/>
  <c r="AD24" i="4" s="1"/>
  <c r="AE24" i="4" s="1"/>
  <c r="N24" i="4" s="1"/>
  <c r="Q24" i="4"/>
  <c r="O24" i="4"/>
  <c r="M24" i="4"/>
  <c r="L24" i="4"/>
  <c r="E18" i="4"/>
  <c r="EW16" i="4"/>
  <c r="EV16" i="4"/>
  <c r="EU16" i="4"/>
  <c r="ET16" i="4"/>
  <c r="ES16" i="4"/>
  <c r="ER16" i="4"/>
  <c r="EQ16" i="4"/>
  <c r="EP16" i="4"/>
  <c r="EO16" i="4"/>
  <c r="EN16" i="4"/>
  <c r="EM16" i="4"/>
  <c r="EL16" i="4"/>
  <c r="EK16" i="4"/>
  <c r="EJ16" i="4"/>
  <c r="EI16" i="4"/>
  <c r="EH16" i="4"/>
  <c r="EG16" i="4"/>
  <c r="EF16" i="4"/>
  <c r="EE16" i="4"/>
  <c r="ED16" i="4"/>
  <c r="EC16" i="4"/>
  <c r="EB16" i="4"/>
  <c r="EA16" i="4"/>
  <c r="DZ16" i="4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T16" i="4"/>
  <c r="AS16" i="4"/>
  <c r="AR16" i="4"/>
  <c r="AQ16" i="4"/>
  <c r="AP16" i="4"/>
  <c r="AN16" i="4"/>
  <c r="AM16" i="4"/>
  <c r="AL16" i="4"/>
  <c r="AK16" i="4"/>
  <c r="AJ16" i="4"/>
  <c r="AF16" i="4"/>
  <c r="AG16" i="4" s="1"/>
  <c r="AH16" i="4" s="1"/>
  <c r="AI16" i="4" s="1"/>
  <c r="P16" i="4" s="1"/>
  <c r="AB16" i="4"/>
  <c r="AC16" i="4" s="1"/>
  <c r="AD16" i="4" s="1"/>
  <c r="AE16" i="4" s="1"/>
  <c r="N16" i="4" s="1"/>
  <c r="Q16" i="4"/>
  <c r="O16" i="4"/>
  <c r="M16" i="4"/>
  <c r="L16" i="4"/>
  <c r="EW15" i="4"/>
  <c r="EV15" i="4"/>
  <c r="EU15" i="4"/>
  <c r="ET15" i="4"/>
  <c r="ES15" i="4"/>
  <c r="ER15" i="4"/>
  <c r="EQ15" i="4"/>
  <c r="EP15" i="4"/>
  <c r="EO15" i="4"/>
  <c r="EN15" i="4"/>
  <c r="EM15" i="4"/>
  <c r="EL15" i="4"/>
  <c r="EK15" i="4"/>
  <c r="EJ15" i="4"/>
  <c r="EI15" i="4"/>
  <c r="EH15" i="4"/>
  <c r="EG15" i="4"/>
  <c r="EF15" i="4"/>
  <c r="EE15" i="4"/>
  <c r="ED15" i="4"/>
  <c r="EC15" i="4"/>
  <c r="EB15" i="4"/>
  <c r="EA15" i="4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T15" i="4"/>
  <c r="AS15" i="4"/>
  <c r="AR15" i="4"/>
  <c r="AQ15" i="4"/>
  <c r="AP15" i="4"/>
  <c r="AN15" i="4"/>
  <c r="AM15" i="4"/>
  <c r="AL15" i="4"/>
  <c r="AK15" i="4"/>
  <c r="AJ15" i="4"/>
  <c r="AF15" i="4"/>
  <c r="AG15" i="4" s="1"/>
  <c r="AH15" i="4" s="1"/>
  <c r="AI15" i="4" s="1"/>
  <c r="P15" i="4" s="1"/>
  <c r="AB15" i="4"/>
  <c r="AC15" i="4" s="1"/>
  <c r="AD15" i="4" s="1"/>
  <c r="AE15" i="4" s="1"/>
  <c r="N15" i="4" s="1"/>
  <c r="Q15" i="4"/>
  <c r="O15" i="4"/>
  <c r="M15" i="4"/>
  <c r="L15" i="4"/>
  <c r="EW14" i="4"/>
  <c r="EV14" i="4"/>
  <c r="EU14" i="4"/>
  <c r="ET14" i="4"/>
  <c r="ES14" i="4"/>
  <c r="ER14" i="4"/>
  <c r="EQ14" i="4"/>
  <c r="EP14" i="4"/>
  <c r="EO14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B14" i="4"/>
  <c r="EA14" i="4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T14" i="4"/>
  <c r="AS14" i="4"/>
  <c r="AR14" i="4"/>
  <c r="AQ14" i="4"/>
  <c r="AP14" i="4"/>
  <c r="AN14" i="4"/>
  <c r="AM14" i="4"/>
  <c r="AL14" i="4"/>
  <c r="AK14" i="4"/>
  <c r="AJ14" i="4"/>
  <c r="AF14" i="4"/>
  <c r="AG14" i="4" s="1"/>
  <c r="AH14" i="4" s="1"/>
  <c r="AI14" i="4" s="1"/>
  <c r="P14" i="4" s="1"/>
  <c r="AB14" i="4"/>
  <c r="AC14" i="4" s="1"/>
  <c r="AD14" i="4" s="1"/>
  <c r="AE14" i="4" s="1"/>
  <c r="N14" i="4" s="1"/>
  <c r="Q14" i="4"/>
  <c r="O14" i="4"/>
  <c r="M14" i="4"/>
  <c r="L14" i="4"/>
  <c r="EW13" i="4"/>
  <c r="EV13" i="4"/>
  <c r="EU13" i="4"/>
  <c r="ET13" i="4"/>
  <c r="ES13" i="4"/>
  <c r="ER13" i="4"/>
  <c r="EQ13" i="4"/>
  <c r="EP13" i="4"/>
  <c r="EO13" i="4"/>
  <c r="EN13" i="4"/>
  <c r="EM13" i="4"/>
  <c r="EL13" i="4"/>
  <c r="EK13" i="4"/>
  <c r="EJ13" i="4"/>
  <c r="EI13" i="4"/>
  <c r="EH13" i="4"/>
  <c r="EG13" i="4"/>
  <c r="EF13" i="4"/>
  <c r="EE13" i="4"/>
  <c r="ED13" i="4"/>
  <c r="EC13" i="4"/>
  <c r="EB13" i="4"/>
  <c r="EA13" i="4"/>
  <c r="DZ13" i="4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T13" i="4"/>
  <c r="AS13" i="4"/>
  <c r="AR13" i="4"/>
  <c r="AQ13" i="4"/>
  <c r="AP13" i="4"/>
  <c r="AN13" i="4"/>
  <c r="AM13" i="4"/>
  <c r="AL13" i="4"/>
  <c r="AK13" i="4"/>
  <c r="AJ13" i="4"/>
  <c r="AF13" i="4"/>
  <c r="AG13" i="4" s="1"/>
  <c r="AH13" i="4" s="1"/>
  <c r="AI13" i="4" s="1"/>
  <c r="P13" i="4" s="1"/>
  <c r="AB13" i="4"/>
  <c r="AC13" i="4" s="1"/>
  <c r="AD13" i="4" s="1"/>
  <c r="AE13" i="4" s="1"/>
  <c r="N13" i="4" s="1"/>
  <c r="Q13" i="4"/>
  <c r="O13" i="4"/>
  <c r="M13" i="4"/>
  <c r="L13" i="4"/>
  <c r="EW12" i="4"/>
  <c r="EV12" i="4"/>
  <c r="EU12" i="4"/>
  <c r="ET12" i="4"/>
  <c r="ES12" i="4"/>
  <c r="ER12" i="4"/>
  <c r="EQ12" i="4"/>
  <c r="EP12" i="4"/>
  <c r="EO12" i="4"/>
  <c r="EN12" i="4"/>
  <c r="EM12" i="4"/>
  <c r="EL12" i="4"/>
  <c r="EK12" i="4"/>
  <c r="EJ12" i="4"/>
  <c r="EI12" i="4"/>
  <c r="EH12" i="4"/>
  <c r="EG12" i="4"/>
  <c r="EF12" i="4"/>
  <c r="EE12" i="4"/>
  <c r="ED12" i="4"/>
  <c r="EC12" i="4"/>
  <c r="EB12" i="4"/>
  <c r="EA12" i="4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T12" i="4"/>
  <c r="AS12" i="4"/>
  <c r="AR12" i="4"/>
  <c r="AQ12" i="4"/>
  <c r="AP12" i="4"/>
  <c r="AN12" i="4"/>
  <c r="AM12" i="4"/>
  <c r="AL12" i="4"/>
  <c r="AK12" i="4"/>
  <c r="AJ12" i="4"/>
  <c r="AF12" i="4"/>
  <c r="AG12" i="4" s="1"/>
  <c r="AH12" i="4" s="1"/>
  <c r="AI12" i="4" s="1"/>
  <c r="P12" i="4" s="1"/>
  <c r="AB12" i="4"/>
  <c r="AC12" i="4" s="1"/>
  <c r="AD12" i="4" s="1"/>
  <c r="AE12" i="4" s="1"/>
  <c r="N12" i="4" s="1"/>
  <c r="Q12" i="4"/>
  <c r="O12" i="4"/>
  <c r="M12" i="4"/>
  <c r="L12" i="4"/>
  <c r="EW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T11" i="4"/>
  <c r="AS11" i="4"/>
  <c r="AR11" i="4"/>
  <c r="AQ11" i="4"/>
  <c r="AP11" i="4"/>
  <c r="AN11" i="4"/>
  <c r="AM11" i="4"/>
  <c r="AL11" i="4"/>
  <c r="AK11" i="4"/>
  <c r="AJ11" i="4"/>
  <c r="AF11" i="4"/>
  <c r="AG11" i="4" s="1"/>
  <c r="AH11" i="4" s="1"/>
  <c r="AI11" i="4" s="1"/>
  <c r="P11" i="4" s="1"/>
  <c r="AB11" i="4"/>
  <c r="AC11" i="4" s="1"/>
  <c r="AD11" i="4" s="1"/>
  <c r="AE11" i="4" s="1"/>
  <c r="N11" i="4" s="1"/>
  <c r="Q11" i="4"/>
  <c r="O11" i="4"/>
  <c r="M11" i="4"/>
  <c r="L11" i="4"/>
  <c r="AO220" i="5" l="1"/>
  <c r="R224" i="5"/>
  <c r="S224" i="5" s="1"/>
  <c r="R211" i="5"/>
  <c r="S211" i="5" s="1"/>
  <c r="R198" i="5"/>
  <c r="S198" i="5" s="1"/>
  <c r="R223" i="5"/>
  <c r="S223" i="5" s="1"/>
  <c r="R210" i="5"/>
  <c r="S210" i="5" s="1"/>
  <c r="R197" i="5"/>
  <c r="S197" i="5" s="1"/>
  <c r="R222" i="5"/>
  <c r="S222" i="5" s="1"/>
  <c r="R209" i="5"/>
  <c r="S209" i="5" s="1"/>
  <c r="R196" i="5"/>
  <c r="S196" i="5" s="1"/>
  <c r="R221" i="5"/>
  <c r="S221" i="5" s="1"/>
  <c r="R208" i="5"/>
  <c r="S208" i="5" s="1"/>
  <c r="R195" i="5"/>
  <c r="S195" i="5" s="1"/>
  <c r="R220" i="5"/>
  <c r="S220" i="5" s="1"/>
  <c r="R207" i="5"/>
  <c r="S207" i="5" s="1"/>
  <c r="R194" i="5"/>
  <c r="S194" i="5" s="1"/>
  <c r="R219" i="5"/>
  <c r="S219" i="5" s="1"/>
  <c r="R206" i="5"/>
  <c r="S206" i="5" s="1"/>
  <c r="R193" i="5"/>
  <c r="S193" i="5" s="1"/>
  <c r="AT231" i="4"/>
  <c r="AO285" i="4"/>
  <c r="S330" i="4"/>
  <c r="AO197" i="5"/>
  <c r="DG244" i="5"/>
  <c r="AT322" i="5"/>
  <c r="AO328" i="5"/>
  <c r="BQ335" i="5"/>
  <c r="AO341" i="5"/>
  <c r="AT426" i="5"/>
  <c r="AO432" i="5"/>
  <c r="BQ439" i="5"/>
  <c r="AO234" i="4"/>
  <c r="AO259" i="4"/>
  <c r="CL270" i="4"/>
  <c r="EB270" i="4"/>
  <c r="DG361" i="4"/>
  <c r="AO367" i="4"/>
  <c r="S408" i="4"/>
  <c r="EW205" i="5"/>
  <c r="AO366" i="5"/>
  <c r="S395" i="5"/>
  <c r="AO235" i="5"/>
  <c r="AO289" i="5"/>
  <c r="BQ400" i="5"/>
  <c r="R219" i="4"/>
  <c r="S219" i="4" s="1"/>
  <c r="S278" i="4"/>
  <c r="AO275" i="5"/>
  <c r="S291" i="5"/>
  <c r="AO299" i="5"/>
  <c r="AO362" i="5"/>
  <c r="EB361" i="5"/>
  <c r="AO378" i="5"/>
  <c r="AO404" i="5"/>
  <c r="CL426" i="5"/>
  <c r="AO442" i="4"/>
  <c r="DG231" i="5"/>
  <c r="AO234" i="5"/>
  <c r="EB322" i="5"/>
  <c r="EW335" i="5"/>
  <c r="AO337" i="5"/>
  <c r="EB426" i="5"/>
  <c r="EW439" i="5"/>
  <c r="AO441" i="5"/>
  <c r="AT270" i="4"/>
  <c r="AO366" i="4"/>
  <c r="AO404" i="4"/>
  <c r="AO431" i="4"/>
  <c r="AO259" i="5"/>
  <c r="BQ296" i="5"/>
  <c r="BQ257" i="4"/>
  <c r="AO328" i="4"/>
  <c r="AO365" i="4"/>
  <c r="AO263" i="4"/>
  <c r="AO286" i="4"/>
  <c r="AO311" i="4"/>
  <c r="AO327" i="4"/>
  <c r="S356" i="4"/>
  <c r="AO455" i="4"/>
  <c r="DG426" i="5"/>
  <c r="AO467" i="5"/>
  <c r="AO14" i="5"/>
  <c r="R224" i="4"/>
  <c r="S224" i="4" s="1"/>
  <c r="AO224" i="4"/>
  <c r="R211" i="4"/>
  <c r="S211" i="4" s="1"/>
  <c r="R185" i="4"/>
  <c r="S185" i="4" s="1"/>
  <c r="R223" i="4"/>
  <c r="S223" i="4" s="1"/>
  <c r="R184" i="4"/>
  <c r="S184" i="4" s="1"/>
  <c r="R222" i="4"/>
  <c r="S222" i="4" s="1"/>
  <c r="R183" i="4"/>
  <c r="S183" i="4" s="1"/>
  <c r="R221" i="4"/>
  <c r="S221" i="4" s="1"/>
  <c r="R208" i="4"/>
  <c r="S208" i="4" s="1"/>
  <c r="R182" i="4"/>
  <c r="S182" i="4" s="1"/>
  <c r="R220" i="4"/>
  <c r="S220" i="4" s="1"/>
  <c r="R181" i="4"/>
  <c r="S181" i="4" s="1"/>
  <c r="AO219" i="4"/>
  <c r="R180" i="4"/>
  <c r="S180" i="4" s="1"/>
  <c r="R66" i="5"/>
  <c r="S66" i="5" s="1"/>
  <c r="R105" i="4"/>
  <c r="S105" i="4" s="1"/>
  <c r="R206" i="4"/>
  <c r="S206" i="4" s="1"/>
  <c r="AO79" i="5"/>
  <c r="DG75" i="5"/>
  <c r="AO11" i="4"/>
  <c r="AO181" i="4"/>
  <c r="AO220" i="4"/>
  <c r="EW231" i="4"/>
  <c r="AO233" i="4"/>
  <c r="AO245" i="4"/>
  <c r="AO249" i="4"/>
  <c r="AO258" i="4"/>
  <c r="AO274" i="4"/>
  <c r="AO300" i="4"/>
  <c r="S317" i="4"/>
  <c r="AO314" i="4"/>
  <c r="AO315" i="4"/>
  <c r="AT335" i="4"/>
  <c r="CL348" i="4"/>
  <c r="AO353" i="4"/>
  <c r="AO354" i="4"/>
  <c r="AO364" i="4"/>
  <c r="AO378" i="4"/>
  <c r="AO380" i="4"/>
  <c r="S434" i="4"/>
  <c r="AO158" i="4"/>
  <c r="AO206" i="4"/>
  <c r="AO236" i="4"/>
  <c r="AO237" i="4"/>
  <c r="EB244" i="4"/>
  <c r="AO260" i="4"/>
  <c r="AO275" i="4"/>
  <c r="AO276" i="4"/>
  <c r="AT283" i="4"/>
  <c r="AO289" i="4"/>
  <c r="AO301" i="4"/>
  <c r="AO313" i="4"/>
  <c r="EB322" i="4"/>
  <c r="AO336" i="4"/>
  <c r="AO337" i="4"/>
  <c r="AO338" i="4"/>
  <c r="AO349" i="4"/>
  <c r="AO350" i="4"/>
  <c r="AO363" i="4"/>
  <c r="AO376" i="4"/>
  <c r="AO391" i="4"/>
  <c r="CL218" i="5"/>
  <c r="AO223" i="4"/>
  <c r="S239" i="4"/>
  <c r="AO235" i="4"/>
  <c r="S252" i="4"/>
  <c r="AO250" i="4"/>
  <c r="AO271" i="4"/>
  <c r="AO284" i="4"/>
  <c r="AO297" i="4"/>
  <c r="AO298" i="4"/>
  <c r="AO302" i="4"/>
  <c r="DG309" i="4"/>
  <c r="AT309" i="4"/>
  <c r="AO312" i="4"/>
  <c r="AO323" i="4"/>
  <c r="AO326" i="4"/>
  <c r="AO351" i="4"/>
  <c r="S369" i="4"/>
  <c r="AO362" i="4"/>
  <c r="AT361" i="4"/>
  <c r="AO388" i="4"/>
  <c r="R117" i="5"/>
  <c r="S117" i="5" s="1"/>
  <c r="CL400" i="4"/>
  <c r="AO405" i="4"/>
  <c r="AO406" i="4"/>
  <c r="AO416" i="4"/>
  <c r="AO428" i="4"/>
  <c r="AO440" i="4"/>
  <c r="S460" i="4"/>
  <c r="AO456" i="4"/>
  <c r="AO468" i="4"/>
  <c r="AO24" i="5"/>
  <c r="AO26" i="5"/>
  <c r="AO28" i="5"/>
  <c r="AO115" i="5"/>
  <c r="AO185" i="5"/>
  <c r="AO210" i="5"/>
  <c r="AO222" i="5"/>
  <c r="AO232" i="5"/>
  <c r="AT231" i="5"/>
  <c r="AO393" i="4"/>
  <c r="AO401" i="4"/>
  <c r="AO402" i="4"/>
  <c r="BQ413" i="4"/>
  <c r="AO415" i="4"/>
  <c r="AO457" i="4"/>
  <c r="AO467" i="4"/>
  <c r="AO13" i="5"/>
  <c r="AO29" i="5"/>
  <c r="AO38" i="5"/>
  <c r="AO50" i="5"/>
  <c r="AO143" i="5"/>
  <c r="AO183" i="5"/>
  <c r="AO194" i="5"/>
  <c r="AO206" i="5"/>
  <c r="AO211" i="5"/>
  <c r="AO375" i="4"/>
  <c r="AO379" i="4"/>
  <c r="BQ387" i="4"/>
  <c r="CL387" i="4"/>
  <c r="DG387" i="4"/>
  <c r="EB387" i="4"/>
  <c r="EW387" i="4"/>
  <c r="AO390" i="4"/>
  <c r="AO403" i="4"/>
  <c r="S421" i="4"/>
  <c r="AO414" i="4"/>
  <c r="AO418" i="4"/>
  <c r="AO419" i="4"/>
  <c r="AO430" i="4"/>
  <c r="AO432" i="4"/>
  <c r="AO443" i="4"/>
  <c r="AO445" i="4"/>
  <c r="AO453" i="4"/>
  <c r="AO454" i="4"/>
  <c r="S473" i="4"/>
  <c r="AO466" i="4"/>
  <c r="AO470" i="4"/>
  <c r="AO471" i="4"/>
  <c r="AO39" i="5"/>
  <c r="AO76" i="5"/>
  <c r="AO132" i="5"/>
  <c r="AO157" i="5"/>
  <c r="AO195" i="5"/>
  <c r="AO196" i="5"/>
  <c r="DG192" i="5"/>
  <c r="AO198" i="5"/>
  <c r="AO219" i="5"/>
  <c r="AO221" i="5"/>
  <c r="S239" i="5"/>
  <c r="AO237" i="5"/>
  <c r="AO245" i="5"/>
  <c r="S317" i="5"/>
  <c r="CL322" i="5"/>
  <c r="DG322" i="5"/>
  <c r="AO236" i="5"/>
  <c r="AT244" i="5"/>
  <c r="EB244" i="5"/>
  <c r="BQ270" i="5"/>
  <c r="DG270" i="5"/>
  <c r="EW270" i="5"/>
  <c r="AO285" i="5"/>
  <c r="AO287" i="5"/>
  <c r="AO288" i="5"/>
  <c r="CL296" i="5"/>
  <c r="EW296" i="5"/>
  <c r="AO302" i="5"/>
  <c r="AO310" i="5"/>
  <c r="AO314" i="5"/>
  <c r="S330" i="5"/>
  <c r="AO325" i="5"/>
  <c r="AO339" i="5"/>
  <c r="AO349" i="5"/>
  <c r="AO351" i="5"/>
  <c r="S382" i="5"/>
  <c r="CL374" i="5"/>
  <c r="S408" i="5"/>
  <c r="AO415" i="5"/>
  <c r="EW413" i="5"/>
  <c r="AO417" i="5"/>
  <c r="S434" i="5"/>
  <c r="AO429" i="5"/>
  <c r="BQ465" i="5"/>
  <c r="CL465" i="5"/>
  <c r="EW465" i="5"/>
  <c r="AO248" i="5"/>
  <c r="EW257" i="5"/>
  <c r="AO261" i="5"/>
  <c r="AO272" i="5"/>
  <c r="AO311" i="5"/>
  <c r="EW309" i="5"/>
  <c r="AO313" i="5"/>
  <c r="AO324" i="5"/>
  <c r="AO327" i="5"/>
  <c r="S343" i="5"/>
  <c r="BQ361" i="5"/>
  <c r="CL361" i="5"/>
  <c r="EW361" i="5"/>
  <c r="AO376" i="5"/>
  <c r="AO374" i="5" s="1"/>
  <c r="AO379" i="5"/>
  <c r="AO393" i="5"/>
  <c r="AO403" i="5"/>
  <c r="S421" i="5"/>
  <c r="AO428" i="5"/>
  <c r="AO431" i="5"/>
  <c r="S447" i="5"/>
  <c r="DG439" i="5"/>
  <c r="AO445" i="5"/>
  <c r="AO466" i="5"/>
  <c r="EB465" i="5"/>
  <c r="DG387" i="5"/>
  <c r="AO233" i="5"/>
  <c r="CL231" i="5"/>
  <c r="S278" i="5"/>
  <c r="AO274" i="5"/>
  <c r="AO276" i="5"/>
  <c r="DG283" i="5"/>
  <c r="AO300" i="5"/>
  <c r="BQ322" i="5"/>
  <c r="EW322" i="5"/>
  <c r="AO326" i="5"/>
  <c r="AO338" i="5"/>
  <c r="BQ348" i="5"/>
  <c r="AO354" i="5"/>
  <c r="AO363" i="5"/>
  <c r="AO375" i="5"/>
  <c r="AO377" i="5"/>
  <c r="AO389" i="5"/>
  <c r="AO391" i="5"/>
  <c r="AO392" i="5"/>
  <c r="CL400" i="5"/>
  <c r="EW400" i="5"/>
  <c r="AO406" i="5"/>
  <c r="AO414" i="5"/>
  <c r="AO418" i="5"/>
  <c r="BQ426" i="5"/>
  <c r="AW426" i="5" s="1"/>
  <c r="EX426" i="5" s="1"/>
  <c r="EW426" i="5"/>
  <c r="AO430" i="5"/>
  <c r="AO443" i="5"/>
  <c r="S460" i="5"/>
  <c r="AO453" i="5"/>
  <c r="AO455" i="5"/>
  <c r="R133" i="4"/>
  <c r="S133" i="4" s="1"/>
  <c r="R94" i="4"/>
  <c r="S94" i="4" s="1"/>
  <c r="AO55" i="4"/>
  <c r="AO29" i="4"/>
  <c r="AO197" i="4"/>
  <c r="AO145" i="4"/>
  <c r="AO54" i="4"/>
  <c r="AO41" i="4"/>
  <c r="AO170" i="4"/>
  <c r="AO157" i="4"/>
  <c r="R157" i="4"/>
  <c r="S157" i="4" s="1"/>
  <c r="AT114" i="4"/>
  <c r="AO118" i="4"/>
  <c r="R118" i="4"/>
  <c r="S118" i="4" s="1"/>
  <c r="R66" i="4"/>
  <c r="S66" i="4" s="1"/>
  <c r="AO66" i="4"/>
  <c r="AO27" i="4"/>
  <c r="R195" i="4"/>
  <c r="S195" i="4" s="1"/>
  <c r="AO104" i="4"/>
  <c r="AO39" i="4"/>
  <c r="CL140" i="4"/>
  <c r="R102" i="4"/>
  <c r="S102" i="4" s="1"/>
  <c r="EW75" i="4"/>
  <c r="BQ75" i="4"/>
  <c r="AT49" i="4"/>
  <c r="AO50" i="4"/>
  <c r="BQ36" i="4"/>
  <c r="EB10" i="4"/>
  <c r="R172" i="4"/>
  <c r="S172" i="4" s="1"/>
  <c r="R169" i="4"/>
  <c r="S169" i="4" s="1"/>
  <c r="R158" i="4"/>
  <c r="S158" i="4" s="1"/>
  <c r="R155" i="4"/>
  <c r="S155" i="4" s="1"/>
  <c r="R154" i="4"/>
  <c r="S154" i="4" s="1"/>
  <c r="R67" i="4"/>
  <c r="S67" i="4" s="1"/>
  <c r="R54" i="4"/>
  <c r="S54" i="4" s="1"/>
  <c r="R53" i="4"/>
  <c r="S53" i="4" s="1"/>
  <c r="R52" i="4"/>
  <c r="S52" i="4" s="1"/>
  <c r="R51" i="4"/>
  <c r="S51" i="4" s="1"/>
  <c r="R185" i="5"/>
  <c r="S185" i="5" s="1"/>
  <c r="R172" i="5"/>
  <c r="S172" i="5" s="1"/>
  <c r="AO159" i="5"/>
  <c r="R159" i="5"/>
  <c r="S159" i="5" s="1"/>
  <c r="AO146" i="5"/>
  <c r="R146" i="5"/>
  <c r="S146" i="5" s="1"/>
  <c r="R133" i="5"/>
  <c r="S133" i="5" s="1"/>
  <c r="AO133" i="5"/>
  <c r="R120" i="5"/>
  <c r="S120" i="5" s="1"/>
  <c r="AO107" i="5"/>
  <c r="R107" i="5"/>
  <c r="S107" i="5" s="1"/>
  <c r="R94" i="5"/>
  <c r="S94" i="5" s="1"/>
  <c r="AO94" i="5"/>
  <c r="AO81" i="5"/>
  <c r="R81" i="5"/>
  <c r="S81" i="5" s="1"/>
  <c r="R68" i="5"/>
  <c r="S68" i="5" s="1"/>
  <c r="AO55" i="5"/>
  <c r="R55" i="5"/>
  <c r="S55" i="5" s="1"/>
  <c r="R42" i="5"/>
  <c r="S42" i="5" s="1"/>
  <c r="AO42" i="5"/>
  <c r="R29" i="5"/>
  <c r="S29" i="5" s="1"/>
  <c r="R16" i="5"/>
  <c r="S16" i="5" s="1"/>
  <c r="R184" i="5"/>
  <c r="S184" i="5" s="1"/>
  <c r="AO184" i="5"/>
  <c r="R171" i="5"/>
  <c r="S171" i="5" s="1"/>
  <c r="AO158" i="5"/>
  <c r="R145" i="5"/>
  <c r="S145" i="5" s="1"/>
  <c r="AO145" i="5"/>
  <c r="R132" i="5"/>
  <c r="S132" i="5" s="1"/>
  <c r="R119" i="5"/>
  <c r="S119" i="5" s="1"/>
  <c r="R106" i="5"/>
  <c r="S106" i="5" s="1"/>
  <c r="AO106" i="5"/>
  <c r="R93" i="5"/>
  <c r="S93" i="5" s="1"/>
  <c r="AO93" i="5"/>
  <c r="R80" i="5"/>
  <c r="S80" i="5" s="1"/>
  <c r="AO80" i="5"/>
  <c r="R67" i="5"/>
  <c r="S67" i="5" s="1"/>
  <c r="AO54" i="5"/>
  <c r="R54" i="5"/>
  <c r="S54" i="5" s="1"/>
  <c r="R41" i="5"/>
  <c r="S41" i="5" s="1"/>
  <c r="AO41" i="5"/>
  <c r="R28" i="5"/>
  <c r="S28" i="5" s="1"/>
  <c r="R15" i="5"/>
  <c r="S15" i="5" s="1"/>
  <c r="R183" i="5"/>
  <c r="S183" i="5" s="1"/>
  <c r="AO170" i="5"/>
  <c r="CL166" i="5"/>
  <c r="R170" i="5"/>
  <c r="S170" i="5" s="1"/>
  <c r="R157" i="5"/>
  <c r="S157" i="5" s="1"/>
  <c r="R144" i="5"/>
  <c r="S144" i="5" s="1"/>
  <c r="R131" i="5"/>
  <c r="S131" i="5" s="1"/>
  <c r="AO131" i="5"/>
  <c r="AO118" i="5"/>
  <c r="R118" i="5"/>
  <c r="S118" i="5" s="1"/>
  <c r="R105" i="5"/>
  <c r="S105" i="5" s="1"/>
  <c r="AO92" i="5"/>
  <c r="R92" i="5"/>
  <c r="S92" i="5" s="1"/>
  <c r="R79" i="5"/>
  <c r="S79" i="5" s="1"/>
  <c r="AO66" i="5"/>
  <c r="CL62" i="5"/>
  <c r="R53" i="5"/>
  <c r="S53" i="5" s="1"/>
  <c r="AO40" i="5"/>
  <c r="AO27" i="5"/>
  <c r="R27" i="5"/>
  <c r="S27" i="5" s="1"/>
  <c r="R14" i="5"/>
  <c r="S14" i="5" s="1"/>
  <c r="R182" i="5"/>
  <c r="S182" i="5" s="1"/>
  <c r="AO182" i="5"/>
  <c r="AO169" i="5"/>
  <c r="R169" i="5"/>
  <c r="S169" i="5" s="1"/>
  <c r="EW153" i="5"/>
  <c r="EB153" i="5"/>
  <c r="DG153" i="5"/>
  <c r="R156" i="5"/>
  <c r="S156" i="5" s="1"/>
  <c r="BQ153" i="5"/>
  <c r="AO156" i="5"/>
  <c r="R143" i="5"/>
  <c r="S143" i="5" s="1"/>
  <c r="AO130" i="5"/>
  <c r="R130" i="5"/>
  <c r="S130" i="5" s="1"/>
  <c r="AO117" i="5"/>
  <c r="R104" i="5"/>
  <c r="S104" i="5" s="1"/>
  <c r="AO91" i="5"/>
  <c r="R91" i="5"/>
  <c r="S91" i="5" s="1"/>
  <c r="R78" i="5"/>
  <c r="S78" i="5" s="1"/>
  <c r="AO78" i="5"/>
  <c r="AO65" i="5"/>
  <c r="R65" i="5"/>
  <c r="S65" i="5" s="1"/>
  <c r="EW49" i="5"/>
  <c r="R52" i="5"/>
  <c r="S52" i="5" s="1"/>
  <c r="EB36" i="5"/>
  <c r="R39" i="5"/>
  <c r="S39" i="5" s="1"/>
  <c r="DG23" i="5"/>
  <c r="R26" i="5"/>
  <c r="S26" i="5" s="1"/>
  <c r="CL10" i="5"/>
  <c r="R13" i="5"/>
  <c r="S13" i="5" s="1"/>
  <c r="DG179" i="5"/>
  <c r="R181" i="5"/>
  <c r="S181" i="5" s="1"/>
  <c r="AO181" i="5"/>
  <c r="EW166" i="5"/>
  <c r="R168" i="5"/>
  <c r="S168" i="5" s="1"/>
  <c r="AO168" i="5"/>
  <c r="AT153" i="5"/>
  <c r="R155" i="5"/>
  <c r="S155" i="5" s="1"/>
  <c r="AO155" i="5"/>
  <c r="AO142" i="5"/>
  <c r="R142" i="5"/>
  <c r="S142" i="5" s="1"/>
  <c r="R129" i="5"/>
  <c r="S129" i="5" s="1"/>
  <c r="AO129" i="5"/>
  <c r="CL114" i="5"/>
  <c r="AO116" i="5"/>
  <c r="R116" i="5"/>
  <c r="S116" i="5" s="1"/>
  <c r="EW101" i="5"/>
  <c r="R103" i="5"/>
  <c r="S103" i="5" s="1"/>
  <c r="EB88" i="5"/>
  <c r="DG88" i="5"/>
  <c r="R90" i="5"/>
  <c r="S90" i="5" s="1"/>
  <c r="AO90" i="5"/>
  <c r="R77" i="5"/>
  <c r="S77" i="5" s="1"/>
  <c r="AO77" i="5"/>
  <c r="AT75" i="5"/>
  <c r="R64" i="5"/>
  <c r="S64" i="5" s="1"/>
  <c r="AO64" i="5"/>
  <c r="BQ62" i="5"/>
  <c r="R51" i="5"/>
  <c r="S51" i="5" s="1"/>
  <c r="R38" i="5"/>
  <c r="S38" i="5" s="1"/>
  <c r="AT23" i="5"/>
  <c r="R25" i="5"/>
  <c r="S25" i="5" s="1"/>
  <c r="AO25" i="5"/>
  <c r="DG10" i="5"/>
  <c r="AO12" i="5"/>
  <c r="AT179" i="5"/>
  <c r="CL179" i="5"/>
  <c r="R180" i="5"/>
  <c r="S180" i="5" s="1"/>
  <c r="AO180" i="5"/>
  <c r="AO167" i="5"/>
  <c r="R167" i="5"/>
  <c r="S167" i="5" s="1"/>
  <c r="AO154" i="5"/>
  <c r="R154" i="5"/>
  <c r="S154" i="5" s="1"/>
  <c r="EB140" i="5"/>
  <c r="AO141" i="5"/>
  <c r="DG140" i="5"/>
  <c r="R141" i="5"/>
  <c r="S141" i="5" s="1"/>
  <c r="AT140" i="5"/>
  <c r="EW127" i="5"/>
  <c r="EB127" i="5"/>
  <c r="DG127" i="5"/>
  <c r="AT127" i="5"/>
  <c r="R128" i="5"/>
  <c r="S128" i="5" s="1"/>
  <c r="BQ127" i="5"/>
  <c r="AO128" i="5"/>
  <c r="EW114" i="5"/>
  <c r="DG114" i="5"/>
  <c r="BQ114" i="5"/>
  <c r="R115" i="5"/>
  <c r="S115" i="5" s="1"/>
  <c r="EB101" i="5"/>
  <c r="DG101" i="5"/>
  <c r="AO102" i="5"/>
  <c r="R102" i="5"/>
  <c r="S102" i="5" s="1"/>
  <c r="AT101" i="5"/>
  <c r="BQ101" i="5"/>
  <c r="R89" i="5"/>
  <c r="S89" i="5" s="1"/>
  <c r="AT88" i="5"/>
  <c r="CL75" i="5"/>
  <c r="R76" i="5"/>
  <c r="S76" i="5" s="1"/>
  <c r="EW62" i="5"/>
  <c r="DG62" i="5"/>
  <c r="R63" i="5"/>
  <c r="S63" i="5" s="1"/>
  <c r="AO63" i="5"/>
  <c r="EB49" i="5"/>
  <c r="AT49" i="5"/>
  <c r="DG49" i="5"/>
  <c r="R50" i="5"/>
  <c r="S50" i="5" s="1"/>
  <c r="BQ49" i="5"/>
  <c r="DG36" i="5"/>
  <c r="R37" i="5"/>
  <c r="S37" i="5" s="1"/>
  <c r="AT36" i="5"/>
  <c r="CL23" i="5"/>
  <c r="R24" i="5"/>
  <c r="S24" i="5" s="1"/>
  <c r="EW10" i="5"/>
  <c r="AO11" i="5"/>
  <c r="R11" i="5"/>
  <c r="S11" i="5" s="1"/>
  <c r="BQ10" i="5"/>
  <c r="R158" i="5"/>
  <c r="S158" i="5" s="1"/>
  <c r="R40" i="5"/>
  <c r="S40" i="5" s="1"/>
  <c r="R12" i="5"/>
  <c r="S12" i="5" s="1"/>
  <c r="R196" i="4"/>
  <c r="S196" i="4" s="1"/>
  <c r="R145" i="4"/>
  <c r="S145" i="4" s="1"/>
  <c r="R143" i="4"/>
  <c r="S143" i="4" s="1"/>
  <c r="R81" i="4"/>
  <c r="S81" i="4" s="1"/>
  <c r="R42" i="4"/>
  <c r="S42" i="4" s="1"/>
  <c r="R65" i="4"/>
  <c r="S65" i="4" s="1"/>
  <c r="R64" i="4"/>
  <c r="S64" i="4" s="1"/>
  <c r="R120" i="4"/>
  <c r="S120" i="4" s="1"/>
  <c r="R119" i="4"/>
  <c r="S119" i="4" s="1"/>
  <c r="R117" i="4"/>
  <c r="S117" i="4" s="1"/>
  <c r="R116" i="4"/>
  <c r="S116" i="4" s="1"/>
  <c r="R132" i="4"/>
  <c r="S132" i="4" s="1"/>
  <c r="R13" i="4"/>
  <c r="S13" i="4" s="1"/>
  <c r="R89" i="4"/>
  <c r="S89" i="4" s="1"/>
  <c r="R106" i="4"/>
  <c r="S106" i="4" s="1"/>
  <c r="R104" i="4"/>
  <c r="S104" i="4" s="1"/>
  <c r="R103" i="4"/>
  <c r="S103" i="4" s="1"/>
  <c r="EB10" i="5"/>
  <c r="EB62" i="5"/>
  <c r="EB75" i="5"/>
  <c r="AO144" i="5"/>
  <c r="BQ205" i="5"/>
  <c r="EB205" i="5"/>
  <c r="AT10" i="5"/>
  <c r="AO16" i="5"/>
  <c r="BQ23" i="5"/>
  <c r="EW23" i="5"/>
  <c r="BQ36" i="5"/>
  <c r="EW36" i="5"/>
  <c r="AO52" i="5"/>
  <c r="AT62" i="5"/>
  <c r="AO68" i="5"/>
  <c r="BQ75" i="5"/>
  <c r="EW75" i="5"/>
  <c r="BQ88" i="5"/>
  <c r="EW88" i="5"/>
  <c r="AO104" i="5"/>
  <c r="AT114" i="5"/>
  <c r="AO120" i="5"/>
  <c r="EB192" i="5"/>
  <c r="BQ218" i="5"/>
  <c r="DG218" i="5"/>
  <c r="AT257" i="5"/>
  <c r="BQ257" i="5"/>
  <c r="DG335" i="5"/>
  <c r="BQ452" i="5"/>
  <c r="AO458" i="5"/>
  <c r="EB23" i="5"/>
  <c r="AO51" i="5"/>
  <c r="AO103" i="5"/>
  <c r="EB114" i="5"/>
  <c r="CL140" i="5"/>
  <c r="AT205" i="5"/>
  <c r="DG205" i="5"/>
  <c r="CL270" i="5"/>
  <c r="AW270" i="5" s="1"/>
  <c r="EX270" i="5" s="1"/>
  <c r="AO15" i="5"/>
  <c r="AO37" i="5"/>
  <c r="CL36" i="5"/>
  <c r="CL49" i="5"/>
  <c r="AO53" i="5"/>
  <c r="AO67" i="5"/>
  <c r="AO89" i="5"/>
  <c r="CL88" i="5"/>
  <c r="CL101" i="5"/>
  <c r="AO105" i="5"/>
  <c r="AO119" i="5"/>
  <c r="CL127" i="5"/>
  <c r="BQ166" i="5"/>
  <c r="DG166" i="5"/>
  <c r="AT192" i="5"/>
  <c r="EW218" i="5"/>
  <c r="S356" i="5"/>
  <c r="DG374" i="5"/>
  <c r="BQ140" i="5"/>
  <c r="EW140" i="5"/>
  <c r="CL244" i="5"/>
  <c r="AT270" i="5"/>
  <c r="EB270" i="5"/>
  <c r="AO286" i="5"/>
  <c r="EB296" i="5"/>
  <c r="AO323" i="5"/>
  <c r="EB335" i="5"/>
  <c r="AO340" i="5"/>
  <c r="DG348" i="5"/>
  <c r="AO390" i="5"/>
  <c r="AO444" i="5"/>
  <c r="CL153" i="5"/>
  <c r="AT166" i="5"/>
  <c r="AO172" i="5"/>
  <c r="BQ179" i="5"/>
  <c r="EW179" i="5"/>
  <c r="BQ192" i="5"/>
  <c r="EW192" i="5"/>
  <c r="AO208" i="5"/>
  <c r="AT218" i="5"/>
  <c r="AO224" i="5"/>
  <c r="BQ231" i="5"/>
  <c r="EW231" i="5"/>
  <c r="S252" i="5"/>
  <c r="BQ244" i="5"/>
  <c r="EW244" i="5"/>
  <c r="AO250" i="5"/>
  <c r="CL257" i="5"/>
  <c r="DG257" i="5"/>
  <c r="BQ283" i="5"/>
  <c r="EW283" i="5"/>
  <c r="EB309" i="5"/>
  <c r="CL348" i="5"/>
  <c r="EW348" i="5"/>
  <c r="AO352" i="5"/>
  <c r="S369" i="5"/>
  <c r="AO365" i="5"/>
  <c r="BQ374" i="5"/>
  <c r="EW374" i="5"/>
  <c r="BQ387" i="5"/>
  <c r="EW387" i="5"/>
  <c r="EB413" i="5"/>
  <c r="CL452" i="5"/>
  <c r="EW452" i="5"/>
  <c r="AO456" i="5"/>
  <c r="S473" i="5"/>
  <c r="AO469" i="5"/>
  <c r="EB166" i="5"/>
  <c r="EB179" i="5"/>
  <c r="AO207" i="5"/>
  <c r="EB218" i="5"/>
  <c r="EB231" i="5"/>
  <c r="AO271" i="5"/>
  <c r="AO273" i="5"/>
  <c r="AT335" i="5"/>
  <c r="EB400" i="5"/>
  <c r="AO427" i="5"/>
  <c r="AT439" i="5"/>
  <c r="EB439" i="5"/>
  <c r="DG452" i="5"/>
  <c r="AO171" i="5"/>
  <c r="AO193" i="5"/>
  <c r="CL192" i="5"/>
  <c r="CL205" i="5"/>
  <c r="AO209" i="5"/>
  <c r="AO223" i="5"/>
  <c r="AO249" i="5"/>
  <c r="AO260" i="5"/>
  <c r="AO262" i="5"/>
  <c r="AO263" i="5"/>
  <c r="AT283" i="5"/>
  <c r="EB283" i="5"/>
  <c r="AO297" i="5"/>
  <c r="DG296" i="5"/>
  <c r="BQ309" i="5"/>
  <c r="CL309" i="5"/>
  <c r="EB348" i="5"/>
  <c r="AT374" i="5"/>
  <c r="EB374" i="5"/>
  <c r="AT387" i="5"/>
  <c r="EB387" i="5"/>
  <c r="AO401" i="5"/>
  <c r="DG400" i="5"/>
  <c r="BQ413" i="5"/>
  <c r="CL413" i="5"/>
  <c r="AO442" i="5"/>
  <c r="EB452" i="5"/>
  <c r="AO247" i="5"/>
  <c r="EB257" i="5"/>
  <c r="AO284" i="5"/>
  <c r="AT296" i="5"/>
  <c r="AO298" i="5"/>
  <c r="DG309" i="5"/>
  <c r="AO336" i="5"/>
  <c r="AT348" i="5"/>
  <c r="AO350" i="5"/>
  <c r="DG361" i="5"/>
  <c r="AO388" i="5"/>
  <c r="AT400" i="5"/>
  <c r="AO402" i="5"/>
  <c r="DG413" i="5"/>
  <c r="AO440" i="5"/>
  <c r="AT452" i="5"/>
  <c r="AO454" i="5"/>
  <c r="DG465" i="5"/>
  <c r="AO246" i="5"/>
  <c r="AO244" i="5" s="1"/>
  <c r="S265" i="5"/>
  <c r="CL283" i="5"/>
  <c r="AO301" i="5"/>
  <c r="AT309" i="5"/>
  <c r="AO312" i="5"/>
  <c r="AO315" i="5"/>
  <c r="CL335" i="5"/>
  <c r="AW335" i="5" s="1"/>
  <c r="EX335" i="5" s="1"/>
  <c r="AO353" i="5"/>
  <c r="AT361" i="5"/>
  <c r="AO364" i="5"/>
  <c r="AO367" i="5"/>
  <c r="CL387" i="5"/>
  <c r="AO405" i="5"/>
  <c r="AT413" i="5"/>
  <c r="AO416" i="5"/>
  <c r="AO419" i="5"/>
  <c r="CL439" i="5"/>
  <c r="AO457" i="5"/>
  <c r="AT465" i="5"/>
  <c r="AO468" i="5"/>
  <c r="AO471" i="5"/>
  <c r="EB49" i="4"/>
  <c r="BQ114" i="4"/>
  <c r="DG114" i="4"/>
  <c r="EB114" i="4"/>
  <c r="EW114" i="4"/>
  <c r="BQ179" i="4"/>
  <c r="BQ335" i="4"/>
  <c r="CL335" i="4"/>
  <c r="DG335" i="4"/>
  <c r="EB335" i="4"/>
  <c r="EW335" i="4"/>
  <c r="EB374" i="4"/>
  <c r="DG413" i="4"/>
  <c r="DG465" i="4"/>
  <c r="EW465" i="4"/>
  <c r="EW23" i="4"/>
  <c r="BQ283" i="4"/>
  <c r="CL283" i="4"/>
  <c r="DG283" i="4"/>
  <c r="EB283" i="4"/>
  <c r="EW283" i="4"/>
  <c r="BQ439" i="4"/>
  <c r="CL439" i="4"/>
  <c r="DG439" i="4"/>
  <c r="EB439" i="4"/>
  <c r="EW439" i="4"/>
  <c r="CL23" i="4"/>
  <c r="CL75" i="4"/>
  <c r="EB75" i="4"/>
  <c r="DG140" i="4"/>
  <c r="BQ231" i="4"/>
  <c r="CL231" i="4"/>
  <c r="DG231" i="4"/>
  <c r="CL296" i="4"/>
  <c r="EB426" i="4"/>
  <c r="CL452" i="4"/>
  <c r="AO207" i="4"/>
  <c r="AO208" i="4"/>
  <c r="AO211" i="4"/>
  <c r="EW205" i="4"/>
  <c r="AO209" i="4"/>
  <c r="AO210" i="4"/>
  <c r="AO195" i="4"/>
  <c r="CL192" i="4"/>
  <c r="AO193" i="4"/>
  <c r="AO198" i="4"/>
  <c r="AO183" i="4"/>
  <c r="AO184" i="4"/>
  <c r="AO168" i="4"/>
  <c r="AT166" i="4"/>
  <c r="BQ166" i="4"/>
  <c r="CL166" i="4"/>
  <c r="EB166" i="4"/>
  <c r="EW166" i="4"/>
  <c r="AO154" i="4"/>
  <c r="EW153" i="4"/>
  <c r="AO159" i="4"/>
  <c r="AO155" i="4"/>
  <c r="AO156" i="4"/>
  <c r="AO141" i="4"/>
  <c r="AO146" i="4"/>
  <c r="AO143" i="4"/>
  <c r="AT127" i="4"/>
  <c r="BQ127" i="4"/>
  <c r="DG127" i="4"/>
  <c r="EB127" i="4"/>
  <c r="EW127" i="4"/>
  <c r="AO131" i="4"/>
  <c r="AO132" i="4"/>
  <c r="AO129" i="4"/>
  <c r="AO116" i="4"/>
  <c r="AO115" i="4"/>
  <c r="AO117" i="4"/>
  <c r="AO105" i="4"/>
  <c r="AO107" i="4"/>
  <c r="AO106" i="4"/>
  <c r="AO103" i="4"/>
  <c r="AT101" i="4"/>
  <c r="DG101" i="4"/>
  <c r="AO89" i="4"/>
  <c r="AO90" i="4"/>
  <c r="AO92" i="4"/>
  <c r="AT88" i="4"/>
  <c r="BQ88" i="4"/>
  <c r="CL88" i="4"/>
  <c r="DG88" i="4"/>
  <c r="EW88" i="4"/>
  <c r="AO91" i="4"/>
  <c r="AO93" i="4"/>
  <c r="AO81" i="4"/>
  <c r="AO76" i="4"/>
  <c r="DG75" i="4"/>
  <c r="AO65" i="4"/>
  <c r="AT62" i="4"/>
  <c r="BQ62" i="4"/>
  <c r="DG62" i="4"/>
  <c r="EB62" i="4"/>
  <c r="EW62" i="4"/>
  <c r="AO68" i="4"/>
  <c r="DG49" i="4"/>
  <c r="AO52" i="4"/>
  <c r="AO51" i="4"/>
  <c r="AO53" i="4"/>
  <c r="AT36" i="4"/>
  <c r="AO40" i="4"/>
  <c r="CL36" i="4"/>
  <c r="DG36" i="4"/>
  <c r="EW36" i="4"/>
  <c r="AO37" i="4"/>
  <c r="AO38" i="4"/>
  <c r="AO24" i="4"/>
  <c r="BQ23" i="4"/>
  <c r="DG23" i="4"/>
  <c r="EB23" i="4"/>
  <c r="R14" i="4"/>
  <c r="S14" i="4" s="1"/>
  <c r="AO13" i="4"/>
  <c r="AO14" i="4"/>
  <c r="R15" i="4"/>
  <c r="S15" i="4" s="1"/>
  <c r="AO15" i="4"/>
  <c r="AO16" i="4"/>
  <c r="AO12" i="4"/>
  <c r="R12" i="4"/>
  <c r="S12" i="4" s="1"/>
  <c r="EW10" i="4"/>
  <c r="DG10" i="4"/>
  <c r="CL10" i="4"/>
  <c r="AT10" i="4"/>
  <c r="BQ10" i="4"/>
  <c r="R26" i="4"/>
  <c r="S26" i="4" s="1"/>
  <c r="R27" i="4"/>
  <c r="S27" i="4" s="1"/>
  <c r="R16" i="4"/>
  <c r="S16" i="4" s="1"/>
  <c r="R25" i="4"/>
  <c r="S25" i="4" s="1"/>
  <c r="R28" i="4"/>
  <c r="S28" i="4" s="1"/>
  <c r="R29" i="4"/>
  <c r="S29" i="4" s="1"/>
  <c r="R37" i="4"/>
  <c r="S37" i="4" s="1"/>
  <c r="R50" i="4"/>
  <c r="S50" i="4" s="1"/>
  <c r="R11" i="4"/>
  <c r="S11" i="4" s="1"/>
  <c r="R38" i="4"/>
  <c r="S38" i="4" s="1"/>
  <c r="R39" i="4"/>
  <c r="S39" i="4" s="1"/>
  <c r="R40" i="4"/>
  <c r="S40" i="4" s="1"/>
  <c r="R41" i="4"/>
  <c r="S41" i="4" s="1"/>
  <c r="R77" i="4"/>
  <c r="S77" i="4" s="1"/>
  <c r="R78" i="4"/>
  <c r="S78" i="4" s="1"/>
  <c r="R79" i="4"/>
  <c r="S79" i="4" s="1"/>
  <c r="R80" i="4"/>
  <c r="S80" i="4" s="1"/>
  <c r="EB140" i="4"/>
  <c r="AT153" i="4"/>
  <c r="BQ153" i="4"/>
  <c r="CL153" i="4"/>
  <c r="DG153" i="4"/>
  <c r="R171" i="4"/>
  <c r="S171" i="4" s="1"/>
  <c r="AT179" i="4"/>
  <c r="DG179" i="4"/>
  <c r="EB179" i="4"/>
  <c r="EW179" i="4"/>
  <c r="DG192" i="4"/>
  <c r="EB192" i="4"/>
  <c r="R197" i="4"/>
  <c r="S197" i="4" s="1"/>
  <c r="AT205" i="4"/>
  <c r="BQ205" i="4"/>
  <c r="CL205" i="4"/>
  <c r="DG205" i="4"/>
  <c r="R24" i="4"/>
  <c r="S24" i="4" s="1"/>
  <c r="AO26" i="4"/>
  <c r="AO42" i="4"/>
  <c r="R55" i="4"/>
  <c r="S55" i="4" s="1"/>
  <c r="AO67" i="4"/>
  <c r="R90" i="4"/>
  <c r="S90" i="4" s="1"/>
  <c r="R92" i="4"/>
  <c r="S92" i="4" s="1"/>
  <c r="R107" i="4"/>
  <c r="S107" i="4" s="1"/>
  <c r="AO120" i="4"/>
  <c r="R128" i="4"/>
  <c r="S128" i="4" s="1"/>
  <c r="AO130" i="4"/>
  <c r="R144" i="4"/>
  <c r="S144" i="4" s="1"/>
  <c r="R146" i="4"/>
  <c r="S146" i="4" s="1"/>
  <c r="R159" i="4"/>
  <c r="S159" i="4" s="1"/>
  <c r="AO167" i="4"/>
  <c r="R170" i="4"/>
  <c r="S170" i="4" s="1"/>
  <c r="AO172" i="4"/>
  <c r="AO182" i="4"/>
  <c r="CL218" i="4"/>
  <c r="EB218" i="4"/>
  <c r="AT23" i="4"/>
  <c r="AO25" i="4"/>
  <c r="BQ49" i="4"/>
  <c r="EW49" i="4"/>
  <c r="AO63" i="4"/>
  <c r="AO64" i="4"/>
  <c r="R68" i="4"/>
  <c r="S68" i="4" s="1"/>
  <c r="AT75" i="4"/>
  <c r="BQ101" i="4"/>
  <c r="EW101" i="4"/>
  <c r="AO28" i="4"/>
  <c r="EB36" i="4"/>
  <c r="CL49" i="4"/>
  <c r="R63" i="4"/>
  <c r="S63" i="4" s="1"/>
  <c r="CL62" i="4"/>
  <c r="R76" i="4"/>
  <c r="S76" i="4" s="1"/>
  <c r="AO77" i="4"/>
  <c r="AO78" i="4"/>
  <c r="AO79" i="4"/>
  <c r="AO80" i="4"/>
  <c r="EB88" i="4"/>
  <c r="R91" i="4"/>
  <c r="S91" i="4" s="1"/>
  <c r="R93" i="4"/>
  <c r="S93" i="4" s="1"/>
  <c r="AO94" i="4"/>
  <c r="AO102" i="4"/>
  <c r="CL101" i="4"/>
  <c r="EB101" i="4"/>
  <c r="R115" i="4"/>
  <c r="S115" i="4" s="1"/>
  <c r="CL114" i="4"/>
  <c r="R142" i="4"/>
  <c r="S142" i="4" s="1"/>
  <c r="R168" i="4"/>
  <c r="S168" i="4" s="1"/>
  <c r="R194" i="4"/>
  <c r="S194" i="4" s="1"/>
  <c r="AO128" i="4"/>
  <c r="R129" i="4"/>
  <c r="S129" i="4" s="1"/>
  <c r="R141" i="4"/>
  <c r="S141" i="4" s="1"/>
  <c r="R156" i="4"/>
  <c r="S156" i="4" s="1"/>
  <c r="AO180" i="4"/>
  <c r="R193" i="4"/>
  <c r="S193" i="4" s="1"/>
  <c r="R198" i="4"/>
  <c r="S198" i="4" s="1"/>
  <c r="R209" i="4"/>
  <c r="S209" i="4" s="1"/>
  <c r="AT218" i="4"/>
  <c r="BQ218" i="4"/>
  <c r="EW218" i="4"/>
  <c r="AO221" i="4"/>
  <c r="EB231" i="4"/>
  <c r="CL257" i="4"/>
  <c r="DG257" i="4"/>
  <c r="EW257" i="4"/>
  <c r="AO119" i="4"/>
  <c r="CL127" i="4"/>
  <c r="R130" i="4"/>
  <c r="S130" i="4" s="1"/>
  <c r="AO133" i="4"/>
  <c r="AT140" i="4"/>
  <c r="BQ140" i="4"/>
  <c r="EW140" i="4"/>
  <c r="AO142" i="4"/>
  <c r="AO144" i="4"/>
  <c r="EB153" i="4"/>
  <c r="R167" i="4"/>
  <c r="S167" i="4" s="1"/>
  <c r="DG166" i="4"/>
  <c r="AO169" i="4"/>
  <c r="AO171" i="4"/>
  <c r="CL179" i="4"/>
  <c r="AO185" i="4"/>
  <c r="AT192" i="4"/>
  <c r="BQ192" i="4"/>
  <c r="EW192" i="4"/>
  <c r="AO194" i="4"/>
  <c r="AO196" i="4"/>
  <c r="EB205" i="4"/>
  <c r="R210" i="4"/>
  <c r="S210" i="4" s="1"/>
  <c r="AO222" i="4"/>
  <c r="AO232" i="4"/>
  <c r="BQ244" i="4"/>
  <c r="EW244" i="4"/>
  <c r="AO262" i="4"/>
  <c r="AO257" i="4" s="1"/>
  <c r="R131" i="4"/>
  <c r="S131" i="4" s="1"/>
  <c r="R207" i="4"/>
  <c r="S207" i="4" s="1"/>
  <c r="DG218" i="4"/>
  <c r="AT244" i="4"/>
  <c r="DG244" i="4"/>
  <c r="CL244" i="4"/>
  <c r="AT257" i="4"/>
  <c r="AT413" i="4"/>
  <c r="AT465" i="4"/>
  <c r="AO248" i="4"/>
  <c r="AO272" i="4"/>
  <c r="AO288" i="4"/>
  <c r="S304" i="4"/>
  <c r="AT296" i="4"/>
  <c r="BQ309" i="4"/>
  <c r="CL309" i="4"/>
  <c r="EB309" i="4"/>
  <c r="EW309" i="4"/>
  <c r="AO324" i="4"/>
  <c r="AO340" i="4"/>
  <c r="AO341" i="4"/>
  <c r="BQ348" i="4"/>
  <c r="DG348" i="4"/>
  <c r="EB348" i="4"/>
  <c r="EW348" i="4"/>
  <c r="AO377" i="4"/>
  <c r="AO374" i="4" s="1"/>
  <c r="AT387" i="4"/>
  <c r="AO392" i="4"/>
  <c r="BQ400" i="4"/>
  <c r="DG400" i="4"/>
  <c r="EB400" i="4"/>
  <c r="EW400" i="4"/>
  <c r="AO429" i="4"/>
  <c r="AT439" i="4"/>
  <c r="AO444" i="4"/>
  <c r="BQ452" i="4"/>
  <c r="DG452" i="4"/>
  <c r="EB452" i="4"/>
  <c r="EW452" i="4"/>
  <c r="AO458" i="4"/>
  <c r="AO452" i="4" s="1"/>
  <c r="AO247" i="4"/>
  <c r="EB257" i="4"/>
  <c r="BQ270" i="4"/>
  <c r="EW270" i="4"/>
  <c r="AO273" i="4"/>
  <c r="S291" i="4"/>
  <c r="AO287" i="4"/>
  <c r="AO310" i="4"/>
  <c r="AO309" i="4" s="1"/>
  <c r="AT322" i="4"/>
  <c r="BQ322" i="4"/>
  <c r="CL322" i="4"/>
  <c r="DG322" i="4"/>
  <c r="EW322" i="4"/>
  <c r="AO325" i="4"/>
  <c r="S343" i="4"/>
  <c r="AO339" i="4"/>
  <c r="AT374" i="4"/>
  <c r="BQ374" i="4"/>
  <c r="CL374" i="4"/>
  <c r="DG374" i="4"/>
  <c r="EW374" i="4"/>
  <c r="S395" i="4"/>
  <c r="AO389" i="4"/>
  <c r="AT426" i="4"/>
  <c r="BQ426" i="4"/>
  <c r="CL426" i="4"/>
  <c r="DG426" i="4"/>
  <c r="EW426" i="4"/>
  <c r="S447" i="4"/>
  <c r="AO441" i="4"/>
  <c r="AO439" i="4" s="1"/>
  <c r="AT452" i="4"/>
  <c r="BQ465" i="4"/>
  <c r="AO246" i="4"/>
  <c r="S265" i="4"/>
  <c r="BQ296" i="4"/>
  <c r="DG296" i="4"/>
  <c r="EB296" i="4"/>
  <c r="EW296" i="4"/>
  <c r="AT348" i="4"/>
  <c r="BQ361" i="4"/>
  <c r="CL361" i="4"/>
  <c r="EB361" i="4"/>
  <c r="EW361" i="4"/>
  <c r="AT400" i="4"/>
  <c r="CL413" i="4"/>
  <c r="EB413" i="4"/>
  <c r="EW413" i="4"/>
  <c r="CL465" i="4"/>
  <c r="EB465" i="4"/>
  <c r="L220" i="1"/>
  <c r="N220" i="1"/>
  <c r="P220" i="1"/>
  <c r="R220" i="1"/>
  <c r="S220" i="1"/>
  <c r="L221" i="1"/>
  <c r="N221" i="1"/>
  <c r="P221" i="1"/>
  <c r="R221" i="1"/>
  <c r="S221" i="1"/>
  <c r="L222" i="1"/>
  <c r="N222" i="1"/>
  <c r="P222" i="1"/>
  <c r="R222" i="1"/>
  <c r="S222" i="1"/>
  <c r="L223" i="1"/>
  <c r="N223" i="1"/>
  <c r="P223" i="1"/>
  <c r="R223" i="1"/>
  <c r="S223" i="1"/>
  <c r="E225" i="1"/>
  <c r="Q223" i="1"/>
  <c r="O223" i="1"/>
  <c r="M223" i="1"/>
  <c r="AJ220" i="1"/>
  <c r="AK220" i="1"/>
  <c r="AL220" i="1"/>
  <c r="AM220" i="1"/>
  <c r="AN220" i="1"/>
  <c r="AJ221" i="1"/>
  <c r="AK221" i="1"/>
  <c r="AL221" i="1"/>
  <c r="AM221" i="1"/>
  <c r="AN221" i="1"/>
  <c r="AJ222" i="1"/>
  <c r="AK222" i="1"/>
  <c r="AL222" i="1"/>
  <c r="AM222" i="1"/>
  <c r="AN222" i="1"/>
  <c r="AJ223" i="1"/>
  <c r="AK223" i="1"/>
  <c r="AL223" i="1"/>
  <c r="AM223" i="1"/>
  <c r="AN223" i="1"/>
  <c r="AP220" i="1"/>
  <c r="AQ220" i="1"/>
  <c r="AR220" i="1"/>
  <c r="AS220" i="1"/>
  <c r="AT220" i="1"/>
  <c r="AP221" i="1"/>
  <c r="AQ221" i="1"/>
  <c r="AR221" i="1"/>
  <c r="AS221" i="1"/>
  <c r="AT221" i="1"/>
  <c r="AP222" i="1"/>
  <c r="AQ222" i="1"/>
  <c r="AR222" i="1"/>
  <c r="AS222" i="1"/>
  <c r="AT222" i="1"/>
  <c r="AP223" i="1"/>
  <c r="AQ223" i="1"/>
  <c r="AR223" i="1"/>
  <c r="AS223" i="1"/>
  <c r="AT223" i="1"/>
  <c r="Q222" i="1"/>
  <c r="O222" i="1"/>
  <c r="M222" i="1"/>
  <c r="Q221" i="1"/>
  <c r="O221" i="1"/>
  <c r="M221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C221" i="1"/>
  <c r="ED221" i="1"/>
  <c r="EE221" i="1"/>
  <c r="EF221" i="1"/>
  <c r="EG221" i="1"/>
  <c r="EH221" i="1"/>
  <c r="EI221" i="1"/>
  <c r="EJ221" i="1"/>
  <c r="EK221" i="1"/>
  <c r="EL221" i="1"/>
  <c r="EM221" i="1"/>
  <c r="EN221" i="1"/>
  <c r="EO221" i="1"/>
  <c r="EP221" i="1"/>
  <c r="EQ221" i="1"/>
  <c r="ER221" i="1"/>
  <c r="ES221" i="1"/>
  <c r="ET221" i="1"/>
  <c r="EU221" i="1"/>
  <c r="EV221" i="1"/>
  <c r="EW221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Q220" i="1"/>
  <c r="O220" i="1"/>
  <c r="M220" i="1"/>
  <c r="L209" i="1"/>
  <c r="N209" i="1"/>
  <c r="P209" i="1"/>
  <c r="R209" i="1"/>
  <c r="S209" i="1"/>
  <c r="L210" i="1"/>
  <c r="N210" i="1"/>
  <c r="P210" i="1"/>
  <c r="R210" i="1"/>
  <c r="S210" i="1"/>
  <c r="L211" i="1"/>
  <c r="N211" i="1"/>
  <c r="P211" i="1"/>
  <c r="R211" i="1"/>
  <c r="S211" i="1"/>
  <c r="L212" i="1"/>
  <c r="N212" i="1"/>
  <c r="P212" i="1"/>
  <c r="R212" i="1"/>
  <c r="S212" i="1"/>
  <c r="E214" i="1"/>
  <c r="Q212" i="1"/>
  <c r="O212" i="1"/>
  <c r="M212" i="1"/>
  <c r="AJ209" i="1"/>
  <c r="AK209" i="1"/>
  <c r="AL209" i="1"/>
  <c r="AM209" i="1"/>
  <c r="AN209" i="1"/>
  <c r="AJ210" i="1"/>
  <c r="AK210" i="1"/>
  <c r="AL210" i="1"/>
  <c r="AM210" i="1"/>
  <c r="AN210" i="1"/>
  <c r="AJ211" i="1"/>
  <c r="AK211" i="1"/>
  <c r="AL211" i="1"/>
  <c r="AM211" i="1"/>
  <c r="AN211" i="1"/>
  <c r="AJ212" i="1"/>
  <c r="AK212" i="1"/>
  <c r="AL212" i="1"/>
  <c r="AM212" i="1"/>
  <c r="AN212" i="1"/>
  <c r="AP209" i="1"/>
  <c r="AQ209" i="1"/>
  <c r="AR209" i="1"/>
  <c r="AS209" i="1"/>
  <c r="AT209" i="1"/>
  <c r="AP210" i="1"/>
  <c r="AQ210" i="1"/>
  <c r="AR210" i="1"/>
  <c r="AS210" i="1"/>
  <c r="AT210" i="1"/>
  <c r="AP211" i="1"/>
  <c r="AQ211" i="1"/>
  <c r="AR211" i="1"/>
  <c r="AS211" i="1"/>
  <c r="AT211" i="1"/>
  <c r="AP212" i="1"/>
  <c r="AQ212" i="1"/>
  <c r="AR212" i="1"/>
  <c r="AS212" i="1"/>
  <c r="AT212" i="1"/>
  <c r="Q211" i="1"/>
  <c r="O211" i="1"/>
  <c r="M211" i="1"/>
  <c r="Q210" i="1"/>
  <c r="O210" i="1"/>
  <c r="M210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Q209" i="1"/>
  <c r="O209" i="1"/>
  <c r="M209" i="1"/>
  <c r="L198" i="1"/>
  <c r="N198" i="1"/>
  <c r="P198" i="1"/>
  <c r="R198" i="1"/>
  <c r="S198" i="1"/>
  <c r="L199" i="1"/>
  <c r="N199" i="1"/>
  <c r="P199" i="1"/>
  <c r="R199" i="1"/>
  <c r="S199" i="1"/>
  <c r="L200" i="1"/>
  <c r="N200" i="1"/>
  <c r="P200" i="1"/>
  <c r="R200" i="1"/>
  <c r="S200" i="1"/>
  <c r="L201" i="1"/>
  <c r="N201" i="1"/>
  <c r="P201" i="1"/>
  <c r="R201" i="1"/>
  <c r="S201" i="1"/>
  <c r="E203" i="1"/>
  <c r="Q201" i="1"/>
  <c r="O201" i="1"/>
  <c r="M201" i="1"/>
  <c r="AJ198" i="1"/>
  <c r="AK198" i="1"/>
  <c r="AL198" i="1"/>
  <c r="AM198" i="1"/>
  <c r="AN198" i="1"/>
  <c r="AJ199" i="1"/>
  <c r="AK199" i="1"/>
  <c r="AL199" i="1"/>
  <c r="AM199" i="1"/>
  <c r="AN199" i="1"/>
  <c r="AO199" i="1" s="1"/>
  <c r="AJ200" i="1"/>
  <c r="AK200" i="1"/>
  <c r="AL200" i="1"/>
  <c r="AM200" i="1"/>
  <c r="AN200" i="1"/>
  <c r="AJ201" i="1"/>
  <c r="AK201" i="1"/>
  <c r="AL201" i="1"/>
  <c r="AM201" i="1"/>
  <c r="AN201" i="1"/>
  <c r="AP198" i="1"/>
  <c r="AQ198" i="1"/>
  <c r="AR198" i="1"/>
  <c r="AS198" i="1"/>
  <c r="AT198" i="1"/>
  <c r="AP199" i="1"/>
  <c r="AQ199" i="1"/>
  <c r="AR199" i="1"/>
  <c r="AS199" i="1"/>
  <c r="AT199" i="1"/>
  <c r="AP200" i="1"/>
  <c r="AQ200" i="1"/>
  <c r="AR200" i="1"/>
  <c r="AS200" i="1"/>
  <c r="AT200" i="1"/>
  <c r="AP201" i="1"/>
  <c r="AQ201" i="1"/>
  <c r="AR201" i="1"/>
  <c r="AS201" i="1"/>
  <c r="AT201" i="1"/>
  <c r="Q200" i="1"/>
  <c r="O200" i="1"/>
  <c r="M200" i="1"/>
  <c r="Q199" i="1"/>
  <c r="O199" i="1"/>
  <c r="M199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Q198" i="1"/>
  <c r="O198" i="1"/>
  <c r="M198" i="1"/>
  <c r="L187" i="1"/>
  <c r="N187" i="1"/>
  <c r="P187" i="1"/>
  <c r="R187" i="1"/>
  <c r="S187" i="1"/>
  <c r="L188" i="1"/>
  <c r="N188" i="1"/>
  <c r="P188" i="1"/>
  <c r="R188" i="1"/>
  <c r="S188" i="1"/>
  <c r="L189" i="1"/>
  <c r="N189" i="1"/>
  <c r="P189" i="1"/>
  <c r="R189" i="1"/>
  <c r="S189" i="1"/>
  <c r="S192" i="1" s="1"/>
  <c r="L190" i="1"/>
  <c r="N190" i="1"/>
  <c r="P190" i="1"/>
  <c r="R190" i="1"/>
  <c r="S190" i="1"/>
  <c r="E192" i="1"/>
  <c r="Q190" i="1"/>
  <c r="O190" i="1"/>
  <c r="M190" i="1"/>
  <c r="AJ187" i="1"/>
  <c r="AK187" i="1"/>
  <c r="AL187" i="1"/>
  <c r="AM187" i="1"/>
  <c r="AO187" i="1" s="1"/>
  <c r="AN187" i="1"/>
  <c r="AJ188" i="1"/>
  <c r="AK188" i="1"/>
  <c r="AL188" i="1"/>
  <c r="AM188" i="1"/>
  <c r="AN188" i="1"/>
  <c r="AJ189" i="1"/>
  <c r="AK189" i="1"/>
  <c r="AL189" i="1"/>
  <c r="AM189" i="1"/>
  <c r="AN189" i="1"/>
  <c r="AJ190" i="1"/>
  <c r="AK190" i="1"/>
  <c r="AL190" i="1"/>
  <c r="AM190" i="1"/>
  <c r="AN190" i="1"/>
  <c r="AP187" i="1"/>
  <c r="AQ187" i="1"/>
  <c r="AR187" i="1"/>
  <c r="AS187" i="1"/>
  <c r="AT187" i="1"/>
  <c r="AP188" i="1"/>
  <c r="AQ188" i="1"/>
  <c r="AR188" i="1"/>
  <c r="AS188" i="1"/>
  <c r="AT188" i="1"/>
  <c r="AP189" i="1"/>
  <c r="AQ189" i="1"/>
  <c r="AR189" i="1"/>
  <c r="AS189" i="1"/>
  <c r="AT189" i="1"/>
  <c r="AP190" i="1"/>
  <c r="AQ190" i="1"/>
  <c r="AR190" i="1"/>
  <c r="AS190" i="1"/>
  <c r="AT190" i="1"/>
  <c r="Q189" i="1"/>
  <c r="O189" i="1"/>
  <c r="M189" i="1"/>
  <c r="Q188" i="1"/>
  <c r="O188" i="1"/>
  <c r="M188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Q187" i="1"/>
  <c r="O187" i="1"/>
  <c r="M187" i="1"/>
  <c r="L176" i="1"/>
  <c r="N176" i="1"/>
  <c r="P176" i="1"/>
  <c r="R176" i="1"/>
  <c r="S176" i="1"/>
  <c r="L177" i="1"/>
  <c r="N177" i="1"/>
  <c r="P177" i="1"/>
  <c r="R177" i="1"/>
  <c r="S177" i="1"/>
  <c r="L178" i="1"/>
  <c r="N178" i="1"/>
  <c r="P178" i="1"/>
  <c r="R178" i="1"/>
  <c r="S178" i="1"/>
  <c r="L179" i="1"/>
  <c r="N179" i="1"/>
  <c r="P179" i="1"/>
  <c r="R179" i="1"/>
  <c r="S179" i="1"/>
  <c r="E181" i="1"/>
  <c r="Q179" i="1"/>
  <c r="O179" i="1"/>
  <c r="M179" i="1"/>
  <c r="AJ176" i="1"/>
  <c r="AK176" i="1"/>
  <c r="AL176" i="1"/>
  <c r="AM176" i="1"/>
  <c r="AN176" i="1"/>
  <c r="AJ177" i="1"/>
  <c r="AK177" i="1"/>
  <c r="AL177" i="1"/>
  <c r="AM177" i="1"/>
  <c r="AN177" i="1"/>
  <c r="AJ178" i="1"/>
  <c r="AK178" i="1"/>
  <c r="AL178" i="1"/>
  <c r="AM178" i="1"/>
  <c r="AN178" i="1"/>
  <c r="AJ179" i="1"/>
  <c r="AK179" i="1"/>
  <c r="AL179" i="1"/>
  <c r="AM179" i="1"/>
  <c r="AN179" i="1"/>
  <c r="AP176" i="1"/>
  <c r="AQ176" i="1"/>
  <c r="AR176" i="1"/>
  <c r="AS176" i="1"/>
  <c r="AT176" i="1"/>
  <c r="AP177" i="1"/>
  <c r="AQ177" i="1"/>
  <c r="AR177" i="1"/>
  <c r="AS177" i="1"/>
  <c r="AT177" i="1"/>
  <c r="AP178" i="1"/>
  <c r="AQ178" i="1"/>
  <c r="AR178" i="1"/>
  <c r="AS178" i="1"/>
  <c r="AT178" i="1"/>
  <c r="AP179" i="1"/>
  <c r="AQ179" i="1"/>
  <c r="AR179" i="1"/>
  <c r="AS179" i="1"/>
  <c r="AT179" i="1"/>
  <c r="Q178" i="1"/>
  <c r="O178" i="1"/>
  <c r="M178" i="1"/>
  <c r="Q177" i="1"/>
  <c r="O177" i="1"/>
  <c r="M177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Q176" i="1"/>
  <c r="O176" i="1"/>
  <c r="M176" i="1"/>
  <c r="L165" i="1"/>
  <c r="N165" i="1"/>
  <c r="P165" i="1"/>
  <c r="R165" i="1"/>
  <c r="S165" i="1"/>
  <c r="L166" i="1"/>
  <c r="N166" i="1"/>
  <c r="P166" i="1"/>
  <c r="R166" i="1"/>
  <c r="S166" i="1"/>
  <c r="L167" i="1"/>
  <c r="N167" i="1"/>
  <c r="P167" i="1"/>
  <c r="R167" i="1"/>
  <c r="S167" i="1"/>
  <c r="L168" i="1"/>
  <c r="N168" i="1"/>
  <c r="P168" i="1"/>
  <c r="R168" i="1"/>
  <c r="S168" i="1"/>
  <c r="E170" i="1"/>
  <c r="Q168" i="1"/>
  <c r="O168" i="1"/>
  <c r="M168" i="1"/>
  <c r="AJ165" i="1"/>
  <c r="AK165" i="1"/>
  <c r="AL165" i="1"/>
  <c r="AM165" i="1"/>
  <c r="AN165" i="1"/>
  <c r="AJ166" i="1"/>
  <c r="AK166" i="1"/>
  <c r="AL166" i="1"/>
  <c r="AM166" i="1"/>
  <c r="AN166" i="1"/>
  <c r="AJ167" i="1"/>
  <c r="AK167" i="1"/>
  <c r="AL167" i="1"/>
  <c r="AM167" i="1"/>
  <c r="AN167" i="1"/>
  <c r="AJ168" i="1"/>
  <c r="AK168" i="1"/>
  <c r="AL168" i="1"/>
  <c r="AM168" i="1"/>
  <c r="AN168" i="1"/>
  <c r="AP165" i="1"/>
  <c r="AQ165" i="1"/>
  <c r="AR165" i="1"/>
  <c r="AS165" i="1"/>
  <c r="AT165" i="1"/>
  <c r="AP166" i="1"/>
  <c r="AQ166" i="1"/>
  <c r="AR166" i="1"/>
  <c r="AS166" i="1"/>
  <c r="AT166" i="1"/>
  <c r="AP167" i="1"/>
  <c r="AQ167" i="1"/>
  <c r="AR167" i="1"/>
  <c r="AS167" i="1"/>
  <c r="AT167" i="1"/>
  <c r="AP168" i="1"/>
  <c r="AQ168" i="1"/>
  <c r="AR168" i="1"/>
  <c r="AS168" i="1"/>
  <c r="AT168" i="1"/>
  <c r="Q167" i="1"/>
  <c r="O167" i="1"/>
  <c r="M167" i="1"/>
  <c r="Q166" i="1"/>
  <c r="O166" i="1"/>
  <c r="M166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Q165" i="1"/>
  <c r="O165" i="1"/>
  <c r="M165" i="1"/>
  <c r="L154" i="1"/>
  <c r="L155" i="1"/>
  <c r="N155" i="1"/>
  <c r="P155" i="1"/>
  <c r="R155" i="1"/>
  <c r="S155" i="1"/>
  <c r="L156" i="1"/>
  <c r="N156" i="1"/>
  <c r="P156" i="1"/>
  <c r="R156" i="1"/>
  <c r="S156" i="1"/>
  <c r="L157" i="1"/>
  <c r="N157" i="1"/>
  <c r="P157" i="1"/>
  <c r="R157" i="1"/>
  <c r="S157" i="1"/>
  <c r="E159" i="1"/>
  <c r="Q157" i="1"/>
  <c r="O157" i="1"/>
  <c r="M157" i="1"/>
  <c r="AJ154" i="1"/>
  <c r="AK154" i="1"/>
  <c r="AL154" i="1"/>
  <c r="AM154" i="1"/>
  <c r="AN154" i="1"/>
  <c r="AJ155" i="1"/>
  <c r="AK155" i="1"/>
  <c r="AL155" i="1"/>
  <c r="AM155" i="1"/>
  <c r="AN155" i="1"/>
  <c r="AJ156" i="1"/>
  <c r="AK156" i="1"/>
  <c r="AL156" i="1"/>
  <c r="AM156" i="1"/>
  <c r="AN156" i="1"/>
  <c r="AJ157" i="1"/>
  <c r="AK157" i="1"/>
  <c r="AL157" i="1"/>
  <c r="AM157" i="1"/>
  <c r="AN157" i="1"/>
  <c r="AP154" i="1"/>
  <c r="AQ154" i="1"/>
  <c r="AR154" i="1"/>
  <c r="AS154" i="1"/>
  <c r="AT154" i="1"/>
  <c r="AP155" i="1"/>
  <c r="AQ155" i="1"/>
  <c r="AR155" i="1"/>
  <c r="AS155" i="1"/>
  <c r="AT155" i="1"/>
  <c r="AP156" i="1"/>
  <c r="AQ156" i="1"/>
  <c r="AR156" i="1"/>
  <c r="AS156" i="1"/>
  <c r="AT156" i="1"/>
  <c r="AP157" i="1"/>
  <c r="AQ157" i="1"/>
  <c r="AR157" i="1"/>
  <c r="AS157" i="1"/>
  <c r="AT157" i="1"/>
  <c r="Q156" i="1"/>
  <c r="O156" i="1"/>
  <c r="M156" i="1"/>
  <c r="Q155" i="1"/>
  <c r="O155" i="1"/>
  <c r="M155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Q154" i="1"/>
  <c r="O154" i="1"/>
  <c r="M154" i="1"/>
  <c r="L143" i="1"/>
  <c r="L144" i="1"/>
  <c r="L145" i="1"/>
  <c r="L146" i="1"/>
  <c r="N146" i="1"/>
  <c r="P146" i="1"/>
  <c r="R146" i="1"/>
  <c r="S146" i="1"/>
  <c r="E148" i="1"/>
  <c r="Q146" i="1"/>
  <c r="O146" i="1"/>
  <c r="M146" i="1"/>
  <c r="AJ143" i="1"/>
  <c r="AK143" i="1"/>
  <c r="AL143" i="1"/>
  <c r="AM143" i="1"/>
  <c r="AN143" i="1"/>
  <c r="AJ144" i="1"/>
  <c r="AK144" i="1"/>
  <c r="AL144" i="1"/>
  <c r="AM144" i="1"/>
  <c r="AN144" i="1"/>
  <c r="AJ145" i="1"/>
  <c r="AK145" i="1"/>
  <c r="AL145" i="1"/>
  <c r="AM145" i="1"/>
  <c r="AN145" i="1"/>
  <c r="AJ146" i="1"/>
  <c r="AK146" i="1"/>
  <c r="AL146" i="1"/>
  <c r="AM146" i="1"/>
  <c r="AN146" i="1"/>
  <c r="AP143" i="1"/>
  <c r="AQ143" i="1"/>
  <c r="AR143" i="1"/>
  <c r="AS143" i="1"/>
  <c r="AT143" i="1"/>
  <c r="AP144" i="1"/>
  <c r="AQ144" i="1"/>
  <c r="AR144" i="1"/>
  <c r="AS144" i="1"/>
  <c r="AT144" i="1"/>
  <c r="AP145" i="1"/>
  <c r="AQ145" i="1"/>
  <c r="AR145" i="1"/>
  <c r="AS145" i="1"/>
  <c r="AT145" i="1"/>
  <c r="AP146" i="1"/>
  <c r="AQ146" i="1"/>
  <c r="AR146" i="1"/>
  <c r="AS146" i="1"/>
  <c r="AT146" i="1"/>
  <c r="Q145" i="1"/>
  <c r="O145" i="1"/>
  <c r="M145" i="1"/>
  <c r="Q144" i="1"/>
  <c r="O144" i="1"/>
  <c r="M144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Q143" i="1"/>
  <c r="O143" i="1"/>
  <c r="M143" i="1"/>
  <c r="L132" i="1"/>
  <c r="L133" i="1"/>
  <c r="L134" i="1"/>
  <c r="N134" i="1"/>
  <c r="P134" i="1"/>
  <c r="R134" i="1"/>
  <c r="S134" i="1"/>
  <c r="L135" i="1"/>
  <c r="N135" i="1"/>
  <c r="P135" i="1"/>
  <c r="R135" i="1"/>
  <c r="S135" i="1"/>
  <c r="E137" i="1"/>
  <c r="Q135" i="1"/>
  <c r="O135" i="1"/>
  <c r="M135" i="1"/>
  <c r="AJ132" i="1"/>
  <c r="AK132" i="1"/>
  <c r="AL132" i="1"/>
  <c r="AM132" i="1"/>
  <c r="AN132" i="1"/>
  <c r="AJ133" i="1"/>
  <c r="AK133" i="1"/>
  <c r="AL133" i="1"/>
  <c r="AM133" i="1"/>
  <c r="AN133" i="1"/>
  <c r="AJ134" i="1"/>
  <c r="AK134" i="1"/>
  <c r="AL134" i="1"/>
  <c r="AM134" i="1"/>
  <c r="AN134" i="1"/>
  <c r="AJ135" i="1"/>
  <c r="AK135" i="1"/>
  <c r="AL135" i="1"/>
  <c r="AM135" i="1"/>
  <c r="AN135" i="1"/>
  <c r="AP132" i="1"/>
  <c r="AQ132" i="1"/>
  <c r="AR132" i="1"/>
  <c r="AS132" i="1"/>
  <c r="AT132" i="1"/>
  <c r="AP133" i="1"/>
  <c r="AQ133" i="1"/>
  <c r="AR133" i="1"/>
  <c r="AS133" i="1"/>
  <c r="AT133" i="1"/>
  <c r="AP134" i="1"/>
  <c r="AQ134" i="1"/>
  <c r="AR134" i="1"/>
  <c r="AS134" i="1"/>
  <c r="AT134" i="1"/>
  <c r="AP135" i="1"/>
  <c r="AQ135" i="1"/>
  <c r="AR135" i="1"/>
  <c r="AS135" i="1"/>
  <c r="AT135" i="1"/>
  <c r="Q134" i="1"/>
  <c r="O134" i="1"/>
  <c r="M134" i="1"/>
  <c r="Q133" i="1"/>
  <c r="O133" i="1"/>
  <c r="M133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Q132" i="1"/>
  <c r="O132" i="1"/>
  <c r="M132" i="1"/>
  <c r="L121" i="1"/>
  <c r="N121" i="1"/>
  <c r="P121" i="1"/>
  <c r="R121" i="1"/>
  <c r="S121" i="1"/>
  <c r="L122" i="1"/>
  <c r="N122" i="1"/>
  <c r="P122" i="1"/>
  <c r="R122" i="1"/>
  <c r="S122" i="1"/>
  <c r="L123" i="1"/>
  <c r="N123" i="1"/>
  <c r="P123" i="1"/>
  <c r="R123" i="1"/>
  <c r="S123" i="1"/>
  <c r="L124" i="1"/>
  <c r="N124" i="1"/>
  <c r="P124" i="1"/>
  <c r="R124" i="1"/>
  <c r="S124" i="1"/>
  <c r="E126" i="1"/>
  <c r="Q124" i="1"/>
  <c r="O124" i="1"/>
  <c r="M124" i="1"/>
  <c r="AJ121" i="1"/>
  <c r="AK121" i="1"/>
  <c r="AL121" i="1"/>
  <c r="AM121" i="1"/>
  <c r="AN121" i="1"/>
  <c r="AJ122" i="1"/>
  <c r="AK122" i="1"/>
  <c r="AL122" i="1"/>
  <c r="AO122" i="1" s="1"/>
  <c r="AM122" i="1"/>
  <c r="AN122" i="1"/>
  <c r="AJ123" i="1"/>
  <c r="AK123" i="1"/>
  <c r="AL123" i="1"/>
  <c r="AM123" i="1"/>
  <c r="AN123" i="1"/>
  <c r="AJ124" i="1"/>
  <c r="AO124" i="1" s="1"/>
  <c r="AK124" i="1"/>
  <c r="AL124" i="1"/>
  <c r="AM124" i="1"/>
  <c r="AN124" i="1"/>
  <c r="AP121" i="1"/>
  <c r="AQ121" i="1"/>
  <c r="AR121" i="1"/>
  <c r="AS121" i="1"/>
  <c r="AT121" i="1"/>
  <c r="AP122" i="1"/>
  <c r="AQ122" i="1"/>
  <c r="AR122" i="1"/>
  <c r="AS122" i="1"/>
  <c r="AT122" i="1"/>
  <c r="AP123" i="1"/>
  <c r="AQ123" i="1"/>
  <c r="AR123" i="1"/>
  <c r="AS123" i="1"/>
  <c r="AT123" i="1"/>
  <c r="AP124" i="1"/>
  <c r="AQ124" i="1"/>
  <c r="AR124" i="1"/>
  <c r="AS124" i="1"/>
  <c r="AT124" i="1"/>
  <c r="Q123" i="1"/>
  <c r="O123" i="1"/>
  <c r="M123" i="1"/>
  <c r="Q122" i="1"/>
  <c r="O122" i="1"/>
  <c r="M122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Q121" i="1"/>
  <c r="O121" i="1"/>
  <c r="M121" i="1"/>
  <c r="L110" i="1"/>
  <c r="L111" i="1"/>
  <c r="L112" i="1"/>
  <c r="L113" i="1"/>
  <c r="E115" i="1"/>
  <c r="Q113" i="1"/>
  <c r="O113" i="1"/>
  <c r="M113" i="1"/>
  <c r="AJ110" i="1"/>
  <c r="AK110" i="1"/>
  <c r="AL110" i="1"/>
  <c r="AM110" i="1"/>
  <c r="AN110" i="1"/>
  <c r="AJ111" i="1"/>
  <c r="AK111" i="1"/>
  <c r="AL111" i="1"/>
  <c r="AM111" i="1"/>
  <c r="AO111" i="1" s="1"/>
  <c r="AN111" i="1"/>
  <c r="AJ112" i="1"/>
  <c r="AO112" i="1" s="1"/>
  <c r="AK112" i="1"/>
  <c r="AL112" i="1"/>
  <c r="AM112" i="1"/>
  <c r="AN112" i="1"/>
  <c r="AJ113" i="1"/>
  <c r="AK113" i="1"/>
  <c r="AL113" i="1"/>
  <c r="AM113" i="1"/>
  <c r="AN113" i="1"/>
  <c r="AP110" i="1"/>
  <c r="AQ110" i="1"/>
  <c r="AR110" i="1"/>
  <c r="AS110" i="1"/>
  <c r="AT110" i="1"/>
  <c r="AP111" i="1"/>
  <c r="AQ111" i="1"/>
  <c r="AR111" i="1"/>
  <c r="AS111" i="1"/>
  <c r="AT111" i="1"/>
  <c r="AP112" i="1"/>
  <c r="AQ112" i="1"/>
  <c r="AR112" i="1"/>
  <c r="AS112" i="1"/>
  <c r="AT112" i="1"/>
  <c r="AP113" i="1"/>
  <c r="AQ113" i="1"/>
  <c r="AR113" i="1"/>
  <c r="AS113" i="1"/>
  <c r="AT113" i="1"/>
  <c r="Q112" i="1"/>
  <c r="O112" i="1"/>
  <c r="M112" i="1"/>
  <c r="Q111" i="1"/>
  <c r="O111" i="1"/>
  <c r="M111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Q110" i="1"/>
  <c r="O110" i="1"/>
  <c r="M110" i="1"/>
  <c r="L99" i="1"/>
  <c r="L100" i="1"/>
  <c r="N100" i="1"/>
  <c r="P100" i="1"/>
  <c r="R100" i="1"/>
  <c r="S100" i="1"/>
  <c r="L101" i="1"/>
  <c r="N101" i="1"/>
  <c r="P101" i="1"/>
  <c r="R101" i="1"/>
  <c r="S101" i="1"/>
  <c r="L102" i="1"/>
  <c r="N102" i="1"/>
  <c r="P102" i="1"/>
  <c r="R102" i="1"/>
  <c r="S102" i="1"/>
  <c r="E104" i="1"/>
  <c r="Q102" i="1"/>
  <c r="O102" i="1"/>
  <c r="M102" i="1"/>
  <c r="AJ99" i="1"/>
  <c r="AK99" i="1"/>
  <c r="AL99" i="1"/>
  <c r="AM99" i="1"/>
  <c r="AN99" i="1"/>
  <c r="AJ100" i="1"/>
  <c r="AK100" i="1"/>
  <c r="AL100" i="1"/>
  <c r="AM100" i="1"/>
  <c r="AN100" i="1"/>
  <c r="AJ101" i="1"/>
  <c r="AK101" i="1"/>
  <c r="AL101" i="1"/>
  <c r="AM101" i="1"/>
  <c r="AN101" i="1"/>
  <c r="AJ102" i="1"/>
  <c r="AK102" i="1"/>
  <c r="AL102" i="1"/>
  <c r="AM102" i="1"/>
  <c r="AN102" i="1"/>
  <c r="AP99" i="1"/>
  <c r="AQ99" i="1"/>
  <c r="AR99" i="1"/>
  <c r="AS99" i="1"/>
  <c r="AT99" i="1"/>
  <c r="AP100" i="1"/>
  <c r="AQ100" i="1"/>
  <c r="AR100" i="1"/>
  <c r="AS100" i="1"/>
  <c r="AT100" i="1"/>
  <c r="AP101" i="1"/>
  <c r="AQ101" i="1"/>
  <c r="AR101" i="1"/>
  <c r="AS101" i="1"/>
  <c r="AT101" i="1"/>
  <c r="AP102" i="1"/>
  <c r="AQ102" i="1"/>
  <c r="AR102" i="1"/>
  <c r="AS102" i="1"/>
  <c r="AT102" i="1"/>
  <c r="Q101" i="1"/>
  <c r="O101" i="1"/>
  <c r="M101" i="1"/>
  <c r="Q100" i="1"/>
  <c r="O100" i="1"/>
  <c r="M100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Q99" i="1"/>
  <c r="O99" i="1"/>
  <c r="M99" i="1"/>
  <c r="L88" i="1"/>
  <c r="L89" i="1"/>
  <c r="L90" i="1"/>
  <c r="N90" i="1"/>
  <c r="P90" i="1"/>
  <c r="R90" i="1"/>
  <c r="S90" i="1"/>
  <c r="L91" i="1"/>
  <c r="N91" i="1"/>
  <c r="P91" i="1"/>
  <c r="R91" i="1"/>
  <c r="S91" i="1"/>
  <c r="E93" i="1"/>
  <c r="Q91" i="1"/>
  <c r="O91" i="1"/>
  <c r="M91" i="1"/>
  <c r="AJ88" i="1"/>
  <c r="AK88" i="1"/>
  <c r="AL88" i="1"/>
  <c r="AM88" i="1"/>
  <c r="AN88" i="1"/>
  <c r="AJ89" i="1"/>
  <c r="AK89" i="1"/>
  <c r="AL89" i="1"/>
  <c r="AM89" i="1"/>
  <c r="AN89" i="1"/>
  <c r="AJ90" i="1"/>
  <c r="AK90" i="1"/>
  <c r="AL90" i="1"/>
  <c r="AM90" i="1"/>
  <c r="AN90" i="1"/>
  <c r="AJ91" i="1"/>
  <c r="AK91" i="1"/>
  <c r="AL91" i="1"/>
  <c r="AM91" i="1"/>
  <c r="AN91" i="1"/>
  <c r="AP88" i="1"/>
  <c r="AQ88" i="1"/>
  <c r="AR88" i="1"/>
  <c r="AS88" i="1"/>
  <c r="AT88" i="1"/>
  <c r="AP89" i="1"/>
  <c r="AQ89" i="1"/>
  <c r="AR89" i="1"/>
  <c r="AS89" i="1"/>
  <c r="AT89" i="1"/>
  <c r="AP90" i="1"/>
  <c r="AQ90" i="1"/>
  <c r="AR90" i="1"/>
  <c r="AS90" i="1"/>
  <c r="AT90" i="1"/>
  <c r="AP91" i="1"/>
  <c r="AQ91" i="1"/>
  <c r="AR91" i="1"/>
  <c r="AS91" i="1"/>
  <c r="AT91" i="1"/>
  <c r="Q90" i="1"/>
  <c r="O90" i="1"/>
  <c r="M90" i="1"/>
  <c r="Q89" i="1"/>
  <c r="O89" i="1"/>
  <c r="M89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Q88" i="1"/>
  <c r="O88" i="1"/>
  <c r="M88" i="1"/>
  <c r="L77" i="1"/>
  <c r="N77" i="1"/>
  <c r="P77" i="1"/>
  <c r="R77" i="1"/>
  <c r="S77" i="1"/>
  <c r="L78" i="1"/>
  <c r="N78" i="1"/>
  <c r="P78" i="1"/>
  <c r="R78" i="1"/>
  <c r="S78" i="1"/>
  <c r="L79" i="1"/>
  <c r="N79" i="1"/>
  <c r="P79" i="1"/>
  <c r="R79" i="1"/>
  <c r="S79" i="1"/>
  <c r="L80" i="1"/>
  <c r="N80" i="1"/>
  <c r="P80" i="1"/>
  <c r="R80" i="1"/>
  <c r="S80" i="1"/>
  <c r="E82" i="1"/>
  <c r="Q80" i="1"/>
  <c r="O80" i="1"/>
  <c r="M80" i="1"/>
  <c r="AJ77" i="1"/>
  <c r="AK77" i="1"/>
  <c r="AL77" i="1"/>
  <c r="AM77" i="1"/>
  <c r="AN77" i="1"/>
  <c r="AJ78" i="1"/>
  <c r="AK78" i="1"/>
  <c r="AL78" i="1"/>
  <c r="AM78" i="1"/>
  <c r="AN78" i="1"/>
  <c r="AJ79" i="1"/>
  <c r="AK79" i="1"/>
  <c r="AL79" i="1"/>
  <c r="AM79" i="1"/>
  <c r="AN79" i="1"/>
  <c r="AJ80" i="1"/>
  <c r="AK80" i="1"/>
  <c r="AL80" i="1"/>
  <c r="AM80" i="1"/>
  <c r="AN80" i="1"/>
  <c r="AP77" i="1"/>
  <c r="AQ77" i="1"/>
  <c r="AR77" i="1"/>
  <c r="AS77" i="1"/>
  <c r="AT77" i="1"/>
  <c r="AP78" i="1"/>
  <c r="AQ78" i="1"/>
  <c r="AR78" i="1"/>
  <c r="AS78" i="1"/>
  <c r="AT78" i="1"/>
  <c r="AP79" i="1"/>
  <c r="AQ79" i="1"/>
  <c r="AR79" i="1"/>
  <c r="AS79" i="1"/>
  <c r="AT79" i="1"/>
  <c r="AP80" i="1"/>
  <c r="AQ80" i="1"/>
  <c r="AR80" i="1"/>
  <c r="AS80" i="1"/>
  <c r="AT80" i="1"/>
  <c r="Q79" i="1"/>
  <c r="O79" i="1"/>
  <c r="M79" i="1"/>
  <c r="Q78" i="1"/>
  <c r="O78" i="1"/>
  <c r="M78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Q77" i="1"/>
  <c r="O77" i="1"/>
  <c r="M77" i="1"/>
  <c r="L66" i="1"/>
  <c r="L67" i="1"/>
  <c r="N67" i="1"/>
  <c r="P67" i="1"/>
  <c r="R67" i="1"/>
  <c r="S67" i="1"/>
  <c r="L68" i="1"/>
  <c r="N68" i="1"/>
  <c r="P68" i="1"/>
  <c r="R68" i="1"/>
  <c r="S68" i="1"/>
  <c r="L69" i="1"/>
  <c r="N69" i="1"/>
  <c r="P69" i="1"/>
  <c r="R69" i="1"/>
  <c r="S69" i="1"/>
  <c r="E71" i="1"/>
  <c r="Q69" i="1"/>
  <c r="O69" i="1"/>
  <c r="M69" i="1"/>
  <c r="AJ66" i="1"/>
  <c r="AK66" i="1"/>
  <c r="AL66" i="1"/>
  <c r="AM66" i="1"/>
  <c r="AN66" i="1"/>
  <c r="AJ67" i="1"/>
  <c r="AK67" i="1"/>
  <c r="AO67" i="1" s="1"/>
  <c r="AL67" i="1"/>
  <c r="AM67" i="1"/>
  <c r="AN67" i="1"/>
  <c r="AJ68" i="1"/>
  <c r="AK68" i="1"/>
  <c r="AL68" i="1"/>
  <c r="AM68" i="1"/>
  <c r="AN68" i="1"/>
  <c r="AJ69" i="1"/>
  <c r="AK69" i="1"/>
  <c r="AL69" i="1"/>
  <c r="AM69" i="1"/>
  <c r="AN69" i="1"/>
  <c r="AP66" i="1"/>
  <c r="AQ66" i="1"/>
  <c r="AR66" i="1"/>
  <c r="AS66" i="1"/>
  <c r="AT66" i="1"/>
  <c r="AP67" i="1"/>
  <c r="AQ67" i="1"/>
  <c r="AR67" i="1"/>
  <c r="AS67" i="1"/>
  <c r="AT67" i="1"/>
  <c r="AP68" i="1"/>
  <c r="AQ68" i="1"/>
  <c r="AR68" i="1"/>
  <c r="AS68" i="1"/>
  <c r="AT68" i="1"/>
  <c r="AP69" i="1"/>
  <c r="AQ69" i="1"/>
  <c r="AR69" i="1"/>
  <c r="AS69" i="1"/>
  <c r="AT69" i="1"/>
  <c r="Q68" i="1"/>
  <c r="O68" i="1"/>
  <c r="M68" i="1"/>
  <c r="Q67" i="1"/>
  <c r="O67" i="1"/>
  <c r="M67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Q66" i="1"/>
  <c r="O66" i="1"/>
  <c r="M66" i="1"/>
  <c r="L55" i="1"/>
  <c r="L56" i="1"/>
  <c r="N56" i="1"/>
  <c r="P56" i="1"/>
  <c r="R56" i="1"/>
  <c r="S56" i="1"/>
  <c r="L57" i="1"/>
  <c r="N57" i="1"/>
  <c r="P57" i="1"/>
  <c r="R57" i="1"/>
  <c r="S57" i="1"/>
  <c r="L58" i="1"/>
  <c r="N58" i="1"/>
  <c r="P58" i="1"/>
  <c r="R58" i="1"/>
  <c r="S58" i="1"/>
  <c r="E60" i="1"/>
  <c r="Q58" i="1"/>
  <c r="O58" i="1"/>
  <c r="M58" i="1"/>
  <c r="AJ55" i="1"/>
  <c r="AK55" i="1"/>
  <c r="AL55" i="1"/>
  <c r="AM55" i="1"/>
  <c r="AN55" i="1"/>
  <c r="AJ56" i="1"/>
  <c r="AO56" i="1" s="1"/>
  <c r="AK56" i="1"/>
  <c r="AL56" i="1"/>
  <c r="AM56" i="1"/>
  <c r="AN56" i="1"/>
  <c r="AJ57" i="1"/>
  <c r="AK57" i="1"/>
  <c r="AL57" i="1"/>
  <c r="AM57" i="1"/>
  <c r="AN57" i="1"/>
  <c r="AJ58" i="1"/>
  <c r="AK58" i="1"/>
  <c r="AL58" i="1"/>
  <c r="AM58" i="1"/>
  <c r="AN58" i="1"/>
  <c r="AP55" i="1"/>
  <c r="AQ55" i="1"/>
  <c r="AR55" i="1"/>
  <c r="AS55" i="1"/>
  <c r="AT55" i="1"/>
  <c r="AP56" i="1"/>
  <c r="AQ56" i="1"/>
  <c r="AR56" i="1"/>
  <c r="AS56" i="1"/>
  <c r="AT56" i="1"/>
  <c r="AP57" i="1"/>
  <c r="AQ57" i="1"/>
  <c r="AR57" i="1"/>
  <c r="AS57" i="1"/>
  <c r="AT57" i="1"/>
  <c r="AP58" i="1"/>
  <c r="AQ58" i="1"/>
  <c r="AR58" i="1"/>
  <c r="AS58" i="1"/>
  <c r="AT58" i="1"/>
  <c r="Q57" i="1"/>
  <c r="O57" i="1"/>
  <c r="M57" i="1"/>
  <c r="Q56" i="1"/>
  <c r="O56" i="1"/>
  <c r="M56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Q55" i="1"/>
  <c r="O55" i="1"/>
  <c r="M55" i="1"/>
  <c r="L44" i="1"/>
  <c r="L45" i="1"/>
  <c r="L46" i="1"/>
  <c r="N46" i="1"/>
  <c r="P46" i="1"/>
  <c r="R46" i="1"/>
  <c r="S46" i="1"/>
  <c r="S49" i="1" s="1"/>
  <c r="L47" i="1"/>
  <c r="N47" i="1"/>
  <c r="P47" i="1"/>
  <c r="R47" i="1"/>
  <c r="S47" i="1"/>
  <c r="E49" i="1"/>
  <c r="Q47" i="1"/>
  <c r="O47" i="1"/>
  <c r="M47" i="1"/>
  <c r="AJ44" i="1"/>
  <c r="AK44" i="1"/>
  <c r="AL44" i="1"/>
  <c r="AM44" i="1"/>
  <c r="AN44" i="1"/>
  <c r="AJ45" i="1"/>
  <c r="AK45" i="1"/>
  <c r="AL45" i="1"/>
  <c r="AM45" i="1"/>
  <c r="AN45" i="1"/>
  <c r="AJ46" i="1"/>
  <c r="AK46" i="1"/>
  <c r="AL46" i="1"/>
  <c r="AM46" i="1"/>
  <c r="AN46" i="1"/>
  <c r="AJ47" i="1"/>
  <c r="AK47" i="1"/>
  <c r="AL47" i="1"/>
  <c r="AM47" i="1"/>
  <c r="AN47" i="1"/>
  <c r="AP44" i="1"/>
  <c r="AQ44" i="1"/>
  <c r="AR44" i="1"/>
  <c r="AS44" i="1"/>
  <c r="AT44" i="1"/>
  <c r="AP45" i="1"/>
  <c r="AQ45" i="1"/>
  <c r="AR45" i="1"/>
  <c r="AS45" i="1"/>
  <c r="AT45" i="1"/>
  <c r="AP46" i="1"/>
  <c r="AQ46" i="1"/>
  <c r="AR46" i="1"/>
  <c r="AS46" i="1"/>
  <c r="AT46" i="1"/>
  <c r="AP47" i="1"/>
  <c r="AQ47" i="1"/>
  <c r="AR47" i="1"/>
  <c r="AS47" i="1"/>
  <c r="AT47" i="1"/>
  <c r="Q46" i="1"/>
  <c r="O46" i="1"/>
  <c r="M46" i="1"/>
  <c r="Q45" i="1"/>
  <c r="O45" i="1"/>
  <c r="M45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Q44" i="1"/>
  <c r="O44" i="1"/>
  <c r="M44" i="1"/>
  <c r="L33" i="1"/>
  <c r="L34" i="1"/>
  <c r="L35" i="1"/>
  <c r="N35" i="1"/>
  <c r="P35" i="1"/>
  <c r="R35" i="1"/>
  <c r="S35" i="1"/>
  <c r="L36" i="1"/>
  <c r="N36" i="1"/>
  <c r="P36" i="1"/>
  <c r="R36" i="1"/>
  <c r="S36" i="1"/>
  <c r="E38" i="1"/>
  <c r="Q36" i="1"/>
  <c r="O36" i="1"/>
  <c r="M36" i="1"/>
  <c r="AJ33" i="1"/>
  <c r="AK33" i="1"/>
  <c r="AL33" i="1"/>
  <c r="AM33" i="1"/>
  <c r="AN33" i="1"/>
  <c r="AJ34" i="1"/>
  <c r="AK34" i="1"/>
  <c r="AL34" i="1"/>
  <c r="AM34" i="1"/>
  <c r="AN34" i="1"/>
  <c r="AJ35" i="1"/>
  <c r="AK35" i="1"/>
  <c r="AL35" i="1"/>
  <c r="AM35" i="1"/>
  <c r="AN35" i="1"/>
  <c r="AJ36" i="1"/>
  <c r="AK36" i="1"/>
  <c r="AL36" i="1"/>
  <c r="AM36" i="1"/>
  <c r="AN36" i="1"/>
  <c r="AP33" i="1"/>
  <c r="AQ33" i="1"/>
  <c r="AR33" i="1"/>
  <c r="AS33" i="1"/>
  <c r="AT33" i="1"/>
  <c r="AP34" i="1"/>
  <c r="AQ34" i="1"/>
  <c r="AR34" i="1"/>
  <c r="AS34" i="1"/>
  <c r="AT34" i="1"/>
  <c r="AP35" i="1"/>
  <c r="AQ35" i="1"/>
  <c r="AR35" i="1"/>
  <c r="AS35" i="1"/>
  <c r="AT35" i="1"/>
  <c r="AP36" i="1"/>
  <c r="AQ36" i="1"/>
  <c r="AR36" i="1"/>
  <c r="AS36" i="1"/>
  <c r="AT36" i="1"/>
  <c r="Q35" i="1"/>
  <c r="O35" i="1"/>
  <c r="M35" i="1"/>
  <c r="Q34" i="1"/>
  <c r="O34" i="1"/>
  <c r="M34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Q33" i="1"/>
  <c r="O33" i="1"/>
  <c r="M33" i="1"/>
  <c r="L22" i="1"/>
  <c r="L23" i="1"/>
  <c r="N23" i="1"/>
  <c r="P23" i="1"/>
  <c r="R23" i="1"/>
  <c r="S23" i="1"/>
  <c r="L24" i="1"/>
  <c r="N24" i="1"/>
  <c r="P24" i="1"/>
  <c r="R24" i="1"/>
  <c r="S24" i="1"/>
  <c r="L25" i="1"/>
  <c r="N25" i="1"/>
  <c r="P25" i="1"/>
  <c r="R25" i="1"/>
  <c r="S25" i="1"/>
  <c r="E27" i="1"/>
  <c r="Q25" i="1"/>
  <c r="O25" i="1"/>
  <c r="M25" i="1"/>
  <c r="AJ22" i="1"/>
  <c r="AK22" i="1"/>
  <c r="AL22" i="1"/>
  <c r="AM22" i="1"/>
  <c r="AN22" i="1"/>
  <c r="AJ23" i="1"/>
  <c r="AK23" i="1"/>
  <c r="AL23" i="1"/>
  <c r="AM23" i="1"/>
  <c r="AO23" i="1" s="1"/>
  <c r="AN23" i="1"/>
  <c r="AJ24" i="1"/>
  <c r="AK24" i="1"/>
  <c r="AL24" i="1"/>
  <c r="AM24" i="1"/>
  <c r="AN24" i="1"/>
  <c r="AJ25" i="1"/>
  <c r="AK25" i="1"/>
  <c r="AL25" i="1"/>
  <c r="AM25" i="1"/>
  <c r="AN25" i="1"/>
  <c r="AP22" i="1"/>
  <c r="AQ22" i="1"/>
  <c r="AR22" i="1"/>
  <c r="AS22" i="1"/>
  <c r="AT22" i="1"/>
  <c r="AP23" i="1"/>
  <c r="AQ23" i="1"/>
  <c r="AR23" i="1"/>
  <c r="AS23" i="1"/>
  <c r="AT23" i="1"/>
  <c r="AP24" i="1"/>
  <c r="AQ24" i="1"/>
  <c r="AR24" i="1"/>
  <c r="AS24" i="1"/>
  <c r="AT24" i="1"/>
  <c r="AP25" i="1"/>
  <c r="AQ25" i="1"/>
  <c r="AR25" i="1"/>
  <c r="AS25" i="1"/>
  <c r="AT25" i="1"/>
  <c r="Q24" i="1"/>
  <c r="O24" i="1"/>
  <c r="M24" i="1"/>
  <c r="Q23" i="1"/>
  <c r="O23" i="1"/>
  <c r="M23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Q22" i="1"/>
  <c r="O22" i="1"/>
  <c r="M22" i="1"/>
  <c r="L12" i="1"/>
  <c r="M12" i="1"/>
  <c r="N12" i="1"/>
  <c r="O12" i="1"/>
  <c r="P12" i="1"/>
  <c r="Q12" i="1"/>
  <c r="R12" i="1"/>
  <c r="S12" i="1"/>
  <c r="L13" i="1"/>
  <c r="M13" i="1"/>
  <c r="N13" i="1"/>
  <c r="O13" i="1"/>
  <c r="P13" i="1"/>
  <c r="Q13" i="1"/>
  <c r="R13" i="1"/>
  <c r="S13" i="1"/>
  <c r="L14" i="1"/>
  <c r="M14" i="1"/>
  <c r="N14" i="1"/>
  <c r="O14" i="1"/>
  <c r="P14" i="1"/>
  <c r="Q14" i="1"/>
  <c r="R14" i="1"/>
  <c r="S14" i="1"/>
  <c r="L11" i="1"/>
  <c r="N11" i="1"/>
  <c r="P11" i="1"/>
  <c r="R11" i="1"/>
  <c r="S11" i="1"/>
  <c r="Q11" i="1"/>
  <c r="O11" i="1"/>
  <c r="M11" i="1"/>
  <c r="L1191" i="3"/>
  <c r="N1191" i="3"/>
  <c r="P1191" i="3"/>
  <c r="R1191" i="3"/>
  <c r="S1191" i="3"/>
  <c r="L1184" i="3"/>
  <c r="N1184" i="3"/>
  <c r="P1184" i="3"/>
  <c r="R1184" i="3"/>
  <c r="S1184" i="3"/>
  <c r="S1193" i="3"/>
  <c r="O1193" i="3"/>
  <c r="I1193" i="3"/>
  <c r="L1192" i="3"/>
  <c r="N1192" i="3"/>
  <c r="P1192" i="3"/>
  <c r="R1192" i="3"/>
  <c r="S1192" i="3"/>
  <c r="Q1192" i="3"/>
  <c r="O1192" i="3"/>
  <c r="M1192" i="3"/>
  <c r="Q1191" i="3"/>
  <c r="O1191" i="3"/>
  <c r="M1191" i="3"/>
  <c r="S1181" i="3"/>
  <c r="S1182" i="3"/>
  <c r="S1183" i="3"/>
  <c r="S1185" i="3"/>
  <c r="L1186" i="3"/>
  <c r="N1186" i="3"/>
  <c r="P1186" i="3"/>
  <c r="R1186" i="3"/>
  <c r="S1186" i="3"/>
  <c r="S1187" i="3"/>
  <c r="S1188" i="3"/>
  <c r="S1189" i="3"/>
  <c r="I1190" i="3"/>
  <c r="R1189" i="3"/>
  <c r="Q1189" i="3"/>
  <c r="P1189" i="3"/>
  <c r="O1189" i="3"/>
  <c r="N1189" i="3"/>
  <c r="M1189" i="3"/>
  <c r="L1189" i="3"/>
  <c r="R1188" i="3"/>
  <c r="Q1188" i="3"/>
  <c r="P1188" i="3"/>
  <c r="O1188" i="3"/>
  <c r="N1188" i="3"/>
  <c r="M1188" i="3"/>
  <c r="L1188" i="3"/>
  <c r="AI1181" i="3"/>
  <c r="AJ1181" i="3"/>
  <c r="AK1181" i="3"/>
  <c r="AL1181" i="3"/>
  <c r="AM1181" i="3"/>
  <c r="AI1182" i="3"/>
  <c r="AJ1182" i="3"/>
  <c r="AK1182" i="3"/>
  <c r="AL1182" i="3"/>
  <c r="AM1182" i="3"/>
  <c r="AI1183" i="3"/>
  <c r="AN1183" i="3" s="1"/>
  <c r="AJ1183" i="3"/>
  <c r="AK1183" i="3"/>
  <c r="AL1183" i="3"/>
  <c r="AM1183" i="3"/>
  <c r="AI1184" i="3"/>
  <c r="AJ1184" i="3"/>
  <c r="AK1184" i="3"/>
  <c r="AL1184" i="3"/>
  <c r="AM1184" i="3"/>
  <c r="AI1185" i="3"/>
  <c r="AJ1185" i="3"/>
  <c r="AK1185" i="3"/>
  <c r="AL1185" i="3"/>
  <c r="AM1185" i="3"/>
  <c r="AI1186" i="3"/>
  <c r="AJ1186" i="3"/>
  <c r="AK1186" i="3"/>
  <c r="AL1186" i="3"/>
  <c r="AM1186" i="3"/>
  <c r="AI1187" i="3"/>
  <c r="AJ1187" i="3"/>
  <c r="AK1187" i="3"/>
  <c r="AL1187" i="3"/>
  <c r="AM1187" i="3"/>
  <c r="AI1188" i="3"/>
  <c r="AJ1188" i="3"/>
  <c r="AK1188" i="3"/>
  <c r="AL1188" i="3"/>
  <c r="AM1188" i="3"/>
  <c r="AI1189" i="3"/>
  <c r="AJ1189" i="3"/>
  <c r="AK1189" i="3"/>
  <c r="AL1189" i="3"/>
  <c r="AM1189" i="3"/>
  <c r="AI1191" i="3"/>
  <c r="AJ1191" i="3"/>
  <c r="AK1191" i="3"/>
  <c r="AL1191" i="3"/>
  <c r="AM1191" i="3"/>
  <c r="AI1192" i="3"/>
  <c r="AJ1192" i="3"/>
  <c r="AK1192" i="3"/>
  <c r="AL1192" i="3"/>
  <c r="AM1192" i="3"/>
  <c r="AO1181" i="3"/>
  <c r="AP1181" i="3"/>
  <c r="AQ1181" i="3"/>
  <c r="AR1181" i="3"/>
  <c r="AS1181" i="3"/>
  <c r="AO1182" i="3"/>
  <c r="AP1182" i="3"/>
  <c r="AQ1182" i="3"/>
  <c r="AR1182" i="3"/>
  <c r="AS1182" i="3"/>
  <c r="AO1183" i="3"/>
  <c r="AP1183" i="3"/>
  <c r="AQ1183" i="3"/>
  <c r="AR1183" i="3"/>
  <c r="AS1183" i="3"/>
  <c r="AO1184" i="3"/>
  <c r="AP1184" i="3"/>
  <c r="AQ1184" i="3"/>
  <c r="AR1184" i="3"/>
  <c r="AS1184" i="3"/>
  <c r="AO1185" i="3"/>
  <c r="AP1185" i="3"/>
  <c r="AQ1185" i="3"/>
  <c r="AR1185" i="3"/>
  <c r="AS1185" i="3"/>
  <c r="AO1186" i="3"/>
  <c r="AP1186" i="3"/>
  <c r="AQ1186" i="3"/>
  <c r="AR1186" i="3"/>
  <c r="AS1186" i="3"/>
  <c r="AO1187" i="3"/>
  <c r="AP1187" i="3"/>
  <c r="AQ1187" i="3"/>
  <c r="AR1187" i="3"/>
  <c r="AS1187" i="3"/>
  <c r="AO1188" i="3"/>
  <c r="AP1188" i="3"/>
  <c r="AQ1188" i="3"/>
  <c r="AR1188" i="3"/>
  <c r="AS1188" i="3"/>
  <c r="AO1189" i="3"/>
  <c r="AP1189" i="3"/>
  <c r="AQ1189" i="3"/>
  <c r="AR1189" i="3"/>
  <c r="AS1189" i="3"/>
  <c r="AO1191" i="3"/>
  <c r="AP1191" i="3"/>
  <c r="AQ1191" i="3"/>
  <c r="AR1191" i="3"/>
  <c r="AS1191" i="3"/>
  <c r="AO1192" i="3"/>
  <c r="AP1192" i="3"/>
  <c r="AQ1192" i="3"/>
  <c r="AR1192" i="3"/>
  <c r="AS1192" i="3"/>
  <c r="R1187" i="3"/>
  <c r="Q1187" i="3"/>
  <c r="P1187" i="3"/>
  <c r="O1187" i="3"/>
  <c r="N1187" i="3"/>
  <c r="M1187" i="3"/>
  <c r="L1187" i="3"/>
  <c r="Q1186" i="3"/>
  <c r="O1186" i="3"/>
  <c r="M1186" i="3"/>
  <c r="R1185" i="3"/>
  <c r="Q1185" i="3"/>
  <c r="P1185" i="3"/>
  <c r="O1185" i="3"/>
  <c r="N1185" i="3"/>
  <c r="M1185" i="3"/>
  <c r="L1185" i="3"/>
  <c r="Q1184" i="3"/>
  <c r="O1184" i="3"/>
  <c r="M1184" i="3"/>
  <c r="R1183" i="3"/>
  <c r="Q1183" i="3"/>
  <c r="P1183" i="3"/>
  <c r="O1183" i="3"/>
  <c r="N1183" i="3"/>
  <c r="M1183" i="3"/>
  <c r="L1183" i="3"/>
  <c r="R1182" i="3"/>
  <c r="Q1182" i="3"/>
  <c r="P1182" i="3"/>
  <c r="O1182" i="3"/>
  <c r="N1182" i="3"/>
  <c r="M1182" i="3"/>
  <c r="L1182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81" i="3"/>
  <c r="BR1181" i="3"/>
  <c r="BS1181" i="3"/>
  <c r="BT1181" i="3"/>
  <c r="BU1181" i="3"/>
  <c r="BV1181" i="3"/>
  <c r="BW1181" i="3"/>
  <c r="BX1181" i="3"/>
  <c r="BY1181" i="3"/>
  <c r="BZ1181" i="3"/>
  <c r="CA1181" i="3"/>
  <c r="CB1181" i="3"/>
  <c r="CC1181" i="3"/>
  <c r="CD1181" i="3"/>
  <c r="CE1181" i="3"/>
  <c r="CF1181" i="3"/>
  <c r="CG1181" i="3"/>
  <c r="CH1181" i="3"/>
  <c r="CI1181" i="3"/>
  <c r="CJ1181" i="3"/>
  <c r="CK1181" i="3"/>
  <c r="BQ1182" i="3"/>
  <c r="BR1182" i="3"/>
  <c r="BS1182" i="3"/>
  <c r="BT1182" i="3"/>
  <c r="BU1182" i="3"/>
  <c r="BV1182" i="3"/>
  <c r="BW1182" i="3"/>
  <c r="BX1182" i="3"/>
  <c r="BY1182" i="3"/>
  <c r="BZ1182" i="3"/>
  <c r="CA1182" i="3"/>
  <c r="CB1182" i="3"/>
  <c r="CC1182" i="3"/>
  <c r="CD1182" i="3"/>
  <c r="CE1182" i="3"/>
  <c r="CF1182" i="3"/>
  <c r="CG1182" i="3"/>
  <c r="CH1182" i="3"/>
  <c r="CI1182" i="3"/>
  <c r="CJ1182" i="3"/>
  <c r="CK1182" i="3"/>
  <c r="BQ1183" i="3"/>
  <c r="BR1183" i="3"/>
  <c r="BS1183" i="3"/>
  <c r="BT1183" i="3"/>
  <c r="BU1183" i="3"/>
  <c r="BV1183" i="3"/>
  <c r="BW1183" i="3"/>
  <c r="BX1183" i="3"/>
  <c r="BY1183" i="3"/>
  <c r="BZ1183" i="3"/>
  <c r="CA1183" i="3"/>
  <c r="CB1183" i="3"/>
  <c r="CC1183" i="3"/>
  <c r="CD1183" i="3"/>
  <c r="CE1183" i="3"/>
  <c r="CF1183" i="3"/>
  <c r="CG1183" i="3"/>
  <c r="CH1183" i="3"/>
  <c r="CI1183" i="3"/>
  <c r="CJ1183" i="3"/>
  <c r="CK1183" i="3"/>
  <c r="BQ1184" i="3"/>
  <c r="BR1184" i="3"/>
  <c r="BS1184" i="3"/>
  <c r="BT1184" i="3"/>
  <c r="BU1184" i="3"/>
  <c r="BV1184" i="3"/>
  <c r="BW1184" i="3"/>
  <c r="BX1184" i="3"/>
  <c r="BY1184" i="3"/>
  <c r="BZ1184" i="3"/>
  <c r="CA1184" i="3"/>
  <c r="CB1184" i="3"/>
  <c r="CC1184" i="3"/>
  <c r="CD1184" i="3"/>
  <c r="CE1184" i="3"/>
  <c r="CF1184" i="3"/>
  <c r="CG1184" i="3"/>
  <c r="CH1184" i="3"/>
  <c r="CI1184" i="3"/>
  <c r="CJ1184" i="3"/>
  <c r="CK1184" i="3"/>
  <c r="BQ1185" i="3"/>
  <c r="BR1185" i="3"/>
  <c r="BS1185" i="3"/>
  <c r="BT1185" i="3"/>
  <c r="BU1185" i="3"/>
  <c r="BV1185" i="3"/>
  <c r="BW1185" i="3"/>
  <c r="BX1185" i="3"/>
  <c r="BY1185" i="3"/>
  <c r="BZ1185" i="3"/>
  <c r="CA1185" i="3"/>
  <c r="CB1185" i="3"/>
  <c r="CC1185" i="3"/>
  <c r="CD1185" i="3"/>
  <c r="CE1185" i="3"/>
  <c r="CF1185" i="3"/>
  <c r="CG1185" i="3"/>
  <c r="CH1185" i="3"/>
  <c r="CI1185" i="3"/>
  <c r="CJ1185" i="3"/>
  <c r="CK1185" i="3"/>
  <c r="BQ1186" i="3"/>
  <c r="BR1186" i="3"/>
  <c r="BS1186" i="3"/>
  <c r="BT1186" i="3"/>
  <c r="BU1186" i="3"/>
  <c r="BV1186" i="3"/>
  <c r="BW1186" i="3"/>
  <c r="BX1186" i="3"/>
  <c r="BY1186" i="3"/>
  <c r="BZ1186" i="3"/>
  <c r="CA1186" i="3"/>
  <c r="CB1186" i="3"/>
  <c r="CC1186" i="3"/>
  <c r="CD1186" i="3"/>
  <c r="CE1186" i="3"/>
  <c r="CF1186" i="3"/>
  <c r="CG1186" i="3"/>
  <c r="CH1186" i="3"/>
  <c r="CI1186" i="3"/>
  <c r="CJ1186" i="3"/>
  <c r="CK1186" i="3"/>
  <c r="BQ1187" i="3"/>
  <c r="BR1187" i="3"/>
  <c r="BS1187" i="3"/>
  <c r="BT1187" i="3"/>
  <c r="BU1187" i="3"/>
  <c r="BV1187" i="3"/>
  <c r="BW1187" i="3"/>
  <c r="BX1187" i="3"/>
  <c r="BY1187" i="3"/>
  <c r="BZ1187" i="3"/>
  <c r="CA1187" i="3"/>
  <c r="CB1187" i="3"/>
  <c r="CC1187" i="3"/>
  <c r="CD1187" i="3"/>
  <c r="CE1187" i="3"/>
  <c r="CF1187" i="3"/>
  <c r="CG1187" i="3"/>
  <c r="CH1187" i="3"/>
  <c r="CI1187" i="3"/>
  <c r="CJ1187" i="3"/>
  <c r="CK1187" i="3"/>
  <c r="BQ1188" i="3"/>
  <c r="BR1188" i="3"/>
  <c r="BS1188" i="3"/>
  <c r="BT1188" i="3"/>
  <c r="BU1188" i="3"/>
  <c r="BV1188" i="3"/>
  <c r="BW1188" i="3"/>
  <c r="BX1188" i="3"/>
  <c r="BY1188" i="3"/>
  <c r="BZ1188" i="3"/>
  <c r="CA1188" i="3"/>
  <c r="CB1188" i="3"/>
  <c r="CC1188" i="3"/>
  <c r="CD1188" i="3"/>
  <c r="CE1188" i="3"/>
  <c r="CF1188" i="3"/>
  <c r="CG1188" i="3"/>
  <c r="CH1188" i="3"/>
  <c r="CI1188" i="3"/>
  <c r="CJ1188" i="3"/>
  <c r="CK1188" i="3"/>
  <c r="BQ1189" i="3"/>
  <c r="BR1189" i="3"/>
  <c r="BS1189" i="3"/>
  <c r="BT1189" i="3"/>
  <c r="BU1189" i="3"/>
  <c r="BV1189" i="3"/>
  <c r="BW1189" i="3"/>
  <c r="BX1189" i="3"/>
  <c r="BY1189" i="3"/>
  <c r="BZ1189" i="3"/>
  <c r="CA1189" i="3"/>
  <c r="CB1189" i="3"/>
  <c r="CC1189" i="3"/>
  <c r="CD1189" i="3"/>
  <c r="CE1189" i="3"/>
  <c r="CF1189" i="3"/>
  <c r="CG1189" i="3"/>
  <c r="CH1189" i="3"/>
  <c r="CI1189" i="3"/>
  <c r="CJ1189" i="3"/>
  <c r="CK1189" i="3"/>
  <c r="BQ1191" i="3"/>
  <c r="BR1191" i="3"/>
  <c r="BS1191" i="3"/>
  <c r="BT1191" i="3"/>
  <c r="BU1191" i="3"/>
  <c r="BV1191" i="3"/>
  <c r="BW1191" i="3"/>
  <c r="BX1191" i="3"/>
  <c r="BY1191" i="3"/>
  <c r="BZ1191" i="3"/>
  <c r="CA1191" i="3"/>
  <c r="CB1191" i="3"/>
  <c r="CC1191" i="3"/>
  <c r="CD1191" i="3"/>
  <c r="CE1191" i="3"/>
  <c r="CF1191" i="3"/>
  <c r="CG1191" i="3"/>
  <c r="CH1191" i="3"/>
  <c r="CI1191" i="3"/>
  <c r="CJ1191" i="3"/>
  <c r="CK1191" i="3"/>
  <c r="BQ1192" i="3"/>
  <c r="BR1192" i="3"/>
  <c r="BS1192" i="3"/>
  <c r="BT1192" i="3"/>
  <c r="BU1192" i="3"/>
  <c r="BV1192" i="3"/>
  <c r="BW1192" i="3"/>
  <c r="BX1192" i="3"/>
  <c r="BY1192" i="3"/>
  <c r="BZ1192" i="3"/>
  <c r="CA1192" i="3"/>
  <c r="CB1192" i="3"/>
  <c r="CC1192" i="3"/>
  <c r="CD1192" i="3"/>
  <c r="CE1192" i="3"/>
  <c r="CF1192" i="3"/>
  <c r="CG1192" i="3"/>
  <c r="CH1192" i="3"/>
  <c r="CI1192" i="3"/>
  <c r="CJ1192" i="3"/>
  <c r="CK1192" i="3"/>
  <c r="CL1181" i="3"/>
  <c r="CM1181" i="3"/>
  <c r="CN1181" i="3"/>
  <c r="CO1181" i="3"/>
  <c r="CP1181" i="3"/>
  <c r="CQ1181" i="3"/>
  <c r="CR1181" i="3"/>
  <c r="CS1181" i="3"/>
  <c r="CT1181" i="3"/>
  <c r="CU1181" i="3"/>
  <c r="CV1181" i="3"/>
  <c r="CW1181" i="3"/>
  <c r="CX1181" i="3"/>
  <c r="CY1181" i="3"/>
  <c r="CZ1181" i="3"/>
  <c r="DA1181" i="3"/>
  <c r="DB1181" i="3"/>
  <c r="DC1181" i="3"/>
  <c r="DD1181" i="3"/>
  <c r="DE1181" i="3"/>
  <c r="DF1181" i="3"/>
  <c r="CL1182" i="3"/>
  <c r="CM1182" i="3"/>
  <c r="CN1182" i="3"/>
  <c r="CO1182" i="3"/>
  <c r="CP1182" i="3"/>
  <c r="CQ1182" i="3"/>
  <c r="CR1182" i="3"/>
  <c r="CS1182" i="3"/>
  <c r="CT1182" i="3"/>
  <c r="CU1182" i="3"/>
  <c r="CV1182" i="3"/>
  <c r="CW1182" i="3"/>
  <c r="CX1182" i="3"/>
  <c r="CY1182" i="3"/>
  <c r="CZ1182" i="3"/>
  <c r="DA1182" i="3"/>
  <c r="DB1182" i="3"/>
  <c r="DC1182" i="3"/>
  <c r="DD1182" i="3"/>
  <c r="DE1182" i="3"/>
  <c r="DF1182" i="3"/>
  <c r="CL1183" i="3"/>
  <c r="CM1183" i="3"/>
  <c r="CN1183" i="3"/>
  <c r="CO1183" i="3"/>
  <c r="CP1183" i="3"/>
  <c r="CQ1183" i="3"/>
  <c r="CR1183" i="3"/>
  <c r="CS1183" i="3"/>
  <c r="CT1183" i="3"/>
  <c r="CU1183" i="3"/>
  <c r="CV1183" i="3"/>
  <c r="CW1183" i="3"/>
  <c r="CX1183" i="3"/>
  <c r="CY1183" i="3"/>
  <c r="CZ1183" i="3"/>
  <c r="DA1183" i="3"/>
  <c r="DB1183" i="3"/>
  <c r="DC1183" i="3"/>
  <c r="DD1183" i="3"/>
  <c r="DE1183" i="3"/>
  <c r="DF1183" i="3"/>
  <c r="CL1184" i="3"/>
  <c r="CM1184" i="3"/>
  <c r="CN1184" i="3"/>
  <c r="CO1184" i="3"/>
  <c r="CP1184" i="3"/>
  <c r="CQ1184" i="3"/>
  <c r="CR1184" i="3"/>
  <c r="CS1184" i="3"/>
  <c r="CT1184" i="3"/>
  <c r="CU1184" i="3"/>
  <c r="CV1184" i="3"/>
  <c r="CW1184" i="3"/>
  <c r="CX1184" i="3"/>
  <c r="CY1184" i="3"/>
  <c r="CZ1184" i="3"/>
  <c r="DA1184" i="3"/>
  <c r="DB1184" i="3"/>
  <c r="DC1184" i="3"/>
  <c r="DD1184" i="3"/>
  <c r="DE1184" i="3"/>
  <c r="DF1184" i="3"/>
  <c r="CL1185" i="3"/>
  <c r="CM1185" i="3"/>
  <c r="CN1185" i="3"/>
  <c r="CO1185" i="3"/>
  <c r="CP1185" i="3"/>
  <c r="CQ1185" i="3"/>
  <c r="CR1185" i="3"/>
  <c r="CS1185" i="3"/>
  <c r="CT1185" i="3"/>
  <c r="CU1185" i="3"/>
  <c r="CV1185" i="3"/>
  <c r="CW1185" i="3"/>
  <c r="CX1185" i="3"/>
  <c r="CY1185" i="3"/>
  <c r="CZ1185" i="3"/>
  <c r="DA1185" i="3"/>
  <c r="DB1185" i="3"/>
  <c r="DC1185" i="3"/>
  <c r="DD1185" i="3"/>
  <c r="DE1185" i="3"/>
  <c r="DF1185" i="3"/>
  <c r="CL1186" i="3"/>
  <c r="CM1186" i="3"/>
  <c r="CN1186" i="3"/>
  <c r="CO1186" i="3"/>
  <c r="CP1186" i="3"/>
  <c r="CQ1186" i="3"/>
  <c r="CR1186" i="3"/>
  <c r="CS1186" i="3"/>
  <c r="CT1186" i="3"/>
  <c r="CU1186" i="3"/>
  <c r="CV1186" i="3"/>
  <c r="CW1186" i="3"/>
  <c r="CX1186" i="3"/>
  <c r="CY1186" i="3"/>
  <c r="CZ1186" i="3"/>
  <c r="DA1186" i="3"/>
  <c r="DB1186" i="3"/>
  <c r="DC1186" i="3"/>
  <c r="DD1186" i="3"/>
  <c r="DE1186" i="3"/>
  <c r="DF1186" i="3"/>
  <c r="CL1187" i="3"/>
  <c r="CM1187" i="3"/>
  <c r="CN1187" i="3"/>
  <c r="CO1187" i="3"/>
  <c r="CP1187" i="3"/>
  <c r="CQ1187" i="3"/>
  <c r="CR1187" i="3"/>
  <c r="CS1187" i="3"/>
  <c r="CT1187" i="3"/>
  <c r="CU1187" i="3"/>
  <c r="CV1187" i="3"/>
  <c r="CW1187" i="3"/>
  <c r="CX1187" i="3"/>
  <c r="CY1187" i="3"/>
  <c r="CZ1187" i="3"/>
  <c r="DA1187" i="3"/>
  <c r="DB1187" i="3"/>
  <c r="DC1187" i="3"/>
  <c r="DD1187" i="3"/>
  <c r="DE1187" i="3"/>
  <c r="DF1187" i="3"/>
  <c r="CL1188" i="3"/>
  <c r="CM1188" i="3"/>
  <c r="CN1188" i="3"/>
  <c r="CO1188" i="3"/>
  <c r="CP1188" i="3"/>
  <c r="CQ1188" i="3"/>
  <c r="CR1188" i="3"/>
  <c r="CS1188" i="3"/>
  <c r="CT1188" i="3"/>
  <c r="CU1188" i="3"/>
  <c r="CV1188" i="3"/>
  <c r="CW1188" i="3"/>
  <c r="CX1188" i="3"/>
  <c r="CY1188" i="3"/>
  <c r="CZ1188" i="3"/>
  <c r="DA1188" i="3"/>
  <c r="DB1188" i="3"/>
  <c r="DC1188" i="3"/>
  <c r="DD1188" i="3"/>
  <c r="DE1188" i="3"/>
  <c r="DF1188" i="3"/>
  <c r="CL1189" i="3"/>
  <c r="CM1189" i="3"/>
  <c r="CN1189" i="3"/>
  <c r="CO1189" i="3"/>
  <c r="CP1189" i="3"/>
  <c r="CQ1189" i="3"/>
  <c r="CR1189" i="3"/>
  <c r="CS1189" i="3"/>
  <c r="CT1189" i="3"/>
  <c r="CU1189" i="3"/>
  <c r="CV1189" i="3"/>
  <c r="CW1189" i="3"/>
  <c r="CX1189" i="3"/>
  <c r="CY1189" i="3"/>
  <c r="CZ1189" i="3"/>
  <c r="DA1189" i="3"/>
  <c r="DB1189" i="3"/>
  <c r="DC1189" i="3"/>
  <c r="DD1189" i="3"/>
  <c r="DE1189" i="3"/>
  <c r="DF1189" i="3"/>
  <c r="CL1191" i="3"/>
  <c r="CM1191" i="3"/>
  <c r="CN1191" i="3"/>
  <c r="CO1191" i="3"/>
  <c r="CP1191" i="3"/>
  <c r="CQ1191" i="3"/>
  <c r="CR1191" i="3"/>
  <c r="CS1191" i="3"/>
  <c r="CT1191" i="3"/>
  <c r="CU1191" i="3"/>
  <c r="CV1191" i="3"/>
  <c r="CW1191" i="3"/>
  <c r="CX1191" i="3"/>
  <c r="CY1191" i="3"/>
  <c r="CZ1191" i="3"/>
  <c r="DA1191" i="3"/>
  <c r="DB1191" i="3"/>
  <c r="DC1191" i="3"/>
  <c r="DD1191" i="3"/>
  <c r="DE1191" i="3"/>
  <c r="DF1191" i="3"/>
  <c r="CL1192" i="3"/>
  <c r="CM1192" i="3"/>
  <c r="CN1192" i="3"/>
  <c r="CO1192" i="3"/>
  <c r="CP1192" i="3"/>
  <c r="CQ1192" i="3"/>
  <c r="CR1192" i="3"/>
  <c r="CS1192" i="3"/>
  <c r="CT1192" i="3"/>
  <c r="CU1192" i="3"/>
  <c r="CV1192" i="3"/>
  <c r="CW1192" i="3"/>
  <c r="CX1192" i="3"/>
  <c r="CY1192" i="3"/>
  <c r="CZ1192" i="3"/>
  <c r="DA1192" i="3"/>
  <c r="DB1192" i="3"/>
  <c r="DC1192" i="3"/>
  <c r="DD1192" i="3"/>
  <c r="DE1192" i="3"/>
  <c r="DF1192" i="3"/>
  <c r="DG1181" i="3"/>
  <c r="DH1181" i="3"/>
  <c r="DI1181" i="3"/>
  <c r="DJ1181" i="3"/>
  <c r="DK1181" i="3"/>
  <c r="DL1181" i="3"/>
  <c r="DM1181" i="3"/>
  <c r="DN1181" i="3"/>
  <c r="DO1181" i="3"/>
  <c r="DP1181" i="3"/>
  <c r="DQ1181" i="3"/>
  <c r="DR1181" i="3"/>
  <c r="DS1181" i="3"/>
  <c r="DT1181" i="3"/>
  <c r="DU1181" i="3"/>
  <c r="DV1181" i="3"/>
  <c r="DW1181" i="3"/>
  <c r="DX1181" i="3"/>
  <c r="DY1181" i="3"/>
  <c r="DZ1181" i="3"/>
  <c r="EA1181" i="3"/>
  <c r="DG1182" i="3"/>
  <c r="DH1182" i="3"/>
  <c r="DI1182" i="3"/>
  <c r="DJ1182" i="3"/>
  <c r="DK1182" i="3"/>
  <c r="DL1182" i="3"/>
  <c r="DM1182" i="3"/>
  <c r="DN1182" i="3"/>
  <c r="DO1182" i="3"/>
  <c r="DP1182" i="3"/>
  <c r="DQ1182" i="3"/>
  <c r="DR1182" i="3"/>
  <c r="DS1182" i="3"/>
  <c r="DT1182" i="3"/>
  <c r="DU1182" i="3"/>
  <c r="DV1182" i="3"/>
  <c r="DW1182" i="3"/>
  <c r="DX1182" i="3"/>
  <c r="DY1182" i="3"/>
  <c r="DZ1182" i="3"/>
  <c r="EA1182" i="3"/>
  <c r="DG1183" i="3"/>
  <c r="DH1183" i="3"/>
  <c r="DI1183" i="3"/>
  <c r="DJ1183" i="3"/>
  <c r="DK1183" i="3"/>
  <c r="DL1183" i="3"/>
  <c r="DM1183" i="3"/>
  <c r="DN1183" i="3"/>
  <c r="DO1183" i="3"/>
  <c r="DP1183" i="3"/>
  <c r="DQ1183" i="3"/>
  <c r="DR1183" i="3"/>
  <c r="DS1183" i="3"/>
  <c r="DT1183" i="3"/>
  <c r="DU1183" i="3"/>
  <c r="DV1183" i="3"/>
  <c r="DW1183" i="3"/>
  <c r="DX1183" i="3"/>
  <c r="DY1183" i="3"/>
  <c r="DZ1183" i="3"/>
  <c r="EA1183" i="3"/>
  <c r="DG1184" i="3"/>
  <c r="DH1184" i="3"/>
  <c r="DI1184" i="3"/>
  <c r="DJ1184" i="3"/>
  <c r="DK1184" i="3"/>
  <c r="DL1184" i="3"/>
  <c r="DM1184" i="3"/>
  <c r="DN1184" i="3"/>
  <c r="DO1184" i="3"/>
  <c r="DP1184" i="3"/>
  <c r="DQ1184" i="3"/>
  <c r="DR1184" i="3"/>
  <c r="DS1184" i="3"/>
  <c r="DT1184" i="3"/>
  <c r="DU1184" i="3"/>
  <c r="DV1184" i="3"/>
  <c r="DW1184" i="3"/>
  <c r="DX1184" i="3"/>
  <c r="DY1184" i="3"/>
  <c r="DZ1184" i="3"/>
  <c r="EA1184" i="3"/>
  <c r="DG1185" i="3"/>
  <c r="DH1185" i="3"/>
  <c r="DI1185" i="3"/>
  <c r="DJ1185" i="3"/>
  <c r="DK1185" i="3"/>
  <c r="DL1185" i="3"/>
  <c r="DM1185" i="3"/>
  <c r="DN1185" i="3"/>
  <c r="DO1185" i="3"/>
  <c r="DP1185" i="3"/>
  <c r="DQ1185" i="3"/>
  <c r="DR1185" i="3"/>
  <c r="DS1185" i="3"/>
  <c r="DT1185" i="3"/>
  <c r="DU1185" i="3"/>
  <c r="DV1185" i="3"/>
  <c r="DW1185" i="3"/>
  <c r="DX1185" i="3"/>
  <c r="DY1185" i="3"/>
  <c r="DZ1185" i="3"/>
  <c r="EA1185" i="3"/>
  <c r="DG1186" i="3"/>
  <c r="DH1186" i="3"/>
  <c r="DI1186" i="3"/>
  <c r="DJ1186" i="3"/>
  <c r="DK1186" i="3"/>
  <c r="DL1186" i="3"/>
  <c r="DM1186" i="3"/>
  <c r="DN1186" i="3"/>
  <c r="DO1186" i="3"/>
  <c r="DP1186" i="3"/>
  <c r="DQ1186" i="3"/>
  <c r="DR1186" i="3"/>
  <c r="DS1186" i="3"/>
  <c r="DT1186" i="3"/>
  <c r="DU1186" i="3"/>
  <c r="DV1186" i="3"/>
  <c r="DW1186" i="3"/>
  <c r="DX1186" i="3"/>
  <c r="DY1186" i="3"/>
  <c r="DZ1186" i="3"/>
  <c r="EA1186" i="3"/>
  <c r="DG1187" i="3"/>
  <c r="DH1187" i="3"/>
  <c r="DI1187" i="3"/>
  <c r="DJ1187" i="3"/>
  <c r="DK1187" i="3"/>
  <c r="DL1187" i="3"/>
  <c r="DM1187" i="3"/>
  <c r="DN1187" i="3"/>
  <c r="DO1187" i="3"/>
  <c r="DP1187" i="3"/>
  <c r="DQ1187" i="3"/>
  <c r="DR1187" i="3"/>
  <c r="DS1187" i="3"/>
  <c r="DT1187" i="3"/>
  <c r="DU1187" i="3"/>
  <c r="DV1187" i="3"/>
  <c r="DW1187" i="3"/>
  <c r="DX1187" i="3"/>
  <c r="DY1187" i="3"/>
  <c r="DZ1187" i="3"/>
  <c r="EA1187" i="3"/>
  <c r="DG1188" i="3"/>
  <c r="DH1188" i="3"/>
  <c r="DI1188" i="3"/>
  <c r="DJ1188" i="3"/>
  <c r="DK1188" i="3"/>
  <c r="DL1188" i="3"/>
  <c r="DM1188" i="3"/>
  <c r="DN1188" i="3"/>
  <c r="DO1188" i="3"/>
  <c r="DP1188" i="3"/>
  <c r="DQ1188" i="3"/>
  <c r="DR1188" i="3"/>
  <c r="DS1188" i="3"/>
  <c r="DT1188" i="3"/>
  <c r="DU1188" i="3"/>
  <c r="DV1188" i="3"/>
  <c r="DW1188" i="3"/>
  <c r="DX1188" i="3"/>
  <c r="DY1188" i="3"/>
  <c r="DZ1188" i="3"/>
  <c r="EA1188" i="3"/>
  <c r="DG1189" i="3"/>
  <c r="DH1189" i="3"/>
  <c r="DI1189" i="3"/>
  <c r="DJ1189" i="3"/>
  <c r="DK1189" i="3"/>
  <c r="DL1189" i="3"/>
  <c r="DM1189" i="3"/>
  <c r="DN1189" i="3"/>
  <c r="DO1189" i="3"/>
  <c r="DP1189" i="3"/>
  <c r="DQ1189" i="3"/>
  <c r="DR1189" i="3"/>
  <c r="DS1189" i="3"/>
  <c r="DT1189" i="3"/>
  <c r="DU1189" i="3"/>
  <c r="DV1189" i="3"/>
  <c r="DW1189" i="3"/>
  <c r="DX1189" i="3"/>
  <c r="DY1189" i="3"/>
  <c r="DZ1189" i="3"/>
  <c r="EA1189" i="3"/>
  <c r="DG1191" i="3"/>
  <c r="DH1191" i="3"/>
  <c r="DI1191" i="3"/>
  <c r="DJ1191" i="3"/>
  <c r="DK1191" i="3"/>
  <c r="DL1191" i="3"/>
  <c r="DM1191" i="3"/>
  <c r="DN1191" i="3"/>
  <c r="DO1191" i="3"/>
  <c r="DP1191" i="3"/>
  <c r="DQ1191" i="3"/>
  <c r="DR1191" i="3"/>
  <c r="DS1191" i="3"/>
  <c r="DT1191" i="3"/>
  <c r="DU1191" i="3"/>
  <c r="DV1191" i="3"/>
  <c r="DW1191" i="3"/>
  <c r="DX1191" i="3"/>
  <c r="DY1191" i="3"/>
  <c r="DZ1191" i="3"/>
  <c r="EA1191" i="3"/>
  <c r="DG1192" i="3"/>
  <c r="DH1192" i="3"/>
  <c r="DI1192" i="3"/>
  <c r="DJ1192" i="3"/>
  <c r="DK1192" i="3"/>
  <c r="DL1192" i="3"/>
  <c r="DM1192" i="3"/>
  <c r="DN1192" i="3"/>
  <c r="DO1192" i="3"/>
  <c r="DP1192" i="3"/>
  <c r="DQ1192" i="3"/>
  <c r="DR1192" i="3"/>
  <c r="DS1192" i="3"/>
  <c r="DT1192" i="3"/>
  <c r="DU1192" i="3"/>
  <c r="DV1192" i="3"/>
  <c r="DW1192" i="3"/>
  <c r="DX1192" i="3"/>
  <c r="DY1192" i="3"/>
  <c r="DZ1192" i="3"/>
  <c r="EA1192" i="3"/>
  <c r="EB1181" i="3"/>
  <c r="EC1181" i="3"/>
  <c r="ED1181" i="3"/>
  <c r="EE1181" i="3"/>
  <c r="EF1181" i="3"/>
  <c r="EG1181" i="3"/>
  <c r="EH1181" i="3"/>
  <c r="EI1181" i="3"/>
  <c r="EJ1181" i="3"/>
  <c r="EK1181" i="3"/>
  <c r="EL1181" i="3"/>
  <c r="EM1181" i="3"/>
  <c r="EN1181" i="3"/>
  <c r="EO1181" i="3"/>
  <c r="EP1181" i="3"/>
  <c r="EQ1181" i="3"/>
  <c r="ER1181" i="3"/>
  <c r="ES1181" i="3"/>
  <c r="ET1181" i="3"/>
  <c r="EU1181" i="3"/>
  <c r="EV1181" i="3"/>
  <c r="EB1182" i="3"/>
  <c r="EC1182" i="3"/>
  <c r="ED1182" i="3"/>
  <c r="EE1182" i="3"/>
  <c r="EF1182" i="3"/>
  <c r="EG1182" i="3"/>
  <c r="EH1182" i="3"/>
  <c r="EI1182" i="3"/>
  <c r="EJ1182" i="3"/>
  <c r="EK1182" i="3"/>
  <c r="EL1182" i="3"/>
  <c r="EM1182" i="3"/>
  <c r="EN1182" i="3"/>
  <c r="EO1182" i="3"/>
  <c r="EP1182" i="3"/>
  <c r="EQ1182" i="3"/>
  <c r="ER1182" i="3"/>
  <c r="ES1182" i="3"/>
  <c r="ET1182" i="3"/>
  <c r="EU1182" i="3"/>
  <c r="EV1182" i="3"/>
  <c r="EB1183" i="3"/>
  <c r="EC1183" i="3"/>
  <c r="ED1183" i="3"/>
  <c r="EE1183" i="3"/>
  <c r="EF1183" i="3"/>
  <c r="EG1183" i="3"/>
  <c r="EH1183" i="3"/>
  <c r="EI1183" i="3"/>
  <c r="EJ1183" i="3"/>
  <c r="EK1183" i="3"/>
  <c r="EL1183" i="3"/>
  <c r="EM1183" i="3"/>
  <c r="EN1183" i="3"/>
  <c r="EO1183" i="3"/>
  <c r="EP1183" i="3"/>
  <c r="EQ1183" i="3"/>
  <c r="ER1183" i="3"/>
  <c r="ES1183" i="3"/>
  <c r="ET1183" i="3"/>
  <c r="EU1183" i="3"/>
  <c r="EV1183" i="3"/>
  <c r="EB1184" i="3"/>
  <c r="EC1184" i="3"/>
  <c r="ED1184" i="3"/>
  <c r="EE1184" i="3"/>
  <c r="EF1184" i="3"/>
  <c r="EG1184" i="3"/>
  <c r="EH1184" i="3"/>
  <c r="EI1184" i="3"/>
  <c r="EJ1184" i="3"/>
  <c r="EK1184" i="3"/>
  <c r="EL1184" i="3"/>
  <c r="EM1184" i="3"/>
  <c r="EN1184" i="3"/>
  <c r="EO1184" i="3"/>
  <c r="EP1184" i="3"/>
  <c r="EQ1184" i="3"/>
  <c r="ER1184" i="3"/>
  <c r="ES1184" i="3"/>
  <c r="ET1184" i="3"/>
  <c r="EU1184" i="3"/>
  <c r="EV1184" i="3"/>
  <c r="EB1185" i="3"/>
  <c r="EC1185" i="3"/>
  <c r="ED1185" i="3"/>
  <c r="EE1185" i="3"/>
  <c r="EF1185" i="3"/>
  <c r="EG1185" i="3"/>
  <c r="EH1185" i="3"/>
  <c r="EI1185" i="3"/>
  <c r="EJ1185" i="3"/>
  <c r="EK1185" i="3"/>
  <c r="EL1185" i="3"/>
  <c r="EM1185" i="3"/>
  <c r="EN1185" i="3"/>
  <c r="EO1185" i="3"/>
  <c r="EP1185" i="3"/>
  <c r="EQ1185" i="3"/>
  <c r="ER1185" i="3"/>
  <c r="ES1185" i="3"/>
  <c r="ET1185" i="3"/>
  <c r="EU1185" i="3"/>
  <c r="EV1185" i="3"/>
  <c r="EB1186" i="3"/>
  <c r="EC1186" i="3"/>
  <c r="ED1186" i="3"/>
  <c r="EE1186" i="3"/>
  <c r="EF1186" i="3"/>
  <c r="EG1186" i="3"/>
  <c r="EH1186" i="3"/>
  <c r="EI1186" i="3"/>
  <c r="EJ1186" i="3"/>
  <c r="EK1186" i="3"/>
  <c r="EL1186" i="3"/>
  <c r="EM1186" i="3"/>
  <c r="EN1186" i="3"/>
  <c r="EO1186" i="3"/>
  <c r="EP1186" i="3"/>
  <c r="EQ1186" i="3"/>
  <c r="ER1186" i="3"/>
  <c r="ES1186" i="3"/>
  <c r="ET1186" i="3"/>
  <c r="EU1186" i="3"/>
  <c r="EV1186" i="3"/>
  <c r="EB1187" i="3"/>
  <c r="EC1187" i="3"/>
  <c r="ED1187" i="3"/>
  <c r="EE1187" i="3"/>
  <c r="EF1187" i="3"/>
  <c r="EG1187" i="3"/>
  <c r="EH1187" i="3"/>
  <c r="EI1187" i="3"/>
  <c r="EJ1187" i="3"/>
  <c r="EK1187" i="3"/>
  <c r="EL1187" i="3"/>
  <c r="EM1187" i="3"/>
  <c r="EN1187" i="3"/>
  <c r="EO1187" i="3"/>
  <c r="EP1187" i="3"/>
  <c r="EQ1187" i="3"/>
  <c r="ER1187" i="3"/>
  <c r="ES1187" i="3"/>
  <c r="ET1187" i="3"/>
  <c r="EU1187" i="3"/>
  <c r="EV1187" i="3"/>
  <c r="EB1188" i="3"/>
  <c r="EC1188" i="3"/>
  <c r="ED1188" i="3"/>
  <c r="EE1188" i="3"/>
  <c r="EF1188" i="3"/>
  <c r="EG1188" i="3"/>
  <c r="EH1188" i="3"/>
  <c r="EI1188" i="3"/>
  <c r="EJ1188" i="3"/>
  <c r="EK1188" i="3"/>
  <c r="EL1188" i="3"/>
  <c r="EM1188" i="3"/>
  <c r="EN1188" i="3"/>
  <c r="EO1188" i="3"/>
  <c r="EP1188" i="3"/>
  <c r="EQ1188" i="3"/>
  <c r="ER1188" i="3"/>
  <c r="ES1188" i="3"/>
  <c r="ET1188" i="3"/>
  <c r="EU1188" i="3"/>
  <c r="EV1188" i="3"/>
  <c r="EB1189" i="3"/>
  <c r="EC1189" i="3"/>
  <c r="ED1189" i="3"/>
  <c r="EE1189" i="3"/>
  <c r="EF1189" i="3"/>
  <c r="EG1189" i="3"/>
  <c r="EH1189" i="3"/>
  <c r="EI1189" i="3"/>
  <c r="EJ1189" i="3"/>
  <c r="EK1189" i="3"/>
  <c r="EL1189" i="3"/>
  <c r="EM1189" i="3"/>
  <c r="EN1189" i="3"/>
  <c r="EO1189" i="3"/>
  <c r="EP1189" i="3"/>
  <c r="EQ1189" i="3"/>
  <c r="ER1189" i="3"/>
  <c r="ES1189" i="3"/>
  <c r="ET1189" i="3"/>
  <c r="EU1189" i="3"/>
  <c r="EV1189" i="3"/>
  <c r="EB1191" i="3"/>
  <c r="EC1191" i="3"/>
  <c r="ED1191" i="3"/>
  <c r="EE1191" i="3"/>
  <c r="EF1191" i="3"/>
  <c r="EG1191" i="3"/>
  <c r="EH1191" i="3"/>
  <c r="EI1191" i="3"/>
  <c r="EJ1191" i="3"/>
  <c r="EK1191" i="3"/>
  <c r="EL1191" i="3"/>
  <c r="EM1191" i="3"/>
  <c r="EN1191" i="3"/>
  <c r="EO1191" i="3"/>
  <c r="EP1191" i="3"/>
  <c r="EQ1191" i="3"/>
  <c r="ER1191" i="3"/>
  <c r="ES1191" i="3"/>
  <c r="ET1191" i="3"/>
  <c r="EU1191" i="3"/>
  <c r="EV1191" i="3"/>
  <c r="EB1192" i="3"/>
  <c r="EC1192" i="3"/>
  <c r="ED1192" i="3"/>
  <c r="EE1192" i="3"/>
  <c r="EF1192" i="3"/>
  <c r="EG1192" i="3"/>
  <c r="EH1192" i="3"/>
  <c r="EI1192" i="3"/>
  <c r="EJ1192" i="3"/>
  <c r="EK1192" i="3"/>
  <c r="EL1192" i="3"/>
  <c r="EM1192" i="3"/>
  <c r="EN1192" i="3"/>
  <c r="EO1192" i="3"/>
  <c r="EP1192" i="3"/>
  <c r="EQ1192" i="3"/>
  <c r="ER1192" i="3"/>
  <c r="ES1192" i="3"/>
  <c r="ET1192" i="3"/>
  <c r="EU1192" i="3"/>
  <c r="EV1192" i="3"/>
  <c r="R1181" i="3"/>
  <c r="Q1181" i="3"/>
  <c r="P1181" i="3"/>
  <c r="O1181" i="3"/>
  <c r="N1181" i="3"/>
  <c r="M1181" i="3"/>
  <c r="L1181" i="3"/>
  <c r="S1175" i="3"/>
  <c r="O1175" i="3"/>
  <c r="I1175" i="3"/>
  <c r="S1174" i="3"/>
  <c r="R1174" i="3"/>
  <c r="Q1174" i="3"/>
  <c r="P1174" i="3"/>
  <c r="O1174" i="3"/>
  <c r="N1174" i="3"/>
  <c r="M1174" i="3"/>
  <c r="L1174" i="3"/>
  <c r="S1173" i="3"/>
  <c r="R1173" i="3"/>
  <c r="Q1173" i="3"/>
  <c r="P1173" i="3"/>
  <c r="O1173" i="3"/>
  <c r="N1173" i="3"/>
  <c r="M1173" i="3"/>
  <c r="L1173" i="3"/>
  <c r="S1163" i="3"/>
  <c r="S1164" i="3"/>
  <c r="S1165" i="3"/>
  <c r="S1166" i="3"/>
  <c r="S1167" i="3"/>
  <c r="S1168" i="3"/>
  <c r="S1169" i="3"/>
  <c r="S1170" i="3"/>
  <c r="S1171" i="3"/>
  <c r="I1172" i="3"/>
  <c r="R1171" i="3"/>
  <c r="Q1171" i="3"/>
  <c r="P1171" i="3"/>
  <c r="O1171" i="3"/>
  <c r="N1171" i="3"/>
  <c r="M1171" i="3"/>
  <c r="L1171" i="3"/>
  <c r="R1170" i="3"/>
  <c r="Q1170" i="3"/>
  <c r="P1170" i="3"/>
  <c r="O1170" i="3"/>
  <c r="N1170" i="3"/>
  <c r="M1170" i="3"/>
  <c r="L1170" i="3"/>
  <c r="AI1163" i="3"/>
  <c r="AJ1163" i="3"/>
  <c r="AK1163" i="3"/>
  <c r="AN1163" i="3" s="1"/>
  <c r="AL1163" i="3"/>
  <c r="AM1163" i="3"/>
  <c r="AI1164" i="3"/>
  <c r="AJ1164" i="3"/>
  <c r="AK1164" i="3"/>
  <c r="AL1164" i="3"/>
  <c r="AM1164" i="3"/>
  <c r="AI1165" i="3"/>
  <c r="AJ1165" i="3"/>
  <c r="AK1165" i="3"/>
  <c r="AL1165" i="3"/>
  <c r="AM1165" i="3"/>
  <c r="AI1166" i="3"/>
  <c r="AJ1166" i="3"/>
  <c r="AK1166" i="3"/>
  <c r="AL1166" i="3"/>
  <c r="AM1166" i="3"/>
  <c r="AI1167" i="3"/>
  <c r="AN1167" i="3" s="1"/>
  <c r="AJ1167" i="3"/>
  <c r="AK1167" i="3"/>
  <c r="AL1167" i="3"/>
  <c r="AM1167" i="3"/>
  <c r="AI1168" i="3"/>
  <c r="AJ1168" i="3"/>
  <c r="AK1168" i="3"/>
  <c r="AL1168" i="3"/>
  <c r="AM1168" i="3"/>
  <c r="AI1169" i="3"/>
  <c r="AJ1169" i="3"/>
  <c r="AK1169" i="3"/>
  <c r="AL1169" i="3"/>
  <c r="AM1169" i="3"/>
  <c r="AI1170" i="3"/>
  <c r="AJ1170" i="3"/>
  <c r="AK1170" i="3"/>
  <c r="AL1170" i="3"/>
  <c r="AM1170" i="3"/>
  <c r="AI1171" i="3"/>
  <c r="AJ1171" i="3"/>
  <c r="AK1171" i="3"/>
  <c r="AL1171" i="3"/>
  <c r="AM1171" i="3"/>
  <c r="AI1173" i="3"/>
  <c r="AJ1173" i="3"/>
  <c r="AK1173" i="3"/>
  <c r="AL1173" i="3"/>
  <c r="AM1173" i="3"/>
  <c r="AI1174" i="3"/>
  <c r="AJ1174" i="3"/>
  <c r="AK1174" i="3"/>
  <c r="AL1174" i="3"/>
  <c r="AM1174" i="3"/>
  <c r="AO1163" i="3"/>
  <c r="AP1163" i="3"/>
  <c r="AQ1163" i="3"/>
  <c r="AR1163" i="3"/>
  <c r="AS1163" i="3"/>
  <c r="AO1164" i="3"/>
  <c r="AP1164" i="3"/>
  <c r="AQ1164" i="3"/>
  <c r="AR1164" i="3"/>
  <c r="AS1164" i="3"/>
  <c r="AO1165" i="3"/>
  <c r="AP1165" i="3"/>
  <c r="AQ1165" i="3"/>
  <c r="AR1165" i="3"/>
  <c r="AS1165" i="3"/>
  <c r="AO1166" i="3"/>
  <c r="AP1166" i="3"/>
  <c r="AQ1166" i="3"/>
  <c r="AR1166" i="3"/>
  <c r="AS1166" i="3"/>
  <c r="AO1167" i="3"/>
  <c r="AP1167" i="3"/>
  <c r="AQ1167" i="3"/>
  <c r="AR1167" i="3"/>
  <c r="AS1167" i="3"/>
  <c r="AO1168" i="3"/>
  <c r="AP1168" i="3"/>
  <c r="AQ1168" i="3"/>
  <c r="AR1168" i="3"/>
  <c r="AS1168" i="3"/>
  <c r="AO1169" i="3"/>
  <c r="AP1169" i="3"/>
  <c r="AQ1169" i="3"/>
  <c r="AR1169" i="3"/>
  <c r="AS1169" i="3"/>
  <c r="AO1170" i="3"/>
  <c r="AP1170" i="3"/>
  <c r="AQ1170" i="3"/>
  <c r="AR1170" i="3"/>
  <c r="AS1170" i="3"/>
  <c r="AO1171" i="3"/>
  <c r="AP1171" i="3"/>
  <c r="AQ1171" i="3"/>
  <c r="AR1171" i="3"/>
  <c r="AS1171" i="3"/>
  <c r="AO1173" i="3"/>
  <c r="AP1173" i="3"/>
  <c r="AQ1173" i="3"/>
  <c r="AR1173" i="3"/>
  <c r="AS1173" i="3"/>
  <c r="AO1174" i="3"/>
  <c r="AP1174" i="3"/>
  <c r="AQ1174" i="3"/>
  <c r="AR1174" i="3"/>
  <c r="AS1174" i="3"/>
  <c r="R1169" i="3"/>
  <c r="Q1169" i="3"/>
  <c r="P1169" i="3"/>
  <c r="O1169" i="3"/>
  <c r="N1169" i="3"/>
  <c r="M1169" i="3"/>
  <c r="L1169" i="3"/>
  <c r="R1168" i="3"/>
  <c r="Q1168" i="3"/>
  <c r="P1168" i="3"/>
  <c r="O1168" i="3"/>
  <c r="N1168" i="3"/>
  <c r="M1168" i="3"/>
  <c r="L1168" i="3"/>
  <c r="R1167" i="3"/>
  <c r="Q1167" i="3"/>
  <c r="P1167" i="3"/>
  <c r="O1167" i="3"/>
  <c r="N1167" i="3"/>
  <c r="M1167" i="3"/>
  <c r="L1167" i="3"/>
  <c r="R1166" i="3"/>
  <c r="Q1166" i="3"/>
  <c r="P1166" i="3"/>
  <c r="O1166" i="3"/>
  <c r="N1166" i="3"/>
  <c r="M1166" i="3"/>
  <c r="L1166" i="3"/>
  <c r="R1165" i="3"/>
  <c r="Q1165" i="3"/>
  <c r="P1165" i="3"/>
  <c r="O1165" i="3"/>
  <c r="N1165" i="3"/>
  <c r="M1165" i="3"/>
  <c r="L1165" i="3"/>
  <c r="R1164" i="3"/>
  <c r="Q1164" i="3"/>
  <c r="P1164" i="3"/>
  <c r="O1164" i="3"/>
  <c r="N1164" i="3"/>
  <c r="M1164" i="3"/>
  <c r="L1164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63" i="3"/>
  <c r="BR1163" i="3"/>
  <c r="BS1163" i="3"/>
  <c r="BT1163" i="3"/>
  <c r="BU1163" i="3"/>
  <c r="BV1163" i="3"/>
  <c r="BW1163" i="3"/>
  <c r="BX1163" i="3"/>
  <c r="BY1163" i="3"/>
  <c r="BZ1163" i="3"/>
  <c r="CA1163" i="3"/>
  <c r="CB1163" i="3"/>
  <c r="CC1163" i="3"/>
  <c r="CD1163" i="3"/>
  <c r="CE1163" i="3"/>
  <c r="CF1163" i="3"/>
  <c r="CG1163" i="3"/>
  <c r="CH1163" i="3"/>
  <c r="CI1163" i="3"/>
  <c r="CJ1163" i="3"/>
  <c r="CK1163" i="3"/>
  <c r="BQ1164" i="3"/>
  <c r="BR1164" i="3"/>
  <c r="BS1164" i="3"/>
  <c r="BT1164" i="3"/>
  <c r="BU1164" i="3"/>
  <c r="BV1164" i="3"/>
  <c r="BW1164" i="3"/>
  <c r="BX1164" i="3"/>
  <c r="BY1164" i="3"/>
  <c r="BZ1164" i="3"/>
  <c r="CA1164" i="3"/>
  <c r="CB1164" i="3"/>
  <c r="CC1164" i="3"/>
  <c r="CD1164" i="3"/>
  <c r="CE1164" i="3"/>
  <c r="CF1164" i="3"/>
  <c r="CG1164" i="3"/>
  <c r="CH1164" i="3"/>
  <c r="CI1164" i="3"/>
  <c r="CJ1164" i="3"/>
  <c r="CK1164" i="3"/>
  <c r="BQ1165" i="3"/>
  <c r="BR1165" i="3"/>
  <c r="BS1165" i="3"/>
  <c r="BT1165" i="3"/>
  <c r="BU1165" i="3"/>
  <c r="BV1165" i="3"/>
  <c r="BW1165" i="3"/>
  <c r="BX1165" i="3"/>
  <c r="BY1165" i="3"/>
  <c r="BZ1165" i="3"/>
  <c r="CA1165" i="3"/>
  <c r="CB1165" i="3"/>
  <c r="CC1165" i="3"/>
  <c r="CD1165" i="3"/>
  <c r="CE1165" i="3"/>
  <c r="CF1165" i="3"/>
  <c r="CG1165" i="3"/>
  <c r="CH1165" i="3"/>
  <c r="CI1165" i="3"/>
  <c r="CJ1165" i="3"/>
  <c r="CK1165" i="3"/>
  <c r="BQ1166" i="3"/>
  <c r="BR1166" i="3"/>
  <c r="BS1166" i="3"/>
  <c r="BT1166" i="3"/>
  <c r="BU1166" i="3"/>
  <c r="BV1166" i="3"/>
  <c r="BW1166" i="3"/>
  <c r="BX1166" i="3"/>
  <c r="BY1166" i="3"/>
  <c r="BZ1166" i="3"/>
  <c r="CA1166" i="3"/>
  <c r="CB1166" i="3"/>
  <c r="CC1166" i="3"/>
  <c r="CD1166" i="3"/>
  <c r="CE1166" i="3"/>
  <c r="CF1166" i="3"/>
  <c r="CG1166" i="3"/>
  <c r="CH1166" i="3"/>
  <c r="CI1166" i="3"/>
  <c r="CJ1166" i="3"/>
  <c r="CK1166" i="3"/>
  <c r="BQ1167" i="3"/>
  <c r="BR1167" i="3"/>
  <c r="BS1167" i="3"/>
  <c r="BT1167" i="3"/>
  <c r="BU1167" i="3"/>
  <c r="BV1167" i="3"/>
  <c r="BW1167" i="3"/>
  <c r="BX1167" i="3"/>
  <c r="BY1167" i="3"/>
  <c r="BZ1167" i="3"/>
  <c r="CA1167" i="3"/>
  <c r="CB1167" i="3"/>
  <c r="CC1167" i="3"/>
  <c r="CD1167" i="3"/>
  <c r="CE1167" i="3"/>
  <c r="CF1167" i="3"/>
  <c r="CG1167" i="3"/>
  <c r="CH1167" i="3"/>
  <c r="CI1167" i="3"/>
  <c r="CJ1167" i="3"/>
  <c r="CK1167" i="3"/>
  <c r="BQ1168" i="3"/>
  <c r="BR1168" i="3"/>
  <c r="BS1168" i="3"/>
  <c r="BT1168" i="3"/>
  <c r="BU1168" i="3"/>
  <c r="BV1168" i="3"/>
  <c r="BW1168" i="3"/>
  <c r="BX1168" i="3"/>
  <c r="BY1168" i="3"/>
  <c r="BZ1168" i="3"/>
  <c r="CA1168" i="3"/>
  <c r="CB1168" i="3"/>
  <c r="CC1168" i="3"/>
  <c r="CD1168" i="3"/>
  <c r="CE1168" i="3"/>
  <c r="CF1168" i="3"/>
  <c r="CG1168" i="3"/>
  <c r="CH1168" i="3"/>
  <c r="CI1168" i="3"/>
  <c r="CJ1168" i="3"/>
  <c r="CK1168" i="3"/>
  <c r="BQ1169" i="3"/>
  <c r="BR1169" i="3"/>
  <c r="BS1169" i="3"/>
  <c r="BT1169" i="3"/>
  <c r="BU1169" i="3"/>
  <c r="BV1169" i="3"/>
  <c r="BW1169" i="3"/>
  <c r="BX1169" i="3"/>
  <c r="BY1169" i="3"/>
  <c r="BZ1169" i="3"/>
  <c r="CA1169" i="3"/>
  <c r="CB1169" i="3"/>
  <c r="CC1169" i="3"/>
  <c r="CD1169" i="3"/>
  <c r="CE1169" i="3"/>
  <c r="CF1169" i="3"/>
  <c r="CG1169" i="3"/>
  <c r="CH1169" i="3"/>
  <c r="CI1169" i="3"/>
  <c r="CJ1169" i="3"/>
  <c r="CK1169" i="3"/>
  <c r="BQ1170" i="3"/>
  <c r="BR1170" i="3"/>
  <c r="BS1170" i="3"/>
  <c r="BT1170" i="3"/>
  <c r="BU1170" i="3"/>
  <c r="BV1170" i="3"/>
  <c r="BW1170" i="3"/>
  <c r="BX1170" i="3"/>
  <c r="BY1170" i="3"/>
  <c r="BZ1170" i="3"/>
  <c r="CA1170" i="3"/>
  <c r="CB1170" i="3"/>
  <c r="CC1170" i="3"/>
  <c r="CD1170" i="3"/>
  <c r="CE1170" i="3"/>
  <c r="CF1170" i="3"/>
  <c r="CG1170" i="3"/>
  <c r="CH1170" i="3"/>
  <c r="CI1170" i="3"/>
  <c r="CJ1170" i="3"/>
  <c r="CK1170" i="3"/>
  <c r="BQ1171" i="3"/>
  <c r="BR1171" i="3"/>
  <c r="BS1171" i="3"/>
  <c r="BT1171" i="3"/>
  <c r="BU1171" i="3"/>
  <c r="BV1171" i="3"/>
  <c r="BW1171" i="3"/>
  <c r="BX1171" i="3"/>
  <c r="BY1171" i="3"/>
  <c r="BZ1171" i="3"/>
  <c r="CA1171" i="3"/>
  <c r="CB1171" i="3"/>
  <c r="CC1171" i="3"/>
  <c r="CD1171" i="3"/>
  <c r="CE1171" i="3"/>
  <c r="CF1171" i="3"/>
  <c r="CG1171" i="3"/>
  <c r="CH1171" i="3"/>
  <c r="CI1171" i="3"/>
  <c r="CJ1171" i="3"/>
  <c r="CK1171" i="3"/>
  <c r="BQ1173" i="3"/>
  <c r="BR1173" i="3"/>
  <c r="BS1173" i="3"/>
  <c r="BT1173" i="3"/>
  <c r="BU1173" i="3"/>
  <c r="BV1173" i="3"/>
  <c r="BW1173" i="3"/>
  <c r="BX1173" i="3"/>
  <c r="BY1173" i="3"/>
  <c r="BZ1173" i="3"/>
  <c r="CA1173" i="3"/>
  <c r="CB1173" i="3"/>
  <c r="CC1173" i="3"/>
  <c r="CD1173" i="3"/>
  <c r="CE1173" i="3"/>
  <c r="CF1173" i="3"/>
  <c r="CG1173" i="3"/>
  <c r="CH1173" i="3"/>
  <c r="CI1173" i="3"/>
  <c r="CJ1173" i="3"/>
  <c r="CK1173" i="3"/>
  <c r="BQ1174" i="3"/>
  <c r="BR1174" i="3"/>
  <c r="BS1174" i="3"/>
  <c r="BT1174" i="3"/>
  <c r="BU1174" i="3"/>
  <c r="BV1174" i="3"/>
  <c r="BW1174" i="3"/>
  <c r="BX1174" i="3"/>
  <c r="BY1174" i="3"/>
  <c r="BZ1174" i="3"/>
  <c r="CA1174" i="3"/>
  <c r="CB1174" i="3"/>
  <c r="CC1174" i="3"/>
  <c r="CD1174" i="3"/>
  <c r="CE1174" i="3"/>
  <c r="CF1174" i="3"/>
  <c r="CG1174" i="3"/>
  <c r="CH1174" i="3"/>
  <c r="CI1174" i="3"/>
  <c r="CJ1174" i="3"/>
  <c r="CK1174" i="3"/>
  <c r="CL1163" i="3"/>
  <c r="CM1163" i="3"/>
  <c r="CN1163" i="3"/>
  <c r="CO1163" i="3"/>
  <c r="CP1163" i="3"/>
  <c r="CQ1163" i="3"/>
  <c r="CR1163" i="3"/>
  <c r="CS1163" i="3"/>
  <c r="CT1163" i="3"/>
  <c r="CU1163" i="3"/>
  <c r="CV1163" i="3"/>
  <c r="CW1163" i="3"/>
  <c r="CX1163" i="3"/>
  <c r="CY1163" i="3"/>
  <c r="CZ1163" i="3"/>
  <c r="DA1163" i="3"/>
  <c r="DB1163" i="3"/>
  <c r="DC1163" i="3"/>
  <c r="DD1163" i="3"/>
  <c r="DE1163" i="3"/>
  <c r="DF1163" i="3"/>
  <c r="CL1164" i="3"/>
  <c r="CM1164" i="3"/>
  <c r="CN1164" i="3"/>
  <c r="CO1164" i="3"/>
  <c r="CP1164" i="3"/>
  <c r="CQ1164" i="3"/>
  <c r="CR1164" i="3"/>
  <c r="CS1164" i="3"/>
  <c r="CT1164" i="3"/>
  <c r="CU1164" i="3"/>
  <c r="CV1164" i="3"/>
  <c r="CW1164" i="3"/>
  <c r="CX1164" i="3"/>
  <c r="CY1164" i="3"/>
  <c r="CZ1164" i="3"/>
  <c r="DA1164" i="3"/>
  <c r="DB1164" i="3"/>
  <c r="DC1164" i="3"/>
  <c r="DD1164" i="3"/>
  <c r="DE1164" i="3"/>
  <c r="DF1164" i="3"/>
  <c r="CL1165" i="3"/>
  <c r="CM1165" i="3"/>
  <c r="CN1165" i="3"/>
  <c r="CO1165" i="3"/>
  <c r="CP1165" i="3"/>
  <c r="CQ1165" i="3"/>
  <c r="CR1165" i="3"/>
  <c r="CS1165" i="3"/>
  <c r="CT1165" i="3"/>
  <c r="CU1165" i="3"/>
  <c r="CV1165" i="3"/>
  <c r="CW1165" i="3"/>
  <c r="CX1165" i="3"/>
  <c r="CY1165" i="3"/>
  <c r="CZ1165" i="3"/>
  <c r="DA1165" i="3"/>
  <c r="DB1165" i="3"/>
  <c r="DC1165" i="3"/>
  <c r="DD1165" i="3"/>
  <c r="DE1165" i="3"/>
  <c r="DF1165" i="3"/>
  <c r="CL1166" i="3"/>
  <c r="CM1166" i="3"/>
  <c r="CN1166" i="3"/>
  <c r="CO1166" i="3"/>
  <c r="CP1166" i="3"/>
  <c r="CQ1166" i="3"/>
  <c r="CR1166" i="3"/>
  <c r="CS1166" i="3"/>
  <c r="CT1166" i="3"/>
  <c r="CU1166" i="3"/>
  <c r="CV1166" i="3"/>
  <c r="CW1166" i="3"/>
  <c r="CX1166" i="3"/>
  <c r="CY1166" i="3"/>
  <c r="CZ1166" i="3"/>
  <c r="DA1166" i="3"/>
  <c r="DB1166" i="3"/>
  <c r="DC1166" i="3"/>
  <c r="DD1166" i="3"/>
  <c r="DE1166" i="3"/>
  <c r="DF1166" i="3"/>
  <c r="CL1167" i="3"/>
  <c r="CM1167" i="3"/>
  <c r="CN1167" i="3"/>
  <c r="CO1167" i="3"/>
  <c r="CP1167" i="3"/>
  <c r="CQ1167" i="3"/>
  <c r="CR1167" i="3"/>
  <c r="CS1167" i="3"/>
  <c r="CT1167" i="3"/>
  <c r="CU1167" i="3"/>
  <c r="CV1167" i="3"/>
  <c r="CW1167" i="3"/>
  <c r="CX1167" i="3"/>
  <c r="CY1167" i="3"/>
  <c r="CZ1167" i="3"/>
  <c r="DA1167" i="3"/>
  <c r="DB1167" i="3"/>
  <c r="DC1167" i="3"/>
  <c r="DD1167" i="3"/>
  <c r="DE1167" i="3"/>
  <c r="DF1167" i="3"/>
  <c r="CL1168" i="3"/>
  <c r="CM1168" i="3"/>
  <c r="CN1168" i="3"/>
  <c r="CO1168" i="3"/>
  <c r="CP1168" i="3"/>
  <c r="CQ1168" i="3"/>
  <c r="CR1168" i="3"/>
  <c r="CS1168" i="3"/>
  <c r="CT1168" i="3"/>
  <c r="CU1168" i="3"/>
  <c r="CV1168" i="3"/>
  <c r="CW1168" i="3"/>
  <c r="CX1168" i="3"/>
  <c r="CY1168" i="3"/>
  <c r="CZ1168" i="3"/>
  <c r="DA1168" i="3"/>
  <c r="DB1168" i="3"/>
  <c r="DC1168" i="3"/>
  <c r="DD1168" i="3"/>
  <c r="DE1168" i="3"/>
  <c r="DF1168" i="3"/>
  <c r="CL1169" i="3"/>
  <c r="CM1169" i="3"/>
  <c r="CN1169" i="3"/>
  <c r="CO1169" i="3"/>
  <c r="CP1169" i="3"/>
  <c r="CQ1169" i="3"/>
  <c r="CR1169" i="3"/>
  <c r="CS1169" i="3"/>
  <c r="CT1169" i="3"/>
  <c r="CU1169" i="3"/>
  <c r="CV1169" i="3"/>
  <c r="CW1169" i="3"/>
  <c r="CX1169" i="3"/>
  <c r="CY1169" i="3"/>
  <c r="CZ1169" i="3"/>
  <c r="DA1169" i="3"/>
  <c r="DB1169" i="3"/>
  <c r="DC1169" i="3"/>
  <c r="DD1169" i="3"/>
  <c r="DE1169" i="3"/>
  <c r="DF1169" i="3"/>
  <c r="CL1170" i="3"/>
  <c r="CM1170" i="3"/>
  <c r="CN1170" i="3"/>
  <c r="CO1170" i="3"/>
  <c r="CP1170" i="3"/>
  <c r="CQ1170" i="3"/>
  <c r="CR1170" i="3"/>
  <c r="CS1170" i="3"/>
  <c r="CT1170" i="3"/>
  <c r="CU1170" i="3"/>
  <c r="CV1170" i="3"/>
  <c r="CW1170" i="3"/>
  <c r="CX1170" i="3"/>
  <c r="CY1170" i="3"/>
  <c r="CZ1170" i="3"/>
  <c r="DA1170" i="3"/>
  <c r="DB1170" i="3"/>
  <c r="DC1170" i="3"/>
  <c r="DD1170" i="3"/>
  <c r="DE1170" i="3"/>
  <c r="DF1170" i="3"/>
  <c r="CL1171" i="3"/>
  <c r="CM1171" i="3"/>
  <c r="CN1171" i="3"/>
  <c r="CO1171" i="3"/>
  <c r="CP1171" i="3"/>
  <c r="CQ1171" i="3"/>
  <c r="CR1171" i="3"/>
  <c r="CS1171" i="3"/>
  <c r="CT1171" i="3"/>
  <c r="CU1171" i="3"/>
  <c r="CV1171" i="3"/>
  <c r="CW1171" i="3"/>
  <c r="CX1171" i="3"/>
  <c r="CY1171" i="3"/>
  <c r="CZ1171" i="3"/>
  <c r="DA1171" i="3"/>
  <c r="DB1171" i="3"/>
  <c r="DC1171" i="3"/>
  <c r="DD1171" i="3"/>
  <c r="DE1171" i="3"/>
  <c r="DF1171" i="3"/>
  <c r="CL1173" i="3"/>
  <c r="CM1173" i="3"/>
  <c r="CN1173" i="3"/>
  <c r="CO1173" i="3"/>
  <c r="CP1173" i="3"/>
  <c r="CQ1173" i="3"/>
  <c r="CR1173" i="3"/>
  <c r="CS1173" i="3"/>
  <c r="CT1173" i="3"/>
  <c r="CU1173" i="3"/>
  <c r="CV1173" i="3"/>
  <c r="CW1173" i="3"/>
  <c r="CX1173" i="3"/>
  <c r="CY1173" i="3"/>
  <c r="CZ1173" i="3"/>
  <c r="DA1173" i="3"/>
  <c r="DB1173" i="3"/>
  <c r="DC1173" i="3"/>
  <c r="DD1173" i="3"/>
  <c r="DE1173" i="3"/>
  <c r="DF1173" i="3"/>
  <c r="CL1174" i="3"/>
  <c r="CM1174" i="3"/>
  <c r="CN1174" i="3"/>
  <c r="CO1174" i="3"/>
  <c r="CP1174" i="3"/>
  <c r="CQ1174" i="3"/>
  <c r="CR1174" i="3"/>
  <c r="CS1174" i="3"/>
  <c r="CT1174" i="3"/>
  <c r="CU1174" i="3"/>
  <c r="CV1174" i="3"/>
  <c r="CW1174" i="3"/>
  <c r="CX1174" i="3"/>
  <c r="CY1174" i="3"/>
  <c r="CZ1174" i="3"/>
  <c r="DA1174" i="3"/>
  <c r="DB1174" i="3"/>
  <c r="DC1174" i="3"/>
  <c r="DD1174" i="3"/>
  <c r="DE1174" i="3"/>
  <c r="DF1174" i="3"/>
  <c r="DG1163" i="3"/>
  <c r="DH1163" i="3"/>
  <c r="DI1163" i="3"/>
  <c r="DJ1163" i="3"/>
  <c r="DK1163" i="3"/>
  <c r="DL1163" i="3"/>
  <c r="DM1163" i="3"/>
  <c r="DN1163" i="3"/>
  <c r="DO1163" i="3"/>
  <c r="DP1163" i="3"/>
  <c r="DQ1163" i="3"/>
  <c r="DR1163" i="3"/>
  <c r="DS1163" i="3"/>
  <c r="DT1163" i="3"/>
  <c r="DU1163" i="3"/>
  <c r="DV1163" i="3"/>
  <c r="DW1163" i="3"/>
  <c r="DX1163" i="3"/>
  <c r="DY1163" i="3"/>
  <c r="DZ1163" i="3"/>
  <c r="EA1163" i="3"/>
  <c r="DG1164" i="3"/>
  <c r="DH1164" i="3"/>
  <c r="DI1164" i="3"/>
  <c r="DJ1164" i="3"/>
  <c r="DK1164" i="3"/>
  <c r="DL1164" i="3"/>
  <c r="DM1164" i="3"/>
  <c r="DN1164" i="3"/>
  <c r="DO1164" i="3"/>
  <c r="DP1164" i="3"/>
  <c r="DQ1164" i="3"/>
  <c r="DR1164" i="3"/>
  <c r="DS1164" i="3"/>
  <c r="DT1164" i="3"/>
  <c r="DU1164" i="3"/>
  <c r="DV1164" i="3"/>
  <c r="DW1164" i="3"/>
  <c r="DX1164" i="3"/>
  <c r="DY1164" i="3"/>
  <c r="DZ1164" i="3"/>
  <c r="EA1164" i="3"/>
  <c r="DG1165" i="3"/>
  <c r="DH1165" i="3"/>
  <c r="DI1165" i="3"/>
  <c r="DJ1165" i="3"/>
  <c r="DK1165" i="3"/>
  <c r="DL1165" i="3"/>
  <c r="DM1165" i="3"/>
  <c r="DN1165" i="3"/>
  <c r="DO1165" i="3"/>
  <c r="DP1165" i="3"/>
  <c r="DQ1165" i="3"/>
  <c r="DR1165" i="3"/>
  <c r="DS1165" i="3"/>
  <c r="DT1165" i="3"/>
  <c r="DU1165" i="3"/>
  <c r="DV1165" i="3"/>
  <c r="DW1165" i="3"/>
  <c r="DX1165" i="3"/>
  <c r="DY1165" i="3"/>
  <c r="DZ1165" i="3"/>
  <c r="EA1165" i="3"/>
  <c r="DG1166" i="3"/>
  <c r="DH1166" i="3"/>
  <c r="DI1166" i="3"/>
  <c r="DJ1166" i="3"/>
  <c r="DK1166" i="3"/>
  <c r="DL1166" i="3"/>
  <c r="DM1166" i="3"/>
  <c r="DN1166" i="3"/>
  <c r="DO1166" i="3"/>
  <c r="DP1166" i="3"/>
  <c r="DQ1166" i="3"/>
  <c r="DR1166" i="3"/>
  <c r="DS1166" i="3"/>
  <c r="DT1166" i="3"/>
  <c r="DU1166" i="3"/>
  <c r="DV1166" i="3"/>
  <c r="DW1166" i="3"/>
  <c r="DX1166" i="3"/>
  <c r="DY1166" i="3"/>
  <c r="DZ1166" i="3"/>
  <c r="EA1166" i="3"/>
  <c r="DG1167" i="3"/>
  <c r="DH1167" i="3"/>
  <c r="DI1167" i="3"/>
  <c r="DJ1167" i="3"/>
  <c r="DK1167" i="3"/>
  <c r="DL1167" i="3"/>
  <c r="DM1167" i="3"/>
  <c r="DN1167" i="3"/>
  <c r="DO1167" i="3"/>
  <c r="DP1167" i="3"/>
  <c r="DQ1167" i="3"/>
  <c r="DR1167" i="3"/>
  <c r="DS1167" i="3"/>
  <c r="DT1167" i="3"/>
  <c r="DU1167" i="3"/>
  <c r="DV1167" i="3"/>
  <c r="DW1167" i="3"/>
  <c r="DX1167" i="3"/>
  <c r="DY1167" i="3"/>
  <c r="DZ1167" i="3"/>
  <c r="EA1167" i="3"/>
  <c r="DG1168" i="3"/>
  <c r="DH1168" i="3"/>
  <c r="DI1168" i="3"/>
  <c r="DJ1168" i="3"/>
  <c r="DK1168" i="3"/>
  <c r="DL1168" i="3"/>
  <c r="DM1168" i="3"/>
  <c r="DN1168" i="3"/>
  <c r="DO1168" i="3"/>
  <c r="DP1168" i="3"/>
  <c r="DQ1168" i="3"/>
  <c r="DR1168" i="3"/>
  <c r="DS1168" i="3"/>
  <c r="DT1168" i="3"/>
  <c r="DU1168" i="3"/>
  <c r="DV1168" i="3"/>
  <c r="DW1168" i="3"/>
  <c r="DX1168" i="3"/>
  <c r="DY1168" i="3"/>
  <c r="DZ1168" i="3"/>
  <c r="EA1168" i="3"/>
  <c r="DG1169" i="3"/>
  <c r="DH1169" i="3"/>
  <c r="DI1169" i="3"/>
  <c r="DJ1169" i="3"/>
  <c r="DK1169" i="3"/>
  <c r="DL1169" i="3"/>
  <c r="DM1169" i="3"/>
  <c r="DN1169" i="3"/>
  <c r="DO1169" i="3"/>
  <c r="DP1169" i="3"/>
  <c r="DQ1169" i="3"/>
  <c r="DR1169" i="3"/>
  <c r="DS1169" i="3"/>
  <c r="DT1169" i="3"/>
  <c r="DU1169" i="3"/>
  <c r="DV1169" i="3"/>
  <c r="DW1169" i="3"/>
  <c r="DX1169" i="3"/>
  <c r="DY1169" i="3"/>
  <c r="DZ1169" i="3"/>
  <c r="EA1169" i="3"/>
  <c r="DG1170" i="3"/>
  <c r="DH1170" i="3"/>
  <c r="DI1170" i="3"/>
  <c r="DJ1170" i="3"/>
  <c r="DK1170" i="3"/>
  <c r="DL1170" i="3"/>
  <c r="DM1170" i="3"/>
  <c r="DN1170" i="3"/>
  <c r="DO1170" i="3"/>
  <c r="DP1170" i="3"/>
  <c r="DQ1170" i="3"/>
  <c r="DR1170" i="3"/>
  <c r="DS1170" i="3"/>
  <c r="DT1170" i="3"/>
  <c r="DU1170" i="3"/>
  <c r="DV1170" i="3"/>
  <c r="DW1170" i="3"/>
  <c r="DX1170" i="3"/>
  <c r="DY1170" i="3"/>
  <c r="DZ1170" i="3"/>
  <c r="EA1170" i="3"/>
  <c r="DG1171" i="3"/>
  <c r="DH1171" i="3"/>
  <c r="DI1171" i="3"/>
  <c r="DJ1171" i="3"/>
  <c r="DK1171" i="3"/>
  <c r="DL1171" i="3"/>
  <c r="DM1171" i="3"/>
  <c r="DN1171" i="3"/>
  <c r="DO1171" i="3"/>
  <c r="DP1171" i="3"/>
  <c r="DQ1171" i="3"/>
  <c r="DR1171" i="3"/>
  <c r="DS1171" i="3"/>
  <c r="DT1171" i="3"/>
  <c r="DU1171" i="3"/>
  <c r="DV1171" i="3"/>
  <c r="DW1171" i="3"/>
  <c r="DX1171" i="3"/>
  <c r="DY1171" i="3"/>
  <c r="DZ1171" i="3"/>
  <c r="EA1171" i="3"/>
  <c r="DG1173" i="3"/>
  <c r="DH1173" i="3"/>
  <c r="DI1173" i="3"/>
  <c r="DJ1173" i="3"/>
  <c r="DK1173" i="3"/>
  <c r="DL1173" i="3"/>
  <c r="DM1173" i="3"/>
  <c r="DN1173" i="3"/>
  <c r="DO1173" i="3"/>
  <c r="DP1173" i="3"/>
  <c r="DQ1173" i="3"/>
  <c r="DR1173" i="3"/>
  <c r="DS1173" i="3"/>
  <c r="DT1173" i="3"/>
  <c r="DU1173" i="3"/>
  <c r="DV1173" i="3"/>
  <c r="DW1173" i="3"/>
  <c r="DX1173" i="3"/>
  <c r="DY1173" i="3"/>
  <c r="DZ1173" i="3"/>
  <c r="EA1173" i="3"/>
  <c r="DG1174" i="3"/>
  <c r="DH1174" i="3"/>
  <c r="DI1174" i="3"/>
  <c r="DJ1174" i="3"/>
  <c r="DK1174" i="3"/>
  <c r="DL1174" i="3"/>
  <c r="DM1174" i="3"/>
  <c r="DN1174" i="3"/>
  <c r="DO1174" i="3"/>
  <c r="DP1174" i="3"/>
  <c r="DQ1174" i="3"/>
  <c r="DR1174" i="3"/>
  <c r="DS1174" i="3"/>
  <c r="DT1174" i="3"/>
  <c r="DU1174" i="3"/>
  <c r="DV1174" i="3"/>
  <c r="DW1174" i="3"/>
  <c r="DX1174" i="3"/>
  <c r="DY1174" i="3"/>
  <c r="DZ1174" i="3"/>
  <c r="EA1174" i="3"/>
  <c r="EB1163" i="3"/>
  <c r="EC1163" i="3"/>
  <c r="ED1163" i="3"/>
  <c r="EE1163" i="3"/>
  <c r="EF1163" i="3"/>
  <c r="EG1163" i="3"/>
  <c r="EH1163" i="3"/>
  <c r="EI1163" i="3"/>
  <c r="EJ1163" i="3"/>
  <c r="EK1163" i="3"/>
  <c r="EL1163" i="3"/>
  <c r="EM1163" i="3"/>
  <c r="EN1163" i="3"/>
  <c r="EO1163" i="3"/>
  <c r="EP1163" i="3"/>
  <c r="EQ1163" i="3"/>
  <c r="ER1163" i="3"/>
  <c r="ES1163" i="3"/>
  <c r="ET1163" i="3"/>
  <c r="EU1163" i="3"/>
  <c r="EV1163" i="3"/>
  <c r="EB1164" i="3"/>
  <c r="EC1164" i="3"/>
  <c r="ED1164" i="3"/>
  <c r="EE1164" i="3"/>
  <c r="EF1164" i="3"/>
  <c r="EG1164" i="3"/>
  <c r="EH1164" i="3"/>
  <c r="EI1164" i="3"/>
  <c r="EJ1164" i="3"/>
  <c r="EK1164" i="3"/>
  <c r="EL1164" i="3"/>
  <c r="EM1164" i="3"/>
  <c r="EN1164" i="3"/>
  <c r="EO1164" i="3"/>
  <c r="EP1164" i="3"/>
  <c r="EQ1164" i="3"/>
  <c r="ER1164" i="3"/>
  <c r="ES1164" i="3"/>
  <c r="ET1164" i="3"/>
  <c r="EU1164" i="3"/>
  <c r="EV1164" i="3"/>
  <c r="EB1165" i="3"/>
  <c r="EC1165" i="3"/>
  <c r="ED1165" i="3"/>
  <c r="EE1165" i="3"/>
  <c r="EF1165" i="3"/>
  <c r="EG1165" i="3"/>
  <c r="EH1165" i="3"/>
  <c r="EI1165" i="3"/>
  <c r="EJ1165" i="3"/>
  <c r="EK1165" i="3"/>
  <c r="EL1165" i="3"/>
  <c r="EM1165" i="3"/>
  <c r="EN1165" i="3"/>
  <c r="EO1165" i="3"/>
  <c r="EP1165" i="3"/>
  <c r="EQ1165" i="3"/>
  <c r="ER1165" i="3"/>
  <c r="ES1165" i="3"/>
  <c r="ET1165" i="3"/>
  <c r="EU1165" i="3"/>
  <c r="EV1165" i="3"/>
  <c r="EB1166" i="3"/>
  <c r="EC1166" i="3"/>
  <c r="ED1166" i="3"/>
  <c r="EE1166" i="3"/>
  <c r="EF1166" i="3"/>
  <c r="EG1166" i="3"/>
  <c r="EH1166" i="3"/>
  <c r="EI1166" i="3"/>
  <c r="EJ1166" i="3"/>
  <c r="EK1166" i="3"/>
  <c r="EL1166" i="3"/>
  <c r="EM1166" i="3"/>
  <c r="EN1166" i="3"/>
  <c r="EO1166" i="3"/>
  <c r="EP1166" i="3"/>
  <c r="EQ1166" i="3"/>
  <c r="ER1166" i="3"/>
  <c r="ES1166" i="3"/>
  <c r="ET1166" i="3"/>
  <c r="EU1166" i="3"/>
  <c r="EV1166" i="3"/>
  <c r="EB1167" i="3"/>
  <c r="EC1167" i="3"/>
  <c r="ED1167" i="3"/>
  <c r="EE1167" i="3"/>
  <c r="EF1167" i="3"/>
  <c r="EG1167" i="3"/>
  <c r="EH1167" i="3"/>
  <c r="EI1167" i="3"/>
  <c r="EJ1167" i="3"/>
  <c r="EK1167" i="3"/>
  <c r="EL1167" i="3"/>
  <c r="EM1167" i="3"/>
  <c r="EN1167" i="3"/>
  <c r="EO1167" i="3"/>
  <c r="EP1167" i="3"/>
  <c r="EQ1167" i="3"/>
  <c r="ER1167" i="3"/>
  <c r="ES1167" i="3"/>
  <c r="ET1167" i="3"/>
  <c r="EU1167" i="3"/>
  <c r="EV1167" i="3"/>
  <c r="EB1168" i="3"/>
  <c r="EC1168" i="3"/>
  <c r="ED1168" i="3"/>
  <c r="EE1168" i="3"/>
  <c r="EF1168" i="3"/>
  <c r="EG1168" i="3"/>
  <c r="EH1168" i="3"/>
  <c r="EI1168" i="3"/>
  <c r="EJ1168" i="3"/>
  <c r="EK1168" i="3"/>
  <c r="EL1168" i="3"/>
  <c r="EM1168" i="3"/>
  <c r="EN1168" i="3"/>
  <c r="EO1168" i="3"/>
  <c r="EP1168" i="3"/>
  <c r="EQ1168" i="3"/>
  <c r="ER1168" i="3"/>
  <c r="ES1168" i="3"/>
  <c r="ET1168" i="3"/>
  <c r="EU1168" i="3"/>
  <c r="EV1168" i="3"/>
  <c r="EB1169" i="3"/>
  <c r="EC1169" i="3"/>
  <c r="ED1169" i="3"/>
  <c r="EE1169" i="3"/>
  <c r="EF1169" i="3"/>
  <c r="EG1169" i="3"/>
  <c r="EH1169" i="3"/>
  <c r="EI1169" i="3"/>
  <c r="EJ1169" i="3"/>
  <c r="EK1169" i="3"/>
  <c r="EL1169" i="3"/>
  <c r="EM1169" i="3"/>
  <c r="EN1169" i="3"/>
  <c r="EO1169" i="3"/>
  <c r="EP1169" i="3"/>
  <c r="EQ1169" i="3"/>
  <c r="ER1169" i="3"/>
  <c r="ES1169" i="3"/>
  <c r="ET1169" i="3"/>
  <c r="EU1169" i="3"/>
  <c r="EV1169" i="3"/>
  <c r="EB1170" i="3"/>
  <c r="EC1170" i="3"/>
  <c r="ED1170" i="3"/>
  <c r="EE1170" i="3"/>
  <c r="EF1170" i="3"/>
  <c r="EG1170" i="3"/>
  <c r="EH1170" i="3"/>
  <c r="EI1170" i="3"/>
  <c r="EJ1170" i="3"/>
  <c r="EK1170" i="3"/>
  <c r="EL1170" i="3"/>
  <c r="EM1170" i="3"/>
  <c r="EN1170" i="3"/>
  <c r="EO1170" i="3"/>
  <c r="EP1170" i="3"/>
  <c r="EQ1170" i="3"/>
  <c r="ER1170" i="3"/>
  <c r="ES1170" i="3"/>
  <c r="ET1170" i="3"/>
  <c r="EU1170" i="3"/>
  <c r="EV1170" i="3"/>
  <c r="EB1171" i="3"/>
  <c r="EC1171" i="3"/>
  <c r="ED1171" i="3"/>
  <c r="EE1171" i="3"/>
  <c r="EF1171" i="3"/>
  <c r="EG1171" i="3"/>
  <c r="EH1171" i="3"/>
  <c r="EI1171" i="3"/>
  <c r="EJ1171" i="3"/>
  <c r="EK1171" i="3"/>
  <c r="EL1171" i="3"/>
  <c r="EM1171" i="3"/>
  <c r="EN1171" i="3"/>
  <c r="EO1171" i="3"/>
  <c r="EP1171" i="3"/>
  <c r="EQ1171" i="3"/>
  <c r="ER1171" i="3"/>
  <c r="ES1171" i="3"/>
  <c r="ET1171" i="3"/>
  <c r="EU1171" i="3"/>
  <c r="EV1171" i="3"/>
  <c r="EB1173" i="3"/>
  <c r="EC1173" i="3"/>
  <c r="ED1173" i="3"/>
  <c r="EE1173" i="3"/>
  <c r="EF1173" i="3"/>
  <c r="EG1173" i="3"/>
  <c r="EH1173" i="3"/>
  <c r="EI1173" i="3"/>
  <c r="EJ1173" i="3"/>
  <c r="EK1173" i="3"/>
  <c r="EL1173" i="3"/>
  <c r="EM1173" i="3"/>
  <c r="EN1173" i="3"/>
  <c r="EO1173" i="3"/>
  <c r="EP1173" i="3"/>
  <c r="EQ1173" i="3"/>
  <c r="ER1173" i="3"/>
  <c r="ES1173" i="3"/>
  <c r="ET1173" i="3"/>
  <c r="EU1173" i="3"/>
  <c r="EV1173" i="3"/>
  <c r="EB1174" i="3"/>
  <c r="EC1174" i="3"/>
  <c r="ED1174" i="3"/>
  <c r="EE1174" i="3"/>
  <c r="EF1174" i="3"/>
  <c r="EG1174" i="3"/>
  <c r="EH1174" i="3"/>
  <c r="EI1174" i="3"/>
  <c r="EJ1174" i="3"/>
  <c r="EK1174" i="3"/>
  <c r="EL1174" i="3"/>
  <c r="EM1174" i="3"/>
  <c r="EN1174" i="3"/>
  <c r="EO1174" i="3"/>
  <c r="EP1174" i="3"/>
  <c r="EQ1174" i="3"/>
  <c r="ER1174" i="3"/>
  <c r="ES1174" i="3"/>
  <c r="ET1174" i="3"/>
  <c r="EU1174" i="3"/>
  <c r="EV1174" i="3"/>
  <c r="R1163" i="3"/>
  <c r="Q1163" i="3"/>
  <c r="P1163" i="3"/>
  <c r="O1163" i="3"/>
  <c r="N1163" i="3"/>
  <c r="M1163" i="3"/>
  <c r="L1163" i="3"/>
  <c r="S1157" i="3"/>
  <c r="O1157" i="3"/>
  <c r="I1157" i="3"/>
  <c r="S1156" i="3"/>
  <c r="R1156" i="3"/>
  <c r="Q1156" i="3"/>
  <c r="P1156" i="3"/>
  <c r="O1156" i="3"/>
  <c r="N1156" i="3"/>
  <c r="M1156" i="3"/>
  <c r="L1156" i="3"/>
  <c r="S1155" i="3"/>
  <c r="R1155" i="3"/>
  <c r="Q1155" i="3"/>
  <c r="P1155" i="3"/>
  <c r="O1155" i="3"/>
  <c r="N1155" i="3"/>
  <c r="M1155" i="3"/>
  <c r="L1155" i="3"/>
  <c r="S1145" i="3"/>
  <c r="S1146" i="3"/>
  <c r="S1147" i="3"/>
  <c r="S1148" i="3"/>
  <c r="S1149" i="3"/>
  <c r="S1150" i="3"/>
  <c r="S1151" i="3"/>
  <c r="S1152" i="3"/>
  <c r="S1153" i="3"/>
  <c r="I1154" i="3"/>
  <c r="R1153" i="3"/>
  <c r="Q1153" i="3"/>
  <c r="P1153" i="3"/>
  <c r="O1153" i="3"/>
  <c r="N1153" i="3"/>
  <c r="M1153" i="3"/>
  <c r="L1153" i="3"/>
  <c r="R1152" i="3"/>
  <c r="Q1152" i="3"/>
  <c r="P1152" i="3"/>
  <c r="O1152" i="3"/>
  <c r="N1152" i="3"/>
  <c r="M1152" i="3"/>
  <c r="L1152" i="3"/>
  <c r="AI1145" i="3"/>
  <c r="AJ1145" i="3"/>
  <c r="AK1145" i="3"/>
  <c r="AL1145" i="3"/>
  <c r="AM1145" i="3"/>
  <c r="AI1146" i="3"/>
  <c r="AJ1146" i="3"/>
  <c r="AK1146" i="3"/>
  <c r="AL1146" i="3"/>
  <c r="AM1146" i="3"/>
  <c r="AI1147" i="3"/>
  <c r="AJ1147" i="3"/>
  <c r="AK1147" i="3"/>
  <c r="AL1147" i="3"/>
  <c r="AM1147" i="3"/>
  <c r="AI1148" i="3"/>
  <c r="AJ1148" i="3"/>
  <c r="AK1148" i="3"/>
  <c r="AL1148" i="3"/>
  <c r="AM1148" i="3"/>
  <c r="AI1149" i="3"/>
  <c r="AJ1149" i="3"/>
  <c r="AK1149" i="3"/>
  <c r="AL1149" i="3"/>
  <c r="AM1149" i="3"/>
  <c r="AI1150" i="3"/>
  <c r="AJ1150" i="3"/>
  <c r="AK1150" i="3"/>
  <c r="AL1150" i="3"/>
  <c r="AM1150" i="3"/>
  <c r="AI1151" i="3"/>
  <c r="AJ1151" i="3"/>
  <c r="AK1151" i="3"/>
  <c r="AL1151" i="3"/>
  <c r="AM1151" i="3"/>
  <c r="AI1152" i="3"/>
  <c r="AJ1152" i="3"/>
  <c r="AK1152" i="3"/>
  <c r="AL1152" i="3"/>
  <c r="AM1152" i="3"/>
  <c r="AI1153" i="3"/>
  <c r="AJ1153" i="3"/>
  <c r="AK1153" i="3"/>
  <c r="AL1153" i="3"/>
  <c r="AM1153" i="3"/>
  <c r="AI1155" i="3"/>
  <c r="AJ1155" i="3"/>
  <c r="AK1155" i="3"/>
  <c r="AL1155" i="3"/>
  <c r="AM1155" i="3"/>
  <c r="AI1156" i="3"/>
  <c r="AJ1156" i="3"/>
  <c r="AK1156" i="3"/>
  <c r="AL1156" i="3"/>
  <c r="AM1156" i="3"/>
  <c r="AO1145" i="3"/>
  <c r="AP1145" i="3"/>
  <c r="AQ1145" i="3"/>
  <c r="AR1145" i="3"/>
  <c r="AS1145" i="3"/>
  <c r="AO1146" i="3"/>
  <c r="AP1146" i="3"/>
  <c r="AQ1146" i="3"/>
  <c r="AR1146" i="3"/>
  <c r="AS1146" i="3"/>
  <c r="AO1147" i="3"/>
  <c r="AP1147" i="3"/>
  <c r="AQ1147" i="3"/>
  <c r="AR1147" i="3"/>
  <c r="AS1147" i="3"/>
  <c r="AO1148" i="3"/>
  <c r="AP1148" i="3"/>
  <c r="AQ1148" i="3"/>
  <c r="AR1148" i="3"/>
  <c r="AS1148" i="3"/>
  <c r="AO1149" i="3"/>
  <c r="AP1149" i="3"/>
  <c r="AQ1149" i="3"/>
  <c r="AR1149" i="3"/>
  <c r="AS1149" i="3"/>
  <c r="AO1150" i="3"/>
  <c r="AP1150" i="3"/>
  <c r="AQ1150" i="3"/>
  <c r="AR1150" i="3"/>
  <c r="AS1150" i="3"/>
  <c r="AO1151" i="3"/>
  <c r="AP1151" i="3"/>
  <c r="AQ1151" i="3"/>
  <c r="AR1151" i="3"/>
  <c r="AS1151" i="3"/>
  <c r="AO1152" i="3"/>
  <c r="AP1152" i="3"/>
  <c r="AQ1152" i="3"/>
  <c r="AR1152" i="3"/>
  <c r="AS1152" i="3"/>
  <c r="AO1153" i="3"/>
  <c r="AP1153" i="3"/>
  <c r="AQ1153" i="3"/>
  <c r="AR1153" i="3"/>
  <c r="AS1153" i="3"/>
  <c r="AO1155" i="3"/>
  <c r="AP1155" i="3"/>
  <c r="AQ1155" i="3"/>
  <c r="AR1155" i="3"/>
  <c r="AS1155" i="3"/>
  <c r="AO1156" i="3"/>
  <c r="AP1156" i="3"/>
  <c r="AQ1156" i="3"/>
  <c r="AR1156" i="3"/>
  <c r="AS1156" i="3"/>
  <c r="R1151" i="3"/>
  <c r="Q1151" i="3"/>
  <c r="P1151" i="3"/>
  <c r="O1151" i="3"/>
  <c r="N1151" i="3"/>
  <c r="M1151" i="3"/>
  <c r="L1151" i="3"/>
  <c r="R1150" i="3"/>
  <c r="Q1150" i="3"/>
  <c r="P1150" i="3"/>
  <c r="O1150" i="3"/>
  <c r="N1150" i="3"/>
  <c r="M1150" i="3"/>
  <c r="L1150" i="3"/>
  <c r="R1149" i="3"/>
  <c r="Q1149" i="3"/>
  <c r="P1149" i="3"/>
  <c r="O1149" i="3"/>
  <c r="N1149" i="3"/>
  <c r="M1149" i="3"/>
  <c r="L1149" i="3"/>
  <c r="R1148" i="3"/>
  <c r="Q1148" i="3"/>
  <c r="P1148" i="3"/>
  <c r="O1148" i="3"/>
  <c r="N1148" i="3"/>
  <c r="M1148" i="3"/>
  <c r="L1148" i="3"/>
  <c r="R1147" i="3"/>
  <c r="Q1147" i="3"/>
  <c r="P1147" i="3"/>
  <c r="O1147" i="3"/>
  <c r="N1147" i="3"/>
  <c r="M1147" i="3"/>
  <c r="L1147" i="3"/>
  <c r="R1146" i="3"/>
  <c r="Q1146" i="3"/>
  <c r="P1146" i="3"/>
  <c r="O1146" i="3"/>
  <c r="N1146" i="3"/>
  <c r="M1146" i="3"/>
  <c r="L1146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45" i="3"/>
  <c r="BR1145" i="3"/>
  <c r="BS1145" i="3"/>
  <c r="BT1145" i="3"/>
  <c r="BU1145" i="3"/>
  <c r="BV1145" i="3"/>
  <c r="BW1145" i="3"/>
  <c r="BX1145" i="3"/>
  <c r="BY1145" i="3"/>
  <c r="BZ1145" i="3"/>
  <c r="CA1145" i="3"/>
  <c r="CB1145" i="3"/>
  <c r="CC1145" i="3"/>
  <c r="CD1145" i="3"/>
  <c r="CE1145" i="3"/>
  <c r="CF1145" i="3"/>
  <c r="CG1145" i="3"/>
  <c r="CH1145" i="3"/>
  <c r="CI1145" i="3"/>
  <c r="CJ1145" i="3"/>
  <c r="CK1145" i="3"/>
  <c r="BQ1146" i="3"/>
  <c r="BR1146" i="3"/>
  <c r="BS1146" i="3"/>
  <c r="BT1146" i="3"/>
  <c r="BU1146" i="3"/>
  <c r="BV1146" i="3"/>
  <c r="BW1146" i="3"/>
  <c r="BX1146" i="3"/>
  <c r="BY1146" i="3"/>
  <c r="BZ1146" i="3"/>
  <c r="CA1146" i="3"/>
  <c r="CB1146" i="3"/>
  <c r="CC1146" i="3"/>
  <c r="CD1146" i="3"/>
  <c r="CE1146" i="3"/>
  <c r="CF1146" i="3"/>
  <c r="CG1146" i="3"/>
  <c r="CH1146" i="3"/>
  <c r="CI1146" i="3"/>
  <c r="CJ1146" i="3"/>
  <c r="CK1146" i="3"/>
  <c r="BQ1147" i="3"/>
  <c r="BR1147" i="3"/>
  <c r="BS1147" i="3"/>
  <c r="BT1147" i="3"/>
  <c r="BU1147" i="3"/>
  <c r="BV1147" i="3"/>
  <c r="BW1147" i="3"/>
  <c r="BX1147" i="3"/>
  <c r="BY1147" i="3"/>
  <c r="BZ1147" i="3"/>
  <c r="CA1147" i="3"/>
  <c r="CB1147" i="3"/>
  <c r="CC1147" i="3"/>
  <c r="CD1147" i="3"/>
  <c r="CE1147" i="3"/>
  <c r="CF1147" i="3"/>
  <c r="CG1147" i="3"/>
  <c r="CH1147" i="3"/>
  <c r="CI1147" i="3"/>
  <c r="CJ1147" i="3"/>
  <c r="CK1147" i="3"/>
  <c r="BQ1148" i="3"/>
  <c r="BR1148" i="3"/>
  <c r="BS1148" i="3"/>
  <c r="BT1148" i="3"/>
  <c r="BU1148" i="3"/>
  <c r="BV1148" i="3"/>
  <c r="BW1148" i="3"/>
  <c r="BX1148" i="3"/>
  <c r="BY1148" i="3"/>
  <c r="BZ1148" i="3"/>
  <c r="CA1148" i="3"/>
  <c r="CB1148" i="3"/>
  <c r="CC1148" i="3"/>
  <c r="CD1148" i="3"/>
  <c r="CE1148" i="3"/>
  <c r="CF1148" i="3"/>
  <c r="CG1148" i="3"/>
  <c r="CH1148" i="3"/>
  <c r="CI1148" i="3"/>
  <c r="CJ1148" i="3"/>
  <c r="CK1148" i="3"/>
  <c r="BQ1149" i="3"/>
  <c r="BR1149" i="3"/>
  <c r="BS1149" i="3"/>
  <c r="BT1149" i="3"/>
  <c r="BU1149" i="3"/>
  <c r="BV1149" i="3"/>
  <c r="BW1149" i="3"/>
  <c r="BX1149" i="3"/>
  <c r="BY1149" i="3"/>
  <c r="BZ1149" i="3"/>
  <c r="CA1149" i="3"/>
  <c r="CB1149" i="3"/>
  <c r="CC1149" i="3"/>
  <c r="CD1149" i="3"/>
  <c r="CE1149" i="3"/>
  <c r="CF1149" i="3"/>
  <c r="CG1149" i="3"/>
  <c r="CH1149" i="3"/>
  <c r="CI1149" i="3"/>
  <c r="CJ1149" i="3"/>
  <c r="CK1149" i="3"/>
  <c r="BQ1150" i="3"/>
  <c r="BR1150" i="3"/>
  <c r="BS1150" i="3"/>
  <c r="BT1150" i="3"/>
  <c r="BU1150" i="3"/>
  <c r="BV1150" i="3"/>
  <c r="BW1150" i="3"/>
  <c r="BX1150" i="3"/>
  <c r="BY1150" i="3"/>
  <c r="BZ1150" i="3"/>
  <c r="CA1150" i="3"/>
  <c r="CB1150" i="3"/>
  <c r="CC1150" i="3"/>
  <c r="CD1150" i="3"/>
  <c r="CE1150" i="3"/>
  <c r="CF1150" i="3"/>
  <c r="CG1150" i="3"/>
  <c r="CH1150" i="3"/>
  <c r="CI1150" i="3"/>
  <c r="CJ1150" i="3"/>
  <c r="CK1150" i="3"/>
  <c r="BQ1151" i="3"/>
  <c r="BR1151" i="3"/>
  <c r="BS1151" i="3"/>
  <c r="BT1151" i="3"/>
  <c r="BU1151" i="3"/>
  <c r="BV1151" i="3"/>
  <c r="BW1151" i="3"/>
  <c r="BX1151" i="3"/>
  <c r="BY1151" i="3"/>
  <c r="BZ1151" i="3"/>
  <c r="CA1151" i="3"/>
  <c r="CB1151" i="3"/>
  <c r="CC1151" i="3"/>
  <c r="CD1151" i="3"/>
  <c r="CE1151" i="3"/>
  <c r="CF1151" i="3"/>
  <c r="CG1151" i="3"/>
  <c r="CH1151" i="3"/>
  <c r="CI1151" i="3"/>
  <c r="CJ1151" i="3"/>
  <c r="CK1151" i="3"/>
  <c r="BQ1152" i="3"/>
  <c r="BR1152" i="3"/>
  <c r="BS1152" i="3"/>
  <c r="BT1152" i="3"/>
  <c r="BU1152" i="3"/>
  <c r="BV1152" i="3"/>
  <c r="BW1152" i="3"/>
  <c r="BX1152" i="3"/>
  <c r="BY1152" i="3"/>
  <c r="BZ1152" i="3"/>
  <c r="CA1152" i="3"/>
  <c r="CB1152" i="3"/>
  <c r="CC1152" i="3"/>
  <c r="CD1152" i="3"/>
  <c r="CE1152" i="3"/>
  <c r="CF1152" i="3"/>
  <c r="CG1152" i="3"/>
  <c r="CH1152" i="3"/>
  <c r="CI1152" i="3"/>
  <c r="CJ1152" i="3"/>
  <c r="CK1152" i="3"/>
  <c r="BQ1153" i="3"/>
  <c r="BR1153" i="3"/>
  <c r="BS1153" i="3"/>
  <c r="BT1153" i="3"/>
  <c r="BU1153" i="3"/>
  <c r="BV1153" i="3"/>
  <c r="BW1153" i="3"/>
  <c r="BX1153" i="3"/>
  <c r="BY1153" i="3"/>
  <c r="BZ1153" i="3"/>
  <c r="CA1153" i="3"/>
  <c r="CB1153" i="3"/>
  <c r="CC1153" i="3"/>
  <c r="CD1153" i="3"/>
  <c r="CE1153" i="3"/>
  <c r="CF1153" i="3"/>
  <c r="CG1153" i="3"/>
  <c r="CH1153" i="3"/>
  <c r="CI1153" i="3"/>
  <c r="CJ1153" i="3"/>
  <c r="CK1153" i="3"/>
  <c r="BQ1155" i="3"/>
  <c r="BR1155" i="3"/>
  <c r="BS1155" i="3"/>
  <c r="BT1155" i="3"/>
  <c r="BU1155" i="3"/>
  <c r="BV1155" i="3"/>
  <c r="BW1155" i="3"/>
  <c r="BX1155" i="3"/>
  <c r="BY1155" i="3"/>
  <c r="BZ1155" i="3"/>
  <c r="CA1155" i="3"/>
  <c r="CB1155" i="3"/>
  <c r="CC1155" i="3"/>
  <c r="CD1155" i="3"/>
  <c r="CE1155" i="3"/>
  <c r="CF1155" i="3"/>
  <c r="CG1155" i="3"/>
  <c r="CH1155" i="3"/>
  <c r="CI1155" i="3"/>
  <c r="CJ1155" i="3"/>
  <c r="CK1155" i="3"/>
  <c r="BQ1156" i="3"/>
  <c r="BR1156" i="3"/>
  <c r="BS1156" i="3"/>
  <c r="BT1156" i="3"/>
  <c r="BU1156" i="3"/>
  <c r="BV1156" i="3"/>
  <c r="BW1156" i="3"/>
  <c r="BX1156" i="3"/>
  <c r="BY1156" i="3"/>
  <c r="BZ1156" i="3"/>
  <c r="CA1156" i="3"/>
  <c r="CB1156" i="3"/>
  <c r="CC1156" i="3"/>
  <c r="CD1156" i="3"/>
  <c r="CE1156" i="3"/>
  <c r="CF1156" i="3"/>
  <c r="CG1156" i="3"/>
  <c r="CH1156" i="3"/>
  <c r="CI1156" i="3"/>
  <c r="CJ1156" i="3"/>
  <c r="CK1156" i="3"/>
  <c r="CL1145" i="3"/>
  <c r="CM1145" i="3"/>
  <c r="CN1145" i="3"/>
  <c r="CO1145" i="3"/>
  <c r="CP1145" i="3"/>
  <c r="CQ1145" i="3"/>
  <c r="CR1145" i="3"/>
  <c r="CS1145" i="3"/>
  <c r="CT1145" i="3"/>
  <c r="CU1145" i="3"/>
  <c r="CV1145" i="3"/>
  <c r="CW1145" i="3"/>
  <c r="CX1145" i="3"/>
  <c r="CY1145" i="3"/>
  <c r="CZ1145" i="3"/>
  <c r="DA1145" i="3"/>
  <c r="DB1145" i="3"/>
  <c r="DC1145" i="3"/>
  <c r="DD1145" i="3"/>
  <c r="DE1145" i="3"/>
  <c r="DF1145" i="3"/>
  <c r="CL1146" i="3"/>
  <c r="CM1146" i="3"/>
  <c r="CN1146" i="3"/>
  <c r="CO1146" i="3"/>
  <c r="CP1146" i="3"/>
  <c r="CQ1146" i="3"/>
  <c r="CR1146" i="3"/>
  <c r="CS1146" i="3"/>
  <c r="CT1146" i="3"/>
  <c r="CU1146" i="3"/>
  <c r="CV1146" i="3"/>
  <c r="CW1146" i="3"/>
  <c r="CX1146" i="3"/>
  <c r="CY1146" i="3"/>
  <c r="CZ1146" i="3"/>
  <c r="DA1146" i="3"/>
  <c r="DB1146" i="3"/>
  <c r="DC1146" i="3"/>
  <c r="DD1146" i="3"/>
  <c r="DE1146" i="3"/>
  <c r="DF1146" i="3"/>
  <c r="CL1147" i="3"/>
  <c r="CM1147" i="3"/>
  <c r="CN1147" i="3"/>
  <c r="CO1147" i="3"/>
  <c r="CP1147" i="3"/>
  <c r="CQ1147" i="3"/>
  <c r="CR1147" i="3"/>
  <c r="CS1147" i="3"/>
  <c r="CT1147" i="3"/>
  <c r="CU1147" i="3"/>
  <c r="CV1147" i="3"/>
  <c r="CW1147" i="3"/>
  <c r="CX1147" i="3"/>
  <c r="CY1147" i="3"/>
  <c r="CZ1147" i="3"/>
  <c r="DA1147" i="3"/>
  <c r="DB1147" i="3"/>
  <c r="DC1147" i="3"/>
  <c r="DD1147" i="3"/>
  <c r="DE1147" i="3"/>
  <c r="DF1147" i="3"/>
  <c r="CL1148" i="3"/>
  <c r="CM1148" i="3"/>
  <c r="CN1148" i="3"/>
  <c r="CO1148" i="3"/>
  <c r="CP1148" i="3"/>
  <c r="CQ1148" i="3"/>
  <c r="CR1148" i="3"/>
  <c r="CS1148" i="3"/>
  <c r="CT1148" i="3"/>
  <c r="CU1148" i="3"/>
  <c r="CV1148" i="3"/>
  <c r="CW1148" i="3"/>
  <c r="CX1148" i="3"/>
  <c r="CY1148" i="3"/>
  <c r="CZ1148" i="3"/>
  <c r="DA1148" i="3"/>
  <c r="DB1148" i="3"/>
  <c r="DC1148" i="3"/>
  <c r="DD1148" i="3"/>
  <c r="DE1148" i="3"/>
  <c r="DF1148" i="3"/>
  <c r="CL1149" i="3"/>
  <c r="CM1149" i="3"/>
  <c r="CN1149" i="3"/>
  <c r="CO1149" i="3"/>
  <c r="CP1149" i="3"/>
  <c r="CQ1149" i="3"/>
  <c r="CR1149" i="3"/>
  <c r="CS1149" i="3"/>
  <c r="CT1149" i="3"/>
  <c r="CU1149" i="3"/>
  <c r="CV1149" i="3"/>
  <c r="CW1149" i="3"/>
  <c r="CX1149" i="3"/>
  <c r="CY1149" i="3"/>
  <c r="CZ1149" i="3"/>
  <c r="DA1149" i="3"/>
  <c r="DB1149" i="3"/>
  <c r="DC1149" i="3"/>
  <c r="DD1149" i="3"/>
  <c r="DE1149" i="3"/>
  <c r="DF1149" i="3"/>
  <c r="CL1150" i="3"/>
  <c r="CM1150" i="3"/>
  <c r="CN1150" i="3"/>
  <c r="CO1150" i="3"/>
  <c r="CP1150" i="3"/>
  <c r="CQ1150" i="3"/>
  <c r="CR1150" i="3"/>
  <c r="CS1150" i="3"/>
  <c r="CT1150" i="3"/>
  <c r="CU1150" i="3"/>
  <c r="CV1150" i="3"/>
  <c r="CW1150" i="3"/>
  <c r="CX1150" i="3"/>
  <c r="CY1150" i="3"/>
  <c r="CZ1150" i="3"/>
  <c r="DA1150" i="3"/>
  <c r="DB1150" i="3"/>
  <c r="DC1150" i="3"/>
  <c r="DD1150" i="3"/>
  <c r="DE1150" i="3"/>
  <c r="DF1150" i="3"/>
  <c r="CL1151" i="3"/>
  <c r="CM1151" i="3"/>
  <c r="CN1151" i="3"/>
  <c r="CO1151" i="3"/>
  <c r="CP1151" i="3"/>
  <c r="CQ1151" i="3"/>
  <c r="CR1151" i="3"/>
  <c r="CS1151" i="3"/>
  <c r="CT1151" i="3"/>
  <c r="CU1151" i="3"/>
  <c r="CV1151" i="3"/>
  <c r="CW1151" i="3"/>
  <c r="CX1151" i="3"/>
  <c r="CY1151" i="3"/>
  <c r="CZ1151" i="3"/>
  <c r="DA1151" i="3"/>
  <c r="DB1151" i="3"/>
  <c r="DC1151" i="3"/>
  <c r="DD1151" i="3"/>
  <c r="DE1151" i="3"/>
  <c r="DF1151" i="3"/>
  <c r="CL1152" i="3"/>
  <c r="CM1152" i="3"/>
  <c r="CN1152" i="3"/>
  <c r="CO1152" i="3"/>
  <c r="CP1152" i="3"/>
  <c r="CQ1152" i="3"/>
  <c r="CR1152" i="3"/>
  <c r="CS1152" i="3"/>
  <c r="CT1152" i="3"/>
  <c r="CU1152" i="3"/>
  <c r="CV1152" i="3"/>
  <c r="CW1152" i="3"/>
  <c r="CX1152" i="3"/>
  <c r="CY1152" i="3"/>
  <c r="CZ1152" i="3"/>
  <c r="DA1152" i="3"/>
  <c r="DB1152" i="3"/>
  <c r="DC1152" i="3"/>
  <c r="DD1152" i="3"/>
  <c r="DE1152" i="3"/>
  <c r="DF1152" i="3"/>
  <c r="CL1153" i="3"/>
  <c r="CM1153" i="3"/>
  <c r="CN1153" i="3"/>
  <c r="CO1153" i="3"/>
  <c r="CP1153" i="3"/>
  <c r="CQ1153" i="3"/>
  <c r="CR1153" i="3"/>
  <c r="CS1153" i="3"/>
  <c r="CT1153" i="3"/>
  <c r="CU1153" i="3"/>
  <c r="CV1153" i="3"/>
  <c r="CW1153" i="3"/>
  <c r="CX1153" i="3"/>
  <c r="CY1153" i="3"/>
  <c r="CZ1153" i="3"/>
  <c r="DA1153" i="3"/>
  <c r="DB1153" i="3"/>
  <c r="DC1153" i="3"/>
  <c r="DD1153" i="3"/>
  <c r="DE1153" i="3"/>
  <c r="DF1153" i="3"/>
  <c r="CL1155" i="3"/>
  <c r="CM1155" i="3"/>
  <c r="CN1155" i="3"/>
  <c r="CO1155" i="3"/>
  <c r="CP1155" i="3"/>
  <c r="CQ1155" i="3"/>
  <c r="CR1155" i="3"/>
  <c r="CS1155" i="3"/>
  <c r="CT1155" i="3"/>
  <c r="CU1155" i="3"/>
  <c r="CV1155" i="3"/>
  <c r="CW1155" i="3"/>
  <c r="CX1155" i="3"/>
  <c r="CY1155" i="3"/>
  <c r="CZ1155" i="3"/>
  <c r="DA1155" i="3"/>
  <c r="DB1155" i="3"/>
  <c r="DC1155" i="3"/>
  <c r="DD1155" i="3"/>
  <c r="DE1155" i="3"/>
  <c r="DF1155" i="3"/>
  <c r="CL1156" i="3"/>
  <c r="CM1156" i="3"/>
  <c r="CN1156" i="3"/>
  <c r="CO1156" i="3"/>
  <c r="CP1156" i="3"/>
  <c r="CQ1156" i="3"/>
  <c r="CR1156" i="3"/>
  <c r="CS1156" i="3"/>
  <c r="CT1156" i="3"/>
  <c r="CU1156" i="3"/>
  <c r="CV1156" i="3"/>
  <c r="CW1156" i="3"/>
  <c r="CX1156" i="3"/>
  <c r="CY1156" i="3"/>
  <c r="CZ1156" i="3"/>
  <c r="DA1156" i="3"/>
  <c r="DB1156" i="3"/>
  <c r="DC1156" i="3"/>
  <c r="DD1156" i="3"/>
  <c r="DE1156" i="3"/>
  <c r="DF1156" i="3"/>
  <c r="DG1145" i="3"/>
  <c r="DH1145" i="3"/>
  <c r="DI1145" i="3"/>
  <c r="DJ1145" i="3"/>
  <c r="DK1145" i="3"/>
  <c r="DL1145" i="3"/>
  <c r="DM1145" i="3"/>
  <c r="DN1145" i="3"/>
  <c r="DO1145" i="3"/>
  <c r="DP1145" i="3"/>
  <c r="DQ1145" i="3"/>
  <c r="DR1145" i="3"/>
  <c r="DS1145" i="3"/>
  <c r="DT1145" i="3"/>
  <c r="DU1145" i="3"/>
  <c r="DV1145" i="3"/>
  <c r="DW1145" i="3"/>
  <c r="DX1145" i="3"/>
  <c r="DY1145" i="3"/>
  <c r="DZ1145" i="3"/>
  <c r="EA1145" i="3"/>
  <c r="DG1146" i="3"/>
  <c r="DH1146" i="3"/>
  <c r="DI1146" i="3"/>
  <c r="DJ1146" i="3"/>
  <c r="DK1146" i="3"/>
  <c r="DL1146" i="3"/>
  <c r="DM1146" i="3"/>
  <c r="DN1146" i="3"/>
  <c r="DO1146" i="3"/>
  <c r="DP1146" i="3"/>
  <c r="DQ1146" i="3"/>
  <c r="DR1146" i="3"/>
  <c r="DS1146" i="3"/>
  <c r="DT1146" i="3"/>
  <c r="DU1146" i="3"/>
  <c r="DV1146" i="3"/>
  <c r="DW1146" i="3"/>
  <c r="DX1146" i="3"/>
  <c r="DY1146" i="3"/>
  <c r="DZ1146" i="3"/>
  <c r="EA1146" i="3"/>
  <c r="DG1147" i="3"/>
  <c r="DH1147" i="3"/>
  <c r="DI1147" i="3"/>
  <c r="DJ1147" i="3"/>
  <c r="DK1147" i="3"/>
  <c r="DL1147" i="3"/>
  <c r="DM1147" i="3"/>
  <c r="DN1147" i="3"/>
  <c r="DO1147" i="3"/>
  <c r="DP1147" i="3"/>
  <c r="DQ1147" i="3"/>
  <c r="DR1147" i="3"/>
  <c r="DS1147" i="3"/>
  <c r="DT1147" i="3"/>
  <c r="DU1147" i="3"/>
  <c r="DV1147" i="3"/>
  <c r="DW1147" i="3"/>
  <c r="DX1147" i="3"/>
  <c r="DY1147" i="3"/>
  <c r="DZ1147" i="3"/>
  <c r="EA1147" i="3"/>
  <c r="DG1148" i="3"/>
  <c r="DH1148" i="3"/>
  <c r="DI1148" i="3"/>
  <c r="DJ1148" i="3"/>
  <c r="DK1148" i="3"/>
  <c r="DL1148" i="3"/>
  <c r="DM1148" i="3"/>
  <c r="DN1148" i="3"/>
  <c r="DO1148" i="3"/>
  <c r="DP1148" i="3"/>
  <c r="DQ1148" i="3"/>
  <c r="DR1148" i="3"/>
  <c r="DS1148" i="3"/>
  <c r="DT1148" i="3"/>
  <c r="DU1148" i="3"/>
  <c r="DV1148" i="3"/>
  <c r="DW1148" i="3"/>
  <c r="DX1148" i="3"/>
  <c r="DY1148" i="3"/>
  <c r="DZ1148" i="3"/>
  <c r="EA1148" i="3"/>
  <c r="DG1149" i="3"/>
  <c r="DH1149" i="3"/>
  <c r="DI1149" i="3"/>
  <c r="DJ1149" i="3"/>
  <c r="DK1149" i="3"/>
  <c r="DL1149" i="3"/>
  <c r="DM1149" i="3"/>
  <c r="DN1149" i="3"/>
  <c r="DO1149" i="3"/>
  <c r="DP1149" i="3"/>
  <c r="DQ1149" i="3"/>
  <c r="DR1149" i="3"/>
  <c r="DS1149" i="3"/>
  <c r="DT1149" i="3"/>
  <c r="DU1149" i="3"/>
  <c r="DV1149" i="3"/>
  <c r="DW1149" i="3"/>
  <c r="DX1149" i="3"/>
  <c r="DY1149" i="3"/>
  <c r="DZ1149" i="3"/>
  <c r="EA1149" i="3"/>
  <c r="DG1150" i="3"/>
  <c r="DH1150" i="3"/>
  <c r="DI1150" i="3"/>
  <c r="DJ1150" i="3"/>
  <c r="DK1150" i="3"/>
  <c r="DL1150" i="3"/>
  <c r="DM1150" i="3"/>
  <c r="DN1150" i="3"/>
  <c r="DO1150" i="3"/>
  <c r="DP1150" i="3"/>
  <c r="DQ1150" i="3"/>
  <c r="DR1150" i="3"/>
  <c r="DS1150" i="3"/>
  <c r="DT1150" i="3"/>
  <c r="DU1150" i="3"/>
  <c r="DV1150" i="3"/>
  <c r="DW1150" i="3"/>
  <c r="DX1150" i="3"/>
  <c r="DY1150" i="3"/>
  <c r="DZ1150" i="3"/>
  <c r="EA1150" i="3"/>
  <c r="DG1151" i="3"/>
  <c r="DH1151" i="3"/>
  <c r="DI1151" i="3"/>
  <c r="DJ1151" i="3"/>
  <c r="DK1151" i="3"/>
  <c r="DL1151" i="3"/>
  <c r="DM1151" i="3"/>
  <c r="DN1151" i="3"/>
  <c r="DO1151" i="3"/>
  <c r="DP1151" i="3"/>
  <c r="DQ1151" i="3"/>
  <c r="DR1151" i="3"/>
  <c r="DS1151" i="3"/>
  <c r="DT1151" i="3"/>
  <c r="DU1151" i="3"/>
  <c r="DV1151" i="3"/>
  <c r="DW1151" i="3"/>
  <c r="DX1151" i="3"/>
  <c r="DY1151" i="3"/>
  <c r="DZ1151" i="3"/>
  <c r="EA1151" i="3"/>
  <c r="DG1152" i="3"/>
  <c r="DH1152" i="3"/>
  <c r="DI1152" i="3"/>
  <c r="DJ1152" i="3"/>
  <c r="DK1152" i="3"/>
  <c r="DL1152" i="3"/>
  <c r="DM1152" i="3"/>
  <c r="DN1152" i="3"/>
  <c r="DO1152" i="3"/>
  <c r="DP1152" i="3"/>
  <c r="DQ1152" i="3"/>
  <c r="DR1152" i="3"/>
  <c r="DS1152" i="3"/>
  <c r="DT1152" i="3"/>
  <c r="DU1152" i="3"/>
  <c r="DV1152" i="3"/>
  <c r="DW1152" i="3"/>
  <c r="DX1152" i="3"/>
  <c r="DY1152" i="3"/>
  <c r="DZ1152" i="3"/>
  <c r="EA1152" i="3"/>
  <c r="DG1153" i="3"/>
  <c r="DH1153" i="3"/>
  <c r="DI1153" i="3"/>
  <c r="DJ1153" i="3"/>
  <c r="DK1153" i="3"/>
  <c r="DL1153" i="3"/>
  <c r="DM1153" i="3"/>
  <c r="DN1153" i="3"/>
  <c r="DO1153" i="3"/>
  <c r="DP1153" i="3"/>
  <c r="DQ1153" i="3"/>
  <c r="DR1153" i="3"/>
  <c r="DS1153" i="3"/>
  <c r="DT1153" i="3"/>
  <c r="DU1153" i="3"/>
  <c r="DV1153" i="3"/>
  <c r="DW1153" i="3"/>
  <c r="DX1153" i="3"/>
  <c r="DY1153" i="3"/>
  <c r="DZ1153" i="3"/>
  <c r="EA1153" i="3"/>
  <c r="DG1155" i="3"/>
  <c r="DH1155" i="3"/>
  <c r="DI1155" i="3"/>
  <c r="DJ1155" i="3"/>
  <c r="DK1155" i="3"/>
  <c r="DL1155" i="3"/>
  <c r="DM1155" i="3"/>
  <c r="DN1155" i="3"/>
  <c r="DO1155" i="3"/>
  <c r="DP1155" i="3"/>
  <c r="DQ1155" i="3"/>
  <c r="DR1155" i="3"/>
  <c r="DS1155" i="3"/>
  <c r="DT1155" i="3"/>
  <c r="DU1155" i="3"/>
  <c r="DV1155" i="3"/>
  <c r="DW1155" i="3"/>
  <c r="DX1155" i="3"/>
  <c r="DY1155" i="3"/>
  <c r="DZ1155" i="3"/>
  <c r="EA1155" i="3"/>
  <c r="DG1156" i="3"/>
  <c r="DH1156" i="3"/>
  <c r="DI1156" i="3"/>
  <c r="DJ1156" i="3"/>
  <c r="DK1156" i="3"/>
  <c r="DL1156" i="3"/>
  <c r="DM1156" i="3"/>
  <c r="DN1156" i="3"/>
  <c r="DO1156" i="3"/>
  <c r="DP1156" i="3"/>
  <c r="DQ1156" i="3"/>
  <c r="DR1156" i="3"/>
  <c r="DS1156" i="3"/>
  <c r="DT1156" i="3"/>
  <c r="DU1156" i="3"/>
  <c r="DV1156" i="3"/>
  <c r="DW1156" i="3"/>
  <c r="DX1156" i="3"/>
  <c r="DY1156" i="3"/>
  <c r="DZ1156" i="3"/>
  <c r="EA1156" i="3"/>
  <c r="EB1145" i="3"/>
  <c r="EC1145" i="3"/>
  <c r="ED1145" i="3"/>
  <c r="EE1145" i="3"/>
  <c r="EF1145" i="3"/>
  <c r="EG1145" i="3"/>
  <c r="EH1145" i="3"/>
  <c r="EI1145" i="3"/>
  <c r="EJ1145" i="3"/>
  <c r="EK1145" i="3"/>
  <c r="EL1145" i="3"/>
  <c r="EM1145" i="3"/>
  <c r="EN1145" i="3"/>
  <c r="EO1145" i="3"/>
  <c r="EP1145" i="3"/>
  <c r="EQ1145" i="3"/>
  <c r="ER1145" i="3"/>
  <c r="ES1145" i="3"/>
  <c r="ET1145" i="3"/>
  <c r="EU1145" i="3"/>
  <c r="EV1145" i="3"/>
  <c r="EB1146" i="3"/>
  <c r="EC1146" i="3"/>
  <c r="ED1146" i="3"/>
  <c r="EE1146" i="3"/>
  <c r="EF1146" i="3"/>
  <c r="EG1146" i="3"/>
  <c r="EH1146" i="3"/>
  <c r="EI1146" i="3"/>
  <c r="EJ1146" i="3"/>
  <c r="EK1146" i="3"/>
  <c r="EL1146" i="3"/>
  <c r="EM1146" i="3"/>
  <c r="EN1146" i="3"/>
  <c r="EO1146" i="3"/>
  <c r="EP1146" i="3"/>
  <c r="EQ1146" i="3"/>
  <c r="ER1146" i="3"/>
  <c r="ES1146" i="3"/>
  <c r="ET1146" i="3"/>
  <c r="EU1146" i="3"/>
  <c r="EV1146" i="3"/>
  <c r="EB1147" i="3"/>
  <c r="EC1147" i="3"/>
  <c r="ED1147" i="3"/>
  <c r="EE1147" i="3"/>
  <c r="EF1147" i="3"/>
  <c r="EG1147" i="3"/>
  <c r="EH1147" i="3"/>
  <c r="EI1147" i="3"/>
  <c r="EJ1147" i="3"/>
  <c r="EK1147" i="3"/>
  <c r="EL1147" i="3"/>
  <c r="EM1147" i="3"/>
  <c r="EN1147" i="3"/>
  <c r="EO1147" i="3"/>
  <c r="EP1147" i="3"/>
  <c r="EQ1147" i="3"/>
  <c r="ER1147" i="3"/>
  <c r="ES1147" i="3"/>
  <c r="ET1147" i="3"/>
  <c r="EU1147" i="3"/>
  <c r="EV1147" i="3"/>
  <c r="EB1148" i="3"/>
  <c r="EC1148" i="3"/>
  <c r="ED1148" i="3"/>
  <c r="EE1148" i="3"/>
  <c r="EF1148" i="3"/>
  <c r="EG1148" i="3"/>
  <c r="EH1148" i="3"/>
  <c r="EI1148" i="3"/>
  <c r="EJ1148" i="3"/>
  <c r="EK1148" i="3"/>
  <c r="EL1148" i="3"/>
  <c r="EM1148" i="3"/>
  <c r="EN1148" i="3"/>
  <c r="EO1148" i="3"/>
  <c r="EP1148" i="3"/>
  <c r="EQ1148" i="3"/>
  <c r="ER1148" i="3"/>
  <c r="ES1148" i="3"/>
  <c r="ET1148" i="3"/>
  <c r="EU1148" i="3"/>
  <c r="EV1148" i="3"/>
  <c r="EB1149" i="3"/>
  <c r="EC1149" i="3"/>
  <c r="ED1149" i="3"/>
  <c r="EE1149" i="3"/>
  <c r="EF1149" i="3"/>
  <c r="EG1149" i="3"/>
  <c r="EH1149" i="3"/>
  <c r="EI1149" i="3"/>
  <c r="EJ1149" i="3"/>
  <c r="EK1149" i="3"/>
  <c r="EL1149" i="3"/>
  <c r="EM1149" i="3"/>
  <c r="EN1149" i="3"/>
  <c r="EO1149" i="3"/>
  <c r="EP1149" i="3"/>
  <c r="EQ1149" i="3"/>
  <c r="ER1149" i="3"/>
  <c r="ES1149" i="3"/>
  <c r="ET1149" i="3"/>
  <c r="EU1149" i="3"/>
  <c r="EV1149" i="3"/>
  <c r="EB1150" i="3"/>
  <c r="EC1150" i="3"/>
  <c r="ED1150" i="3"/>
  <c r="EE1150" i="3"/>
  <c r="EF1150" i="3"/>
  <c r="EG1150" i="3"/>
  <c r="EH1150" i="3"/>
  <c r="EI1150" i="3"/>
  <c r="EJ1150" i="3"/>
  <c r="EK1150" i="3"/>
  <c r="EL1150" i="3"/>
  <c r="EM1150" i="3"/>
  <c r="EN1150" i="3"/>
  <c r="EO1150" i="3"/>
  <c r="EP1150" i="3"/>
  <c r="EQ1150" i="3"/>
  <c r="ER1150" i="3"/>
  <c r="ES1150" i="3"/>
  <c r="ET1150" i="3"/>
  <c r="EU1150" i="3"/>
  <c r="EV1150" i="3"/>
  <c r="EB1151" i="3"/>
  <c r="EC1151" i="3"/>
  <c r="ED1151" i="3"/>
  <c r="EE1151" i="3"/>
  <c r="EF1151" i="3"/>
  <c r="EG1151" i="3"/>
  <c r="EH1151" i="3"/>
  <c r="EI1151" i="3"/>
  <c r="EJ1151" i="3"/>
  <c r="EK1151" i="3"/>
  <c r="EL1151" i="3"/>
  <c r="EM1151" i="3"/>
  <c r="EN1151" i="3"/>
  <c r="EO1151" i="3"/>
  <c r="EP1151" i="3"/>
  <c r="EQ1151" i="3"/>
  <c r="ER1151" i="3"/>
  <c r="ES1151" i="3"/>
  <c r="ET1151" i="3"/>
  <c r="EU1151" i="3"/>
  <c r="EV1151" i="3"/>
  <c r="EB1152" i="3"/>
  <c r="EC1152" i="3"/>
  <c r="ED1152" i="3"/>
  <c r="EE1152" i="3"/>
  <c r="EF1152" i="3"/>
  <c r="EG1152" i="3"/>
  <c r="EH1152" i="3"/>
  <c r="EI1152" i="3"/>
  <c r="EJ1152" i="3"/>
  <c r="EK1152" i="3"/>
  <c r="EL1152" i="3"/>
  <c r="EM1152" i="3"/>
  <c r="EN1152" i="3"/>
  <c r="EO1152" i="3"/>
  <c r="EP1152" i="3"/>
  <c r="EQ1152" i="3"/>
  <c r="ER1152" i="3"/>
  <c r="ES1152" i="3"/>
  <c r="ET1152" i="3"/>
  <c r="EU1152" i="3"/>
  <c r="EV1152" i="3"/>
  <c r="EB1153" i="3"/>
  <c r="EC1153" i="3"/>
  <c r="ED1153" i="3"/>
  <c r="EE1153" i="3"/>
  <c r="EF1153" i="3"/>
  <c r="EG1153" i="3"/>
  <c r="EH1153" i="3"/>
  <c r="EI1153" i="3"/>
  <c r="EJ1153" i="3"/>
  <c r="EK1153" i="3"/>
  <c r="EL1153" i="3"/>
  <c r="EM1153" i="3"/>
  <c r="EN1153" i="3"/>
  <c r="EO1153" i="3"/>
  <c r="EP1153" i="3"/>
  <c r="EQ1153" i="3"/>
  <c r="ER1153" i="3"/>
  <c r="ES1153" i="3"/>
  <c r="ET1153" i="3"/>
  <c r="EU1153" i="3"/>
  <c r="EV1153" i="3"/>
  <c r="EB1155" i="3"/>
  <c r="EC1155" i="3"/>
  <c r="ED1155" i="3"/>
  <c r="EE1155" i="3"/>
  <c r="EF1155" i="3"/>
  <c r="EG1155" i="3"/>
  <c r="EH1155" i="3"/>
  <c r="EI1155" i="3"/>
  <c r="EJ1155" i="3"/>
  <c r="EK1155" i="3"/>
  <c r="EL1155" i="3"/>
  <c r="EM1155" i="3"/>
  <c r="EN1155" i="3"/>
  <c r="EO1155" i="3"/>
  <c r="EP1155" i="3"/>
  <c r="EQ1155" i="3"/>
  <c r="ER1155" i="3"/>
  <c r="ES1155" i="3"/>
  <c r="ET1155" i="3"/>
  <c r="EU1155" i="3"/>
  <c r="EV1155" i="3"/>
  <c r="EB1156" i="3"/>
  <c r="EC1156" i="3"/>
  <c r="ED1156" i="3"/>
  <c r="EE1156" i="3"/>
  <c r="EF1156" i="3"/>
  <c r="EG1156" i="3"/>
  <c r="EH1156" i="3"/>
  <c r="EI1156" i="3"/>
  <c r="EJ1156" i="3"/>
  <c r="EK1156" i="3"/>
  <c r="EL1156" i="3"/>
  <c r="EM1156" i="3"/>
  <c r="EN1156" i="3"/>
  <c r="EO1156" i="3"/>
  <c r="EP1156" i="3"/>
  <c r="EQ1156" i="3"/>
  <c r="ER1156" i="3"/>
  <c r="ES1156" i="3"/>
  <c r="ET1156" i="3"/>
  <c r="EU1156" i="3"/>
  <c r="EV1156" i="3"/>
  <c r="R1145" i="3"/>
  <c r="Q1145" i="3"/>
  <c r="P1145" i="3"/>
  <c r="O1145" i="3"/>
  <c r="N1145" i="3"/>
  <c r="M1145" i="3"/>
  <c r="L1145" i="3"/>
  <c r="S1139" i="3"/>
  <c r="O1139" i="3"/>
  <c r="I1139" i="3"/>
  <c r="S1138" i="3"/>
  <c r="R1138" i="3"/>
  <c r="Q1138" i="3"/>
  <c r="P1138" i="3"/>
  <c r="O1138" i="3"/>
  <c r="N1138" i="3"/>
  <c r="M1138" i="3"/>
  <c r="L1138" i="3"/>
  <c r="S1137" i="3"/>
  <c r="R1137" i="3"/>
  <c r="Q1137" i="3"/>
  <c r="P1137" i="3"/>
  <c r="O1137" i="3"/>
  <c r="N1137" i="3"/>
  <c r="M1137" i="3"/>
  <c r="L1137" i="3"/>
  <c r="S1127" i="3"/>
  <c r="S1128" i="3"/>
  <c r="S1129" i="3"/>
  <c r="S1130" i="3"/>
  <c r="S1131" i="3"/>
  <c r="S1132" i="3"/>
  <c r="S1133" i="3"/>
  <c r="S1134" i="3"/>
  <c r="S1135" i="3"/>
  <c r="I1136" i="3"/>
  <c r="R1135" i="3"/>
  <c r="Q1135" i="3"/>
  <c r="P1135" i="3"/>
  <c r="O1135" i="3"/>
  <c r="N1135" i="3"/>
  <c r="M1135" i="3"/>
  <c r="L1135" i="3"/>
  <c r="R1134" i="3"/>
  <c r="Q1134" i="3"/>
  <c r="P1134" i="3"/>
  <c r="O1134" i="3"/>
  <c r="N1134" i="3"/>
  <c r="M1134" i="3"/>
  <c r="L1134" i="3"/>
  <c r="AI1127" i="3"/>
  <c r="AJ1127" i="3"/>
  <c r="AK1127" i="3"/>
  <c r="AL1127" i="3"/>
  <c r="AM1127" i="3"/>
  <c r="AI1128" i="3"/>
  <c r="AJ1128" i="3"/>
  <c r="AK1128" i="3"/>
  <c r="AL1128" i="3"/>
  <c r="AM1128" i="3"/>
  <c r="AI1129" i="3"/>
  <c r="AJ1129" i="3"/>
  <c r="AK1129" i="3"/>
  <c r="AL1129" i="3"/>
  <c r="AM1129" i="3"/>
  <c r="AI1130" i="3"/>
  <c r="AJ1130" i="3"/>
  <c r="AK1130" i="3"/>
  <c r="AL1130" i="3"/>
  <c r="AM1130" i="3"/>
  <c r="AI1131" i="3"/>
  <c r="AJ1131" i="3"/>
  <c r="AK1131" i="3"/>
  <c r="AL1131" i="3"/>
  <c r="AM1131" i="3"/>
  <c r="AI1132" i="3"/>
  <c r="AJ1132" i="3"/>
  <c r="AK1132" i="3"/>
  <c r="AL1132" i="3"/>
  <c r="AM1132" i="3"/>
  <c r="AI1133" i="3"/>
  <c r="AJ1133" i="3"/>
  <c r="AK1133" i="3"/>
  <c r="AL1133" i="3"/>
  <c r="AM1133" i="3"/>
  <c r="AI1134" i="3"/>
  <c r="AJ1134" i="3"/>
  <c r="AK1134" i="3"/>
  <c r="AL1134" i="3"/>
  <c r="AM1134" i="3"/>
  <c r="AI1135" i="3"/>
  <c r="AJ1135" i="3"/>
  <c r="AK1135" i="3"/>
  <c r="AL1135" i="3"/>
  <c r="AM1135" i="3"/>
  <c r="AI1137" i="3"/>
  <c r="AJ1137" i="3"/>
  <c r="AK1137" i="3"/>
  <c r="AL1137" i="3"/>
  <c r="AM1137" i="3"/>
  <c r="AI1138" i="3"/>
  <c r="AJ1138" i="3"/>
  <c r="AK1138" i="3"/>
  <c r="AL1138" i="3"/>
  <c r="AM1138" i="3"/>
  <c r="AO1127" i="3"/>
  <c r="AP1127" i="3"/>
  <c r="AQ1127" i="3"/>
  <c r="AR1127" i="3"/>
  <c r="AS1127" i="3"/>
  <c r="AO1128" i="3"/>
  <c r="AP1128" i="3"/>
  <c r="AQ1128" i="3"/>
  <c r="AR1128" i="3"/>
  <c r="AS1128" i="3"/>
  <c r="AO1129" i="3"/>
  <c r="AP1129" i="3"/>
  <c r="AQ1129" i="3"/>
  <c r="AR1129" i="3"/>
  <c r="AS1129" i="3"/>
  <c r="AO1130" i="3"/>
  <c r="AP1130" i="3"/>
  <c r="AQ1130" i="3"/>
  <c r="AR1130" i="3"/>
  <c r="AS1130" i="3"/>
  <c r="AO1131" i="3"/>
  <c r="AP1131" i="3"/>
  <c r="AQ1131" i="3"/>
  <c r="AR1131" i="3"/>
  <c r="AS1131" i="3"/>
  <c r="AO1132" i="3"/>
  <c r="AP1132" i="3"/>
  <c r="AQ1132" i="3"/>
  <c r="AR1132" i="3"/>
  <c r="AS1132" i="3"/>
  <c r="AO1133" i="3"/>
  <c r="AP1133" i="3"/>
  <c r="AQ1133" i="3"/>
  <c r="AR1133" i="3"/>
  <c r="AS1133" i="3"/>
  <c r="AO1134" i="3"/>
  <c r="AP1134" i="3"/>
  <c r="AQ1134" i="3"/>
  <c r="AR1134" i="3"/>
  <c r="AS1134" i="3"/>
  <c r="AO1135" i="3"/>
  <c r="AP1135" i="3"/>
  <c r="AQ1135" i="3"/>
  <c r="AR1135" i="3"/>
  <c r="AS1135" i="3"/>
  <c r="AO1137" i="3"/>
  <c r="AP1137" i="3"/>
  <c r="AQ1137" i="3"/>
  <c r="AR1137" i="3"/>
  <c r="AS1137" i="3"/>
  <c r="AO1138" i="3"/>
  <c r="AP1138" i="3"/>
  <c r="AQ1138" i="3"/>
  <c r="AR1138" i="3"/>
  <c r="AS1138" i="3"/>
  <c r="R1133" i="3"/>
  <c r="Q1133" i="3"/>
  <c r="P1133" i="3"/>
  <c r="O1133" i="3"/>
  <c r="N1133" i="3"/>
  <c r="M1133" i="3"/>
  <c r="L1133" i="3"/>
  <c r="R1132" i="3"/>
  <c r="Q1132" i="3"/>
  <c r="P1132" i="3"/>
  <c r="O1132" i="3"/>
  <c r="N1132" i="3"/>
  <c r="M1132" i="3"/>
  <c r="L1132" i="3"/>
  <c r="R1131" i="3"/>
  <c r="Q1131" i="3"/>
  <c r="P1131" i="3"/>
  <c r="O1131" i="3"/>
  <c r="N1131" i="3"/>
  <c r="M1131" i="3"/>
  <c r="L1131" i="3"/>
  <c r="R1130" i="3"/>
  <c r="Q1130" i="3"/>
  <c r="P1130" i="3"/>
  <c r="O1130" i="3"/>
  <c r="N1130" i="3"/>
  <c r="M1130" i="3"/>
  <c r="L1130" i="3"/>
  <c r="R1129" i="3"/>
  <c r="Q1129" i="3"/>
  <c r="P1129" i="3"/>
  <c r="O1129" i="3"/>
  <c r="N1129" i="3"/>
  <c r="M1129" i="3"/>
  <c r="L1129" i="3"/>
  <c r="R1128" i="3"/>
  <c r="Q1128" i="3"/>
  <c r="P1128" i="3"/>
  <c r="O1128" i="3"/>
  <c r="N1128" i="3"/>
  <c r="M1128" i="3"/>
  <c r="L1128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27" i="3"/>
  <c r="BR1127" i="3"/>
  <c r="BS1127" i="3"/>
  <c r="BT1127" i="3"/>
  <c r="BU1127" i="3"/>
  <c r="BV1127" i="3"/>
  <c r="BW1127" i="3"/>
  <c r="BX1127" i="3"/>
  <c r="BY1127" i="3"/>
  <c r="BZ1127" i="3"/>
  <c r="CA1127" i="3"/>
  <c r="CB1127" i="3"/>
  <c r="CC1127" i="3"/>
  <c r="CD1127" i="3"/>
  <c r="CE1127" i="3"/>
  <c r="CF1127" i="3"/>
  <c r="CG1127" i="3"/>
  <c r="CH1127" i="3"/>
  <c r="CI1127" i="3"/>
  <c r="CJ1127" i="3"/>
  <c r="CK1127" i="3"/>
  <c r="BQ1128" i="3"/>
  <c r="BR1128" i="3"/>
  <c r="BS1128" i="3"/>
  <c r="BT1128" i="3"/>
  <c r="BU1128" i="3"/>
  <c r="BV1128" i="3"/>
  <c r="BW1128" i="3"/>
  <c r="BX1128" i="3"/>
  <c r="BY1128" i="3"/>
  <c r="BZ1128" i="3"/>
  <c r="CA1128" i="3"/>
  <c r="CB1128" i="3"/>
  <c r="CC1128" i="3"/>
  <c r="CD1128" i="3"/>
  <c r="CE1128" i="3"/>
  <c r="CF1128" i="3"/>
  <c r="CG1128" i="3"/>
  <c r="CH1128" i="3"/>
  <c r="CI1128" i="3"/>
  <c r="CJ1128" i="3"/>
  <c r="CK1128" i="3"/>
  <c r="BQ1129" i="3"/>
  <c r="BR1129" i="3"/>
  <c r="BS1129" i="3"/>
  <c r="BT1129" i="3"/>
  <c r="BU1129" i="3"/>
  <c r="BV1129" i="3"/>
  <c r="BW1129" i="3"/>
  <c r="BX1129" i="3"/>
  <c r="BY1129" i="3"/>
  <c r="BZ1129" i="3"/>
  <c r="CA1129" i="3"/>
  <c r="CB1129" i="3"/>
  <c r="CC1129" i="3"/>
  <c r="CD1129" i="3"/>
  <c r="CE1129" i="3"/>
  <c r="CF1129" i="3"/>
  <c r="CG1129" i="3"/>
  <c r="CH1129" i="3"/>
  <c r="CI1129" i="3"/>
  <c r="CJ1129" i="3"/>
  <c r="CK1129" i="3"/>
  <c r="BQ1130" i="3"/>
  <c r="BR1130" i="3"/>
  <c r="BS1130" i="3"/>
  <c r="BT1130" i="3"/>
  <c r="BU1130" i="3"/>
  <c r="BV1130" i="3"/>
  <c r="BW1130" i="3"/>
  <c r="BX1130" i="3"/>
  <c r="BY1130" i="3"/>
  <c r="BZ1130" i="3"/>
  <c r="CA1130" i="3"/>
  <c r="CB1130" i="3"/>
  <c r="CC1130" i="3"/>
  <c r="CD1130" i="3"/>
  <c r="CE1130" i="3"/>
  <c r="CF1130" i="3"/>
  <c r="CG1130" i="3"/>
  <c r="CH1130" i="3"/>
  <c r="CI1130" i="3"/>
  <c r="CJ1130" i="3"/>
  <c r="CK1130" i="3"/>
  <c r="BQ1131" i="3"/>
  <c r="BR1131" i="3"/>
  <c r="BS1131" i="3"/>
  <c r="BT1131" i="3"/>
  <c r="BU1131" i="3"/>
  <c r="BV1131" i="3"/>
  <c r="BW1131" i="3"/>
  <c r="BX1131" i="3"/>
  <c r="BY1131" i="3"/>
  <c r="BZ1131" i="3"/>
  <c r="CA1131" i="3"/>
  <c r="CB1131" i="3"/>
  <c r="CC1131" i="3"/>
  <c r="CD1131" i="3"/>
  <c r="CE1131" i="3"/>
  <c r="CF1131" i="3"/>
  <c r="CG1131" i="3"/>
  <c r="CH1131" i="3"/>
  <c r="CI1131" i="3"/>
  <c r="CJ1131" i="3"/>
  <c r="CK1131" i="3"/>
  <c r="BQ1132" i="3"/>
  <c r="BR1132" i="3"/>
  <c r="BS1132" i="3"/>
  <c r="BT1132" i="3"/>
  <c r="BU1132" i="3"/>
  <c r="BV1132" i="3"/>
  <c r="BW1132" i="3"/>
  <c r="BX1132" i="3"/>
  <c r="BY1132" i="3"/>
  <c r="BZ1132" i="3"/>
  <c r="CA1132" i="3"/>
  <c r="CB1132" i="3"/>
  <c r="CC1132" i="3"/>
  <c r="CD1132" i="3"/>
  <c r="CE1132" i="3"/>
  <c r="CF1132" i="3"/>
  <c r="CG1132" i="3"/>
  <c r="CH1132" i="3"/>
  <c r="CI1132" i="3"/>
  <c r="CJ1132" i="3"/>
  <c r="CK1132" i="3"/>
  <c r="BQ1133" i="3"/>
  <c r="BR1133" i="3"/>
  <c r="BS1133" i="3"/>
  <c r="BT1133" i="3"/>
  <c r="BU1133" i="3"/>
  <c r="BV1133" i="3"/>
  <c r="BW1133" i="3"/>
  <c r="BX1133" i="3"/>
  <c r="BY1133" i="3"/>
  <c r="BZ1133" i="3"/>
  <c r="CA1133" i="3"/>
  <c r="CB1133" i="3"/>
  <c r="CC1133" i="3"/>
  <c r="CD1133" i="3"/>
  <c r="CE1133" i="3"/>
  <c r="CF1133" i="3"/>
  <c r="CG1133" i="3"/>
  <c r="CH1133" i="3"/>
  <c r="CI1133" i="3"/>
  <c r="CJ1133" i="3"/>
  <c r="CK1133" i="3"/>
  <c r="BQ1134" i="3"/>
  <c r="BR1134" i="3"/>
  <c r="BS1134" i="3"/>
  <c r="BT1134" i="3"/>
  <c r="BU1134" i="3"/>
  <c r="BV1134" i="3"/>
  <c r="BW1134" i="3"/>
  <c r="BX1134" i="3"/>
  <c r="BY1134" i="3"/>
  <c r="BZ1134" i="3"/>
  <c r="CA1134" i="3"/>
  <c r="CB1134" i="3"/>
  <c r="CC1134" i="3"/>
  <c r="CD1134" i="3"/>
  <c r="CE1134" i="3"/>
  <c r="CF1134" i="3"/>
  <c r="CG1134" i="3"/>
  <c r="CH1134" i="3"/>
  <c r="CI1134" i="3"/>
  <c r="CJ1134" i="3"/>
  <c r="CK1134" i="3"/>
  <c r="BQ1135" i="3"/>
  <c r="BR1135" i="3"/>
  <c r="BS1135" i="3"/>
  <c r="BT1135" i="3"/>
  <c r="BU1135" i="3"/>
  <c r="BV1135" i="3"/>
  <c r="BW1135" i="3"/>
  <c r="BX1135" i="3"/>
  <c r="BY1135" i="3"/>
  <c r="BZ1135" i="3"/>
  <c r="CA1135" i="3"/>
  <c r="CB1135" i="3"/>
  <c r="CC1135" i="3"/>
  <c r="CD1135" i="3"/>
  <c r="CE1135" i="3"/>
  <c r="CF1135" i="3"/>
  <c r="CG1135" i="3"/>
  <c r="CH1135" i="3"/>
  <c r="CI1135" i="3"/>
  <c r="CJ1135" i="3"/>
  <c r="CK1135" i="3"/>
  <c r="BQ1137" i="3"/>
  <c r="BR1137" i="3"/>
  <c r="BS1137" i="3"/>
  <c r="BT1137" i="3"/>
  <c r="BU1137" i="3"/>
  <c r="BV1137" i="3"/>
  <c r="BW1137" i="3"/>
  <c r="BX1137" i="3"/>
  <c r="BY1137" i="3"/>
  <c r="BZ1137" i="3"/>
  <c r="CA1137" i="3"/>
  <c r="CB1137" i="3"/>
  <c r="CC1137" i="3"/>
  <c r="CD1137" i="3"/>
  <c r="CE1137" i="3"/>
  <c r="CF1137" i="3"/>
  <c r="CG1137" i="3"/>
  <c r="CH1137" i="3"/>
  <c r="CI1137" i="3"/>
  <c r="CJ1137" i="3"/>
  <c r="CK1137" i="3"/>
  <c r="BQ1138" i="3"/>
  <c r="BR1138" i="3"/>
  <c r="BS1138" i="3"/>
  <c r="BT1138" i="3"/>
  <c r="BU1138" i="3"/>
  <c r="BV1138" i="3"/>
  <c r="BW1138" i="3"/>
  <c r="BX1138" i="3"/>
  <c r="BY1138" i="3"/>
  <c r="BZ1138" i="3"/>
  <c r="CA1138" i="3"/>
  <c r="CB1138" i="3"/>
  <c r="CC1138" i="3"/>
  <c r="CD1138" i="3"/>
  <c r="CE1138" i="3"/>
  <c r="CF1138" i="3"/>
  <c r="CG1138" i="3"/>
  <c r="CH1138" i="3"/>
  <c r="CI1138" i="3"/>
  <c r="CJ1138" i="3"/>
  <c r="CK1138" i="3"/>
  <c r="CL1127" i="3"/>
  <c r="CM1127" i="3"/>
  <c r="CN1127" i="3"/>
  <c r="CO1127" i="3"/>
  <c r="CP1127" i="3"/>
  <c r="CQ1127" i="3"/>
  <c r="CR1127" i="3"/>
  <c r="CS1127" i="3"/>
  <c r="CT1127" i="3"/>
  <c r="CU1127" i="3"/>
  <c r="CV1127" i="3"/>
  <c r="CW1127" i="3"/>
  <c r="CX1127" i="3"/>
  <c r="CY1127" i="3"/>
  <c r="CZ1127" i="3"/>
  <c r="DA1127" i="3"/>
  <c r="DB1127" i="3"/>
  <c r="DC1127" i="3"/>
  <c r="DD1127" i="3"/>
  <c r="DE1127" i="3"/>
  <c r="DF1127" i="3"/>
  <c r="CL1128" i="3"/>
  <c r="CM1128" i="3"/>
  <c r="CN1128" i="3"/>
  <c r="CO1128" i="3"/>
  <c r="CP1128" i="3"/>
  <c r="CQ1128" i="3"/>
  <c r="CR1128" i="3"/>
  <c r="CS1128" i="3"/>
  <c r="CT1128" i="3"/>
  <c r="CU1128" i="3"/>
  <c r="CV1128" i="3"/>
  <c r="CW1128" i="3"/>
  <c r="CX1128" i="3"/>
  <c r="CY1128" i="3"/>
  <c r="CZ1128" i="3"/>
  <c r="DA1128" i="3"/>
  <c r="DB1128" i="3"/>
  <c r="DC1128" i="3"/>
  <c r="DD1128" i="3"/>
  <c r="DE1128" i="3"/>
  <c r="DF1128" i="3"/>
  <c r="CL1129" i="3"/>
  <c r="CM1129" i="3"/>
  <c r="CN1129" i="3"/>
  <c r="CO1129" i="3"/>
  <c r="CP1129" i="3"/>
  <c r="CQ1129" i="3"/>
  <c r="CR1129" i="3"/>
  <c r="CS1129" i="3"/>
  <c r="CT1129" i="3"/>
  <c r="CU1129" i="3"/>
  <c r="CV1129" i="3"/>
  <c r="CW1129" i="3"/>
  <c r="CX1129" i="3"/>
  <c r="CY1129" i="3"/>
  <c r="CZ1129" i="3"/>
  <c r="DA1129" i="3"/>
  <c r="DB1129" i="3"/>
  <c r="DC1129" i="3"/>
  <c r="DD1129" i="3"/>
  <c r="DE1129" i="3"/>
  <c r="DF1129" i="3"/>
  <c r="CL1130" i="3"/>
  <c r="CM1130" i="3"/>
  <c r="CN1130" i="3"/>
  <c r="CO1130" i="3"/>
  <c r="CP1130" i="3"/>
  <c r="CQ1130" i="3"/>
  <c r="CR1130" i="3"/>
  <c r="CS1130" i="3"/>
  <c r="CT1130" i="3"/>
  <c r="CU1130" i="3"/>
  <c r="CV1130" i="3"/>
  <c r="CW1130" i="3"/>
  <c r="CX1130" i="3"/>
  <c r="CY1130" i="3"/>
  <c r="CZ1130" i="3"/>
  <c r="DA1130" i="3"/>
  <c r="DB1130" i="3"/>
  <c r="DC1130" i="3"/>
  <c r="DD1130" i="3"/>
  <c r="DE1130" i="3"/>
  <c r="DF1130" i="3"/>
  <c r="CL1131" i="3"/>
  <c r="CM1131" i="3"/>
  <c r="CN1131" i="3"/>
  <c r="CO1131" i="3"/>
  <c r="CP1131" i="3"/>
  <c r="CQ1131" i="3"/>
  <c r="CR1131" i="3"/>
  <c r="CS1131" i="3"/>
  <c r="CT1131" i="3"/>
  <c r="CU1131" i="3"/>
  <c r="CV1131" i="3"/>
  <c r="CW1131" i="3"/>
  <c r="CX1131" i="3"/>
  <c r="CY1131" i="3"/>
  <c r="CZ1131" i="3"/>
  <c r="DA1131" i="3"/>
  <c r="DB1131" i="3"/>
  <c r="DC1131" i="3"/>
  <c r="DD1131" i="3"/>
  <c r="DE1131" i="3"/>
  <c r="DF1131" i="3"/>
  <c r="CL1132" i="3"/>
  <c r="CM1132" i="3"/>
  <c r="CN1132" i="3"/>
  <c r="CO1132" i="3"/>
  <c r="CP1132" i="3"/>
  <c r="CQ1132" i="3"/>
  <c r="CR1132" i="3"/>
  <c r="CS1132" i="3"/>
  <c r="CT1132" i="3"/>
  <c r="CU1132" i="3"/>
  <c r="CV1132" i="3"/>
  <c r="CW1132" i="3"/>
  <c r="CX1132" i="3"/>
  <c r="CY1132" i="3"/>
  <c r="CZ1132" i="3"/>
  <c r="DA1132" i="3"/>
  <c r="DB1132" i="3"/>
  <c r="DC1132" i="3"/>
  <c r="DD1132" i="3"/>
  <c r="DE1132" i="3"/>
  <c r="DF1132" i="3"/>
  <c r="CL1133" i="3"/>
  <c r="CM1133" i="3"/>
  <c r="CN1133" i="3"/>
  <c r="CO1133" i="3"/>
  <c r="CP1133" i="3"/>
  <c r="CQ1133" i="3"/>
  <c r="CR1133" i="3"/>
  <c r="CS1133" i="3"/>
  <c r="CT1133" i="3"/>
  <c r="CU1133" i="3"/>
  <c r="CV1133" i="3"/>
  <c r="CW1133" i="3"/>
  <c r="CX1133" i="3"/>
  <c r="CY1133" i="3"/>
  <c r="CZ1133" i="3"/>
  <c r="DA1133" i="3"/>
  <c r="DB1133" i="3"/>
  <c r="DC1133" i="3"/>
  <c r="DD1133" i="3"/>
  <c r="DE1133" i="3"/>
  <c r="DF1133" i="3"/>
  <c r="CL1134" i="3"/>
  <c r="CM1134" i="3"/>
  <c r="CN1134" i="3"/>
  <c r="CO1134" i="3"/>
  <c r="CP1134" i="3"/>
  <c r="CQ1134" i="3"/>
  <c r="CR1134" i="3"/>
  <c r="CS1134" i="3"/>
  <c r="CT1134" i="3"/>
  <c r="CU1134" i="3"/>
  <c r="CV1134" i="3"/>
  <c r="CW1134" i="3"/>
  <c r="CX1134" i="3"/>
  <c r="CY1134" i="3"/>
  <c r="CZ1134" i="3"/>
  <c r="DA1134" i="3"/>
  <c r="DB1134" i="3"/>
  <c r="DC1134" i="3"/>
  <c r="DD1134" i="3"/>
  <c r="DE1134" i="3"/>
  <c r="DF1134" i="3"/>
  <c r="CL1135" i="3"/>
  <c r="CM1135" i="3"/>
  <c r="CN1135" i="3"/>
  <c r="CO1135" i="3"/>
  <c r="CP1135" i="3"/>
  <c r="CQ1135" i="3"/>
  <c r="CR1135" i="3"/>
  <c r="CS1135" i="3"/>
  <c r="CT1135" i="3"/>
  <c r="CU1135" i="3"/>
  <c r="CV1135" i="3"/>
  <c r="CW1135" i="3"/>
  <c r="CX1135" i="3"/>
  <c r="CY1135" i="3"/>
  <c r="CZ1135" i="3"/>
  <c r="DA1135" i="3"/>
  <c r="DB1135" i="3"/>
  <c r="DC1135" i="3"/>
  <c r="DD1135" i="3"/>
  <c r="DE1135" i="3"/>
  <c r="DF1135" i="3"/>
  <c r="CL1137" i="3"/>
  <c r="CM1137" i="3"/>
  <c r="CN1137" i="3"/>
  <c r="CO1137" i="3"/>
  <c r="CP1137" i="3"/>
  <c r="CQ1137" i="3"/>
  <c r="CR1137" i="3"/>
  <c r="CS1137" i="3"/>
  <c r="CT1137" i="3"/>
  <c r="CU1137" i="3"/>
  <c r="CV1137" i="3"/>
  <c r="CW1137" i="3"/>
  <c r="CX1137" i="3"/>
  <c r="CY1137" i="3"/>
  <c r="CZ1137" i="3"/>
  <c r="DA1137" i="3"/>
  <c r="DB1137" i="3"/>
  <c r="DC1137" i="3"/>
  <c r="DD1137" i="3"/>
  <c r="DE1137" i="3"/>
  <c r="DF1137" i="3"/>
  <c r="CL1138" i="3"/>
  <c r="CM1138" i="3"/>
  <c r="CN1138" i="3"/>
  <c r="CO1138" i="3"/>
  <c r="CP1138" i="3"/>
  <c r="CQ1138" i="3"/>
  <c r="CR1138" i="3"/>
  <c r="CS1138" i="3"/>
  <c r="CT1138" i="3"/>
  <c r="CU1138" i="3"/>
  <c r="CV1138" i="3"/>
  <c r="CW1138" i="3"/>
  <c r="CX1138" i="3"/>
  <c r="CY1138" i="3"/>
  <c r="CZ1138" i="3"/>
  <c r="DA1138" i="3"/>
  <c r="DB1138" i="3"/>
  <c r="DC1138" i="3"/>
  <c r="DD1138" i="3"/>
  <c r="DE1138" i="3"/>
  <c r="DF1138" i="3"/>
  <c r="DG1127" i="3"/>
  <c r="DH1127" i="3"/>
  <c r="DI1127" i="3"/>
  <c r="DJ1127" i="3"/>
  <c r="DK1127" i="3"/>
  <c r="DL1127" i="3"/>
  <c r="DM1127" i="3"/>
  <c r="DN1127" i="3"/>
  <c r="DO1127" i="3"/>
  <c r="DP1127" i="3"/>
  <c r="DQ1127" i="3"/>
  <c r="DR1127" i="3"/>
  <c r="DS1127" i="3"/>
  <c r="DT1127" i="3"/>
  <c r="DU1127" i="3"/>
  <c r="DV1127" i="3"/>
  <c r="DW1127" i="3"/>
  <c r="DX1127" i="3"/>
  <c r="DY1127" i="3"/>
  <c r="DZ1127" i="3"/>
  <c r="EA1127" i="3"/>
  <c r="DG1128" i="3"/>
  <c r="DH1128" i="3"/>
  <c r="DI1128" i="3"/>
  <c r="DJ1128" i="3"/>
  <c r="DK1128" i="3"/>
  <c r="DL1128" i="3"/>
  <c r="DM1128" i="3"/>
  <c r="DN1128" i="3"/>
  <c r="DO1128" i="3"/>
  <c r="DP1128" i="3"/>
  <c r="DQ1128" i="3"/>
  <c r="DR1128" i="3"/>
  <c r="DS1128" i="3"/>
  <c r="DT1128" i="3"/>
  <c r="DU1128" i="3"/>
  <c r="DV1128" i="3"/>
  <c r="DW1128" i="3"/>
  <c r="DX1128" i="3"/>
  <c r="DY1128" i="3"/>
  <c r="DZ1128" i="3"/>
  <c r="EA1128" i="3"/>
  <c r="DG1129" i="3"/>
  <c r="DH1129" i="3"/>
  <c r="DI1129" i="3"/>
  <c r="DJ1129" i="3"/>
  <c r="DK1129" i="3"/>
  <c r="DL1129" i="3"/>
  <c r="DM1129" i="3"/>
  <c r="DN1129" i="3"/>
  <c r="DO1129" i="3"/>
  <c r="DP1129" i="3"/>
  <c r="DQ1129" i="3"/>
  <c r="DR1129" i="3"/>
  <c r="DS1129" i="3"/>
  <c r="DT1129" i="3"/>
  <c r="DU1129" i="3"/>
  <c r="DV1129" i="3"/>
  <c r="DW1129" i="3"/>
  <c r="DX1129" i="3"/>
  <c r="DY1129" i="3"/>
  <c r="DZ1129" i="3"/>
  <c r="EA1129" i="3"/>
  <c r="DG1130" i="3"/>
  <c r="DH1130" i="3"/>
  <c r="DI1130" i="3"/>
  <c r="DJ1130" i="3"/>
  <c r="DK1130" i="3"/>
  <c r="DL1130" i="3"/>
  <c r="DM1130" i="3"/>
  <c r="DN1130" i="3"/>
  <c r="DO1130" i="3"/>
  <c r="DP1130" i="3"/>
  <c r="DQ1130" i="3"/>
  <c r="DR1130" i="3"/>
  <c r="DS1130" i="3"/>
  <c r="DT1130" i="3"/>
  <c r="DU1130" i="3"/>
  <c r="DV1130" i="3"/>
  <c r="DW1130" i="3"/>
  <c r="DX1130" i="3"/>
  <c r="DY1130" i="3"/>
  <c r="DZ1130" i="3"/>
  <c r="EA1130" i="3"/>
  <c r="DG1131" i="3"/>
  <c r="DH1131" i="3"/>
  <c r="DI1131" i="3"/>
  <c r="DJ1131" i="3"/>
  <c r="DK1131" i="3"/>
  <c r="DL1131" i="3"/>
  <c r="DM1131" i="3"/>
  <c r="DN1131" i="3"/>
  <c r="DO1131" i="3"/>
  <c r="DP1131" i="3"/>
  <c r="DQ1131" i="3"/>
  <c r="DR1131" i="3"/>
  <c r="DS1131" i="3"/>
  <c r="DT1131" i="3"/>
  <c r="DU1131" i="3"/>
  <c r="DV1131" i="3"/>
  <c r="DW1131" i="3"/>
  <c r="DX1131" i="3"/>
  <c r="DY1131" i="3"/>
  <c r="DZ1131" i="3"/>
  <c r="EA1131" i="3"/>
  <c r="DG1132" i="3"/>
  <c r="DH1132" i="3"/>
  <c r="DI1132" i="3"/>
  <c r="DJ1132" i="3"/>
  <c r="DK1132" i="3"/>
  <c r="DL1132" i="3"/>
  <c r="DM1132" i="3"/>
  <c r="DN1132" i="3"/>
  <c r="DO1132" i="3"/>
  <c r="DP1132" i="3"/>
  <c r="DQ1132" i="3"/>
  <c r="DR1132" i="3"/>
  <c r="DS1132" i="3"/>
  <c r="DT1132" i="3"/>
  <c r="DU1132" i="3"/>
  <c r="DV1132" i="3"/>
  <c r="DW1132" i="3"/>
  <c r="DX1132" i="3"/>
  <c r="DY1132" i="3"/>
  <c r="DZ1132" i="3"/>
  <c r="EA1132" i="3"/>
  <c r="DG1133" i="3"/>
  <c r="DH1133" i="3"/>
  <c r="DI1133" i="3"/>
  <c r="DJ1133" i="3"/>
  <c r="DK1133" i="3"/>
  <c r="DL1133" i="3"/>
  <c r="DM1133" i="3"/>
  <c r="DN1133" i="3"/>
  <c r="DO1133" i="3"/>
  <c r="DP1133" i="3"/>
  <c r="DQ1133" i="3"/>
  <c r="DR1133" i="3"/>
  <c r="DS1133" i="3"/>
  <c r="DT1133" i="3"/>
  <c r="DU1133" i="3"/>
  <c r="DV1133" i="3"/>
  <c r="DW1133" i="3"/>
  <c r="DX1133" i="3"/>
  <c r="DY1133" i="3"/>
  <c r="DZ1133" i="3"/>
  <c r="EA1133" i="3"/>
  <c r="DG1134" i="3"/>
  <c r="DH1134" i="3"/>
  <c r="DI1134" i="3"/>
  <c r="DJ1134" i="3"/>
  <c r="DK1134" i="3"/>
  <c r="DL1134" i="3"/>
  <c r="DM1134" i="3"/>
  <c r="DN1134" i="3"/>
  <c r="DO1134" i="3"/>
  <c r="DP1134" i="3"/>
  <c r="DQ1134" i="3"/>
  <c r="DR1134" i="3"/>
  <c r="DS1134" i="3"/>
  <c r="DT1134" i="3"/>
  <c r="DU1134" i="3"/>
  <c r="DV1134" i="3"/>
  <c r="DW1134" i="3"/>
  <c r="DX1134" i="3"/>
  <c r="DY1134" i="3"/>
  <c r="DZ1134" i="3"/>
  <c r="EA1134" i="3"/>
  <c r="DG1135" i="3"/>
  <c r="DH1135" i="3"/>
  <c r="DI1135" i="3"/>
  <c r="DJ1135" i="3"/>
  <c r="DK1135" i="3"/>
  <c r="DL1135" i="3"/>
  <c r="DM1135" i="3"/>
  <c r="DN1135" i="3"/>
  <c r="DO1135" i="3"/>
  <c r="DP1135" i="3"/>
  <c r="DQ1135" i="3"/>
  <c r="DR1135" i="3"/>
  <c r="DS1135" i="3"/>
  <c r="DT1135" i="3"/>
  <c r="DU1135" i="3"/>
  <c r="DV1135" i="3"/>
  <c r="DW1135" i="3"/>
  <c r="DX1135" i="3"/>
  <c r="DY1135" i="3"/>
  <c r="DZ1135" i="3"/>
  <c r="EA1135" i="3"/>
  <c r="DG1137" i="3"/>
  <c r="DH1137" i="3"/>
  <c r="DI1137" i="3"/>
  <c r="DJ1137" i="3"/>
  <c r="DK1137" i="3"/>
  <c r="DL1137" i="3"/>
  <c r="DM1137" i="3"/>
  <c r="DN1137" i="3"/>
  <c r="DO1137" i="3"/>
  <c r="DP1137" i="3"/>
  <c r="DQ1137" i="3"/>
  <c r="DR1137" i="3"/>
  <c r="DS1137" i="3"/>
  <c r="DT1137" i="3"/>
  <c r="DU1137" i="3"/>
  <c r="DV1137" i="3"/>
  <c r="DW1137" i="3"/>
  <c r="DX1137" i="3"/>
  <c r="DY1137" i="3"/>
  <c r="DZ1137" i="3"/>
  <c r="EA1137" i="3"/>
  <c r="DG1138" i="3"/>
  <c r="DH1138" i="3"/>
  <c r="DI1138" i="3"/>
  <c r="DJ1138" i="3"/>
  <c r="DK1138" i="3"/>
  <c r="DL1138" i="3"/>
  <c r="DM1138" i="3"/>
  <c r="DN1138" i="3"/>
  <c r="DO1138" i="3"/>
  <c r="DP1138" i="3"/>
  <c r="DQ1138" i="3"/>
  <c r="DR1138" i="3"/>
  <c r="DS1138" i="3"/>
  <c r="DT1138" i="3"/>
  <c r="DU1138" i="3"/>
  <c r="DV1138" i="3"/>
  <c r="DW1138" i="3"/>
  <c r="DX1138" i="3"/>
  <c r="DY1138" i="3"/>
  <c r="DZ1138" i="3"/>
  <c r="EA1138" i="3"/>
  <c r="EB1127" i="3"/>
  <c r="EC1127" i="3"/>
  <c r="ED1127" i="3"/>
  <c r="EE1127" i="3"/>
  <c r="EF1127" i="3"/>
  <c r="EG1127" i="3"/>
  <c r="EH1127" i="3"/>
  <c r="EI1127" i="3"/>
  <c r="EJ1127" i="3"/>
  <c r="EK1127" i="3"/>
  <c r="EL1127" i="3"/>
  <c r="EM1127" i="3"/>
  <c r="EN1127" i="3"/>
  <c r="EO1127" i="3"/>
  <c r="EP1127" i="3"/>
  <c r="EQ1127" i="3"/>
  <c r="ER1127" i="3"/>
  <c r="ES1127" i="3"/>
  <c r="ET1127" i="3"/>
  <c r="EU1127" i="3"/>
  <c r="EV1127" i="3"/>
  <c r="EB1128" i="3"/>
  <c r="EC1128" i="3"/>
  <c r="ED1128" i="3"/>
  <c r="EE1128" i="3"/>
  <c r="EF1128" i="3"/>
  <c r="EG1128" i="3"/>
  <c r="EH1128" i="3"/>
  <c r="EI1128" i="3"/>
  <c r="EJ1128" i="3"/>
  <c r="EK1128" i="3"/>
  <c r="EL1128" i="3"/>
  <c r="EM1128" i="3"/>
  <c r="EN1128" i="3"/>
  <c r="EO1128" i="3"/>
  <c r="EP1128" i="3"/>
  <c r="EQ1128" i="3"/>
  <c r="ER1128" i="3"/>
  <c r="ES1128" i="3"/>
  <c r="ET1128" i="3"/>
  <c r="EU1128" i="3"/>
  <c r="EV1128" i="3"/>
  <c r="EB1129" i="3"/>
  <c r="EC1129" i="3"/>
  <c r="ED1129" i="3"/>
  <c r="EE1129" i="3"/>
  <c r="EF1129" i="3"/>
  <c r="EG1129" i="3"/>
  <c r="EH1129" i="3"/>
  <c r="EI1129" i="3"/>
  <c r="EJ1129" i="3"/>
  <c r="EK1129" i="3"/>
  <c r="EL1129" i="3"/>
  <c r="EM1129" i="3"/>
  <c r="EN1129" i="3"/>
  <c r="EO1129" i="3"/>
  <c r="EP1129" i="3"/>
  <c r="EQ1129" i="3"/>
  <c r="ER1129" i="3"/>
  <c r="ES1129" i="3"/>
  <c r="ET1129" i="3"/>
  <c r="EU1129" i="3"/>
  <c r="EV1129" i="3"/>
  <c r="EB1130" i="3"/>
  <c r="EC1130" i="3"/>
  <c r="ED1130" i="3"/>
  <c r="EE1130" i="3"/>
  <c r="EF1130" i="3"/>
  <c r="EG1130" i="3"/>
  <c r="EH1130" i="3"/>
  <c r="EI1130" i="3"/>
  <c r="EJ1130" i="3"/>
  <c r="EK1130" i="3"/>
  <c r="EL1130" i="3"/>
  <c r="EM1130" i="3"/>
  <c r="EN1130" i="3"/>
  <c r="EO1130" i="3"/>
  <c r="EP1130" i="3"/>
  <c r="EQ1130" i="3"/>
  <c r="ER1130" i="3"/>
  <c r="ES1130" i="3"/>
  <c r="ET1130" i="3"/>
  <c r="EU1130" i="3"/>
  <c r="EV1130" i="3"/>
  <c r="EB1131" i="3"/>
  <c r="EC1131" i="3"/>
  <c r="ED1131" i="3"/>
  <c r="EE1131" i="3"/>
  <c r="EF1131" i="3"/>
  <c r="EG1131" i="3"/>
  <c r="EH1131" i="3"/>
  <c r="EI1131" i="3"/>
  <c r="EJ1131" i="3"/>
  <c r="EK1131" i="3"/>
  <c r="EL1131" i="3"/>
  <c r="EM1131" i="3"/>
  <c r="EN1131" i="3"/>
  <c r="EO1131" i="3"/>
  <c r="EP1131" i="3"/>
  <c r="EQ1131" i="3"/>
  <c r="ER1131" i="3"/>
  <c r="ES1131" i="3"/>
  <c r="ET1131" i="3"/>
  <c r="EU1131" i="3"/>
  <c r="EV1131" i="3"/>
  <c r="EB1132" i="3"/>
  <c r="EC1132" i="3"/>
  <c r="ED1132" i="3"/>
  <c r="EE1132" i="3"/>
  <c r="EF1132" i="3"/>
  <c r="EG1132" i="3"/>
  <c r="EH1132" i="3"/>
  <c r="EI1132" i="3"/>
  <c r="EJ1132" i="3"/>
  <c r="EK1132" i="3"/>
  <c r="EL1132" i="3"/>
  <c r="EM1132" i="3"/>
  <c r="EN1132" i="3"/>
  <c r="EO1132" i="3"/>
  <c r="EP1132" i="3"/>
  <c r="EQ1132" i="3"/>
  <c r="ER1132" i="3"/>
  <c r="ES1132" i="3"/>
  <c r="ET1132" i="3"/>
  <c r="EU1132" i="3"/>
  <c r="EV1132" i="3"/>
  <c r="EB1133" i="3"/>
  <c r="EC1133" i="3"/>
  <c r="ED1133" i="3"/>
  <c r="EE1133" i="3"/>
  <c r="EF1133" i="3"/>
  <c r="EG1133" i="3"/>
  <c r="EH1133" i="3"/>
  <c r="EI1133" i="3"/>
  <c r="EJ1133" i="3"/>
  <c r="EK1133" i="3"/>
  <c r="EL1133" i="3"/>
  <c r="EM1133" i="3"/>
  <c r="EN1133" i="3"/>
  <c r="EO1133" i="3"/>
  <c r="EP1133" i="3"/>
  <c r="EQ1133" i="3"/>
  <c r="ER1133" i="3"/>
  <c r="ES1133" i="3"/>
  <c r="ET1133" i="3"/>
  <c r="EU1133" i="3"/>
  <c r="EV1133" i="3"/>
  <c r="EB1134" i="3"/>
  <c r="EC1134" i="3"/>
  <c r="ED1134" i="3"/>
  <c r="EE1134" i="3"/>
  <c r="EF1134" i="3"/>
  <c r="EG1134" i="3"/>
  <c r="EH1134" i="3"/>
  <c r="EI1134" i="3"/>
  <c r="EJ1134" i="3"/>
  <c r="EK1134" i="3"/>
  <c r="EL1134" i="3"/>
  <c r="EM1134" i="3"/>
  <c r="EN1134" i="3"/>
  <c r="EO1134" i="3"/>
  <c r="EP1134" i="3"/>
  <c r="EQ1134" i="3"/>
  <c r="ER1134" i="3"/>
  <c r="ES1134" i="3"/>
  <c r="ET1134" i="3"/>
  <c r="EU1134" i="3"/>
  <c r="EV1134" i="3"/>
  <c r="EB1135" i="3"/>
  <c r="EC1135" i="3"/>
  <c r="ED1135" i="3"/>
  <c r="EE1135" i="3"/>
  <c r="EF1135" i="3"/>
  <c r="EG1135" i="3"/>
  <c r="EH1135" i="3"/>
  <c r="EI1135" i="3"/>
  <c r="EJ1135" i="3"/>
  <c r="EK1135" i="3"/>
  <c r="EL1135" i="3"/>
  <c r="EM1135" i="3"/>
  <c r="EN1135" i="3"/>
  <c r="EO1135" i="3"/>
  <c r="EP1135" i="3"/>
  <c r="EQ1135" i="3"/>
  <c r="ER1135" i="3"/>
  <c r="ES1135" i="3"/>
  <c r="ET1135" i="3"/>
  <c r="EU1135" i="3"/>
  <c r="EV1135" i="3"/>
  <c r="EB1137" i="3"/>
  <c r="EC1137" i="3"/>
  <c r="ED1137" i="3"/>
  <c r="EE1137" i="3"/>
  <c r="EF1137" i="3"/>
  <c r="EG1137" i="3"/>
  <c r="EH1137" i="3"/>
  <c r="EI1137" i="3"/>
  <c r="EJ1137" i="3"/>
  <c r="EK1137" i="3"/>
  <c r="EL1137" i="3"/>
  <c r="EM1137" i="3"/>
  <c r="EN1137" i="3"/>
  <c r="EO1137" i="3"/>
  <c r="EP1137" i="3"/>
  <c r="EQ1137" i="3"/>
  <c r="ER1137" i="3"/>
  <c r="ES1137" i="3"/>
  <c r="ET1137" i="3"/>
  <c r="EU1137" i="3"/>
  <c r="EV1137" i="3"/>
  <c r="EB1138" i="3"/>
  <c r="EC1138" i="3"/>
  <c r="ED1138" i="3"/>
  <c r="EE1138" i="3"/>
  <c r="EF1138" i="3"/>
  <c r="EG1138" i="3"/>
  <c r="EH1138" i="3"/>
  <c r="EI1138" i="3"/>
  <c r="EJ1138" i="3"/>
  <c r="EK1138" i="3"/>
  <c r="EL1138" i="3"/>
  <c r="EM1138" i="3"/>
  <c r="EN1138" i="3"/>
  <c r="EO1138" i="3"/>
  <c r="EP1138" i="3"/>
  <c r="EQ1138" i="3"/>
  <c r="ER1138" i="3"/>
  <c r="ES1138" i="3"/>
  <c r="ET1138" i="3"/>
  <c r="EU1138" i="3"/>
  <c r="EV1138" i="3"/>
  <c r="R1127" i="3"/>
  <c r="Q1127" i="3"/>
  <c r="P1127" i="3"/>
  <c r="O1127" i="3"/>
  <c r="N1127" i="3"/>
  <c r="M1127" i="3"/>
  <c r="L1127" i="3"/>
  <c r="S1121" i="3"/>
  <c r="O1121" i="3"/>
  <c r="I1121" i="3"/>
  <c r="S1120" i="3"/>
  <c r="R1120" i="3"/>
  <c r="Q1120" i="3"/>
  <c r="P1120" i="3"/>
  <c r="O1120" i="3"/>
  <c r="N1120" i="3"/>
  <c r="M1120" i="3"/>
  <c r="L1120" i="3"/>
  <c r="S1119" i="3"/>
  <c r="R1119" i="3"/>
  <c r="Q1119" i="3"/>
  <c r="P1119" i="3"/>
  <c r="O1119" i="3"/>
  <c r="N1119" i="3"/>
  <c r="M1119" i="3"/>
  <c r="L1119" i="3"/>
  <c r="S1109" i="3"/>
  <c r="S1110" i="3"/>
  <c r="S1111" i="3"/>
  <c r="S1112" i="3"/>
  <c r="S1113" i="3"/>
  <c r="S1114" i="3"/>
  <c r="S1115" i="3"/>
  <c r="S1116" i="3"/>
  <c r="S1117" i="3"/>
  <c r="I1118" i="3"/>
  <c r="R1117" i="3"/>
  <c r="Q1117" i="3"/>
  <c r="P1117" i="3"/>
  <c r="O1117" i="3"/>
  <c r="N1117" i="3"/>
  <c r="M1117" i="3"/>
  <c r="L1117" i="3"/>
  <c r="R1116" i="3"/>
  <c r="Q1116" i="3"/>
  <c r="P1116" i="3"/>
  <c r="O1116" i="3"/>
  <c r="N1116" i="3"/>
  <c r="M1116" i="3"/>
  <c r="L1116" i="3"/>
  <c r="AI1109" i="3"/>
  <c r="AJ1109" i="3"/>
  <c r="AK1109" i="3"/>
  <c r="AL1109" i="3"/>
  <c r="AM1109" i="3"/>
  <c r="AI1110" i="3"/>
  <c r="AJ1110" i="3"/>
  <c r="AK1110" i="3"/>
  <c r="AL1110" i="3"/>
  <c r="AM1110" i="3"/>
  <c r="AI1111" i="3"/>
  <c r="AJ1111" i="3"/>
  <c r="AK1111" i="3"/>
  <c r="AL1111" i="3"/>
  <c r="AM1111" i="3"/>
  <c r="AI1112" i="3"/>
  <c r="AJ1112" i="3"/>
  <c r="AK1112" i="3"/>
  <c r="AL1112" i="3"/>
  <c r="AM1112" i="3"/>
  <c r="AI1113" i="3"/>
  <c r="AJ1113" i="3"/>
  <c r="AK1113" i="3"/>
  <c r="AL1113" i="3"/>
  <c r="AM1113" i="3"/>
  <c r="AI1114" i="3"/>
  <c r="AJ1114" i="3"/>
  <c r="AK1114" i="3"/>
  <c r="AL1114" i="3"/>
  <c r="AM1114" i="3"/>
  <c r="AI1115" i="3"/>
  <c r="AJ1115" i="3"/>
  <c r="AK1115" i="3"/>
  <c r="AL1115" i="3"/>
  <c r="AM1115" i="3"/>
  <c r="AI1116" i="3"/>
  <c r="AJ1116" i="3"/>
  <c r="AK1116" i="3"/>
  <c r="AL1116" i="3"/>
  <c r="AM1116" i="3"/>
  <c r="AI1117" i="3"/>
  <c r="AJ1117" i="3"/>
  <c r="AK1117" i="3"/>
  <c r="AL1117" i="3"/>
  <c r="AM1117" i="3"/>
  <c r="AI1119" i="3"/>
  <c r="AJ1119" i="3"/>
  <c r="AK1119" i="3"/>
  <c r="AL1119" i="3"/>
  <c r="AM1119" i="3"/>
  <c r="AI1120" i="3"/>
  <c r="AJ1120" i="3"/>
  <c r="AK1120" i="3"/>
  <c r="AL1120" i="3"/>
  <c r="AM1120" i="3"/>
  <c r="AO1109" i="3"/>
  <c r="AP1109" i="3"/>
  <c r="AQ1109" i="3"/>
  <c r="AR1109" i="3"/>
  <c r="AS1109" i="3"/>
  <c r="AO1110" i="3"/>
  <c r="AP1110" i="3"/>
  <c r="AQ1110" i="3"/>
  <c r="AR1110" i="3"/>
  <c r="AS1110" i="3"/>
  <c r="AO1111" i="3"/>
  <c r="AP1111" i="3"/>
  <c r="AQ1111" i="3"/>
  <c r="AR1111" i="3"/>
  <c r="AS1111" i="3"/>
  <c r="AO1112" i="3"/>
  <c r="AP1112" i="3"/>
  <c r="AQ1112" i="3"/>
  <c r="AR1112" i="3"/>
  <c r="AS1112" i="3"/>
  <c r="AO1113" i="3"/>
  <c r="AP1113" i="3"/>
  <c r="AQ1113" i="3"/>
  <c r="AR1113" i="3"/>
  <c r="AS1113" i="3"/>
  <c r="AO1114" i="3"/>
  <c r="AP1114" i="3"/>
  <c r="AQ1114" i="3"/>
  <c r="AR1114" i="3"/>
  <c r="AS1114" i="3"/>
  <c r="AO1115" i="3"/>
  <c r="AP1115" i="3"/>
  <c r="AQ1115" i="3"/>
  <c r="AR1115" i="3"/>
  <c r="AS1115" i="3"/>
  <c r="AO1116" i="3"/>
  <c r="AP1116" i="3"/>
  <c r="AQ1116" i="3"/>
  <c r="AR1116" i="3"/>
  <c r="AS1116" i="3"/>
  <c r="AO1117" i="3"/>
  <c r="AP1117" i="3"/>
  <c r="AQ1117" i="3"/>
  <c r="AR1117" i="3"/>
  <c r="AS1117" i="3"/>
  <c r="AO1119" i="3"/>
  <c r="AP1119" i="3"/>
  <c r="AQ1119" i="3"/>
  <c r="AR1119" i="3"/>
  <c r="AS1119" i="3"/>
  <c r="AO1120" i="3"/>
  <c r="AP1120" i="3"/>
  <c r="AQ1120" i="3"/>
  <c r="AR1120" i="3"/>
  <c r="AS1120" i="3"/>
  <c r="R1115" i="3"/>
  <c r="Q1115" i="3"/>
  <c r="P1115" i="3"/>
  <c r="O1115" i="3"/>
  <c r="N1115" i="3"/>
  <c r="M1115" i="3"/>
  <c r="L1115" i="3"/>
  <c r="R1114" i="3"/>
  <c r="Q1114" i="3"/>
  <c r="P1114" i="3"/>
  <c r="O1114" i="3"/>
  <c r="N1114" i="3"/>
  <c r="M1114" i="3"/>
  <c r="L1114" i="3"/>
  <c r="R1113" i="3"/>
  <c r="Q1113" i="3"/>
  <c r="P1113" i="3"/>
  <c r="O1113" i="3"/>
  <c r="N1113" i="3"/>
  <c r="M1113" i="3"/>
  <c r="L1113" i="3"/>
  <c r="R1112" i="3"/>
  <c r="Q1112" i="3"/>
  <c r="P1112" i="3"/>
  <c r="O1112" i="3"/>
  <c r="N1112" i="3"/>
  <c r="M1112" i="3"/>
  <c r="L1112" i="3"/>
  <c r="R1111" i="3"/>
  <c r="Q1111" i="3"/>
  <c r="P1111" i="3"/>
  <c r="O1111" i="3"/>
  <c r="N1111" i="3"/>
  <c r="M1111" i="3"/>
  <c r="L1111" i="3"/>
  <c r="R1110" i="3"/>
  <c r="Q1110" i="3"/>
  <c r="P1110" i="3"/>
  <c r="O1110" i="3"/>
  <c r="N1110" i="3"/>
  <c r="M1110" i="3"/>
  <c r="L1110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09" i="3"/>
  <c r="BR1109" i="3"/>
  <c r="BS1109" i="3"/>
  <c r="BT1109" i="3"/>
  <c r="BU1109" i="3"/>
  <c r="BV1109" i="3"/>
  <c r="BW1109" i="3"/>
  <c r="BX1109" i="3"/>
  <c r="BY1109" i="3"/>
  <c r="BZ1109" i="3"/>
  <c r="CA1109" i="3"/>
  <c r="CB1109" i="3"/>
  <c r="CC1109" i="3"/>
  <c r="CD1109" i="3"/>
  <c r="CE1109" i="3"/>
  <c r="CF1109" i="3"/>
  <c r="CG1109" i="3"/>
  <c r="CH1109" i="3"/>
  <c r="CI1109" i="3"/>
  <c r="CJ1109" i="3"/>
  <c r="CK1109" i="3"/>
  <c r="BQ1110" i="3"/>
  <c r="BR1110" i="3"/>
  <c r="BS1110" i="3"/>
  <c r="BT1110" i="3"/>
  <c r="BU1110" i="3"/>
  <c r="BV1110" i="3"/>
  <c r="BW1110" i="3"/>
  <c r="BX1110" i="3"/>
  <c r="BY1110" i="3"/>
  <c r="BZ1110" i="3"/>
  <c r="CA1110" i="3"/>
  <c r="CB1110" i="3"/>
  <c r="CC1110" i="3"/>
  <c r="CD1110" i="3"/>
  <c r="CE1110" i="3"/>
  <c r="CF1110" i="3"/>
  <c r="CG1110" i="3"/>
  <c r="CH1110" i="3"/>
  <c r="CI1110" i="3"/>
  <c r="CJ1110" i="3"/>
  <c r="CK1110" i="3"/>
  <c r="BQ1111" i="3"/>
  <c r="BR1111" i="3"/>
  <c r="BS1111" i="3"/>
  <c r="BT1111" i="3"/>
  <c r="BU1111" i="3"/>
  <c r="BV1111" i="3"/>
  <c r="BW1111" i="3"/>
  <c r="BX1111" i="3"/>
  <c r="BY1111" i="3"/>
  <c r="BZ1111" i="3"/>
  <c r="CA1111" i="3"/>
  <c r="CB1111" i="3"/>
  <c r="CC1111" i="3"/>
  <c r="CD1111" i="3"/>
  <c r="CE1111" i="3"/>
  <c r="CF1111" i="3"/>
  <c r="CG1111" i="3"/>
  <c r="CH1111" i="3"/>
  <c r="CI1111" i="3"/>
  <c r="CJ1111" i="3"/>
  <c r="CK1111" i="3"/>
  <c r="BQ1112" i="3"/>
  <c r="BR1112" i="3"/>
  <c r="BS1112" i="3"/>
  <c r="BT1112" i="3"/>
  <c r="BU1112" i="3"/>
  <c r="BV1112" i="3"/>
  <c r="BW1112" i="3"/>
  <c r="BX1112" i="3"/>
  <c r="BY1112" i="3"/>
  <c r="BZ1112" i="3"/>
  <c r="CA1112" i="3"/>
  <c r="CB1112" i="3"/>
  <c r="CC1112" i="3"/>
  <c r="CD1112" i="3"/>
  <c r="CE1112" i="3"/>
  <c r="CF1112" i="3"/>
  <c r="CG1112" i="3"/>
  <c r="CH1112" i="3"/>
  <c r="CI1112" i="3"/>
  <c r="CJ1112" i="3"/>
  <c r="CK1112" i="3"/>
  <c r="BQ1113" i="3"/>
  <c r="BR1113" i="3"/>
  <c r="BS1113" i="3"/>
  <c r="BT1113" i="3"/>
  <c r="BU1113" i="3"/>
  <c r="BV1113" i="3"/>
  <c r="BW1113" i="3"/>
  <c r="BX1113" i="3"/>
  <c r="BY1113" i="3"/>
  <c r="BZ1113" i="3"/>
  <c r="CA1113" i="3"/>
  <c r="CB1113" i="3"/>
  <c r="CC1113" i="3"/>
  <c r="CD1113" i="3"/>
  <c r="CE1113" i="3"/>
  <c r="CF1113" i="3"/>
  <c r="CG1113" i="3"/>
  <c r="CH1113" i="3"/>
  <c r="CI1113" i="3"/>
  <c r="CJ1113" i="3"/>
  <c r="CK1113" i="3"/>
  <c r="BQ1114" i="3"/>
  <c r="BR1114" i="3"/>
  <c r="BS1114" i="3"/>
  <c r="BT1114" i="3"/>
  <c r="BU1114" i="3"/>
  <c r="BV1114" i="3"/>
  <c r="BW1114" i="3"/>
  <c r="BX1114" i="3"/>
  <c r="BY1114" i="3"/>
  <c r="BZ1114" i="3"/>
  <c r="CA1114" i="3"/>
  <c r="CB1114" i="3"/>
  <c r="CC1114" i="3"/>
  <c r="CD1114" i="3"/>
  <c r="CE1114" i="3"/>
  <c r="CF1114" i="3"/>
  <c r="CG1114" i="3"/>
  <c r="CH1114" i="3"/>
  <c r="CI1114" i="3"/>
  <c r="CJ1114" i="3"/>
  <c r="CK1114" i="3"/>
  <c r="BQ1115" i="3"/>
  <c r="BR1115" i="3"/>
  <c r="BS1115" i="3"/>
  <c r="BT1115" i="3"/>
  <c r="BU1115" i="3"/>
  <c r="BV1115" i="3"/>
  <c r="BW1115" i="3"/>
  <c r="BX1115" i="3"/>
  <c r="BY1115" i="3"/>
  <c r="BZ1115" i="3"/>
  <c r="CA1115" i="3"/>
  <c r="CB1115" i="3"/>
  <c r="CC1115" i="3"/>
  <c r="CD1115" i="3"/>
  <c r="CE1115" i="3"/>
  <c r="CF1115" i="3"/>
  <c r="CG1115" i="3"/>
  <c r="CH1115" i="3"/>
  <c r="CI1115" i="3"/>
  <c r="CJ1115" i="3"/>
  <c r="CK1115" i="3"/>
  <c r="BQ1116" i="3"/>
  <c r="BR1116" i="3"/>
  <c r="BS1116" i="3"/>
  <c r="BT1116" i="3"/>
  <c r="BU1116" i="3"/>
  <c r="BV1116" i="3"/>
  <c r="BW1116" i="3"/>
  <c r="BX1116" i="3"/>
  <c r="BY1116" i="3"/>
  <c r="BZ1116" i="3"/>
  <c r="CA1116" i="3"/>
  <c r="CB1116" i="3"/>
  <c r="CC1116" i="3"/>
  <c r="CD1116" i="3"/>
  <c r="CE1116" i="3"/>
  <c r="CF1116" i="3"/>
  <c r="CG1116" i="3"/>
  <c r="CH1116" i="3"/>
  <c r="CI1116" i="3"/>
  <c r="CJ1116" i="3"/>
  <c r="CK1116" i="3"/>
  <c r="BQ1117" i="3"/>
  <c r="BR1117" i="3"/>
  <c r="BS1117" i="3"/>
  <c r="BT1117" i="3"/>
  <c r="BU1117" i="3"/>
  <c r="BV1117" i="3"/>
  <c r="BW1117" i="3"/>
  <c r="BX1117" i="3"/>
  <c r="BY1117" i="3"/>
  <c r="BZ1117" i="3"/>
  <c r="CA1117" i="3"/>
  <c r="CB1117" i="3"/>
  <c r="CC1117" i="3"/>
  <c r="CD1117" i="3"/>
  <c r="CE1117" i="3"/>
  <c r="CF1117" i="3"/>
  <c r="CG1117" i="3"/>
  <c r="CH1117" i="3"/>
  <c r="CI1117" i="3"/>
  <c r="CJ1117" i="3"/>
  <c r="CK1117" i="3"/>
  <c r="BQ1119" i="3"/>
  <c r="BR1119" i="3"/>
  <c r="BS1119" i="3"/>
  <c r="BT1119" i="3"/>
  <c r="BU1119" i="3"/>
  <c r="BV1119" i="3"/>
  <c r="BW1119" i="3"/>
  <c r="BX1119" i="3"/>
  <c r="BY1119" i="3"/>
  <c r="BZ1119" i="3"/>
  <c r="CA1119" i="3"/>
  <c r="CB1119" i="3"/>
  <c r="CC1119" i="3"/>
  <c r="CD1119" i="3"/>
  <c r="CE1119" i="3"/>
  <c r="CF1119" i="3"/>
  <c r="CG1119" i="3"/>
  <c r="CH1119" i="3"/>
  <c r="CI1119" i="3"/>
  <c r="CJ1119" i="3"/>
  <c r="CK1119" i="3"/>
  <c r="BQ1120" i="3"/>
  <c r="BR1120" i="3"/>
  <c r="BS1120" i="3"/>
  <c r="BT1120" i="3"/>
  <c r="BU1120" i="3"/>
  <c r="BV1120" i="3"/>
  <c r="BW1120" i="3"/>
  <c r="BX1120" i="3"/>
  <c r="BY1120" i="3"/>
  <c r="BZ1120" i="3"/>
  <c r="CA1120" i="3"/>
  <c r="CB1120" i="3"/>
  <c r="CC1120" i="3"/>
  <c r="CD1120" i="3"/>
  <c r="CE1120" i="3"/>
  <c r="CF1120" i="3"/>
  <c r="CG1120" i="3"/>
  <c r="CH1120" i="3"/>
  <c r="CI1120" i="3"/>
  <c r="CJ1120" i="3"/>
  <c r="CK1120" i="3"/>
  <c r="CL1109" i="3"/>
  <c r="CM1109" i="3"/>
  <c r="CN1109" i="3"/>
  <c r="CO1109" i="3"/>
  <c r="CP1109" i="3"/>
  <c r="CQ1109" i="3"/>
  <c r="CR1109" i="3"/>
  <c r="CS1109" i="3"/>
  <c r="CT1109" i="3"/>
  <c r="CU1109" i="3"/>
  <c r="CV1109" i="3"/>
  <c r="CW1109" i="3"/>
  <c r="CX1109" i="3"/>
  <c r="CY1109" i="3"/>
  <c r="CZ1109" i="3"/>
  <c r="DA1109" i="3"/>
  <c r="DB1109" i="3"/>
  <c r="DC1109" i="3"/>
  <c r="DD1109" i="3"/>
  <c r="DE1109" i="3"/>
  <c r="DF1109" i="3"/>
  <c r="CL1110" i="3"/>
  <c r="CM1110" i="3"/>
  <c r="CN1110" i="3"/>
  <c r="CO1110" i="3"/>
  <c r="CP1110" i="3"/>
  <c r="CQ1110" i="3"/>
  <c r="CR1110" i="3"/>
  <c r="CS1110" i="3"/>
  <c r="CT1110" i="3"/>
  <c r="CU1110" i="3"/>
  <c r="CV1110" i="3"/>
  <c r="CW1110" i="3"/>
  <c r="CX1110" i="3"/>
  <c r="CY1110" i="3"/>
  <c r="CZ1110" i="3"/>
  <c r="DA1110" i="3"/>
  <c r="DB1110" i="3"/>
  <c r="DC1110" i="3"/>
  <c r="DD1110" i="3"/>
  <c r="DE1110" i="3"/>
  <c r="DF1110" i="3"/>
  <c r="CL1111" i="3"/>
  <c r="CM1111" i="3"/>
  <c r="CN1111" i="3"/>
  <c r="CO1111" i="3"/>
  <c r="CP1111" i="3"/>
  <c r="CQ1111" i="3"/>
  <c r="CR1111" i="3"/>
  <c r="CS1111" i="3"/>
  <c r="CT1111" i="3"/>
  <c r="CU1111" i="3"/>
  <c r="CV1111" i="3"/>
  <c r="CW1111" i="3"/>
  <c r="CX1111" i="3"/>
  <c r="CY1111" i="3"/>
  <c r="CZ1111" i="3"/>
  <c r="DA1111" i="3"/>
  <c r="DB1111" i="3"/>
  <c r="DC1111" i="3"/>
  <c r="DD1111" i="3"/>
  <c r="DE1111" i="3"/>
  <c r="DF1111" i="3"/>
  <c r="CL1112" i="3"/>
  <c r="CM1112" i="3"/>
  <c r="CN1112" i="3"/>
  <c r="CO1112" i="3"/>
  <c r="CP1112" i="3"/>
  <c r="CQ1112" i="3"/>
  <c r="CR1112" i="3"/>
  <c r="CS1112" i="3"/>
  <c r="CT1112" i="3"/>
  <c r="CU1112" i="3"/>
  <c r="CV1112" i="3"/>
  <c r="CW1112" i="3"/>
  <c r="CX1112" i="3"/>
  <c r="CY1112" i="3"/>
  <c r="CZ1112" i="3"/>
  <c r="DA1112" i="3"/>
  <c r="DB1112" i="3"/>
  <c r="DC1112" i="3"/>
  <c r="DD1112" i="3"/>
  <c r="DE1112" i="3"/>
  <c r="DF1112" i="3"/>
  <c r="CL1113" i="3"/>
  <c r="CM1113" i="3"/>
  <c r="CN1113" i="3"/>
  <c r="CO1113" i="3"/>
  <c r="CP1113" i="3"/>
  <c r="CQ1113" i="3"/>
  <c r="CR1113" i="3"/>
  <c r="CS1113" i="3"/>
  <c r="CT1113" i="3"/>
  <c r="CU1113" i="3"/>
  <c r="CV1113" i="3"/>
  <c r="CW1113" i="3"/>
  <c r="CX1113" i="3"/>
  <c r="CY1113" i="3"/>
  <c r="CZ1113" i="3"/>
  <c r="DA1113" i="3"/>
  <c r="DB1113" i="3"/>
  <c r="DC1113" i="3"/>
  <c r="DD1113" i="3"/>
  <c r="DE1113" i="3"/>
  <c r="DF1113" i="3"/>
  <c r="CL1114" i="3"/>
  <c r="CM1114" i="3"/>
  <c r="CN1114" i="3"/>
  <c r="CO1114" i="3"/>
  <c r="CP1114" i="3"/>
  <c r="CQ1114" i="3"/>
  <c r="CR1114" i="3"/>
  <c r="CS1114" i="3"/>
  <c r="CT1114" i="3"/>
  <c r="CU1114" i="3"/>
  <c r="CV1114" i="3"/>
  <c r="CW1114" i="3"/>
  <c r="CX1114" i="3"/>
  <c r="CY1114" i="3"/>
  <c r="CZ1114" i="3"/>
  <c r="DA1114" i="3"/>
  <c r="DB1114" i="3"/>
  <c r="DC1114" i="3"/>
  <c r="DD1114" i="3"/>
  <c r="DE1114" i="3"/>
  <c r="DF1114" i="3"/>
  <c r="CL1115" i="3"/>
  <c r="CM1115" i="3"/>
  <c r="CN1115" i="3"/>
  <c r="CO1115" i="3"/>
  <c r="CP1115" i="3"/>
  <c r="CQ1115" i="3"/>
  <c r="CR1115" i="3"/>
  <c r="CS1115" i="3"/>
  <c r="CT1115" i="3"/>
  <c r="CU1115" i="3"/>
  <c r="CV1115" i="3"/>
  <c r="CW1115" i="3"/>
  <c r="CX1115" i="3"/>
  <c r="CY1115" i="3"/>
  <c r="CZ1115" i="3"/>
  <c r="DA1115" i="3"/>
  <c r="DB1115" i="3"/>
  <c r="DC1115" i="3"/>
  <c r="DD1115" i="3"/>
  <c r="DE1115" i="3"/>
  <c r="DF1115" i="3"/>
  <c r="CL1116" i="3"/>
  <c r="CM1116" i="3"/>
  <c r="CN1116" i="3"/>
  <c r="CO1116" i="3"/>
  <c r="CP1116" i="3"/>
  <c r="CQ1116" i="3"/>
  <c r="CR1116" i="3"/>
  <c r="CS1116" i="3"/>
  <c r="CT1116" i="3"/>
  <c r="CU1116" i="3"/>
  <c r="CV1116" i="3"/>
  <c r="CW1116" i="3"/>
  <c r="CX1116" i="3"/>
  <c r="CY1116" i="3"/>
  <c r="CZ1116" i="3"/>
  <c r="DA1116" i="3"/>
  <c r="DB1116" i="3"/>
  <c r="DC1116" i="3"/>
  <c r="DD1116" i="3"/>
  <c r="DE1116" i="3"/>
  <c r="DF1116" i="3"/>
  <c r="CL1117" i="3"/>
  <c r="CM1117" i="3"/>
  <c r="CN1117" i="3"/>
  <c r="CO1117" i="3"/>
  <c r="CP1117" i="3"/>
  <c r="CQ1117" i="3"/>
  <c r="CR1117" i="3"/>
  <c r="CS1117" i="3"/>
  <c r="CT1117" i="3"/>
  <c r="CU1117" i="3"/>
  <c r="CV1117" i="3"/>
  <c r="CW1117" i="3"/>
  <c r="CX1117" i="3"/>
  <c r="CY1117" i="3"/>
  <c r="CZ1117" i="3"/>
  <c r="DA1117" i="3"/>
  <c r="DB1117" i="3"/>
  <c r="DC1117" i="3"/>
  <c r="DD1117" i="3"/>
  <c r="DE1117" i="3"/>
  <c r="DF1117" i="3"/>
  <c r="CL1119" i="3"/>
  <c r="CM1119" i="3"/>
  <c r="CN1119" i="3"/>
  <c r="CO1119" i="3"/>
  <c r="CP1119" i="3"/>
  <c r="CQ1119" i="3"/>
  <c r="CR1119" i="3"/>
  <c r="CS1119" i="3"/>
  <c r="CT1119" i="3"/>
  <c r="CU1119" i="3"/>
  <c r="CV1119" i="3"/>
  <c r="CW1119" i="3"/>
  <c r="CX1119" i="3"/>
  <c r="CY1119" i="3"/>
  <c r="CZ1119" i="3"/>
  <c r="DA1119" i="3"/>
  <c r="DB1119" i="3"/>
  <c r="DC1119" i="3"/>
  <c r="DD1119" i="3"/>
  <c r="DE1119" i="3"/>
  <c r="DF1119" i="3"/>
  <c r="CL1120" i="3"/>
  <c r="CM1120" i="3"/>
  <c r="CN1120" i="3"/>
  <c r="CO1120" i="3"/>
  <c r="CP1120" i="3"/>
  <c r="CQ1120" i="3"/>
  <c r="CR1120" i="3"/>
  <c r="CS1120" i="3"/>
  <c r="CT1120" i="3"/>
  <c r="CU1120" i="3"/>
  <c r="CV1120" i="3"/>
  <c r="CW1120" i="3"/>
  <c r="CX1120" i="3"/>
  <c r="CY1120" i="3"/>
  <c r="CZ1120" i="3"/>
  <c r="DA1120" i="3"/>
  <c r="DB1120" i="3"/>
  <c r="DC1120" i="3"/>
  <c r="DD1120" i="3"/>
  <c r="DE1120" i="3"/>
  <c r="DF1120" i="3"/>
  <c r="DG1109" i="3"/>
  <c r="DH1109" i="3"/>
  <c r="DI1109" i="3"/>
  <c r="DJ1109" i="3"/>
  <c r="DK1109" i="3"/>
  <c r="DL1109" i="3"/>
  <c r="DM1109" i="3"/>
  <c r="DN1109" i="3"/>
  <c r="DO1109" i="3"/>
  <c r="DP1109" i="3"/>
  <c r="DQ1109" i="3"/>
  <c r="DR1109" i="3"/>
  <c r="DS1109" i="3"/>
  <c r="DT1109" i="3"/>
  <c r="DU1109" i="3"/>
  <c r="DV1109" i="3"/>
  <c r="DW1109" i="3"/>
  <c r="DX1109" i="3"/>
  <c r="DY1109" i="3"/>
  <c r="DZ1109" i="3"/>
  <c r="EA1109" i="3"/>
  <c r="DG1110" i="3"/>
  <c r="DH1110" i="3"/>
  <c r="DI1110" i="3"/>
  <c r="DJ1110" i="3"/>
  <c r="DK1110" i="3"/>
  <c r="DL1110" i="3"/>
  <c r="DM1110" i="3"/>
  <c r="DN1110" i="3"/>
  <c r="DO1110" i="3"/>
  <c r="DP1110" i="3"/>
  <c r="DQ1110" i="3"/>
  <c r="DR1110" i="3"/>
  <c r="DS1110" i="3"/>
  <c r="DT1110" i="3"/>
  <c r="DU1110" i="3"/>
  <c r="DV1110" i="3"/>
  <c r="DW1110" i="3"/>
  <c r="DX1110" i="3"/>
  <c r="DY1110" i="3"/>
  <c r="DZ1110" i="3"/>
  <c r="EA1110" i="3"/>
  <c r="DG1111" i="3"/>
  <c r="DH1111" i="3"/>
  <c r="DI1111" i="3"/>
  <c r="DJ1111" i="3"/>
  <c r="DK1111" i="3"/>
  <c r="DL1111" i="3"/>
  <c r="DM1111" i="3"/>
  <c r="DN1111" i="3"/>
  <c r="DO1111" i="3"/>
  <c r="DP1111" i="3"/>
  <c r="DQ1111" i="3"/>
  <c r="DR1111" i="3"/>
  <c r="DS1111" i="3"/>
  <c r="DT1111" i="3"/>
  <c r="DU1111" i="3"/>
  <c r="DV1111" i="3"/>
  <c r="DW1111" i="3"/>
  <c r="DX1111" i="3"/>
  <c r="DY1111" i="3"/>
  <c r="DZ1111" i="3"/>
  <c r="EA1111" i="3"/>
  <c r="DG1112" i="3"/>
  <c r="DH1112" i="3"/>
  <c r="DI1112" i="3"/>
  <c r="DJ1112" i="3"/>
  <c r="DK1112" i="3"/>
  <c r="DL1112" i="3"/>
  <c r="DM1112" i="3"/>
  <c r="DN1112" i="3"/>
  <c r="DO1112" i="3"/>
  <c r="DP1112" i="3"/>
  <c r="DQ1112" i="3"/>
  <c r="DR1112" i="3"/>
  <c r="DS1112" i="3"/>
  <c r="DT1112" i="3"/>
  <c r="DU1112" i="3"/>
  <c r="DV1112" i="3"/>
  <c r="DW1112" i="3"/>
  <c r="DX1112" i="3"/>
  <c r="DY1112" i="3"/>
  <c r="DZ1112" i="3"/>
  <c r="EA1112" i="3"/>
  <c r="DG1113" i="3"/>
  <c r="DH1113" i="3"/>
  <c r="DI1113" i="3"/>
  <c r="DJ1113" i="3"/>
  <c r="DK1113" i="3"/>
  <c r="DL1113" i="3"/>
  <c r="DM1113" i="3"/>
  <c r="DN1113" i="3"/>
  <c r="DO1113" i="3"/>
  <c r="DP1113" i="3"/>
  <c r="DQ1113" i="3"/>
  <c r="DR1113" i="3"/>
  <c r="DS1113" i="3"/>
  <c r="DT1113" i="3"/>
  <c r="DU1113" i="3"/>
  <c r="DV1113" i="3"/>
  <c r="DW1113" i="3"/>
  <c r="DX1113" i="3"/>
  <c r="DY1113" i="3"/>
  <c r="DZ1113" i="3"/>
  <c r="EA1113" i="3"/>
  <c r="DG1114" i="3"/>
  <c r="DH1114" i="3"/>
  <c r="DI1114" i="3"/>
  <c r="DJ1114" i="3"/>
  <c r="DK1114" i="3"/>
  <c r="DL1114" i="3"/>
  <c r="DM1114" i="3"/>
  <c r="DN1114" i="3"/>
  <c r="DO1114" i="3"/>
  <c r="DP1114" i="3"/>
  <c r="DQ1114" i="3"/>
  <c r="DR1114" i="3"/>
  <c r="DS1114" i="3"/>
  <c r="DT1114" i="3"/>
  <c r="DU1114" i="3"/>
  <c r="DV1114" i="3"/>
  <c r="DW1114" i="3"/>
  <c r="DX1114" i="3"/>
  <c r="DY1114" i="3"/>
  <c r="DZ1114" i="3"/>
  <c r="EA1114" i="3"/>
  <c r="DG1115" i="3"/>
  <c r="DH1115" i="3"/>
  <c r="DI1115" i="3"/>
  <c r="DJ1115" i="3"/>
  <c r="DK1115" i="3"/>
  <c r="DL1115" i="3"/>
  <c r="DM1115" i="3"/>
  <c r="DN1115" i="3"/>
  <c r="DO1115" i="3"/>
  <c r="DP1115" i="3"/>
  <c r="DQ1115" i="3"/>
  <c r="DR1115" i="3"/>
  <c r="DS1115" i="3"/>
  <c r="DT1115" i="3"/>
  <c r="DU1115" i="3"/>
  <c r="DV1115" i="3"/>
  <c r="DW1115" i="3"/>
  <c r="DX1115" i="3"/>
  <c r="DY1115" i="3"/>
  <c r="DZ1115" i="3"/>
  <c r="EA1115" i="3"/>
  <c r="DG1116" i="3"/>
  <c r="DH1116" i="3"/>
  <c r="DI1116" i="3"/>
  <c r="DJ1116" i="3"/>
  <c r="DK1116" i="3"/>
  <c r="DL1116" i="3"/>
  <c r="DM1116" i="3"/>
  <c r="DN1116" i="3"/>
  <c r="DO1116" i="3"/>
  <c r="DP1116" i="3"/>
  <c r="DQ1116" i="3"/>
  <c r="DR1116" i="3"/>
  <c r="DS1116" i="3"/>
  <c r="DT1116" i="3"/>
  <c r="DU1116" i="3"/>
  <c r="DV1116" i="3"/>
  <c r="DW1116" i="3"/>
  <c r="DX1116" i="3"/>
  <c r="DY1116" i="3"/>
  <c r="DZ1116" i="3"/>
  <c r="EA1116" i="3"/>
  <c r="DG1117" i="3"/>
  <c r="DH1117" i="3"/>
  <c r="DI1117" i="3"/>
  <c r="DJ1117" i="3"/>
  <c r="DK1117" i="3"/>
  <c r="DL1117" i="3"/>
  <c r="DM1117" i="3"/>
  <c r="DN1117" i="3"/>
  <c r="DO1117" i="3"/>
  <c r="DP1117" i="3"/>
  <c r="DQ1117" i="3"/>
  <c r="DR1117" i="3"/>
  <c r="DS1117" i="3"/>
  <c r="DT1117" i="3"/>
  <c r="DU1117" i="3"/>
  <c r="DV1117" i="3"/>
  <c r="DW1117" i="3"/>
  <c r="DX1117" i="3"/>
  <c r="DY1117" i="3"/>
  <c r="DZ1117" i="3"/>
  <c r="EA1117" i="3"/>
  <c r="DG1119" i="3"/>
  <c r="DH1119" i="3"/>
  <c r="DI1119" i="3"/>
  <c r="DJ1119" i="3"/>
  <c r="DK1119" i="3"/>
  <c r="DL1119" i="3"/>
  <c r="DM1119" i="3"/>
  <c r="DN1119" i="3"/>
  <c r="DO1119" i="3"/>
  <c r="DP1119" i="3"/>
  <c r="DQ1119" i="3"/>
  <c r="DR1119" i="3"/>
  <c r="DS1119" i="3"/>
  <c r="DT1119" i="3"/>
  <c r="DU1119" i="3"/>
  <c r="DV1119" i="3"/>
  <c r="DW1119" i="3"/>
  <c r="DX1119" i="3"/>
  <c r="DY1119" i="3"/>
  <c r="DZ1119" i="3"/>
  <c r="EA1119" i="3"/>
  <c r="DG1120" i="3"/>
  <c r="DH1120" i="3"/>
  <c r="DI1120" i="3"/>
  <c r="DJ1120" i="3"/>
  <c r="DK1120" i="3"/>
  <c r="DL1120" i="3"/>
  <c r="DM1120" i="3"/>
  <c r="DN1120" i="3"/>
  <c r="DO1120" i="3"/>
  <c r="DP1120" i="3"/>
  <c r="DQ1120" i="3"/>
  <c r="DR1120" i="3"/>
  <c r="DS1120" i="3"/>
  <c r="DT1120" i="3"/>
  <c r="DU1120" i="3"/>
  <c r="DV1120" i="3"/>
  <c r="DW1120" i="3"/>
  <c r="DX1120" i="3"/>
  <c r="DY1120" i="3"/>
  <c r="DZ1120" i="3"/>
  <c r="EA1120" i="3"/>
  <c r="EB1109" i="3"/>
  <c r="EC1109" i="3"/>
  <c r="ED1109" i="3"/>
  <c r="EE1109" i="3"/>
  <c r="EF1109" i="3"/>
  <c r="EG1109" i="3"/>
  <c r="EH1109" i="3"/>
  <c r="EI1109" i="3"/>
  <c r="EJ1109" i="3"/>
  <c r="EK1109" i="3"/>
  <c r="EL1109" i="3"/>
  <c r="EM1109" i="3"/>
  <c r="EN1109" i="3"/>
  <c r="EO1109" i="3"/>
  <c r="EP1109" i="3"/>
  <c r="EQ1109" i="3"/>
  <c r="ER1109" i="3"/>
  <c r="ES1109" i="3"/>
  <c r="ET1109" i="3"/>
  <c r="EU1109" i="3"/>
  <c r="EV1109" i="3"/>
  <c r="EB1110" i="3"/>
  <c r="EC1110" i="3"/>
  <c r="ED1110" i="3"/>
  <c r="EE1110" i="3"/>
  <c r="EF1110" i="3"/>
  <c r="EG1110" i="3"/>
  <c r="EH1110" i="3"/>
  <c r="EI1110" i="3"/>
  <c r="EJ1110" i="3"/>
  <c r="EK1110" i="3"/>
  <c r="EL1110" i="3"/>
  <c r="EM1110" i="3"/>
  <c r="EN1110" i="3"/>
  <c r="EO1110" i="3"/>
  <c r="EP1110" i="3"/>
  <c r="EQ1110" i="3"/>
  <c r="ER1110" i="3"/>
  <c r="ES1110" i="3"/>
  <c r="ET1110" i="3"/>
  <c r="EU1110" i="3"/>
  <c r="EV1110" i="3"/>
  <c r="EB1111" i="3"/>
  <c r="EC1111" i="3"/>
  <c r="ED1111" i="3"/>
  <c r="EE1111" i="3"/>
  <c r="EF1111" i="3"/>
  <c r="EG1111" i="3"/>
  <c r="EH1111" i="3"/>
  <c r="EI1111" i="3"/>
  <c r="EJ1111" i="3"/>
  <c r="EK1111" i="3"/>
  <c r="EL1111" i="3"/>
  <c r="EM1111" i="3"/>
  <c r="EN1111" i="3"/>
  <c r="EO1111" i="3"/>
  <c r="EP1111" i="3"/>
  <c r="EQ1111" i="3"/>
  <c r="ER1111" i="3"/>
  <c r="ES1111" i="3"/>
  <c r="ET1111" i="3"/>
  <c r="EU1111" i="3"/>
  <c r="EV1111" i="3"/>
  <c r="EB1112" i="3"/>
  <c r="EC1112" i="3"/>
  <c r="ED1112" i="3"/>
  <c r="EE1112" i="3"/>
  <c r="EF1112" i="3"/>
  <c r="EG1112" i="3"/>
  <c r="EH1112" i="3"/>
  <c r="EI1112" i="3"/>
  <c r="EJ1112" i="3"/>
  <c r="EK1112" i="3"/>
  <c r="EL1112" i="3"/>
  <c r="EM1112" i="3"/>
  <c r="EN1112" i="3"/>
  <c r="EO1112" i="3"/>
  <c r="EP1112" i="3"/>
  <c r="EQ1112" i="3"/>
  <c r="ER1112" i="3"/>
  <c r="ES1112" i="3"/>
  <c r="ET1112" i="3"/>
  <c r="EU1112" i="3"/>
  <c r="EV1112" i="3"/>
  <c r="EB1113" i="3"/>
  <c r="EC1113" i="3"/>
  <c r="ED1113" i="3"/>
  <c r="EE1113" i="3"/>
  <c r="EF1113" i="3"/>
  <c r="EG1113" i="3"/>
  <c r="EH1113" i="3"/>
  <c r="EI1113" i="3"/>
  <c r="EJ1113" i="3"/>
  <c r="EK1113" i="3"/>
  <c r="EL1113" i="3"/>
  <c r="EM1113" i="3"/>
  <c r="EN1113" i="3"/>
  <c r="EO1113" i="3"/>
  <c r="EP1113" i="3"/>
  <c r="EQ1113" i="3"/>
  <c r="ER1113" i="3"/>
  <c r="ES1113" i="3"/>
  <c r="ET1113" i="3"/>
  <c r="EU1113" i="3"/>
  <c r="EV1113" i="3"/>
  <c r="EB1114" i="3"/>
  <c r="EC1114" i="3"/>
  <c r="ED1114" i="3"/>
  <c r="EE1114" i="3"/>
  <c r="EF1114" i="3"/>
  <c r="EG1114" i="3"/>
  <c r="EH1114" i="3"/>
  <c r="EI1114" i="3"/>
  <c r="EJ1114" i="3"/>
  <c r="EK1114" i="3"/>
  <c r="EL1114" i="3"/>
  <c r="EM1114" i="3"/>
  <c r="EN1114" i="3"/>
  <c r="EO1114" i="3"/>
  <c r="EP1114" i="3"/>
  <c r="EQ1114" i="3"/>
  <c r="ER1114" i="3"/>
  <c r="ES1114" i="3"/>
  <c r="ET1114" i="3"/>
  <c r="EU1114" i="3"/>
  <c r="EV1114" i="3"/>
  <c r="EB1115" i="3"/>
  <c r="EC1115" i="3"/>
  <c r="ED1115" i="3"/>
  <c r="EE1115" i="3"/>
  <c r="EF1115" i="3"/>
  <c r="EG1115" i="3"/>
  <c r="EH1115" i="3"/>
  <c r="EI1115" i="3"/>
  <c r="EJ1115" i="3"/>
  <c r="EK1115" i="3"/>
  <c r="EL1115" i="3"/>
  <c r="EM1115" i="3"/>
  <c r="EN1115" i="3"/>
  <c r="EO1115" i="3"/>
  <c r="EP1115" i="3"/>
  <c r="EQ1115" i="3"/>
  <c r="ER1115" i="3"/>
  <c r="ES1115" i="3"/>
  <c r="ET1115" i="3"/>
  <c r="EU1115" i="3"/>
  <c r="EV1115" i="3"/>
  <c r="EB1116" i="3"/>
  <c r="EC1116" i="3"/>
  <c r="ED1116" i="3"/>
  <c r="EE1116" i="3"/>
  <c r="EF1116" i="3"/>
  <c r="EG1116" i="3"/>
  <c r="EH1116" i="3"/>
  <c r="EI1116" i="3"/>
  <c r="EJ1116" i="3"/>
  <c r="EK1116" i="3"/>
  <c r="EL1116" i="3"/>
  <c r="EM1116" i="3"/>
  <c r="EN1116" i="3"/>
  <c r="EO1116" i="3"/>
  <c r="EP1116" i="3"/>
  <c r="EQ1116" i="3"/>
  <c r="ER1116" i="3"/>
  <c r="ES1116" i="3"/>
  <c r="ET1116" i="3"/>
  <c r="EU1116" i="3"/>
  <c r="EV1116" i="3"/>
  <c r="EB1117" i="3"/>
  <c r="EC1117" i="3"/>
  <c r="ED1117" i="3"/>
  <c r="EE1117" i="3"/>
  <c r="EF1117" i="3"/>
  <c r="EG1117" i="3"/>
  <c r="EH1117" i="3"/>
  <c r="EI1117" i="3"/>
  <c r="EJ1117" i="3"/>
  <c r="EK1117" i="3"/>
  <c r="EL1117" i="3"/>
  <c r="EM1117" i="3"/>
  <c r="EN1117" i="3"/>
  <c r="EO1117" i="3"/>
  <c r="EP1117" i="3"/>
  <c r="EQ1117" i="3"/>
  <c r="ER1117" i="3"/>
  <c r="ES1117" i="3"/>
  <c r="ET1117" i="3"/>
  <c r="EU1117" i="3"/>
  <c r="EV1117" i="3"/>
  <c r="EB1119" i="3"/>
  <c r="EC1119" i="3"/>
  <c r="ED1119" i="3"/>
  <c r="EE1119" i="3"/>
  <c r="EF1119" i="3"/>
  <c r="EG1119" i="3"/>
  <c r="EH1119" i="3"/>
  <c r="EI1119" i="3"/>
  <c r="EJ1119" i="3"/>
  <c r="EK1119" i="3"/>
  <c r="EL1119" i="3"/>
  <c r="EM1119" i="3"/>
  <c r="EN1119" i="3"/>
  <c r="EO1119" i="3"/>
  <c r="EP1119" i="3"/>
  <c r="EQ1119" i="3"/>
  <c r="ER1119" i="3"/>
  <c r="ES1119" i="3"/>
  <c r="ET1119" i="3"/>
  <c r="EU1119" i="3"/>
  <c r="EV1119" i="3"/>
  <c r="EB1120" i="3"/>
  <c r="EC1120" i="3"/>
  <c r="ED1120" i="3"/>
  <c r="EE1120" i="3"/>
  <c r="EF1120" i="3"/>
  <c r="EG1120" i="3"/>
  <c r="EH1120" i="3"/>
  <c r="EI1120" i="3"/>
  <c r="EJ1120" i="3"/>
  <c r="EK1120" i="3"/>
  <c r="EL1120" i="3"/>
  <c r="EM1120" i="3"/>
  <c r="EN1120" i="3"/>
  <c r="EO1120" i="3"/>
  <c r="EP1120" i="3"/>
  <c r="EQ1120" i="3"/>
  <c r="ER1120" i="3"/>
  <c r="ES1120" i="3"/>
  <c r="ET1120" i="3"/>
  <c r="EU1120" i="3"/>
  <c r="EV1120" i="3"/>
  <c r="R1109" i="3"/>
  <c r="Q1109" i="3"/>
  <c r="P1109" i="3"/>
  <c r="O1109" i="3"/>
  <c r="N1109" i="3"/>
  <c r="M1109" i="3"/>
  <c r="L1109" i="3"/>
  <c r="S1103" i="3"/>
  <c r="O1103" i="3"/>
  <c r="I1103" i="3"/>
  <c r="S1102" i="3"/>
  <c r="R1102" i="3"/>
  <c r="Q1102" i="3"/>
  <c r="P1102" i="3"/>
  <c r="O1102" i="3"/>
  <c r="N1102" i="3"/>
  <c r="M1102" i="3"/>
  <c r="L1102" i="3"/>
  <c r="S1101" i="3"/>
  <c r="R1101" i="3"/>
  <c r="Q1101" i="3"/>
  <c r="P1101" i="3"/>
  <c r="O1101" i="3"/>
  <c r="N1101" i="3"/>
  <c r="M1101" i="3"/>
  <c r="L1101" i="3"/>
  <c r="S1091" i="3"/>
  <c r="S1092" i="3"/>
  <c r="S1093" i="3"/>
  <c r="S1094" i="3"/>
  <c r="S1095" i="3"/>
  <c r="S1096" i="3"/>
  <c r="S1097" i="3"/>
  <c r="S1098" i="3"/>
  <c r="S1099" i="3"/>
  <c r="I1100" i="3"/>
  <c r="R1099" i="3"/>
  <c r="Q1099" i="3"/>
  <c r="P1099" i="3"/>
  <c r="O1099" i="3"/>
  <c r="N1099" i="3"/>
  <c r="M1099" i="3"/>
  <c r="L1099" i="3"/>
  <c r="R1098" i="3"/>
  <c r="Q1098" i="3"/>
  <c r="P1098" i="3"/>
  <c r="O1098" i="3"/>
  <c r="N1098" i="3"/>
  <c r="M1098" i="3"/>
  <c r="L1098" i="3"/>
  <c r="AI1091" i="3"/>
  <c r="AJ1091" i="3"/>
  <c r="AK1091" i="3"/>
  <c r="AL1091" i="3"/>
  <c r="AM1091" i="3"/>
  <c r="AI1092" i="3"/>
  <c r="AJ1092" i="3"/>
  <c r="AK1092" i="3"/>
  <c r="AL1092" i="3"/>
  <c r="AM1092" i="3"/>
  <c r="AI1093" i="3"/>
  <c r="AJ1093" i="3"/>
  <c r="AK1093" i="3"/>
  <c r="AL1093" i="3"/>
  <c r="AM1093" i="3"/>
  <c r="AI1094" i="3"/>
  <c r="AJ1094" i="3"/>
  <c r="AK1094" i="3"/>
  <c r="AL1094" i="3"/>
  <c r="AM1094" i="3"/>
  <c r="AI1095" i="3"/>
  <c r="AJ1095" i="3"/>
  <c r="AK1095" i="3"/>
  <c r="AL1095" i="3"/>
  <c r="AM1095" i="3"/>
  <c r="AI1096" i="3"/>
  <c r="AJ1096" i="3"/>
  <c r="AK1096" i="3"/>
  <c r="AL1096" i="3"/>
  <c r="AM1096" i="3"/>
  <c r="AI1097" i="3"/>
  <c r="AJ1097" i="3"/>
  <c r="AK1097" i="3"/>
  <c r="AL1097" i="3"/>
  <c r="AM1097" i="3"/>
  <c r="AI1098" i="3"/>
  <c r="AJ1098" i="3"/>
  <c r="AK1098" i="3"/>
  <c r="AL1098" i="3"/>
  <c r="AM1098" i="3"/>
  <c r="AI1099" i="3"/>
  <c r="AN1099" i="3" s="1"/>
  <c r="AJ1099" i="3"/>
  <c r="AK1099" i="3"/>
  <c r="AL1099" i="3"/>
  <c r="AM1099" i="3"/>
  <c r="AI1101" i="3"/>
  <c r="AJ1101" i="3"/>
  <c r="AK1101" i="3"/>
  <c r="AL1101" i="3"/>
  <c r="AM1101" i="3"/>
  <c r="AI1102" i="3"/>
  <c r="AJ1102" i="3"/>
  <c r="AK1102" i="3"/>
  <c r="AL1102" i="3"/>
  <c r="AM1102" i="3"/>
  <c r="AN1102" i="3" s="1"/>
  <c r="AO1091" i="3"/>
  <c r="AP1091" i="3"/>
  <c r="AQ1091" i="3"/>
  <c r="AR1091" i="3"/>
  <c r="AS1091" i="3"/>
  <c r="AO1092" i="3"/>
  <c r="AP1092" i="3"/>
  <c r="AQ1092" i="3"/>
  <c r="AR1092" i="3"/>
  <c r="AS1092" i="3"/>
  <c r="AO1093" i="3"/>
  <c r="AP1093" i="3"/>
  <c r="AQ1093" i="3"/>
  <c r="AR1093" i="3"/>
  <c r="AS1093" i="3"/>
  <c r="AO1094" i="3"/>
  <c r="AP1094" i="3"/>
  <c r="AQ1094" i="3"/>
  <c r="AR1094" i="3"/>
  <c r="AS1094" i="3"/>
  <c r="AO1095" i="3"/>
  <c r="AP1095" i="3"/>
  <c r="AQ1095" i="3"/>
  <c r="AR1095" i="3"/>
  <c r="AS1095" i="3"/>
  <c r="AO1096" i="3"/>
  <c r="AP1096" i="3"/>
  <c r="AQ1096" i="3"/>
  <c r="AR1096" i="3"/>
  <c r="AS1096" i="3"/>
  <c r="AO1097" i="3"/>
  <c r="AP1097" i="3"/>
  <c r="AQ1097" i="3"/>
  <c r="AR1097" i="3"/>
  <c r="AS1097" i="3"/>
  <c r="AO1098" i="3"/>
  <c r="AP1098" i="3"/>
  <c r="AQ1098" i="3"/>
  <c r="AR1098" i="3"/>
  <c r="AS1098" i="3"/>
  <c r="AO1099" i="3"/>
  <c r="AP1099" i="3"/>
  <c r="AQ1099" i="3"/>
  <c r="AR1099" i="3"/>
  <c r="AS1099" i="3"/>
  <c r="AO1101" i="3"/>
  <c r="AP1101" i="3"/>
  <c r="AQ1101" i="3"/>
  <c r="AR1101" i="3"/>
  <c r="AS1101" i="3"/>
  <c r="AO1102" i="3"/>
  <c r="AP1102" i="3"/>
  <c r="AQ1102" i="3"/>
  <c r="AR1102" i="3"/>
  <c r="AS1102" i="3"/>
  <c r="R1097" i="3"/>
  <c r="Q1097" i="3"/>
  <c r="P1097" i="3"/>
  <c r="O1097" i="3"/>
  <c r="N1097" i="3"/>
  <c r="M1097" i="3"/>
  <c r="L1097" i="3"/>
  <c r="R1096" i="3"/>
  <c r="Q1096" i="3"/>
  <c r="P1096" i="3"/>
  <c r="O1096" i="3"/>
  <c r="N1096" i="3"/>
  <c r="M1096" i="3"/>
  <c r="L1096" i="3"/>
  <c r="R1095" i="3"/>
  <c r="Q1095" i="3"/>
  <c r="P1095" i="3"/>
  <c r="O1095" i="3"/>
  <c r="N1095" i="3"/>
  <c r="M1095" i="3"/>
  <c r="L1095" i="3"/>
  <c r="R1094" i="3"/>
  <c r="Q1094" i="3"/>
  <c r="P1094" i="3"/>
  <c r="O1094" i="3"/>
  <c r="N1094" i="3"/>
  <c r="M1094" i="3"/>
  <c r="L1094" i="3"/>
  <c r="R1093" i="3"/>
  <c r="Q1093" i="3"/>
  <c r="P1093" i="3"/>
  <c r="O1093" i="3"/>
  <c r="N1093" i="3"/>
  <c r="M1093" i="3"/>
  <c r="L1093" i="3"/>
  <c r="R1092" i="3"/>
  <c r="Q1092" i="3"/>
  <c r="P1092" i="3"/>
  <c r="O1092" i="3"/>
  <c r="N1092" i="3"/>
  <c r="M1092" i="3"/>
  <c r="L1092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091" i="3"/>
  <c r="BR1091" i="3"/>
  <c r="BS1091" i="3"/>
  <c r="BT1091" i="3"/>
  <c r="BU1091" i="3"/>
  <c r="BV1091" i="3"/>
  <c r="BW1091" i="3"/>
  <c r="BX1091" i="3"/>
  <c r="BY1091" i="3"/>
  <c r="BZ1091" i="3"/>
  <c r="CA1091" i="3"/>
  <c r="CB1091" i="3"/>
  <c r="CC1091" i="3"/>
  <c r="CD1091" i="3"/>
  <c r="CE1091" i="3"/>
  <c r="CF1091" i="3"/>
  <c r="CG1091" i="3"/>
  <c r="CH1091" i="3"/>
  <c r="CI1091" i="3"/>
  <c r="CJ1091" i="3"/>
  <c r="CK1091" i="3"/>
  <c r="BQ1092" i="3"/>
  <c r="BR1092" i="3"/>
  <c r="BS1092" i="3"/>
  <c r="BT1092" i="3"/>
  <c r="BU1092" i="3"/>
  <c r="BV1092" i="3"/>
  <c r="BW1092" i="3"/>
  <c r="BX1092" i="3"/>
  <c r="BY1092" i="3"/>
  <c r="BZ1092" i="3"/>
  <c r="CA1092" i="3"/>
  <c r="CB1092" i="3"/>
  <c r="CC1092" i="3"/>
  <c r="CD1092" i="3"/>
  <c r="CE1092" i="3"/>
  <c r="CF1092" i="3"/>
  <c r="CG1092" i="3"/>
  <c r="CH1092" i="3"/>
  <c r="CI1092" i="3"/>
  <c r="CJ1092" i="3"/>
  <c r="CK1092" i="3"/>
  <c r="BQ1093" i="3"/>
  <c r="BR1093" i="3"/>
  <c r="BS1093" i="3"/>
  <c r="BT1093" i="3"/>
  <c r="BU1093" i="3"/>
  <c r="BV1093" i="3"/>
  <c r="BW1093" i="3"/>
  <c r="BX1093" i="3"/>
  <c r="BY1093" i="3"/>
  <c r="BZ1093" i="3"/>
  <c r="CA1093" i="3"/>
  <c r="CB1093" i="3"/>
  <c r="CC1093" i="3"/>
  <c r="CD1093" i="3"/>
  <c r="CE1093" i="3"/>
  <c r="CF1093" i="3"/>
  <c r="CG1093" i="3"/>
  <c r="CH1093" i="3"/>
  <c r="CI1093" i="3"/>
  <c r="CJ1093" i="3"/>
  <c r="CK1093" i="3"/>
  <c r="BQ1094" i="3"/>
  <c r="BR1094" i="3"/>
  <c r="BS1094" i="3"/>
  <c r="BT1094" i="3"/>
  <c r="BU1094" i="3"/>
  <c r="BV1094" i="3"/>
  <c r="BW1094" i="3"/>
  <c r="BX1094" i="3"/>
  <c r="BY1094" i="3"/>
  <c r="BZ1094" i="3"/>
  <c r="CA1094" i="3"/>
  <c r="CB1094" i="3"/>
  <c r="CC1094" i="3"/>
  <c r="CD1094" i="3"/>
  <c r="CE1094" i="3"/>
  <c r="CF1094" i="3"/>
  <c r="CG1094" i="3"/>
  <c r="CH1094" i="3"/>
  <c r="CI1094" i="3"/>
  <c r="CJ1094" i="3"/>
  <c r="CK1094" i="3"/>
  <c r="BQ1095" i="3"/>
  <c r="BR1095" i="3"/>
  <c r="BS1095" i="3"/>
  <c r="BT1095" i="3"/>
  <c r="BU1095" i="3"/>
  <c r="BV1095" i="3"/>
  <c r="BW1095" i="3"/>
  <c r="BX1095" i="3"/>
  <c r="BY1095" i="3"/>
  <c r="BZ1095" i="3"/>
  <c r="CA1095" i="3"/>
  <c r="CB1095" i="3"/>
  <c r="CC1095" i="3"/>
  <c r="CD1095" i="3"/>
  <c r="CE1095" i="3"/>
  <c r="CF1095" i="3"/>
  <c r="CG1095" i="3"/>
  <c r="CH1095" i="3"/>
  <c r="CI1095" i="3"/>
  <c r="CJ1095" i="3"/>
  <c r="CK1095" i="3"/>
  <c r="BQ1096" i="3"/>
  <c r="BR1096" i="3"/>
  <c r="BS1096" i="3"/>
  <c r="BT1096" i="3"/>
  <c r="BU1096" i="3"/>
  <c r="BV1096" i="3"/>
  <c r="BW1096" i="3"/>
  <c r="BX1096" i="3"/>
  <c r="BY1096" i="3"/>
  <c r="BZ1096" i="3"/>
  <c r="CA1096" i="3"/>
  <c r="CB1096" i="3"/>
  <c r="CC1096" i="3"/>
  <c r="CD1096" i="3"/>
  <c r="CE1096" i="3"/>
  <c r="CF1096" i="3"/>
  <c r="CG1096" i="3"/>
  <c r="CH1096" i="3"/>
  <c r="CI1096" i="3"/>
  <c r="CJ1096" i="3"/>
  <c r="CK1096" i="3"/>
  <c r="BQ1097" i="3"/>
  <c r="BR1097" i="3"/>
  <c r="BS1097" i="3"/>
  <c r="BT1097" i="3"/>
  <c r="BU1097" i="3"/>
  <c r="BV1097" i="3"/>
  <c r="BW1097" i="3"/>
  <c r="BX1097" i="3"/>
  <c r="BY1097" i="3"/>
  <c r="BZ1097" i="3"/>
  <c r="CA1097" i="3"/>
  <c r="CB1097" i="3"/>
  <c r="CC1097" i="3"/>
  <c r="CD1097" i="3"/>
  <c r="CE1097" i="3"/>
  <c r="CF1097" i="3"/>
  <c r="CG1097" i="3"/>
  <c r="CH1097" i="3"/>
  <c r="CI1097" i="3"/>
  <c r="CJ1097" i="3"/>
  <c r="CK1097" i="3"/>
  <c r="BQ1098" i="3"/>
  <c r="BR1098" i="3"/>
  <c r="BS1098" i="3"/>
  <c r="BT1098" i="3"/>
  <c r="BU1098" i="3"/>
  <c r="BV1098" i="3"/>
  <c r="BW1098" i="3"/>
  <c r="BX1098" i="3"/>
  <c r="BY1098" i="3"/>
  <c r="BZ1098" i="3"/>
  <c r="CA1098" i="3"/>
  <c r="CB1098" i="3"/>
  <c r="CC1098" i="3"/>
  <c r="CD1098" i="3"/>
  <c r="CE1098" i="3"/>
  <c r="CF1098" i="3"/>
  <c r="CG1098" i="3"/>
  <c r="CH1098" i="3"/>
  <c r="CI1098" i="3"/>
  <c r="CJ1098" i="3"/>
  <c r="CK1098" i="3"/>
  <c r="BQ1099" i="3"/>
  <c r="BR1099" i="3"/>
  <c r="BS1099" i="3"/>
  <c r="BT1099" i="3"/>
  <c r="BU1099" i="3"/>
  <c r="BV1099" i="3"/>
  <c r="BW1099" i="3"/>
  <c r="BX1099" i="3"/>
  <c r="BY1099" i="3"/>
  <c r="BZ1099" i="3"/>
  <c r="CA1099" i="3"/>
  <c r="CB1099" i="3"/>
  <c r="CC1099" i="3"/>
  <c r="CD1099" i="3"/>
  <c r="CE1099" i="3"/>
  <c r="CF1099" i="3"/>
  <c r="CG1099" i="3"/>
  <c r="CH1099" i="3"/>
  <c r="CI1099" i="3"/>
  <c r="CJ1099" i="3"/>
  <c r="CK1099" i="3"/>
  <c r="BQ1101" i="3"/>
  <c r="BR1101" i="3"/>
  <c r="BS1101" i="3"/>
  <c r="BT1101" i="3"/>
  <c r="BU1101" i="3"/>
  <c r="BV1101" i="3"/>
  <c r="BW1101" i="3"/>
  <c r="BX1101" i="3"/>
  <c r="BY1101" i="3"/>
  <c r="BZ1101" i="3"/>
  <c r="CA1101" i="3"/>
  <c r="CB1101" i="3"/>
  <c r="CC1101" i="3"/>
  <c r="CD1101" i="3"/>
  <c r="CE1101" i="3"/>
  <c r="CF1101" i="3"/>
  <c r="CG1101" i="3"/>
  <c r="CH1101" i="3"/>
  <c r="CI1101" i="3"/>
  <c r="CJ1101" i="3"/>
  <c r="CK1101" i="3"/>
  <c r="BQ1102" i="3"/>
  <c r="BR1102" i="3"/>
  <c r="BS1102" i="3"/>
  <c r="BT1102" i="3"/>
  <c r="BU1102" i="3"/>
  <c r="BV1102" i="3"/>
  <c r="BW1102" i="3"/>
  <c r="BX1102" i="3"/>
  <c r="BY1102" i="3"/>
  <c r="BZ1102" i="3"/>
  <c r="CA1102" i="3"/>
  <c r="CB1102" i="3"/>
  <c r="CC1102" i="3"/>
  <c r="CD1102" i="3"/>
  <c r="CE1102" i="3"/>
  <c r="CF1102" i="3"/>
  <c r="CG1102" i="3"/>
  <c r="CH1102" i="3"/>
  <c r="CI1102" i="3"/>
  <c r="CJ1102" i="3"/>
  <c r="CK1102" i="3"/>
  <c r="CL1091" i="3"/>
  <c r="CM1091" i="3"/>
  <c r="CN1091" i="3"/>
  <c r="CO1091" i="3"/>
  <c r="CP1091" i="3"/>
  <c r="CQ1091" i="3"/>
  <c r="CR1091" i="3"/>
  <c r="CS1091" i="3"/>
  <c r="CT1091" i="3"/>
  <c r="CU1091" i="3"/>
  <c r="CV1091" i="3"/>
  <c r="CW1091" i="3"/>
  <c r="CX1091" i="3"/>
  <c r="CY1091" i="3"/>
  <c r="CZ1091" i="3"/>
  <c r="DA1091" i="3"/>
  <c r="DB1091" i="3"/>
  <c r="DC1091" i="3"/>
  <c r="DD1091" i="3"/>
  <c r="DE1091" i="3"/>
  <c r="DF1091" i="3"/>
  <c r="CL1092" i="3"/>
  <c r="CM1092" i="3"/>
  <c r="CN1092" i="3"/>
  <c r="CO1092" i="3"/>
  <c r="CP1092" i="3"/>
  <c r="CQ1092" i="3"/>
  <c r="CR1092" i="3"/>
  <c r="CS1092" i="3"/>
  <c r="CT1092" i="3"/>
  <c r="CU1092" i="3"/>
  <c r="CV1092" i="3"/>
  <c r="CW1092" i="3"/>
  <c r="CX1092" i="3"/>
  <c r="CY1092" i="3"/>
  <c r="CZ1092" i="3"/>
  <c r="DA1092" i="3"/>
  <c r="DB1092" i="3"/>
  <c r="DC1092" i="3"/>
  <c r="DD1092" i="3"/>
  <c r="DE1092" i="3"/>
  <c r="DF1092" i="3"/>
  <c r="CL1093" i="3"/>
  <c r="CM1093" i="3"/>
  <c r="CN1093" i="3"/>
  <c r="CO1093" i="3"/>
  <c r="CP1093" i="3"/>
  <c r="CQ1093" i="3"/>
  <c r="CR1093" i="3"/>
  <c r="CS1093" i="3"/>
  <c r="CT1093" i="3"/>
  <c r="CU1093" i="3"/>
  <c r="CV1093" i="3"/>
  <c r="CW1093" i="3"/>
  <c r="CX1093" i="3"/>
  <c r="CY1093" i="3"/>
  <c r="CZ1093" i="3"/>
  <c r="DA1093" i="3"/>
  <c r="DB1093" i="3"/>
  <c r="DC1093" i="3"/>
  <c r="DD1093" i="3"/>
  <c r="DE1093" i="3"/>
  <c r="DF1093" i="3"/>
  <c r="CL1094" i="3"/>
  <c r="CM1094" i="3"/>
  <c r="CN1094" i="3"/>
  <c r="CO1094" i="3"/>
  <c r="CP1094" i="3"/>
  <c r="CQ1094" i="3"/>
  <c r="CR1094" i="3"/>
  <c r="CS1094" i="3"/>
  <c r="CT1094" i="3"/>
  <c r="CU1094" i="3"/>
  <c r="CV1094" i="3"/>
  <c r="CW1094" i="3"/>
  <c r="CX1094" i="3"/>
  <c r="CY1094" i="3"/>
  <c r="CZ1094" i="3"/>
  <c r="DA1094" i="3"/>
  <c r="DB1094" i="3"/>
  <c r="DC1094" i="3"/>
  <c r="DD1094" i="3"/>
  <c r="DE1094" i="3"/>
  <c r="DF1094" i="3"/>
  <c r="CL1095" i="3"/>
  <c r="CM1095" i="3"/>
  <c r="CN1095" i="3"/>
  <c r="CO1095" i="3"/>
  <c r="CP1095" i="3"/>
  <c r="CQ1095" i="3"/>
  <c r="CR1095" i="3"/>
  <c r="CS1095" i="3"/>
  <c r="CT1095" i="3"/>
  <c r="CU1095" i="3"/>
  <c r="CV1095" i="3"/>
  <c r="CW1095" i="3"/>
  <c r="CX1095" i="3"/>
  <c r="CY1095" i="3"/>
  <c r="CZ1095" i="3"/>
  <c r="DA1095" i="3"/>
  <c r="DB1095" i="3"/>
  <c r="DC1095" i="3"/>
  <c r="DD1095" i="3"/>
  <c r="DE1095" i="3"/>
  <c r="DF1095" i="3"/>
  <c r="CL1096" i="3"/>
  <c r="CM1096" i="3"/>
  <c r="CN1096" i="3"/>
  <c r="CO1096" i="3"/>
  <c r="CP1096" i="3"/>
  <c r="CQ1096" i="3"/>
  <c r="CR1096" i="3"/>
  <c r="CS1096" i="3"/>
  <c r="CT1096" i="3"/>
  <c r="CU1096" i="3"/>
  <c r="CV1096" i="3"/>
  <c r="CW1096" i="3"/>
  <c r="CX1096" i="3"/>
  <c r="CY1096" i="3"/>
  <c r="CZ1096" i="3"/>
  <c r="DA1096" i="3"/>
  <c r="DB1096" i="3"/>
  <c r="DC1096" i="3"/>
  <c r="DD1096" i="3"/>
  <c r="DE1096" i="3"/>
  <c r="DF1096" i="3"/>
  <c r="CL1097" i="3"/>
  <c r="CM1097" i="3"/>
  <c r="CN1097" i="3"/>
  <c r="CO1097" i="3"/>
  <c r="CP1097" i="3"/>
  <c r="CQ1097" i="3"/>
  <c r="CR1097" i="3"/>
  <c r="CS1097" i="3"/>
  <c r="CT1097" i="3"/>
  <c r="CU1097" i="3"/>
  <c r="CV1097" i="3"/>
  <c r="CW1097" i="3"/>
  <c r="CX1097" i="3"/>
  <c r="CY1097" i="3"/>
  <c r="CZ1097" i="3"/>
  <c r="DA1097" i="3"/>
  <c r="DB1097" i="3"/>
  <c r="DC1097" i="3"/>
  <c r="DD1097" i="3"/>
  <c r="DE1097" i="3"/>
  <c r="DF1097" i="3"/>
  <c r="CL1098" i="3"/>
  <c r="CM1098" i="3"/>
  <c r="CN1098" i="3"/>
  <c r="CO1098" i="3"/>
  <c r="CP1098" i="3"/>
  <c r="CQ1098" i="3"/>
  <c r="CR1098" i="3"/>
  <c r="CS1098" i="3"/>
  <c r="CT1098" i="3"/>
  <c r="CU1098" i="3"/>
  <c r="CV1098" i="3"/>
  <c r="CW1098" i="3"/>
  <c r="CX1098" i="3"/>
  <c r="CY1098" i="3"/>
  <c r="CZ1098" i="3"/>
  <c r="DA1098" i="3"/>
  <c r="DB1098" i="3"/>
  <c r="DC1098" i="3"/>
  <c r="DD1098" i="3"/>
  <c r="DE1098" i="3"/>
  <c r="DF1098" i="3"/>
  <c r="CL1099" i="3"/>
  <c r="CM1099" i="3"/>
  <c r="CN1099" i="3"/>
  <c r="CO1099" i="3"/>
  <c r="CP1099" i="3"/>
  <c r="CQ1099" i="3"/>
  <c r="CR1099" i="3"/>
  <c r="CS1099" i="3"/>
  <c r="CT1099" i="3"/>
  <c r="CU1099" i="3"/>
  <c r="CV1099" i="3"/>
  <c r="CW1099" i="3"/>
  <c r="CX1099" i="3"/>
  <c r="CY1099" i="3"/>
  <c r="CZ1099" i="3"/>
  <c r="DA1099" i="3"/>
  <c r="DB1099" i="3"/>
  <c r="DC1099" i="3"/>
  <c r="DD1099" i="3"/>
  <c r="DE1099" i="3"/>
  <c r="DF1099" i="3"/>
  <c r="CL1101" i="3"/>
  <c r="CM1101" i="3"/>
  <c r="CN1101" i="3"/>
  <c r="CO1101" i="3"/>
  <c r="CP1101" i="3"/>
  <c r="CQ1101" i="3"/>
  <c r="CR1101" i="3"/>
  <c r="CS1101" i="3"/>
  <c r="CT1101" i="3"/>
  <c r="CU1101" i="3"/>
  <c r="CV1101" i="3"/>
  <c r="CW1101" i="3"/>
  <c r="CX1101" i="3"/>
  <c r="CY1101" i="3"/>
  <c r="CZ1101" i="3"/>
  <c r="DA1101" i="3"/>
  <c r="DB1101" i="3"/>
  <c r="DC1101" i="3"/>
  <c r="DD1101" i="3"/>
  <c r="DE1101" i="3"/>
  <c r="DF1101" i="3"/>
  <c r="CL1102" i="3"/>
  <c r="CM1102" i="3"/>
  <c r="CN1102" i="3"/>
  <c r="CO1102" i="3"/>
  <c r="CP1102" i="3"/>
  <c r="CQ1102" i="3"/>
  <c r="CR1102" i="3"/>
  <c r="CS1102" i="3"/>
  <c r="CT1102" i="3"/>
  <c r="CU1102" i="3"/>
  <c r="CV1102" i="3"/>
  <c r="CW1102" i="3"/>
  <c r="CX1102" i="3"/>
  <c r="CY1102" i="3"/>
  <c r="CZ1102" i="3"/>
  <c r="DA1102" i="3"/>
  <c r="DB1102" i="3"/>
  <c r="DC1102" i="3"/>
  <c r="DD1102" i="3"/>
  <c r="DE1102" i="3"/>
  <c r="DF1102" i="3"/>
  <c r="DG1091" i="3"/>
  <c r="DH1091" i="3"/>
  <c r="DI1091" i="3"/>
  <c r="DJ1091" i="3"/>
  <c r="DK1091" i="3"/>
  <c r="DL1091" i="3"/>
  <c r="DM1091" i="3"/>
  <c r="DN1091" i="3"/>
  <c r="DO1091" i="3"/>
  <c r="DP1091" i="3"/>
  <c r="DQ1091" i="3"/>
  <c r="DR1091" i="3"/>
  <c r="DS1091" i="3"/>
  <c r="DT1091" i="3"/>
  <c r="DU1091" i="3"/>
  <c r="DV1091" i="3"/>
  <c r="DW1091" i="3"/>
  <c r="DX1091" i="3"/>
  <c r="DY1091" i="3"/>
  <c r="DZ1091" i="3"/>
  <c r="EA1091" i="3"/>
  <c r="DG1092" i="3"/>
  <c r="DH1092" i="3"/>
  <c r="DI1092" i="3"/>
  <c r="DJ1092" i="3"/>
  <c r="DK1092" i="3"/>
  <c r="DL1092" i="3"/>
  <c r="DM1092" i="3"/>
  <c r="DN1092" i="3"/>
  <c r="DO1092" i="3"/>
  <c r="DP1092" i="3"/>
  <c r="DQ1092" i="3"/>
  <c r="DR1092" i="3"/>
  <c r="DS1092" i="3"/>
  <c r="DT1092" i="3"/>
  <c r="DU1092" i="3"/>
  <c r="DV1092" i="3"/>
  <c r="DW1092" i="3"/>
  <c r="DX1092" i="3"/>
  <c r="DY1092" i="3"/>
  <c r="DZ1092" i="3"/>
  <c r="EA1092" i="3"/>
  <c r="DG1093" i="3"/>
  <c r="DH1093" i="3"/>
  <c r="DI1093" i="3"/>
  <c r="DJ1093" i="3"/>
  <c r="DK1093" i="3"/>
  <c r="DL1093" i="3"/>
  <c r="DM1093" i="3"/>
  <c r="DN1093" i="3"/>
  <c r="DO1093" i="3"/>
  <c r="DP1093" i="3"/>
  <c r="DQ1093" i="3"/>
  <c r="DR1093" i="3"/>
  <c r="DS1093" i="3"/>
  <c r="DT1093" i="3"/>
  <c r="DU1093" i="3"/>
  <c r="DV1093" i="3"/>
  <c r="DW1093" i="3"/>
  <c r="DX1093" i="3"/>
  <c r="DY1093" i="3"/>
  <c r="DZ1093" i="3"/>
  <c r="EA1093" i="3"/>
  <c r="DG1094" i="3"/>
  <c r="DH1094" i="3"/>
  <c r="DI1094" i="3"/>
  <c r="DJ1094" i="3"/>
  <c r="DK1094" i="3"/>
  <c r="DL1094" i="3"/>
  <c r="DM1094" i="3"/>
  <c r="DN1094" i="3"/>
  <c r="DO1094" i="3"/>
  <c r="DP1094" i="3"/>
  <c r="DQ1094" i="3"/>
  <c r="DR1094" i="3"/>
  <c r="DS1094" i="3"/>
  <c r="DT1094" i="3"/>
  <c r="DU1094" i="3"/>
  <c r="DV1094" i="3"/>
  <c r="DW1094" i="3"/>
  <c r="DX1094" i="3"/>
  <c r="DY1094" i="3"/>
  <c r="DZ1094" i="3"/>
  <c r="EA1094" i="3"/>
  <c r="DG1095" i="3"/>
  <c r="DH1095" i="3"/>
  <c r="DI1095" i="3"/>
  <c r="DJ1095" i="3"/>
  <c r="DK1095" i="3"/>
  <c r="DL1095" i="3"/>
  <c r="DM1095" i="3"/>
  <c r="DN1095" i="3"/>
  <c r="DO1095" i="3"/>
  <c r="DP1095" i="3"/>
  <c r="DQ1095" i="3"/>
  <c r="DR1095" i="3"/>
  <c r="DS1095" i="3"/>
  <c r="DT1095" i="3"/>
  <c r="DU1095" i="3"/>
  <c r="DV1095" i="3"/>
  <c r="DW1095" i="3"/>
  <c r="DX1095" i="3"/>
  <c r="DY1095" i="3"/>
  <c r="DZ1095" i="3"/>
  <c r="EA1095" i="3"/>
  <c r="DG1096" i="3"/>
  <c r="DH1096" i="3"/>
  <c r="DI1096" i="3"/>
  <c r="DJ1096" i="3"/>
  <c r="DK1096" i="3"/>
  <c r="DL1096" i="3"/>
  <c r="DM1096" i="3"/>
  <c r="DN1096" i="3"/>
  <c r="DO1096" i="3"/>
  <c r="DP1096" i="3"/>
  <c r="DQ1096" i="3"/>
  <c r="DR1096" i="3"/>
  <c r="DS1096" i="3"/>
  <c r="DT1096" i="3"/>
  <c r="DU1096" i="3"/>
  <c r="DV1096" i="3"/>
  <c r="DW1096" i="3"/>
  <c r="DX1096" i="3"/>
  <c r="DY1096" i="3"/>
  <c r="DZ1096" i="3"/>
  <c r="EA1096" i="3"/>
  <c r="DG1097" i="3"/>
  <c r="DH1097" i="3"/>
  <c r="DI1097" i="3"/>
  <c r="DJ1097" i="3"/>
  <c r="DK1097" i="3"/>
  <c r="DL1097" i="3"/>
  <c r="DM1097" i="3"/>
  <c r="DN1097" i="3"/>
  <c r="DO1097" i="3"/>
  <c r="DP1097" i="3"/>
  <c r="DQ1097" i="3"/>
  <c r="DR1097" i="3"/>
  <c r="DS1097" i="3"/>
  <c r="DT1097" i="3"/>
  <c r="DU1097" i="3"/>
  <c r="DV1097" i="3"/>
  <c r="DW1097" i="3"/>
  <c r="DX1097" i="3"/>
  <c r="DY1097" i="3"/>
  <c r="DZ1097" i="3"/>
  <c r="EA1097" i="3"/>
  <c r="DG1098" i="3"/>
  <c r="DH1098" i="3"/>
  <c r="DI1098" i="3"/>
  <c r="DJ1098" i="3"/>
  <c r="DK1098" i="3"/>
  <c r="DL1098" i="3"/>
  <c r="DM1098" i="3"/>
  <c r="DN1098" i="3"/>
  <c r="DO1098" i="3"/>
  <c r="DP1098" i="3"/>
  <c r="DQ1098" i="3"/>
  <c r="DR1098" i="3"/>
  <c r="DS1098" i="3"/>
  <c r="DT1098" i="3"/>
  <c r="DU1098" i="3"/>
  <c r="DV1098" i="3"/>
  <c r="DW1098" i="3"/>
  <c r="DX1098" i="3"/>
  <c r="DY1098" i="3"/>
  <c r="DZ1098" i="3"/>
  <c r="EA1098" i="3"/>
  <c r="DG1099" i="3"/>
  <c r="DH1099" i="3"/>
  <c r="DI1099" i="3"/>
  <c r="DJ1099" i="3"/>
  <c r="DK1099" i="3"/>
  <c r="DL1099" i="3"/>
  <c r="DM1099" i="3"/>
  <c r="DN1099" i="3"/>
  <c r="DO1099" i="3"/>
  <c r="DP1099" i="3"/>
  <c r="DQ1099" i="3"/>
  <c r="DR1099" i="3"/>
  <c r="DS1099" i="3"/>
  <c r="DT1099" i="3"/>
  <c r="DU1099" i="3"/>
  <c r="DV1099" i="3"/>
  <c r="DW1099" i="3"/>
  <c r="DX1099" i="3"/>
  <c r="DY1099" i="3"/>
  <c r="DZ1099" i="3"/>
  <c r="EA1099" i="3"/>
  <c r="DG1101" i="3"/>
  <c r="DH1101" i="3"/>
  <c r="DI1101" i="3"/>
  <c r="DJ1101" i="3"/>
  <c r="DK1101" i="3"/>
  <c r="DL1101" i="3"/>
  <c r="DM1101" i="3"/>
  <c r="DN1101" i="3"/>
  <c r="DO1101" i="3"/>
  <c r="DP1101" i="3"/>
  <c r="DQ1101" i="3"/>
  <c r="DR1101" i="3"/>
  <c r="DS1101" i="3"/>
  <c r="DT1101" i="3"/>
  <c r="DU1101" i="3"/>
  <c r="DV1101" i="3"/>
  <c r="DW1101" i="3"/>
  <c r="DX1101" i="3"/>
  <c r="DY1101" i="3"/>
  <c r="DZ1101" i="3"/>
  <c r="EA1101" i="3"/>
  <c r="DG1102" i="3"/>
  <c r="DH1102" i="3"/>
  <c r="DI1102" i="3"/>
  <c r="DJ1102" i="3"/>
  <c r="DK1102" i="3"/>
  <c r="DL1102" i="3"/>
  <c r="DM1102" i="3"/>
  <c r="DN1102" i="3"/>
  <c r="DO1102" i="3"/>
  <c r="DP1102" i="3"/>
  <c r="DQ1102" i="3"/>
  <c r="DR1102" i="3"/>
  <c r="DS1102" i="3"/>
  <c r="DT1102" i="3"/>
  <c r="DU1102" i="3"/>
  <c r="DV1102" i="3"/>
  <c r="DW1102" i="3"/>
  <c r="DX1102" i="3"/>
  <c r="DY1102" i="3"/>
  <c r="DZ1102" i="3"/>
  <c r="EA1102" i="3"/>
  <c r="EB1091" i="3"/>
  <c r="EC1091" i="3"/>
  <c r="ED1091" i="3"/>
  <c r="EE1091" i="3"/>
  <c r="EF1091" i="3"/>
  <c r="EG1091" i="3"/>
  <c r="EH1091" i="3"/>
  <c r="EI1091" i="3"/>
  <c r="EJ1091" i="3"/>
  <c r="EK1091" i="3"/>
  <c r="EL1091" i="3"/>
  <c r="EM1091" i="3"/>
  <c r="EN1091" i="3"/>
  <c r="EO1091" i="3"/>
  <c r="EP1091" i="3"/>
  <c r="EQ1091" i="3"/>
  <c r="ER1091" i="3"/>
  <c r="ES1091" i="3"/>
  <c r="ET1091" i="3"/>
  <c r="EU1091" i="3"/>
  <c r="EV1091" i="3"/>
  <c r="EB1092" i="3"/>
  <c r="EC1092" i="3"/>
  <c r="ED1092" i="3"/>
  <c r="EE1092" i="3"/>
  <c r="EF1092" i="3"/>
  <c r="EG1092" i="3"/>
  <c r="EH1092" i="3"/>
  <c r="EI1092" i="3"/>
  <c r="EJ1092" i="3"/>
  <c r="EK1092" i="3"/>
  <c r="EL1092" i="3"/>
  <c r="EM1092" i="3"/>
  <c r="EN1092" i="3"/>
  <c r="EO1092" i="3"/>
  <c r="EP1092" i="3"/>
  <c r="EQ1092" i="3"/>
  <c r="ER1092" i="3"/>
  <c r="ES1092" i="3"/>
  <c r="ET1092" i="3"/>
  <c r="EU1092" i="3"/>
  <c r="EV1092" i="3"/>
  <c r="EB1093" i="3"/>
  <c r="EC1093" i="3"/>
  <c r="ED1093" i="3"/>
  <c r="EE1093" i="3"/>
  <c r="EF1093" i="3"/>
  <c r="EG1093" i="3"/>
  <c r="EH1093" i="3"/>
  <c r="EI1093" i="3"/>
  <c r="EJ1093" i="3"/>
  <c r="EK1093" i="3"/>
  <c r="EL1093" i="3"/>
  <c r="EM1093" i="3"/>
  <c r="EN1093" i="3"/>
  <c r="EO1093" i="3"/>
  <c r="EP1093" i="3"/>
  <c r="EQ1093" i="3"/>
  <c r="ER1093" i="3"/>
  <c r="ES1093" i="3"/>
  <c r="ET1093" i="3"/>
  <c r="EU1093" i="3"/>
  <c r="EV1093" i="3"/>
  <c r="EB1094" i="3"/>
  <c r="EC1094" i="3"/>
  <c r="ED1094" i="3"/>
  <c r="EE1094" i="3"/>
  <c r="EF1094" i="3"/>
  <c r="EG1094" i="3"/>
  <c r="EH1094" i="3"/>
  <c r="EI1094" i="3"/>
  <c r="EJ1094" i="3"/>
  <c r="EK1094" i="3"/>
  <c r="EL1094" i="3"/>
  <c r="EM1094" i="3"/>
  <c r="EN1094" i="3"/>
  <c r="EO1094" i="3"/>
  <c r="EP1094" i="3"/>
  <c r="EQ1094" i="3"/>
  <c r="ER1094" i="3"/>
  <c r="ES1094" i="3"/>
  <c r="ET1094" i="3"/>
  <c r="EU1094" i="3"/>
  <c r="EV1094" i="3"/>
  <c r="EB1095" i="3"/>
  <c r="EC1095" i="3"/>
  <c r="ED1095" i="3"/>
  <c r="EE1095" i="3"/>
  <c r="EF1095" i="3"/>
  <c r="EG1095" i="3"/>
  <c r="EH1095" i="3"/>
  <c r="EI1095" i="3"/>
  <c r="EJ1095" i="3"/>
  <c r="EK1095" i="3"/>
  <c r="EL1095" i="3"/>
  <c r="EM1095" i="3"/>
  <c r="EN1095" i="3"/>
  <c r="EO1095" i="3"/>
  <c r="EP1095" i="3"/>
  <c r="EQ1095" i="3"/>
  <c r="ER1095" i="3"/>
  <c r="ES1095" i="3"/>
  <c r="ET1095" i="3"/>
  <c r="EU1095" i="3"/>
  <c r="EV1095" i="3"/>
  <c r="EB1096" i="3"/>
  <c r="EC1096" i="3"/>
  <c r="ED1096" i="3"/>
  <c r="EE1096" i="3"/>
  <c r="EF1096" i="3"/>
  <c r="EG1096" i="3"/>
  <c r="EH1096" i="3"/>
  <c r="EI1096" i="3"/>
  <c r="EJ1096" i="3"/>
  <c r="EK1096" i="3"/>
  <c r="EL1096" i="3"/>
  <c r="EM1096" i="3"/>
  <c r="EN1096" i="3"/>
  <c r="EO1096" i="3"/>
  <c r="EP1096" i="3"/>
  <c r="EQ1096" i="3"/>
  <c r="ER1096" i="3"/>
  <c r="ES1096" i="3"/>
  <c r="ET1096" i="3"/>
  <c r="EU1096" i="3"/>
  <c r="EV1096" i="3"/>
  <c r="EB1097" i="3"/>
  <c r="EC1097" i="3"/>
  <c r="ED1097" i="3"/>
  <c r="EE1097" i="3"/>
  <c r="EF1097" i="3"/>
  <c r="EG1097" i="3"/>
  <c r="EH1097" i="3"/>
  <c r="EI1097" i="3"/>
  <c r="EJ1097" i="3"/>
  <c r="EK1097" i="3"/>
  <c r="EL1097" i="3"/>
  <c r="EM1097" i="3"/>
  <c r="EN1097" i="3"/>
  <c r="EO1097" i="3"/>
  <c r="EP1097" i="3"/>
  <c r="EQ1097" i="3"/>
  <c r="ER1097" i="3"/>
  <c r="ES1097" i="3"/>
  <c r="ET1097" i="3"/>
  <c r="EU1097" i="3"/>
  <c r="EV1097" i="3"/>
  <c r="EB1098" i="3"/>
  <c r="EC1098" i="3"/>
  <c r="ED1098" i="3"/>
  <c r="EE1098" i="3"/>
  <c r="EF1098" i="3"/>
  <c r="EG1098" i="3"/>
  <c r="EH1098" i="3"/>
  <c r="EI1098" i="3"/>
  <c r="EJ1098" i="3"/>
  <c r="EK1098" i="3"/>
  <c r="EL1098" i="3"/>
  <c r="EM1098" i="3"/>
  <c r="EN1098" i="3"/>
  <c r="EO1098" i="3"/>
  <c r="EP1098" i="3"/>
  <c r="EQ1098" i="3"/>
  <c r="ER1098" i="3"/>
  <c r="ES1098" i="3"/>
  <c r="ET1098" i="3"/>
  <c r="EU1098" i="3"/>
  <c r="EV1098" i="3"/>
  <c r="EB1099" i="3"/>
  <c r="EC1099" i="3"/>
  <c r="ED1099" i="3"/>
  <c r="EE1099" i="3"/>
  <c r="EF1099" i="3"/>
  <c r="EG1099" i="3"/>
  <c r="EH1099" i="3"/>
  <c r="EI1099" i="3"/>
  <c r="EJ1099" i="3"/>
  <c r="EK1099" i="3"/>
  <c r="EL1099" i="3"/>
  <c r="EM1099" i="3"/>
  <c r="EN1099" i="3"/>
  <c r="EO1099" i="3"/>
  <c r="EP1099" i="3"/>
  <c r="EQ1099" i="3"/>
  <c r="ER1099" i="3"/>
  <c r="ES1099" i="3"/>
  <c r="ET1099" i="3"/>
  <c r="EU1099" i="3"/>
  <c r="EV1099" i="3"/>
  <c r="EB1101" i="3"/>
  <c r="EC1101" i="3"/>
  <c r="ED1101" i="3"/>
  <c r="EE1101" i="3"/>
  <c r="EF1101" i="3"/>
  <c r="EG1101" i="3"/>
  <c r="EH1101" i="3"/>
  <c r="EI1101" i="3"/>
  <c r="EJ1101" i="3"/>
  <c r="EK1101" i="3"/>
  <c r="EL1101" i="3"/>
  <c r="EM1101" i="3"/>
  <c r="EN1101" i="3"/>
  <c r="EO1101" i="3"/>
  <c r="EP1101" i="3"/>
  <c r="EQ1101" i="3"/>
  <c r="ER1101" i="3"/>
  <c r="ES1101" i="3"/>
  <c r="ET1101" i="3"/>
  <c r="EU1101" i="3"/>
  <c r="EV1101" i="3"/>
  <c r="EB1102" i="3"/>
  <c r="EC1102" i="3"/>
  <c r="ED1102" i="3"/>
  <c r="EE1102" i="3"/>
  <c r="EF1102" i="3"/>
  <c r="EG1102" i="3"/>
  <c r="EH1102" i="3"/>
  <c r="EI1102" i="3"/>
  <c r="EJ1102" i="3"/>
  <c r="EK1102" i="3"/>
  <c r="EL1102" i="3"/>
  <c r="EM1102" i="3"/>
  <c r="EN1102" i="3"/>
  <c r="EO1102" i="3"/>
  <c r="EP1102" i="3"/>
  <c r="EQ1102" i="3"/>
  <c r="ER1102" i="3"/>
  <c r="ES1102" i="3"/>
  <c r="ET1102" i="3"/>
  <c r="EU1102" i="3"/>
  <c r="EV1102" i="3"/>
  <c r="R1091" i="3"/>
  <c r="Q1091" i="3"/>
  <c r="P1091" i="3"/>
  <c r="O1091" i="3"/>
  <c r="N1091" i="3"/>
  <c r="M1091" i="3"/>
  <c r="L1091" i="3"/>
  <c r="S1085" i="3"/>
  <c r="O1085" i="3"/>
  <c r="I1085" i="3"/>
  <c r="S1084" i="3"/>
  <c r="R1084" i="3"/>
  <c r="Q1084" i="3"/>
  <c r="P1084" i="3"/>
  <c r="O1084" i="3"/>
  <c r="N1084" i="3"/>
  <c r="M1084" i="3"/>
  <c r="L1084" i="3"/>
  <c r="S1083" i="3"/>
  <c r="R1083" i="3"/>
  <c r="Q1083" i="3"/>
  <c r="P1083" i="3"/>
  <c r="O1083" i="3"/>
  <c r="N1083" i="3"/>
  <c r="M1083" i="3"/>
  <c r="L1083" i="3"/>
  <c r="S1073" i="3"/>
  <c r="S1074" i="3"/>
  <c r="S1075" i="3"/>
  <c r="S1076" i="3"/>
  <c r="S1077" i="3"/>
  <c r="S1078" i="3"/>
  <c r="S1079" i="3"/>
  <c r="S1080" i="3"/>
  <c r="S1081" i="3"/>
  <c r="I1082" i="3"/>
  <c r="R1081" i="3"/>
  <c r="Q1081" i="3"/>
  <c r="P1081" i="3"/>
  <c r="O1081" i="3"/>
  <c r="N1081" i="3"/>
  <c r="M1081" i="3"/>
  <c r="L1081" i="3"/>
  <c r="R1080" i="3"/>
  <c r="Q1080" i="3"/>
  <c r="P1080" i="3"/>
  <c r="O1080" i="3"/>
  <c r="N1080" i="3"/>
  <c r="M1080" i="3"/>
  <c r="L1080" i="3"/>
  <c r="AI1073" i="3"/>
  <c r="AJ1073" i="3"/>
  <c r="AK1073" i="3"/>
  <c r="AL1073" i="3"/>
  <c r="AM1073" i="3"/>
  <c r="AI1074" i="3"/>
  <c r="AJ1074" i="3"/>
  <c r="AK1074" i="3"/>
  <c r="AL1074" i="3"/>
  <c r="AM1074" i="3"/>
  <c r="AI1075" i="3"/>
  <c r="AJ1075" i="3"/>
  <c r="AK1075" i="3"/>
  <c r="AL1075" i="3"/>
  <c r="AM1075" i="3"/>
  <c r="AI1076" i="3"/>
  <c r="AJ1076" i="3"/>
  <c r="AK1076" i="3"/>
  <c r="AL1076" i="3"/>
  <c r="AM1076" i="3"/>
  <c r="AI1077" i="3"/>
  <c r="AJ1077" i="3"/>
  <c r="AK1077" i="3"/>
  <c r="AL1077" i="3"/>
  <c r="AM1077" i="3"/>
  <c r="AI1078" i="3"/>
  <c r="AJ1078" i="3"/>
  <c r="AK1078" i="3"/>
  <c r="AL1078" i="3"/>
  <c r="AM1078" i="3"/>
  <c r="AI1079" i="3"/>
  <c r="AJ1079" i="3"/>
  <c r="AK1079" i="3"/>
  <c r="AL1079" i="3"/>
  <c r="AM1079" i="3"/>
  <c r="AI1080" i="3"/>
  <c r="AJ1080" i="3"/>
  <c r="AK1080" i="3"/>
  <c r="AL1080" i="3"/>
  <c r="AM1080" i="3"/>
  <c r="AI1081" i="3"/>
  <c r="AJ1081" i="3"/>
  <c r="AK1081" i="3"/>
  <c r="AL1081" i="3"/>
  <c r="AM1081" i="3"/>
  <c r="AI1083" i="3"/>
  <c r="AJ1083" i="3"/>
  <c r="AK1083" i="3"/>
  <c r="AL1083" i="3"/>
  <c r="AM1083" i="3"/>
  <c r="AI1084" i="3"/>
  <c r="AJ1084" i="3"/>
  <c r="AK1084" i="3"/>
  <c r="AL1084" i="3"/>
  <c r="AM1084" i="3"/>
  <c r="AO1073" i="3"/>
  <c r="AP1073" i="3"/>
  <c r="AQ1073" i="3"/>
  <c r="AR1073" i="3"/>
  <c r="AS1073" i="3"/>
  <c r="AO1074" i="3"/>
  <c r="AP1074" i="3"/>
  <c r="AQ1074" i="3"/>
  <c r="AR1074" i="3"/>
  <c r="AS1074" i="3"/>
  <c r="AO1075" i="3"/>
  <c r="AP1075" i="3"/>
  <c r="AQ1075" i="3"/>
  <c r="AR1075" i="3"/>
  <c r="AS1075" i="3"/>
  <c r="AO1076" i="3"/>
  <c r="AP1076" i="3"/>
  <c r="AQ1076" i="3"/>
  <c r="AR1076" i="3"/>
  <c r="AS1076" i="3"/>
  <c r="AO1077" i="3"/>
  <c r="AP1077" i="3"/>
  <c r="AQ1077" i="3"/>
  <c r="AR1077" i="3"/>
  <c r="AS1077" i="3"/>
  <c r="AO1078" i="3"/>
  <c r="AP1078" i="3"/>
  <c r="AQ1078" i="3"/>
  <c r="AR1078" i="3"/>
  <c r="AS1078" i="3"/>
  <c r="AO1079" i="3"/>
  <c r="AP1079" i="3"/>
  <c r="AQ1079" i="3"/>
  <c r="AR1079" i="3"/>
  <c r="AS1079" i="3"/>
  <c r="AO1080" i="3"/>
  <c r="AP1080" i="3"/>
  <c r="AQ1080" i="3"/>
  <c r="AR1080" i="3"/>
  <c r="AS1080" i="3"/>
  <c r="AO1081" i="3"/>
  <c r="AP1081" i="3"/>
  <c r="AQ1081" i="3"/>
  <c r="AR1081" i="3"/>
  <c r="AS1081" i="3"/>
  <c r="AO1083" i="3"/>
  <c r="AP1083" i="3"/>
  <c r="AQ1083" i="3"/>
  <c r="AR1083" i="3"/>
  <c r="AS1083" i="3"/>
  <c r="AO1084" i="3"/>
  <c r="AP1084" i="3"/>
  <c r="AQ1084" i="3"/>
  <c r="AR1084" i="3"/>
  <c r="AS1084" i="3"/>
  <c r="R1079" i="3"/>
  <c r="Q1079" i="3"/>
  <c r="P1079" i="3"/>
  <c r="O1079" i="3"/>
  <c r="N1079" i="3"/>
  <c r="M1079" i="3"/>
  <c r="L1079" i="3"/>
  <c r="R1078" i="3"/>
  <c r="Q1078" i="3"/>
  <c r="P1078" i="3"/>
  <c r="O1078" i="3"/>
  <c r="N1078" i="3"/>
  <c r="M1078" i="3"/>
  <c r="L1078" i="3"/>
  <c r="R1077" i="3"/>
  <c r="Q1077" i="3"/>
  <c r="P1077" i="3"/>
  <c r="O1077" i="3"/>
  <c r="N1077" i="3"/>
  <c r="M1077" i="3"/>
  <c r="L1077" i="3"/>
  <c r="R1076" i="3"/>
  <c r="Q1076" i="3"/>
  <c r="P1076" i="3"/>
  <c r="O1076" i="3"/>
  <c r="N1076" i="3"/>
  <c r="M1076" i="3"/>
  <c r="L1076" i="3"/>
  <c r="R1075" i="3"/>
  <c r="Q1075" i="3"/>
  <c r="P1075" i="3"/>
  <c r="O1075" i="3"/>
  <c r="N1075" i="3"/>
  <c r="M1075" i="3"/>
  <c r="L1075" i="3"/>
  <c r="R1074" i="3"/>
  <c r="Q1074" i="3"/>
  <c r="P1074" i="3"/>
  <c r="O1074" i="3"/>
  <c r="N1074" i="3"/>
  <c r="M1074" i="3"/>
  <c r="L1074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73" i="3"/>
  <c r="BR1073" i="3"/>
  <c r="BS1073" i="3"/>
  <c r="BT1073" i="3"/>
  <c r="BU1073" i="3"/>
  <c r="BV1073" i="3"/>
  <c r="BW1073" i="3"/>
  <c r="BX1073" i="3"/>
  <c r="BY1073" i="3"/>
  <c r="BZ1073" i="3"/>
  <c r="CA1073" i="3"/>
  <c r="CB1073" i="3"/>
  <c r="CC1073" i="3"/>
  <c r="CD1073" i="3"/>
  <c r="CE1073" i="3"/>
  <c r="CF1073" i="3"/>
  <c r="CG1073" i="3"/>
  <c r="CH1073" i="3"/>
  <c r="CI1073" i="3"/>
  <c r="CJ1073" i="3"/>
  <c r="CK1073" i="3"/>
  <c r="BQ1074" i="3"/>
  <c r="BR1074" i="3"/>
  <c r="BS1074" i="3"/>
  <c r="BT1074" i="3"/>
  <c r="BU1074" i="3"/>
  <c r="BV1074" i="3"/>
  <c r="BW1074" i="3"/>
  <c r="BX1074" i="3"/>
  <c r="BY1074" i="3"/>
  <c r="BZ1074" i="3"/>
  <c r="CA1074" i="3"/>
  <c r="CB1074" i="3"/>
  <c r="CC1074" i="3"/>
  <c r="CD1074" i="3"/>
  <c r="CE1074" i="3"/>
  <c r="CF1074" i="3"/>
  <c r="CG1074" i="3"/>
  <c r="CH1074" i="3"/>
  <c r="CI1074" i="3"/>
  <c r="CJ1074" i="3"/>
  <c r="CK1074" i="3"/>
  <c r="BQ1075" i="3"/>
  <c r="BR1075" i="3"/>
  <c r="BS1075" i="3"/>
  <c r="BT1075" i="3"/>
  <c r="BU1075" i="3"/>
  <c r="BV1075" i="3"/>
  <c r="BW1075" i="3"/>
  <c r="BX1075" i="3"/>
  <c r="BY1075" i="3"/>
  <c r="BZ1075" i="3"/>
  <c r="CA1075" i="3"/>
  <c r="CB1075" i="3"/>
  <c r="CC1075" i="3"/>
  <c r="CD1075" i="3"/>
  <c r="CE1075" i="3"/>
  <c r="CF1075" i="3"/>
  <c r="CG1075" i="3"/>
  <c r="CH1075" i="3"/>
  <c r="CI1075" i="3"/>
  <c r="CJ1075" i="3"/>
  <c r="CK1075" i="3"/>
  <c r="BQ1076" i="3"/>
  <c r="BR1076" i="3"/>
  <c r="BS1076" i="3"/>
  <c r="BT1076" i="3"/>
  <c r="BU1076" i="3"/>
  <c r="BV1076" i="3"/>
  <c r="BW1076" i="3"/>
  <c r="BX1076" i="3"/>
  <c r="BY1076" i="3"/>
  <c r="BZ1076" i="3"/>
  <c r="CA1076" i="3"/>
  <c r="CB1076" i="3"/>
  <c r="CC1076" i="3"/>
  <c r="CD1076" i="3"/>
  <c r="CE1076" i="3"/>
  <c r="CF1076" i="3"/>
  <c r="CG1076" i="3"/>
  <c r="CH1076" i="3"/>
  <c r="CI1076" i="3"/>
  <c r="CJ1076" i="3"/>
  <c r="CK1076" i="3"/>
  <c r="BQ1077" i="3"/>
  <c r="BR1077" i="3"/>
  <c r="BS1077" i="3"/>
  <c r="BT1077" i="3"/>
  <c r="BU1077" i="3"/>
  <c r="BV1077" i="3"/>
  <c r="BW1077" i="3"/>
  <c r="BX1077" i="3"/>
  <c r="BY1077" i="3"/>
  <c r="BZ1077" i="3"/>
  <c r="CA1077" i="3"/>
  <c r="CB1077" i="3"/>
  <c r="CC1077" i="3"/>
  <c r="CD1077" i="3"/>
  <c r="CE1077" i="3"/>
  <c r="CF1077" i="3"/>
  <c r="CG1077" i="3"/>
  <c r="CH1077" i="3"/>
  <c r="CI1077" i="3"/>
  <c r="CJ1077" i="3"/>
  <c r="CK1077" i="3"/>
  <c r="BQ1078" i="3"/>
  <c r="BR1078" i="3"/>
  <c r="BS1078" i="3"/>
  <c r="BT1078" i="3"/>
  <c r="BU1078" i="3"/>
  <c r="BV1078" i="3"/>
  <c r="BW1078" i="3"/>
  <c r="BX1078" i="3"/>
  <c r="BY1078" i="3"/>
  <c r="BZ1078" i="3"/>
  <c r="CA1078" i="3"/>
  <c r="CB1078" i="3"/>
  <c r="CC1078" i="3"/>
  <c r="CD1078" i="3"/>
  <c r="CE1078" i="3"/>
  <c r="CF1078" i="3"/>
  <c r="CG1078" i="3"/>
  <c r="CH1078" i="3"/>
  <c r="CI1078" i="3"/>
  <c r="CJ1078" i="3"/>
  <c r="CK1078" i="3"/>
  <c r="BQ1079" i="3"/>
  <c r="BR1079" i="3"/>
  <c r="BS1079" i="3"/>
  <c r="BT1079" i="3"/>
  <c r="BU1079" i="3"/>
  <c r="BV1079" i="3"/>
  <c r="BW1079" i="3"/>
  <c r="BX1079" i="3"/>
  <c r="BY1079" i="3"/>
  <c r="BZ1079" i="3"/>
  <c r="CA1079" i="3"/>
  <c r="CB1079" i="3"/>
  <c r="CC1079" i="3"/>
  <c r="CD1079" i="3"/>
  <c r="CE1079" i="3"/>
  <c r="CF1079" i="3"/>
  <c r="CG1079" i="3"/>
  <c r="CH1079" i="3"/>
  <c r="CI1079" i="3"/>
  <c r="CJ1079" i="3"/>
  <c r="CK1079" i="3"/>
  <c r="BQ1080" i="3"/>
  <c r="BR1080" i="3"/>
  <c r="BS1080" i="3"/>
  <c r="BT1080" i="3"/>
  <c r="BU1080" i="3"/>
  <c r="BV1080" i="3"/>
  <c r="BW1080" i="3"/>
  <c r="BX1080" i="3"/>
  <c r="BY1080" i="3"/>
  <c r="BZ1080" i="3"/>
  <c r="CA1080" i="3"/>
  <c r="CB1080" i="3"/>
  <c r="CC1080" i="3"/>
  <c r="CD1080" i="3"/>
  <c r="CE1080" i="3"/>
  <c r="CF1080" i="3"/>
  <c r="CG1080" i="3"/>
  <c r="CH1080" i="3"/>
  <c r="CI1080" i="3"/>
  <c r="CJ1080" i="3"/>
  <c r="CK1080" i="3"/>
  <c r="BQ1081" i="3"/>
  <c r="BR1081" i="3"/>
  <c r="BS1081" i="3"/>
  <c r="BT1081" i="3"/>
  <c r="BU1081" i="3"/>
  <c r="BV1081" i="3"/>
  <c r="BW1081" i="3"/>
  <c r="BX1081" i="3"/>
  <c r="BY1081" i="3"/>
  <c r="BZ1081" i="3"/>
  <c r="CA1081" i="3"/>
  <c r="CB1081" i="3"/>
  <c r="CC1081" i="3"/>
  <c r="CD1081" i="3"/>
  <c r="CE1081" i="3"/>
  <c r="CF1081" i="3"/>
  <c r="CG1081" i="3"/>
  <c r="CH1081" i="3"/>
  <c r="CI1081" i="3"/>
  <c r="CJ1081" i="3"/>
  <c r="CK1081" i="3"/>
  <c r="BQ1083" i="3"/>
  <c r="BR1083" i="3"/>
  <c r="BS1083" i="3"/>
  <c r="BT1083" i="3"/>
  <c r="BU1083" i="3"/>
  <c r="BV1083" i="3"/>
  <c r="BW1083" i="3"/>
  <c r="BX1083" i="3"/>
  <c r="BY1083" i="3"/>
  <c r="BZ1083" i="3"/>
  <c r="CA1083" i="3"/>
  <c r="CB1083" i="3"/>
  <c r="CC1083" i="3"/>
  <c r="CD1083" i="3"/>
  <c r="CE1083" i="3"/>
  <c r="CF1083" i="3"/>
  <c r="CG1083" i="3"/>
  <c r="CH1083" i="3"/>
  <c r="CI1083" i="3"/>
  <c r="CJ1083" i="3"/>
  <c r="CK1083" i="3"/>
  <c r="BQ1084" i="3"/>
  <c r="BR1084" i="3"/>
  <c r="BS1084" i="3"/>
  <c r="BT1084" i="3"/>
  <c r="BU1084" i="3"/>
  <c r="BV1084" i="3"/>
  <c r="BW1084" i="3"/>
  <c r="BX1084" i="3"/>
  <c r="BY1084" i="3"/>
  <c r="BZ1084" i="3"/>
  <c r="CA1084" i="3"/>
  <c r="CB1084" i="3"/>
  <c r="CC1084" i="3"/>
  <c r="CD1084" i="3"/>
  <c r="CE1084" i="3"/>
  <c r="CF1084" i="3"/>
  <c r="CG1084" i="3"/>
  <c r="CH1084" i="3"/>
  <c r="CI1084" i="3"/>
  <c r="CJ1084" i="3"/>
  <c r="CK1084" i="3"/>
  <c r="CL1073" i="3"/>
  <c r="CM1073" i="3"/>
  <c r="CN1073" i="3"/>
  <c r="CO1073" i="3"/>
  <c r="CP1073" i="3"/>
  <c r="CQ1073" i="3"/>
  <c r="CR1073" i="3"/>
  <c r="CS1073" i="3"/>
  <c r="CT1073" i="3"/>
  <c r="CU1073" i="3"/>
  <c r="CV1073" i="3"/>
  <c r="CW1073" i="3"/>
  <c r="CX1073" i="3"/>
  <c r="CY1073" i="3"/>
  <c r="CZ1073" i="3"/>
  <c r="DA1073" i="3"/>
  <c r="DB1073" i="3"/>
  <c r="DC1073" i="3"/>
  <c r="DD1073" i="3"/>
  <c r="DE1073" i="3"/>
  <c r="DF1073" i="3"/>
  <c r="CL1074" i="3"/>
  <c r="CM1074" i="3"/>
  <c r="CN1074" i="3"/>
  <c r="CO1074" i="3"/>
  <c r="CP1074" i="3"/>
  <c r="CQ1074" i="3"/>
  <c r="CR1074" i="3"/>
  <c r="CS1074" i="3"/>
  <c r="CT1074" i="3"/>
  <c r="CU1074" i="3"/>
  <c r="CV1074" i="3"/>
  <c r="CW1074" i="3"/>
  <c r="CX1074" i="3"/>
  <c r="CY1074" i="3"/>
  <c r="CZ1074" i="3"/>
  <c r="DA1074" i="3"/>
  <c r="DB1074" i="3"/>
  <c r="DC1074" i="3"/>
  <c r="DD1074" i="3"/>
  <c r="DE1074" i="3"/>
  <c r="DF1074" i="3"/>
  <c r="CL1075" i="3"/>
  <c r="CM1075" i="3"/>
  <c r="CN1075" i="3"/>
  <c r="CO1075" i="3"/>
  <c r="CP1075" i="3"/>
  <c r="CQ1075" i="3"/>
  <c r="CR1075" i="3"/>
  <c r="CS1075" i="3"/>
  <c r="CT1075" i="3"/>
  <c r="CU1075" i="3"/>
  <c r="CV1075" i="3"/>
  <c r="CW1075" i="3"/>
  <c r="CX1075" i="3"/>
  <c r="CY1075" i="3"/>
  <c r="CZ1075" i="3"/>
  <c r="DA1075" i="3"/>
  <c r="DB1075" i="3"/>
  <c r="DC1075" i="3"/>
  <c r="DD1075" i="3"/>
  <c r="DE1075" i="3"/>
  <c r="DF1075" i="3"/>
  <c r="CL1076" i="3"/>
  <c r="CM1076" i="3"/>
  <c r="CN1076" i="3"/>
  <c r="CO1076" i="3"/>
  <c r="CP1076" i="3"/>
  <c r="CQ1076" i="3"/>
  <c r="CR1076" i="3"/>
  <c r="CS1076" i="3"/>
  <c r="CT1076" i="3"/>
  <c r="CU1076" i="3"/>
  <c r="CV1076" i="3"/>
  <c r="CW1076" i="3"/>
  <c r="CX1076" i="3"/>
  <c r="CY1076" i="3"/>
  <c r="CZ1076" i="3"/>
  <c r="DA1076" i="3"/>
  <c r="DB1076" i="3"/>
  <c r="DC1076" i="3"/>
  <c r="DD1076" i="3"/>
  <c r="DE1076" i="3"/>
  <c r="DF1076" i="3"/>
  <c r="CL1077" i="3"/>
  <c r="CM1077" i="3"/>
  <c r="CN1077" i="3"/>
  <c r="CO1077" i="3"/>
  <c r="CP1077" i="3"/>
  <c r="CQ1077" i="3"/>
  <c r="CR1077" i="3"/>
  <c r="CS1077" i="3"/>
  <c r="CT1077" i="3"/>
  <c r="CU1077" i="3"/>
  <c r="CV1077" i="3"/>
  <c r="CW1077" i="3"/>
  <c r="CX1077" i="3"/>
  <c r="CY1077" i="3"/>
  <c r="CZ1077" i="3"/>
  <c r="DA1077" i="3"/>
  <c r="DB1077" i="3"/>
  <c r="DC1077" i="3"/>
  <c r="DD1077" i="3"/>
  <c r="DE1077" i="3"/>
  <c r="DF1077" i="3"/>
  <c r="CL1078" i="3"/>
  <c r="CM1078" i="3"/>
  <c r="CN1078" i="3"/>
  <c r="CO1078" i="3"/>
  <c r="CP1078" i="3"/>
  <c r="CQ1078" i="3"/>
  <c r="CR1078" i="3"/>
  <c r="CS1078" i="3"/>
  <c r="CT1078" i="3"/>
  <c r="CU1078" i="3"/>
  <c r="CV1078" i="3"/>
  <c r="CW1078" i="3"/>
  <c r="CX1078" i="3"/>
  <c r="CY1078" i="3"/>
  <c r="CZ1078" i="3"/>
  <c r="DA1078" i="3"/>
  <c r="DB1078" i="3"/>
  <c r="DC1078" i="3"/>
  <c r="DD1078" i="3"/>
  <c r="DE1078" i="3"/>
  <c r="DF1078" i="3"/>
  <c r="CL1079" i="3"/>
  <c r="CM1079" i="3"/>
  <c r="CN1079" i="3"/>
  <c r="CO1079" i="3"/>
  <c r="CP1079" i="3"/>
  <c r="CQ1079" i="3"/>
  <c r="CR1079" i="3"/>
  <c r="CS1079" i="3"/>
  <c r="CT1079" i="3"/>
  <c r="CU1079" i="3"/>
  <c r="CV1079" i="3"/>
  <c r="CW1079" i="3"/>
  <c r="CX1079" i="3"/>
  <c r="CY1079" i="3"/>
  <c r="CZ1079" i="3"/>
  <c r="DA1079" i="3"/>
  <c r="DB1079" i="3"/>
  <c r="DC1079" i="3"/>
  <c r="DD1079" i="3"/>
  <c r="DE1079" i="3"/>
  <c r="DF1079" i="3"/>
  <c r="CL1080" i="3"/>
  <c r="CM1080" i="3"/>
  <c r="CN1080" i="3"/>
  <c r="CO1080" i="3"/>
  <c r="CP1080" i="3"/>
  <c r="CQ1080" i="3"/>
  <c r="CR1080" i="3"/>
  <c r="CS1080" i="3"/>
  <c r="CT1080" i="3"/>
  <c r="CU1080" i="3"/>
  <c r="CV1080" i="3"/>
  <c r="CW1080" i="3"/>
  <c r="CX1080" i="3"/>
  <c r="CY1080" i="3"/>
  <c r="CZ1080" i="3"/>
  <c r="DA1080" i="3"/>
  <c r="DB1080" i="3"/>
  <c r="DC1080" i="3"/>
  <c r="DD1080" i="3"/>
  <c r="DE1080" i="3"/>
  <c r="DF1080" i="3"/>
  <c r="CL1081" i="3"/>
  <c r="CM1081" i="3"/>
  <c r="CN1081" i="3"/>
  <c r="CO1081" i="3"/>
  <c r="CP1081" i="3"/>
  <c r="CQ1081" i="3"/>
  <c r="CR1081" i="3"/>
  <c r="CS1081" i="3"/>
  <c r="CT1081" i="3"/>
  <c r="CU1081" i="3"/>
  <c r="CV1081" i="3"/>
  <c r="CW1081" i="3"/>
  <c r="CX1081" i="3"/>
  <c r="CY1081" i="3"/>
  <c r="CZ1081" i="3"/>
  <c r="DA1081" i="3"/>
  <c r="DB1081" i="3"/>
  <c r="DC1081" i="3"/>
  <c r="DD1081" i="3"/>
  <c r="DE1081" i="3"/>
  <c r="DF1081" i="3"/>
  <c r="CL1083" i="3"/>
  <c r="CM1083" i="3"/>
  <c r="CN1083" i="3"/>
  <c r="CO1083" i="3"/>
  <c r="CP1083" i="3"/>
  <c r="CQ1083" i="3"/>
  <c r="CR1083" i="3"/>
  <c r="CS1083" i="3"/>
  <c r="CT1083" i="3"/>
  <c r="CU1083" i="3"/>
  <c r="CV1083" i="3"/>
  <c r="CW1083" i="3"/>
  <c r="CX1083" i="3"/>
  <c r="CY1083" i="3"/>
  <c r="CZ1083" i="3"/>
  <c r="DA1083" i="3"/>
  <c r="DB1083" i="3"/>
  <c r="DC1083" i="3"/>
  <c r="DD1083" i="3"/>
  <c r="DE1083" i="3"/>
  <c r="DF1083" i="3"/>
  <c r="CL1084" i="3"/>
  <c r="CM1084" i="3"/>
  <c r="CN1084" i="3"/>
  <c r="CO1084" i="3"/>
  <c r="CP1084" i="3"/>
  <c r="CQ1084" i="3"/>
  <c r="CR1084" i="3"/>
  <c r="CS1084" i="3"/>
  <c r="CT1084" i="3"/>
  <c r="CU1084" i="3"/>
  <c r="CV1084" i="3"/>
  <c r="CW1084" i="3"/>
  <c r="CX1084" i="3"/>
  <c r="CY1084" i="3"/>
  <c r="CZ1084" i="3"/>
  <c r="DA1084" i="3"/>
  <c r="DB1084" i="3"/>
  <c r="DC1084" i="3"/>
  <c r="DD1084" i="3"/>
  <c r="DE1084" i="3"/>
  <c r="DF1084" i="3"/>
  <c r="DG1073" i="3"/>
  <c r="DH1073" i="3"/>
  <c r="DI1073" i="3"/>
  <c r="DJ1073" i="3"/>
  <c r="DK1073" i="3"/>
  <c r="DL1073" i="3"/>
  <c r="DM1073" i="3"/>
  <c r="DN1073" i="3"/>
  <c r="DO1073" i="3"/>
  <c r="DP1073" i="3"/>
  <c r="DQ1073" i="3"/>
  <c r="DR1073" i="3"/>
  <c r="DS1073" i="3"/>
  <c r="DT1073" i="3"/>
  <c r="DU1073" i="3"/>
  <c r="DV1073" i="3"/>
  <c r="DW1073" i="3"/>
  <c r="DX1073" i="3"/>
  <c r="DY1073" i="3"/>
  <c r="DZ1073" i="3"/>
  <c r="EA1073" i="3"/>
  <c r="DG1074" i="3"/>
  <c r="DH1074" i="3"/>
  <c r="DI1074" i="3"/>
  <c r="DJ1074" i="3"/>
  <c r="DK1074" i="3"/>
  <c r="DL1074" i="3"/>
  <c r="DM1074" i="3"/>
  <c r="DN1074" i="3"/>
  <c r="DO1074" i="3"/>
  <c r="DP1074" i="3"/>
  <c r="DQ1074" i="3"/>
  <c r="DR1074" i="3"/>
  <c r="DS1074" i="3"/>
  <c r="DT1074" i="3"/>
  <c r="DU1074" i="3"/>
  <c r="DV1074" i="3"/>
  <c r="DW1074" i="3"/>
  <c r="DX1074" i="3"/>
  <c r="DY1074" i="3"/>
  <c r="DZ1074" i="3"/>
  <c r="EA1074" i="3"/>
  <c r="DG1075" i="3"/>
  <c r="DH1075" i="3"/>
  <c r="DI1075" i="3"/>
  <c r="DJ1075" i="3"/>
  <c r="DK1075" i="3"/>
  <c r="DL1075" i="3"/>
  <c r="DM1075" i="3"/>
  <c r="DN1075" i="3"/>
  <c r="DO1075" i="3"/>
  <c r="DP1075" i="3"/>
  <c r="DQ1075" i="3"/>
  <c r="DR1075" i="3"/>
  <c r="DS1075" i="3"/>
  <c r="DT1075" i="3"/>
  <c r="DU1075" i="3"/>
  <c r="DV1075" i="3"/>
  <c r="DW1075" i="3"/>
  <c r="DX1075" i="3"/>
  <c r="DY1075" i="3"/>
  <c r="DZ1075" i="3"/>
  <c r="EA1075" i="3"/>
  <c r="DG1076" i="3"/>
  <c r="DH1076" i="3"/>
  <c r="DI1076" i="3"/>
  <c r="DJ1076" i="3"/>
  <c r="DK1076" i="3"/>
  <c r="DL1076" i="3"/>
  <c r="DM1076" i="3"/>
  <c r="DN1076" i="3"/>
  <c r="DO1076" i="3"/>
  <c r="DP1076" i="3"/>
  <c r="DQ1076" i="3"/>
  <c r="DR1076" i="3"/>
  <c r="DS1076" i="3"/>
  <c r="DT1076" i="3"/>
  <c r="DU1076" i="3"/>
  <c r="DV1076" i="3"/>
  <c r="DW1076" i="3"/>
  <c r="DX1076" i="3"/>
  <c r="DY1076" i="3"/>
  <c r="DZ1076" i="3"/>
  <c r="EA1076" i="3"/>
  <c r="DG1077" i="3"/>
  <c r="DH1077" i="3"/>
  <c r="DI1077" i="3"/>
  <c r="DJ1077" i="3"/>
  <c r="DK1077" i="3"/>
  <c r="DL1077" i="3"/>
  <c r="DM1077" i="3"/>
  <c r="DN1077" i="3"/>
  <c r="DO1077" i="3"/>
  <c r="DP1077" i="3"/>
  <c r="DQ1077" i="3"/>
  <c r="DR1077" i="3"/>
  <c r="DS1077" i="3"/>
  <c r="DT1077" i="3"/>
  <c r="DU1077" i="3"/>
  <c r="DV1077" i="3"/>
  <c r="DW1077" i="3"/>
  <c r="DX1077" i="3"/>
  <c r="DY1077" i="3"/>
  <c r="DZ1077" i="3"/>
  <c r="EA1077" i="3"/>
  <c r="DG1078" i="3"/>
  <c r="DH1078" i="3"/>
  <c r="DI1078" i="3"/>
  <c r="DJ1078" i="3"/>
  <c r="DK1078" i="3"/>
  <c r="DL1078" i="3"/>
  <c r="DM1078" i="3"/>
  <c r="DN1078" i="3"/>
  <c r="DO1078" i="3"/>
  <c r="DP1078" i="3"/>
  <c r="DQ1078" i="3"/>
  <c r="DR1078" i="3"/>
  <c r="DS1078" i="3"/>
  <c r="DT1078" i="3"/>
  <c r="DU1078" i="3"/>
  <c r="DV1078" i="3"/>
  <c r="DW1078" i="3"/>
  <c r="DX1078" i="3"/>
  <c r="DY1078" i="3"/>
  <c r="DZ1078" i="3"/>
  <c r="EA1078" i="3"/>
  <c r="DG1079" i="3"/>
  <c r="DH1079" i="3"/>
  <c r="DI1079" i="3"/>
  <c r="DJ1079" i="3"/>
  <c r="DK1079" i="3"/>
  <c r="DL1079" i="3"/>
  <c r="DM1079" i="3"/>
  <c r="DN1079" i="3"/>
  <c r="DO1079" i="3"/>
  <c r="DP1079" i="3"/>
  <c r="DQ1079" i="3"/>
  <c r="DR1079" i="3"/>
  <c r="DS1079" i="3"/>
  <c r="DT1079" i="3"/>
  <c r="DU1079" i="3"/>
  <c r="DV1079" i="3"/>
  <c r="DW1079" i="3"/>
  <c r="DX1079" i="3"/>
  <c r="DY1079" i="3"/>
  <c r="DZ1079" i="3"/>
  <c r="EA1079" i="3"/>
  <c r="DG1080" i="3"/>
  <c r="DH1080" i="3"/>
  <c r="DI1080" i="3"/>
  <c r="DJ1080" i="3"/>
  <c r="DK1080" i="3"/>
  <c r="DL1080" i="3"/>
  <c r="DM1080" i="3"/>
  <c r="DN1080" i="3"/>
  <c r="DO1080" i="3"/>
  <c r="DP1080" i="3"/>
  <c r="DQ1080" i="3"/>
  <c r="DR1080" i="3"/>
  <c r="DS1080" i="3"/>
  <c r="DT1080" i="3"/>
  <c r="DU1080" i="3"/>
  <c r="DV1080" i="3"/>
  <c r="DW1080" i="3"/>
  <c r="DX1080" i="3"/>
  <c r="DY1080" i="3"/>
  <c r="DZ1080" i="3"/>
  <c r="EA1080" i="3"/>
  <c r="DG1081" i="3"/>
  <c r="DH1081" i="3"/>
  <c r="DI1081" i="3"/>
  <c r="DJ1081" i="3"/>
  <c r="DK1081" i="3"/>
  <c r="DL1081" i="3"/>
  <c r="DM1081" i="3"/>
  <c r="DN1081" i="3"/>
  <c r="DO1081" i="3"/>
  <c r="DP1081" i="3"/>
  <c r="DQ1081" i="3"/>
  <c r="DR1081" i="3"/>
  <c r="DS1081" i="3"/>
  <c r="DT1081" i="3"/>
  <c r="DU1081" i="3"/>
  <c r="DV1081" i="3"/>
  <c r="DW1081" i="3"/>
  <c r="DX1081" i="3"/>
  <c r="DY1081" i="3"/>
  <c r="DZ1081" i="3"/>
  <c r="EA1081" i="3"/>
  <c r="DG1083" i="3"/>
  <c r="DH1083" i="3"/>
  <c r="DI1083" i="3"/>
  <c r="DJ1083" i="3"/>
  <c r="DK1083" i="3"/>
  <c r="DL1083" i="3"/>
  <c r="DM1083" i="3"/>
  <c r="DN1083" i="3"/>
  <c r="DO1083" i="3"/>
  <c r="DP1083" i="3"/>
  <c r="DQ1083" i="3"/>
  <c r="DR1083" i="3"/>
  <c r="DS1083" i="3"/>
  <c r="DT1083" i="3"/>
  <c r="DU1083" i="3"/>
  <c r="DV1083" i="3"/>
  <c r="DW1083" i="3"/>
  <c r="DX1083" i="3"/>
  <c r="DY1083" i="3"/>
  <c r="DZ1083" i="3"/>
  <c r="EA1083" i="3"/>
  <c r="DG1084" i="3"/>
  <c r="DH1084" i="3"/>
  <c r="DI1084" i="3"/>
  <c r="DJ1084" i="3"/>
  <c r="DK1084" i="3"/>
  <c r="DL1084" i="3"/>
  <c r="DM1084" i="3"/>
  <c r="DN1084" i="3"/>
  <c r="DO1084" i="3"/>
  <c r="DP1084" i="3"/>
  <c r="DQ1084" i="3"/>
  <c r="DR1084" i="3"/>
  <c r="DS1084" i="3"/>
  <c r="DT1084" i="3"/>
  <c r="DU1084" i="3"/>
  <c r="DV1084" i="3"/>
  <c r="DW1084" i="3"/>
  <c r="DX1084" i="3"/>
  <c r="DY1084" i="3"/>
  <c r="DZ1084" i="3"/>
  <c r="EA1084" i="3"/>
  <c r="EB1073" i="3"/>
  <c r="EC1073" i="3"/>
  <c r="ED1073" i="3"/>
  <c r="EE1073" i="3"/>
  <c r="EF1073" i="3"/>
  <c r="EG1073" i="3"/>
  <c r="EH1073" i="3"/>
  <c r="EI1073" i="3"/>
  <c r="EJ1073" i="3"/>
  <c r="EK1073" i="3"/>
  <c r="EL1073" i="3"/>
  <c r="EM1073" i="3"/>
  <c r="EN1073" i="3"/>
  <c r="EO1073" i="3"/>
  <c r="EP1073" i="3"/>
  <c r="EQ1073" i="3"/>
  <c r="ER1073" i="3"/>
  <c r="ES1073" i="3"/>
  <c r="ET1073" i="3"/>
  <c r="EU1073" i="3"/>
  <c r="EV1073" i="3"/>
  <c r="EB1074" i="3"/>
  <c r="EC1074" i="3"/>
  <c r="ED1074" i="3"/>
  <c r="EE1074" i="3"/>
  <c r="EF1074" i="3"/>
  <c r="EG1074" i="3"/>
  <c r="EH1074" i="3"/>
  <c r="EI1074" i="3"/>
  <c r="EJ1074" i="3"/>
  <c r="EK1074" i="3"/>
  <c r="EL1074" i="3"/>
  <c r="EM1074" i="3"/>
  <c r="EN1074" i="3"/>
  <c r="EO1074" i="3"/>
  <c r="EP1074" i="3"/>
  <c r="EQ1074" i="3"/>
  <c r="ER1074" i="3"/>
  <c r="ES1074" i="3"/>
  <c r="ET1074" i="3"/>
  <c r="EU1074" i="3"/>
  <c r="EV1074" i="3"/>
  <c r="EB1075" i="3"/>
  <c r="EC1075" i="3"/>
  <c r="ED1075" i="3"/>
  <c r="EE1075" i="3"/>
  <c r="EF1075" i="3"/>
  <c r="EG1075" i="3"/>
  <c r="EH1075" i="3"/>
  <c r="EI1075" i="3"/>
  <c r="EJ1075" i="3"/>
  <c r="EK1075" i="3"/>
  <c r="EL1075" i="3"/>
  <c r="EM1075" i="3"/>
  <c r="EN1075" i="3"/>
  <c r="EO1075" i="3"/>
  <c r="EP1075" i="3"/>
  <c r="EQ1075" i="3"/>
  <c r="ER1075" i="3"/>
  <c r="ES1075" i="3"/>
  <c r="ET1075" i="3"/>
  <c r="EU1075" i="3"/>
  <c r="EV1075" i="3"/>
  <c r="EB1076" i="3"/>
  <c r="EC1076" i="3"/>
  <c r="ED1076" i="3"/>
  <c r="EE1076" i="3"/>
  <c r="EF1076" i="3"/>
  <c r="EG1076" i="3"/>
  <c r="EH1076" i="3"/>
  <c r="EI1076" i="3"/>
  <c r="EJ1076" i="3"/>
  <c r="EK1076" i="3"/>
  <c r="EL1076" i="3"/>
  <c r="EM1076" i="3"/>
  <c r="EN1076" i="3"/>
  <c r="EO1076" i="3"/>
  <c r="EP1076" i="3"/>
  <c r="EQ1076" i="3"/>
  <c r="ER1076" i="3"/>
  <c r="ES1076" i="3"/>
  <c r="ET1076" i="3"/>
  <c r="EU1076" i="3"/>
  <c r="EV1076" i="3"/>
  <c r="EB1077" i="3"/>
  <c r="EC1077" i="3"/>
  <c r="ED1077" i="3"/>
  <c r="EE1077" i="3"/>
  <c r="EF1077" i="3"/>
  <c r="EG1077" i="3"/>
  <c r="EH1077" i="3"/>
  <c r="EI1077" i="3"/>
  <c r="EJ1077" i="3"/>
  <c r="EK1077" i="3"/>
  <c r="EL1077" i="3"/>
  <c r="EM1077" i="3"/>
  <c r="EN1077" i="3"/>
  <c r="EO1077" i="3"/>
  <c r="EP1077" i="3"/>
  <c r="EQ1077" i="3"/>
  <c r="ER1077" i="3"/>
  <c r="ES1077" i="3"/>
  <c r="ET1077" i="3"/>
  <c r="EU1077" i="3"/>
  <c r="EV1077" i="3"/>
  <c r="EB1078" i="3"/>
  <c r="EC1078" i="3"/>
  <c r="ED1078" i="3"/>
  <c r="EE1078" i="3"/>
  <c r="EF1078" i="3"/>
  <c r="EG1078" i="3"/>
  <c r="EH1078" i="3"/>
  <c r="EI1078" i="3"/>
  <c r="EJ1078" i="3"/>
  <c r="EK1078" i="3"/>
  <c r="EL1078" i="3"/>
  <c r="EM1078" i="3"/>
  <c r="EN1078" i="3"/>
  <c r="EO1078" i="3"/>
  <c r="EP1078" i="3"/>
  <c r="EQ1078" i="3"/>
  <c r="ER1078" i="3"/>
  <c r="ES1078" i="3"/>
  <c r="ET1078" i="3"/>
  <c r="EU1078" i="3"/>
  <c r="EV1078" i="3"/>
  <c r="EB1079" i="3"/>
  <c r="EC1079" i="3"/>
  <c r="ED1079" i="3"/>
  <c r="EE1079" i="3"/>
  <c r="EF1079" i="3"/>
  <c r="EG1079" i="3"/>
  <c r="EH1079" i="3"/>
  <c r="EI1079" i="3"/>
  <c r="EJ1079" i="3"/>
  <c r="EK1079" i="3"/>
  <c r="EL1079" i="3"/>
  <c r="EM1079" i="3"/>
  <c r="EN1079" i="3"/>
  <c r="EO1079" i="3"/>
  <c r="EP1079" i="3"/>
  <c r="EQ1079" i="3"/>
  <c r="ER1079" i="3"/>
  <c r="ES1079" i="3"/>
  <c r="ET1079" i="3"/>
  <c r="EU1079" i="3"/>
  <c r="EV1079" i="3"/>
  <c r="EB1080" i="3"/>
  <c r="EC1080" i="3"/>
  <c r="ED1080" i="3"/>
  <c r="EE1080" i="3"/>
  <c r="EF1080" i="3"/>
  <c r="EG1080" i="3"/>
  <c r="EH1080" i="3"/>
  <c r="EI1080" i="3"/>
  <c r="EJ1080" i="3"/>
  <c r="EK1080" i="3"/>
  <c r="EL1080" i="3"/>
  <c r="EM1080" i="3"/>
  <c r="EN1080" i="3"/>
  <c r="EO1080" i="3"/>
  <c r="EP1080" i="3"/>
  <c r="EQ1080" i="3"/>
  <c r="ER1080" i="3"/>
  <c r="ES1080" i="3"/>
  <c r="ET1080" i="3"/>
  <c r="EU1080" i="3"/>
  <c r="EV1080" i="3"/>
  <c r="EB1081" i="3"/>
  <c r="EC1081" i="3"/>
  <c r="ED1081" i="3"/>
  <c r="EE1081" i="3"/>
  <c r="EF1081" i="3"/>
  <c r="EG1081" i="3"/>
  <c r="EH1081" i="3"/>
  <c r="EI1081" i="3"/>
  <c r="EJ1081" i="3"/>
  <c r="EK1081" i="3"/>
  <c r="EL1081" i="3"/>
  <c r="EM1081" i="3"/>
  <c r="EN1081" i="3"/>
  <c r="EO1081" i="3"/>
  <c r="EP1081" i="3"/>
  <c r="EQ1081" i="3"/>
  <c r="ER1081" i="3"/>
  <c r="ES1081" i="3"/>
  <c r="ET1081" i="3"/>
  <c r="EU1081" i="3"/>
  <c r="EV1081" i="3"/>
  <c r="EB1083" i="3"/>
  <c r="EC1083" i="3"/>
  <c r="ED1083" i="3"/>
  <c r="EE1083" i="3"/>
  <c r="EF1083" i="3"/>
  <c r="EG1083" i="3"/>
  <c r="EH1083" i="3"/>
  <c r="EI1083" i="3"/>
  <c r="EJ1083" i="3"/>
  <c r="EK1083" i="3"/>
  <c r="EL1083" i="3"/>
  <c r="EM1083" i="3"/>
  <c r="EN1083" i="3"/>
  <c r="EO1083" i="3"/>
  <c r="EP1083" i="3"/>
  <c r="EQ1083" i="3"/>
  <c r="ER1083" i="3"/>
  <c r="ES1083" i="3"/>
  <c r="ET1083" i="3"/>
  <c r="EU1083" i="3"/>
  <c r="EV1083" i="3"/>
  <c r="EB1084" i="3"/>
  <c r="EC1084" i="3"/>
  <c r="ED1084" i="3"/>
  <c r="EE1084" i="3"/>
  <c r="EF1084" i="3"/>
  <c r="EG1084" i="3"/>
  <c r="EH1084" i="3"/>
  <c r="EI1084" i="3"/>
  <c r="EJ1084" i="3"/>
  <c r="EK1084" i="3"/>
  <c r="EL1084" i="3"/>
  <c r="EM1084" i="3"/>
  <c r="EN1084" i="3"/>
  <c r="EO1084" i="3"/>
  <c r="EP1084" i="3"/>
  <c r="EQ1084" i="3"/>
  <c r="ER1084" i="3"/>
  <c r="ES1084" i="3"/>
  <c r="ET1084" i="3"/>
  <c r="EU1084" i="3"/>
  <c r="EV1084" i="3"/>
  <c r="R1073" i="3"/>
  <c r="Q1073" i="3"/>
  <c r="P1073" i="3"/>
  <c r="O1073" i="3"/>
  <c r="N1073" i="3"/>
  <c r="M1073" i="3"/>
  <c r="L1073" i="3"/>
  <c r="S1067" i="3"/>
  <c r="O1067" i="3"/>
  <c r="I1067" i="3"/>
  <c r="S1066" i="3"/>
  <c r="R1066" i="3"/>
  <c r="Q1066" i="3"/>
  <c r="P1066" i="3"/>
  <c r="O1066" i="3"/>
  <c r="N1066" i="3"/>
  <c r="M1066" i="3"/>
  <c r="L1066" i="3"/>
  <c r="S1065" i="3"/>
  <c r="R1065" i="3"/>
  <c r="Q1065" i="3"/>
  <c r="P1065" i="3"/>
  <c r="O1065" i="3"/>
  <c r="N1065" i="3"/>
  <c r="M1065" i="3"/>
  <c r="L1065" i="3"/>
  <c r="S1055" i="3"/>
  <c r="S1056" i="3"/>
  <c r="S1057" i="3"/>
  <c r="S1058" i="3"/>
  <c r="S1059" i="3"/>
  <c r="S1060" i="3"/>
  <c r="S1061" i="3"/>
  <c r="S1062" i="3"/>
  <c r="S1063" i="3"/>
  <c r="I1064" i="3"/>
  <c r="R1063" i="3"/>
  <c r="Q1063" i="3"/>
  <c r="P1063" i="3"/>
  <c r="O1063" i="3"/>
  <c r="N1063" i="3"/>
  <c r="M1063" i="3"/>
  <c r="L1063" i="3"/>
  <c r="R1062" i="3"/>
  <c r="Q1062" i="3"/>
  <c r="P1062" i="3"/>
  <c r="O1062" i="3"/>
  <c r="N1062" i="3"/>
  <c r="M1062" i="3"/>
  <c r="L1062" i="3"/>
  <c r="AI1055" i="3"/>
  <c r="AJ1055" i="3"/>
  <c r="AK1055" i="3"/>
  <c r="AL1055" i="3"/>
  <c r="AN1055" i="3" s="1"/>
  <c r="AM1055" i="3"/>
  <c r="AI1056" i="3"/>
  <c r="AJ1056" i="3"/>
  <c r="AK1056" i="3"/>
  <c r="AL1056" i="3"/>
  <c r="AM1056" i="3"/>
  <c r="AI1057" i="3"/>
  <c r="AJ1057" i="3"/>
  <c r="AK1057" i="3"/>
  <c r="AL1057" i="3"/>
  <c r="AM1057" i="3"/>
  <c r="AI1058" i="3"/>
  <c r="AJ1058" i="3"/>
  <c r="AK1058" i="3"/>
  <c r="AL1058" i="3"/>
  <c r="AM1058" i="3"/>
  <c r="AI1059" i="3"/>
  <c r="AJ1059" i="3"/>
  <c r="AK1059" i="3"/>
  <c r="AL1059" i="3"/>
  <c r="AM1059" i="3"/>
  <c r="AI1060" i="3"/>
  <c r="AJ1060" i="3"/>
  <c r="AK1060" i="3"/>
  <c r="AL1060" i="3"/>
  <c r="AM1060" i="3"/>
  <c r="AI1061" i="3"/>
  <c r="AJ1061" i="3"/>
  <c r="AK1061" i="3"/>
  <c r="AL1061" i="3"/>
  <c r="AM1061" i="3"/>
  <c r="AI1062" i="3"/>
  <c r="AJ1062" i="3"/>
  <c r="AK1062" i="3"/>
  <c r="AL1062" i="3"/>
  <c r="AM1062" i="3"/>
  <c r="AI1063" i="3"/>
  <c r="AJ1063" i="3"/>
  <c r="AK1063" i="3"/>
  <c r="AL1063" i="3"/>
  <c r="AM1063" i="3"/>
  <c r="AI1065" i="3"/>
  <c r="AJ1065" i="3"/>
  <c r="AK1065" i="3"/>
  <c r="AL1065" i="3"/>
  <c r="AM1065" i="3"/>
  <c r="AI1066" i="3"/>
  <c r="AJ1066" i="3"/>
  <c r="AK1066" i="3"/>
  <c r="AL1066" i="3"/>
  <c r="AM1066" i="3"/>
  <c r="AO1055" i="3"/>
  <c r="AP1055" i="3"/>
  <c r="AQ1055" i="3"/>
  <c r="AR1055" i="3"/>
  <c r="AS1055" i="3"/>
  <c r="AO1056" i="3"/>
  <c r="AP1056" i="3"/>
  <c r="AQ1056" i="3"/>
  <c r="AR1056" i="3"/>
  <c r="AS1056" i="3"/>
  <c r="AO1057" i="3"/>
  <c r="AP1057" i="3"/>
  <c r="AQ1057" i="3"/>
  <c r="AR1057" i="3"/>
  <c r="AS1057" i="3"/>
  <c r="AO1058" i="3"/>
  <c r="AP1058" i="3"/>
  <c r="AQ1058" i="3"/>
  <c r="AR1058" i="3"/>
  <c r="AS1058" i="3"/>
  <c r="AO1059" i="3"/>
  <c r="AP1059" i="3"/>
  <c r="AQ1059" i="3"/>
  <c r="AR1059" i="3"/>
  <c r="AS1059" i="3"/>
  <c r="AO1060" i="3"/>
  <c r="AP1060" i="3"/>
  <c r="AQ1060" i="3"/>
  <c r="AR1060" i="3"/>
  <c r="AS1060" i="3"/>
  <c r="AO1061" i="3"/>
  <c r="AP1061" i="3"/>
  <c r="AQ1061" i="3"/>
  <c r="AR1061" i="3"/>
  <c r="AS1061" i="3"/>
  <c r="AO1062" i="3"/>
  <c r="AP1062" i="3"/>
  <c r="AQ1062" i="3"/>
  <c r="AR1062" i="3"/>
  <c r="AS1062" i="3"/>
  <c r="AO1063" i="3"/>
  <c r="AP1063" i="3"/>
  <c r="AQ1063" i="3"/>
  <c r="AR1063" i="3"/>
  <c r="AS1063" i="3"/>
  <c r="AO1065" i="3"/>
  <c r="AP1065" i="3"/>
  <c r="AQ1065" i="3"/>
  <c r="AR1065" i="3"/>
  <c r="AS1065" i="3"/>
  <c r="AO1066" i="3"/>
  <c r="AP1066" i="3"/>
  <c r="AQ1066" i="3"/>
  <c r="AR1066" i="3"/>
  <c r="AS1066" i="3"/>
  <c r="R1061" i="3"/>
  <c r="Q1061" i="3"/>
  <c r="P1061" i="3"/>
  <c r="O1061" i="3"/>
  <c r="N1061" i="3"/>
  <c r="M1061" i="3"/>
  <c r="L1061" i="3"/>
  <c r="R1060" i="3"/>
  <c r="Q1060" i="3"/>
  <c r="P1060" i="3"/>
  <c r="O1060" i="3"/>
  <c r="N1060" i="3"/>
  <c r="M1060" i="3"/>
  <c r="L1060" i="3"/>
  <c r="R1059" i="3"/>
  <c r="Q1059" i="3"/>
  <c r="P1059" i="3"/>
  <c r="O1059" i="3"/>
  <c r="N1059" i="3"/>
  <c r="M1059" i="3"/>
  <c r="L1059" i="3"/>
  <c r="R1058" i="3"/>
  <c r="Q1058" i="3"/>
  <c r="P1058" i="3"/>
  <c r="O1058" i="3"/>
  <c r="N1058" i="3"/>
  <c r="M1058" i="3"/>
  <c r="L1058" i="3"/>
  <c r="R1057" i="3"/>
  <c r="Q1057" i="3"/>
  <c r="P1057" i="3"/>
  <c r="O1057" i="3"/>
  <c r="N1057" i="3"/>
  <c r="M1057" i="3"/>
  <c r="L1057" i="3"/>
  <c r="R1056" i="3"/>
  <c r="Q1056" i="3"/>
  <c r="P1056" i="3"/>
  <c r="O1056" i="3"/>
  <c r="N1056" i="3"/>
  <c r="M1056" i="3"/>
  <c r="L1056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55" i="3"/>
  <c r="BR1055" i="3"/>
  <c r="BS1055" i="3"/>
  <c r="BT1055" i="3"/>
  <c r="BU1055" i="3"/>
  <c r="BV1055" i="3"/>
  <c r="BW1055" i="3"/>
  <c r="BX1055" i="3"/>
  <c r="BY1055" i="3"/>
  <c r="BZ1055" i="3"/>
  <c r="CA1055" i="3"/>
  <c r="CB1055" i="3"/>
  <c r="CC1055" i="3"/>
  <c r="CD1055" i="3"/>
  <c r="CE1055" i="3"/>
  <c r="CF1055" i="3"/>
  <c r="CG1055" i="3"/>
  <c r="CH1055" i="3"/>
  <c r="CI1055" i="3"/>
  <c r="CJ1055" i="3"/>
  <c r="CK1055" i="3"/>
  <c r="BQ1056" i="3"/>
  <c r="BR1056" i="3"/>
  <c r="BS1056" i="3"/>
  <c r="BT1056" i="3"/>
  <c r="BU1056" i="3"/>
  <c r="BV1056" i="3"/>
  <c r="BW1056" i="3"/>
  <c r="BX1056" i="3"/>
  <c r="BY1056" i="3"/>
  <c r="BZ1056" i="3"/>
  <c r="CA1056" i="3"/>
  <c r="CB1056" i="3"/>
  <c r="CC1056" i="3"/>
  <c r="CD1056" i="3"/>
  <c r="CE1056" i="3"/>
  <c r="CF1056" i="3"/>
  <c r="CG1056" i="3"/>
  <c r="CH1056" i="3"/>
  <c r="CI1056" i="3"/>
  <c r="CJ1056" i="3"/>
  <c r="CK1056" i="3"/>
  <c r="BQ1057" i="3"/>
  <c r="BR1057" i="3"/>
  <c r="BS1057" i="3"/>
  <c r="BT1057" i="3"/>
  <c r="BU1057" i="3"/>
  <c r="BV1057" i="3"/>
  <c r="BW1057" i="3"/>
  <c r="BX1057" i="3"/>
  <c r="BY1057" i="3"/>
  <c r="BZ1057" i="3"/>
  <c r="CA1057" i="3"/>
  <c r="CB1057" i="3"/>
  <c r="CC1057" i="3"/>
  <c r="CD1057" i="3"/>
  <c r="CE1057" i="3"/>
  <c r="CF1057" i="3"/>
  <c r="CG1057" i="3"/>
  <c r="CH1057" i="3"/>
  <c r="CI1057" i="3"/>
  <c r="CJ1057" i="3"/>
  <c r="CK1057" i="3"/>
  <c r="BQ1058" i="3"/>
  <c r="BR1058" i="3"/>
  <c r="BS1058" i="3"/>
  <c r="BT1058" i="3"/>
  <c r="BU1058" i="3"/>
  <c r="BV1058" i="3"/>
  <c r="BW1058" i="3"/>
  <c r="BX1058" i="3"/>
  <c r="BY1058" i="3"/>
  <c r="BZ1058" i="3"/>
  <c r="CA1058" i="3"/>
  <c r="CB1058" i="3"/>
  <c r="CC1058" i="3"/>
  <c r="CD1058" i="3"/>
  <c r="CE1058" i="3"/>
  <c r="CF1058" i="3"/>
  <c r="CG1058" i="3"/>
  <c r="CH1058" i="3"/>
  <c r="CI1058" i="3"/>
  <c r="CJ1058" i="3"/>
  <c r="CK1058" i="3"/>
  <c r="BQ1059" i="3"/>
  <c r="BR1059" i="3"/>
  <c r="BS1059" i="3"/>
  <c r="BT1059" i="3"/>
  <c r="BU1059" i="3"/>
  <c r="BV1059" i="3"/>
  <c r="BW1059" i="3"/>
  <c r="BX1059" i="3"/>
  <c r="BY1059" i="3"/>
  <c r="BZ1059" i="3"/>
  <c r="CA1059" i="3"/>
  <c r="CB1059" i="3"/>
  <c r="CC1059" i="3"/>
  <c r="CD1059" i="3"/>
  <c r="CE1059" i="3"/>
  <c r="CF1059" i="3"/>
  <c r="CG1059" i="3"/>
  <c r="CH1059" i="3"/>
  <c r="CI1059" i="3"/>
  <c r="CJ1059" i="3"/>
  <c r="CK1059" i="3"/>
  <c r="BQ1060" i="3"/>
  <c r="BR1060" i="3"/>
  <c r="BS1060" i="3"/>
  <c r="BT1060" i="3"/>
  <c r="BU1060" i="3"/>
  <c r="BV1060" i="3"/>
  <c r="BW1060" i="3"/>
  <c r="BX1060" i="3"/>
  <c r="BY1060" i="3"/>
  <c r="BZ1060" i="3"/>
  <c r="CA1060" i="3"/>
  <c r="CB1060" i="3"/>
  <c r="CC1060" i="3"/>
  <c r="CD1060" i="3"/>
  <c r="CE1060" i="3"/>
  <c r="CF1060" i="3"/>
  <c r="CG1060" i="3"/>
  <c r="CH1060" i="3"/>
  <c r="CI1060" i="3"/>
  <c r="CJ1060" i="3"/>
  <c r="CK1060" i="3"/>
  <c r="BQ1061" i="3"/>
  <c r="BR1061" i="3"/>
  <c r="BS1061" i="3"/>
  <c r="BT1061" i="3"/>
  <c r="BU1061" i="3"/>
  <c r="BV1061" i="3"/>
  <c r="BW1061" i="3"/>
  <c r="BX1061" i="3"/>
  <c r="BY1061" i="3"/>
  <c r="BZ1061" i="3"/>
  <c r="CA1061" i="3"/>
  <c r="CB1061" i="3"/>
  <c r="CC1061" i="3"/>
  <c r="CD1061" i="3"/>
  <c r="CE1061" i="3"/>
  <c r="CF1061" i="3"/>
  <c r="CG1061" i="3"/>
  <c r="CH1061" i="3"/>
  <c r="CI1061" i="3"/>
  <c r="CJ1061" i="3"/>
  <c r="CK1061" i="3"/>
  <c r="BQ1062" i="3"/>
  <c r="BR1062" i="3"/>
  <c r="BS1062" i="3"/>
  <c r="BT1062" i="3"/>
  <c r="BU1062" i="3"/>
  <c r="BV1062" i="3"/>
  <c r="BW1062" i="3"/>
  <c r="BX1062" i="3"/>
  <c r="BY1062" i="3"/>
  <c r="BZ1062" i="3"/>
  <c r="CA1062" i="3"/>
  <c r="CB1062" i="3"/>
  <c r="CC1062" i="3"/>
  <c r="CD1062" i="3"/>
  <c r="CE1062" i="3"/>
  <c r="CF1062" i="3"/>
  <c r="CG1062" i="3"/>
  <c r="CH1062" i="3"/>
  <c r="CI1062" i="3"/>
  <c r="CJ1062" i="3"/>
  <c r="CK1062" i="3"/>
  <c r="BQ1063" i="3"/>
  <c r="BR1063" i="3"/>
  <c r="BS1063" i="3"/>
  <c r="BT1063" i="3"/>
  <c r="BU1063" i="3"/>
  <c r="BV1063" i="3"/>
  <c r="BW1063" i="3"/>
  <c r="BX1063" i="3"/>
  <c r="BY1063" i="3"/>
  <c r="BZ1063" i="3"/>
  <c r="CA1063" i="3"/>
  <c r="CB1063" i="3"/>
  <c r="CC1063" i="3"/>
  <c r="CD1063" i="3"/>
  <c r="CE1063" i="3"/>
  <c r="CF1063" i="3"/>
  <c r="CG1063" i="3"/>
  <c r="CH1063" i="3"/>
  <c r="CI1063" i="3"/>
  <c r="CJ1063" i="3"/>
  <c r="CK1063" i="3"/>
  <c r="BQ1065" i="3"/>
  <c r="BR1065" i="3"/>
  <c r="BS1065" i="3"/>
  <c r="BT1065" i="3"/>
  <c r="BU1065" i="3"/>
  <c r="BV1065" i="3"/>
  <c r="BW1065" i="3"/>
  <c r="BX1065" i="3"/>
  <c r="BY1065" i="3"/>
  <c r="BZ1065" i="3"/>
  <c r="CA1065" i="3"/>
  <c r="CB1065" i="3"/>
  <c r="CC1065" i="3"/>
  <c r="CD1065" i="3"/>
  <c r="CE1065" i="3"/>
  <c r="CF1065" i="3"/>
  <c r="CG1065" i="3"/>
  <c r="CH1065" i="3"/>
  <c r="CI1065" i="3"/>
  <c r="CJ1065" i="3"/>
  <c r="CK1065" i="3"/>
  <c r="BQ1066" i="3"/>
  <c r="BR1066" i="3"/>
  <c r="BS1066" i="3"/>
  <c r="BT1066" i="3"/>
  <c r="BU1066" i="3"/>
  <c r="BV1066" i="3"/>
  <c r="BW1066" i="3"/>
  <c r="BX1066" i="3"/>
  <c r="BY1066" i="3"/>
  <c r="BZ1066" i="3"/>
  <c r="CA1066" i="3"/>
  <c r="CB1066" i="3"/>
  <c r="CC1066" i="3"/>
  <c r="CD1066" i="3"/>
  <c r="CE1066" i="3"/>
  <c r="CF1066" i="3"/>
  <c r="CG1066" i="3"/>
  <c r="CH1066" i="3"/>
  <c r="CI1066" i="3"/>
  <c r="CJ1066" i="3"/>
  <c r="CK1066" i="3"/>
  <c r="CL1055" i="3"/>
  <c r="CM1055" i="3"/>
  <c r="CN1055" i="3"/>
  <c r="CO1055" i="3"/>
  <c r="CP1055" i="3"/>
  <c r="CQ1055" i="3"/>
  <c r="CR1055" i="3"/>
  <c r="CS1055" i="3"/>
  <c r="CT1055" i="3"/>
  <c r="CU1055" i="3"/>
  <c r="CV1055" i="3"/>
  <c r="CW1055" i="3"/>
  <c r="CX1055" i="3"/>
  <c r="CY1055" i="3"/>
  <c r="CZ1055" i="3"/>
  <c r="DA1055" i="3"/>
  <c r="DB1055" i="3"/>
  <c r="DC1055" i="3"/>
  <c r="DD1055" i="3"/>
  <c r="DE1055" i="3"/>
  <c r="DF1055" i="3"/>
  <c r="CL1056" i="3"/>
  <c r="CM1056" i="3"/>
  <c r="CN1056" i="3"/>
  <c r="CO1056" i="3"/>
  <c r="CP1056" i="3"/>
  <c r="CQ1056" i="3"/>
  <c r="CR1056" i="3"/>
  <c r="CS1056" i="3"/>
  <c r="CT1056" i="3"/>
  <c r="CU1056" i="3"/>
  <c r="CV1056" i="3"/>
  <c r="CW1056" i="3"/>
  <c r="CX1056" i="3"/>
  <c r="CY1056" i="3"/>
  <c r="CZ1056" i="3"/>
  <c r="DA1056" i="3"/>
  <c r="DB1056" i="3"/>
  <c r="DC1056" i="3"/>
  <c r="DD1056" i="3"/>
  <c r="DE1056" i="3"/>
  <c r="DF1056" i="3"/>
  <c r="CL1057" i="3"/>
  <c r="CM1057" i="3"/>
  <c r="CN1057" i="3"/>
  <c r="CO1057" i="3"/>
  <c r="CP1057" i="3"/>
  <c r="CQ1057" i="3"/>
  <c r="CR1057" i="3"/>
  <c r="CS1057" i="3"/>
  <c r="CT1057" i="3"/>
  <c r="CU1057" i="3"/>
  <c r="CV1057" i="3"/>
  <c r="CW1057" i="3"/>
  <c r="CX1057" i="3"/>
  <c r="CY1057" i="3"/>
  <c r="CZ1057" i="3"/>
  <c r="DA1057" i="3"/>
  <c r="DB1057" i="3"/>
  <c r="DC1057" i="3"/>
  <c r="DD1057" i="3"/>
  <c r="DE1057" i="3"/>
  <c r="DF1057" i="3"/>
  <c r="CL1058" i="3"/>
  <c r="CM1058" i="3"/>
  <c r="CN1058" i="3"/>
  <c r="CO1058" i="3"/>
  <c r="CP1058" i="3"/>
  <c r="CQ1058" i="3"/>
  <c r="CR1058" i="3"/>
  <c r="CS1058" i="3"/>
  <c r="CT1058" i="3"/>
  <c r="CU1058" i="3"/>
  <c r="CV1058" i="3"/>
  <c r="CW1058" i="3"/>
  <c r="CX1058" i="3"/>
  <c r="CY1058" i="3"/>
  <c r="CZ1058" i="3"/>
  <c r="DA1058" i="3"/>
  <c r="DB1058" i="3"/>
  <c r="DC1058" i="3"/>
  <c r="DD1058" i="3"/>
  <c r="DE1058" i="3"/>
  <c r="DF1058" i="3"/>
  <c r="CL1059" i="3"/>
  <c r="CM1059" i="3"/>
  <c r="CN1059" i="3"/>
  <c r="CO1059" i="3"/>
  <c r="CP1059" i="3"/>
  <c r="CQ1059" i="3"/>
  <c r="CR1059" i="3"/>
  <c r="CS1059" i="3"/>
  <c r="CT1059" i="3"/>
  <c r="CU1059" i="3"/>
  <c r="CV1059" i="3"/>
  <c r="CW1059" i="3"/>
  <c r="CX1059" i="3"/>
  <c r="CY1059" i="3"/>
  <c r="CZ1059" i="3"/>
  <c r="DA1059" i="3"/>
  <c r="DB1059" i="3"/>
  <c r="DC1059" i="3"/>
  <c r="DD1059" i="3"/>
  <c r="DE1059" i="3"/>
  <c r="DF1059" i="3"/>
  <c r="CL1060" i="3"/>
  <c r="CM1060" i="3"/>
  <c r="CN1060" i="3"/>
  <c r="CO1060" i="3"/>
  <c r="CP1060" i="3"/>
  <c r="CQ1060" i="3"/>
  <c r="CR1060" i="3"/>
  <c r="CS1060" i="3"/>
  <c r="CT1060" i="3"/>
  <c r="CU1060" i="3"/>
  <c r="CV1060" i="3"/>
  <c r="CW1060" i="3"/>
  <c r="CX1060" i="3"/>
  <c r="CY1060" i="3"/>
  <c r="CZ1060" i="3"/>
  <c r="DA1060" i="3"/>
  <c r="DB1060" i="3"/>
  <c r="DC1060" i="3"/>
  <c r="DD1060" i="3"/>
  <c r="DE1060" i="3"/>
  <c r="DF1060" i="3"/>
  <c r="CL1061" i="3"/>
  <c r="CM1061" i="3"/>
  <c r="CN1061" i="3"/>
  <c r="CO1061" i="3"/>
  <c r="CP1061" i="3"/>
  <c r="CQ1061" i="3"/>
  <c r="CR1061" i="3"/>
  <c r="CS1061" i="3"/>
  <c r="CT1061" i="3"/>
  <c r="CU1061" i="3"/>
  <c r="CV1061" i="3"/>
  <c r="CW1061" i="3"/>
  <c r="CX1061" i="3"/>
  <c r="CY1061" i="3"/>
  <c r="CZ1061" i="3"/>
  <c r="DA1061" i="3"/>
  <c r="DB1061" i="3"/>
  <c r="DC1061" i="3"/>
  <c r="DD1061" i="3"/>
  <c r="DE1061" i="3"/>
  <c r="DF1061" i="3"/>
  <c r="CL1062" i="3"/>
  <c r="CM1062" i="3"/>
  <c r="CN1062" i="3"/>
  <c r="CO1062" i="3"/>
  <c r="CP1062" i="3"/>
  <c r="CQ1062" i="3"/>
  <c r="CR1062" i="3"/>
  <c r="CS1062" i="3"/>
  <c r="CT1062" i="3"/>
  <c r="CU1062" i="3"/>
  <c r="CV1062" i="3"/>
  <c r="CW1062" i="3"/>
  <c r="CX1062" i="3"/>
  <c r="CY1062" i="3"/>
  <c r="CZ1062" i="3"/>
  <c r="DA1062" i="3"/>
  <c r="DB1062" i="3"/>
  <c r="DC1062" i="3"/>
  <c r="DD1062" i="3"/>
  <c r="DE1062" i="3"/>
  <c r="DF1062" i="3"/>
  <c r="CL1063" i="3"/>
  <c r="CM1063" i="3"/>
  <c r="CN1063" i="3"/>
  <c r="CO1063" i="3"/>
  <c r="CP1063" i="3"/>
  <c r="CQ1063" i="3"/>
  <c r="CR1063" i="3"/>
  <c r="CS1063" i="3"/>
  <c r="CT1063" i="3"/>
  <c r="CU1063" i="3"/>
  <c r="CV1063" i="3"/>
  <c r="CW1063" i="3"/>
  <c r="CX1063" i="3"/>
  <c r="CY1063" i="3"/>
  <c r="CZ1063" i="3"/>
  <c r="DA1063" i="3"/>
  <c r="DB1063" i="3"/>
  <c r="DC1063" i="3"/>
  <c r="DD1063" i="3"/>
  <c r="DE1063" i="3"/>
  <c r="DF1063" i="3"/>
  <c r="CL1065" i="3"/>
  <c r="CM1065" i="3"/>
  <c r="CN1065" i="3"/>
  <c r="CO1065" i="3"/>
  <c r="CP1065" i="3"/>
  <c r="CQ1065" i="3"/>
  <c r="CR1065" i="3"/>
  <c r="CS1065" i="3"/>
  <c r="CT1065" i="3"/>
  <c r="CU1065" i="3"/>
  <c r="CV1065" i="3"/>
  <c r="CW1065" i="3"/>
  <c r="CX1065" i="3"/>
  <c r="CY1065" i="3"/>
  <c r="CZ1065" i="3"/>
  <c r="DA1065" i="3"/>
  <c r="DB1065" i="3"/>
  <c r="DC1065" i="3"/>
  <c r="DD1065" i="3"/>
  <c r="DE1065" i="3"/>
  <c r="DF1065" i="3"/>
  <c r="CL1066" i="3"/>
  <c r="CM1066" i="3"/>
  <c r="CN1066" i="3"/>
  <c r="CO1066" i="3"/>
  <c r="CP1066" i="3"/>
  <c r="CQ1066" i="3"/>
  <c r="CR1066" i="3"/>
  <c r="CS1066" i="3"/>
  <c r="CT1066" i="3"/>
  <c r="CU1066" i="3"/>
  <c r="CV1066" i="3"/>
  <c r="CW1066" i="3"/>
  <c r="CX1066" i="3"/>
  <c r="CY1066" i="3"/>
  <c r="CZ1066" i="3"/>
  <c r="DA1066" i="3"/>
  <c r="DB1066" i="3"/>
  <c r="DC1066" i="3"/>
  <c r="DD1066" i="3"/>
  <c r="DE1066" i="3"/>
  <c r="DF1066" i="3"/>
  <c r="DG1055" i="3"/>
  <c r="DH1055" i="3"/>
  <c r="DI1055" i="3"/>
  <c r="DJ1055" i="3"/>
  <c r="DK1055" i="3"/>
  <c r="DL1055" i="3"/>
  <c r="DM1055" i="3"/>
  <c r="DN1055" i="3"/>
  <c r="DO1055" i="3"/>
  <c r="DP1055" i="3"/>
  <c r="DQ1055" i="3"/>
  <c r="DR1055" i="3"/>
  <c r="DS1055" i="3"/>
  <c r="DT1055" i="3"/>
  <c r="DU1055" i="3"/>
  <c r="DV1055" i="3"/>
  <c r="DW1055" i="3"/>
  <c r="DX1055" i="3"/>
  <c r="DY1055" i="3"/>
  <c r="DZ1055" i="3"/>
  <c r="EA1055" i="3"/>
  <c r="DG1056" i="3"/>
  <c r="DH1056" i="3"/>
  <c r="DI1056" i="3"/>
  <c r="DJ1056" i="3"/>
  <c r="DK1056" i="3"/>
  <c r="DL1056" i="3"/>
  <c r="DM1056" i="3"/>
  <c r="DN1056" i="3"/>
  <c r="DO1056" i="3"/>
  <c r="DP1056" i="3"/>
  <c r="DQ1056" i="3"/>
  <c r="DR1056" i="3"/>
  <c r="DS1056" i="3"/>
  <c r="DT1056" i="3"/>
  <c r="DU1056" i="3"/>
  <c r="DV1056" i="3"/>
  <c r="DW1056" i="3"/>
  <c r="DX1056" i="3"/>
  <c r="DY1056" i="3"/>
  <c r="DZ1056" i="3"/>
  <c r="EA1056" i="3"/>
  <c r="DG1057" i="3"/>
  <c r="DH1057" i="3"/>
  <c r="DI1057" i="3"/>
  <c r="DJ1057" i="3"/>
  <c r="DK1057" i="3"/>
  <c r="DL1057" i="3"/>
  <c r="DM1057" i="3"/>
  <c r="DN1057" i="3"/>
  <c r="DO1057" i="3"/>
  <c r="DP1057" i="3"/>
  <c r="DQ1057" i="3"/>
  <c r="DR1057" i="3"/>
  <c r="DS1057" i="3"/>
  <c r="DT1057" i="3"/>
  <c r="DU1057" i="3"/>
  <c r="DV1057" i="3"/>
  <c r="DW1057" i="3"/>
  <c r="DX1057" i="3"/>
  <c r="DY1057" i="3"/>
  <c r="DZ1057" i="3"/>
  <c r="EA1057" i="3"/>
  <c r="DG1058" i="3"/>
  <c r="DH1058" i="3"/>
  <c r="DI1058" i="3"/>
  <c r="DJ1058" i="3"/>
  <c r="DK1058" i="3"/>
  <c r="DL1058" i="3"/>
  <c r="DM1058" i="3"/>
  <c r="DN1058" i="3"/>
  <c r="DO1058" i="3"/>
  <c r="DP1058" i="3"/>
  <c r="DQ1058" i="3"/>
  <c r="DR1058" i="3"/>
  <c r="DS1058" i="3"/>
  <c r="DT1058" i="3"/>
  <c r="DU1058" i="3"/>
  <c r="DV1058" i="3"/>
  <c r="DW1058" i="3"/>
  <c r="DX1058" i="3"/>
  <c r="DY1058" i="3"/>
  <c r="DZ1058" i="3"/>
  <c r="EA1058" i="3"/>
  <c r="DG1059" i="3"/>
  <c r="DH1059" i="3"/>
  <c r="DI1059" i="3"/>
  <c r="DJ1059" i="3"/>
  <c r="DK1059" i="3"/>
  <c r="DL1059" i="3"/>
  <c r="DM1059" i="3"/>
  <c r="DN1059" i="3"/>
  <c r="DO1059" i="3"/>
  <c r="DP1059" i="3"/>
  <c r="DQ1059" i="3"/>
  <c r="DR1059" i="3"/>
  <c r="DS1059" i="3"/>
  <c r="DT1059" i="3"/>
  <c r="DU1059" i="3"/>
  <c r="DV1059" i="3"/>
  <c r="DW1059" i="3"/>
  <c r="DX1059" i="3"/>
  <c r="DY1059" i="3"/>
  <c r="DZ1059" i="3"/>
  <c r="EA1059" i="3"/>
  <c r="DG1060" i="3"/>
  <c r="DH1060" i="3"/>
  <c r="DI1060" i="3"/>
  <c r="DJ1060" i="3"/>
  <c r="DK1060" i="3"/>
  <c r="DL1060" i="3"/>
  <c r="DM1060" i="3"/>
  <c r="DN1060" i="3"/>
  <c r="DO1060" i="3"/>
  <c r="DP1060" i="3"/>
  <c r="DQ1060" i="3"/>
  <c r="DR1060" i="3"/>
  <c r="DS1060" i="3"/>
  <c r="DT1060" i="3"/>
  <c r="DU1060" i="3"/>
  <c r="DV1060" i="3"/>
  <c r="DW1060" i="3"/>
  <c r="DX1060" i="3"/>
  <c r="DY1060" i="3"/>
  <c r="DZ1060" i="3"/>
  <c r="EA1060" i="3"/>
  <c r="DG1061" i="3"/>
  <c r="DH1061" i="3"/>
  <c r="DI1061" i="3"/>
  <c r="DJ1061" i="3"/>
  <c r="DK1061" i="3"/>
  <c r="DL1061" i="3"/>
  <c r="DM1061" i="3"/>
  <c r="DN1061" i="3"/>
  <c r="DO1061" i="3"/>
  <c r="DP1061" i="3"/>
  <c r="DQ1061" i="3"/>
  <c r="DR1061" i="3"/>
  <c r="DS1061" i="3"/>
  <c r="DT1061" i="3"/>
  <c r="DU1061" i="3"/>
  <c r="DV1061" i="3"/>
  <c r="DW1061" i="3"/>
  <c r="DX1061" i="3"/>
  <c r="DY1061" i="3"/>
  <c r="DZ1061" i="3"/>
  <c r="EA1061" i="3"/>
  <c r="DG1062" i="3"/>
  <c r="DH1062" i="3"/>
  <c r="DI1062" i="3"/>
  <c r="DJ1062" i="3"/>
  <c r="DK1062" i="3"/>
  <c r="DL1062" i="3"/>
  <c r="DM1062" i="3"/>
  <c r="DN1062" i="3"/>
  <c r="DO1062" i="3"/>
  <c r="DP1062" i="3"/>
  <c r="DQ1062" i="3"/>
  <c r="DR1062" i="3"/>
  <c r="DS1062" i="3"/>
  <c r="DT1062" i="3"/>
  <c r="DU1062" i="3"/>
  <c r="DV1062" i="3"/>
  <c r="DW1062" i="3"/>
  <c r="DX1062" i="3"/>
  <c r="DY1062" i="3"/>
  <c r="DZ1062" i="3"/>
  <c r="EA1062" i="3"/>
  <c r="DG1063" i="3"/>
  <c r="DH1063" i="3"/>
  <c r="DI1063" i="3"/>
  <c r="DJ1063" i="3"/>
  <c r="DK1063" i="3"/>
  <c r="DL1063" i="3"/>
  <c r="DM1063" i="3"/>
  <c r="DN1063" i="3"/>
  <c r="DO1063" i="3"/>
  <c r="DP1063" i="3"/>
  <c r="DQ1063" i="3"/>
  <c r="DR1063" i="3"/>
  <c r="DS1063" i="3"/>
  <c r="DT1063" i="3"/>
  <c r="DU1063" i="3"/>
  <c r="DV1063" i="3"/>
  <c r="DW1063" i="3"/>
  <c r="DX1063" i="3"/>
  <c r="DY1063" i="3"/>
  <c r="DZ1063" i="3"/>
  <c r="EA1063" i="3"/>
  <c r="DG1065" i="3"/>
  <c r="DH1065" i="3"/>
  <c r="DI1065" i="3"/>
  <c r="DJ1065" i="3"/>
  <c r="DK1065" i="3"/>
  <c r="DL1065" i="3"/>
  <c r="DM1065" i="3"/>
  <c r="DN1065" i="3"/>
  <c r="DO1065" i="3"/>
  <c r="DP1065" i="3"/>
  <c r="DQ1065" i="3"/>
  <c r="DR1065" i="3"/>
  <c r="DS1065" i="3"/>
  <c r="DT1065" i="3"/>
  <c r="DU1065" i="3"/>
  <c r="DV1065" i="3"/>
  <c r="DW1065" i="3"/>
  <c r="DX1065" i="3"/>
  <c r="DY1065" i="3"/>
  <c r="DZ1065" i="3"/>
  <c r="EA1065" i="3"/>
  <c r="DG1066" i="3"/>
  <c r="DH1066" i="3"/>
  <c r="DI1066" i="3"/>
  <c r="DJ1066" i="3"/>
  <c r="DK1066" i="3"/>
  <c r="DL1066" i="3"/>
  <c r="DM1066" i="3"/>
  <c r="DN1066" i="3"/>
  <c r="DO1066" i="3"/>
  <c r="DP1066" i="3"/>
  <c r="DQ1066" i="3"/>
  <c r="DR1066" i="3"/>
  <c r="DS1066" i="3"/>
  <c r="DT1066" i="3"/>
  <c r="DU1066" i="3"/>
  <c r="DV1066" i="3"/>
  <c r="DW1066" i="3"/>
  <c r="DX1066" i="3"/>
  <c r="DY1066" i="3"/>
  <c r="DZ1066" i="3"/>
  <c r="EA1066" i="3"/>
  <c r="EB1055" i="3"/>
  <c r="EC1055" i="3"/>
  <c r="ED1055" i="3"/>
  <c r="EE1055" i="3"/>
  <c r="EF1055" i="3"/>
  <c r="EG1055" i="3"/>
  <c r="EH1055" i="3"/>
  <c r="EI1055" i="3"/>
  <c r="EJ1055" i="3"/>
  <c r="EK1055" i="3"/>
  <c r="EL1055" i="3"/>
  <c r="EM1055" i="3"/>
  <c r="EN1055" i="3"/>
  <c r="EO1055" i="3"/>
  <c r="EP1055" i="3"/>
  <c r="EQ1055" i="3"/>
  <c r="ER1055" i="3"/>
  <c r="ES1055" i="3"/>
  <c r="ET1055" i="3"/>
  <c r="EU1055" i="3"/>
  <c r="EV1055" i="3"/>
  <c r="EB1056" i="3"/>
  <c r="EC1056" i="3"/>
  <c r="ED1056" i="3"/>
  <c r="EE1056" i="3"/>
  <c r="EF1056" i="3"/>
  <c r="EG1056" i="3"/>
  <c r="EH1056" i="3"/>
  <c r="EI1056" i="3"/>
  <c r="EJ1056" i="3"/>
  <c r="EK1056" i="3"/>
  <c r="EL1056" i="3"/>
  <c r="EM1056" i="3"/>
  <c r="EN1056" i="3"/>
  <c r="EO1056" i="3"/>
  <c r="EP1056" i="3"/>
  <c r="EQ1056" i="3"/>
  <c r="ER1056" i="3"/>
  <c r="ES1056" i="3"/>
  <c r="ET1056" i="3"/>
  <c r="EU1056" i="3"/>
  <c r="EV1056" i="3"/>
  <c r="EB1057" i="3"/>
  <c r="EC1057" i="3"/>
  <c r="ED1057" i="3"/>
  <c r="EE1057" i="3"/>
  <c r="EF1057" i="3"/>
  <c r="EG1057" i="3"/>
  <c r="EH1057" i="3"/>
  <c r="EI1057" i="3"/>
  <c r="EJ1057" i="3"/>
  <c r="EK1057" i="3"/>
  <c r="EL1057" i="3"/>
  <c r="EM1057" i="3"/>
  <c r="EN1057" i="3"/>
  <c r="EO1057" i="3"/>
  <c r="EP1057" i="3"/>
  <c r="EQ1057" i="3"/>
  <c r="ER1057" i="3"/>
  <c r="ES1057" i="3"/>
  <c r="ET1057" i="3"/>
  <c r="EU1057" i="3"/>
  <c r="EV1057" i="3"/>
  <c r="EB1058" i="3"/>
  <c r="EC1058" i="3"/>
  <c r="ED1058" i="3"/>
  <c r="EE1058" i="3"/>
  <c r="EF1058" i="3"/>
  <c r="EG1058" i="3"/>
  <c r="EH1058" i="3"/>
  <c r="EI1058" i="3"/>
  <c r="EJ1058" i="3"/>
  <c r="EK1058" i="3"/>
  <c r="EL1058" i="3"/>
  <c r="EM1058" i="3"/>
  <c r="EN1058" i="3"/>
  <c r="EO1058" i="3"/>
  <c r="EP1058" i="3"/>
  <c r="EQ1058" i="3"/>
  <c r="ER1058" i="3"/>
  <c r="ES1058" i="3"/>
  <c r="ET1058" i="3"/>
  <c r="EU1058" i="3"/>
  <c r="EV1058" i="3"/>
  <c r="EB1059" i="3"/>
  <c r="EC1059" i="3"/>
  <c r="ED1059" i="3"/>
  <c r="EE1059" i="3"/>
  <c r="EF1059" i="3"/>
  <c r="EG1059" i="3"/>
  <c r="EH1059" i="3"/>
  <c r="EI1059" i="3"/>
  <c r="EJ1059" i="3"/>
  <c r="EK1059" i="3"/>
  <c r="EL1059" i="3"/>
  <c r="EM1059" i="3"/>
  <c r="EN1059" i="3"/>
  <c r="EO1059" i="3"/>
  <c r="EP1059" i="3"/>
  <c r="EQ1059" i="3"/>
  <c r="ER1059" i="3"/>
  <c r="ES1059" i="3"/>
  <c r="ET1059" i="3"/>
  <c r="EU1059" i="3"/>
  <c r="EV1059" i="3"/>
  <c r="EB1060" i="3"/>
  <c r="EC1060" i="3"/>
  <c r="ED1060" i="3"/>
  <c r="EE1060" i="3"/>
  <c r="EF1060" i="3"/>
  <c r="EG1060" i="3"/>
  <c r="EH1060" i="3"/>
  <c r="EI1060" i="3"/>
  <c r="EJ1060" i="3"/>
  <c r="EK1060" i="3"/>
  <c r="EL1060" i="3"/>
  <c r="EM1060" i="3"/>
  <c r="EN1060" i="3"/>
  <c r="EO1060" i="3"/>
  <c r="EP1060" i="3"/>
  <c r="EQ1060" i="3"/>
  <c r="ER1060" i="3"/>
  <c r="ES1060" i="3"/>
  <c r="ET1060" i="3"/>
  <c r="EU1060" i="3"/>
  <c r="EV1060" i="3"/>
  <c r="EB1061" i="3"/>
  <c r="EC1061" i="3"/>
  <c r="ED1061" i="3"/>
  <c r="EE1061" i="3"/>
  <c r="EF1061" i="3"/>
  <c r="EG1061" i="3"/>
  <c r="EH1061" i="3"/>
  <c r="EI1061" i="3"/>
  <c r="EJ1061" i="3"/>
  <c r="EK1061" i="3"/>
  <c r="EL1061" i="3"/>
  <c r="EM1061" i="3"/>
  <c r="EN1061" i="3"/>
  <c r="EO1061" i="3"/>
  <c r="EP1061" i="3"/>
  <c r="EQ1061" i="3"/>
  <c r="ER1061" i="3"/>
  <c r="ES1061" i="3"/>
  <c r="ET1061" i="3"/>
  <c r="EU1061" i="3"/>
  <c r="EV1061" i="3"/>
  <c r="EB1062" i="3"/>
  <c r="EC1062" i="3"/>
  <c r="ED1062" i="3"/>
  <c r="EE1062" i="3"/>
  <c r="EF1062" i="3"/>
  <c r="EG1062" i="3"/>
  <c r="EH1062" i="3"/>
  <c r="EI1062" i="3"/>
  <c r="EJ1062" i="3"/>
  <c r="EK1062" i="3"/>
  <c r="EL1062" i="3"/>
  <c r="EM1062" i="3"/>
  <c r="EN1062" i="3"/>
  <c r="EO1062" i="3"/>
  <c r="EP1062" i="3"/>
  <c r="EQ1062" i="3"/>
  <c r="ER1062" i="3"/>
  <c r="ES1062" i="3"/>
  <c r="ET1062" i="3"/>
  <c r="EU1062" i="3"/>
  <c r="EV1062" i="3"/>
  <c r="EB1063" i="3"/>
  <c r="EC1063" i="3"/>
  <c r="ED1063" i="3"/>
  <c r="EE1063" i="3"/>
  <c r="EF1063" i="3"/>
  <c r="EG1063" i="3"/>
  <c r="EH1063" i="3"/>
  <c r="EI1063" i="3"/>
  <c r="EJ1063" i="3"/>
  <c r="EK1063" i="3"/>
  <c r="EL1063" i="3"/>
  <c r="EM1063" i="3"/>
  <c r="EN1063" i="3"/>
  <c r="EO1063" i="3"/>
  <c r="EP1063" i="3"/>
  <c r="EQ1063" i="3"/>
  <c r="ER1063" i="3"/>
  <c r="ES1063" i="3"/>
  <c r="ET1063" i="3"/>
  <c r="EU1063" i="3"/>
  <c r="EV1063" i="3"/>
  <c r="EB1065" i="3"/>
  <c r="EC1065" i="3"/>
  <c r="ED1065" i="3"/>
  <c r="EE1065" i="3"/>
  <c r="EF1065" i="3"/>
  <c r="EG1065" i="3"/>
  <c r="EH1065" i="3"/>
  <c r="EI1065" i="3"/>
  <c r="EJ1065" i="3"/>
  <c r="EK1065" i="3"/>
  <c r="EL1065" i="3"/>
  <c r="EM1065" i="3"/>
  <c r="EN1065" i="3"/>
  <c r="EO1065" i="3"/>
  <c r="EP1065" i="3"/>
  <c r="EQ1065" i="3"/>
  <c r="ER1065" i="3"/>
  <c r="ES1065" i="3"/>
  <c r="ET1065" i="3"/>
  <c r="EU1065" i="3"/>
  <c r="EV1065" i="3"/>
  <c r="EB1066" i="3"/>
  <c r="EC1066" i="3"/>
  <c r="ED1066" i="3"/>
  <c r="EE1066" i="3"/>
  <c r="EF1066" i="3"/>
  <c r="EG1066" i="3"/>
  <c r="EH1066" i="3"/>
  <c r="EI1066" i="3"/>
  <c r="EJ1066" i="3"/>
  <c r="EK1066" i="3"/>
  <c r="EL1066" i="3"/>
  <c r="EM1066" i="3"/>
  <c r="EN1066" i="3"/>
  <c r="EO1066" i="3"/>
  <c r="EP1066" i="3"/>
  <c r="EQ1066" i="3"/>
  <c r="ER1066" i="3"/>
  <c r="ES1066" i="3"/>
  <c r="ET1066" i="3"/>
  <c r="EU1066" i="3"/>
  <c r="EV1066" i="3"/>
  <c r="R1055" i="3"/>
  <c r="Q1055" i="3"/>
  <c r="P1055" i="3"/>
  <c r="O1055" i="3"/>
  <c r="N1055" i="3"/>
  <c r="M1055" i="3"/>
  <c r="L1055" i="3"/>
  <c r="S1049" i="3"/>
  <c r="O1049" i="3"/>
  <c r="I1049" i="3"/>
  <c r="S1048" i="3"/>
  <c r="R1048" i="3"/>
  <c r="Q1048" i="3"/>
  <c r="P1048" i="3"/>
  <c r="O1048" i="3"/>
  <c r="N1048" i="3"/>
  <c r="M1048" i="3"/>
  <c r="L1048" i="3"/>
  <c r="S1047" i="3"/>
  <c r="R1047" i="3"/>
  <c r="Q1047" i="3"/>
  <c r="P1047" i="3"/>
  <c r="O1047" i="3"/>
  <c r="N1047" i="3"/>
  <c r="M1047" i="3"/>
  <c r="L1047" i="3"/>
  <c r="S1037" i="3"/>
  <c r="S1038" i="3"/>
  <c r="S1039" i="3"/>
  <c r="S1040" i="3"/>
  <c r="S1041" i="3"/>
  <c r="S1042" i="3"/>
  <c r="S1043" i="3"/>
  <c r="S1044" i="3"/>
  <c r="S1045" i="3"/>
  <c r="I1046" i="3"/>
  <c r="R1045" i="3"/>
  <c r="Q1045" i="3"/>
  <c r="P1045" i="3"/>
  <c r="O1045" i="3"/>
  <c r="N1045" i="3"/>
  <c r="M1045" i="3"/>
  <c r="L1045" i="3"/>
  <c r="R1044" i="3"/>
  <c r="Q1044" i="3"/>
  <c r="P1044" i="3"/>
  <c r="O1044" i="3"/>
  <c r="N1044" i="3"/>
  <c r="M1044" i="3"/>
  <c r="L1044" i="3"/>
  <c r="AI1037" i="3"/>
  <c r="AJ1037" i="3"/>
  <c r="AK1037" i="3"/>
  <c r="AL1037" i="3"/>
  <c r="AM1037" i="3"/>
  <c r="AI1038" i="3"/>
  <c r="AJ1038" i="3"/>
  <c r="AK1038" i="3"/>
  <c r="AL1038" i="3"/>
  <c r="AM1038" i="3"/>
  <c r="AI1039" i="3"/>
  <c r="AJ1039" i="3"/>
  <c r="AK1039" i="3"/>
  <c r="AL1039" i="3"/>
  <c r="AM1039" i="3"/>
  <c r="AI1040" i="3"/>
  <c r="AJ1040" i="3"/>
  <c r="AK1040" i="3"/>
  <c r="AL1040" i="3"/>
  <c r="AM1040" i="3"/>
  <c r="AI1041" i="3"/>
  <c r="AJ1041" i="3"/>
  <c r="AK1041" i="3"/>
  <c r="AL1041" i="3"/>
  <c r="AM1041" i="3"/>
  <c r="AI1042" i="3"/>
  <c r="AJ1042" i="3"/>
  <c r="AK1042" i="3"/>
  <c r="AL1042" i="3"/>
  <c r="AM1042" i="3"/>
  <c r="AI1043" i="3"/>
  <c r="AJ1043" i="3"/>
  <c r="AK1043" i="3"/>
  <c r="AL1043" i="3"/>
  <c r="AM1043" i="3"/>
  <c r="AI1044" i="3"/>
  <c r="AJ1044" i="3"/>
  <c r="AK1044" i="3"/>
  <c r="AL1044" i="3"/>
  <c r="AM1044" i="3"/>
  <c r="AI1045" i="3"/>
  <c r="AJ1045" i="3"/>
  <c r="AK1045" i="3"/>
  <c r="AL1045" i="3"/>
  <c r="AM1045" i="3"/>
  <c r="AI1047" i="3"/>
  <c r="AJ1047" i="3"/>
  <c r="AK1047" i="3"/>
  <c r="AL1047" i="3"/>
  <c r="AM1047" i="3"/>
  <c r="AI1048" i="3"/>
  <c r="AJ1048" i="3"/>
  <c r="AK1048" i="3"/>
  <c r="AL1048" i="3"/>
  <c r="AM1048" i="3"/>
  <c r="AO1037" i="3"/>
  <c r="AP1037" i="3"/>
  <c r="AQ1037" i="3"/>
  <c r="AR1037" i="3"/>
  <c r="AS1037" i="3"/>
  <c r="AO1038" i="3"/>
  <c r="AP1038" i="3"/>
  <c r="AQ1038" i="3"/>
  <c r="AR1038" i="3"/>
  <c r="AS1038" i="3"/>
  <c r="AO1039" i="3"/>
  <c r="AP1039" i="3"/>
  <c r="AQ1039" i="3"/>
  <c r="AR1039" i="3"/>
  <c r="AS1039" i="3"/>
  <c r="AO1040" i="3"/>
  <c r="AP1040" i="3"/>
  <c r="AQ1040" i="3"/>
  <c r="AR1040" i="3"/>
  <c r="AS1040" i="3"/>
  <c r="AO1041" i="3"/>
  <c r="AP1041" i="3"/>
  <c r="AQ1041" i="3"/>
  <c r="AR1041" i="3"/>
  <c r="AS1041" i="3"/>
  <c r="AO1042" i="3"/>
  <c r="AP1042" i="3"/>
  <c r="AQ1042" i="3"/>
  <c r="AR1042" i="3"/>
  <c r="AS1042" i="3"/>
  <c r="AO1043" i="3"/>
  <c r="AP1043" i="3"/>
  <c r="AQ1043" i="3"/>
  <c r="AR1043" i="3"/>
  <c r="AS1043" i="3"/>
  <c r="AO1044" i="3"/>
  <c r="AP1044" i="3"/>
  <c r="AQ1044" i="3"/>
  <c r="AR1044" i="3"/>
  <c r="AS1044" i="3"/>
  <c r="AO1045" i="3"/>
  <c r="AP1045" i="3"/>
  <c r="AQ1045" i="3"/>
  <c r="AR1045" i="3"/>
  <c r="AS1045" i="3"/>
  <c r="AO1047" i="3"/>
  <c r="AP1047" i="3"/>
  <c r="AQ1047" i="3"/>
  <c r="AR1047" i="3"/>
  <c r="AS1047" i="3"/>
  <c r="AO1048" i="3"/>
  <c r="AP1048" i="3"/>
  <c r="AQ1048" i="3"/>
  <c r="AR1048" i="3"/>
  <c r="AS1048" i="3"/>
  <c r="R1043" i="3"/>
  <c r="Q1043" i="3"/>
  <c r="P1043" i="3"/>
  <c r="O1043" i="3"/>
  <c r="N1043" i="3"/>
  <c r="M1043" i="3"/>
  <c r="L1043" i="3"/>
  <c r="R1042" i="3"/>
  <c r="Q1042" i="3"/>
  <c r="P1042" i="3"/>
  <c r="O1042" i="3"/>
  <c r="N1042" i="3"/>
  <c r="M1042" i="3"/>
  <c r="L1042" i="3"/>
  <c r="R1041" i="3"/>
  <c r="Q1041" i="3"/>
  <c r="P1041" i="3"/>
  <c r="O1041" i="3"/>
  <c r="N1041" i="3"/>
  <c r="M1041" i="3"/>
  <c r="L1041" i="3"/>
  <c r="R1040" i="3"/>
  <c r="Q1040" i="3"/>
  <c r="P1040" i="3"/>
  <c r="O1040" i="3"/>
  <c r="N1040" i="3"/>
  <c r="M1040" i="3"/>
  <c r="L1040" i="3"/>
  <c r="R1039" i="3"/>
  <c r="Q1039" i="3"/>
  <c r="P1039" i="3"/>
  <c r="O1039" i="3"/>
  <c r="N1039" i="3"/>
  <c r="M1039" i="3"/>
  <c r="L1039" i="3"/>
  <c r="R1038" i="3"/>
  <c r="Q1038" i="3"/>
  <c r="P1038" i="3"/>
  <c r="O1038" i="3"/>
  <c r="N1038" i="3"/>
  <c r="M1038" i="3"/>
  <c r="L1038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37" i="3"/>
  <c r="BR1037" i="3"/>
  <c r="BS1037" i="3"/>
  <c r="BT1037" i="3"/>
  <c r="BU1037" i="3"/>
  <c r="BV1037" i="3"/>
  <c r="BW1037" i="3"/>
  <c r="BX1037" i="3"/>
  <c r="BY1037" i="3"/>
  <c r="BZ1037" i="3"/>
  <c r="CA1037" i="3"/>
  <c r="CB1037" i="3"/>
  <c r="CC1037" i="3"/>
  <c r="CD1037" i="3"/>
  <c r="CE1037" i="3"/>
  <c r="CF1037" i="3"/>
  <c r="CG1037" i="3"/>
  <c r="CH1037" i="3"/>
  <c r="CI1037" i="3"/>
  <c r="CJ1037" i="3"/>
  <c r="CK1037" i="3"/>
  <c r="BQ1038" i="3"/>
  <c r="BR1038" i="3"/>
  <c r="BS1038" i="3"/>
  <c r="BT1038" i="3"/>
  <c r="BU1038" i="3"/>
  <c r="BV1038" i="3"/>
  <c r="BW1038" i="3"/>
  <c r="BX1038" i="3"/>
  <c r="BY1038" i="3"/>
  <c r="BZ1038" i="3"/>
  <c r="CA1038" i="3"/>
  <c r="CB1038" i="3"/>
  <c r="CC1038" i="3"/>
  <c r="CD1038" i="3"/>
  <c r="CE1038" i="3"/>
  <c r="CF1038" i="3"/>
  <c r="CG1038" i="3"/>
  <c r="CH1038" i="3"/>
  <c r="CI1038" i="3"/>
  <c r="CJ1038" i="3"/>
  <c r="CK1038" i="3"/>
  <c r="BQ1039" i="3"/>
  <c r="BR1039" i="3"/>
  <c r="BS1039" i="3"/>
  <c r="BT1039" i="3"/>
  <c r="BU1039" i="3"/>
  <c r="BV1039" i="3"/>
  <c r="BW1039" i="3"/>
  <c r="BX1039" i="3"/>
  <c r="BY1039" i="3"/>
  <c r="BZ1039" i="3"/>
  <c r="CA1039" i="3"/>
  <c r="CB1039" i="3"/>
  <c r="CC1039" i="3"/>
  <c r="CD1039" i="3"/>
  <c r="CE1039" i="3"/>
  <c r="CF1039" i="3"/>
  <c r="CG1039" i="3"/>
  <c r="CH1039" i="3"/>
  <c r="CI1039" i="3"/>
  <c r="CJ1039" i="3"/>
  <c r="CK1039" i="3"/>
  <c r="BQ1040" i="3"/>
  <c r="BR1040" i="3"/>
  <c r="BS1040" i="3"/>
  <c r="BT1040" i="3"/>
  <c r="BU1040" i="3"/>
  <c r="BV1040" i="3"/>
  <c r="BW1040" i="3"/>
  <c r="BX1040" i="3"/>
  <c r="BY1040" i="3"/>
  <c r="BZ1040" i="3"/>
  <c r="CA1040" i="3"/>
  <c r="CB1040" i="3"/>
  <c r="CC1040" i="3"/>
  <c r="CD1040" i="3"/>
  <c r="CE1040" i="3"/>
  <c r="CF1040" i="3"/>
  <c r="CG1040" i="3"/>
  <c r="CH1040" i="3"/>
  <c r="CI1040" i="3"/>
  <c r="CJ1040" i="3"/>
  <c r="CK1040" i="3"/>
  <c r="BQ1041" i="3"/>
  <c r="BR1041" i="3"/>
  <c r="BS1041" i="3"/>
  <c r="BT1041" i="3"/>
  <c r="BU1041" i="3"/>
  <c r="BV1041" i="3"/>
  <c r="BW1041" i="3"/>
  <c r="BX1041" i="3"/>
  <c r="BY1041" i="3"/>
  <c r="BZ1041" i="3"/>
  <c r="CA1041" i="3"/>
  <c r="CB1041" i="3"/>
  <c r="CC1041" i="3"/>
  <c r="CD1041" i="3"/>
  <c r="CE1041" i="3"/>
  <c r="CF1041" i="3"/>
  <c r="CG1041" i="3"/>
  <c r="CH1041" i="3"/>
  <c r="CI1041" i="3"/>
  <c r="CJ1041" i="3"/>
  <c r="CK1041" i="3"/>
  <c r="BQ1042" i="3"/>
  <c r="BR1042" i="3"/>
  <c r="BS1042" i="3"/>
  <c r="BT1042" i="3"/>
  <c r="BU1042" i="3"/>
  <c r="BV1042" i="3"/>
  <c r="BW1042" i="3"/>
  <c r="BX1042" i="3"/>
  <c r="BY1042" i="3"/>
  <c r="BZ1042" i="3"/>
  <c r="CA1042" i="3"/>
  <c r="CB1042" i="3"/>
  <c r="CC1042" i="3"/>
  <c r="CD1042" i="3"/>
  <c r="CE1042" i="3"/>
  <c r="CF1042" i="3"/>
  <c r="CG1042" i="3"/>
  <c r="CH1042" i="3"/>
  <c r="CI1042" i="3"/>
  <c r="CJ1042" i="3"/>
  <c r="CK1042" i="3"/>
  <c r="BQ1043" i="3"/>
  <c r="BR1043" i="3"/>
  <c r="BS1043" i="3"/>
  <c r="BT1043" i="3"/>
  <c r="BU1043" i="3"/>
  <c r="BV1043" i="3"/>
  <c r="BW1043" i="3"/>
  <c r="BX1043" i="3"/>
  <c r="BY1043" i="3"/>
  <c r="BZ1043" i="3"/>
  <c r="CA1043" i="3"/>
  <c r="CB1043" i="3"/>
  <c r="CC1043" i="3"/>
  <c r="CD1043" i="3"/>
  <c r="CE1043" i="3"/>
  <c r="CF1043" i="3"/>
  <c r="CG1043" i="3"/>
  <c r="CH1043" i="3"/>
  <c r="CI1043" i="3"/>
  <c r="CJ1043" i="3"/>
  <c r="CK1043" i="3"/>
  <c r="BQ1044" i="3"/>
  <c r="BR1044" i="3"/>
  <c r="BS1044" i="3"/>
  <c r="BT1044" i="3"/>
  <c r="BU1044" i="3"/>
  <c r="BV1044" i="3"/>
  <c r="BW1044" i="3"/>
  <c r="BX1044" i="3"/>
  <c r="BY1044" i="3"/>
  <c r="BZ1044" i="3"/>
  <c r="CA1044" i="3"/>
  <c r="CB1044" i="3"/>
  <c r="CC1044" i="3"/>
  <c r="CD1044" i="3"/>
  <c r="CE1044" i="3"/>
  <c r="CF1044" i="3"/>
  <c r="CG1044" i="3"/>
  <c r="CH1044" i="3"/>
  <c r="CI1044" i="3"/>
  <c r="CJ1044" i="3"/>
  <c r="CK1044" i="3"/>
  <c r="BQ1045" i="3"/>
  <c r="BR1045" i="3"/>
  <c r="BS1045" i="3"/>
  <c r="BT1045" i="3"/>
  <c r="BU1045" i="3"/>
  <c r="BV1045" i="3"/>
  <c r="BW1045" i="3"/>
  <c r="BX1045" i="3"/>
  <c r="BY1045" i="3"/>
  <c r="BZ1045" i="3"/>
  <c r="CA1045" i="3"/>
  <c r="CB1045" i="3"/>
  <c r="CC1045" i="3"/>
  <c r="CD1045" i="3"/>
  <c r="CE1045" i="3"/>
  <c r="CF1045" i="3"/>
  <c r="CG1045" i="3"/>
  <c r="CH1045" i="3"/>
  <c r="CI1045" i="3"/>
  <c r="CJ1045" i="3"/>
  <c r="CK1045" i="3"/>
  <c r="BQ1047" i="3"/>
  <c r="BR1047" i="3"/>
  <c r="BS1047" i="3"/>
  <c r="BT1047" i="3"/>
  <c r="BU1047" i="3"/>
  <c r="BV1047" i="3"/>
  <c r="BW1047" i="3"/>
  <c r="BX1047" i="3"/>
  <c r="BY1047" i="3"/>
  <c r="BZ1047" i="3"/>
  <c r="CA1047" i="3"/>
  <c r="CB1047" i="3"/>
  <c r="CC1047" i="3"/>
  <c r="CD1047" i="3"/>
  <c r="CE1047" i="3"/>
  <c r="CF1047" i="3"/>
  <c r="CG1047" i="3"/>
  <c r="CH1047" i="3"/>
  <c r="CI1047" i="3"/>
  <c r="CJ1047" i="3"/>
  <c r="CK1047" i="3"/>
  <c r="BQ1048" i="3"/>
  <c r="BR1048" i="3"/>
  <c r="BS1048" i="3"/>
  <c r="BT1048" i="3"/>
  <c r="BU1048" i="3"/>
  <c r="BV1048" i="3"/>
  <c r="BW1048" i="3"/>
  <c r="BX1048" i="3"/>
  <c r="BY1048" i="3"/>
  <c r="BZ1048" i="3"/>
  <c r="CA1048" i="3"/>
  <c r="CB1048" i="3"/>
  <c r="CC1048" i="3"/>
  <c r="CD1048" i="3"/>
  <c r="CE1048" i="3"/>
  <c r="CF1048" i="3"/>
  <c r="CG1048" i="3"/>
  <c r="CH1048" i="3"/>
  <c r="CI1048" i="3"/>
  <c r="CJ1048" i="3"/>
  <c r="CK1048" i="3"/>
  <c r="CL1037" i="3"/>
  <c r="CM1037" i="3"/>
  <c r="CN1037" i="3"/>
  <c r="CO1037" i="3"/>
  <c r="CP1037" i="3"/>
  <c r="CQ1037" i="3"/>
  <c r="CR1037" i="3"/>
  <c r="CS1037" i="3"/>
  <c r="CT1037" i="3"/>
  <c r="CU1037" i="3"/>
  <c r="CV1037" i="3"/>
  <c r="CW1037" i="3"/>
  <c r="CX1037" i="3"/>
  <c r="CY1037" i="3"/>
  <c r="CZ1037" i="3"/>
  <c r="DA1037" i="3"/>
  <c r="DB1037" i="3"/>
  <c r="DC1037" i="3"/>
  <c r="DD1037" i="3"/>
  <c r="DE1037" i="3"/>
  <c r="DF1037" i="3"/>
  <c r="CL1038" i="3"/>
  <c r="CM1038" i="3"/>
  <c r="CN1038" i="3"/>
  <c r="CO1038" i="3"/>
  <c r="CP1038" i="3"/>
  <c r="CQ1038" i="3"/>
  <c r="CR1038" i="3"/>
  <c r="CS1038" i="3"/>
  <c r="CT1038" i="3"/>
  <c r="CU1038" i="3"/>
  <c r="CV1038" i="3"/>
  <c r="CW1038" i="3"/>
  <c r="CX1038" i="3"/>
  <c r="CY1038" i="3"/>
  <c r="CZ1038" i="3"/>
  <c r="DA1038" i="3"/>
  <c r="DB1038" i="3"/>
  <c r="DC1038" i="3"/>
  <c r="DD1038" i="3"/>
  <c r="DE1038" i="3"/>
  <c r="DF1038" i="3"/>
  <c r="CL1039" i="3"/>
  <c r="CM1039" i="3"/>
  <c r="CN1039" i="3"/>
  <c r="CO1039" i="3"/>
  <c r="CP1039" i="3"/>
  <c r="CQ1039" i="3"/>
  <c r="CR1039" i="3"/>
  <c r="CS1039" i="3"/>
  <c r="CT1039" i="3"/>
  <c r="CU1039" i="3"/>
  <c r="CV1039" i="3"/>
  <c r="CW1039" i="3"/>
  <c r="CX1039" i="3"/>
  <c r="CY1039" i="3"/>
  <c r="CZ1039" i="3"/>
  <c r="DA1039" i="3"/>
  <c r="DB1039" i="3"/>
  <c r="DC1039" i="3"/>
  <c r="DD1039" i="3"/>
  <c r="DE1039" i="3"/>
  <c r="DF1039" i="3"/>
  <c r="CL1040" i="3"/>
  <c r="CM1040" i="3"/>
  <c r="CN1040" i="3"/>
  <c r="CO1040" i="3"/>
  <c r="CP1040" i="3"/>
  <c r="CQ1040" i="3"/>
  <c r="CR1040" i="3"/>
  <c r="CS1040" i="3"/>
  <c r="CT1040" i="3"/>
  <c r="CU1040" i="3"/>
  <c r="CV1040" i="3"/>
  <c r="CW1040" i="3"/>
  <c r="CX1040" i="3"/>
  <c r="CY1040" i="3"/>
  <c r="CZ1040" i="3"/>
  <c r="DA1040" i="3"/>
  <c r="DB1040" i="3"/>
  <c r="DC1040" i="3"/>
  <c r="DD1040" i="3"/>
  <c r="DE1040" i="3"/>
  <c r="DF1040" i="3"/>
  <c r="CL1041" i="3"/>
  <c r="CM1041" i="3"/>
  <c r="CN1041" i="3"/>
  <c r="CO1041" i="3"/>
  <c r="CP1041" i="3"/>
  <c r="CQ1041" i="3"/>
  <c r="CR1041" i="3"/>
  <c r="CS1041" i="3"/>
  <c r="CT1041" i="3"/>
  <c r="CU1041" i="3"/>
  <c r="CV1041" i="3"/>
  <c r="CW1041" i="3"/>
  <c r="CX1041" i="3"/>
  <c r="CY1041" i="3"/>
  <c r="CZ1041" i="3"/>
  <c r="DA1041" i="3"/>
  <c r="DB1041" i="3"/>
  <c r="DC1041" i="3"/>
  <c r="DD1041" i="3"/>
  <c r="DE1041" i="3"/>
  <c r="DF1041" i="3"/>
  <c r="CL1042" i="3"/>
  <c r="CM1042" i="3"/>
  <c r="CN1042" i="3"/>
  <c r="CO1042" i="3"/>
  <c r="CP1042" i="3"/>
  <c r="CQ1042" i="3"/>
  <c r="CR1042" i="3"/>
  <c r="CS1042" i="3"/>
  <c r="CT1042" i="3"/>
  <c r="CU1042" i="3"/>
  <c r="CV1042" i="3"/>
  <c r="CW1042" i="3"/>
  <c r="CX1042" i="3"/>
  <c r="CY1042" i="3"/>
  <c r="CZ1042" i="3"/>
  <c r="DA1042" i="3"/>
  <c r="DB1042" i="3"/>
  <c r="DC1042" i="3"/>
  <c r="DD1042" i="3"/>
  <c r="DE1042" i="3"/>
  <c r="DF1042" i="3"/>
  <c r="CL1043" i="3"/>
  <c r="CM1043" i="3"/>
  <c r="CN1043" i="3"/>
  <c r="CO1043" i="3"/>
  <c r="CP1043" i="3"/>
  <c r="CQ1043" i="3"/>
  <c r="CR1043" i="3"/>
  <c r="CS1043" i="3"/>
  <c r="CT1043" i="3"/>
  <c r="CU1043" i="3"/>
  <c r="CV1043" i="3"/>
  <c r="CW1043" i="3"/>
  <c r="CX1043" i="3"/>
  <c r="CY1043" i="3"/>
  <c r="CZ1043" i="3"/>
  <c r="DA1043" i="3"/>
  <c r="DB1043" i="3"/>
  <c r="DC1043" i="3"/>
  <c r="DD1043" i="3"/>
  <c r="DE1043" i="3"/>
  <c r="DF1043" i="3"/>
  <c r="CL1044" i="3"/>
  <c r="CM1044" i="3"/>
  <c r="CN1044" i="3"/>
  <c r="CO1044" i="3"/>
  <c r="CP1044" i="3"/>
  <c r="CQ1044" i="3"/>
  <c r="CR1044" i="3"/>
  <c r="CS1044" i="3"/>
  <c r="CT1044" i="3"/>
  <c r="CU1044" i="3"/>
  <c r="CV1044" i="3"/>
  <c r="CW1044" i="3"/>
  <c r="CX1044" i="3"/>
  <c r="CY1044" i="3"/>
  <c r="CZ1044" i="3"/>
  <c r="DA1044" i="3"/>
  <c r="DB1044" i="3"/>
  <c r="DC1044" i="3"/>
  <c r="DD1044" i="3"/>
  <c r="DE1044" i="3"/>
  <c r="DF1044" i="3"/>
  <c r="CL1045" i="3"/>
  <c r="CM1045" i="3"/>
  <c r="CN1045" i="3"/>
  <c r="CO1045" i="3"/>
  <c r="CP1045" i="3"/>
  <c r="CQ1045" i="3"/>
  <c r="CR1045" i="3"/>
  <c r="CS1045" i="3"/>
  <c r="CT1045" i="3"/>
  <c r="CU1045" i="3"/>
  <c r="CV1045" i="3"/>
  <c r="CW1045" i="3"/>
  <c r="CX1045" i="3"/>
  <c r="CY1045" i="3"/>
  <c r="CZ1045" i="3"/>
  <c r="DA1045" i="3"/>
  <c r="DB1045" i="3"/>
  <c r="DC1045" i="3"/>
  <c r="DD1045" i="3"/>
  <c r="DE1045" i="3"/>
  <c r="DF1045" i="3"/>
  <c r="CL1047" i="3"/>
  <c r="CM1047" i="3"/>
  <c r="CN1047" i="3"/>
  <c r="CO1047" i="3"/>
  <c r="CP1047" i="3"/>
  <c r="CQ1047" i="3"/>
  <c r="CR1047" i="3"/>
  <c r="CS1047" i="3"/>
  <c r="CT1047" i="3"/>
  <c r="CU1047" i="3"/>
  <c r="CV1047" i="3"/>
  <c r="CW1047" i="3"/>
  <c r="CX1047" i="3"/>
  <c r="CY1047" i="3"/>
  <c r="CZ1047" i="3"/>
  <c r="DA1047" i="3"/>
  <c r="DB1047" i="3"/>
  <c r="DC1047" i="3"/>
  <c r="DD1047" i="3"/>
  <c r="DE1047" i="3"/>
  <c r="DF1047" i="3"/>
  <c r="CL1048" i="3"/>
  <c r="CM1048" i="3"/>
  <c r="CN1048" i="3"/>
  <c r="CO1048" i="3"/>
  <c r="CP1048" i="3"/>
  <c r="CQ1048" i="3"/>
  <c r="CR1048" i="3"/>
  <c r="CS1048" i="3"/>
  <c r="CT1048" i="3"/>
  <c r="CU1048" i="3"/>
  <c r="CV1048" i="3"/>
  <c r="CW1048" i="3"/>
  <c r="CX1048" i="3"/>
  <c r="CY1048" i="3"/>
  <c r="CZ1048" i="3"/>
  <c r="DA1048" i="3"/>
  <c r="DB1048" i="3"/>
  <c r="DC1048" i="3"/>
  <c r="DD1048" i="3"/>
  <c r="DE1048" i="3"/>
  <c r="DF1048" i="3"/>
  <c r="DG1037" i="3"/>
  <c r="DH1037" i="3"/>
  <c r="DI1037" i="3"/>
  <c r="DJ1037" i="3"/>
  <c r="DK1037" i="3"/>
  <c r="DL1037" i="3"/>
  <c r="DM1037" i="3"/>
  <c r="DN1037" i="3"/>
  <c r="DO1037" i="3"/>
  <c r="DP1037" i="3"/>
  <c r="DQ1037" i="3"/>
  <c r="DR1037" i="3"/>
  <c r="DS1037" i="3"/>
  <c r="DT1037" i="3"/>
  <c r="DU1037" i="3"/>
  <c r="DV1037" i="3"/>
  <c r="DW1037" i="3"/>
  <c r="DX1037" i="3"/>
  <c r="DY1037" i="3"/>
  <c r="DZ1037" i="3"/>
  <c r="EA1037" i="3"/>
  <c r="DG1038" i="3"/>
  <c r="DH1038" i="3"/>
  <c r="DI1038" i="3"/>
  <c r="DJ1038" i="3"/>
  <c r="DK1038" i="3"/>
  <c r="DL1038" i="3"/>
  <c r="DM1038" i="3"/>
  <c r="DN1038" i="3"/>
  <c r="DO1038" i="3"/>
  <c r="DP1038" i="3"/>
  <c r="DQ1038" i="3"/>
  <c r="DR1038" i="3"/>
  <c r="DS1038" i="3"/>
  <c r="DT1038" i="3"/>
  <c r="DU1038" i="3"/>
  <c r="DV1038" i="3"/>
  <c r="DW1038" i="3"/>
  <c r="DX1038" i="3"/>
  <c r="DY1038" i="3"/>
  <c r="DZ1038" i="3"/>
  <c r="EA1038" i="3"/>
  <c r="DG1039" i="3"/>
  <c r="DH1039" i="3"/>
  <c r="DI1039" i="3"/>
  <c r="DJ1039" i="3"/>
  <c r="DK1039" i="3"/>
  <c r="DL1039" i="3"/>
  <c r="DM1039" i="3"/>
  <c r="DN1039" i="3"/>
  <c r="DO1039" i="3"/>
  <c r="DP1039" i="3"/>
  <c r="DQ1039" i="3"/>
  <c r="DR1039" i="3"/>
  <c r="DS1039" i="3"/>
  <c r="DT1039" i="3"/>
  <c r="DU1039" i="3"/>
  <c r="DV1039" i="3"/>
  <c r="DW1039" i="3"/>
  <c r="DX1039" i="3"/>
  <c r="DY1039" i="3"/>
  <c r="DZ1039" i="3"/>
  <c r="EA1039" i="3"/>
  <c r="DG1040" i="3"/>
  <c r="DH1040" i="3"/>
  <c r="DI1040" i="3"/>
  <c r="DJ1040" i="3"/>
  <c r="DK1040" i="3"/>
  <c r="DL1040" i="3"/>
  <c r="DM1040" i="3"/>
  <c r="DN1040" i="3"/>
  <c r="DO1040" i="3"/>
  <c r="DP1040" i="3"/>
  <c r="DQ1040" i="3"/>
  <c r="DR1040" i="3"/>
  <c r="DS1040" i="3"/>
  <c r="DT1040" i="3"/>
  <c r="DU1040" i="3"/>
  <c r="DV1040" i="3"/>
  <c r="DW1040" i="3"/>
  <c r="DX1040" i="3"/>
  <c r="DY1040" i="3"/>
  <c r="DZ1040" i="3"/>
  <c r="EA1040" i="3"/>
  <c r="DG1041" i="3"/>
  <c r="DH1041" i="3"/>
  <c r="DI1041" i="3"/>
  <c r="DJ1041" i="3"/>
  <c r="DK1041" i="3"/>
  <c r="DL1041" i="3"/>
  <c r="DM1041" i="3"/>
  <c r="DN1041" i="3"/>
  <c r="DO1041" i="3"/>
  <c r="DP1041" i="3"/>
  <c r="DQ1041" i="3"/>
  <c r="DR1041" i="3"/>
  <c r="DS1041" i="3"/>
  <c r="DT1041" i="3"/>
  <c r="DU1041" i="3"/>
  <c r="DV1041" i="3"/>
  <c r="DW1041" i="3"/>
  <c r="DX1041" i="3"/>
  <c r="DY1041" i="3"/>
  <c r="DZ1041" i="3"/>
  <c r="EA1041" i="3"/>
  <c r="DG1042" i="3"/>
  <c r="DH1042" i="3"/>
  <c r="DI1042" i="3"/>
  <c r="DJ1042" i="3"/>
  <c r="DK1042" i="3"/>
  <c r="DL1042" i="3"/>
  <c r="DM1042" i="3"/>
  <c r="DN1042" i="3"/>
  <c r="DO1042" i="3"/>
  <c r="DP1042" i="3"/>
  <c r="DQ1042" i="3"/>
  <c r="DR1042" i="3"/>
  <c r="DS1042" i="3"/>
  <c r="DT1042" i="3"/>
  <c r="DU1042" i="3"/>
  <c r="DV1042" i="3"/>
  <c r="DW1042" i="3"/>
  <c r="DX1042" i="3"/>
  <c r="DY1042" i="3"/>
  <c r="DZ1042" i="3"/>
  <c r="EA1042" i="3"/>
  <c r="DG1043" i="3"/>
  <c r="DH1043" i="3"/>
  <c r="DI1043" i="3"/>
  <c r="DJ1043" i="3"/>
  <c r="DK1043" i="3"/>
  <c r="DL1043" i="3"/>
  <c r="DM1043" i="3"/>
  <c r="DN1043" i="3"/>
  <c r="DO1043" i="3"/>
  <c r="DP1043" i="3"/>
  <c r="DQ1043" i="3"/>
  <c r="DR1043" i="3"/>
  <c r="DS1043" i="3"/>
  <c r="DT1043" i="3"/>
  <c r="DU1043" i="3"/>
  <c r="DV1043" i="3"/>
  <c r="DW1043" i="3"/>
  <c r="DX1043" i="3"/>
  <c r="DY1043" i="3"/>
  <c r="DZ1043" i="3"/>
  <c r="EA1043" i="3"/>
  <c r="DG1044" i="3"/>
  <c r="DH1044" i="3"/>
  <c r="DI1044" i="3"/>
  <c r="DJ1044" i="3"/>
  <c r="DK1044" i="3"/>
  <c r="DL1044" i="3"/>
  <c r="DM1044" i="3"/>
  <c r="DN1044" i="3"/>
  <c r="DO1044" i="3"/>
  <c r="DP1044" i="3"/>
  <c r="DQ1044" i="3"/>
  <c r="DR1044" i="3"/>
  <c r="DS1044" i="3"/>
  <c r="DT1044" i="3"/>
  <c r="DU1044" i="3"/>
  <c r="DV1044" i="3"/>
  <c r="DW1044" i="3"/>
  <c r="DX1044" i="3"/>
  <c r="DY1044" i="3"/>
  <c r="DZ1044" i="3"/>
  <c r="EA1044" i="3"/>
  <c r="DG1045" i="3"/>
  <c r="DH1045" i="3"/>
  <c r="DI1045" i="3"/>
  <c r="DJ1045" i="3"/>
  <c r="DK1045" i="3"/>
  <c r="DL1045" i="3"/>
  <c r="DM1045" i="3"/>
  <c r="DN1045" i="3"/>
  <c r="DO1045" i="3"/>
  <c r="DP1045" i="3"/>
  <c r="DQ1045" i="3"/>
  <c r="DR1045" i="3"/>
  <c r="DS1045" i="3"/>
  <c r="DT1045" i="3"/>
  <c r="DU1045" i="3"/>
  <c r="DV1045" i="3"/>
  <c r="DW1045" i="3"/>
  <c r="DX1045" i="3"/>
  <c r="DY1045" i="3"/>
  <c r="DZ1045" i="3"/>
  <c r="EA1045" i="3"/>
  <c r="DG1047" i="3"/>
  <c r="DH1047" i="3"/>
  <c r="DI1047" i="3"/>
  <c r="DJ1047" i="3"/>
  <c r="DK1047" i="3"/>
  <c r="DL1047" i="3"/>
  <c r="DM1047" i="3"/>
  <c r="DN1047" i="3"/>
  <c r="DO1047" i="3"/>
  <c r="DP1047" i="3"/>
  <c r="DQ1047" i="3"/>
  <c r="DR1047" i="3"/>
  <c r="DS1047" i="3"/>
  <c r="DT1047" i="3"/>
  <c r="DU1047" i="3"/>
  <c r="DV1047" i="3"/>
  <c r="DW1047" i="3"/>
  <c r="DX1047" i="3"/>
  <c r="DY1047" i="3"/>
  <c r="DZ1047" i="3"/>
  <c r="EA1047" i="3"/>
  <c r="DG1048" i="3"/>
  <c r="DH1048" i="3"/>
  <c r="DI1048" i="3"/>
  <c r="DJ1048" i="3"/>
  <c r="DK1048" i="3"/>
  <c r="DL1048" i="3"/>
  <c r="DM1048" i="3"/>
  <c r="DN1048" i="3"/>
  <c r="DO1048" i="3"/>
  <c r="DP1048" i="3"/>
  <c r="DQ1048" i="3"/>
  <c r="DR1048" i="3"/>
  <c r="DS1048" i="3"/>
  <c r="DT1048" i="3"/>
  <c r="DU1048" i="3"/>
  <c r="DV1048" i="3"/>
  <c r="DW1048" i="3"/>
  <c r="DX1048" i="3"/>
  <c r="DY1048" i="3"/>
  <c r="DZ1048" i="3"/>
  <c r="EA1048" i="3"/>
  <c r="EB1037" i="3"/>
  <c r="EC1037" i="3"/>
  <c r="ED1037" i="3"/>
  <c r="EE1037" i="3"/>
  <c r="EF1037" i="3"/>
  <c r="EG1037" i="3"/>
  <c r="EH1037" i="3"/>
  <c r="EI1037" i="3"/>
  <c r="EJ1037" i="3"/>
  <c r="EK1037" i="3"/>
  <c r="EL1037" i="3"/>
  <c r="EM1037" i="3"/>
  <c r="EN1037" i="3"/>
  <c r="EO1037" i="3"/>
  <c r="EP1037" i="3"/>
  <c r="EQ1037" i="3"/>
  <c r="ER1037" i="3"/>
  <c r="ES1037" i="3"/>
  <c r="ET1037" i="3"/>
  <c r="EU1037" i="3"/>
  <c r="EV1037" i="3"/>
  <c r="EB1038" i="3"/>
  <c r="EC1038" i="3"/>
  <c r="ED1038" i="3"/>
  <c r="EE1038" i="3"/>
  <c r="EF1038" i="3"/>
  <c r="EG1038" i="3"/>
  <c r="EH1038" i="3"/>
  <c r="EI1038" i="3"/>
  <c r="EJ1038" i="3"/>
  <c r="EK1038" i="3"/>
  <c r="EL1038" i="3"/>
  <c r="EM1038" i="3"/>
  <c r="EN1038" i="3"/>
  <c r="EO1038" i="3"/>
  <c r="EP1038" i="3"/>
  <c r="EQ1038" i="3"/>
  <c r="ER1038" i="3"/>
  <c r="ES1038" i="3"/>
  <c r="ET1038" i="3"/>
  <c r="EU1038" i="3"/>
  <c r="EV1038" i="3"/>
  <c r="EB1039" i="3"/>
  <c r="EC1039" i="3"/>
  <c r="ED1039" i="3"/>
  <c r="EE1039" i="3"/>
  <c r="EF1039" i="3"/>
  <c r="EG1039" i="3"/>
  <c r="EH1039" i="3"/>
  <c r="EI1039" i="3"/>
  <c r="EJ1039" i="3"/>
  <c r="EK1039" i="3"/>
  <c r="EL1039" i="3"/>
  <c r="EM1039" i="3"/>
  <c r="EN1039" i="3"/>
  <c r="EO1039" i="3"/>
  <c r="EP1039" i="3"/>
  <c r="EQ1039" i="3"/>
  <c r="ER1039" i="3"/>
  <c r="ES1039" i="3"/>
  <c r="ET1039" i="3"/>
  <c r="EU1039" i="3"/>
  <c r="EV1039" i="3"/>
  <c r="EB1040" i="3"/>
  <c r="EC1040" i="3"/>
  <c r="ED1040" i="3"/>
  <c r="EE1040" i="3"/>
  <c r="EF1040" i="3"/>
  <c r="EG1040" i="3"/>
  <c r="EH1040" i="3"/>
  <c r="EI1040" i="3"/>
  <c r="EJ1040" i="3"/>
  <c r="EK1040" i="3"/>
  <c r="EL1040" i="3"/>
  <c r="EM1040" i="3"/>
  <c r="EN1040" i="3"/>
  <c r="EO1040" i="3"/>
  <c r="EP1040" i="3"/>
  <c r="EQ1040" i="3"/>
  <c r="ER1040" i="3"/>
  <c r="ES1040" i="3"/>
  <c r="ET1040" i="3"/>
  <c r="EU1040" i="3"/>
  <c r="EV1040" i="3"/>
  <c r="EB1041" i="3"/>
  <c r="EC1041" i="3"/>
  <c r="ED1041" i="3"/>
  <c r="EE1041" i="3"/>
  <c r="EF1041" i="3"/>
  <c r="EG1041" i="3"/>
  <c r="EH1041" i="3"/>
  <c r="EI1041" i="3"/>
  <c r="EJ1041" i="3"/>
  <c r="EK1041" i="3"/>
  <c r="EL1041" i="3"/>
  <c r="EM1041" i="3"/>
  <c r="EN1041" i="3"/>
  <c r="EO1041" i="3"/>
  <c r="EP1041" i="3"/>
  <c r="EQ1041" i="3"/>
  <c r="ER1041" i="3"/>
  <c r="ES1041" i="3"/>
  <c r="ET1041" i="3"/>
  <c r="EU1041" i="3"/>
  <c r="EV1041" i="3"/>
  <c r="EB1042" i="3"/>
  <c r="EC1042" i="3"/>
  <c r="ED1042" i="3"/>
  <c r="EE1042" i="3"/>
  <c r="EF1042" i="3"/>
  <c r="EG1042" i="3"/>
  <c r="EH1042" i="3"/>
  <c r="EI1042" i="3"/>
  <c r="EJ1042" i="3"/>
  <c r="EK1042" i="3"/>
  <c r="EL1042" i="3"/>
  <c r="EM1042" i="3"/>
  <c r="EN1042" i="3"/>
  <c r="EO1042" i="3"/>
  <c r="EP1042" i="3"/>
  <c r="EQ1042" i="3"/>
  <c r="ER1042" i="3"/>
  <c r="ES1042" i="3"/>
  <c r="ET1042" i="3"/>
  <c r="EU1042" i="3"/>
  <c r="EV1042" i="3"/>
  <c r="EB1043" i="3"/>
  <c r="EC1043" i="3"/>
  <c r="ED1043" i="3"/>
  <c r="EE1043" i="3"/>
  <c r="EF1043" i="3"/>
  <c r="EG1043" i="3"/>
  <c r="EH1043" i="3"/>
  <c r="EI1043" i="3"/>
  <c r="EJ1043" i="3"/>
  <c r="EK1043" i="3"/>
  <c r="EL1043" i="3"/>
  <c r="EM1043" i="3"/>
  <c r="EN1043" i="3"/>
  <c r="EO1043" i="3"/>
  <c r="EP1043" i="3"/>
  <c r="EQ1043" i="3"/>
  <c r="ER1043" i="3"/>
  <c r="ES1043" i="3"/>
  <c r="ET1043" i="3"/>
  <c r="EU1043" i="3"/>
  <c r="EV1043" i="3"/>
  <c r="EB1044" i="3"/>
  <c r="EC1044" i="3"/>
  <c r="ED1044" i="3"/>
  <c r="EE1044" i="3"/>
  <c r="EF1044" i="3"/>
  <c r="EG1044" i="3"/>
  <c r="EH1044" i="3"/>
  <c r="EI1044" i="3"/>
  <c r="EJ1044" i="3"/>
  <c r="EK1044" i="3"/>
  <c r="EL1044" i="3"/>
  <c r="EM1044" i="3"/>
  <c r="EN1044" i="3"/>
  <c r="EO1044" i="3"/>
  <c r="EP1044" i="3"/>
  <c r="EQ1044" i="3"/>
  <c r="ER1044" i="3"/>
  <c r="ES1044" i="3"/>
  <c r="ET1044" i="3"/>
  <c r="EU1044" i="3"/>
  <c r="EV1044" i="3"/>
  <c r="EB1045" i="3"/>
  <c r="EC1045" i="3"/>
  <c r="ED1045" i="3"/>
  <c r="EE1045" i="3"/>
  <c r="EF1045" i="3"/>
  <c r="EG1045" i="3"/>
  <c r="EH1045" i="3"/>
  <c r="EI1045" i="3"/>
  <c r="EJ1045" i="3"/>
  <c r="EK1045" i="3"/>
  <c r="EL1045" i="3"/>
  <c r="EM1045" i="3"/>
  <c r="EN1045" i="3"/>
  <c r="EO1045" i="3"/>
  <c r="EP1045" i="3"/>
  <c r="EQ1045" i="3"/>
  <c r="ER1045" i="3"/>
  <c r="ES1045" i="3"/>
  <c r="ET1045" i="3"/>
  <c r="EU1045" i="3"/>
  <c r="EV1045" i="3"/>
  <c r="EB1047" i="3"/>
  <c r="EC1047" i="3"/>
  <c r="ED1047" i="3"/>
  <c r="EE1047" i="3"/>
  <c r="EF1047" i="3"/>
  <c r="EG1047" i="3"/>
  <c r="EH1047" i="3"/>
  <c r="EI1047" i="3"/>
  <c r="EJ1047" i="3"/>
  <c r="EK1047" i="3"/>
  <c r="EL1047" i="3"/>
  <c r="EM1047" i="3"/>
  <c r="EN1047" i="3"/>
  <c r="EO1047" i="3"/>
  <c r="EP1047" i="3"/>
  <c r="EQ1047" i="3"/>
  <c r="ER1047" i="3"/>
  <c r="ES1047" i="3"/>
  <c r="ET1047" i="3"/>
  <c r="EU1047" i="3"/>
  <c r="EV1047" i="3"/>
  <c r="EB1048" i="3"/>
  <c r="EC1048" i="3"/>
  <c r="ED1048" i="3"/>
  <c r="EE1048" i="3"/>
  <c r="EF1048" i="3"/>
  <c r="EG1048" i="3"/>
  <c r="EH1048" i="3"/>
  <c r="EI1048" i="3"/>
  <c r="EJ1048" i="3"/>
  <c r="EK1048" i="3"/>
  <c r="EL1048" i="3"/>
  <c r="EM1048" i="3"/>
  <c r="EN1048" i="3"/>
  <c r="EO1048" i="3"/>
  <c r="EP1048" i="3"/>
  <c r="EQ1048" i="3"/>
  <c r="ER1048" i="3"/>
  <c r="ES1048" i="3"/>
  <c r="ET1048" i="3"/>
  <c r="EU1048" i="3"/>
  <c r="EV1048" i="3"/>
  <c r="R1037" i="3"/>
  <c r="Q1037" i="3"/>
  <c r="P1037" i="3"/>
  <c r="O1037" i="3"/>
  <c r="N1037" i="3"/>
  <c r="M1037" i="3"/>
  <c r="L1037" i="3"/>
  <c r="S1031" i="3"/>
  <c r="O1031" i="3"/>
  <c r="I1031" i="3"/>
  <c r="S1030" i="3"/>
  <c r="R1030" i="3"/>
  <c r="Q1030" i="3"/>
  <c r="P1030" i="3"/>
  <c r="O1030" i="3"/>
  <c r="N1030" i="3"/>
  <c r="M1030" i="3"/>
  <c r="L1030" i="3"/>
  <c r="S1029" i="3"/>
  <c r="R1029" i="3"/>
  <c r="Q1029" i="3"/>
  <c r="P1029" i="3"/>
  <c r="O1029" i="3"/>
  <c r="N1029" i="3"/>
  <c r="M1029" i="3"/>
  <c r="L1029" i="3"/>
  <c r="S1019" i="3"/>
  <c r="S1020" i="3"/>
  <c r="S1021" i="3"/>
  <c r="S1022" i="3"/>
  <c r="S1023" i="3"/>
  <c r="S1024" i="3"/>
  <c r="S1025" i="3"/>
  <c r="S1026" i="3"/>
  <c r="S1027" i="3"/>
  <c r="I1028" i="3"/>
  <c r="R1027" i="3"/>
  <c r="Q1027" i="3"/>
  <c r="P1027" i="3"/>
  <c r="O1027" i="3"/>
  <c r="N1027" i="3"/>
  <c r="M1027" i="3"/>
  <c r="L1027" i="3"/>
  <c r="R1026" i="3"/>
  <c r="Q1026" i="3"/>
  <c r="P1026" i="3"/>
  <c r="O1026" i="3"/>
  <c r="N1026" i="3"/>
  <c r="M1026" i="3"/>
  <c r="L1026" i="3"/>
  <c r="AI1019" i="3"/>
  <c r="AJ1019" i="3"/>
  <c r="AK1019" i="3"/>
  <c r="AL1019" i="3"/>
  <c r="AM1019" i="3"/>
  <c r="AI1020" i="3"/>
  <c r="AJ1020" i="3"/>
  <c r="AK1020" i="3"/>
  <c r="AL1020" i="3"/>
  <c r="AM1020" i="3"/>
  <c r="AI1021" i="3"/>
  <c r="AJ1021" i="3"/>
  <c r="AK1021" i="3"/>
  <c r="AL1021" i="3"/>
  <c r="AM1021" i="3"/>
  <c r="AI1022" i="3"/>
  <c r="AJ1022" i="3"/>
  <c r="AK1022" i="3"/>
  <c r="AL1022" i="3"/>
  <c r="AM1022" i="3"/>
  <c r="AI1023" i="3"/>
  <c r="AJ1023" i="3"/>
  <c r="AK1023" i="3"/>
  <c r="AL1023" i="3"/>
  <c r="AM1023" i="3"/>
  <c r="AI1024" i="3"/>
  <c r="AJ1024" i="3"/>
  <c r="AK1024" i="3"/>
  <c r="AL1024" i="3"/>
  <c r="AM1024" i="3"/>
  <c r="AI1025" i="3"/>
  <c r="AJ1025" i="3"/>
  <c r="AK1025" i="3"/>
  <c r="AL1025" i="3"/>
  <c r="AM1025" i="3"/>
  <c r="AI1026" i="3"/>
  <c r="AJ1026" i="3"/>
  <c r="AK1026" i="3"/>
  <c r="AL1026" i="3"/>
  <c r="AM1026" i="3"/>
  <c r="AI1027" i="3"/>
  <c r="AJ1027" i="3"/>
  <c r="AK1027" i="3"/>
  <c r="AL1027" i="3"/>
  <c r="AM1027" i="3"/>
  <c r="AI1029" i="3"/>
  <c r="AJ1029" i="3"/>
  <c r="AK1029" i="3"/>
  <c r="AL1029" i="3"/>
  <c r="AM1029" i="3"/>
  <c r="AI1030" i="3"/>
  <c r="AJ1030" i="3"/>
  <c r="AK1030" i="3"/>
  <c r="AL1030" i="3"/>
  <c r="AM1030" i="3"/>
  <c r="AO1019" i="3"/>
  <c r="AP1019" i="3"/>
  <c r="AQ1019" i="3"/>
  <c r="AR1019" i="3"/>
  <c r="AS1019" i="3"/>
  <c r="AO1020" i="3"/>
  <c r="AP1020" i="3"/>
  <c r="AQ1020" i="3"/>
  <c r="AR1020" i="3"/>
  <c r="AS1020" i="3"/>
  <c r="AO1021" i="3"/>
  <c r="AP1021" i="3"/>
  <c r="AQ1021" i="3"/>
  <c r="AR1021" i="3"/>
  <c r="AS1021" i="3"/>
  <c r="AO1022" i="3"/>
  <c r="AP1022" i="3"/>
  <c r="AQ1022" i="3"/>
  <c r="AR1022" i="3"/>
  <c r="AS1022" i="3"/>
  <c r="AO1023" i="3"/>
  <c r="AP1023" i="3"/>
  <c r="AQ1023" i="3"/>
  <c r="AR1023" i="3"/>
  <c r="AS1023" i="3"/>
  <c r="AO1024" i="3"/>
  <c r="AP1024" i="3"/>
  <c r="AQ1024" i="3"/>
  <c r="AR1024" i="3"/>
  <c r="AS1024" i="3"/>
  <c r="AO1025" i="3"/>
  <c r="AP1025" i="3"/>
  <c r="AQ1025" i="3"/>
  <c r="AR1025" i="3"/>
  <c r="AS1025" i="3"/>
  <c r="AO1026" i="3"/>
  <c r="AP1026" i="3"/>
  <c r="AQ1026" i="3"/>
  <c r="AR1026" i="3"/>
  <c r="AS1026" i="3"/>
  <c r="AO1027" i="3"/>
  <c r="AP1027" i="3"/>
  <c r="AQ1027" i="3"/>
  <c r="AR1027" i="3"/>
  <c r="AS1027" i="3"/>
  <c r="AO1029" i="3"/>
  <c r="AP1029" i="3"/>
  <c r="AQ1029" i="3"/>
  <c r="AR1029" i="3"/>
  <c r="AS1029" i="3"/>
  <c r="AO1030" i="3"/>
  <c r="AP1030" i="3"/>
  <c r="AQ1030" i="3"/>
  <c r="AR1030" i="3"/>
  <c r="AS1030" i="3"/>
  <c r="R1025" i="3"/>
  <c r="Q1025" i="3"/>
  <c r="P1025" i="3"/>
  <c r="O1025" i="3"/>
  <c r="N1025" i="3"/>
  <c r="M1025" i="3"/>
  <c r="L1025" i="3"/>
  <c r="R1024" i="3"/>
  <c r="Q1024" i="3"/>
  <c r="P1024" i="3"/>
  <c r="O1024" i="3"/>
  <c r="N1024" i="3"/>
  <c r="M1024" i="3"/>
  <c r="L1024" i="3"/>
  <c r="R1023" i="3"/>
  <c r="Q1023" i="3"/>
  <c r="P1023" i="3"/>
  <c r="O1023" i="3"/>
  <c r="N1023" i="3"/>
  <c r="M1023" i="3"/>
  <c r="L1023" i="3"/>
  <c r="R1022" i="3"/>
  <c r="Q1022" i="3"/>
  <c r="P1022" i="3"/>
  <c r="O1022" i="3"/>
  <c r="N1022" i="3"/>
  <c r="M1022" i="3"/>
  <c r="L1022" i="3"/>
  <c r="R1021" i="3"/>
  <c r="Q1021" i="3"/>
  <c r="P1021" i="3"/>
  <c r="O1021" i="3"/>
  <c r="N1021" i="3"/>
  <c r="M1021" i="3"/>
  <c r="L1021" i="3"/>
  <c r="R1020" i="3"/>
  <c r="Q1020" i="3"/>
  <c r="P1020" i="3"/>
  <c r="O1020" i="3"/>
  <c r="N1020" i="3"/>
  <c r="M1020" i="3"/>
  <c r="L1020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19" i="3"/>
  <c r="BR1019" i="3"/>
  <c r="BS1019" i="3"/>
  <c r="BT1019" i="3"/>
  <c r="BU1019" i="3"/>
  <c r="BV1019" i="3"/>
  <c r="BW1019" i="3"/>
  <c r="BX1019" i="3"/>
  <c r="BY1019" i="3"/>
  <c r="BZ1019" i="3"/>
  <c r="CA1019" i="3"/>
  <c r="CB1019" i="3"/>
  <c r="CC1019" i="3"/>
  <c r="CD1019" i="3"/>
  <c r="CE1019" i="3"/>
  <c r="CF1019" i="3"/>
  <c r="CG1019" i="3"/>
  <c r="CH1019" i="3"/>
  <c r="CI1019" i="3"/>
  <c r="CJ1019" i="3"/>
  <c r="CK1019" i="3"/>
  <c r="BQ1020" i="3"/>
  <c r="BR1020" i="3"/>
  <c r="BS1020" i="3"/>
  <c r="BT1020" i="3"/>
  <c r="BU1020" i="3"/>
  <c r="BV1020" i="3"/>
  <c r="BW1020" i="3"/>
  <c r="BX1020" i="3"/>
  <c r="BY1020" i="3"/>
  <c r="BZ1020" i="3"/>
  <c r="CA1020" i="3"/>
  <c r="CB1020" i="3"/>
  <c r="CC1020" i="3"/>
  <c r="CD1020" i="3"/>
  <c r="CE1020" i="3"/>
  <c r="CF1020" i="3"/>
  <c r="CG1020" i="3"/>
  <c r="CH1020" i="3"/>
  <c r="CI1020" i="3"/>
  <c r="CJ1020" i="3"/>
  <c r="CK1020" i="3"/>
  <c r="BQ1021" i="3"/>
  <c r="BR1021" i="3"/>
  <c r="BS1021" i="3"/>
  <c r="BT1021" i="3"/>
  <c r="BU1021" i="3"/>
  <c r="BV1021" i="3"/>
  <c r="BW1021" i="3"/>
  <c r="BX1021" i="3"/>
  <c r="BY1021" i="3"/>
  <c r="BZ1021" i="3"/>
  <c r="CA1021" i="3"/>
  <c r="CB1021" i="3"/>
  <c r="CC1021" i="3"/>
  <c r="CD1021" i="3"/>
  <c r="CE1021" i="3"/>
  <c r="CF1021" i="3"/>
  <c r="CG1021" i="3"/>
  <c r="CH1021" i="3"/>
  <c r="CI1021" i="3"/>
  <c r="CJ1021" i="3"/>
  <c r="CK1021" i="3"/>
  <c r="BQ1022" i="3"/>
  <c r="BR1022" i="3"/>
  <c r="BS1022" i="3"/>
  <c r="BT1022" i="3"/>
  <c r="BU1022" i="3"/>
  <c r="BV1022" i="3"/>
  <c r="BW1022" i="3"/>
  <c r="BX1022" i="3"/>
  <c r="BY1022" i="3"/>
  <c r="BZ1022" i="3"/>
  <c r="CA1022" i="3"/>
  <c r="CB1022" i="3"/>
  <c r="CC1022" i="3"/>
  <c r="CD1022" i="3"/>
  <c r="CE1022" i="3"/>
  <c r="CF1022" i="3"/>
  <c r="CG1022" i="3"/>
  <c r="CH1022" i="3"/>
  <c r="CI1022" i="3"/>
  <c r="CJ1022" i="3"/>
  <c r="CK1022" i="3"/>
  <c r="BQ1023" i="3"/>
  <c r="BR1023" i="3"/>
  <c r="BS1023" i="3"/>
  <c r="BT1023" i="3"/>
  <c r="BU1023" i="3"/>
  <c r="BV1023" i="3"/>
  <c r="BW1023" i="3"/>
  <c r="BX1023" i="3"/>
  <c r="BY1023" i="3"/>
  <c r="BZ1023" i="3"/>
  <c r="CA1023" i="3"/>
  <c r="CB1023" i="3"/>
  <c r="CC1023" i="3"/>
  <c r="CD1023" i="3"/>
  <c r="CE1023" i="3"/>
  <c r="CF1023" i="3"/>
  <c r="CG1023" i="3"/>
  <c r="CH1023" i="3"/>
  <c r="CI1023" i="3"/>
  <c r="CJ1023" i="3"/>
  <c r="CK1023" i="3"/>
  <c r="BQ1024" i="3"/>
  <c r="BR1024" i="3"/>
  <c r="BS1024" i="3"/>
  <c r="BT1024" i="3"/>
  <c r="BU1024" i="3"/>
  <c r="BV1024" i="3"/>
  <c r="BW1024" i="3"/>
  <c r="BX1024" i="3"/>
  <c r="BY1024" i="3"/>
  <c r="BZ1024" i="3"/>
  <c r="CA1024" i="3"/>
  <c r="CB1024" i="3"/>
  <c r="CC1024" i="3"/>
  <c r="CD1024" i="3"/>
  <c r="CE1024" i="3"/>
  <c r="CF1024" i="3"/>
  <c r="CG1024" i="3"/>
  <c r="CH1024" i="3"/>
  <c r="CI1024" i="3"/>
  <c r="CJ1024" i="3"/>
  <c r="CK1024" i="3"/>
  <c r="BQ1025" i="3"/>
  <c r="BR1025" i="3"/>
  <c r="BS1025" i="3"/>
  <c r="BT1025" i="3"/>
  <c r="BU1025" i="3"/>
  <c r="BV1025" i="3"/>
  <c r="BW1025" i="3"/>
  <c r="BX1025" i="3"/>
  <c r="BY1025" i="3"/>
  <c r="BZ1025" i="3"/>
  <c r="CA1025" i="3"/>
  <c r="CB1025" i="3"/>
  <c r="CC1025" i="3"/>
  <c r="CD1025" i="3"/>
  <c r="CE1025" i="3"/>
  <c r="CF1025" i="3"/>
  <c r="CG1025" i="3"/>
  <c r="CH1025" i="3"/>
  <c r="CI1025" i="3"/>
  <c r="CJ1025" i="3"/>
  <c r="CK1025" i="3"/>
  <c r="BQ1026" i="3"/>
  <c r="BR1026" i="3"/>
  <c r="BS1026" i="3"/>
  <c r="BT1026" i="3"/>
  <c r="BU1026" i="3"/>
  <c r="BV1026" i="3"/>
  <c r="BW1026" i="3"/>
  <c r="BX1026" i="3"/>
  <c r="BY1026" i="3"/>
  <c r="BZ1026" i="3"/>
  <c r="CA1026" i="3"/>
  <c r="CB1026" i="3"/>
  <c r="CC1026" i="3"/>
  <c r="CD1026" i="3"/>
  <c r="CE1026" i="3"/>
  <c r="CF1026" i="3"/>
  <c r="CG1026" i="3"/>
  <c r="CH1026" i="3"/>
  <c r="CI1026" i="3"/>
  <c r="CJ1026" i="3"/>
  <c r="CK1026" i="3"/>
  <c r="BQ1027" i="3"/>
  <c r="BR1027" i="3"/>
  <c r="BS1027" i="3"/>
  <c r="BT1027" i="3"/>
  <c r="BU1027" i="3"/>
  <c r="BV1027" i="3"/>
  <c r="BW1027" i="3"/>
  <c r="BX1027" i="3"/>
  <c r="BY1027" i="3"/>
  <c r="BZ1027" i="3"/>
  <c r="CA1027" i="3"/>
  <c r="CB1027" i="3"/>
  <c r="CC1027" i="3"/>
  <c r="CD1027" i="3"/>
  <c r="CE1027" i="3"/>
  <c r="CF1027" i="3"/>
  <c r="CG1027" i="3"/>
  <c r="CH1027" i="3"/>
  <c r="CI1027" i="3"/>
  <c r="CJ1027" i="3"/>
  <c r="CK1027" i="3"/>
  <c r="BQ1029" i="3"/>
  <c r="BR1029" i="3"/>
  <c r="BS1029" i="3"/>
  <c r="BT1029" i="3"/>
  <c r="BU1029" i="3"/>
  <c r="BV1029" i="3"/>
  <c r="BW1029" i="3"/>
  <c r="BX1029" i="3"/>
  <c r="BY1029" i="3"/>
  <c r="BZ1029" i="3"/>
  <c r="CA1029" i="3"/>
  <c r="CB1029" i="3"/>
  <c r="CC1029" i="3"/>
  <c r="CD1029" i="3"/>
  <c r="CE1029" i="3"/>
  <c r="CF1029" i="3"/>
  <c r="CG1029" i="3"/>
  <c r="CH1029" i="3"/>
  <c r="CI1029" i="3"/>
  <c r="CJ1029" i="3"/>
  <c r="CK1029" i="3"/>
  <c r="BQ1030" i="3"/>
  <c r="BR1030" i="3"/>
  <c r="BS1030" i="3"/>
  <c r="BT1030" i="3"/>
  <c r="BU1030" i="3"/>
  <c r="BV1030" i="3"/>
  <c r="BW1030" i="3"/>
  <c r="BX1030" i="3"/>
  <c r="BY1030" i="3"/>
  <c r="BZ1030" i="3"/>
  <c r="CA1030" i="3"/>
  <c r="CB1030" i="3"/>
  <c r="CC1030" i="3"/>
  <c r="CD1030" i="3"/>
  <c r="CE1030" i="3"/>
  <c r="CF1030" i="3"/>
  <c r="CG1030" i="3"/>
  <c r="CH1030" i="3"/>
  <c r="CI1030" i="3"/>
  <c r="CJ1030" i="3"/>
  <c r="CK1030" i="3"/>
  <c r="CL1019" i="3"/>
  <c r="CM1019" i="3"/>
  <c r="CN1019" i="3"/>
  <c r="CO1019" i="3"/>
  <c r="CP1019" i="3"/>
  <c r="CQ1019" i="3"/>
  <c r="CR1019" i="3"/>
  <c r="CS1019" i="3"/>
  <c r="CT1019" i="3"/>
  <c r="CU1019" i="3"/>
  <c r="CV1019" i="3"/>
  <c r="CW1019" i="3"/>
  <c r="CX1019" i="3"/>
  <c r="CY1019" i="3"/>
  <c r="CZ1019" i="3"/>
  <c r="DA1019" i="3"/>
  <c r="DB1019" i="3"/>
  <c r="DC1019" i="3"/>
  <c r="DD1019" i="3"/>
  <c r="DE1019" i="3"/>
  <c r="DF1019" i="3"/>
  <c r="CL1020" i="3"/>
  <c r="CM1020" i="3"/>
  <c r="CN1020" i="3"/>
  <c r="CO1020" i="3"/>
  <c r="CP1020" i="3"/>
  <c r="CQ1020" i="3"/>
  <c r="CR1020" i="3"/>
  <c r="CS1020" i="3"/>
  <c r="CT1020" i="3"/>
  <c r="CU1020" i="3"/>
  <c r="CV1020" i="3"/>
  <c r="CW1020" i="3"/>
  <c r="CX1020" i="3"/>
  <c r="CY1020" i="3"/>
  <c r="CZ1020" i="3"/>
  <c r="DA1020" i="3"/>
  <c r="DB1020" i="3"/>
  <c r="DC1020" i="3"/>
  <c r="DD1020" i="3"/>
  <c r="DE1020" i="3"/>
  <c r="DF1020" i="3"/>
  <c r="CL1021" i="3"/>
  <c r="CM1021" i="3"/>
  <c r="CN1021" i="3"/>
  <c r="CO1021" i="3"/>
  <c r="CP1021" i="3"/>
  <c r="CQ1021" i="3"/>
  <c r="CR1021" i="3"/>
  <c r="CS1021" i="3"/>
  <c r="CT1021" i="3"/>
  <c r="CU1021" i="3"/>
  <c r="CV1021" i="3"/>
  <c r="CW1021" i="3"/>
  <c r="CX1021" i="3"/>
  <c r="CY1021" i="3"/>
  <c r="CZ1021" i="3"/>
  <c r="DA1021" i="3"/>
  <c r="DB1021" i="3"/>
  <c r="DC1021" i="3"/>
  <c r="DD1021" i="3"/>
  <c r="DE1021" i="3"/>
  <c r="DF1021" i="3"/>
  <c r="CL1022" i="3"/>
  <c r="CM1022" i="3"/>
  <c r="CN1022" i="3"/>
  <c r="CO1022" i="3"/>
  <c r="CP1022" i="3"/>
  <c r="CQ1022" i="3"/>
  <c r="CR1022" i="3"/>
  <c r="CS1022" i="3"/>
  <c r="CT1022" i="3"/>
  <c r="CU1022" i="3"/>
  <c r="CV1022" i="3"/>
  <c r="CW1022" i="3"/>
  <c r="CX1022" i="3"/>
  <c r="CY1022" i="3"/>
  <c r="CZ1022" i="3"/>
  <c r="DA1022" i="3"/>
  <c r="DB1022" i="3"/>
  <c r="DC1022" i="3"/>
  <c r="DD1022" i="3"/>
  <c r="DE1022" i="3"/>
  <c r="DF1022" i="3"/>
  <c r="CL1023" i="3"/>
  <c r="CM1023" i="3"/>
  <c r="CN1023" i="3"/>
  <c r="CO1023" i="3"/>
  <c r="CP1023" i="3"/>
  <c r="CQ1023" i="3"/>
  <c r="CR1023" i="3"/>
  <c r="CS1023" i="3"/>
  <c r="CT1023" i="3"/>
  <c r="CU1023" i="3"/>
  <c r="CV1023" i="3"/>
  <c r="CW1023" i="3"/>
  <c r="CX1023" i="3"/>
  <c r="CY1023" i="3"/>
  <c r="CZ1023" i="3"/>
  <c r="DA1023" i="3"/>
  <c r="DB1023" i="3"/>
  <c r="DC1023" i="3"/>
  <c r="DD1023" i="3"/>
  <c r="DE1023" i="3"/>
  <c r="DF1023" i="3"/>
  <c r="CL1024" i="3"/>
  <c r="CM1024" i="3"/>
  <c r="CN1024" i="3"/>
  <c r="CO1024" i="3"/>
  <c r="CP1024" i="3"/>
  <c r="CQ1024" i="3"/>
  <c r="CR1024" i="3"/>
  <c r="CS1024" i="3"/>
  <c r="CT1024" i="3"/>
  <c r="CU1024" i="3"/>
  <c r="CV1024" i="3"/>
  <c r="CW1024" i="3"/>
  <c r="CX1024" i="3"/>
  <c r="CY1024" i="3"/>
  <c r="CZ1024" i="3"/>
  <c r="DA1024" i="3"/>
  <c r="DB1024" i="3"/>
  <c r="DC1024" i="3"/>
  <c r="DD1024" i="3"/>
  <c r="DE1024" i="3"/>
  <c r="DF1024" i="3"/>
  <c r="CL1025" i="3"/>
  <c r="CM1025" i="3"/>
  <c r="CN1025" i="3"/>
  <c r="CO1025" i="3"/>
  <c r="CP1025" i="3"/>
  <c r="CQ1025" i="3"/>
  <c r="CR1025" i="3"/>
  <c r="CS1025" i="3"/>
  <c r="CT1025" i="3"/>
  <c r="CU1025" i="3"/>
  <c r="CV1025" i="3"/>
  <c r="CW1025" i="3"/>
  <c r="CX1025" i="3"/>
  <c r="CY1025" i="3"/>
  <c r="CZ1025" i="3"/>
  <c r="DA1025" i="3"/>
  <c r="DB1025" i="3"/>
  <c r="DC1025" i="3"/>
  <c r="DD1025" i="3"/>
  <c r="DE1025" i="3"/>
  <c r="DF1025" i="3"/>
  <c r="CL1026" i="3"/>
  <c r="CM1026" i="3"/>
  <c r="CN1026" i="3"/>
  <c r="CO1026" i="3"/>
  <c r="CP1026" i="3"/>
  <c r="CQ1026" i="3"/>
  <c r="CR1026" i="3"/>
  <c r="CS1026" i="3"/>
  <c r="CT1026" i="3"/>
  <c r="CU1026" i="3"/>
  <c r="CV1026" i="3"/>
  <c r="CW1026" i="3"/>
  <c r="CX1026" i="3"/>
  <c r="CY1026" i="3"/>
  <c r="CZ1026" i="3"/>
  <c r="DA1026" i="3"/>
  <c r="DB1026" i="3"/>
  <c r="DC1026" i="3"/>
  <c r="DD1026" i="3"/>
  <c r="DE1026" i="3"/>
  <c r="DF1026" i="3"/>
  <c r="CL1027" i="3"/>
  <c r="CM1027" i="3"/>
  <c r="CN1027" i="3"/>
  <c r="CO1027" i="3"/>
  <c r="CP1027" i="3"/>
  <c r="CQ1027" i="3"/>
  <c r="CR1027" i="3"/>
  <c r="CS1027" i="3"/>
  <c r="CT1027" i="3"/>
  <c r="CU1027" i="3"/>
  <c r="CV1027" i="3"/>
  <c r="CW1027" i="3"/>
  <c r="CX1027" i="3"/>
  <c r="CY1027" i="3"/>
  <c r="CZ1027" i="3"/>
  <c r="DA1027" i="3"/>
  <c r="DB1027" i="3"/>
  <c r="DC1027" i="3"/>
  <c r="DD1027" i="3"/>
  <c r="DE1027" i="3"/>
  <c r="DF1027" i="3"/>
  <c r="CL1029" i="3"/>
  <c r="CM1029" i="3"/>
  <c r="CN1029" i="3"/>
  <c r="CO1029" i="3"/>
  <c r="CP1029" i="3"/>
  <c r="CQ1029" i="3"/>
  <c r="CR1029" i="3"/>
  <c r="CS1029" i="3"/>
  <c r="CT1029" i="3"/>
  <c r="CU1029" i="3"/>
  <c r="CV1029" i="3"/>
  <c r="CW1029" i="3"/>
  <c r="CX1029" i="3"/>
  <c r="CY1029" i="3"/>
  <c r="CZ1029" i="3"/>
  <c r="DA1029" i="3"/>
  <c r="DB1029" i="3"/>
  <c r="DC1029" i="3"/>
  <c r="DD1029" i="3"/>
  <c r="DE1029" i="3"/>
  <c r="DF1029" i="3"/>
  <c r="CL1030" i="3"/>
  <c r="CM1030" i="3"/>
  <c r="CN1030" i="3"/>
  <c r="CO1030" i="3"/>
  <c r="CP1030" i="3"/>
  <c r="CQ1030" i="3"/>
  <c r="CR1030" i="3"/>
  <c r="CS1030" i="3"/>
  <c r="CT1030" i="3"/>
  <c r="CU1030" i="3"/>
  <c r="CV1030" i="3"/>
  <c r="CW1030" i="3"/>
  <c r="CX1030" i="3"/>
  <c r="CY1030" i="3"/>
  <c r="CZ1030" i="3"/>
  <c r="DA1030" i="3"/>
  <c r="DB1030" i="3"/>
  <c r="DC1030" i="3"/>
  <c r="DD1030" i="3"/>
  <c r="DE1030" i="3"/>
  <c r="DF1030" i="3"/>
  <c r="DG1019" i="3"/>
  <c r="DH1019" i="3"/>
  <c r="DI1019" i="3"/>
  <c r="DJ1019" i="3"/>
  <c r="DK1019" i="3"/>
  <c r="DL1019" i="3"/>
  <c r="DM1019" i="3"/>
  <c r="DN1019" i="3"/>
  <c r="DO1019" i="3"/>
  <c r="DP1019" i="3"/>
  <c r="DQ1019" i="3"/>
  <c r="DR1019" i="3"/>
  <c r="DS1019" i="3"/>
  <c r="DT1019" i="3"/>
  <c r="DU1019" i="3"/>
  <c r="DV1019" i="3"/>
  <c r="DW1019" i="3"/>
  <c r="DX1019" i="3"/>
  <c r="DY1019" i="3"/>
  <c r="DZ1019" i="3"/>
  <c r="EA1019" i="3"/>
  <c r="DG1020" i="3"/>
  <c r="DH1020" i="3"/>
  <c r="DI1020" i="3"/>
  <c r="DJ1020" i="3"/>
  <c r="DK1020" i="3"/>
  <c r="DL1020" i="3"/>
  <c r="DM1020" i="3"/>
  <c r="DN1020" i="3"/>
  <c r="DO1020" i="3"/>
  <c r="DP1020" i="3"/>
  <c r="DQ1020" i="3"/>
  <c r="DR1020" i="3"/>
  <c r="DS1020" i="3"/>
  <c r="DT1020" i="3"/>
  <c r="DU1020" i="3"/>
  <c r="DV1020" i="3"/>
  <c r="DW1020" i="3"/>
  <c r="DX1020" i="3"/>
  <c r="DY1020" i="3"/>
  <c r="DZ1020" i="3"/>
  <c r="EA1020" i="3"/>
  <c r="DG1021" i="3"/>
  <c r="DH1021" i="3"/>
  <c r="DI1021" i="3"/>
  <c r="DJ1021" i="3"/>
  <c r="DK1021" i="3"/>
  <c r="DL1021" i="3"/>
  <c r="DM1021" i="3"/>
  <c r="DN1021" i="3"/>
  <c r="DO1021" i="3"/>
  <c r="DP1021" i="3"/>
  <c r="DQ1021" i="3"/>
  <c r="DR1021" i="3"/>
  <c r="DS1021" i="3"/>
  <c r="DT1021" i="3"/>
  <c r="DU1021" i="3"/>
  <c r="DV1021" i="3"/>
  <c r="DW1021" i="3"/>
  <c r="DX1021" i="3"/>
  <c r="DY1021" i="3"/>
  <c r="DZ1021" i="3"/>
  <c r="EA1021" i="3"/>
  <c r="DG1022" i="3"/>
  <c r="DH1022" i="3"/>
  <c r="DI1022" i="3"/>
  <c r="DJ1022" i="3"/>
  <c r="DK1022" i="3"/>
  <c r="DL1022" i="3"/>
  <c r="DM1022" i="3"/>
  <c r="DN1022" i="3"/>
  <c r="DO1022" i="3"/>
  <c r="DP1022" i="3"/>
  <c r="DQ1022" i="3"/>
  <c r="DR1022" i="3"/>
  <c r="DS1022" i="3"/>
  <c r="DT1022" i="3"/>
  <c r="DU1022" i="3"/>
  <c r="DV1022" i="3"/>
  <c r="DW1022" i="3"/>
  <c r="DX1022" i="3"/>
  <c r="DY1022" i="3"/>
  <c r="DZ1022" i="3"/>
  <c r="EA1022" i="3"/>
  <c r="DG1023" i="3"/>
  <c r="DH1023" i="3"/>
  <c r="DI1023" i="3"/>
  <c r="DJ1023" i="3"/>
  <c r="DK1023" i="3"/>
  <c r="DL1023" i="3"/>
  <c r="DM1023" i="3"/>
  <c r="DN1023" i="3"/>
  <c r="DO1023" i="3"/>
  <c r="DP1023" i="3"/>
  <c r="DQ1023" i="3"/>
  <c r="DR1023" i="3"/>
  <c r="DS1023" i="3"/>
  <c r="DT1023" i="3"/>
  <c r="DU1023" i="3"/>
  <c r="DV1023" i="3"/>
  <c r="DW1023" i="3"/>
  <c r="DX1023" i="3"/>
  <c r="DY1023" i="3"/>
  <c r="DZ1023" i="3"/>
  <c r="EA1023" i="3"/>
  <c r="DG1024" i="3"/>
  <c r="DH1024" i="3"/>
  <c r="DI1024" i="3"/>
  <c r="DJ1024" i="3"/>
  <c r="DK1024" i="3"/>
  <c r="DL1024" i="3"/>
  <c r="DM1024" i="3"/>
  <c r="DN1024" i="3"/>
  <c r="DO1024" i="3"/>
  <c r="DP1024" i="3"/>
  <c r="DQ1024" i="3"/>
  <c r="DR1024" i="3"/>
  <c r="DS1024" i="3"/>
  <c r="DT1024" i="3"/>
  <c r="DU1024" i="3"/>
  <c r="DV1024" i="3"/>
  <c r="DW1024" i="3"/>
  <c r="DX1024" i="3"/>
  <c r="DY1024" i="3"/>
  <c r="DZ1024" i="3"/>
  <c r="EA1024" i="3"/>
  <c r="DG1025" i="3"/>
  <c r="DH1025" i="3"/>
  <c r="DI1025" i="3"/>
  <c r="DJ1025" i="3"/>
  <c r="DK1025" i="3"/>
  <c r="DL1025" i="3"/>
  <c r="DM1025" i="3"/>
  <c r="DN1025" i="3"/>
  <c r="DO1025" i="3"/>
  <c r="DP1025" i="3"/>
  <c r="DQ1025" i="3"/>
  <c r="DR1025" i="3"/>
  <c r="DS1025" i="3"/>
  <c r="DT1025" i="3"/>
  <c r="DU1025" i="3"/>
  <c r="DV1025" i="3"/>
  <c r="DW1025" i="3"/>
  <c r="DX1025" i="3"/>
  <c r="DY1025" i="3"/>
  <c r="DZ1025" i="3"/>
  <c r="EA1025" i="3"/>
  <c r="DG1026" i="3"/>
  <c r="DH1026" i="3"/>
  <c r="DI1026" i="3"/>
  <c r="DJ1026" i="3"/>
  <c r="DK1026" i="3"/>
  <c r="DL1026" i="3"/>
  <c r="DM1026" i="3"/>
  <c r="DN1026" i="3"/>
  <c r="DO1026" i="3"/>
  <c r="DP1026" i="3"/>
  <c r="DQ1026" i="3"/>
  <c r="DR1026" i="3"/>
  <c r="DS1026" i="3"/>
  <c r="DT1026" i="3"/>
  <c r="DU1026" i="3"/>
  <c r="DV1026" i="3"/>
  <c r="DW1026" i="3"/>
  <c r="DX1026" i="3"/>
  <c r="DY1026" i="3"/>
  <c r="DZ1026" i="3"/>
  <c r="EA1026" i="3"/>
  <c r="DG1027" i="3"/>
  <c r="DH1027" i="3"/>
  <c r="DI1027" i="3"/>
  <c r="DJ1027" i="3"/>
  <c r="DK1027" i="3"/>
  <c r="DL1027" i="3"/>
  <c r="DM1027" i="3"/>
  <c r="DN1027" i="3"/>
  <c r="DO1027" i="3"/>
  <c r="DP1027" i="3"/>
  <c r="DQ1027" i="3"/>
  <c r="DR1027" i="3"/>
  <c r="DS1027" i="3"/>
  <c r="DT1027" i="3"/>
  <c r="DU1027" i="3"/>
  <c r="DV1027" i="3"/>
  <c r="DW1027" i="3"/>
  <c r="DX1027" i="3"/>
  <c r="DY1027" i="3"/>
  <c r="DZ1027" i="3"/>
  <c r="EA1027" i="3"/>
  <c r="DG1029" i="3"/>
  <c r="DH1029" i="3"/>
  <c r="DI1029" i="3"/>
  <c r="DJ1029" i="3"/>
  <c r="DK1029" i="3"/>
  <c r="DL1029" i="3"/>
  <c r="DM1029" i="3"/>
  <c r="DN1029" i="3"/>
  <c r="DO1029" i="3"/>
  <c r="DP1029" i="3"/>
  <c r="DQ1029" i="3"/>
  <c r="DR1029" i="3"/>
  <c r="DS1029" i="3"/>
  <c r="DT1029" i="3"/>
  <c r="DU1029" i="3"/>
  <c r="DV1029" i="3"/>
  <c r="DW1029" i="3"/>
  <c r="DX1029" i="3"/>
  <c r="DY1029" i="3"/>
  <c r="DZ1029" i="3"/>
  <c r="EA1029" i="3"/>
  <c r="DG1030" i="3"/>
  <c r="DH1030" i="3"/>
  <c r="DI1030" i="3"/>
  <c r="DJ1030" i="3"/>
  <c r="DK1030" i="3"/>
  <c r="DL1030" i="3"/>
  <c r="DM1030" i="3"/>
  <c r="DN1030" i="3"/>
  <c r="DO1030" i="3"/>
  <c r="DP1030" i="3"/>
  <c r="DQ1030" i="3"/>
  <c r="DR1030" i="3"/>
  <c r="DS1030" i="3"/>
  <c r="DT1030" i="3"/>
  <c r="DU1030" i="3"/>
  <c r="DV1030" i="3"/>
  <c r="DW1030" i="3"/>
  <c r="DX1030" i="3"/>
  <c r="DY1030" i="3"/>
  <c r="DZ1030" i="3"/>
  <c r="EA1030" i="3"/>
  <c r="EB1019" i="3"/>
  <c r="EC1019" i="3"/>
  <c r="ED1019" i="3"/>
  <c r="EE1019" i="3"/>
  <c r="EF1019" i="3"/>
  <c r="EG1019" i="3"/>
  <c r="EH1019" i="3"/>
  <c r="EI1019" i="3"/>
  <c r="EJ1019" i="3"/>
  <c r="EK1019" i="3"/>
  <c r="EL1019" i="3"/>
  <c r="EM1019" i="3"/>
  <c r="EN1019" i="3"/>
  <c r="EO1019" i="3"/>
  <c r="EP1019" i="3"/>
  <c r="EQ1019" i="3"/>
  <c r="ER1019" i="3"/>
  <c r="ES1019" i="3"/>
  <c r="ET1019" i="3"/>
  <c r="EU1019" i="3"/>
  <c r="EV1019" i="3"/>
  <c r="EB1020" i="3"/>
  <c r="EC1020" i="3"/>
  <c r="ED1020" i="3"/>
  <c r="EE1020" i="3"/>
  <c r="EF1020" i="3"/>
  <c r="EG1020" i="3"/>
  <c r="EH1020" i="3"/>
  <c r="EI1020" i="3"/>
  <c r="EJ1020" i="3"/>
  <c r="EK1020" i="3"/>
  <c r="EL1020" i="3"/>
  <c r="EM1020" i="3"/>
  <c r="EN1020" i="3"/>
  <c r="EO1020" i="3"/>
  <c r="EP1020" i="3"/>
  <c r="EQ1020" i="3"/>
  <c r="ER1020" i="3"/>
  <c r="ES1020" i="3"/>
  <c r="ET1020" i="3"/>
  <c r="EU1020" i="3"/>
  <c r="EV1020" i="3"/>
  <c r="EB1021" i="3"/>
  <c r="EC1021" i="3"/>
  <c r="ED1021" i="3"/>
  <c r="EE1021" i="3"/>
  <c r="EF1021" i="3"/>
  <c r="EG1021" i="3"/>
  <c r="EH1021" i="3"/>
  <c r="EI1021" i="3"/>
  <c r="EJ1021" i="3"/>
  <c r="EK1021" i="3"/>
  <c r="EL1021" i="3"/>
  <c r="EM1021" i="3"/>
  <c r="EN1021" i="3"/>
  <c r="EO1021" i="3"/>
  <c r="EP1021" i="3"/>
  <c r="EQ1021" i="3"/>
  <c r="ER1021" i="3"/>
  <c r="ES1021" i="3"/>
  <c r="ET1021" i="3"/>
  <c r="EU1021" i="3"/>
  <c r="EV1021" i="3"/>
  <c r="EB1022" i="3"/>
  <c r="EC1022" i="3"/>
  <c r="ED1022" i="3"/>
  <c r="EE1022" i="3"/>
  <c r="EF1022" i="3"/>
  <c r="EG1022" i="3"/>
  <c r="EH1022" i="3"/>
  <c r="EI1022" i="3"/>
  <c r="EJ1022" i="3"/>
  <c r="EK1022" i="3"/>
  <c r="EL1022" i="3"/>
  <c r="EM1022" i="3"/>
  <c r="EN1022" i="3"/>
  <c r="EO1022" i="3"/>
  <c r="EP1022" i="3"/>
  <c r="EQ1022" i="3"/>
  <c r="ER1022" i="3"/>
  <c r="ES1022" i="3"/>
  <c r="ET1022" i="3"/>
  <c r="EU1022" i="3"/>
  <c r="EV1022" i="3"/>
  <c r="EB1023" i="3"/>
  <c r="EC1023" i="3"/>
  <c r="ED1023" i="3"/>
  <c r="EE1023" i="3"/>
  <c r="EF1023" i="3"/>
  <c r="EG1023" i="3"/>
  <c r="EH1023" i="3"/>
  <c r="EI1023" i="3"/>
  <c r="EJ1023" i="3"/>
  <c r="EK1023" i="3"/>
  <c r="EL1023" i="3"/>
  <c r="EM1023" i="3"/>
  <c r="EN1023" i="3"/>
  <c r="EO1023" i="3"/>
  <c r="EP1023" i="3"/>
  <c r="EQ1023" i="3"/>
  <c r="ER1023" i="3"/>
  <c r="ES1023" i="3"/>
  <c r="ET1023" i="3"/>
  <c r="EU1023" i="3"/>
  <c r="EV1023" i="3"/>
  <c r="EB1024" i="3"/>
  <c r="EC1024" i="3"/>
  <c r="ED1024" i="3"/>
  <c r="EE1024" i="3"/>
  <c r="EF1024" i="3"/>
  <c r="EG1024" i="3"/>
  <c r="EH1024" i="3"/>
  <c r="EI1024" i="3"/>
  <c r="EJ1024" i="3"/>
  <c r="EK1024" i="3"/>
  <c r="EL1024" i="3"/>
  <c r="EM1024" i="3"/>
  <c r="EN1024" i="3"/>
  <c r="EO1024" i="3"/>
  <c r="EP1024" i="3"/>
  <c r="EQ1024" i="3"/>
  <c r="ER1024" i="3"/>
  <c r="ES1024" i="3"/>
  <c r="ET1024" i="3"/>
  <c r="EU1024" i="3"/>
  <c r="EV1024" i="3"/>
  <c r="EB1025" i="3"/>
  <c r="EC1025" i="3"/>
  <c r="ED1025" i="3"/>
  <c r="EE1025" i="3"/>
  <c r="EF1025" i="3"/>
  <c r="EG1025" i="3"/>
  <c r="EH1025" i="3"/>
  <c r="EI1025" i="3"/>
  <c r="EJ1025" i="3"/>
  <c r="EK1025" i="3"/>
  <c r="EL1025" i="3"/>
  <c r="EM1025" i="3"/>
  <c r="EN1025" i="3"/>
  <c r="EO1025" i="3"/>
  <c r="EP1025" i="3"/>
  <c r="EQ1025" i="3"/>
  <c r="ER1025" i="3"/>
  <c r="ES1025" i="3"/>
  <c r="ET1025" i="3"/>
  <c r="EU1025" i="3"/>
  <c r="EV1025" i="3"/>
  <c r="EB1026" i="3"/>
  <c r="EC1026" i="3"/>
  <c r="ED1026" i="3"/>
  <c r="EE1026" i="3"/>
  <c r="EF1026" i="3"/>
  <c r="EG1026" i="3"/>
  <c r="EH1026" i="3"/>
  <c r="EI1026" i="3"/>
  <c r="EJ1026" i="3"/>
  <c r="EK1026" i="3"/>
  <c r="EL1026" i="3"/>
  <c r="EM1026" i="3"/>
  <c r="EN1026" i="3"/>
  <c r="EO1026" i="3"/>
  <c r="EP1026" i="3"/>
  <c r="EQ1026" i="3"/>
  <c r="ER1026" i="3"/>
  <c r="ES1026" i="3"/>
  <c r="ET1026" i="3"/>
  <c r="EU1026" i="3"/>
  <c r="EV1026" i="3"/>
  <c r="EB1027" i="3"/>
  <c r="EC1027" i="3"/>
  <c r="ED1027" i="3"/>
  <c r="EE1027" i="3"/>
  <c r="EF1027" i="3"/>
  <c r="EG1027" i="3"/>
  <c r="EH1027" i="3"/>
  <c r="EI1027" i="3"/>
  <c r="EJ1027" i="3"/>
  <c r="EK1027" i="3"/>
  <c r="EL1027" i="3"/>
  <c r="EM1027" i="3"/>
  <c r="EN1027" i="3"/>
  <c r="EO1027" i="3"/>
  <c r="EP1027" i="3"/>
  <c r="EQ1027" i="3"/>
  <c r="ER1027" i="3"/>
  <c r="ES1027" i="3"/>
  <c r="ET1027" i="3"/>
  <c r="EU1027" i="3"/>
  <c r="EV1027" i="3"/>
  <c r="EB1029" i="3"/>
  <c r="EC1029" i="3"/>
  <c r="ED1029" i="3"/>
  <c r="EE1029" i="3"/>
  <c r="EF1029" i="3"/>
  <c r="EG1029" i="3"/>
  <c r="EH1029" i="3"/>
  <c r="EI1029" i="3"/>
  <c r="EJ1029" i="3"/>
  <c r="EK1029" i="3"/>
  <c r="EL1029" i="3"/>
  <c r="EM1029" i="3"/>
  <c r="EN1029" i="3"/>
  <c r="EO1029" i="3"/>
  <c r="EP1029" i="3"/>
  <c r="EQ1029" i="3"/>
  <c r="ER1029" i="3"/>
  <c r="ES1029" i="3"/>
  <c r="ET1029" i="3"/>
  <c r="EU1029" i="3"/>
  <c r="EV1029" i="3"/>
  <c r="EB1030" i="3"/>
  <c r="EC1030" i="3"/>
  <c r="ED1030" i="3"/>
  <c r="EE1030" i="3"/>
  <c r="EF1030" i="3"/>
  <c r="EG1030" i="3"/>
  <c r="EH1030" i="3"/>
  <c r="EI1030" i="3"/>
  <c r="EJ1030" i="3"/>
  <c r="EK1030" i="3"/>
  <c r="EL1030" i="3"/>
  <c r="EM1030" i="3"/>
  <c r="EN1030" i="3"/>
  <c r="EO1030" i="3"/>
  <c r="EP1030" i="3"/>
  <c r="EQ1030" i="3"/>
  <c r="ER1030" i="3"/>
  <c r="ES1030" i="3"/>
  <c r="ET1030" i="3"/>
  <c r="EU1030" i="3"/>
  <c r="EV1030" i="3"/>
  <c r="R1019" i="3"/>
  <c r="Q1019" i="3"/>
  <c r="P1019" i="3"/>
  <c r="O1019" i="3"/>
  <c r="N1019" i="3"/>
  <c r="M1019" i="3"/>
  <c r="L1019" i="3"/>
  <c r="S1013" i="3"/>
  <c r="O1013" i="3"/>
  <c r="I1013" i="3"/>
  <c r="S1012" i="3"/>
  <c r="R1012" i="3"/>
  <c r="Q1012" i="3"/>
  <c r="P1012" i="3"/>
  <c r="O1012" i="3"/>
  <c r="N1012" i="3"/>
  <c r="M1012" i="3"/>
  <c r="L1012" i="3"/>
  <c r="S1011" i="3"/>
  <c r="R1011" i="3"/>
  <c r="Q1011" i="3"/>
  <c r="P1011" i="3"/>
  <c r="O1011" i="3"/>
  <c r="N1011" i="3"/>
  <c r="M1011" i="3"/>
  <c r="L1011" i="3"/>
  <c r="S1001" i="3"/>
  <c r="S1002" i="3"/>
  <c r="S1003" i="3"/>
  <c r="S1004" i="3"/>
  <c r="S1005" i="3"/>
  <c r="S1006" i="3"/>
  <c r="S1007" i="3"/>
  <c r="S1008" i="3"/>
  <c r="S1009" i="3"/>
  <c r="I1010" i="3"/>
  <c r="R1009" i="3"/>
  <c r="Q1009" i="3"/>
  <c r="P1009" i="3"/>
  <c r="O1009" i="3"/>
  <c r="N1009" i="3"/>
  <c r="M1009" i="3"/>
  <c r="L1009" i="3"/>
  <c r="R1008" i="3"/>
  <c r="Q1008" i="3"/>
  <c r="P1008" i="3"/>
  <c r="O1008" i="3"/>
  <c r="N1008" i="3"/>
  <c r="M1008" i="3"/>
  <c r="L1008" i="3"/>
  <c r="AI1001" i="3"/>
  <c r="AJ1001" i="3"/>
  <c r="AK1001" i="3"/>
  <c r="AL1001" i="3"/>
  <c r="AM1001" i="3"/>
  <c r="AI1002" i="3"/>
  <c r="AJ1002" i="3"/>
  <c r="AK1002" i="3"/>
  <c r="AL1002" i="3"/>
  <c r="AM1002" i="3"/>
  <c r="AI1003" i="3"/>
  <c r="AJ1003" i="3"/>
  <c r="AK1003" i="3"/>
  <c r="AL1003" i="3"/>
  <c r="AM1003" i="3"/>
  <c r="AI1004" i="3"/>
  <c r="AJ1004" i="3"/>
  <c r="AK1004" i="3"/>
  <c r="AL1004" i="3"/>
  <c r="AM1004" i="3"/>
  <c r="AI1005" i="3"/>
  <c r="AJ1005" i="3"/>
  <c r="AK1005" i="3"/>
  <c r="AL1005" i="3"/>
  <c r="AM1005" i="3"/>
  <c r="AI1006" i="3"/>
  <c r="AJ1006" i="3"/>
  <c r="AK1006" i="3"/>
  <c r="AL1006" i="3"/>
  <c r="AM1006" i="3"/>
  <c r="AI1007" i="3"/>
  <c r="AJ1007" i="3"/>
  <c r="AK1007" i="3"/>
  <c r="AL1007" i="3"/>
  <c r="AM1007" i="3"/>
  <c r="AI1008" i="3"/>
  <c r="AJ1008" i="3"/>
  <c r="AK1008" i="3"/>
  <c r="AL1008" i="3"/>
  <c r="AM1008" i="3"/>
  <c r="AI1009" i="3"/>
  <c r="AJ1009" i="3"/>
  <c r="AK1009" i="3"/>
  <c r="AL1009" i="3"/>
  <c r="AM1009" i="3"/>
  <c r="AI1011" i="3"/>
  <c r="AJ1011" i="3"/>
  <c r="AK1011" i="3"/>
  <c r="AL1011" i="3"/>
  <c r="AM1011" i="3"/>
  <c r="AI1012" i="3"/>
  <c r="AJ1012" i="3"/>
  <c r="AK1012" i="3"/>
  <c r="AL1012" i="3"/>
  <c r="AM1012" i="3"/>
  <c r="AO1001" i="3"/>
  <c r="AP1001" i="3"/>
  <c r="AQ1001" i="3"/>
  <c r="AR1001" i="3"/>
  <c r="AS1001" i="3"/>
  <c r="AO1002" i="3"/>
  <c r="AP1002" i="3"/>
  <c r="AQ1002" i="3"/>
  <c r="AR1002" i="3"/>
  <c r="AS1002" i="3"/>
  <c r="AO1003" i="3"/>
  <c r="AP1003" i="3"/>
  <c r="AQ1003" i="3"/>
  <c r="AR1003" i="3"/>
  <c r="AS1003" i="3"/>
  <c r="AO1004" i="3"/>
  <c r="AP1004" i="3"/>
  <c r="AQ1004" i="3"/>
  <c r="AR1004" i="3"/>
  <c r="AS1004" i="3"/>
  <c r="AO1005" i="3"/>
  <c r="AP1005" i="3"/>
  <c r="AQ1005" i="3"/>
  <c r="AR1005" i="3"/>
  <c r="AS1005" i="3"/>
  <c r="AO1006" i="3"/>
  <c r="AP1006" i="3"/>
  <c r="AQ1006" i="3"/>
  <c r="AR1006" i="3"/>
  <c r="AS1006" i="3"/>
  <c r="AO1007" i="3"/>
  <c r="AP1007" i="3"/>
  <c r="AQ1007" i="3"/>
  <c r="AR1007" i="3"/>
  <c r="AS1007" i="3"/>
  <c r="AO1008" i="3"/>
  <c r="AP1008" i="3"/>
  <c r="AQ1008" i="3"/>
  <c r="AR1008" i="3"/>
  <c r="AS1008" i="3"/>
  <c r="AO1009" i="3"/>
  <c r="AP1009" i="3"/>
  <c r="AQ1009" i="3"/>
  <c r="AR1009" i="3"/>
  <c r="AS1009" i="3"/>
  <c r="AO1011" i="3"/>
  <c r="AP1011" i="3"/>
  <c r="AQ1011" i="3"/>
  <c r="AR1011" i="3"/>
  <c r="AS1011" i="3"/>
  <c r="AO1012" i="3"/>
  <c r="AP1012" i="3"/>
  <c r="AQ1012" i="3"/>
  <c r="AR1012" i="3"/>
  <c r="AS1012" i="3"/>
  <c r="R1007" i="3"/>
  <c r="Q1007" i="3"/>
  <c r="P1007" i="3"/>
  <c r="O1007" i="3"/>
  <c r="N1007" i="3"/>
  <c r="M1007" i="3"/>
  <c r="L1007" i="3"/>
  <c r="R1006" i="3"/>
  <c r="Q1006" i="3"/>
  <c r="P1006" i="3"/>
  <c r="O1006" i="3"/>
  <c r="N1006" i="3"/>
  <c r="M1006" i="3"/>
  <c r="L1006" i="3"/>
  <c r="R1005" i="3"/>
  <c r="Q1005" i="3"/>
  <c r="P1005" i="3"/>
  <c r="O1005" i="3"/>
  <c r="N1005" i="3"/>
  <c r="M1005" i="3"/>
  <c r="L1005" i="3"/>
  <c r="R1004" i="3"/>
  <c r="Q1004" i="3"/>
  <c r="P1004" i="3"/>
  <c r="O1004" i="3"/>
  <c r="N1004" i="3"/>
  <c r="M1004" i="3"/>
  <c r="L1004" i="3"/>
  <c r="R1003" i="3"/>
  <c r="Q1003" i="3"/>
  <c r="P1003" i="3"/>
  <c r="O1003" i="3"/>
  <c r="N1003" i="3"/>
  <c r="M1003" i="3"/>
  <c r="L1003" i="3"/>
  <c r="R1002" i="3"/>
  <c r="Q1002" i="3"/>
  <c r="P1002" i="3"/>
  <c r="O1002" i="3"/>
  <c r="N1002" i="3"/>
  <c r="M1002" i="3"/>
  <c r="L1002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01" i="3"/>
  <c r="BR1001" i="3"/>
  <c r="BS1001" i="3"/>
  <c r="BT1001" i="3"/>
  <c r="BU1001" i="3"/>
  <c r="BV1001" i="3"/>
  <c r="BW1001" i="3"/>
  <c r="BX1001" i="3"/>
  <c r="BY1001" i="3"/>
  <c r="BZ1001" i="3"/>
  <c r="CA1001" i="3"/>
  <c r="CB1001" i="3"/>
  <c r="CC1001" i="3"/>
  <c r="CD1001" i="3"/>
  <c r="CE1001" i="3"/>
  <c r="CF1001" i="3"/>
  <c r="CG1001" i="3"/>
  <c r="CH1001" i="3"/>
  <c r="CI1001" i="3"/>
  <c r="CJ1001" i="3"/>
  <c r="CK1001" i="3"/>
  <c r="BQ1002" i="3"/>
  <c r="BR1002" i="3"/>
  <c r="BS1002" i="3"/>
  <c r="BT1002" i="3"/>
  <c r="BU1002" i="3"/>
  <c r="BV1002" i="3"/>
  <c r="BW1002" i="3"/>
  <c r="BX1002" i="3"/>
  <c r="BY1002" i="3"/>
  <c r="BZ1002" i="3"/>
  <c r="CA1002" i="3"/>
  <c r="CB1002" i="3"/>
  <c r="CC1002" i="3"/>
  <c r="CD1002" i="3"/>
  <c r="CE1002" i="3"/>
  <c r="CF1002" i="3"/>
  <c r="CG1002" i="3"/>
  <c r="CH1002" i="3"/>
  <c r="CI1002" i="3"/>
  <c r="CJ1002" i="3"/>
  <c r="CK1002" i="3"/>
  <c r="BQ1003" i="3"/>
  <c r="BR1003" i="3"/>
  <c r="BS1003" i="3"/>
  <c r="BT1003" i="3"/>
  <c r="BU1003" i="3"/>
  <c r="BV1003" i="3"/>
  <c r="BW1003" i="3"/>
  <c r="BX1003" i="3"/>
  <c r="BY1003" i="3"/>
  <c r="BZ1003" i="3"/>
  <c r="CA1003" i="3"/>
  <c r="CB1003" i="3"/>
  <c r="CC1003" i="3"/>
  <c r="CD1003" i="3"/>
  <c r="CE1003" i="3"/>
  <c r="CF1003" i="3"/>
  <c r="CG1003" i="3"/>
  <c r="CH1003" i="3"/>
  <c r="CI1003" i="3"/>
  <c r="CJ1003" i="3"/>
  <c r="CK1003" i="3"/>
  <c r="BQ1004" i="3"/>
  <c r="BR1004" i="3"/>
  <c r="BS1004" i="3"/>
  <c r="BT1004" i="3"/>
  <c r="BU1004" i="3"/>
  <c r="BV1004" i="3"/>
  <c r="BW1004" i="3"/>
  <c r="BX1004" i="3"/>
  <c r="BY1004" i="3"/>
  <c r="BZ1004" i="3"/>
  <c r="CA1004" i="3"/>
  <c r="CB1004" i="3"/>
  <c r="CC1004" i="3"/>
  <c r="CD1004" i="3"/>
  <c r="CE1004" i="3"/>
  <c r="CF1004" i="3"/>
  <c r="CG1004" i="3"/>
  <c r="CH1004" i="3"/>
  <c r="CI1004" i="3"/>
  <c r="CJ1004" i="3"/>
  <c r="CK1004" i="3"/>
  <c r="BQ1005" i="3"/>
  <c r="BR1005" i="3"/>
  <c r="BS1005" i="3"/>
  <c r="BT1005" i="3"/>
  <c r="BU1005" i="3"/>
  <c r="BV1005" i="3"/>
  <c r="BW1005" i="3"/>
  <c r="BX1005" i="3"/>
  <c r="BY1005" i="3"/>
  <c r="BZ1005" i="3"/>
  <c r="CA1005" i="3"/>
  <c r="CB1005" i="3"/>
  <c r="CC1005" i="3"/>
  <c r="CD1005" i="3"/>
  <c r="CE1005" i="3"/>
  <c r="CF1005" i="3"/>
  <c r="CG1005" i="3"/>
  <c r="CH1005" i="3"/>
  <c r="CI1005" i="3"/>
  <c r="CJ1005" i="3"/>
  <c r="CK1005" i="3"/>
  <c r="BQ1006" i="3"/>
  <c r="BR1006" i="3"/>
  <c r="BS1006" i="3"/>
  <c r="BT1006" i="3"/>
  <c r="BU1006" i="3"/>
  <c r="BV1006" i="3"/>
  <c r="BW1006" i="3"/>
  <c r="BX1006" i="3"/>
  <c r="BY1006" i="3"/>
  <c r="BZ1006" i="3"/>
  <c r="CA1006" i="3"/>
  <c r="CB1006" i="3"/>
  <c r="CC1006" i="3"/>
  <c r="CD1006" i="3"/>
  <c r="CE1006" i="3"/>
  <c r="CF1006" i="3"/>
  <c r="CG1006" i="3"/>
  <c r="CH1006" i="3"/>
  <c r="CI1006" i="3"/>
  <c r="CJ1006" i="3"/>
  <c r="CK1006" i="3"/>
  <c r="BQ1007" i="3"/>
  <c r="BR1007" i="3"/>
  <c r="BS1007" i="3"/>
  <c r="BT1007" i="3"/>
  <c r="BU1007" i="3"/>
  <c r="BV1007" i="3"/>
  <c r="BW1007" i="3"/>
  <c r="BX1007" i="3"/>
  <c r="BY1007" i="3"/>
  <c r="BZ1007" i="3"/>
  <c r="CA1007" i="3"/>
  <c r="CB1007" i="3"/>
  <c r="CC1007" i="3"/>
  <c r="CD1007" i="3"/>
  <c r="CE1007" i="3"/>
  <c r="CF1007" i="3"/>
  <c r="CG1007" i="3"/>
  <c r="CH1007" i="3"/>
  <c r="CI1007" i="3"/>
  <c r="CJ1007" i="3"/>
  <c r="CK1007" i="3"/>
  <c r="BQ1008" i="3"/>
  <c r="BR1008" i="3"/>
  <c r="BS1008" i="3"/>
  <c r="BT1008" i="3"/>
  <c r="BU1008" i="3"/>
  <c r="BV1008" i="3"/>
  <c r="BW1008" i="3"/>
  <c r="BX1008" i="3"/>
  <c r="BY1008" i="3"/>
  <c r="BZ1008" i="3"/>
  <c r="CA1008" i="3"/>
  <c r="CB1008" i="3"/>
  <c r="CC1008" i="3"/>
  <c r="CD1008" i="3"/>
  <c r="CE1008" i="3"/>
  <c r="CF1008" i="3"/>
  <c r="CG1008" i="3"/>
  <c r="CH1008" i="3"/>
  <c r="CI1008" i="3"/>
  <c r="CJ1008" i="3"/>
  <c r="CK1008" i="3"/>
  <c r="BQ1009" i="3"/>
  <c r="BR1009" i="3"/>
  <c r="BS1009" i="3"/>
  <c r="BT1009" i="3"/>
  <c r="BU1009" i="3"/>
  <c r="BV1009" i="3"/>
  <c r="BW1009" i="3"/>
  <c r="BX1009" i="3"/>
  <c r="BY1009" i="3"/>
  <c r="BZ1009" i="3"/>
  <c r="CA1009" i="3"/>
  <c r="CB1009" i="3"/>
  <c r="CC1009" i="3"/>
  <c r="CD1009" i="3"/>
  <c r="CE1009" i="3"/>
  <c r="CF1009" i="3"/>
  <c r="CG1009" i="3"/>
  <c r="CH1009" i="3"/>
  <c r="CI1009" i="3"/>
  <c r="CJ1009" i="3"/>
  <c r="CK1009" i="3"/>
  <c r="BQ1011" i="3"/>
  <c r="BR1011" i="3"/>
  <c r="BS1011" i="3"/>
  <c r="BT1011" i="3"/>
  <c r="BU1011" i="3"/>
  <c r="BV1011" i="3"/>
  <c r="BW1011" i="3"/>
  <c r="BX1011" i="3"/>
  <c r="BY1011" i="3"/>
  <c r="BZ1011" i="3"/>
  <c r="CA1011" i="3"/>
  <c r="CB1011" i="3"/>
  <c r="CC1011" i="3"/>
  <c r="CD1011" i="3"/>
  <c r="CE1011" i="3"/>
  <c r="CF1011" i="3"/>
  <c r="CG1011" i="3"/>
  <c r="CH1011" i="3"/>
  <c r="CI1011" i="3"/>
  <c r="CJ1011" i="3"/>
  <c r="CK1011" i="3"/>
  <c r="BQ1012" i="3"/>
  <c r="BR1012" i="3"/>
  <c r="BS1012" i="3"/>
  <c r="BT1012" i="3"/>
  <c r="BU1012" i="3"/>
  <c r="BV1012" i="3"/>
  <c r="BW1012" i="3"/>
  <c r="BX1012" i="3"/>
  <c r="BY1012" i="3"/>
  <c r="BZ1012" i="3"/>
  <c r="CA1012" i="3"/>
  <c r="CB1012" i="3"/>
  <c r="CC1012" i="3"/>
  <c r="CD1012" i="3"/>
  <c r="CE1012" i="3"/>
  <c r="CF1012" i="3"/>
  <c r="CG1012" i="3"/>
  <c r="CH1012" i="3"/>
  <c r="CI1012" i="3"/>
  <c r="CJ1012" i="3"/>
  <c r="CK1012" i="3"/>
  <c r="CL1001" i="3"/>
  <c r="CM1001" i="3"/>
  <c r="CN1001" i="3"/>
  <c r="CO1001" i="3"/>
  <c r="CP1001" i="3"/>
  <c r="CQ1001" i="3"/>
  <c r="CR1001" i="3"/>
  <c r="CS1001" i="3"/>
  <c r="CT1001" i="3"/>
  <c r="CU1001" i="3"/>
  <c r="CV1001" i="3"/>
  <c r="CW1001" i="3"/>
  <c r="CX1001" i="3"/>
  <c r="CY1001" i="3"/>
  <c r="CZ1001" i="3"/>
  <c r="DA1001" i="3"/>
  <c r="DB1001" i="3"/>
  <c r="DC1001" i="3"/>
  <c r="DD1001" i="3"/>
  <c r="DE1001" i="3"/>
  <c r="DF1001" i="3"/>
  <c r="CL1002" i="3"/>
  <c r="CM1002" i="3"/>
  <c r="CN1002" i="3"/>
  <c r="CO1002" i="3"/>
  <c r="CP1002" i="3"/>
  <c r="CQ1002" i="3"/>
  <c r="CR1002" i="3"/>
  <c r="CS1002" i="3"/>
  <c r="CT1002" i="3"/>
  <c r="CU1002" i="3"/>
  <c r="CV1002" i="3"/>
  <c r="CW1002" i="3"/>
  <c r="CX1002" i="3"/>
  <c r="CY1002" i="3"/>
  <c r="CZ1002" i="3"/>
  <c r="DA1002" i="3"/>
  <c r="DB1002" i="3"/>
  <c r="DC1002" i="3"/>
  <c r="DD1002" i="3"/>
  <c r="DE1002" i="3"/>
  <c r="DF1002" i="3"/>
  <c r="CL1003" i="3"/>
  <c r="CM1003" i="3"/>
  <c r="CN1003" i="3"/>
  <c r="CO1003" i="3"/>
  <c r="CP1003" i="3"/>
  <c r="CQ1003" i="3"/>
  <c r="CR1003" i="3"/>
  <c r="CS1003" i="3"/>
  <c r="CT1003" i="3"/>
  <c r="CU1003" i="3"/>
  <c r="CV1003" i="3"/>
  <c r="CW1003" i="3"/>
  <c r="CX1003" i="3"/>
  <c r="CY1003" i="3"/>
  <c r="CZ1003" i="3"/>
  <c r="DA1003" i="3"/>
  <c r="DB1003" i="3"/>
  <c r="DC1003" i="3"/>
  <c r="DD1003" i="3"/>
  <c r="DE1003" i="3"/>
  <c r="DF1003" i="3"/>
  <c r="CL1004" i="3"/>
  <c r="CM1004" i="3"/>
  <c r="CN1004" i="3"/>
  <c r="CO1004" i="3"/>
  <c r="CP1004" i="3"/>
  <c r="CQ1004" i="3"/>
  <c r="CR1004" i="3"/>
  <c r="CS1004" i="3"/>
  <c r="CT1004" i="3"/>
  <c r="CU1004" i="3"/>
  <c r="CV1004" i="3"/>
  <c r="CW1004" i="3"/>
  <c r="CX1004" i="3"/>
  <c r="CY1004" i="3"/>
  <c r="CZ1004" i="3"/>
  <c r="DA1004" i="3"/>
  <c r="DB1004" i="3"/>
  <c r="DC1004" i="3"/>
  <c r="DD1004" i="3"/>
  <c r="DE1004" i="3"/>
  <c r="DF1004" i="3"/>
  <c r="CL1005" i="3"/>
  <c r="CM1005" i="3"/>
  <c r="CN1005" i="3"/>
  <c r="CO1005" i="3"/>
  <c r="CP1005" i="3"/>
  <c r="CQ1005" i="3"/>
  <c r="CR1005" i="3"/>
  <c r="CS1005" i="3"/>
  <c r="CT1005" i="3"/>
  <c r="CU1005" i="3"/>
  <c r="CV1005" i="3"/>
  <c r="CW1005" i="3"/>
  <c r="CX1005" i="3"/>
  <c r="CY1005" i="3"/>
  <c r="CZ1005" i="3"/>
  <c r="DA1005" i="3"/>
  <c r="DB1005" i="3"/>
  <c r="DC1005" i="3"/>
  <c r="DD1005" i="3"/>
  <c r="DE1005" i="3"/>
  <c r="DF1005" i="3"/>
  <c r="CL1006" i="3"/>
  <c r="CM1006" i="3"/>
  <c r="CN1006" i="3"/>
  <c r="CO1006" i="3"/>
  <c r="CP1006" i="3"/>
  <c r="CQ1006" i="3"/>
  <c r="CR1006" i="3"/>
  <c r="CS1006" i="3"/>
  <c r="CT1006" i="3"/>
  <c r="CU1006" i="3"/>
  <c r="CV1006" i="3"/>
  <c r="CW1006" i="3"/>
  <c r="CX1006" i="3"/>
  <c r="CY1006" i="3"/>
  <c r="CZ1006" i="3"/>
  <c r="DA1006" i="3"/>
  <c r="DB1006" i="3"/>
  <c r="DC1006" i="3"/>
  <c r="DD1006" i="3"/>
  <c r="DE1006" i="3"/>
  <c r="DF1006" i="3"/>
  <c r="CL1007" i="3"/>
  <c r="CM1007" i="3"/>
  <c r="CN1007" i="3"/>
  <c r="CO1007" i="3"/>
  <c r="CP1007" i="3"/>
  <c r="CQ1007" i="3"/>
  <c r="CR1007" i="3"/>
  <c r="CS1007" i="3"/>
  <c r="CT1007" i="3"/>
  <c r="CU1007" i="3"/>
  <c r="CV1007" i="3"/>
  <c r="CW1007" i="3"/>
  <c r="CX1007" i="3"/>
  <c r="CY1007" i="3"/>
  <c r="CZ1007" i="3"/>
  <c r="DA1007" i="3"/>
  <c r="DB1007" i="3"/>
  <c r="DC1007" i="3"/>
  <c r="DD1007" i="3"/>
  <c r="DE1007" i="3"/>
  <c r="DF1007" i="3"/>
  <c r="CL1008" i="3"/>
  <c r="CM1008" i="3"/>
  <c r="CN1008" i="3"/>
  <c r="CO1008" i="3"/>
  <c r="CP1008" i="3"/>
  <c r="CQ1008" i="3"/>
  <c r="CR1008" i="3"/>
  <c r="CS1008" i="3"/>
  <c r="CT1008" i="3"/>
  <c r="CU1008" i="3"/>
  <c r="CV1008" i="3"/>
  <c r="CW1008" i="3"/>
  <c r="CX1008" i="3"/>
  <c r="CY1008" i="3"/>
  <c r="CZ1008" i="3"/>
  <c r="DA1008" i="3"/>
  <c r="DB1008" i="3"/>
  <c r="DC1008" i="3"/>
  <c r="DD1008" i="3"/>
  <c r="DE1008" i="3"/>
  <c r="DF1008" i="3"/>
  <c r="CL1009" i="3"/>
  <c r="CM1009" i="3"/>
  <c r="CN1009" i="3"/>
  <c r="CO1009" i="3"/>
  <c r="CP1009" i="3"/>
  <c r="CQ1009" i="3"/>
  <c r="CR1009" i="3"/>
  <c r="CS1009" i="3"/>
  <c r="CT1009" i="3"/>
  <c r="CU1009" i="3"/>
  <c r="CV1009" i="3"/>
  <c r="CW1009" i="3"/>
  <c r="CX1009" i="3"/>
  <c r="CY1009" i="3"/>
  <c r="CZ1009" i="3"/>
  <c r="DA1009" i="3"/>
  <c r="DB1009" i="3"/>
  <c r="DC1009" i="3"/>
  <c r="DD1009" i="3"/>
  <c r="DE1009" i="3"/>
  <c r="DF1009" i="3"/>
  <c r="CL1011" i="3"/>
  <c r="CM1011" i="3"/>
  <c r="CN1011" i="3"/>
  <c r="CO1011" i="3"/>
  <c r="CP1011" i="3"/>
  <c r="CQ1011" i="3"/>
  <c r="CR1011" i="3"/>
  <c r="CS1011" i="3"/>
  <c r="CT1011" i="3"/>
  <c r="CU1011" i="3"/>
  <c r="CV1011" i="3"/>
  <c r="CW1011" i="3"/>
  <c r="CX1011" i="3"/>
  <c r="CY1011" i="3"/>
  <c r="CZ1011" i="3"/>
  <c r="DA1011" i="3"/>
  <c r="DB1011" i="3"/>
  <c r="DC1011" i="3"/>
  <c r="DD1011" i="3"/>
  <c r="DE1011" i="3"/>
  <c r="DF1011" i="3"/>
  <c r="CL1012" i="3"/>
  <c r="CM1012" i="3"/>
  <c r="CN1012" i="3"/>
  <c r="CO1012" i="3"/>
  <c r="CP1012" i="3"/>
  <c r="CQ1012" i="3"/>
  <c r="CR1012" i="3"/>
  <c r="CS1012" i="3"/>
  <c r="CT1012" i="3"/>
  <c r="CU1012" i="3"/>
  <c r="CV1012" i="3"/>
  <c r="CW1012" i="3"/>
  <c r="CX1012" i="3"/>
  <c r="CY1012" i="3"/>
  <c r="CZ1012" i="3"/>
  <c r="DA1012" i="3"/>
  <c r="DB1012" i="3"/>
  <c r="DC1012" i="3"/>
  <c r="DD1012" i="3"/>
  <c r="DE1012" i="3"/>
  <c r="DF1012" i="3"/>
  <c r="DG1001" i="3"/>
  <c r="DH1001" i="3"/>
  <c r="DI1001" i="3"/>
  <c r="DJ1001" i="3"/>
  <c r="DK1001" i="3"/>
  <c r="DL1001" i="3"/>
  <c r="DM1001" i="3"/>
  <c r="DN1001" i="3"/>
  <c r="DO1001" i="3"/>
  <c r="DP1001" i="3"/>
  <c r="DQ1001" i="3"/>
  <c r="DR1001" i="3"/>
  <c r="DS1001" i="3"/>
  <c r="DT1001" i="3"/>
  <c r="DU1001" i="3"/>
  <c r="DV1001" i="3"/>
  <c r="DW1001" i="3"/>
  <c r="DX1001" i="3"/>
  <c r="DY1001" i="3"/>
  <c r="DZ1001" i="3"/>
  <c r="EA1001" i="3"/>
  <c r="DG1002" i="3"/>
  <c r="DH1002" i="3"/>
  <c r="DI1002" i="3"/>
  <c r="DJ1002" i="3"/>
  <c r="DK1002" i="3"/>
  <c r="DL1002" i="3"/>
  <c r="DM1002" i="3"/>
  <c r="DN1002" i="3"/>
  <c r="DO1002" i="3"/>
  <c r="DP1002" i="3"/>
  <c r="DQ1002" i="3"/>
  <c r="DR1002" i="3"/>
  <c r="DS1002" i="3"/>
  <c r="DT1002" i="3"/>
  <c r="DU1002" i="3"/>
  <c r="DV1002" i="3"/>
  <c r="DW1002" i="3"/>
  <c r="DX1002" i="3"/>
  <c r="DY1002" i="3"/>
  <c r="DZ1002" i="3"/>
  <c r="EA1002" i="3"/>
  <c r="DG1003" i="3"/>
  <c r="DH1003" i="3"/>
  <c r="DI1003" i="3"/>
  <c r="DJ1003" i="3"/>
  <c r="DK1003" i="3"/>
  <c r="DL1003" i="3"/>
  <c r="DM1003" i="3"/>
  <c r="DN1003" i="3"/>
  <c r="DO1003" i="3"/>
  <c r="DP1003" i="3"/>
  <c r="DQ1003" i="3"/>
  <c r="DR1003" i="3"/>
  <c r="DS1003" i="3"/>
  <c r="DT1003" i="3"/>
  <c r="DU1003" i="3"/>
  <c r="DV1003" i="3"/>
  <c r="DW1003" i="3"/>
  <c r="DX1003" i="3"/>
  <c r="DY1003" i="3"/>
  <c r="DZ1003" i="3"/>
  <c r="EA1003" i="3"/>
  <c r="DG1004" i="3"/>
  <c r="DH1004" i="3"/>
  <c r="DI1004" i="3"/>
  <c r="DJ1004" i="3"/>
  <c r="DK1004" i="3"/>
  <c r="DL1004" i="3"/>
  <c r="DM1004" i="3"/>
  <c r="DN1004" i="3"/>
  <c r="DO1004" i="3"/>
  <c r="DP1004" i="3"/>
  <c r="DQ1004" i="3"/>
  <c r="DR1004" i="3"/>
  <c r="DS1004" i="3"/>
  <c r="DT1004" i="3"/>
  <c r="DU1004" i="3"/>
  <c r="DV1004" i="3"/>
  <c r="DW1004" i="3"/>
  <c r="DX1004" i="3"/>
  <c r="DY1004" i="3"/>
  <c r="DZ1004" i="3"/>
  <c r="EA1004" i="3"/>
  <c r="DG1005" i="3"/>
  <c r="DH1005" i="3"/>
  <c r="DI1005" i="3"/>
  <c r="DJ1005" i="3"/>
  <c r="DK1005" i="3"/>
  <c r="DL1005" i="3"/>
  <c r="DM1005" i="3"/>
  <c r="DN1005" i="3"/>
  <c r="DO1005" i="3"/>
  <c r="DP1005" i="3"/>
  <c r="DQ1005" i="3"/>
  <c r="DR1005" i="3"/>
  <c r="DS1005" i="3"/>
  <c r="DT1005" i="3"/>
  <c r="DU1005" i="3"/>
  <c r="DV1005" i="3"/>
  <c r="DW1005" i="3"/>
  <c r="DX1005" i="3"/>
  <c r="DY1005" i="3"/>
  <c r="DZ1005" i="3"/>
  <c r="EA1005" i="3"/>
  <c r="DG1006" i="3"/>
  <c r="DH1006" i="3"/>
  <c r="DI1006" i="3"/>
  <c r="DJ1006" i="3"/>
  <c r="DK1006" i="3"/>
  <c r="DL1006" i="3"/>
  <c r="DM1006" i="3"/>
  <c r="DN1006" i="3"/>
  <c r="DO1006" i="3"/>
  <c r="DP1006" i="3"/>
  <c r="DQ1006" i="3"/>
  <c r="DR1006" i="3"/>
  <c r="DS1006" i="3"/>
  <c r="DT1006" i="3"/>
  <c r="DU1006" i="3"/>
  <c r="DV1006" i="3"/>
  <c r="DW1006" i="3"/>
  <c r="DX1006" i="3"/>
  <c r="DY1006" i="3"/>
  <c r="DZ1006" i="3"/>
  <c r="EA1006" i="3"/>
  <c r="DG1007" i="3"/>
  <c r="DH1007" i="3"/>
  <c r="DI1007" i="3"/>
  <c r="DJ1007" i="3"/>
  <c r="DK1007" i="3"/>
  <c r="DL1007" i="3"/>
  <c r="DM1007" i="3"/>
  <c r="DN1007" i="3"/>
  <c r="DO1007" i="3"/>
  <c r="DP1007" i="3"/>
  <c r="DQ1007" i="3"/>
  <c r="DR1007" i="3"/>
  <c r="DS1007" i="3"/>
  <c r="DT1007" i="3"/>
  <c r="DU1007" i="3"/>
  <c r="DV1007" i="3"/>
  <c r="DW1007" i="3"/>
  <c r="DX1007" i="3"/>
  <c r="DY1007" i="3"/>
  <c r="DZ1007" i="3"/>
  <c r="EA1007" i="3"/>
  <c r="DG1008" i="3"/>
  <c r="DH1008" i="3"/>
  <c r="DI1008" i="3"/>
  <c r="DJ1008" i="3"/>
  <c r="DK1008" i="3"/>
  <c r="DL1008" i="3"/>
  <c r="DM1008" i="3"/>
  <c r="DN1008" i="3"/>
  <c r="DO1008" i="3"/>
  <c r="DP1008" i="3"/>
  <c r="DQ1008" i="3"/>
  <c r="DR1008" i="3"/>
  <c r="DS1008" i="3"/>
  <c r="DT1008" i="3"/>
  <c r="DU1008" i="3"/>
  <c r="DV1008" i="3"/>
  <c r="DW1008" i="3"/>
  <c r="DX1008" i="3"/>
  <c r="DY1008" i="3"/>
  <c r="DZ1008" i="3"/>
  <c r="EA1008" i="3"/>
  <c r="DG1009" i="3"/>
  <c r="DH1009" i="3"/>
  <c r="DI1009" i="3"/>
  <c r="DJ1009" i="3"/>
  <c r="DK1009" i="3"/>
  <c r="DL1009" i="3"/>
  <c r="DM1009" i="3"/>
  <c r="DN1009" i="3"/>
  <c r="DO1009" i="3"/>
  <c r="DP1009" i="3"/>
  <c r="DQ1009" i="3"/>
  <c r="DR1009" i="3"/>
  <c r="DS1009" i="3"/>
  <c r="DT1009" i="3"/>
  <c r="DU1009" i="3"/>
  <c r="DV1009" i="3"/>
  <c r="DW1009" i="3"/>
  <c r="DX1009" i="3"/>
  <c r="DY1009" i="3"/>
  <c r="DZ1009" i="3"/>
  <c r="EA1009" i="3"/>
  <c r="DG1011" i="3"/>
  <c r="DH1011" i="3"/>
  <c r="DI1011" i="3"/>
  <c r="DJ1011" i="3"/>
  <c r="DK1011" i="3"/>
  <c r="DL1011" i="3"/>
  <c r="DM1011" i="3"/>
  <c r="DN1011" i="3"/>
  <c r="DO1011" i="3"/>
  <c r="DP1011" i="3"/>
  <c r="DQ1011" i="3"/>
  <c r="DR1011" i="3"/>
  <c r="DS1011" i="3"/>
  <c r="DT1011" i="3"/>
  <c r="DU1011" i="3"/>
  <c r="DV1011" i="3"/>
  <c r="DW1011" i="3"/>
  <c r="DX1011" i="3"/>
  <c r="DY1011" i="3"/>
  <c r="DZ1011" i="3"/>
  <c r="EA1011" i="3"/>
  <c r="DG1012" i="3"/>
  <c r="DH1012" i="3"/>
  <c r="DI1012" i="3"/>
  <c r="DJ1012" i="3"/>
  <c r="DK1012" i="3"/>
  <c r="DL1012" i="3"/>
  <c r="DM1012" i="3"/>
  <c r="DN1012" i="3"/>
  <c r="DO1012" i="3"/>
  <c r="DP1012" i="3"/>
  <c r="DQ1012" i="3"/>
  <c r="DR1012" i="3"/>
  <c r="DS1012" i="3"/>
  <c r="DT1012" i="3"/>
  <c r="DU1012" i="3"/>
  <c r="DV1012" i="3"/>
  <c r="DW1012" i="3"/>
  <c r="DX1012" i="3"/>
  <c r="DY1012" i="3"/>
  <c r="DZ1012" i="3"/>
  <c r="EA1012" i="3"/>
  <c r="EB1001" i="3"/>
  <c r="EC1001" i="3"/>
  <c r="ED1001" i="3"/>
  <c r="EE1001" i="3"/>
  <c r="EF1001" i="3"/>
  <c r="EG1001" i="3"/>
  <c r="EH1001" i="3"/>
  <c r="EI1001" i="3"/>
  <c r="EJ1001" i="3"/>
  <c r="EK1001" i="3"/>
  <c r="EL1001" i="3"/>
  <c r="EM1001" i="3"/>
  <c r="EN1001" i="3"/>
  <c r="EO1001" i="3"/>
  <c r="EP1001" i="3"/>
  <c r="EQ1001" i="3"/>
  <c r="ER1001" i="3"/>
  <c r="ES1001" i="3"/>
  <c r="ET1001" i="3"/>
  <c r="EU1001" i="3"/>
  <c r="EV1001" i="3"/>
  <c r="EB1002" i="3"/>
  <c r="EC1002" i="3"/>
  <c r="ED1002" i="3"/>
  <c r="EE1002" i="3"/>
  <c r="EF1002" i="3"/>
  <c r="EG1002" i="3"/>
  <c r="EH1002" i="3"/>
  <c r="EI1002" i="3"/>
  <c r="EJ1002" i="3"/>
  <c r="EK1002" i="3"/>
  <c r="EL1002" i="3"/>
  <c r="EM1002" i="3"/>
  <c r="EN1002" i="3"/>
  <c r="EO1002" i="3"/>
  <c r="EP1002" i="3"/>
  <c r="EQ1002" i="3"/>
  <c r="ER1002" i="3"/>
  <c r="ES1002" i="3"/>
  <c r="ET1002" i="3"/>
  <c r="EU1002" i="3"/>
  <c r="EV1002" i="3"/>
  <c r="EB1003" i="3"/>
  <c r="EC1003" i="3"/>
  <c r="ED1003" i="3"/>
  <c r="EE1003" i="3"/>
  <c r="EF1003" i="3"/>
  <c r="EG1003" i="3"/>
  <c r="EH1003" i="3"/>
  <c r="EI1003" i="3"/>
  <c r="EJ1003" i="3"/>
  <c r="EK1003" i="3"/>
  <c r="EL1003" i="3"/>
  <c r="EM1003" i="3"/>
  <c r="EN1003" i="3"/>
  <c r="EO1003" i="3"/>
  <c r="EP1003" i="3"/>
  <c r="EQ1003" i="3"/>
  <c r="ER1003" i="3"/>
  <c r="ES1003" i="3"/>
  <c r="ET1003" i="3"/>
  <c r="EU1003" i="3"/>
  <c r="EV1003" i="3"/>
  <c r="EB1004" i="3"/>
  <c r="EC1004" i="3"/>
  <c r="ED1004" i="3"/>
  <c r="EE1004" i="3"/>
  <c r="EF1004" i="3"/>
  <c r="EG1004" i="3"/>
  <c r="EH1004" i="3"/>
  <c r="EI1004" i="3"/>
  <c r="EJ1004" i="3"/>
  <c r="EK1004" i="3"/>
  <c r="EL1004" i="3"/>
  <c r="EM1004" i="3"/>
  <c r="EN1004" i="3"/>
  <c r="EO1004" i="3"/>
  <c r="EP1004" i="3"/>
  <c r="EQ1004" i="3"/>
  <c r="ER1004" i="3"/>
  <c r="ES1004" i="3"/>
  <c r="ET1004" i="3"/>
  <c r="EU1004" i="3"/>
  <c r="EV1004" i="3"/>
  <c r="EB1005" i="3"/>
  <c r="EC1005" i="3"/>
  <c r="ED1005" i="3"/>
  <c r="EE1005" i="3"/>
  <c r="EF1005" i="3"/>
  <c r="EG1005" i="3"/>
  <c r="EH1005" i="3"/>
  <c r="EI1005" i="3"/>
  <c r="EJ1005" i="3"/>
  <c r="EK1005" i="3"/>
  <c r="EL1005" i="3"/>
  <c r="EM1005" i="3"/>
  <c r="EN1005" i="3"/>
  <c r="EO1005" i="3"/>
  <c r="EP1005" i="3"/>
  <c r="EQ1005" i="3"/>
  <c r="ER1005" i="3"/>
  <c r="ES1005" i="3"/>
  <c r="ET1005" i="3"/>
  <c r="EU1005" i="3"/>
  <c r="EV1005" i="3"/>
  <c r="EB1006" i="3"/>
  <c r="EC1006" i="3"/>
  <c r="ED1006" i="3"/>
  <c r="EE1006" i="3"/>
  <c r="EF1006" i="3"/>
  <c r="EG1006" i="3"/>
  <c r="EH1006" i="3"/>
  <c r="EI1006" i="3"/>
  <c r="EJ1006" i="3"/>
  <c r="EK1006" i="3"/>
  <c r="EL1006" i="3"/>
  <c r="EM1006" i="3"/>
  <c r="EN1006" i="3"/>
  <c r="EO1006" i="3"/>
  <c r="EP1006" i="3"/>
  <c r="EQ1006" i="3"/>
  <c r="ER1006" i="3"/>
  <c r="ES1006" i="3"/>
  <c r="ET1006" i="3"/>
  <c r="EU1006" i="3"/>
  <c r="EV1006" i="3"/>
  <c r="EB1007" i="3"/>
  <c r="EC1007" i="3"/>
  <c r="ED1007" i="3"/>
  <c r="EE1007" i="3"/>
  <c r="EF1007" i="3"/>
  <c r="EG1007" i="3"/>
  <c r="EH1007" i="3"/>
  <c r="EI1007" i="3"/>
  <c r="EJ1007" i="3"/>
  <c r="EK1007" i="3"/>
  <c r="EL1007" i="3"/>
  <c r="EM1007" i="3"/>
  <c r="EN1007" i="3"/>
  <c r="EO1007" i="3"/>
  <c r="EP1007" i="3"/>
  <c r="EQ1007" i="3"/>
  <c r="ER1007" i="3"/>
  <c r="ES1007" i="3"/>
  <c r="ET1007" i="3"/>
  <c r="EU1007" i="3"/>
  <c r="EV1007" i="3"/>
  <c r="EB1008" i="3"/>
  <c r="EC1008" i="3"/>
  <c r="ED1008" i="3"/>
  <c r="EE1008" i="3"/>
  <c r="EF1008" i="3"/>
  <c r="EG1008" i="3"/>
  <c r="EH1008" i="3"/>
  <c r="EI1008" i="3"/>
  <c r="EJ1008" i="3"/>
  <c r="EK1008" i="3"/>
  <c r="EL1008" i="3"/>
  <c r="EM1008" i="3"/>
  <c r="EN1008" i="3"/>
  <c r="EO1008" i="3"/>
  <c r="EP1008" i="3"/>
  <c r="EQ1008" i="3"/>
  <c r="ER1008" i="3"/>
  <c r="ES1008" i="3"/>
  <c r="ET1008" i="3"/>
  <c r="EU1008" i="3"/>
  <c r="EV1008" i="3"/>
  <c r="EB1009" i="3"/>
  <c r="EC1009" i="3"/>
  <c r="ED1009" i="3"/>
  <c r="EE1009" i="3"/>
  <c r="EF1009" i="3"/>
  <c r="EG1009" i="3"/>
  <c r="EH1009" i="3"/>
  <c r="EI1009" i="3"/>
  <c r="EJ1009" i="3"/>
  <c r="EK1009" i="3"/>
  <c r="EL1009" i="3"/>
  <c r="EM1009" i="3"/>
  <c r="EN1009" i="3"/>
  <c r="EO1009" i="3"/>
  <c r="EP1009" i="3"/>
  <c r="EQ1009" i="3"/>
  <c r="ER1009" i="3"/>
  <c r="ES1009" i="3"/>
  <c r="ET1009" i="3"/>
  <c r="EU1009" i="3"/>
  <c r="EV1009" i="3"/>
  <c r="EB1011" i="3"/>
  <c r="EC1011" i="3"/>
  <c r="ED1011" i="3"/>
  <c r="EE1011" i="3"/>
  <c r="EF1011" i="3"/>
  <c r="EG1011" i="3"/>
  <c r="EH1011" i="3"/>
  <c r="EI1011" i="3"/>
  <c r="EJ1011" i="3"/>
  <c r="EK1011" i="3"/>
  <c r="EL1011" i="3"/>
  <c r="EM1011" i="3"/>
  <c r="EN1011" i="3"/>
  <c r="EO1011" i="3"/>
  <c r="EP1011" i="3"/>
  <c r="EQ1011" i="3"/>
  <c r="ER1011" i="3"/>
  <c r="ES1011" i="3"/>
  <c r="ET1011" i="3"/>
  <c r="EU1011" i="3"/>
  <c r="EV1011" i="3"/>
  <c r="EB1012" i="3"/>
  <c r="EC1012" i="3"/>
  <c r="ED1012" i="3"/>
  <c r="EE1012" i="3"/>
  <c r="EF1012" i="3"/>
  <c r="EG1012" i="3"/>
  <c r="EH1012" i="3"/>
  <c r="EI1012" i="3"/>
  <c r="EJ1012" i="3"/>
  <c r="EK1012" i="3"/>
  <c r="EL1012" i="3"/>
  <c r="EM1012" i="3"/>
  <c r="EN1012" i="3"/>
  <c r="EO1012" i="3"/>
  <c r="EP1012" i="3"/>
  <c r="EQ1012" i="3"/>
  <c r="ER1012" i="3"/>
  <c r="ES1012" i="3"/>
  <c r="ET1012" i="3"/>
  <c r="EU1012" i="3"/>
  <c r="EV1012" i="3"/>
  <c r="R1001" i="3"/>
  <c r="Q1001" i="3"/>
  <c r="P1001" i="3"/>
  <c r="O1001" i="3"/>
  <c r="N1001" i="3"/>
  <c r="M1001" i="3"/>
  <c r="L1001" i="3"/>
  <c r="S995" i="3"/>
  <c r="O995" i="3"/>
  <c r="I995" i="3"/>
  <c r="S994" i="3"/>
  <c r="R994" i="3"/>
  <c r="Q994" i="3"/>
  <c r="P994" i="3"/>
  <c r="O994" i="3"/>
  <c r="N994" i="3"/>
  <c r="M994" i="3"/>
  <c r="L994" i="3"/>
  <c r="S993" i="3"/>
  <c r="R993" i="3"/>
  <c r="Q993" i="3"/>
  <c r="P993" i="3"/>
  <c r="O993" i="3"/>
  <c r="N993" i="3"/>
  <c r="M993" i="3"/>
  <c r="L993" i="3"/>
  <c r="S983" i="3"/>
  <c r="S984" i="3"/>
  <c r="S985" i="3"/>
  <c r="S986" i="3"/>
  <c r="S987" i="3"/>
  <c r="S988" i="3"/>
  <c r="S989" i="3"/>
  <c r="S990" i="3"/>
  <c r="S991" i="3"/>
  <c r="I992" i="3"/>
  <c r="R991" i="3"/>
  <c r="Q991" i="3"/>
  <c r="P991" i="3"/>
  <c r="O991" i="3"/>
  <c r="N991" i="3"/>
  <c r="M991" i="3"/>
  <c r="L991" i="3"/>
  <c r="R990" i="3"/>
  <c r="Q990" i="3"/>
  <c r="P990" i="3"/>
  <c r="O990" i="3"/>
  <c r="N990" i="3"/>
  <c r="M990" i="3"/>
  <c r="L990" i="3"/>
  <c r="AI983" i="3"/>
  <c r="AJ983" i="3"/>
  <c r="AK983" i="3"/>
  <c r="AL983" i="3"/>
  <c r="AM983" i="3"/>
  <c r="AI984" i="3"/>
  <c r="AJ984" i="3"/>
  <c r="AK984" i="3"/>
  <c r="AL984" i="3"/>
  <c r="AM984" i="3"/>
  <c r="AI985" i="3"/>
  <c r="AJ985" i="3"/>
  <c r="AK985" i="3"/>
  <c r="AL985" i="3"/>
  <c r="AM985" i="3"/>
  <c r="AI986" i="3"/>
  <c r="AJ986" i="3"/>
  <c r="AK986" i="3"/>
  <c r="AL986" i="3"/>
  <c r="AM986" i="3"/>
  <c r="AI987" i="3"/>
  <c r="AJ987" i="3"/>
  <c r="AK987" i="3"/>
  <c r="AL987" i="3"/>
  <c r="AM987" i="3"/>
  <c r="AI988" i="3"/>
  <c r="AJ988" i="3"/>
  <c r="AK988" i="3"/>
  <c r="AL988" i="3"/>
  <c r="AM988" i="3"/>
  <c r="AI989" i="3"/>
  <c r="AJ989" i="3"/>
  <c r="AK989" i="3"/>
  <c r="AL989" i="3"/>
  <c r="AM989" i="3"/>
  <c r="AI990" i="3"/>
  <c r="AJ990" i="3"/>
  <c r="AK990" i="3"/>
  <c r="AL990" i="3"/>
  <c r="AM990" i="3"/>
  <c r="AI991" i="3"/>
  <c r="AJ991" i="3"/>
  <c r="AK991" i="3"/>
  <c r="AL991" i="3"/>
  <c r="AM991" i="3"/>
  <c r="AI993" i="3"/>
  <c r="AJ993" i="3"/>
  <c r="AK993" i="3"/>
  <c r="AL993" i="3"/>
  <c r="AM993" i="3"/>
  <c r="AI994" i="3"/>
  <c r="AJ994" i="3"/>
  <c r="AK994" i="3"/>
  <c r="AL994" i="3"/>
  <c r="AM994" i="3"/>
  <c r="AO983" i="3"/>
  <c r="AP983" i="3"/>
  <c r="AQ983" i="3"/>
  <c r="AR983" i="3"/>
  <c r="AS983" i="3"/>
  <c r="AO984" i="3"/>
  <c r="AP984" i="3"/>
  <c r="AQ984" i="3"/>
  <c r="AR984" i="3"/>
  <c r="AS984" i="3"/>
  <c r="AO985" i="3"/>
  <c r="AP985" i="3"/>
  <c r="AQ985" i="3"/>
  <c r="AR985" i="3"/>
  <c r="AS985" i="3"/>
  <c r="AO986" i="3"/>
  <c r="AP986" i="3"/>
  <c r="AQ986" i="3"/>
  <c r="AR986" i="3"/>
  <c r="AS986" i="3"/>
  <c r="AO987" i="3"/>
  <c r="AP987" i="3"/>
  <c r="AQ987" i="3"/>
  <c r="AR987" i="3"/>
  <c r="AS987" i="3"/>
  <c r="AO988" i="3"/>
  <c r="AP988" i="3"/>
  <c r="AQ988" i="3"/>
  <c r="AR988" i="3"/>
  <c r="AS988" i="3"/>
  <c r="AO989" i="3"/>
  <c r="AP989" i="3"/>
  <c r="AQ989" i="3"/>
  <c r="AR989" i="3"/>
  <c r="AS989" i="3"/>
  <c r="AO990" i="3"/>
  <c r="AP990" i="3"/>
  <c r="AQ990" i="3"/>
  <c r="AR990" i="3"/>
  <c r="AS990" i="3"/>
  <c r="AO991" i="3"/>
  <c r="AP991" i="3"/>
  <c r="AQ991" i="3"/>
  <c r="AR991" i="3"/>
  <c r="AS991" i="3"/>
  <c r="AO993" i="3"/>
  <c r="AP993" i="3"/>
  <c r="AQ993" i="3"/>
  <c r="AR993" i="3"/>
  <c r="AS993" i="3"/>
  <c r="AO994" i="3"/>
  <c r="AP994" i="3"/>
  <c r="AQ994" i="3"/>
  <c r="AR994" i="3"/>
  <c r="AS994" i="3"/>
  <c r="R989" i="3"/>
  <c r="Q989" i="3"/>
  <c r="P989" i="3"/>
  <c r="O989" i="3"/>
  <c r="N989" i="3"/>
  <c r="M989" i="3"/>
  <c r="L989" i="3"/>
  <c r="R988" i="3"/>
  <c r="Q988" i="3"/>
  <c r="P988" i="3"/>
  <c r="O988" i="3"/>
  <c r="N988" i="3"/>
  <c r="M988" i="3"/>
  <c r="L988" i="3"/>
  <c r="R987" i="3"/>
  <c r="Q987" i="3"/>
  <c r="P987" i="3"/>
  <c r="O987" i="3"/>
  <c r="N987" i="3"/>
  <c r="M987" i="3"/>
  <c r="L987" i="3"/>
  <c r="R986" i="3"/>
  <c r="Q986" i="3"/>
  <c r="P986" i="3"/>
  <c r="O986" i="3"/>
  <c r="N986" i="3"/>
  <c r="M986" i="3"/>
  <c r="L986" i="3"/>
  <c r="R985" i="3"/>
  <c r="Q985" i="3"/>
  <c r="P985" i="3"/>
  <c r="O985" i="3"/>
  <c r="N985" i="3"/>
  <c r="M985" i="3"/>
  <c r="L985" i="3"/>
  <c r="R984" i="3"/>
  <c r="Q984" i="3"/>
  <c r="P984" i="3"/>
  <c r="O984" i="3"/>
  <c r="N984" i="3"/>
  <c r="M984" i="3"/>
  <c r="L984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83" i="3"/>
  <c r="BR983" i="3"/>
  <c r="BS983" i="3"/>
  <c r="BT983" i="3"/>
  <c r="BU983" i="3"/>
  <c r="BV983" i="3"/>
  <c r="BW983" i="3"/>
  <c r="BX983" i="3"/>
  <c r="BY983" i="3"/>
  <c r="BZ983" i="3"/>
  <c r="CA983" i="3"/>
  <c r="CB983" i="3"/>
  <c r="CC983" i="3"/>
  <c r="CD983" i="3"/>
  <c r="CE983" i="3"/>
  <c r="CF983" i="3"/>
  <c r="CG983" i="3"/>
  <c r="CH983" i="3"/>
  <c r="CI983" i="3"/>
  <c r="CJ983" i="3"/>
  <c r="CK983" i="3"/>
  <c r="BQ984" i="3"/>
  <c r="BR984" i="3"/>
  <c r="BS984" i="3"/>
  <c r="BT984" i="3"/>
  <c r="BU984" i="3"/>
  <c r="BV984" i="3"/>
  <c r="BW984" i="3"/>
  <c r="BX984" i="3"/>
  <c r="BY984" i="3"/>
  <c r="BZ984" i="3"/>
  <c r="CA984" i="3"/>
  <c r="CB984" i="3"/>
  <c r="CC984" i="3"/>
  <c r="CD984" i="3"/>
  <c r="CE984" i="3"/>
  <c r="CF984" i="3"/>
  <c r="CG984" i="3"/>
  <c r="CH984" i="3"/>
  <c r="CI984" i="3"/>
  <c r="CJ984" i="3"/>
  <c r="CK984" i="3"/>
  <c r="BQ985" i="3"/>
  <c r="BR985" i="3"/>
  <c r="BS985" i="3"/>
  <c r="BT985" i="3"/>
  <c r="BU985" i="3"/>
  <c r="BV985" i="3"/>
  <c r="BW985" i="3"/>
  <c r="BX985" i="3"/>
  <c r="BY985" i="3"/>
  <c r="BZ985" i="3"/>
  <c r="CA985" i="3"/>
  <c r="CB985" i="3"/>
  <c r="CC985" i="3"/>
  <c r="CD985" i="3"/>
  <c r="CE985" i="3"/>
  <c r="CF985" i="3"/>
  <c r="CG985" i="3"/>
  <c r="CH985" i="3"/>
  <c r="CI985" i="3"/>
  <c r="CJ985" i="3"/>
  <c r="CK985" i="3"/>
  <c r="BQ986" i="3"/>
  <c r="BR986" i="3"/>
  <c r="BS986" i="3"/>
  <c r="BT986" i="3"/>
  <c r="BU986" i="3"/>
  <c r="BV986" i="3"/>
  <c r="BW986" i="3"/>
  <c r="BX986" i="3"/>
  <c r="BY986" i="3"/>
  <c r="BZ986" i="3"/>
  <c r="CA986" i="3"/>
  <c r="CB986" i="3"/>
  <c r="CC986" i="3"/>
  <c r="CD986" i="3"/>
  <c r="CE986" i="3"/>
  <c r="CF986" i="3"/>
  <c r="CG986" i="3"/>
  <c r="CH986" i="3"/>
  <c r="CI986" i="3"/>
  <c r="CJ986" i="3"/>
  <c r="CK986" i="3"/>
  <c r="BQ987" i="3"/>
  <c r="BR987" i="3"/>
  <c r="BS987" i="3"/>
  <c r="BT987" i="3"/>
  <c r="BU987" i="3"/>
  <c r="BV987" i="3"/>
  <c r="BW987" i="3"/>
  <c r="BX987" i="3"/>
  <c r="BY987" i="3"/>
  <c r="BZ987" i="3"/>
  <c r="CA987" i="3"/>
  <c r="CB987" i="3"/>
  <c r="CC987" i="3"/>
  <c r="CD987" i="3"/>
  <c r="CE987" i="3"/>
  <c r="CF987" i="3"/>
  <c r="CG987" i="3"/>
  <c r="CH987" i="3"/>
  <c r="CI987" i="3"/>
  <c r="CJ987" i="3"/>
  <c r="CK987" i="3"/>
  <c r="BQ988" i="3"/>
  <c r="BR988" i="3"/>
  <c r="BS988" i="3"/>
  <c r="BT988" i="3"/>
  <c r="BU988" i="3"/>
  <c r="BV988" i="3"/>
  <c r="BW988" i="3"/>
  <c r="BX988" i="3"/>
  <c r="BY988" i="3"/>
  <c r="BZ988" i="3"/>
  <c r="CA988" i="3"/>
  <c r="CB988" i="3"/>
  <c r="CC988" i="3"/>
  <c r="CD988" i="3"/>
  <c r="CE988" i="3"/>
  <c r="CF988" i="3"/>
  <c r="CG988" i="3"/>
  <c r="CH988" i="3"/>
  <c r="CI988" i="3"/>
  <c r="CJ988" i="3"/>
  <c r="CK988" i="3"/>
  <c r="BQ989" i="3"/>
  <c r="BR989" i="3"/>
  <c r="BS989" i="3"/>
  <c r="BT989" i="3"/>
  <c r="BU989" i="3"/>
  <c r="BV989" i="3"/>
  <c r="BW989" i="3"/>
  <c r="BX989" i="3"/>
  <c r="BY989" i="3"/>
  <c r="BZ989" i="3"/>
  <c r="CA989" i="3"/>
  <c r="CB989" i="3"/>
  <c r="CC989" i="3"/>
  <c r="CD989" i="3"/>
  <c r="CE989" i="3"/>
  <c r="CF989" i="3"/>
  <c r="CG989" i="3"/>
  <c r="CH989" i="3"/>
  <c r="CI989" i="3"/>
  <c r="CJ989" i="3"/>
  <c r="CK989" i="3"/>
  <c r="BQ990" i="3"/>
  <c r="BR990" i="3"/>
  <c r="BS990" i="3"/>
  <c r="BT990" i="3"/>
  <c r="BU990" i="3"/>
  <c r="BV990" i="3"/>
  <c r="BW990" i="3"/>
  <c r="BX990" i="3"/>
  <c r="BY990" i="3"/>
  <c r="BZ990" i="3"/>
  <c r="CA990" i="3"/>
  <c r="CB990" i="3"/>
  <c r="CC990" i="3"/>
  <c r="CD990" i="3"/>
  <c r="CE990" i="3"/>
  <c r="CF990" i="3"/>
  <c r="CG990" i="3"/>
  <c r="CH990" i="3"/>
  <c r="CI990" i="3"/>
  <c r="CJ990" i="3"/>
  <c r="CK990" i="3"/>
  <c r="BQ991" i="3"/>
  <c r="BR991" i="3"/>
  <c r="BS991" i="3"/>
  <c r="BT991" i="3"/>
  <c r="BU991" i="3"/>
  <c r="BV991" i="3"/>
  <c r="BW991" i="3"/>
  <c r="BX991" i="3"/>
  <c r="BY991" i="3"/>
  <c r="BZ991" i="3"/>
  <c r="CA991" i="3"/>
  <c r="CB991" i="3"/>
  <c r="CC991" i="3"/>
  <c r="CD991" i="3"/>
  <c r="CE991" i="3"/>
  <c r="CF991" i="3"/>
  <c r="CG991" i="3"/>
  <c r="CH991" i="3"/>
  <c r="CI991" i="3"/>
  <c r="CJ991" i="3"/>
  <c r="CK991" i="3"/>
  <c r="BQ993" i="3"/>
  <c r="BR993" i="3"/>
  <c r="BS993" i="3"/>
  <c r="BT993" i="3"/>
  <c r="BU993" i="3"/>
  <c r="BV993" i="3"/>
  <c r="BW993" i="3"/>
  <c r="BX993" i="3"/>
  <c r="BY993" i="3"/>
  <c r="BZ993" i="3"/>
  <c r="CA993" i="3"/>
  <c r="CB993" i="3"/>
  <c r="CC993" i="3"/>
  <c r="CD993" i="3"/>
  <c r="CE993" i="3"/>
  <c r="CF993" i="3"/>
  <c r="CG993" i="3"/>
  <c r="CH993" i="3"/>
  <c r="CI993" i="3"/>
  <c r="CJ993" i="3"/>
  <c r="CK993" i="3"/>
  <c r="BQ994" i="3"/>
  <c r="BR994" i="3"/>
  <c r="BS994" i="3"/>
  <c r="BT994" i="3"/>
  <c r="BU994" i="3"/>
  <c r="BV994" i="3"/>
  <c r="BW994" i="3"/>
  <c r="BX994" i="3"/>
  <c r="BY994" i="3"/>
  <c r="BZ994" i="3"/>
  <c r="CA994" i="3"/>
  <c r="CB994" i="3"/>
  <c r="CC994" i="3"/>
  <c r="CD994" i="3"/>
  <c r="CE994" i="3"/>
  <c r="CF994" i="3"/>
  <c r="CG994" i="3"/>
  <c r="CH994" i="3"/>
  <c r="CI994" i="3"/>
  <c r="CJ994" i="3"/>
  <c r="CK994" i="3"/>
  <c r="CL983" i="3"/>
  <c r="CM983" i="3"/>
  <c r="CN983" i="3"/>
  <c r="CO983" i="3"/>
  <c r="CP983" i="3"/>
  <c r="CQ983" i="3"/>
  <c r="CR983" i="3"/>
  <c r="CS983" i="3"/>
  <c r="CT983" i="3"/>
  <c r="CU983" i="3"/>
  <c r="CV983" i="3"/>
  <c r="CW983" i="3"/>
  <c r="CX983" i="3"/>
  <c r="CY983" i="3"/>
  <c r="CZ983" i="3"/>
  <c r="DA983" i="3"/>
  <c r="DB983" i="3"/>
  <c r="DC983" i="3"/>
  <c r="DD983" i="3"/>
  <c r="DE983" i="3"/>
  <c r="DF983" i="3"/>
  <c r="CL984" i="3"/>
  <c r="CM984" i="3"/>
  <c r="CN984" i="3"/>
  <c r="CO984" i="3"/>
  <c r="CP984" i="3"/>
  <c r="CQ984" i="3"/>
  <c r="CR984" i="3"/>
  <c r="CS984" i="3"/>
  <c r="CT984" i="3"/>
  <c r="CU984" i="3"/>
  <c r="CV984" i="3"/>
  <c r="CW984" i="3"/>
  <c r="CX984" i="3"/>
  <c r="CY984" i="3"/>
  <c r="CZ984" i="3"/>
  <c r="DA984" i="3"/>
  <c r="DB984" i="3"/>
  <c r="DC984" i="3"/>
  <c r="DD984" i="3"/>
  <c r="DE984" i="3"/>
  <c r="DF984" i="3"/>
  <c r="CL985" i="3"/>
  <c r="CM985" i="3"/>
  <c r="CN985" i="3"/>
  <c r="CO985" i="3"/>
  <c r="CP985" i="3"/>
  <c r="CQ985" i="3"/>
  <c r="CR985" i="3"/>
  <c r="CS985" i="3"/>
  <c r="CT985" i="3"/>
  <c r="CU985" i="3"/>
  <c r="CV985" i="3"/>
  <c r="CW985" i="3"/>
  <c r="CX985" i="3"/>
  <c r="CY985" i="3"/>
  <c r="CZ985" i="3"/>
  <c r="DA985" i="3"/>
  <c r="DB985" i="3"/>
  <c r="DC985" i="3"/>
  <c r="DD985" i="3"/>
  <c r="DE985" i="3"/>
  <c r="DF985" i="3"/>
  <c r="CL986" i="3"/>
  <c r="CM986" i="3"/>
  <c r="CN986" i="3"/>
  <c r="CO986" i="3"/>
  <c r="CP986" i="3"/>
  <c r="CQ986" i="3"/>
  <c r="CR986" i="3"/>
  <c r="CS986" i="3"/>
  <c r="CT986" i="3"/>
  <c r="CU986" i="3"/>
  <c r="CV986" i="3"/>
  <c r="CW986" i="3"/>
  <c r="CX986" i="3"/>
  <c r="CY986" i="3"/>
  <c r="CZ986" i="3"/>
  <c r="DA986" i="3"/>
  <c r="DB986" i="3"/>
  <c r="DC986" i="3"/>
  <c r="DD986" i="3"/>
  <c r="DE986" i="3"/>
  <c r="DF986" i="3"/>
  <c r="CL987" i="3"/>
  <c r="CM987" i="3"/>
  <c r="CN987" i="3"/>
  <c r="CO987" i="3"/>
  <c r="CP987" i="3"/>
  <c r="CQ987" i="3"/>
  <c r="CR987" i="3"/>
  <c r="CS987" i="3"/>
  <c r="CT987" i="3"/>
  <c r="CU987" i="3"/>
  <c r="CV987" i="3"/>
  <c r="CW987" i="3"/>
  <c r="CX987" i="3"/>
  <c r="CY987" i="3"/>
  <c r="CZ987" i="3"/>
  <c r="DA987" i="3"/>
  <c r="DB987" i="3"/>
  <c r="DC987" i="3"/>
  <c r="DD987" i="3"/>
  <c r="DE987" i="3"/>
  <c r="DF987" i="3"/>
  <c r="CL988" i="3"/>
  <c r="CM988" i="3"/>
  <c r="CN988" i="3"/>
  <c r="CO988" i="3"/>
  <c r="CP988" i="3"/>
  <c r="CQ988" i="3"/>
  <c r="CR988" i="3"/>
  <c r="CS988" i="3"/>
  <c r="CT988" i="3"/>
  <c r="CU988" i="3"/>
  <c r="CV988" i="3"/>
  <c r="CW988" i="3"/>
  <c r="CX988" i="3"/>
  <c r="CY988" i="3"/>
  <c r="CZ988" i="3"/>
  <c r="DA988" i="3"/>
  <c r="DB988" i="3"/>
  <c r="DC988" i="3"/>
  <c r="DD988" i="3"/>
  <c r="DE988" i="3"/>
  <c r="DF988" i="3"/>
  <c r="CL989" i="3"/>
  <c r="CM989" i="3"/>
  <c r="CN989" i="3"/>
  <c r="CO989" i="3"/>
  <c r="CP989" i="3"/>
  <c r="CQ989" i="3"/>
  <c r="CR989" i="3"/>
  <c r="CS989" i="3"/>
  <c r="CT989" i="3"/>
  <c r="CU989" i="3"/>
  <c r="CV989" i="3"/>
  <c r="CW989" i="3"/>
  <c r="CX989" i="3"/>
  <c r="CY989" i="3"/>
  <c r="CZ989" i="3"/>
  <c r="DA989" i="3"/>
  <c r="DB989" i="3"/>
  <c r="DC989" i="3"/>
  <c r="DD989" i="3"/>
  <c r="DE989" i="3"/>
  <c r="DF989" i="3"/>
  <c r="CL990" i="3"/>
  <c r="CM990" i="3"/>
  <c r="CN990" i="3"/>
  <c r="CO990" i="3"/>
  <c r="CP990" i="3"/>
  <c r="CQ990" i="3"/>
  <c r="CR990" i="3"/>
  <c r="CS990" i="3"/>
  <c r="CT990" i="3"/>
  <c r="CU990" i="3"/>
  <c r="CV990" i="3"/>
  <c r="CW990" i="3"/>
  <c r="CX990" i="3"/>
  <c r="CY990" i="3"/>
  <c r="CZ990" i="3"/>
  <c r="DA990" i="3"/>
  <c r="DB990" i="3"/>
  <c r="DC990" i="3"/>
  <c r="DD990" i="3"/>
  <c r="DE990" i="3"/>
  <c r="DF990" i="3"/>
  <c r="CL991" i="3"/>
  <c r="CM991" i="3"/>
  <c r="CN991" i="3"/>
  <c r="CO991" i="3"/>
  <c r="CP991" i="3"/>
  <c r="CQ991" i="3"/>
  <c r="CR991" i="3"/>
  <c r="CS991" i="3"/>
  <c r="CT991" i="3"/>
  <c r="CU991" i="3"/>
  <c r="CV991" i="3"/>
  <c r="CW991" i="3"/>
  <c r="CX991" i="3"/>
  <c r="CY991" i="3"/>
  <c r="CZ991" i="3"/>
  <c r="DA991" i="3"/>
  <c r="DB991" i="3"/>
  <c r="DC991" i="3"/>
  <c r="DD991" i="3"/>
  <c r="DE991" i="3"/>
  <c r="DF991" i="3"/>
  <c r="CL993" i="3"/>
  <c r="CM993" i="3"/>
  <c r="CN993" i="3"/>
  <c r="CO993" i="3"/>
  <c r="CP993" i="3"/>
  <c r="CQ993" i="3"/>
  <c r="CR993" i="3"/>
  <c r="CS993" i="3"/>
  <c r="CT993" i="3"/>
  <c r="CU993" i="3"/>
  <c r="CV993" i="3"/>
  <c r="CW993" i="3"/>
  <c r="CX993" i="3"/>
  <c r="CY993" i="3"/>
  <c r="CZ993" i="3"/>
  <c r="DA993" i="3"/>
  <c r="DB993" i="3"/>
  <c r="DC993" i="3"/>
  <c r="DD993" i="3"/>
  <c r="DE993" i="3"/>
  <c r="DF993" i="3"/>
  <c r="CL994" i="3"/>
  <c r="CM994" i="3"/>
  <c r="CN994" i="3"/>
  <c r="CO994" i="3"/>
  <c r="CP994" i="3"/>
  <c r="CQ994" i="3"/>
  <c r="CR994" i="3"/>
  <c r="CS994" i="3"/>
  <c r="CT994" i="3"/>
  <c r="CU994" i="3"/>
  <c r="CV994" i="3"/>
  <c r="CW994" i="3"/>
  <c r="CX994" i="3"/>
  <c r="CY994" i="3"/>
  <c r="CZ994" i="3"/>
  <c r="DA994" i="3"/>
  <c r="DB994" i="3"/>
  <c r="DC994" i="3"/>
  <c r="DD994" i="3"/>
  <c r="DE994" i="3"/>
  <c r="DF994" i="3"/>
  <c r="DG983" i="3"/>
  <c r="DH983" i="3"/>
  <c r="DI983" i="3"/>
  <c r="DJ983" i="3"/>
  <c r="DK983" i="3"/>
  <c r="DL983" i="3"/>
  <c r="DM983" i="3"/>
  <c r="DN983" i="3"/>
  <c r="DO983" i="3"/>
  <c r="DP983" i="3"/>
  <c r="DQ983" i="3"/>
  <c r="DR983" i="3"/>
  <c r="DS983" i="3"/>
  <c r="DT983" i="3"/>
  <c r="DU983" i="3"/>
  <c r="DV983" i="3"/>
  <c r="DW983" i="3"/>
  <c r="DX983" i="3"/>
  <c r="DY983" i="3"/>
  <c r="DZ983" i="3"/>
  <c r="EA983" i="3"/>
  <c r="DG984" i="3"/>
  <c r="DH984" i="3"/>
  <c r="DI984" i="3"/>
  <c r="DJ984" i="3"/>
  <c r="DK984" i="3"/>
  <c r="DL984" i="3"/>
  <c r="DM984" i="3"/>
  <c r="DN984" i="3"/>
  <c r="DO984" i="3"/>
  <c r="DP984" i="3"/>
  <c r="DQ984" i="3"/>
  <c r="DR984" i="3"/>
  <c r="DS984" i="3"/>
  <c r="DT984" i="3"/>
  <c r="DU984" i="3"/>
  <c r="DV984" i="3"/>
  <c r="DW984" i="3"/>
  <c r="DX984" i="3"/>
  <c r="DY984" i="3"/>
  <c r="DZ984" i="3"/>
  <c r="EA984" i="3"/>
  <c r="DG985" i="3"/>
  <c r="DH985" i="3"/>
  <c r="DI985" i="3"/>
  <c r="DJ985" i="3"/>
  <c r="DK985" i="3"/>
  <c r="DL985" i="3"/>
  <c r="DM985" i="3"/>
  <c r="DN985" i="3"/>
  <c r="DO985" i="3"/>
  <c r="DP985" i="3"/>
  <c r="DQ985" i="3"/>
  <c r="DR985" i="3"/>
  <c r="DS985" i="3"/>
  <c r="DT985" i="3"/>
  <c r="DU985" i="3"/>
  <c r="DV985" i="3"/>
  <c r="DW985" i="3"/>
  <c r="DX985" i="3"/>
  <c r="DY985" i="3"/>
  <c r="DZ985" i="3"/>
  <c r="EA985" i="3"/>
  <c r="DG986" i="3"/>
  <c r="DH986" i="3"/>
  <c r="DI986" i="3"/>
  <c r="DJ986" i="3"/>
  <c r="DK986" i="3"/>
  <c r="DL986" i="3"/>
  <c r="DM986" i="3"/>
  <c r="DN986" i="3"/>
  <c r="DO986" i="3"/>
  <c r="DP986" i="3"/>
  <c r="DQ986" i="3"/>
  <c r="DR986" i="3"/>
  <c r="DS986" i="3"/>
  <c r="DT986" i="3"/>
  <c r="DU986" i="3"/>
  <c r="DV986" i="3"/>
  <c r="DW986" i="3"/>
  <c r="DX986" i="3"/>
  <c r="DY986" i="3"/>
  <c r="DZ986" i="3"/>
  <c r="EA986" i="3"/>
  <c r="DG987" i="3"/>
  <c r="DH987" i="3"/>
  <c r="DI987" i="3"/>
  <c r="DJ987" i="3"/>
  <c r="DK987" i="3"/>
  <c r="DL987" i="3"/>
  <c r="DM987" i="3"/>
  <c r="DN987" i="3"/>
  <c r="DO987" i="3"/>
  <c r="DP987" i="3"/>
  <c r="DQ987" i="3"/>
  <c r="DR987" i="3"/>
  <c r="DS987" i="3"/>
  <c r="DT987" i="3"/>
  <c r="DU987" i="3"/>
  <c r="DV987" i="3"/>
  <c r="DW987" i="3"/>
  <c r="DX987" i="3"/>
  <c r="DY987" i="3"/>
  <c r="DZ987" i="3"/>
  <c r="EA987" i="3"/>
  <c r="DG988" i="3"/>
  <c r="DH988" i="3"/>
  <c r="DI988" i="3"/>
  <c r="DJ988" i="3"/>
  <c r="DK988" i="3"/>
  <c r="DL988" i="3"/>
  <c r="DM988" i="3"/>
  <c r="DN988" i="3"/>
  <c r="DO988" i="3"/>
  <c r="DP988" i="3"/>
  <c r="DQ988" i="3"/>
  <c r="DR988" i="3"/>
  <c r="DS988" i="3"/>
  <c r="DT988" i="3"/>
  <c r="DU988" i="3"/>
  <c r="DV988" i="3"/>
  <c r="DW988" i="3"/>
  <c r="DX988" i="3"/>
  <c r="DY988" i="3"/>
  <c r="DZ988" i="3"/>
  <c r="EA988" i="3"/>
  <c r="DG989" i="3"/>
  <c r="DH989" i="3"/>
  <c r="DI989" i="3"/>
  <c r="DJ989" i="3"/>
  <c r="DK989" i="3"/>
  <c r="DL989" i="3"/>
  <c r="DM989" i="3"/>
  <c r="DN989" i="3"/>
  <c r="DO989" i="3"/>
  <c r="DP989" i="3"/>
  <c r="DQ989" i="3"/>
  <c r="DR989" i="3"/>
  <c r="DS989" i="3"/>
  <c r="DT989" i="3"/>
  <c r="DU989" i="3"/>
  <c r="DV989" i="3"/>
  <c r="DW989" i="3"/>
  <c r="DX989" i="3"/>
  <c r="DY989" i="3"/>
  <c r="DZ989" i="3"/>
  <c r="EA989" i="3"/>
  <c r="DG990" i="3"/>
  <c r="DH990" i="3"/>
  <c r="DI990" i="3"/>
  <c r="DJ990" i="3"/>
  <c r="DK990" i="3"/>
  <c r="DL990" i="3"/>
  <c r="DM990" i="3"/>
  <c r="DN990" i="3"/>
  <c r="DO990" i="3"/>
  <c r="DP990" i="3"/>
  <c r="DQ990" i="3"/>
  <c r="DR990" i="3"/>
  <c r="DS990" i="3"/>
  <c r="DT990" i="3"/>
  <c r="DU990" i="3"/>
  <c r="DV990" i="3"/>
  <c r="DW990" i="3"/>
  <c r="DX990" i="3"/>
  <c r="DY990" i="3"/>
  <c r="DZ990" i="3"/>
  <c r="EA990" i="3"/>
  <c r="DG991" i="3"/>
  <c r="DH991" i="3"/>
  <c r="DI991" i="3"/>
  <c r="DJ991" i="3"/>
  <c r="DK991" i="3"/>
  <c r="DL991" i="3"/>
  <c r="DM991" i="3"/>
  <c r="DN991" i="3"/>
  <c r="DO991" i="3"/>
  <c r="DP991" i="3"/>
  <c r="DQ991" i="3"/>
  <c r="DR991" i="3"/>
  <c r="DS991" i="3"/>
  <c r="DT991" i="3"/>
  <c r="DU991" i="3"/>
  <c r="DV991" i="3"/>
  <c r="DW991" i="3"/>
  <c r="DX991" i="3"/>
  <c r="DY991" i="3"/>
  <c r="DZ991" i="3"/>
  <c r="EA991" i="3"/>
  <c r="DG993" i="3"/>
  <c r="DH993" i="3"/>
  <c r="DI993" i="3"/>
  <c r="DJ993" i="3"/>
  <c r="DK993" i="3"/>
  <c r="DL993" i="3"/>
  <c r="DM993" i="3"/>
  <c r="DN993" i="3"/>
  <c r="DO993" i="3"/>
  <c r="DP993" i="3"/>
  <c r="DQ993" i="3"/>
  <c r="DR993" i="3"/>
  <c r="DS993" i="3"/>
  <c r="DT993" i="3"/>
  <c r="DU993" i="3"/>
  <c r="DV993" i="3"/>
  <c r="DW993" i="3"/>
  <c r="DX993" i="3"/>
  <c r="DY993" i="3"/>
  <c r="DZ993" i="3"/>
  <c r="EA993" i="3"/>
  <c r="DG994" i="3"/>
  <c r="DH994" i="3"/>
  <c r="DI994" i="3"/>
  <c r="DJ994" i="3"/>
  <c r="DK994" i="3"/>
  <c r="DL994" i="3"/>
  <c r="DM994" i="3"/>
  <c r="DN994" i="3"/>
  <c r="DO994" i="3"/>
  <c r="DP994" i="3"/>
  <c r="DQ994" i="3"/>
  <c r="DR994" i="3"/>
  <c r="DS994" i="3"/>
  <c r="DT994" i="3"/>
  <c r="DU994" i="3"/>
  <c r="DV994" i="3"/>
  <c r="DW994" i="3"/>
  <c r="DX994" i="3"/>
  <c r="DY994" i="3"/>
  <c r="DZ994" i="3"/>
  <c r="EA994" i="3"/>
  <c r="EB983" i="3"/>
  <c r="EC983" i="3"/>
  <c r="ED983" i="3"/>
  <c r="EE983" i="3"/>
  <c r="EF983" i="3"/>
  <c r="EG983" i="3"/>
  <c r="EH983" i="3"/>
  <c r="EI983" i="3"/>
  <c r="EJ983" i="3"/>
  <c r="EK983" i="3"/>
  <c r="EL983" i="3"/>
  <c r="EM983" i="3"/>
  <c r="EN983" i="3"/>
  <c r="EO983" i="3"/>
  <c r="EP983" i="3"/>
  <c r="EQ983" i="3"/>
  <c r="ER983" i="3"/>
  <c r="ES983" i="3"/>
  <c r="ET983" i="3"/>
  <c r="EU983" i="3"/>
  <c r="EV983" i="3"/>
  <c r="EB984" i="3"/>
  <c r="EC984" i="3"/>
  <c r="ED984" i="3"/>
  <c r="EE984" i="3"/>
  <c r="EF984" i="3"/>
  <c r="EG984" i="3"/>
  <c r="EH984" i="3"/>
  <c r="EI984" i="3"/>
  <c r="EJ984" i="3"/>
  <c r="EK984" i="3"/>
  <c r="EL984" i="3"/>
  <c r="EM984" i="3"/>
  <c r="EN984" i="3"/>
  <c r="EO984" i="3"/>
  <c r="EP984" i="3"/>
  <c r="EQ984" i="3"/>
  <c r="ER984" i="3"/>
  <c r="ES984" i="3"/>
  <c r="ET984" i="3"/>
  <c r="EU984" i="3"/>
  <c r="EV984" i="3"/>
  <c r="EB985" i="3"/>
  <c r="EC985" i="3"/>
  <c r="ED985" i="3"/>
  <c r="EE985" i="3"/>
  <c r="EF985" i="3"/>
  <c r="EG985" i="3"/>
  <c r="EH985" i="3"/>
  <c r="EI985" i="3"/>
  <c r="EJ985" i="3"/>
  <c r="EK985" i="3"/>
  <c r="EL985" i="3"/>
  <c r="EM985" i="3"/>
  <c r="EN985" i="3"/>
  <c r="EO985" i="3"/>
  <c r="EP985" i="3"/>
  <c r="EQ985" i="3"/>
  <c r="ER985" i="3"/>
  <c r="ES985" i="3"/>
  <c r="ET985" i="3"/>
  <c r="EU985" i="3"/>
  <c r="EV985" i="3"/>
  <c r="EB986" i="3"/>
  <c r="EC986" i="3"/>
  <c r="ED986" i="3"/>
  <c r="EE986" i="3"/>
  <c r="EF986" i="3"/>
  <c r="EG986" i="3"/>
  <c r="EH986" i="3"/>
  <c r="EI986" i="3"/>
  <c r="EJ986" i="3"/>
  <c r="EK986" i="3"/>
  <c r="EL986" i="3"/>
  <c r="EM986" i="3"/>
  <c r="EN986" i="3"/>
  <c r="EO986" i="3"/>
  <c r="EP986" i="3"/>
  <c r="EQ986" i="3"/>
  <c r="ER986" i="3"/>
  <c r="ES986" i="3"/>
  <c r="ET986" i="3"/>
  <c r="EU986" i="3"/>
  <c r="EV986" i="3"/>
  <c r="EB987" i="3"/>
  <c r="EC987" i="3"/>
  <c r="ED987" i="3"/>
  <c r="EE987" i="3"/>
  <c r="EF987" i="3"/>
  <c r="EG987" i="3"/>
  <c r="EH987" i="3"/>
  <c r="EI987" i="3"/>
  <c r="EJ987" i="3"/>
  <c r="EK987" i="3"/>
  <c r="EL987" i="3"/>
  <c r="EM987" i="3"/>
  <c r="EN987" i="3"/>
  <c r="EO987" i="3"/>
  <c r="EP987" i="3"/>
  <c r="EQ987" i="3"/>
  <c r="ER987" i="3"/>
  <c r="ES987" i="3"/>
  <c r="ET987" i="3"/>
  <c r="EU987" i="3"/>
  <c r="EV987" i="3"/>
  <c r="EB988" i="3"/>
  <c r="EC988" i="3"/>
  <c r="ED988" i="3"/>
  <c r="EE988" i="3"/>
  <c r="EF988" i="3"/>
  <c r="EG988" i="3"/>
  <c r="EH988" i="3"/>
  <c r="EI988" i="3"/>
  <c r="EJ988" i="3"/>
  <c r="EK988" i="3"/>
  <c r="EL988" i="3"/>
  <c r="EM988" i="3"/>
  <c r="EN988" i="3"/>
  <c r="EO988" i="3"/>
  <c r="EP988" i="3"/>
  <c r="EQ988" i="3"/>
  <c r="ER988" i="3"/>
  <c r="ES988" i="3"/>
  <c r="ET988" i="3"/>
  <c r="EU988" i="3"/>
  <c r="EV988" i="3"/>
  <c r="EB989" i="3"/>
  <c r="EC989" i="3"/>
  <c r="ED989" i="3"/>
  <c r="EE989" i="3"/>
  <c r="EF989" i="3"/>
  <c r="EG989" i="3"/>
  <c r="EH989" i="3"/>
  <c r="EI989" i="3"/>
  <c r="EJ989" i="3"/>
  <c r="EK989" i="3"/>
  <c r="EL989" i="3"/>
  <c r="EM989" i="3"/>
  <c r="EN989" i="3"/>
  <c r="EO989" i="3"/>
  <c r="EP989" i="3"/>
  <c r="EQ989" i="3"/>
  <c r="ER989" i="3"/>
  <c r="ES989" i="3"/>
  <c r="ET989" i="3"/>
  <c r="EU989" i="3"/>
  <c r="EV989" i="3"/>
  <c r="EB990" i="3"/>
  <c r="EC990" i="3"/>
  <c r="ED990" i="3"/>
  <c r="EE990" i="3"/>
  <c r="EF990" i="3"/>
  <c r="EG990" i="3"/>
  <c r="EH990" i="3"/>
  <c r="EI990" i="3"/>
  <c r="EJ990" i="3"/>
  <c r="EK990" i="3"/>
  <c r="EL990" i="3"/>
  <c r="EM990" i="3"/>
  <c r="EN990" i="3"/>
  <c r="EO990" i="3"/>
  <c r="EP990" i="3"/>
  <c r="EQ990" i="3"/>
  <c r="ER990" i="3"/>
  <c r="ES990" i="3"/>
  <c r="ET990" i="3"/>
  <c r="EU990" i="3"/>
  <c r="EV990" i="3"/>
  <c r="EB991" i="3"/>
  <c r="EC991" i="3"/>
  <c r="ED991" i="3"/>
  <c r="EE991" i="3"/>
  <c r="EF991" i="3"/>
  <c r="EG991" i="3"/>
  <c r="EH991" i="3"/>
  <c r="EI991" i="3"/>
  <c r="EJ991" i="3"/>
  <c r="EK991" i="3"/>
  <c r="EL991" i="3"/>
  <c r="EM991" i="3"/>
  <c r="EN991" i="3"/>
  <c r="EO991" i="3"/>
  <c r="EP991" i="3"/>
  <c r="EQ991" i="3"/>
  <c r="ER991" i="3"/>
  <c r="ES991" i="3"/>
  <c r="ET991" i="3"/>
  <c r="EU991" i="3"/>
  <c r="EV991" i="3"/>
  <c r="EB993" i="3"/>
  <c r="EC993" i="3"/>
  <c r="ED993" i="3"/>
  <c r="EE993" i="3"/>
  <c r="EF993" i="3"/>
  <c r="EG993" i="3"/>
  <c r="EH993" i="3"/>
  <c r="EI993" i="3"/>
  <c r="EJ993" i="3"/>
  <c r="EK993" i="3"/>
  <c r="EL993" i="3"/>
  <c r="EM993" i="3"/>
  <c r="EN993" i="3"/>
  <c r="EO993" i="3"/>
  <c r="EP993" i="3"/>
  <c r="EQ993" i="3"/>
  <c r="ER993" i="3"/>
  <c r="ES993" i="3"/>
  <c r="ET993" i="3"/>
  <c r="EU993" i="3"/>
  <c r="EV993" i="3"/>
  <c r="EB994" i="3"/>
  <c r="EC994" i="3"/>
  <c r="ED994" i="3"/>
  <c r="EE994" i="3"/>
  <c r="EF994" i="3"/>
  <c r="EG994" i="3"/>
  <c r="EH994" i="3"/>
  <c r="EI994" i="3"/>
  <c r="EJ994" i="3"/>
  <c r="EK994" i="3"/>
  <c r="EL994" i="3"/>
  <c r="EM994" i="3"/>
  <c r="EN994" i="3"/>
  <c r="EO994" i="3"/>
  <c r="EP994" i="3"/>
  <c r="EQ994" i="3"/>
  <c r="ER994" i="3"/>
  <c r="ES994" i="3"/>
  <c r="ET994" i="3"/>
  <c r="EU994" i="3"/>
  <c r="EV994" i="3"/>
  <c r="R983" i="3"/>
  <c r="Q983" i="3"/>
  <c r="P983" i="3"/>
  <c r="O983" i="3"/>
  <c r="N983" i="3"/>
  <c r="M983" i="3"/>
  <c r="L983" i="3"/>
  <c r="S977" i="3"/>
  <c r="O977" i="3"/>
  <c r="I977" i="3"/>
  <c r="S976" i="3"/>
  <c r="R976" i="3"/>
  <c r="Q976" i="3"/>
  <c r="P976" i="3"/>
  <c r="O976" i="3"/>
  <c r="N976" i="3"/>
  <c r="M976" i="3"/>
  <c r="L976" i="3"/>
  <c r="S975" i="3"/>
  <c r="R975" i="3"/>
  <c r="Q975" i="3"/>
  <c r="P975" i="3"/>
  <c r="O975" i="3"/>
  <c r="N975" i="3"/>
  <c r="M975" i="3"/>
  <c r="L975" i="3"/>
  <c r="S965" i="3"/>
  <c r="S966" i="3"/>
  <c r="S967" i="3"/>
  <c r="S968" i="3"/>
  <c r="S969" i="3"/>
  <c r="S970" i="3"/>
  <c r="S971" i="3"/>
  <c r="S972" i="3"/>
  <c r="S973" i="3"/>
  <c r="I974" i="3"/>
  <c r="R973" i="3"/>
  <c r="Q973" i="3"/>
  <c r="P973" i="3"/>
  <c r="O973" i="3"/>
  <c r="N973" i="3"/>
  <c r="M973" i="3"/>
  <c r="L973" i="3"/>
  <c r="R972" i="3"/>
  <c r="Q972" i="3"/>
  <c r="P972" i="3"/>
  <c r="O972" i="3"/>
  <c r="N972" i="3"/>
  <c r="M972" i="3"/>
  <c r="L972" i="3"/>
  <c r="AI965" i="3"/>
  <c r="AJ965" i="3"/>
  <c r="AK965" i="3"/>
  <c r="AL965" i="3"/>
  <c r="AM965" i="3"/>
  <c r="AI966" i="3"/>
  <c r="AJ966" i="3"/>
  <c r="AK966" i="3"/>
  <c r="AL966" i="3"/>
  <c r="AM966" i="3"/>
  <c r="AI967" i="3"/>
  <c r="AJ967" i="3"/>
  <c r="AK967" i="3"/>
  <c r="AL967" i="3"/>
  <c r="AM967" i="3"/>
  <c r="AI968" i="3"/>
  <c r="AJ968" i="3"/>
  <c r="AK968" i="3"/>
  <c r="AL968" i="3"/>
  <c r="AM968" i="3"/>
  <c r="AI969" i="3"/>
  <c r="AJ969" i="3"/>
  <c r="AK969" i="3"/>
  <c r="AL969" i="3"/>
  <c r="AM969" i="3"/>
  <c r="AI970" i="3"/>
  <c r="AJ970" i="3"/>
  <c r="AK970" i="3"/>
  <c r="AL970" i="3"/>
  <c r="AM970" i="3"/>
  <c r="AI971" i="3"/>
  <c r="AJ971" i="3"/>
  <c r="AK971" i="3"/>
  <c r="AL971" i="3"/>
  <c r="AM971" i="3"/>
  <c r="AI972" i="3"/>
  <c r="AJ972" i="3"/>
  <c r="AK972" i="3"/>
  <c r="AL972" i="3"/>
  <c r="AM972" i="3"/>
  <c r="AI973" i="3"/>
  <c r="AJ973" i="3"/>
  <c r="AK973" i="3"/>
  <c r="AL973" i="3"/>
  <c r="AM973" i="3"/>
  <c r="AI975" i="3"/>
  <c r="AJ975" i="3"/>
  <c r="AK975" i="3"/>
  <c r="AL975" i="3"/>
  <c r="AM975" i="3"/>
  <c r="AI976" i="3"/>
  <c r="AJ976" i="3"/>
  <c r="AK976" i="3"/>
  <c r="AL976" i="3"/>
  <c r="AM976" i="3"/>
  <c r="AO965" i="3"/>
  <c r="AP965" i="3"/>
  <c r="AQ965" i="3"/>
  <c r="AR965" i="3"/>
  <c r="AS965" i="3"/>
  <c r="AO966" i="3"/>
  <c r="AP966" i="3"/>
  <c r="AQ966" i="3"/>
  <c r="AR966" i="3"/>
  <c r="AS966" i="3"/>
  <c r="AO967" i="3"/>
  <c r="AP967" i="3"/>
  <c r="AQ967" i="3"/>
  <c r="AR967" i="3"/>
  <c r="AS967" i="3"/>
  <c r="AO968" i="3"/>
  <c r="AP968" i="3"/>
  <c r="AQ968" i="3"/>
  <c r="AR968" i="3"/>
  <c r="AS968" i="3"/>
  <c r="AO969" i="3"/>
  <c r="AP969" i="3"/>
  <c r="AQ969" i="3"/>
  <c r="AR969" i="3"/>
  <c r="AS969" i="3"/>
  <c r="AO970" i="3"/>
  <c r="AP970" i="3"/>
  <c r="AQ970" i="3"/>
  <c r="AR970" i="3"/>
  <c r="AS970" i="3"/>
  <c r="AO971" i="3"/>
  <c r="AP971" i="3"/>
  <c r="AQ971" i="3"/>
  <c r="AR971" i="3"/>
  <c r="AS971" i="3"/>
  <c r="AO972" i="3"/>
  <c r="AP972" i="3"/>
  <c r="AQ972" i="3"/>
  <c r="AR972" i="3"/>
  <c r="AS972" i="3"/>
  <c r="AO973" i="3"/>
  <c r="AP973" i="3"/>
  <c r="AQ973" i="3"/>
  <c r="AR973" i="3"/>
  <c r="AS973" i="3"/>
  <c r="AO975" i="3"/>
  <c r="AP975" i="3"/>
  <c r="AQ975" i="3"/>
  <c r="AR975" i="3"/>
  <c r="AS975" i="3"/>
  <c r="AO976" i="3"/>
  <c r="AP976" i="3"/>
  <c r="AQ976" i="3"/>
  <c r="AR976" i="3"/>
  <c r="AS976" i="3"/>
  <c r="R971" i="3"/>
  <c r="Q971" i="3"/>
  <c r="P971" i="3"/>
  <c r="O971" i="3"/>
  <c r="N971" i="3"/>
  <c r="M971" i="3"/>
  <c r="L971" i="3"/>
  <c r="R970" i="3"/>
  <c r="Q970" i="3"/>
  <c r="P970" i="3"/>
  <c r="O970" i="3"/>
  <c r="N970" i="3"/>
  <c r="M970" i="3"/>
  <c r="L970" i="3"/>
  <c r="R969" i="3"/>
  <c r="Q969" i="3"/>
  <c r="P969" i="3"/>
  <c r="O969" i="3"/>
  <c r="N969" i="3"/>
  <c r="M969" i="3"/>
  <c r="L969" i="3"/>
  <c r="R968" i="3"/>
  <c r="Q968" i="3"/>
  <c r="P968" i="3"/>
  <c r="O968" i="3"/>
  <c r="N968" i="3"/>
  <c r="M968" i="3"/>
  <c r="L968" i="3"/>
  <c r="R967" i="3"/>
  <c r="Q967" i="3"/>
  <c r="P967" i="3"/>
  <c r="O967" i="3"/>
  <c r="N967" i="3"/>
  <c r="M967" i="3"/>
  <c r="L967" i="3"/>
  <c r="R966" i="3"/>
  <c r="Q966" i="3"/>
  <c r="P966" i="3"/>
  <c r="O966" i="3"/>
  <c r="N966" i="3"/>
  <c r="M966" i="3"/>
  <c r="L966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65" i="3"/>
  <c r="BR965" i="3"/>
  <c r="BS965" i="3"/>
  <c r="BT965" i="3"/>
  <c r="BU965" i="3"/>
  <c r="BV965" i="3"/>
  <c r="BW965" i="3"/>
  <c r="BX965" i="3"/>
  <c r="BY965" i="3"/>
  <c r="BZ965" i="3"/>
  <c r="CA965" i="3"/>
  <c r="CB965" i="3"/>
  <c r="CC965" i="3"/>
  <c r="CD965" i="3"/>
  <c r="CE965" i="3"/>
  <c r="CF965" i="3"/>
  <c r="CG965" i="3"/>
  <c r="CH965" i="3"/>
  <c r="CI965" i="3"/>
  <c r="CJ965" i="3"/>
  <c r="CK965" i="3"/>
  <c r="BQ966" i="3"/>
  <c r="BR966" i="3"/>
  <c r="BS966" i="3"/>
  <c r="BT966" i="3"/>
  <c r="BU966" i="3"/>
  <c r="BV966" i="3"/>
  <c r="BW966" i="3"/>
  <c r="BX966" i="3"/>
  <c r="BY966" i="3"/>
  <c r="BZ966" i="3"/>
  <c r="CA966" i="3"/>
  <c r="CB966" i="3"/>
  <c r="CC966" i="3"/>
  <c r="CD966" i="3"/>
  <c r="CE966" i="3"/>
  <c r="CF966" i="3"/>
  <c r="CG966" i="3"/>
  <c r="CH966" i="3"/>
  <c r="CI966" i="3"/>
  <c r="CJ966" i="3"/>
  <c r="CK966" i="3"/>
  <c r="BQ967" i="3"/>
  <c r="BR967" i="3"/>
  <c r="BS967" i="3"/>
  <c r="BT967" i="3"/>
  <c r="BU967" i="3"/>
  <c r="BV967" i="3"/>
  <c r="BW967" i="3"/>
  <c r="BX967" i="3"/>
  <c r="BY967" i="3"/>
  <c r="BZ967" i="3"/>
  <c r="CA967" i="3"/>
  <c r="CB967" i="3"/>
  <c r="CC967" i="3"/>
  <c r="CD967" i="3"/>
  <c r="CE967" i="3"/>
  <c r="CF967" i="3"/>
  <c r="CG967" i="3"/>
  <c r="CH967" i="3"/>
  <c r="CI967" i="3"/>
  <c r="CJ967" i="3"/>
  <c r="CK967" i="3"/>
  <c r="BQ968" i="3"/>
  <c r="BR968" i="3"/>
  <c r="BS968" i="3"/>
  <c r="BT968" i="3"/>
  <c r="BU968" i="3"/>
  <c r="BV968" i="3"/>
  <c r="BW968" i="3"/>
  <c r="BX968" i="3"/>
  <c r="BY968" i="3"/>
  <c r="BZ968" i="3"/>
  <c r="CA968" i="3"/>
  <c r="CB968" i="3"/>
  <c r="CC968" i="3"/>
  <c r="CD968" i="3"/>
  <c r="CE968" i="3"/>
  <c r="CF968" i="3"/>
  <c r="CG968" i="3"/>
  <c r="CH968" i="3"/>
  <c r="CI968" i="3"/>
  <c r="CJ968" i="3"/>
  <c r="CK968" i="3"/>
  <c r="BQ969" i="3"/>
  <c r="BR969" i="3"/>
  <c r="BS969" i="3"/>
  <c r="BT969" i="3"/>
  <c r="BU969" i="3"/>
  <c r="BV969" i="3"/>
  <c r="BW969" i="3"/>
  <c r="BX969" i="3"/>
  <c r="BY969" i="3"/>
  <c r="BZ969" i="3"/>
  <c r="CA969" i="3"/>
  <c r="CB969" i="3"/>
  <c r="CC969" i="3"/>
  <c r="CD969" i="3"/>
  <c r="CE969" i="3"/>
  <c r="CF969" i="3"/>
  <c r="CG969" i="3"/>
  <c r="CH969" i="3"/>
  <c r="CI969" i="3"/>
  <c r="CJ969" i="3"/>
  <c r="CK969" i="3"/>
  <c r="BQ970" i="3"/>
  <c r="BR970" i="3"/>
  <c r="BS970" i="3"/>
  <c r="BT970" i="3"/>
  <c r="BU970" i="3"/>
  <c r="BV970" i="3"/>
  <c r="BW970" i="3"/>
  <c r="BX970" i="3"/>
  <c r="BY970" i="3"/>
  <c r="BZ970" i="3"/>
  <c r="CA970" i="3"/>
  <c r="CB970" i="3"/>
  <c r="CC970" i="3"/>
  <c r="CD970" i="3"/>
  <c r="CE970" i="3"/>
  <c r="CF970" i="3"/>
  <c r="CG970" i="3"/>
  <c r="CH970" i="3"/>
  <c r="CI970" i="3"/>
  <c r="CJ970" i="3"/>
  <c r="CK970" i="3"/>
  <c r="BQ971" i="3"/>
  <c r="BR971" i="3"/>
  <c r="BS971" i="3"/>
  <c r="BT971" i="3"/>
  <c r="BU971" i="3"/>
  <c r="BV971" i="3"/>
  <c r="BW971" i="3"/>
  <c r="BX971" i="3"/>
  <c r="BY971" i="3"/>
  <c r="BZ971" i="3"/>
  <c r="CA971" i="3"/>
  <c r="CB971" i="3"/>
  <c r="CC971" i="3"/>
  <c r="CD971" i="3"/>
  <c r="CE971" i="3"/>
  <c r="CF971" i="3"/>
  <c r="CG971" i="3"/>
  <c r="CH971" i="3"/>
  <c r="CI971" i="3"/>
  <c r="CJ971" i="3"/>
  <c r="CK971" i="3"/>
  <c r="BQ972" i="3"/>
  <c r="BR972" i="3"/>
  <c r="BS972" i="3"/>
  <c r="BT972" i="3"/>
  <c r="BU972" i="3"/>
  <c r="BV972" i="3"/>
  <c r="BW972" i="3"/>
  <c r="BX972" i="3"/>
  <c r="BY972" i="3"/>
  <c r="BZ972" i="3"/>
  <c r="CA972" i="3"/>
  <c r="CB972" i="3"/>
  <c r="CC972" i="3"/>
  <c r="CD972" i="3"/>
  <c r="CE972" i="3"/>
  <c r="CF972" i="3"/>
  <c r="CG972" i="3"/>
  <c r="CH972" i="3"/>
  <c r="CI972" i="3"/>
  <c r="CJ972" i="3"/>
  <c r="CK972" i="3"/>
  <c r="BQ973" i="3"/>
  <c r="BR973" i="3"/>
  <c r="BS973" i="3"/>
  <c r="BT973" i="3"/>
  <c r="BU973" i="3"/>
  <c r="BV973" i="3"/>
  <c r="BW973" i="3"/>
  <c r="BX973" i="3"/>
  <c r="BY973" i="3"/>
  <c r="BZ973" i="3"/>
  <c r="CA973" i="3"/>
  <c r="CB973" i="3"/>
  <c r="CC973" i="3"/>
  <c r="CD973" i="3"/>
  <c r="CE973" i="3"/>
  <c r="CF973" i="3"/>
  <c r="CG973" i="3"/>
  <c r="CH973" i="3"/>
  <c r="CI973" i="3"/>
  <c r="CJ973" i="3"/>
  <c r="CK973" i="3"/>
  <c r="BQ975" i="3"/>
  <c r="BR975" i="3"/>
  <c r="BS975" i="3"/>
  <c r="BT975" i="3"/>
  <c r="BU975" i="3"/>
  <c r="BV975" i="3"/>
  <c r="BW975" i="3"/>
  <c r="BX975" i="3"/>
  <c r="BY975" i="3"/>
  <c r="BZ975" i="3"/>
  <c r="CA975" i="3"/>
  <c r="CB975" i="3"/>
  <c r="CC975" i="3"/>
  <c r="CD975" i="3"/>
  <c r="CE975" i="3"/>
  <c r="CF975" i="3"/>
  <c r="CG975" i="3"/>
  <c r="CH975" i="3"/>
  <c r="CI975" i="3"/>
  <c r="CJ975" i="3"/>
  <c r="CK975" i="3"/>
  <c r="BQ976" i="3"/>
  <c r="BR976" i="3"/>
  <c r="BS976" i="3"/>
  <c r="BT976" i="3"/>
  <c r="BU976" i="3"/>
  <c r="BV976" i="3"/>
  <c r="BW976" i="3"/>
  <c r="BX976" i="3"/>
  <c r="BY976" i="3"/>
  <c r="BZ976" i="3"/>
  <c r="CA976" i="3"/>
  <c r="CB976" i="3"/>
  <c r="CC976" i="3"/>
  <c r="CD976" i="3"/>
  <c r="CE976" i="3"/>
  <c r="CF976" i="3"/>
  <c r="CG976" i="3"/>
  <c r="CH976" i="3"/>
  <c r="CI976" i="3"/>
  <c r="CJ976" i="3"/>
  <c r="CK976" i="3"/>
  <c r="CL965" i="3"/>
  <c r="CM965" i="3"/>
  <c r="CN965" i="3"/>
  <c r="CO965" i="3"/>
  <c r="CP965" i="3"/>
  <c r="CQ965" i="3"/>
  <c r="CR965" i="3"/>
  <c r="CS965" i="3"/>
  <c r="CT965" i="3"/>
  <c r="CU965" i="3"/>
  <c r="CV965" i="3"/>
  <c r="CW965" i="3"/>
  <c r="CX965" i="3"/>
  <c r="CY965" i="3"/>
  <c r="CZ965" i="3"/>
  <c r="DA965" i="3"/>
  <c r="DB965" i="3"/>
  <c r="DC965" i="3"/>
  <c r="DD965" i="3"/>
  <c r="DE965" i="3"/>
  <c r="DF965" i="3"/>
  <c r="CL966" i="3"/>
  <c r="CM966" i="3"/>
  <c r="CN966" i="3"/>
  <c r="CO966" i="3"/>
  <c r="CP966" i="3"/>
  <c r="CQ966" i="3"/>
  <c r="CR966" i="3"/>
  <c r="CS966" i="3"/>
  <c r="CT966" i="3"/>
  <c r="CU966" i="3"/>
  <c r="CV966" i="3"/>
  <c r="CW966" i="3"/>
  <c r="CX966" i="3"/>
  <c r="CY966" i="3"/>
  <c r="CZ966" i="3"/>
  <c r="DA966" i="3"/>
  <c r="DB966" i="3"/>
  <c r="DC966" i="3"/>
  <c r="DD966" i="3"/>
  <c r="DE966" i="3"/>
  <c r="DF966" i="3"/>
  <c r="CL967" i="3"/>
  <c r="CM967" i="3"/>
  <c r="CN967" i="3"/>
  <c r="CO967" i="3"/>
  <c r="CP967" i="3"/>
  <c r="CQ967" i="3"/>
  <c r="CR967" i="3"/>
  <c r="CS967" i="3"/>
  <c r="CT967" i="3"/>
  <c r="CU967" i="3"/>
  <c r="CV967" i="3"/>
  <c r="CW967" i="3"/>
  <c r="CX967" i="3"/>
  <c r="CY967" i="3"/>
  <c r="CZ967" i="3"/>
  <c r="DA967" i="3"/>
  <c r="DB967" i="3"/>
  <c r="DC967" i="3"/>
  <c r="DD967" i="3"/>
  <c r="DE967" i="3"/>
  <c r="DF967" i="3"/>
  <c r="CL968" i="3"/>
  <c r="CM968" i="3"/>
  <c r="CN968" i="3"/>
  <c r="CO968" i="3"/>
  <c r="CP968" i="3"/>
  <c r="CQ968" i="3"/>
  <c r="CR968" i="3"/>
  <c r="CS968" i="3"/>
  <c r="CT968" i="3"/>
  <c r="CU968" i="3"/>
  <c r="CV968" i="3"/>
  <c r="CW968" i="3"/>
  <c r="CX968" i="3"/>
  <c r="CY968" i="3"/>
  <c r="CZ968" i="3"/>
  <c r="DA968" i="3"/>
  <c r="DB968" i="3"/>
  <c r="DC968" i="3"/>
  <c r="DD968" i="3"/>
  <c r="DE968" i="3"/>
  <c r="DF968" i="3"/>
  <c r="CL969" i="3"/>
  <c r="CM969" i="3"/>
  <c r="CN969" i="3"/>
  <c r="CO969" i="3"/>
  <c r="CP969" i="3"/>
  <c r="CQ969" i="3"/>
  <c r="CR969" i="3"/>
  <c r="CS969" i="3"/>
  <c r="CT969" i="3"/>
  <c r="CU969" i="3"/>
  <c r="CV969" i="3"/>
  <c r="CW969" i="3"/>
  <c r="CX969" i="3"/>
  <c r="CY969" i="3"/>
  <c r="CZ969" i="3"/>
  <c r="DA969" i="3"/>
  <c r="DB969" i="3"/>
  <c r="DC969" i="3"/>
  <c r="DD969" i="3"/>
  <c r="DE969" i="3"/>
  <c r="DF969" i="3"/>
  <c r="CL970" i="3"/>
  <c r="CM970" i="3"/>
  <c r="CN970" i="3"/>
  <c r="CO970" i="3"/>
  <c r="CP970" i="3"/>
  <c r="CQ970" i="3"/>
  <c r="CR970" i="3"/>
  <c r="CS970" i="3"/>
  <c r="CT970" i="3"/>
  <c r="CU970" i="3"/>
  <c r="CV970" i="3"/>
  <c r="CW970" i="3"/>
  <c r="CX970" i="3"/>
  <c r="CY970" i="3"/>
  <c r="CZ970" i="3"/>
  <c r="DA970" i="3"/>
  <c r="DB970" i="3"/>
  <c r="DC970" i="3"/>
  <c r="DD970" i="3"/>
  <c r="DE970" i="3"/>
  <c r="DF970" i="3"/>
  <c r="CL971" i="3"/>
  <c r="CM971" i="3"/>
  <c r="CN971" i="3"/>
  <c r="CO971" i="3"/>
  <c r="CP971" i="3"/>
  <c r="CQ971" i="3"/>
  <c r="CR971" i="3"/>
  <c r="CS971" i="3"/>
  <c r="CT971" i="3"/>
  <c r="CU971" i="3"/>
  <c r="CV971" i="3"/>
  <c r="CW971" i="3"/>
  <c r="CX971" i="3"/>
  <c r="CY971" i="3"/>
  <c r="CZ971" i="3"/>
  <c r="DA971" i="3"/>
  <c r="DB971" i="3"/>
  <c r="DC971" i="3"/>
  <c r="DD971" i="3"/>
  <c r="DE971" i="3"/>
  <c r="DF971" i="3"/>
  <c r="CL972" i="3"/>
  <c r="CM972" i="3"/>
  <c r="CN972" i="3"/>
  <c r="CO972" i="3"/>
  <c r="CP972" i="3"/>
  <c r="CQ972" i="3"/>
  <c r="CR972" i="3"/>
  <c r="CS972" i="3"/>
  <c r="CT972" i="3"/>
  <c r="CU972" i="3"/>
  <c r="CV972" i="3"/>
  <c r="CW972" i="3"/>
  <c r="CX972" i="3"/>
  <c r="CY972" i="3"/>
  <c r="CZ972" i="3"/>
  <c r="DA972" i="3"/>
  <c r="DB972" i="3"/>
  <c r="DC972" i="3"/>
  <c r="DD972" i="3"/>
  <c r="DE972" i="3"/>
  <c r="DF972" i="3"/>
  <c r="CL973" i="3"/>
  <c r="CM973" i="3"/>
  <c r="CN973" i="3"/>
  <c r="CO973" i="3"/>
  <c r="CP973" i="3"/>
  <c r="CQ973" i="3"/>
  <c r="CR973" i="3"/>
  <c r="CS973" i="3"/>
  <c r="CT973" i="3"/>
  <c r="CU973" i="3"/>
  <c r="CV973" i="3"/>
  <c r="CW973" i="3"/>
  <c r="CX973" i="3"/>
  <c r="CY973" i="3"/>
  <c r="CZ973" i="3"/>
  <c r="DA973" i="3"/>
  <c r="DB973" i="3"/>
  <c r="DC973" i="3"/>
  <c r="DD973" i="3"/>
  <c r="DE973" i="3"/>
  <c r="DF973" i="3"/>
  <c r="CL975" i="3"/>
  <c r="CM975" i="3"/>
  <c r="CN975" i="3"/>
  <c r="CO975" i="3"/>
  <c r="CP975" i="3"/>
  <c r="CQ975" i="3"/>
  <c r="CR975" i="3"/>
  <c r="CS975" i="3"/>
  <c r="CT975" i="3"/>
  <c r="CU975" i="3"/>
  <c r="CV975" i="3"/>
  <c r="CW975" i="3"/>
  <c r="CX975" i="3"/>
  <c r="CY975" i="3"/>
  <c r="CZ975" i="3"/>
  <c r="DA975" i="3"/>
  <c r="DB975" i="3"/>
  <c r="DC975" i="3"/>
  <c r="DD975" i="3"/>
  <c r="DE975" i="3"/>
  <c r="DF975" i="3"/>
  <c r="CL976" i="3"/>
  <c r="CM976" i="3"/>
  <c r="CN976" i="3"/>
  <c r="CO976" i="3"/>
  <c r="CP976" i="3"/>
  <c r="CQ976" i="3"/>
  <c r="CR976" i="3"/>
  <c r="CS976" i="3"/>
  <c r="CT976" i="3"/>
  <c r="CU976" i="3"/>
  <c r="CV976" i="3"/>
  <c r="CW976" i="3"/>
  <c r="CX976" i="3"/>
  <c r="CY976" i="3"/>
  <c r="CZ976" i="3"/>
  <c r="DA976" i="3"/>
  <c r="DB976" i="3"/>
  <c r="DC976" i="3"/>
  <c r="DD976" i="3"/>
  <c r="DE976" i="3"/>
  <c r="DF976" i="3"/>
  <c r="DG965" i="3"/>
  <c r="DH965" i="3"/>
  <c r="DI965" i="3"/>
  <c r="DJ965" i="3"/>
  <c r="DK965" i="3"/>
  <c r="DL965" i="3"/>
  <c r="DM965" i="3"/>
  <c r="DN965" i="3"/>
  <c r="DO965" i="3"/>
  <c r="DP965" i="3"/>
  <c r="DQ965" i="3"/>
  <c r="DR965" i="3"/>
  <c r="DS965" i="3"/>
  <c r="DT965" i="3"/>
  <c r="DU965" i="3"/>
  <c r="DV965" i="3"/>
  <c r="DW965" i="3"/>
  <c r="DX965" i="3"/>
  <c r="DY965" i="3"/>
  <c r="DZ965" i="3"/>
  <c r="EA965" i="3"/>
  <c r="DG966" i="3"/>
  <c r="DH966" i="3"/>
  <c r="DI966" i="3"/>
  <c r="DJ966" i="3"/>
  <c r="DK966" i="3"/>
  <c r="DL966" i="3"/>
  <c r="DM966" i="3"/>
  <c r="DN966" i="3"/>
  <c r="DO966" i="3"/>
  <c r="DP966" i="3"/>
  <c r="DQ966" i="3"/>
  <c r="DR966" i="3"/>
  <c r="DS966" i="3"/>
  <c r="DT966" i="3"/>
  <c r="DU966" i="3"/>
  <c r="DV966" i="3"/>
  <c r="DW966" i="3"/>
  <c r="DX966" i="3"/>
  <c r="DY966" i="3"/>
  <c r="DZ966" i="3"/>
  <c r="EA966" i="3"/>
  <c r="DG967" i="3"/>
  <c r="DH967" i="3"/>
  <c r="DI967" i="3"/>
  <c r="DJ967" i="3"/>
  <c r="DK967" i="3"/>
  <c r="DL967" i="3"/>
  <c r="DM967" i="3"/>
  <c r="DN967" i="3"/>
  <c r="DO967" i="3"/>
  <c r="DP967" i="3"/>
  <c r="DQ967" i="3"/>
  <c r="DR967" i="3"/>
  <c r="DS967" i="3"/>
  <c r="DT967" i="3"/>
  <c r="DU967" i="3"/>
  <c r="DV967" i="3"/>
  <c r="DW967" i="3"/>
  <c r="DX967" i="3"/>
  <c r="DY967" i="3"/>
  <c r="DZ967" i="3"/>
  <c r="EA967" i="3"/>
  <c r="DG968" i="3"/>
  <c r="DH968" i="3"/>
  <c r="DI968" i="3"/>
  <c r="DJ968" i="3"/>
  <c r="DK968" i="3"/>
  <c r="DL968" i="3"/>
  <c r="DM968" i="3"/>
  <c r="DN968" i="3"/>
  <c r="DO968" i="3"/>
  <c r="DP968" i="3"/>
  <c r="DQ968" i="3"/>
  <c r="DR968" i="3"/>
  <c r="DS968" i="3"/>
  <c r="DT968" i="3"/>
  <c r="DU968" i="3"/>
  <c r="DV968" i="3"/>
  <c r="DW968" i="3"/>
  <c r="DX968" i="3"/>
  <c r="DY968" i="3"/>
  <c r="DZ968" i="3"/>
  <c r="EA968" i="3"/>
  <c r="DG969" i="3"/>
  <c r="DH969" i="3"/>
  <c r="DI969" i="3"/>
  <c r="DJ969" i="3"/>
  <c r="DK969" i="3"/>
  <c r="DL969" i="3"/>
  <c r="DM969" i="3"/>
  <c r="DN969" i="3"/>
  <c r="DO969" i="3"/>
  <c r="DP969" i="3"/>
  <c r="DQ969" i="3"/>
  <c r="DR969" i="3"/>
  <c r="DS969" i="3"/>
  <c r="DT969" i="3"/>
  <c r="DU969" i="3"/>
  <c r="DV969" i="3"/>
  <c r="DW969" i="3"/>
  <c r="DX969" i="3"/>
  <c r="DY969" i="3"/>
  <c r="DZ969" i="3"/>
  <c r="EA969" i="3"/>
  <c r="DG970" i="3"/>
  <c r="DH970" i="3"/>
  <c r="DI970" i="3"/>
  <c r="DJ970" i="3"/>
  <c r="DK970" i="3"/>
  <c r="DL970" i="3"/>
  <c r="DM970" i="3"/>
  <c r="DN970" i="3"/>
  <c r="DO970" i="3"/>
  <c r="DP970" i="3"/>
  <c r="DQ970" i="3"/>
  <c r="DR970" i="3"/>
  <c r="DS970" i="3"/>
  <c r="DT970" i="3"/>
  <c r="DU970" i="3"/>
  <c r="DV970" i="3"/>
  <c r="DW970" i="3"/>
  <c r="DX970" i="3"/>
  <c r="DY970" i="3"/>
  <c r="DZ970" i="3"/>
  <c r="EA970" i="3"/>
  <c r="DG971" i="3"/>
  <c r="DH971" i="3"/>
  <c r="DI971" i="3"/>
  <c r="DJ971" i="3"/>
  <c r="DK971" i="3"/>
  <c r="DL971" i="3"/>
  <c r="DM971" i="3"/>
  <c r="DN971" i="3"/>
  <c r="DO971" i="3"/>
  <c r="DP971" i="3"/>
  <c r="DQ971" i="3"/>
  <c r="DR971" i="3"/>
  <c r="DS971" i="3"/>
  <c r="DT971" i="3"/>
  <c r="DU971" i="3"/>
  <c r="DV971" i="3"/>
  <c r="DW971" i="3"/>
  <c r="DX971" i="3"/>
  <c r="DY971" i="3"/>
  <c r="DZ971" i="3"/>
  <c r="EA971" i="3"/>
  <c r="DG972" i="3"/>
  <c r="DH972" i="3"/>
  <c r="DI972" i="3"/>
  <c r="DJ972" i="3"/>
  <c r="DK972" i="3"/>
  <c r="DL972" i="3"/>
  <c r="DM972" i="3"/>
  <c r="DN972" i="3"/>
  <c r="DO972" i="3"/>
  <c r="DP972" i="3"/>
  <c r="DQ972" i="3"/>
  <c r="DR972" i="3"/>
  <c r="DS972" i="3"/>
  <c r="DT972" i="3"/>
  <c r="DU972" i="3"/>
  <c r="DV972" i="3"/>
  <c r="DW972" i="3"/>
  <c r="DX972" i="3"/>
  <c r="DY972" i="3"/>
  <c r="DZ972" i="3"/>
  <c r="EA972" i="3"/>
  <c r="DG973" i="3"/>
  <c r="DH973" i="3"/>
  <c r="DI973" i="3"/>
  <c r="DJ973" i="3"/>
  <c r="DK973" i="3"/>
  <c r="DL973" i="3"/>
  <c r="DM973" i="3"/>
  <c r="DN973" i="3"/>
  <c r="DO973" i="3"/>
  <c r="DP973" i="3"/>
  <c r="DQ973" i="3"/>
  <c r="DR973" i="3"/>
  <c r="DS973" i="3"/>
  <c r="DT973" i="3"/>
  <c r="DU973" i="3"/>
  <c r="DV973" i="3"/>
  <c r="DW973" i="3"/>
  <c r="DX973" i="3"/>
  <c r="DY973" i="3"/>
  <c r="DZ973" i="3"/>
  <c r="EA973" i="3"/>
  <c r="DG975" i="3"/>
  <c r="DH975" i="3"/>
  <c r="DI975" i="3"/>
  <c r="DJ975" i="3"/>
  <c r="DK975" i="3"/>
  <c r="DL975" i="3"/>
  <c r="DM975" i="3"/>
  <c r="DN975" i="3"/>
  <c r="DO975" i="3"/>
  <c r="DP975" i="3"/>
  <c r="DQ975" i="3"/>
  <c r="DR975" i="3"/>
  <c r="DS975" i="3"/>
  <c r="DT975" i="3"/>
  <c r="DU975" i="3"/>
  <c r="DV975" i="3"/>
  <c r="DW975" i="3"/>
  <c r="DX975" i="3"/>
  <c r="DY975" i="3"/>
  <c r="DZ975" i="3"/>
  <c r="EA975" i="3"/>
  <c r="DG976" i="3"/>
  <c r="DH976" i="3"/>
  <c r="DI976" i="3"/>
  <c r="DJ976" i="3"/>
  <c r="DK976" i="3"/>
  <c r="DL976" i="3"/>
  <c r="DM976" i="3"/>
  <c r="DN976" i="3"/>
  <c r="DO976" i="3"/>
  <c r="DP976" i="3"/>
  <c r="DQ976" i="3"/>
  <c r="DR976" i="3"/>
  <c r="DS976" i="3"/>
  <c r="DT976" i="3"/>
  <c r="DU976" i="3"/>
  <c r="DV976" i="3"/>
  <c r="DW976" i="3"/>
  <c r="DX976" i="3"/>
  <c r="DY976" i="3"/>
  <c r="DZ976" i="3"/>
  <c r="EA976" i="3"/>
  <c r="EB965" i="3"/>
  <c r="EC965" i="3"/>
  <c r="ED965" i="3"/>
  <c r="EE965" i="3"/>
  <c r="EF965" i="3"/>
  <c r="EG965" i="3"/>
  <c r="EH965" i="3"/>
  <c r="EI965" i="3"/>
  <c r="EJ965" i="3"/>
  <c r="EK965" i="3"/>
  <c r="EL965" i="3"/>
  <c r="EM965" i="3"/>
  <c r="EN965" i="3"/>
  <c r="EO965" i="3"/>
  <c r="EP965" i="3"/>
  <c r="EQ965" i="3"/>
  <c r="ER965" i="3"/>
  <c r="ES965" i="3"/>
  <c r="ET965" i="3"/>
  <c r="EU965" i="3"/>
  <c r="EV965" i="3"/>
  <c r="EB966" i="3"/>
  <c r="EC966" i="3"/>
  <c r="ED966" i="3"/>
  <c r="EE966" i="3"/>
  <c r="EF966" i="3"/>
  <c r="EG966" i="3"/>
  <c r="EH966" i="3"/>
  <c r="EI966" i="3"/>
  <c r="EJ966" i="3"/>
  <c r="EK966" i="3"/>
  <c r="EL966" i="3"/>
  <c r="EM966" i="3"/>
  <c r="EN966" i="3"/>
  <c r="EO966" i="3"/>
  <c r="EP966" i="3"/>
  <c r="EQ966" i="3"/>
  <c r="ER966" i="3"/>
  <c r="ES966" i="3"/>
  <c r="ET966" i="3"/>
  <c r="EU966" i="3"/>
  <c r="EV966" i="3"/>
  <c r="EB967" i="3"/>
  <c r="EC967" i="3"/>
  <c r="ED967" i="3"/>
  <c r="EE967" i="3"/>
  <c r="EF967" i="3"/>
  <c r="EG967" i="3"/>
  <c r="EH967" i="3"/>
  <c r="EI967" i="3"/>
  <c r="EJ967" i="3"/>
  <c r="EK967" i="3"/>
  <c r="EL967" i="3"/>
  <c r="EM967" i="3"/>
  <c r="EN967" i="3"/>
  <c r="EO967" i="3"/>
  <c r="EP967" i="3"/>
  <c r="EQ967" i="3"/>
  <c r="ER967" i="3"/>
  <c r="ES967" i="3"/>
  <c r="ET967" i="3"/>
  <c r="EU967" i="3"/>
  <c r="EV967" i="3"/>
  <c r="EB968" i="3"/>
  <c r="EC968" i="3"/>
  <c r="ED968" i="3"/>
  <c r="EE968" i="3"/>
  <c r="EF968" i="3"/>
  <c r="EG968" i="3"/>
  <c r="EH968" i="3"/>
  <c r="EI968" i="3"/>
  <c r="EJ968" i="3"/>
  <c r="EK968" i="3"/>
  <c r="EL968" i="3"/>
  <c r="EM968" i="3"/>
  <c r="EN968" i="3"/>
  <c r="EO968" i="3"/>
  <c r="EP968" i="3"/>
  <c r="EQ968" i="3"/>
  <c r="ER968" i="3"/>
  <c r="ES968" i="3"/>
  <c r="ET968" i="3"/>
  <c r="EU968" i="3"/>
  <c r="EV968" i="3"/>
  <c r="EB969" i="3"/>
  <c r="EC969" i="3"/>
  <c r="ED969" i="3"/>
  <c r="EE969" i="3"/>
  <c r="EF969" i="3"/>
  <c r="EG969" i="3"/>
  <c r="EH969" i="3"/>
  <c r="EI969" i="3"/>
  <c r="EJ969" i="3"/>
  <c r="EK969" i="3"/>
  <c r="EL969" i="3"/>
  <c r="EM969" i="3"/>
  <c r="EN969" i="3"/>
  <c r="EO969" i="3"/>
  <c r="EP969" i="3"/>
  <c r="EQ969" i="3"/>
  <c r="ER969" i="3"/>
  <c r="ES969" i="3"/>
  <c r="ET969" i="3"/>
  <c r="EU969" i="3"/>
  <c r="EV969" i="3"/>
  <c r="EB970" i="3"/>
  <c r="EC970" i="3"/>
  <c r="ED970" i="3"/>
  <c r="EE970" i="3"/>
  <c r="EF970" i="3"/>
  <c r="EG970" i="3"/>
  <c r="EH970" i="3"/>
  <c r="EI970" i="3"/>
  <c r="EJ970" i="3"/>
  <c r="EK970" i="3"/>
  <c r="EL970" i="3"/>
  <c r="EM970" i="3"/>
  <c r="EN970" i="3"/>
  <c r="EO970" i="3"/>
  <c r="EP970" i="3"/>
  <c r="EQ970" i="3"/>
  <c r="ER970" i="3"/>
  <c r="ES970" i="3"/>
  <c r="ET970" i="3"/>
  <c r="EU970" i="3"/>
  <c r="EV970" i="3"/>
  <c r="EB971" i="3"/>
  <c r="EC971" i="3"/>
  <c r="ED971" i="3"/>
  <c r="EE971" i="3"/>
  <c r="EF971" i="3"/>
  <c r="EG971" i="3"/>
  <c r="EH971" i="3"/>
  <c r="EI971" i="3"/>
  <c r="EJ971" i="3"/>
  <c r="EK971" i="3"/>
  <c r="EL971" i="3"/>
  <c r="EM971" i="3"/>
  <c r="EN971" i="3"/>
  <c r="EO971" i="3"/>
  <c r="EP971" i="3"/>
  <c r="EQ971" i="3"/>
  <c r="ER971" i="3"/>
  <c r="ES971" i="3"/>
  <c r="ET971" i="3"/>
  <c r="EU971" i="3"/>
  <c r="EV971" i="3"/>
  <c r="EB972" i="3"/>
  <c r="EC972" i="3"/>
  <c r="ED972" i="3"/>
  <c r="EE972" i="3"/>
  <c r="EF972" i="3"/>
  <c r="EG972" i="3"/>
  <c r="EH972" i="3"/>
  <c r="EI972" i="3"/>
  <c r="EJ972" i="3"/>
  <c r="EK972" i="3"/>
  <c r="EL972" i="3"/>
  <c r="EM972" i="3"/>
  <c r="EN972" i="3"/>
  <c r="EO972" i="3"/>
  <c r="EP972" i="3"/>
  <c r="EQ972" i="3"/>
  <c r="ER972" i="3"/>
  <c r="ES972" i="3"/>
  <c r="ET972" i="3"/>
  <c r="EU972" i="3"/>
  <c r="EV972" i="3"/>
  <c r="EB973" i="3"/>
  <c r="EC973" i="3"/>
  <c r="ED973" i="3"/>
  <c r="EE973" i="3"/>
  <c r="EF973" i="3"/>
  <c r="EG973" i="3"/>
  <c r="EH973" i="3"/>
  <c r="EI973" i="3"/>
  <c r="EJ973" i="3"/>
  <c r="EK973" i="3"/>
  <c r="EL973" i="3"/>
  <c r="EM973" i="3"/>
  <c r="EN973" i="3"/>
  <c r="EO973" i="3"/>
  <c r="EP973" i="3"/>
  <c r="EQ973" i="3"/>
  <c r="ER973" i="3"/>
  <c r="ES973" i="3"/>
  <c r="ET973" i="3"/>
  <c r="EU973" i="3"/>
  <c r="EV973" i="3"/>
  <c r="EB975" i="3"/>
  <c r="EC975" i="3"/>
  <c r="ED975" i="3"/>
  <c r="EE975" i="3"/>
  <c r="EF975" i="3"/>
  <c r="EG975" i="3"/>
  <c r="EH975" i="3"/>
  <c r="EI975" i="3"/>
  <c r="EJ975" i="3"/>
  <c r="EK975" i="3"/>
  <c r="EL975" i="3"/>
  <c r="EM975" i="3"/>
  <c r="EN975" i="3"/>
  <c r="EO975" i="3"/>
  <c r="EP975" i="3"/>
  <c r="EQ975" i="3"/>
  <c r="ER975" i="3"/>
  <c r="ES975" i="3"/>
  <c r="ET975" i="3"/>
  <c r="EU975" i="3"/>
  <c r="EV975" i="3"/>
  <c r="EB976" i="3"/>
  <c r="EC976" i="3"/>
  <c r="ED976" i="3"/>
  <c r="EE976" i="3"/>
  <c r="EF976" i="3"/>
  <c r="EG976" i="3"/>
  <c r="EH976" i="3"/>
  <c r="EI976" i="3"/>
  <c r="EJ976" i="3"/>
  <c r="EK976" i="3"/>
  <c r="EL976" i="3"/>
  <c r="EM976" i="3"/>
  <c r="EN976" i="3"/>
  <c r="EO976" i="3"/>
  <c r="EP976" i="3"/>
  <c r="EQ976" i="3"/>
  <c r="ER976" i="3"/>
  <c r="ES976" i="3"/>
  <c r="ET976" i="3"/>
  <c r="EU976" i="3"/>
  <c r="EV976" i="3"/>
  <c r="R965" i="3"/>
  <c r="Q965" i="3"/>
  <c r="P965" i="3"/>
  <c r="O965" i="3"/>
  <c r="N965" i="3"/>
  <c r="M965" i="3"/>
  <c r="L965" i="3"/>
  <c r="S959" i="3"/>
  <c r="O959" i="3"/>
  <c r="I959" i="3"/>
  <c r="S958" i="3"/>
  <c r="R958" i="3"/>
  <c r="Q958" i="3"/>
  <c r="P958" i="3"/>
  <c r="O958" i="3"/>
  <c r="N958" i="3"/>
  <c r="M958" i="3"/>
  <c r="L958" i="3"/>
  <c r="S957" i="3"/>
  <c r="R957" i="3"/>
  <c r="Q957" i="3"/>
  <c r="P957" i="3"/>
  <c r="O957" i="3"/>
  <c r="N957" i="3"/>
  <c r="M957" i="3"/>
  <c r="L957" i="3"/>
  <c r="S947" i="3"/>
  <c r="S948" i="3"/>
  <c r="S949" i="3"/>
  <c r="S950" i="3"/>
  <c r="S951" i="3"/>
  <c r="S952" i="3"/>
  <c r="S953" i="3"/>
  <c r="S954" i="3"/>
  <c r="S955" i="3"/>
  <c r="I956" i="3"/>
  <c r="R955" i="3"/>
  <c r="Q955" i="3"/>
  <c r="P955" i="3"/>
  <c r="O955" i="3"/>
  <c r="N955" i="3"/>
  <c r="M955" i="3"/>
  <c r="L955" i="3"/>
  <c r="R954" i="3"/>
  <c r="Q954" i="3"/>
  <c r="P954" i="3"/>
  <c r="O954" i="3"/>
  <c r="N954" i="3"/>
  <c r="M954" i="3"/>
  <c r="L954" i="3"/>
  <c r="AI947" i="3"/>
  <c r="AJ947" i="3"/>
  <c r="AK947" i="3"/>
  <c r="AL947" i="3"/>
  <c r="AM947" i="3"/>
  <c r="AI948" i="3"/>
  <c r="AJ948" i="3"/>
  <c r="AK948" i="3"/>
  <c r="AL948" i="3"/>
  <c r="AM948" i="3"/>
  <c r="AI949" i="3"/>
  <c r="AJ949" i="3"/>
  <c r="AK949" i="3"/>
  <c r="AL949" i="3"/>
  <c r="AM949" i="3"/>
  <c r="AI950" i="3"/>
  <c r="AJ950" i="3"/>
  <c r="AK950" i="3"/>
  <c r="AL950" i="3"/>
  <c r="AM950" i="3"/>
  <c r="AI951" i="3"/>
  <c r="AJ951" i="3"/>
  <c r="AK951" i="3"/>
  <c r="AL951" i="3"/>
  <c r="AM951" i="3"/>
  <c r="AI952" i="3"/>
  <c r="AJ952" i="3"/>
  <c r="AK952" i="3"/>
  <c r="AL952" i="3"/>
  <c r="AM952" i="3"/>
  <c r="AI953" i="3"/>
  <c r="AJ953" i="3"/>
  <c r="AK953" i="3"/>
  <c r="AL953" i="3"/>
  <c r="AM953" i="3"/>
  <c r="AI954" i="3"/>
  <c r="AJ954" i="3"/>
  <c r="AK954" i="3"/>
  <c r="AL954" i="3"/>
  <c r="AM954" i="3"/>
  <c r="AI955" i="3"/>
  <c r="AJ955" i="3"/>
  <c r="AK955" i="3"/>
  <c r="AL955" i="3"/>
  <c r="AM955" i="3"/>
  <c r="AI957" i="3"/>
  <c r="AJ957" i="3"/>
  <c r="AK957" i="3"/>
  <c r="AL957" i="3"/>
  <c r="AM957" i="3"/>
  <c r="AI958" i="3"/>
  <c r="AJ958" i="3"/>
  <c r="AK958" i="3"/>
  <c r="AL958" i="3"/>
  <c r="AM958" i="3"/>
  <c r="AO947" i="3"/>
  <c r="AP947" i="3"/>
  <c r="AQ947" i="3"/>
  <c r="AR947" i="3"/>
  <c r="AS947" i="3"/>
  <c r="AO948" i="3"/>
  <c r="AP948" i="3"/>
  <c r="AQ948" i="3"/>
  <c r="AR948" i="3"/>
  <c r="AS948" i="3"/>
  <c r="AO949" i="3"/>
  <c r="AP949" i="3"/>
  <c r="AQ949" i="3"/>
  <c r="AR949" i="3"/>
  <c r="AS949" i="3"/>
  <c r="AO950" i="3"/>
  <c r="AP950" i="3"/>
  <c r="AQ950" i="3"/>
  <c r="AR950" i="3"/>
  <c r="AS950" i="3"/>
  <c r="AO951" i="3"/>
  <c r="AP951" i="3"/>
  <c r="AQ951" i="3"/>
  <c r="AR951" i="3"/>
  <c r="AS951" i="3"/>
  <c r="AO952" i="3"/>
  <c r="AP952" i="3"/>
  <c r="AQ952" i="3"/>
  <c r="AR952" i="3"/>
  <c r="AS952" i="3"/>
  <c r="AO953" i="3"/>
  <c r="AP953" i="3"/>
  <c r="AQ953" i="3"/>
  <c r="AR953" i="3"/>
  <c r="AS953" i="3"/>
  <c r="AO954" i="3"/>
  <c r="AP954" i="3"/>
  <c r="AQ954" i="3"/>
  <c r="AR954" i="3"/>
  <c r="AS954" i="3"/>
  <c r="AO955" i="3"/>
  <c r="AP955" i="3"/>
  <c r="AQ955" i="3"/>
  <c r="AR955" i="3"/>
  <c r="AS955" i="3"/>
  <c r="AO957" i="3"/>
  <c r="AP957" i="3"/>
  <c r="AQ957" i="3"/>
  <c r="AR957" i="3"/>
  <c r="AS957" i="3"/>
  <c r="AO958" i="3"/>
  <c r="AP958" i="3"/>
  <c r="AQ958" i="3"/>
  <c r="AR958" i="3"/>
  <c r="AS958" i="3"/>
  <c r="R953" i="3"/>
  <c r="Q953" i="3"/>
  <c r="P953" i="3"/>
  <c r="O953" i="3"/>
  <c r="N953" i="3"/>
  <c r="M953" i="3"/>
  <c r="L953" i="3"/>
  <c r="R952" i="3"/>
  <c r="Q952" i="3"/>
  <c r="P952" i="3"/>
  <c r="O952" i="3"/>
  <c r="N952" i="3"/>
  <c r="M952" i="3"/>
  <c r="L952" i="3"/>
  <c r="R951" i="3"/>
  <c r="Q951" i="3"/>
  <c r="P951" i="3"/>
  <c r="O951" i="3"/>
  <c r="N951" i="3"/>
  <c r="M951" i="3"/>
  <c r="L951" i="3"/>
  <c r="R950" i="3"/>
  <c r="Q950" i="3"/>
  <c r="P950" i="3"/>
  <c r="O950" i="3"/>
  <c r="N950" i="3"/>
  <c r="M950" i="3"/>
  <c r="L950" i="3"/>
  <c r="R949" i="3"/>
  <c r="Q949" i="3"/>
  <c r="P949" i="3"/>
  <c r="O949" i="3"/>
  <c r="N949" i="3"/>
  <c r="M949" i="3"/>
  <c r="L949" i="3"/>
  <c r="R948" i="3"/>
  <c r="Q948" i="3"/>
  <c r="P948" i="3"/>
  <c r="O948" i="3"/>
  <c r="N948" i="3"/>
  <c r="M948" i="3"/>
  <c r="L948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47" i="3"/>
  <c r="BR947" i="3"/>
  <c r="BS947" i="3"/>
  <c r="BT947" i="3"/>
  <c r="BU947" i="3"/>
  <c r="BV947" i="3"/>
  <c r="BW947" i="3"/>
  <c r="BX947" i="3"/>
  <c r="BY947" i="3"/>
  <c r="BZ947" i="3"/>
  <c r="CA947" i="3"/>
  <c r="CB947" i="3"/>
  <c r="CC947" i="3"/>
  <c r="CD947" i="3"/>
  <c r="CE947" i="3"/>
  <c r="CF947" i="3"/>
  <c r="CG947" i="3"/>
  <c r="CH947" i="3"/>
  <c r="CI947" i="3"/>
  <c r="CJ947" i="3"/>
  <c r="CK947" i="3"/>
  <c r="BQ948" i="3"/>
  <c r="BR948" i="3"/>
  <c r="BS948" i="3"/>
  <c r="BT948" i="3"/>
  <c r="BU948" i="3"/>
  <c r="BV948" i="3"/>
  <c r="BW948" i="3"/>
  <c r="BX948" i="3"/>
  <c r="BY948" i="3"/>
  <c r="BZ948" i="3"/>
  <c r="CA948" i="3"/>
  <c r="CB948" i="3"/>
  <c r="CC948" i="3"/>
  <c r="CD948" i="3"/>
  <c r="CE948" i="3"/>
  <c r="CF948" i="3"/>
  <c r="CG948" i="3"/>
  <c r="CH948" i="3"/>
  <c r="CI948" i="3"/>
  <c r="CJ948" i="3"/>
  <c r="CK948" i="3"/>
  <c r="BQ949" i="3"/>
  <c r="BR949" i="3"/>
  <c r="BS949" i="3"/>
  <c r="BT949" i="3"/>
  <c r="BU949" i="3"/>
  <c r="BV949" i="3"/>
  <c r="BW949" i="3"/>
  <c r="BX949" i="3"/>
  <c r="BY949" i="3"/>
  <c r="BZ949" i="3"/>
  <c r="CA949" i="3"/>
  <c r="CB949" i="3"/>
  <c r="CC949" i="3"/>
  <c r="CD949" i="3"/>
  <c r="CE949" i="3"/>
  <c r="CF949" i="3"/>
  <c r="CG949" i="3"/>
  <c r="CH949" i="3"/>
  <c r="CI949" i="3"/>
  <c r="CJ949" i="3"/>
  <c r="CK949" i="3"/>
  <c r="BQ950" i="3"/>
  <c r="BR950" i="3"/>
  <c r="BS950" i="3"/>
  <c r="BT950" i="3"/>
  <c r="BU950" i="3"/>
  <c r="BV950" i="3"/>
  <c r="BW950" i="3"/>
  <c r="BX950" i="3"/>
  <c r="BY950" i="3"/>
  <c r="BZ950" i="3"/>
  <c r="CA950" i="3"/>
  <c r="CB950" i="3"/>
  <c r="CC950" i="3"/>
  <c r="CD950" i="3"/>
  <c r="CE950" i="3"/>
  <c r="CF950" i="3"/>
  <c r="CG950" i="3"/>
  <c r="CH950" i="3"/>
  <c r="CI950" i="3"/>
  <c r="CJ950" i="3"/>
  <c r="CK950" i="3"/>
  <c r="BQ951" i="3"/>
  <c r="BR951" i="3"/>
  <c r="BS951" i="3"/>
  <c r="BT951" i="3"/>
  <c r="BU951" i="3"/>
  <c r="BV951" i="3"/>
  <c r="BW951" i="3"/>
  <c r="BX951" i="3"/>
  <c r="BY951" i="3"/>
  <c r="BZ951" i="3"/>
  <c r="CA951" i="3"/>
  <c r="CB951" i="3"/>
  <c r="CC951" i="3"/>
  <c r="CD951" i="3"/>
  <c r="CE951" i="3"/>
  <c r="CF951" i="3"/>
  <c r="CG951" i="3"/>
  <c r="CH951" i="3"/>
  <c r="CI951" i="3"/>
  <c r="CJ951" i="3"/>
  <c r="CK951" i="3"/>
  <c r="BQ952" i="3"/>
  <c r="BR952" i="3"/>
  <c r="BS952" i="3"/>
  <c r="BT952" i="3"/>
  <c r="BU952" i="3"/>
  <c r="BV952" i="3"/>
  <c r="BW952" i="3"/>
  <c r="BX952" i="3"/>
  <c r="BY952" i="3"/>
  <c r="BZ952" i="3"/>
  <c r="CA952" i="3"/>
  <c r="CB952" i="3"/>
  <c r="CC952" i="3"/>
  <c r="CD952" i="3"/>
  <c r="CE952" i="3"/>
  <c r="CF952" i="3"/>
  <c r="CG952" i="3"/>
  <c r="CH952" i="3"/>
  <c r="CI952" i="3"/>
  <c r="CJ952" i="3"/>
  <c r="CK952" i="3"/>
  <c r="BQ953" i="3"/>
  <c r="BR953" i="3"/>
  <c r="BS953" i="3"/>
  <c r="BT953" i="3"/>
  <c r="BU953" i="3"/>
  <c r="BV953" i="3"/>
  <c r="BW953" i="3"/>
  <c r="BX953" i="3"/>
  <c r="BY953" i="3"/>
  <c r="BZ953" i="3"/>
  <c r="CA953" i="3"/>
  <c r="CB953" i="3"/>
  <c r="CC953" i="3"/>
  <c r="CD953" i="3"/>
  <c r="CE953" i="3"/>
  <c r="CF953" i="3"/>
  <c r="CG953" i="3"/>
  <c r="CH953" i="3"/>
  <c r="CI953" i="3"/>
  <c r="CJ953" i="3"/>
  <c r="CK953" i="3"/>
  <c r="BQ954" i="3"/>
  <c r="BR954" i="3"/>
  <c r="BS954" i="3"/>
  <c r="BT954" i="3"/>
  <c r="BU954" i="3"/>
  <c r="BV954" i="3"/>
  <c r="BW954" i="3"/>
  <c r="BX954" i="3"/>
  <c r="BY954" i="3"/>
  <c r="BZ954" i="3"/>
  <c r="CA954" i="3"/>
  <c r="CB954" i="3"/>
  <c r="CC954" i="3"/>
  <c r="CD954" i="3"/>
  <c r="CE954" i="3"/>
  <c r="CF954" i="3"/>
  <c r="CG954" i="3"/>
  <c r="CH954" i="3"/>
  <c r="CI954" i="3"/>
  <c r="CJ954" i="3"/>
  <c r="CK954" i="3"/>
  <c r="BQ955" i="3"/>
  <c r="BR955" i="3"/>
  <c r="BS955" i="3"/>
  <c r="BT955" i="3"/>
  <c r="BU955" i="3"/>
  <c r="BV955" i="3"/>
  <c r="BW955" i="3"/>
  <c r="BX955" i="3"/>
  <c r="BY955" i="3"/>
  <c r="BZ955" i="3"/>
  <c r="CA955" i="3"/>
  <c r="CB955" i="3"/>
  <c r="CC955" i="3"/>
  <c r="CD955" i="3"/>
  <c r="CE955" i="3"/>
  <c r="CF955" i="3"/>
  <c r="CG955" i="3"/>
  <c r="CH955" i="3"/>
  <c r="CI955" i="3"/>
  <c r="CJ955" i="3"/>
  <c r="CK955" i="3"/>
  <c r="BQ957" i="3"/>
  <c r="BR957" i="3"/>
  <c r="BS957" i="3"/>
  <c r="BT957" i="3"/>
  <c r="BU957" i="3"/>
  <c r="BV957" i="3"/>
  <c r="BW957" i="3"/>
  <c r="BX957" i="3"/>
  <c r="BY957" i="3"/>
  <c r="BZ957" i="3"/>
  <c r="CA957" i="3"/>
  <c r="CB957" i="3"/>
  <c r="CC957" i="3"/>
  <c r="CD957" i="3"/>
  <c r="CE957" i="3"/>
  <c r="CF957" i="3"/>
  <c r="CG957" i="3"/>
  <c r="CH957" i="3"/>
  <c r="CI957" i="3"/>
  <c r="CJ957" i="3"/>
  <c r="CK957" i="3"/>
  <c r="BQ958" i="3"/>
  <c r="BR958" i="3"/>
  <c r="BS958" i="3"/>
  <c r="BT958" i="3"/>
  <c r="BU958" i="3"/>
  <c r="BV958" i="3"/>
  <c r="BW958" i="3"/>
  <c r="BX958" i="3"/>
  <c r="BY958" i="3"/>
  <c r="BZ958" i="3"/>
  <c r="CA958" i="3"/>
  <c r="CB958" i="3"/>
  <c r="CC958" i="3"/>
  <c r="CD958" i="3"/>
  <c r="CE958" i="3"/>
  <c r="CF958" i="3"/>
  <c r="CG958" i="3"/>
  <c r="CH958" i="3"/>
  <c r="CI958" i="3"/>
  <c r="CJ958" i="3"/>
  <c r="CK958" i="3"/>
  <c r="CL947" i="3"/>
  <c r="CM947" i="3"/>
  <c r="CN947" i="3"/>
  <c r="CO947" i="3"/>
  <c r="CP947" i="3"/>
  <c r="CQ947" i="3"/>
  <c r="CR947" i="3"/>
  <c r="CS947" i="3"/>
  <c r="CT947" i="3"/>
  <c r="CU947" i="3"/>
  <c r="CV947" i="3"/>
  <c r="CW947" i="3"/>
  <c r="CX947" i="3"/>
  <c r="CY947" i="3"/>
  <c r="CZ947" i="3"/>
  <c r="DA947" i="3"/>
  <c r="DB947" i="3"/>
  <c r="DC947" i="3"/>
  <c r="DD947" i="3"/>
  <c r="DE947" i="3"/>
  <c r="DF947" i="3"/>
  <c r="CL948" i="3"/>
  <c r="CM948" i="3"/>
  <c r="CN948" i="3"/>
  <c r="CO948" i="3"/>
  <c r="CP948" i="3"/>
  <c r="CQ948" i="3"/>
  <c r="CR948" i="3"/>
  <c r="CS948" i="3"/>
  <c r="CT948" i="3"/>
  <c r="CU948" i="3"/>
  <c r="CV948" i="3"/>
  <c r="CW948" i="3"/>
  <c r="CX948" i="3"/>
  <c r="CY948" i="3"/>
  <c r="CZ948" i="3"/>
  <c r="DA948" i="3"/>
  <c r="DB948" i="3"/>
  <c r="DC948" i="3"/>
  <c r="DD948" i="3"/>
  <c r="DE948" i="3"/>
  <c r="DF948" i="3"/>
  <c r="CL949" i="3"/>
  <c r="CM949" i="3"/>
  <c r="CN949" i="3"/>
  <c r="CO949" i="3"/>
  <c r="CP949" i="3"/>
  <c r="CQ949" i="3"/>
  <c r="CR949" i="3"/>
  <c r="CS949" i="3"/>
  <c r="CT949" i="3"/>
  <c r="CU949" i="3"/>
  <c r="CV949" i="3"/>
  <c r="CW949" i="3"/>
  <c r="CX949" i="3"/>
  <c r="CY949" i="3"/>
  <c r="CZ949" i="3"/>
  <c r="DA949" i="3"/>
  <c r="DB949" i="3"/>
  <c r="DC949" i="3"/>
  <c r="DD949" i="3"/>
  <c r="DE949" i="3"/>
  <c r="DF949" i="3"/>
  <c r="CL950" i="3"/>
  <c r="CM950" i="3"/>
  <c r="CN950" i="3"/>
  <c r="CO950" i="3"/>
  <c r="CP950" i="3"/>
  <c r="CQ950" i="3"/>
  <c r="CR950" i="3"/>
  <c r="CS950" i="3"/>
  <c r="CT950" i="3"/>
  <c r="CU950" i="3"/>
  <c r="CV950" i="3"/>
  <c r="CW950" i="3"/>
  <c r="CX950" i="3"/>
  <c r="CY950" i="3"/>
  <c r="CZ950" i="3"/>
  <c r="DA950" i="3"/>
  <c r="DB950" i="3"/>
  <c r="DC950" i="3"/>
  <c r="DD950" i="3"/>
  <c r="DE950" i="3"/>
  <c r="DF950" i="3"/>
  <c r="CL951" i="3"/>
  <c r="CM951" i="3"/>
  <c r="CN951" i="3"/>
  <c r="CO951" i="3"/>
  <c r="CP951" i="3"/>
  <c r="CQ951" i="3"/>
  <c r="CR951" i="3"/>
  <c r="CS951" i="3"/>
  <c r="CT951" i="3"/>
  <c r="CU951" i="3"/>
  <c r="CV951" i="3"/>
  <c r="CW951" i="3"/>
  <c r="CX951" i="3"/>
  <c r="CY951" i="3"/>
  <c r="CZ951" i="3"/>
  <c r="DA951" i="3"/>
  <c r="DB951" i="3"/>
  <c r="DC951" i="3"/>
  <c r="DD951" i="3"/>
  <c r="DE951" i="3"/>
  <c r="DF951" i="3"/>
  <c r="CL952" i="3"/>
  <c r="CM952" i="3"/>
  <c r="CN952" i="3"/>
  <c r="CO952" i="3"/>
  <c r="CP952" i="3"/>
  <c r="CQ952" i="3"/>
  <c r="CR952" i="3"/>
  <c r="CS952" i="3"/>
  <c r="CT952" i="3"/>
  <c r="CU952" i="3"/>
  <c r="CV952" i="3"/>
  <c r="CW952" i="3"/>
  <c r="CX952" i="3"/>
  <c r="CY952" i="3"/>
  <c r="CZ952" i="3"/>
  <c r="DA952" i="3"/>
  <c r="DB952" i="3"/>
  <c r="DC952" i="3"/>
  <c r="DD952" i="3"/>
  <c r="DE952" i="3"/>
  <c r="DF952" i="3"/>
  <c r="CL953" i="3"/>
  <c r="CM953" i="3"/>
  <c r="CN953" i="3"/>
  <c r="CO953" i="3"/>
  <c r="CP953" i="3"/>
  <c r="CQ953" i="3"/>
  <c r="CR953" i="3"/>
  <c r="CS953" i="3"/>
  <c r="CT953" i="3"/>
  <c r="CU953" i="3"/>
  <c r="CV953" i="3"/>
  <c r="CW953" i="3"/>
  <c r="CX953" i="3"/>
  <c r="CY953" i="3"/>
  <c r="CZ953" i="3"/>
  <c r="DA953" i="3"/>
  <c r="DB953" i="3"/>
  <c r="DC953" i="3"/>
  <c r="DD953" i="3"/>
  <c r="DE953" i="3"/>
  <c r="DF953" i="3"/>
  <c r="CL954" i="3"/>
  <c r="CM954" i="3"/>
  <c r="CN954" i="3"/>
  <c r="CO954" i="3"/>
  <c r="CP954" i="3"/>
  <c r="CQ954" i="3"/>
  <c r="CR954" i="3"/>
  <c r="CS954" i="3"/>
  <c r="CT954" i="3"/>
  <c r="CU954" i="3"/>
  <c r="CV954" i="3"/>
  <c r="CW954" i="3"/>
  <c r="CX954" i="3"/>
  <c r="CY954" i="3"/>
  <c r="CZ954" i="3"/>
  <c r="DA954" i="3"/>
  <c r="DB954" i="3"/>
  <c r="DC954" i="3"/>
  <c r="DD954" i="3"/>
  <c r="DE954" i="3"/>
  <c r="DF954" i="3"/>
  <c r="CL955" i="3"/>
  <c r="CM955" i="3"/>
  <c r="CN955" i="3"/>
  <c r="CO955" i="3"/>
  <c r="CP955" i="3"/>
  <c r="CQ955" i="3"/>
  <c r="CR955" i="3"/>
  <c r="CS955" i="3"/>
  <c r="CT955" i="3"/>
  <c r="CU955" i="3"/>
  <c r="CV955" i="3"/>
  <c r="CW955" i="3"/>
  <c r="CX955" i="3"/>
  <c r="CY955" i="3"/>
  <c r="CZ955" i="3"/>
  <c r="DA955" i="3"/>
  <c r="DB955" i="3"/>
  <c r="DC955" i="3"/>
  <c r="DD955" i="3"/>
  <c r="DE955" i="3"/>
  <c r="DF955" i="3"/>
  <c r="CL957" i="3"/>
  <c r="CM957" i="3"/>
  <c r="CN957" i="3"/>
  <c r="CO957" i="3"/>
  <c r="CP957" i="3"/>
  <c r="CQ957" i="3"/>
  <c r="CR957" i="3"/>
  <c r="CS957" i="3"/>
  <c r="CT957" i="3"/>
  <c r="CU957" i="3"/>
  <c r="CV957" i="3"/>
  <c r="CW957" i="3"/>
  <c r="CX957" i="3"/>
  <c r="CY957" i="3"/>
  <c r="CZ957" i="3"/>
  <c r="DA957" i="3"/>
  <c r="DB957" i="3"/>
  <c r="DC957" i="3"/>
  <c r="DD957" i="3"/>
  <c r="DE957" i="3"/>
  <c r="DF957" i="3"/>
  <c r="CL958" i="3"/>
  <c r="CM958" i="3"/>
  <c r="CN958" i="3"/>
  <c r="CO958" i="3"/>
  <c r="CP958" i="3"/>
  <c r="CQ958" i="3"/>
  <c r="CR958" i="3"/>
  <c r="CS958" i="3"/>
  <c r="CT958" i="3"/>
  <c r="CU958" i="3"/>
  <c r="CV958" i="3"/>
  <c r="CW958" i="3"/>
  <c r="CX958" i="3"/>
  <c r="CY958" i="3"/>
  <c r="CZ958" i="3"/>
  <c r="DA958" i="3"/>
  <c r="DB958" i="3"/>
  <c r="DC958" i="3"/>
  <c r="DD958" i="3"/>
  <c r="DE958" i="3"/>
  <c r="DF958" i="3"/>
  <c r="DG947" i="3"/>
  <c r="DH947" i="3"/>
  <c r="DI947" i="3"/>
  <c r="DJ947" i="3"/>
  <c r="DK947" i="3"/>
  <c r="DL947" i="3"/>
  <c r="DM947" i="3"/>
  <c r="DN947" i="3"/>
  <c r="DO947" i="3"/>
  <c r="DP947" i="3"/>
  <c r="DQ947" i="3"/>
  <c r="DR947" i="3"/>
  <c r="DS947" i="3"/>
  <c r="DT947" i="3"/>
  <c r="DU947" i="3"/>
  <c r="DV947" i="3"/>
  <c r="DW947" i="3"/>
  <c r="DX947" i="3"/>
  <c r="DY947" i="3"/>
  <c r="DZ947" i="3"/>
  <c r="EA947" i="3"/>
  <c r="DG948" i="3"/>
  <c r="DH948" i="3"/>
  <c r="DI948" i="3"/>
  <c r="DJ948" i="3"/>
  <c r="DK948" i="3"/>
  <c r="DL948" i="3"/>
  <c r="DM948" i="3"/>
  <c r="DN948" i="3"/>
  <c r="DO948" i="3"/>
  <c r="DP948" i="3"/>
  <c r="DQ948" i="3"/>
  <c r="DR948" i="3"/>
  <c r="DS948" i="3"/>
  <c r="DT948" i="3"/>
  <c r="DU948" i="3"/>
  <c r="DV948" i="3"/>
  <c r="DW948" i="3"/>
  <c r="DX948" i="3"/>
  <c r="DY948" i="3"/>
  <c r="DZ948" i="3"/>
  <c r="EA948" i="3"/>
  <c r="DG949" i="3"/>
  <c r="DH949" i="3"/>
  <c r="DI949" i="3"/>
  <c r="DJ949" i="3"/>
  <c r="DK949" i="3"/>
  <c r="DL949" i="3"/>
  <c r="DM949" i="3"/>
  <c r="DN949" i="3"/>
  <c r="DO949" i="3"/>
  <c r="DP949" i="3"/>
  <c r="DQ949" i="3"/>
  <c r="DR949" i="3"/>
  <c r="DS949" i="3"/>
  <c r="DT949" i="3"/>
  <c r="DU949" i="3"/>
  <c r="DV949" i="3"/>
  <c r="DW949" i="3"/>
  <c r="DX949" i="3"/>
  <c r="DY949" i="3"/>
  <c r="DZ949" i="3"/>
  <c r="EA949" i="3"/>
  <c r="DG950" i="3"/>
  <c r="DH950" i="3"/>
  <c r="DI950" i="3"/>
  <c r="DJ950" i="3"/>
  <c r="DK950" i="3"/>
  <c r="DL950" i="3"/>
  <c r="DM950" i="3"/>
  <c r="DN950" i="3"/>
  <c r="DO950" i="3"/>
  <c r="DP950" i="3"/>
  <c r="DQ950" i="3"/>
  <c r="DR950" i="3"/>
  <c r="DS950" i="3"/>
  <c r="DT950" i="3"/>
  <c r="DU950" i="3"/>
  <c r="DV950" i="3"/>
  <c r="DW950" i="3"/>
  <c r="DX950" i="3"/>
  <c r="DY950" i="3"/>
  <c r="DZ950" i="3"/>
  <c r="EA950" i="3"/>
  <c r="DG951" i="3"/>
  <c r="DH951" i="3"/>
  <c r="DI951" i="3"/>
  <c r="DJ951" i="3"/>
  <c r="DK951" i="3"/>
  <c r="DL951" i="3"/>
  <c r="DM951" i="3"/>
  <c r="DN951" i="3"/>
  <c r="DO951" i="3"/>
  <c r="DP951" i="3"/>
  <c r="DQ951" i="3"/>
  <c r="DR951" i="3"/>
  <c r="DS951" i="3"/>
  <c r="DT951" i="3"/>
  <c r="DU951" i="3"/>
  <c r="DV951" i="3"/>
  <c r="DW951" i="3"/>
  <c r="DX951" i="3"/>
  <c r="DY951" i="3"/>
  <c r="DZ951" i="3"/>
  <c r="EA951" i="3"/>
  <c r="DG952" i="3"/>
  <c r="DH952" i="3"/>
  <c r="DI952" i="3"/>
  <c r="DJ952" i="3"/>
  <c r="DK952" i="3"/>
  <c r="DL952" i="3"/>
  <c r="DM952" i="3"/>
  <c r="DN952" i="3"/>
  <c r="DO952" i="3"/>
  <c r="DP952" i="3"/>
  <c r="DQ952" i="3"/>
  <c r="DR952" i="3"/>
  <c r="DS952" i="3"/>
  <c r="DT952" i="3"/>
  <c r="DU952" i="3"/>
  <c r="DV952" i="3"/>
  <c r="DW952" i="3"/>
  <c r="DX952" i="3"/>
  <c r="DY952" i="3"/>
  <c r="DZ952" i="3"/>
  <c r="EA952" i="3"/>
  <c r="DG953" i="3"/>
  <c r="DH953" i="3"/>
  <c r="DI953" i="3"/>
  <c r="DJ953" i="3"/>
  <c r="DK953" i="3"/>
  <c r="DL953" i="3"/>
  <c r="DM953" i="3"/>
  <c r="DN953" i="3"/>
  <c r="DO953" i="3"/>
  <c r="DP953" i="3"/>
  <c r="DQ953" i="3"/>
  <c r="DR953" i="3"/>
  <c r="DS953" i="3"/>
  <c r="DT953" i="3"/>
  <c r="DU953" i="3"/>
  <c r="DV953" i="3"/>
  <c r="DW953" i="3"/>
  <c r="DX953" i="3"/>
  <c r="DY953" i="3"/>
  <c r="DZ953" i="3"/>
  <c r="EA953" i="3"/>
  <c r="DG954" i="3"/>
  <c r="DH954" i="3"/>
  <c r="DI954" i="3"/>
  <c r="DJ954" i="3"/>
  <c r="DK954" i="3"/>
  <c r="DL954" i="3"/>
  <c r="DM954" i="3"/>
  <c r="DN954" i="3"/>
  <c r="DO954" i="3"/>
  <c r="DP954" i="3"/>
  <c r="DQ954" i="3"/>
  <c r="DR954" i="3"/>
  <c r="DS954" i="3"/>
  <c r="DT954" i="3"/>
  <c r="DU954" i="3"/>
  <c r="DV954" i="3"/>
  <c r="DW954" i="3"/>
  <c r="DX954" i="3"/>
  <c r="DY954" i="3"/>
  <c r="DZ954" i="3"/>
  <c r="EA954" i="3"/>
  <c r="DG955" i="3"/>
  <c r="DH955" i="3"/>
  <c r="DI955" i="3"/>
  <c r="DJ955" i="3"/>
  <c r="DK955" i="3"/>
  <c r="DL955" i="3"/>
  <c r="DM955" i="3"/>
  <c r="DN955" i="3"/>
  <c r="DO955" i="3"/>
  <c r="DP955" i="3"/>
  <c r="DQ955" i="3"/>
  <c r="DR955" i="3"/>
  <c r="DS955" i="3"/>
  <c r="DT955" i="3"/>
  <c r="DU955" i="3"/>
  <c r="DV955" i="3"/>
  <c r="DW955" i="3"/>
  <c r="DX955" i="3"/>
  <c r="DY955" i="3"/>
  <c r="DZ955" i="3"/>
  <c r="EA955" i="3"/>
  <c r="DG957" i="3"/>
  <c r="DH957" i="3"/>
  <c r="DI957" i="3"/>
  <c r="DJ957" i="3"/>
  <c r="DK957" i="3"/>
  <c r="DL957" i="3"/>
  <c r="DM957" i="3"/>
  <c r="DN957" i="3"/>
  <c r="DO957" i="3"/>
  <c r="DP957" i="3"/>
  <c r="DQ957" i="3"/>
  <c r="DR957" i="3"/>
  <c r="DS957" i="3"/>
  <c r="DT957" i="3"/>
  <c r="DU957" i="3"/>
  <c r="DV957" i="3"/>
  <c r="DW957" i="3"/>
  <c r="DX957" i="3"/>
  <c r="DY957" i="3"/>
  <c r="DZ957" i="3"/>
  <c r="EA957" i="3"/>
  <c r="DG958" i="3"/>
  <c r="DH958" i="3"/>
  <c r="DI958" i="3"/>
  <c r="DJ958" i="3"/>
  <c r="DK958" i="3"/>
  <c r="DL958" i="3"/>
  <c r="DM958" i="3"/>
  <c r="DN958" i="3"/>
  <c r="DO958" i="3"/>
  <c r="DP958" i="3"/>
  <c r="DQ958" i="3"/>
  <c r="DR958" i="3"/>
  <c r="DS958" i="3"/>
  <c r="DT958" i="3"/>
  <c r="DU958" i="3"/>
  <c r="DV958" i="3"/>
  <c r="DW958" i="3"/>
  <c r="DX958" i="3"/>
  <c r="DY958" i="3"/>
  <c r="DZ958" i="3"/>
  <c r="EA958" i="3"/>
  <c r="EB947" i="3"/>
  <c r="EC947" i="3"/>
  <c r="ED947" i="3"/>
  <c r="EE947" i="3"/>
  <c r="EF947" i="3"/>
  <c r="EG947" i="3"/>
  <c r="EH947" i="3"/>
  <c r="EI947" i="3"/>
  <c r="EJ947" i="3"/>
  <c r="EK947" i="3"/>
  <c r="EL947" i="3"/>
  <c r="EM947" i="3"/>
  <c r="EN947" i="3"/>
  <c r="EO947" i="3"/>
  <c r="EP947" i="3"/>
  <c r="EQ947" i="3"/>
  <c r="ER947" i="3"/>
  <c r="ES947" i="3"/>
  <c r="ET947" i="3"/>
  <c r="EU947" i="3"/>
  <c r="EV947" i="3"/>
  <c r="EB948" i="3"/>
  <c r="EC948" i="3"/>
  <c r="ED948" i="3"/>
  <c r="EE948" i="3"/>
  <c r="EF948" i="3"/>
  <c r="EG948" i="3"/>
  <c r="EH948" i="3"/>
  <c r="EI948" i="3"/>
  <c r="EJ948" i="3"/>
  <c r="EK948" i="3"/>
  <c r="EL948" i="3"/>
  <c r="EM948" i="3"/>
  <c r="EN948" i="3"/>
  <c r="EO948" i="3"/>
  <c r="EP948" i="3"/>
  <c r="EQ948" i="3"/>
  <c r="ER948" i="3"/>
  <c r="ES948" i="3"/>
  <c r="ET948" i="3"/>
  <c r="EU948" i="3"/>
  <c r="EV948" i="3"/>
  <c r="EB949" i="3"/>
  <c r="EC949" i="3"/>
  <c r="ED949" i="3"/>
  <c r="EE949" i="3"/>
  <c r="EF949" i="3"/>
  <c r="EG949" i="3"/>
  <c r="EH949" i="3"/>
  <c r="EI949" i="3"/>
  <c r="EJ949" i="3"/>
  <c r="EK949" i="3"/>
  <c r="EL949" i="3"/>
  <c r="EM949" i="3"/>
  <c r="EN949" i="3"/>
  <c r="EO949" i="3"/>
  <c r="EP949" i="3"/>
  <c r="EQ949" i="3"/>
  <c r="ER949" i="3"/>
  <c r="ES949" i="3"/>
  <c r="ET949" i="3"/>
  <c r="EU949" i="3"/>
  <c r="EV949" i="3"/>
  <c r="EB950" i="3"/>
  <c r="EC950" i="3"/>
  <c r="ED950" i="3"/>
  <c r="EE950" i="3"/>
  <c r="EF950" i="3"/>
  <c r="EG950" i="3"/>
  <c r="EH950" i="3"/>
  <c r="EI950" i="3"/>
  <c r="EJ950" i="3"/>
  <c r="EK950" i="3"/>
  <c r="EL950" i="3"/>
  <c r="EM950" i="3"/>
  <c r="EN950" i="3"/>
  <c r="EO950" i="3"/>
  <c r="EP950" i="3"/>
  <c r="EQ950" i="3"/>
  <c r="ER950" i="3"/>
  <c r="ES950" i="3"/>
  <c r="ET950" i="3"/>
  <c r="EU950" i="3"/>
  <c r="EV950" i="3"/>
  <c r="EB951" i="3"/>
  <c r="EC951" i="3"/>
  <c r="ED951" i="3"/>
  <c r="EE951" i="3"/>
  <c r="EF951" i="3"/>
  <c r="EG951" i="3"/>
  <c r="EH951" i="3"/>
  <c r="EI951" i="3"/>
  <c r="EJ951" i="3"/>
  <c r="EK951" i="3"/>
  <c r="EL951" i="3"/>
  <c r="EM951" i="3"/>
  <c r="EN951" i="3"/>
  <c r="EO951" i="3"/>
  <c r="EP951" i="3"/>
  <c r="EQ951" i="3"/>
  <c r="ER951" i="3"/>
  <c r="ES951" i="3"/>
  <c r="ET951" i="3"/>
  <c r="EU951" i="3"/>
  <c r="EV951" i="3"/>
  <c r="EB952" i="3"/>
  <c r="EC952" i="3"/>
  <c r="ED952" i="3"/>
  <c r="EE952" i="3"/>
  <c r="EF952" i="3"/>
  <c r="EG952" i="3"/>
  <c r="EH952" i="3"/>
  <c r="EI952" i="3"/>
  <c r="EJ952" i="3"/>
  <c r="EK952" i="3"/>
  <c r="EL952" i="3"/>
  <c r="EM952" i="3"/>
  <c r="EN952" i="3"/>
  <c r="EO952" i="3"/>
  <c r="EP952" i="3"/>
  <c r="EQ952" i="3"/>
  <c r="ER952" i="3"/>
  <c r="ES952" i="3"/>
  <c r="ET952" i="3"/>
  <c r="EU952" i="3"/>
  <c r="EV952" i="3"/>
  <c r="EB953" i="3"/>
  <c r="EC953" i="3"/>
  <c r="ED953" i="3"/>
  <c r="EE953" i="3"/>
  <c r="EF953" i="3"/>
  <c r="EG953" i="3"/>
  <c r="EH953" i="3"/>
  <c r="EI953" i="3"/>
  <c r="EJ953" i="3"/>
  <c r="EK953" i="3"/>
  <c r="EL953" i="3"/>
  <c r="EM953" i="3"/>
  <c r="EN953" i="3"/>
  <c r="EO953" i="3"/>
  <c r="EP953" i="3"/>
  <c r="EQ953" i="3"/>
  <c r="ER953" i="3"/>
  <c r="ES953" i="3"/>
  <c r="ET953" i="3"/>
  <c r="EU953" i="3"/>
  <c r="EV953" i="3"/>
  <c r="EB954" i="3"/>
  <c r="EC954" i="3"/>
  <c r="ED954" i="3"/>
  <c r="EE954" i="3"/>
  <c r="EF954" i="3"/>
  <c r="EG954" i="3"/>
  <c r="EH954" i="3"/>
  <c r="EI954" i="3"/>
  <c r="EJ954" i="3"/>
  <c r="EK954" i="3"/>
  <c r="EL954" i="3"/>
  <c r="EM954" i="3"/>
  <c r="EN954" i="3"/>
  <c r="EO954" i="3"/>
  <c r="EP954" i="3"/>
  <c r="EQ954" i="3"/>
  <c r="ER954" i="3"/>
  <c r="ES954" i="3"/>
  <c r="ET954" i="3"/>
  <c r="EU954" i="3"/>
  <c r="EV954" i="3"/>
  <c r="EB955" i="3"/>
  <c r="EC955" i="3"/>
  <c r="ED955" i="3"/>
  <c r="EE955" i="3"/>
  <c r="EF955" i="3"/>
  <c r="EG955" i="3"/>
  <c r="EH955" i="3"/>
  <c r="EI955" i="3"/>
  <c r="EJ955" i="3"/>
  <c r="EK955" i="3"/>
  <c r="EL955" i="3"/>
  <c r="EM955" i="3"/>
  <c r="EN955" i="3"/>
  <c r="EO955" i="3"/>
  <c r="EP955" i="3"/>
  <c r="EQ955" i="3"/>
  <c r="ER955" i="3"/>
  <c r="ES955" i="3"/>
  <c r="ET955" i="3"/>
  <c r="EU955" i="3"/>
  <c r="EV955" i="3"/>
  <c r="EB957" i="3"/>
  <c r="EC957" i="3"/>
  <c r="ED957" i="3"/>
  <c r="EE957" i="3"/>
  <c r="EF957" i="3"/>
  <c r="EG957" i="3"/>
  <c r="EH957" i="3"/>
  <c r="EI957" i="3"/>
  <c r="EJ957" i="3"/>
  <c r="EK957" i="3"/>
  <c r="EL957" i="3"/>
  <c r="EM957" i="3"/>
  <c r="EN957" i="3"/>
  <c r="EO957" i="3"/>
  <c r="EP957" i="3"/>
  <c r="EQ957" i="3"/>
  <c r="ER957" i="3"/>
  <c r="ES957" i="3"/>
  <c r="ET957" i="3"/>
  <c r="EU957" i="3"/>
  <c r="EV957" i="3"/>
  <c r="EB958" i="3"/>
  <c r="EC958" i="3"/>
  <c r="ED958" i="3"/>
  <c r="EE958" i="3"/>
  <c r="EF958" i="3"/>
  <c r="EG958" i="3"/>
  <c r="EH958" i="3"/>
  <c r="EI958" i="3"/>
  <c r="EJ958" i="3"/>
  <c r="EK958" i="3"/>
  <c r="EL958" i="3"/>
  <c r="EM958" i="3"/>
  <c r="EN958" i="3"/>
  <c r="EO958" i="3"/>
  <c r="EP958" i="3"/>
  <c r="EQ958" i="3"/>
  <c r="ER958" i="3"/>
  <c r="ES958" i="3"/>
  <c r="ET958" i="3"/>
  <c r="EU958" i="3"/>
  <c r="EV958" i="3"/>
  <c r="R947" i="3"/>
  <c r="Q947" i="3"/>
  <c r="P947" i="3"/>
  <c r="O947" i="3"/>
  <c r="N947" i="3"/>
  <c r="M947" i="3"/>
  <c r="L947" i="3"/>
  <c r="S941" i="3"/>
  <c r="O941" i="3"/>
  <c r="I941" i="3"/>
  <c r="S940" i="3"/>
  <c r="R940" i="3"/>
  <c r="Q940" i="3"/>
  <c r="P940" i="3"/>
  <c r="O940" i="3"/>
  <c r="N940" i="3"/>
  <c r="M940" i="3"/>
  <c r="L940" i="3"/>
  <c r="S939" i="3"/>
  <c r="R939" i="3"/>
  <c r="Q939" i="3"/>
  <c r="P939" i="3"/>
  <c r="O939" i="3"/>
  <c r="N939" i="3"/>
  <c r="M939" i="3"/>
  <c r="L939" i="3"/>
  <c r="S929" i="3"/>
  <c r="S930" i="3"/>
  <c r="S931" i="3"/>
  <c r="S932" i="3"/>
  <c r="S933" i="3"/>
  <c r="S934" i="3"/>
  <c r="S935" i="3"/>
  <c r="S936" i="3"/>
  <c r="S937" i="3"/>
  <c r="I938" i="3"/>
  <c r="R937" i="3"/>
  <c r="Q937" i="3"/>
  <c r="P937" i="3"/>
  <c r="O937" i="3"/>
  <c r="N937" i="3"/>
  <c r="M937" i="3"/>
  <c r="L937" i="3"/>
  <c r="R936" i="3"/>
  <c r="Q936" i="3"/>
  <c r="P936" i="3"/>
  <c r="O936" i="3"/>
  <c r="N936" i="3"/>
  <c r="M936" i="3"/>
  <c r="L936" i="3"/>
  <c r="AI929" i="3"/>
  <c r="AJ929" i="3"/>
  <c r="AK929" i="3"/>
  <c r="AL929" i="3"/>
  <c r="AM929" i="3"/>
  <c r="AI930" i="3"/>
  <c r="AJ930" i="3"/>
  <c r="AK930" i="3"/>
  <c r="AL930" i="3"/>
  <c r="AM930" i="3"/>
  <c r="AI931" i="3"/>
  <c r="AJ931" i="3"/>
  <c r="AK931" i="3"/>
  <c r="AL931" i="3"/>
  <c r="AM931" i="3"/>
  <c r="AI932" i="3"/>
  <c r="AJ932" i="3"/>
  <c r="AK932" i="3"/>
  <c r="AL932" i="3"/>
  <c r="AM932" i="3"/>
  <c r="AI933" i="3"/>
  <c r="AJ933" i="3"/>
  <c r="AK933" i="3"/>
  <c r="AL933" i="3"/>
  <c r="AM933" i="3"/>
  <c r="AI934" i="3"/>
  <c r="AJ934" i="3"/>
  <c r="AK934" i="3"/>
  <c r="AL934" i="3"/>
  <c r="AM934" i="3"/>
  <c r="AI935" i="3"/>
  <c r="AJ935" i="3"/>
  <c r="AK935" i="3"/>
  <c r="AL935" i="3"/>
  <c r="AM935" i="3"/>
  <c r="AI936" i="3"/>
  <c r="AJ936" i="3"/>
  <c r="AK936" i="3"/>
  <c r="AL936" i="3"/>
  <c r="AM936" i="3"/>
  <c r="AI937" i="3"/>
  <c r="AJ937" i="3"/>
  <c r="AK937" i="3"/>
  <c r="AL937" i="3"/>
  <c r="AM937" i="3"/>
  <c r="AI939" i="3"/>
  <c r="AJ939" i="3"/>
  <c r="AK939" i="3"/>
  <c r="AL939" i="3"/>
  <c r="AM939" i="3"/>
  <c r="AI940" i="3"/>
  <c r="AJ940" i="3"/>
  <c r="AK940" i="3"/>
  <c r="AL940" i="3"/>
  <c r="AM940" i="3"/>
  <c r="AO929" i="3"/>
  <c r="AP929" i="3"/>
  <c r="AQ929" i="3"/>
  <c r="AR929" i="3"/>
  <c r="AS929" i="3"/>
  <c r="AO930" i="3"/>
  <c r="AP930" i="3"/>
  <c r="AQ930" i="3"/>
  <c r="AR930" i="3"/>
  <c r="AS930" i="3"/>
  <c r="AO931" i="3"/>
  <c r="AP931" i="3"/>
  <c r="AQ931" i="3"/>
  <c r="AR931" i="3"/>
  <c r="AS931" i="3"/>
  <c r="AO932" i="3"/>
  <c r="AP932" i="3"/>
  <c r="AQ932" i="3"/>
  <c r="AR932" i="3"/>
  <c r="AS932" i="3"/>
  <c r="AO933" i="3"/>
  <c r="AP933" i="3"/>
  <c r="AQ933" i="3"/>
  <c r="AR933" i="3"/>
  <c r="AS933" i="3"/>
  <c r="AO934" i="3"/>
  <c r="AP934" i="3"/>
  <c r="AQ934" i="3"/>
  <c r="AR934" i="3"/>
  <c r="AS934" i="3"/>
  <c r="AO935" i="3"/>
  <c r="AP935" i="3"/>
  <c r="AQ935" i="3"/>
  <c r="AR935" i="3"/>
  <c r="AS935" i="3"/>
  <c r="AO936" i="3"/>
  <c r="AP936" i="3"/>
  <c r="AQ936" i="3"/>
  <c r="AR936" i="3"/>
  <c r="AS936" i="3"/>
  <c r="AO937" i="3"/>
  <c r="AP937" i="3"/>
  <c r="AQ937" i="3"/>
  <c r="AR937" i="3"/>
  <c r="AS937" i="3"/>
  <c r="AO939" i="3"/>
  <c r="AP939" i="3"/>
  <c r="AQ939" i="3"/>
  <c r="AR939" i="3"/>
  <c r="AS939" i="3"/>
  <c r="AO940" i="3"/>
  <c r="AP940" i="3"/>
  <c r="AQ940" i="3"/>
  <c r="AR940" i="3"/>
  <c r="AS940" i="3"/>
  <c r="R935" i="3"/>
  <c r="Q935" i="3"/>
  <c r="P935" i="3"/>
  <c r="O935" i="3"/>
  <c r="N935" i="3"/>
  <c r="M935" i="3"/>
  <c r="L935" i="3"/>
  <c r="R934" i="3"/>
  <c r="Q934" i="3"/>
  <c r="P934" i="3"/>
  <c r="O934" i="3"/>
  <c r="N934" i="3"/>
  <c r="M934" i="3"/>
  <c r="L934" i="3"/>
  <c r="R933" i="3"/>
  <c r="Q933" i="3"/>
  <c r="P933" i="3"/>
  <c r="O933" i="3"/>
  <c r="N933" i="3"/>
  <c r="M933" i="3"/>
  <c r="L933" i="3"/>
  <c r="R932" i="3"/>
  <c r="Q932" i="3"/>
  <c r="P932" i="3"/>
  <c r="O932" i="3"/>
  <c r="N932" i="3"/>
  <c r="M932" i="3"/>
  <c r="L932" i="3"/>
  <c r="R931" i="3"/>
  <c r="Q931" i="3"/>
  <c r="P931" i="3"/>
  <c r="O931" i="3"/>
  <c r="N931" i="3"/>
  <c r="M931" i="3"/>
  <c r="L931" i="3"/>
  <c r="R930" i="3"/>
  <c r="Q930" i="3"/>
  <c r="P930" i="3"/>
  <c r="O930" i="3"/>
  <c r="N930" i="3"/>
  <c r="M930" i="3"/>
  <c r="L930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29" i="3"/>
  <c r="BR929" i="3"/>
  <c r="BS929" i="3"/>
  <c r="BT929" i="3"/>
  <c r="BU929" i="3"/>
  <c r="BV929" i="3"/>
  <c r="BW929" i="3"/>
  <c r="BX929" i="3"/>
  <c r="BY929" i="3"/>
  <c r="BZ929" i="3"/>
  <c r="CA929" i="3"/>
  <c r="CB929" i="3"/>
  <c r="CC929" i="3"/>
  <c r="CD929" i="3"/>
  <c r="CE929" i="3"/>
  <c r="CF929" i="3"/>
  <c r="CG929" i="3"/>
  <c r="CH929" i="3"/>
  <c r="CI929" i="3"/>
  <c r="CJ929" i="3"/>
  <c r="CK929" i="3"/>
  <c r="BQ930" i="3"/>
  <c r="BR930" i="3"/>
  <c r="BS930" i="3"/>
  <c r="BT930" i="3"/>
  <c r="BU930" i="3"/>
  <c r="BV930" i="3"/>
  <c r="BW930" i="3"/>
  <c r="BX930" i="3"/>
  <c r="BY930" i="3"/>
  <c r="BZ930" i="3"/>
  <c r="CA930" i="3"/>
  <c r="CB930" i="3"/>
  <c r="CC930" i="3"/>
  <c r="CD930" i="3"/>
  <c r="CE930" i="3"/>
  <c r="CF930" i="3"/>
  <c r="CG930" i="3"/>
  <c r="CH930" i="3"/>
  <c r="CI930" i="3"/>
  <c r="CJ930" i="3"/>
  <c r="CK930" i="3"/>
  <c r="BQ931" i="3"/>
  <c r="BR931" i="3"/>
  <c r="BS931" i="3"/>
  <c r="BT931" i="3"/>
  <c r="BU931" i="3"/>
  <c r="BV931" i="3"/>
  <c r="BW931" i="3"/>
  <c r="BX931" i="3"/>
  <c r="BY931" i="3"/>
  <c r="BZ931" i="3"/>
  <c r="CA931" i="3"/>
  <c r="CB931" i="3"/>
  <c r="CC931" i="3"/>
  <c r="CD931" i="3"/>
  <c r="CE931" i="3"/>
  <c r="CF931" i="3"/>
  <c r="CG931" i="3"/>
  <c r="CH931" i="3"/>
  <c r="CI931" i="3"/>
  <c r="CJ931" i="3"/>
  <c r="CK931" i="3"/>
  <c r="BQ932" i="3"/>
  <c r="BR932" i="3"/>
  <c r="BS932" i="3"/>
  <c r="BT932" i="3"/>
  <c r="BU932" i="3"/>
  <c r="BV932" i="3"/>
  <c r="BW932" i="3"/>
  <c r="BX932" i="3"/>
  <c r="BY932" i="3"/>
  <c r="BZ932" i="3"/>
  <c r="CA932" i="3"/>
  <c r="CB932" i="3"/>
  <c r="CC932" i="3"/>
  <c r="CD932" i="3"/>
  <c r="CE932" i="3"/>
  <c r="CF932" i="3"/>
  <c r="CG932" i="3"/>
  <c r="CH932" i="3"/>
  <c r="CI932" i="3"/>
  <c r="CJ932" i="3"/>
  <c r="CK932" i="3"/>
  <c r="BQ933" i="3"/>
  <c r="BR933" i="3"/>
  <c r="BS933" i="3"/>
  <c r="BT933" i="3"/>
  <c r="BU933" i="3"/>
  <c r="BV933" i="3"/>
  <c r="BW933" i="3"/>
  <c r="BX933" i="3"/>
  <c r="BY933" i="3"/>
  <c r="BZ933" i="3"/>
  <c r="CA933" i="3"/>
  <c r="CB933" i="3"/>
  <c r="CC933" i="3"/>
  <c r="CD933" i="3"/>
  <c r="CE933" i="3"/>
  <c r="CF933" i="3"/>
  <c r="CG933" i="3"/>
  <c r="CH933" i="3"/>
  <c r="CI933" i="3"/>
  <c r="CJ933" i="3"/>
  <c r="CK933" i="3"/>
  <c r="BQ934" i="3"/>
  <c r="BR934" i="3"/>
  <c r="BS934" i="3"/>
  <c r="BT934" i="3"/>
  <c r="BU934" i="3"/>
  <c r="BV934" i="3"/>
  <c r="BW934" i="3"/>
  <c r="BX934" i="3"/>
  <c r="BY934" i="3"/>
  <c r="BZ934" i="3"/>
  <c r="CA934" i="3"/>
  <c r="CB934" i="3"/>
  <c r="CC934" i="3"/>
  <c r="CD934" i="3"/>
  <c r="CE934" i="3"/>
  <c r="CF934" i="3"/>
  <c r="CG934" i="3"/>
  <c r="CH934" i="3"/>
  <c r="CI934" i="3"/>
  <c r="CJ934" i="3"/>
  <c r="CK934" i="3"/>
  <c r="BQ935" i="3"/>
  <c r="BR935" i="3"/>
  <c r="BS935" i="3"/>
  <c r="BT935" i="3"/>
  <c r="BU935" i="3"/>
  <c r="BV935" i="3"/>
  <c r="BW935" i="3"/>
  <c r="BX935" i="3"/>
  <c r="BY935" i="3"/>
  <c r="BZ935" i="3"/>
  <c r="CA935" i="3"/>
  <c r="CB935" i="3"/>
  <c r="CC935" i="3"/>
  <c r="CD935" i="3"/>
  <c r="CE935" i="3"/>
  <c r="CF935" i="3"/>
  <c r="CG935" i="3"/>
  <c r="CH935" i="3"/>
  <c r="CI935" i="3"/>
  <c r="CJ935" i="3"/>
  <c r="CK935" i="3"/>
  <c r="BQ936" i="3"/>
  <c r="BR936" i="3"/>
  <c r="BS936" i="3"/>
  <c r="BT936" i="3"/>
  <c r="BU936" i="3"/>
  <c r="BV936" i="3"/>
  <c r="BW936" i="3"/>
  <c r="BX936" i="3"/>
  <c r="BY936" i="3"/>
  <c r="BZ936" i="3"/>
  <c r="CA936" i="3"/>
  <c r="CB936" i="3"/>
  <c r="CC936" i="3"/>
  <c r="CD936" i="3"/>
  <c r="CE936" i="3"/>
  <c r="CF936" i="3"/>
  <c r="CG936" i="3"/>
  <c r="CH936" i="3"/>
  <c r="CI936" i="3"/>
  <c r="CJ936" i="3"/>
  <c r="CK936" i="3"/>
  <c r="BQ937" i="3"/>
  <c r="BR937" i="3"/>
  <c r="BS937" i="3"/>
  <c r="BT937" i="3"/>
  <c r="BU937" i="3"/>
  <c r="BV937" i="3"/>
  <c r="BW937" i="3"/>
  <c r="BX937" i="3"/>
  <c r="BY937" i="3"/>
  <c r="BZ937" i="3"/>
  <c r="CA937" i="3"/>
  <c r="CB937" i="3"/>
  <c r="CC937" i="3"/>
  <c r="CD937" i="3"/>
  <c r="CE937" i="3"/>
  <c r="CF937" i="3"/>
  <c r="CG937" i="3"/>
  <c r="CH937" i="3"/>
  <c r="CI937" i="3"/>
  <c r="CJ937" i="3"/>
  <c r="CK937" i="3"/>
  <c r="BQ939" i="3"/>
  <c r="BR939" i="3"/>
  <c r="BS939" i="3"/>
  <c r="BT939" i="3"/>
  <c r="BU939" i="3"/>
  <c r="BV939" i="3"/>
  <c r="BW939" i="3"/>
  <c r="BX939" i="3"/>
  <c r="BY939" i="3"/>
  <c r="BZ939" i="3"/>
  <c r="CA939" i="3"/>
  <c r="CB939" i="3"/>
  <c r="CC939" i="3"/>
  <c r="CD939" i="3"/>
  <c r="CE939" i="3"/>
  <c r="CF939" i="3"/>
  <c r="CG939" i="3"/>
  <c r="CH939" i="3"/>
  <c r="CI939" i="3"/>
  <c r="CJ939" i="3"/>
  <c r="CK939" i="3"/>
  <c r="BQ940" i="3"/>
  <c r="BR940" i="3"/>
  <c r="BS940" i="3"/>
  <c r="BT940" i="3"/>
  <c r="BU940" i="3"/>
  <c r="BV940" i="3"/>
  <c r="BW940" i="3"/>
  <c r="BX940" i="3"/>
  <c r="BY940" i="3"/>
  <c r="BZ940" i="3"/>
  <c r="CA940" i="3"/>
  <c r="CB940" i="3"/>
  <c r="CC940" i="3"/>
  <c r="CD940" i="3"/>
  <c r="CE940" i="3"/>
  <c r="CF940" i="3"/>
  <c r="CG940" i="3"/>
  <c r="CH940" i="3"/>
  <c r="CI940" i="3"/>
  <c r="CJ940" i="3"/>
  <c r="CK940" i="3"/>
  <c r="CL929" i="3"/>
  <c r="CM929" i="3"/>
  <c r="CN929" i="3"/>
  <c r="CO929" i="3"/>
  <c r="CP929" i="3"/>
  <c r="CQ929" i="3"/>
  <c r="CR929" i="3"/>
  <c r="CS929" i="3"/>
  <c r="CT929" i="3"/>
  <c r="CU929" i="3"/>
  <c r="CV929" i="3"/>
  <c r="CW929" i="3"/>
  <c r="CX929" i="3"/>
  <c r="CY929" i="3"/>
  <c r="CZ929" i="3"/>
  <c r="DA929" i="3"/>
  <c r="DB929" i="3"/>
  <c r="DC929" i="3"/>
  <c r="DD929" i="3"/>
  <c r="DE929" i="3"/>
  <c r="DF929" i="3"/>
  <c r="CL930" i="3"/>
  <c r="CM930" i="3"/>
  <c r="CN930" i="3"/>
  <c r="CO930" i="3"/>
  <c r="CP930" i="3"/>
  <c r="CQ930" i="3"/>
  <c r="CR930" i="3"/>
  <c r="CS930" i="3"/>
  <c r="CT930" i="3"/>
  <c r="CU930" i="3"/>
  <c r="CV930" i="3"/>
  <c r="CW930" i="3"/>
  <c r="CX930" i="3"/>
  <c r="CY930" i="3"/>
  <c r="CZ930" i="3"/>
  <c r="DA930" i="3"/>
  <c r="DB930" i="3"/>
  <c r="DC930" i="3"/>
  <c r="DD930" i="3"/>
  <c r="DE930" i="3"/>
  <c r="DF930" i="3"/>
  <c r="CL931" i="3"/>
  <c r="CM931" i="3"/>
  <c r="CN931" i="3"/>
  <c r="CO931" i="3"/>
  <c r="CP931" i="3"/>
  <c r="CQ931" i="3"/>
  <c r="CR931" i="3"/>
  <c r="CS931" i="3"/>
  <c r="CT931" i="3"/>
  <c r="CU931" i="3"/>
  <c r="CV931" i="3"/>
  <c r="CW931" i="3"/>
  <c r="CX931" i="3"/>
  <c r="CY931" i="3"/>
  <c r="CZ931" i="3"/>
  <c r="DA931" i="3"/>
  <c r="DB931" i="3"/>
  <c r="DC931" i="3"/>
  <c r="DD931" i="3"/>
  <c r="DE931" i="3"/>
  <c r="DF931" i="3"/>
  <c r="CL932" i="3"/>
  <c r="CM932" i="3"/>
  <c r="CN932" i="3"/>
  <c r="CO932" i="3"/>
  <c r="CP932" i="3"/>
  <c r="CQ932" i="3"/>
  <c r="CR932" i="3"/>
  <c r="CS932" i="3"/>
  <c r="CT932" i="3"/>
  <c r="CU932" i="3"/>
  <c r="CV932" i="3"/>
  <c r="CW932" i="3"/>
  <c r="CX932" i="3"/>
  <c r="CY932" i="3"/>
  <c r="CZ932" i="3"/>
  <c r="DA932" i="3"/>
  <c r="DB932" i="3"/>
  <c r="DC932" i="3"/>
  <c r="DD932" i="3"/>
  <c r="DE932" i="3"/>
  <c r="DF932" i="3"/>
  <c r="CL933" i="3"/>
  <c r="CM933" i="3"/>
  <c r="CN933" i="3"/>
  <c r="CO933" i="3"/>
  <c r="CP933" i="3"/>
  <c r="CQ933" i="3"/>
  <c r="CR933" i="3"/>
  <c r="CS933" i="3"/>
  <c r="CT933" i="3"/>
  <c r="CU933" i="3"/>
  <c r="CV933" i="3"/>
  <c r="CW933" i="3"/>
  <c r="CX933" i="3"/>
  <c r="CY933" i="3"/>
  <c r="CZ933" i="3"/>
  <c r="DA933" i="3"/>
  <c r="DB933" i="3"/>
  <c r="DC933" i="3"/>
  <c r="DD933" i="3"/>
  <c r="DE933" i="3"/>
  <c r="DF933" i="3"/>
  <c r="CL934" i="3"/>
  <c r="CM934" i="3"/>
  <c r="CN934" i="3"/>
  <c r="CO934" i="3"/>
  <c r="CP934" i="3"/>
  <c r="CQ934" i="3"/>
  <c r="CR934" i="3"/>
  <c r="CS934" i="3"/>
  <c r="CT934" i="3"/>
  <c r="CU934" i="3"/>
  <c r="CV934" i="3"/>
  <c r="CW934" i="3"/>
  <c r="CX934" i="3"/>
  <c r="CY934" i="3"/>
  <c r="CZ934" i="3"/>
  <c r="DA934" i="3"/>
  <c r="DB934" i="3"/>
  <c r="DC934" i="3"/>
  <c r="DD934" i="3"/>
  <c r="DE934" i="3"/>
  <c r="DF934" i="3"/>
  <c r="CL935" i="3"/>
  <c r="CM935" i="3"/>
  <c r="CN935" i="3"/>
  <c r="CO935" i="3"/>
  <c r="CP935" i="3"/>
  <c r="CQ935" i="3"/>
  <c r="CR935" i="3"/>
  <c r="CS935" i="3"/>
  <c r="CT935" i="3"/>
  <c r="CU935" i="3"/>
  <c r="CV935" i="3"/>
  <c r="CW935" i="3"/>
  <c r="CX935" i="3"/>
  <c r="CY935" i="3"/>
  <c r="CZ935" i="3"/>
  <c r="DA935" i="3"/>
  <c r="DB935" i="3"/>
  <c r="DC935" i="3"/>
  <c r="DD935" i="3"/>
  <c r="DE935" i="3"/>
  <c r="DF935" i="3"/>
  <c r="CL936" i="3"/>
  <c r="CM936" i="3"/>
  <c r="CN936" i="3"/>
  <c r="CO936" i="3"/>
  <c r="CP936" i="3"/>
  <c r="CQ936" i="3"/>
  <c r="CR936" i="3"/>
  <c r="CS936" i="3"/>
  <c r="CT936" i="3"/>
  <c r="CU936" i="3"/>
  <c r="CV936" i="3"/>
  <c r="CW936" i="3"/>
  <c r="CX936" i="3"/>
  <c r="CY936" i="3"/>
  <c r="CZ936" i="3"/>
  <c r="DA936" i="3"/>
  <c r="DB936" i="3"/>
  <c r="DC936" i="3"/>
  <c r="DD936" i="3"/>
  <c r="DE936" i="3"/>
  <c r="DF936" i="3"/>
  <c r="CL937" i="3"/>
  <c r="CM937" i="3"/>
  <c r="CN937" i="3"/>
  <c r="CO937" i="3"/>
  <c r="CP937" i="3"/>
  <c r="CQ937" i="3"/>
  <c r="CR937" i="3"/>
  <c r="CS937" i="3"/>
  <c r="CT937" i="3"/>
  <c r="CU937" i="3"/>
  <c r="CV937" i="3"/>
  <c r="CW937" i="3"/>
  <c r="CX937" i="3"/>
  <c r="CY937" i="3"/>
  <c r="CZ937" i="3"/>
  <c r="DA937" i="3"/>
  <c r="DB937" i="3"/>
  <c r="DC937" i="3"/>
  <c r="DD937" i="3"/>
  <c r="DE937" i="3"/>
  <c r="DF937" i="3"/>
  <c r="CL939" i="3"/>
  <c r="CM939" i="3"/>
  <c r="CN939" i="3"/>
  <c r="CO939" i="3"/>
  <c r="CP939" i="3"/>
  <c r="CQ939" i="3"/>
  <c r="CR939" i="3"/>
  <c r="CS939" i="3"/>
  <c r="CT939" i="3"/>
  <c r="CU939" i="3"/>
  <c r="CV939" i="3"/>
  <c r="CW939" i="3"/>
  <c r="CX939" i="3"/>
  <c r="CY939" i="3"/>
  <c r="CZ939" i="3"/>
  <c r="DA939" i="3"/>
  <c r="DB939" i="3"/>
  <c r="DC939" i="3"/>
  <c r="DD939" i="3"/>
  <c r="DE939" i="3"/>
  <c r="DF939" i="3"/>
  <c r="CL940" i="3"/>
  <c r="CM940" i="3"/>
  <c r="CN940" i="3"/>
  <c r="CO940" i="3"/>
  <c r="CP940" i="3"/>
  <c r="CQ940" i="3"/>
  <c r="CR940" i="3"/>
  <c r="CS940" i="3"/>
  <c r="CT940" i="3"/>
  <c r="CU940" i="3"/>
  <c r="CV940" i="3"/>
  <c r="CW940" i="3"/>
  <c r="CX940" i="3"/>
  <c r="CY940" i="3"/>
  <c r="CZ940" i="3"/>
  <c r="DA940" i="3"/>
  <c r="DB940" i="3"/>
  <c r="DC940" i="3"/>
  <c r="DD940" i="3"/>
  <c r="DE940" i="3"/>
  <c r="DF940" i="3"/>
  <c r="DG929" i="3"/>
  <c r="DH929" i="3"/>
  <c r="DI929" i="3"/>
  <c r="DJ929" i="3"/>
  <c r="DK929" i="3"/>
  <c r="DL929" i="3"/>
  <c r="DM929" i="3"/>
  <c r="DN929" i="3"/>
  <c r="DO929" i="3"/>
  <c r="DP929" i="3"/>
  <c r="DQ929" i="3"/>
  <c r="DR929" i="3"/>
  <c r="DS929" i="3"/>
  <c r="DT929" i="3"/>
  <c r="DU929" i="3"/>
  <c r="DV929" i="3"/>
  <c r="DW929" i="3"/>
  <c r="DX929" i="3"/>
  <c r="DY929" i="3"/>
  <c r="DZ929" i="3"/>
  <c r="EA929" i="3"/>
  <c r="DG930" i="3"/>
  <c r="DH930" i="3"/>
  <c r="DI930" i="3"/>
  <c r="DJ930" i="3"/>
  <c r="DK930" i="3"/>
  <c r="DL930" i="3"/>
  <c r="DM930" i="3"/>
  <c r="DN930" i="3"/>
  <c r="DO930" i="3"/>
  <c r="DP930" i="3"/>
  <c r="DQ930" i="3"/>
  <c r="DR930" i="3"/>
  <c r="DS930" i="3"/>
  <c r="DT930" i="3"/>
  <c r="DU930" i="3"/>
  <c r="DV930" i="3"/>
  <c r="DW930" i="3"/>
  <c r="DX930" i="3"/>
  <c r="DY930" i="3"/>
  <c r="DZ930" i="3"/>
  <c r="EA930" i="3"/>
  <c r="DG931" i="3"/>
  <c r="DH931" i="3"/>
  <c r="DI931" i="3"/>
  <c r="DJ931" i="3"/>
  <c r="DK931" i="3"/>
  <c r="DL931" i="3"/>
  <c r="DM931" i="3"/>
  <c r="DN931" i="3"/>
  <c r="DO931" i="3"/>
  <c r="DP931" i="3"/>
  <c r="DQ931" i="3"/>
  <c r="DR931" i="3"/>
  <c r="DS931" i="3"/>
  <c r="DT931" i="3"/>
  <c r="DU931" i="3"/>
  <c r="DV931" i="3"/>
  <c r="DW931" i="3"/>
  <c r="DX931" i="3"/>
  <c r="DY931" i="3"/>
  <c r="DZ931" i="3"/>
  <c r="EA931" i="3"/>
  <c r="DG932" i="3"/>
  <c r="DH932" i="3"/>
  <c r="DI932" i="3"/>
  <c r="DJ932" i="3"/>
  <c r="DK932" i="3"/>
  <c r="DL932" i="3"/>
  <c r="DM932" i="3"/>
  <c r="DN932" i="3"/>
  <c r="DO932" i="3"/>
  <c r="DP932" i="3"/>
  <c r="DQ932" i="3"/>
  <c r="DR932" i="3"/>
  <c r="DS932" i="3"/>
  <c r="DT932" i="3"/>
  <c r="DU932" i="3"/>
  <c r="DV932" i="3"/>
  <c r="DW932" i="3"/>
  <c r="DX932" i="3"/>
  <c r="DY932" i="3"/>
  <c r="DZ932" i="3"/>
  <c r="EA932" i="3"/>
  <c r="DG933" i="3"/>
  <c r="DH933" i="3"/>
  <c r="DI933" i="3"/>
  <c r="DJ933" i="3"/>
  <c r="DK933" i="3"/>
  <c r="DL933" i="3"/>
  <c r="DM933" i="3"/>
  <c r="DN933" i="3"/>
  <c r="DO933" i="3"/>
  <c r="DP933" i="3"/>
  <c r="DQ933" i="3"/>
  <c r="DR933" i="3"/>
  <c r="DS933" i="3"/>
  <c r="DT933" i="3"/>
  <c r="DU933" i="3"/>
  <c r="DV933" i="3"/>
  <c r="DW933" i="3"/>
  <c r="DX933" i="3"/>
  <c r="DY933" i="3"/>
  <c r="DZ933" i="3"/>
  <c r="EA933" i="3"/>
  <c r="DG934" i="3"/>
  <c r="DH934" i="3"/>
  <c r="DI934" i="3"/>
  <c r="DJ934" i="3"/>
  <c r="DK934" i="3"/>
  <c r="DL934" i="3"/>
  <c r="DM934" i="3"/>
  <c r="DN934" i="3"/>
  <c r="DO934" i="3"/>
  <c r="DP934" i="3"/>
  <c r="DQ934" i="3"/>
  <c r="DR934" i="3"/>
  <c r="DS934" i="3"/>
  <c r="DT934" i="3"/>
  <c r="DU934" i="3"/>
  <c r="DV934" i="3"/>
  <c r="DW934" i="3"/>
  <c r="DX934" i="3"/>
  <c r="DY934" i="3"/>
  <c r="DZ934" i="3"/>
  <c r="EA934" i="3"/>
  <c r="DG935" i="3"/>
  <c r="DH935" i="3"/>
  <c r="DI935" i="3"/>
  <c r="DJ935" i="3"/>
  <c r="DK935" i="3"/>
  <c r="DL935" i="3"/>
  <c r="DM935" i="3"/>
  <c r="DN935" i="3"/>
  <c r="DO935" i="3"/>
  <c r="DP935" i="3"/>
  <c r="DQ935" i="3"/>
  <c r="DR935" i="3"/>
  <c r="DS935" i="3"/>
  <c r="DT935" i="3"/>
  <c r="DU935" i="3"/>
  <c r="DV935" i="3"/>
  <c r="DW935" i="3"/>
  <c r="DX935" i="3"/>
  <c r="DY935" i="3"/>
  <c r="DZ935" i="3"/>
  <c r="EA935" i="3"/>
  <c r="DG936" i="3"/>
  <c r="DH936" i="3"/>
  <c r="DI936" i="3"/>
  <c r="DJ936" i="3"/>
  <c r="DK936" i="3"/>
  <c r="DL936" i="3"/>
  <c r="DM936" i="3"/>
  <c r="DN936" i="3"/>
  <c r="DO936" i="3"/>
  <c r="DP936" i="3"/>
  <c r="DQ936" i="3"/>
  <c r="DR936" i="3"/>
  <c r="DS936" i="3"/>
  <c r="DT936" i="3"/>
  <c r="DU936" i="3"/>
  <c r="DV936" i="3"/>
  <c r="DW936" i="3"/>
  <c r="DX936" i="3"/>
  <c r="DY936" i="3"/>
  <c r="DZ936" i="3"/>
  <c r="EA936" i="3"/>
  <c r="DG937" i="3"/>
  <c r="DH937" i="3"/>
  <c r="DI937" i="3"/>
  <c r="DJ937" i="3"/>
  <c r="DK937" i="3"/>
  <c r="DL937" i="3"/>
  <c r="DM937" i="3"/>
  <c r="DN937" i="3"/>
  <c r="DO937" i="3"/>
  <c r="DP937" i="3"/>
  <c r="DQ937" i="3"/>
  <c r="DR937" i="3"/>
  <c r="DS937" i="3"/>
  <c r="DT937" i="3"/>
  <c r="DU937" i="3"/>
  <c r="DV937" i="3"/>
  <c r="DW937" i="3"/>
  <c r="DX937" i="3"/>
  <c r="DY937" i="3"/>
  <c r="DZ937" i="3"/>
  <c r="EA937" i="3"/>
  <c r="DG939" i="3"/>
  <c r="DH939" i="3"/>
  <c r="DI939" i="3"/>
  <c r="DJ939" i="3"/>
  <c r="DK939" i="3"/>
  <c r="DL939" i="3"/>
  <c r="DM939" i="3"/>
  <c r="DN939" i="3"/>
  <c r="DO939" i="3"/>
  <c r="DP939" i="3"/>
  <c r="DQ939" i="3"/>
  <c r="DR939" i="3"/>
  <c r="DS939" i="3"/>
  <c r="DT939" i="3"/>
  <c r="DU939" i="3"/>
  <c r="DV939" i="3"/>
  <c r="DW939" i="3"/>
  <c r="DX939" i="3"/>
  <c r="DY939" i="3"/>
  <c r="DZ939" i="3"/>
  <c r="EA939" i="3"/>
  <c r="DG940" i="3"/>
  <c r="DH940" i="3"/>
  <c r="DI940" i="3"/>
  <c r="DJ940" i="3"/>
  <c r="DK940" i="3"/>
  <c r="DL940" i="3"/>
  <c r="DM940" i="3"/>
  <c r="DN940" i="3"/>
  <c r="DO940" i="3"/>
  <c r="DP940" i="3"/>
  <c r="DQ940" i="3"/>
  <c r="DR940" i="3"/>
  <c r="DS940" i="3"/>
  <c r="DT940" i="3"/>
  <c r="DU940" i="3"/>
  <c r="DV940" i="3"/>
  <c r="DW940" i="3"/>
  <c r="DX940" i="3"/>
  <c r="DY940" i="3"/>
  <c r="DZ940" i="3"/>
  <c r="EA940" i="3"/>
  <c r="EB929" i="3"/>
  <c r="EC929" i="3"/>
  <c r="ED929" i="3"/>
  <c r="EE929" i="3"/>
  <c r="EF929" i="3"/>
  <c r="EG929" i="3"/>
  <c r="EH929" i="3"/>
  <c r="EI929" i="3"/>
  <c r="EJ929" i="3"/>
  <c r="EK929" i="3"/>
  <c r="EL929" i="3"/>
  <c r="EM929" i="3"/>
  <c r="EN929" i="3"/>
  <c r="EO929" i="3"/>
  <c r="EP929" i="3"/>
  <c r="EQ929" i="3"/>
  <c r="ER929" i="3"/>
  <c r="ES929" i="3"/>
  <c r="ET929" i="3"/>
  <c r="EU929" i="3"/>
  <c r="EV929" i="3"/>
  <c r="EB930" i="3"/>
  <c r="EC930" i="3"/>
  <c r="ED930" i="3"/>
  <c r="EE930" i="3"/>
  <c r="EF930" i="3"/>
  <c r="EG930" i="3"/>
  <c r="EH930" i="3"/>
  <c r="EI930" i="3"/>
  <c r="EJ930" i="3"/>
  <c r="EK930" i="3"/>
  <c r="EL930" i="3"/>
  <c r="EM930" i="3"/>
  <c r="EN930" i="3"/>
  <c r="EO930" i="3"/>
  <c r="EP930" i="3"/>
  <c r="EQ930" i="3"/>
  <c r="ER930" i="3"/>
  <c r="ES930" i="3"/>
  <c r="ET930" i="3"/>
  <c r="EU930" i="3"/>
  <c r="EV930" i="3"/>
  <c r="EB931" i="3"/>
  <c r="EC931" i="3"/>
  <c r="ED931" i="3"/>
  <c r="EE931" i="3"/>
  <c r="EF931" i="3"/>
  <c r="EG931" i="3"/>
  <c r="EH931" i="3"/>
  <c r="EI931" i="3"/>
  <c r="EJ931" i="3"/>
  <c r="EK931" i="3"/>
  <c r="EL931" i="3"/>
  <c r="EM931" i="3"/>
  <c r="EN931" i="3"/>
  <c r="EO931" i="3"/>
  <c r="EP931" i="3"/>
  <c r="EQ931" i="3"/>
  <c r="ER931" i="3"/>
  <c r="ES931" i="3"/>
  <c r="ET931" i="3"/>
  <c r="EU931" i="3"/>
  <c r="EV931" i="3"/>
  <c r="EB932" i="3"/>
  <c r="EC932" i="3"/>
  <c r="ED932" i="3"/>
  <c r="EE932" i="3"/>
  <c r="EF932" i="3"/>
  <c r="EG932" i="3"/>
  <c r="EH932" i="3"/>
  <c r="EI932" i="3"/>
  <c r="EJ932" i="3"/>
  <c r="EK932" i="3"/>
  <c r="EL932" i="3"/>
  <c r="EM932" i="3"/>
  <c r="EN932" i="3"/>
  <c r="EO932" i="3"/>
  <c r="EP932" i="3"/>
  <c r="EQ932" i="3"/>
  <c r="ER932" i="3"/>
  <c r="ES932" i="3"/>
  <c r="ET932" i="3"/>
  <c r="EU932" i="3"/>
  <c r="EV932" i="3"/>
  <c r="EB933" i="3"/>
  <c r="EC933" i="3"/>
  <c r="ED933" i="3"/>
  <c r="EE933" i="3"/>
  <c r="EF933" i="3"/>
  <c r="EG933" i="3"/>
  <c r="EH933" i="3"/>
  <c r="EI933" i="3"/>
  <c r="EJ933" i="3"/>
  <c r="EK933" i="3"/>
  <c r="EL933" i="3"/>
  <c r="EM933" i="3"/>
  <c r="EN933" i="3"/>
  <c r="EO933" i="3"/>
  <c r="EP933" i="3"/>
  <c r="EQ933" i="3"/>
  <c r="ER933" i="3"/>
  <c r="ES933" i="3"/>
  <c r="ET933" i="3"/>
  <c r="EU933" i="3"/>
  <c r="EV933" i="3"/>
  <c r="EB934" i="3"/>
  <c r="EC934" i="3"/>
  <c r="ED934" i="3"/>
  <c r="EE934" i="3"/>
  <c r="EF934" i="3"/>
  <c r="EG934" i="3"/>
  <c r="EH934" i="3"/>
  <c r="EI934" i="3"/>
  <c r="EJ934" i="3"/>
  <c r="EK934" i="3"/>
  <c r="EL934" i="3"/>
  <c r="EM934" i="3"/>
  <c r="EN934" i="3"/>
  <c r="EO934" i="3"/>
  <c r="EP934" i="3"/>
  <c r="EQ934" i="3"/>
  <c r="ER934" i="3"/>
  <c r="ES934" i="3"/>
  <c r="ET934" i="3"/>
  <c r="EU934" i="3"/>
  <c r="EV934" i="3"/>
  <c r="EB935" i="3"/>
  <c r="EC935" i="3"/>
  <c r="ED935" i="3"/>
  <c r="EE935" i="3"/>
  <c r="EF935" i="3"/>
  <c r="EG935" i="3"/>
  <c r="EH935" i="3"/>
  <c r="EI935" i="3"/>
  <c r="EJ935" i="3"/>
  <c r="EK935" i="3"/>
  <c r="EL935" i="3"/>
  <c r="EM935" i="3"/>
  <c r="EN935" i="3"/>
  <c r="EO935" i="3"/>
  <c r="EP935" i="3"/>
  <c r="EQ935" i="3"/>
  <c r="ER935" i="3"/>
  <c r="ES935" i="3"/>
  <c r="ET935" i="3"/>
  <c r="EU935" i="3"/>
  <c r="EV935" i="3"/>
  <c r="EB936" i="3"/>
  <c r="EC936" i="3"/>
  <c r="ED936" i="3"/>
  <c r="EE936" i="3"/>
  <c r="EF936" i="3"/>
  <c r="EG936" i="3"/>
  <c r="EH936" i="3"/>
  <c r="EI936" i="3"/>
  <c r="EJ936" i="3"/>
  <c r="EK936" i="3"/>
  <c r="EL936" i="3"/>
  <c r="EM936" i="3"/>
  <c r="EN936" i="3"/>
  <c r="EO936" i="3"/>
  <c r="EP936" i="3"/>
  <c r="EQ936" i="3"/>
  <c r="ER936" i="3"/>
  <c r="ES936" i="3"/>
  <c r="ET936" i="3"/>
  <c r="EU936" i="3"/>
  <c r="EV936" i="3"/>
  <c r="EB937" i="3"/>
  <c r="EC937" i="3"/>
  <c r="ED937" i="3"/>
  <c r="EE937" i="3"/>
  <c r="EF937" i="3"/>
  <c r="EG937" i="3"/>
  <c r="EH937" i="3"/>
  <c r="EI937" i="3"/>
  <c r="EJ937" i="3"/>
  <c r="EK937" i="3"/>
  <c r="EL937" i="3"/>
  <c r="EM937" i="3"/>
  <c r="EN937" i="3"/>
  <c r="EO937" i="3"/>
  <c r="EP937" i="3"/>
  <c r="EQ937" i="3"/>
  <c r="ER937" i="3"/>
  <c r="ES937" i="3"/>
  <c r="ET937" i="3"/>
  <c r="EU937" i="3"/>
  <c r="EV937" i="3"/>
  <c r="EB939" i="3"/>
  <c r="EC939" i="3"/>
  <c r="ED939" i="3"/>
  <c r="EE939" i="3"/>
  <c r="EF939" i="3"/>
  <c r="EG939" i="3"/>
  <c r="EH939" i="3"/>
  <c r="EI939" i="3"/>
  <c r="EJ939" i="3"/>
  <c r="EK939" i="3"/>
  <c r="EL939" i="3"/>
  <c r="EM939" i="3"/>
  <c r="EN939" i="3"/>
  <c r="EO939" i="3"/>
  <c r="EP939" i="3"/>
  <c r="EQ939" i="3"/>
  <c r="ER939" i="3"/>
  <c r="ES939" i="3"/>
  <c r="ET939" i="3"/>
  <c r="EU939" i="3"/>
  <c r="EV939" i="3"/>
  <c r="EB940" i="3"/>
  <c r="EC940" i="3"/>
  <c r="ED940" i="3"/>
  <c r="EE940" i="3"/>
  <c r="EF940" i="3"/>
  <c r="EG940" i="3"/>
  <c r="EH940" i="3"/>
  <c r="EI940" i="3"/>
  <c r="EJ940" i="3"/>
  <c r="EK940" i="3"/>
  <c r="EL940" i="3"/>
  <c r="EM940" i="3"/>
  <c r="EN940" i="3"/>
  <c r="EO940" i="3"/>
  <c r="EP940" i="3"/>
  <c r="EQ940" i="3"/>
  <c r="ER940" i="3"/>
  <c r="ES940" i="3"/>
  <c r="ET940" i="3"/>
  <c r="EU940" i="3"/>
  <c r="EV940" i="3"/>
  <c r="R929" i="3"/>
  <c r="Q929" i="3"/>
  <c r="P929" i="3"/>
  <c r="O929" i="3"/>
  <c r="N929" i="3"/>
  <c r="M929" i="3"/>
  <c r="L929" i="3"/>
  <c r="S923" i="3"/>
  <c r="O923" i="3"/>
  <c r="I923" i="3"/>
  <c r="S922" i="3"/>
  <c r="R922" i="3"/>
  <c r="Q922" i="3"/>
  <c r="P922" i="3"/>
  <c r="O922" i="3"/>
  <c r="N922" i="3"/>
  <c r="M922" i="3"/>
  <c r="L922" i="3"/>
  <c r="S921" i="3"/>
  <c r="R921" i="3"/>
  <c r="Q921" i="3"/>
  <c r="P921" i="3"/>
  <c r="O921" i="3"/>
  <c r="N921" i="3"/>
  <c r="M921" i="3"/>
  <c r="L921" i="3"/>
  <c r="S911" i="3"/>
  <c r="S912" i="3"/>
  <c r="S913" i="3"/>
  <c r="S914" i="3"/>
  <c r="S915" i="3"/>
  <c r="S916" i="3"/>
  <c r="S917" i="3"/>
  <c r="S918" i="3"/>
  <c r="S919" i="3"/>
  <c r="I920" i="3"/>
  <c r="R919" i="3"/>
  <c r="Q919" i="3"/>
  <c r="P919" i="3"/>
  <c r="O919" i="3"/>
  <c r="N919" i="3"/>
  <c r="M919" i="3"/>
  <c r="L919" i="3"/>
  <c r="R918" i="3"/>
  <c r="Q918" i="3"/>
  <c r="P918" i="3"/>
  <c r="O918" i="3"/>
  <c r="N918" i="3"/>
  <c r="M918" i="3"/>
  <c r="L918" i="3"/>
  <c r="AI911" i="3"/>
  <c r="AJ911" i="3"/>
  <c r="AK911" i="3"/>
  <c r="AL911" i="3"/>
  <c r="AM911" i="3"/>
  <c r="AI912" i="3"/>
  <c r="AJ912" i="3"/>
  <c r="AK912" i="3"/>
  <c r="AL912" i="3"/>
  <c r="AM912" i="3"/>
  <c r="AI913" i="3"/>
  <c r="AJ913" i="3"/>
  <c r="AK913" i="3"/>
  <c r="AL913" i="3"/>
  <c r="AM913" i="3"/>
  <c r="AI914" i="3"/>
  <c r="AJ914" i="3"/>
  <c r="AK914" i="3"/>
  <c r="AL914" i="3"/>
  <c r="AM914" i="3"/>
  <c r="AI915" i="3"/>
  <c r="AJ915" i="3"/>
  <c r="AK915" i="3"/>
  <c r="AL915" i="3"/>
  <c r="AM915" i="3"/>
  <c r="AI916" i="3"/>
  <c r="AJ916" i="3"/>
  <c r="AK916" i="3"/>
  <c r="AL916" i="3"/>
  <c r="AM916" i="3"/>
  <c r="AI917" i="3"/>
  <c r="AJ917" i="3"/>
  <c r="AK917" i="3"/>
  <c r="AL917" i="3"/>
  <c r="AM917" i="3"/>
  <c r="AI918" i="3"/>
  <c r="AJ918" i="3"/>
  <c r="AK918" i="3"/>
  <c r="AL918" i="3"/>
  <c r="AM918" i="3"/>
  <c r="AI919" i="3"/>
  <c r="AJ919" i="3"/>
  <c r="AK919" i="3"/>
  <c r="AL919" i="3"/>
  <c r="AM919" i="3"/>
  <c r="AI921" i="3"/>
  <c r="AJ921" i="3"/>
  <c r="AK921" i="3"/>
  <c r="AL921" i="3"/>
  <c r="AM921" i="3"/>
  <c r="AI922" i="3"/>
  <c r="AJ922" i="3"/>
  <c r="AK922" i="3"/>
  <c r="AL922" i="3"/>
  <c r="AM922" i="3"/>
  <c r="AO911" i="3"/>
  <c r="AP911" i="3"/>
  <c r="AQ911" i="3"/>
  <c r="AR911" i="3"/>
  <c r="AS911" i="3"/>
  <c r="AO912" i="3"/>
  <c r="AP912" i="3"/>
  <c r="AQ912" i="3"/>
  <c r="AR912" i="3"/>
  <c r="AS912" i="3"/>
  <c r="AO913" i="3"/>
  <c r="AP913" i="3"/>
  <c r="AQ913" i="3"/>
  <c r="AR913" i="3"/>
  <c r="AS913" i="3"/>
  <c r="AO914" i="3"/>
  <c r="AP914" i="3"/>
  <c r="AQ914" i="3"/>
  <c r="AR914" i="3"/>
  <c r="AS914" i="3"/>
  <c r="AO915" i="3"/>
  <c r="AP915" i="3"/>
  <c r="AQ915" i="3"/>
  <c r="AR915" i="3"/>
  <c r="AS915" i="3"/>
  <c r="AO916" i="3"/>
  <c r="AP916" i="3"/>
  <c r="AQ916" i="3"/>
  <c r="AR916" i="3"/>
  <c r="AS916" i="3"/>
  <c r="AO917" i="3"/>
  <c r="AP917" i="3"/>
  <c r="AQ917" i="3"/>
  <c r="AR917" i="3"/>
  <c r="AS917" i="3"/>
  <c r="AO918" i="3"/>
  <c r="AP918" i="3"/>
  <c r="AQ918" i="3"/>
  <c r="AR918" i="3"/>
  <c r="AS918" i="3"/>
  <c r="AO919" i="3"/>
  <c r="AP919" i="3"/>
  <c r="AQ919" i="3"/>
  <c r="AR919" i="3"/>
  <c r="AS919" i="3"/>
  <c r="AO921" i="3"/>
  <c r="AP921" i="3"/>
  <c r="AQ921" i="3"/>
  <c r="AR921" i="3"/>
  <c r="AS921" i="3"/>
  <c r="AO922" i="3"/>
  <c r="AP922" i="3"/>
  <c r="AQ922" i="3"/>
  <c r="AR922" i="3"/>
  <c r="AS922" i="3"/>
  <c r="R917" i="3"/>
  <c r="Q917" i="3"/>
  <c r="P917" i="3"/>
  <c r="O917" i="3"/>
  <c r="N917" i="3"/>
  <c r="M917" i="3"/>
  <c r="L917" i="3"/>
  <c r="R916" i="3"/>
  <c r="Q916" i="3"/>
  <c r="P916" i="3"/>
  <c r="O916" i="3"/>
  <c r="N916" i="3"/>
  <c r="M916" i="3"/>
  <c r="L916" i="3"/>
  <c r="R915" i="3"/>
  <c r="Q915" i="3"/>
  <c r="P915" i="3"/>
  <c r="O915" i="3"/>
  <c r="N915" i="3"/>
  <c r="M915" i="3"/>
  <c r="L915" i="3"/>
  <c r="R914" i="3"/>
  <c r="Q914" i="3"/>
  <c r="P914" i="3"/>
  <c r="O914" i="3"/>
  <c r="N914" i="3"/>
  <c r="M914" i="3"/>
  <c r="L914" i="3"/>
  <c r="R913" i="3"/>
  <c r="Q913" i="3"/>
  <c r="P913" i="3"/>
  <c r="O913" i="3"/>
  <c r="N913" i="3"/>
  <c r="M913" i="3"/>
  <c r="L913" i="3"/>
  <c r="R912" i="3"/>
  <c r="Q912" i="3"/>
  <c r="P912" i="3"/>
  <c r="O912" i="3"/>
  <c r="N912" i="3"/>
  <c r="M912" i="3"/>
  <c r="L912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11" i="3"/>
  <c r="BR911" i="3"/>
  <c r="BS911" i="3"/>
  <c r="BT911" i="3"/>
  <c r="BU911" i="3"/>
  <c r="BV911" i="3"/>
  <c r="BW911" i="3"/>
  <c r="BX911" i="3"/>
  <c r="BY911" i="3"/>
  <c r="BZ911" i="3"/>
  <c r="CA911" i="3"/>
  <c r="CB911" i="3"/>
  <c r="CC911" i="3"/>
  <c r="CD911" i="3"/>
  <c r="CE911" i="3"/>
  <c r="CF911" i="3"/>
  <c r="CG911" i="3"/>
  <c r="CH911" i="3"/>
  <c r="CI911" i="3"/>
  <c r="CJ911" i="3"/>
  <c r="CK911" i="3"/>
  <c r="BQ912" i="3"/>
  <c r="BR912" i="3"/>
  <c r="BS912" i="3"/>
  <c r="BT912" i="3"/>
  <c r="BU912" i="3"/>
  <c r="BV912" i="3"/>
  <c r="BW912" i="3"/>
  <c r="BX912" i="3"/>
  <c r="BY912" i="3"/>
  <c r="BZ912" i="3"/>
  <c r="CA912" i="3"/>
  <c r="CB912" i="3"/>
  <c r="CC912" i="3"/>
  <c r="CD912" i="3"/>
  <c r="CE912" i="3"/>
  <c r="CF912" i="3"/>
  <c r="CG912" i="3"/>
  <c r="CH912" i="3"/>
  <c r="CI912" i="3"/>
  <c r="CJ912" i="3"/>
  <c r="CK912" i="3"/>
  <c r="BQ913" i="3"/>
  <c r="BR913" i="3"/>
  <c r="BS913" i="3"/>
  <c r="BT913" i="3"/>
  <c r="BU913" i="3"/>
  <c r="BV913" i="3"/>
  <c r="BW913" i="3"/>
  <c r="BX913" i="3"/>
  <c r="BY913" i="3"/>
  <c r="BZ913" i="3"/>
  <c r="CA913" i="3"/>
  <c r="CB913" i="3"/>
  <c r="CC913" i="3"/>
  <c r="CD913" i="3"/>
  <c r="CE913" i="3"/>
  <c r="CF913" i="3"/>
  <c r="CG913" i="3"/>
  <c r="CH913" i="3"/>
  <c r="CI913" i="3"/>
  <c r="CJ913" i="3"/>
  <c r="CK913" i="3"/>
  <c r="BQ914" i="3"/>
  <c r="BR914" i="3"/>
  <c r="BS914" i="3"/>
  <c r="BT914" i="3"/>
  <c r="BU914" i="3"/>
  <c r="BV914" i="3"/>
  <c r="BW914" i="3"/>
  <c r="BX914" i="3"/>
  <c r="BY914" i="3"/>
  <c r="BZ914" i="3"/>
  <c r="CA914" i="3"/>
  <c r="CB914" i="3"/>
  <c r="CC914" i="3"/>
  <c r="CD914" i="3"/>
  <c r="CE914" i="3"/>
  <c r="CF914" i="3"/>
  <c r="CG914" i="3"/>
  <c r="CH914" i="3"/>
  <c r="CI914" i="3"/>
  <c r="CJ914" i="3"/>
  <c r="CK914" i="3"/>
  <c r="BQ915" i="3"/>
  <c r="BR915" i="3"/>
  <c r="BS915" i="3"/>
  <c r="BT915" i="3"/>
  <c r="BU915" i="3"/>
  <c r="BV915" i="3"/>
  <c r="BW915" i="3"/>
  <c r="BX915" i="3"/>
  <c r="BY915" i="3"/>
  <c r="BZ915" i="3"/>
  <c r="CA915" i="3"/>
  <c r="CB915" i="3"/>
  <c r="CC915" i="3"/>
  <c r="CD915" i="3"/>
  <c r="CE915" i="3"/>
  <c r="CF915" i="3"/>
  <c r="CG915" i="3"/>
  <c r="CH915" i="3"/>
  <c r="CI915" i="3"/>
  <c r="CJ915" i="3"/>
  <c r="CK915" i="3"/>
  <c r="BQ916" i="3"/>
  <c r="BR916" i="3"/>
  <c r="BS916" i="3"/>
  <c r="BT916" i="3"/>
  <c r="BU916" i="3"/>
  <c r="BV916" i="3"/>
  <c r="BW916" i="3"/>
  <c r="BX916" i="3"/>
  <c r="BY916" i="3"/>
  <c r="BZ916" i="3"/>
  <c r="CA916" i="3"/>
  <c r="CB916" i="3"/>
  <c r="CC916" i="3"/>
  <c r="CD916" i="3"/>
  <c r="CE916" i="3"/>
  <c r="CF916" i="3"/>
  <c r="CG916" i="3"/>
  <c r="CH916" i="3"/>
  <c r="CI916" i="3"/>
  <c r="CJ916" i="3"/>
  <c r="CK916" i="3"/>
  <c r="BQ917" i="3"/>
  <c r="BR917" i="3"/>
  <c r="BS917" i="3"/>
  <c r="BT917" i="3"/>
  <c r="BU917" i="3"/>
  <c r="BV917" i="3"/>
  <c r="BW917" i="3"/>
  <c r="BX917" i="3"/>
  <c r="BY917" i="3"/>
  <c r="BZ917" i="3"/>
  <c r="CA917" i="3"/>
  <c r="CB917" i="3"/>
  <c r="CC917" i="3"/>
  <c r="CD917" i="3"/>
  <c r="CE917" i="3"/>
  <c r="CF917" i="3"/>
  <c r="CG917" i="3"/>
  <c r="CH917" i="3"/>
  <c r="CI917" i="3"/>
  <c r="CJ917" i="3"/>
  <c r="CK917" i="3"/>
  <c r="BQ918" i="3"/>
  <c r="BR918" i="3"/>
  <c r="BS918" i="3"/>
  <c r="BT918" i="3"/>
  <c r="BU918" i="3"/>
  <c r="BV918" i="3"/>
  <c r="BW918" i="3"/>
  <c r="BX918" i="3"/>
  <c r="BY918" i="3"/>
  <c r="BZ918" i="3"/>
  <c r="CA918" i="3"/>
  <c r="CB918" i="3"/>
  <c r="CC918" i="3"/>
  <c r="CD918" i="3"/>
  <c r="CE918" i="3"/>
  <c r="CF918" i="3"/>
  <c r="CG918" i="3"/>
  <c r="CH918" i="3"/>
  <c r="CI918" i="3"/>
  <c r="CJ918" i="3"/>
  <c r="CK918" i="3"/>
  <c r="BQ919" i="3"/>
  <c r="BR919" i="3"/>
  <c r="BS919" i="3"/>
  <c r="BT919" i="3"/>
  <c r="BU919" i="3"/>
  <c r="BV919" i="3"/>
  <c r="BW919" i="3"/>
  <c r="BX919" i="3"/>
  <c r="BY919" i="3"/>
  <c r="BZ919" i="3"/>
  <c r="CA919" i="3"/>
  <c r="CB919" i="3"/>
  <c r="CC919" i="3"/>
  <c r="CD919" i="3"/>
  <c r="CE919" i="3"/>
  <c r="CF919" i="3"/>
  <c r="CG919" i="3"/>
  <c r="CH919" i="3"/>
  <c r="CI919" i="3"/>
  <c r="CJ919" i="3"/>
  <c r="CK919" i="3"/>
  <c r="BQ921" i="3"/>
  <c r="BR921" i="3"/>
  <c r="BS921" i="3"/>
  <c r="BT921" i="3"/>
  <c r="BU921" i="3"/>
  <c r="BV921" i="3"/>
  <c r="BW921" i="3"/>
  <c r="BX921" i="3"/>
  <c r="BY921" i="3"/>
  <c r="BZ921" i="3"/>
  <c r="CA921" i="3"/>
  <c r="CB921" i="3"/>
  <c r="CC921" i="3"/>
  <c r="CD921" i="3"/>
  <c r="CE921" i="3"/>
  <c r="CF921" i="3"/>
  <c r="CG921" i="3"/>
  <c r="CH921" i="3"/>
  <c r="CI921" i="3"/>
  <c r="CJ921" i="3"/>
  <c r="CK921" i="3"/>
  <c r="BQ922" i="3"/>
  <c r="BR922" i="3"/>
  <c r="BS922" i="3"/>
  <c r="BT922" i="3"/>
  <c r="BU922" i="3"/>
  <c r="BV922" i="3"/>
  <c r="BW922" i="3"/>
  <c r="BX922" i="3"/>
  <c r="BY922" i="3"/>
  <c r="BZ922" i="3"/>
  <c r="CA922" i="3"/>
  <c r="CB922" i="3"/>
  <c r="CC922" i="3"/>
  <c r="CD922" i="3"/>
  <c r="CE922" i="3"/>
  <c r="CF922" i="3"/>
  <c r="CG922" i="3"/>
  <c r="CH922" i="3"/>
  <c r="CI922" i="3"/>
  <c r="CJ922" i="3"/>
  <c r="CK922" i="3"/>
  <c r="CL911" i="3"/>
  <c r="CM911" i="3"/>
  <c r="CN911" i="3"/>
  <c r="CO911" i="3"/>
  <c r="CP911" i="3"/>
  <c r="CQ911" i="3"/>
  <c r="CR911" i="3"/>
  <c r="CS911" i="3"/>
  <c r="CT911" i="3"/>
  <c r="CU911" i="3"/>
  <c r="CV911" i="3"/>
  <c r="CW911" i="3"/>
  <c r="CX911" i="3"/>
  <c r="CY911" i="3"/>
  <c r="CZ911" i="3"/>
  <c r="DA911" i="3"/>
  <c r="DB911" i="3"/>
  <c r="DC911" i="3"/>
  <c r="DD911" i="3"/>
  <c r="DE911" i="3"/>
  <c r="DF911" i="3"/>
  <c r="CL912" i="3"/>
  <c r="CM912" i="3"/>
  <c r="CN912" i="3"/>
  <c r="CO912" i="3"/>
  <c r="CP912" i="3"/>
  <c r="CQ912" i="3"/>
  <c r="CR912" i="3"/>
  <c r="CS912" i="3"/>
  <c r="CT912" i="3"/>
  <c r="CU912" i="3"/>
  <c r="CV912" i="3"/>
  <c r="CW912" i="3"/>
  <c r="CX912" i="3"/>
  <c r="CY912" i="3"/>
  <c r="CZ912" i="3"/>
  <c r="DA912" i="3"/>
  <c r="DB912" i="3"/>
  <c r="DC912" i="3"/>
  <c r="DD912" i="3"/>
  <c r="DE912" i="3"/>
  <c r="DF912" i="3"/>
  <c r="CL913" i="3"/>
  <c r="CM913" i="3"/>
  <c r="CN913" i="3"/>
  <c r="CO913" i="3"/>
  <c r="CP913" i="3"/>
  <c r="CQ913" i="3"/>
  <c r="CR913" i="3"/>
  <c r="CS913" i="3"/>
  <c r="CT913" i="3"/>
  <c r="CU913" i="3"/>
  <c r="CV913" i="3"/>
  <c r="CW913" i="3"/>
  <c r="CX913" i="3"/>
  <c r="CY913" i="3"/>
  <c r="CZ913" i="3"/>
  <c r="DA913" i="3"/>
  <c r="DB913" i="3"/>
  <c r="DC913" i="3"/>
  <c r="DD913" i="3"/>
  <c r="DE913" i="3"/>
  <c r="DF913" i="3"/>
  <c r="CL914" i="3"/>
  <c r="CM914" i="3"/>
  <c r="CN914" i="3"/>
  <c r="CO914" i="3"/>
  <c r="CP914" i="3"/>
  <c r="CQ914" i="3"/>
  <c r="CR914" i="3"/>
  <c r="CS914" i="3"/>
  <c r="CT914" i="3"/>
  <c r="CU914" i="3"/>
  <c r="CV914" i="3"/>
  <c r="CW914" i="3"/>
  <c r="CX914" i="3"/>
  <c r="CY914" i="3"/>
  <c r="CZ914" i="3"/>
  <c r="DA914" i="3"/>
  <c r="DB914" i="3"/>
  <c r="DC914" i="3"/>
  <c r="DD914" i="3"/>
  <c r="DE914" i="3"/>
  <c r="DF914" i="3"/>
  <c r="CL915" i="3"/>
  <c r="CM915" i="3"/>
  <c r="CN915" i="3"/>
  <c r="CO915" i="3"/>
  <c r="CP915" i="3"/>
  <c r="CQ915" i="3"/>
  <c r="CR915" i="3"/>
  <c r="CS915" i="3"/>
  <c r="CT915" i="3"/>
  <c r="CU915" i="3"/>
  <c r="CV915" i="3"/>
  <c r="CW915" i="3"/>
  <c r="CX915" i="3"/>
  <c r="CY915" i="3"/>
  <c r="CZ915" i="3"/>
  <c r="DA915" i="3"/>
  <c r="DB915" i="3"/>
  <c r="DC915" i="3"/>
  <c r="DD915" i="3"/>
  <c r="DE915" i="3"/>
  <c r="DF915" i="3"/>
  <c r="CL916" i="3"/>
  <c r="CM916" i="3"/>
  <c r="CN916" i="3"/>
  <c r="CO916" i="3"/>
  <c r="CP916" i="3"/>
  <c r="CQ916" i="3"/>
  <c r="CR916" i="3"/>
  <c r="CS916" i="3"/>
  <c r="CT916" i="3"/>
  <c r="CU916" i="3"/>
  <c r="CV916" i="3"/>
  <c r="CW916" i="3"/>
  <c r="CX916" i="3"/>
  <c r="CY916" i="3"/>
  <c r="CZ916" i="3"/>
  <c r="DA916" i="3"/>
  <c r="DB916" i="3"/>
  <c r="DC916" i="3"/>
  <c r="DD916" i="3"/>
  <c r="DE916" i="3"/>
  <c r="DF916" i="3"/>
  <c r="CL917" i="3"/>
  <c r="CM917" i="3"/>
  <c r="CN917" i="3"/>
  <c r="CO917" i="3"/>
  <c r="CP917" i="3"/>
  <c r="CQ917" i="3"/>
  <c r="CR917" i="3"/>
  <c r="CS917" i="3"/>
  <c r="CT917" i="3"/>
  <c r="CU917" i="3"/>
  <c r="CV917" i="3"/>
  <c r="CW917" i="3"/>
  <c r="CX917" i="3"/>
  <c r="CY917" i="3"/>
  <c r="CZ917" i="3"/>
  <c r="DA917" i="3"/>
  <c r="DB917" i="3"/>
  <c r="DC917" i="3"/>
  <c r="DD917" i="3"/>
  <c r="DE917" i="3"/>
  <c r="DF917" i="3"/>
  <c r="CL918" i="3"/>
  <c r="CM918" i="3"/>
  <c r="CN918" i="3"/>
  <c r="CO918" i="3"/>
  <c r="CP918" i="3"/>
  <c r="CQ918" i="3"/>
  <c r="CR918" i="3"/>
  <c r="CS918" i="3"/>
  <c r="CT918" i="3"/>
  <c r="CU918" i="3"/>
  <c r="CV918" i="3"/>
  <c r="CW918" i="3"/>
  <c r="CX918" i="3"/>
  <c r="CY918" i="3"/>
  <c r="CZ918" i="3"/>
  <c r="DA918" i="3"/>
  <c r="DB918" i="3"/>
  <c r="DC918" i="3"/>
  <c r="DD918" i="3"/>
  <c r="DE918" i="3"/>
  <c r="DF918" i="3"/>
  <c r="CL919" i="3"/>
  <c r="CM919" i="3"/>
  <c r="CN919" i="3"/>
  <c r="CO919" i="3"/>
  <c r="CP919" i="3"/>
  <c r="CQ919" i="3"/>
  <c r="CR919" i="3"/>
  <c r="CS919" i="3"/>
  <c r="CT919" i="3"/>
  <c r="CU919" i="3"/>
  <c r="CV919" i="3"/>
  <c r="CW919" i="3"/>
  <c r="CX919" i="3"/>
  <c r="CY919" i="3"/>
  <c r="CZ919" i="3"/>
  <c r="DA919" i="3"/>
  <c r="DB919" i="3"/>
  <c r="DC919" i="3"/>
  <c r="DD919" i="3"/>
  <c r="DE919" i="3"/>
  <c r="DF919" i="3"/>
  <c r="CL921" i="3"/>
  <c r="CM921" i="3"/>
  <c r="CN921" i="3"/>
  <c r="CO921" i="3"/>
  <c r="CP921" i="3"/>
  <c r="CQ921" i="3"/>
  <c r="CR921" i="3"/>
  <c r="CS921" i="3"/>
  <c r="CT921" i="3"/>
  <c r="CU921" i="3"/>
  <c r="CV921" i="3"/>
  <c r="CW921" i="3"/>
  <c r="CX921" i="3"/>
  <c r="CY921" i="3"/>
  <c r="CZ921" i="3"/>
  <c r="DA921" i="3"/>
  <c r="DB921" i="3"/>
  <c r="DC921" i="3"/>
  <c r="DD921" i="3"/>
  <c r="DE921" i="3"/>
  <c r="DF921" i="3"/>
  <c r="CL922" i="3"/>
  <c r="CM922" i="3"/>
  <c r="CN922" i="3"/>
  <c r="CO922" i="3"/>
  <c r="CP922" i="3"/>
  <c r="CQ922" i="3"/>
  <c r="CR922" i="3"/>
  <c r="CS922" i="3"/>
  <c r="CT922" i="3"/>
  <c r="CU922" i="3"/>
  <c r="CV922" i="3"/>
  <c r="CW922" i="3"/>
  <c r="CX922" i="3"/>
  <c r="CY922" i="3"/>
  <c r="CZ922" i="3"/>
  <c r="DA922" i="3"/>
  <c r="DB922" i="3"/>
  <c r="DC922" i="3"/>
  <c r="DD922" i="3"/>
  <c r="DE922" i="3"/>
  <c r="DF922" i="3"/>
  <c r="DG911" i="3"/>
  <c r="DH911" i="3"/>
  <c r="DI911" i="3"/>
  <c r="DJ911" i="3"/>
  <c r="DK911" i="3"/>
  <c r="DL911" i="3"/>
  <c r="DM911" i="3"/>
  <c r="DN911" i="3"/>
  <c r="DO911" i="3"/>
  <c r="DP911" i="3"/>
  <c r="DQ911" i="3"/>
  <c r="DR911" i="3"/>
  <c r="DS911" i="3"/>
  <c r="DT911" i="3"/>
  <c r="DU911" i="3"/>
  <c r="DV911" i="3"/>
  <c r="DW911" i="3"/>
  <c r="DX911" i="3"/>
  <c r="DY911" i="3"/>
  <c r="DZ911" i="3"/>
  <c r="EA911" i="3"/>
  <c r="DG912" i="3"/>
  <c r="DH912" i="3"/>
  <c r="DI912" i="3"/>
  <c r="DJ912" i="3"/>
  <c r="DK912" i="3"/>
  <c r="DL912" i="3"/>
  <c r="DM912" i="3"/>
  <c r="DN912" i="3"/>
  <c r="DO912" i="3"/>
  <c r="DP912" i="3"/>
  <c r="DQ912" i="3"/>
  <c r="DR912" i="3"/>
  <c r="DS912" i="3"/>
  <c r="DT912" i="3"/>
  <c r="DU912" i="3"/>
  <c r="DV912" i="3"/>
  <c r="DW912" i="3"/>
  <c r="DX912" i="3"/>
  <c r="DY912" i="3"/>
  <c r="DZ912" i="3"/>
  <c r="EA912" i="3"/>
  <c r="DG913" i="3"/>
  <c r="DH913" i="3"/>
  <c r="DI913" i="3"/>
  <c r="DJ913" i="3"/>
  <c r="DK913" i="3"/>
  <c r="DL913" i="3"/>
  <c r="DM913" i="3"/>
  <c r="DN913" i="3"/>
  <c r="DO913" i="3"/>
  <c r="DP913" i="3"/>
  <c r="DQ913" i="3"/>
  <c r="DR913" i="3"/>
  <c r="DS913" i="3"/>
  <c r="DT913" i="3"/>
  <c r="DU913" i="3"/>
  <c r="DV913" i="3"/>
  <c r="DW913" i="3"/>
  <c r="DX913" i="3"/>
  <c r="DY913" i="3"/>
  <c r="DZ913" i="3"/>
  <c r="EA913" i="3"/>
  <c r="DG914" i="3"/>
  <c r="DH914" i="3"/>
  <c r="DI914" i="3"/>
  <c r="DJ914" i="3"/>
  <c r="DK914" i="3"/>
  <c r="DL914" i="3"/>
  <c r="DM914" i="3"/>
  <c r="DN914" i="3"/>
  <c r="DO914" i="3"/>
  <c r="DP914" i="3"/>
  <c r="DQ914" i="3"/>
  <c r="DR914" i="3"/>
  <c r="DS914" i="3"/>
  <c r="DT914" i="3"/>
  <c r="DU914" i="3"/>
  <c r="DV914" i="3"/>
  <c r="DW914" i="3"/>
  <c r="DX914" i="3"/>
  <c r="DY914" i="3"/>
  <c r="DZ914" i="3"/>
  <c r="EA914" i="3"/>
  <c r="DG915" i="3"/>
  <c r="DH915" i="3"/>
  <c r="DI915" i="3"/>
  <c r="DJ915" i="3"/>
  <c r="DK915" i="3"/>
  <c r="DL915" i="3"/>
  <c r="DM915" i="3"/>
  <c r="DN915" i="3"/>
  <c r="DO915" i="3"/>
  <c r="DP915" i="3"/>
  <c r="DQ915" i="3"/>
  <c r="DR915" i="3"/>
  <c r="DS915" i="3"/>
  <c r="DT915" i="3"/>
  <c r="DU915" i="3"/>
  <c r="DV915" i="3"/>
  <c r="DW915" i="3"/>
  <c r="DX915" i="3"/>
  <c r="DY915" i="3"/>
  <c r="DZ915" i="3"/>
  <c r="EA915" i="3"/>
  <c r="DG916" i="3"/>
  <c r="DH916" i="3"/>
  <c r="DI916" i="3"/>
  <c r="DJ916" i="3"/>
  <c r="DK916" i="3"/>
  <c r="DL916" i="3"/>
  <c r="DM916" i="3"/>
  <c r="DN916" i="3"/>
  <c r="DO916" i="3"/>
  <c r="DP916" i="3"/>
  <c r="DQ916" i="3"/>
  <c r="DR916" i="3"/>
  <c r="DS916" i="3"/>
  <c r="DT916" i="3"/>
  <c r="DU916" i="3"/>
  <c r="DV916" i="3"/>
  <c r="DW916" i="3"/>
  <c r="DX916" i="3"/>
  <c r="DY916" i="3"/>
  <c r="DZ916" i="3"/>
  <c r="EA916" i="3"/>
  <c r="DG917" i="3"/>
  <c r="DH917" i="3"/>
  <c r="DI917" i="3"/>
  <c r="DJ917" i="3"/>
  <c r="DK917" i="3"/>
  <c r="DL917" i="3"/>
  <c r="DM917" i="3"/>
  <c r="DN917" i="3"/>
  <c r="DO917" i="3"/>
  <c r="DP917" i="3"/>
  <c r="DQ917" i="3"/>
  <c r="DR917" i="3"/>
  <c r="DS917" i="3"/>
  <c r="DT917" i="3"/>
  <c r="DU917" i="3"/>
  <c r="DV917" i="3"/>
  <c r="DW917" i="3"/>
  <c r="DX917" i="3"/>
  <c r="DY917" i="3"/>
  <c r="DZ917" i="3"/>
  <c r="EA917" i="3"/>
  <c r="DG918" i="3"/>
  <c r="DH918" i="3"/>
  <c r="DI918" i="3"/>
  <c r="DJ918" i="3"/>
  <c r="DK918" i="3"/>
  <c r="DL918" i="3"/>
  <c r="DM918" i="3"/>
  <c r="DN918" i="3"/>
  <c r="DO918" i="3"/>
  <c r="DP918" i="3"/>
  <c r="DQ918" i="3"/>
  <c r="DR918" i="3"/>
  <c r="DS918" i="3"/>
  <c r="DT918" i="3"/>
  <c r="DU918" i="3"/>
  <c r="DV918" i="3"/>
  <c r="DW918" i="3"/>
  <c r="DX918" i="3"/>
  <c r="DY918" i="3"/>
  <c r="DZ918" i="3"/>
  <c r="EA918" i="3"/>
  <c r="DG919" i="3"/>
  <c r="DH919" i="3"/>
  <c r="DI919" i="3"/>
  <c r="DJ919" i="3"/>
  <c r="DK919" i="3"/>
  <c r="DL919" i="3"/>
  <c r="DM919" i="3"/>
  <c r="DN919" i="3"/>
  <c r="DO919" i="3"/>
  <c r="DP919" i="3"/>
  <c r="DQ919" i="3"/>
  <c r="DR919" i="3"/>
  <c r="DS919" i="3"/>
  <c r="DT919" i="3"/>
  <c r="DU919" i="3"/>
  <c r="DV919" i="3"/>
  <c r="DW919" i="3"/>
  <c r="DX919" i="3"/>
  <c r="DY919" i="3"/>
  <c r="DZ919" i="3"/>
  <c r="EA919" i="3"/>
  <c r="DG921" i="3"/>
  <c r="DH921" i="3"/>
  <c r="DI921" i="3"/>
  <c r="DJ921" i="3"/>
  <c r="DK921" i="3"/>
  <c r="DL921" i="3"/>
  <c r="DM921" i="3"/>
  <c r="DN921" i="3"/>
  <c r="DO921" i="3"/>
  <c r="DP921" i="3"/>
  <c r="DQ921" i="3"/>
  <c r="DR921" i="3"/>
  <c r="DS921" i="3"/>
  <c r="DT921" i="3"/>
  <c r="DU921" i="3"/>
  <c r="DV921" i="3"/>
  <c r="DW921" i="3"/>
  <c r="DX921" i="3"/>
  <c r="DY921" i="3"/>
  <c r="DZ921" i="3"/>
  <c r="EA921" i="3"/>
  <c r="DG922" i="3"/>
  <c r="DH922" i="3"/>
  <c r="DI922" i="3"/>
  <c r="DJ922" i="3"/>
  <c r="DK922" i="3"/>
  <c r="DL922" i="3"/>
  <c r="DM922" i="3"/>
  <c r="DN922" i="3"/>
  <c r="DO922" i="3"/>
  <c r="DP922" i="3"/>
  <c r="DQ922" i="3"/>
  <c r="DR922" i="3"/>
  <c r="DS922" i="3"/>
  <c r="DT922" i="3"/>
  <c r="DU922" i="3"/>
  <c r="DV922" i="3"/>
  <c r="DW922" i="3"/>
  <c r="DX922" i="3"/>
  <c r="DY922" i="3"/>
  <c r="DZ922" i="3"/>
  <c r="EA922" i="3"/>
  <c r="EB911" i="3"/>
  <c r="EC911" i="3"/>
  <c r="ED911" i="3"/>
  <c r="EE911" i="3"/>
  <c r="EF911" i="3"/>
  <c r="EG911" i="3"/>
  <c r="EH911" i="3"/>
  <c r="EI911" i="3"/>
  <c r="EJ911" i="3"/>
  <c r="EK911" i="3"/>
  <c r="EL911" i="3"/>
  <c r="EM911" i="3"/>
  <c r="EN911" i="3"/>
  <c r="EO911" i="3"/>
  <c r="EP911" i="3"/>
  <c r="EQ911" i="3"/>
  <c r="ER911" i="3"/>
  <c r="ES911" i="3"/>
  <c r="ET911" i="3"/>
  <c r="EU911" i="3"/>
  <c r="EV911" i="3"/>
  <c r="EB912" i="3"/>
  <c r="EC912" i="3"/>
  <c r="ED912" i="3"/>
  <c r="EE912" i="3"/>
  <c r="EF912" i="3"/>
  <c r="EG912" i="3"/>
  <c r="EH912" i="3"/>
  <c r="EI912" i="3"/>
  <c r="EJ912" i="3"/>
  <c r="EK912" i="3"/>
  <c r="EL912" i="3"/>
  <c r="EM912" i="3"/>
  <c r="EN912" i="3"/>
  <c r="EO912" i="3"/>
  <c r="EP912" i="3"/>
  <c r="EQ912" i="3"/>
  <c r="ER912" i="3"/>
  <c r="ES912" i="3"/>
  <c r="ET912" i="3"/>
  <c r="EU912" i="3"/>
  <c r="EV912" i="3"/>
  <c r="EB913" i="3"/>
  <c r="EC913" i="3"/>
  <c r="ED913" i="3"/>
  <c r="EE913" i="3"/>
  <c r="EF913" i="3"/>
  <c r="EG913" i="3"/>
  <c r="EH913" i="3"/>
  <c r="EI913" i="3"/>
  <c r="EJ913" i="3"/>
  <c r="EK913" i="3"/>
  <c r="EL913" i="3"/>
  <c r="EM913" i="3"/>
  <c r="EN913" i="3"/>
  <c r="EO913" i="3"/>
  <c r="EP913" i="3"/>
  <c r="EQ913" i="3"/>
  <c r="ER913" i="3"/>
  <c r="ES913" i="3"/>
  <c r="ET913" i="3"/>
  <c r="EU913" i="3"/>
  <c r="EV913" i="3"/>
  <c r="EB914" i="3"/>
  <c r="EC914" i="3"/>
  <c r="ED914" i="3"/>
  <c r="EE914" i="3"/>
  <c r="EF914" i="3"/>
  <c r="EG914" i="3"/>
  <c r="EH914" i="3"/>
  <c r="EI914" i="3"/>
  <c r="EJ914" i="3"/>
  <c r="EK914" i="3"/>
  <c r="EL914" i="3"/>
  <c r="EM914" i="3"/>
  <c r="EN914" i="3"/>
  <c r="EO914" i="3"/>
  <c r="EP914" i="3"/>
  <c r="EQ914" i="3"/>
  <c r="ER914" i="3"/>
  <c r="ES914" i="3"/>
  <c r="ET914" i="3"/>
  <c r="EU914" i="3"/>
  <c r="EV914" i="3"/>
  <c r="EB915" i="3"/>
  <c r="EC915" i="3"/>
  <c r="ED915" i="3"/>
  <c r="EE915" i="3"/>
  <c r="EF915" i="3"/>
  <c r="EG915" i="3"/>
  <c r="EH915" i="3"/>
  <c r="EI915" i="3"/>
  <c r="EJ915" i="3"/>
  <c r="EK915" i="3"/>
  <c r="EL915" i="3"/>
  <c r="EM915" i="3"/>
  <c r="EN915" i="3"/>
  <c r="EO915" i="3"/>
  <c r="EP915" i="3"/>
  <c r="EQ915" i="3"/>
  <c r="ER915" i="3"/>
  <c r="ES915" i="3"/>
  <c r="ET915" i="3"/>
  <c r="EU915" i="3"/>
  <c r="EV915" i="3"/>
  <c r="EB916" i="3"/>
  <c r="EC916" i="3"/>
  <c r="ED916" i="3"/>
  <c r="EE916" i="3"/>
  <c r="EF916" i="3"/>
  <c r="EG916" i="3"/>
  <c r="EH916" i="3"/>
  <c r="EI916" i="3"/>
  <c r="EJ916" i="3"/>
  <c r="EK916" i="3"/>
  <c r="EL916" i="3"/>
  <c r="EM916" i="3"/>
  <c r="EN916" i="3"/>
  <c r="EO916" i="3"/>
  <c r="EP916" i="3"/>
  <c r="EQ916" i="3"/>
  <c r="ER916" i="3"/>
  <c r="ES916" i="3"/>
  <c r="ET916" i="3"/>
  <c r="EU916" i="3"/>
  <c r="EV916" i="3"/>
  <c r="EB917" i="3"/>
  <c r="EC917" i="3"/>
  <c r="ED917" i="3"/>
  <c r="EE917" i="3"/>
  <c r="EF917" i="3"/>
  <c r="EG917" i="3"/>
  <c r="EH917" i="3"/>
  <c r="EI917" i="3"/>
  <c r="EJ917" i="3"/>
  <c r="EK917" i="3"/>
  <c r="EL917" i="3"/>
  <c r="EM917" i="3"/>
  <c r="EN917" i="3"/>
  <c r="EO917" i="3"/>
  <c r="EP917" i="3"/>
  <c r="EQ917" i="3"/>
  <c r="ER917" i="3"/>
  <c r="ES917" i="3"/>
  <c r="ET917" i="3"/>
  <c r="EU917" i="3"/>
  <c r="EV917" i="3"/>
  <c r="EB918" i="3"/>
  <c r="EC918" i="3"/>
  <c r="ED918" i="3"/>
  <c r="EE918" i="3"/>
  <c r="EF918" i="3"/>
  <c r="EG918" i="3"/>
  <c r="EH918" i="3"/>
  <c r="EI918" i="3"/>
  <c r="EJ918" i="3"/>
  <c r="EK918" i="3"/>
  <c r="EL918" i="3"/>
  <c r="EM918" i="3"/>
  <c r="EN918" i="3"/>
  <c r="EO918" i="3"/>
  <c r="EP918" i="3"/>
  <c r="EQ918" i="3"/>
  <c r="ER918" i="3"/>
  <c r="ES918" i="3"/>
  <c r="ET918" i="3"/>
  <c r="EU918" i="3"/>
  <c r="EV918" i="3"/>
  <c r="EB919" i="3"/>
  <c r="EC919" i="3"/>
  <c r="ED919" i="3"/>
  <c r="EE919" i="3"/>
  <c r="EF919" i="3"/>
  <c r="EG919" i="3"/>
  <c r="EH919" i="3"/>
  <c r="EI919" i="3"/>
  <c r="EJ919" i="3"/>
  <c r="EK919" i="3"/>
  <c r="EL919" i="3"/>
  <c r="EM919" i="3"/>
  <c r="EN919" i="3"/>
  <c r="EO919" i="3"/>
  <c r="EP919" i="3"/>
  <c r="EQ919" i="3"/>
  <c r="ER919" i="3"/>
  <c r="ES919" i="3"/>
  <c r="ET919" i="3"/>
  <c r="EU919" i="3"/>
  <c r="EV919" i="3"/>
  <c r="EB921" i="3"/>
  <c r="EC921" i="3"/>
  <c r="ED921" i="3"/>
  <c r="EE921" i="3"/>
  <c r="EF921" i="3"/>
  <c r="EG921" i="3"/>
  <c r="EH921" i="3"/>
  <c r="EI921" i="3"/>
  <c r="EJ921" i="3"/>
  <c r="EK921" i="3"/>
  <c r="EL921" i="3"/>
  <c r="EM921" i="3"/>
  <c r="EN921" i="3"/>
  <c r="EO921" i="3"/>
  <c r="EP921" i="3"/>
  <c r="EQ921" i="3"/>
  <c r="ER921" i="3"/>
  <c r="ES921" i="3"/>
  <c r="ET921" i="3"/>
  <c r="EU921" i="3"/>
  <c r="EV921" i="3"/>
  <c r="EB922" i="3"/>
  <c r="EC922" i="3"/>
  <c r="ED922" i="3"/>
  <c r="EE922" i="3"/>
  <c r="EF922" i="3"/>
  <c r="EG922" i="3"/>
  <c r="EH922" i="3"/>
  <c r="EI922" i="3"/>
  <c r="EJ922" i="3"/>
  <c r="EK922" i="3"/>
  <c r="EL922" i="3"/>
  <c r="EM922" i="3"/>
  <c r="EN922" i="3"/>
  <c r="EO922" i="3"/>
  <c r="EP922" i="3"/>
  <c r="EQ922" i="3"/>
  <c r="ER922" i="3"/>
  <c r="ES922" i="3"/>
  <c r="ET922" i="3"/>
  <c r="EU922" i="3"/>
  <c r="EV922" i="3"/>
  <c r="R911" i="3"/>
  <c r="Q911" i="3"/>
  <c r="P911" i="3"/>
  <c r="O911" i="3"/>
  <c r="N911" i="3"/>
  <c r="M911" i="3"/>
  <c r="L911" i="3"/>
  <c r="S905" i="3"/>
  <c r="O905" i="3"/>
  <c r="I905" i="3"/>
  <c r="S904" i="3"/>
  <c r="R904" i="3"/>
  <c r="Q904" i="3"/>
  <c r="P904" i="3"/>
  <c r="O904" i="3"/>
  <c r="N904" i="3"/>
  <c r="M904" i="3"/>
  <c r="L904" i="3"/>
  <c r="S903" i="3"/>
  <c r="R903" i="3"/>
  <c r="Q903" i="3"/>
  <c r="P903" i="3"/>
  <c r="O903" i="3"/>
  <c r="N903" i="3"/>
  <c r="M903" i="3"/>
  <c r="L903" i="3"/>
  <c r="S893" i="3"/>
  <c r="S894" i="3"/>
  <c r="S895" i="3"/>
  <c r="S896" i="3"/>
  <c r="S897" i="3"/>
  <c r="S898" i="3"/>
  <c r="S899" i="3"/>
  <c r="S900" i="3"/>
  <c r="S901" i="3"/>
  <c r="I902" i="3"/>
  <c r="R901" i="3"/>
  <c r="Q901" i="3"/>
  <c r="P901" i="3"/>
  <c r="O901" i="3"/>
  <c r="N901" i="3"/>
  <c r="M901" i="3"/>
  <c r="L901" i="3"/>
  <c r="R900" i="3"/>
  <c r="Q900" i="3"/>
  <c r="P900" i="3"/>
  <c r="O900" i="3"/>
  <c r="N900" i="3"/>
  <c r="M900" i="3"/>
  <c r="L900" i="3"/>
  <c r="AI893" i="3"/>
  <c r="AJ893" i="3"/>
  <c r="AK893" i="3"/>
  <c r="AL893" i="3"/>
  <c r="AM893" i="3"/>
  <c r="AI894" i="3"/>
  <c r="AJ894" i="3"/>
  <c r="AK894" i="3"/>
  <c r="AL894" i="3"/>
  <c r="AM894" i="3"/>
  <c r="AI895" i="3"/>
  <c r="AJ895" i="3"/>
  <c r="AK895" i="3"/>
  <c r="AL895" i="3"/>
  <c r="AM895" i="3"/>
  <c r="AI896" i="3"/>
  <c r="AJ896" i="3"/>
  <c r="AK896" i="3"/>
  <c r="AL896" i="3"/>
  <c r="AM896" i="3"/>
  <c r="AI897" i="3"/>
  <c r="AJ897" i="3"/>
  <c r="AK897" i="3"/>
  <c r="AL897" i="3"/>
  <c r="AM897" i="3"/>
  <c r="AI898" i="3"/>
  <c r="AJ898" i="3"/>
  <c r="AK898" i="3"/>
  <c r="AL898" i="3"/>
  <c r="AM898" i="3"/>
  <c r="AI899" i="3"/>
  <c r="AJ899" i="3"/>
  <c r="AK899" i="3"/>
  <c r="AL899" i="3"/>
  <c r="AM899" i="3"/>
  <c r="AI900" i="3"/>
  <c r="AJ900" i="3"/>
  <c r="AK900" i="3"/>
  <c r="AL900" i="3"/>
  <c r="AM900" i="3"/>
  <c r="AI901" i="3"/>
  <c r="AJ901" i="3"/>
  <c r="AK901" i="3"/>
  <c r="AL901" i="3"/>
  <c r="AM901" i="3"/>
  <c r="AI903" i="3"/>
  <c r="AJ903" i="3"/>
  <c r="AK903" i="3"/>
  <c r="AL903" i="3"/>
  <c r="AM903" i="3"/>
  <c r="AI904" i="3"/>
  <c r="AJ904" i="3"/>
  <c r="AK904" i="3"/>
  <c r="AL904" i="3"/>
  <c r="AM904" i="3"/>
  <c r="AO893" i="3"/>
  <c r="AP893" i="3"/>
  <c r="AQ893" i="3"/>
  <c r="AR893" i="3"/>
  <c r="AS893" i="3"/>
  <c r="AO894" i="3"/>
  <c r="AP894" i="3"/>
  <c r="AQ894" i="3"/>
  <c r="AR894" i="3"/>
  <c r="AS894" i="3"/>
  <c r="AO895" i="3"/>
  <c r="AP895" i="3"/>
  <c r="AQ895" i="3"/>
  <c r="AR895" i="3"/>
  <c r="AS895" i="3"/>
  <c r="AO896" i="3"/>
  <c r="AP896" i="3"/>
  <c r="AQ896" i="3"/>
  <c r="AR896" i="3"/>
  <c r="AS896" i="3"/>
  <c r="AO897" i="3"/>
  <c r="AP897" i="3"/>
  <c r="AQ897" i="3"/>
  <c r="AR897" i="3"/>
  <c r="AS897" i="3"/>
  <c r="AO898" i="3"/>
  <c r="AP898" i="3"/>
  <c r="AQ898" i="3"/>
  <c r="AR898" i="3"/>
  <c r="AS898" i="3"/>
  <c r="AO899" i="3"/>
  <c r="AP899" i="3"/>
  <c r="AQ899" i="3"/>
  <c r="AR899" i="3"/>
  <c r="AS899" i="3"/>
  <c r="AO900" i="3"/>
  <c r="AP900" i="3"/>
  <c r="AQ900" i="3"/>
  <c r="AR900" i="3"/>
  <c r="AS900" i="3"/>
  <c r="AO901" i="3"/>
  <c r="AP901" i="3"/>
  <c r="AQ901" i="3"/>
  <c r="AR901" i="3"/>
  <c r="AS901" i="3"/>
  <c r="AO903" i="3"/>
  <c r="AP903" i="3"/>
  <c r="AQ903" i="3"/>
  <c r="AR903" i="3"/>
  <c r="AS903" i="3"/>
  <c r="AO904" i="3"/>
  <c r="AP904" i="3"/>
  <c r="AQ904" i="3"/>
  <c r="AR904" i="3"/>
  <c r="AS904" i="3"/>
  <c r="R899" i="3"/>
  <c r="Q899" i="3"/>
  <c r="P899" i="3"/>
  <c r="O899" i="3"/>
  <c r="N899" i="3"/>
  <c r="M899" i="3"/>
  <c r="L899" i="3"/>
  <c r="R898" i="3"/>
  <c r="Q898" i="3"/>
  <c r="P898" i="3"/>
  <c r="O898" i="3"/>
  <c r="N898" i="3"/>
  <c r="M898" i="3"/>
  <c r="L898" i="3"/>
  <c r="R897" i="3"/>
  <c r="Q897" i="3"/>
  <c r="P897" i="3"/>
  <c r="O897" i="3"/>
  <c r="N897" i="3"/>
  <c r="M897" i="3"/>
  <c r="L897" i="3"/>
  <c r="R896" i="3"/>
  <c r="Q896" i="3"/>
  <c r="P896" i="3"/>
  <c r="O896" i="3"/>
  <c r="N896" i="3"/>
  <c r="M896" i="3"/>
  <c r="L896" i="3"/>
  <c r="R895" i="3"/>
  <c r="Q895" i="3"/>
  <c r="P895" i="3"/>
  <c r="O895" i="3"/>
  <c r="N895" i="3"/>
  <c r="M895" i="3"/>
  <c r="L895" i="3"/>
  <c r="R894" i="3"/>
  <c r="Q894" i="3"/>
  <c r="P894" i="3"/>
  <c r="O894" i="3"/>
  <c r="N894" i="3"/>
  <c r="M894" i="3"/>
  <c r="L894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893" i="3"/>
  <c r="BR893" i="3"/>
  <c r="BS893" i="3"/>
  <c r="BT893" i="3"/>
  <c r="BU893" i="3"/>
  <c r="BV893" i="3"/>
  <c r="BW893" i="3"/>
  <c r="BX893" i="3"/>
  <c r="BY893" i="3"/>
  <c r="BZ893" i="3"/>
  <c r="CA893" i="3"/>
  <c r="CB893" i="3"/>
  <c r="CC893" i="3"/>
  <c r="CD893" i="3"/>
  <c r="CE893" i="3"/>
  <c r="CF893" i="3"/>
  <c r="CG893" i="3"/>
  <c r="CH893" i="3"/>
  <c r="CI893" i="3"/>
  <c r="CJ893" i="3"/>
  <c r="CK893" i="3"/>
  <c r="BQ894" i="3"/>
  <c r="BR894" i="3"/>
  <c r="BS894" i="3"/>
  <c r="BT894" i="3"/>
  <c r="BU894" i="3"/>
  <c r="BV894" i="3"/>
  <c r="BW894" i="3"/>
  <c r="BX894" i="3"/>
  <c r="BY894" i="3"/>
  <c r="BZ894" i="3"/>
  <c r="CA894" i="3"/>
  <c r="CB894" i="3"/>
  <c r="CC894" i="3"/>
  <c r="CD894" i="3"/>
  <c r="CE894" i="3"/>
  <c r="CF894" i="3"/>
  <c r="CG894" i="3"/>
  <c r="CH894" i="3"/>
  <c r="CI894" i="3"/>
  <c r="CJ894" i="3"/>
  <c r="CK894" i="3"/>
  <c r="BQ895" i="3"/>
  <c r="BR895" i="3"/>
  <c r="BS895" i="3"/>
  <c r="BT895" i="3"/>
  <c r="BU895" i="3"/>
  <c r="BV895" i="3"/>
  <c r="BW895" i="3"/>
  <c r="BX895" i="3"/>
  <c r="BY895" i="3"/>
  <c r="BZ895" i="3"/>
  <c r="CA895" i="3"/>
  <c r="CB895" i="3"/>
  <c r="CC895" i="3"/>
  <c r="CD895" i="3"/>
  <c r="CE895" i="3"/>
  <c r="CF895" i="3"/>
  <c r="CG895" i="3"/>
  <c r="CH895" i="3"/>
  <c r="CI895" i="3"/>
  <c r="CJ895" i="3"/>
  <c r="CK895" i="3"/>
  <c r="BQ896" i="3"/>
  <c r="BR896" i="3"/>
  <c r="BS896" i="3"/>
  <c r="BT896" i="3"/>
  <c r="BU896" i="3"/>
  <c r="BV896" i="3"/>
  <c r="BW896" i="3"/>
  <c r="BX896" i="3"/>
  <c r="BY896" i="3"/>
  <c r="BZ896" i="3"/>
  <c r="CA896" i="3"/>
  <c r="CB896" i="3"/>
  <c r="CC896" i="3"/>
  <c r="CD896" i="3"/>
  <c r="CE896" i="3"/>
  <c r="CF896" i="3"/>
  <c r="CG896" i="3"/>
  <c r="CH896" i="3"/>
  <c r="CI896" i="3"/>
  <c r="CJ896" i="3"/>
  <c r="CK896" i="3"/>
  <c r="BQ897" i="3"/>
  <c r="BR897" i="3"/>
  <c r="BS897" i="3"/>
  <c r="BT897" i="3"/>
  <c r="BU897" i="3"/>
  <c r="BV897" i="3"/>
  <c r="BW897" i="3"/>
  <c r="BX897" i="3"/>
  <c r="BY897" i="3"/>
  <c r="BZ897" i="3"/>
  <c r="CA897" i="3"/>
  <c r="CB897" i="3"/>
  <c r="CC897" i="3"/>
  <c r="CD897" i="3"/>
  <c r="CE897" i="3"/>
  <c r="CF897" i="3"/>
  <c r="CG897" i="3"/>
  <c r="CH897" i="3"/>
  <c r="CI897" i="3"/>
  <c r="CJ897" i="3"/>
  <c r="CK897" i="3"/>
  <c r="BQ898" i="3"/>
  <c r="BR898" i="3"/>
  <c r="BS898" i="3"/>
  <c r="BT898" i="3"/>
  <c r="BU898" i="3"/>
  <c r="BV898" i="3"/>
  <c r="BW898" i="3"/>
  <c r="BX898" i="3"/>
  <c r="BY898" i="3"/>
  <c r="BZ898" i="3"/>
  <c r="CA898" i="3"/>
  <c r="CB898" i="3"/>
  <c r="CC898" i="3"/>
  <c r="CD898" i="3"/>
  <c r="CE898" i="3"/>
  <c r="CF898" i="3"/>
  <c r="CG898" i="3"/>
  <c r="CH898" i="3"/>
  <c r="CI898" i="3"/>
  <c r="CJ898" i="3"/>
  <c r="CK898" i="3"/>
  <c r="BQ899" i="3"/>
  <c r="BR899" i="3"/>
  <c r="BS899" i="3"/>
  <c r="BT899" i="3"/>
  <c r="BU899" i="3"/>
  <c r="BV899" i="3"/>
  <c r="BW899" i="3"/>
  <c r="BX899" i="3"/>
  <c r="BY899" i="3"/>
  <c r="BZ899" i="3"/>
  <c r="CA899" i="3"/>
  <c r="CB899" i="3"/>
  <c r="CC899" i="3"/>
  <c r="CD899" i="3"/>
  <c r="CE899" i="3"/>
  <c r="CF899" i="3"/>
  <c r="CG899" i="3"/>
  <c r="CH899" i="3"/>
  <c r="CI899" i="3"/>
  <c r="CJ899" i="3"/>
  <c r="CK899" i="3"/>
  <c r="BQ900" i="3"/>
  <c r="BR900" i="3"/>
  <c r="BS900" i="3"/>
  <c r="BT900" i="3"/>
  <c r="BU900" i="3"/>
  <c r="BV900" i="3"/>
  <c r="BW900" i="3"/>
  <c r="BX900" i="3"/>
  <c r="BY900" i="3"/>
  <c r="BZ900" i="3"/>
  <c r="CA900" i="3"/>
  <c r="CB900" i="3"/>
  <c r="CC900" i="3"/>
  <c r="CD900" i="3"/>
  <c r="CE900" i="3"/>
  <c r="CF900" i="3"/>
  <c r="CG900" i="3"/>
  <c r="CH900" i="3"/>
  <c r="CI900" i="3"/>
  <c r="CJ900" i="3"/>
  <c r="CK900" i="3"/>
  <c r="BQ901" i="3"/>
  <c r="BR901" i="3"/>
  <c r="BS901" i="3"/>
  <c r="BT901" i="3"/>
  <c r="BU901" i="3"/>
  <c r="BV901" i="3"/>
  <c r="BW901" i="3"/>
  <c r="BX901" i="3"/>
  <c r="BY901" i="3"/>
  <c r="BZ901" i="3"/>
  <c r="CA901" i="3"/>
  <c r="CB901" i="3"/>
  <c r="CC901" i="3"/>
  <c r="CD901" i="3"/>
  <c r="CE901" i="3"/>
  <c r="CF901" i="3"/>
  <c r="CG901" i="3"/>
  <c r="CH901" i="3"/>
  <c r="CI901" i="3"/>
  <c r="CJ901" i="3"/>
  <c r="CK901" i="3"/>
  <c r="BQ903" i="3"/>
  <c r="BR903" i="3"/>
  <c r="BS903" i="3"/>
  <c r="BT903" i="3"/>
  <c r="BU903" i="3"/>
  <c r="BV903" i="3"/>
  <c r="BW903" i="3"/>
  <c r="BX903" i="3"/>
  <c r="BY903" i="3"/>
  <c r="BZ903" i="3"/>
  <c r="CA903" i="3"/>
  <c r="CB903" i="3"/>
  <c r="CC903" i="3"/>
  <c r="CD903" i="3"/>
  <c r="CE903" i="3"/>
  <c r="CF903" i="3"/>
  <c r="CG903" i="3"/>
  <c r="CH903" i="3"/>
  <c r="CI903" i="3"/>
  <c r="CJ903" i="3"/>
  <c r="CK903" i="3"/>
  <c r="BQ904" i="3"/>
  <c r="BR904" i="3"/>
  <c r="BS904" i="3"/>
  <c r="BT904" i="3"/>
  <c r="BU904" i="3"/>
  <c r="BV904" i="3"/>
  <c r="BW904" i="3"/>
  <c r="BX904" i="3"/>
  <c r="BY904" i="3"/>
  <c r="BZ904" i="3"/>
  <c r="CA904" i="3"/>
  <c r="CB904" i="3"/>
  <c r="CC904" i="3"/>
  <c r="CD904" i="3"/>
  <c r="CE904" i="3"/>
  <c r="CF904" i="3"/>
  <c r="CG904" i="3"/>
  <c r="CH904" i="3"/>
  <c r="CI904" i="3"/>
  <c r="CJ904" i="3"/>
  <c r="CK904" i="3"/>
  <c r="CL893" i="3"/>
  <c r="CM893" i="3"/>
  <c r="CN893" i="3"/>
  <c r="CO893" i="3"/>
  <c r="CP893" i="3"/>
  <c r="CQ893" i="3"/>
  <c r="CR893" i="3"/>
  <c r="CS893" i="3"/>
  <c r="CT893" i="3"/>
  <c r="CU893" i="3"/>
  <c r="CV893" i="3"/>
  <c r="CW893" i="3"/>
  <c r="CX893" i="3"/>
  <c r="CY893" i="3"/>
  <c r="CZ893" i="3"/>
  <c r="DA893" i="3"/>
  <c r="DB893" i="3"/>
  <c r="DC893" i="3"/>
  <c r="DD893" i="3"/>
  <c r="DE893" i="3"/>
  <c r="DF893" i="3"/>
  <c r="CL894" i="3"/>
  <c r="CM894" i="3"/>
  <c r="CN894" i="3"/>
  <c r="CO894" i="3"/>
  <c r="CP894" i="3"/>
  <c r="CQ894" i="3"/>
  <c r="CR894" i="3"/>
  <c r="CS894" i="3"/>
  <c r="CT894" i="3"/>
  <c r="CU894" i="3"/>
  <c r="CV894" i="3"/>
  <c r="CW894" i="3"/>
  <c r="CX894" i="3"/>
  <c r="CY894" i="3"/>
  <c r="CZ894" i="3"/>
  <c r="DA894" i="3"/>
  <c r="DB894" i="3"/>
  <c r="DC894" i="3"/>
  <c r="DD894" i="3"/>
  <c r="DE894" i="3"/>
  <c r="DF894" i="3"/>
  <c r="CL895" i="3"/>
  <c r="CM895" i="3"/>
  <c r="CN895" i="3"/>
  <c r="CO895" i="3"/>
  <c r="CP895" i="3"/>
  <c r="CQ895" i="3"/>
  <c r="CR895" i="3"/>
  <c r="CS895" i="3"/>
  <c r="CT895" i="3"/>
  <c r="CU895" i="3"/>
  <c r="CV895" i="3"/>
  <c r="CW895" i="3"/>
  <c r="CX895" i="3"/>
  <c r="CY895" i="3"/>
  <c r="CZ895" i="3"/>
  <c r="DA895" i="3"/>
  <c r="DB895" i="3"/>
  <c r="DC895" i="3"/>
  <c r="DD895" i="3"/>
  <c r="DE895" i="3"/>
  <c r="DF895" i="3"/>
  <c r="CL896" i="3"/>
  <c r="CM896" i="3"/>
  <c r="CN896" i="3"/>
  <c r="CO896" i="3"/>
  <c r="CP896" i="3"/>
  <c r="CQ896" i="3"/>
  <c r="CR896" i="3"/>
  <c r="CS896" i="3"/>
  <c r="CT896" i="3"/>
  <c r="CU896" i="3"/>
  <c r="CV896" i="3"/>
  <c r="CW896" i="3"/>
  <c r="CX896" i="3"/>
  <c r="CY896" i="3"/>
  <c r="CZ896" i="3"/>
  <c r="DA896" i="3"/>
  <c r="DB896" i="3"/>
  <c r="DC896" i="3"/>
  <c r="DD896" i="3"/>
  <c r="DE896" i="3"/>
  <c r="DF896" i="3"/>
  <c r="CL897" i="3"/>
  <c r="CM897" i="3"/>
  <c r="CN897" i="3"/>
  <c r="CO897" i="3"/>
  <c r="CP897" i="3"/>
  <c r="CQ897" i="3"/>
  <c r="CR897" i="3"/>
  <c r="CS897" i="3"/>
  <c r="CT897" i="3"/>
  <c r="CU897" i="3"/>
  <c r="CV897" i="3"/>
  <c r="CW897" i="3"/>
  <c r="CX897" i="3"/>
  <c r="CY897" i="3"/>
  <c r="CZ897" i="3"/>
  <c r="DA897" i="3"/>
  <c r="DB897" i="3"/>
  <c r="DC897" i="3"/>
  <c r="DD897" i="3"/>
  <c r="DE897" i="3"/>
  <c r="DF897" i="3"/>
  <c r="CL898" i="3"/>
  <c r="CM898" i="3"/>
  <c r="CN898" i="3"/>
  <c r="CO898" i="3"/>
  <c r="CP898" i="3"/>
  <c r="CQ898" i="3"/>
  <c r="CR898" i="3"/>
  <c r="CS898" i="3"/>
  <c r="CT898" i="3"/>
  <c r="CU898" i="3"/>
  <c r="CV898" i="3"/>
  <c r="CW898" i="3"/>
  <c r="CX898" i="3"/>
  <c r="CY898" i="3"/>
  <c r="CZ898" i="3"/>
  <c r="DA898" i="3"/>
  <c r="DB898" i="3"/>
  <c r="DC898" i="3"/>
  <c r="DD898" i="3"/>
  <c r="DE898" i="3"/>
  <c r="DF898" i="3"/>
  <c r="CL899" i="3"/>
  <c r="CM899" i="3"/>
  <c r="CN899" i="3"/>
  <c r="CO899" i="3"/>
  <c r="CP899" i="3"/>
  <c r="CQ899" i="3"/>
  <c r="CR899" i="3"/>
  <c r="CS899" i="3"/>
  <c r="CT899" i="3"/>
  <c r="CU899" i="3"/>
  <c r="CV899" i="3"/>
  <c r="CW899" i="3"/>
  <c r="CX899" i="3"/>
  <c r="CY899" i="3"/>
  <c r="CZ899" i="3"/>
  <c r="DA899" i="3"/>
  <c r="DB899" i="3"/>
  <c r="DC899" i="3"/>
  <c r="DD899" i="3"/>
  <c r="DE899" i="3"/>
  <c r="DF899" i="3"/>
  <c r="CL900" i="3"/>
  <c r="CM900" i="3"/>
  <c r="CN900" i="3"/>
  <c r="CO900" i="3"/>
  <c r="CP900" i="3"/>
  <c r="CQ900" i="3"/>
  <c r="CR900" i="3"/>
  <c r="CS900" i="3"/>
  <c r="CT900" i="3"/>
  <c r="CU900" i="3"/>
  <c r="CV900" i="3"/>
  <c r="CW900" i="3"/>
  <c r="CX900" i="3"/>
  <c r="CY900" i="3"/>
  <c r="CZ900" i="3"/>
  <c r="DA900" i="3"/>
  <c r="DB900" i="3"/>
  <c r="DC900" i="3"/>
  <c r="DD900" i="3"/>
  <c r="DE900" i="3"/>
  <c r="DF900" i="3"/>
  <c r="CL901" i="3"/>
  <c r="CM901" i="3"/>
  <c r="CN901" i="3"/>
  <c r="CO901" i="3"/>
  <c r="CP901" i="3"/>
  <c r="CQ901" i="3"/>
  <c r="CR901" i="3"/>
  <c r="CS901" i="3"/>
  <c r="CT901" i="3"/>
  <c r="CU901" i="3"/>
  <c r="CV901" i="3"/>
  <c r="CW901" i="3"/>
  <c r="CX901" i="3"/>
  <c r="CY901" i="3"/>
  <c r="CZ901" i="3"/>
  <c r="DA901" i="3"/>
  <c r="DB901" i="3"/>
  <c r="DC901" i="3"/>
  <c r="DD901" i="3"/>
  <c r="DE901" i="3"/>
  <c r="DF901" i="3"/>
  <c r="CL903" i="3"/>
  <c r="CM903" i="3"/>
  <c r="CN903" i="3"/>
  <c r="CO903" i="3"/>
  <c r="CP903" i="3"/>
  <c r="CQ903" i="3"/>
  <c r="CR903" i="3"/>
  <c r="CS903" i="3"/>
  <c r="CT903" i="3"/>
  <c r="CU903" i="3"/>
  <c r="CV903" i="3"/>
  <c r="CW903" i="3"/>
  <c r="CX903" i="3"/>
  <c r="CY903" i="3"/>
  <c r="CZ903" i="3"/>
  <c r="DA903" i="3"/>
  <c r="DB903" i="3"/>
  <c r="DC903" i="3"/>
  <c r="DD903" i="3"/>
  <c r="DE903" i="3"/>
  <c r="DF903" i="3"/>
  <c r="CL904" i="3"/>
  <c r="CM904" i="3"/>
  <c r="CN904" i="3"/>
  <c r="CO904" i="3"/>
  <c r="CP904" i="3"/>
  <c r="CQ904" i="3"/>
  <c r="CR904" i="3"/>
  <c r="CS904" i="3"/>
  <c r="CT904" i="3"/>
  <c r="CU904" i="3"/>
  <c r="CV904" i="3"/>
  <c r="CW904" i="3"/>
  <c r="CX904" i="3"/>
  <c r="CY904" i="3"/>
  <c r="CZ904" i="3"/>
  <c r="DA904" i="3"/>
  <c r="DB904" i="3"/>
  <c r="DC904" i="3"/>
  <c r="DD904" i="3"/>
  <c r="DE904" i="3"/>
  <c r="DF904" i="3"/>
  <c r="DG893" i="3"/>
  <c r="DH893" i="3"/>
  <c r="DI893" i="3"/>
  <c r="DJ893" i="3"/>
  <c r="DK893" i="3"/>
  <c r="DL893" i="3"/>
  <c r="DM893" i="3"/>
  <c r="DN893" i="3"/>
  <c r="DO893" i="3"/>
  <c r="DP893" i="3"/>
  <c r="DQ893" i="3"/>
  <c r="DR893" i="3"/>
  <c r="DS893" i="3"/>
  <c r="DT893" i="3"/>
  <c r="DU893" i="3"/>
  <c r="DV893" i="3"/>
  <c r="DW893" i="3"/>
  <c r="DX893" i="3"/>
  <c r="DY893" i="3"/>
  <c r="DZ893" i="3"/>
  <c r="EA893" i="3"/>
  <c r="DG894" i="3"/>
  <c r="DH894" i="3"/>
  <c r="DI894" i="3"/>
  <c r="DJ894" i="3"/>
  <c r="DK894" i="3"/>
  <c r="DL894" i="3"/>
  <c r="DM894" i="3"/>
  <c r="DN894" i="3"/>
  <c r="DO894" i="3"/>
  <c r="DP894" i="3"/>
  <c r="DQ894" i="3"/>
  <c r="DR894" i="3"/>
  <c r="DS894" i="3"/>
  <c r="DT894" i="3"/>
  <c r="DU894" i="3"/>
  <c r="DV894" i="3"/>
  <c r="DW894" i="3"/>
  <c r="DX894" i="3"/>
  <c r="DY894" i="3"/>
  <c r="DZ894" i="3"/>
  <c r="EA894" i="3"/>
  <c r="DG895" i="3"/>
  <c r="DH895" i="3"/>
  <c r="DI895" i="3"/>
  <c r="DJ895" i="3"/>
  <c r="DK895" i="3"/>
  <c r="DL895" i="3"/>
  <c r="DM895" i="3"/>
  <c r="DN895" i="3"/>
  <c r="DO895" i="3"/>
  <c r="DP895" i="3"/>
  <c r="DQ895" i="3"/>
  <c r="DR895" i="3"/>
  <c r="DS895" i="3"/>
  <c r="DT895" i="3"/>
  <c r="DU895" i="3"/>
  <c r="DV895" i="3"/>
  <c r="DW895" i="3"/>
  <c r="DX895" i="3"/>
  <c r="DY895" i="3"/>
  <c r="DZ895" i="3"/>
  <c r="EA895" i="3"/>
  <c r="DG896" i="3"/>
  <c r="DH896" i="3"/>
  <c r="DI896" i="3"/>
  <c r="DJ896" i="3"/>
  <c r="DK896" i="3"/>
  <c r="DL896" i="3"/>
  <c r="DM896" i="3"/>
  <c r="DN896" i="3"/>
  <c r="DO896" i="3"/>
  <c r="DP896" i="3"/>
  <c r="DQ896" i="3"/>
  <c r="DR896" i="3"/>
  <c r="DS896" i="3"/>
  <c r="DT896" i="3"/>
  <c r="DU896" i="3"/>
  <c r="DV896" i="3"/>
  <c r="DW896" i="3"/>
  <c r="DX896" i="3"/>
  <c r="DY896" i="3"/>
  <c r="DZ896" i="3"/>
  <c r="EA896" i="3"/>
  <c r="DG897" i="3"/>
  <c r="DH897" i="3"/>
  <c r="DI897" i="3"/>
  <c r="DJ897" i="3"/>
  <c r="DK897" i="3"/>
  <c r="DL897" i="3"/>
  <c r="DM897" i="3"/>
  <c r="DN897" i="3"/>
  <c r="DO897" i="3"/>
  <c r="DP897" i="3"/>
  <c r="DQ897" i="3"/>
  <c r="DR897" i="3"/>
  <c r="DS897" i="3"/>
  <c r="DT897" i="3"/>
  <c r="DU897" i="3"/>
  <c r="DV897" i="3"/>
  <c r="DW897" i="3"/>
  <c r="DX897" i="3"/>
  <c r="DY897" i="3"/>
  <c r="DZ897" i="3"/>
  <c r="EA897" i="3"/>
  <c r="DG898" i="3"/>
  <c r="DH898" i="3"/>
  <c r="DI898" i="3"/>
  <c r="DJ898" i="3"/>
  <c r="DK898" i="3"/>
  <c r="DL898" i="3"/>
  <c r="DM898" i="3"/>
  <c r="DN898" i="3"/>
  <c r="DO898" i="3"/>
  <c r="DP898" i="3"/>
  <c r="DQ898" i="3"/>
  <c r="DR898" i="3"/>
  <c r="DS898" i="3"/>
  <c r="DT898" i="3"/>
  <c r="DU898" i="3"/>
  <c r="DV898" i="3"/>
  <c r="DW898" i="3"/>
  <c r="DX898" i="3"/>
  <c r="DY898" i="3"/>
  <c r="DZ898" i="3"/>
  <c r="EA898" i="3"/>
  <c r="DG899" i="3"/>
  <c r="DH899" i="3"/>
  <c r="DI899" i="3"/>
  <c r="DJ899" i="3"/>
  <c r="DK899" i="3"/>
  <c r="DL899" i="3"/>
  <c r="DM899" i="3"/>
  <c r="DN899" i="3"/>
  <c r="DO899" i="3"/>
  <c r="DP899" i="3"/>
  <c r="DQ899" i="3"/>
  <c r="DR899" i="3"/>
  <c r="DS899" i="3"/>
  <c r="DT899" i="3"/>
  <c r="DU899" i="3"/>
  <c r="DV899" i="3"/>
  <c r="DW899" i="3"/>
  <c r="DX899" i="3"/>
  <c r="DY899" i="3"/>
  <c r="DZ899" i="3"/>
  <c r="EA899" i="3"/>
  <c r="DG900" i="3"/>
  <c r="DH900" i="3"/>
  <c r="DI900" i="3"/>
  <c r="DJ900" i="3"/>
  <c r="DK900" i="3"/>
  <c r="DL900" i="3"/>
  <c r="DM900" i="3"/>
  <c r="DN900" i="3"/>
  <c r="DO900" i="3"/>
  <c r="DP900" i="3"/>
  <c r="DQ900" i="3"/>
  <c r="DR900" i="3"/>
  <c r="DS900" i="3"/>
  <c r="DT900" i="3"/>
  <c r="DU900" i="3"/>
  <c r="DV900" i="3"/>
  <c r="DW900" i="3"/>
  <c r="DX900" i="3"/>
  <c r="DY900" i="3"/>
  <c r="DZ900" i="3"/>
  <c r="EA900" i="3"/>
  <c r="DG901" i="3"/>
  <c r="DH901" i="3"/>
  <c r="DI901" i="3"/>
  <c r="DJ901" i="3"/>
  <c r="DK901" i="3"/>
  <c r="DL901" i="3"/>
  <c r="DM901" i="3"/>
  <c r="DN901" i="3"/>
  <c r="DO901" i="3"/>
  <c r="DP901" i="3"/>
  <c r="DQ901" i="3"/>
  <c r="DR901" i="3"/>
  <c r="DS901" i="3"/>
  <c r="DT901" i="3"/>
  <c r="DU901" i="3"/>
  <c r="DV901" i="3"/>
  <c r="DW901" i="3"/>
  <c r="DX901" i="3"/>
  <c r="DY901" i="3"/>
  <c r="DZ901" i="3"/>
  <c r="EA901" i="3"/>
  <c r="DG903" i="3"/>
  <c r="DH903" i="3"/>
  <c r="DI903" i="3"/>
  <c r="DJ903" i="3"/>
  <c r="DK903" i="3"/>
  <c r="DL903" i="3"/>
  <c r="DM903" i="3"/>
  <c r="DN903" i="3"/>
  <c r="DO903" i="3"/>
  <c r="DP903" i="3"/>
  <c r="DQ903" i="3"/>
  <c r="DR903" i="3"/>
  <c r="DS903" i="3"/>
  <c r="DT903" i="3"/>
  <c r="DU903" i="3"/>
  <c r="DV903" i="3"/>
  <c r="DW903" i="3"/>
  <c r="DX903" i="3"/>
  <c r="DY903" i="3"/>
  <c r="DZ903" i="3"/>
  <c r="EA903" i="3"/>
  <c r="DG904" i="3"/>
  <c r="DH904" i="3"/>
  <c r="DI904" i="3"/>
  <c r="DJ904" i="3"/>
  <c r="DK904" i="3"/>
  <c r="DL904" i="3"/>
  <c r="DM904" i="3"/>
  <c r="DN904" i="3"/>
  <c r="DO904" i="3"/>
  <c r="DP904" i="3"/>
  <c r="DQ904" i="3"/>
  <c r="DR904" i="3"/>
  <c r="DS904" i="3"/>
  <c r="DT904" i="3"/>
  <c r="DU904" i="3"/>
  <c r="DV904" i="3"/>
  <c r="DW904" i="3"/>
  <c r="DX904" i="3"/>
  <c r="DY904" i="3"/>
  <c r="DZ904" i="3"/>
  <c r="EA904" i="3"/>
  <c r="EB893" i="3"/>
  <c r="EC893" i="3"/>
  <c r="ED893" i="3"/>
  <c r="EE893" i="3"/>
  <c r="EF893" i="3"/>
  <c r="EG893" i="3"/>
  <c r="EH893" i="3"/>
  <c r="EI893" i="3"/>
  <c r="EJ893" i="3"/>
  <c r="EK893" i="3"/>
  <c r="EL893" i="3"/>
  <c r="EM893" i="3"/>
  <c r="EN893" i="3"/>
  <c r="EO893" i="3"/>
  <c r="EP893" i="3"/>
  <c r="EQ893" i="3"/>
  <c r="ER893" i="3"/>
  <c r="ES893" i="3"/>
  <c r="ET893" i="3"/>
  <c r="EU893" i="3"/>
  <c r="EV893" i="3"/>
  <c r="EB894" i="3"/>
  <c r="EC894" i="3"/>
  <c r="ED894" i="3"/>
  <c r="EE894" i="3"/>
  <c r="EF894" i="3"/>
  <c r="EG894" i="3"/>
  <c r="EH894" i="3"/>
  <c r="EI894" i="3"/>
  <c r="EJ894" i="3"/>
  <c r="EK894" i="3"/>
  <c r="EL894" i="3"/>
  <c r="EM894" i="3"/>
  <c r="EN894" i="3"/>
  <c r="EO894" i="3"/>
  <c r="EP894" i="3"/>
  <c r="EQ894" i="3"/>
  <c r="ER894" i="3"/>
  <c r="ES894" i="3"/>
  <c r="ET894" i="3"/>
  <c r="EU894" i="3"/>
  <c r="EV894" i="3"/>
  <c r="EB895" i="3"/>
  <c r="EC895" i="3"/>
  <c r="ED895" i="3"/>
  <c r="EE895" i="3"/>
  <c r="EF895" i="3"/>
  <c r="EG895" i="3"/>
  <c r="EH895" i="3"/>
  <c r="EI895" i="3"/>
  <c r="EJ895" i="3"/>
  <c r="EK895" i="3"/>
  <c r="EL895" i="3"/>
  <c r="EM895" i="3"/>
  <c r="EN895" i="3"/>
  <c r="EO895" i="3"/>
  <c r="EP895" i="3"/>
  <c r="EQ895" i="3"/>
  <c r="ER895" i="3"/>
  <c r="ES895" i="3"/>
  <c r="ET895" i="3"/>
  <c r="EU895" i="3"/>
  <c r="EV895" i="3"/>
  <c r="EB896" i="3"/>
  <c r="EC896" i="3"/>
  <c r="ED896" i="3"/>
  <c r="EE896" i="3"/>
  <c r="EF896" i="3"/>
  <c r="EG896" i="3"/>
  <c r="EH896" i="3"/>
  <c r="EI896" i="3"/>
  <c r="EJ896" i="3"/>
  <c r="EK896" i="3"/>
  <c r="EL896" i="3"/>
  <c r="EM896" i="3"/>
  <c r="EN896" i="3"/>
  <c r="EO896" i="3"/>
  <c r="EP896" i="3"/>
  <c r="EQ896" i="3"/>
  <c r="ER896" i="3"/>
  <c r="ES896" i="3"/>
  <c r="ET896" i="3"/>
  <c r="EU896" i="3"/>
  <c r="EV896" i="3"/>
  <c r="EB897" i="3"/>
  <c r="EC897" i="3"/>
  <c r="ED897" i="3"/>
  <c r="EE897" i="3"/>
  <c r="EF897" i="3"/>
  <c r="EG897" i="3"/>
  <c r="EH897" i="3"/>
  <c r="EI897" i="3"/>
  <c r="EJ897" i="3"/>
  <c r="EK897" i="3"/>
  <c r="EL897" i="3"/>
  <c r="EM897" i="3"/>
  <c r="EN897" i="3"/>
  <c r="EO897" i="3"/>
  <c r="EP897" i="3"/>
  <c r="EQ897" i="3"/>
  <c r="ER897" i="3"/>
  <c r="ES897" i="3"/>
  <c r="ET897" i="3"/>
  <c r="EU897" i="3"/>
  <c r="EV897" i="3"/>
  <c r="EB898" i="3"/>
  <c r="EC898" i="3"/>
  <c r="ED898" i="3"/>
  <c r="EE898" i="3"/>
  <c r="EF898" i="3"/>
  <c r="EG898" i="3"/>
  <c r="EH898" i="3"/>
  <c r="EI898" i="3"/>
  <c r="EJ898" i="3"/>
  <c r="EK898" i="3"/>
  <c r="EL898" i="3"/>
  <c r="EM898" i="3"/>
  <c r="EN898" i="3"/>
  <c r="EO898" i="3"/>
  <c r="EP898" i="3"/>
  <c r="EQ898" i="3"/>
  <c r="ER898" i="3"/>
  <c r="ES898" i="3"/>
  <c r="ET898" i="3"/>
  <c r="EU898" i="3"/>
  <c r="EV898" i="3"/>
  <c r="EB899" i="3"/>
  <c r="EC899" i="3"/>
  <c r="ED899" i="3"/>
  <c r="EE899" i="3"/>
  <c r="EF899" i="3"/>
  <c r="EG899" i="3"/>
  <c r="EH899" i="3"/>
  <c r="EI899" i="3"/>
  <c r="EJ899" i="3"/>
  <c r="EK899" i="3"/>
  <c r="EL899" i="3"/>
  <c r="EM899" i="3"/>
  <c r="EN899" i="3"/>
  <c r="EO899" i="3"/>
  <c r="EP899" i="3"/>
  <c r="EQ899" i="3"/>
  <c r="ER899" i="3"/>
  <c r="ES899" i="3"/>
  <c r="ET899" i="3"/>
  <c r="EU899" i="3"/>
  <c r="EV899" i="3"/>
  <c r="EB900" i="3"/>
  <c r="EC900" i="3"/>
  <c r="ED900" i="3"/>
  <c r="EE900" i="3"/>
  <c r="EF900" i="3"/>
  <c r="EG900" i="3"/>
  <c r="EH900" i="3"/>
  <c r="EI900" i="3"/>
  <c r="EJ900" i="3"/>
  <c r="EK900" i="3"/>
  <c r="EL900" i="3"/>
  <c r="EM900" i="3"/>
  <c r="EN900" i="3"/>
  <c r="EO900" i="3"/>
  <c r="EP900" i="3"/>
  <c r="EQ900" i="3"/>
  <c r="ER900" i="3"/>
  <c r="ES900" i="3"/>
  <c r="ET900" i="3"/>
  <c r="EU900" i="3"/>
  <c r="EV900" i="3"/>
  <c r="EB901" i="3"/>
  <c r="EC901" i="3"/>
  <c r="ED901" i="3"/>
  <c r="EE901" i="3"/>
  <c r="EF901" i="3"/>
  <c r="EG901" i="3"/>
  <c r="EH901" i="3"/>
  <c r="EI901" i="3"/>
  <c r="EJ901" i="3"/>
  <c r="EK901" i="3"/>
  <c r="EL901" i="3"/>
  <c r="EM901" i="3"/>
  <c r="EN901" i="3"/>
  <c r="EO901" i="3"/>
  <c r="EP901" i="3"/>
  <c r="EQ901" i="3"/>
  <c r="ER901" i="3"/>
  <c r="ES901" i="3"/>
  <c r="ET901" i="3"/>
  <c r="EU901" i="3"/>
  <c r="EV901" i="3"/>
  <c r="EB903" i="3"/>
  <c r="EC903" i="3"/>
  <c r="ED903" i="3"/>
  <c r="EE903" i="3"/>
  <c r="EF903" i="3"/>
  <c r="EG903" i="3"/>
  <c r="EH903" i="3"/>
  <c r="EI903" i="3"/>
  <c r="EJ903" i="3"/>
  <c r="EK903" i="3"/>
  <c r="EL903" i="3"/>
  <c r="EM903" i="3"/>
  <c r="EN903" i="3"/>
  <c r="EO903" i="3"/>
  <c r="EP903" i="3"/>
  <c r="EQ903" i="3"/>
  <c r="ER903" i="3"/>
  <c r="ES903" i="3"/>
  <c r="ET903" i="3"/>
  <c r="EU903" i="3"/>
  <c r="EV903" i="3"/>
  <c r="EB904" i="3"/>
  <c r="EC904" i="3"/>
  <c r="ED904" i="3"/>
  <c r="EE904" i="3"/>
  <c r="EF904" i="3"/>
  <c r="EG904" i="3"/>
  <c r="EH904" i="3"/>
  <c r="EI904" i="3"/>
  <c r="EJ904" i="3"/>
  <c r="EK904" i="3"/>
  <c r="EL904" i="3"/>
  <c r="EM904" i="3"/>
  <c r="EN904" i="3"/>
  <c r="EO904" i="3"/>
  <c r="EP904" i="3"/>
  <c r="EQ904" i="3"/>
  <c r="ER904" i="3"/>
  <c r="ES904" i="3"/>
  <c r="ET904" i="3"/>
  <c r="EU904" i="3"/>
  <c r="EV904" i="3"/>
  <c r="R893" i="3"/>
  <c r="Q893" i="3"/>
  <c r="P893" i="3"/>
  <c r="O893" i="3"/>
  <c r="N893" i="3"/>
  <c r="M893" i="3"/>
  <c r="L893" i="3"/>
  <c r="S887" i="3"/>
  <c r="O887" i="3"/>
  <c r="I887" i="3"/>
  <c r="S886" i="3"/>
  <c r="R886" i="3"/>
  <c r="Q886" i="3"/>
  <c r="P886" i="3"/>
  <c r="O886" i="3"/>
  <c r="N886" i="3"/>
  <c r="M886" i="3"/>
  <c r="L886" i="3"/>
  <c r="S885" i="3"/>
  <c r="R885" i="3"/>
  <c r="Q885" i="3"/>
  <c r="P885" i="3"/>
  <c r="O885" i="3"/>
  <c r="N885" i="3"/>
  <c r="M885" i="3"/>
  <c r="L885" i="3"/>
  <c r="S875" i="3"/>
  <c r="S876" i="3"/>
  <c r="S877" i="3"/>
  <c r="S878" i="3"/>
  <c r="S879" i="3"/>
  <c r="S880" i="3"/>
  <c r="S881" i="3"/>
  <c r="S882" i="3"/>
  <c r="S883" i="3"/>
  <c r="I884" i="3"/>
  <c r="R883" i="3"/>
  <c r="Q883" i="3"/>
  <c r="P883" i="3"/>
  <c r="O883" i="3"/>
  <c r="N883" i="3"/>
  <c r="M883" i="3"/>
  <c r="L883" i="3"/>
  <c r="R882" i="3"/>
  <c r="Q882" i="3"/>
  <c r="P882" i="3"/>
  <c r="O882" i="3"/>
  <c r="N882" i="3"/>
  <c r="M882" i="3"/>
  <c r="L882" i="3"/>
  <c r="AI875" i="3"/>
  <c r="AJ875" i="3"/>
  <c r="AK875" i="3"/>
  <c r="AL875" i="3"/>
  <c r="AM875" i="3"/>
  <c r="AI876" i="3"/>
  <c r="AJ876" i="3"/>
  <c r="AK876" i="3"/>
  <c r="AL876" i="3"/>
  <c r="AM876" i="3"/>
  <c r="AI877" i="3"/>
  <c r="AJ877" i="3"/>
  <c r="AK877" i="3"/>
  <c r="AL877" i="3"/>
  <c r="AM877" i="3"/>
  <c r="AI878" i="3"/>
  <c r="AJ878" i="3"/>
  <c r="AK878" i="3"/>
  <c r="AL878" i="3"/>
  <c r="AM878" i="3"/>
  <c r="AI879" i="3"/>
  <c r="AJ879" i="3"/>
  <c r="AK879" i="3"/>
  <c r="AL879" i="3"/>
  <c r="AM879" i="3"/>
  <c r="AI880" i="3"/>
  <c r="AJ880" i="3"/>
  <c r="AK880" i="3"/>
  <c r="AL880" i="3"/>
  <c r="AM880" i="3"/>
  <c r="AI881" i="3"/>
  <c r="AJ881" i="3"/>
  <c r="AK881" i="3"/>
  <c r="AL881" i="3"/>
  <c r="AM881" i="3"/>
  <c r="AI882" i="3"/>
  <c r="AJ882" i="3"/>
  <c r="AK882" i="3"/>
  <c r="AL882" i="3"/>
  <c r="AM882" i="3"/>
  <c r="AI883" i="3"/>
  <c r="AJ883" i="3"/>
  <c r="AK883" i="3"/>
  <c r="AL883" i="3"/>
  <c r="AM883" i="3"/>
  <c r="AI885" i="3"/>
  <c r="AJ885" i="3"/>
  <c r="AK885" i="3"/>
  <c r="AL885" i="3"/>
  <c r="AM885" i="3"/>
  <c r="AI886" i="3"/>
  <c r="AJ886" i="3"/>
  <c r="AK886" i="3"/>
  <c r="AL886" i="3"/>
  <c r="AM886" i="3"/>
  <c r="AO875" i="3"/>
  <c r="AP875" i="3"/>
  <c r="AQ875" i="3"/>
  <c r="AR875" i="3"/>
  <c r="AS875" i="3"/>
  <c r="AO876" i="3"/>
  <c r="AP876" i="3"/>
  <c r="AQ876" i="3"/>
  <c r="AR876" i="3"/>
  <c r="AS876" i="3"/>
  <c r="AO877" i="3"/>
  <c r="AP877" i="3"/>
  <c r="AQ877" i="3"/>
  <c r="AR877" i="3"/>
  <c r="AS877" i="3"/>
  <c r="AO878" i="3"/>
  <c r="AP878" i="3"/>
  <c r="AQ878" i="3"/>
  <c r="AR878" i="3"/>
  <c r="AS878" i="3"/>
  <c r="AO879" i="3"/>
  <c r="AP879" i="3"/>
  <c r="AQ879" i="3"/>
  <c r="AR879" i="3"/>
  <c r="AS879" i="3"/>
  <c r="AO880" i="3"/>
  <c r="AP880" i="3"/>
  <c r="AQ880" i="3"/>
  <c r="AR880" i="3"/>
  <c r="AS880" i="3"/>
  <c r="AO881" i="3"/>
  <c r="AP881" i="3"/>
  <c r="AQ881" i="3"/>
  <c r="AR881" i="3"/>
  <c r="AS881" i="3"/>
  <c r="AO882" i="3"/>
  <c r="AP882" i="3"/>
  <c r="AQ882" i="3"/>
  <c r="AR882" i="3"/>
  <c r="AS882" i="3"/>
  <c r="AO883" i="3"/>
  <c r="AP883" i="3"/>
  <c r="AQ883" i="3"/>
  <c r="AR883" i="3"/>
  <c r="AS883" i="3"/>
  <c r="AO885" i="3"/>
  <c r="AP885" i="3"/>
  <c r="AQ885" i="3"/>
  <c r="AR885" i="3"/>
  <c r="AS885" i="3"/>
  <c r="AO886" i="3"/>
  <c r="AP886" i="3"/>
  <c r="AQ886" i="3"/>
  <c r="AR886" i="3"/>
  <c r="AS886" i="3"/>
  <c r="R881" i="3"/>
  <c r="Q881" i="3"/>
  <c r="P881" i="3"/>
  <c r="O881" i="3"/>
  <c r="N881" i="3"/>
  <c r="M881" i="3"/>
  <c r="L881" i="3"/>
  <c r="R880" i="3"/>
  <c r="Q880" i="3"/>
  <c r="P880" i="3"/>
  <c r="O880" i="3"/>
  <c r="N880" i="3"/>
  <c r="M880" i="3"/>
  <c r="L880" i="3"/>
  <c r="R879" i="3"/>
  <c r="Q879" i="3"/>
  <c r="P879" i="3"/>
  <c r="O879" i="3"/>
  <c r="N879" i="3"/>
  <c r="M879" i="3"/>
  <c r="L879" i="3"/>
  <c r="R878" i="3"/>
  <c r="Q878" i="3"/>
  <c r="P878" i="3"/>
  <c r="O878" i="3"/>
  <c r="N878" i="3"/>
  <c r="M878" i="3"/>
  <c r="L878" i="3"/>
  <c r="R877" i="3"/>
  <c r="Q877" i="3"/>
  <c r="P877" i="3"/>
  <c r="O877" i="3"/>
  <c r="N877" i="3"/>
  <c r="M877" i="3"/>
  <c r="L877" i="3"/>
  <c r="R876" i="3"/>
  <c r="Q876" i="3"/>
  <c r="P876" i="3"/>
  <c r="O876" i="3"/>
  <c r="N876" i="3"/>
  <c r="M876" i="3"/>
  <c r="L876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75" i="3"/>
  <c r="BR875" i="3"/>
  <c r="BS875" i="3"/>
  <c r="BT875" i="3"/>
  <c r="BU875" i="3"/>
  <c r="BV875" i="3"/>
  <c r="BW875" i="3"/>
  <c r="BX875" i="3"/>
  <c r="BY875" i="3"/>
  <c r="BZ875" i="3"/>
  <c r="CA875" i="3"/>
  <c r="CB875" i="3"/>
  <c r="CC875" i="3"/>
  <c r="CD875" i="3"/>
  <c r="CE875" i="3"/>
  <c r="CF875" i="3"/>
  <c r="CG875" i="3"/>
  <c r="CH875" i="3"/>
  <c r="CI875" i="3"/>
  <c r="CJ875" i="3"/>
  <c r="CK875" i="3"/>
  <c r="BQ876" i="3"/>
  <c r="BR876" i="3"/>
  <c r="BS876" i="3"/>
  <c r="BT876" i="3"/>
  <c r="BU876" i="3"/>
  <c r="BV876" i="3"/>
  <c r="BW876" i="3"/>
  <c r="BX876" i="3"/>
  <c r="BY876" i="3"/>
  <c r="BZ876" i="3"/>
  <c r="CA876" i="3"/>
  <c r="CB876" i="3"/>
  <c r="CC876" i="3"/>
  <c r="CD876" i="3"/>
  <c r="CE876" i="3"/>
  <c r="CF876" i="3"/>
  <c r="CG876" i="3"/>
  <c r="CH876" i="3"/>
  <c r="CI876" i="3"/>
  <c r="CJ876" i="3"/>
  <c r="CK876" i="3"/>
  <c r="BQ877" i="3"/>
  <c r="BR877" i="3"/>
  <c r="BS877" i="3"/>
  <c r="BT877" i="3"/>
  <c r="BU877" i="3"/>
  <c r="BV877" i="3"/>
  <c r="BW877" i="3"/>
  <c r="BX877" i="3"/>
  <c r="BY877" i="3"/>
  <c r="BZ877" i="3"/>
  <c r="CA877" i="3"/>
  <c r="CB877" i="3"/>
  <c r="CC877" i="3"/>
  <c r="CD877" i="3"/>
  <c r="CE877" i="3"/>
  <c r="CF877" i="3"/>
  <c r="CG877" i="3"/>
  <c r="CH877" i="3"/>
  <c r="CI877" i="3"/>
  <c r="CJ877" i="3"/>
  <c r="CK877" i="3"/>
  <c r="BQ878" i="3"/>
  <c r="BR878" i="3"/>
  <c r="BS878" i="3"/>
  <c r="BT878" i="3"/>
  <c r="BU878" i="3"/>
  <c r="BV878" i="3"/>
  <c r="BW878" i="3"/>
  <c r="BX878" i="3"/>
  <c r="BY878" i="3"/>
  <c r="BZ878" i="3"/>
  <c r="CA878" i="3"/>
  <c r="CB878" i="3"/>
  <c r="CC878" i="3"/>
  <c r="CD878" i="3"/>
  <c r="CE878" i="3"/>
  <c r="CF878" i="3"/>
  <c r="CG878" i="3"/>
  <c r="CH878" i="3"/>
  <c r="CI878" i="3"/>
  <c r="CJ878" i="3"/>
  <c r="CK878" i="3"/>
  <c r="BQ879" i="3"/>
  <c r="BR879" i="3"/>
  <c r="BS879" i="3"/>
  <c r="BT879" i="3"/>
  <c r="BU879" i="3"/>
  <c r="BV879" i="3"/>
  <c r="BW879" i="3"/>
  <c r="BX879" i="3"/>
  <c r="BY879" i="3"/>
  <c r="BZ879" i="3"/>
  <c r="CA879" i="3"/>
  <c r="CB879" i="3"/>
  <c r="CC879" i="3"/>
  <c r="CD879" i="3"/>
  <c r="CE879" i="3"/>
  <c r="CF879" i="3"/>
  <c r="CG879" i="3"/>
  <c r="CH879" i="3"/>
  <c r="CI879" i="3"/>
  <c r="CJ879" i="3"/>
  <c r="CK879" i="3"/>
  <c r="BQ880" i="3"/>
  <c r="BR880" i="3"/>
  <c r="BS880" i="3"/>
  <c r="BT880" i="3"/>
  <c r="BU880" i="3"/>
  <c r="BV880" i="3"/>
  <c r="BW880" i="3"/>
  <c r="BX880" i="3"/>
  <c r="BY880" i="3"/>
  <c r="BZ880" i="3"/>
  <c r="CA880" i="3"/>
  <c r="CB880" i="3"/>
  <c r="CC880" i="3"/>
  <c r="CD880" i="3"/>
  <c r="CE880" i="3"/>
  <c r="CF880" i="3"/>
  <c r="CG880" i="3"/>
  <c r="CH880" i="3"/>
  <c r="CI880" i="3"/>
  <c r="CJ880" i="3"/>
  <c r="CK880" i="3"/>
  <c r="BQ881" i="3"/>
  <c r="BR881" i="3"/>
  <c r="BS881" i="3"/>
  <c r="BT881" i="3"/>
  <c r="BU881" i="3"/>
  <c r="BV881" i="3"/>
  <c r="BW881" i="3"/>
  <c r="BX881" i="3"/>
  <c r="BY881" i="3"/>
  <c r="BZ881" i="3"/>
  <c r="CA881" i="3"/>
  <c r="CB881" i="3"/>
  <c r="CC881" i="3"/>
  <c r="CD881" i="3"/>
  <c r="CE881" i="3"/>
  <c r="CF881" i="3"/>
  <c r="CG881" i="3"/>
  <c r="CH881" i="3"/>
  <c r="CI881" i="3"/>
  <c r="CJ881" i="3"/>
  <c r="CK881" i="3"/>
  <c r="BQ882" i="3"/>
  <c r="BR882" i="3"/>
  <c r="BS882" i="3"/>
  <c r="BT882" i="3"/>
  <c r="BU882" i="3"/>
  <c r="BV882" i="3"/>
  <c r="BW882" i="3"/>
  <c r="BX882" i="3"/>
  <c r="BY882" i="3"/>
  <c r="BZ882" i="3"/>
  <c r="CA882" i="3"/>
  <c r="CB882" i="3"/>
  <c r="CC882" i="3"/>
  <c r="CD882" i="3"/>
  <c r="CE882" i="3"/>
  <c r="CF882" i="3"/>
  <c r="CG882" i="3"/>
  <c r="CH882" i="3"/>
  <c r="CI882" i="3"/>
  <c r="CJ882" i="3"/>
  <c r="CK882" i="3"/>
  <c r="BQ883" i="3"/>
  <c r="BR883" i="3"/>
  <c r="BS883" i="3"/>
  <c r="BT883" i="3"/>
  <c r="BU883" i="3"/>
  <c r="BV883" i="3"/>
  <c r="BW883" i="3"/>
  <c r="BX883" i="3"/>
  <c r="BY883" i="3"/>
  <c r="BZ883" i="3"/>
  <c r="CA883" i="3"/>
  <c r="CB883" i="3"/>
  <c r="CC883" i="3"/>
  <c r="CD883" i="3"/>
  <c r="CE883" i="3"/>
  <c r="CF883" i="3"/>
  <c r="CG883" i="3"/>
  <c r="CH883" i="3"/>
  <c r="CI883" i="3"/>
  <c r="CJ883" i="3"/>
  <c r="CK883" i="3"/>
  <c r="BQ885" i="3"/>
  <c r="BR885" i="3"/>
  <c r="BS885" i="3"/>
  <c r="BT885" i="3"/>
  <c r="BU885" i="3"/>
  <c r="BV885" i="3"/>
  <c r="BW885" i="3"/>
  <c r="BX885" i="3"/>
  <c r="BY885" i="3"/>
  <c r="BZ885" i="3"/>
  <c r="CA885" i="3"/>
  <c r="CB885" i="3"/>
  <c r="CC885" i="3"/>
  <c r="CD885" i="3"/>
  <c r="CE885" i="3"/>
  <c r="CF885" i="3"/>
  <c r="CG885" i="3"/>
  <c r="CH885" i="3"/>
  <c r="CI885" i="3"/>
  <c r="CJ885" i="3"/>
  <c r="CK885" i="3"/>
  <c r="BQ886" i="3"/>
  <c r="BR886" i="3"/>
  <c r="BS886" i="3"/>
  <c r="BT886" i="3"/>
  <c r="BU886" i="3"/>
  <c r="BV886" i="3"/>
  <c r="BW886" i="3"/>
  <c r="BX886" i="3"/>
  <c r="BY886" i="3"/>
  <c r="BZ886" i="3"/>
  <c r="CA886" i="3"/>
  <c r="CB886" i="3"/>
  <c r="CC886" i="3"/>
  <c r="CD886" i="3"/>
  <c r="CE886" i="3"/>
  <c r="CF886" i="3"/>
  <c r="CG886" i="3"/>
  <c r="CH886" i="3"/>
  <c r="CI886" i="3"/>
  <c r="CJ886" i="3"/>
  <c r="CK886" i="3"/>
  <c r="CL875" i="3"/>
  <c r="CM875" i="3"/>
  <c r="CN875" i="3"/>
  <c r="CO875" i="3"/>
  <c r="CP875" i="3"/>
  <c r="CQ875" i="3"/>
  <c r="CR875" i="3"/>
  <c r="CS875" i="3"/>
  <c r="CT875" i="3"/>
  <c r="CU875" i="3"/>
  <c r="CV875" i="3"/>
  <c r="CW875" i="3"/>
  <c r="CX875" i="3"/>
  <c r="CY875" i="3"/>
  <c r="CZ875" i="3"/>
  <c r="DA875" i="3"/>
  <c r="DB875" i="3"/>
  <c r="DC875" i="3"/>
  <c r="DD875" i="3"/>
  <c r="DE875" i="3"/>
  <c r="DF875" i="3"/>
  <c r="CL876" i="3"/>
  <c r="CM876" i="3"/>
  <c r="CN876" i="3"/>
  <c r="CO876" i="3"/>
  <c r="CP876" i="3"/>
  <c r="CQ876" i="3"/>
  <c r="CR876" i="3"/>
  <c r="CS876" i="3"/>
  <c r="CT876" i="3"/>
  <c r="CU876" i="3"/>
  <c r="CV876" i="3"/>
  <c r="CW876" i="3"/>
  <c r="CX876" i="3"/>
  <c r="CY876" i="3"/>
  <c r="CZ876" i="3"/>
  <c r="DA876" i="3"/>
  <c r="DB876" i="3"/>
  <c r="DC876" i="3"/>
  <c r="DD876" i="3"/>
  <c r="DE876" i="3"/>
  <c r="DF876" i="3"/>
  <c r="CL877" i="3"/>
  <c r="CM877" i="3"/>
  <c r="CN877" i="3"/>
  <c r="CO877" i="3"/>
  <c r="CP877" i="3"/>
  <c r="CQ877" i="3"/>
  <c r="CR877" i="3"/>
  <c r="CS877" i="3"/>
  <c r="CT877" i="3"/>
  <c r="CU877" i="3"/>
  <c r="CV877" i="3"/>
  <c r="CW877" i="3"/>
  <c r="CX877" i="3"/>
  <c r="CY877" i="3"/>
  <c r="CZ877" i="3"/>
  <c r="DA877" i="3"/>
  <c r="DB877" i="3"/>
  <c r="DC877" i="3"/>
  <c r="DD877" i="3"/>
  <c r="DE877" i="3"/>
  <c r="DF877" i="3"/>
  <c r="CL878" i="3"/>
  <c r="CM878" i="3"/>
  <c r="CN878" i="3"/>
  <c r="CO878" i="3"/>
  <c r="CP878" i="3"/>
  <c r="CQ878" i="3"/>
  <c r="CR878" i="3"/>
  <c r="CS878" i="3"/>
  <c r="CT878" i="3"/>
  <c r="CU878" i="3"/>
  <c r="CV878" i="3"/>
  <c r="CW878" i="3"/>
  <c r="CX878" i="3"/>
  <c r="CY878" i="3"/>
  <c r="CZ878" i="3"/>
  <c r="DA878" i="3"/>
  <c r="DB878" i="3"/>
  <c r="DC878" i="3"/>
  <c r="DD878" i="3"/>
  <c r="DE878" i="3"/>
  <c r="DF878" i="3"/>
  <c r="CL879" i="3"/>
  <c r="CM879" i="3"/>
  <c r="CN879" i="3"/>
  <c r="CO879" i="3"/>
  <c r="CP879" i="3"/>
  <c r="CQ879" i="3"/>
  <c r="CR879" i="3"/>
  <c r="CS879" i="3"/>
  <c r="CT879" i="3"/>
  <c r="CU879" i="3"/>
  <c r="CV879" i="3"/>
  <c r="CW879" i="3"/>
  <c r="CX879" i="3"/>
  <c r="CY879" i="3"/>
  <c r="CZ879" i="3"/>
  <c r="DA879" i="3"/>
  <c r="DB879" i="3"/>
  <c r="DC879" i="3"/>
  <c r="DD879" i="3"/>
  <c r="DE879" i="3"/>
  <c r="DF879" i="3"/>
  <c r="CL880" i="3"/>
  <c r="CM880" i="3"/>
  <c r="CN880" i="3"/>
  <c r="CO880" i="3"/>
  <c r="CP880" i="3"/>
  <c r="CQ880" i="3"/>
  <c r="CR880" i="3"/>
  <c r="CS880" i="3"/>
  <c r="CT880" i="3"/>
  <c r="CU880" i="3"/>
  <c r="CV880" i="3"/>
  <c r="CW880" i="3"/>
  <c r="CX880" i="3"/>
  <c r="CY880" i="3"/>
  <c r="CZ880" i="3"/>
  <c r="DA880" i="3"/>
  <c r="DB880" i="3"/>
  <c r="DC880" i="3"/>
  <c r="DD880" i="3"/>
  <c r="DE880" i="3"/>
  <c r="DF880" i="3"/>
  <c r="CL881" i="3"/>
  <c r="CM881" i="3"/>
  <c r="CN881" i="3"/>
  <c r="CO881" i="3"/>
  <c r="CP881" i="3"/>
  <c r="CQ881" i="3"/>
  <c r="CR881" i="3"/>
  <c r="CS881" i="3"/>
  <c r="CT881" i="3"/>
  <c r="CU881" i="3"/>
  <c r="CV881" i="3"/>
  <c r="CW881" i="3"/>
  <c r="CX881" i="3"/>
  <c r="CY881" i="3"/>
  <c r="CZ881" i="3"/>
  <c r="DA881" i="3"/>
  <c r="DB881" i="3"/>
  <c r="DC881" i="3"/>
  <c r="DD881" i="3"/>
  <c r="DE881" i="3"/>
  <c r="DF881" i="3"/>
  <c r="CL882" i="3"/>
  <c r="CM882" i="3"/>
  <c r="CN882" i="3"/>
  <c r="CO882" i="3"/>
  <c r="CP882" i="3"/>
  <c r="CQ882" i="3"/>
  <c r="CR882" i="3"/>
  <c r="CS882" i="3"/>
  <c r="CT882" i="3"/>
  <c r="CU882" i="3"/>
  <c r="CV882" i="3"/>
  <c r="CW882" i="3"/>
  <c r="CX882" i="3"/>
  <c r="CY882" i="3"/>
  <c r="CZ882" i="3"/>
  <c r="DA882" i="3"/>
  <c r="DB882" i="3"/>
  <c r="DC882" i="3"/>
  <c r="DD882" i="3"/>
  <c r="DE882" i="3"/>
  <c r="DF882" i="3"/>
  <c r="CL883" i="3"/>
  <c r="CM883" i="3"/>
  <c r="CN883" i="3"/>
  <c r="CO883" i="3"/>
  <c r="CP883" i="3"/>
  <c r="CQ883" i="3"/>
  <c r="CR883" i="3"/>
  <c r="CS883" i="3"/>
  <c r="CT883" i="3"/>
  <c r="CU883" i="3"/>
  <c r="CV883" i="3"/>
  <c r="CW883" i="3"/>
  <c r="CX883" i="3"/>
  <c r="CY883" i="3"/>
  <c r="CZ883" i="3"/>
  <c r="DA883" i="3"/>
  <c r="DB883" i="3"/>
  <c r="DC883" i="3"/>
  <c r="DD883" i="3"/>
  <c r="DE883" i="3"/>
  <c r="DF883" i="3"/>
  <c r="CL885" i="3"/>
  <c r="CM885" i="3"/>
  <c r="CN885" i="3"/>
  <c r="CO885" i="3"/>
  <c r="CP885" i="3"/>
  <c r="CQ885" i="3"/>
  <c r="CR885" i="3"/>
  <c r="CS885" i="3"/>
  <c r="CT885" i="3"/>
  <c r="CU885" i="3"/>
  <c r="CV885" i="3"/>
  <c r="CW885" i="3"/>
  <c r="CX885" i="3"/>
  <c r="CY885" i="3"/>
  <c r="CZ885" i="3"/>
  <c r="DA885" i="3"/>
  <c r="DB885" i="3"/>
  <c r="DC885" i="3"/>
  <c r="DD885" i="3"/>
  <c r="DE885" i="3"/>
  <c r="DF885" i="3"/>
  <c r="CL886" i="3"/>
  <c r="CM886" i="3"/>
  <c r="CN886" i="3"/>
  <c r="CO886" i="3"/>
  <c r="CP886" i="3"/>
  <c r="CQ886" i="3"/>
  <c r="CR886" i="3"/>
  <c r="CS886" i="3"/>
  <c r="CT886" i="3"/>
  <c r="CU886" i="3"/>
  <c r="CV886" i="3"/>
  <c r="CW886" i="3"/>
  <c r="CX886" i="3"/>
  <c r="CY886" i="3"/>
  <c r="CZ886" i="3"/>
  <c r="DA886" i="3"/>
  <c r="DB886" i="3"/>
  <c r="DC886" i="3"/>
  <c r="DD886" i="3"/>
  <c r="DE886" i="3"/>
  <c r="DF886" i="3"/>
  <c r="DG875" i="3"/>
  <c r="DH875" i="3"/>
  <c r="DI875" i="3"/>
  <c r="DJ875" i="3"/>
  <c r="DK875" i="3"/>
  <c r="DL875" i="3"/>
  <c r="DM875" i="3"/>
  <c r="DN875" i="3"/>
  <c r="DO875" i="3"/>
  <c r="DP875" i="3"/>
  <c r="DQ875" i="3"/>
  <c r="DR875" i="3"/>
  <c r="DS875" i="3"/>
  <c r="DT875" i="3"/>
  <c r="DU875" i="3"/>
  <c r="DV875" i="3"/>
  <c r="DW875" i="3"/>
  <c r="DX875" i="3"/>
  <c r="DY875" i="3"/>
  <c r="DZ875" i="3"/>
  <c r="EA875" i="3"/>
  <c r="DG876" i="3"/>
  <c r="DH876" i="3"/>
  <c r="DI876" i="3"/>
  <c r="DJ876" i="3"/>
  <c r="DK876" i="3"/>
  <c r="DL876" i="3"/>
  <c r="DM876" i="3"/>
  <c r="DN876" i="3"/>
  <c r="DO876" i="3"/>
  <c r="DP876" i="3"/>
  <c r="DQ876" i="3"/>
  <c r="DR876" i="3"/>
  <c r="DS876" i="3"/>
  <c r="DT876" i="3"/>
  <c r="DU876" i="3"/>
  <c r="DV876" i="3"/>
  <c r="DW876" i="3"/>
  <c r="DX876" i="3"/>
  <c r="DY876" i="3"/>
  <c r="DZ876" i="3"/>
  <c r="EA876" i="3"/>
  <c r="DG877" i="3"/>
  <c r="DH877" i="3"/>
  <c r="DI877" i="3"/>
  <c r="DJ877" i="3"/>
  <c r="DK877" i="3"/>
  <c r="DL877" i="3"/>
  <c r="DM877" i="3"/>
  <c r="DN877" i="3"/>
  <c r="DO877" i="3"/>
  <c r="DP877" i="3"/>
  <c r="DQ877" i="3"/>
  <c r="DR877" i="3"/>
  <c r="DS877" i="3"/>
  <c r="DT877" i="3"/>
  <c r="DU877" i="3"/>
  <c r="DV877" i="3"/>
  <c r="DW877" i="3"/>
  <c r="DX877" i="3"/>
  <c r="DY877" i="3"/>
  <c r="DZ877" i="3"/>
  <c r="EA877" i="3"/>
  <c r="DG878" i="3"/>
  <c r="DH878" i="3"/>
  <c r="DI878" i="3"/>
  <c r="DJ878" i="3"/>
  <c r="DK878" i="3"/>
  <c r="DL878" i="3"/>
  <c r="DM878" i="3"/>
  <c r="DN878" i="3"/>
  <c r="DO878" i="3"/>
  <c r="DP878" i="3"/>
  <c r="DQ878" i="3"/>
  <c r="DR878" i="3"/>
  <c r="DS878" i="3"/>
  <c r="DT878" i="3"/>
  <c r="DU878" i="3"/>
  <c r="DV878" i="3"/>
  <c r="DW878" i="3"/>
  <c r="DX878" i="3"/>
  <c r="DY878" i="3"/>
  <c r="DZ878" i="3"/>
  <c r="EA878" i="3"/>
  <c r="DG879" i="3"/>
  <c r="DH879" i="3"/>
  <c r="DI879" i="3"/>
  <c r="DJ879" i="3"/>
  <c r="DK879" i="3"/>
  <c r="DL879" i="3"/>
  <c r="DM879" i="3"/>
  <c r="DN879" i="3"/>
  <c r="DO879" i="3"/>
  <c r="DP879" i="3"/>
  <c r="DQ879" i="3"/>
  <c r="DR879" i="3"/>
  <c r="DS879" i="3"/>
  <c r="DT879" i="3"/>
  <c r="DU879" i="3"/>
  <c r="DV879" i="3"/>
  <c r="DW879" i="3"/>
  <c r="DX879" i="3"/>
  <c r="DY879" i="3"/>
  <c r="DZ879" i="3"/>
  <c r="EA879" i="3"/>
  <c r="DG880" i="3"/>
  <c r="DH880" i="3"/>
  <c r="DI880" i="3"/>
  <c r="DJ880" i="3"/>
  <c r="DK880" i="3"/>
  <c r="DL880" i="3"/>
  <c r="DM880" i="3"/>
  <c r="DN880" i="3"/>
  <c r="DO880" i="3"/>
  <c r="DP880" i="3"/>
  <c r="DQ880" i="3"/>
  <c r="DR880" i="3"/>
  <c r="DS880" i="3"/>
  <c r="DT880" i="3"/>
  <c r="DU880" i="3"/>
  <c r="DV880" i="3"/>
  <c r="DW880" i="3"/>
  <c r="DX880" i="3"/>
  <c r="DY880" i="3"/>
  <c r="DZ880" i="3"/>
  <c r="EA880" i="3"/>
  <c r="DG881" i="3"/>
  <c r="DH881" i="3"/>
  <c r="DI881" i="3"/>
  <c r="DJ881" i="3"/>
  <c r="DK881" i="3"/>
  <c r="DL881" i="3"/>
  <c r="DM881" i="3"/>
  <c r="DN881" i="3"/>
  <c r="DO881" i="3"/>
  <c r="DP881" i="3"/>
  <c r="DQ881" i="3"/>
  <c r="DR881" i="3"/>
  <c r="DS881" i="3"/>
  <c r="DT881" i="3"/>
  <c r="DU881" i="3"/>
  <c r="DV881" i="3"/>
  <c r="DW881" i="3"/>
  <c r="DX881" i="3"/>
  <c r="DY881" i="3"/>
  <c r="DZ881" i="3"/>
  <c r="EA881" i="3"/>
  <c r="DG882" i="3"/>
  <c r="DH882" i="3"/>
  <c r="DI882" i="3"/>
  <c r="DJ882" i="3"/>
  <c r="DK882" i="3"/>
  <c r="DL882" i="3"/>
  <c r="DM882" i="3"/>
  <c r="DN882" i="3"/>
  <c r="DO882" i="3"/>
  <c r="DP882" i="3"/>
  <c r="DQ882" i="3"/>
  <c r="DR882" i="3"/>
  <c r="DS882" i="3"/>
  <c r="DT882" i="3"/>
  <c r="DU882" i="3"/>
  <c r="DV882" i="3"/>
  <c r="DW882" i="3"/>
  <c r="DX882" i="3"/>
  <c r="DY882" i="3"/>
  <c r="DZ882" i="3"/>
  <c r="EA882" i="3"/>
  <c r="DG883" i="3"/>
  <c r="DH883" i="3"/>
  <c r="DI883" i="3"/>
  <c r="DJ883" i="3"/>
  <c r="DK883" i="3"/>
  <c r="DL883" i="3"/>
  <c r="DM883" i="3"/>
  <c r="DN883" i="3"/>
  <c r="DO883" i="3"/>
  <c r="DP883" i="3"/>
  <c r="DQ883" i="3"/>
  <c r="DR883" i="3"/>
  <c r="DS883" i="3"/>
  <c r="DT883" i="3"/>
  <c r="DU883" i="3"/>
  <c r="DV883" i="3"/>
  <c r="DW883" i="3"/>
  <c r="DX883" i="3"/>
  <c r="DY883" i="3"/>
  <c r="DZ883" i="3"/>
  <c r="EA883" i="3"/>
  <c r="DG885" i="3"/>
  <c r="DH885" i="3"/>
  <c r="DI885" i="3"/>
  <c r="DJ885" i="3"/>
  <c r="DK885" i="3"/>
  <c r="DL885" i="3"/>
  <c r="DM885" i="3"/>
  <c r="DN885" i="3"/>
  <c r="DO885" i="3"/>
  <c r="DP885" i="3"/>
  <c r="DQ885" i="3"/>
  <c r="DR885" i="3"/>
  <c r="DS885" i="3"/>
  <c r="DT885" i="3"/>
  <c r="DU885" i="3"/>
  <c r="DV885" i="3"/>
  <c r="DW885" i="3"/>
  <c r="DX885" i="3"/>
  <c r="DY885" i="3"/>
  <c r="DZ885" i="3"/>
  <c r="EA885" i="3"/>
  <c r="DG886" i="3"/>
  <c r="DH886" i="3"/>
  <c r="DI886" i="3"/>
  <c r="DJ886" i="3"/>
  <c r="DK886" i="3"/>
  <c r="DL886" i="3"/>
  <c r="DM886" i="3"/>
  <c r="DN886" i="3"/>
  <c r="DO886" i="3"/>
  <c r="DP886" i="3"/>
  <c r="DQ886" i="3"/>
  <c r="DR886" i="3"/>
  <c r="DS886" i="3"/>
  <c r="DT886" i="3"/>
  <c r="DU886" i="3"/>
  <c r="DV886" i="3"/>
  <c r="DW886" i="3"/>
  <c r="DX886" i="3"/>
  <c r="DY886" i="3"/>
  <c r="DZ886" i="3"/>
  <c r="EA886" i="3"/>
  <c r="EB875" i="3"/>
  <c r="EC875" i="3"/>
  <c r="ED875" i="3"/>
  <c r="EE875" i="3"/>
  <c r="EF875" i="3"/>
  <c r="EG875" i="3"/>
  <c r="EH875" i="3"/>
  <c r="EI875" i="3"/>
  <c r="EJ875" i="3"/>
  <c r="EK875" i="3"/>
  <c r="EL875" i="3"/>
  <c r="EM875" i="3"/>
  <c r="EN875" i="3"/>
  <c r="EO875" i="3"/>
  <c r="EP875" i="3"/>
  <c r="EQ875" i="3"/>
  <c r="ER875" i="3"/>
  <c r="ES875" i="3"/>
  <c r="ET875" i="3"/>
  <c r="EU875" i="3"/>
  <c r="EV875" i="3"/>
  <c r="EB876" i="3"/>
  <c r="EC876" i="3"/>
  <c r="ED876" i="3"/>
  <c r="EE876" i="3"/>
  <c r="EF876" i="3"/>
  <c r="EG876" i="3"/>
  <c r="EH876" i="3"/>
  <c r="EI876" i="3"/>
  <c r="EJ876" i="3"/>
  <c r="EK876" i="3"/>
  <c r="EL876" i="3"/>
  <c r="EM876" i="3"/>
  <c r="EN876" i="3"/>
  <c r="EO876" i="3"/>
  <c r="EP876" i="3"/>
  <c r="EQ876" i="3"/>
  <c r="ER876" i="3"/>
  <c r="ES876" i="3"/>
  <c r="ET876" i="3"/>
  <c r="EU876" i="3"/>
  <c r="EV876" i="3"/>
  <c r="EB877" i="3"/>
  <c r="EC877" i="3"/>
  <c r="ED877" i="3"/>
  <c r="EE877" i="3"/>
  <c r="EF877" i="3"/>
  <c r="EG877" i="3"/>
  <c r="EH877" i="3"/>
  <c r="EI877" i="3"/>
  <c r="EJ877" i="3"/>
  <c r="EK877" i="3"/>
  <c r="EL877" i="3"/>
  <c r="EM877" i="3"/>
  <c r="EN877" i="3"/>
  <c r="EO877" i="3"/>
  <c r="EP877" i="3"/>
  <c r="EQ877" i="3"/>
  <c r="ER877" i="3"/>
  <c r="ES877" i="3"/>
  <c r="ET877" i="3"/>
  <c r="EU877" i="3"/>
  <c r="EV877" i="3"/>
  <c r="EB878" i="3"/>
  <c r="EC878" i="3"/>
  <c r="ED878" i="3"/>
  <c r="EE878" i="3"/>
  <c r="EF878" i="3"/>
  <c r="EG878" i="3"/>
  <c r="EH878" i="3"/>
  <c r="EI878" i="3"/>
  <c r="EJ878" i="3"/>
  <c r="EK878" i="3"/>
  <c r="EL878" i="3"/>
  <c r="EM878" i="3"/>
  <c r="EN878" i="3"/>
  <c r="EO878" i="3"/>
  <c r="EP878" i="3"/>
  <c r="EQ878" i="3"/>
  <c r="ER878" i="3"/>
  <c r="ES878" i="3"/>
  <c r="ET878" i="3"/>
  <c r="EU878" i="3"/>
  <c r="EV878" i="3"/>
  <c r="EB879" i="3"/>
  <c r="EC879" i="3"/>
  <c r="ED879" i="3"/>
  <c r="EE879" i="3"/>
  <c r="EF879" i="3"/>
  <c r="EG879" i="3"/>
  <c r="EH879" i="3"/>
  <c r="EI879" i="3"/>
  <c r="EJ879" i="3"/>
  <c r="EK879" i="3"/>
  <c r="EL879" i="3"/>
  <c r="EM879" i="3"/>
  <c r="EN879" i="3"/>
  <c r="EO879" i="3"/>
  <c r="EP879" i="3"/>
  <c r="EQ879" i="3"/>
  <c r="ER879" i="3"/>
  <c r="ES879" i="3"/>
  <c r="ET879" i="3"/>
  <c r="EU879" i="3"/>
  <c r="EV879" i="3"/>
  <c r="EB880" i="3"/>
  <c r="EC880" i="3"/>
  <c r="ED880" i="3"/>
  <c r="EE880" i="3"/>
  <c r="EF880" i="3"/>
  <c r="EG880" i="3"/>
  <c r="EH880" i="3"/>
  <c r="EI880" i="3"/>
  <c r="EJ880" i="3"/>
  <c r="EK880" i="3"/>
  <c r="EL880" i="3"/>
  <c r="EM880" i="3"/>
  <c r="EN880" i="3"/>
  <c r="EO880" i="3"/>
  <c r="EP880" i="3"/>
  <c r="EQ880" i="3"/>
  <c r="ER880" i="3"/>
  <c r="ES880" i="3"/>
  <c r="ET880" i="3"/>
  <c r="EU880" i="3"/>
  <c r="EV880" i="3"/>
  <c r="EB881" i="3"/>
  <c r="EC881" i="3"/>
  <c r="ED881" i="3"/>
  <c r="EE881" i="3"/>
  <c r="EF881" i="3"/>
  <c r="EG881" i="3"/>
  <c r="EH881" i="3"/>
  <c r="EI881" i="3"/>
  <c r="EJ881" i="3"/>
  <c r="EK881" i="3"/>
  <c r="EL881" i="3"/>
  <c r="EM881" i="3"/>
  <c r="EN881" i="3"/>
  <c r="EO881" i="3"/>
  <c r="EP881" i="3"/>
  <c r="EQ881" i="3"/>
  <c r="ER881" i="3"/>
  <c r="ES881" i="3"/>
  <c r="ET881" i="3"/>
  <c r="EU881" i="3"/>
  <c r="EV881" i="3"/>
  <c r="EB882" i="3"/>
  <c r="EC882" i="3"/>
  <c r="ED882" i="3"/>
  <c r="EE882" i="3"/>
  <c r="EF882" i="3"/>
  <c r="EG882" i="3"/>
  <c r="EH882" i="3"/>
  <c r="EI882" i="3"/>
  <c r="EJ882" i="3"/>
  <c r="EK882" i="3"/>
  <c r="EL882" i="3"/>
  <c r="EM882" i="3"/>
  <c r="EN882" i="3"/>
  <c r="EO882" i="3"/>
  <c r="EP882" i="3"/>
  <c r="EQ882" i="3"/>
  <c r="ER882" i="3"/>
  <c r="ES882" i="3"/>
  <c r="ET882" i="3"/>
  <c r="EU882" i="3"/>
  <c r="EV882" i="3"/>
  <c r="EB883" i="3"/>
  <c r="EC883" i="3"/>
  <c r="ED883" i="3"/>
  <c r="EE883" i="3"/>
  <c r="EF883" i="3"/>
  <c r="EG883" i="3"/>
  <c r="EH883" i="3"/>
  <c r="EI883" i="3"/>
  <c r="EJ883" i="3"/>
  <c r="EK883" i="3"/>
  <c r="EL883" i="3"/>
  <c r="EM883" i="3"/>
  <c r="EN883" i="3"/>
  <c r="EO883" i="3"/>
  <c r="EP883" i="3"/>
  <c r="EQ883" i="3"/>
  <c r="ER883" i="3"/>
  <c r="ES883" i="3"/>
  <c r="ET883" i="3"/>
  <c r="EU883" i="3"/>
  <c r="EV883" i="3"/>
  <c r="EB885" i="3"/>
  <c r="EC885" i="3"/>
  <c r="ED885" i="3"/>
  <c r="EE885" i="3"/>
  <c r="EF885" i="3"/>
  <c r="EG885" i="3"/>
  <c r="EH885" i="3"/>
  <c r="EI885" i="3"/>
  <c r="EJ885" i="3"/>
  <c r="EK885" i="3"/>
  <c r="EL885" i="3"/>
  <c r="EM885" i="3"/>
  <c r="EN885" i="3"/>
  <c r="EO885" i="3"/>
  <c r="EP885" i="3"/>
  <c r="EQ885" i="3"/>
  <c r="ER885" i="3"/>
  <c r="ES885" i="3"/>
  <c r="ET885" i="3"/>
  <c r="EU885" i="3"/>
  <c r="EV885" i="3"/>
  <c r="EB886" i="3"/>
  <c r="EC886" i="3"/>
  <c r="ED886" i="3"/>
  <c r="EE886" i="3"/>
  <c r="EF886" i="3"/>
  <c r="EG886" i="3"/>
  <c r="EH886" i="3"/>
  <c r="EI886" i="3"/>
  <c r="EJ886" i="3"/>
  <c r="EK886" i="3"/>
  <c r="EL886" i="3"/>
  <c r="EM886" i="3"/>
  <c r="EN886" i="3"/>
  <c r="EO886" i="3"/>
  <c r="EP886" i="3"/>
  <c r="EQ886" i="3"/>
  <c r="ER886" i="3"/>
  <c r="ES886" i="3"/>
  <c r="ET886" i="3"/>
  <c r="EU886" i="3"/>
  <c r="EV886" i="3"/>
  <c r="R875" i="3"/>
  <c r="Q875" i="3"/>
  <c r="P875" i="3"/>
  <c r="O875" i="3"/>
  <c r="N875" i="3"/>
  <c r="M875" i="3"/>
  <c r="L875" i="3"/>
  <c r="S869" i="3"/>
  <c r="O869" i="3"/>
  <c r="I869" i="3"/>
  <c r="S868" i="3"/>
  <c r="R868" i="3"/>
  <c r="Q868" i="3"/>
  <c r="P868" i="3"/>
  <c r="O868" i="3"/>
  <c r="N868" i="3"/>
  <c r="M868" i="3"/>
  <c r="L868" i="3"/>
  <c r="S867" i="3"/>
  <c r="R867" i="3"/>
  <c r="Q867" i="3"/>
  <c r="P867" i="3"/>
  <c r="O867" i="3"/>
  <c r="N867" i="3"/>
  <c r="M867" i="3"/>
  <c r="L867" i="3"/>
  <c r="S857" i="3"/>
  <c r="S858" i="3"/>
  <c r="S859" i="3"/>
  <c r="S860" i="3"/>
  <c r="S861" i="3"/>
  <c r="S862" i="3"/>
  <c r="S863" i="3"/>
  <c r="S864" i="3"/>
  <c r="S865" i="3"/>
  <c r="I866" i="3"/>
  <c r="R865" i="3"/>
  <c r="Q865" i="3"/>
  <c r="P865" i="3"/>
  <c r="O865" i="3"/>
  <c r="N865" i="3"/>
  <c r="M865" i="3"/>
  <c r="L865" i="3"/>
  <c r="R864" i="3"/>
  <c r="Q864" i="3"/>
  <c r="P864" i="3"/>
  <c r="O864" i="3"/>
  <c r="N864" i="3"/>
  <c r="M864" i="3"/>
  <c r="L864" i="3"/>
  <c r="AI857" i="3"/>
  <c r="AJ857" i="3"/>
  <c r="AK857" i="3"/>
  <c r="AL857" i="3"/>
  <c r="AM857" i="3"/>
  <c r="AI858" i="3"/>
  <c r="AJ858" i="3"/>
  <c r="AK858" i="3"/>
  <c r="AL858" i="3"/>
  <c r="AM858" i="3"/>
  <c r="AI859" i="3"/>
  <c r="AJ859" i="3"/>
  <c r="AK859" i="3"/>
  <c r="AL859" i="3"/>
  <c r="AM859" i="3"/>
  <c r="AI860" i="3"/>
  <c r="AJ860" i="3"/>
  <c r="AK860" i="3"/>
  <c r="AL860" i="3"/>
  <c r="AM860" i="3"/>
  <c r="AI861" i="3"/>
  <c r="AJ861" i="3"/>
  <c r="AK861" i="3"/>
  <c r="AL861" i="3"/>
  <c r="AM861" i="3"/>
  <c r="AI862" i="3"/>
  <c r="AJ862" i="3"/>
  <c r="AK862" i="3"/>
  <c r="AL862" i="3"/>
  <c r="AM862" i="3"/>
  <c r="AI863" i="3"/>
  <c r="AJ863" i="3"/>
  <c r="AK863" i="3"/>
  <c r="AL863" i="3"/>
  <c r="AM863" i="3"/>
  <c r="AI864" i="3"/>
  <c r="AJ864" i="3"/>
  <c r="AK864" i="3"/>
  <c r="AL864" i="3"/>
  <c r="AM864" i="3"/>
  <c r="AI865" i="3"/>
  <c r="AJ865" i="3"/>
  <c r="AK865" i="3"/>
  <c r="AL865" i="3"/>
  <c r="AM865" i="3"/>
  <c r="AI867" i="3"/>
  <c r="AJ867" i="3"/>
  <c r="AK867" i="3"/>
  <c r="AL867" i="3"/>
  <c r="AM867" i="3"/>
  <c r="AI868" i="3"/>
  <c r="AJ868" i="3"/>
  <c r="AK868" i="3"/>
  <c r="AL868" i="3"/>
  <c r="AM868" i="3"/>
  <c r="AO857" i="3"/>
  <c r="AP857" i="3"/>
  <c r="AQ857" i="3"/>
  <c r="AR857" i="3"/>
  <c r="AS857" i="3"/>
  <c r="AO858" i="3"/>
  <c r="AP858" i="3"/>
  <c r="AQ858" i="3"/>
  <c r="AR858" i="3"/>
  <c r="AS858" i="3"/>
  <c r="AO859" i="3"/>
  <c r="AP859" i="3"/>
  <c r="AQ859" i="3"/>
  <c r="AR859" i="3"/>
  <c r="AS859" i="3"/>
  <c r="AO860" i="3"/>
  <c r="AP860" i="3"/>
  <c r="AQ860" i="3"/>
  <c r="AR860" i="3"/>
  <c r="AS860" i="3"/>
  <c r="AO861" i="3"/>
  <c r="AP861" i="3"/>
  <c r="AQ861" i="3"/>
  <c r="AR861" i="3"/>
  <c r="AS861" i="3"/>
  <c r="AO862" i="3"/>
  <c r="AP862" i="3"/>
  <c r="AQ862" i="3"/>
  <c r="AR862" i="3"/>
  <c r="AS862" i="3"/>
  <c r="AO863" i="3"/>
  <c r="AP863" i="3"/>
  <c r="AQ863" i="3"/>
  <c r="AR863" i="3"/>
  <c r="AS863" i="3"/>
  <c r="AO864" i="3"/>
  <c r="AP864" i="3"/>
  <c r="AQ864" i="3"/>
  <c r="AR864" i="3"/>
  <c r="AS864" i="3"/>
  <c r="AO865" i="3"/>
  <c r="AP865" i="3"/>
  <c r="AQ865" i="3"/>
  <c r="AR865" i="3"/>
  <c r="AS865" i="3"/>
  <c r="AO867" i="3"/>
  <c r="AP867" i="3"/>
  <c r="AQ867" i="3"/>
  <c r="AR867" i="3"/>
  <c r="AS867" i="3"/>
  <c r="AO868" i="3"/>
  <c r="AP868" i="3"/>
  <c r="AQ868" i="3"/>
  <c r="AR868" i="3"/>
  <c r="AS868" i="3"/>
  <c r="R863" i="3"/>
  <c r="Q863" i="3"/>
  <c r="P863" i="3"/>
  <c r="O863" i="3"/>
  <c r="N863" i="3"/>
  <c r="M863" i="3"/>
  <c r="L863" i="3"/>
  <c r="R862" i="3"/>
  <c r="Q862" i="3"/>
  <c r="P862" i="3"/>
  <c r="O862" i="3"/>
  <c r="N862" i="3"/>
  <c r="M862" i="3"/>
  <c r="L862" i="3"/>
  <c r="R861" i="3"/>
  <c r="Q861" i="3"/>
  <c r="P861" i="3"/>
  <c r="O861" i="3"/>
  <c r="N861" i="3"/>
  <c r="M861" i="3"/>
  <c r="L861" i="3"/>
  <c r="R860" i="3"/>
  <c r="Q860" i="3"/>
  <c r="P860" i="3"/>
  <c r="O860" i="3"/>
  <c r="N860" i="3"/>
  <c r="M860" i="3"/>
  <c r="L860" i="3"/>
  <c r="R859" i="3"/>
  <c r="Q859" i="3"/>
  <c r="P859" i="3"/>
  <c r="O859" i="3"/>
  <c r="N859" i="3"/>
  <c r="M859" i="3"/>
  <c r="L859" i="3"/>
  <c r="R858" i="3"/>
  <c r="Q858" i="3"/>
  <c r="P858" i="3"/>
  <c r="O858" i="3"/>
  <c r="N858" i="3"/>
  <c r="M858" i="3"/>
  <c r="L858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57" i="3"/>
  <c r="BR857" i="3"/>
  <c r="BS857" i="3"/>
  <c r="BT857" i="3"/>
  <c r="BU857" i="3"/>
  <c r="BV857" i="3"/>
  <c r="BW857" i="3"/>
  <c r="BX857" i="3"/>
  <c r="BY857" i="3"/>
  <c r="BZ857" i="3"/>
  <c r="CA857" i="3"/>
  <c r="CB857" i="3"/>
  <c r="CC857" i="3"/>
  <c r="CD857" i="3"/>
  <c r="CE857" i="3"/>
  <c r="CF857" i="3"/>
  <c r="CG857" i="3"/>
  <c r="CH857" i="3"/>
  <c r="CI857" i="3"/>
  <c r="CJ857" i="3"/>
  <c r="CK857" i="3"/>
  <c r="BQ858" i="3"/>
  <c r="BR858" i="3"/>
  <c r="BS858" i="3"/>
  <c r="BT858" i="3"/>
  <c r="BU858" i="3"/>
  <c r="BV858" i="3"/>
  <c r="BW858" i="3"/>
  <c r="BX858" i="3"/>
  <c r="BY858" i="3"/>
  <c r="BZ858" i="3"/>
  <c r="CA858" i="3"/>
  <c r="CB858" i="3"/>
  <c r="CC858" i="3"/>
  <c r="CD858" i="3"/>
  <c r="CE858" i="3"/>
  <c r="CF858" i="3"/>
  <c r="CG858" i="3"/>
  <c r="CH858" i="3"/>
  <c r="CI858" i="3"/>
  <c r="CJ858" i="3"/>
  <c r="CK858" i="3"/>
  <c r="BQ859" i="3"/>
  <c r="BR859" i="3"/>
  <c r="BS859" i="3"/>
  <c r="BT859" i="3"/>
  <c r="BU859" i="3"/>
  <c r="BV859" i="3"/>
  <c r="BW859" i="3"/>
  <c r="BX859" i="3"/>
  <c r="BY859" i="3"/>
  <c r="BZ859" i="3"/>
  <c r="CA859" i="3"/>
  <c r="CB859" i="3"/>
  <c r="CC859" i="3"/>
  <c r="CD859" i="3"/>
  <c r="CE859" i="3"/>
  <c r="CF859" i="3"/>
  <c r="CG859" i="3"/>
  <c r="CH859" i="3"/>
  <c r="CI859" i="3"/>
  <c r="CJ859" i="3"/>
  <c r="CK859" i="3"/>
  <c r="BQ860" i="3"/>
  <c r="BR860" i="3"/>
  <c r="BS860" i="3"/>
  <c r="BT860" i="3"/>
  <c r="BU860" i="3"/>
  <c r="BV860" i="3"/>
  <c r="BW860" i="3"/>
  <c r="BX860" i="3"/>
  <c r="BY860" i="3"/>
  <c r="BZ860" i="3"/>
  <c r="CA860" i="3"/>
  <c r="CB860" i="3"/>
  <c r="CC860" i="3"/>
  <c r="CD860" i="3"/>
  <c r="CE860" i="3"/>
  <c r="CF860" i="3"/>
  <c r="CG860" i="3"/>
  <c r="CH860" i="3"/>
  <c r="CI860" i="3"/>
  <c r="CJ860" i="3"/>
  <c r="CK860" i="3"/>
  <c r="BQ861" i="3"/>
  <c r="BR861" i="3"/>
  <c r="BS861" i="3"/>
  <c r="BT861" i="3"/>
  <c r="BU861" i="3"/>
  <c r="BV861" i="3"/>
  <c r="BW861" i="3"/>
  <c r="BX861" i="3"/>
  <c r="BY861" i="3"/>
  <c r="BZ861" i="3"/>
  <c r="CA861" i="3"/>
  <c r="CB861" i="3"/>
  <c r="CC861" i="3"/>
  <c r="CD861" i="3"/>
  <c r="CE861" i="3"/>
  <c r="CF861" i="3"/>
  <c r="CG861" i="3"/>
  <c r="CH861" i="3"/>
  <c r="CI861" i="3"/>
  <c r="CJ861" i="3"/>
  <c r="CK861" i="3"/>
  <c r="BQ862" i="3"/>
  <c r="BR862" i="3"/>
  <c r="BS862" i="3"/>
  <c r="BT862" i="3"/>
  <c r="BU862" i="3"/>
  <c r="BV862" i="3"/>
  <c r="BW862" i="3"/>
  <c r="BX862" i="3"/>
  <c r="BY862" i="3"/>
  <c r="BZ862" i="3"/>
  <c r="CA862" i="3"/>
  <c r="CB862" i="3"/>
  <c r="CC862" i="3"/>
  <c r="CD862" i="3"/>
  <c r="CE862" i="3"/>
  <c r="CF862" i="3"/>
  <c r="CG862" i="3"/>
  <c r="CH862" i="3"/>
  <c r="CI862" i="3"/>
  <c r="CJ862" i="3"/>
  <c r="CK862" i="3"/>
  <c r="BQ863" i="3"/>
  <c r="BR863" i="3"/>
  <c r="BS863" i="3"/>
  <c r="BT863" i="3"/>
  <c r="BU863" i="3"/>
  <c r="BV863" i="3"/>
  <c r="BW863" i="3"/>
  <c r="BX863" i="3"/>
  <c r="BY863" i="3"/>
  <c r="BZ863" i="3"/>
  <c r="CA863" i="3"/>
  <c r="CB863" i="3"/>
  <c r="CC863" i="3"/>
  <c r="CD863" i="3"/>
  <c r="CE863" i="3"/>
  <c r="CF863" i="3"/>
  <c r="CG863" i="3"/>
  <c r="CH863" i="3"/>
  <c r="CI863" i="3"/>
  <c r="CJ863" i="3"/>
  <c r="CK863" i="3"/>
  <c r="BQ864" i="3"/>
  <c r="BR864" i="3"/>
  <c r="BS864" i="3"/>
  <c r="BT864" i="3"/>
  <c r="BU864" i="3"/>
  <c r="BV864" i="3"/>
  <c r="BW864" i="3"/>
  <c r="BX864" i="3"/>
  <c r="BY864" i="3"/>
  <c r="BZ864" i="3"/>
  <c r="CA864" i="3"/>
  <c r="CB864" i="3"/>
  <c r="CC864" i="3"/>
  <c r="CD864" i="3"/>
  <c r="CE864" i="3"/>
  <c r="CF864" i="3"/>
  <c r="CG864" i="3"/>
  <c r="CH864" i="3"/>
  <c r="CI864" i="3"/>
  <c r="CJ864" i="3"/>
  <c r="CK864" i="3"/>
  <c r="BQ865" i="3"/>
  <c r="BR865" i="3"/>
  <c r="BS865" i="3"/>
  <c r="BT865" i="3"/>
  <c r="BU865" i="3"/>
  <c r="BV865" i="3"/>
  <c r="BW865" i="3"/>
  <c r="BX865" i="3"/>
  <c r="BY865" i="3"/>
  <c r="BZ865" i="3"/>
  <c r="CA865" i="3"/>
  <c r="CB865" i="3"/>
  <c r="CC865" i="3"/>
  <c r="CD865" i="3"/>
  <c r="CE865" i="3"/>
  <c r="CF865" i="3"/>
  <c r="CG865" i="3"/>
  <c r="CH865" i="3"/>
  <c r="CI865" i="3"/>
  <c r="CJ865" i="3"/>
  <c r="CK865" i="3"/>
  <c r="BQ867" i="3"/>
  <c r="BR867" i="3"/>
  <c r="BS867" i="3"/>
  <c r="BT867" i="3"/>
  <c r="BU867" i="3"/>
  <c r="BV867" i="3"/>
  <c r="BW867" i="3"/>
  <c r="BX867" i="3"/>
  <c r="BY867" i="3"/>
  <c r="BZ867" i="3"/>
  <c r="CA867" i="3"/>
  <c r="CB867" i="3"/>
  <c r="CC867" i="3"/>
  <c r="CD867" i="3"/>
  <c r="CE867" i="3"/>
  <c r="CF867" i="3"/>
  <c r="CG867" i="3"/>
  <c r="CH867" i="3"/>
  <c r="CI867" i="3"/>
  <c r="CJ867" i="3"/>
  <c r="CK867" i="3"/>
  <c r="BQ868" i="3"/>
  <c r="BR868" i="3"/>
  <c r="BS868" i="3"/>
  <c r="BT868" i="3"/>
  <c r="BU868" i="3"/>
  <c r="BV868" i="3"/>
  <c r="BW868" i="3"/>
  <c r="BX868" i="3"/>
  <c r="BY868" i="3"/>
  <c r="BZ868" i="3"/>
  <c r="CA868" i="3"/>
  <c r="CB868" i="3"/>
  <c r="CC868" i="3"/>
  <c r="CD868" i="3"/>
  <c r="CE868" i="3"/>
  <c r="CF868" i="3"/>
  <c r="CG868" i="3"/>
  <c r="CH868" i="3"/>
  <c r="CI868" i="3"/>
  <c r="CJ868" i="3"/>
  <c r="CK868" i="3"/>
  <c r="CL857" i="3"/>
  <c r="CM857" i="3"/>
  <c r="CN857" i="3"/>
  <c r="CO857" i="3"/>
  <c r="CP857" i="3"/>
  <c r="CQ857" i="3"/>
  <c r="CR857" i="3"/>
  <c r="CS857" i="3"/>
  <c r="CT857" i="3"/>
  <c r="CU857" i="3"/>
  <c r="CV857" i="3"/>
  <c r="CW857" i="3"/>
  <c r="CX857" i="3"/>
  <c r="CY857" i="3"/>
  <c r="CZ857" i="3"/>
  <c r="DA857" i="3"/>
  <c r="DB857" i="3"/>
  <c r="DC857" i="3"/>
  <c r="DD857" i="3"/>
  <c r="DE857" i="3"/>
  <c r="DF857" i="3"/>
  <c r="CL858" i="3"/>
  <c r="CM858" i="3"/>
  <c r="CN858" i="3"/>
  <c r="CO858" i="3"/>
  <c r="CP858" i="3"/>
  <c r="CQ858" i="3"/>
  <c r="CR858" i="3"/>
  <c r="CS858" i="3"/>
  <c r="CT858" i="3"/>
  <c r="CU858" i="3"/>
  <c r="CV858" i="3"/>
  <c r="CW858" i="3"/>
  <c r="CX858" i="3"/>
  <c r="CY858" i="3"/>
  <c r="CZ858" i="3"/>
  <c r="DA858" i="3"/>
  <c r="DB858" i="3"/>
  <c r="DC858" i="3"/>
  <c r="DD858" i="3"/>
  <c r="DE858" i="3"/>
  <c r="DF858" i="3"/>
  <c r="CL859" i="3"/>
  <c r="CM859" i="3"/>
  <c r="CN859" i="3"/>
  <c r="CO859" i="3"/>
  <c r="CP859" i="3"/>
  <c r="CQ859" i="3"/>
  <c r="CR859" i="3"/>
  <c r="CS859" i="3"/>
  <c r="CT859" i="3"/>
  <c r="CU859" i="3"/>
  <c r="CV859" i="3"/>
  <c r="CW859" i="3"/>
  <c r="CX859" i="3"/>
  <c r="CY859" i="3"/>
  <c r="CZ859" i="3"/>
  <c r="DA859" i="3"/>
  <c r="DB859" i="3"/>
  <c r="DC859" i="3"/>
  <c r="DD859" i="3"/>
  <c r="DE859" i="3"/>
  <c r="DF859" i="3"/>
  <c r="CL860" i="3"/>
  <c r="CM860" i="3"/>
  <c r="CN860" i="3"/>
  <c r="CO860" i="3"/>
  <c r="CP860" i="3"/>
  <c r="CQ860" i="3"/>
  <c r="CR860" i="3"/>
  <c r="CS860" i="3"/>
  <c r="CT860" i="3"/>
  <c r="CU860" i="3"/>
  <c r="CV860" i="3"/>
  <c r="CW860" i="3"/>
  <c r="CX860" i="3"/>
  <c r="CY860" i="3"/>
  <c r="CZ860" i="3"/>
  <c r="DA860" i="3"/>
  <c r="DB860" i="3"/>
  <c r="DC860" i="3"/>
  <c r="DD860" i="3"/>
  <c r="DE860" i="3"/>
  <c r="DF860" i="3"/>
  <c r="CL861" i="3"/>
  <c r="CM861" i="3"/>
  <c r="CN861" i="3"/>
  <c r="CO861" i="3"/>
  <c r="CP861" i="3"/>
  <c r="CQ861" i="3"/>
  <c r="CR861" i="3"/>
  <c r="CS861" i="3"/>
  <c r="CT861" i="3"/>
  <c r="CU861" i="3"/>
  <c r="CV861" i="3"/>
  <c r="CW861" i="3"/>
  <c r="CX861" i="3"/>
  <c r="CY861" i="3"/>
  <c r="CZ861" i="3"/>
  <c r="DA861" i="3"/>
  <c r="DB861" i="3"/>
  <c r="DC861" i="3"/>
  <c r="DD861" i="3"/>
  <c r="DE861" i="3"/>
  <c r="DF861" i="3"/>
  <c r="CL862" i="3"/>
  <c r="CM862" i="3"/>
  <c r="CN862" i="3"/>
  <c r="CO862" i="3"/>
  <c r="CP862" i="3"/>
  <c r="CQ862" i="3"/>
  <c r="CR862" i="3"/>
  <c r="CS862" i="3"/>
  <c r="CT862" i="3"/>
  <c r="CU862" i="3"/>
  <c r="CV862" i="3"/>
  <c r="CW862" i="3"/>
  <c r="CX862" i="3"/>
  <c r="CY862" i="3"/>
  <c r="CZ862" i="3"/>
  <c r="DA862" i="3"/>
  <c r="DB862" i="3"/>
  <c r="DC862" i="3"/>
  <c r="DD862" i="3"/>
  <c r="DE862" i="3"/>
  <c r="DF862" i="3"/>
  <c r="CL863" i="3"/>
  <c r="CM863" i="3"/>
  <c r="CN863" i="3"/>
  <c r="CO863" i="3"/>
  <c r="CP863" i="3"/>
  <c r="CQ863" i="3"/>
  <c r="CR863" i="3"/>
  <c r="CS863" i="3"/>
  <c r="CT863" i="3"/>
  <c r="CU863" i="3"/>
  <c r="CV863" i="3"/>
  <c r="CW863" i="3"/>
  <c r="CX863" i="3"/>
  <c r="CY863" i="3"/>
  <c r="CZ863" i="3"/>
  <c r="DA863" i="3"/>
  <c r="DB863" i="3"/>
  <c r="DC863" i="3"/>
  <c r="DD863" i="3"/>
  <c r="DE863" i="3"/>
  <c r="DF863" i="3"/>
  <c r="CL864" i="3"/>
  <c r="CM864" i="3"/>
  <c r="CN864" i="3"/>
  <c r="CO864" i="3"/>
  <c r="CP864" i="3"/>
  <c r="CQ864" i="3"/>
  <c r="CR864" i="3"/>
  <c r="CS864" i="3"/>
  <c r="CT864" i="3"/>
  <c r="CU864" i="3"/>
  <c r="CV864" i="3"/>
  <c r="CW864" i="3"/>
  <c r="CX864" i="3"/>
  <c r="CY864" i="3"/>
  <c r="CZ864" i="3"/>
  <c r="DA864" i="3"/>
  <c r="DB864" i="3"/>
  <c r="DC864" i="3"/>
  <c r="DD864" i="3"/>
  <c r="DE864" i="3"/>
  <c r="DF864" i="3"/>
  <c r="CL865" i="3"/>
  <c r="CM865" i="3"/>
  <c r="CN865" i="3"/>
  <c r="CO865" i="3"/>
  <c r="CP865" i="3"/>
  <c r="CQ865" i="3"/>
  <c r="CR865" i="3"/>
  <c r="CS865" i="3"/>
  <c r="CT865" i="3"/>
  <c r="CU865" i="3"/>
  <c r="CV865" i="3"/>
  <c r="CW865" i="3"/>
  <c r="CX865" i="3"/>
  <c r="CY865" i="3"/>
  <c r="CZ865" i="3"/>
  <c r="DA865" i="3"/>
  <c r="DB865" i="3"/>
  <c r="DC865" i="3"/>
  <c r="DD865" i="3"/>
  <c r="DE865" i="3"/>
  <c r="DF865" i="3"/>
  <c r="CL867" i="3"/>
  <c r="CM867" i="3"/>
  <c r="CN867" i="3"/>
  <c r="CO867" i="3"/>
  <c r="CP867" i="3"/>
  <c r="CQ867" i="3"/>
  <c r="CR867" i="3"/>
  <c r="CS867" i="3"/>
  <c r="CT867" i="3"/>
  <c r="CU867" i="3"/>
  <c r="CV867" i="3"/>
  <c r="CW867" i="3"/>
  <c r="CX867" i="3"/>
  <c r="CY867" i="3"/>
  <c r="CZ867" i="3"/>
  <c r="DA867" i="3"/>
  <c r="DB867" i="3"/>
  <c r="DC867" i="3"/>
  <c r="DD867" i="3"/>
  <c r="DE867" i="3"/>
  <c r="DF867" i="3"/>
  <c r="CL868" i="3"/>
  <c r="CM868" i="3"/>
  <c r="CN868" i="3"/>
  <c r="CO868" i="3"/>
  <c r="CP868" i="3"/>
  <c r="CQ868" i="3"/>
  <c r="CR868" i="3"/>
  <c r="CS868" i="3"/>
  <c r="CT868" i="3"/>
  <c r="CU868" i="3"/>
  <c r="CV868" i="3"/>
  <c r="CW868" i="3"/>
  <c r="CX868" i="3"/>
  <c r="CY868" i="3"/>
  <c r="CZ868" i="3"/>
  <c r="DA868" i="3"/>
  <c r="DB868" i="3"/>
  <c r="DC868" i="3"/>
  <c r="DD868" i="3"/>
  <c r="DE868" i="3"/>
  <c r="DF868" i="3"/>
  <c r="DG857" i="3"/>
  <c r="DH857" i="3"/>
  <c r="DI857" i="3"/>
  <c r="DJ857" i="3"/>
  <c r="DK857" i="3"/>
  <c r="DL857" i="3"/>
  <c r="DM857" i="3"/>
  <c r="DN857" i="3"/>
  <c r="DO857" i="3"/>
  <c r="DP857" i="3"/>
  <c r="DQ857" i="3"/>
  <c r="DR857" i="3"/>
  <c r="DS857" i="3"/>
  <c r="DT857" i="3"/>
  <c r="DU857" i="3"/>
  <c r="DV857" i="3"/>
  <c r="DW857" i="3"/>
  <c r="DX857" i="3"/>
  <c r="DY857" i="3"/>
  <c r="DZ857" i="3"/>
  <c r="EA857" i="3"/>
  <c r="DG858" i="3"/>
  <c r="DH858" i="3"/>
  <c r="DI858" i="3"/>
  <c r="DJ858" i="3"/>
  <c r="DK858" i="3"/>
  <c r="DL858" i="3"/>
  <c r="DM858" i="3"/>
  <c r="DN858" i="3"/>
  <c r="DO858" i="3"/>
  <c r="DP858" i="3"/>
  <c r="DQ858" i="3"/>
  <c r="DR858" i="3"/>
  <c r="DS858" i="3"/>
  <c r="DT858" i="3"/>
  <c r="DU858" i="3"/>
  <c r="DV858" i="3"/>
  <c r="DW858" i="3"/>
  <c r="DX858" i="3"/>
  <c r="DY858" i="3"/>
  <c r="DZ858" i="3"/>
  <c r="EA858" i="3"/>
  <c r="DG859" i="3"/>
  <c r="DH859" i="3"/>
  <c r="DI859" i="3"/>
  <c r="DJ859" i="3"/>
  <c r="DK859" i="3"/>
  <c r="DL859" i="3"/>
  <c r="DM859" i="3"/>
  <c r="DN859" i="3"/>
  <c r="DO859" i="3"/>
  <c r="DP859" i="3"/>
  <c r="DQ859" i="3"/>
  <c r="DR859" i="3"/>
  <c r="DS859" i="3"/>
  <c r="DT859" i="3"/>
  <c r="DU859" i="3"/>
  <c r="DV859" i="3"/>
  <c r="DW859" i="3"/>
  <c r="DX859" i="3"/>
  <c r="DY859" i="3"/>
  <c r="DZ859" i="3"/>
  <c r="EA859" i="3"/>
  <c r="DG860" i="3"/>
  <c r="DH860" i="3"/>
  <c r="DI860" i="3"/>
  <c r="DJ860" i="3"/>
  <c r="DK860" i="3"/>
  <c r="DL860" i="3"/>
  <c r="DM860" i="3"/>
  <c r="DN860" i="3"/>
  <c r="DO860" i="3"/>
  <c r="DP860" i="3"/>
  <c r="DQ860" i="3"/>
  <c r="DR860" i="3"/>
  <c r="DS860" i="3"/>
  <c r="DT860" i="3"/>
  <c r="DU860" i="3"/>
  <c r="DV860" i="3"/>
  <c r="DW860" i="3"/>
  <c r="DX860" i="3"/>
  <c r="DY860" i="3"/>
  <c r="DZ860" i="3"/>
  <c r="EA860" i="3"/>
  <c r="DG861" i="3"/>
  <c r="DH861" i="3"/>
  <c r="DI861" i="3"/>
  <c r="DJ861" i="3"/>
  <c r="DK861" i="3"/>
  <c r="DL861" i="3"/>
  <c r="DM861" i="3"/>
  <c r="DN861" i="3"/>
  <c r="DO861" i="3"/>
  <c r="DP861" i="3"/>
  <c r="DQ861" i="3"/>
  <c r="DR861" i="3"/>
  <c r="DS861" i="3"/>
  <c r="DT861" i="3"/>
  <c r="DU861" i="3"/>
  <c r="DV861" i="3"/>
  <c r="DW861" i="3"/>
  <c r="DX861" i="3"/>
  <c r="DY861" i="3"/>
  <c r="DZ861" i="3"/>
  <c r="EA861" i="3"/>
  <c r="DG862" i="3"/>
  <c r="DH862" i="3"/>
  <c r="DI862" i="3"/>
  <c r="DJ862" i="3"/>
  <c r="DK862" i="3"/>
  <c r="DL862" i="3"/>
  <c r="DM862" i="3"/>
  <c r="DN862" i="3"/>
  <c r="DO862" i="3"/>
  <c r="DP862" i="3"/>
  <c r="DQ862" i="3"/>
  <c r="DR862" i="3"/>
  <c r="DS862" i="3"/>
  <c r="DT862" i="3"/>
  <c r="DU862" i="3"/>
  <c r="DV862" i="3"/>
  <c r="DW862" i="3"/>
  <c r="DX862" i="3"/>
  <c r="DY862" i="3"/>
  <c r="DZ862" i="3"/>
  <c r="EA862" i="3"/>
  <c r="DG863" i="3"/>
  <c r="DH863" i="3"/>
  <c r="DI863" i="3"/>
  <c r="DJ863" i="3"/>
  <c r="DK863" i="3"/>
  <c r="DL863" i="3"/>
  <c r="DM863" i="3"/>
  <c r="DN863" i="3"/>
  <c r="DO863" i="3"/>
  <c r="DP863" i="3"/>
  <c r="DQ863" i="3"/>
  <c r="DR863" i="3"/>
  <c r="DS863" i="3"/>
  <c r="DT863" i="3"/>
  <c r="DU863" i="3"/>
  <c r="DV863" i="3"/>
  <c r="DW863" i="3"/>
  <c r="DX863" i="3"/>
  <c r="DY863" i="3"/>
  <c r="DZ863" i="3"/>
  <c r="EA863" i="3"/>
  <c r="DG864" i="3"/>
  <c r="DH864" i="3"/>
  <c r="DI864" i="3"/>
  <c r="DJ864" i="3"/>
  <c r="DK864" i="3"/>
  <c r="DL864" i="3"/>
  <c r="DM864" i="3"/>
  <c r="DN864" i="3"/>
  <c r="DO864" i="3"/>
  <c r="DP864" i="3"/>
  <c r="DQ864" i="3"/>
  <c r="DR864" i="3"/>
  <c r="DS864" i="3"/>
  <c r="DT864" i="3"/>
  <c r="DU864" i="3"/>
  <c r="DV864" i="3"/>
  <c r="DW864" i="3"/>
  <c r="DX864" i="3"/>
  <c r="DY864" i="3"/>
  <c r="DZ864" i="3"/>
  <c r="EA864" i="3"/>
  <c r="DG865" i="3"/>
  <c r="DH865" i="3"/>
  <c r="DI865" i="3"/>
  <c r="DJ865" i="3"/>
  <c r="DK865" i="3"/>
  <c r="DL865" i="3"/>
  <c r="DM865" i="3"/>
  <c r="DN865" i="3"/>
  <c r="DO865" i="3"/>
  <c r="DP865" i="3"/>
  <c r="DQ865" i="3"/>
  <c r="DR865" i="3"/>
  <c r="DS865" i="3"/>
  <c r="DT865" i="3"/>
  <c r="DU865" i="3"/>
  <c r="DV865" i="3"/>
  <c r="DW865" i="3"/>
  <c r="DX865" i="3"/>
  <c r="DY865" i="3"/>
  <c r="DZ865" i="3"/>
  <c r="EA865" i="3"/>
  <c r="DG867" i="3"/>
  <c r="DH867" i="3"/>
  <c r="DI867" i="3"/>
  <c r="DJ867" i="3"/>
  <c r="DK867" i="3"/>
  <c r="DL867" i="3"/>
  <c r="DM867" i="3"/>
  <c r="DN867" i="3"/>
  <c r="DO867" i="3"/>
  <c r="DP867" i="3"/>
  <c r="DQ867" i="3"/>
  <c r="DR867" i="3"/>
  <c r="DS867" i="3"/>
  <c r="DT867" i="3"/>
  <c r="DU867" i="3"/>
  <c r="DV867" i="3"/>
  <c r="DW867" i="3"/>
  <c r="DX867" i="3"/>
  <c r="DY867" i="3"/>
  <c r="DZ867" i="3"/>
  <c r="EA867" i="3"/>
  <c r="DG868" i="3"/>
  <c r="DH868" i="3"/>
  <c r="DI868" i="3"/>
  <c r="DJ868" i="3"/>
  <c r="DK868" i="3"/>
  <c r="DL868" i="3"/>
  <c r="DM868" i="3"/>
  <c r="DN868" i="3"/>
  <c r="DO868" i="3"/>
  <c r="DP868" i="3"/>
  <c r="DQ868" i="3"/>
  <c r="DR868" i="3"/>
  <c r="DS868" i="3"/>
  <c r="DT868" i="3"/>
  <c r="DU868" i="3"/>
  <c r="DV868" i="3"/>
  <c r="DW868" i="3"/>
  <c r="DX868" i="3"/>
  <c r="DY868" i="3"/>
  <c r="DZ868" i="3"/>
  <c r="EA868" i="3"/>
  <c r="EB857" i="3"/>
  <c r="EC857" i="3"/>
  <c r="ED857" i="3"/>
  <c r="EE857" i="3"/>
  <c r="EF857" i="3"/>
  <c r="EG857" i="3"/>
  <c r="EH857" i="3"/>
  <c r="EI857" i="3"/>
  <c r="EJ857" i="3"/>
  <c r="EK857" i="3"/>
  <c r="EL857" i="3"/>
  <c r="EM857" i="3"/>
  <c r="EN857" i="3"/>
  <c r="EO857" i="3"/>
  <c r="EP857" i="3"/>
  <c r="EQ857" i="3"/>
  <c r="ER857" i="3"/>
  <c r="ES857" i="3"/>
  <c r="ET857" i="3"/>
  <c r="EU857" i="3"/>
  <c r="EV857" i="3"/>
  <c r="EB858" i="3"/>
  <c r="EC858" i="3"/>
  <c r="ED858" i="3"/>
  <c r="EE858" i="3"/>
  <c r="EF858" i="3"/>
  <c r="EG858" i="3"/>
  <c r="EH858" i="3"/>
  <c r="EI858" i="3"/>
  <c r="EJ858" i="3"/>
  <c r="EK858" i="3"/>
  <c r="EL858" i="3"/>
  <c r="EM858" i="3"/>
  <c r="EN858" i="3"/>
  <c r="EO858" i="3"/>
  <c r="EP858" i="3"/>
  <c r="EQ858" i="3"/>
  <c r="ER858" i="3"/>
  <c r="ES858" i="3"/>
  <c r="ET858" i="3"/>
  <c r="EU858" i="3"/>
  <c r="EV858" i="3"/>
  <c r="EB859" i="3"/>
  <c r="EC859" i="3"/>
  <c r="ED859" i="3"/>
  <c r="EE859" i="3"/>
  <c r="EF859" i="3"/>
  <c r="EG859" i="3"/>
  <c r="EH859" i="3"/>
  <c r="EI859" i="3"/>
  <c r="EJ859" i="3"/>
  <c r="EK859" i="3"/>
  <c r="EL859" i="3"/>
  <c r="EM859" i="3"/>
  <c r="EN859" i="3"/>
  <c r="EO859" i="3"/>
  <c r="EP859" i="3"/>
  <c r="EQ859" i="3"/>
  <c r="ER859" i="3"/>
  <c r="ES859" i="3"/>
  <c r="ET859" i="3"/>
  <c r="EU859" i="3"/>
  <c r="EV859" i="3"/>
  <c r="EB860" i="3"/>
  <c r="EC860" i="3"/>
  <c r="ED860" i="3"/>
  <c r="EE860" i="3"/>
  <c r="EF860" i="3"/>
  <c r="EG860" i="3"/>
  <c r="EH860" i="3"/>
  <c r="EI860" i="3"/>
  <c r="EJ860" i="3"/>
  <c r="EK860" i="3"/>
  <c r="EL860" i="3"/>
  <c r="EM860" i="3"/>
  <c r="EN860" i="3"/>
  <c r="EO860" i="3"/>
  <c r="EP860" i="3"/>
  <c r="EQ860" i="3"/>
  <c r="ER860" i="3"/>
  <c r="ES860" i="3"/>
  <c r="ET860" i="3"/>
  <c r="EU860" i="3"/>
  <c r="EV860" i="3"/>
  <c r="EB861" i="3"/>
  <c r="EC861" i="3"/>
  <c r="ED861" i="3"/>
  <c r="EE861" i="3"/>
  <c r="EF861" i="3"/>
  <c r="EG861" i="3"/>
  <c r="EH861" i="3"/>
  <c r="EI861" i="3"/>
  <c r="EJ861" i="3"/>
  <c r="EK861" i="3"/>
  <c r="EL861" i="3"/>
  <c r="EM861" i="3"/>
  <c r="EN861" i="3"/>
  <c r="EO861" i="3"/>
  <c r="EP861" i="3"/>
  <c r="EQ861" i="3"/>
  <c r="ER861" i="3"/>
  <c r="ES861" i="3"/>
  <c r="ET861" i="3"/>
  <c r="EU861" i="3"/>
  <c r="EV861" i="3"/>
  <c r="EB862" i="3"/>
  <c r="EC862" i="3"/>
  <c r="ED862" i="3"/>
  <c r="EE862" i="3"/>
  <c r="EF862" i="3"/>
  <c r="EG862" i="3"/>
  <c r="EH862" i="3"/>
  <c r="EI862" i="3"/>
  <c r="EJ862" i="3"/>
  <c r="EK862" i="3"/>
  <c r="EL862" i="3"/>
  <c r="EM862" i="3"/>
  <c r="EN862" i="3"/>
  <c r="EO862" i="3"/>
  <c r="EP862" i="3"/>
  <c r="EQ862" i="3"/>
  <c r="ER862" i="3"/>
  <c r="ES862" i="3"/>
  <c r="ET862" i="3"/>
  <c r="EU862" i="3"/>
  <c r="EV862" i="3"/>
  <c r="EB863" i="3"/>
  <c r="EC863" i="3"/>
  <c r="ED863" i="3"/>
  <c r="EE863" i="3"/>
  <c r="EF863" i="3"/>
  <c r="EG863" i="3"/>
  <c r="EH863" i="3"/>
  <c r="EI863" i="3"/>
  <c r="EJ863" i="3"/>
  <c r="EK863" i="3"/>
  <c r="EL863" i="3"/>
  <c r="EM863" i="3"/>
  <c r="EN863" i="3"/>
  <c r="EO863" i="3"/>
  <c r="EP863" i="3"/>
  <c r="EQ863" i="3"/>
  <c r="ER863" i="3"/>
  <c r="ES863" i="3"/>
  <c r="ET863" i="3"/>
  <c r="EU863" i="3"/>
  <c r="EV863" i="3"/>
  <c r="EB864" i="3"/>
  <c r="EC864" i="3"/>
  <c r="ED864" i="3"/>
  <c r="EE864" i="3"/>
  <c r="EF864" i="3"/>
  <c r="EG864" i="3"/>
  <c r="EH864" i="3"/>
  <c r="EI864" i="3"/>
  <c r="EJ864" i="3"/>
  <c r="EK864" i="3"/>
  <c r="EL864" i="3"/>
  <c r="EM864" i="3"/>
  <c r="EN864" i="3"/>
  <c r="EO864" i="3"/>
  <c r="EP864" i="3"/>
  <c r="EQ864" i="3"/>
  <c r="ER864" i="3"/>
  <c r="ES864" i="3"/>
  <c r="ET864" i="3"/>
  <c r="EU864" i="3"/>
  <c r="EV864" i="3"/>
  <c r="EB865" i="3"/>
  <c r="EC865" i="3"/>
  <c r="ED865" i="3"/>
  <c r="EE865" i="3"/>
  <c r="EF865" i="3"/>
  <c r="EG865" i="3"/>
  <c r="EH865" i="3"/>
  <c r="EI865" i="3"/>
  <c r="EJ865" i="3"/>
  <c r="EK865" i="3"/>
  <c r="EL865" i="3"/>
  <c r="EM865" i="3"/>
  <c r="EN865" i="3"/>
  <c r="EO865" i="3"/>
  <c r="EP865" i="3"/>
  <c r="EQ865" i="3"/>
  <c r="ER865" i="3"/>
  <c r="ES865" i="3"/>
  <c r="ET865" i="3"/>
  <c r="EU865" i="3"/>
  <c r="EV865" i="3"/>
  <c r="EB867" i="3"/>
  <c r="EC867" i="3"/>
  <c r="ED867" i="3"/>
  <c r="EE867" i="3"/>
  <c r="EF867" i="3"/>
  <c r="EG867" i="3"/>
  <c r="EH867" i="3"/>
  <c r="EI867" i="3"/>
  <c r="EJ867" i="3"/>
  <c r="EK867" i="3"/>
  <c r="EL867" i="3"/>
  <c r="EM867" i="3"/>
  <c r="EN867" i="3"/>
  <c r="EO867" i="3"/>
  <c r="EP867" i="3"/>
  <c r="EQ867" i="3"/>
  <c r="ER867" i="3"/>
  <c r="ES867" i="3"/>
  <c r="ET867" i="3"/>
  <c r="EU867" i="3"/>
  <c r="EV867" i="3"/>
  <c r="EB868" i="3"/>
  <c r="EC868" i="3"/>
  <c r="ED868" i="3"/>
  <c r="EE868" i="3"/>
  <c r="EF868" i="3"/>
  <c r="EG868" i="3"/>
  <c r="EH868" i="3"/>
  <c r="EI868" i="3"/>
  <c r="EJ868" i="3"/>
  <c r="EK868" i="3"/>
  <c r="EL868" i="3"/>
  <c r="EM868" i="3"/>
  <c r="EN868" i="3"/>
  <c r="EO868" i="3"/>
  <c r="EP868" i="3"/>
  <c r="EQ868" i="3"/>
  <c r="ER868" i="3"/>
  <c r="ES868" i="3"/>
  <c r="ET868" i="3"/>
  <c r="EU868" i="3"/>
  <c r="EV868" i="3"/>
  <c r="R857" i="3"/>
  <c r="Q857" i="3"/>
  <c r="P857" i="3"/>
  <c r="O857" i="3"/>
  <c r="N857" i="3"/>
  <c r="M857" i="3"/>
  <c r="L857" i="3"/>
  <c r="S851" i="3"/>
  <c r="O851" i="3"/>
  <c r="I851" i="3"/>
  <c r="S850" i="3"/>
  <c r="R850" i="3"/>
  <c r="Q850" i="3"/>
  <c r="P850" i="3"/>
  <c r="O850" i="3"/>
  <c r="N850" i="3"/>
  <c r="M850" i="3"/>
  <c r="L850" i="3"/>
  <c r="S849" i="3"/>
  <c r="R849" i="3"/>
  <c r="Q849" i="3"/>
  <c r="P849" i="3"/>
  <c r="O849" i="3"/>
  <c r="N849" i="3"/>
  <c r="M849" i="3"/>
  <c r="L849" i="3"/>
  <c r="S839" i="3"/>
  <c r="S840" i="3"/>
  <c r="S841" i="3"/>
  <c r="S842" i="3"/>
  <c r="S843" i="3"/>
  <c r="S844" i="3"/>
  <c r="S845" i="3"/>
  <c r="S846" i="3"/>
  <c r="S847" i="3"/>
  <c r="I848" i="3"/>
  <c r="R847" i="3"/>
  <c r="Q847" i="3"/>
  <c r="P847" i="3"/>
  <c r="O847" i="3"/>
  <c r="N847" i="3"/>
  <c r="M847" i="3"/>
  <c r="L847" i="3"/>
  <c r="R846" i="3"/>
  <c r="Q846" i="3"/>
  <c r="P846" i="3"/>
  <c r="O846" i="3"/>
  <c r="N846" i="3"/>
  <c r="M846" i="3"/>
  <c r="L846" i="3"/>
  <c r="AI839" i="3"/>
  <c r="AJ839" i="3"/>
  <c r="AK839" i="3"/>
  <c r="AL839" i="3"/>
  <c r="AM839" i="3"/>
  <c r="AI840" i="3"/>
  <c r="AJ840" i="3"/>
  <c r="AK840" i="3"/>
  <c r="AL840" i="3"/>
  <c r="AM840" i="3"/>
  <c r="AI841" i="3"/>
  <c r="AJ841" i="3"/>
  <c r="AK841" i="3"/>
  <c r="AL841" i="3"/>
  <c r="AM841" i="3"/>
  <c r="AI842" i="3"/>
  <c r="AJ842" i="3"/>
  <c r="AK842" i="3"/>
  <c r="AL842" i="3"/>
  <c r="AM842" i="3"/>
  <c r="AI843" i="3"/>
  <c r="AJ843" i="3"/>
  <c r="AK843" i="3"/>
  <c r="AL843" i="3"/>
  <c r="AM843" i="3"/>
  <c r="AI844" i="3"/>
  <c r="AJ844" i="3"/>
  <c r="AK844" i="3"/>
  <c r="AL844" i="3"/>
  <c r="AM844" i="3"/>
  <c r="AI845" i="3"/>
  <c r="AJ845" i="3"/>
  <c r="AK845" i="3"/>
  <c r="AL845" i="3"/>
  <c r="AM845" i="3"/>
  <c r="AI846" i="3"/>
  <c r="AJ846" i="3"/>
  <c r="AK846" i="3"/>
  <c r="AL846" i="3"/>
  <c r="AM846" i="3"/>
  <c r="AI847" i="3"/>
  <c r="AJ847" i="3"/>
  <c r="AK847" i="3"/>
  <c r="AL847" i="3"/>
  <c r="AM847" i="3"/>
  <c r="AI849" i="3"/>
  <c r="AJ849" i="3"/>
  <c r="AK849" i="3"/>
  <c r="AL849" i="3"/>
  <c r="AM849" i="3"/>
  <c r="AI850" i="3"/>
  <c r="AJ850" i="3"/>
  <c r="AK850" i="3"/>
  <c r="AL850" i="3"/>
  <c r="AM850" i="3"/>
  <c r="AO839" i="3"/>
  <c r="AP839" i="3"/>
  <c r="AQ839" i="3"/>
  <c r="AR839" i="3"/>
  <c r="AS839" i="3"/>
  <c r="AO840" i="3"/>
  <c r="AP840" i="3"/>
  <c r="AQ840" i="3"/>
  <c r="AR840" i="3"/>
  <c r="AS840" i="3"/>
  <c r="AO841" i="3"/>
  <c r="AP841" i="3"/>
  <c r="AQ841" i="3"/>
  <c r="AR841" i="3"/>
  <c r="AS841" i="3"/>
  <c r="AO842" i="3"/>
  <c r="AP842" i="3"/>
  <c r="AQ842" i="3"/>
  <c r="AR842" i="3"/>
  <c r="AS842" i="3"/>
  <c r="AO843" i="3"/>
  <c r="AP843" i="3"/>
  <c r="AQ843" i="3"/>
  <c r="AR843" i="3"/>
  <c r="AS843" i="3"/>
  <c r="AO844" i="3"/>
  <c r="AP844" i="3"/>
  <c r="AQ844" i="3"/>
  <c r="AR844" i="3"/>
  <c r="AS844" i="3"/>
  <c r="AO845" i="3"/>
  <c r="AP845" i="3"/>
  <c r="AQ845" i="3"/>
  <c r="AR845" i="3"/>
  <c r="AS845" i="3"/>
  <c r="AO846" i="3"/>
  <c r="AP846" i="3"/>
  <c r="AQ846" i="3"/>
  <c r="AR846" i="3"/>
  <c r="AS846" i="3"/>
  <c r="AO847" i="3"/>
  <c r="AP847" i="3"/>
  <c r="AQ847" i="3"/>
  <c r="AR847" i="3"/>
  <c r="AS847" i="3"/>
  <c r="AO849" i="3"/>
  <c r="AP849" i="3"/>
  <c r="AQ849" i="3"/>
  <c r="AR849" i="3"/>
  <c r="AS849" i="3"/>
  <c r="AO850" i="3"/>
  <c r="AP850" i="3"/>
  <c r="AQ850" i="3"/>
  <c r="AR850" i="3"/>
  <c r="AS850" i="3"/>
  <c r="R845" i="3"/>
  <c r="Q845" i="3"/>
  <c r="P845" i="3"/>
  <c r="O845" i="3"/>
  <c r="N845" i="3"/>
  <c r="M845" i="3"/>
  <c r="L845" i="3"/>
  <c r="R844" i="3"/>
  <c r="Q844" i="3"/>
  <c r="P844" i="3"/>
  <c r="O844" i="3"/>
  <c r="N844" i="3"/>
  <c r="M844" i="3"/>
  <c r="L844" i="3"/>
  <c r="R843" i="3"/>
  <c r="Q843" i="3"/>
  <c r="P843" i="3"/>
  <c r="O843" i="3"/>
  <c r="N843" i="3"/>
  <c r="M843" i="3"/>
  <c r="L843" i="3"/>
  <c r="R842" i="3"/>
  <c r="Q842" i="3"/>
  <c r="P842" i="3"/>
  <c r="O842" i="3"/>
  <c r="N842" i="3"/>
  <c r="M842" i="3"/>
  <c r="L842" i="3"/>
  <c r="R841" i="3"/>
  <c r="Q841" i="3"/>
  <c r="P841" i="3"/>
  <c r="O841" i="3"/>
  <c r="N841" i="3"/>
  <c r="M841" i="3"/>
  <c r="L841" i="3"/>
  <c r="R840" i="3"/>
  <c r="Q840" i="3"/>
  <c r="P840" i="3"/>
  <c r="O840" i="3"/>
  <c r="N840" i="3"/>
  <c r="M840" i="3"/>
  <c r="L840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39" i="3"/>
  <c r="BR839" i="3"/>
  <c r="BS839" i="3"/>
  <c r="BT839" i="3"/>
  <c r="BU839" i="3"/>
  <c r="BV839" i="3"/>
  <c r="BW839" i="3"/>
  <c r="BX839" i="3"/>
  <c r="BY839" i="3"/>
  <c r="BZ839" i="3"/>
  <c r="CA839" i="3"/>
  <c r="CB839" i="3"/>
  <c r="CC839" i="3"/>
  <c r="CD839" i="3"/>
  <c r="CE839" i="3"/>
  <c r="CF839" i="3"/>
  <c r="CG839" i="3"/>
  <c r="CH839" i="3"/>
  <c r="CI839" i="3"/>
  <c r="CJ839" i="3"/>
  <c r="CK839" i="3"/>
  <c r="BQ840" i="3"/>
  <c r="BR840" i="3"/>
  <c r="BS840" i="3"/>
  <c r="BT840" i="3"/>
  <c r="BU840" i="3"/>
  <c r="BV840" i="3"/>
  <c r="BW840" i="3"/>
  <c r="BX840" i="3"/>
  <c r="BY840" i="3"/>
  <c r="BZ840" i="3"/>
  <c r="CA840" i="3"/>
  <c r="CB840" i="3"/>
  <c r="CC840" i="3"/>
  <c r="CD840" i="3"/>
  <c r="CE840" i="3"/>
  <c r="CF840" i="3"/>
  <c r="CG840" i="3"/>
  <c r="CH840" i="3"/>
  <c r="CI840" i="3"/>
  <c r="CJ840" i="3"/>
  <c r="CK840" i="3"/>
  <c r="BQ841" i="3"/>
  <c r="BR841" i="3"/>
  <c r="BS841" i="3"/>
  <c r="BT841" i="3"/>
  <c r="BU841" i="3"/>
  <c r="BV841" i="3"/>
  <c r="BW841" i="3"/>
  <c r="BX841" i="3"/>
  <c r="BY841" i="3"/>
  <c r="BZ841" i="3"/>
  <c r="CA841" i="3"/>
  <c r="CB841" i="3"/>
  <c r="CC841" i="3"/>
  <c r="CD841" i="3"/>
  <c r="CE841" i="3"/>
  <c r="CF841" i="3"/>
  <c r="CG841" i="3"/>
  <c r="CH841" i="3"/>
  <c r="CI841" i="3"/>
  <c r="CJ841" i="3"/>
  <c r="CK841" i="3"/>
  <c r="BQ842" i="3"/>
  <c r="BR842" i="3"/>
  <c r="BS842" i="3"/>
  <c r="BT842" i="3"/>
  <c r="BU842" i="3"/>
  <c r="BV842" i="3"/>
  <c r="BW842" i="3"/>
  <c r="BX842" i="3"/>
  <c r="BY842" i="3"/>
  <c r="BZ842" i="3"/>
  <c r="CA842" i="3"/>
  <c r="CB842" i="3"/>
  <c r="CC842" i="3"/>
  <c r="CD842" i="3"/>
  <c r="CE842" i="3"/>
  <c r="CF842" i="3"/>
  <c r="CG842" i="3"/>
  <c r="CH842" i="3"/>
  <c r="CI842" i="3"/>
  <c r="CJ842" i="3"/>
  <c r="CK842" i="3"/>
  <c r="BQ843" i="3"/>
  <c r="BR843" i="3"/>
  <c r="BS843" i="3"/>
  <c r="BT843" i="3"/>
  <c r="BU843" i="3"/>
  <c r="BV843" i="3"/>
  <c r="BW843" i="3"/>
  <c r="BX843" i="3"/>
  <c r="BY843" i="3"/>
  <c r="BZ843" i="3"/>
  <c r="CA843" i="3"/>
  <c r="CB843" i="3"/>
  <c r="CC843" i="3"/>
  <c r="CD843" i="3"/>
  <c r="CE843" i="3"/>
  <c r="CF843" i="3"/>
  <c r="CG843" i="3"/>
  <c r="CH843" i="3"/>
  <c r="CI843" i="3"/>
  <c r="CJ843" i="3"/>
  <c r="CK843" i="3"/>
  <c r="BQ844" i="3"/>
  <c r="BR844" i="3"/>
  <c r="BS844" i="3"/>
  <c r="BT844" i="3"/>
  <c r="BU844" i="3"/>
  <c r="BV844" i="3"/>
  <c r="BW844" i="3"/>
  <c r="BX844" i="3"/>
  <c r="BY844" i="3"/>
  <c r="BZ844" i="3"/>
  <c r="CA844" i="3"/>
  <c r="CB844" i="3"/>
  <c r="CC844" i="3"/>
  <c r="CD844" i="3"/>
  <c r="CE844" i="3"/>
  <c r="CF844" i="3"/>
  <c r="CG844" i="3"/>
  <c r="CH844" i="3"/>
  <c r="CI844" i="3"/>
  <c r="CJ844" i="3"/>
  <c r="CK844" i="3"/>
  <c r="BQ845" i="3"/>
  <c r="BR845" i="3"/>
  <c r="BS845" i="3"/>
  <c r="BT845" i="3"/>
  <c r="BU845" i="3"/>
  <c r="BV845" i="3"/>
  <c r="BW845" i="3"/>
  <c r="BX845" i="3"/>
  <c r="BY845" i="3"/>
  <c r="BZ845" i="3"/>
  <c r="CA845" i="3"/>
  <c r="CB845" i="3"/>
  <c r="CC845" i="3"/>
  <c r="CD845" i="3"/>
  <c r="CE845" i="3"/>
  <c r="CF845" i="3"/>
  <c r="CG845" i="3"/>
  <c r="CH845" i="3"/>
  <c r="CI845" i="3"/>
  <c r="CJ845" i="3"/>
  <c r="CK845" i="3"/>
  <c r="BQ846" i="3"/>
  <c r="BR846" i="3"/>
  <c r="BS846" i="3"/>
  <c r="BT846" i="3"/>
  <c r="BU846" i="3"/>
  <c r="BV846" i="3"/>
  <c r="BW846" i="3"/>
  <c r="BX846" i="3"/>
  <c r="BY846" i="3"/>
  <c r="BZ846" i="3"/>
  <c r="CA846" i="3"/>
  <c r="CB846" i="3"/>
  <c r="CC846" i="3"/>
  <c r="CD846" i="3"/>
  <c r="CE846" i="3"/>
  <c r="CF846" i="3"/>
  <c r="CG846" i="3"/>
  <c r="CH846" i="3"/>
  <c r="CI846" i="3"/>
  <c r="CJ846" i="3"/>
  <c r="CK846" i="3"/>
  <c r="BQ847" i="3"/>
  <c r="BR847" i="3"/>
  <c r="BS847" i="3"/>
  <c r="BT847" i="3"/>
  <c r="BU847" i="3"/>
  <c r="BV847" i="3"/>
  <c r="BW847" i="3"/>
  <c r="BX847" i="3"/>
  <c r="BY847" i="3"/>
  <c r="BZ847" i="3"/>
  <c r="CA847" i="3"/>
  <c r="CB847" i="3"/>
  <c r="CC847" i="3"/>
  <c r="CD847" i="3"/>
  <c r="CE847" i="3"/>
  <c r="CF847" i="3"/>
  <c r="CG847" i="3"/>
  <c r="CH847" i="3"/>
  <c r="CI847" i="3"/>
  <c r="CJ847" i="3"/>
  <c r="CK847" i="3"/>
  <c r="BQ849" i="3"/>
  <c r="BR849" i="3"/>
  <c r="BS849" i="3"/>
  <c r="BT849" i="3"/>
  <c r="BU849" i="3"/>
  <c r="BV849" i="3"/>
  <c r="BW849" i="3"/>
  <c r="BX849" i="3"/>
  <c r="BY849" i="3"/>
  <c r="BZ849" i="3"/>
  <c r="CA849" i="3"/>
  <c r="CB849" i="3"/>
  <c r="CC849" i="3"/>
  <c r="CD849" i="3"/>
  <c r="CE849" i="3"/>
  <c r="CF849" i="3"/>
  <c r="CG849" i="3"/>
  <c r="CH849" i="3"/>
  <c r="CI849" i="3"/>
  <c r="CJ849" i="3"/>
  <c r="CK849" i="3"/>
  <c r="BQ850" i="3"/>
  <c r="BR850" i="3"/>
  <c r="BS850" i="3"/>
  <c r="BT850" i="3"/>
  <c r="BU850" i="3"/>
  <c r="BV850" i="3"/>
  <c r="BW850" i="3"/>
  <c r="BX850" i="3"/>
  <c r="BY850" i="3"/>
  <c r="BZ850" i="3"/>
  <c r="CA850" i="3"/>
  <c r="CB850" i="3"/>
  <c r="CC850" i="3"/>
  <c r="CD850" i="3"/>
  <c r="CE850" i="3"/>
  <c r="CF850" i="3"/>
  <c r="CG850" i="3"/>
  <c r="CH850" i="3"/>
  <c r="CI850" i="3"/>
  <c r="CJ850" i="3"/>
  <c r="CK850" i="3"/>
  <c r="CL839" i="3"/>
  <c r="CM839" i="3"/>
  <c r="CN839" i="3"/>
  <c r="CO839" i="3"/>
  <c r="CP839" i="3"/>
  <c r="CQ839" i="3"/>
  <c r="CR839" i="3"/>
  <c r="CS839" i="3"/>
  <c r="CT839" i="3"/>
  <c r="CU839" i="3"/>
  <c r="CV839" i="3"/>
  <c r="CW839" i="3"/>
  <c r="CX839" i="3"/>
  <c r="CY839" i="3"/>
  <c r="CZ839" i="3"/>
  <c r="DA839" i="3"/>
  <c r="DB839" i="3"/>
  <c r="DC839" i="3"/>
  <c r="DD839" i="3"/>
  <c r="DE839" i="3"/>
  <c r="DF839" i="3"/>
  <c r="CL840" i="3"/>
  <c r="CM840" i="3"/>
  <c r="CN840" i="3"/>
  <c r="CO840" i="3"/>
  <c r="CP840" i="3"/>
  <c r="CQ840" i="3"/>
  <c r="CR840" i="3"/>
  <c r="CS840" i="3"/>
  <c r="CT840" i="3"/>
  <c r="CU840" i="3"/>
  <c r="CV840" i="3"/>
  <c r="CW840" i="3"/>
  <c r="CX840" i="3"/>
  <c r="CY840" i="3"/>
  <c r="CZ840" i="3"/>
  <c r="DA840" i="3"/>
  <c r="DB840" i="3"/>
  <c r="DC840" i="3"/>
  <c r="DD840" i="3"/>
  <c r="DE840" i="3"/>
  <c r="DF840" i="3"/>
  <c r="CL841" i="3"/>
  <c r="CM841" i="3"/>
  <c r="CN841" i="3"/>
  <c r="CO841" i="3"/>
  <c r="CP841" i="3"/>
  <c r="CQ841" i="3"/>
  <c r="CR841" i="3"/>
  <c r="CS841" i="3"/>
  <c r="CT841" i="3"/>
  <c r="CU841" i="3"/>
  <c r="CV841" i="3"/>
  <c r="CW841" i="3"/>
  <c r="CX841" i="3"/>
  <c r="CY841" i="3"/>
  <c r="CZ841" i="3"/>
  <c r="DA841" i="3"/>
  <c r="DB841" i="3"/>
  <c r="DC841" i="3"/>
  <c r="DD841" i="3"/>
  <c r="DE841" i="3"/>
  <c r="DF841" i="3"/>
  <c r="CL842" i="3"/>
  <c r="CM842" i="3"/>
  <c r="CN842" i="3"/>
  <c r="CO842" i="3"/>
  <c r="CP842" i="3"/>
  <c r="CQ842" i="3"/>
  <c r="CR842" i="3"/>
  <c r="CS842" i="3"/>
  <c r="CT842" i="3"/>
  <c r="CU842" i="3"/>
  <c r="CV842" i="3"/>
  <c r="CW842" i="3"/>
  <c r="CX842" i="3"/>
  <c r="CY842" i="3"/>
  <c r="CZ842" i="3"/>
  <c r="DA842" i="3"/>
  <c r="DB842" i="3"/>
  <c r="DC842" i="3"/>
  <c r="DD842" i="3"/>
  <c r="DE842" i="3"/>
  <c r="DF842" i="3"/>
  <c r="CL843" i="3"/>
  <c r="CM843" i="3"/>
  <c r="CN843" i="3"/>
  <c r="CO843" i="3"/>
  <c r="CP843" i="3"/>
  <c r="CQ843" i="3"/>
  <c r="CR843" i="3"/>
  <c r="CS843" i="3"/>
  <c r="CT843" i="3"/>
  <c r="CU843" i="3"/>
  <c r="CV843" i="3"/>
  <c r="CW843" i="3"/>
  <c r="CX843" i="3"/>
  <c r="CY843" i="3"/>
  <c r="CZ843" i="3"/>
  <c r="DA843" i="3"/>
  <c r="DB843" i="3"/>
  <c r="DC843" i="3"/>
  <c r="DD843" i="3"/>
  <c r="DE843" i="3"/>
  <c r="DF843" i="3"/>
  <c r="CL844" i="3"/>
  <c r="CM844" i="3"/>
  <c r="CN844" i="3"/>
  <c r="CO844" i="3"/>
  <c r="CP844" i="3"/>
  <c r="CQ844" i="3"/>
  <c r="CR844" i="3"/>
  <c r="CS844" i="3"/>
  <c r="CT844" i="3"/>
  <c r="CU844" i="3"/>
  <c r="CV844" i="3"/>
  <c r="CW844" i="3"/>
  <c r="CX844" i="3"/>
  <c r="CY844" i="3"/>
  <c r="CZ844" i="3"/>
  <c r="DA844" i="3"/>
  <c r="DB844" i="3"/>
  <c r="DC844" i="3"/>
  <c r="DD844" i="3"/>
  <c r="DE844" i="3"/>
  <c r="DF844" i="3"/>
  <c r="CL845" i="3"/>
  <c r="CM845" i="3"/>
  <c r="CN845" i="3"/>
  <c r="CO845" i="3"/>
  <c r="CP845" i="3"/>
  <c r="CQ845" i="3"/>
  <c r="CR845" i="3"/>
  <c r="CS845" i="3"/>
  <c r="CT845" i="3"/>
  <c r="CU845" i="3"/>
  <c r="CV845" i="3"/>
  <c r="CW845" i="3"/>
  <c r="CX845" i="3"/>
  <c r="CY845" i="3"/>
  <c r="CZ845" i="3"/>
  <c r="DA845" i="3"/>
  <c r="DB845" i="3"/>
  <c r="DC845" i="3"/>
  <c r="DD845" i="3"/>
  <c r="DE845" i="3"/>
  <c r="DF845" i="3"/>
  <c r="CL846" i="3"/>
  <c r="CM846" i="3"/>
  <c r="CN846" i="3"/>
  <c r="CO846" i="3"/>
  <c r="CP846" i="3"/>
  <c r="CQ846" i="3"/>
  <c r="CR846" i="3"/>
  <c r="CS846" i="3"/>
  <c r="CT846" i="3"/>
  <c r="CU846" i="3"/>
  <c r="CV846" i="3"/>
  <c r="CW846" i="3"/>
  <c r="CX846" i="3"/>
  <c r="CY846" i="3"/>
  <c r="CZ846" i="3"/>
  <c r="DA846" i="3"/>
  <c r="DB846" i="3"/>
  <c r="DC846" i="3"/>
  <c r="DD846" i="3"/>
  <c r="DE846" i="3"/>
  <c r="DF846" i="3"/>
  <c r="CL847" i="3"/>
  <c r="CM847" i="3"/>
  <c r="CN847" i="3"/>
  <c r="CO847" i="3"/>
  <c r="CP847" i="3"/>
  <c r="CQ847" i="3"/>
  <c r="CR847" i="3"/>
  <c r="CS847" i="3"/>
  <c r="CT847" i="3"/>
  <c r="CU847" i="3"/>
  <c r="CV847" i="3"/>
  <c r="CW847" i="3"/>
  <c r="CX847" i="3"/>
  <c r="CY847" i="3"/>
  <c r="CZ847" i="3"/>
  <c r="DA847" i="3"/>
  <c r="DB847" i="3"/>
  <c r="DC847" i="3"/>
  <c r="DD847" i="3"/>
  <c r="DE847" i="3"/>
  <c r="DF847" i="3"/>
  <c r="CL849" i="3"/>
  <c r="CM849" i="3"/>
  <c r="CN849" i="3"/>
  <c r="CO849" i="3"/>
  <c r="CP849" i="3"/>
  <c r="CQ849" i="3"/>
  <c r="CR849" i="3"/>
  <c r="CS849" i="3"/>
  <c r="CT849" i="3"/>
  <c r="CU849" i="3"/>
  <c r="CV849" i="3"/>
  <c r="CW849" i="3"/>
  <c r="CX849" i="3"/>
  <c r="CY849" i="3"/>
  <c r="CZ849" i="3"/>
  <c r="DA849" i="3"/>
  <c r="DB849" i="3"/>
  <c r="DC849" i="3"/>
  <c r="DD849" i="3"/>
  <c r="DE849" i="3"/>
  <c r="DF849" i="3"/>
  <c r="CL850" i="3"/>
  <c r="CM850" i="3"/>
  <c r="CN850" i="3"/>
  <c r="CO850" i="3"/>
  <c r="CP850" i="3"/>
  <c r="CQ850" i="3"/>
  <c r="CR850" i="3"/>
  <c r="CS850" i="3"/>
  <c r="CT850" i="3"/>
  <c r="CU850" i="3"/>
  <c r="CV850" i="3"/>
  <c r="CW850" i="3"/>
  <c r="CX850" i="3"/>
  <c r="CY850" i="3"/>
  <c r="CZ850" i="3"/>
  <c r="DA850" i="3"/>
  <c r="DB850" i="3"/>
  <c r="DC850" i="3"/>
  <c r="DD850" i="3"/>
  <c r="DE850" i="3"/>
  <c r="DF850" i="3"/>
  <c r="DG839" i="3"/>
  <c r="DH839" i="3"/>
  <c r="DI839" i="3"/>
  <c r="DJ839" i="3"/>
  <c r="DK839" i="3"/>
  <c r="DL839" i="3"/>
  <c r="DM839" i="3"/>
  <c r="DN839" i="3"/>
  <c r="DO839" i="3"/>
  <c r="DP839" i="3"/>
  <c r="DQ839" i="3"/>
  <c r="DR839" i="3"/>
  <c r="DS839" i="3"/>
  <c r="DT839" i="3"/>
  <c r="DU839" i="3"/>
  <c r="DV839" i="3"/>
  <c r="DW839" i="3"/>
  <c r="DX839" i="3"/>
  <c r="DY839" i="3"/>
  <c r="DZ839" i="3"/>
  <c r="EA839" i="3"/>
  <c r="DG840" i="3"/>
  <c r="DH840" i="3"/>
  <c r="DI840" i="3"/>
  <c r="DJ840" i="3"/>
  <c r="DK840" i="3"/>
  <c r="DL840" i="3"/>
  <c r="DM840" i="3"/>
  <c r="DN840" i="3"/>
  <c r="DO840" i="3"/>
  <c r="DP840" i="3"/>
  <c r="DQ840" i="3"/>
  <c r="DR840" i="3"/>
  <c r="DS840" i="3"/>
  <c r="DT840" i="3"/>
  <c r="DU840" i="3"/>
  <c r="DV840" i="3"/>
  <c r="DW840" i="3"/>
  <c r="DX840" i="3"/>
  <c r="DY840" i="3"/>
  <c r="DZ840" i="3"/>
  <c r="EA840" i="3"/>
  <c r="DG841" i="3"/>
  <c r="DH841" i="3"/>
  <c r="DI841" i="3"/>
  <c r="DJ841" i="3"/>
  <c r="DK841" i="3"/>
  <c r="DL841" i="3"/>
  <c r="DM841" i="3"/>
  <c r="DN841" i="3"/>
  <c r="DO841" i="3"/>
  <c r="DP841" i="3"/>
  <c r="DQ841" i="3"/>
  <c r="DR841" i="3"/>
  <c r="DS841" i="3"/>
  <c r="DT841" i="3"/>
  <c r="DU841" i="3"/>
  <c r="DV841" i="3"/>
  <c r="DW841" i="3"/>
  <c r="DX841" i="3"/>
  <c r="DY841" i="3"/>
  <c r="DZ841" i="3"/>
  <c r="EA841" i="3"/>
  <c r="DG842" i="3"/>
  <c r="DH842" i="3"/>
  <c r="DI842" i="3"/>
  <c r="DJ842" i="3"/>
  <c r="DK842" i="3"/>
  <c r="DL842" i="3"/>
  <c r="DM842" i="3"/>
  <c r="DN842" i="3"/>
  <c r="DO842" i="3"/>
  <c r="DP842" i="3"/>
  <c r="DQ842" i="3"/>
  <c r="DR842" i="3"/>
  <c r="DS842" i="3"/>
  <c r="DT842" i="3"/>
  <c r="DU842" i="3"/>
  <c r="DV842" i="3"/>
  <c r="DW842" i="3"/>
  <c r="DX842" i="3"/>
  <c r="DY842" i="3"/>
  <c r="DZ842" i="3"/>
  <c r="EA842" i="3"/>
  <c r="DG843" i="3"/>
  <c r="DH843" i="3"/>
  <c r="DI843" i="3"/>
  <c r="DJ843" i="3"/>
  <c r="DK843" i="3"/>
  <c r="DL843" i="3"/>
  <c r="DM843" i="3"/>
  <c r="DN843" i="3"/>
  <c r="DO843" i="3"/>
  <c r="DP843" i="3"/>
  <c r="DQ843" i="3"/>
  <c r="DR843" i="3"/>
  <c r="DS843" i="3"/>
  <c r="DT843" i="3"/>
  <c r="DU843" i="3"/>
  <c r="DV843" i="3"/>
  <c r="DW843" i="3"/>
  <c r="DX843" i="3"/>
  <c r="DY843" i="3"/>
  <c r="DZ843" i="3"/>
  <c r="EA843" i="3"/>
  <c r="DG844" i="3"/>
  <c r="DH844" i="3"/>
  <c r="DI844" i="3"/>
  <c r="DJ844" i="3"/>
  <c r="DK844" i="3"/>
  <c r="DL844" i="3"/>
  <c r="DM844" i="3"/>
  <c r="DN844" i="3"/>
  <c r="DO844" i="3"/>
  <c r="DP844" i="3"/>
  <c r="DQ844" i="3"/>
  <c r="DR844" i="3"/>
  <c r="DS844" i="3"/>
  <c r="DT844" i="3"/>
  <c r="DU844" i="3"/>
  <c r="DV844" i="3"/>
  <c r="DW844" i="3"/>
  <c r="DX844" i="3"/>
  <c r="DY844" i="3"/>
  <c r="DZ844" i="3"/>
  <c r="EA844" i="3"/>
  <c r="DG845" i="3"/>
  <c r="DH845" i="3"/>
  <c r="DI845" i="3"/>
  <c r="DJ845" i="3"/>
  <c r="DK845" i="3"/>
  <c r="DL845" i="3"/>
  <c r="DM845" i="3"/>
  <c r="DN845" i="3"/>
  <c r="DO845" i="3"/>
  <c r="DP845" i="3"/>
  <c r="DQ845" i="3"/>
  <c r="DR845" i="3"/>
  <c r="DS845" i="3"/>
  <c r="DT845" i="3"/>
  <c r="DU845" i="3"/>
  <c r="DV845" i="3"/>
  <c r="DW845" i="3"/>
  <c r="DX845" i="3"/>
  <c r="DY845" i="3"/>
  <c r="DZ845" i="3"/>
  <c r="EA845" i="3"/>
  <c r="DG846" i="3"/>
  <c r="DH846" i="3"/>
  <c r="DI846" i="3"/>
  <c r="DJ846" i="3"/>
  <c r="DK846" i="3"/>
  <c r="DL846" i="3"/>
  <c r="DM846" i="3"/>
  <c r="DN846" i="3"/>
  <c r="DO846" i="3"/>
  <c r="DP846" i="3"/>
  <c r="DQ846" i="3"/>
  <c r="DR846" i="3"/>
  <c r="DS846" i="3"/>
  <c r="DT846" i="3"/>
  <c r="DU846" i="3"/>
  <c r="DV846" i="3"/>
  <c r="DW846" i="3"/>
  <c r="DX846" i="3"/>
  <c r="DY846" i="3"/>
  <c r="DZ846" i="3"/>
  <c r="EA846" i="3"/>
  <c r="DG847" i="3"/>
  <c r="DH847" i="3"/>
  <c r="DI847" i="3"/>
  <c r="DJ847" i="3"/>
  <c r="DK847" i="3"/>
  <c r="DL847" i="3"/>
  <c r="DM847" i="3"/>
  <c r="DN847" i="3"/>
  <c r="DO847" i="3"/>
  <c r="DP847" i="3"/>
  <c r="DQ847" i="3"/>
  <c r="DR847" i="3"/>
  <c r="DS847" i="3"/>
  <c r="DT847" i="3"/>
  <c r="DU847" i="3"/>
  <c r="DV847" i="3"/>
  <c r="DW847" i="3"/>
  <c r="DX847" i="3"/>
  <c r="DY847" i="3"/>
  <c r="DZ847" i="3"/>
  <c r="EA847" i="3"/>
  <c r="DG849" i="3"/>
  <c r="DH849" i="3"/>
  <c r="DI849" i="3"/>
  <c r="DJ849" i="3"/>
  <c r="DK849" i="3"/>
  <c r="DL849" i="3"/>
  <c r="DM849" i="3"/>
  <c r="DN849" i="3"/>
  <c r="DO849" i="3"/>
  <c r="DP849" i="3"/>
  <c r="DQ849" i="3"/>
  <c r="DR849" i="3"/>
  <c r="DS849" i="3"/>
  <c r="DT849" i="3"/>
  <c r="DU849" i="3"/>
  <c r="DV849" i="3"/>
  <c r="DW849" i="3"/>
  <c r="DX849" i="3"/>
  <c r="DY849" i="3"/>
  <c r="DZ849" i="3"/>
  <c r="EA849" i="3"/>
  <c r="DG850" i="3"/>
  <c r="DH850" i="3"/>
  <c r="DI850" i="3"/>
  <c r="DJ850" i="3"/>
  <c r="DK850" i="3"/>
  <c r="DL850" i="3"/>
  <c r="DM850" i="3"/>
  <c r="DN850" i="3"/>
  <c r="DO850" i="3"/>
  <c r="DP850" i="3"/>
  <c r="DQ850" i="3"/>
  <c r="DR850" i="3"/>
  <c r="DS850" i="3"/>
  <c r="DT850" i="3"/>
  <c r="DU850" i="3"/>
  <c r="DV850" i="3"/>
  <c r="DW850" i="3"/>
  <c r="DX850" i="3"/>
  <c r="DY850" i="3"/>
  <c r="DZ850" i="3"/>
  <c r="EA850" i="3"/>
  <c r="EB839" i="3"/>
  <c r="EC839" i="3"/>
  <c r="ED839" i="3"/>
  <c r="EE839" i="3"/>
  <c r="EF839" i="3"/>
  <c r="EG839" i="3"/>
  <c r="EH839" i="3"/>
  <c r="EI839" i="3"/>
  <c r="EJ839" i="3"/>
  <c r="EK839" i="3"/>
  <c r="EL839" i="3"/>
  <c r="EM839" i="3"/>
  <c r="EN839" i="3"/>
  <c r="EO839" i="3"/>
  <c r="EP839" i="3"/>
  <c r="EQ839" i="3"/>
  <c r="ER839" i="3"/>
  <c r="ES839" i="3"/>
  <c r="ET839" i="3"/>
  <c r="EU839" i="3"/>
  <c r="EV839" i="3"/>
  <c r="EB840" i="3"/>
  <c r="EC840" i="3"/>
  <c r="ED840" i="3"/>
  <c r="EE840" i="3"/>
  <c r="EF840" i="3"/>
  <c r="EG840" i="3"/>
  <c r="EH840" i="3"/>
  <c r="EI840" i="3"/>
  <c r="EJ840" i="3"/>
  <c r="EK840" i="3"/>
  <c r="EL840" i="3"/>
  <c r="EM840" i="3"/>
  <c r="EN840" i="3"/>
  <c r="EO840" i="3"/>
  <c r="EP840" i="3"/>
  <c r="EQ840" i="3"/>
  <c r="ER840" i="3"/>
  <c r="ES840" i="3"/>
  <c r="ET840" i="3"/>
  <c r="EU840" i="3"/>
  <c r="EV840" i="3"/>
  <c r="EB841" i="3"/>
  <c r="EC841" i="3"/>
  <c r="ED841" i="3"/>
  <c r="EE841" i="3"/>
  <c r="EF841" i="3"/>
  <c r="EG841" i="3"/>
  <c r="EH841" i="3"/>
  <c r="EI841" i="3"/>
  <c r="EJ841" i="3"/>
  <c r="EK841" i="3"/>
  <c r="EL841" i="3"/>
  <c r="EM841" i="3"/>
  <c r="EN841" i="3"/>
  <c r="EO841" i="3"/>
  <c r="EP841" i="3"/>
  <c r="EQ841" i="3"/>
  <c r="ER841" i="3"/>
  <c r="ES841" i="3"/>
  <c r="ET841" i="3"/>
  <c r="EU841" i="3"/>
  <c r="EV841" i="3"/>
  <c r="EB842" i="3"/>
  <c r="EC842" i="3"/>
  <c r="ED842" i="3"/>
  <c r="EE842" i="3"/>
  <c r="EF842" i="3"/>
  <c r="EG842" i="3"/>
  <c r="EH842" i="3"/>
  <c r="EI842" i="3"/>
  <c r="EJ842" i="3"/>
  <c r="EK842" i="3"/>
  <c r="EL842" i="3"/>
  <c r="EM842" i="3"/>
  <c r="EN842" i="3"/>
  <c r="EO842" i="3"/>
  <c r="EP842" i="3"/>
  <c r="EQ842" i="3"/>
  <c r="ER842" i="3"/>
  <c r="ES842" i="3"/>
  <c r="ET842" i="3"/>
  <c r="EU842" i="3"/>
  <c r="EV842" i="3"/>
  <c r="EB843" i="3"/>
  <c r="EC843" i="3"/>
  <c r="ED843" i="3"/>
  <c r="EE843" i="3"/>
  <c r="EF843" i="3"/>
  <c r="EG843" i="3"/>
  <c r="EH843" i="3"/>
  <c r="EI843" i="3"/>
  <c r="EJ843" i="3"/>
  <c r="EK843" i="3"/>
  <c r="EL843" i="3"/>
  <c r="EM843" i="3"/>
  <c r="EN843" i="3"/>
  <c r="EO843" i="3"/>
  <c r="EP843" i="3"/>
  <c r="EQ843" i="3"/>
  <c r="ER843" i="3"/>
  <c r="ES843" i="3"/>
  <c r="ET843" i="3"/>
  <c r="EU843" i="3"/>
  <c r="EV843" i="3"/>
  <c r="EB844" i="3"/>
  <c r="EC844" i="3"/>
  <c r="ED844" i="3"/>
  <c r="EE844" i="3"/>
  <c r="EF844" i="3"/>
  <c r="EG844" i="3"/>
  <c r="EH844" i="3"/>
  <c r="EI844" i="3"/>
  <c r="EJ844" i="3"/>
  <c r="EK844" i="3"/>
  <c r="EL844" i="3"/>
  <c r="EM844" i="3"/>
  <c r="EN844" i="3"/>
  <c r="EO844" i="3"/>
  <c r="EP844" i="3"/>
  <c r="EQ844" i="3"/>
  <c r="ER844" i="3"/>
  <c r="ES844" i="3"/>
  <c r="ET844" i="3"/>
  <c r="EU844" i="3"/>
  <c r="EV844" i="3"/>
  <c r="EB845" i="3"/>
  <c r="EC845" i="3"/>
  <c r="ED845" i="3"/>
  <c r="EE845" i="3"/>
  <c r="EF845" i="3"/>
  <c r="EG845" i="3"/>
  <c r="EH845" i="3"/>
  <c r="EI845" i="3"/>
  <c r="EJ845" i="3"/>
  <c r="EK845" i="3"/>
  <c r="EL845" i="3"/>
  <c r="EM845" i="3"/>
  <c r="EN845" i="3"/>
  <c r="EO845" i="3"/>
  <c r="EP845" i="3"/>
  <c r="EQ845" i="3"/>
  <c r="ER845" i="3"/>
  <c r="ES845" i="3"/>
  <c r="ET845" i="3"/>
  <c r="EU845" i="3"/>
  <c r="EV845" i="3"/>
  <c r="EB846" i="3"/>
  <c r="EC846" i="3"/>
  <c r="ED846" i="3"/>
  <c r="EE846" i="3"/>
  <c r="EF846" i="3"/>
  <c r="EG846" i="3"/>
  <c r="EH846" i="3"/>
  <c r="EI846" i="3"/>
  <c r="EJ846" i="3"/>
  <c r="EK846" i="3"/>
  <c r="EL846" i="3"/>
  <c r="EM846" i="3"/>
  <c r="EN846" i="3"/>
  <c r="EO846" i="3"/>
  <c r="EP846" i="3"/>
  <c r="EQ846" i="3"/>
  <c r="ER846" i="3"/>
  <c r="ES846" i="3"/>
  <c r="ET846" i="3"/>
  <c r="EU846" i="3"/>
  <c r="EV846" i="3"/>
  <c r="EB847" i="3"/>
  <c r="EC847" i="3"/>
  <c r="ED847" i="3"/>
  <c r="EE847" i="3"/>
  <c r="EF847" i="3"/>
  <c r="EG847" i="3"/>
  <c r="EH847" i="3"/>
  <c r="EI847" i="3"/>
  <c r="EJ847" i="3"/>
  <c r="EK847" i="3"/>
  <c r="EL847" i="3"/>
  <c r="EM847" i="3"/>
  <c r="EN847" i="3"/>
  <c r="EO847" i="3"/>
  <c r="EP847" i="3"/>
  <c r="EQ847" i="3"/>
  <c r="ER847" i="3"/>
  <c r="ES847" i="3"/>
  <c r="ET847" i="3"/>
  <c r="EU847" i="3"/>
  <c r="EV847" i="3"/>
  <c r="EB849" i="3"/>
  <c r="EC849" i="3"/>
  <c r="ED849" i="3"/>
  <c r="EE849" i="3"/>
  <c r="EF849" i="3"/>
  <c r="EG849" i="3"/>
  <c r="EH849" i="3"/>
  <c r="EI849" i="3"/>
  <c r="EJ849" i="3"/>
  <c r="EK849" i="3"/>
  <c r="EL849" i="3"/>
  <c r="EM849" i="3"/>
  <c r="EN849" i="3"/>
  <c r="EO849" i="3"/>
  <c r="EP849" i="3"/>
  <c r="EQ849" i="3"/>
  <c r="ER849" i="3"/>
  <c r="ES849" i="3"/>
  <c r="ET849" i="3"/>
  <c r="EU849" i="3"/>
  <c r="EV849" i="3"/>
  <c r="EB850" i="3"/>
  <c r="EC850" i="3"/>
  <c r="ED850" i="3"/>
  <c r="EE850" i="3"/>
  <c r="EF850" i="3"/>
  <c r="EG850" i="3"/>
  <c r="EH850" i="3"/>
  <c r="EI850" i="3"/>
  <c r="EJ850" i="3"/>
  <c r="EK850" i="3"/>
  <c r="EL850" i="3"/>
  <c r="EM850" i="3"/>
  <c r="EN850" i="3"/>
  <c r="EO850" i="3"/>
  <c r="EP850" i="3"/>
  <c r="EQ850" i="3"/>
  <c r="ER850" i="3"/>
  <c r="ES850" i="3"/>
  <c r="ET850" i="3"/>
  <c r="EU850" i="3"/>
  <c r="EV850" i="3"/>
  <c r="R839" i="3"/>
  <c r="Q839" i="3"/>
  <c r="P839" i="3"/>
  <c r="O839" i="3"/>
  <c r="N839" i="3"/>
  <c r="M839" i="3"/>
  <c r="L839" i="3"/>
  <c r="S833" i="3"/>
  <c r="O833" i="3"/>
  <c r="I833" i="3"/>
  <c r="S832" i="3"/>
  <c r="R832" i="3"/>
  <c r="Q832" i="3"/>
  <c r="P832" i="3"/>
  <c r="O832" i="3"/>
  <c r="N832" i="3"/>
  <c r="M832" i="3"/>
  <c r="L832" i="3"/>
  <c r="S831" i="3"/>
  <c r="R831" i="3"/>
  <c r="Q831" i="3"/>
  <c r="P831" i="3"/>
  <c r="O831" i="3"/>
  <c r="N831" i="3"/>
  <c r="M831" i="3"/>
  <c r="L831" i="3"/>
  <c r="S821" i="3"/>
  <c r="S822" i="3"/>
  <c r="S823" i="3"/>
  <c r="S824" i="3"/>
  <c r="S825" i="3"/>
  <c r="S826" i="3"/>
  <c r="S827" i="3"/>
  <c r="S828" i="3"/>
  <c r="S829" i="3"/>
  <c r="I830" i="3"/>
  <c r="R829" i="3"/>
  <c r="Q829" i="3"/>
  <c r="P829" i="3"/>
  <c r="O829" i="3"/>
  <c r="N829" i="3"/>
  <c r="M829" i="3"/>
  <c r="L829" i="3"/>
  <c r="R828" i="3"/>
  <c r="Q828" i="3"/>
  <c r="P828" i="3"/>
  <c r="O828" i="3"/>
  <c r="N828" i="3"/>
  <c r="M828" i="3"/>
  <c r="L828" i="3"/>
  <c r="AI821" i="3"/>
  <c r="AJ821" i="3"/>
  <c r="AK821" i="3"/>
  <c r="AL821" i="3"/>
  <c r="AM821" i="3"/>
  <c r="AI822" i="3"/>
  <c r="AJ822" i="3"/>
  <c r="AK822" i="3"/>
  <c r="AL822" i="3"/>
  <c r="AM822" i="3"/>
  <c r="AI823" i="3"/>
  <c r="AJ823" i="3"/>
  <c r="AK823" i="3"/>
  <c r="AL823" i="3"/>
  <c r="AM823" i="3"/>
  <c r="AI824" i="3"/>
  <c r="AJ824" i="3"/>
  <c r="AK824" i="3"/>
  <c r="AL824" i="3"/>
  <c r="AM824" i="3"/>
  <c r="AI825" i="3"/>
  <c r="AJ825" i="3"/>
  <c r="AK825" i="3"/>
  <c r="AL825" i="3"/>
  <c r="AM825" i="3"/>
  <c r="AI826" i="3"/>
  <c r="AJ826" i="3"/>
  <c r="AK826" i="3"/>
  <c r="AL826" i="3"/>
  <c r="AM826" i="3"/>
  <c r="AI827" i="3"/>
  <c r="AJ827" i="3"/>
  <c r="AK827" i="3"/>
  <c r="AL827" i="3"/>
  <c r="AM827" i="3"/>
  <c r="AI828" i="3"/>
  <c r="AJ828" i="3"/>
  <c r="AK828" i="3"/>
  <c r="AL828" i="3"/>
  <c r="AM828" i="3"/>
  <c r="AI829" i="3"/>
  <c r="AJ829" i="3"/>
  <c r="AK829" i="3"/>
  <c r="AL829" i="3"/>
  <c r="AM829" i="3"/>
  <c r="AI831" i="3"/>
  <c r="AJ831" i="3"/>
  <c r="AK831" i="3"/>
  <c r="AL831" i="3"/>
  <c r="AM831" i="3"/>
  <c r="AI832" i="3"/>
  <c r="AJ832" i="3"/>
  <c r="AK832" i="3"/>
  <c r="AL832" i="3"/>
  <c r="AM832" i="3"/>
  <c r="AO821" i="3"/>
  <c r="AP821" i="3"/>
  <c r="AQ821" i="3"/>
  <c r="AR821" i="3"/>
  <c r="AS821" i="3"/>
  <c r="AO822" i="3"/>
  <c r="AP822" i="3"/>
  <c r="AQ822" i="3"/>
  <c r="AR822" i="3"/>
  <c r="AS822" i="3"/>
  <c r="AO823" i="3"/>
  <c r="AP823" i="3"/>
  <c r="AQ823" i="3"/>
  <c r="AR823" i="3"/>
  <c r="AS823" i="3"/>
  <c r="AO824" i="3"/>
  <c r="AP824" i="3"/>
  <c r="AQ824" i="3"/>
  <c r="AR824" i="3"/>
  <c r="AS824" i="3"/>
  <c r="AO825" i="3"/>
  <c r="AP825" i="3"/>
  <c r="AQ825" i="3"/>
  <c r="AR825" i="3"/>
  <c r="AS825" i="3"/>
  <c r="AO826" i="3"/>
  <c r="AP826" i="3"/>
  <c r="AQ826" i="3"/>
  <c r="AR826" i="3"/>
  <c r="AS826" i="3"/>
  <c r="AO827" i="3"/>
  <c r="AP827" i="3"/>
  <c r="AQ827" i="3"/>
  <c r="AR827" i="3"/>
  <c r="AS827" i="3"/>
  <c r="AO828" i="3"/>
  <c r="AP828" i="3"/>
  <c r="AQ828" i="3"/>
  <c r="AR828" i="3"/>
  <c r="AS828" i="3"/>
  <c r="AO829" i="3"/>
  <c r="AP829" i="3"/>
  <c r="AQ829" i="3"/>
  <c r="AR829" i="3"/>
  <c r="AS829" i="3"/>
  <c r="AO831" i="3"/>
  <c r="AP831" i="3"/>
  <c r="AQ831" i="3"/>
  <c r="AR831" i="3"/>
  <c r="AS831" i="3"/>
  <c r="AO832" i="3"/>
  <c r="AP832" i="3"/>
  <c r="AQ832" i="3"/>
  <c r="AR832" i="3"/>
  <c r="AS832" i="3"/>
  <c r="R827" i="3"/>
  <c r="Q827" i="3"/>
  <c r="P827" i="3"/>
  <c r="O827" i="3"/>
  <c r="N827" i="3"/>
  <c r="M827" i="3"/>
  <c r="L827" i="3"/>
  <c r="R826" i="3"/>
  <c r="Q826" i="3"/>
  <c r="P826" i="3"/>
  <c r="O826" i="3"/>
  <c r="N826" i="3"/>
  <c r="M826" i="3"/>
  <c r="L826" i="3"/>
  <c r="R825" i="3"/>
  <c r="Q825" i="3"/>
  <c r="P825" i="3"/>
  <c r="O825" i="3"/>
  <c r="N825" i="3"/>
  <c r="M825" i="3"/>
  <c r="L825" i="3"/>
  <c r="R824" i="3"/>
  <c r="Q824" i="3"/>
  <c r="P824" i="3"/>
  <c r="O824" i="3"/>
  <c r="N824" i="3"/>
  <c r="M824" i="3"/>
  <c r="L824" i="3"/>
  <c r="R823" i="3"/>
  <c r="Q823" i="3"/>
  <c r="P823" i="3"/>
  <c r="O823" i="3"/>
  <c r="N823" i="3"/>
  <c r="M823" i="3"/>
  <c r="L823" i="3"/>
  <c r="R822" i="3"/>
  <c r="Q822" i="3"/>
  <c r="P822" i="3"/>
  <c r="O822" i="3"/>
  <c r="N822" i="3"/>
  <c r="M822" i="3"/>
  <c r="L822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21" i="3"/>
  <c r="BR821" i="3"/>
  <c r="BS821" i="3"/>
  <c r="BT821" i="3"/>
  <c r="BU821" i="3"/>
  <c r="BV821" i="3"/>
  <c r="BW821" i="3"/>
  <c r="BX821" i="3"/>
  <c r="BY821" i="3"/>
  <c r="BZ821" i="3"/>
  <c r="CA821" i="3"/>
  <c r="CB821" i="3"/>
  <c r="CC821" i="3"/>
  <c r="CD821" i="3"/>
  <c r="CE821" i="3"/>
  <c r="CF821" i="3"/>
  <c r="CG821" i="3"/>
  <c r="CH821" i="3"/>
  <c r="CI821" i="3"/>
  <c r="CJ821" i="3"/>
  <c r="CK821" i="3"/>
  <c r="BQ822" i="3"/>
  <c r="BR822" i="3"/>
  <c r="BS822" i="3"/>
  <c r="BT822" i="3"/>
  <c r="BU822" i="3"/>
  <c r="BV822" i="3"/>
  <c r="BW822" i="3"/>
  <c r="BX822" i="3"/>
  <c r="BY822" i="3"/>
  <c r="BZ822" i="3"/>
  <c r="CA822" i="3"/>
  <c r="CB822" i="3"/>
  <c r="CC822" i="3"/>
  <c r="CD822" i="3"/>
  <c r="CE822" i="3"/>
  <c r="CF822" i="3"/>
  <c r="CG822" i="3"/>
  <c r="CH822" i="3"/>
  <c r="CI822" i="3"/>
  <c r="CJ822" i="3"/>
  <c r="CK822" i="3"/>
  <c r="BQ823" i="3"/>
  <c r="BR823" i="3"/>
  <c r="BS823" i="3"/>
  <c r="BT823" i="3"/>
  <c r="BU823" i="3"/>
  <c r="BV823" i="3"/>
  <c r="BW823" i="3"/>
  <c r="BX823" i="3"/>
  <c r="BY823" i="3"/>
  <c r="BZ823" i="3"/>
  <c r="CA823" i="3"/>
  <c r="CB823" i="3"/>
  <c r="CC823" i="3"/>
  <c r="CD823" i="3"/>
  <c r="CE823" i="3"/>
  <c r="CF823" i="3"/>
  <c r="CG823" i="3"/>
  <c r="CH823" i="3"/>
  <c r="CI823" i="3"/>
  <c r="CJ823" i="3"/>
  <c r="CK823" i="3"/>
  <c r="BQ824" i="3"/>
  <c r="BR824" i="3"/>
  <c r="BS824" i="3"/>
  <c r="BT824" i="3"/>
  <c r="BU824" i="3"/>
  <c r="BV824" i="3"/>
  <c r="BW824" i="3"/>
  <c r="BX824" i="3"/>
  <c r="BY824" i="3"/>
  <c r="BZ824" i="3"/>
  <c r="CA824" i="3"/>
  <c r="CB824" i="3"/>
  <c r="CC824" i="3"/>
  <c r="CD824" i="3"/>
  <c r="CE824" i="3"/>
  <c r="CF824" i="3"/>
  <c r="CG824" i="3"/>
  <c r="CH824" i="3"/>
  <c r="CI824" i="3"/>
  <c r="CJ824" i="3"/>
  <c r="CK824" i="3"/>
  <c r="BQ825" i="3"/>
  <c r="BR825" i="3"/>
  <c r="BS825" i="3"/>
  <c r="BT825" i="3"/>
  <c r="BU825" i="3"/>
  <c r="BV825" i="3"/>
  <c r="BW825" i="3"/>
  <c r="BX825" i="3"/>
  <c r="BY825" i="3"/>
  <c r="BZ825" i="3"/>
  <c r="CA825" i="3"/>
  <c r="CB825" i="3"/>
  <c r="CC825" i="3"/>
  <c r="CD825" i="3"/>
  <c r="CE825" i="3"/>
  <c r="CF825" i="3"/>
  <c r="CG825" i="3"/>
  <c r="CH825" i="3"/>
  <c r="CI825" i="3"/>
  <c r="CJ825" i="3"/>
  <c r="CK825" i="3"/>
  <c r="BQ826" i="3"/>
  <c r="BR826" i="3"/>
  <c r="BS826" i="3"/>
  <c r="BT826" i="3"/>
  <c r="BU826" i="3"/>
  <c r="BV826" i="3"/>
  <c r="BW826" i="3"/>
  <c r="BX826" i="3"/>
  <c r="BY826" i="3"/>
  <c r="BZ826" i="3"/>
  <c r="CA826" i="3"/>
  <c r="CB826" i="3"/>
  <c r="CC826" i="3"/>
  <c r="CD826" i="3"/>
  <c r="CE826" i="3"/>
  <c r="CF826" i="3"/>
  <c r="CG826" i="3"/>
  <c r="CH826" i="3"/>
  <c r="CI826" i="3"/>
  <c r="CJ826" i="3"/>
  <c r="CK826" i="3"/>
  <c r="BQ827" i="3"/>
  <c r="BR827" i="3"/>
  <c r="BS827" i="3"/>
  <c r="BT827" i="3"/>
  <c r="BU827" i="3"/>
  <c r="BV827" i="3"/>
  <c r="BW827" i="3"/>
  <c r="BX827" i="3"/>
  <c r="BY827" i="3"/>
  <c r="BZ827" i="3"/>
  <c r="CA827" i="3"/>
  <c r="CB827" i="3"/>
  <c r="CC827" i="3"/>
  <c r="CD827" i="3"/>
  <c r="CE827" i="3"/>
  <c r="CF827" i="3"/>
  <c r="CG827" i="3"/>
  <c r="CH827" i="3"/>
  <c r="CI827" i="3"/>
  <c r="CJ827" i="3"/>
  <c r="CK827" i="3"/>
  <c r="BQ828" i="3"/>
  <c r="BR828" i="3"/>
  <c r="BS828" i="3"/>
  <c r="BT828" i="3"/>
  <c r="BU828" i="3"/>
  <c r="BV828" i="3"/>
  <c r="BW828" i="3"/>
  <c r="BX828" i="3"/>
  <c r="BY828" i="3"/>
  <c r="BZ828" i="3"/>
  <c r="CA828" i="3"/>
  <c r="CB828" i="3"/>
  <c r="CC828" i="3"/>
  <c r="CD828" i="3"/>
  <c r="CE828" i="3"/>
  <c r="CF828" i="3"/>
  <c r="CG828" i="3"/>
  <c r="CH828" i="3"/>
  <c r="CI828" i="3"/>
  <c r="CJ828" i="3"/>
  <c r="CK828" i="3"/>
  <c r="BQ829" i="3"/>
  <c r="BR829" i="3"/>
  <c r="BS829" i="3"/>
  <c r="BT829" i="3"/>
  <c r="BU829" i="3"/>
  <c r="BV829" i="3"/>
  <c r="BW829" i="3"/>
  <c r="BX829" i="3"/>
  <c r="BY829" i="3"/>
  <c r="BZ829" i="3"/>
  <c r="CA829" i="3"/>
  <c r="CB829" i="3"/>
  <c r="CC829" i="3"/>
  <c r="CD829" i="3"/>
  <c r="CE829" i="3"/>
  <c r="CF829" i="3"/>
  <c r="CG829" i="3"/>
  <c r="CH829" i="3"/>
  <c r="CI829" i="3"/>
  <c r="CJ829" i="3"/>
  <c r="CK829" i="3"/>
  <c r="BQ831" i="3"/>
  <c r="BR831" i="3"/>
  <c r="BS831" i="3"/>
  <c r="BT831" i="3"/>
  <c r="BU831" i="3"/>
  <c r="BV831" i="3"/>
  <c r="BW831" i="3"/>
  <c r="BX831" i="3"/>
  <c r="BY831" i="3"/>
  <c r="BZ831" i="3"/>
  <c r="CA831" i="3"/>
  <c r="CB831" i="3"/>
  <c r="CC831" i="3"/>
  <c r="CD831" i="3"/>
  <c r="CE831" i="3"/>
  <c r="CF831" i="3"/>
  <c r="CG831" i="3"/>
  <c r="CH831" i="3"/>
  <c r="CI831" i="3"/>
  <c r="CJ831" i="3"/>
  <c r="CK831" i="3"/>
  <c r="BQ832" i="3"/>
  <c r="BR832" i="3"/>
  <c r="BS832" i="3"/>
  <c r="BT832" i="3"/>
  <c r="BU832" i="3"/>
  <c r="BV832" i="3"/>
  <c r="BW832" i="3"/>
  <c r="BX832" i="3"/>
  <c r="BY832" i="3"/>
  <c r="BZ832" i="3"/>
  <c r="CA832" i="3"/>
  <c r="CB832" i="3"/>
  <c r="CC832" i="3"/>
  <c r="CD832" i="3"/>
  <c r="CE832" i="3"/>
  <c r="CF832" i="3"/>
  <c r="CG832" i="3"/>
  <c r="CH832" i="3"/>
  <c r="CI832" i="3"/>
  <c r="CJ832" i="3"/>
  <c r="CK832" i="3"/>
  <c r="CL821" i="3"/>
  <c r="CM821" i="3"/>
  <c r="CN821" i="3"/>
  <c r="CO821" i="3"/>
  <c r="CP821" i="3"/>
  <c r="CQ821" i="3"/>
  <c r="CR821" i="3"/>
  <c r="CS821" i="3"/>
  <c r="CT821" i="3"/>
  <c r="CU821" i="3"/>
  <c r="CV821" i="3"/>
  <c r="CW821" i="3"/>
  <c r="CX821" i="3"/>
  <c r="CY821" i="3"/>
  <c r="CZ821" i="3"/>
  <c r="DA821" i="3"/>
  <c r="DB821" i="3"/>
  <c r="DC821" i="3"/>
  <c r="DD821" i="3"/>
  <c r="DE821" i="3"/>
  <c r="DF821" i="3"/>
  <c r="CL822" i="3"/>
  <c r="CM822" i="3"/>
  <c r="CN822" i="3"/>
  <c r="CO822" i="3"/>
  <c r="CP822" i="3"/>
  <c r="CQ822" i="3"/>
  <c r="CR822" i="3"/>
  <c r="CS822" i="3"/>
  <c r="CT822" i="3"/>
  <c r="CU822" i="3"/>
  <c r="CV822" i="3"/>
  <c r="CW822" i="3"/>
  <c r="CX822" i="3"/>
  <c r="CY822" i="3"/>
  <c r="CZ822" i="3"/>
  <c r="DA822" i="3"/>
  <c r="DB822" i="3"/>
  <c r="DC822" i="3"/>
  <c r="DD822" i="3"/>
  <c r="DE822" i="3"/>
  <c r="DF822" i="3"/>
  <c r="CL823" i="3"/>
  <c r="CM823" i="3"/>
  <c r="CN823" i="3"/>
  <c r="CO823" i="3"/>
  <c r="CP823" i="3"/>
  <c r="CQ823" i="3"/>
  <c r="CR823" i="3"/>
  <c r="CS823" i="3"/>
  <c r="CT823" i="3"/>
  <c r="CU823" i="3"/>
  <c r="CV823" i="3"/>
  <c r="CW823" i="3"/>
  <c r="CX823" i="3"/>
  <c r="CY823" i="3"/>
  <c r="CZ823" i="3"/>
  <c r="DA823" i="3"/>
  <c r="DB823" i="3"/>
  <c r="DC823" i="3"/>
  <c r="DD823" i="3"/>
  <c r="DE823" i="3"/>
  <c r="DF823" i="3"/>
  <c r="CL824" i="3"/>
  <c r="CM824" i="3"/>
  <c r="CN824" i="3"/>
  <c r="CO824" i="3"/>
  <c r="CP824" i="3"/>
  <c r="CQ824" i="3"/>
  <c r="CR824" i="3"/>
  <c r="CS824" i="3"/>
  <c r="CT824" i="3"/>
  <c r="CU824" i="3"/>
  <c r="CV824" i="3"/>
  <c r="CW824" i="3"/>
  <c r="CX824" i="3"/>
  <c r="CY824" i="3"/>
  <c r="CZ824" i="3"/>
  <c r="DA824" i="3"/>
  <c r="DB824" i="3"/>
  <c r="DC824" i="3"/>
  <c r="DD824" i="3"/>
  <c r="DE824" i="3"/>
  <c r="DF824" i="3"/>
  <c r="CL825" i="3"/>
  <c r="CM825" i="3"/>
  <c r="CN825" i="3"/>
  <c r="CO825" i="3"/>
  <c r="CP825" i="3"/>
  <c r="CQ825" i="3"/>
  <c r="CR825" i="3"/>
  <c r="CS825" i="3"/>
  <c r="CT825" i="3"/>
  <c r="CU825" i="3"/>
  <c r="CV825" i="3"/>
  <c r="CW825" i="3"/>
  <c r="CX825" i="3"/>
  <c r="CY825" i="3"/>
  <c r="CZ825" i="3"/>
  <c r="DA825" i="3"/>
  <c r="DB825" i="3"/>
  <c r="DC825" i="3"/>
  <c r="DD825" i="3"/>
  <c r="DE825" i="3"/>
  <c r="DF825" i="3"/>
  <c r="CL826" i="3"/>
  <c r="CM826" i="3"/>
  <c r="CN826" i="3"/>
  <c r="CO826" i="3"/>
  <c r="CP826" i="3"/>
  <c r="CQ826" i="3"/>
  <c r="CR826" i="3"/>
  <c r="CS826" i="3"/>
  <c r="CT826" i="3"/>
  <c r="CU826" i="3"/>
  <c r="CV826" i="3"/>
  <c r="CW826" i="3"/>
  <c r="CX826" i="3"/>
  <c r="CY826" i="3"/>
  <c r="CZ826" i="3"/>
  <c r="DA826" i="3"/>
  <c r="DB826" i="3"/>
  <c r="DC826" i="3"/>
  <c r="DD826" i="3"/>
  <c r="DE826" i="3"/>
  <c r="DF826" i="3"/>
  <c r="CL827" i="3"/>
  <c r="CM827" i="3"/>
  <c r="CN827" i="3"/>
  <c r="CO827" i="3"/>
  <c r="CP827" i="3"/>
  <c r="CQ827" i="3"/>
  <c r="CR827" i="3"/>
  <c r="CS827" i="3"/>
  <c r="CT827" i="3"/>
  <c r="CU827" i="3"/>
  <c r="CV827" i="3"/>
  <c r="CW827" i="3"/>
  <c r="CX827" i="3"/>
  <c r="CY827" i="3"/>
  <c r="CZ827" i="3"/>
  <c r="DA827" i="3"/>
  <c r="DB827" i="3"/>
  <c r="DC827" i="3"/>
  <c r="DD827" i="3"/>
  <c r="DE827" i="3"/>
  <c r="DF827" i="3"/>
  <c r="CL828" i="3"/>
  <c r="CM828" i="3"/>
  <c r="CN828" i="3"/>
  <c r="CO828" i="3"/>
  <c r="CP828" i="3"/>
  <c r="CQ828" i="3"/>
  <c r="CR828" i="3"/>
  <c r="CS828" i="3"/>
  <c r="CT828" i="3"/>
  <c r="CU828" i="3"/>
  <c r="CV828" i="3"/>
  <c r="CW828" i="3"/>
  <c r="CX828" i="3"/>
  <c r="CY828" i="3"/>
  <c r="CZ828" i="3"/>
  <c r="DA828" i="3"/>
  <c r="DB828" i="3"/>
  <c r="DC828" i="3"/>
  <c r="DD828" i="3"/>
  <c r="DE828" i="3"/>
  <c r="DF828" i="3"/>
  <c r="CL829" i="3"/>
  <c r="CM829" i="3"/>
  <c r="CN829" i="3"/>
  <c r="CO829" i="3"/>
  <c r="CP829" i="3"/>
  <c r="CQ829" i="3"/>
  <c r="CR829" i="3"/>
  <c r="CS829" i="3"/>
  <c r="CT829" i="3"/>
  <c r="CU829" i="3"/>
  <c r="CV829" i="3"/>
  <c r="CW829" i="3"/>
  <c r="CX829" i="3"/>
  <c r="CY829" i="3"/>
  <c r="CZ829" i="3"/>
  <c r="DA829" i="3"/>
  <c r="DB829" i="3"/>
  <c r="DC829" i="3"/>
  <c r="DD829" i="3"/>
  <c r="DE829" i="3"/>
  <c r="DF829" i="3"/>
  <c r="CL831" i="3"/>
  <c r="CM831" i="3"/>
  <c r="CN831" i="3"/>
  <c r="CO831" i="3"/>
  <c r="CP831" i="3"/>
  <c r="CQ831" i="3"/>
  <c r="CR831" i="3"/>
  <c r="CS831" i="3"/>
  <c r="CT831" i="3"/>
  <c r="CU831" i="3"/>
  <c r="CV831" i="3"/>
  <c r="CW831" i="3"/>
  <c r="CX831" i="3"/>
  <c r="CY831" i="3"/>
  <c r="CZ831" i="3"/>
  <c r="DA831" i="3"/>
  <c r="DB831" i="3"/>
  <c r="DC831" i="3"/>
  <c r="DD831" i="3"/>
  <c r="DE831" i="3"/>
  <c r="DF831" i="3"/>
  <c r="CL832" i="3"/>
  <c r="CM832" i="3"/>
  <c r="CN832" i="3"/>
  <c r="CO832" i="3"/>
  <c r="CP832" i="3"/>
  <c r="CQ832" i="3"/>
  <c r="CR832" i="3"/>
  <c r="CS832" i="3"/>
  <c r="CT832" i="3"/>
  <c r="CU832" i="3"/>
  <c r="CV832" i="3"/>
  <c r="CW832" i="3"/>
  <c r="CX832" i="3"/>
  <c r="CY832" i="3"/>
  <c r="CZ832" i="3"/>
  <c r="DA832" i="3"/>
  <c r="DB832" i="3"/>
  <c r="DC832" i="3"/>
  <c r="DD832" i="3"/>
  <c r="DE832" i="3"/>
  <c r="DF832" i="3"/>
  <c r="DG821" i="3"/>
  <c r="DH821" i="3"/>
  <c r="DI821" i="3"/>
  <c r="DJ821" i="3"/>
  <c r="DK821" i="3"/>
  <c r="DL821" i="3"/>
  <c r="DM821" i="3"/>
  <c r="DN821" i="3"/>
  <c r="DO821" i="3"/>
  <c r="DP821" i="3"/>
  <c r="DQ821" i="3"/>
  <c r="DR821" i="3"/>
  <c r="DS821" i="3"/>
  <c r="DT821" i="3"/>
  <c r="DU821" i="3"/>
  <c r="DV821" i="3"/>
  <c r="DW821" i="3"/>
  <c r="DX821" i="3"/>
  <c r="DY821" i="3"/>
  <c r="DZ821" i="3"/>
  <c r="EA821" i="3"/>
  <c r="DG822" i="3"/>
  <c r="DH822" i="3"/>
  <c r="DI822" i="3"/>
  <c r="DJ822" i="3"/>
  <c r="DK822" i="3"/>
  <c r="DL822" i="3"/>
  <c r="DM822" i="3"/>
  <c r="DN822" i="3"/>
  <c r="DO822" i="3"/>
  <c r="DP822" i="3"/>
  <c r="DQ822" i="3"/>
  <c r="DR822" i="3"/>
  <c r="DS822" i="3"/>
  <c r="DT822" i="3"/>
  <c r="DU822" i="3"/>
  <c r="DV822" i="3"/>
  <c r="DW822" i="3"/>
  <c r="DX822" i="3"/>
  <c r="DY822" i="3"/>
  <c r="DZ822" i="3"/>
  <c r="EA822" i="3"/>
  <c r="DG823" i="3"/>
  <c r="DH823" i="3"/>
  <c r="DI823" i="3"/>
  <c r="DJ823" i="3"/>
  <c r="DK823" i="3"/>
  <c r="DL823" i="3"/>
  <c r="DM823" i="3"/>
  <c r="DN823" i="3"/>
  <c r="DO823" i="3"/>
  <c r="DP823" i="3"/>
  <c r="DQ823" i="3"/>
  <c r="DR823" i="3"/>
  <c r="DS823" i="3"/>
  <c r="DT823" i="3"/>
  <c r="DU823" i="3"/>
  <c r="DV823" i="3"/>
  <c r="DW823" i="3"/>
  <c r="DX823" i="3"/>
  <c r="DY823" i="3"/>
  <c r="DZ823" i="3"/>
  <c r="EA823" i="3"/>
  <c r="DG824" i="3"/>
  <c r="DH824" i="3"/>
  <c r="DI824" i="3"/>
  <c r="DJ824" i="3"/>
  <c r="DK824" i="3"/>
  <c r="DL824" i="3"/>
  <c r="DM824" i="3"/>
  <c r="DN824" i="3"/>
  <c r="DO824" i="3"/>
  <c r="DP824" i="3"/>
  <c r="DQ824" i="3"/>
  <c r="DR824" i="3"/>
  <c r="DS824" i="3"/>
  <c r="DT824" i="3"/>
  <c r="DU824" i="3"/>
  <c r="DV824" i="3"/>
  <c r="DW824" i="3"/>
  <c r="DX824" i="3"/>
  <c r="DY824" i="3"/>
  <c r="DZ824" i="3"/>
  <c r="EA824" i="3"/>
  <c r="DG825" i="3"/>
  <c r="DH825" i="3"/>
  <c r="DI825" i="3"/>
  <c r="DJ825" i="3"/>
  <c r="DK825" i="3"/>
  <c r="DL825" i="3"/>
  <c r="DM825" i="3"/>
  <c r="DN825" i="3"/>
  <c r="DO825" i="3"/>
  <c r="DP825" i="3"/>
  <c r="DQ825" i="3"/>
  <c r="DR825" i="3"/>
  <c r="DS825" i="3"/>
  <c r="DT825" i="3"/>
  <c r="DU825" i="3"/>
  <c r="DV825" i="3"/>
  <c r="DW825" i="3"/>
  <c r="DX825" i="3"/>
  <c r="DY825" i="3"/>
  <c r="DZ825" i="3"/>
  <c r="EA825" i="3"/>
  <c r="DG826" i="3"/>
  <c r="DH826" i="3"/>
  <c r="DI826" i="3"/>
  <c r="DJ826" i="3"/>
  <c r="DK826" i="3"/>
  <c r="DL826" i="3"/>
  <c r="DM826" i="3"/>
  <c r="DN826" i="3"/>
  <c r="DO826" i="3"/>
  <c r="DP826" i="3"/>
  <c r="DQ826" i="3"/>
  <c r="DR826" i="3"/>
  <c r="DS826" i="3"/>
  <c r="DT826" i="3"/>
  <c r="DU826" i="3"/>
  <c r="DV826" i="3"/>
  <c r="DW826" i="3"/>
  <c r="DX826" i="3"/>
  <c r="DY826" i="3"/>
  <c r="DZ826" i="3"/>
  <c r="EA826" i="3"/>
  <c r="DG827" i="3"/>
  <c r="DH827" i="3"/>
  <c r="DI827" i="3"/>
  <c r="DJ827" i="3"/>
  <c r="DK827" i="3"/>
  <c r="DL827" i="3"/>
  <c r="DM827" i="3"/>
  <c r="DN827" i="3"/>
  <c r="DO827" i="3"/>
  <c r="DP827" i="3"/>
  <c r="DQ827" i="3"/>
  <c r="DR827" i="3"/>
  <c r="DS827" i="3"/>
  <c r="DT827" i="3"/>
  <c r="DU827" i="3"/>
  <c r="DV827" i="3"/>
  <c r="DW827" i="3"/>
  <c r="DX827" i="3"/>
  <c r="DY827" i="3"/>
  <c r="DZ827" i="3"/>
  <c r="EA827" i="3"/>
  <c r="DG828" i="3"/>
  <c r="DH828" i="3"/>
  <c r="DI828" i="3"/>
  <c r="DJ828" i="3"/>
  <c r="DK828" i="3"/>
  <c r="DL828" i="3"/>
  <c r="DM828" i="3"/>
  <c r="DN828" i="3"/>
  <c r="DO828" i="3"/>
  <c r="DP828" i="3"/>
  <c r="DQ828" i="3"/>
  <c r="DR828" i="3"/>
  <c r="DS828" i="3"/>
  <c r="DT828" i="3"/>
  <c r="DU828" i="3"/>
  <c r="DV828" i="3"/>
  <c r="DW828" i="3"/>
  <c r="DX828" i="3"/>
  <c r="DY828" i="3"/>
  <c r="DZ828" i="3"/>
  <c r="EA828" i="3"/>
  <c r="DG829" i="3"/>
  <c r="DH829" i="3"/>
  <c r="DI829" i="3"/>
  <c r="DJ829" i="3"/>
  <c r="DK829" i="3"/>
  <c r="DL829" i="3"/>
  <c r="DM829" i="3"/>
  <c r="DN829" i="3"/>
  <c r="DO829" i="3"/>
  <c r="DP829" i="3"/>
  <c r="DQ829" i="3"/>
  <c r="DR829" i="3"/>
  <c r="DS829" i="3"/>
  <c r="DT829" i="3"/>
  <c r="DU829" i="3"/>
  <c r="DV829" i="3"/>
  <c r="DW829" i="3"/>
  <c r="DX829" i="3"/>
  <c r="DY829" i="3"/>
  <c r="DZ829" i="3"/>
  <c r="EA829" i="3"/>
  <c r="DG831" i="3"/>
  <c r="DH831" i="3"/>
  <c r="DI831" i="3"/>
  <c r="DJ831" i="3"/>
  <c r="DK831" i="3"/>
  <c r="DL831" i="3"/>
  <c r="DM831" i="3"/>
  <c r="DN831" i="3"/>
  <c r="DO831" i="3"/>
  <c r="DP831" i="3"/>
  <c r="DQ831" i="3"/>
  <c r="DR831" i="3"/>
  <c r="DS831" i="3"/>
  <c r="DT831" i="3"/>
  <c r="DU831" i="3"/>
  <c r="DV831" i="3"/>
  <c r="DW831" i="3"/>
  <c r="DX831" i="3"/>
  <c r="DY831" i="3"/>
  <c r="DZ831" i="3"/>
  <c r="EA831" i="3"/>
  <c r="DG832" i="3"/>
  <c r="DH832" i="3"/>
  <c r="DI832" i="3"/>
  <c r="DJ832" i="3"/>
  <c r="DK832" i="3"/>
  <c r="DL832" i="3"/>
  <c r="DM832" i="3"/>
  <c r="DN832" i="3"/>
  <c r="DO832" i="3"/>
  <c r="DP832" i="3"/>
  <c r="DQ832" i="3"/>
  <c r="DR832" i="3"/>
  <c r="DS832" i="3"/>
  <c r="DT832" i="3"/>
  <c r="DU832" i="3"/>
  <c r="DV832" i="3"/>
  <c r="DW832" i="3"/>
  <c r="DX832" i="3"/>
  <c r="DY832" i="3"/>
  <c r="DZ832" i="3"/>
  <c r="EA832" i="3"/>
  <c r="EB821" i="3"/>
  <c r="EC821" i="3"/>
  <c r="ED821" i="3"/>
  <c r="EE821" i="3"/>
  <c r="EF821" i="3"/>
  <c r="EG821" i="3"/>
  <c r="EH821" i="3"/>
  <c r="EI821" i="3"/>
  <c r="EJ821" i="3"/>
  <c r="EK821" i="3"/>
  <c r="EL821" i="3"/>
  <c r="EM821" i="3"/>
  <c r="EN821" i="3"/>
  <c r="EO821" i="3"/>
  <c r="EP821" i="3"/>
  <c r="EQ821" i="3"/>
  <c r="ER821" i="3"/>
  <c r="ES821" i="3"/>
  <c r="ET821" i="3"/>
  <c r="EU821" i="3"/>
  <c r="EV821" i="3"/>
  <c r="EB822" i="3"/>
  <c r="EC822" i="3"/>
  <c r="ED822" i="3"/>
  <c r="EE822" i="3"/>
  <c r="EF822" i="3"/>
  <c r="EG822" i="3"/>
  <c r="EH822" i="3"/>
  <c r="EI822" i="3"/>
  <c r="EJ822" i="3"/>
  <c r="EK822" i="3"/>
  <c r="EL822" i="3"/>
  <c r="EM822" i="3"/>
  <c r="EN822" i="3"/>
  <c r="EO822" i="3"/>
  <c r="EP822" i="3"/>
  <c r="EQ822" i="3"/>
  <c r="ER822" i="3"/>
  <c r="ES822" i="3"/>
  <c r="ET822" i="3"/>
  <c r="EU822" i="3"/>
  <c r="EV822" i="3"/>
  <c r="EB823" i="3"/>
  <c r="EC823" i="3"/>
  <c r="ED823" i="3"/>
  <c r="EE823" i="3"/>
  <c r="EF823" i="3"/>
  <c r="EG823" i="3"/>
  <c r="EH823" i="3"/>
  <c r="EI823" i="3"/>
  <c r="EJ823" i="3"/>
  <c r="EK823" i="3"/>
  <c r="EL823" i="3"/>
  <c r="EM823" i="3"/>
  <c r="EN823" i="3"/>
  <c r="EO823" i="3"/>
  <c r="EP823" i="3"/>
  <c r="EQ823" i="3"/>
  <c r="ER823" i="3"/>
  <c r="ES823" i="3"/>
  <c r="ET823" i="3"/>
  <c r="EU823" i="3"/>
  <c r="EV823" i="3"/>
  <c r="EB824" i="3"/>
  <c r="EC824" i="3"/>
  <c r="ED824" i="3"/>
  <c r="EE824" i="3"/>
  <c r="EF824" i="3"/>
  <c r="EG824" i="3"/>
  <c r="EH824" i="3"/>
  <c r="EI824" i="3"/>
  <c r="EJ824" i="3"/>
  <c r="EK824" i="3"/>
  <c r="EL824" i="3"/>
  <c r="EM824" i="3"/>
  <c r="EN824" i="3"/>
  <c r="EO824" i="3"/>
  <c r="EP824" i="3"/>
  <c r="EQ824" i="3"/>
  <c r="ER824" i="3"/>
  <c r="ES824" i="3"/>
  <c r="ET824" i="3"/>
  <c r="EU824" i="3"/>
  <c r="EV824" i="3"/>
  <c r="EB825" i="3"/>
  <c r="EC825" i="3"/>
  <c r="ED825" i="3"/>
  <c r="EE825" i="3"/>
  <c r="EF825" i="3"/>
  <c r="EG825" i="3"/>
  <c r="EH825" i="3"/>
  <c r="EI825" i="3"/>
  <c r="EJ825" i="3"/>
  <c r="EK825" i="3"/>
  <c r="EL825" i="3"/>
  <c r="EM825" i="3"/>
  <c r="EN825" i="3"/>
  <c r="EO825" i="3"/>
  <c r="EP825" i="3"/>
  <c r="EQ825" i="3"/>
  <c r="ER825" i="3"/>
  <c r="ES825" i="3"/>
  <c r="ET825" i="3"/>
  <c r="EU825" i="3"/>
  <c r="EV825" i="3"/>
  <c r="EB826" i="3"/>
  <c r="EC826" i="3"/>
  <c r="ED826" i="3"/>
  <c r="EE826" i="3"/>
  <c r="EF826" i="3"/>
  <c r="EG826" i="3"/>
  <c r="EH826" i="3"/>
  <c r="EI826" i="3"/>
  <c r="EJ826" i="3"/>
  <c r="EK826" i="3"/>
  <c r="EL826" i="3"/>
  <c r="EM826" i="3"/>
  <c r="EN826" i="3"/>
  <c r="EO826" i="3"/>
  <c r="EP826" i="3"/>
  <c r="EQ826" i="3"/>
  <c r="ER826" i="3"/>
  <c r="ES826" i="3"/>
  <c r="ET826" i="3"/>
  <c r="EU826" i="3"/>
  <c r="EV826" i="3"/>
  <c r="EB827" i="3"/>
  <c r="EC827" i="3"/>
  <c r="ED827" i="3"/>
  <c r="EE827" i="3"/>
  <c r="EF827" i="3"/>
  <c r="EG827" i="3"/>
  <c r="EH827" i="3"/>
  <c r="EI827" i="3"/>
  <c r="EJ827" i="3"/>
  <c r="EK827" i="3"/>
  <c r="EL827" i="3"/>
  <c r="EM827" i="3"/>
  <c r="EN827" i="3"/>
  <c r="EO827" i="3"/>
  <c r="EP827" i="3"/>
  <c r="EQ827" i="3"/>
  <c r="ER827" i="3"/>
  <c r="ES827" i="3"/>
  <c r="ET827" i="3"/>
  <c r="EU827" i="3"/>
  <c r="EV827" i="3"/>
  <c r="EB828" i="3"/>
  <c r="EC828" i="3"/>
  <c r="ED828" i="3"/>
  <c r="EE828" i="3"/>
  <c r="EF828" i="3"/>
  <c r="EG828" i="3"/>
  <c r="EH828" i="3"/>
  <c r="EI828" i="3"/>
  <c r="EJ828" i="3"/>
  <c r="EK828" i="3"/>
  <c r="EL828" i="3"/>
  <c r="EM828" i="3"/>
  <c r="EN828" i="3"/>
  <c r="EO828" i="3"/>
  <c r="EP828" i="3"/>
  <c r="EQ828" i="3"/>
  <c r="ER828" i="3"/>
  <c r="ES828" i="3"/>
  <c r="ET828" i="3"/>
  <c r="EU828" i="3"/>
  <c r="EV828" i="3"/>
  <c r="EB829" i="3"/>
  <c r="EC829" i="3"/>
  <c r="ED829" i="3"/>
  <c r="EE829" i="3"/>
  <c r="EF829" i="3"/>
  <c r="EG829" i="3"/>
  <c r="EH829" i="3"/>
  <c r="EI829" i="3"/>
  <c r="EJ829" i="3"/>
  <c r="EK829" i="3"/>
  <c r="EL829" i="3"/>
  <c r="EM829" i="3"/>
  <c r="EN829" i="3"/>
  <c r="EO829" i="3"/>
  <c r="EP829" i="3"/>
  <c r="EQ829" i="3"/>
  <c r="ER829" i="3"/>
  <c r="ES829" i="3"/>
  <c r="ET829" i="3"/>
  <c r="EU829" i="3"/>
  <c r="EV829" i="3"/>
  <c r="EB831" i="3"/>
  <c r="EC831" i="3"/>
  <c r="ED831" i="3"/>
  <c r="EE831" i="3"/>
  <c r="EF831" i="3"/>
  <c r="EG831" i="3"/>
  <c r="EH831" i="3"/>
  <c r="EI831" i="3"/>
  <c r="EJ831" i="3"/>
  <c r="EK831" i="3"/>
  <c r="EL831" i="3"/>
  <c r="EM831" i="3"/>
  <c r="EN831" i="3"/>
  <c r="EO831" i="3"/>
  <c r="EP831" i="3"/>
  <c r="EQ831" i="3"/>
  <c r="ER831" i="3"/>
  <c r="ES831" i="3"/>
  <c r="ET831" i="3"/>
  <c r="EU831" i="3"/>
  <c r="EV831" i="3"/>
  <c r="EB832" i="3"/>
  <c r="EC832" i="3"/>
  <c r="ED832" i="3"/>
  <c r="EE832" i="3"/>
  <c r="EF832" i="3"/>
  <c r="EG832" i="3"/>
  <c r="EH832" i="3"/>
  <c r="EI832" i="3"/>
  <c r="EJ832" i="3"/>
  <c r="EK832" i="3"/>
  <c r="EL832" i="3"/>
  <c r="EM832" i="3"/>
  <c r="EN832" i="3"/>
  <c r="EO832" i="3"/>
  <c r="EP832" i="3"/>
  <c r="EQ832" i="3"/>
  <c r="ER832" i="3"/>
  <c r="ES832" i="3"/>
  <c r="ET832" i="3"/>
  <c r="EU832" i="3"/>
  <c r="EV832" i="3"/>
  <c r="R821" i="3"/>
  <c r="Q821" i="3"/>
  <c r="P821" i="3"/>
  <c r="O821" i="3"/>
  <c r="N821" i="3"/>
  <c r="M821" i="3"/>
  <c r="L821" i="3"/>
  <c r="S815" i="3"/>
  <c r="O815" i="3"/>
  <c r="I815" i="3"/>
  <c r="S814" i="3"/>
  <c r="R814" i="3"/>
  <c r="Q814" i="3"/>
  <c r="P814" i="3"/>
  <c r="O814" i="3"/>
  <c r="N814" i="3"/>
  <c r="M814" i="3"/>
  <c r="L814" i="3"/>
  <c r="S813" i="3"/>
  <c r="R813" i="3"/>
  <c r="Q813" i="3"/>
  <c r="P813" i="3"/>
  <c r="O813" i="3"/>
  <c r="N813" i="3"/>
  <c r="M813" i="3"/>
  <c r="L813" i="3"/>
  <c r="S803" i="3"/>
  <c r="S804" i="3"/>
  <c r="S805" i="3"/>
  <c r="S806" i="3"/>
  <c r="S807" i="3"/>
  <c r="S808" i="3"/>
  <c r="S809" i="3"/>
  <c r="S810" i="3"/>
  <c r="S811" i="3"/>
  <c r="I812" i="3"/>
  <c r="R811" i="3"/>
  <c r="Q811" i="3"/>
  <c r="P811" i="3"/>
  <c r="O811" i="3"/>
  <c r="N811" i="3"/>
  <c r="M811" i="3"/>
  <c r="L811" i="3"/>
  <c r="R810" i="3"/>
  <c r="Q810" i="3"/>
  <c r="P810" i="3"/>
  <c r="O810" i="3"/>
  <c r="N810" i="3"/>
  <c r="M810" i="3"/>
  <c r="L810" i="3"/>
  <c r="AI803" i="3"/>
  <c r="AJ803" i="3"/>
  <c r="AK803" i="3"/>
  <c r="AL803" i="3"/>
  <c r="AM803" i="3"/>
  <c r="AI804" i="3"/>
  <c r="AJ804" i="3"/>
  <c r="AK804" i="3"/>
  <c r="AL804" i="3"/>
  <c r="AM804" i="3"/>
  <c r="AI805" i="3"/>
  <c r="AJ805" i="3"/>
  <c r="AK805" i="3"/>
  <c r="AL805" i="3"/>
  <c r="AM805" i="3"/>
  <c r="AI806" i="3"/>
  <c r="AJ806" i="3"/>
  <c r="AK806" i="3"/>
  <c r="AL806" i="3"/>
  <c r="AM806" i="3"/>
  <c r="AI807" i="3"/>
  <c r="AJ807" i="3"/>
  <c r="AK807" i="3"/>
  <c r="AL807" i="3"/>
  <c r="AM807" i="3"/>
  <c r="AI808" i="3"/>
  <c r="AJ808" i="3"/>
  <c r="AK808" i="3"/>
  <c r="AL808" i="3"/>
  <c r="AM808" i="3"/>
  <c r="AI809" i="3"/>
  <c r="AJ809" i="3"/>
  <c r="AK809" i="3"/>
  <c r="AL809" i="3"/>
  <c r="AM809" i="3"/>
  <c r="AI810" i="3"/>
  <c r="AJ810" i="3"/>
  <c r="AK810" i="3"/>
  <c r="AL810" i="3"/>
  <c r="AM810" i="3"/>
  <c r="AI811" i="3"/>
  <c r="AJ811" i="3"/>
  <c r="AK811" i="3"/>
  <c r="AL811" i="3"/>
  <c r="AM811" i="3"/>
  <c r="AI813" i="3"/>
  <c r="AJ813" i="3"/>
  <c r="AK813" i="3"/>
  <c r="AL813" i="3"/>
  <c r="AM813" i="3"/>
  <c r="AI814" i="3"/>
  <c r="AJ814" i="3"/>
  <c r="AK814" i="3"/>
  <c r="AL814" i="3"/>
  <c r="AM814" i="3"/>
  <c r="AO803" i="3"/>
  <c r="AP803" i="3"/>
  <c r="AQ803" i="3"/>
  <c r="AR803" i="3"/>
  <c r="AS803" i="3"/>
  <c r="AO804" i="3"/>
  <c r="AP804" i="3"/>
  <c r="AQ804" i="3"/>
  <c r="AR804" i="3"/>
  <c r="AS804" i="3"/>
  <c r="AO805" i="3"/>
  <c r="AP805" i="3"/>
  <c r="AQ805" i="3"/>
  <c r="AR805" i="3"/>
  <c r="AS805" i="3"/>
  <c r="AO806" i="3"/>
  <c r="AP806" i="3"/>
  <c r="AQ806" i="3"/>
  <c r="AR806" i="3"/>
  <c r="AS806" i="3"/>
  <c r="AO807" i="3"/>
  <c r="AP807" i="3"/>
  <c r="AQ807" i="3"/>
  <c r="AR807" i="3"/>
  <c r="AS807" i="3"/>
  <c r="AO808" i="3"/>
  <c r="AP808" i="3"/>
  <c r="AQ808" i="3"/>
  <c r="AR808" i="3"/>
  <c r="AS808" i="3"/>
  <c r="AO809" i="3"/>
  <c r="AP809" i="3"/>
  <c r="AQ809" i="3"/>
  <c r="AR809" i="3"/>
  <c r="AS809" i="3"/>
  <c r="AO810" i="3"/>
  <c r="AP810" i="3"/>
  <c r="AQ810" i="3"/>
  <c r="AR810" i="3"/>
  <c r="AS810" i="3"/>
  <c r="AO811" i="3"/>
  <c r="AP811" i="3"/>
  <c r="AQ811" i="3"/>
  <c r="AR811" i="3"/>
  <c r="AS811" i="3"/>
  <c r="AO813" i="3"/>
  <c r="AP813" i="3"/>
  <c r="AQ813" i="3"/>
  <c r="AR813" i="3"/>
  <c r="AS813" i="3"/>
  <c r="AO814" i="3"/>
  <c r="AP814" i="3"/>
  <c r="AQ814" i="3"/>
  <c r="AR814" i="3"/>
  <c r="AS814" i="3"/>
  <c r="R809" i="3"/>
  <c r="Q809" i="3"/>
  <c r="P809" i="3"/>
  <c r="O809" i="3"/>
  <c r="N809" i="3"/>
  <c r="M809" i="3"/>
  <c r="L809" i="3"/>
  <c r="R808" i="3"/>
  <c r="Q808" i="3"/>
  <c r="P808" i="3"/>
  <c r="O808" i="3"/>
  <c r="N808" i="3"/>
  <c r="M808" i="3"/>
  <c r="L808" i="3"/>
  <c r="R807" i="3"/>
  <c r="Q807" i="3"/>
  <c r="P807" i="3"/>
  <c r="O807" i="3"/>
  <c r="N807" i="3"/>
  <c r="M807" i="3"/>
  <c r="L807" i="3"/>
  <c r="R806" i="3"/>
  <c r="Q806" i="3"/>
  <c r="P806" i="3"/>
  <c r="O806" i="3"/>
  <c r="N806" i="3"/>
  <c r="M806" i="3"/>
  <c r="L806" i="3"/>
  <c r="R805" i="3"/>
  <c r="Q805" i="3"/>
  <c r="P805" i="3"/>
  <c r="O805" i="3"/>
  <c r="N805" i="3"/>
  <c r="M805" i="3"/>
  <c r="L805" i="3"/>
  <c r="R804" i="3"/>
  <c r="Q804" i="3"/>
  <c r="P804" i="3"/>
  <c r="O804" i="3"/>
  <c r="N804" i="3"/>
  <c r="M804" i="3"/>
  <c r="L804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03" i="3"/>
  <c r="BR803" i="3"/>
  <c r="BS803" i="3"/>
  <c r="BT803" i="3"/>
  <c r="BU803" i="3"/>
  <c r="BV803" i="3"/>
  <c r="BW803" i="3"/>
  <c r="BX803" i="3"/>
  <c r="BY803" i="3"/>
  <c r="BZ803" i="3"/>
  <c r="CA803" i="3"/>
  <c r="CB803" i="3"/>
  <c r="CC803" i="3"/>
  <c r="CD803" i="3"/>
  <c r="CE803" i="3"/>
  <c r="CF803" i="3"/>
  <c r="CG803" i="3"/>
  <c r="CH803" i="3"/>
  <c r="CI803" i="3"/>
  <c r="CJ803" i="3"/>
  <c r="CK803" i="3"/>
  <c r="BQ804" i="3"/>
  <c r="BR804" i="3"/>
  <c r="BS804" i="3"/>
  <c r="BT804" i="3"/>
  <c r="BU804" i="3"/>
  <c r="BV804" i="3"/>
  <c r="BW804" i="3"/>
  <c r="BX804" i="3"/>
  <c r="BY804" i="3"/>
  <c r="BZ804" i="3"/>
  <c r="CA804" i="3"/>
  <c r="CB804" i="3"/>
  <c r="CC804" i="3"/>
  <c r="CD804" i="3"/>
  <c r="CE804" i="3"/>
  <c r="CF804" i="3"/>
  <c r="CG804" i="3"/>
  <c r="CH804" i="3"/>
  <c r="CI804" i="3"/>
  <c r="CJ804" i="3"/>
  <c r="CK804" i="3"/>
  <c r="BQ805" i="3"/>
  <c r="BR805" i="3"/>
  <c r="BS805" i="3"/>
  <c r="BT805" i="3"/>
  <c r="BU805" i="3"/>
  <c r="BV805" i="3"/>
  <c r="BW805" i="3"/>
  <c r="BX805" i="3"/>
  <c r="BY805" i="3"/>
  <c r="BZ805" i="3"/>
  <c r="CA805" i="3"/>
  <c r="CB805" i="3"/>
  <c r="CC805" i="3"/>
  <c r="CD805" i="3"/>
  <c r="CE805" i="3"/>
  <c r="CF805" i="3"/>
  <c r="CG805" i="3"/>
  <c r="CH805" i="3"/>
  <c r="CI805" i="3"/>
  <c r="CJ805" i="3"/>
  <c r="CK805" i="3"/>
  <c r="BQ806" i="3"/>
  <c r="BR806" i="3"/>
  <c r="BS806" i="3"/>
  <c r="BT806" i="3"/>
  <c r="BU806" i="3"/>
  <c r="BV806" i="3"/>
  <c r="BW806" i="3"/>
  <c r="BX806" i="3"/>
  <c r="BY806" i="3"/>
  <c r="BZ806" i="3"/>
  <c r="CA806" i="3"/>
  <c r="CB806" i="3"/>
  <c r="CC806" i="3"/>
  <c r="CD806" i="3"/>
  <c r="CE806" i="3"/>
  <c r="CF806" i="3"/>
  <c r="CG806" i="3"/>
  <c r="CH806" i="3"/>
  <c r="CI806" i="3"/>
  <c r="CJ806" i="3"/>
  <c r="CK806" i="3"/>
  <c r="BQ807" i="3"/>
  <c r="BR807" i="3"/>
  <c r="BS807" i="3"/>
  <c r="BT807" i="3"/>
  <c r="BU807" i="3"/>
  <c r="BV807" i="3"/>
  <c r="BW807" i="3"/>
  <c r="BX807" i="3"/>
  <c r="BY807" i="3"/>
  <c r="BZ807" i="3"/>
  <c r="CA807" i="3"/>
  <c r="CB807" i="3"/>
  <c r="CC807" i="3"/>
  <c r="CD807" i="3"/>
  <c r="CE807" i="3"/>
  <c r="CF807" i="3"/>
  <c r="CG807" i="3"/>
  <c r="CH807" i="3"/>
  <c r="CI807" i="3"/>
  <c r="CJ807" i="3"/>
  <c r="CK807" i="3"/>
  <c r="BQ808" i="3"/>
  <c r="BR808" i="3"/>
  <c r="BS808" i="3"/>
  <c r="BT808" i="3"/>
  <c r="BU808" i="3"/>
  <c r="BV808" i="3"/>
  <c r="BW808" i="3"/>
  <c r="BX808" i="3"/>
  <c r="BY808" i="3"/>
  <c r="BZ808" i="3"/>
  <c r="CA808" i="3"/>
  <c r="CB808" i="3"/>
  <c r="CC808" i="3"/>
  <c r="CD808" i="3"/>
  <c r="CE808" i="3"/>
  <c r="CF808" i="3"/>
  <c r="CG808" i="3"/>
  <c r="CH808" i="3"/>
  <c r="CI808" i="3"/>
  <c r="CJ808" i="3"/>
  <c r="CK808" i="3"/>
  <c r="BQ809" i="3"/>
  <c r="BR809" i="3"/>
  <c r="BS809" i="3"/>
  <c r="BT809" i="3"/>
  <c r="BU809" i="3"/>
  <c r="BV809" i="3"/>
  <c r="BW809" i="3"/>
  <c r="BX809" i="3"/>
  <c r="BY809" i="3"/>
  <c r="BZ809" i="3"/>
  <c r="CA809" i="3"/>
  <c r="CB809" i="3"/>
  <c r="CC809" i="3"/>
  <c r="CD809" i="3"/>
  <c r="CE809" i="3"/>
  <c r="CF809" i="3"/>
  <c r="CG809" i="3"/>
  <c r="CH809" i="3"/>
  <c r="CI809" i="3"/>
  <c r="CJ809" i="3"/>
  <c r="CK809" i="3"/>
  <c r="BQ810" i="3"/>
  <c r="BR810" i="3"/>
  <c r="BS810" i="3"/>
  <c r="BT810" i="3"/>
  <c r="BU810" i="3"/>
  <c r="BV810" i="3"/>
  <c r="BW810" i="3"/>
  <c r="BX810" i="3"/>
  <c r="BY810" i="3"/>
  <c r="BZ810" i="3"/>
  <c r="CA810" i="3"/>
  <c r="CB810" i="3"/>
  <c r="CC810" i="3"/>
  <c r="CD810" i="3"/>
  <c r="CE810" i="3"/>
  <c r="CF810" i="3"/>
  <c r="CG810" i="3"/>
  <c r="CH810" i="3"/>
  <c r="CI810" i="3"/>
  <c r="CJ810" i="3"/>
  <c r="CK810" i="3"/>
  <c r="BQ811" i="3"/>
  <c r="BR811" i="3"/>
  <c r="BS811" i="3"/>
  <c r="BT811" i="3"/>
  <c r="BU811" i="3"/>
  <c r="BV811" i="3"/>
  <c r="BW811" i="3"/>
  <c r="BX811" i="3"/>
  <c r="BY811" i="3"/>
  <c r="BZ811" i="3"/>
  <c r="CA811" i="3"/>
  <c r="CB811" i="3"/>
  <c r="CC811" i="3"/>
  <c r="CD811" i="3"/>
  <c r="CE811" i="3"/>
  <c r="CF811" i="3"/>
  <c r="CG811" i="3"/>
  <c r="CH811" i="3"/>
  <c r="CI811" i="3"/>
  <c r="CJ811" i="3"/>
  <c r="CK811" i="3"/>
  <c r="BQ813" i="3"/>
  <c r="BR813" i="3"/>
  <c r="BS813" i="3"/>
  <c r="BT813" i="3"/>
  <c r="BU813" i="3"/>
  <c r="BV813" i="3"/>
  <c r="BW813" i="3"/>
  <c r="BX813" i="3"/>
  <c r="BY813" i="3"/>
  <c r="BZ813" i="3"/>
  <c r="CA813" i="3"/>
  <c r="CB813" i="3"/>
  <c r="CC813" i="3"/>
  <c r="CD813" i="3"/>
  <c r="CE813" i="3"/>
  <c r="CF813" i="3"/>
  <c r="CG813" i="3"/>
  <c r="CH813" i="3"/>
  <c r="CI813" i="3"/>
  <c r="CJ813" i="3"/>
  <c r="CK813" i="3"/>
  <c r="BQ814" i="3"/>
  <c r="BR814" i="3"/>
  <c r="BS814" i="3"/>
  <c r="BT814" i="3"/>
  <c r="BU814" i="3"/>
  <c r="BV814" i="3"/>
  <c r="BW814" i="3"/>
  <c r="BX814" i="3"/>
  <c r="BY814" i="3"/>
  <c r="BZ814" i="3"/>
  <c r="CA814" i="3"/>
  <c r="CB814" i="3"/>
  <c r="CC814" i="3"/>
  <c r="CD814" i="3"/>
  <c r="CE814" i="3"/>
  <c r="CF814" i="3"/>
  <c r="CG814" i="3"/>
  <c r="CH814" i="3"/>
  <c r="CI814" i="3"/>
  <c r="CJ814" i="3"/>
  <c r="CK814" i="3"/>
  <c r="CL803" i="3"/>
  <c r="CM803" i="3"/>
  <c r="CN803" i="3"/>
  <c r="CO803" i="3"/>
  <c r="CP803" i="3"/>
  <c r="CQ803" i="3"/>
  <c r="CR803" i="3"/>
  <c r="CS803" i="3"/>
  <c r="CT803" i="3"/>
  <c r="CU803" i="3"/>
  <c r="CV803" i="3"/>
  <c r="CW803" i="3"/>
  <c r="CX803" i="3"/>
  <c r="CY803" i="3"/>
  <c r="CZ803" i="3"/>
  <c r="DA803" i="3"/>
  <c r="DB803" i="3"/>
  <c r="DC803" i="3"/>
  <c r="DD803" i="3"/>
  <c r="DE803" i="3"/>
  <c r="DF803" i="3"/>
  <c r="CL804" i="3"/>
  <c r="CM804" i="3"/>
  <c r="CN804" i="3"/>
  <c r="CO804" i="3"/>
  <c r="CP804" i="3"/>
  <c r="CQ804" i="3"/>
  <c r="CR804" i="3"/>
  <c r="CS804" i="3"/>
  <c r="CT804" i="3"/>
  <c r="CU804" i="3"/>
  <c r="CV804" i="3"/>
  <c r="CW804" i="3"/>
  <c r="CX804" i="3"/>
  <c r="CY804" i="3"/>
  <c r="CZ804" i="3"/>
  <c r="DA804" i="3"/>
  <c r="DB804" i="3"/>
  <c r="DC804" i="3"/>
  <c r="DD804" i="3"/>
  <c r="DE804" i="3"/>
  <c r="DF804" i="3"/>
  <c r="CL805" i="3"/>
  <c r="CM805" i="3"/>
  <c r="CN805" i="3"/>
  <c r="CO805" i="3"/>
  <c r="CP805" i="3"/>
  <c r="CQ805" i="3"/>
  <c r="CR805" i="3"/>
  <c r="CS805" i="3"/>
  <c r="CT805" i="3"/>
  <c r="CU805" i="3"/>
  <c r="CV805" i="3"/>
  <c r="CW805" i="3"/>
  <c r="CX805" i="3"/>
  <c r="CY805" i="3"/>
  <c r="CZ805" i="3"/>
  <c r="DA805" i="3"/>
  <c r="DB805" i="3"/>
  <c r="DC805" i="3"/>
  <c r="DD805" i="3"/>
  <c r="DE805" i="3"/>
  <c r="DF805" i="3"/>
  <c r="CL806" i="3"/>
  <c r="CM806" i="3"/>
  <c r="CN806" i="3"/>
  <c r="CO806" i="3"/>
  <c r="CP806" i="3"/>
  <c r="CQ806" i="3"/>
  <c r="CR806" i="3"/>
  <c r="CS806" i="3"/>
  <c r="CT806" i="3"/>
  <c r="CU806" i="3"/>
  <c r="CV806" i="3"/>
  <c r="CW806" i="3"/>
  <c r="CX806" i="3"/>
  <c r="CY806" i="3"/>
  <c r="CZ806" i="3"/>
  <c r="DA806" i="3"/>
  <c r="DB806" i="3"/>
  <c r="DC806" i="3"/>
  <c r="DD806" i="3"/>
  <c r="DE806" i="3"/>
  <c r="DF806" i="3"/>
  <c r="CL807" i="3"/>
  <c r="CM807" i="3"/>
  <c r="CN807" i="3"/>
  <c r="CO807" i="3"/>
  <c r="CP807" i="3"/>
  <c r="CQ807" i="3"/>
  <c r="CR807" i="3"/>
  <c r="CS807" i="3"/>
  <c r="CT807" i="3"/>
  <c r="CU807" i="3"/>
  <c r="CV807" i="3"/>
  <c r="CW807" i="3"/>
  <c r="CX807" i="3"/>
  <c r="CY807" i="3"/>
  <c r="CZ807" i="3"/>
  <c r="DA807" i="3"/>
  <c r="DB807" i="3"/>
  <c r="DC807" i="3"/>
  <c r="DD807" i="3"/>
  <c r="DE807" i="3"/>
  <c r="DF807" i="3"/>
  <c r="CL808" i="3"/>
  <c r="CM808" i="3"/>
  <c r="CN808" i="3"/>
  <c r="CO808" i="3"/>
  <c r="CP808" i="3"/>
  <c r="CQ808" i="3"/>
  <c r="CR808" i="3"/>
  <c r="CS808" i="3"/>
  <c r="CT808" i="3"/>
  <c r="CU808" i="3"/>
  <c r="CV808" i="3"/>
  <c r="CW808" i="3"/>
  <c r="CX808" i="3"/>
  <c r="CY808" i="3"/>
  <c r="CZ808" i="3"/>
  <c r="DA808" i="3"/>
  <c r="DB808" i="3"/>
  <c r="DC808" i="3"/>
  <c r="DD808" i="3"/>
  <c r="DE808" i="3"/>
  <c r="DF808" i="3"/>
  <c r="CL809" i="3"/>
  <c r="CM809" i="3"/>
  <c r="CN809" i="3"/>
  <c r="CO809" i="3"/>
  <c r="CP809" i="3"/>
  <c r="CQ809" i="3"/>
  <c r="CR809" i="3"/>
  <c r="CS809" i="3"/>
  <c r="CT809" i="3"/>
  <c r="CU809" i="3"/>
  <c r="CV809" i="3"/>
  <c r="CW809" i="3"/>
  <c r="CX809" i="3"/>
  <c r="CY809" i="3"/>
  <c r="CZ809" i="3"/>
  <c r="DA809" i="3"/>
  <c r="DB809" i="3"/>
  <c r="DC809" i="3"/>
  <c r="DD809" i="3"/>
  <c r="DE809" i="3"/>
  <c r="DF809" i="3"/>
  <c r="CL810" i="3"/>
  <c r="CM810" i="3"/>
  <c r="CN810" i="3"/>
  <c r="CO810" i="3"/>
  <c r="CP810" i="3"/>
  <c r="CQ810" i="3"/>
  <c r="CR810" i="3"/>
  <c r="CS810" i="3"/>
  <c r="CT810" i="3"/>
  <c r="CU810" i="3"/>
  <c r="CV810" i="3"/>
  <c r="CW810" i="3"/>
  <c r="CX810" i="3"/>
  <c r="CY810" i="3"/>
  <c r="CZ810" i="3"/>
  <c r="DA810" i="3"/>
  <c r="DB810" i="3"/>
  <c r="DC810" i="3"/>
  <c r="DD810" i="3"/>
  <c r="DE810" i="3"/>
  <c r="DF810" i="3"/>
  <c r="CL811" i="3"/>
  <c r="CM811" i="3"/>
  <c r="CN811" i="3"/>
  <c r="CO811" i="3"/>
  <c r="CP811" i="3"/>
  <c r="CQ811" i="3"/>
  <c r="CR811" i="3"/>
  <c r="CS811" i="3"/>
  <c r="CT811" i="3"/>
  <c r="CU811" i="3"/>
  <c r="CV811" i="3"/>
  <c r="CW811" i="3"/>
  <c r="CX811" i="3"/>
  <c r="CY811" i="3"/>
  <c r="CZ811" i="3"/>
  <c r="DA811" i="3"/>
  <c r="DB811" i="3"/>
  <c r="DC811" i="3"/>
  <c r="DD811" i="3"/>
  <c r="DE811" i="3"/>
  <c r="DF811" i="3"/>
  <c r="CL813" i="3"/>
  <c r="CM813" i="3"/>
  <c r="CN813" i="3"/>
  <c r="CO813" i="3"/>
  <c r="CP813" i="3"/>
  <c r="CQ813" i="3"/>
  <c r="CR813" i="3"/>
  <c r="CS813" i="3"/>
  <c r="CT813" i="3"/>
  <c r="CU813" i="3"/>
  <c r="CV813" i="3"/>
  <c r="CW813" i="3"/>
  <c r="CX813" i="3"/>
  <c r="CY813" i="3"/>
  <c r="CZ813" i="3"/>
  <c r="DA813" i="3"/>
  <c r="DB813" i="3"/>
  <c r="DC813" i="3"/>
  <c r="DD813" i="3"/>
  <c r="DE813" i="3"/>
  <c r="DF813" i="3"/>
  <c r="CL814" i="3"/>
  <c r="CM814" i="3"/>
  <c r="CN814" i="3"/>
  <c r="CO814" i="3"/>
  <c r="CP814" i="3"/>
  <c r="CQ814" i="3"/>
  <c r="CR814" i="3"/>
  <c r="CS814" i="3"/>
  <c r="CT814" i="3"/>
  <c r="CU814" i="3"/>
  <c r="CV814" i="3"/>
  <c r="CW814" i="3"/>
  <c r="CX814" i="3"/>
  <c r="CY814" i="3"/>
  <c r="CZ814" i="3"/>
  <c r="DA814" i="3"/>
  <c r="DB814" i="3"/>
  <c r="DC814" i="3"/>
  <c r="DD814" i="3"/>
  <c r="DE814" i="3"/>
  <c r="DF814" i="3"/>
  <c r="DG803" i="3"/>
  <c r="DH803" i="3"/>
  <c r="DI803" i="3"/>
  <c r="DJ803" i="3"/>
  <c r="DK803" i="3"/>
  <c r="DL803" i="3"/>
  <c r="DM803" i="3"/>
  <c r="DN803" i="3"/>
  <c r="DO803" i="3"/>
  <c r="DP803" i="3"/>
  <c r="DQ803" i="3"/>
  <c r="DR803" i="3"/>
  <c r="DS803" i="3"/>
  <c r="DT803" i="3"/>
  <c r="DU803" i="3"/>
  <c r="DV803" i="3"/>
  <c r="DW803" i="3"/>
  <c r="DX803" i="3"/>
  <c r="DY803" i="3"/>
  <c r="DZ803" i="3"/>
  <c r="EA803" i="3"/>
  <c r="DG804" i="3"/>
  <c r="DH804" i="3"/>
  <c r="DI804" i="3"/>
  <c r="DJ804" i="3"/>
  <c r="DK804" i="3"/>
  <c r="DL804" i="3"/>
  <c r="DM804" i="3"/>
  <c r="DN804" i="3"/>
  <c r="DO804" i="3"/>
  <c r="DP804" i="3"/>
  <c r="DQ804" i="3"/>
  <c r="DR804" i="3"/>
  <c r="DS804" i="3"/>
  <c r="DT804" i="3"/>
  <c r="DU804" i="3"/>
  <c r="DV804" i="3"/>
  <c r="DW804" i="3"/>
  <c r="DX804" i="3"/>
  <c r="DY804" i="3"/>
  <c r="DZ804" i="3"/>
  <c r="EA804" i="3"/>
  <c r="DG805" i="3"/>
  <c r="DH805" i="3"/>
  <c r="DI805" i="3"/>
  <c r="DJ805" i="3"/>
  <c r="DK805" i="3"/>
  <c r="DL805" i="3"/>
  <c r="DM805" i="3"/>
  <c r="DN805" i="3"/>
  <c r="DO805" i="3"/>
  <c r="DP805" i="3"/>
  <c r="DQ805" i="3"/>
  <c r="DR805" i="3"/>
  <c r="DS805" i="3"/>
  <c r="DT805" i="3"/>
  <c r="DU805" i="3"/>
  <c r="DV805" i="3"/>
  <c r="DW805" i="3"/>
  <c r="DX805" i="3"/>
  <c r="DY805" i="3"/>
  <c r="DZ805" i="3"/>
  <c r="EA805" i="3"/>
  <c r="DG806" i="3"/>
  <c r="DH806" i="3"/>
  <c r="DI806" i="3"/>
  <c r="DJ806" i="3"/>
  <c r="DK806" i="3"/>
  <c r="DL806" i="3"/>
  <c r="DM806" i="3"/>
  <c r="DN806" i="3"/>
  <c r="DO806" i="3"/>
  <c r="DP806" i="3"/>
  <c r="DQ806" i="3"/>
  <c r="DR806" i="3"/>
  <c r="DS806" i="3"/>
  <c r="DT806" i="3"/>
  <c r="DU806" i="3"/>
  <c r="DV806" i="3"/>
  <c r="DW806" i="3"/>
  <c r="DX806" i="3"/>
  <c r="DY806" i="3"/>
  <c r="DZ806" i="3"/>
  <c r="EA806" i="3"/>
  <c r="DG807" i="3"/>
  <c r="DH807" i="3"/>
  <c r="DI807" i="3"/>
  <c r="DJ807" i="3"/>
  <c r="DK807" i="3"/>
  <c r="DL807" i="3"/>
  <c r="DM807" i="3"/>
  <c r="DN807" i="3"/>
  <c r="DO807" i="3"/>
  <c r="DP807" i="3"/>
  <c r="DQ807" i="3"/>
  <c r="DR807" i="3"/>
  <c r="DS807" i="3"/>
  <c r="DT807" i="3"/>
  <c r="DU807" i="3"/>
  <c r="DV807" i="3"/>
  <c r="DW807" i="3"/>
  <c r="DX807" i="3"/>
  <c r="DY807" i="3"/>
  <c r="DZ807" i="3"/>
  <c r="EA807" i="3"/>
  <c r="DG808" i="3"/>
  <c r="DH808" i="3"/>
  <c r="DI808" i="3"/>
  <c r="DJ808" i="3"/>
  <c r="DK808" i="3"/>
  <c r="DL808" i="3"/>
  <c r="DM808" i="3"/>
  <c r="DN808" i="3"/>
  <c r="DO808" i="3"/>
  <c r="DP808" i="3"/>
  <c r="DQ808" i="3"/>
  <c r="DR808" i="3"/>
  <c r="DS808" i="3"/>
  <c r="DT808" i="3"/>
  <c r="DU808" i="3"/>
  <c r="DV808" i="3"/>
  <c r="DW808" i="3"/>
  <c r="DX808" i="3"/>
  <c r="DY808" i="3"/>
  <c r="DZ808" i="3"/>
  <c r="EA808" i="3"/>
  <c r="DG809" i="3"/>
  <c r="DH809" i="3"/>
  <c r="DI809" i="3"/>
  <c r="DJ809" i="3"/>
  <c r="DK809" i="3"/>
  <c r="DL809" i="3"/>
  <c r="DM809" i="3"/>
  <c r="DN809" i="3"/>
  <c r="DO809" i="3"/>
  <c r="DP809" i="3"/>
  <c r="DQ809" i="3"/>
  <c r="DR809" i="3"/>
  <c r="DS809" i="3"/>
  <c r="DT809" i="3"/>
  <c r="DU809" i="3"/>
  <c r="DV809" i="3"/>
  <c r="DW809" i="3"/>
  <c r="DX809" i="3"/>
  <c r="DY809" i="3"/>
  <c r="DZ809" i="3"/>
  <c r="EA809" i="3"/>
  <c r="DG810" i="3"/>
  <c r="DH810" i="3"/>
  <c r="DI810" i="3"/>
  <c r="DJ810" i="3"/>
  <c r="DK810" i="3"/>
  <c r="DL810" i="3"/>
  <c r="DM810" i="3"/>
  <c r="DN810" i="3"/>
  <c r="DO810" i="3"/>
  <c r="DP810" i="3"/>
  <c r="DQ810" i="3"/>
  <c r="DR810" i="3"/>
  <c r="DS810" i="3"/>
  <c r="DT810" i="3"/>
  <c r="DU810" i="3"/>
  <c r="DV810" i="3"/>
  <c r="DW810" i="3"/>
  <c r="DX810" i="3"/>
  <c r="DY810" i="3"/>
  <c r="DZ810" i="3"/>
  <c r="EA810" i="3"/>
  <c r="DG811" i="3"/>
  <c r="DH811" i="3"/>
  <c r="DI811" i="3"/>
  <c r="DJ811" i="3"/>
  <c r="DK811" i="3"/>
  <c r="DL811" i="3"/>
  <c r="DM811" i="3"/>
  <c r="DN811" i="3"/>
  <c r="DO811" i="3"/>
  <c r="DP811" i="3"/>
  <c r="DQ811" i="3"/>
  <c r="DR811" i="3"/>
  <c r="DS811" i="3"/>
  <c r="DT811" i="3"/>
  <c r="DU811" i="3"/>
  <c r="DV811" i="3"/>
  <c r="DW811" i="3"/>
  <c r="DX811" i="3"/>
  <c r="DY811" i="3"/>
  <c r="DZ811" i="3"/>
  <c r="EA811" i="3"/>
  <c r="DG813" i="3"/>
  <c r="DH813" i="3"/>
  <c r="DI813" i="3"/>
  <c r="DJ813" i="3"/>
  <c r="DK813" i="3"/>
  <c r="DL813" i="3"/>
  <c r="DM813" i="3"/>
  <c r="DN813" i="3"/>
  <c r="DO813" i="3"/>
  <c r="DP813" i="3"/>
  <c r="DQ813" i="3"/>
  <c r="DR813" i="3"/>
  <c r="DS813" i="3"/>
  <c r="DT813" i="3"/>
  <c r="DU813" i="3"/>
  <c r="DV813" i="3"/>
  <c r="DW813" i="3"/>
  <c r="DX813" i="3"/>
  <c r="DY813" i="3"/>
  <c r="DZ813" i="3"/>
  <c r="EA813" i="3"/>
  <c r="DG814" i="3"/>
  <c r="DH814" i="3"/>
  <c r="DI814" i="3"/>
  <c r="DJ814" i="3"/>
  <c r="DK814" i="3"/>
  <c r="DL814" i="3"/>
  <c r="DM814" i="3"/>
  <c r="DN814" i="3"/>
  <c r="DO814" i="3"/>
  <c r="DP814" i="3"/>
  <c r="DQ814" i="3"/>
  <c r="DR814" i="3"/>
  <c r="DS814" i="3"/>
  <c r="DT814" i="3"/>
  <c r="DU814" i="3"/>
  <c r="DV814" i="3"/>
  <c r="DW814" i="3"/>
  <c r="DX814" i="3"/>
  <c r="DY814" i="3"/>
  <c r="DZ814" i="3"/>
  <c r="EA814" i="3"/>
  <c r="EB803" i="3"/>
  <c r="EC803" i="3"/>
  <c r="ED803" i="3"/>
  <c r="EE803" i="3"/>
  <c r="EF803" i="3"/>
  <c r="EG803" i="3"/>
  <c r="EH803" i="3"/>
  <c r="EI803" i="3"/>
  <c r="EJ803" i="3"/>
  <c r="EK803" i="3"/>
  <c r="EL803" i="3"/>
  <c r="EM803" i="3"/>
  <c r="EN803" i="3"/>
  <c r="EO803" i="3"/>
  <c r="EP803" i="3"/>
  <c r="EQ803" i="3"/>
  <c r="ER803" i="3"/>
  <c r="ES803" i="3"/>
  <c r="ET803" i="3"/>
  <c r="EU803" i="3"/>
  <c r="EV803" i="3"/>
  <c r="EB804" i="3"/>
  <c r="EC804" i="3"/>
  <c r="ED804" i="3"/>
  <c r="EE804" i="3"/>
  <c r="EF804" i="3"/>
  <c r="EG804" i="3"/>
  <c r="EH804" i="3"/>
  <c r="EI804" i="3"/>
  <c r="EJ804" i="3"/>
  <c r="EK804" i="3"/>
  <c r="EL804" i="3"/>
  <c r="EM804" i="3"/>
  <c r="EN804" i="3"/>
  <c r="EO804" i="3"/>
  <c r="EP804" i="3"/>
  <c r="EQ804" i="3"/>
  <c r="ER804" i="3"/>
  <c r="ES804" i="3"/>
  <c r="ET804" i="3"/>
  <c r="EU804" i="3"/>
  <c r="EV804" i="3"/>
  <c r="EB805" i="3"/>
  <c r="EC805" i="3"/>
  <c r="ED805" i="3"/>
  <c r="EE805" i="3"/>
  <c r="EF805" i="3"/>
  <c r="EG805" i="3"/>
  <c r="EH805" i="3"/>
  <c r="EI805" i="3"/>
  <c r="EJ805" i="3"/>
  <c r="EK805" i="3"/>
  <c r="EL805" i="3"/>
  <c r="EM805" i="3"/>
  <c r="EN805" i="3"/>
  <c r="EO805" i="3"/>
  <c r="EP805" i="3"/>
  <c r="EQ805" i="3"/>
  <c r="ER805" i="3"/>
  <c r="ES805" i="3"/>
  <c r="ET805" i="3"/>
  <c r="EU805" i="3"/>
  <c r="EV805" i="3"/>
  <c r="EB806" i="3"/>
  <c r="EC806" i="3"/>
  <c r="ED806" i="3"/>
  <c r="EE806" i="3"/>
  <c r="EF806" i="3"/>
  <c r="EG806" i="3"/>
  <c r="EH806" i="3"/>
  <c r="EI806" i="3"/>
  <c r="EJ806" i="3"/>
  <c r="EK806" i="3"/>
  <c r="EL806" i="3"/>
  <c r="EM806" i="3"/>
  <c r="EN806" i="3"/>
  <c r="EO806" i="3"/>
  <c r="EP806" i="3"/>
  <c r="EQ806" i="3"/>
  <c r="ER806" i="3"/>
  <c r="ES806" i="3"/>
  <c r="ET806" i="3"/>
  <c r="EU806" i="3"/>
  <c r="EV806" i="3"/>
  <c r="EB807" i="3"/>
  <c r="EC807" i="3"/>
  <c r="ED807" i="3"/>
  <c r="EE807" i="3"/>
  <c r="EF807" i="3"/>
  <c r="EG807" i="3"/>
  <c r="EH807" i="3"/>
  <c r="EI807" i="3"/>
  <c r="EJ807" i="3"/>
  <c r="EK807" i="3"/>
  <c r="EL807" i="3"/>
  <c r="EM807" i="3"/>
  <c r="EN807" i="3"/>
  <c r="EO807" i="3"/>
  <c r="EP807" i="3"/>
  <c r="EQ807" i="3"/>
  <c r="ER807" i="3"/>
  <c r="ES807" i="3"/>
  <c r="ET807" i="3"/>
  <c r="EU807" i="3"/>
  <c r="EV807" i="3"/>
  <c r="EB808" i="3"/>
  <c r="EC808" i="3"/>
  <c r="ED808" i="3"/>
  <c r="EE808" i="3"/>
  <c r="EF808" i="3"/>
  <c r="EG808" i="3"/>
  <c r="EH808" i="3"/>
  <c r="EI808" i="3"/>
  <c r="EJ808" i="3"/>
  <c r="EK808" i="3"/>
  <c r="EL808" i="3"/>
  <c r="EM808" i="3"/>
  <c r="EN808" i="3"/>
  <c r="EO808" i="3"/>
  <c r="EP808" i="3"/>
  <c r="EQ808" i="3"/>
  <c r="ER808" i="3"/>
  <c r="ES808" i="3"/>
  <c r="ET808" i="3"/>
  <c r="EU808" i="3"/>
  <c r="EV808" i="3"/>
  <c r="EB809" i="3"/>
  <c r="EC809" i="3"/>
  <c r="ED809" i="3"/>
  <c r="EE809" i="3"/>
  <c r="EF809" i="3"/>
  <c r="EG809" i="3"/>
  <c r="EH809" i="3"/>
  <c r="EI809" i="3"/>
  <c r="EJ809" i="3"/>
  <c r="EK809" i="3"/>
  <c r="EL809" i="3"/>
  <c r="EM809" i="3"/>
  <c r="EN809" i="3"/>
  <c r="EO809" i="3"/>
  <c r="EP809" i="3"/>
  <c r="EQ809" i="3"/>
  <c r="ER809" i="3"/>
  <c r="ES809" i="3"/>
  <c r="ET809" i="3"/>
  <c r="EU809" i="3"/>
  <c r="EV809" i="3"/>
  <c r="EB810" i="3"/>
  <c r="EC810" i="3"/>
  <c r="ED810" i="3"/>
  <c r="EE810" i="3"/>
  <c r="EF810" i="3"/>
  <c r="EG810" i="3"/>
  <c r="EH810" i="3"/>
  <c r="EI810" i="3"/>
  <c r="EJ810" i="3"/>
  <c r="EK810" i="3"/>
  <c r="EL810" i="3"/>
  <c r="EM810" i="3"/>
  <c r="EN810" i="3"/>
  <c r="EO810" i="3"/>
  <c r="EP810" i="3"/>
  <c r="EQ810" i="3"/>
  <c r="ER810" i="3"/>
  <c r="ES810" i="3"/>
  <c r="ET810" i="3"/>
  <c r="EU810" i="3"/>
  <c r="EV810" i="3"/>
  <c r="EB811" i="3"/>
  <c r="EC811" i="3"/>
  <c r="ED811" i="3"/>
  <c r="EE811" i="3"/>
  <c r="EF811" i="3"/>
  <c r="EG811" i="3"/>
  <c r="EH811" i="3"/>
  <c r="EI811" i="3"/>
  <c r="EJ811" i="3"/>
  <c r="EK811" i="3"/>
  <c r="EL811" i="3"/>
  <c r="EM811" i="3"/>
  <c r="EN811" i="3"/>
  <c r="EO811" i="3"/>
  <c r="EP811" i="3"/>
  <c r="EQ811" i="3"/>
  <c r="ER811" i="3"/>
  <c r="ES811" i="3"/>
  <c r="ET811" i="3"/>
  <c r="EU811" i="3"/>
  <c r="EV811" i="3"/>
  <c r="EB813" i="3"/>
  <c r="EC813" i="3"/>
  <c r="ED813" i="3"/>
  <c r="EE813" i="3"/>
  <c r="EF813" i="3"/>
  <c r="EG813" i="3"/>
  <c r="EH813" i="3"/>
  <c r="EI813" i="3"/>
  <c r="EJ813" i="3"/>
  <c r="EK813" i="3"/>
  <c r="EL813" i="3"/>
  <c r="EM813" i="3"/>
  <c r="EN813" i="3"/>
  <c r="EO813" i="3"/>
  <c r="EP813" i="3"/>
  <c r="EQ813" i="3"/>
  <c r="ER813" i="3"/>
  <c r="ES813" i="3"/>
  <c r="ET813" i="3"/>
  <c r="EU813" i="3"/>
  <c r="EV813" i="3"/>
  <c r="EB814" i="3"/>
  <c r="EC814" i="3"/>
  <c r="ED814" i="3"/>
  <c r="EE814" i="3"/>
  <c r="EF814" i="3"/>
  <c r="EG814" i="3"/>
  <c r="EH814" i="3"/>
  <c r="EI814" i="3"/>
  <c r="EJ814" i="3"/>
  <c r="EK814" i="3"/>
  <c r="EL814" i="3"/>
  <c r="EM814" i="3"/>
  <c r="EN814" i="3"/>
  <c r="EO814" i="3"/>
  <c r="EP814" i="3"/>
  <c r="EQ814" i="3"/>
  <c r="ER814" i="3"/>
  <c r="ES814" i="3"/>
  <c r="ET814" i="3"/>
  <c r="EU814" i="3"/>
  <c r="EV814" i="3"/>
  <c r="R803" i="3"/>
  <c r="Q803" i="3"/>
  <c r="P803" i="3"/>
  <c r="O803" i="3"/>
  <c r="N803" i="3"/>
  <c r="M803" i="3"/>
  <c r="L803" i="3"/>
  <c r="S797" i="3"/>
  <c r="O797" i="3"/>
  <c r="I797" i="3"/>
  <c r="S796" i="3"/>
  <c r="R796" i="3"/>
  <c r="Q796" i="3"/>
  <c r="P796" i="3"/>
  <c r="O796" i="3"/>
  <c r="N796" i="3"/>
  <c r="M796" i="3"/>
  <c r="L796" i="3"/>
  <c r="S795" i="3"/>
  <c r="R795" i="3"/>
  <c r="Q795" i="3"/>
  <c r="P795" i="3"/>
  <c r="O795" i="3"/>
  <c r="N795" i="3"/>
  <c r="M795" i="3"/>
  <c r="L795" i="3"/>
  <c r="S785" i="3"/>
  <c r="S786" i="3"/>
  <c r="S787" i="3"/>
  <c r="S788" i="3"/>
  <c r="S789" i="3"/>
  <c r="S790" i="3"/>
  <c r="S791" i="3"/>
  <c r="S792" i="3"/>
  <c r="S793" i="3"/>
  <c r="I794" i="3"/>
  <c r="R793" i="3"/>
  <c r="Q793" i="3"/>
  <c r="P793" i="3"/>
  <c r="O793" i="3"/>
  <c r="N793" i="3"/>
  <c r="M793" i="3"/>
  <c r="L793" i="3"/>
  <c r="R792" i="3"/>
  <c r="Q792" i="3"/>
  <c r="P792" i="3"/>
  <c r="O792" i="3"/>
  <c r="N792" i="3"/>
  <c r="M792" i="3"/>
  <c r="L792" i="3"/>
  <c r="AI785" i="3"/>
  <c r="AJ785" i="3"/>
  <c r="AK785" i="3"/>
  <c r="AL785" i="3"/>
  <c r="AM785" i="3"/>
  <c r="AI786" i="3"/>
  <c r="AJ786" i="3"/>
  <c r="AK786" i="3"/>
  <c r="AL786" i="3"/>
  <c r="AM786" i="3"/>
  <c r="AI787" i="3"/>
  <c r="AJ787" i="3"/>
  <c r="AK787" i="3"/>
  <c r="AL787" i="3"/>
  <c r="AM787" i="3"/>
  <c r="AI788" i="3"/>
  <c r="AJ788" i="3"/>
  <c r="AK788" i="3"/>
  <c r="AL788" i="3"/>
  <c r="AM788" i="3"/>
  <c r="AI789" i="3"/>
  <c r="AJ789" i="3"/>
  <c r="AK789" i="3"/>
  <c r="AL789" i="3"/>
  <c r="AM789" i="3"/>
  <c r="AI790" i="3"/>
  <c r="AJ790" i="3"/>
  <c r="AK790" i="3"/>
  <c r="AL790" i="3"/>
  <c r="AM790" i="3"/>
  <c r="AI791" i="3"/>
  <c r="AJ791" i="3"/>
  <c r="AK791" i="3"/>
  <c r="AL791" i="3"/>
  <c r="AM791" i="3"/>
  <c r="AI792" i="3"/>
  <c r="AJ792" i="3"/>
  <c r="AK792" i="3"/>
  <c r="AL792" i="3"/>
  <c r="AM792" i="3"/>
  <c r="AI793" i="3"/>
  <c r="AJ793" i="3"/>
  <c r="AK793" i="3"/>
  <c r="AL793" i="3"/>
  <c r="AM793" i="3"/>
  <c r="AI795" i="3"/>
  <c r="AJ795" i="3"/>
  <c r="AK795" i="3"/>
  <c r="AL795" i="3"/>
  <c r="AM795" i="3"/>
  <c r="AI796" i="3"/>
  <c r="AJ796" i="3"/>
  <c r="AK796" i="3"/>
  <c r="AL796" i="3"/>
  <c r="AM796" i="3"/>
  <c r="AO785" i="3"/>
  <c r="AP785" i="3"/>
  <c r="AQ785" i="3"/>
  <c r="AR785" i="3"/>
  <c r="AS785" i="3"/>
  <c r="AO786" i="3"/>
  <c r="AP786" i="3"/>
  <c r="AQ786" i="3"/>
  <c r="AR786" i="3"/>
  <c r="AS786" i="3"/>
  <c r="AO787" i="3"/>
  <c r="AP787" i="3"/>
  <c r="AQ787" i="3"/>
  <c r="AR787" i="3"/>
  <c r="AS787" i="3"/>
  <c r="AO788" i="3"/>
  <c r="AP788" i="3"/>
  <c r="AQ788" i="3"/>
  <c r="AR788" i="3"/>
  <c r="AS788" i="3"/>
  <c r="AO789" i="3"/>
  <c r="AP789" i="3"/>
  <c r="AQ789" i="3"/>
  <c r="AR789" i="3"/>
  <c r="AS789" i="3"/>
  <c r="AO790" i="3"/>
  <c r="AP790" i="3"/>
  <c r="AQ790" i="3"/>
  <c r="AR790" i="3"/>
  <c r="AS790" i="3"/>
  <c r="AO791" i="3"/>
  <c r="AP791" i="3"/>
  <c r="AQ791" i="3"/>
  <c r="AR791" i="3"/>
  <c r="AS791" i="3"/>
  <c r="AO792" i="3"/>
  <c r="AP792" i="3"/>
  <c r="AQ792" i="3"/>
  <c r="AR792" i="3"/>
  <c r="AS792" i="3"/>
  <c r="AO793" i="3"/>
  <c r="AP793" i="3"/>
  <c r="AQ793" i="3"/>
  <c r="AR793" i="3"/>
  <c r="AS793" i="3"/>
  <c r="AO795" i="3"/>
  <c r="AP795" i="3"/>
  <c r="AQ795" i="3"/>
  <c r="AR795" i="3"/>
  <c r="AS795" i="3"/>
  <c r="AO796" i="3"/>
  <c r="AP796" i="3"/>
  <c r="AQ796" i="3"/>
  <c r="AR796" i="3"/>
  <c r="AS796" i="3"/>
  <c r="R791" i="3"/>
  <c r="Q791" i="3"/>
  <c r="P791" i="3"/>
  <c r="O791" i="3"/>
  <c r="N791" i="3"/>
  <c r="M791" i="3"/>
  <c r="L791" i="3"/>
  <c r="R790" i="3"/>
  <c r="Q790" i="3"/>
  <c r="P790" i="3"/>
  <c r="O790" i="3"/>
  <c r="N790" i="3"/>
  <c r="M790" i="3"/>
  <c r="L790" i="3"/>
  <c r="R789" i="3"/>
  <c r="Q789" i="3"/>
  <c r="P789" i="3"/>
  <c r="O789" i="3"/>
  <c r="N789" i="3"/>
  <c r="M789" i="3"/>
  <c r="L789" i="3"/>
  <c r="R788" i="3"/>
  <c r="Q788" i="3"/>
  <c r="P788" i="3"/>
  <c r="O788" i="3"/>
  <c r="N788" i="3"/>
  <c r="M788" i="3"/>
  <c r="L788" i="3"/>
  <c r="R787" i="3"/>
  <c r="Q787" i="3"/>
  <c r="P787" i="3"/>
  <c r="O787" i="3"/>
  <c r="N787" i="3"/>
  <c r="M787" i="3"/>
  <c r="L787" i="3"/>
  <c r="R786" i="3"/>
  <c r="Q786" i="3"/>
  <c r="P786" i="3"/>
  <c r="O786" i="3"/>
  <c r="N786" i="3"/>
  <c r="M786" i="3"/>
  <c r="L786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85" i="3"/>
  <c r="BR785" i="3"/>
  <c r="BS785" i="3"/>
  <c r="BT785" i="3"/>
  <c r="BU785" i="3"/>
  <c r="BV785" i="3"/>
  <c r="BW785" i="3"/>
  <c r="BX785" i="3"/>
  <c r="BY785" i="3"/>
  <c r="BZ785" i="3"/>
  <c r="CA785" i="3"/>
  <c r="CB785" i="3"/>
  <c r="CC785" i="3"/>
  <c r="CD785" i="3"/>
  <c r="CE785" i="3"/>
  <c r="CF785" i="3"/>
  <c r="CG785" i="3"/>
  <c r="CH785" i="3"/>
  <c r="CI785" i="3"/>
  <c r="CJ785" i="3"/>
  <c r="CK785" i="3"/>
  <c r="BQ786" i="3"/>
  <c r="BR786" i="3"/>
  <c r="BS786" i="3"/>
  <c r="BT786" i="3"/>
  <c r="BU786" i="3"/>
  <c r="BV786" i="3"/>
  <c r="BW786" i="3"/>
  <c r="BX786" i="3"/>
  <c r="BY786" i="3"/>
  <c r="BZ786" i="3"/>
  <c r="CA786" i="3"/>
  <c r="CB786" i="3"/>
  <c r="CC786" i="3"/>
  <c r="CD786" i="3"/>
  <c r="CE786" i="3"/>
  <c r="CF786" i="3"/>
  <c r="CG786" i="3"/>
  <c r="CH786" i="3"/>
  <c r="CI786" i="3"/>
  <c r="CJ786" i="3"/>
  <c r="CK786" i="3"/>
  <c r="BQ787" i="3"/>
  <c r="BR787" i="3"/>
  <c r="BS787" i="3"/>
  <c r="BT787" i="3"/>
  <c r="BU787" i="3"/>
  <c r="BV787" i="3"/>
  <c r="BW787" i="3"/>
  <c r="BX787" i="3"/>
  <c r="BY787" i="3"/>
  <c r="BZ787" i="3"/>
  <c r="CA787" i="3"/>
  <c r="CB787" i="3"/>
  <c r="CC787" i="3"/>
  <c r="CD787" i="3"/>
  <c r="CE787" i="3"/>
  <c r="CF787" i="3"/>
  <c r="CG787" i="3"/>
  <c r="CH787" i="3"/>
  <c r="CI787" i="3"/>
  <c r="CJ787" i="3"/>
  <c r="CK787" i="3"/>
  <c r="BQ788" i="3"/>
  <c r="BR788" i="3"/>
  <c r="BS788" i="3"/>
  <c r="BT788" i="3"/>
  <c r="BU788" i="3"/>
  <c r="BV788" i="3"/>
  <c r="BW788" i="3"/>
  <c r="BX788" i="3"/>
  <c r="BY788" i="3"/>
  <c r="BZ788" i="3"/>
  <c r="CA788" i="3"/>
  <c r="CB788" i="3"/>
  <c r="CC788" i="3"/>
  <c r="CD788" i="3"/>
  <c r="CE788" i="3"/>
  <c r="CF788" i="3"/>
  <c r="CG788" i="3"/>
  <c r="CH788" i="3"/>
  <c r="CI788" i="3"/>
  <c r="CJ788" i="3"/>
  <c r="CK788" i="3"/>
  <c r="BQ789" i="3"/>
  <c r="BR789" i="3"/>
  <c r="BS789" i="3"/>
  <c r="BT789" i="3"/>
  <c r="BU789" i="3"/>
  <c r="BV789" i="3"/>
  <c r="BW789" i="3"/>
  <c r="BX789" i="3"/>
  <c r="BY789" i="3"/>
  <c r="BZ789" i="3"/>
  <c r="CA789" i="3"/>
  <c r="CB789" i="3"/>
  <c r="CC789" i="3"/>
  <c r="CD789" i="3"/>
  <c r="CE789" i="3"/>
  <c r="CF789" i="3"/>
  <c r="CG789" i="3"/>
  <c r="CH789" i="3"/>
  <c r="CI789" i="3"/>
  <c r="CJ789" i="3"/>
  <c r="CK789" i="3"/>
  <c r="BQ790" i="3"/>
  <c r="BR790" i="3"/>
  <c r="BS790" i="3"/>
  <c r="BT790" i="3"/>
  <c r="BU790" i="3"/>
  <c r="BV790" i="3"/>
  <c r="BW790" i="3"/>
  <c r="BX790" i="3"/>
  <c r="BY790" i="3"/>
  <c r="BZ790" i="3"/>
  <c r="CA790" i="3"/>
  <c r="CB790" i="3"/>
  <c r="CC790" i="3"/>
  <c r="CD790" i="3"/>
  <c r="CE790" i="3"/>
  <c r="CF790" i="3"/>
  <c r="CG790" i="3"/>
  <c r="CH790" i="3"/>
  <c r="CI790" i="3"/>
  <c r="CJ790" i="3"/>
  <c r="CK790" i="3"/>
  <c r="BQ791" i="3"/>
  <c r="BR791" i="3"/>
  <c r="BS791" i="3"/>
  <c r="BT791" i="3"/>
  <c r="BU791" i="3"/>
  <c r="BV791" i="3"/>
  <c r="BW791" i="3"/>
  <c r="BX791" i="3"/>
  <c r="BY791" i="3"/>
  <c r="BZ791" i="3"/>
  <c r="CA791" i="3"/>
  <c r="CB791" i="3"/>
  <c r="CC791" i="3"/>
  <c r="CD791" i="3"/>
  <c r="CE791" i="3"/>
  <c r="CF791" i="3"/>
  <c r="CG791" i="3"/>
  <c r="CH791" i="3"/>
  <c r="CI791" i="3"/>
  <c r="CJ791" i="3"/>
  <c r="CK791" i="3"/>
  <c r="BQ792" i="3"/>
  <c r="BR792" i="3"/>
  <c r="BS792" i="3"/>
  <c r="BT792" i="3"/>
  <c r="BU792" i="3"/>
  <c r="BV792" i="3"/>
  <c r="BW792" i="3"/>
  <c r="BX792" i="3"/>
  <c r="BY792" i="3"/>
  <c r="BZ792" i="3"/>
  <c r="CA792" i="3"/>
  <c r="CB792" i="3"/>
  <c r="CC792" i="3"/>
  <c r="CD792" i="3"/>
  <c r="CE792" i="3"/>
  <c r="CF792" i="3"/>
  <c r="CG792" i="3"/>
  <c r="CH792" i="3"/>
  <c r="CI792" i="3"/>
  <c r="CJ792" i="3"/>
  <c r="CK792" i="3"/>
  <c r="BQ793" i="3"/>
  <c r="BR793" i="3"/>
  <c r="BS793" i="3"/>
  <c r="BT793" i="3"/>
  <c r="BU793" i="3"/>
  <c r="BV793" i="3"/>
  <c r="BW793" i="3"/>
  <c r="BX793" i="3"/>
  <c r="BY793" i="3"/>
  <c r="BZ793" i="3"/>
  <c r="CA793" i="3"/>
  <c r="CB793" i="3"/>
  <c r="CC793" i="3"/>
  <c r="CD793" i="3"/>
  <c r="CE793" i="3"/>
  <c r="CF793" i="3"/>
  <c r="CG793" i="3"/>
  <c r="CH793" i="3"/>
  <c r="CI793" i="3"/>
  <c r="CJ793" i="3"/>
  <c r="CK793" i="3"/>
  <c r="BQ795" i="3"/>
  <c r="BR795" i="3"/>
  <c r="BS795" i="3"/>
  <c r="BT795" i="3"/>
  <c r="BU795" i="3"/>
  <c r="BV795" i="3"/>
  <c r="BW795" i="3"/>
  <c r="BX795" i="3"/>
  <c r="BY795" i="3"/>
  <c r="BZ795" i="3"/>
  <c r="CA795" i="3"/>
  <c r="CB795" i="3"/>
  <c r="CC795" i="3"/>
  <c r="CD795" i="3"/>
  <c r="CE795" i="3"/>
  <c r="CF795" i="3"/>
  <c r="CG795" i="3"/>
  <c r="CH795" i="3"/>
  <c r="CI795" i="3"/>
  <c r="CJ795" i="3"/>
  <c r="CK795" i="3"/>
  <c r="BQ796" i="3"/>
  <c r="BR796" i="3"/>
  <c r="BS796" i="3"/>
  <c r="BT796" i="3"/>
  <c r="BU796" i="3"/>
  <c r="BV796" i="3"/>
  <c r="BW796" i="3"/>
  <c r="BX796" i="3"/>
  <c r="BY796" i="3"/>
  <c r="BZ796" i="3"/>
  <c r="CA796" i="3"/>
  <c r="CB796" i="3"/>
  <c r="CC796" i="3"/>
  <c r="CD796" i="3"/>
  <c r="CE796" i="3"/>
  <c r="CF796" i="3"/>
  <c r="CG796" i="3"/>
  <c r="CH796" i="3"/>
  <c r="CI796" i="3"/>
  <c r="CJ796" i="3"/>
  <c r="CK796" i="3"/>
  <c r="CL785" i="3"/>
  <c r="CM785" i="3"/>
  <c r="CN785" i="3"/>
  <c r="CO785" i="3"/>
  <c r="CP785" i="3"/>
  <c r="CQ785" i="3"/>
  <c r="CR785" i="3"/>
  <c r="CS785" i="3"/>
  <c r="CT785" i="3"/>
  <c r="CU785" i="3"/>
  <c r="CV785" i="3"/>
  <c r="CW785" i="3"/>
  <c r="CX785" i="3"/>
  <c r="CY785" i="3"/>
  <c r="CZ785" i="3"/>
  <c r="DA785" i="3"/>
  <c r="DB785" i="3"/>
  <c r="DC785" i="3"/>
  <c r="DD785" i="3"/>
  <c r="DE785" i="3"/>
  <c r="DF785" i="3"/>
  <c r="CL786" i="3"/>
  <c r="CM786" i="3"/>
  <c r="CN786" i="3"/>
  <c r="CO786" i="3"/>
  <c r="CP786" i="3"/>
  <c r="CQ786" i="3"/>
  <c r="CR786" i="3"/>
  <c r="CS786" i="3"/>
  <c r="CT786" i="3"/>
  <c r="CU786" i="3"/>
  <c r="CV786" i="3"/>
  <c r="CW786" i="3"/>
  <c r="CX786" i="3"/>
  <c r="CY786" i="3"/>
  <c r="CZ786" i="3"/>
  <c r="DA786" i="3"/>
  <c r="DB786" i="3"/>
  <c r="DC786" i="3"/>
  <c r="DD786" i="3"/>
  <c r="DE786" i="3"/>
  <c r="DF786" i="3"/>
  <c r="CL787" i="3"/>
  <c r="CM787" i="3"/>
  <c r="CN787" i="3"/>
  <c r="CO787" i="3"/>
  <c r="CP787" i="3"/>
  <c r="CQ787" i="3"/>
  <c r="CR787" i="3"/>
  <c r="CS787" i="3"/>
  <c r="CT787" i="3"/>
  <c r="CU787" i="3"/>
  <c r="CV787" i="3"/>
  <c r="CW787" i="3"/>
  <c r="CX787" i="3"/>
  <c r="CY787" i="3"/>
  <c r="CZ787" i="3"/>
  <c r="DA787" i="3"/>
  <c r="DB787" i="3"/>
  <c r="DC787" i="3"/>
  <c r="DD787" i="3"/>
  <c r="DE787" i="3"/>
  <c r="DF787" i="3"/>
  <c r="CL788" i="3"/>
  <c r="CM788" i="3"/>
  <c r="CN788" i="3"/>
  <c r="CO788" i="3"/>
  <c r="CP788" i="3"/>
  <c r="CQ788" i="3"/>
  <c r="CR788" i="3"/>
  <c r="CS788" i="3"/>
  <c r="CT788" i="3"/>
  <c r="CU788" i="3"/>
  <c r="CV788" i="3"/>
  <c r="CW788" i="3"/>
  <c r="CX788" i="3"/>
  <c r="CY788" i="3"/>
  <c r="CZ788" i="3"/>
  <c r="DA788" i="3"/>
  <c r="DB788" i="3"/>
  <c r="DC788" i="3"/>
  <c r="DD788" i="3"/>
  <c r="DE788" i="3"/>
  <c r="DF788" i="3"/>
  <c r="CL789" i="3"/>
  <c r="CM789" i="3"/>
  <c r="CN789" i="3"/>
  <c r="CO789" i="3"/>
  <c r="CP789" i="3"/>
  <c r="CQ789" i="3"/>
  <c r="CR789" i="3"/>
  <c r="CS789" i="3"/>
  <c r="CT789" i="3"/>
  <c r="CU789" i="3"/>
  <c r="CV789" i="3"/>
  <c r="CW789" i="3"/>
  <c r="CX789" i="3"/>
  <c r="CY789" i="3"/>
  <c r="CZ789" i="3"/>
  <c r="DA789" i="3"/>
  <c r="DB789" i="3"/>
  <c r="DC789" i="3"/>
  <c r="DD789" i="3"/>
  <c r="DE789" i="3"/>
  <c r="DF789" i="3"/>
  <c r="CL790" i="3"/>
  <c r="CM790" i="3"/>
  <c r="CN790" i="3"/>
  <c r="CO790" i="3"/>
  <c r="CP790" i="3"/>
  <c r="CQ790" i="3"/>
  <c r="CR790" i="3"/>
  <c r="CS790" i="3"/>
  <c r="CT790" i="3"/>
  <c r="CU790" i="3"/>
  <c r="CV790" i="3"/>
  <c r="CW790" i="3"/>
  <c r="CX790" i="3"/>
  <c r="CY790" i="3"/>
  <c r="CZ790" i="3"/>
  <c r="DA790" i="3"/>
  <c r="DB790" i="3"/>
  <c r="DC790" i="3"/>
  <c r="DD790" i="3"/>
  <c r="DE790" i="3"/>
  <c r="DF790" i="3"/>
  <c r="CL791" i="3"/>
  <c r="CM791" i="3"/>
  <c r="CN791" i="3"/>
  <c r="CO791" i="3"/>
  <c r="CP791" i="3"/>
  <c r="CQ791" i="3"/>
  <c r="CR791" i="3"/>
  <c r="CS791" i="3"/>
  <c r="CT791" i="3"/>
  <c r="CU791" i="3"/>
  <c r="CV791" i="3"/>
  <c r="CW791" i="3"/>
  <c r="CX791" i="3"/>
  <c r="CY791" i="3"/>
  <c r="CZ791" i="3"/>
  <c r="DA791" i="3"/>
  <c r="DB791" i="3"/>
  <c r="DC791" i="3"/>
  <c r="DD791" i="3"/>
  <c r="DE791" i="3"/>
  <c r="DF791" i="3"/>
  <c r="CL792" i="3"/>
  <c r="CM792" i="3"/>
  <c r="CN792" i="3"/>
  <c r="CO792" i="3"/>
  <c r="CP792" i="3"/>
  <c r="CQ792" i="3"/>
  <c r="CR792" i="3"/>
  <c r="CS792" i="3"/>
  <c r="CT792" i="3"/>
  <c r="CU792" i="3"/>
  <c r="CV792" i="3"/>
  <c r="CW792" i="3"/>
  <c r="CX792" i="3"/>
  <c r="CY792" i="3"/>
  <c r="CZ792" i="3"/>
  <c r="DA792" i="3"/>
  <c r="DB792" i="3"/>
  <c r="DC792" i="3"/>
  <c r="DD792" i="3"/>
  <c r="DE792" i="3"/>
  <c r="DF792" i="3"/>
  <c r="CL793" i="3"/>
  <c r="CM793" i="3"/>
  <c r="CN793" i="3"/>
  <c r="CO793" i="3"/>
  <c r="CP793" i="3"/>
  <c r="CQ793" i="3"/>
  <c r="CR793" i="3"/>
  <c r="CS793" i="3"/>
  <c r="CT793" i="3"/>
  <c r="CU793" i="3"/>
  <c r="CV793" i="3"/>
  <c r="CW793" i="3"/>
  <c r="CX793" i="3"/>
  <c r="CY793" i="3"/>
  <c r="CZ793" i="3"/>
  <c r="DA793" i="3"/>
  <c r="DB793" i="3"/>
  <c r="DC793" i="3"/>
  <c r="DD793" i="3"/>
  <c r="DE793" i="3"/>
  <c r="DF793" i="3"/>
  <c r="CL795" i="3"/>
  <c r="CM795" i="3"/>
  <c r="CN795" i="3"/>
  <c r="CO795" i="3"/>
  <c r="CP795" i="3"/>
  <c r="CQ795" i="3"/>
  <c r="CR795" i="3"/>
  <c r="CS795" i="3"/>
  <c r="CT795" i="3"/>
  <c r="CU795" i="3"/>
  <c r="CV795" i="3"/>
  <c r="CW795" i="3"/>
  <c r="CX795" i="3"/>
  <c r="CY795" i="3"/>
  <c r="CZ795" i="3"/>
  <c r="DA795" i="3"/>
  <c r="DB795" i="3"/>
  <c r="DC795" i="3"/>
  <c r="DD795" i="3"/>
  <c r="DE795" i="3"/>
  <c r="DF795" i="3"/>
  <c r="CL796" i="3"/>
  <c r="CM796" i="3"/>
  <c r="CN796" i="3"/>
  <c r="CO796" i="3"/>
  <c r="CP796" i="3"/>
  <c r="CQ796" i="3"/>
  <c r="CR796" i="3"/>
  <c r="CS796" i="3"/>
  <c r="CT796" i="3"/>
  <c r="CU796" i="3"/>
  <c r="CV796" i="3"/>
  <c r="CW796" i="3"/>
  <c r="CX796" i="3"/>
  <c r="CY796" i="3"/>
  <c r="CZ796" i="3"/>
  <c r="DA796" i="3"/>
  <c r="DB796" i="3"/>
  <c r="DC796" i="3"/>
  <c r="DD796" i="3"/>
  <c r="DE796" i="3"/>
  <c r="DF796" i="3"/>
  <c r="DG785" i="3"/>
  <c r="DH785" i="3"/>
  <c r="DI785" i="3"/>
  <c r="DJ785" i="3"/>
  <c r="DK785" i="3"/>
  <c r="DL785" i="3"/>
  <c r="DM785" i="3"/>
  <c r="DN785" i="3"/>
  <c r="DO785" i="3"/>
  <c r="DP785" i="3"/>
  <c r="DQ785" i="3"/>
  <c r="DR785" i="3"/>
  <c r="DS785" i="3"/>
  <c r="DT785" i="3"/>
  <c r="DU785" i="3"/>
  <c r="DV785" i="3"/>
  <c r="DW785" i="3"/>
  <c r="DX785" i="3"/>
  <c r="DY785" i="3"/>
  <c r="DZ785" i="3"/>
  <c r="EA785" i="3"/>
  <c r="DG786" i="3"/>
  <c r="DH786" i="3"/>
  <c r="DI786" i="3"/>
  <c r="DJ786" i="3"/>
  <c r="DK786" i="3"/>
  <c r="DL786" i="3"/>
  <c r="DM786" i="3"/>
  <c r="DN786" i="3"/>
  <c r="DO786" i="3"/>
  <c r="DP786" i="3"/>
  <c r="DQ786" i="3"/>
  <c r="DR786" i="3"/>
  <c r="DS786" i="3"/>
  <c r="DT786" i="3"/>
  <c r="DU786" i="3"/>
  <c r="DV786" i="3"/>
  <c r="DW786" i="3"/>
  <c r="DX786" i="3"/>
  <c r="DY786" i="3"/>
  <c r="DZ786" i="3"/>
  <c r="EA786" i="3"/>
  <c r="DG787" i="3"/>
  <c r="DH787" i="3"/>
  <c r="DI787" i="3"/>
  <c r="DJ787" i="3"/>
  <c r="DK787" i="3"/>
  <c r="DL787" i="3"/>
  <c r="DM787" i="3"/>
  <c r="DN787" i="3"/>
  <c r="DO787" i="3"/>
  <c r="DP787" i="3"/>
  <c r="DQ787" i="3"/>
  <c r="DR787" i="3"/>
  <c r="DS787" i="3"/>
  <c r="DT787" i="3"/>
  <c r="DU787" i="3"/>
  <c r="DV787" i="3"/>
  <c r="DW787" i="3"/>
  <c r="DX787" i="3"/>
  <c r="DY787" i="3"/>
  <c r="DZ787" i="3"/>
  <c r="EA787" i="3"/>
  <c r="DG788" i="3"/>
  <c r="DH788" i="3"/>
  <c r="DI788" i="3"/>
  <c r="DJ788" i="3"/>
  <c r="DK788" i="3"/>
  <c r="DL788" i="3"/>
  <c r="DM788" i="3"/>
  <c r="DN788" i="3"/>
  <c r="DO788" i="3"/>
  <c r="DP788" i="3"/>
  <c r="DQ788" i="3"/>
  <c r="DR788" i="3"/>
  <c r="DS788" i="3"/>
  <c r="DT788" i="3"/>
  <c r="DU788" i="3"/>
  <c r="DV788" i="3"/>
  <c r="DW788" i="3"/>
  <c r="DX788" i="3"/>
  <c r="DY788" i="3"/>
  <c r="DZ788" i="3"/>
  <c r="EA788" i="3"/>
  <c r="DG789" i="3"/>
  <c r="DH789" i="3"/>
  <c r="DI789" i="3"/>
  <c r="DJ789" i="3"/>
  <c r="DK789" i="3"/>
  <c r="DL789" i="3"/>
  <c r="DM789" i="3"/>
  <c r="DN789" i="3"/>
  <c r="DO789" i="3"/>
  <c r="DP789" i="3"/>
  <c r="DQ789" i="3"/>
  <c r="DR789" i="3"/>
  <c r="DS789" i="3"/>
  <c r="DT789" i="3"/>
  <c r="DU789" i="3"/>
  <c r="DV789" i="3"/>
  <c r="DW789" i="3"/>
  <c r="DX789" i="3"/>
  <c r="DY789" i="3"/>
  <c r="DZ789" i="3"/>
  <c r="EA789" i="3"/>
  <c r="DG790" i="3"/>
  <c r="DH790" i="3"/>
  <c r="DI790" i="3"/>
  <c r="DJ790" i="3"/>
  <c r="DK790" i="3"/>
  <c r="DL790" i="3"/>
  <c r="DM790" i="3"/>
  <c r="DN790" i="3"/>
  <c r="DO790" i="3"/>
  <c r="DP790" i="3"/>
  <c r="DQ790" i="3"/>
  <c r="DR790" i="3"/>
  <c r="DS790" i="3"/>
  <c r="DT790" i="3"/>
  <c r="DU790" i="3"/>
  <c r="DV790" i="3"/>
  <c r="DW790" i="3"/>
  <c r="DX790" i="3"/>
  <c r="DY790" i="3"/>
  <c r="DZ790" i="3"/>
  <c r="EA790" i="3"/>
  <c r="DG791" i="3"/>
  <c r="DH791" i="3"/>
  <c r="DI791" i="3"/>
  <c r="DJ791" i="3"/>
  <c r="DK791" i="3"/>
  <c r="DL791" i="3"/>
  <c r="DM791" i="3"/>
  <c r="DN791" i="3"/>
  <c r="DO791" i="3"/>
  <c r="DP791" i="3"/>
  <c r="DQ791" i="3"/>
  <c r="DR791" i="3"/>
  <c r="DS791" i="3"/>
  <c r="DT791" i="3"/>
  <c r="DU791" i="3"/>
  <c r="DV791" i="3"/>
  <c r="DW791" i="3"/>
  <c r="DX791" i="3"/>
  <c r="DY791" i="3"/>
  <c r="DZ791" i="3"/>
  <c r="EA791" i="3"/>
  <c r="DG792" i="3"/>
  <c r="DH792" i="3"/>
  <c r="DI792" i="3"/>
  <c r="DJ792" i="3"/>
  <c r="DK792" i="3"/>
  <c r="DL792" i="3"/>
  <c r="DM792" i="3"/>
  <c r="DN792" i="3"/>
  <c r="DO792" i="3"/>
  <c r="DP792" i="3"/>
  <c r="DQ792" i="3"/>
  <c r="DR792" i="3"/>
  <c r="DS792" i="3"/>
  <c r="DT792" i="3"/>
  <c r="DU792" i="3"/>
  <c r="DV792" i="3"/>
  <c r="DW792" i="3"/>
  <c r="DX792" i="3"/>
  <c r="DY792" i="3"/>
  <c r="DZ792" i="3"/>
  <c r="EA792" i="3"/>
  <c r="DG793" i="3"/>
  <c r="DH793" i="3"/>
  <c r="DI793" i="3"/>
  <c r="DJ793" i="3"/>
  <c r="DK793" i="3"/>
  <c r="DL793" i="3"/>
  <c r="DM793" i="3"/>
  <c r="DN793" i="3"/>
  <c r="DO793" i="3"/>
  <c r="DP793" i="3"/>
  <c r="DQ793" i="3"/>
  <c r="DR793" i="3"/>
  <c r="DS793" i="3"/>
  <c r="DT793" i="3"/>
  <c r="DU793" i="3"/>
  <c r="DV793" i="3"/>
  <c r="DW793" i="3"/>
  <c r="DX793" i="3"/>
  <c r="DY793" i="3"/>
  <c r="DZ793" i="3"/>
  <c r="EA793" i="3"/>
  <c r="DG795" i="3"/>
  <c r="DH795" i="3"/>
  <c r="DI795" i="3"/>
  <c r="DJ795" i="3"/>
  <c r="DK795" i="3"/>
  <c r="DL795" i="3"/>
  <c r="DM795" i="3"/>
  <c r="DN795" i="3"/>
  <c r="DO795" i="3"/>
  <c r="DP795" i="3"/>
  <c r="DQ795" i="3"/>
  <c r="DR795" i="3"/>
  <c r="DS795" i="3"/>
  <c r="DT795" i="3"/>
  <c r="DU795" i="3"/>
  <c r="DV795" i="3"/>
  <c r="DW795" i="3"/>
  <c r="DX795" i="3"/>
  <c r="DY795" i="3"/>
  <c r="DZ795" i="3"/>
  <c r="EA795" i="3"/>
  <c r="DG796" i="3"/>
  <c r="DH796" i="3"/>
  <c r="DI796" i="3"/>
  <c r="DJ796" i="3"/>
  <c r="DK796" i="3"/>
  <c r="DL796" i="3"/>
  <c r="DM796" i="3"/>
  <c r="DN796" i="3"/>
  <c r="DO796" i="3"/>
  <c r="DP796" i="3"/>
  <c r="DQ796" i="3"/>
  <c r="DR796" i="3"/>
  <c r="DS796" i="3"/>
  <c r="DT796" i="3"/>
  <c r="DU796" i="3"/>
  <c r="DV796" i="3"/>
  <c r="DW796" i="3"/>
  <c r="DX796" i="3"/>
  <c r="DY796" i="3"/>
  <c r="DZ796" i="3"/>
  <c r="EA796" i="3"/>
  <c r="EB785" i="3"/>
  <c r="EC785" i="3"/>
  <c r="ED785" i="3"/>
  <c r="EE785" i="3"/>
  <c r="EF785" i="3"/>
  <c r="EG785" i="3"/>
  <c r="EH785" i="3"/>
  <c r="EI785" i="3"/>
  <c r="EJ785" i="3"/>
  <c r="EK785" i="3"/>
  <c r="EL785" i="3"/>
  <c r="EM785" i="3"/>
  <c r="EN785" i="3"/>
  <c r="EO785" i="3"/>
  <c r="EP785" i="3"/>
  <c r="EQ785" i="3"/>
  <c r="ER785" i="3"/>
  <c r="ES785" i="3"/>
  <c r="ET785" i="3"/>
  <c r="EU785" i="3"/>
  <c r="EV785" i="3"/>
  <c r="EB786" i="3"/>
  <c r="EC786" i="3"/>
  <c r="ED786" i="3"/>
  <c r="EE786" i="3"/>
  <c r="EF786" i="3"/>
  <c r="EG786" i="3"/>
  <c r="EH786" i="3"/>
  <c r="EI786" i="3"/>
  <c r="EJ786" i="3"/>
  <c r="EK786" i="3"/>
  <c r="EL786" i="3"/>
  <c r="EM786" i="3"/>
  <c r="EN786" i="3"/>
  <c r="EO786" i="3"/>
  <c r="EP786" i="3"/>
  <c r="EQ786" i="3"/>
  <c r="ER786" i="3"/>
  <c r="ES786" i="3"/>
  <c r="ET786" i="3"/>
  <c r="EU786" i="3"/>
  <c r="EV786" i="3"/>
  <c r="EB787" i="3"/>
  <c r="EC787" i="3"/>
  <c r="ED787" i="3"/>
  <c r="EE787" i="3"/>
  <c r="EF787" i="3"/>
  <c r="EG787" i="3"/>
  <c r="EH787" i="3"/>
  <c r="EI787" i="3"/>
  <c r="EJ787" i="3"/>
  <c r="EK787" i="3"/>
  <c r="EL787" i="3"/>
  <c r="EM787" i="3"/>
  <c r="EN787" i="3"/>
  <c r="EO787" i="3"/>
  <c r="EP787" i="3"/>
  <c r="EQ787" i="3"/>
  <c r="ER787" i="3"/>
  <c r="ES787" i="3"/>
  <c r="ET787" i="3"/>
  <c r="EU787" i="3"/>
  <c r="EV787" i="3"/>
  <c r="EB788" i="3"/>
  <c r="EC788" i="3"/>
  <c r="ED788" i="3"/>
  <c r="EE788" i="3"/>
  <c r="EF788" i="3"/>
  <c r="EG788" i="3"/>
  <c r="EH788" i="3"/>
  <c r="EI788" i="3"/>
  <c r="EJ788" i="3"/>
  <c r="EK788" i="3"/>
  <c r="EL788" i="3"/>
  <c r="EM788" i="3"/>
  <c r="EN788" i="3"/>
  <c r="EO788" i="3"/>
  <c r="EP788" i="3"/>
  <c r="EQ788" i="3"/>
  <c r="ER788" i="3"/>
  <c r="ES788" i="3"/>
  <c r="ET788" i="3"/>
  <c r="EU788" i="3"/>
  <c r="EV788" i="3"/>
  <c r="EB789" i="3"/>
  <c r="EC789" i="3"/>
  <c r="ED789" i="3"/>
  <c r="EE789" i="3"/>
  <c r="EF789" i="3"/>
  <c r="EG789" i="3"/>
  <c r="EH789" i="3"/>
  <c r="EI789" i="3"/>
  <c r="EJ789" i="3"/>
  <c r="EK789" i="3"/>
  <c r="EL789" i="3"/>
  <c r="EM789" i="3"/>
  <c r="EN789" i="3"/>
  <c r="EO789" i="3"/>
  <c r="EP789" i="3"/>
  <c r="EQ789" i="3"/>
  <c r="ER789" i="3"/>
  <c r="ES789" i="3"/>
  <c r="ET789" i="3"/>
  <c r="EU789" i="3"/>
  <c r="EV789" i="3"/>
  <c r="EB790" i="3"/>
  <c r="EC790" i="3"/>
  <c r="ED790" i="3"/>
  <c r="EE790" i="3"/>
  <c r="EF790" i="3"/>
  <c r="EG790" i="3"/>
  <c r="EH790" i="3"/>
  <c r="EI790" i="3"/>
  <c r="EJ790" i="3"/>
  <c r="EK790" i="3"/>
  <c r="EL790" i="3"/>
  <c r="EM790" i="3"/>
  <c r="EN790" i="3"/>
  <c r="EO790" i="3"/>
  <c r="EP790" i="3"/>
  <c r="EQ790" i="3"/>
  <c r="ER790" i="3"/>
  <c r="ES790" i="3"/>
  <c r="ET790" i="3"/>
  <c r="EU790" i="3"/>
  <c r="EV790" i="3"/>
  <c r="EB791" i="3"/>
  <c r="EC791" i="3"/>
  <c r="ED791" i="3"/>
  <c r="EE791" i="3"/>
  <c r="EF791" i="3"/>
  <c r="EG791" i="3"/>
  <c r="EH791" i="3"/>
  <c r="EI791" i="3"/>
  <c r="EJ791" i="3"/>
  <c r="EK791" i="3"/>
  <c r="EL791" i="3"/>
  <c r="EM791" i="3"/>
  <c r="EN791" i="3"/>
  <c r="EO791" i="3"/>
  <c r="EP791" i="3"/>
  <c r="EQ791" i="3"/>
  <c r="ER791" i="3"/>
  <c r="ES791" i="3"/>
  <c r="ET791" i="3"/>
  <c r="EU791" i="3"/>
  <c r="EV791" i="3"/>
  <c r="EB792" i="3"/>
  <c r="EC792" i="3"/>
  <c r="ED792" i="3"/>
  <c r="EE792" i="3"/>
  <c r="EF792" i="3"/>
  <c r="EG792" i="3"/>
  <c r="EH792" i="3"/>
  <c r="EI792" i="3"/>
  <c r="EJ792" i="3"/>
  <c r="EK792" i="3"/>
  <c r="EL792" i="3"/>
  <c r="EM792" i="3"/>
  <c r="EN792" i="3"/>
  <c r="EO792" i="3"/>
  <c r="EP792" i="3"/>
  <c r="EQ792" i="3"/>
  <c r="ER792" i="3"/>
  <c r="ES792" i="3"/>
  <c r="ET792" i="3"/>
  <c r="EU792" i="3"/>
  <c r="EV792" i="3"/>
  <c r="EB793" i="3"/>
  <c r="EC793" i="3"/>
  <c r="ED793" i="3"/>
  <c r="EE793" i="3"/>
  <c r="EF793" i="3"/>
  <c r="EG793" i="3"/>
  <c r="EH793" i="3"/>
  <c r="EI793" i="3"/>
  <c r="EJ793" i="3"/>
  <c r="EK793" i="3"/>
  <c r="EL793" i="3"/>
  <c r="EM793" i="3"/>
  <c r="EN793" i="3"/>
  <c r="EO793" i="3"/>
  <c r="EP793" i="3"/>
  <c r="EQ793" i="3"/>
  <c r="ER793" i="3"/>
  <c r="ES793" i="3"/>
  <c r="ET793" i="3"/>
  <c r="EU793" i="3"/>
  <c r="EV793" i="3"/>
  <c r="EB795" i="3"/>
  <c r="EC795" i="3"/>
  <c r="ED795" i="3"/>
  <c r="EE795" i="3"/>
  <c r="EF795" i="3"/>
  <c r="EG795" i="3"/>
  <c r="EH795" i="3"/>
  <c r="EI795" i="3"/>
  <c r="EJ795" i="3"/>
  <c r="EK795" i="3"/>
  <c r="EL795" i="3"/>
  <c r="EM795" i="3"/>
  <c r="EN795" i="3"/>
  <c r="EO795" i="3"/>
  <c r="EP795" i="3"/>
  <c r="EQ795" i="3"/>
  <c r="ER795" i="3"/>
  <c r="ES795" i="3"/>
  <c r="ET795" i="3"/>
  <c r="EU795" i="3"/>
  <c r="EV795" i="3"/>
  <c r="EB796" i="3"/>
  <c r="EC796" i="3"/>
  <c r="ED796" i="3"/>
  <c r="EE796" i="3"/>
  <c r="EF796" i="3"/>
  <c r="EG796" i="3"/>
  <c r="EH796" i="3"/>
  <c r="EI796" i="3"/>
  <c r="EJ796" i="3"/>
  <c r="EK796" i="3"/>
  <c r="EL796" i="3"/>
  <c r="EM796" i="3"/>
  <c r="EN796" i="3"/>
  <c r="EO796" i="3"/>
  <c r="EP796" i="3"/>
  <c r="EQ796" i="3"/>
  <c r="ER796" i="3"/>
  <c r="ES796" i="3"/>
  <c r="ET796" i="3"/>
  <c r="EU796" i="3"/>
  <c r="EV796" i="3"/>
  <c r="R785" i="3"/>
  <c r="Q785" i="3"/>
  <c r="P785" i="3"/>
  <c r="O785" i="3"/>
  <c r="N785" i="3"/>
  <c r="M785" i="3"/>
  <c r="L785" i="3"/>
  <c r="S779" i="3"/>
  <c r="O779" i="3"/>
  <c r="I779" i="3"/>
  <c r="S778" i="3"/>
  <c r="R778" i="3"/>
  <c r="Q778" i="3"/>
  <c r="P778" i="3"/>
  <c r="O778" i="3"/>
  <c r="N778" i="3"/>
  <c r="M778" i="3"/>
  <c r="L778" i="3"/>
  <c r="S777" i="3"/>
  <c r="R777" i="3"/>
  <c r="Q777" i="3"/>
  <c r="P777" i="3"/>
  <c r="O777" i="3"/>
  <c r="N777" i="3"/>
  <c r="M777" i="3"/>
  <c r="L777" i="3"/>
  <c r="S767" i="3"/>
  <c r="S768" i="3"/>
  <c r="S769" i="3"/>
  <c r="S770" i="3"/>
  <c r="S776" i="3" s="1"/>
  <c r="S771" i="3"/>
  <c r="S772" i="3"/>
  <c r="S773" i="3"/>
  <c r="S774" i="3"/>
  <c r="S775" i="3"/>
  <c r="I776" i="3"/>
  <c r="R775" i="3"/>
  <c r="Q775" i="3"/>
  <c r="P775" i="3"/>
  <c r="O775" i="3"/>
  <c r="N775" i="3"/>
  <c r="M775" i="3"/>
  <c r="L775" i="3"/>
  <c r="R774" i="3"/>
  <c r="Q774" i="3"/>
  <c r="P774" i="3"/>
  <c r="O774" i="3"/>
  <c r="N774" i="3"/>
  <c r="M774" i="3"/>
  <c r="L774" i="3"/>
  <c r="AI767" i="3"/>
  <c r="AJ767" i="3"/>
  <c r="AK767" i="3"/>
  <c r="AL767" i="3"/>
  <c r="AM767" i="3"/>
  <c r="AI768" i="3"/>
  <c r="AN768" i="3" s="1"/>
  <c r="AJ768" i="3"/>
  <c r="AK768" i="3"/>
  <c r="AL768" i="3"/>
  <c r="AM768" i="3"/>
  <c r="AI769" i="3"/>
  <c r="AJ769" i="3"/>
  <c r="AK769" i="3"/>
  <c r="AL769" i="3"/>
  <c r="AM769" i="3"/>
  <c r="AI770" i="3"/>
  <c r="AJ770" i="3"/>
  <c r="AK770" i="3"/>
  <c r="AL770" i="3"/>
  <c r="AM770" i="3"/>
  <c r="AN770" i="3" s="1"/>
  <c r="AI771" i="3"/>
  <c r="AJ771" i="3"/>
  <c r="AK771" i="3"/>
  <c r="AL771" i="3"/>
  <c r="AM771" i="3"/>
  <c r="AI772" i="3"/>
  <c r="AJ772" i="3"/>
  <c r="AK772" i="3"/>
  <c r="AL772" i="3"/>
  <c r="AM772" i="3"/>
  <c r="AI773" i="3"/>
  <c r="AJ773" i="3"/>
  <c r="AK773" i="3"/>
  <c r="AL773" i="3"/>
  <c r="AM773" i="3"/>
  <c r="AI774" i="3"/>
  <c r="AJ774" i="3"/>
  <c r="AK774" i="3"/>
  <c r="AL774" i="3"/>
  <c r="AM774" i="3"/>
  <c r="AI775" i="3"/>
  <c r="AJ775" i="3"/>
  <c r="AK775" i="3"/>
  <c r="AL775" i="3"/>
  <c r="AM775" i="3"/>
  <c r="AI777" i="3"/>
  <c r="AJ777" i="3"/>
  <c r="AK777" i="3"/>
  <c r="AL777" i="3"/>
  <c r="AM777" i="3"/>
  <c r="AI778" i="3"/>
  <c r="AJ778" i="3"/>
  <c r="AK778" i="3"/>
  <c r="AL778" i="3"/>
  <c r="AM778" i="3"/>
  <c r="AO767" i="3"/>
  <c r="AP767" i="3"/>
  <c r="AQ767" i="3"/>
  <c r="AR767" i="3"/>
  <c r="AS767" i="3"/>
  <c r="AO768" i="3"/>
  <c r="AP768" i="3"/>
  <c r="AQ768" i="3"/>
  <c r="AR768" i="3"/>
  <c r="AS768" i="3"/>
  <c r="AO769" i="3"/>
  <c r="AP769" i="3"/>
  <c r="AQ769" i="3"/>
  <c r="AR769" i="3"/>
  <c r="AS769" i="3"/>
  <c r="AO770" i="3"/>
  <c r="AP770" i="3"/>
  <c r="AQ770" i="3"/>
  <c r="AR770" i="3"/>
  <c r="AS770" i="3"/>
  <c r="AO771" i="3"/>
  <c r="AP771" i="3"/>
  <c r="AQ771" i="3"/>
  <c r="AR771" i="3"/>
  <c r="AS771" i="3"/>
  <c r="AO772" i="3"/>
  <c r="AP772" i="3"/>
  <c r="AQ772" i="3"/>
  <c r="AR772" i="3"/>
  <c r="AS772" i="3"/>
  <c r="AO773" i="3"/>
  <c r="AP773" i="3"/>
  <c r="AQ773" i="3"/>
  <c r="AR773" i="3"/>
  <c r="AS773" i="3"/>
  <c r="AO774" i="3"/>
  <c r="AP774" i="3"/>
  <c r="AQ774" i="3"/>
  <c r="AR774" i="3"/>
  <c r="AS774" i="3"/>
  <c r="AO775" i="3"/>
  <c r="AP775" i="3"/>
  <c r="AQ775" i="3"/>
  <c r="AR775" i="3"/>
  <c r="AS775" i="3"/>
  <c r="AO777" i="3"/>
  <c r="AP777" i="3"/>
  <c r="AQ777" i="3"/>
  <c r="AR777" i="3"/>
  <c r="AS777" i="3"/>
  <c r="AO778" i="3"/>
  <c r="AP778" i="3"/>
  <c r="AQ778" i="3"/>
  <c r="AR778" i="3"/>
  <c r="AS778" i="3"/>
  <c r="R773" i="3"/>
  <c r="Q773" i="3"/>
  <c r="P773" i="3"/>
  <c r="O773" i="3"/>
  <c r="N773" i="3"/>
  <c r="M773" i="3"/>
  <c r="L773" i="3"/>
  <c r="R772" i="3"/>
  <c r="Q772" i="3"/>
  <c r="P772" i="3"/>
  <c r="O772" i="3"/>
  <c r="N772" i="3"/>
  <c r="M772" i="3"/>
  <c r="L772" i="3"/>
  <c r="R771" i="3"/>
  <c r="Q771" i="3"/>
  <c r="P771" i="3"/>
  <c r="O771" i="3"/>
  <c r="N771" i="3"/>
  <c r="M771" i="3"/>
  <c r="L771" i="3"/>
  <c r="R770" i="3"/>
  <c r="Q770" i="3"/>
  <c r="P770" i="3"/>
  <c r="O770" i="3"/>
  <c r="N770" i="3"/>
  <c r="M770" i="3"/>
  <c r="L770" i="3"/>
  <c r="R769" i="3"/>
  <c r="Q769" i="3"/>
  <c r="P769" i="3"/>
  <c r="O769" i="3"/>
  <c r="N769" i="3"/>
  <c r="M769" i="3"/>
  <c r="L769" i="3"/>
  <c r="R768" i="3"/>
  <c r="Q768" i="3"/>
  <c r="P768" i="3"/>
  <c r="O768" i="3"/>
  <c r="N768" i="3"/>
  <c r="M768" i="3"/>
  <c r="L768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67" i="3"/>
  <c r="BR767" i="3"/>
  <c r="BS767" i="3"/>
  <c r="BT767" i="3"/>
  <c r="BU767" i="3"/>
  <c r="BV767" i="3"/>
  <c r="BW767" i="3"/>
  <c r="BX767" i="3"/>
  <c r="BY767" i="3"/>
  <c r="BZ767" i="3"/>
  <c r="CA767" i="3"/>
  <c r="CB767" i="3"/>
  <c r="CC767" i="3"/>
  <c r="CD767" i="3"/>
  <c r="CE767" i="3"/>
  <c r="CF767" i="3"/>
  <c r="CG767" i="3"/>
  <c r="CH767" i="3"/>
  <c r="CI767" i="3"/>
  <c r="CJ767" i="3"/>
  <c r="CK767" i="3"/>
  <c r="BQ768" i="3"/>
  <c r="BR768" i="3"/>
  <c r="BS768" i="3"/>
  <c r="BT768" i="3"/>
  <c r="BU768" i="3"/>
  <c r="BV768" i="3"/>
  <c r="BW768" i="3"/>
  <c r="BX768" i="3"/>
  <c r="BY768" i="3"/>
  <c r="BZ768" i="3"/>
  <c r="CA768" i="3"/>
  <c r="CB768" i="3"/>
  <c r="CC768" i="3"/>
  <c r="CD768" i="3"/>
  <c r="CE768" i="3"/>
  <c r="CF768" i="3"/>
  <c r="CG768" i="3"/>
  <c r="CH768" i="3"/>
  <c r="CI768" i="3"/>
  <c r="CJ768" i="3"/>
  <c r="CK768" i="3"/>
  <c r="BQ769" i="3"/>
  <c r="BR769" i="3"/>
  <c r="BS769" i="3"/>
  <c r="BT769" i="3"/>
  <c r="BU769" i="3"/>
  <c r="BV769" i="3"/>
  <c r="BW769" i="3"/>
  <c r="BX769" i="3"/>
  <c r="BY769" i="3"/>
  <c r="BZ769" i="3"/>
  <c r="CA769" i="3"/>
  <c r="CB769" i="3"/>
  <c r="CC769" i="3"/>
  <c r="CD769" i="3"/>
  <c r="CE769" i="3"/>
  <c r="CF769" i="3"/>
  <c r="CG769" i="3"/>
  <c r="CH769" i="3"/>
  <c r="CI769" i="3"/>
  <c r="CJ769" i="3"/>
  <c r="CK769" i="3"/>
  <c r="BQ770" i="3"/>
  <c r="BR770" i="3"/>
  <c r="BS770" i="3"/>
  <c r="BT770" i="3"/>
  <c r="BU770" i="3"/>
  <c r="BV770" i="3"/>
  <c r="BW770" i="3"/>
  <c r="BX770" i="3"/>
  <c r="BY770" i="3"/>
  <c r="BZ770" i="3"/>
  <c r="CA770" i="3"/>
  <c r="CB770" i="3"/>
  <c r="CC770" i="3"/>
  <c r="CD770" i="3"/>
  <c r="CE770" i="3"/>
  <c r="CF770" i="3"/>
  <c r="CG770" i="3"/>
  <c r="CH770" i="3"/>
  <c r="CI770" i="3"/>
  <c r="CJ770" i="3"/>
  <c r="CK770" i="3"/>
  <c r="BQ771" i="3"/>
  <c r="BR771" i="3"/>
  <c r="BS771" i="3"/>
  <c r="BT771" i="3"/>
  <c r="BU771" i="3"/>
  <c r="BV771" i="3"/>
  <c r="BW771" i="3"/>
  <c r="BX771" i="3"/>
  <c r="BY771" i="3"/>
  <c r="BZ771" i="3"/>
  <c r="CA771" i="3"/>
  <c r="CB771" i="3"/>
  <c r="CC771" i="3"/>
  <c r="CD771" i="3"/>
  <c r="CE771" i="3"/>
  <c r="CF771" i="3"/>
  <c r="CG771" i="3"/>
  <c r="CH771" i="3"/>
  <c r="CI771" i="3"/>
  <c r="CJ771" i="3"/>
  <c r="CK771" i="3"/>
  <c r="BQ772" i="3"/>
  <c r="BR772" i="3"/>
  <c r="BS772" i="3"/>
  <c r="BT772" i="3"/>
  <c r="BU772" i="3"/>
  <c r="BV772" i="3"/>
  <c r="BW772" i="3"/>
  <c r="BX772" i="3"/>
  <c r="BY772" i="3"/>
  <c r="BZ772" i="3"/>
  <c r="CA772" i="3"/>
  <c r="CB772" i="3"/>
  <c r="CC772" i="3"/>
  <c r="CD772" i="3"/>
  <c r="CE772" i="3"/>
  <c r="CF772" i="3"/>
  <c r="CG772" i="3"/>
  <c r="CH772" i="3"/>
  <c r="CI772" i="3"/>
  <c r="CJ772" i="3"/>
  <c r="CK772" i="3"/>
  <c r="BQ773" i="3"/>
  <c r="BR773" i="3"/>
  <c r="BS773" i="3"/>
  <c r="BT773" i="3"/>
  <c r="BU773" i="3"/>
  <c r="BV773" i="3"/>
  <c r="BW773" i="3"/>
  <c r="BX773" i="3"/>
  <c r="BY773" i="3"/>
  <c r="BZ773" i="3"/>
  <c r="CA773" i="3"/>
  <c r="CB773" i="3"/>
  <c r="CC773" i="3"/>
  <c r="CD773" i="3"/>
  <c r="CE773" i="3"/>
  <c r="CF773" i="3"/>
  <c r="CG773" i="3"/>
  <c r="CH773" i="3"/>
  <c r="CI773" i="3"/>
  <c r="CJ773" i="3"/>
  <c r="CK773" i="3"/>
  <c r="BQ774" i="3"/>
  <c r="BR774" i="3"/>
  <c r="BS774" i="3"/>
  <c r="BT774" i="3"/>
  <c r="BU774" i="3"/>
  <c r="BV774" i="3"/>
  <c r="BW774" i="3"/>
  <c r="BX774" i="3"/>
  <c r="BY774" i="3"/>
  <c r="BZ774" i="3"/>
  <c r="CA774" i="3"/>
  <c r="CB774" i="3"/>
  <c r="CC774" i="3"/>
  <c r="CD774" i="3"/>
  <c r="CE774" i="3"/>
  <c r="CF774" i="3"/>
  <c r="CG774" i="3"/>
  <c r="CH774" i="3"/>
  <c r="CI774" i="3"/>
  <c r="CJ774" i="3"/>
  <c r="CK774" i="3"/>
  <c r="BQ775" i="3"/>
  <c r="BR775" i="3"/>
  <c r="BS775" i="3"/>
  <c r="BT775" i="3"/>
  <c r="BU775" i="3"/>
  <c r="BV775" i="3"/>
  <c r="BW775" i="3"/>
  <c r="BX775" i="3"/>
  <c r="BY775" i="3"/>
  <c r="BZ775" i="3"/>
  <c r="CA775" i="3"/>
  <c r="CB775" i="3"/>
  <c r="CC775" i="3"/>
  <c r="CD775" i="3"/>
  <c r="CE775" i="3"/>
  <c r="CF775" i="3"/>
  <c r="CG775" i="3"/>
  <c r="CH775" i="3"/>
  <c r="CI775" i="3"/>
  <c r="CJ775" i="3"/>
  <c r="CK775" i="3"/>
  <c r="BQ777" i="3"/>
  <c r="BR777" i="3"/>
  <c r="BS777" i="3"/>
  <c r="BT777" i="3"/>
  <c r="BU777" i="3"/>
  <c r="BV777" i="3"/>
  <c r="BW777" i="3"/>
  <c r="BX777" i="3"/>
  <c r="BY777" i="3"/>
  <c r="BZ777" i="3"/>
  <c r="CA777" i="3"/>
  <c r="CB777" i="3"/>
  <c r="CC777" i="3"/>
  <c r="CD777" i="3"/>
  <c r="CE777" i="3"/>
  <c r="CF777" i="3"/>
  <c r="CG777" i="3"/>
  <c r="CH777" i="3"/>
  <c r="CI777" i="3"/>
  <c r="CJ777" i="3"/>
  <c r="CK777" i="3"/>
  <c r="BQ778" i="3"/>
  <c r="BR778" i="3"/>
  <c r="BS778" i="3"/>
  <c r="BT778" i="3"/>
  <c r="BU778" i="3"/>
  <c r="BV778" i="3"/>
  <c r="BW778" i="3"/>
  <c r="BX778" i="3"/>
  <c r="BY778" i="3"/>
  <c r="BZ778" i="3"/>
  <c r="CA778" i="3"/>
  <c r="CB778" i="3"/>
  <c r="CC778" i="3"/>
  <c r="CD778" i="3"/>
  <c r="CE778" i="3"/>
  <c r="CF778" i="3"/>
  <c r="CG778" i="3"/>
  <c r="CH778" i="3"/>
  <c r="CI778" i="3"/>
  <c r="CJ778" i="3"/>
  <c r="CK778" i="3"/>
  <c r="CL767" i="3"/>
  <c r="CM767" i="3"/>
  <c r="CN767" i="3"/>
  <c r="CO767" i="3"/>
  <c r="CP767" i="3"/>
  <c r="CQ767" i="3"/>
  <c r="CR767" i="3"/>
  <c r="CS767" i="3"/>
  <c r="CT767" i="3"/>
  <c r="CU767" i="3"/>
  <c r="CV767" i="3"/>
  <c r="CW767" i="3"/>
  <c r="CX767" i="3"/>
  <c r="CY767" i="3"/>
  <c r="CZ767" i="3"/>
  <c r="DA767" i="3"/>
  <c r="DB767" i="3"/>
  <c r="DC767" i="3"/>
  <c r="DD767" i="3"/>
  <c r="DE767" i="3"/>
  <c r="DF767" i="3"/>
  <c r="CL768" i="3"/>
  <c r="CM768" i="3"/>
  <c r="CN768" i="3"/>
  <c r="CO768" i="3"/>
  <c r="CP768" i="3"/>
  <c r="CQ768" i="3"/>
  <c r="CR768" i="3"/>
  <c r="CS768" i="3"/>
  <c r="CT768" i="3"/>
  <c r="CU768" i="3"/>
  <c r="CV768" i="3"/>
  <c r="CW768" i="3"/>
  <c r="CX768" i="3"/>
  <c r="CY768" i="3"/>
  <c r="CZ768" i="3"/>
  <c r="DA768" i="3"/>
  <c r="DB768" i="3"/>
  <c r="DC768" i="3"/>
  <c r="DD768" i="3"/>
  <c r="DE768" i="3"/>
  <c r="DF768" i="3"/>
  <c r="CL769" i="3"/>
  <c r="CM769" i="3"/>
  <c r="CN769" i="3"/>
  <c r="CO769" i="3"/>
  <c r="CP769" i="3"/>
  <c r="CQ769" i="3"/>
  <c r="CR769" i="3"/>
  <c r="CS769" i="3"/>
  <c r="CT769" i="3"/>
  <c r="CU769" i="3"/>
  <c r="CV769" i="3"/>
  <c r="CW769" i="3"/>
  <c r="CX769" i="3"/>
  <c r="CY769" i="3"/>
  <c r="CZ769" i="3"/>
  <c r="DA769" i="3"/>
  <c r="DB769" i="3"/>
  <c r="DC769" i="3"/>
  <c r="DD769" i="3"/>
  <c r="DE769" i="3"/>
  <c r="DF769" i="3"/>
  <c r="CL770" i="3"/>
  <c r="CM770" i="3"/>
  <c r="CN770" i="3"/>
  <c r="CO770" i="3"/>
  <c r="CP770" i="3"/>
  <c r="CQ770" i="3"/>
  <c r="CR770" i="3"/>
  <c r="CS770" i="3"/>
  <c r="CT770" i="3"/>
  <c r="CU770" i="3"/>
  <c r="CV770" i="3"/>
  <c r="CW770" i="3"/>
  <c r="CX770" i="3"/>
  <c r="CY770" i="3"/>
  <c r="CZ770" i="3"/>
  <c r="DA770" i="3"/>
  <c r="DB770" i="3"/>
  <c r="DC770" i="3"/>
  <c r="DD770" i="3"/>
  <c r="DE770" i="3"/>
  <c r="DF770" i="3"/>
  <c r="CL771" i="3"/>
  <c r="CM771" i="3"/>
  <c r="CN771" i="3"/>
  <c r="CO771" i="3"/>
  <c r="CP771" i="3"/>
  <c r="CQ771" i="3"/>
  <c r="CR771" i="3"/>
  <c r="CS771" i="3"/>
  <c r="CT771" i="3"/>
  <c r="CU771" i="3"/>
  <c r="CV771" i="3"/>
  <c r="CW771" i="3"/>
  <c r="CX771" i="3"/>
  <c r="CY771" i="3"/>
  <c r="CZ771" i="3"/>
  <c r="DA771" i="3"/>
  <c r="DB771" i="3"/>
  <c r="DC771" i="3"/>
  <c r="DD771" i="3"/>
  <c r="DE771" i="3"/>
  <c r="DF771" i="3"/>
  <c r="CL772" i="3"/>
  <c r="CM772" i="3"/>
  <c r="CN772" i="3"/>
  <c r="CO772" i="3"/>
  <c r="CP772" i="3"/>
  <c r="CQ772" i="3"/>
  <c r="CR772" i="3"/>
  <c r="CS772" i="3"/>
  <c r="CT772" i="3"/>
  <c r="CU772" i="3"/>
  <c r="CV772" i="3"/>
  <c r="CW772" i="3"/>
  <c r="CX772" i="3"/>
  <c r="CY772" i="3"/>
  <c r="CZ772" i="3"/>
  <c r="DA772" i="3"/>
  <c r="DB772" i="3"/>
  <c r="DC772" i="3"/>
  <c r="DD772" i="3"/>
  <c r="DE772" i="3"/>
  <c r="DF772" i="3"/>
  <c r="CL773" i="3"/>
  <c r="CM773" i="3"/>
  <c r="CN773" i="3"/>
  <c r="CO773" i="3"/>
  <c r="CP773" i="3"/>
  <c r="CQ773" i="3"/>
  <c r="CR773" i="3"/>
  <c r="CS773" i="3"/>
  <c r="CT773" i="3"/>
  <c r="CU773" i="3"/>
  <c r="CV773" i="3"/>
  <c r="CW773" i="3"/>
  <c r="CX773" i="3"/>
  <c r="CY773" i="3"/>
  <c r="CZ773" i="3"/>
  <c r="DA773" i="3"/>
  <c r="DB773" i="3"/>
  <c r="DC773" i="3"/>
  <c r="DD773" i="3"/>
  <c r="DE773" i="3"/>
  <c r="DF773" i="3"/>
  <c r="CL774" i="3"/>
  <c r="CM774" i="3"/>
  <c r="CN774" i="3"/>
  <c r="CO774" i="3"/>
  <c r="CP774" i="3"/>
  <c r="CQ774" i="3"/>
  <c r="CR774" i="3"/>
  <c r="CS774" i="3"/>
  <c r="CT774" i="3"/>
  <c r="CU774" i="3"/>
  <c r="CV774" i="3"/>
  <c r="CW774" i="3"/>
  <c r="CX774" i="3"/>
  <c r="CY774" i="3"/>
  <c r="CZ774" i="3"/>
  <c r="DA774" i="3"/>
  <c r="DB774" i="3"/>
  <c r="DC774" i="3"/>
  <c r="DD774" i="3"/>
  <c r="DE774" i="3"/>
  <c r="DF774" i="3"/>
  <c r="CL775" i="3"/>
  <c r="CM775" i="3"/>
  <c r="CN775" i="3"/>
  <c r="CO775" i="3"/>
  <c r="CP775" i="3"/>
  <c r="CQ775" i="3"/>
  <c r="CR775" i="3"/>
  <c r="CS775" i="3"/>
  <c r="CT775" i="3"/>
  <c r="CU775" i="3"/>
  <c r="CV775" i="3"/>
  <c r="CW775" i="3"/>
  <c r="CX775" i="3"/>
  <c r="CY775" i="3"/>
  <c r="CZ775" i="3"/>
  <c r="DA775" i="3"/>
  <c r="DB775" i="3"/>
  <c r="DC775" i="3"/>
  <c r="DD775" i="3"/>
  <c r="DE775" i="3"/>
  <c r="DF775" i="3"/>
  <c r="CL777" i="3"/>
  <c r="CM777" i="3"/>
  <c r="CN777" i="3"/>
  <c r="CO777" i="3"/>
  <c r="CP777" i="3"/>
  <c r="CQ777" i="3"/>
  <c r="CR777" i="3"/>
  <c r="CS777" i="3"/>
  <c r="CT777" i="3"/>
  <c r="CU777" i="3"/>
  <c r="CV777" i="3"/>
  <c r="CW777" i="3"/>
  <c r="CX777" i="3"/>
  <c r="CY777" i="3"/>
  <c r="CZ777" i="3"/>
  <c r="DA777" i="3"/>
  <c r="DB777" i="3"/>
  <c r="DC777" i="3"/>
  <c r="DD777" i="3"/>
  <c r="DE777" i="3"/>
  <c r="DF777" i="3"/>
  <c r="CL778" i="3"/>
  <c r="CM778" i="3"/>
  <c r="CN778" i="3"/>
  <c r="CO778" i="3"/>
  <c r="CP778" i="3"/>
  <c r="CQ778" i="3"/>
  <c r="CR778" i="3"/>
  <c r="CS778" i="3"/>
  <c r="CT778" i="3"/>
  <c r="CU778" i="3"/>
  <c r="CV778" i="3"/>
  <c r="CW778" i="3"/>
  <c r="CX778" i="3"/>
  <c r="CY778" i="3"/>
  <c r="CZ778" i="3"/>
  <c r="DA778" i="3"/>
  <c r="DB778" i="3"/>
  <c r="DC778" i="3"/>
  <c r="DD778" i="3"/>
  <c r="DE778" i="3"/>
  <c r="DF778" i="3"/>
  <c r="DG767" i="3"/>
  <c r="DH767" i="3"/>
  <c r="DI767" i="3"/>
  <c r="DJ767" i="3"/>
  <c r="DK767" i="3"/>
  <c r="DL767" i="3"/>
  <c r="DM767" i="3"/>
  <c r="DN767" i="3"/>
  <c r="DO767" i="3"/>
  <c r="DP767" i="3"/>
  <c r="DQ767" i="3"/>
  <c r="DR767" i="3"/>
  <c r="DS767" i="3"/>
  <c r="DT767" i="3"/>
  <c r="DU767" i="3"/>
  <c r="DV767" i="3"/>
  <c r="DW767" i="3"/>
  <c r="DX767" i="3"/>
  <c r="DY767" i="3"/>
  <c r="DZ767" i="3"/>
  <c r="EA767" i="3"/>
  <c r="DG768" i="3"/>
  <c r="DH768" i="3"/>
  <c r="DI768" i="3"/>
  <c r="DJ768" i="3"/>
  <c r="DK768" i="3"/>
  <c r="DL768" i="3"/>
  <c r="DM768" i="3"/>
  <c r="DN768" i="3"/>
  <c r="DO768" i="3"/>
  <c r="DP768" i="3"/>
  <c r="DQ768" i="3"/>
  <c r="DR768" i="3"/>
  <c r="DS768" i="3"/>
  <c r="DT768" i="3"/>
  <c r="DU768" i="3"/>
  <c r="DV768" i="3"/>
  <c r="DW768" i="3"/>
  <c r="DX768" i="3"/>
  <c r="DY768" i="3"/>
  <c r="DZ768" i="3"/>
  <c r="EA768" i="3"/>
  <c r="DG769" i="3"/>
  <c r="DH769" i="3"/>
  <c r="DI769" i="3"/>
  <c r="DJ769" i="3"/>
  <c r="DK769" i="3"/>
  <c r="DL769" i="3"/>
  <c r="DM769" i="3"/>
  <c r="DN769" i="3"/>
  <c r="DO769" i="3"/>
  <c r="DP769" i="3"/>
  <c r="DQ769" i="3"/>
  <c r="DR769" i="3"/>
  <c r="DS769" i="3"/>
  <c r="DT769" i="3"/>
  <c r="DU769" i="3"/>
  <c r="DV769" i="3"/>
  <c r="DW769" i="3"/>
  <c r="DX769" i="3"/>
  <c r="DY769" i="3"/>
  <c r="DZ769" i="3"/>
  <c r="EA769" i="3"/>
  <c r="DG770" i="3"/>
  <c r="DH770" i="3"/>
  <c r="DI770" i="3"/>
  <c r="DJ770" i="3"/>
  <c r="DK770" i="3"/>
  <c r="DL770" i="3"/>
  <c r="DM770" i="3"/>
  <c r="DN770" i="3"/>
  <c r="DO770" i="3"/>
  <c r="DP770" i="3"/>
  <c r="DQ770" i="3"/>
  <c r="DR770" i="3"/>
  <c r="DS770" i="3"/>
  <c r="DT770" i="3"/>
  <c r="DU770" i="3"/>
  <c r="DV770" i="3"/>
  <c r="DW770" i="3"/>
  <c r="DX770" i="3"/>
  <c r="DY770" i="3"/>
  <c r="DZ770" i="3"/>
  <c r="EA770" i="3"/>
  <c r="DG771" i="3"/>
  <c r="DH771" i="3"/>
  <c r="DI771" i="3"/>
  <c r="DJ771" i="3"/>
  <c r="DK771" i="3"/>
  <c r="DL771" i="3"/>
  <c r="DM771" i="3"/>
  <c r="DN771" i="3"/>
  <c r="DO771" i="3"/>
  <c r="DP771" i="3"/>
  <c r="DQ771" i="3"/>
  <c r="DR771" i="3"/>
  <c r="DS771" i="3"/>
  <c r="DT771" i="3"/>
  <c r="DU771" i="3"/>
  <c r="DV771" i="3"/>
  <c r="DW771" i="3"/>
  <c r="DX771" i="3"/>
  <c r="DY771" i="3"/>
  <c r="DZ771" i="3"/>
  <c r="EA771" i="3"/>
  <c r="DG772" i="3"/>
  <c r="DH772" i="3"/>
  <c r="DI772" i="3"/>
  <c r="DJ772" i="3"/>
  <c r="DK772" i="3"/>
  <c r="DL772" i="3"/>
  <c r="DM772" i="3"/>
  <c r="DN772" i="3"/>
  <c r="DO772" i="3"/>
  <c r="DP772" i="3"/>
  <c r="DQ772" i="3"/>
  <c r="DR772" i="3"/>
  <c r="DS772" i="3"/>
  <c r="DT772" i="3"/>
  <c r="DU772" i="3"/>
  <c r="DV772" i="3"/>
  <c r="DW772" i="3"/>
  <c r="DX772" i="3"/>
  <c r="DY772" i="3"/>
  <c r="DZ772" i="3"/>
  <c r="EA772" i="3"/>
  <c r="DG773" i="3"/>
  <c r="DH773" i="3"/>
  <c r="DI773" i="3"/>
  <c r="DJ773" i="3"/>
  <c r="DK773" i="3"/>
  <c r="DL773" i="3"/>
  <c r="DM773" i="3"/>
  <c r="DN773" i="3"/>
  <c r="DO773" i="3"/>
  <c r="DP773" i="3"/>
  <c r="DQ773" i="3"/>
  <c r="DR773" i="3"/>
  <c r="DS773" i="3"/>
  <c r="DT773" i="3"/>
  <c r="DU773" i="3"/>
  <c r="DV773" i="3"/>
  <c r="DW773" i="3"/>
  <c r="DX773" i="3"/>
  <c r="DY773" i="3"/>
  <c r="DZ773" i="3"/>
  <c r="EA773" i="3"/>
  <c r="DG774" i="3"/>
  <c r="DH774" i="3"/>
  <c r="DI774" i="3"/>
  <c r="DJ774" i="3"/>
  <c r="DK774" i="3"/>
  <c r="DL774" i="3"/>
  <c r="DM774" i="3"/>
  <c r="DN774" i="3"/>
  <c r="DO774" i="3"/>
  <c r="DP774" i="3"/>
  <c r="DQ774" i="3"/>
  <c r="DR774" i="3"/>
  <c r="DS774" i="3"/>
  <c r="DT774" i="3"/>
  <c r="DU774" i="3"/>
  <c r="DV774" i="3"/>
  <c r="DW774" i="3"/>
  <c r="DX774" i="3"/>
  <c r="DY774" i="3"/>
  <c r="DZ774" i="3"/>
  <c r="EA774" i="3"/>
  <c r="DG775" i="3"/>
  <c r="DH775" i="3"/>
  <c r="DI775" i="3"/>
  <c r="DJ775" i="3"/>
  <c r="DK775" i="3"/>
  <c r="DL775" i="3"/>
  <c r="DM775" i="3"/>
  <c r="DN775" i="3"/>
  <c r="DO775" i="3"/>
  <c r="DP775" i="3"/>
  <c r="DQ775" i="3"/>
  <c r="DR775" i="3"/>
  <c r="DS775" i="3"/>
  <c r="DT775" i="3"/>
  <c r="DU775" i="3"/>
  <c r="DV775" i="3"/>
  <c r="DW775" i="3"/>
  <c r="DX775" i="3"/>
  <c r="DY775" i="3"/>
  <c r="DZ775" i="3"/>
  <c r="EA775" i="3"/>
  <c r="DG777" i="3"/>
  <c r="DH777" i="3"/>
  <c r="DI777" i="3"/>
  <c r="DJ777" i="3"/>
  <c r="DK777" i="3"/>
  <c r="DL777" i="3"/>
  <c r="DM777" i="3"/>
  <c r="DN777" i="3"/>
  <c r="DO777" i="3"/>
  <c r="DP777" i="3"/>
  <c r="DQ777" i="3"/>
  <c r="DR777" i="3"/>
  <c r="DS777" i="3"/>
  <c r="DT777" i="3"/>
  <c r="DU777" i="3"/>
  <c r="DV777" i="3"/>
  <c r="DW777" i="3"/>
  <c r="DX777" i="3"/>
  <c r="DY777" i="3"/>
  <c r="DZ777" i="3"/>
  <c r="EA777" i="3"/>
  <c r="DG778" i="3"/>
  <c r="DH778" i="3"/>
  <c r="DI778" i="3"/>
  <c r="DJ778" i="3"/>
  <c r="DK778" i="3"/>
  <c r="DL778" i="3"/>
  <c r="DM778" i="3"/>
  <c r="DN778" i="3"/>
  <c r="DO778" i="3"/>
  <c r="DP778" i="3"/>
  <c r="DQ778" i="3"/>
  <c r="DR778" i="3"/>
  <c r="DS778" i="3"/>
  <c r="DT778" i="3"/>
  <c r="DU778" i="3"/>
  <c r="DV778" i="3"/>
  <c r="DW778" i="3"/>
  <c r="DX778" i="3"/>
  <c r="DY778" i="3"/>
  <c r="DZ778" i="3"/>
  <c r="EA778" i="3"/>
  <c r="EB767" i="3"/>
  <c r="EC767" i="3"/>
  <c r="ED767" i="3"/>
  <c r="EE767" i="3"/>
  <c r="EF767" i="3"/>
  <c r="EG767" i="3"/>
  <c r="EH767" i="3"/>
  <c r="EI767" i="3"/>
  <c r="EJ767" i="3"/>
  <c r="EK767" i="3"/>
  <c r="EL767" i="3"/>
  <c r="EM767" i="3"/>
  <c r="EN767" i="3"/>
  <c r="EO767" i="3"/>
  <c r="EP767" i="3"/>
  <c r="EQ767" i="3"/>
  <c r="ER767" i="3"/>
  <c r="ES767" i="3"/>
  <c r="ET767" i="3"/>
  <c r="EU767" i="3"/>
  <c r="EV767" i="3"/>
  <c r="EB768" i="3"/>
  <c r="EC768" i="3"/>
  <c r="ED768" i="3"/>
  <c r="EE768" i="3"/>
  <c r="EF768" i="3"/>
  <c r="EG768" i="3"/>
  <c r="EH768" i="3"/>
  <c r="EI768" i="3"/>
  <c r="EJ768" i="3"/>
  <c r="EK768" i="3"/>
  <c r="EL768" i="3"/>
  <c r="EM768" i="3"/>
  <c r="EN768" i="3"/>
  <c r="EO768" i="3"/>
  <c r="EP768" i="3"/>
  <c r="EQ768" i="3"/>
  <c r="ER768" i="3"/>
  <c r="ES768" i="3"/>
  <c r="ET768" i="3"/>
  <c r="EU768" i="3"/>
  <c r="EV768" i="3"/>
  <c r="EB769" i="3"/>
  <c r="EC769" i="3"/>
  <c r="ED769" i="3"/>
  <c r="EE769" i="3"/>
  <c r="EF769" i="3"/>
  <c r="EG769" i="3"/>
  <c r="EH769" i="3"/>
  <c r="EI769" i="3"/>
  <c r="EJ769" i="3"/>
  <c r="EK769" i="3"/>
  <c r="EL769" i="3"/>
  <c r="EM769" i="3"/>
  <c r="EN769" i="3"/>
  <c r="EO769" i="3"/>
  <c r="EP769" i="3"/>
  <c r="EQ769" i="3"/>
  <c r="ER769" i="3"/>
  <c r="ES769" i="3"/>
  <c r="ET769" i="3"/>
  <c r="EU769" i="3"/>
  <c r="EV769" i="3"/>
  <c r="EB770" i="3"/>
  <c r="EC770" i="3"/>
  <c r="ED770" i="3"/>
  <c r="EE770" i="3"/>
  <c r="EF770" i="3"/>
  <c r="EG770" i="3"/>
  <c r="EH770" i="3"/>
  <c r="EI770" i="3"/>
  <c r="EJ770" i="3"/>
  <c r="EK770" i="3"/>
  <c r="EL770" i="3"/>
  <c r="EM770" i="3"/>
  <c r="EN770" i="3"/>
  <c r="EO770" i="3"/>
  <c r="EP770" i="3"/>
  <c r="EQ770" i="3"/>
  <c r="ER770" i="3"/>
  <c r="ES770" i="3"/>
  <c r="ET770" i="3"/>
  <c r="EU770" i="3"/>
  <c r="EV770" i="3"/>
  <c r="EB771" i="3"/>
  <c r="EC771" i="3"/>
  <c r="ED771" i="3"/>
  <c r="EE771" i="3"/>
  <c r="EF771" i="3"/>
  <c r="EG771" i="3"/>
  <c r="EH771" i="3"/>
  <c r="EI771" i="3"/>
  <c r="EJ771" i="3"/>
  <c r="EK771" i="3"/>
  <c r="EL771" i="3"/>
  <c r="EM771" i="3"/>
  <c r="EN771" i="3"/>
  <c r="EO771" i="3"/>
  <c r="EP771" i="3"/>
  <c r="EQ771" i="3"/>
  <c r="ER771" i="3"/>
  <c r="ES771" i="3"/>
  <c r="ET771" i="3"/>
  <c r="EU771" i="3"/>
  <c r="EV771" i="3"/>
  <c r="EB772" i="3"/>
  <c r="EC772" i="3"/>
  <c r="ED772" i="3"/>
  <c r="EE772" i="3"/>
  <c r="EF772" i="3"/>
  <c r="EG772" i="3"/>
  <c r="EH772" i="3"/>
  <c r="EI772" i="3"/>
  <c r="EJ772" i="3"/>
  <c r="EK772" i="3"/>
  <c r="EL772" i="3"/>
  <c r="EM772" i="3"/>
  <c r="EN772" i="3"/>
  <c r="EO772" i="3"/>
  <c r="EP772" i="3"/>
  <c r="EQ772" i="3"/>
  <c r="ER772" i="3"/>
  <c r="ES772" i="3"/>
  <c r="ET772" i="3"/>
  <c r="EU772" i="3"/>
  <c r="EV772" i="3"/>
  <c r="EB773" i="3"/>
  <c r="EC773" i="3"/>
  <c r="ED773" i="3"/>
  <c r="EE773" i="3"/>
  <c r="EF773" i="3"/>
  <c r="EG773" i="3"/>
  <c r="EH773" i="3"/>
  <c r="EI773" i="3"/>
  <c r="EJ773" i="3"/>
  <c r="EK773" i="3"/>
  <c r="EL773" i="3"/>
  <c r="EM773" i="3"/>
  <c r="EN773" i="3"/>
  <c r="EO773" i="3"/>
  <c r="EP773" i="3"/>
  <c r="EQ773" i="3"/>
  <c r="ER773" i="3"/>
  <c r="ES773" i="3"/>
  <c r="ET773" i="3"/>
  <c r="EU773" i="3"/>
  <c r="EV773" i="3"/>
  <c r="EB774" i="3"/>
  <c r="EC774" i="3"/>
  <c r="ED774" i="3"/>
  <c r="EE774" i="3"/>
  <c r="EF774" i="3"/>
  <c r="EG774" i="3"/>
  <c r="EH774" i="3"/>
  <c r="EI774" i="3"/>
  <c r="EJ774" i="3"/>
  <c r="EK774" i="3"/>
  <c r="EL774" i="3"/>
  <c r="EM774" i="3"/>
  <c r="EN774" i="3"/>
  <c r="EO774" i="3"/>
  <c r="EP774" i="3"/>
  <c r="EQ774" i="3"/>
  <c r="ER774" i="3"/>
  <c r="ES774" i="3"/>
  <c r="ET774" i="3"/>
  <c r="EU774" i="3"/>
  <c r="EV774" i="3"/>
  <c r="EB775" i="3"/>
  <c r="EC775" i="3"/>
  <c r="ED775" i="3"/>
  <c r="EE775" i="3"/>
  <c r="EF775" i="3"/>
  <c r="EG775" i="3"/>
  <c r="EH775" i="3"/>
  <c r="EI775" i="3"/>
  <c r="EJ775" i="3"/>
  <c r="EK775" i="3"/>
  <c r="EL775" i="3"/>
  <c r="EM775" i="3"/>
  <c r="EN775" i="3"/>
  <c r="EO775" i="3"/>
  <c r="EP775" i="3"/>
  <c r="EQ775" i="3"/>
  <c r="ER775" i="3"/>
  <c r="ES775" i="3"/>
  <c r="ET775" i="3"/>
  <c r="EU775" i="3"/>
  <c r="EV775" i="3"/>
  <c r="EB777" i="3"/>
  <c r="EC777" i="3"/>
  <c r="ED777" i="3"/>
  <c r="EE777" i="3"/>
  <c r="EF777" i="3"/>
  <c r="EG777" i="3"/>
  <c r="EH777" i="3"/>
  <c r="EI777" i="3"/>
  <c r="EJ777" i="3"/>
  <c r="EK777" i="3"/>
  <c r="EL777" i="3"/>
  <c r="EM777" i="3"/>
  <c r="EN777" i="3"/>
  <c r="EO777" i="3"/>
  <c r="EP777" i="3"/>
  <c r="EQ777" i="3"/>
  <c r="ER777" i="3"/>
  <c r="ES777" i="3"/>
  <c r="ET777" i="3"/>
  <c r="EU777" i="3"/>
  <c r="EV777" i="3"/>
  <c r="EB778" i="3"/>
  <c r="EC778" i="3"/>
  <c r="ED778" i="3"/>
  <c r="EE778" i="3"/>
  <c r="EF778" i="3"/>
  <c r="EG778" i="3"/>
  <c r="EH778" i="3"/>
  <c r="EI778" i="3"/>
  <c r="EJ778" i="3"/>
  <c r="EK778" i="3"/>
  <c r="EL778" i="3"/>
  <c r="EM778" i="3"/>
  <c r="EN778" i="3"/>
  <c r="EO778" i="3"/>
  <c r="EP778" i="3"/>
  <c r="EQ778" i="3"/>
  <c r="ER778" i="3"/>
  <c r="ES778" i="3"/>
  <c r="ET778" i="3"/>
  <c r="EU778" i="3"/>
  <c r="EV778" i="3"/>
  <c r="R767" i="3"/>
  <c r="Q767" i="3"/>
  <c r="P767" i="3"/>
  <c r="O767" i="3"/>
  <c r="N767" i="3"/>
  <c r="M767" i="3"/>
  <c r="L767" i="3"/>
  <c r="S761" i="3"/>
  <c r="O761" i="3"/>
  <c r="I761" i="3"/>
  <c r="S760" i="3"/>
  <c r="R760" i="3"/>
  <c r="Q760" i="3"/>
  <c r="P760" i="3"/>
  <c r="O760" i="3"/>
  <c r="N760" i="3"/>
  <c r="M760" i="3"/>
  <c r="L760" i="3"/>
  <c r="S759" i="3"/>
  <c r="R759" i="3"/>
  <c r="Q759" i="3"/>
  <c r="P759" i="3"/>
  <c r="O759" i="3"/>
  <c r="N759" i="3"/>
  <c r="M759" i="3"/>
  <c r="L759" i="3"/>
  <c r="S749" i="3"/>
  <c r="S750" i="3"/>
  <c r="S751" i="3"/>
  <c r="S752" i="3"/>
  <c r="S753" i="3"/>
  <c r="S754" i="3"/>
  <c r="S755" i="3"/>
  <c r="S756" i="3"/>
  <c r="S757" i="3"/>
  <c r="I758" i="3"/>
  <c r="R757" i="3"/>
  <c r="Q757" i="3"/>
  <c r="P757" i="3"/>
  <c r="O757" i="3"/>
  <c r="N757" i="3"/>
  <c r="M757" i="3"/>
  <c r="L757" i="3"/>
  <c r="R756" i="3"/>
  <c r="Q756" i="3"/>
  <c r="P756" i="3"/>
  <c r="O756" i="3"/>
  <c r="N756" i="3"/>
  <c r="M756" i="3"/>
  <c r="L756" i="3"/>
  <c r="AI749" i="3"/>
  <c r="AJ749" i="3"/>
  <c r="AK749" i="3"/>
  <c r="AL749" i="3"/>
  <c r="AM749" i="3"/>
  <c r="AI750" i="3"/>
  <c r="AJ750" i="3"/>
  <c r="AK750" i="3"/>
  <c r="AN750" i="3" s="1"/>
  <c r="AL750" i="3"/>
  <c r="AM750" i="3"/>
  <c r="AI751" i="3"/>
  <c r="AJ751" i="3"/>
  <c r="AK751" i="3"/>
  <c r="AL751" i="3"/>
  <c r="AM751" i="3"/>
  <c r="AI752" i="3"/>
  <c r="AN752" i="3" s="1"/>
  <c r="AJ752" i="3"/>
  <c r="AK752" i="3"/>
  <c r="AL752" i="3"/>
  <c r="AM752" i="3"/>
  <c r="AI753" i="3"/>
  <c r="AJ753" i="3"/>
  <c r="AK753" i="3"/>
  <c r="AL753" i="3"/>
  <c r="AM753" i="3"/>
  <c r="AI754" i="3"/>
  <c r="AJ754" i="3"/>
  <c r="AK754" i="3"/>
  <c r="AL754" i="3"/>
  <c r="AM754" i="3"/>
  <c r="AI755" i="3"/>
  <c r="AJ755" i="3"/>
  <c r="AK755" i="3"/>
  <c r="AL755" i="3"/>
  <c r="AM755" i="3"/>
  <c r="AI756" i="3"/>
  <c r="AJ756" i="3"/>
  <c r="AK756" i="3"/>
  <c r="AL756" i="3"/>
  <c r="AM756" i="3"/>
  <c r="AI757" i="3"/>
  <c r="AJ757" i="3"/>
  <c r="AK757" i="3"/>
  <c r="AL757" i="3"/>
  <c r="AM757" i="3"/>
  <c r="AI759" i="3"/>
  <c r="AJ759" i="3"/>
  <c r="AK759" i="3"/>
  <c r="AL759" i="3"/>
  <c r="AM759" i="3"/>
  <c r="AI760" i="3"/>
  <c r="AJ760" i="3"/>
  <c r="AK760" i="3"/>
  <c r="AL760" i="3"/>
  <c r="AM760" i="3"/>
  <c r="AO749" i="3"/>
  <c r="AP749" i="3"/>
  <c r="AQ749" i="3"/>
  <c r="AR749" i="3"/>
  <c r="AS749" i="3"/>
  <c r="AO750" i="3"/>
  <c r="AP750" i="3"/>
  <c r="AQ750" i="3"/>
  <c r="AR750" i="3"/>
  <c r="AS750" i="3"/>
  <c r="AO751" i="3"/>
  <c r="AP751" i="3"/>
  <c r="AQ751" i="3"/>
  <c r="AR751" i="3"/>
  <c r="AS751" i="3"/>
  <c r="AO752" i="3"/>
  <c r="AP752" i="3"/>
  <c r="AQ752" i="3"/>
  <c r="AR752" i="3"/>
  <c r="AS752" i="3"/>
  <c r="AO753" i="3"/>
  <c r="AP753" i="3"/>
  <c r="AQ753" i="3"/>
  <c r="AR753" i="3"/>
  <c r="AS753" i="3"/>
  <c r="AO754" i="3"/>
  <c r="AP754" i="3"/>
  <c r="AQ754" i="3"/>
  <c r="AR754" i="3"/>
  <c r="AS754" i="3"/>
  <c r="AO755" i="3"/>
  <c r="AP755" i="3"/>
  <c r="AQ755" i="3"/>
  <c r="AR755" i="3"/>
  <c r="AS755" i="3"/>
  <c r="AO756" i="3"/>
  <c r="AP756" i="3"/>
  <c r="AQ756" i="3"/>
  <c r="AR756" i="3"/>
  <c r="AS756" i="3"/>
  <c r="AO757" i="3"/>
  <c r="AP757" i="3"/>
  <c r="AQ757" i="3"/>
  <c r="AR757" i="3"/>
  <c r="AS757" i="3"/>
  <c r="AO759" i="3"/>
  <c r="AP759" i="3"/>
  <c r="AQ759" i="3"/>
  <c r="AR759" i="3"/>
  <c r="AS759" i="3"/>
  <c r="AO760" i="3"/>
  <c r="AP760" i="3"/>
  <c r="AQ760" i="3"/>
  <c r="AR760" i="3"/>
  <c r="AS760" i="3"/>
  <c r="R755" i="3"/>
  <c r="Q755" i="3"/>
  <c r="P755" i="3"/>
  <c r="O755" i="3"/>
  <c r="N755" i="3"/>
  <c r="M755" i="3"/>
  <c r="L755" i="3"/>
  <c r="R754" i="3"/>
  <c r="Q754" i="3"/>
  <c r="P754" i="3"/>
  <c r="O754" i="3"/>
  <c r="N754" i="3"/>
  <c r="M754" i="3"/>
  <c r="L754" i="3"/>
  <c r="R753" i="3"/>
  <c r="Q753" i="3"/>
  <c r="P753" i="3"/>
  <c r="O753" i="3"/>
  <c r="N753" i="3"/>
  <c r="M753" i="3"/>
  <c r="L753" i="3"/>
  <c r="R752" i="3"/>
  <c r="Q752" i="3"/>
  <c r="P752" i="3"/>
  <c r="O752" i="3"/>
  <c r="N752" i="3"/>
  <c r="M752" i="3"/>
  <c r="L752" i="3"/>
  <c r="R751" i="3"/>
  <c r="Q751" i="3"/>
  <c r="P751" i="3"/>
  <c r="O751" i="3"/>
  <c r="N751" i="3"/>
  <c r="M751" i="3"/>
  <c r="L751" i="3"/>
  <c r="R750" i="3"/>
  <c r="Q750" i="3"/>
  <c r="P750" i="3"/>
  <c r="O750" i="3"/>
  <c r="N750" i="3"/>
  <c r="M750" i="3"/>
  <c r="L750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49" i="3"/>
  <c r="BR749" i="3"/>
  <c r="BS749" i="3"/>
  <c r="BT749" i="3"/>
  <c r="BU749" i="3"/>
  <c r="BV749" i="3"/>
  <c r="BW749" i="3"/>
  <c r="BX749" i="3"/>
  <c r="BY749" i="3"/>
  <c r="BZ749" i="3"/>
  <c r="CA749" i="3"/>
  <c r="CB749" i="3"/>
  <c r="CC749" i="3"/>
  <c r="CD749" i="3"/>
  <c r="CE749" i="3"/>
  <c r="CF749" i="3"/>
  <c r="CG749" i="3"/>
  <c r="CH749" i="3"/>
  <c r="CI749" i="3"/>
  <c r="CJ749" i="3"/>
  <c r="CK749" i="3"/>
  <c r="BQ750" i="3"/>
  <c r="BR750" i="3"/>
  <c r="BS750" i="3"/>
  <c r="BT750" i="3"/>
  <c r="BU750" i="3"/>
  <c r="BV750" i="3"/>
  <c r="BW750" i="3"/>
  <c r="BX750" i="3"/>
  <c r="BY750" i="3"/>
  <c r="BZ750" i="3"/>
  <c r="CA750" i="3"/>
  <c r="CB750" i="3"/>
  <c r="CC750" i="3"/>
  <c r="CD750" i="3"/>
  <c r="CE750" i="3"/>
  <c r="CF750" i="3"/>
  <c r="CG750" i="3"/>
  <c r="CH750" i="3"/>
  <c r="CI750" i="3"/>
  <c r="CJ750" i="3"/>
  <c r="CK750" i="3"/>
  <c r="BQ751" i="3"/>
  <c r="BR751" i="3"/>
  <c r="BS751" i="3"/>
  <c r="BT751" i="3"/>
  <c r="BU751" i="3"/>
  <c r="BV751" i="3"/>
  <c r="BW751" i="3"/>
  <c r="BX751" i="3"/>
  <c r="BY751" i="3"/>
  <c r="BZ751" i="3"/>
  <c r="CA751" i="3"/>
  <c r="CB751" i="3"/>
  <c r="CC751" i="3"/>
  <c r="CD751" i="3"/>
  <c r="CE751" i="3"/>
  <c r="CF751" i="3"/>
  <c r="CG751" i="3"/>
  <c r="CH751" i="3"/>
  <c r="CI751" i="3"/>
  <c r="CJ751" i="3"/>
  <c r="CK751" i="3"/>
  <c r="BQ752" i="3"/>
  <c r="BR752" i="3"/>
  <c r="BS752" i="3"/>
  <c r="BT752" i="3"/>
  <c r="BU752" i="3"/>
  <c r="BV752" i="3"/>
  <c r="BW752" i="3"/>
  <c r="BX752" i="3"/>
  <c r="BY752" i="3"/>
  <c r="BZ752" i="3"/>
  <c r="CA752" i="3"/>
  <c r="CB752" i="3"/>
  <c r="CC752" i="3"/>
  <c r="CD752" i="3"/>
  <c r="CE752" i="3"/>
  <c r="CF752" i="3"/>
  <c r="CG752" i="3"/>
  <c r="CH752" i="3"/>
  <c r="CI752" i="3"/>
  <c r="CJ752" i="3"/>
  <c r="CK752" i="3"/>
  <c r="BQ753" i="3"/>
  <c r="BR753" i="3"/>
  <c r="BS753" i="3"/>
  <c r="BT753" i="3"/>
  <c r="BU753" i="3"/>
  <c r="BV753" i="3"/>
  <c r="BW753" i="3"/>
  <c r="BX753" i="3"/>
  <c r="BY753" i="3"/>
  <c r="BZ753" i="3"/>
  <c r="CA753" i="3"/>
  <c r="CB753" i="3"/>
  <c r="CC753" i="3"/>
  <c r="CD753" i="3"/>
  <c r="CE753" i="3"/>
  <c r="CF753" i="3"/>
  <c r="CG753" i="3"/>
  <c r="CH753" i="3"/>
  <c r="CI753" i="3"/>
  <c r="CJ753" i="3"/>
  <c r="CK753" i="3"/>
  <c r="BQ754" i="3"/>
  <c r="BR754" i="3"/>
  <c r="BS754" i="3"/>
  <c r="BT754" i="3"/>
  <c r="BU754" i="3"/>
  <c r="BV754" i="3"/>
  <c r="BW754" i="3"/>
  <c r="BX754" i="3"/>
  <c r="BY754" i="3"/>
  <c r="BZ754" i="3"/>
  <c r="CA754" i="3"/>
  <c r="CB754" i="3"/>
  <c r="CC754" i="3"/>
  <c r="CD754" i="3"/>
  <c r="CE754" i="3"/>
  <c r="CF754" i="3"/>
  <c r="CG754" i="3"/>
  <c r="CH754" i="3"/>
  <c r="CI754" i="3"/>
  <c r="CJ754" i="3"/>
  <c r="CK754" i="3"/>
  <c r="BQ755" i="3"/>
  <c r="BR755" i="3"/>
  <c r="BS755" i="3"/>
  <c r="BT755" i="3"/>
  <c r="BU755" i="3"/>
  <c r="BV755" i="3"/>
  <c r="BW755" i="3"/>
  <c r="BX755" i="3"/>
  <c r="BY755" i="3"/>
  <c r="BZ755" i="3"/>
  <c r="CA755" i="3"/>
  <c r="CB755" i="3"/>
  <c r="CC755" i="3"/>
  <c r="CD755" i="3"/>
  <c r="CE755" i="3"/>
  <c r="CF755" i="3"/>
  <c r="CG755" i="3"/>
  <c r="CH755" i="3"/>
  <c r="CI755" i="3"/>
  <c r="CJ755" i="3"/>
  <c r="CK755" i="3"/>
  <c r="BQ756" i="3"/>
  <c r="BR756" i="3"/>
  <c r="BS756" i="3"/>
  <c r="BT756" i="3"/>
  <c r="BU756" i="3"/>
  <c r="BV756" i="3"/>
  <c r="BW756" i="3"/>
  <c r="BX756" i="3"/>
  <c r="BY756" i="3"/>
  <c r="BZ756" i="3"/>
  <c r="CA756" i="3"/>
  <c r="CB756" i="3"/>
  <c r="CC756" i="3"/>
  <c r="CD756" i="3"/>
  <c r="CE756" i="3"/>
  <c r="CF756" i="3"/>
  <c r="CG756" i="3"/>
  <c r="CH756" i="3"/>
  <c r="CI756" i="3"/>
  <c r="CJ756" i="3"/>
  <c r="CK756" i="3"/>
  <c r="BQ757" i="3"/>
  <c r="BR757" i="3"/>
  <c r="BS757" i="3"/>
  <c r="BT757" i="3"/>
  <c r="BU757" i="3"/>
  <c r="BV757" i="3"/>
  <c r="BW757" i="3"/>
  <c r="BX757" i="3"/>
  <c r="BY757" i="3"/>
  <c r="BZ757" i="3"/>
  <c r="CA757" i="3"/>
  <c r="CB757" i="3"/>
  <c r="CC757" i="3"/>
  <c r="CD757" i="3"/>
  <c r="CE757" i="3"/>
  <c r="CF757" i="3"/>
  <c r="CG757" i="3"/>
  <c r="CH757" i="3"/>
  <c r="CI757" i="3"/>
  <c r="CJ757" i="3"/>
  <c r="CK757" i="3"/>
  <c r="BQ759" i="3"/>
  <c r="BR759" i="3"/>
  <c r="BS759" i="3"/>
  <c r="BT759" i="3"/>
  <c r="BU759" i="3"/>
  <c r="BV759" i="3"/>
  <c r="BW759" i="3"/>
  <c r="BX759" i="3"/>
  <c r="BY759" i="3"/>
  <c r="BZ759" i="3"/>
  <c r="CA759" i="3"/>
  <c r="CB759" i="3"/>
  <c r="CC759" i="3"/>
  <c r="CD759" i="3"/>
  <c r="CE759" i="3"/>
  <c r="CF759" i="3"/>
  <c r="CG759" i="3"/>
  <c r="CH759" i="3"/>
  <c r="CI759" i="3"/>
  <c r="CJ759" i="3"/>
  <c r="CK759" i="3"/>
  <c r="BQ760" i="3"/>
  <c r="BR760" i="3"/>
  <c r="BS760" i="3"/>
  <c r="BT760" i="3"/>
  <c r="BU760" i="3"/>
  <c r="BV760" i="3"/>
  <c r="BW760" i="3"/>
  <c r="BX760" i="3"/>
  <c r="BY760" i="3"/>
  <c r="BZ760" i="3"/>
  <c r="CA760" i="3"/>
  <c r="CB760" i="3"/>
  <c r="CC760" i="3"/>
  <c r="CD760" i="3"/>
  <c r="CE760" i="3"/>
  <c r="CF760" i="3"/>
  <c r="CG760" i="3"/>
  <c r="CH760" i="3"/>
  <c r="CI760" i="3"/>
  <c r="CJ760" i="3"/>
  <c r="CK760" i="3"/>
  <c r="CL749" i="3"/>
  <c r="CM749" i="3"/>
  <c r="CN749" i="3"/>
  <c r="CO749" i="3"/>
  <c r="CP749" i="3"/>
  <c r="CQ749" i="3"/>
  <c r="CR749" i="3"/>
  <c r="CS749" i="3"/>
  <c r="CT749" i="3"/>
  <c r="CU749" i="3"/>
  <c r="CV749" i="3"/>
  <c r="CW749" i="3"/>
  <c r="CX749" i="3"/>
  <c r="CY749" i="3"/>
  <c r="CZ749" i="3"/>
  <c r="DA749" i="3"/>
  <c r="DB749" i="3"/>
  <c r="DC749" i="3"/>
  <c r="DD749" i="3"/>
  <c r="DE749" i="3"/>
  <c r="DF749" i="3"/>
  <c r="CL750" i="3"/>
  <c r="CM750" i="3"/>
  <c r="CN750" i="3"/>
  <c r="CO750" i="3"/>
  <c r="CP750" i="3"/>
  <c r="CQ750" i="3"/>
  <c r="CR750" i="3"/>
  <c r="CS750" i="3"/>
  <c r="CT750" i="3"/>
  <c r="CU750" i="3"/>
  <c r="CV750" i="3"/>
  <c r="CW750" i="3"/>
  <c r="CX750" i="3"/>
  <c r="CY750" i="3"/>
  <c r="CZ750" i="3"/>
  <c r="DA750" i="3"/>
  <c r="DB750" i="3"/>
  <c r="DC750" i="3"/>
  <c r="DD750" i="3"/>
  <c r="DE750" i="3"/>
  <c r="DF750" i="3"/>
  <c r="CL751" i="3"/>
  <c r="CM751" i="3"/>
  <c r="CN751" i="3"/>
  <c r="CO751" i="3"/>
  <c r="CP751" i="3"/>
  <c r="CQ751" i="3"/>
  <c r="CR751" i="3"/>
  <c r="CS751" i="3"/>
  <c r="CT751" i="3"/>
  <c r="CU751" i="3"/>
  <c r="CV751" i="3"/>
  <c r="CW751" i="3"/>
  <c r="CX751" i="3"/>
  <c r="CY751" i="3"/>
  <c r="CZ751" i="3"/>
  <c r="DA751" i="3"/>
  <c r="DB751" i="3"/>
  <c r="DC751" i="3"/>
  <c r="DD751" i="3"/>
  <c r="DE751" i="3"/>
  <c r="DF751" i="3"/>
  <c r="CL752" i="3"/>
  <c r="CM752" i="3"/>
  <c r="CN752" i="3"/>
  <c r="CO752" i="3"/>
  <c r="CP752" i="3"/>
  <c r="CQ752" i="3"/>
  <c r="CR752" i="3"/>
  <c r="CS752" i="3"/>
  <c r="CT752" i="3"/>
  <c r="CU752" i="3"/>
  <c r="CV752" i="3"/>
  <c r="CW752" i="3"/>
  <c r="CX752" i="3"/>
  <c r="CY752" i="3"/>
  <c r="CZ752" i="3"/>
  <c r="DA752" i="3"/>
  <c r="DB752" i="3"/>
  <c r="DC752" i="3"/>
  <c r="DD752" i="3"/>
  <c r="DE752" i="3"/>
  <c r="DF752" i="3"/>
  <c r="CL753" i="3"/>
  <c r="CM753" i="3"/>
  <c r="CN753" i="3"/>
  <c r="CO753" i="3"/>
  <c r="CP753" i="3"/>
  <c r="CQ753" i="3"/>
  <c r="CR753" i="3"/>
  <c r="CS753" i="3"/>
  <c r="CT753" i="3"/>
  <c r="CU753" i="3"/>
  <c r="CV753" i="3"/>
  <c r="CW753" i="3"/>
  <c r="CX753" i="3"/>
  <c r="CY753" i="3"/>
  <c r="CZ753" i="3"/>
  <c r="DA753" i="3"/>
  <c r="DB753" i="3"/>
  <c r="DC753" i="3"/>
  <c r="DD753" i="3"/>
  <c r="DE753" i="3"/>
  <c r="DF753" i="3"/>
  <c r="CL754" i="3"/>
  <c r="CM754" i="3"/>
  <c r="CN754" i="3"/>
  <c r="CO754" i="3"/>
  <c r="CP754" i="3"/>
  <c r="CQ754" i="3"/>
  <c r="CR754" i="3"/>
  <c r="CS754" i="3"/>
  <c r="CT754" i="3"/>
  <c r="CU754" i="3"/>
  <c r="CV754" i="3"/>
  <c r="CW754" i="3"/>
  <c r="CX754" i="3"/>
  <c r="CY754" i="3"/>
  <c r="CZ754" i="3"/>
  <c r="DA754" i="3"/>
  <c r="DB754" i="3"/>
  <c r="DC754" i="3"/>
  <c r="DD754" i="3"/>
  <c r="DE754" i="3"/>
  <c r="DF754" i="3"/>
  <c r="CL755" i="3"/>
  <c r="CM755" i="3"/>
  <c r="CN755" i="3"/>
  <c r="CO755" i="3"/>
  <c r="CP755" i="3"/>
  <c r="CQ755" i="3"/>
  <c r="CR755" i="3"/>
  <c r="CS755" i="3"/>
  <c r="CT755" i="3"/>
  <c r="CU755" i="3"/>
  <c r="CV755" i="3"/>
  <c r="CW755" i="3"/>
  <c r="CX755" i="3"/>
  <c r="CY755" i="3"/>
  <c r="CZ755" i="3"/>
  <c r="DA755" i="3"/>
  <c r="DB755" i="3"/>
  <c r="DC755" i="3"/>
  <c r="DD755" i="3"/>
  <c r="DE755" i="3"/>
  <c r="DF755" i="3"/>
  <c r="CL756" i="3"/>
  <c r="CM756" i="3"/>
  <c r="CN756" i="3"/>
  <c r="CO756" i="3"/>
  <c r="CP756" i="3"/>
  <c r="CQ756" i="3"/>
  <c r="CR756" i="3"/>
  <c r="CS756" i="3"/>
  <c r="CT756" i="3"/>
  <c r="CU756" i="3"/>
  <c r="CV756" i="3"/>
  <c r="CW756" i="3"/>
  <c r="CX756" i="3"/>
  <c r="CY756" i="3"/>
  <c r="CZ756" i="3"/>
  <c r="DA756" i="3"/>
  <c r="DB756" i="3"/>
  <c r="DC756" i="3"/>
  <c r="DD756" i="3"/>
  <c r="DE756" i="3"/>
  <c r="DF756" i="3"/>
  <c r="CL757" i="3"/>
  <c r="CM757" i="3"/>
  <c r="CN757" i="3"/>
  <c r="CO757" i="3"/>
  <c r="CP757" i="3"/>
  <c r="CQ757" i="3"/>
  <c r="CR757" i="3"/>
  <c r="CS757" i="3"/>
  <c r="CT757" i="3"/>
  <c r="CU757" i="3"/>
  <c r="CV757" i="3"/>
  <c r="CW757" i="3"/>
  <c r="CX757" i="3"/>
  <c r="CY757" i="3"/>
  <c r="CZ757" i="3"/>
  <c r="DA757" i="3"/>
  <c r="DB757" i="3"/>
  <c r="DC757" i="3"/>
  <c r="DD757" i="3"/>
  <c r="DE757" i="3"/>
  <c r="DF757" i="3"/>
  <c r="CL759" i="3"/>
  <c r="CM759" i="3"/>
  <c r="CN759" i="3"/>
  <c r="CO759" i="3"/>
  <c r="CP759" i="3"/>
  <c r="CQ759" i="3"/>
  <c r="CR759" i="3"/>
  <c r="CS759" i="3"/>
  <c r="CT759" i="3"/>
  <c r="CU759" i="3"/>
  <c r="CV759" i="3"/>
  <c r="CW759" i="3"/>
  <c r="CX759" i="3"/>
  <c r="CY759" i="3"/>
  <c r="CZ759" i="3"/>
  <c r="DA759" i="3"/>
  <c r="DB759" i="3"/>
  <c r="DC759" i="3"/>
  <c r="DD759" i="3"/>
  <c r="DE759" i="3"/>
  <c r="DF759" i="3"/>
  <c r="CL760" i="3"/>
  <c r="CM760" i="3"/>
  <c r="CN760" i="3"/>
  <c r="CO760" i="3"/>
  <c r="CP760" i="3"/>
  <c r="CQ760" i="3"/>
  <c r="CR760" i="3"/>
  <c r="CS760" i="3"/>
  <c r="CT760" i="3"/>
  <c r="CU760" i="3"/>
  <c r="CV760" i="3"/>
  <c r="CW760" i="3"/>
  <c r="CX760" i="3"/>
  <c r="CY760" i="3"/>
  <c r="CZ760" i="3"/>
  <c r="DA760" i="3"/>
  <c r="DB760" i="3"/>
  <c r="DC760" i="3"/>
  <c r="DD760" i="3"/>
  <c r="DE760" i="3"/>
  <c r="DF760" i="3"/>
  <c r="DG749" i="3"/>
  <c r="DH749" i="3"/>
  <c r="DI749" i="3"/>
  <c r="DJ749" i="3"/>
  <c r="DK749" i="3"/>
  <c r="DL749" i="3"/>
  <c r="DM749" i="3"/>
  <c r="DN749" i="3"/>
  <c r="DO749" i="3"/>
  <c r="DP749" i="3"/>
  <c r="DQ749" i="3"/>
  <c r="DR749" i="3"/>
  <c r="DS749" i="3"/>
  <c r="DT749" i="3"/>
  <c r="DU749" i="3"/>
  <c r="DV749" i="3"/>
  <c r="DW749" i="3"/>
  <c r="DX749" i="3"/>
  <c r="DY749" i="3"/>
  <c r="DZ749" i="3"/>
  <c r="EA749" i="3"/>
  <c r="DG750" i="3"/>
  <c r="DH750" i="3"/>
  <c r="DI750" i="3"/>
  <c r="DJ750" i="3"/>
  <c r="DK750" i="3"/>
  <c r="DL750" i="3"/>
  <c r="DM750" i="3"/>
  <c r="DN750" i="3"/>
  <c r="DO750" i="3"/>
  <c r="DP750" i="3"/>
  <c r="DQ750" i="3"/>
  <c r="DR750" i="3"/>
  <c r="DS750" i="3"/>
  <c r="DT750" i="3"/>
  <c r="DU750" i="3"/>
  <c r="DV750" i="3"/>
  <c r="DW750" i="3"/>
  <c r="DX750" i="3"/>
  <c r="DY750" i="3"/>
  <c r="DZ750" i="3"/>
  <c r="EA750" i="3"/>
  <c r="DG751" i="3"/>
  <c r="DH751" i="3"/>
  <c r="DI751" i="3"/>
  <c r="DJ751" i="3"/>
  <c r="DK751" i="3"/>
  <c r="DL751" i="3"/>
  <c r="DM751" i="3"/>
  <c r="DN751" i="3"/>
  <c r="DO751" i="3"/>
  <c r="DP751" i="3"/>
  <c r="DQ751" i="3"/>
  <c r="DR751" i="3"/>
  <c r="DS751" i="3"/>
  <c r="DT751" i="3"/>
  <c r="DU751" i="3"/>
  <c r="DV751" i="3"/>
  <c r="DW751" i="3"/>
  <c r="DX751" i="3"/>
  <c r="DY751" i="3"/>
  <c r="DZ751" i="3"/>
  <c r="EA751" i="3"/>
  <c r="DG752" i="3"/>
  <c r="DH752" i="3"/>
  <c r="DI752" i="3"/>
  <c r="DJ752" i="3"/>
  <c r="DK752" i="3"/>
  <c r="DL752" i="3"/>
  <c r="DM752" i="3"/>
  <c r="DN752" i="3"/>
  <c r="DO752" i="3"/>
  <c r="DP752" i="3"/>
  <c r="DQ752" i="3"/>
  <c r="DR752" i="3"/>
  <c r="DS752" i="3"/>
  <c r="DT752" i="3"/>
  <c r="DU752" i="3"/>
  <c r="DV752" i="3"/>
  <c r="DW752" i="3"/>
  <c r="DX752" i="3"/>
  <c r="DY752" i="3"/>
  <c r="DZ752" i="3"/>
  <c r="EA752" i="3"/>
  <c r="DG753" i="3"/>
  <c r="DH753" i="3"/>
  <c r="DI753" i="3"/>
  <c r="DJ753" i="3"/>
  <c r="DK753" i="3"/>
  <c r="DL753" i="3"/>
  <c r="DM753" i="3"/>
  <c r="DN753" i="3"/>
  <c r="DO753" i="3"/>
  <c r="DP753" i="3"/>
  <c r="DQ753" i="3"/>
  <c r="DR753" i="3"/>
  <c r="DS753" i="3"/>
  <c r="DT753" i="3"/>
  <c r="DU753" i="3"/>
  <c r="DV753" i="3"/>
  <c r="DW753" i="3"/>
  <c r="DX753" i="3"/>
  <c r="DY753" i="3"/>
  <c r="DZ753" i="3"/>
  <c r="EA753" i="3"/>
  <c r="DG754" i="3"/>
  <c r="DH754" i="3"/>
  <c r="DI754" i="3"/>
  <c r="DJ754" i="3"/>
  <c r="DK754" i="3"/>
  <c r="DL754" i="3"/>
  <c r="DM754" i="3"/>
  <c r="DN754" i="3"/>
  <c r="DO754" i="3"/>
  <c r="DP754" i="3"/>
  <c r="DQ754" i="3"/>
  <c r="DR754" i="3"/>
  <c r="DS754" i="3"/>
  <c r="DT754" i="3"/>
  <c r="DU754" i="3"/>
  <c r="DV754" i="3"/>
  <c r="DW754" i="3"/>
  <c r="DX754" i="3"/>
  <c r="DY754" i="3"/>
  <c r="DZ754" i="3"/>
  <c r="EA754" i="3"/>
  <c r="DG755" i="3"/>
  <c r="DH755" i="3"/>
  <c r="DI755" i="3"/>
  <c r="DJ755" i="3"/>
  <c r="DK755" i="3"/>
  <c r="DL755" i="3"/>
  <c r="DM755" i="3"/>
  <c r="DN755" i="3"/>
  <c r="DO755" i="3"/>
  <c r="DP755" i="3"/>
  <c r="DQ755" i="3"/>
  <c r="DR755" i="3"/>
  <c r="DS755" i="3"/>
  <c r="DT755" i="3"/>
  <c r="DU755" i="3"/>
  <c r="DV755" i="3"/>
  <c r="DW755" i="3"/>
  <c r="DX755" i="3"/>
  <c r="DY755" i="3"/>
  <c r="DZ755" i="3"/>
  <c r="EA755" i="3"/>
  <c r="DG756" i="3"/>
  <c r="DH756" i="3"/>
  <c r="DI756" i="3"/>
  <c r="DJ756" i="3"/>
  <c r="DK756" i="3"/>
  <c r="DL756" i="3"/>
  <c r="DM756" i="3"/>
  <c r="DN756" i="3"/>
  <c r="DO756" i="3"/>
  <c r="DP756" i="3"/>
  <c r="DQ756" i="3"/>
  <c r="DR756" i="3"/>
  <c r="DS756" i="3"/>
  <c r="DT756" i="3"/>
  <c r="DU756" i="3"/>
  <c r="DV756" i="3"/>
  <c r="DW756" i="3"/>
  <c r="DX756" i="3"/>
  <c r="DY756" i="3"/>
  <c r="DZ756" i="3"/>
  <c r="EA756" i="3"/>
  <c r="DG757" i="3"/>
  <c r="DH757" i="3"/>
  <c r="DI757" i="3"/>
  <c r="DJ757" i="3"/>
  <c r="DK757" i="3"/>
  <c r="DL757" i="3"/>
  <c r="DM757" i="3"/>
  <c r="DN757" i="3"/>
  <c r="DO757" i="3"/>
  <c r="DP757" i="3"/>
  <c r="DQ757" i="3"/>
  <c r="DR757" i="3"/>
  <c r="DS757" i="3"/>
  <c r="DT757" i="3"/>
  <c r="DU757" i="3"/>
  <c r="DV757" i="3"/>
  <c r="DW757" i="3"/>
  <c r="DX757" i="3"/>
  <c r="DY757" i="3"/>
  <c r="DZ757" i="3"/>
  <c r="EA757" i="3"/>
  <c r="DG759" i="3"/>
  <c r="DH759" i="3"/>
  <c r="DI759" i="3"/>
  <c r="DJ759" i="3"/>
  <c r="DK759" i="3"/>
  <c r="DL759" i="3"/>
  <c r="DM759" i="3"/>
  <c r="DN759" i="3"/>
  <c r="DO759" i="3"/>
  <c r="DP759" i="3"/>
  <c r="DQ759" i="3"/>
  <c r="DR759" i="3"/>
  <c r="DS759" i="3"/>
  <c r="DT759" i="3"/>
  <c r="DU759" i="3"/>
  <c r="DV759" i="3"/>
  <c r="DW759" i="3"/>
  <c r="DX759" i="3"/>
  <c r="DY759" i="3"/>
  <c r="DZ759" i="3"/>
  <c r="EA759" i="3"/>
  <c r="DG760" i="3"/>
  <c r="DH760" i="3"/>
  <c r="DI760" i="3"/>
  <c r="DJ760" i="3"/>
  <c r="DK760" i="3"/>
  <c r="DL760" i="3"/>
  <c r="DM760" i="3"/>
  <c r="DN760" i="3"/>
  <c r="DO760" i="3"/>
  <c r="DP760" i="3"/>
  <c r="DQ760" i="3"/>
  <c r="DR760" i="3"/>
  <c r="DS760" i="3"/>
  <c r="DT760" i="3"/>
  <c r="DU760" i="3"/>
  <c r="DV760" i="3"/>
  <c r="DW760" i="3"/>
  <c r="DX760" i="3"/>
  <c r="DY760" i="3"/>
  <c r="DZ760" i="3"/>
  <c r="EA760" i="3"/>
  <c r="EB749" i="3"/>
  <c r="EC749" i="3"/>
  <c r="ED749" i="3"/>
  <c r="EE749" i="3"/>
  <c r="EF749" i="3"/>
  <c r="EG749" i="3"/>
  <c r="EH749" i="3"/>
  <c r="EI749" i="3"/>
  <c r="EJ749" i="3"/>
  <c r="EK749" i="3"/>
  <c r="EL749" i="3"/>
  <c r="EM749" i="3"/>
  <c r="EN749" i="3"/>
  <c r="EO749" i="3"/>
  <c r="EP749" i="3"/>
  <c r="EQ749" i="3"/>
  <c r="ER749" i="3"/>
  <c r="ES749" i="3"/>
  <c r="ET749" i="3"/>
  <c r="EU749" i="3"/>
  <c r="EV749" i="3"/>
  <c r="EB750" i="3"/>
  <c r="EC750" i="3"/>
  <c r="ED750" i="3"/>
  <c r="EE750" i="3"/>
  <c r="EF750" i="3"/>
  <c r="EG750" i="3"/>
  <c r="EH750" i="3"/>
  <c r="EI750" i="3"/>
  <c r="EJ750" i="3"/>
  <c r="EK750" i="3"/>
  <c r="EL750" i="3"/>
  <c r="EM750" i="3"/>
  <c r="EN750" i="3"/>
  <c r="EO750" i="3"/>
  <c r="EP750" i="3"/>
  <c r="EQ750" i="3"/>
  <c r="ER750" i="3"/>
  <c r="ES750" i="3"/>
  <c r="ET750" i="3"/>
  <c r="EU750" i="3"/>
  <c r="EV750" i="3"/>
  <c r="EB751" i="3"/>
  <c r="EC751" i="3"/>
  <c r="ED751" i="3"/>
  <c r="EE751" i="3"/>
  <c r="EF751" i="3"/>
  <c r="EG751" i="3"/>
  <c r="EH751" i="3"/>
  <c r="EI751" i="3"/>
  <c r="EJ751" i="3"/>
  <c r="EK751" i="3"/>
  <c r="EL751" i="3"/>
  <c r="EM751" i="3"/>
  <c r="EN751" i="3"/>
  <c r="EO751" i="3"/>
  <c r="EP751" i="3"/>
  <c r="EQ751" i="3"/>
  <c r="ER751" i="3"/>
  <c r="ES751" i="3"/>
  <c r="ET751" i="3"/>
  <c r="EU751" i="3"/>
  <c r="EV751" i="3"/>
  <c r="EB752" i="3"/>
  <c r="EC752" i="3"/>
  <c r="ED752" i="3"/>
  <c r="EE752" i="3"/>
  <c r="EF752" i="3"/>
  <c r="EG752" i="3"/>
  <c r="EH752" i="3"/>
  <c r="EI752" i="3"/>
  <c r="EJ752" i="3"/>
  <c r="EK752" i="3"/>
  <c r="EL752" i="3"/>
  <c r="EM752" i="3"/>
  <c r="EN752" i="3"/>
  <c r="EO752" i="3"/>
  <c r="EP752" i="3"/>
  <c r="EQ752" i="3"/>
  <c r="ER752" i="3"/>
  <c r="ES752" i="3"/>
  <c r="ET752" i="3"/>
  <c r="EU752" i="3"/>
  <c r="EV752" i="3"/>
  <c r="EB753" i="3"/>
  <c r="EC753" i="3"/>
  <c r="ED753" i="3"/>
  <c r="EE753" i="3"/>
  <c r="EF753" i="3"/>
  <c r="EG753" i="3"/>
  <c r="EH753" i="3"/>
  <c r="EI753" i="3"/>
  <c r="EJ753" i="3"/>
  <c r="EK753" i="3"/>
  <c r="EL753" i="3"/>
  <c r="EM753" i="3"/>
  <c r="EN753" i="3"/>
  <c r="EO753" i="3"/>
  <c r="EP753" i="3"/>
  <c r="EQ753" i="3"/>
  <c r="ER753" i="3"/>
  <c r="ES753" i="3"/>
  <c r="ET753" i="3"/>
  <c r="EU753" i="3"/>
  <c r="EV753" i="3"/>
  <c r="EB754" i="3"/>
  <c r="EC754" i="3"/>
  <c r="ED754" i="3"/>
  <c r="EE754" i="3"/>
  <c r="EF754" i="3"/>
  <c r="EG754" i="3"/>
  <c r="EH754" i="3"/>
  <c r="EI754" i="3"/>
  <c r="EJ754" i="3"/>
  <c r="EK754" i="3"/>
  <c r="EL754" i="3"/>
  <c r="EM754" i="3"/>
  <c r="EN754" i="3"/>
  <c r="EO754" i="3"/>
  <c r="EP754" i="3"/>
  <c r="EQ754" i="3"/>
  <c r="ER754" i="3"/>
  <c r="ES754" i="3"/>
  <c r="ET754" i="3"/>
  <c r="EU754" i="3"/>
  <c r="EV754" i="3"/>
  <c r="EB755" i="3"/>
  <c r="EC755" i="3"/>
  <c r="ED755" i="3"/>
  <c r="EE755" i="3"/>
  <c r="EF755" i="3"/>
  <c r="EG755" i="3"/>
  <c r="EH755" i="3"/>
  <c r="EI755" i="3"/>
  <c r="EJ755" i="3"/>
  <c r="EK755" i="3"/>
  <c r="EL755" i="3"/>
  <c r="EM755" i="3"/>
  <c r="EN755" i="3"/>
  <c r="EO755" i="3"/>
  <c r="EP755" i="3"/>
  <c r="EQ755" i="3"/>
  <c r="ER755" i="3"/>
  <c r="ES755" i="3"/>
  <c r="ET755" i="3"/>
  <c r="EU755" i="3"/>
  <c r="EV755" i="3"/>
  <c r="EB756" i="3"/>
  <c r="EC756" i="3"/>
  <c r="ED756" i="3"/>
  <c r="EE756" i="3"/>
  <c r="EF756" i="3"/>
  <c r="EG756" i="3"/>
  <c r="EH756" i="3"/>
  <c r="EI756" i="3"/>
  <c r="EJ756" i="3"/>
  <c r="EK756" i="3"/>
  <c r="EL756" i="3"/>
  <c r="EM756" i="3"/>
  <c r="EN756" i="3"/>
  <c r="EO756" i="3"/>
  <c r="EP756" i="3"/>
  <c r="EQ756" i="3"/>
  <c r="ER756" i="3"/>
  <c r="ES756" i="3"/>
  <c r="ET756" i="3"/>
  <c r="EU756" i="3"/>
  <c r="EV756" i="3"/>
  <c r="EB757" i="3"/>
  <c r="EC757" i="3"/>
  <c r="ED757" i="3"/>
  <c r="EE757" i="3"/>
  <c r="EF757" i="3"/>
  <c r="EG757" i="3"/>
  <c r="EH757" i="3"/>
  <c r="EI757" i="3"/>
  <c r="EJ757" i="3"/>
  <c r="EK757" i="3"/>
  <c r="EL757" i="3"/>
  <c r="EM757" i="3"/>
  <c r="EN757" i="3"/>
  <c r="EO757" i="3"/>
  <c r="EP757" i="3"/>
  <c r="EQ757" i="3"/>
  <c r="ER757" i="3"/>
  <c r="ES757" i="3"/>
  <c r="ET757" i="3"/>
  <c r="EU757" i="3"/>
  <c r="EV757" i="3"/>
  <c r="EB759" i="3"/>
  <c r="EC759" i="3"/>
  <c r="ED759" i="3"/>
  <c r="EE759" i="3"/>
  <c r="EF759" i="3"/>
  <c r="EG759" i="3"/>
  <c r="EH759" i="3"/>
  <c r="EI759" i="3"/>
  <c r="EJ759" i="3"/>
  <c r="EK759" i="3"/>
  <c r="EL759" i="3"/>
  <c r="EM759" i="3"/>
  <c r="EN759" i="3"/>
  <c r="EO759" i="3"/>
  <c r="EP759" i="3"/>
  <c r="EQ759" i="3"/>
  <c r="ER759" i="3"/>
  <c r="ES759" i="3"/>
  <c r="ET759" i="3"/>
  <c r="EU759" i="3"/>
  <c r="EV759" i="3"/>
  <c r="EB760" i="3"/>
  <c r="EC760" i="3"/>
  <c r="ED760" i="3"/>
  <c r="EE760" i="3"/>
  <c r="EF760" i="3"/>
  <c r="EG760" i="3"/>
  <c r="EH760" i="3"/>
  <c r="EI760" i="3"/>
  <c r="EJ760" i="3"/>
  <c r="EK760" i="3"/>
  <c r="EL760" i="3"/>
  <c r="EM760" i="3"/>
  <c r="EN760" i="3"/>
  <c r="EO760" i="3"/>
  <c r="EP760" i="3"/>
  <c r="EQ760" i="3"/>
  <c r="ER760" i="3"/>
  <c r="ES760" i="3"/>
  <c r="ET760" i="3"/>
  <c r="EU760" i="3"/>
  <c r="EV760" i="3"/>
  <c r="R749" i="3"/>
  <c r="Q749" i="3"/>
  <c r="P749" i="3"/>
  <c r="O749" i="3"/>
  <c r="N749" i="3"/>
  <c r="M749" i="3"/>
  <c r="L749" i="3"/>
  <c r="S743" i="3"/>
  <c r="O743" i="3"/>
  <c r="I743" i="3"/>
  <c r="S742" i="3"/>
  <c r="R742" i="3"/>
  <c r="Q742" i="3"/>
  <c r="P742" i="3"/>
  <c r="O742" i="3"/>
  <c r="N742" i="3"/>
  <c r="M742" i="3"/>
  <c r="L742" i="3"/>
  <c r="S741" i="3"/>
  <c r="R741" i="3"/>
  <c r="Q741" i="3"/>
  <c r="P741" i="3"/>
  <c r="O741" i="3"/>
  <c r="N741" i="3"/>
  <c r="M741" i="3"/>
  <c r="L741" i="3"/>
  <c r="S731" i="3"/>
  <c r="S732" i="3"/>
  <c r="S733" i="3"/>
  <c r="S734" i="3"/>
  <c r="S735" i="3"/>
  <c r="S736" i="3"/>
  <c r="S737" i="3"/>
  <c r="S738" i="3"/>
  <c r="S739" i="3"/>
  <c r="I740" i="3"/>
  <c r="R739" i="3"/>
  <c r="Q739" i="3"/>
  <c r="P739" i="3"/>
  <c r="O739" i="3"/>
  <c r="N739" i="3"/>
  <c r="M739" i="3"/>
  <c r="L739" i="3"/>
  <c r="R738" i="3"/>
  <c r="Q738" i="3"/>
  <c r="P738" i="3"/>
  <c r="O738" i="3"/>
  <c r="N738" i="3"/>
  <c r="M738" i="3"/>
  <c r="L738" i="3"/>
  <c r="AI731" i="3"/>
  <c r="AJ731" i="3"/>
  <c r="AK731" i="3"/>
  <c r="AL731" i="3"/>
  <c r="AM731" i="3"/>
  <c r="AI732" i="3"/>
  <c r="AJ732" i="3"/>
  <c r="AK732" i="3"/>
  <c r="AL732" i="3"/>
  <c r="AM732" i="3"/>
  <c r="AI733" i="3"/>
  <c r="AJ733" i="3"/>
  <c r="AK733" i="3"/>
  <c r="AL733" i="3"/>
  <c r="AM733" i="3"/>
  <c r="AI734" i="3"/>
  <c r="AJ734" i="3"/>
  <c r="AK734" i="3"/>
  <c r="AL734" i="3"/>
  <c r="AM734" i="3"/>
  <c r="AI735" i="3"/>
  <c r="AJ735" i="3"/>
  <c r="AK735" i="3"/>
  <c r="AL735" i="3"/>
  <c r="AM735" i="3"/>
  <c r="AI736" i="3"/>
  <c r="AJ736" i="3"/>
  <c r="AK736" i="3"/>
  <c r="AL736" i="3"/>
  <c r="AM736" i="3"/>
  <c r="AI737" i="3"/>
  <c r="AJ737" i="3"/>
  <c r="AK737" i="3"/>
  <c r="AL737" i="3"/>
  <c r="AM737" i="3"/>
  <c r="AI738" i="3"/>
  <c r="AJ738" i="3"/>
  <c r="AK738" i="3"/>
  <c r="AL738" i="3"/>
  <c r="AM738" i="3"/>
  <c r="AI739" i="3"/>
  <c r="AJ739" i="3"/>
  <c r="AK739" i="3"/>
  <c r="AL739" i="3"/>
  <c r="AM739" i="3"/>
  <c r="AI741" i="3"/>
  <c r="AJ741" i="3"/>
  <c r="AK741" i="3"/>
  <c r="AL741" i="3"/>
  <c r="AM741" i="3"/>
  <c r="AI742" i="3"/>
  <c r="AJ742" i="3"/>
  <c r="AK742" i="3"/>
  <c r="AL742" i="3"/>
  <c r="AM742" i="3"/>
  <c r="AO731" i="3"/>
  <c r="AP731" i="3"/>
  <c r="AQ731" i="3"/>
  <c r="AR731" i="3"/>
  <c r="AS731" i="3"/>
  <c r="AO732" i="3"/>
  <c r="AP732" i="3"/>
  <c r="AQ732" i="3"/>
  <c r="AR732" i="3"/>
  <c r="AS732" i="3"/>
  <c r="AO733" i="3"/>
  <c r="AP733" i="3"/>
  <c r="AQ733" i="3"/>
  <c r="AR733" i="3"/>
  <c r="AS733" i="3"/>
  <c r="AO734" i="3"/>
  <c r="AP734" i="3"/>
  <c r="AQ734" i="3"/>
  <c r="AR734" i="3"/>
  <c r="AS734" i="3"/>
  <c r="AO735" i="3"/>
  <c r="AP735" i="3"/>
  <c r="AQ735" i="3"/>
  <c r="AR735" i="3"/>
  <c r="AS735" i="3"/>
  <c r="AO736" i="3"/>
  <c r="AP736" i="3"/>
  <c r="AQ736" i="3"/>
  <c r="AR736" i="3"/>
  <c r="AS736" i="3"/>
  <c r="AO737" i="3"/>
  <c r="AP737" i="3"/>
  <c r="AQ737" i="3"/>
  <c r="AR737" i="3"/>
  <c r="AS737" i="3"/>
  <c r="AO738" i="3"/>
  <c r="AP738" i="3"/>
  <c r="AQ738" i="3"/>
  <c r="AR738" i="3"/>
  <c r="AS738" i="3"/>
  <c r="AO739" i="3"/>
  <c r="AP739" i="3"/>
  <c r="AQ739" i="3"/>
  <c r="AR739" i="3"/>
  <c r="AS739" i="3"/>
  <c r="AO741" i="3"/>
  <c r="AP741" i="3"/>
  <c r="AQ741" i="3"/>
  <c r="AR741" i="3"/>
  <c r="AS741" i="3"/>
  <c r="AO742" i="3"/>
  <c r="AP742" i="3"/>
  <c r="AQ742" i="3"/>
  <c r="AR742" i="3"/>
  <c r="AS742" i="3"/>
  <c r="R737" i="3"/>
  <c r="Q737" i="3"/>
  <c r="P737" i="3"/>
  <c r="O737" i="3"/>
  <c r="N737" i="3"/>
  <c r="M737" i="3"/>
  <c r="L737" i="3"/>
  <c r="R736" i="3"/>
  <c r="Q736" i="3"/>
  <c r="P736" i="3"/>
  <c r="O736" i="3"/>
  <c r="N736" i="3"/>
  <c r="M736" i="3"/>
  <c r="L736" i="3"/>
  <c r="R735" i="3"/>
  <c r="Q735" i="3"/>
  <c r="P735" i="3"/>
  <c r="O735" i="3"/>
  <c r="N735" i="3"/>
  <c r="M735" i="3"/>
  <c r="L735" i="3"/>
  <c r="R734" i="3"/>
  <c r="Q734" i="3"/>
  <c r="P734" i="3"/>
  <c r="O734" i="3"/>
  <c r="N734" i="3"/>
  <c r="M734" i="3"/>
  <c r="L734" i="3"/>
  <c r="R733" i="3"/>
  <c r="Q733" i="3"/>
  <c r="P733" i="3"/>
  <c r="O733" i="3"/>
  <c r="N733" i="3"/>
  <c r="M733" i="3"/>
  <c r="L733" i="3"/>
  <c r="R732" i="3"/>
  <c r="Q732" i="3"/>
  <c r="P732" i="3"/>
  <c r="O732" i="3"/>
  <c r="N732" i="3"/>
  <c r="M732" i="3"/>
  <c r="L732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31" i="3"/>
  <c r="BR731" i="3"/>
  <c r="BS731" i="3"/>
  <c r="BT731" i="3"/>
  <c r="BU731" i="3"/>
  <c r="BV731" i="3"/>
  <c r="BW731" i="3"/>
  <c r="BX731" i="3"/>
  <c r="BY731" i="3"/>
  <c r="BZ731" i="3"/>
  <c r="CA731" i="3"/>
  <c r="CB731" i="3"/>
  <c r="CC731" i="3"/>
  <c r="CD731" i="3"/>
  <c r="CE731" i="3"/>
  <c r="CF731" i="3"/>
  <c r="CG731" i="3"/>
  <c r="CH731" i="3"/>
  <c r="CI731" i="3"/>
  <c r="CJ731" i="3"/>
  <c r="CK731" i="3"/>
  <c r="BQ732" i="3"/>
  <c r="BR732" i="3"/>
  <c r="BS732" i="3"/>
  <c r="BT732" i="3"/>
  <c r="BU732" i="3"/>
  <c r="BV732" i="3"/>
  <c r="BW732" i="3"/>
  <c r="BX732" i="3"/>
  <c r="BY732" i="3"/>
  <c r="BZ732" i="3"/>
  <c r="CA732" i="3"/>
  <c r="CB732" i="3"/>
  <c r="CC732" i="3"/>
  <c r="CD732" i="3"/>
  <c r="CE732" i="3"/>
  <c r="CF732" i="3"/>
  <c r="CG732" i="3"/>
  <c r="CH732" i="3"/>
  <c r="CI732" i="3"/>
  <c r="CJ732" i="3"/>
  <c r="CK732" i="3"/>
  <c r="BQ733" i="3"/>
  <c r="BR733" i="3"/>
  <c r="BS733" i="3"/>
  <c r="BT733" i="3"/>
  <c r="BU733" i="3"/>
  <c r="BV733" i="3"/>
  <c r="BW733" i="3"/>
  <c r="BX733" i="3"/>
  <c r="BY733" i="3"/>
  <c r="BZ733" i="3"/>
  <c r="CA733" i="3"/>
  <c r="CB733" i="3"/>
  <c r="CC733" i="3"/>
  <c r="CD733" i="3"/>
  <c r="CE733" i="3"/>
  <c r="CF733" i="3"/>
  <c r="CG733" i="3"/>
  <c r="CH733" i="3"/>
  <c r="CI733" i="3"/>
  <c r="CJ733" i="3"/>
  <c r="CK733" i="3"/>
  <c r="BQ734" i="3"/>
  <c r="BR734" i="3"/>
  <c r="BS734" i="3"/>
  <c r="BT734" i="3"/>
  <c r="BU734" i="3"/>
  <c r="BV734" i="3"/>
  <c r="BW734" i="3"/>
  <c r="BX734" i="3"/>
  <c r="BY734" i="3"/>
  <c r="BZ734" i="3"/>
  <c r="CA734" i="3"/>
  <c r="CB734" i="3"/>
  <c r="CC734" i="3"/>
  <c r="CD734" i="3"/>
  <c r="CE734" i="3"/>
  <c r="CF734" i="3"/>
  <c r="CG734" i="3"/>
  <c r="CH734" i="3"/>
  <c r="CI734" i="3"/>
  <c r="CJ734" i="3"/>
  <c r="CK734" i="3"/>
  <c r="BQ735" i="3"/>
  <c r="BR735" i="3"/>
  <c r="BS735" i="3"/>
  <c r="BT735" i="3"/>
  <c r="BU735" i="3"/>
  <c r="BV735" i="3"/>
  <c r="BW735" i="3"/>
  <c r="BX735" i="3"/>
  <c r="BY735" i="3"/>
  <c r="BZ735" i="3"/>
  <c r="CA735" i="3"/>
  <c r="CB735" i="3"/>
  <c r="CC735" i="3"/>
  <c r="CD735" i="3"/>
  <c r="CE735" i="3"/>
  <c r="CF735" i="3"/>
  <c r="CG735" i="3"/>
  <c r="CH735" i="3"/>
  <c r="CI735" i="3"/>
  <c r="CJ735" i="3"/>
  <c r="CK735" i="3"/>
  <c r="BQ736" i="3"/>
  <c r="BR736" i="3"/>
  <c r="BS736" i="3"/>
  <c r="BT736" i="3"/>
  <c r="BU736" i="3"/>
  <c r="BV736" i="3"/>
  <c r="BW736" i="3"/>
  <c r="BX736" i="3"/>
  <c r="BY736" i="3"/>
  <c r="BZ736" i="3"/>
  <c r="CA736" i="3"/>
  <c r="CB736" i="3"/>
  <c r="CC736" i="3"/>
  <c r="CD736" i="3"/>
  <c r="CE736" i="3"/>
  <c r="CF736" i="3"/>
  <c r="CG736" i="3"/>
  <c r="CH736" i="3"/>
  <c r="CI736" i="3"/>
  <c r="CJ736" i="3"/>
  <c r="CK736" i="3"/>
  <c r="BQ737" i="3"/>
  <c r="BR737" i="3"/>
  <c r="BS737" i="3"/>
  <c r="BT737" i="3"/>
  <c r="BU737" i="3"/>
  <c r="BV737" i="3"/>
  <c r="BW737" i="3"/>
  <c r="BX737" i="3"/>
  <c r="BY737" i="3"/>
  <c r="BZ737" i="3"/>
  <c r="CA737" i="3"/>
  <c r="CB737" i="3"/>
  <c r="CC737" i="3"/>
  <c r="CD737" i="3"/>
  <c r="CE737" i="3"/>
  <c r="CF737" i="3"/>
  <c r="CG737" i="3"/>
  <c r="CH737" i="3"/>
  <c r="CI737" i="3"/>
  <c r="CJ737" i="3"/>
  <c r="CK737" i="3"/>
  <c r="BQ738" i="3"/>
  <c r="BR738" i="3"/>
  <c r="BS738" i="3"/>
  <c r="BT738" i="3"/>
  <c r="BU738" i="3"/>
  <c r="BV738" i="3"/>
  <c r="BW738" i="3"/>
  <c r="BX738" i="3"/>
  <c r="BY738" i="3"/>
  <c r="BZ738" i="3"/>
  <c r="CA738" i="3"/>
  <c r="CB738" i="3"/>
  <c r="CC738" i="3"/>
  <c r="CD738" i="3"/>
  <c r="CE738" i="3"/>
  <c r="CF738" i="3"/>
  <c r="CG738" i="3"/>
  <c r="CH738" i="3"/>
  <c r="CI738" i="3"/>
  <c r="CJ738" i="3"/>
  <c r="CK738" i="3"/>
  <c r="BQ739" i="3"/>
  <c r="BR739" i="3"/>
  <c r="BS739" i="3"/>
  <c r="BT739" i="3"/>
  <c r="BU739" i="3"/>
  <c r="BV739" i="3"/>
  <c r="BW739" i="3"/>
  <c r="BX739" i="3"/>
  <c r="BY739" i="3"/>
  <c r="BZ739" i="3"/>
  <c r="CA739" i="3"/>
  <c r="CB739" i="3"/>
  <c r="CC739" i="3"/>
  <c r="CD739" i="3"/>
  <c r="CE739" i="3"/>
  <c r="CF739" i="3"/>
  <c r="CG739" i="3"/>
  <c r="CH739" i="3"/>
  <c r="CI739" i="3"/>
  <c r="CJ739" i="3"/>
  <c r="CK739" i="3"/>
  <c r="BQ741" i="3"/>
  <c r="BR741" i="3"/>
  <c r="BS741" i="3"/>
  <c r="BT741" i="3"/>
  <c r="BU741" i="3"/>
  <c r="BV741" i="3"/>
  <c r="BW741" i="3"/>
  <c r="BX741" i="3"/>
  <c r="BY741" i="3"/>
  <c r="BZ741" i="3"/>
  <c r="CA741" i="3"/>
  <c r="CB741" i="3"/>
  <c r="CC741" i="3"/>
  <c r="CD741" i="3"/>
  <c r="CE741" i="3"/>
  <c r="CF741" i="3"/>
  <c r="CG741" i="3"/>
  <c r="CH741" i="3"/>
  <c r="CI741" i="3"/>
  <c r="CJ741" i="3"/>
  <c r="CK741" i="3"/>
  <c r="BQ742" i="3"/>
  <c r="BR742" i="3"/>
  <c r="BS742" i="3"/>
  <c r="BT742" i="3"/>
  <c r="BU742" i="3"/>
  <c r="BV742" i="3"/>
  <c r="BW742" i="3"/>
  <c r="BX742" i="3"/>
  <c r="BY742" i="3"/>
  <c r="BZ742" i="3"/>
  <c r="CA742" i="3"/>
  <c r="CB742" i="3"/>
  <c r="CC742" i="3"/>
  <c r="CD742" i="3"/>
  <c r="CE742" i="3"/>
  <c r="CF742" i="3"/>
  <c r="CG742" i="3"/>
  <c r="CH742" i="3"/>
  <c r="CI742" i="3"/>
  <c r="CJ742" i="3"/>
  <c r="CK742" i="3"/>
  <c r="CL731" i="3"/>
  <c r="CM731" i="3"/>
  <c r="CN731" i="3"/>
  <c r="CO731" i="3"/>
  <c r="CP731" i="3"/>
  <c r="CQ731" i="3"/>
  <c r="CR731" i="3"/>
  <c r="CS731" i="3"/>
  <c r="CT731" i="3"/>
  <c r="CU731" i="3"/>
  <c r="CV731" i="3"/>
  <c r="CW731" i="3"/>
  <c r="CX731" i="3"/>
  <c r="CY731" i="3"/>
  <c r="CZ731" i="3"/>
  <c r="DA731" i="3"/>
  <c r="DB731" i="3"/>
  <c r="DC731" i="3"/>
  <c r="DD731" i="3"/>
  <c r="DE731" i="3"/>
  <c r="DF731" i="3"/>
  <c r="CL732" i="3"/>
  <c r="CM732" i="3"/>
  <c r="CN732" i="3"/>
  <c r="CO732" i="3"/>
  <c r="CP732" i="3"/>
  <c r="CQ732" i="3"/>
  <c r="CR732" i="3"/>
  <c r="CS732" i="3"/>
  <c r="CT732" i="3"/>
  <c r="CU732" i="3"/>
  <c r="CV732" i="3"/>
  <c r="CW732" i="3"/>
  <c r="CX732" i="3"/>
  <c r="CY732" i="3"/>
  <c r="CZ732" i="3"/>
  <c r="DA732" i="3"/>
  <c r="DB732" i="3"/>
  <c r="DC732" i="3"/>
  <c r="DD732" i="3"/>
  <c r="DE732" i="3"/>
  <c r="DF732" i="3"/>
  <c r="CL733" i="3"/>
  <c r="CM733" i="3"/>
  <c r="CN733" i="3"/>
  <c r="CO733" i="3"/>
  <c r="CP733" i="3"/>
  <c r="CQ733" i="3"/>
  <c r="CR733" i="3"/>
  <c r="CS733" i="3"/>
  <c r="CT733" i="3"/>
  <c r="CU733" i="3"/>
  <c r="CV733" i="3"/>
  <c r="CW733" i="3"/>
  <c r="CX733" i="3"/>
  <c r="CY733" i="3"/>
  <c r="CZ733" i="3"/>
  <c r="DA733" i="3"/>
  <c r="DB733" i="3"/>
  <c r="DC733" i="3"/>
  <c r="DD733" i="3"/>
  <c r="DE733" i="3"/>
  <c r="DF733" i="3"/>
  <c r="CL734" i="3"/>
  <c r="CM734" i="3"/>
  <c r="CN734" i="3"/>
  <c r="CO734" i="3"/>
  <c r="CP734" i="3"/>
  <c r="CQ734" i="3"/>
  <c r="CR734" i="3"/>
  <c r="CS734" i="3"/>
  <c r="CT734" i="3"/>
  <c r="CU734" i="3"/>
  <c r="CV734" i="3"/>
  <c r="CW734" i="3"/>
  <c r="CX734" i="3"/>
  <c r="CY734" i="3"/>
  <c r="CZ734" i="3"/>
  <c r="DA734" i="3"/>
  <c r="DB734" i="3"/>
  <c r="DC734" i="3"/>
  <c r="DD734" i="3"/>
  <c r="DE734" i="3"/>
  <c r="DF734" i="3"/>
  <c r="CL735" i="3"/>
  <c r="CM735" i="3"/>
  <c r="CN735" i="3"/>
  <c r="CO735" i="3"/>
  <c r="CP735" i="3"/>
  <c r="CQ735" i="3"/>
  <c r="CR735" i="3"/>
  <c r="CS735" i="3"/>
  <c r="CT735" i="3"/>
  <c r="CU735" i="3"/>
  <c r="CV735" i="3"/>
  <c r="CW735" i="3"/>
  <c r="CX735" i="3"/>
  <c r="CY735" i="3"/>
  <c r="CZ735" i="3"/>
  <c r="DA735" i="3"/>
  <c r="DB735" i="3"/>
  <c r="DC735" i="3"/>
  <c r="DD735" i="3"/>
  <c r="DE735" i="3"/>
  <c r="DF735" i="3"/>
  <c r="CL736" i="3"/>
  <c r="CM736" i="3"/>
  <c r="CN736" i="3"/>
  <c r="CO736" i="3"/>
  <c r="CP736" i="3"/>
  <c r="CQ736" i="3"/>
  <c r="CR736" i="3"/>
  <c r="CS736" i="3"/>
  <c r="CT736" i="3"/>
  <c r="CU736" i="3"/>
  <c r="CV736" i="3"/>
  <c r="CW736" i="3"/>
  <c r="CX736" i="3"/>
  <c r="CY736" i="3"/>
  <c r="CZ736" i="3"/>
  <c r="DA736" i="3"/>
  <c r="DB736" i="3"/>
  <c r="DC736" i="3"/>
  <c r="DD736" i="3"/>
  <c r="DE736" i="3"/>
  <c r="DF736" i="3"/>
  <c r="CL737" i="3"/>
  <c r="CM737" i="3"/>
  <c r="CN737" i="3"/>
  <c r="CO737" i="3"/>
  <c r="CP737" i="3"/>
  <c r="CQ737" i="3"/>
  <c r="CR737" i="3"/>
  <c r="CS737" i="3"/>
  <c r="CT737" i="3"/>
  <c r="CU737" i="3"/>
  <c r="CV737" i="3"/>
  <c r="CW737" i="3"/>
  <c r="CX737" i="3"/>
  <c r="CY737" i="3"/>
  <c r="CZ737" i="3"/>
  <c r="DA737" i="3"/>
  <c r="DB737" i="3"/>
  <c r="DC737" i="3"/>
  <c r="DD737" i="3"/>
  <c r="DE737" i="3"/>
  <c r="DF737" i="3"/>
  <c r="CL738" i="3"/>
  <c r="CM738" i="3"/>
  <c r="CN738" i="3"/>
  <c r="CO738" i="3"/>
  <c r="CP738" i="3"/>
  <c r="CQ738" i="3"/>
  <c r="CR738" i="3"/>
  <c r="CS738" i="3"/>
  <c r="CT738" i="3"/>
  <c r="CU738" i="3"/>
  <c r="CV738" i="3"/>
  <c r="CW738" i="3"/>
  <c r="CX738" i="3"/>
  <c r="CY738" i="3"/>
  <c r="CZ738" i="3"/>
  <c r="DA738" i="3"/>
  <c r="DB738" i="3"/>
  <c r="DC738" i="3"/>
  <c r="DD738" i="3"/>
  <c r="DE738" i="3"/>
  <c r="DF738" i="3"/>
  <c r="CL739" i="3"/>
  <c r="CM739" i="3"/>
  <c r="CN739" i="3"/>
  <c r="CO739" i="3"/>
  <c r="CP739" i="3"/>
  <c r="CQ739" i="3"/>
  <c r="CR739" i="3"/>
  <c r="CS739" i="3"/>
  <c r="CT739" i="3"/>
  <c r="CU739" i="3"/>
  <c r="CV739" i="3"/>
  <c r="CW739" i="3"/>
  <c r="CX739" i="3"/>
  <c r="CY739" i="3"/>
  <c r="CZ739" i="3"/>
  <c r="DA739" i="3"/>
  <c r="DB739" i="3"/>
  <c r="DC739" i="3"/>
  <c r="DD739" i="3"/>
  <c r="DE739" i="3"/>
  <c r="DF739" i="3"/>
  <c r="CL741" i="3"/>
  <c r="CM741" i="3"/>
  <c r="CN741" i="3"/>
  <c r="CO741" i="3"/>
  <c r="CP741" i="3"/>
  <c r="CQ741" i="3"/>
  <c r="CR741" i="3"/>
  <c r="CS741" i="3"/>
  <c r="CT741" i="3"/>
  <c r="CU741" i="3"/>
  <c r="CV741" i="3"/>
  <c r="CW741" i="3"/>
  <c r="CX741" i="3"/>
  <c r="CY741" i="3"/>
  <c r="CZ741" i="3"/>
  <c r="DA741" i="3"/>
  <c r="DB741" i="3"/>
  <c r="DC741" i="3"/>
  <c r="DD741" i="3"/>
  <c r="DE741" i="3"/>
  <c r="DF741" i="3"/>
  <c r="CL742" i="3"/>
  <c r="CM742" i="3"/>
  <c r="CN742" i="3"/>
  <c r="CO742" i="3"/>
  <c r="CP742" i="3"/>
  <c r="CQ742" i="3"/>
  <c r="CR742" i="3"/>
  <c r="CS742" i="3"/>
  <c r="CT742" i="3"/>
  <c r="CU742" i="3"/>
  <c r="CV742" i="3"/>
  <c r="CW742" i="3"/>
  <c r="CX742" i="3"/>
  <c r="CY742" i="3"/>
  <c r="CZ742" i="3"/>
  <c r="DA742" i="3"/>
  <c r="DB742" i="3"/>
  <c r="DC742" i="3"/>
  <c r="DD742" i="3"/>
  <c r="DE742" i="3"/>
  <c r="DF742" i="3"/>
  <c r="DG731" i="3"/>
  <c r="DH731" i="3"/>
  <c r="DI731" i="3"/>
  <c r="DJ731" i="3"/>
  <c r="DK731" i="3"/>
  <c r="DL731" i="3"/>
  <c r="DM731" i="3"/>
  <c r="DN731" i="3"/>
  <c r="DO731" i="3"/>
  <c r="DP731" i="3"/>
  <c r="DQ731" i="3"/>
  <c r="DR731" i="3"/>
  <c r="DS731" i="3"/>
  <c r="DT731" i="3"/>
  <c r="DU731" i="3"/>
  <c r="DV731" i="3"/>
  <c r="DW731" i="3"/>
  <c r="DX731" i="3"/>
  <c r="DY731" i="3"/>
  <c r="DZ731" i="3"/>
  <c r="EA731" i="3"/>
  <c r="DG732" i="3"/>
  <c r="DH732" i="3"/>
  <c r="DI732" i="3"/>
  <c r="DJ732" i="3"/>
  <c r="DK732" i="3"/>
  <c r="DL732" i="3"/>
  <c r="DM732" i="3"/>
  <c r="DN732" i="3"/>
  <c r="DO732" i="3"/>
  <c r="DP732" i="3"/>
  <c r="DQ732" i="3"/>
  <c r="DR732" i="3"/>
  <c r="DS732" i="3"/>
  <c r="DT732" i="3"/>
  <c r="DU732" i="3"/>
  <c r="DV732" i="3"/>
  <c r="DW732" i="3"/>
  <c r="DX732" i="3"/>
  <c r="DY732" i="3"/>
  <c r="DZ732" i="3"/>
  <c r="EA732" i="3"/>
  <c r="DG733" i="3"/>
  <c r="DH733" i="3"/>
  <c r="DI733" i="3"/>
  <c r="DJ733" i="3"/>
  <c r="DK733" i="3"/>
  <c r="DL733" i="3"/>
  <c r="DM733" i="3"/>
  <c r="DN733" i="3"/>
  <c r="DO733" i="3"/>
  <c r="DP733" i="3"/>
  <c r="DQ733" i="3"/>
  <c r="DR733" i="3"/>
  <c r="DS733" i="3"/>
  <c r="DT733" i="3"/>
  <c r="DU733" i="3"/>
  <c r="DV733" i="3"/>
  <c r="DW733" i="3"/>
  <c r="DX733" i="3"/>
  <c r="DY733" i="3"/>
  <c r="DZ733" i="3"/>
  <c r="EA733" i="3"/>
  <c r="DG734" i="3"/>
  <c r="DH734" i="3"/>
  <c r="DI734" i="3"/>
  <c r="DJ734" i="3"/>
  <c r="DK734" i="3"/>
  <c r="DL734" i="3"/>
  <c r="DM734" i="3"/>
  <c r="DN734" i="3"/>
  <c r="DO734" i="3"/>
  <c r="DP734" i="3"/>
  <c r="DQ734" i="3"/>
  <c r="DR734" i="3"/>
  <c r="DS734" i="3"/>
  <c r="DT734" i="3"/>
  <c r="DU734" i="3"/>
  <c r="DV734" i="3"/>
  <c r="DW734" i="3"/>
  <c r="DX734" i="3"/>
  <c r="DY734" i="3"/>
  <c r="DZ734" i="3"/>
  <c r="EA734" i="3"/>
  <c r="DG735" i="3"/>
  <c r="DH735" i="3"/>
  <c r="DI735" i="3"/>
  <c r="DJ735" i="3"/>
  <c r="DK735" i="3"/>
  <c r="DL735" i="3"/>
  <c r="DM735" i="3"/>
  <c r="DN735" i="3"/>
  <c r="DO735" i="3"/>
  <c r="DP735" i="3"/>
  <c r="DQ735" i="3"/>
  <c r="DR735" i="3"/>
  <c r="DS735" i="3"/>
  <c r="DT735" i="3"/>
  <c r="DU735" i="3"/>
  <c r="DV735" i="3"/>
  <c r="DW735" i="3"/>
  <c r="DX735" i="3"/>
  <c r="DY735" i="3"/>
  <c r="DZ735" i="3"/>
  <c r="EA735" i="3"/>
  <c r="DG736" i="3"/>
  <c r="DH736" i="3"/>
  <c r="DI736" i="3"/>
  <c r="DJ736" i="3"/>
  <c r="DK736" i="3"/>
  <c r="DL736" i="3"/>
  <c r="DM736" i="3"/>
  <c r="DN736" i="3"/>
  <c r="DO736" i="3"/>
  <c r="DP736" i="3"/>
  <c r="DQ736" i="3"/>
  <c r="DR736" i="3"/>
  <c r="DS736" i="3"/>
  <c r="DT736" i="3"/>
  <c r="DU736" i="3"/>
  <c r="DV736" i="3"/>
  <c r="DW736" i="3"/>
  <c r="DX736" i="3"/>
  <c r="DY736" i="3"/>
  <c r="DZ736" i="3"/>
  <c r="EA736" i="3"/>
  <c r="DG737" i="3"/>
  <c r="DH737" i="3"/>
  <c r="DI737" i="3"/>
  <c r="DJ737" i="3"/>
  <c r="DK737" i="3"/>
  <c r="DL737" i="3"/>
  <c r="DM737" i="3"/>
  <c r="DN737" i="3"/>
  <c r="DO737" i="3"/>
  <c r="DP737" i="3"/>
  <c r="DQ737" i="3"/>
  <c r="DR737" i="3"/>
  <c r="DS737" i="3"/>
  <c r="DT737" i="3"/>
  <c r="DU737" i="3"/>
  <c r="DV737" i="3"/>
  <c r="DW737" i="3"/>
  <c r="DX737" i="3"/>
  <c r="DY737" i="3"/>
  <c r="DZ737" i="3"/>
  <c r="EA737" i="3"/>
  <c r="DG738" i="3"/>
  <c r="DH738" i="3"/>
  <c r="DI738" i="3"/>
  <c r="DJ738" i="3"/>
  <c r="DK738" i="3"/>
  <c r="DL738" i="3"/>
  <c r="DM738" i="3"/>
  <c r="DN738" i="3"/>
  <c r="DO738" i="3"/>
  <c r="DP738" i="3"/>
  <c r="DQ738" i="3"/>
  <c r="DR738" i="3"/>
  <c r="DS738" i="3"/>
  <c r="DT738" i="3"/>
  <c r="DU738" i="3"/>
  <c r="DV738" i="3"/>
  <c r="DW738" i="3"/>
  <c r="DX738" i="3"/>
  <c r="DY738" i="3"/>
  <c r="DZ738" i="3"/>
  <c r="EA738" i="3"/>
  <c r="DG739" i="3"/>
  <c r="DH739" i="3"/>
  <c r="DI739" i="3"/>
  <c r="DJ739" i="3"/>
  <c r="DK739" i="3"/>
  <c r="DL739" i="3"/>
  <c r="DM739" i="3"/>
  <c r="DN739" i="3"/>
  <c r="DO739" i="3"/>
  <c r="DP739" i="3"/>
  <c r="DQ739" i="3"/>
  <c r="DR739" i="3"/>
  <c r="DS739" i="3"/>
  <c r="DT739" i="3"/>
  <c r="DU739" i="3"/>
  <c r="DV739" i="3"/>
  <c r="DW739" i="3"/>
  <c r="DX739" i="3"/>
  <c r="DY739" i="3"/>
  <c r="DZ739" i="3"/>
  <c r="EA739" i="3"/>
  <c r="DG741" i="3"/>
  <c r="DH741" i="3"/>
  <c r="DI741" i="3"/>
  <c r="DJ741" i="3"/>
  <c r="DK741" i="3"/>
  <c r="DL741" i="3"/>
  <c r="DM741" i="3"/>
  <c r="DN741" i="3"/>
  <c r="DO741" i="3"/>
  <c r="DP741" i="3"/>
  <c r="DQ741" i="3"/>
  <c r="DR741" i="3"/>
  <c r="DS741" i="3"/>
  <c r="DT741" i="3"/>
  <c r="DU741" i="3"/>
  <c r="DV741" i="3"/>
  <c r="DW741" i="3"/>
  <c r="DX741" i="3"/>
  <c r="DY741" i="3"/>
  <c r="DZ741" i="3"/>
  <c r="EA741" i="3"/>
  <c r="DG742" i="3"/>
  <c r="DH742" i="3"/>
  <c r="DI742" i="3"/>
  <c r="DJ742" i="3"/>
  <c r="DK742" i="3"/>
  <c r="DL742" i="3"/>
  <c r="DM742" i="3"/>
  <c r="DN742" i="3"/>
  <c r="DO742" i="3"/>
  <c r="DP742" i="3"/>
  <c r="DQ742" i="3"/>
  <c r="DR742" i="3"/>
  <c r="DS742" i="3"/>
  <c r="DT742" i="3"/>
  <c r="DU742" i="3"/>
  <c r="DV742" i="3"/>
  <c r="DW742" i="3"/>
  <c r="DX742" i="3"/>
  <c r="DY742" i="3"/>
  <c r="DZ742" i="3"/>
  <c r="EA742" i="3"/>
  <c r="EB731" i="3"/>
  <c r="EC731" i="3"/>
  <c r="ED731" i="3"/>
  <c r="EE731" i="3"/>
  <c r="EF731" i="3"/>
  <c r="EG731" i="3"/>
  <c r="EH731" i="3"/>
  <c r="EI731" i="3"/>
  <c r="EJ731" i="3"/>
  <c r="EK731" i="3"/>
  <c r="EL731" i="3"/>
  <c r="EM731" i="3"/>
  <c r="EN731" i="3"/>
  <c r="EO731" i="3"/>
  <c r="EP731" i="3"/>
  <c r="EQ731" i="3"/>
  <c r="ER731" i="3"/>
  <c r="ES731" i="3"/>
  <c r="ET731" i="3"/>
  <c r="EU731" i="3"/>
  <c r="EV731" i="3"/>
  <c r="EB732" i="3"/>
  <c r="EC732" i="3"/>
  <c r="ED732" i="3"/>
  <c r="EE732" i="3"/>
  <c r="EF732" i="3"/>
  <c r="EG732" i="3"/>
  <c r="EH732" i="3"/>
  <c r="EI732" i="3"/>
  <c r="EJ732" i="3"/>
  <c r="EK732" i="3"/>
  <c r="EL732" i="3"/>
  <c r="EM732" i="3"/>
  <c r="EN732" i="3"/>
  <c r="EO732" i="3"/>
  <c r="EP732" i="3"/>
  <c r="EQ732" i="3"/>
  <c r="ER732" i="3"/>
  <c r="ES732" i="3"/>
  <c r="ET732" i="3"/>
  <c r="EU732" i="3"/>
  <c r="EV732" i="3"/>
  <c r="EB733" i="3"/>
  <c r="EC733" i="3"/>
  <c r="ED733" i="3"/>
  <c r="EE733" i="3"/>
  <c r="EF733" i="3"/>
  <c r="EG733" i="3"/>
  <c r="EH733" i="3"/>
  <c r="EI733" i="3"/>
  <c r="EJ733" i="3"/>
  <c r="EK733" i="3"/>
  <c r="EL733" i="3"/>
  <c r="EM733" i="3"/>
  <c r="EN733" i="3"/>
  <c r="EO733" i="3"/>
  <c r="EP733" i="3"/>
  <c r="EQ733" i="3"/>
  <c r="ER733" i="3"/>
  <c r="ES733" i="3"/>
  <c r="ET733" i="3"/>
  <c r="EU733" i="3"/>
  <c r="EV733" i="3"/>
  <c r="EB734" i="3"/>
  <c r="EC734" i="3"/>
  <c r="ED734" i="3"/>
  <c r="EE734" i="3"/>
  <c r="EF734" i="3"/>
  <c r="EG734" i="3"/>
  <c r="EH734" i="3"/>
  <c r="EI734" i="3"/>
  <c r="EJ734" i="3"/>
  <c r="EK734" i="3"/>
  <c r="EL734" i="3"/>
  <c r="EM734" i="3"/>
  <c r="EN734" i="3"/>
  <c r="EO734" i="3"/>
  <c r="EP734" i="3"/>
  <c r="EQ734" i="3"/>
  <c r="ER734" i="3"/>
  <c r="ES734" i="3"/>
  <c r="ET734" i="3"/>
  <c r="EU734" i="3"/>
  <c r="EV734" i="3"/>
  <c r="EB735" i="3"/>
  <c r="EC735" i="3"/>
  <c r="ED735" i="3"/>
  <c r="EE735" i="3"/>
  <c r="EF735" i="3"/>
  <c r="EG735" i="3"/>
  <c r="EH735" i="3"/>
  <c r="EI735" i="3"/>
  <c r="EJ735" i="3"/>
  <c r="EK735" i="3"/>
  <c r="EL735" i="3"/>
  <c r="EM735" i="3"/>
  <c r="EN735" i="3"/>
  <c r="EO735" i="3"/>
  <c r="EP735" i="3"/>
  <c r="EQ735" i="3"/>
  <c r="ER735" i="3"/>
  <c r="ES735" i="3"/>
  <c r="ET735" i="3"/>
  <c r="EU735" i="3"/>
  <c r="EV735" i="3"/>
  <c r="EB736" i="3"/>
  <c r="EC736" i="3"/>
  <c r="ED736" i="3"/>
  <c r="EE736" i="3"/>
  <c r="EF736" i="3"/>
  <c r="EG736" i="3"/>
  <c r="EH736" i="3"/>
  <c r="EI736" i="3"/>
  <c r="EJ736" i="3"/>
  <c r="EK736" i="3"/>
  <c r="EL736" i="3"/>
  <c r="EM736" i="3"/>
  <c r="EN736" i="3"/>
  <c r="EO736" i="3"/>
  <c r="EP736" i="3"/>
  <c r="EQ736" i="3"/>
  <c r="ER736" i="3"/>
  <c r="ES736" i="3"/>
  <c r="ET736" i="3"/>
  <c r="EU736" i="3"/>
  <c r="EV736" i="3"/>
  <c r="EB737" i="3"/>
  <c r="EC737" i="3"/>
  <c r="ED737" i="3"/>
  <c r="EE737" i="3"/>
  <c r="EF737" i="3"/>
  <c r="EG737" i="3"/>
  <c r="EH737" i="3"/>
  <c r="EI737" i="3"/>
  <c r="EJ737" i="3"/>
  <c r="EK737" i="3"/>
  <c r="EL737" i="3"/>
  <c r="EM737" i="3"/>
  <c r="EN737" i="3"/>
  <c r="EO737" i="3"/>
  <c r="EP737" i="3"/>
  <c r="EQ737" i="3"/>
  <c r="ER737" i="3"/>
  <c r="ES737" i="3"/>
  <c r="ET737" i="3"/>
  <c r="EU737" i="3"/>
  <c r="EV737" i="3"/>
  <c r="EB738" i="3"/>
  <c r="EC738" i="3"/>
  <c r="ED738" i="3"/>
  <c r="EE738" i="3"/>
  <c r="EF738" i="3"/>
  <c r="EG738" i="3"/>
  <c r="EH738" i="3"/>
  <c r="EI738" i="3"/>
  <c r="EJ738" i="3"/>
  <c r="EK738" i="3"/>
  <c r="EL738" i="3"/>
  <c r="EM738" i="3"/>
  <c r="EN738" i="3"/>
  <c r="EO738" i="3"/>
  <c r="EP738" i="3"/>
  <c r="EQ738" i="3"/>
  <c r="ER738" i="3"/>
  <c r="ES738" i="3"/>
  <c r="ET738" i="3"/>
  <c r="EU738" i="3"/>
  <c r="EV738" i="3"/>
  <c r="EB739" i="3"/>
  <c r="EC739" i="3"/>
  <c r="ED739" i="3"/>
  <c r="EE739" i="3"/>
  <c r="EF739" i="3"/>
  <c r="EG739" i="3"/>
  <c r="EH739" i="3"/>
  <c r="EI739" i="3"/>
  <c r="EJ739" i="3"/>
  <c r="EK739" i="3"/>
  <c r="EL739" i="3"/>
  <c r="EM739" i="3"/>
  <c r="EN739" i="3"/>
  <c r="EO739" i="3"/>
  <c r="EP739" i="3"/>
  <c r="EQ739" i="3"/>
  <c r="ER739" i="3"/>
  <c r="ES739" i="3"/>
  <c r="ET739" i="3"/>
  <c r="EU739" i="3"/>
  <c r="EV739" i="3"/>
  <c r="EB741" i="3"/>
  <c r="EC741" i="3"/>
  <c r="ED741" i="3"/>
  <c r="EE741" i="3"/>
  <c r="EF741" i="3"/>
  <c r="EG741" i="3"/>
  <c r="EH741" i="3"/>
  <c r="EI741" i="3"/>
  <c r="EJ741" i="3"/>
  <c r="EK741" i="3"/>
  <c r="EL741" i="3"/>
  <c r="EM741" i="3"/>
  <c r="EN741" i="3"/>
  <c r="EO741" i="3"/>
  <c r="EP741" i="3"/>
  <c r="EQ741" i="3"/>
  <c r="ER741" i="3"/>
  <c r="ES741" i="3"/>
  <c r="ET741" i="3"/>
  <c r="EU741" i="3"/>
  <c r="EV741" i="3"/>
  <c r="EB742" i="3"/>
  <c r="EC742" i="3"/>
  <c r="ED742" i="3"/>
  <c r="EE742" i="3"/>
  <c r="EF742" i="3"/>
  <c r="EG742" i="3"/>
  <c r="EH742" i="3"/>
  <c r="EI742" i="3"/>
  <c r="EJ742" i="3"/>
  <c r="EK742" i="3"/>
  <c r="EL742" i="3"/>
  <c r="EM742" i="3"/>
  <c r="EN742" i="3"/>
  <c r="EO742" i="3"/>
  <c r="EP742" i="3"/>
  <c r="EQ742" i="3"/>
  <c r="ER742" i="3"/>
  <c r="ES742" i="3"/>
  <c r="ET742" i="3"/>
  <c r="EU742" i="3"/>
  <c r="EV742" i="3"/>
  <c r="R731" i="3"/>
  <c r="Q731" i="3"/>
  <c r="P731" i="3"/>
  <c r="O731" i="3"/>
  <c r="N731" i="3"/>
  <c r="M731" i="3"/>
  <c r="L731" i="3"/>
  <c r="S725" i="3"/>
  <c r="O725" i="3"/>
  <c r="I725" i="3"/>
  <c r="S724" i="3"/>
  <c r="R724" i="3"/>
  <c r="Q724" i="3"/>
  <c r="P724" i="3"/>
  <c r="O724" i="3"/>
  <c r="N724" i="3"/>
  <c r="M724" i="3"/>
  <c r="L724" i="3"/>
  <c r="S723" i="3"/>
  <c r="R723" i="3"/>
  <c r="Q723" i="3"/>
  <c r="P723" i="3"/>
  <c r="O723" i="3"/>
  <c r="N723" i="3"/>
  <c r="M723" i="3"/>
  <c r="L723" i="3"/>
  <c r="S713" i="3"/>
  <c r="S714" i="3"/>
  <c r="S715" i="3"/>
  <c r="S716" i="3"/>
  <c r="S717" i="3"/>
  <c r="S718" i="3"/>
  <c r="S719" i="3"/>
  <c r="S720" i="3"/>
  <c r="S721" i="3"/>
  <c r="I722" i="3"/>
  <c r="R721" i="3"/>
  <c r="Q721" i="3"/>
  <c r="P721" i="3"/>
  <c r="O721" i="3"/>
  <c r="N721" i="3"/>
  <c r="M721" i="3"/>
  <c r="L721" i="3"/>
  <c r="R720" i="3"/>
  <c r="Q720" i="3"/>
  <c r="P720" i="3"/>
  <c r="O720" i="3"/>
  <c r="N720" i="3"/>
  <c r="M720" i="3"/>
  <c r="L720" i="3"/>
  <c r="AI713" i="3"/>
  <c r="AJ713" i="3"/>
  <c r="AK713" i="3"/>
  <c r="AL713" i="3"/>
  <c r="AM713" i="3"/>
  <c r="AI714" i="3"/>
  <c r="AJ714" i="3"/>
  <c r="AK714" i="3"/>
  <c r="AL714" i="3"/>
  <c r="AM714" i="3"/>
  <c r="AI715" i="3"/>
  <c r="AJ715" i="3"/>
  <c r="AK715" i="3"/>
  <c r="AL715" i="3"/>
  <c r="AM715" i="3"/>
  <c r="AI716" i="3"/>
  <c r="AJ716" i="3"/>
  <c r="AK716" i="3"/>
  <c r="AL716" i="3"/>
  <c r="AM716" i="3"/>
  <c r="AI717" i="3"/>
  <c r="AJ717" i="3"/>
  <c r="AK717" i="3"/>
  <c r="AL717" i="3"/>
  <c r="AM717" i="3"/>
  <c r="AI718" i="3"/>
  <c r="AJ718" i="3"/>
  <c r="AK718" i="3"/>
  <c r="AL718" i="3"/>
  <c r="AM718" i="3"/>
  <c r="AI719" i="3"/>
  <c r="AJ719" i="3"/>
  <c r="AK719" i="3"/>
  <c r="AL719" i="3"/>
  <c r="AM719" i="3"/>
  <c r="AI720" i="3"/>
  <c r="AN720" i="3" s="1"/>
  <c r="AJ720" i="3"/>
  <c r="AK720" i="3"/>
  <c r="AL720" i="3"/>
  <c r="AM720" i="3"/>
  <c r="AI721" i="3"/>
  <c r="AJ721" i="3"/>
  <c r="AK721" i="3"/>
  <c r="AL721" i="3"/>
  <c r="AM721" i="3"/>
  <c r="AI723" i="3"/>
  <c r="AJ723" i="3"/>
  <c r="AK723" i="3"/>
  <c r="AL723" i="3"/>
  <c r="AM723" i="3"/>
  <c r="AI724" i="3"/>
  <c r="AJ724" i="3"/>
  <c r="AK724" i="3"/>
  <c r="AL724" i="3"/>
  <c r="AM724" i="3"/>
  <c r="AO713" i="3"/>
  <c r="AP713" i="3"/>
  <c r="AQ713" i="3"/>
  <c r="AR713" i="3"/>
  <c r="AS713" i="3"/>
  <c r="AO714" i="3"/>
  <c r="AP714" i="3"/>
  <c r="AQ714" i="3"/>
  <c r="AR714" i="3"/>
  <c r="AS714" i="3"/>
  <c r="AO715" i="3"/>
  <c r="AP715" i="3"/>
  <c r="AQ715" i="3"/>
  <c r="AR715" i="3"/>
  <c r="AS715" i="3"/>
  <c r="AO716" i="3"/>
  <c r="AP716" i="3"/>
  <c r="AQ716" i="3"/>
  <c r="AR716" i="3"/>
  <c r="AS716" i="3"/>
  <c r="AO717" i="3"/>
  <c r="AP717" i="3"/>
  <c r="AQ717" i="3"/>
  <c r="AR717" i="3"/>
  <c r="AS717" i="3"/>
  <c r="AO718" i="3"/>
  <c r="AP718" i="3"/>
  <c r="AQ718" i="3"/>
  <c r="AR718" i="3"/>
  <c r="AS718" i="3"/>
  <c r="AO719" i="3"/>
  <c r="AP719" i="3"/>
  <c r="AQ719" i="3"/>
  <c r="AR719" i="3"/>
  <c r="AS719" i="3"/>
  <c r="AO720" i="3"/>
  <c r="AP720" i="3"/>
  <c r="AQ720" i="3"/>
  <c r="AR720" i="3"/>
  <c r="AS720" i="3"/>
  <c r="AO721" i="3"/>
  <c r="AP721" i="3"/>
  <c r="AQ721" i="3"/>
  <c r="AR721" i="3"/>
  <c r="AS721" i="3"/>
  <c r="AO723" i="3"/>
  <c r="AP723" i="3"/>
  <c r="AQ723" i="3"/>
  <c r="AR723" i="3"/>
  <c r="AS723" i="3"/>
  <c r="AO724" i="3"/>
  <c r="AP724" i="3"/>
  <c r="AQ724" i="3"/>
  <c r="AR724" i="3"/>
  <c r="AS724" i="3"/>
  <c r="R719" i="3"/>
  <c r="Q719" i="3"/>
  <c r="P719" i="3"/>
  <c r="O719" i="3"/>
  <c r="N719" i="3"/>
  <c r="M719" i="3"/>
  <c r="L719" i="3"/>
  <c r="R718" i="3"/>
  <c r="Q718" i="3"/>
  <c r="P718" i="3"/>
  <c r="O718" i="3"/>
  <c r="N718" i="3"/>
  <c r="M718" i="3"/>
  <c r="L718" i="3"/>
  <c r="R717" i="3"/>
  <c r="Q717" i="3"/>
  <c r="P717" i="3"/>
  <c r="O717" i="3"/>
  <c r="N717" i="3"/>
  <c r="M717" i="3"/>
  <c r="L717" i="3"/>
  <c r="R716" i="3"/>
  <c r="Q716" i="3"/>
  <c r="P716" i="3"/>
  <c r="O716" i="3"/>
  <c r="N716" i="3"/>
  <c r="M716" i="3"/>
  <c r="L716" i="3"/>
  <c r="R715" i="3"/>
  <c r="Q715" i="3"/>
  <c r="P715" i="3"/>
  <c r="O715" i="3"/>
  <c r="N715" i="3"/>
  <c r="M715" i="3"/>
  <c r="L715" i="3"/>
  <c r="R714" i="3"/>
  <c r="Q714" i="3"/>
  <c r="P714" i="3"/>
  <c r="O714" i="3"/>
  <c r="N714" i="3"/>
  <c r="M714" i="3"/>
  <c r="L714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13" i="3"/>
  <c r="BR713" i="3"/>
  <c r="BS713" i="3"/>
  <c r="BT713" i="3"/>
  <c r="BU713" i="3"/>
  <c r="BV713" i="3"/>
  <c r="BW713" i="3"/>
  <c r="BX713" i="3"/>
  <c r="BY713" i="3"/>
  <c r="BZ713" i="3"/>
  <c r="CA713" i="3"/>
  <c r="CB713" i="3"/>
  <c r="CC713" i="3"/>
  <c r="CD713" i="3"/>
  <c r="CE713" i="3"/>
  <c r="CF713" i="3"/>
  <c r="CG713" i="3"/>
  <c r="CH713" i="3"/>
  <c r="CI713" i="3"/>
  <c r="CJ713" i="3"/>
  <c r="CK713" i="3"/>
  <c r="BQ714" i="3"/>
  <c r="BR714" i="3"/>
  <c r="BS714" i="3"/>
  <c r="BT714" i="3"/>
  <c r="BU714" i="3"/>
  <c r="BV714" i="3"/>
  <c r="BW714" i="3"/>
  <c r="BX714" i="3"/>
  <c r="BY714" i="3"/>
  <c r="BZ714" i="3"/>
  <c r="CA714" i="3"/>
  <c r="CB714" i="3"/>
  <c r="CC714" i="3"/>
  <c r="CD714" i="3"/>
  <c r="CE714" i="3"/>
  <c r="CF714" i="3"/>
  <c r="CG714" i="3"/>
  <c r="CH714" i="3"/>
  <c r="CI714" i="3"/>
  <c r="CJ714" i="3"/>
  <c r="CK714" i="3"/>
  <c r="BQ715" i="3"/>
  <c r="BR715" i="3"/>
  <c r="BS715" i="3"/>
  <c r="BT715" i="3"/>
  <c r="BU715" i="3"/>
  <c r="BV715" i="3"/>
  <c r="BW715" i="3"/>
  <c r="BX715" i="3"/>
  <c r="BY715" i="3"/>
  <c r="BZ715" i="3"/>
  <c r="CA715" i="3"/>
  <c r="CB715" i="3"/>
  <c r="CC715" i="3"/>
  <c r="CD715" i="3"/>
  <c r="CE715" i="3"/>
  <c r="CF715" i="3"/>
  <c r="CG715" i="3"/>
  <c r="CH715" i="3"/>
  <c r="CI715" i="3"/>
  <c r="CJ715" i="3"/>
  <c r="CK715" i="3"/>
  <c r="BQ716" i="3"/>
  <c r="BR716" i="3"/>
  <c r="BS716" i="3"/>
  <c r="BT716" i="3"/>
  <c r="BU716" i="3"/>
  <c r="BV716" i="3"/>
  <c r="BW716" i="3"/>
  <c r="BX716" i="3"/>
  <c r="BY716" i="3"/>
  <c r="BZ716" i="3"/>
  <c r="CA716" i="3"/>
  <c r="CB716" i="3"/>
  <c r="CC716" i="3"/>
  <c r="CD716" i="3"/>
  <c r="CE716" i="3"/>
  <c r="CF716" i="3"/>
  <c r="CG716" i="3"/>
  <c r="CH716" i="3"/>
  <c r="CI716" i="3"/>
  <c r="CJ716" i="3"/>
  <c r="CK716" i="3"/>
  <c r="BQ717" i="3"/>
  <c r="BR717" i="3"/>
  <c r="BS717" i="3"/>
  <c r="BT717" i="3"/>
  <c r="BU717" i="3"/>
  <c r="BV717" i="3"/>
  <c r="BW717" i="3"/>
  <c r="BX717" i="3"/>
  <c r="BY717" i="3"/>
  <c r="BZ717" i="3"/>
  <c r="CA717" i="3"/>
  <c r="CB717" i="3"/>
  <c r="CC717" i="3"/>
  <c r="CD717" i="3"/>
  <c r="CE717" i="3"/>
  <c r="CF717" i="3"/>
  <c r="CG717" i="3"/>
  <c r="CH717" i="3"/>
  <c r="CI717" i="3"/>
  <c r="CJ717" i="3"/>
  <c r="CK717" i="3"/>
  <c r="BQ718" i="3"/>
  <c r="BR718" i="3"/>
  <c r="BS718" i="3"/>
  <c r="BT718" i="3"/>
  <c r="BU718" i="3"/>
  <c r="BV718" i="3"/>
  <c r="BW718" i="3"/>
  <c r="BX718" i="3"/>
  <c r="BY718" i="3"/>
  <c r="BZ718" i="3"/>
  <c r="CA718" i="3"/>
  <c r="CB718" i="3"/>
  <c r="CC718" i="3"/>
  <c r="CD718" i="3"/>
  <c r="CE718" i="3"/>
  <c r="CF718" i="3"/>
  <c r="CG718" i="3"/>
  <c r="CH718" i="3"/>
  <c r="CI718" i="3"/>
  <c r="CJ718" i="3"/>
  <c r="CK718" i="3"/>
  <c r="BQ719" i="3"/>
  <c r="BR719" i="3"/>
  <c r="BS719" i="3"/>
  <c r="BT719" i="3"/>
  <c r="BU719" i="3"/>
  <c r="BV719" i="3"/>
  <c r="BW719" i="3"/>
  <c r="BX719" i="3"/>
  <c r="BY719" i="3"/>
  <c r="BZ719" i="3"/>
  <c r="CA719" i="3"/>
  <c r="CB719" i="3"/>
  <c r="CC719" i="3"/>
  <c r="CD719" i="3"/>
  <c r="CE719" i="3"/>
  <c r="CF719" i="3"/>
  <c r="CG719" i="3"/>
  <c r="CH719" i="3"/>
  <c r="CI719" i="3"/>
  <c r="CJ719" i="3"/>
  <c r="CK719" i="3"/>
  <c r="BQ720" i="3"/>
  <c r="BR720" i="3"/>
  <c r="BS720" i="3"/>
  <c r="BT720" i="3"/>
  <c r="BU720" i="3"/>
  <c r="BV720" i="3"/>
  <c r="BW720" i="3"/>
  <c r="BX720" i="3"/>
  <c r="BY720" i="3"/>
  <c r="BZ720" i="3"/>
  <c r="CA720" i="3"/>
  <c r="CB720" i="3"/>
  <c r="CC720" i="3"/>
  <c r="CD720" i="3"/>
  <c r="CE720" i="3"/>
  <c r="CF720" i="3"/>
  <c r="CG720" i="3"/>
  <c r="CH720" i="3"/>
  <c r="CI720" i="3"/>
  <c r="CJ720" i="3"/>
  <c r="CK720" i="3"/>
  <c r="BQ721" i="3"/>
  <c r="BR721" i="3"/>
  <c r="BS721" i="3"/>
  <c r="BT721" i="3"/>
  <c r="BU721" i="3"/>
  <c r="BV721" i="3"/>
  <c r="BW721" i="3"/>
  <c r="BX721" i="3"/>
  <c r="BY721" i="3"/>
  <c r="BZ721" i="3"/>
  <c r="CA721" i="3"/>
  <c r="CB721" i="3"/>
  <c r="CC721" i="3"/>
  <c r="CD721" i="3"/>
  <c r="CE721" i="3"/>
  <c r="CF721" i="3"/>
  <c r="CG721" i="3"/>
  <c r="CH721" i="3"/>
  <c r="CI721" i="3"/>
  <c r="CJ721" i="3"/>
  <c r="CK721" i="3"/>
  <c r="BQ723" i="3"/>
  <c r="BR723" i="3"/>
  <c r="BS723" i="3"/>
  <c r="BT723" i="3"/>
  <c r="BU723" i="3"/>
  <c r="BV723" i="3"/>
  <c r="BW723" i="3"/>
  <c r="BX723" i="3"/>
  <c r="BY723" i="3"/>
  <c r="BZ723" i="3"/>
  <c r="CA723" i="3"/>
  <c r="CB723" i="3"/>
  <c r="CC723" i="3"/>
  <c r="CD723" i="3"/>
  <c r="CE723" i="3"/>
  <c r="CF723" i="3"/>
  <c r="CG723" i="3"/>
  <c r="CH723" i="3"/>
  <c r="CI723" i="3"/>
  <c r="CJ723" i="3"/>
  <c r="CK723" i="3"/>
  <c r="BQ724" i="3"/>
  <c r="BR724" i="3"/>
  <c r="BS724" i="3"/>
  <c r="BT724" i="3"/>
  <c r="BU724" i="3"/>
  <c r="BV724" i="3"/>
  <c r="BW724" i="3"/>
  <c r="BX724" i="3"/>
  <c r="BY724" i="3"/>
  <c r="BZ724" i="3"/>
  <c r="CA724" i="3"/>
  <c r="CB724" i="3"/>
  <c r="CC724" i="3"/>
  <c r="CD724" i="3"/>
  <c r="CE724" i="3"/>
  <c r="CF724" i="3"/>
  <c r="CG724" i="3"/>
  <c r="CH724" i="3"/>
  <c r="CI724" i="3"/>
  <c r="CJ724" i="3"/>
  <c r="CK724" i="3"/>
  <c r="CL713" i="3"/>
  <c r="CM713" i="3"/>
  <c r="CN713" i="3"/>
  <c r="CO713" i="3"/>
  <c r="CP713" i="3"/>
  <c r="CQ713" i="3"/>
  <c r="CR713" i="3"/>
  <c r="CS713" i="3"/>
  <c r="CT713" i="3"/>
  <c r="CU713" i="3"/>
  <c r="CV713" i="3"/>
  <c r="CW713" i="3"/>
  <c r="CX713" i="3"/>
  <c r="CY713" i="3"/>
  <c r="CZ713" i="3"/>
  <c r="DA713" i="3"/>
  <c r="DB713" i="3"/>
  <c r="DC713" i="3"/>
  <c r="DD713" i="3"/>
  <c r="DE713" i="3"/>
  <c r="DF713" i="3"/>
  <c r="CL714" i="3"/>
  <c r="CM714" i="3"/>
  <c r="CN714" i="3"/>
  <c r="CO714" i="3"/>
  <c r="CP714" i="3"/>
  <c r="CQ714" i="3"/>
  <c r="CR714" i="3"/>
  <c r="CS714" i="3"/>
  <c r="CT714" i="3"/>
  <c r="CU714" i="3"/>
  <c r="CV714" i="3"/>
  <c r="CW714" i="3"/>
  <c r="CX714" i="3"/>
  <c r="CY714" i="3"/>
  <c r="CZ714" i="3"/>
  <c r="DA714" i="3"/>
  <c r="DB714" i="3"/>
  <c r="DC714" i="3"/>
  <c r="DD714" i="3"/>
  <c r="DE714" i="3"/>
  <c r="DF714" i="3"/>
  <c r="CL715" i="3"/>
  <c r="CM715" i="3"/>
  <c r="CN715" i="3"/>
  <c r="CO715" i="3"/>
  <c r="CP715" i="3"/>
  <c r="CQ715" i="3"/>
  <c r="CR715" i="3"/>
  <c r="CS715" i="3"/>
  <c r="CT715" i="3"/>
  <c r="CU715" i="3"/>
  <c r="CV715" i="3"/>
  <c r="CW715" i="3"/>
  <c r="CX715" i="3"/>
  <c r="CY715" i="3"/>
  <c r="CZ715" i="3"/>
  <c r="DA715" i="3"/>
  <c r="DB715" i="3"/>
  <c r="DC715" i="3"/>
  <c r="DD715" i="3"/>
  <c r="DE715" i="3"/>
  <c r="DF715" i="3"/>
  <c r="CL716" i="3"/>
  <c r="CM716" i="3"/>
  <c r="CN716" i="3"/>
  <c r="CO716" i="3"/>
  <c r="CP716" i="3"/>
  <c r="CQ716" i="3"/>
  <c r="CR716" i="3"/>
  <c r="CS716" i="3"/>
  <c r="CT716" i="3"/>
  <c r="CU716" i="3"/>
  <c r="CV716" i="3"/>
  <c r="CW716" i="3"/>
  <c r="CX716" i="3"/>
  <c r="CY716" i="3"/>
  <c r="CZ716" i="3"/>
  <c r="DA716" i="3"/>
  <c r="DB716" i="3"/>
  <c r="DC716" i="3"/>
  <c r="DD716" i="3"/>
  <c r="DE716" i="3"/>
  <c r="DF716" i="3"/>
  <c r="CL717" i="3"/>
  <c r="CM717" i="3"/>
  <c r="CN717" i="3"/>
  <c r="CO717" i="3"/>
  <c r="CP717" i="3"/>
  <c r="CQ717" i="3"/>
  <c r="CR717" i="3"/>
  <c r="CS717" i="3"/>
  <c r="CT717" i="3"/>
  <c r="CU717" i="3"/>
  <c r="CV717" i="3"/>
  <c r="CW717" i="3"/>
  <c r="CX717" i="3"/>
  <c r="CY717" i="3"/>
  <c r="CZ717" i="3"/>
  <c r="DA717" i="3"/>
  <c r="DB717" i="3"/>
  <c r="DC717" i="3"/>
  <c r="DD717" i="3"/>
  <c r="DE717" i="3"/>
  <c r="DF717" i="3"/>
  <c r="CL718" i="3"/>
  <c r="CM718" i="3"/>
  <c r="CN718" i="3"/>
  <c r="CO718" i="3"/>
  <c r="CP718" i="3"/>
  <c r="CQ718" i="3"/>
  <c r="CR718" i="3"/>
  <c r="CS718" i="3"/>
  <c r="CT718" i="3"/>
  <c r="CU718" i="3"/>
  <c r="CV718" i="3"/>
  <c r="CW718" i="3"/>
  <c r="CX718" i="3"/>
  <c r="CY718" i="3"/>
  <c r="CZ718" i="3"/>
  <c r="DA718" i="3"/>
  <c r="DB718" i="3"/>
  <c r="DC718" i="3"/>
  <c r="DD718" i="3"/>
  <c r="DE718" i="3"/>
  <c r="DF718" i="3"/>
  <c r="CL719" i="3"/>
  <c r="CM719" i="3"/>
  <c r="CN719" i="3"/>
  <c r="CO719" i="3"/>
  <c r="CP719" i="3"/>
  <c r="CQ719" i="3"/>
  <c r="CR719" i="3"/>
  <c r="CS719" i="3"/>
  <c r="CT719" i="3"/>
  <c r="CU719" i="3"/>
  <c r="CV719" i="3"/>
  <c r="CW719" i="3"/>
  <c r="CX719" i="3"/>
  <c r="CY719" i="3"/>
  <c r="CZ719" i="3"/>
  <c r="DA719" i="3"/>
  <c r="DB719" i="3"/>
  <c r="DC719" i="3"/>
  <c r="DD719" i="3"/>
  <c r="DE719" i="3"/>
  <c r="DF719" i="3"/>
  <c r="CL720" i="3"/>
  <c r="CM720" i="3"/>
  <c r="CN720" i="3"/>
  <c r="CO720" i="3"/>
  <c r="CP720" i="3"/>
  <c r="CQ720" i="3"/>
  <c r="CR720" i="3"/>
  <c r="CS720" i="3"/>
  <c r="CT720" i="3"/>
  <c r="CU720" i="3"/>
  <c r="CV720" i="3"/>
  <c r="CW720" i="3"/>
  <c r="CX720" i="3"/>
  <c r="CY720" i="3"/>
  <c r="CZ720" i="3"/>
  <c r="DA720" i="3"/>
  <c r="DB720" i="3"/>
  <c r="DC720" i="3"/>
  <c r="DD720" i="3"/>
  <c r="DE720" i="3"/>
  <c r="DF720" i="3"/>
  <c r="CL721" i="3"/>
  <c r="CM721" i="3"/>
  <c r="CN721" i="3"/>
  <c r="CO721" i="3"/>
  <c r="CP721" i="3"/>
  <c r="CQ721" i="3"/>
  <c r="CR721" i="3"/>
  <c r="CS721" i="3"/>
  <c r="CT721" i="3"/>
  <c r="CU721" i="3"/>
  <c r="CV721" i="3"/>
  <c r="CW721" i="3"/>
  <c r="CX721" i="3"/>
  <c r="CY721" i="3"/>
  <c r="CZ721" i="3"/>
  <c r="DA721" i="3"/>
  <c r="DB721" i="3"/>
  <c r="DC721" i="3"/>
  <c r="DD721" i="3"/>
  <c r="DE721" i="3"/>
  <c r="DF721" i="3"/>
  <c r="CL723" i="3"/>
  <c r="CM723" i="3"/>
  <c r="CN723" i="3"/>
  <c r="CO723" i="3"/>
  <c r="CP723" i="3"/>
  <c r="CQ723" i="3"/>
  <c r="CR723" i="3"/>
  <c r="CS723" i="3"/>
  <c r="CT723" i="3"/>
  <c r="CU723" i="3"/>
  <c r="CV723" i="3"/>
  <c r="CW723" i="3"/>
  <c r="CX723" i="3"/>
  <c r="CY723" i="3"/>
  <c r="CZ723" i="3"/>
  <c r="DA723" i="3"/>
  <c r="DB723" i="3"/>
  <c r="DC723" i="3"/>
  <c r="DD723" i="3"/>
  <c r="DE723" i="3"/>
  <c r="DF723" i="3"/>
  <c r="CL724" i="3"/>
  <c r="CM724" i="3"/>
  <c r="CN724" i="3"/>
  <c r="CO724" i="3"/>
  <c r="CP724" i="3"/>
  <c r="CQ724" i="3"/>
  <c r="CR724" i="3"/>
  <c r="CS724" i="3"/>
  <c r="CT724" i="3"/>
  <c r="CU724" i="3"/>
  <c r="CV724" i="3"/>
  <c r="CW724" i="3"/>
  <c r="CX724" i="3"/>
  <c r="CY724" i="3"/>
  <c r="CZ724" i="3"/>
  <c r="DA724" i="3"/>
  <c r="DB724" i="3"/>
  <c r="DC724" i="3"/>
  <c r="DD724" i="3"/>
  <c r="DE724" i="3"/>
  <c r="DF724" i="3"/>
  <c r="DG713" i="3"/>
  <c r="DH713" i="3"/>
  <c r="DI713" i="3"/>
  <c r="DJ713" i="3"/>
  <c r="DK713" i="3"/>
  <c r="DL713" i="3"/>
  <c r="DM713" i="3"/>
  <c r="DN713" i="3"/>
  <c r="DO713" i="3"/>
  <c r="DP713" i="3"/>
  <c r="DQ713" i="3"/>
  <c r="DR713" i="3"/>
  <c r="DS713" i="3"/>
  <c r="DT713" i="3"/>
  <c r="DU713" i="3"/>
  <c r="DV713" i="3"/>
  <c r="DW713" i="3"/>
  <c r="DX713" i="3"/>
  <c r="DY713" i="3"/>
  <c r="DZ713" i="3"/>
  <c r="EA713" i="3"/>
  <c r="DG714" i="3"/>
  <c r="DH714" i="3"/>
  <c r="DI714" i="3"/>
  <c r="DJ714" i="3"/>
  <c r="DK714" i="3"/>
  <c r="DL714" i="3"/>
  <c r="DM714" i="3"/>
  <c r="DN714" i="3"/>
  <c r="DO714" i="3"/>
  <c r="DP714" i="3"/>
  <c r="DQ714" i="3"/>
  <c r="DR714" i="3"/>
  <c r="DS714" i="3"/>
  <c r="DT714" i="3"/>
  <c r="DU714" i="3"/>
  <c r="DV714" i="3"/>
  <c r="DW714" i="3"/>
  <c r="DX714" i="3"/>
  <c r="DY714" i="3"/>
  <c r="DZ714" i="3"/>
  <c r="EA714" i="3"/>
  <c r="DG715" i="3"/>
  <c r="DH715" i="3"/>
  <c r="DI715" i="3"/>
  <c r="DJ715" i="3"/>
  <c r="DK715" i="3"/>
  <c r="DL715" i="3"/>
  <c r="DM715" i="3"/>
  <c r="DN715" i="3"/>
  <c r="DO715" i="3"/>
  <c r="DP715" i="3"/>
  <c r="DQ715" i="3"/>
  <c r="DR715" i="3"/>
  <c r="DS715" i="3"/>
  <c r="DT715" i="3"/>
  <c r="DU715" i="3"/>
  <c r="DV715" i="3"/>
  <c r="DW715" i="3"/>
  <c r="DX715" i="3"/>
  <c r="DY715" i="3"/>
  <c r="DZ715" i="3"/>
  <c r="EA715" i="3"/>
  <c r="DG716" i="3"/>
  <c r="DH716" i="3"/>
  <c r="DI716" i="3"/>
  <c r="DJ716" i="3"/>
  <c r="DK716" i="3"/>
  <c r="DL716" i="3"/>
  <c r="DM716" i="3"/>
  <c r="DN716" i="3"/>
  <c r="DO716" i="3"/>
  <c r="DP716" i="3"/>
  <c r="DQ716" i="3"/>
  <c r="DR716" i="3"/>
  <c r="DS716" i="3"/>
  <c r="DT716" i="3"/>
  <c r="DU716" i="3"/>
  <c r="DV716" i="3"/>
  <c r="DW716" i="3"/>
  <c r="DX716" i="3"/>
  <c r="DY716" i="3"/>
  <c r="DZ716" i="3"/>
  <c r="EA716" i="3"/>
  <c r="DG717" i="3"/>
  <c r="DH717" i="3"/>
  <c r="DI717" i="3"/>
  <c r="DJ717" i="3"/>
  <c r="DK717" i="3"/>
  <c r="DL717" i="3"/>
  <c r="DM717" i="3"/>
  <c r="DN717" i="3"/>
  <c r="DO717" i="3"/>
  <c r="DP717" i="3"/>
  <c r="DQ717" i="3"/>
  <c r="DR717" i="3"/>
  <c r="DS717" i="3"/>
  <c r="DT717" i="3"/>
  <c r="DU717" i="3"/>
  <c r="DV717" i="3"/>
  <c r="DW717" i="3"/>
  <c r="DX717" i="3"/>
  <c r="DY717" i="3"/>
  <c r="DZ717" i="3"/>
  <c r="EA717" i="3"/>
  <c r="DG718" i="3"/>
  <c r="DH718" i="3"/>
  <c r="DI718" i="3"/>
  <c r="DJ718" i="3"/>
  <c r="DK718" i="3"/>
  <c r="DL718" i="3"/>
  <c r="DM718" i="3"/>
  <c r="DN718" i="3"/>
  <c r="DO718" i="3"/>
  <c r="DP718" i="3"/>
  <c r="DQ718" i="3"/>
  <c r="DR718" i="3"/>
  <c r="DS718" i="3"/>
  <c r="DT718" i="3"/>
  <c r="DU718" i="3"/>
  <c r="DV718" i="3"/>
  <c r="DW718" i="3"/>
  <c r="DX718" i="3"/>
  <c r="DY718" i="3"/>
  <c r="DZ718" i="3"/>
  <c r="EA718" i="3"/>
  <c r="DG719" i="3"/>
  <c r="DH719" i="3"/>
  <c r="DI719" i="3"/>
  <c r="DJ719" i="3"/>
  <c r="DK719" i="3"/>
  <c r="DL719" i="3"/>
  <c r="DM719" i="3"/>
  <c r="DN719" i="3"/>
  <c r="DO719" i="3"/>
  <c r="DP719" i="3"/>
  <c r="DQ719" i="3"/>
  <c r="DR719" i="3"/>
  <c r="DS719" i="3"/>
  <c r="DT719" i="3"/>
  <c r="DU719" i="3"/>
  <c r="DV719" i="3"/>
  <c r="DW719" i="3"/>
  <c r="DX719" i="3"/>
  <c r="DY719" i="3"/>
  <c r="DZ719" i="3"/>
  <c r="EA719" i="3"/>
  <c r="DG720" i="3"/>
  <c r="DH720" i="3"/>
  <c r="DI720" i="3"/>
  <c r="DJ720" i="3"/>
  <c r="DK720" i="3"/>
  <c r="DL720" i="3"/>
  <c r="DM720" i="3"/>
  <c r="DN720" i="3"/>
  <c r="DO720" i="3"/>
  <c r="DP720" i="3"/>
  <c r="DQ720" i="3"/>
  <c r="DR720" i="3"/>
  <c r="DS720" i="3"/>
  <c r="DT720" i="3"/>
  <c r="DU720" i="3"/>
  <c r="DV720" i="3"/>
  <c r="DW720" i="3"/>
  <c r="DX720" i="3"/>
  <c r="DY720" i="3"/>
  <c r="DZ720" i="3"/>
  <c r="EA720" i="3"/>
  <c r="DG721" i="3"/>
  <c r="DH721" i="3"/>
  <c r="DI721" i="3"/>
  <c r="DJ721" i="3"/>
  <c r="DK721" i="3"/>
  <c r="DL721" i="3"/>
  <c r="DM721" i="3"/>
  <c r="DN721" i="3"/>
  <c r="DO721" i="3"/>
  <c r="DP721" i="3"/>
  <c r="DQ721" i="3"/>
  <c r="DR721" i="3"/>
  <c r="DS721" i="3"/>
  <c r="DT721" i="3"/>
  <c r="DU721" i="3"/>
  <c r="DV721" i="3"/>
  <c r="DW721" i="3"/>
  <c r="DX721" i="3"/>
  <c r="DY721" i="3"/>
  <c r="DZ721" i="3"/>
  <c r="EA721" i="3"/>
  <c r="DG723" i="3"/>
  <c r="DH723" i="3"/>
  <c r="DI723" i="3"/>
  <c r="DJ723" i="3"/>
  <c r="DK723" i="3"/>
  <c r="DL723" i="3"/>
  <c r="DM723" i="3"/>
  <c r="DN723" i="3"/>
  <c r="DO723" i="3"/>
  <c r="DP723" i="3"/>
  <c r="DQ723" i="3"/>
  <c r="DR723" i="3"/>
  <c r="DS723" i="3"/>
  <c r="DT723" i="3"/>
  <c r="DU723" i="3"/>
  <c r="DV723" i="3"/>
  <c r="DW723" i="3"/>
  <c r="DX723" i="3"/>
  <c r="DY723" i="3"/>
  <c r="DZ723" i="3"/>
  <c r="EA723" i="3"/>
  <c r="DG724" i="3"/>
  <c r="DH724" i="3"/>
  <c r="DI724" i="3"/>
  <c r="DJ724" i="3"/>
  <c r="DK724" i="3"/>
  <c r="DL724" i="3"/>
  <c r="DM724" i="3"/>
  <c r="DN724" i="3"/>
  <c r="DO724" i="3"/>
  <c r="DP724" i="3"/>
  <c r="DQ724" i="3"/>
  <c r="DR724" i="3"/>
  <c r="DS724" i="3"/>
  <c r="DT724" i="3"/>
  <c r="DU724" i="3"/>
  <c r="DV724" i="3"/>
  <c r="DW724" i="3"/>
  <c r="DX724" i="3"/>
  <c r="DY724" i="3"/>
  <c r="DZ724" i="3"/>
  <c r="EA724" i="3"/>
  <c r="EB713" i="3"/>
  <c r="EC713" i="3"/>
  <c r="ED713" i="3"/>
  <c r="EE713" i="3"/>
  <c r="EF713" i="3"/>
  <c r="EG713" i="3"/>
  <c r="EH713" i="3"/>
  <c r="EI713" i="3"/>
  <c r="EJ713" i="3"/>
  <c r="EK713" i="3"/>
  <c r="EL713" i="3"/>
  <c r="EM713" i="3"/>
  <c r="EN713" i="3"/>
  <c r="EO713" i="3"/>
  <c r="EP713" i="3"/>
  <c r="EQ713" i="3"/>
  <c r="ER713" i="3"/>
  <c r="ES713" i="3"/>
  <c r="ET713" i="3"/>
  <c r="EU713" i="3"/>
  <c r="EV713" i="3"/>
  <c r="EB714" i="3"/>
  <c r="EC714" i="3"/>
  <c r="ED714" i="3"/>
  <c r="EE714" i="3"/>
  <c r="EF714" i="3"/>
  <c r="EG714" i="3"/>
  <c r="EH714" i="3"/>
  <c r="EI714" i="3"/>
  <c r="EJ714" i="3"/>
  <c r="EK714" i="3"/>
  <c r="EL714" i="3"/>
  <c r="EM714" i="3"/>
  <c r="EN714" i="3"/>
  <c r="EO714" i="3"/>
  <c r="EP714" i="3"/>
  <c r="EQ714" i="3"/>
  <c r="ER714" i="3"/>
  <c r="ES714" i="3"/>
  <c r="ET714" i="3"/>
  <c r="EU714" i="3"/>
  <c r="EV714" i="3"/>
  <c r="EB715" i="3"/>
  <c r="EC715" i="3"/>
  <c r="ED715" i="3"/>
  <c r="EE715" i="3"/>
  <c r="EF715" i="3"/>
  <c r="EG715" i="3"/>
  <c r="EH715" i="3"/>
  <c r="EI715" i="3"/>
  <c r="EJ715" i="3"/>
  <c r="EK715" i="3"/>
  <c r="EL715" i="3"/>
  <c r="EM715" i="3"/>
  <c r="EN715" i="3"/>
  <c r="EO715" i="3"/>
  <c r="EP715" i="3"/>
  <c r="EQ715" i="3"/>
  <c r="ER715" i="3"/>
  <c r="ES715" i="3"/>
  <c r="ET715" i="3"/>
  <c r="EU715" i="3"/>
  <c r="EV715" i="3"/>
  <c r="EB716" i="3"/>
  <c r="EC716" i="3"/>
  <c r="ED716" i="3"/>
  <c r="EE716" i="3"/>
  <c r="EF716" i="3"/>
  <c r="EG716" i="3"/>
  <c r="EH716" i="3"/>
  <c r="EI716" i="3"/>
  <c r="EJ716" i="3"/>
  <c r="EK716" i="3"/>
  <c r="EL716" i="3"/>
  <c r="EM716" i="3"/>
  <c r="EN716" i="3"/>
  <c r="EO716" i="3"/>
  <c r="EP716" i="3"/>
  <c r="EQ716" i="3"/>
  <c r="ER716" i="3"/>
  <c r="ES716" i="3"/>
  <c r="ET716" i="3"/>
  <c r="EU716" i="3"/>
  <c r="EV716" i="3"/>
  <c r="EB717" i="3"/>
  <c r="EC717" i="3"/>
  <c r="ED717" i="3"/>
  <c r="EE717" i="3"/>
  <c r="EF717" i="3"/>
  <c r="EG717" i="3"/>
  <c r="EH717" i="3"/>
  <c r="EI717" i="3"/>
  <c r="EJ717" i="3"/>
  <c r="EK717" i="3"/>
  <c r="EL717" i="3"/>
  <c r="EM717" i="3"/>
  <c r="EN717" i="3"/>
  <c r="EO717" i="3"/>
  <c r="EP717" i="3"/>
  <c r="EQ717" i="3"/>
  <c r="ER717" i="3"/>
  <c r="ES717" i="3"/>
  <c r="ET717" i="3"/>
  <c r="EU717" i="3"/>
  <c r="EV717" i="3"/>
  <c r="EB718" i="3"/>
  <c r="EC718" i="3"/>
  <c r="ED718" i="3"/>
  <c r="EE718" i="3"/>
  <c r="EF718" i="3"/>
  <c r="EG718" i="3"/>
  <c r="EH718" i="3"/>
  <c r="EI718" i="3"/>
  <c r="EJ718" i="3"/>
  <c r="EK718" i="3"/>
  <c r="EL718" i="3"/>
  <c r="EM718" i="3"/>
  <c r="EN718" i="3"/>
  <c r="EO718" i="3"/>
  <c r="EP718" i="3"/>
  <c r="EQ718" i="3"/>
  <c r="ER718" i="3"/>
  <c r="ES718" i="3"/>
  <c r="ET718" i="3"/>
  <c r="EU718" i="3"/>
  <c r="EV718" i="3"/>
  <c r="EB719" i="3"/>
  <c r="EC719" i="3"/>
  <c r="ED719" i="3"/>
  <c r="EE719" i="3"/>
  <c r="EF719" i="3"/>
  <c r="EG719" i="3"/>
  <c r="EH719" i="3"/>
  <c r="EI719" i="3"/>
  <c r="EJ719" i="3"/>
  <c r="EK719" i="3"/>
  <c r="EL719" i="3"/>
  <c r="EM719" i="3"/>
  <c r="EN719" i="3"/>
  <c r="EO719" i="3"/>
  <c r="EP719" i="3"/>
  <c r="EQ719" i="3"/>
  <c r="ER719" i="3"/>
  <c r="ES719" i="3"/>
  <c r="ET719" i="3"/>
  <c r="EU719" i="3"/>
  <c r="EV719" i="3"/>
  <c r="EB720" i="3"/>
  <c r="EC720" i="3"/>
  <c r="ED720" i="3"/>
  <c r="EE720" i="3"/>
  <c r="EF720" i="3"/>
  <c r="EG720" i="3"/>
  <c r="EH720" i="3"/>
  <c r="EI720" i="3"/>
  <c r="EJ720" i="3"/>
  <c r="EK720" i="3"/>
  <c r="EL720" i="3"/>
  <c r="EM720" i="3"/>
  <c r="EN720" i="3"/>
  <c r="EO720" i="3"/>
  <c r="EP720" i="3"/>
  <c r="EQ720" i="3"/>
  <c r="ER720" i="3"/>
  <c r="ES720" i="3"/>
  <c r="ET720" i="3"/>
  <c r="EU720" i="3"/>
  <c r="EV720" i="3"/>
  <c r="EB721" i="3"/>
  <c r="EC721" i="3"/>
  <c r="ED721" i="3"/>
  <c r="EE721" i="3"/>
  <c r="EF721" i="3"/>
  <c r="EG721" i="3"/>
  <c r="EH721" i="3"/>
  <c r="EI721" i="3"/>
  <c r="EJ721" i="3"/>
  <c r="EK721" i="3"/>
  <c r="EL721" i="3"/>
  <c r="EM721" i="3"/>
  <c r="EN721" i="3"/>
  <c r="EO721" i="3"/>
  <c r="EP721" i="3"/>
  <c r="EQ721" i="3"/>
  <c r="ER721" i="3"/>
  <c r="ES721" i="3"/>
  <c r="ET721" i="3"/>
  <c r="EU721" i="3"/>
  <c r="EV721" i="3"/>
  <c r="EB723" i="3"/>
  <c r="EC723" i="3"/>
  <c r="ED723" i="3"/>
  <c r="EE723" i="3"/>
  <c r="EF723" i="3"/>
  <c r="EG723" i="3"/>
  <c r="EH723" i="3"/>
  <c r="EI723" i="3"/>
  <c r="EJ723" i="3"/>
  <c r="EK723" i="3"/>
  <c r="EL723" i="3"/>
  <c r="EM723" i="3"/>
  <c r="EN723" i="3"/>
  <c r="EO723" i="3"/>
  <c r="EP723" i="3"/>
  <c r="EQ723" i="3"/>
  <c r="ER723" i="3"/>
  <c r="ES723" i="3"/>
  <c r="ET723" i="3"/>
  <c r="EU723" i="3"/>
  <c r="EV723" i="3"/>
  <c r="EB724" i="3"/>
  <c r="EC724" i="3"/>
  <c r="ED724" i="3"/>
  <c r="EE724" i="3"/>
  <c r="EF724" i="3"/>
  <c r="EG724" i="3"/>
  <c r="EH724" i="3"/>
  <c r="EI724" i="3"/>
  <c r="EJ724" i="3"/>
  <c r="EK724" i="3"/>
  <c r="EL724" i="3"/>
  <c r="EM724" i="3"/>
  <c r="EN724" i="3"/>
  <c r="EO724" i="3"/>
  <c r="EP724" i="3"/>
  <c r="EQ724" i="3"/>
  <c r="ER724" i="3"/>
  <c r="ES724" i="3"/>
  <c r="ET724" i="3"/>
  <c r="EU724" i="3"/>
  <c r="EV724" i="3"/>
  <c r="R713" i="3"/>
  <c r="Q713" i="3"/>
  <c r="P713" i="3"/>
  <c r="O713" i="3"/>
  <c r="N713" i="3"/>
  <c r="M713" i="3"/>
  <c r="L713" i="3"/>
  <c r="S707" i="3"/>
  <c r="O707" i="3"/>
  <c r="I707" i="3"/>
  <c r="S706" i="3"/>
  <c r="R706" i="3"/>
  <c r="Q706" i="3"/>
  <c r="P706" i="3"/>
  <c r="O706" i="3"/>
  <c r="N706" i="3"/>
  <c r="M706" i="3"/>
  <c r="L706" i="3"/>
  <c r="S705" i="3"/>
  <c r="R705" i="3"/>
  <c r="Q705" i="3"/>
  <c r="P705" i="3"/>
  <c r="O705" i="3"/>
  <c r="N705" i="3"/>
  <c r="M705" i="3"/>
  <c r="L705" i="3"/>
  <c r="S695" i="3"/>
  <c r="S696" i="3"/>
  <c r="S697" i="3"/>
  <c r="S698" i="3"/>
  <c r="S699" i="3"/>
  <c r="S700" i="3"/>
  <c r="S701" i="3"/>
  <c r="S702" i="3"/>
  <c r="S703" i="3"/>
  <c r="I704" i="3"/>
  <c r="R703" i="3"/>
  <c r="Q703" i="3"/>
  <c r="P703" i="3"/>
  <c r="O703" i="3"/>
  <c r="N703" i="3"/>
  <c r="M703" i="3"/>
  <c r="L703" i="3"/>
  <c r="R702" i="3"/>
  <c r="Q702" i="3"/>
  <c r="P702" i="3"/>
  <c r="O702" i="3"/>
  <c r="N702" i="3"/>
  <c r="M702" i="3"/>
  <c r="L702" i="3"/>
  <c r="AI695" i="3"/>
  <c r="AJ695" i="3"/>
  <c r="AK695" i="3"/>
  <c r="AL695" i="3"/>
  <c r="AM695" i="3"/>
  <c r="AI696" i="3"/>
  <c r="AN696" i="3" s="1"/>
  <c r="AJ696" i="3"/>
  <c r="AK696" i="3"/>
  <c r="AL696" i="3"/>
  <c r="AM696" i="3"/>
  <c r="AI697" i="3"/>
  <c r="AJ697" i="3"/>
  <c r="AK697" i="3"/>
  <c r="AL697" i="3"/>
  <c r="AM697" i="3"/>
  <c r="AI698" i="3"/>
  <c r="AJ698" i="3"/>
  <c r="AK698" i="3"/>
  <c r="AL698" i="3"/>
  <c r="AM698" i="3"/>
  <c r="AN698" i="3" s="1"/>
  <c r="AI699" i="3"/>
  <c r="AJ699" i="3"/>
  <c r="AK699" i="3"/>
  <c r="AL699" i="3"/>
  <c r="AM699" i="3"/>
  <c r="AI700" i="3"/>
  <c r="AJ700" i="3"/>
  <c r="AK700" i="3"/>
  <c r="AL700" i="3"/>
  <c r="AM700" i="3"/>
  <c r="AI701" i="3"/>
  <c r="AJ701" i="3"/>
  <c r="AK701" i="3"/>
  <c r="AL701" i="3"/>
  <c r="AM701" i="3"/>
  <c r="AI702" i="3"/>
  <c r="AJ702" i="3"/>
  <c r="AK702" i="3"/>
  <c r="AL702" i="3"/>
  <c r="AM702" i="3"/>
  <c r="AI703" i="3"/>
  <c r="AJ703" i="3"/>
  <c r="AK703" i="3"/>
  <c r="AL703" i="3"/>
  <c r="AM703" i="3"/>
  <c r="AI705" i="3"/>
  <c r="AJ705" i="3"/>
  <c r="AK705" i="3"/>
  <c r="AL705" i="3"/>
  <c r="AM705" i="3"/>
  <c r="AI706" i="3"/>
  <c r="AJ706" i="3"/>
  <c r="AK706" i="3"/>
  <c r="AL706" i="3"/>
  <c r="AM706" i="3"/>
  <c r="AO695" i="3"/>
  <c r="AP695" i="3"/>
  <c r="AQ695" i="3"/>
  <c r="AR695" i="3"/>
  <c r="AS695" i="3"/>
  <c r="AO696" i="3"/>
  <c r="AP696" i="3"/>
  <c r="AQ696" i="3"/>
  <c r="AR696" i="3"/>
  <c r="AS696" i="3"/>
  <c r="AO697" i="3"/>
  <c r="AP697" i="3"/>
  <c r="AQ697" i="3"/>
  <c r="AR697" i="3"/>
  <c r="AS697" i="3"/>
  <c r="AO698" i="3"/>
  <c r="AP698" i="3"/>
  <c r="AQ698" i="3"/>
  <c r="AR698" i="3"/>
  <c r="AS698" i="3"/>
  <c r="AO699" i="3"/>
  <c r="AP699" i="3"/>
  <c r="AQ699" i="3"/>
  <c r="AR699" i="3"/>
  <c r="AS699" i="3"/>
  <c r="AO700" i="3"/>
  <c r="AP700" i="3"/>
  <c r="AQ700" i="3"/>
  <c r="AR700" i="3"/>
  <c r="AS700" i="3"/>
  <c r="AO701" i="3"/>
  <c r="AP701" i="3"/>
  <c r="AQ701" i="3"/>
  <c r="AR701" i="3"/>
  <c r="AS701" i="3"/>
  <c r="AO702" i="3"/>
  <c r="AP702" i="3"/>
  <c r="AQ702" i="3"/>
  <c r="AR702" i="3"/>
  <c r="AS702" i="3"/>
  <c r="AO703" i="3"/>
  <c r="AP703" i="3"/>
  <c r="AQ703" i="3"/>
  <c r="AR703" i="3"/>
  <c r="AS703" i="3"/>
  <c r="AO705" i="3"/>
  <c r="AP705" i="3"/>
  <c r="AQ705" i="3"/>
  <c r="AR705" i="3"/>
  <c r="AS705" i="3"/>
  <c r="AO706" i="3"/>
  <c r="AP706" i="3"/>
  <c r="AQ706" i="3"/>
  <c r="AR706" i="3"/>
  <c r="AS706" i="3"/>
  <c r="R701" i="3"/>
  <c r="Q701" i="3"/>
  <c r="P701" i="3"/>
  <c r="O701" i="3"/>
  <c r="N701" i="3"/>
  <c r="M701" i="3"/>
  <c r="L701" i="3"/>
  <c r="R700" i="3"/>
  <c r="Q700" i="3"/>
  <c r="P700" i="3"/>
  <c r="O700" i="3"/>
  <c r="N700" i="3"/>
  <c r="M700" i="3"/>
  <c r="L700" i="3"/>
  <c r="R699" i="3"/>
  <c r="Q699" i="3"/>
  <c r="P699" i="3"/>
  <c r="O699" i="3"/>
  <c r="N699" i="3"/>
  <c r="M699" i="3"/>
  <c r="L699" i="3"/>
  <c r="R698" i="3"/>
  <c r="Q698" i="3"/>
  <c r="P698" i="3"/>
  <c r="O698" i="3"/>
  <c r="N698" i="3"/>
  <c r="M698" i="3"/>
  <c r="L698" i="3"/>
  <c r="R697" i="3"/>
  <c r="Q697" i="3"/>
  <c r="P697" i="3"/>
  <c r="O697" i="3"/>
  <c r="N697" i="3"/>
  <c r="M697" i="3"/>
  <c r="L697" i="3"/>
  <c r="R696" i="3"/>
  <c r="Q696" i="3"/>
  <c r="P696" i="3"/>
  <c r="O696" i="3"/>
  <c r="N696" i="3"/>
  <c r="M696" i="3"/>
  <c r="L696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695" i="3"/>
  <c r="BR695" i="3"/>
  <c r="BS695" i="3"/>
  <c r="BT695" i="3"/>
  <c r="BU695" i="3"/>
  <c r="BV695" i="3"/>
  <c r="BW695" i="3"/>
  <c r="BX695" i="3"/>
  <c r="BY695" i="3"/>
  <c r="BZ695" i="3"/>
  <c r="CA695" i="3"/>
  <c r="CB695" i="3"/>
  <c r="CC695" i="3"/>
  <c r="CD695" i="3"/>
  <c r="CE695" i="3"/>
  <c r="CF695" i="3"/>
  <c r="CG695" i="3"/>
  <c r="CH695" i="3"/>
  <c r="CI695" i="3"/>
  <c r="CJ695" i="3"/>
  <c r="CK695" i="3"/>
  <c r="BQ696" i="3"/>
  <c r="BR696" i="3"/>
  <c r="BS696" i="3"/>
  <c r="BT696" i="3"/>
  <c r="BU696" i="3"/>
  <c r="BV696" i="3"/>
  <c r="BW696" i="3"/>
  <c r="BX696" i="3"/>
  <c r="BY696" i="3"/>
  <c r="BZ696" i="3"/>
  <c r="CA696" i="3"/>
  <c r="CB696" i="3"/>
  <c r="CC696" i="3"/>
  <c r="CD696" i="3"/>
  <c r="CE696" i="3"/>
  <c r="CF696" i="3"/>
  <c r="CG696" i="3"/>
  <c r="CH696" i="3"/>
  <c r="CI696" i="3"/>
  <c r="CJ696" i="3"/>
  <c r="CK696" i="3"/>
  <c r="BQ697" i="3"/>
  <c r="BR697" i="3"/>
  <c r="BS697" i="3"/>
  <c r="BT697" i="3"/>
  <c r="BU697" i="3"/>
  <c r="BV697" i="3"/>
  <c r="BW697" i="3"/>
  <c r="BX697" i="3"/>
  <c r="BY697" i="3"/>
  <c r="BZ697" i="3"/>
  <c r="CA697" i="3"/>
  <c r="CB697" i="3"/>
  <c r="CC697" i="3"/>
  <c r="CD697" i="3"/>
  <c r="CE697" i="3"/>
  <c r="CF697" i="3"/>
  <c r="CG697" i="3"/>
  <c r="CH697" i="3"/>
  <c r="CI697" i="3"/>
  <c r="CJ697" i="3"/>
  <c r="CK697" i="3"/>
  <c r="BQ698" i="3"/>
  <c r="BR698" i="3"/>
  <c r="BS698" i="3"/>
  <c r="BT698" i="3"/>
  <c r="BU698" i="3"/>
  <c r="BV698" i="3"/>
  <c r="BW698" i="3"/>
  <c r="BX698" i="3"/>
  <c r="BY698" i="3"/>
  <c r="BZ698" i="3"/>
  <c r="CA698" i="3"/>
  <c r="CB698" i="3"/>
  <c r="CC698" i="3"/>
  <c r="CD698" i="3"/>
  <c r="CE698" i="3"/>
  <c r="CF698" i="3"/>
  <c r="CG698" i="3"/>
  <c r="CH698" i="3"/>
  <c r="CI698" i="3"/>
  <c r="CJ698" i="3"/>
  <c r="CK698" i="3"/>
  <c r="BQ699" i="3"/>
  <c r="BR699" i="3"/>
  <c r="BS699" i="3"/>
  <c r="BT699" i="3"/>
  <c r="BU699" i="3"/>
  <c r="BV699" i="3"/>
  <c r="BW699" i="3"/>
  <c r="BX699" i="3"/>
  <c r="BY699" i="3"/>
  <c r="BZ699" i="3"/>
  <c r="CA699" i="3"/>
  <c r="CB699" i="3"/>
  <c r="CC699" i="3"/>
  <c r="CD699" i="3"/>
  <c r="CE699" i="3"/>
  <c r="CF699" i="3"/>
  <c r="CG699" i="3"/>
  <c r="CH699" i="3"/>
  <c r="CI699" i="3"/>
  <c r="CJ699" i="3"/>
  <c r="CK699" i="3"/>
  <c r="BQ700" i="3"/>
  <c r="BR700" i="3"/>
  <c r="BS700" i="3"/>
  <c r="BT700" i="3"/>
  <c r="BU700" i="3"/>
  <c r="BV700" i="3"/>
  <c r="BW700" i="3"/>
  <c r="BX700" i="3"/>
  <c r="BY700" i="3"/>
  <c r="BZ700" i="3"/>
  <c r="CA700" i="3"/>
  <c r="CB700" i="3"/>
  <c r="CC700" i="3"/>
  <c r="CD700" i="3"/>
  <c r="CE700" i="3"/>
  <c r="CF700" i="3"/>
  <c r="CG700" i="3"/>
  <c r="CH700" i="3"/>
  <c r="CI700" i="3"/>
  <c r="CJ700" i="3"/>
  <c r="CK700" i="3"/>
  <c r="BQ701" i="3"/>
  <c r="BR701" i="3"/>
  <c r="BS701" i="3"/>
  <c r="BT701" i="3"/>
  <c r="BU701" i="3"/>
  <c r="BV701" i="3"/>
  <c r="BW701" i="3"/>
  <c r="BX701" i="3"/>
  <c r="BY701" i="3"/>
  <c r="BZ701" i="3"/>
  <c r="CA701" i="3"/>
  <c r="CB701" i="3"/>
  <c r="CC701" i="3"/>
  <c r="CD701" i="3"/>
  <c r="CE701" i="3"/>
  <c r="CF701" i="3"/>
  <c r="CG701" i="3"/>
  <c r="CH701" i="3"/>
  <c r="CI701" i="3"/>
  <c r="CJ701" i="3"/>
  <c r="CK701" i="3"/>
  <c r="BQ702" i="3"/>
  <c r="BR702" i="3"/>
  <c r="BS702" i="3"/>
  <c r="BT702" i="3"/>
  <c r="BU702" i="3"/>
  <c r="BV702" i="3"/>
  <c r="BW702" i="3"/>
  <c r="BX702" i="3"/>
  <c r="BY702" i="3"/>
  <c r="BZ702" i="3"/>
  <c r="CA702" i="3"/>
  <c r="CB702" i="3"/>
  <c r="CC702" i="3"/>
  <c r="CD702" i="3"/>
  <c r="CE702" i="3"/>
  <c r="CF702" i="3"/>
  <c r="CG702" i="3"/>
  <c r="CH702" i="3"/>
  <c r="CI702" i="3"/>
  <c r="CJ702" i="3"/>
  <c r="CK702" i="3"/>
  <c r="BQ703" i="3"/>
  <c r="BR703" i="3"/>
  <c r="BS703" i="3"/>
  <c r="BT703" i="3"/>
  <c r="BU703" i="3"/>
  <c r="BV703" i="3"/>
  <c r="BW703" i="3"/>
  <c r="BX703" i="3"/>
  <c r="BY703" i="3"/>
  <c r="BZ703" i="3"/>
  <c r="CA703" i="3"/>
  <c r="CB703" i="3"/>
  <c r="CC703" i="3"/>
  <c r="CD703" i="3"/>
  <c r="CE703" i="3"/>
  <c r="CF703" i="3"/>
  <c r="CG703" i="3"/>
  <c r="CH703" i="3"/>
  <c r="CI703" i="3"/>
  <c r="CJ703" i="3"/>
  <c r="CK703" i="3"/>
  <c r="BQ705" i="3"/>
  <c r="BR705" i="3"/>
  <c r="BS705" i="3"/>
  <c r="BT705" i="3"/>
  <c r="BU705" i="3"/>
  <c r="BV705" i="3"/>
  <c r="BW705" i="3"/>
  <c r="BX705" i="3"/>
  <c r="BY705" i="3"/>
  <c r="BZ705" i="3"/>
  <c r="CA705" i="3"/>
  <c r="CB705" i="3"/>
  <c r="CC705" i="3"/>
  <c r="CD705" i="3"/>
  <c r="CE705" i="3"/>
  <c r="CF705" i="3"/>
  <c r="CG705" i="3"/>
  <c r="CH705" i="3"/>
  <c r="CI705" i="3"/>
  <c r="CJ705" i="3"/>
  <c r="CK705" i="3"/>
  <c r="BQ706" i="3"/>
  <c r="BR706" i="3"/>
  <c r="BS706" i="3"/>
  <c r="BT706" i="3"/>
  <c r="BU706" i="3"/>
  <c r="BV706" i="3"/>
  <c r="BW706" i="3"/>
  <c r="BX706" i="3"/>
  <c r="BY706" i="3"/>
  <c r="BZ706" i="3"/>
  <c r="CA706" i="3"/>
  <c r="CB706" i="3"/>
  <c r="CC706" i="3"/>
  <c r="CD706" i="3"/>
  <c r="CE706" i="3"/>
  <c r="CF706" i="3"/>
  <c r="CG706" i="3"/>
  <c r="CH706" i="3"/>
  <c r="CI706" i="3"/>
  <c r="CJ706" i="3"/>
  <c r="CK706" i="3"/>
  <c r="CL695" i="3"/>
  <c r="CM695" i="3"/>
  <c r="CN695" i="3"/>
  <c r="CO695" i="3"/>
  <c r="CP695" i="3"/>
  <c r="CQ695" i="3"/>
  <c r="CR695" i="3"/>
  <c r="CS695" i="3"/>
  <c r="CT695" i="3"/>
  <c r="CU695" i="3"/>
  <c r="CV695" i="3"/>
  <c r="CW695" i="3"/>
  <c r="CX695" i="3"/>
  <c r="CY695" i="3"/>
  <c r="CZ695" i="3"/>
  <c r="DA695" i="3"/>
  <c r="DB695" i="3"/>
  <c r="DC695" i="3"/>
  <c r="DD695" i="3"/>
  <c r="DE695" i="3"/>
  <c r="DF695" i="3"/>
  <c r="CL696" i="3"/>
  <c r="CM696" i="3"/>
  <c r="CN696" i="3"/>
  <c r="CO696" i="3"/>
  <c r="CP696" i="3"/>
  <c r="CQ696" i="3"/>
  <c r="CR696" i="3"/>
  <c r="CS696" i="3"/>
  <c r="CT696" i="3"/>
  <c r="CU696" i="3"/>
  <c r="CV696" i="3"/>
  <c r="CW696" i="3"/>
  <c r="CX696" i="3"/>
  <c r="CY696" i="3"/>
  <c r="CZ696" i="3"/>
  <c r="DA696" i="3"/>
  <c r="DB696" i="3"/>
  <c r="DC696" i="3"/>
  <c r="DD696" i="3"/>
  <c r="DE696" i="3"/>
  <c r="DF696" i="3"/>
  <c r="CL697" i="3"/>
  <c r="CM697" i="3"/>
  <c r="CN697" i="3"/>
  <c r="CO697" i="3"/>
  <c r="CP697" i="3"/>
  <c r="CQ697" i="3"/>
  <c r="CR697" i="3"/>
  <c r="CS697" i="3"/>
  <c r="CT697" i="3"/>
  <c r="CU697" i="3"/>
  <c r="CV697" i="3"/>
  <c r="CW697" i="3"/>
  <c r="CX697" i="3"/>
  <c r="CY697" i="3"/>
  <c r="CZ697" i="3"/>
  <c r="DA697" i="3"/>
  <c r="DB697" i="3"/>
  <c r="DC697" i="3"/>
  <c r="DD697" i="3"/>
  <c r="DE697" i="3"/>
  <c r="DF697" i="3"/>
  <c r="CL698" i="3"/>
  <c r="CM698" i="3"/>
  <c r="CN698" i="3"/>
  <c r="CO698" i="3"/>
  <c r="CP698" i="3"/>
  <c r="CQ698" i="3"/>
  <c r="CR698" i="3"/>
  <c r="CS698" i="3"/>
  <c r="CT698" i="3"/>
  <c r="CU698" i="3"/>
  <c r="CV698" i="3"/>
  <c r="CW698" i="3"/>
  <c r="CX698" i="3"/>
  <c r="CY698" i="3"/>
  <c r="CZ698" i="3"/>
  <c r="DA698" i="3"/>
  <c r="DB698" i="3"/>
  <c r="DC698" i="3"/>
  <c r="DD698" i="3"/>
  <c r="DE698" i="3"/>
  <c r="DF698" i="3"/>
  <c r="CL699" i="3"/>
  <c r="CM699" i="3"/>
  <c r="CN699" i="3"/>
  <c r="CO699" i="3"/>
  <c r="CP699" i="3"/>
  <c r="CQ699" i="3"/>
  <c r="CR699" i="3"/>
  <c r="CS699" i="3"/>
  <c r="CT699" i="3"/>
  <c r="CU699" i="3"/>
  <c r="CV699" i="3"/>
  <c r="CW699" i="3"/>
  <c r="CX699" i="3"/>
  <c r="CY699" i="3"/>
  <c r="CZ699" i="3"/>
  <c r="DA699" i="3"/>
  <c r="DB699" i="3"/>
  <c r="DC699" i="3"/>
  <c r="DD699" i="3"/>
  <c r="DE699" i="3"/>
  <c r="DF699" i="3"/>
  <c r="CL700" i="3"/>
  <c r="CM700" i="3"/>
  <c r="CN700" i="3"/>
  <c r="CO700" i="3"/>
  <c r="CP700" i="3"/>
  <c r="CQ700" i="3"/>
  <c r="CR700" i="3"/>
  <c r="CS700" i="3"/>
  <c r="CT700" i="3"/>
  <c r="CU700" i="3"/>
  <c r="CV700" i="3"/>
  <c r="CW700" i="3"/>
  <c r="CX700" i="3"/>
  <c r="CY700" i="3"/>
  <c r="CZ700" i="3"/>
  <c r="DA700" i="3"/>
  <c r="DB700" i="3"/>
  <c r="DC700" i="3"/>
  <c r="DD700" i="3"/>
  <c r="DE700" i="3"/>
  <c r="DF700" i="3"/>
  <c r="CL701" i="3"/>
  <c r="CM701" i="3"/>
  <c r="CN701" i="3"/>
  <c r="CO701" i="3"/>
  <c r="CP701" i="3"/>
  <c r="CQ701" i="3"/>
  <c r="CR701" i="3"/>
  <c r="CS701" i="3"/>
  <c r="CT701" i="3"/>
  <c r="CU701" i="3"/>
  <c r="CV701" i="3"/>
  <c r="CW701" i="3"/>
  <c r="CX701" i="3"/>
  <c r="CY701" i="3"/>
  <c r="CZ701" i="3"/>
  <c r="DA701" i="3"/>
  <c r="DB701" i="3"/>
  <c r="DC701" i="3"/>
  <c r="DD701" i="3"/>
  <c r="DE701" i="3"/>
  <c r="DF701" i="3"/>
  <c r="CL702" i="3"/>
  <c r="CM702" i="3"/>
  <c r="CN702" i="3"/>
  <c r="CO702" i="3"/>
  <c r="CP702" i="3"/>
  <c r="CQ702" i="3"/>
  <c r="CR702" i="3"/>
  <c r="CS702" i="3"/>
  <c r="CT702" i="3"/>
  <c r="CU702" i="3"/>
  <c r="CV702" i="3"/>
  <c r="CW702" i="3"/>
  <c r="CX702" i="3"/>
  <c r="CY702" i="3"/>
  <c r="CZ702" i="3"/>
  <c r="DA702" i="3"/>
  <c r="DB702" i="3"/>
  <c r="DC702" i="3"/>
  <c r="DD702" i="3"/>
  <c r="DE702" i="3"/>
  <c r="DF702" i="3"/>
  <c r="CL703" i="3"/>
  <c r="CM703" i="3"/>
  <c r="CN703" i="3"/>
  <c r="CO703" i="3"/>
  <c r="CP703" i="3"/>
  <c r="CQ703" i="3"/>
  <c r="CR703" i="3"/>
  <c r="CS703" i="3"/>
  <c r="CT703" i="3"/>
  <c r="CU703" i="3"/>
  <c r="CV703" i="3"/>
  <c r="CW703" i="3"/>
  <c r="CX703" i="3"/>
  <c r="CY703" i="3"/>
  <c r="CZ703" i="3"/>
  <c r="DA703" i="3"/>
  <c r="DB703" i="3"/>
  <c r="DC703" i="3"/>
  <c r="DD703" i="3"/>
  <c r="DE703" i="3"/>
  <c r="DF703" i="3"/>
  <c r="CL705" i="3"/>
  <c r="CM705" i="3"/>
  <c r="CN705" i="3"/>
  <c r="CO705" i="3"/>
  <c r="CP705" i="3"/>
  <c r="CQ705" i="3"/>
  <c r="CR705" i="3"/>
  <c r="CS705" i="3"/>
  <c r="CT705" i="3"/>
  <c r="CU705" i="3"/>
  <c r="CV705" i="3"/>
  <c r="CW705" i="3"/>
  <c r="CX705" i="3"/>
  <c r="CY705" i="3"/>
  <c r="CZ705" i="3"/>
  <c r="DA705" i="3"/>
  <c r="DB705" i="3"/>
  <c r="DC705" i="3"/>
  <c r="DD705" i="3"/>
  <c r="DE705" i="3"/>
  <c r="DF705" i="3"/>
  <c r="CL706" i="3"/>
  <c r="CM706" i="3"/>
  <c r="CN706" i="3"/>
  <c r="CO706" i="3"/>
  <c r="CP706" i="3"/>
  <c r="CQ706" i="3"/>
  <c r="CR706" i="3"/>
  <c r="CS706" i="3"/>
  <c r="CT706" i="3"/>
  <c r="CU706" i="3"/>
  <c r="CV706" i="3"/>
  <c r="CW706" i="3"/>
  <c r="CX706" i="3"/>
  <c r="CY706" i="3"/>
  <c r="CZ706" i="3"/>
  <c r="DA706" i="3"/>
  <c r="DB706" i="3"/>
  <c r="DC706" i="3"/>
  <c r="DD706" i="3"/>
  <c r="DE706" i="3"/>
  <c r="DF706" i="3"/>
  <c r="DG695" i="3"/>
  <c r="DH695" i="3"/>
  <c r="DI695" i="3"/>
  <c r="DJ695" i="3"/>
  <c r="DK695" i="3"/>
  <c r="DL695" i="3"/>
  <c r="DM695" i="3"/>
  <c r="DN695" i="3"/>
  <c r="DO695" i="3"/>
  <c r="DP695" i="3"/>
  <c r="DQ695" i="3"/>
  <c r="DR695" i="3"/>
  <c r="DS695" i="3"/>
  <c r="DT695" i="3"/>
  <c r="DU695" i="3"/>
  <c r="DV695" i="3"/>
  <c r="DW695" i="3"/>
  <c r="DX695" i="3"/>
  <c r="DY695" i="3"/>
  <c r="DZ695" i="3"/>
  <c r="EA695" i="3"/>
  <c r="DG696" i="3"/>
  <c r="DH696" i="3"/>
  <c r="DI696" i="3"/>
  <c r="DJ696" i="3"/>
  <c r="DK696" i="3"/>
  <c r="DL696" i="3"/>
  <c r="DM696" i="3"/>
  <c r="DN696" i="3"/>
  <c r="DO696" i="3"/>
  <c r="DP696" i="3"/>
  <c r="DQ696" i="3"/>
  <c r="DR696" i="3"/>
  <c r="DS696" i="3"/>
  <c r="DT696" i="3"/>
  <c r="DU696" i="3"/>
  <c r="DV696" i="3"/>
  <c r="DW696" i="3"/>
  <c r="DX696" i="3"/>
  <c r="DY696" i="3"/>
  <c r="DZ696" i="3"/>
  <c r="EA696" i="3"/>
  <c r="DG697" i="3"/>
  <c r="DH697" i="3"/>
  <c r="DI697" i="3"/>
  <c r="DJ697" i="3"/>
  <c r="DK697" i="3"/>
  <c r="DL697" i="3"/>
  <c r="DM697" i="3"/>
  <c r="DN697" i="3"/>
  <c r="DO697" i="3"/>
  <c r="DP697" i="3"/>
  <c r="DQ697" i="3"/>
  <c r="DR697" i="3"/>
  <c r="DS697" i="3"/>
  <c r="DT697" i="3"/>
  <c r="DU697" i="3"/>
  <c r="DV697" i="3"/>
  <c r="DW697" i="3"/>
  <c r="DX697" i="3"/>
  <c r="DY697" i="3"/>
  <c r="DZ697" i="3"/>
  <c r="EA697" i="3"/>
  <c r="DG698" i="3"/>
  <c r="DH698" i="3"/>
  <c r="DI698" i="3"/>
  <c r="DJ698" i="3"/>
  <c r="DK698" i="3"/>
  <c r="DL698" i="3"/>
  <c r="DM698" i="3"/>
  <c r="DN698" i="3"/>
  <c r="DO698" i="3"/>
  <c r="DP698" i="3"/>
  <c r="DQ698" i="3"/>
  <c r="DR698" i="3"/>
  <c r="DS698" i="3"/>
  <c r="DT698" i="3"/>
  <c r="DU698" i="3"/>
  <c r="DV698" i="3"/>
  <c r="DW698" i="3"/>
  <c r="DX698" i="3"/>
  <c r="DY698" i="3"/>
  <c r="DZ698" i="3"/>
  <c r="EA698" i="3"/>
  <c r="DG699" i="3"/>
  <c r="DH699" i="3"/>
  <c r="DI699" i="3"/>
  <c r="DJ699" i="3"/>
  <c r="DK699" i="3"/>
  <c r="DL699" i="3"/>
  <c r="DM699" i="3"/>
  <c r="DN699" i="3"/>
  <c r="DO699" i="3"/>
  <c r="DP699" i="3"/>
  <c r="DQ699" i="3"/>
  <c r="DR699" i="3"/>
  <c r="DS699" i="3"/>
  <c r="DT699" i="3"/>
  <c r="DU699" i="3"/>
  <c r="DV699" i="3"/>
  <c r="DW699" i="3"/>
  <c r="DX699" i="3"/>
  <c r="DY699" i="3"/>
  <c r="DZ699" i="3"/>
  <c r="EA699" i="3"/>
  <c r="DG700" i="3"/>
  <c r="DH700" i="3"/>
  <c r="DI700" i="3"/>
  <c r="DJ700" i="3"/>
  <c r="DK700" i="3"/>
  <c r="DL700" i="3"/>
  <c r="DM700" i="3"/>
  <c r="DN700" i="3"/>
  <c r="DO700" i="3"/>
  <c r="DP700" i="3"/>
  <c r="DQ700" i="3"/>
  <c r="DR700" i="3"/>
  <c r="DS700" i="3"/>
  <c r="DT700" i="3"/>
  <c r="DU700" i="3"/>
  <c r="DV700" i="3"/>
  <c r="DW700" i="3"/>
  <c r="DX700" i="3"/>
  <c r="DY700" i="3"/>
  <c r="DZ700" i="3"/>
  <c r="EA700" i="3"/>
  <c r="DG701" i="3"/>
  <c r="DH701" i="3"/>
  <c r="DI701" i="3"/>
  <c r="DJ701" i="3"/>
  <c r="DK701" i="3"/>
  <c r="DL701" i="3"/>
  <c r="DM701" i="3"/>
  <c r="DN701" i="3"/>
  <c r="DO701" i="3"/>
  <c r="DP701" i="3"/>
  <c r="DQ701" i="3"/>
  <c r="DR701" i="3"/>
  <c r="DS701" i="3"/>
  <c r="DT701" i="3"/>
  <c r="DU701" i="3"/>
  <c r="DV701" i="3"/>
  <c r="DW701" i="3"/>
  <c r="DX701" i="3"/>
  <c r="DY701" i="3"/>
  <c r="DZ701" i="3"/>
  <c r="EA701" i="3"/>
  <c r="DG702" i="3"/>
  <c r="DH702" i="3"/>
  <c r="DI702" i="3"/>
  <c r="DJ702" i="3"/>
  <c r="DK702" i="3"/>
  <c r="DL702" i="3"/>
  <c r="DM702" i="3"/>
  <c r="DN702" i="3"/>
  <c r="DO702" i="3"/>
  <c r="DP702" i="3"/>
  <c r="DQ702" i="3"/>
  <c r="DR702" i="3"/>
  <c r="DS702" i="3"/>
  <c r="DT702" i="3"/>
  <c r="DU702" i="3"/>
  <c r="DV702" i="3"/>
  <c r="DW702" i="3"/>
  <c r="DX702" i="3"/>
  <c r="DY702" i="3"/>
  <c r="DZ702" i="3"/>
  <c r="EA702" i="3"/>
  <c r="DG703" i="3"/>
  <c r="DH703" i="3"/>
  <c r="DI703" i="3"/>
  <c r="DJ703" i="3"/>
  <c r="DK703" i="3"/>
  <c r="DL703" i="3"/>
  <c r="DM703" i="3"/>
  <c r="DN703" i="3"/>
  <c r="DO703" i="3"/>
  <c r="DP703" i="3"/>
  <c r="DQ703" i="3"/>
  <c r="DR703" i="3"/>
  <c r="DS703" i="3"/>
  <c r="DT703" i="3"/>
  <c r="DU703" i="3"/>
  <c r="DV703" i="3"/>
  <c r="DW703" i="3"/>
  <c r="DX703" i="3"/>
  <c r="DY703" i="3"/>
  <c r="DZ703" i="3"/>
  <c r="EA703" i="3"/>
  <c r="DG705" i="3"/>
  <c r="DH705" i="3"/>
  <c r="DI705" i="3"/>
  <c r="DJ705" i="3"/>
  <c r="DK705" i="3"/>
  <c r="DL705" i="3"/>
  <c r="DM705" i="3"/>
  <c r="DN705" i="3"/>
  <c r="DO705" i="3"/>
  <c r="DP705" i="3"/>
  <c r="DQ705" i="3"/>
  <c r="DR705" i="3"/>
  <c r="DS705" i="3"/>
  <c r="DT705" i="3"/>
  <c r="DU705" i="3"/>
  <c r="DV705" i="3"/>
  <c r="DW705" i="3"/>
  <c r="DX705" i="3"/>
  <c r="DY705" i="3"/>
  <c r="DZ705" i="3"/>
  <c r="EA705" i="3"/>
  <c r="DG706" i="3"/>
  <c r="DH706" i="3"/>
  <c r="DI706" i="3"/>
  <c r="DJ706" i="3"/>
  <c r="DK706" i="3"/>
  <c r="DL706" i="3"/>
  <c r="DM706" i="3"/>
  <c r="DN706" i="3"/>
  <c r="DO706" i="3"/>
  <c r="DP706" i="3"/>
  <c r="DQ706" i="3"/>
  <c r="DR706" i="3"/>
  <c r="DS706" i="3"/>
  <c r="DT706" i="3"/>
  <c r="DU706" i="3"/>
  <c r="DV706" i="3"/>
  <c r="DW706" i="3"/>
  <c r="DX706" i="3"/>
  <c r="DY706" i="3"/>
  <c r="DZ706" i="3"/>
  <c r="EA706" i="3"/>
  <c r="EB695" i="3"/>
  <c r="EC695" i="3"/>
  <c r="ED695" i="3"/>
  <c r="EE695" i="3"/>
  <c r="EF695" i="3"/>
  <c r="EG695" i="3"/>
  <c r="EH695" i="3"/>
  <c r="EI695" i="3"/>
  <c r="EJ695" i="3"/>
  <c r="EK695" i="3"/>
  <c r="EL695" i="3"/>
  <c r="EM695" i="3"/>
  <c r="EN695" i="3"/>
  <c r="EO695" i="3"/>
  <c r="EP695" i="3"/>
  <c r="EQ695" i="3"/>
  <c r="ER695" i="3"/>
  <c r="ES695" i="3"/>
  <c r="ET695" i="3"/>
  <c r="EU695" i="3"/>
  <c r="EV695" i="3"/>
  <c r="EB696" i="3"/>
  <c r="EC696" i="3"/>
  <c r="ED696" i="3"/>
  <c r="EE696" i="3"/>
  <c r="EF696" i="3"/>
  <c r="EG696" i="3"/>
  <c r="EH696" i="3"/>
  <c r="EI696" i="3"/>
  <c r="EJ696" i="3"/>
  <c r="EK696" i="3"/>
  <c r="EL696" i="3"/>
  <c r="EM696" i="3"/>
  <c r="EN696" i="3"/>
  <c r="EO696" i="3"/>
  <c r="EP696" i="3"/>
  <c r="EQ696" i="3"/>
  <c r="ER696" i="3"/>
  <c r="ES696" i="3"/>
  <c r="ET696" i="3"/>
  <c r="EU696" i="3"/>
  <c r="EV696" i="3"/>
  <c r="EB697" i="3"/>
  <c r="EC697" i="3"/>
  <c r="ED697" i="3"/>
  <c r="EE697" i="3"/>
  <c r="EF697" i="3"/>
  <c r="EG697" i="3"/>
  <c r="EH697" i="3"/>
  <c r="EI697" i="3"/>
  <c r="EJ697" i="3"/>
  <c r="EK697" i="3"/>
  <c r="EL697" i="3"/>
  <c r="EM697" i="3"/>
  <c r="EN697" i="3"/>
  <c r="EO697" i="3"/>
  <c r="EP697" i="3"/>
  <c r="EQ697" i="3"/>
  <c r="ER697" i="3"/>
  <c r="ES697" i="3"/>
  <c r="ET697" i="3"/>
  <c r="EU697" i="3"/>
  <c r="EV697" i="3"/>
  <c r="EB698" i="3"/>
  <c r="EC698" i="3"/>
  <c r="ED698" i="3"/>
  <c r="EE698" i="3"/>
  <c r="EF698" i="3"/>
  <c r="EG698" i="3"/>
  <c r="EH698" i="3"/>
  <c r="EI698" i="3"/>
  <c r="EJ698" i="3"/>
  <c r="EK698" i="3"/>
  <c r="EL698" i="3"/>
  <c r="EM698" i="3"/>
  <c r="EN698" i="3"/>
  <c r="EO698" i="3"/>
  <c r="EP698" i="3"/>
  <c r="EQ698" i="3"/>
  <c r="ER698" i="3"/>
  <c r="ES698" i="3"/>
  <c r="ET698" i="3"/>
  <c r="EU698" i="3"/>
  <c r="EV698" i="3"/>
  <c r="EB699" i="3"/>
  <c r="EC699" i="3"/>
  <c r="ED699" i="3"/>
  <c r="EE699" i="3"/>
  <c r="EF699" i="3"/>
  <c r="EG699" i="3"/>
  <c r="EH699" i="3"/>
  <c r="EI699" i="3"/>
  <c r="EJ699" i="3"/>
  <c r="EK699" i="3"/>
  <c r="EL699" i="3"/>
  <c r="EM699" i="3"/>
  <c r="EN699" i="3"/>
  <c r="EO699" i="3"/>
  <c r="EP699" i="3"/>
  <c r="EQ699" i="3"/>
  <c r="ER699" i="3"/>
  <c r="ES699" i="3"/>
  <c r="ET699" i="3"/>
  <c r="EU699" i="3"/>
  <c r="EV699" i="3"/>
  <c r="EB700" i="3"/>
  <c r="EC700" i="3"/>
  <c r="ED700" i="3"/>
  <c r="EE700" i="3"/>
  <c r="EF700" i="3"/>
  <c r="EG700" i="3"/>
  <c r="EH700" i="3"/>
  <c r="EI700" i="3"/>
  <c r="EJ700" i="3"/>
  <c r="EK700" i="3"/>
  <c r="EL700" i="3"/>
  <c r="EM700" i="3"/>
  <c r="EN700" i="3"/>
  <c r="EO700" i="3"/>
  <c r="EP700" i="3"/>
  <c r="EQ700" i="3"/>
  <c r="ER700" i="3"/>
  <c r="ES700" i="3"/>
  <c r="ET700" i="3"/>
  <c r="EU700" i="3"/>
  <c r="EV700" i="3"/>
  <c r="EB701" i="3"/>
  <c r="EC701" i="3"/>
  <c r="ED701" i="3"/>
  <c r="EE701" i="3"/>
  <c r="EF701" i="3"/>
  <c r="EG701" i="3"/>
  <c r="EH701" i="3"/>
  <c r="EI701" i="3"/>
  <c r="EJ701" i="3"/>
  <c r="EK701" i="3"/>
  <c r="EL701" i="3"/>
  <c r="EM701" i="3"/>
  <c r="EN701" i="3"/>
  <c r="EO701" i="3"/>
  <c r="EP701" i="3"/>
  <c r="EQ701" i="3"/>
  <c r="ER701" i="3"/>
  <c r="ES701" i="3"/>
  <c r="ET701" i="3"/>
  <c r="EU701" i="3"/>
  <c r="EV701" i="3"/>
  <c r="EB702" i="3"/>
  <c r="EC702" i="3"/>
  <c r="ED702" i="3"/>
  <c r="EE702" i="3"/>
  <c r="EF702" i="3"/>
  <c r="EG702" i="3"/>
  <c r="EH702" i="3"/>
  <c r="EI702" i="3"/>
  <c r="EJ702" i="3"/>
  <c r="EK702" i="3"/>
  <c r="EL702" i="3"/>
  <c r="EM702" i="3"/>
  <c r="EN702" i="3"/>
  <c r="EO702" i="3"/>
  <c r="EP702" i="3"/>
  <c r="EQ702" i="3"/>
  <c r="ER702" i="3"/>
  <c r="ES702" i="3"/>
  <c r="ET702" i="3"/>
  <c r="EU702" i="3"/>
  <c r="EV702" i="3"/>
  <c r="EB703" i="3"/>
  <c r="EC703" i="3"/>
  <c r="ED703" i="3"/>
  <c r="EE703" i="3"/>
  <c r="EF703" i="3"/>
  <c r="EG703" i="3"/>
  <c r="EH703" i="3"/>
  <c r="EI703" i="3"/>
  <c r="EJ703" i="3"/>
  <c r="EK703" i="3"/>
  <c r="EL703" i="3"/>
  <c r="EM703" i="3"/>
  <c r="EN703" i="3"/>
  <c r="EO703" i="3"/>
  <c r="EP703" i="3"/>
  <c r="EQ703" i="3"/>
  <c r="ER703" i="3"/>
  <c r="ES703" i="3"/>
  <c r="ET703" i="3"/>
  <c r="EU703" i="3"/>
  <c r="EV703" i="3"/>
  <c r="EB705" i="3"/>
  <c r="EC705" i="3"/>
  <c r="ED705" i="3"/>
  <c r="EE705" i="3"/>
  <c r="EF705" i="3"/>
  <c r="EG705" i="3"/>
  <c r="EH705" i="3"/>
  <c r="EI705" i="3"/>
  <c r="EJ705" i="3"/>
  <c r="EK705" i="3"/>
  <c r="EL705" i="3"/>
  <c r="EM705" i="3"/>
  <c r="EN705" i="3"/>
  <c r="EO705" i="3"/>
  <c r="EP705" i="3"/>
  <c r="EQ705" i="3"/>
  <c r="ER705" i="3"/>
  <c r="ES705" i="3"/>
  <c r="ET705" i="3"/>
  <c r="EU705" i="3"/>
  <c r="EV705" i="3"/>
  <c r="EB706" i="3"/>
  <c r="EC706" i="3"/>
  <c r="ED706" i="3"/>
  <c r="EE706" i="3"/>
  <c r="EF706" i="3"/>
  <c r="EG706" i="3"/>
  <c r="EH706" i="3"/>
  <c r="EI706" i="3"/>
  <c r="EJ706" i="3"/>
  <c r="EK706" i="3"/>
  <c r="EL706" i="3"/>
  <c r="EM706" i="3"/>
  <c r="EN706" i="3"/>
  <c r="EO706" i="3"/>
  <c r="EP706" i="3"/>
  <c r="EQ706" i="3"/>
  <c r="ER706" i="3"/>
  <c r="ES706" i="3"/>
  <c r="ET706" i="3"/>
  <c r="EU706" i="3"/>
  <c r="EV706" i="3"/>
  <c r="R695" i="3"/>
  <c r="Q695" i="3"/>
  <c r="P695" i="3"/>
  <c r="O695" i="3"/>
  <c r="N695" i="3"/>
  <c r="M695" i="3"/>
  <c r="L695" i="3"/>
  <c r="S689" i="3"/>
  <c r="O689" i="3"/>
  <c r="I689" i="3"/>
  <c r="S688" i="3"/>
  <c r="R688" i="3"/>
  <c r="Q688" i="3"/>
  <c r="P688" i="3"/>
  <c r="O688" i="3"/>
  <c r="N688" i="3"/>
  <c r="M688" i="3"/>
  <c r="L688" i="3"/>
  <c r="S687" i="3"/>
  <c r="R687" i="3"/>
  <c r="Q687" i="3"/>
  <c r="P687" i="3"/>
  <c r="O687" i="3"/>
  <c r="N687" i="3"/>
  <c r="M687" i="3"/>
  <c r="L687" i="3"/>
  <c r="S677" i="3"/>
  <c r="S678" i="3"/>
  <c r="S679" i="3"/>
  <c r="S680" i="3"/>
  <c r="S681" i="3"/>
  <c r="S682" i="3"/>
  <c r="S683" i="3"/>
  <c r="S684" i="3"/>
  <c r="S685" i="3"/>
  <c r="I686" i="3"/>
  <c r="R685" i="3"/>
  <c r="Q685" i="3"/>
  <c r="P685" i="3"/>
  <c r="O685" i="3"/>
  <c r="N685" i="3"/>
  <c r="M685" i="3"/>
  <c r="L685" i="3"/>
  <c r="R684" i="3"/>
  <c r="Q684" i="3"/>
  <c r="P684" i="3"/>
  <c r="O684" i="3"/>
  <c r="N684" i="3"/>
  <c r="M684" i="3"/>
  <c r="L684" i="3"/>
  <c r="AI677" i="3"/>
  <c r="AJ677" i="3"/>
  <c r="AK677" i="3"/>
  <c r="AL677" i="3"/>
  <c r="AM677" i="3"/>
  <c r="AI678" i="3"/>
  <c r="AJ678" i="3"/>
  <c r="AK678" i="3"/>
  <c r="AN678" i="3" s="1"/>
  <c r="AL678" i="3"/>
  <c r="AM678" i="3"/>
  <c r="AI679" i="3"/>
  <c r="AJ679" i="3"/>
  <c r="AK679" i="3"/>
  <c r="AL679" i="3"/>
  <c r="AM679" i="3"/>
  <c r="AI680" i="3"/>
  <c r="AN680" i="3" s="1"/>
  <c r="AJ680" i="3"/>
  <c r="AK680" i="3"/>
  <c r="AL680" i="3"/>
  <c r="AM680" i="3"/>
  <c r="AI681" i="3"/>
  <c r="AJ681" i="3"/>
  <c r="AK681" i="3"/>
  <c r="AL681" i="3"/>
  <c r="AM681" i="3"/>
  <c r="AI682" i="3"/>
  <c r="AJ682" i="3"/>
  <c r="AK682" i="3"/>
  <c r="AL682" i="3"/>
  <c r="AM682" i="3"/>
  <c r="AI683" i="3"/>
  <c r="AJ683" i="3"/>
  <c r="AK683" i="3"/>
  <c r="AL683" i="3"/>
  <c r="AM683" i="3"/>
  <c r="AI684" i="3"/>
  <c r="AN684" i="3" s="1"/>
  <c r="AJ684" i="3"/>
  <c r="AK684" i="3"/>
  <c r="AL684" i="3"/>
  <c r="AM684" i="3"/>
  <c r="AI685" i="3"/>
  <c r="AJ685" i="3"/>
  <c r="AK685" i="3"/>
  <c r="AL685" i="3"/>
  <c r="AM685" i="3"/>
  <c r="AI687" i="3"/>
  <c r="AJ687" i="3"/>
  <c r="AK687" i="3"/>
  <c r="AL687" i="3"/>
  <c r="AM687" i="3"/>
  <c r="AI688" i="3"/>
  <c r="AJ688" i="3"/>
  <c r="AK688" i="3"/>
  <c r="AL688" i="3"/>
  <c r="AM688" i="3"/>
  <c r="AO677" i="3"/>
  <c r="AP677" i="3"/>
  <c r="AQ677" i="3"/>
  <c r="AR677" i="3"/>
  <c r="AS677" i="3"/>
  <c r="AO678" i="3"/>
  <c r="AP678" i="3"/>
  <c r="AQ678" i="3"/>
  <c r="AR678" i="3"/>
  <c r="AS678" i="3"/>
  <c r="AO679" i="3"/>
  <c r="AP679" i="3"/>
  <c r="AQ679" i="3"/>
  <c r="AR679" i="3"/>
  <c r="AS679" i="3"/>
  <c r="AO680" i="3"/>
  <c r="AP680" i="3"/>
  <c r="AQ680" i="3"/>
  <c r="AR680" i="3"/>
  <c r="AS680" i="3"/>
  <c r="AO681" i="3"/>
  <c r="AP681" i="3"/>
  <c r="AQ681" i="3"/>
  <c r="AR681" i="3"/>
  <c r="AS681" i="3"/>
  <c r="AO682" i="3"/>
  <c r="AP682" i="3"/>
  <c r="AQ682" i="3"/>
  <c r="AR682" i="3"/>
  <c r="AS682" i="3"/>
  <c r="AO683" i="3"/>
  <c r="AP683" i="3"/>
  <c r="AQ683" i="3"/>
  <c r="AR683" i="3"/>
  <c r="AS683" i="3"/>
  <c r="AO684" i="3"/>
  <c r="AP684" i="3"/>
  <c r="AQ684" i="3"/>
  <c r="AR684" i="3"/>
  <c r="AS684" i="3"/>
  <c r="AO685" i="3"/>
  <c r="AP685" i="3"/>
  <c r="AQ685" i="3"/>
  <c r="AR685" i="3"/>
  <c r="AS685" i="3"/>
  <c r="AO687" i="3"/>
  <c r="AP687" i="3"/>
  <c r="AQ687" i="3"/>
  <c r="AR687" i="3"/>
  <c r="AS687" i="3"/>
  <c r="AO688" i="3"/>
  <c r="AP688" i="3"/>
  <c r="AQ688" i="3"/>
  <c r="AR688" i="3"/>
  <c r="AS688" i="3"/>
  <c r="R683" i="3"/>
  <c r="Q683" i="3"/>
  <c r="P683" i="3"/>
  <c r="O683" i="3"/>
  <c r="N683" i="3"/>
  <c r="M683" i="3"/>
  <c r="L683" i="3"/>
  <c r="R682" i="3"/>
  <c r="Q682" i="3"/>
  <c r="P682" i="3"/>
  <c r="O682" i="3"/>
  <c r="N682" i="3"/>
  <c r="M682" i="3"/>
  <c r="L682" i="3"/>
  <c r="R681" i="3"/>
  <c r="Q681" i="3"/>
  <c r="P681" i="3"/>
  <c r="O681" i="3"/>
  <c r="N681" i="3"/>
  <c r="M681" i="3"/>
  <c r="L681" i="3"/>
  <c r="R680" i="3"/>
  <c r="Q680" i="3"/>
  <c r="P680" i="3"/>
  <c r="O680" i="3"/>
  <c r="N680" i="3"/>
  <c r="M680" i="3"/>
  <c r="L680" i="3"/>
  <c r="R679" i="3"/>
  <c r="Q679" i="3"/>
  <c r="P679" i="3"/>
  <c r="O679" i="3"/>
  <c r="N679" i="3"/>
  <c r="M679" i="3"/>
  <c r="L679" i="3"/>
  <c r="R678" i="3"/>
  <c r="Q678" i="3"/>
  <c r="P678" i="3"/>
  <c r="O678" i="3"/>
  <c r="N678" i="3"/>
  <c r="M678" i="3"/>
  <c r="L678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77" i="3"/>
  <c r="BR677" i="3"/>
  <c r="BS677" i="3"/>
  <c r="BT677" i="3"/>
  <c r="BU677" i="3"/>
  <c r="BV677" i="3"/>
  <c r="BW677" i="3"/>
  <c r="BX677" i="3"/>
  <c r="BY677" i="3"/>
  <c r="BZ677" i="3"/>
  <c r="CA677" i="3"/>
  <c r="CB677" i="3"/>
  <c r="CC677" i="3"/>
  <c r="CD677" i="3"/>
  <c r="CE677" i="3"/>
  <c r="CF677" i="3"/>
  <c r="CG677" i="3"/>
  <c r="CH677" i="3"/>
  <c r="CI677" i="3"/>
  <c r="CJ677" i="3"/>
  <c r="CK677" i="3"/>
  <c r="BQ678" i="3"/>
  <c r="BR678" i="3"/>
  <c r="BS678" i="3"/>
  <c r="BT678" i="3"/>
  <c r="BU678" i="3"/>
  <c r="BV678" i="3"/>
  <c r="BW678" i="3"/>
  <c r="BX678" i="3"/>
  <c r="BY678" i="3"/>
  <c r="BZ678" i="3"/>
  <c r="CA678" i="3"/>
  <c r="CB678" i="3"/>
  <c r="CC678" i="3"/>
  <c r="CD678" i="3"/>
  <c r="CE678" i="3"/>
  <c r="CF678" i="3"/>
  <c r="CG678" i="3"/>
  <c r="CH678" i="3"/>
  <c r="CI678" i="3"/>
  <c r="CJ678" i="3"/>
  <c r="CK678" i="3"/>
  <c r="BQ679" i="3"/>
  <c r="BR679" i="3"/>
  <c r="BS679" i="3"/>
  <c r="BT679" i="3"/>
  <c r="BU679" i="3"/>
  <c r="BV679" i="3"/>
  <c r="BW679" i="3"/>
  <c r="BX679" i="3"/>
  <c r="BY679" i="3"/>
  <c r="BZ679" i="3"/>
  <c r="CA679" i="3"/>
  <c r="CB679" i="3"/>
  <c r="CC679" i="3"/>
  <c r="CD679" i="3"/>
  <c r="CE679" i="3"/>
  <c r="CF679" i="3"/>
  <c r="CG679" i="3"/>
  <c r="CH679" i="3"/>
  <c r="CI679" i="3"/>
  <c r="CJ679" i="3"/>
  <c r="CK679" i="3"/>
  <c r="BQ680" i="3"/>
  <c r="BR680" i="3"/>
  <c r="BS680" i="3"/>
  <c r="BT680" i="3"/>
  <c r="BU680" i="3"/>
  <c r="BV680" i="3"/>
  <c r="BW680" i="3"/>
  <c r="BX680" i="3"/>
  <c r="BY680" i="3"/>
  <c r="BZ680" i="3"/>
  <c r="CA680" i="3"/>
  <c r="CB680" i="3"/>
  <c r="CC680" i="3"/>
  <c r="CD680" i="3"/>
  <c r="CE680" i="3"/>
  <c r="CF680" i="3"/>
  <c r="CG680" i="3"/>
  <c r="CH680" i="3"/>
  <c r="CI680" i="3"/>
  <c r="CJ680" i="3"/>
  <c r="CK680" i="3"/>
  <c r="BQ681" i="3"/>
  <c r="BR681" i="3"/>
  <c r="BS681" i="3"/>
  <c r="BT681" i="3"/>
  <c r="BU681" i="3"/>
  <c r="BV681" i="3"/>
  <c r="BW681" i="3"/>
  <c r="BX681" i="3"/>
  <c r="BY681" i="3"/>
  <c r="BZ681" i="3"/>
  <c r="CA681" i="3"/>
  <c r="CB681" i="3"/>
  <c r="CC681" i="3"/>
  <c r="CD681" i="3"/>
  <c r="CE681" i="3"/>
  <c r="CF681" i="3"/>
  <c r="CG681" i="3"/>
  <c r="CH681" i="3"/>
  <c r="CI681" i="3"/>
  <c r="CJ681" i="3"/>
  <c r="CK681" i="3"/>
  <c r="BQ682" i="3"/>
  <c r="BR682" i="3"/>
  <c r="BS682" i="3"/>
  <c r="BT682" i="3"/>
  <c r="BU682" i="3"/>
  <c r="BV682" i="3"/>
  <c r="BW682" i="3"/>
  <c r="BX682" i="3"/>
  <c r="BY682" i="3"/>
  <c r="BZ682" i="3"/>
  <c r="CA682" i="3"/>
  <c r="CB682" i="3"/>
  <c r="CC682" i="3"/>
  <c r="CD682" i="3"/>
  <c r="CE682" i="3"/>
  <c r="CF682" i="3"/>
  <c r="CG682" i="3"/>
  <c r="CH682" i="3"/>
  <c r="CI682" i="3"/>
  <c r="CJ682" i="3"/>
  <c r="CK682" i="3"/>
  <c r="BQ683" i="3"/>
  <c r="BR683" i="3"/>
  <c r="BS683" i="3"/>
  <c r="BT683" i="3"/>
  <c r="BU683" i="3"/>
  <c r="BV683" i="3"/>
  <c r="BW683" i="3"/>
  <c r="BX683" i="3"/>
  <c r="BY683" i="3"/>
  <c r="BZ683" i="3"/>
  <c r="CA683" i="3"/>
  <c r="CB683" i="3"/>
  <c r="CC683" i="3"/>
  <c r="CD683" i="3"/>
  <c r="CE683" i="3"/>
  <c r="CF683" i="3"/>
  <c r="CG683" i="3"/>
  <c r="CH683" i="3"/>
  <c r="CI683" i="3"/>
  <c r="CJ683" i="3"/>
  <c r="CK683" i="3"/>
  <c r="BQ684" i="3"/>
  <c r="BR684" i="3"/>
  <c r="BS684" i="3"/>
  <c r="BT684" i="3"/>
  <c r="BU684" i="3"/>
  <c r="BV684" i="3"/>
  <c r="BW684" i="3"/>
  <c r="BX684" i="3"/>
  <c r="BY684" i="3"/>
  <c r="BZ684" i="3"/>
  <c r="CA684" i="3"/>
  <c r="CB684" i="3"/>
  <c r="CC684" i="3"/>
  <c r="CD684" i="3"/>
  <c r="CE684" i="3"/>
  <c r="CF684" i="3"/>
  <c r="CG684" i="3"/>
  <c r="CH684" i="3"/>
  <c r="CI684" i="3"/>
  <c r="CJ684" i="3"/>
  <c r="CK684" i="3"/>
  <c r="BQ685" i="3"/>
  <c r="BR685" i="3"/>
  <c r="BS685" i="3"/>
  <c r="BT685" i="3"/>
  <c r="BU685" i="3"/>
  <c r="BV685" i="3"/>
  <c r="BW685" i="3"/>
  <c r="BX685" i="3"/>
  <c r="BY685" i="3"/>
  <c r="BZ685" i="3"/>
  <c r="CA685" i="3"/>
  <c r="CB685" i="3"/>
  <c r="CC685" i="3"/>
  <c r="CD685" i="3"/>
  <c r="CE685" i="3"/>
  <c r="CF685" i="3"/>
  <c r="CG685" i="3"/>
  <c r="CH685" i="3"/>
  <c r="CI685" i="3"/>
  <c r="CJ685" i="3"/>
  <c r="CK685" i="3"/>
  <c r="BQ687" i="3"/>
  <c r="BR687" i="3"/>
  <c r="BS687" i="3"/>
  <c r="BT687" i="3"/>
  <c r="BU687" i="3"/>
  <c r="BV687" i="3"/>
  <c r="BW687" i="3"/>
  <c r="BX687" i="3"/>
  <c r="BY687" i="3"/>
  <c r="BZ687" i="3"/>
  <c r="CA687" i="3"/>
  <c r="CB687" i="3"/>
  <c r="CC687" i="3"/>
  <c r="CD687" i="3"/>
  <c r="CE687" i="3"/>
  <c r="CF687" i="3"/>
  <c r="CG687" i="3"/>
  <c r="CH687" i="3"/>
  <c r="CI687" i="3"/>
  <c r="CJ687" i="3"/>
  <c r="CK687" i="3"/>
  <c r="BQ688" i="3"/>
  <c r="BR688" i="3"/>
  <c r="BS688" i="3"/>
  <c r="BT688" i="3"/>
  <c r="BU688" i="3"/>
  <c r="BV688" i="3"/>
  <c r="BW688" i="3"/>
  <c r="BX688" i="3"/>
  <c r="BY688" i="3"/>
  <c r="BZ688" i="3"/>
  <c r="CA688" i="3"/>
  <c r="CB688" i="3"/>
  <c r="CC688" i="3"/>
  <c r="CD688" i="3"/>
  <c r="CE688" i="3"/>
  <c r="CF688" i="3"/>
  <c r="CG688" i="3"/>
  <c r="CH688" i="3"/>
  <c r="CI688" i="3"/>
  <c r="CJ688" i="3"/>
  <c r="CK688" i="3"/>
  <c r="CL677" i="3"/>
  <c r="CM677" i="3"/>
  <c r="CN677" i="3"/>
  <c r="CO677" i="3"/>
  <c r="CP677" i="3"/>
  <c r="CQ677" i="3"/>
  <c r="CR677" i="3"/>
  <c r="CS677" i="3"/>
  <c r="CT677" i="3"/>
  <c r="CU677" i="3"/>
  <c r="CV677" i="3"/>
  <c r="CW677" i="3"/>
  <c r="CX677" i="3"/>
  <c r="CY677" i="3"/>
  <c r="CZ677" i="3"/>
  <c r="DA677" i="3"/>
  <c r="DB677" i="3"/>
  <c r="DC677" i="3"/>
  <c r="DD677" i="3"/>
  <c r="DE677" i="3"/>
  <c r="DF677" i="3"/>
  <c r="CL678" i="3"/>
  <c r="CM678" i="3"/>
  <c r="CN678" i="3"/>
  <c r="CO678" i="3"/>
  <c r="CP678" i="3"/>
  <c r="CQ678" i="3"/>
  <c r="CR678" i="3"/>
  <c r="CS678" i="3"/>
  <c r="CT678" i="3"/>
  <c r="CU678" i="3"/>
  <c r="CV678" i="3"/>
  <c r="CW678" i="3"/>
  <c r="CX678" i="3"/>
  <c r="CY678" i="3"/>
  <c r="CZ678" i="3"/>
  <c r="DA678" i="3"/>
  <c r="DB678" i="3"/>
  <c r="DC678" i="3"/>
  <c r="DD678" i="3"/>
  <c r="DE678" i="3"/>
  <c r="DF678" i="3"/>
  <c r="CL679" i="3"/>
  <c r="CM679" i="3"/>
  <c r="CN679" i="3"/>
  <c r="CO679" i="3"/>
  <c r="CP679" i="3"/>
  <c r="CQ679" i="3"/>
  <c r="CR679" i="3"/>
  <c r="CS679" i="3"/>
  <c r="CT679" i="3"/>
  <c r="CU679" i="3"/>
  <c r="CV679" i="3"/>
  <c r="CW679" i="3"/>
  <c r="CX679" i="3"/>
  <c r="CY679" i="3"/>
  <c r="CZ679" i="3"/>
  <c r="DA679" i="3"/>
  <c r="DB679" i="3"/>
  <c r="DC679" i="3"/>
  <c r="DD679" i="3"/>
  <c r="DE679" i="3"/>
  <c r="DF679" i="3"/>
  <c r="CL680" i="3"/>
  <c r="CM680" i="3"/>
  <c r="CN680" i="3"/>
  <c r="CO680" i="3"/>
  <c r="CP680" i="3"/>
  <c r="CQ680" i="3"/>
  <c r="CR680" i="3"/>
  <c r="CS680" i="3"/>
  <c r="CT680" i="3"/>
  <c r="CU680" i="3"/>
  <c r="CV680" i="3"/>
  <c r="CW680" i="3"/>
  <c r="CX680" i="3"/>
  <c r="CY680" i="3"/>
  <c r="CZ680" i="3"/>
  <c r="DA680" i="3"/>
  <c r="DB680" i="3"/>
  <c r="DC680" i="3"/>
  <c r="DD680" i="3"/>
  <c r="DE680" i="3"/>
  <c r="DF680" i="3"/>
  <c r="CL681" i="3"/>
  <c r="CM681" i="3"/>
  <c r="CN681" i="3"/>
  <c r="CO681" i="3"/>
  <c r="CP681" i="3"/>
  <c r="CQ681" i="3"/>
  <c r="CR681" i="3"/>
  <c r="CS681" i="3"/>
  <c r="CT681" i="3"/>
  <c r="CU681" i="3"/>
  <c r="CV681" i="3"/>
  <c r="CW681" i="3"/>
  <c r="CX681" i="3"/>
  <c r="CY681" i="3"/>
  <c r="CZ681" i="3"/>
  <c r="DA681" i="3"/>
  <c r="DB681" i="3"/>
  <c r="DC681" i="3"/>
  <c r="DD681" i="3"/>
  <c r="DE681" i="3"/>
  <c r="DF681" i="3"/>
  <c r="CL682" i="3"/>
  <c r="CM682" i="3"/>
  <c r="CN682" i="3"/>
  <c r="CO682" i="3"/>
  <c r="CP682" i="3"/>
  <c r="CQ682" i="3"/>
  <c r="CR682" i="3"/>
  <c r="CS682" i="3"/>
  <c r="CT682" i="3"/>
  <c r="CU682" i="3"/>
  <c r="CV682" i="3"/>
  <c r="CW682" i="3"/>
  <c r="CX682" i="3"/>
  <c r="CY682" i="3"/>
  <c r="CZ682" i="3"/>
  <c r="DA682" i="3"/>
  <c r="DB682" i="3"/>
  <c r="DC682" i="3"/>
  <c r="DD682" i="3"/>
  <c r="DE682" i="3"/>
  <c r="DF682" i="3"/>
  <c r="CL683" i="3"/>
  <c r="CM683" i="3"/>
  <c r="CN683" i="3"/>
  <c r="CO683" i="3"/>
  <c r="CP683" i="3"/>
  <c r="CQ683" i="3"/>
  <c r="CR683" i="3"/>
  <c r="CS683" i="3"/>
  <c r="CT683" i="3"/>
  <c r="CU683" i="3"/>
  <c r="CV683" i="3"/>
  <c r="CW683" i="3"/>
  <c r="CX683" i="3"/>
  <c r="CY683" i="3"/>
  <c r="CZ683" i="3"/>
  <c r="DA683" i="3"/>
  <c r="DB683" i="3"/>
  <c r="DC683" i="3"/>
  <c r="DD683" i="3"/>
  <c r="DE683" i="3"/>
  <c r="DF683" i="3"/>
  <c r="CL684" i="3"/>
  <c r="CM684" i="3"/>
  <c r="CN684" i="3"/>
  <c r="CO684" i="3"/>
  <c r="CP684" i="3"/>
  <c r="CQ684" i="3"/>
  <c r="CR684" i="3"/>
  <c r="CS684" i="3"/>
  <c r="CT684" i="3"/>
  <c r="CU684" i="3"/>
  <c r="CV684" i="3"/>
  <c r="CW684" i="3"/>
  <c r="CX684" i="3"/>
  <c r="CY684" i="3"/>
  <c r="CZ684" i="3"/>
  <c r="DA684" i="3"/>
  <c r="DB684" i="3"/>
  <c r="DC684" i="3"/>
  <c r="DD684" i="3"/>
  <c r="DE684" i="3"/>
  <c r="DF684" i="3"/>
  <c r="CL685" i="3"/>
  <c r="CM685" i="3"/>
  <c r="CN685" i="3"/>
  <c r="CO685" i="3"/>
  <c r="CP685" i="3"/>
  <c r="CQ685" i="3"/>
  <c r="CR685" i="3"/>
  <c r="CS685" i="3"/>
  <c r="CT685" i="3"/>
  <c r="CU685" i="3"/>
  <c r="CV685" i="3"/>
  <c r="CW685" i="3"/>
  <c r="CX685" i="3"/>
  <c r="CY685" i="3"/>
  <c r="CZ685" i="3"/>
  <c r="DA685" i="3"/>
  <c r="DB685" i="3"/>
  <c r="DC685" i="3"/>
  <c r="DD685" i="3"/>
  <c r="DE685" i="3"/>
  <c r="DF685" i="3"/>
  <c r="CL687" i="3"/>
  <c r="CM687" i="3"/>
  <c r="CN687" i="3"/>
  <c r="CO687" i="3"/>
  <c r="CP687" i="3"/>
  <c r="CQ687" i="3"/>
  <c r="CR687" i="3"/>
  <c r="CS687" i="3"/>
  <c r="CT687" i="3"/>
  <c r="CU687" i="3"/>
  <c r="CV687" i="3"/>
  <c r="CW687" i="3"/>
  <c r="CX687" i="3"/>
  <c r="CY687" i="3"/>
  <c r="CZ687" i="3"/>
  <c r="DA687" i="3"/>
  <c r="DB687" i="3"/>
  <c r="DC687" i="3"/>
  <c r="DD687" i="3"/>
  <c r="DE687" i="3"/>
  <c r="DF687" i="3"/>
  <c r="CL688" i="3"/>
  <c r="CM688" i="3"/>
  <c r="CN688" i="3"/>
  <c r="CO688" i="3"/>
  <c r="CP688" i="3"/>
  <c r="CQ688" i="3"/>
  <c r="CR688" i="3"/>
  <c r="CS688" i="3"/>
  <c r="CT688" i="3"/>
  <c r="CU688" i="3"/>
  <c r="CV688" i="3"/>
  <c r="CW688" i="3"/>
  <c r="CX688" i="3"/>
  <c r="CY688" i="3"/>
  <c r="CZ688" i="3"/>
  <c r="DA688" i="3"/>
  <c r="DB688" i="3"/>
  <c r="DC688" i="3"/>
  <c r="DD688" i="3"/>
  <c r="DE688" i="3"/>
  <c r="DF688" i="3"/>
  <c r="DG677" i="3"/>
  <c r="DH677" i="3"/>
  <c r="DI677" i="3"/>
  <c r="DJ677" i="3"/>
  <c r="DK677" i="3"/>
  <c r="DL677" i="3"/>
  <c r="DM677" i="3"/>
  <c r="DN677" i="3"/>
  <c r="DO677" i="3"/>
  <c r="DP677" i="3"/>
  <c r="DQ677" i="3"/>
  <c r="DR677" i="3"/>
  <c r="DS677" i="3"/>
  <c r="DT677" i="3"/>
  <c r="DU677" i="3"/>
  <c r="DV677" i="3"/>
  <c r="DW677" i="3"/>
  <c r="DX677" i="3"/>
  <c r="DY677" i="3"/>
  <c r="DZ677" i="3"/>
  <c r="EA677" i="3"/>
  <c r="DG678" i="3"/>
  <c r="DH678" i="3"/>
  <c r="DI678" i="3"/>
  <c r="DJ678" i="3"/>
  <c r="DK678" i="3"/>
  <c r="DL678" i="3"/>
  <c r="DM678" i="3"/>
  <c r="DN678" i="3"/>
  <c r="DO678" i="3"/>
  <c r="DP678" i="3"/>
  <c r="DQ678" i="3"/>
  <c r="DR678" i="3"/>
  <c r="DS678" i="3"/>
  <c r="DT678" i="3"/>
  <c r="DU678" i="3"/>
  <c r="DV678" i="3"/>
  <c r="DW678" i="3"/>
  <c r="DX678" i="3"/>
  <c r="DY678" i="3"/>
  <c r="DZ678" i="3"/>
  <c r="EA678" i="3"/>
  <c r="DG679" i="3"/>
  <c r="DH679" i="3"/>
  <c r="DI679" i="3"/>
  <c r="DJ679" i="3"/>
  <c r="DK679" i="3"/>
  <c r="DL679" i="3"/>
  <c r="DM679" i="3"/>
  <c r="DN679" i="3"/>
  <c r="DO679" i="3"/>
  <c r="DP679" i="3"/>
  <c r="DQ679" i="3"/>
  <c r="DR679" i="3"/>
  <c r="DS679" i="3"/>
  <c r="DT679" i="3"/>
  <c r="DU679" i="3"/>
  <c r="DV679" i="3"/>
  <c r="DW679" i="3"/>
  <c r="DX679" i="3"/>
  <c r="DY679" i="3"/>
  <c r="DZ679" i="3"/>
  <c r="EA679" i="3"/>
  <c r="DG680" i="3"/>
  <c r="DH680" i="3"/>
  <c r="DI680" i="3"/>
  <c r="DJ680" i="3"/>
  <c r="DK680" i="3"/>
  <c r="DL680" i="3"/>
  <c r="DM680" i="3"/>
  <c r="DN680" i="3"/>
  <c r="DO680" i="3"/>
  <c r="DP680" i="3"/>
  <c r="DQ680" i="3"/>
  <c r="DR680" i="3"/>
  <c r="DS680" i="3"/>
  <c r="DT680" i="3"/>
  <c r="DU680" i="3"/>
  <c r="DV680" i="3"/>
  <c r="DW680" i="3"/>
  <c r="DX680" i="3"/>
  <c r="DY680" i="3"/>
  <c r="DZ680" i="3"/>
  <c r="EA680" i="3"/>
  <c r="DG681" i="3"/>
  <c r="DH681" i="3"/>
  <c r="DI681" i="3"/>
  <c r="DJ681" i="3"/>
  <c r="DK681" i="3"/>
  <c r="DL681" i="3"/>
  <c r="DM681" i="3"/>
  <c r="DN681" i="3"/>
  <c r="DO681" i="3"/>
  <c r="DP681" i="3"/>
  <c r="DQ681" i="3"/>
  <c r="DR681" i="3"/>
  <c r="DS681" i="3"/>
  <c r="DT681" i="3"/>
  <c r="DU681" i="3"/>
  <c r="DV681" i="3"/>
  <c r="DW681" i="3"/>
  <c r="DX681" i="3"/>
  <c r="DY681" i="3"/>
  <c r="DZ681" i="3"/>
  <c r="EA681" i="3"/>
  <c r="DG682" i="3"/>
  <c r="DH682" i="3"/>
  <c r="DI682" i="3"/>
  <c r="DJ682" i="3"/>
  <c r="DK682" i="3"/>
  <c r="DL682" i="3"/>
  <c r="DM682" i="3"/>
  <c r="DN682" i="3"/>
  <c r="DO682" i="3"/>
  <c r="DP682" i="3"/>
  <c r="DQ682" i="3"/>
  <c r="DR682" i="3"/>
  <c r="DS682" i="3"/>
  <c r="DT682" i="3"/>
  <c r="DU682" i="3"/>
  <c r="DV682" i="3"/>
  <c r="DW682" i="3"/>
  <c r="DX682" i="3"/>
  <c r="DY682" i="3"/>
  <c r="DZ682" i="3"/>
  <c r="EA682" i="3"/>
  <c r="DG683" i="3"/>
  <c r="DH683" i="3"/>
  <c r="DI683" i="3"/>
  <c r="DJ683" i="3"/>
  <c r="DK683" i="3"/>
  <c r="DL683" i="3"/>
  <c r="DM683" i="3"/>
  <c r="DN683" i="3"/>
  <c r="DO683" i="3"/>
  <c r="DP683" i="3"/>
  <c r="DQ683" i="3"/>
  <c r="DR683" i="3"/>
  <c r="DS683" i="3"/>
  <c r="DT683" i="3"/>
  <c r="DU683" i="3"/>
  <c r="DV683" i="3"/>
  <c r="DW683" i="3"/>
  <c r="DX683" i="3"/>
  <c r="DY683" i="3"/>
  <c r="DZ683" i="3"/>
  <c r="EA683" i="3"/>
  <c r="DG684" i="3"/>
  <c r="DH684" i="3"/>
  <c r="DI684" i="3"/>
  <c r="DJ684" i="3"/>
  <c r="DK684" i="3"/>
  <c r="DL684" i="3"/>
  <c r="DM684" i="3"/>
  <c r="DN684" i="3"/>
  <c r="DO684" i="3"/>
  <c r="DP684" i="3"/>
  <c r="DQ684" i="3"/>
  <c r="DR684" i="3"/>
  <c r="DS684" i="3"/>
  <c r="DT684" i="3"/>
  <c r="DU684" i="3"/>
  <c r="DV684" i="3"/>
  <c r="DW684" i="3"/>
  <c r="DX684" i="3"/>
  <c r="DY684" i="3"/>
  <c r="DZ684" i="3"/>
  <c r="EA684" i="3"/>
  <c r="DG685" i="3"/>
  <c r="DH685" i="3"/>
  <c r="DI685" i="3"/>
  <c r="DJ685" i="3"/>
  <c r="DK685" i="3"/>
  <c r="DL685" i="3"/>
  <c r="DM685" i="3"/>
  <c r="DN685" i="3"/>
  <c r="DO685" i="3"/>
  <c r="DP685" i="3"/>
  <c r="DQ685" i="3"/>
  <c r="DR685" i="3"/>
  <c r="DS685" i="3"/>
  <c r="DT685" i="3"/>
  <c r="DU685" i="3"/>
  <c r="DV685" i="3"/>
  <c r="DW685" i="3"/>
  <c r="DX685" i="3"/>
  <c r="DY685" i="3"/>
  <c r="DZ685" i="3"/>
  <c r="EA685" i="3"/>
  <c r="DG687" i="3"/>
  <c r="DH687" i="3"/>
  <c r="DI687" i="3"/>
  <c r="DJ687" i="3"/>
  <c r="DK687" i="3"/>
  <c r="DL687" i="3"/>
  <c r="DM687" i="3"/>
  <c r="DN687" i="3"/>
  <c r="DO687" i="3"/>
  <c r="DP687" i="3"/>
  <c r="DQ687" i="3"/>
  <c r="DR687" i="3"/>
  <c r="DS687" i="3"/>
  <c r="DT687" i="3"/>
  <c r="DU687" i="3"/>
  <c r="DV687" i="3"/>
  <c r="DW687" i="3"/>
  <c r="DX687" i="3"/>
  <c r="DY687" i="3"/>
  <c r="DZ687" i="3"/>
  <c r="EA687" i="3"/>
  <c r="DG688" i="3"/>
  <c r="DH688" i="3"/>
  <c r="DI688" i="3"/>
  <c r="DJ688" i="3"/>
  <c r="DK688" i="3"/>
  <c r="DL688" i="3"/>
  <c r="DM688" i="3"/>
  <c r="DN688" i="3"/>
  <c r="DO688" i="3"/>
  <c r="DP688" i="3"/>
  <c r="DQ688" i="3"/>
  <c r="DR688" i="3"/>
  <c r="DS688" i="3"/>
  <c r="DT688" i="3"/>
  <c r="DU688" i="3"/>
  <c r="DV688" i="3"/>
  <c r="DW688" i="3"/>
  <c r="DX688" i="3"/>
  <c r="DY688" i="3"/>
  <c r="DZ688" i="3"/>
  <c r="EA688" i="3"/>
  <c r="EB677" i="3"/>
  <c r="EC677" i="3"/>
  <c r="ED677" i="3"/>
  <c r="EE677" i="3"/>
  <c r="EF677" i="3"/>
  <c r="EG677" i="3"/>
  <c r="EH677" i="3"/>
  <c r="EI677" i="3"/>
  <c r="EJ677" i="3"/>
  <c r="EK677" i="3"/>
  <c r="EL677" i="3"/>
  <c r="EM677" i="3"/>
  <c r="EN677" i="3"/>
  <c r="EO677" i="3"/>
  <c r="EP677" i="3"/>
  <c r="EQ677" i="3"/>
  <c r="ER677" i="3"/>
  <c r="ES677" i="3"/>
  <c r="ET677" i="3"/>
  <c r="EU677" i="3"/>
  <c r="EV677" i="3"/>
  <c r="EB678" i="3"/>
  <c r="EC678" i="3"/>
  <c r="ED678" i="3"/>
  <c r="EE678" i="3"/>
  <c r="EF678" i="3"/>
  <c r="EG678" i="3"/>
  <c r="EH678" i="3"/>
  <c r="EI678" i="3"/>
  <c r="EJ678" i="3"/>
  <c r="EK678" i="3"/>
  <c r="EL678" i="3"/>
  <c r="EM678" i="3"/>
  <c r="EN678" i="3"/>
  <c r="EO678" i="3"/>
  <c r="EP678" i="3"/>
  <c r="EQ678" i="3"/>
  <c r="ER678" i="3"/>
  <c r="ES678" i="3"/>
  <c r="ET678" i="3"/>
  <c r="EU678" i="3"/>
  <c r="EV678" i="3"/>
  <c r="EB679" i="3"/>
  <c r="EC679" i="3"/>
  <c r="ED679" i="3"/>
  <c r="EE679" i="3"/>
  <c r="EF679" i="3"/>
  <c r="EG679" i="3"/>
  <c r="EH679" i="3"/>
  <c r="EI679" i="3"/>
  <c r="EJ679" i="3"/>
  <c r="EK679" i="3"/>
  <c r="EL679" i="3"/>
  <c r="EM679" i="3"/>
  <c r="EN679" i="3"/>
  <c r="EO679" i="3"/>
  <c r="EP679" i="3"/>
  <c r="EQ679" i="3"/>
  <c r="ER679" i="3"/>
  <c r="ES679" i="3"/>
  <c r="ET679" i="3"/>
  <c r="EU679" i="3"/>
  <c r="EV679" i="3"/>
  <c r="EB680" i="3"/>
  <c r="EC680" i="3"/>
  <c r="ED680" i="3"/>
  <c r="EE680" i="3"/>
  <c r="EF680" i="3"/>
  <c r="EG680" i="3"/>
  <c r="EH680" i="3"/>
  <c r="EI680" i="3"/>
  <c r="EJ680" i="3"/>
  <c r="EK680" i="3"/>
  <c r="EL680" i="3"/>
  <c r="EM680" i="3"/>
  <c r="EN680" i="3"/>
  <c r="EO680" i="3"/>
  <c r="EP680" i="3"/>
  <c r="EQ680" i="3"/>
  <c r="ER680" i="3"/>
  <c r="ES680" i="3"/>
  <c r="ET680" i="3"/>
  <c r="EU680" i="3"/>
  <c r="EV680" i="3"/>
  <c r="EB681" i="3"/>
  <c r="EC681" i="3"/>
  <c r="ED681" i="3"/>
  <c r="EE681" i="3"/>
  <c r="EF681" i="3"/>
  <c r="EG681" i="3"/>
  <c r="EH681" i="3"/>
  <c r="EI681" i="3"/>
  <c r="EJ681" i="3"/>
  <c r="EK681" i="3"/>
  <c r="EL681" i="3"/>
  <c r="EM681" i="3"/>
  <c r="EN681" i="3"/>
  <c r="EO681" i="3"/>
  <c r="EP681" i="3"/>
  <c r="EQ681" i="3"/>
  <c r="ER681" i="3"/>
  <c r="ES681" i="3"/>
  <c r="ET681" i="3"/>
  <c r="EU681" i="3"/>
  <c r="EV681" i="3"/>
  <c r="EB682" i="3"/>
  <c r="EC682" i="3"/>
  <c r="ED682" i="3"/>
  <c r="EE682" i="3"/>
  <c r="EF682" i="3"/>
  <c r="EG682" i="3"/>
  <c r="EH682" i="3"/>
  <c r="EI682" i="3"/>
  <c r="EJ682" i="3"/>
  <c r="EK682" i="3"/>
  <c r="EL682" i="3"/>
  <c r="EM682" i="3"/>
  <c r="EN682" i="3"/>
  <c r="EO682" i="3"/>
  <c r="EP682" i="3"/>
  <c r="EQ682" i="3"/>
  <c r="ER682" i="3"/>
  <c r="ES682" i="3"/>
  <c r="ET682" i="3"/>
  <c r="EU682" i="3"/>
  <c r="EV682" i="3"/>
  <c r="EB683" i="3"/>
  <c r="EC683" i="3"/>
  <c r="ED683" i="3"/>
  <c r="EE683" i="3"/>
  <c r="EF683" i="3"/>
  <c r="EG683" i="3"/>
  <c r="EH683" i="3"/>
  <c r="EI683" i="3"/>
  <c r="EJ683" i="3"/>
  <c r="EK683" i="3"/>
  <c r="EL683" i="3"/>
  <c r="EM683" i="3"/>
  <c r="EN683" i="3"/>
  <c r="EO683" i="3"/>
  <c r="EP683" i="3"/>
  <c r="EQ683" i="3"/>
  <c r="ER683" i="3"/>
  <c r="ES683" i="3"/>
  <c r="ET683" i="3"/>
  <c r="EU683" i="3"/>
  <c r="EV683" i="3"/>
  <c r="EB684" i="3"/>
  <c r="EC684" i="3"/>
  <c r="ED684" i="3"/>
  <c r="EE684" i="3"/>
  <c r="EF684" i="3"/>
  <c r="EG684" i="3"/>
  <c r="EH684" i="3"/>
  <c r="EI684" i="3"/>
  <c r="EJ684" i="3"/>
  <c r="EK684" i="3"/>
  <c r="EL684" i="3"/>
  <c r="EM684" i="3"/>
  <c r="EN684" i="3"/>
  <c r="EO684" i="3"/>
  <c r="EP684" i="3"/>
  <c r="EQ684" i="3"/>
  <c r="ER684" i="3"/>
  <c r="ES684" i="3"/>
  <c r="ET684" i="3"/>
  <c r="EU684" i="3"/>
  <c r="EV684" i="3"/>
  <c r="EB685" i="3"/>
  <c r="EC685" i="3"/>
  <c r="ED685" i="3"/>
  <c r="EE685" i="3"/>
  <c r="EF685" i="3"/>
  <c r="EG685" i="3"/>
  <c r="EH685" i="3"/>
  <c r="EI685" i="3"/>
  <c r="EJ685" i="3"/>
  <c r="EK685" i="3"/>
  <c r="EL685" i="3"/>
  <c r="EM685" i="3"/>
  <c r="EN685" i="3"/>
  <c r="EO685" i="3"/>
  <c r="EP685" i="3"/>
  <c r="EQ685" i="3"/>
  <c r="ER685" i="3"/>
  <c r="ES685" i="3"/>
  <c r="ET685" i="3"/>
  <c r="EU685" i="3"/>
  <c r="EV685" i="3"/>
  <c r="EB687" i="3"/>
  <c r="EC687" i="3"/>
  <c r="ED687" i="3"/>
  <c r="EE687" i="3"/>
  <c r="EF687" i="3"/>
  <c r="EG687" i="3"/>
  <c r="EH687" i="3"/>
  <c r="EI687" i="3"/>
  <c r="EJ687" i="3"/>
  <c r="EK687" i="3"/>
  <c r="EL687" i="3"/>
  <c r="EM687" i="3"/>
  <c r="EN687" i="3"/>
  <c r="EO687" i="3"/>
  <c r="EP687" i="3"/>
  <c r="EQ687" i="3"/>
  <c r="ER687" i="3"/>
  <c r="ES687" i="3"/>
  <c r="ET687" i="3"/>
  <c r="EU687" i="3"/>
  <c r="EV687" i="3"/>
  <c r="EB688" i="3"/>
  <c r="EC688" i="3"/>
  <c r="ED688" i="3"/>
  <c r="EE688" i="3"/>
  <c r="EF688" i="3"/>
  <c r="EG688" i="3"/>
  <c r="EH688" i="3"/>
  <c r="EI688" i="3"/>
  <c r="EJ688" i="3"/>
  <c r="EK688" i="3"/>
  <c r="EL688" i="3"/>
  <c r="EM688" i="3"/>
  <c r="EN688" i="3"/>
  <c r="EO688" i="3"/>
  <c r="EP688" i="3"/>
  <c r="EQ688" i="3"/>
  <c r="ER688" i="3"/>
  <c r="ES688" i="3"/>
  <c r="ET688" i="3"/>
  <c r="EU688" i="3"/>
  <c r="EV688" i="3"/>
  <c r="R677" i="3"/>
  <c r="Q677" i="3"/>
  <c r="P677" i="3"/>
  <c r="O677" i="3"/>
  <c r="N677" i="3"/>
  <c r="M677" i="3"/>
  <c r="L677" i="3"/>
  <c r="S671" i="3"/>
  <c r="O671" i="3"/>
  <c r="I671" i="3"/>
  <c r="S670" i="3"/>
  <c r="R670" i="3"/>
  <c r="Q670" i="3"/>
  <c r="P670" i="3"/>
  <c r="O670" i="3"/>
  <c r="N670" i="3"/>
  <c r="M670" i="3"/>
  <c r="L670" i="3"/>
  <c r="S669" i="3"/>
  <c r="R669" i="3"/>
  <c r="Q669" i="3"/>
  <c r="P669" i="3"/>
  <c r="O669" i="3"/>
  <c r="N669" i="3"/>
  <c r="M669" i="3"/>
  <c r="L669" i="3"/>
  <c r="S659" i="3"/>
  <c r="S660" i="3"/>
  <c r="S661" i="3"/>
  <c r="S662" i="3"/>
  <c r="S663" i="3"/>
  <c r="S664" i="3"/>
  <c r="S665" i="3"/>
  <c r="S666" i="3"/>
  <c r="S667" i="3"/>
  <c r="I668" i="3"/>
  <c r="R667" i="3"/>
  <c r="Q667" i="3"/>
  <c r="P667" i="3"/>
  <c r="O667" i="3"/>
  <c r="N667" i="3"/>
  <c r="M667" i="3"/>
  <c r="L667" i="3"/>
  <c r="R666" i="3"/>
  <c r="Q666" i="3"/>
  <c r="P666" i="3"/>
  <c r="O666" i="3"/>
  <c r="N666" i="3"/>
  <c r="M666" i="3"/>
  <c r="L666" i="3"/>
  <c r="AI659" i="3"/>
  <c r="AJ659" i="3"/>
  <c r="AK659" i="3"/>
  <c r="AL659" i="3"/>
  <c r="AM659" i="3"/>
  <c r="AI660" i="3"/>
  <c r="AJ660" i="3"/>
  <c r="AK660" i="3"/>
  <c r="AL660" i="3"/>
  <c r="AM660" i="3"/>
  <c r="AI661" i="3"/>
  <c r="AJ661" i="3"/>
  <c r="AK661" i="3"/>
  <c r="AL661" i="3"/>
  <c r="AM661" i="3"/>
  <c r="AI662" i="3"/>
  <c r="AN662" i="3" s="1"/>
  <c r="AJ662" i="3"/>
  <c r="AK662" i="3"/>
  <c r="AL662" i="3"/>
  <c r="AM662" i="3"/>
  <c r="AI663" i="3"/>
  <c r="AJ663" i="3"/>
  <c r="AK663" i="3"/>
  <c r="AL663" i="3"/>
  <c r="AM663" i="3"/>
  <c r="AI664" i="3"/>
  <c r="AJ664" i="3"/>
  <c r="AK664" i="3"/>
  <c r="AL664" i="3"/>
  <c r="AM664" i="3"/>
  <c r="AI665" i="3"/>
  <c r="AJ665" i="3"/>
  <c r="AK665" i="3"/>
  <c r="AL665" i="3"/>
  <c r="AM665" i="3"/>
  <c r="AI666" i="3"/>
  <c r="AJ666" i="3"/>
  <c r="AK666" i="3"/>
  <c r="AL666" i="3"/>
  <c r="AM666" i="3"/>
  <c r="AI667" i="3"/>
  <c r="AJ667" i="3"/>
  <c r="AK667" i="3"/>
  <c r="AL667" i="3"/>
  <c r="AM667" i="3"/>
  <c r="AI669" i="3"/>
  <c r="AJ669" i="3"/>
  <c r="AK669" i="3"/>
  <c r="AL669" i="3"/>
  <c r="AM669" i="3"/>
  <c r="AI670" i="3"/>
  <c r="AJ670" i="3"/>
  <c r="AK670" i="3"/>
  <c r="AL670" i="3"/>
  <c r="AM670" i="3"/>
  <c r="AO659" i="3"/>
  <c r="AP659" i="3"/>
  <c r="AQ659" i="3"/>
  <c r="AR659" i="3"/>
  <c r="AS659" i="3"/>
  <c r="AO660" i="3"/>
  <c r="AP660" i="3"/>
  <c r="AQ660" i="3"/>
  <c r="AR660" i="3"/>
  <c r="AS660" i="3"/>
  <c r="AO661" i="3"/>
  <c r="AP661" i="3"/>
  <c r="AQ661" i="3"/>
  <c r="AR661" i="3"/>
  <c r="AS661" i="3"/>
  <c r="AO662" i="3"/>
  <c r="AP662" i="3"/>
  <c r="AQ662" i="3"/>
  <c r="AR662" i="3"/>
  <c r="AS662" i="3"/>
  <c r="AO663" i="3"/>
  <c r="AP663" i="3"/>
  <c r="AQ663" i="3"/>
  <c r="AR663" i="3"/>
  <c r="AS663" i="3"/>
  <c r="AO664" i="3"/>
  <c r="AP664" i="3"/>
  <c r="AQ664" i="3"/>
  <c r="AR664" i="3"/>
  <c r="AS664" i="3"/>
  <c r="AO665" i="3"/>
  <c r="AP665" i="3"/>
  <c r="AQ665" i="3"/>
  <c r="AR665" i="3"/>
  <c r="AS665" i="3"/>
  <c r="AO666" i="3"/>
  <c r="AP666" i="3"/>
  <c r="AQ666" i="3"/>
  <c r="AR666" i="3"/>
  <c r="AS666" i="3"/>
  <c r="AO667" i="3"/>
  <c r="AP667" i="3"/>
  <c r="AQ667" i="3"/>
  <c r="AR667" i="3"/>
  <c r="AS667" i="3"/>
  <c r="AO669" i="3"/>
  <c r="AP669" i="3"/>
  <c r="AQ669" i="3"/>
  <c r="AR669" i="3"/>
  <c r="AS669" i="3"/>
  <c r="AO670" i="3"/>
  <c r="AP670" i="3"/>
  <c r="AQ670" i="3"/>
  <c r="AR670" i="3"/>
  <c r="AS670" i="3"/>
  <c r="R665" i="3"/>
  <c r="Q665" i="3"/>
  <c r="P665" i="3"/>
  <c r="O665" i="3"/>
  <c r="N665" i="3"/>
  <c r="M665" i="3"/>
  <c r="L665" i="3"/>
  <c r="R664" i="3"/>
  <c r="Q664" i="3"/>
  <c r="P664" i="3"/>
  <c r="O664" i="3"/>
  <c r="N664" i="3"/>
  <c r="M664" i="3"/>
  <c r="L664" i="3"/>
  <c r="R663" i="3"/>
  <c r="Q663" i="3"/>
  <c r="P663" i="3"/>
  <c r="O663" i="3"/>
  <c r="N663" i="3"/>
  <c r="M663" i="3"/>
  <c r="L663" i="3"/>
  <c r="R662" i="3"/>
  <c r="Q662" i="3"/>
  <c r="P662" i="3"/>
  <c r="O662" i="3"/>
  <c r="N662" i="3"/>
  <c r="M662" i="3"/>
  <c r="L662" i="3"/>
  <c r="R661" i="3"/>
  <c r="Q661" i="3"/>
  <c r="P661" i="3"/>
  <c r="O661" i="3"/>
  <c r="N661" i="3"/>
  <c r="M661" i="3"/>
  <c r="L661" i="3"/>
  <c r="R660" i="3"/>
  <c r="Q660" i="3"/>
  <c r="P660" i="3"/>
  <c r="O660" i="3"/>
  <c r="N660" i="3"/>
  <c r="M660" i="3"/>
  <c r="L660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59" i="3"/>
  <c r="BR659" i="3"/>
  <c r="BS659" i="3"/>
  <c r="BT659" i="3"/>
  <c r="BU659" i="3"/>
  <c r="BV659" i="3"/>
  <c r="BW659" i="3"/>
  <c r="BX659" i="3"/>
  <c r="BY659" i="3"/>
  <c r="BZ659" i="3"/>
  <c r="CA659" i="3"/>
  <c r="CB659" i="3"/>
  <c r="CC659" i="3"/>
  <c r="CD659" i="3"/>
  <c r="CE659" i="3"/>
  <c r="CF659" i="3"/>
  <c r="CG659" i="3"/>
  <c r="CH659" i="3"/>
  <c r="CI659" i="3"/>
  <c r="CJ659" i="3"/>
  <c r="CK659" i="3"/>
  <c r="BQ660" i="3"/>
  <c r="BR660" i="3"/>
  <c r="BS660" i="3"/>
  <c r="BT660" i="3"/>
  <c r="BU660" i="3"/>
  <c r="BV660" i="3"/>
  <c r="BW660" i="3"/>
  <c r="BX660" i="3"/>
  <c r="BY660" i="3"/>
  <c r="BZ660" i="3"/>
  <c r="CA660" i="3"/>
  <c r="CB660" i="3"/>
  <c r="CC660" i="3"/>
  <c r="CD660" i="3"/>
  <c r="CE660" i="3"/>
  <c r="CF660" i="3"/>
  <c r="CG660" i="3"/>
  <c r="CH660" i="3"/>
  <c r="CI660" i="3"/>
  <c r="CJ660" i="3"/>
  <c r="CK660" i="3"/>
  <c r="BQ661" i="3"/>
  <c r="BR661" i="3"/>
  <c r="BS661" i="3"/>
  <c r="BT661" i="3"/>
  <c r="BU661" i="3"/>
  <c r="BV661" i="3"/>
  <c r="BW661" i="3"/>
  <c r="BX661" i="3"/>
  <c r="BY661" i="3"/>
  <c r="BZ661" i="3"/>
  <c r="CA661" i="3"/>
  <c r="CB661" i="3"/>
  <c r="CC661" i="3"/>
  <c r="CD661" i="3"/>
  <c r="CE661" i="3"/>
  <c r="CF661" i="3"/>
  <c r="CG661" i="3"/>
  <c r="CH661" i="3"/>
  <c r="CI661" i="3"/>
  <c r="CJ661" i="3"/>
  <c r="CK661" i="3"/>
  <c r="BQ662" i="3"/>
  <c r="BR662" i="3"/>
  <c r="BS662" i="3"/>
  <c r="BT662" i="3"/>
  <c r="BU662" i="3"/>
  <c r="BV662" i="3"/>
  <c r="BW662" i="3"/>
  <c r="BX662" i="3"/>
  <c r="BY662" i="3"/>
  <c r="BZ662" i="3"/>
  <c r="CA662" i="3"/>
  <c r="CB662" i="3"/>
  <c r="CC662" i="3"/>
  <c r="CD662" i="3"/>
  <c r="CE662" i="3"/>
  <c r="CF662" i="3"/>
  <c r="CG662" i="3"/>
  <c r="CH662" i="3"/>
  <c r="CI662" i="3"/>
  <c r="CJ662" i="3"/>
  <c r="CK662" i="3"/>
  <c r="BQ663" i="3"/>
  <c r="BR663" i="3"/>
  <c r="BS663" i="3"/>
  <c r="BT663" i="3"/>
  <c r="BU663" i="3"/>
  <c r="BV663" i="3"/>
  <c r="BW663" i="3"/>
  <c r="BX663" i="3"/>
  <c r="BY663" i="3"/>
  <c r="BZ663" i="3"/>
  <c r="CA663" i="3"/>
  <c r="CB663" i="3"/>
  <c r="CC663" i="3"/>
  <c r="CD663" i="3"/>
  <c r="CE663" i="3"/>
  <c r="CF663" i="3"/>
  <c r="CG663" i="3"/>
  <c r="CH663" i="3"/>
  <c r="CI663" i="3"/>
  <c r="CJ663" i="3"/>
  <c r="CK663" i="3"/>
  <c r="BQ664" i="3"/>
  <c r="BR664" i="3"/>
  <c r="BS664" i="3"/>
  <c r="BT664" i="3"/>
  <c r="BU664" i="3"/>
  <c r="BV664" i="3"/>
  <c r="BW664" i="3"/>
  <c r="BX664" i="3"/>
  <c r="BY664" i="3"/>
  <c r="BZ664" i="3"/>
  <c r="CA664" i="3"/>
  <c r="CB664" i="3"/>
  <c r="CC664" i="3"/>
  <c r="CD664" i="3"/>
  <c r="CE664" i="3"/>
  <c r="CF664" i="3"/>
  <c r="CG664" i="3"/>
  <c r="CH664" i="3"/>
  <c r="CI664" i="3"/>
  <c r="CJ664" i="3"/>
  <c r="CK664" i="3"/>
  <c r="BQ665" i="3"/>
  <c r="BR665" i="3"/>
  <c r="BS665" i="3"/>
  <c r="BT665" i="3"/>
  <c r="BU665" i="3"/>
  <c r="BV665" i="3"/>
  <c r="BW665" i="3"/>
  <c r="BX665" i="3"/>
  <c r="BY665" i="3"/>
  <c r="BZ665" i="3"/>
  <c r="CA665" i="3"/>
  <c r="CB665" i="3"/>
  <c r="CC665" i="3"/>
  <c r="CD665" i="3"/>
  <c r="CE665" i="3"/>
  <c r="CF665" i="3"/>
  <c r="CG665" i="3"/>
  <c r="CH665" i="3"/>
  <c r="CI665" i="3"/>
  <c r="CJ665" i="3"/>
  <c r="CK665" i="3"/>
  <c r="BQ666" i="3"/>
  <c r="BR666" i="3"/>
  <c r="BS666" i="3"/>
  <c r="BT666" i="3"/>
  <c r="BU666" i="3"/>
  <c r="BV666" i="3"/>
  <c r="BW666" i="3"/>
  <c r="BX666" i="3"/>
  <c r="BY666" i="3"/>
  <c r="BZ666" i="3"/>
  <c r="CA666" i="3"/>
  <c r="CB666" i="3"/>
  <c r="CC666" i="3"/>
  <c r="CD666" i="3"/>
  <c r="CE666" i="3"/>
  <c r="CF666" i="3"/>
  <c r="CG666" i="3"/>
  <c r="CH666" i="3"/>
  <c r="CI666" i="3"/>
  <c r="CJ666" i="3"/>
  <c r="CK666" i="3"/>
  <c r="BQ667" i="3"/>
  <c r="BR667" i="3"/>
  <c r="BS667" i="3"/>
  <c r="BT667" i="3"/>
  <c r="BU667" i="3"/>
  <c r="BV667" i="3"/>
  <c r="BW667" i="3"/>
  <c r="BX667" i="3"/>
  <c r="BY667" i="3"/>
  <c r="BZ667" i="3"/>
  <c r="CA667" i="3"/>
  <c r="CB667" i="3"/>
  <c r="CC667" i="3"/>
  <c r="CD667" i="3"/>
  <c r="CE667" i="3"/>
  <c r="CF667" i="3"/>
  <c r="CG667" i="3"/>
  <c r="CH667" i="3"/>
  <c r="CI667" i="3"/>
  <c r="CJ667" i="3"/>
  <c r="CK667" i="3"/>
  <c r="BQ669" i="3"/>
  <c r="BR669" i="3"/>
  <c r="BS669" i="3"/>
  <c r="BT669" i="3"/>
  <c r="BU669" i="3"/>
  <c r="BV669" i="3"/>
  <c r="BW669" i="3"/>
  <c r="BX669" i="3"/>
  <c r="BY669" i="3"/>
  <c r="BZ669" i="3"/>
  <c r="CA669" i="3"/>
  <c r="CB669" i="3"/>
  <c r="CC669" i="3"/>
  <c r="CD669" i="3"/>
  <c r="CE669" i="3"/>
  <c r="CF669" i="3"/>
  <c r="CG669" i="3"/>
  <c r="CH669" i="3"/>
  <c r="CI669" i="3"/>
  <c r="CJ669" i="3"/>
  <c r="CK669" i="3"/>
  <c r="BQ670" i="3"/>
  <c r="BR670" i="3"/>
  <c r="BS670" i="3"/>
  <c r="BT670" i="3"/>
  <c r="BU670" i="3"/>
  <c r="BV670" i="3"/>
  <c r="BW670" i="3"/>
  <c r="BX670" i="3"/>
  <c r="BY670" i="3"/>
  <c r="BZ670" i="3"/>
  <c r="CA670" i="3"/>
  <c r="CB670" i="3"/>
  <c r="CC670" i="3"/>
  <c r="CD670" i="3"/>
  <c r="CE670" i="3"/>
  <c r="CF670" i="3"/>
  <c r="CG670" i="3"/>
  <c r="CH670" i="3"/>
  <c r="CI670" i="3"/>
  <c r="CJ670" i="3"/>
  <c r="CK670" i="3"/>
  <c r="CL659" i="3"/>
  <c r="CM659" i="3"/>
  <c r="CN659" i="3"/>
  <c r="CO659" i="3"/>
  <c r="CP659" i="3"/>
  <c r="CQ659" i="3"/>
  <c r="CR659" i="3"/>
  <c r="CS659" i="3"/>
  <c r="CT659" i="3"/>
  <c r="CU659" i="3"/>
  <c r="CV659" i="3"/>
  <c r="CW659" i="3"/>
  <c r="CX659" i="3"/>
  <c r="CY659" i="3"/>
  <c r="CZ659" i="3"/>
  <c r="DA659" i="3"/>
  <c r="DB659" i="3"/>
  <c r="DC659" i="3"/>
  <c r="DD659" i="3"/>
  <c r="DE659" i="3"/>
  <c r="DF659" i="3"/>
  <c r="CL660" i="3"/>
  <c r="CM660" i="3"/>
  <c r="CN660" i="3"/>
  <c r="CO660" i="3"/>
  <c r="CP660" i="3"/>
  <c r="CQ660" i="3"/>
  <c r="CR660" i="3"/>
  <c r="CS660" i="3"/>
  <c r="CT660" i="3"/>
  <c r="CU660" i="3"/>
  <c r="CV660" i="3"/>
  <c r="CW660" i="3"/>
  <c r="CX660" i="3"/>
  <c r="CY660" i="3"/>
  <c r="CZ660" i="3"/>
  <c r="DA660" i="3"/>
  <c r="DB660" i="3"/>
  <c r="DC660" i="3"/>
  <c r="DD660" i="3"/>
  <c r="DE660" i="3"/>
  <c r="DF660" i="3"/>
  <c r="CL661" i="3"/>
  <c r="CM661" i="3"/>
  <c r="CN661" i="3"/>
  <c r="CO661" i="3"/>
  <c r="CP661" i="3"/>
  <c r="CQ661" i="3"/>
  <c r="CR661" i="3"/>
  <c r="CS661" i="3"/>
  <c r="CT661" i="3"/>
  <c r="CU661" i="3"/>
  <c r="CV661" i="3"/>
  <c r="CW661" i="3"/>
  <c r="CX661" i="3"/>
  <c r="CY661" i="3"/>
  <c r="CZ661" i="3"/>
  <c r="DA661" i="3"/>
  <c r="DB661" i="3"/>
  <c r="DC661" i="3"/>
  <c r="DD661" i="3"/>
  <c r="DE661" i="3"/>
  <c r="DF661" i="3"/>
  <c r="CL662" i="3"/>
  <c r="CM662" i="3"/>
  <c r="CN662" i="3"/>
  <c r="CO662" i="3"/>
  <c r="CP662" i="3"/>
  <c r="CQ662" i="3"/>
  <c r="CR662" i="3"/>
  <c r="CS662" i="3"/>
  <c r="CT662" i="3"/>
  <c r="CU662" i="3"/>
  <c r="CV662" i="3"/>
  <c r="CW662" i="3"/>
  <c r="CX662" i="3"/>
  <c r="CY662" i="3"/>
  <c r="CZ662" i="3"/>
  <c r="DA662" i="3"/>
  <c r="DB662" i="3"/>
  <c r="DC662" i="3"/>
  <c r="DD662" i="3"/>
  <c r="DE662" i="3"/>
  <c r="DF662" i="3"/>
  <c r="CL663" i="3"/>
  <c r="CM663" i="3"/>
  <c r="CN663" i="3"/>
  <c r="CO663" i="3"/>
  <c r="CP663" i="3"/>
  <c r="CQ663" i="3"/>
  <c r="CR663" i="3"/>
  <c r="CS663" i="3"/>
  <c r="CT663" i="3"/>
  <c r="CU663" i="3"/>
  <c r="CV663" i="3"/>
  <c r="CW663" i="3"/>
  <c r="CX663" i="3"/>
  <c r="CY663" i="3"/>
  <c r="CZ663" i="3"/>
  <c r="DA663" i="3"/>
  <c r="DB663" i="3"/>
  <c r="DC663" i="3"/>
  <c r="DD663" i="3"/>
  <c r="DE663" i="3"/>
  <c r="DF663" i="3"/>
  <c r="CL664" i="3"/>
  <c r="CM664" i="3"/>
  <c r="CN664" i="3"/>
  <c r="CO664" i="3"/>
  <c r="CP664" i="3"/>
  <c r="CQ664" i="3"/>
  <c r="CR664" i="3"/>
  <c r="CS664" i="3"/>
  <c r="CT664" i="3"/>
  <c r="CU664" i="3"/>
  <c r="CV664" i="3"/>
  <c r="CW664" i="3"/>
  <c r="CX664" i="3"/>
  <c r="CY664" i="3"/>
  <c r="CZ664" i="3"/>
  <c r="DA664" i="3"/>
  <c r="DB664" i="3"/>
  <c r="DC664" i="3"/>
  <c r="DD664" i="3"/>
  <c r="DE664" i="3"/>
  <c r="DF664" i="3"/>
  <c r="CL665" i="3"/>
  <c r="CM665" i="3"/>
  <c r="CN665" i="3"/>
  <c r="CO665" i="3"/>
  <c r="CP665" i="3"/>
  <c r="CQ665" i="3"/>
  <c r="CR665" i="3"/>
  <c r="CS665" i="3"/>
  <c r="CT665" i="3"/>
  <c r="CU665" i="3"/>
  <c r="CV665" i="3"/>
  <c r="CW665" i="3"/>
  <c r="CX665" i="3"/>
  <c r="CY665" i="3"/>
  <c r="CZ665" i="3"/>
  <c r="DA665" i="3"/>
  <c r="DB665" i="3"/>
  <c r="DC665" i="3"/>
  <c r="DD665" i="3"/>
  <c r="DE665" i="3"/>
  <c r="DF665" i="3"/>
  <c r="CL666" i="3"/>
  <c r="CM666" i="3"/>
  <c r="CN666" i="3"/>
  <c r="CO666" i="3"/>
  <c r="CP666" i="3"/>
  <c r="CQ666" i="3"/>
  <c r="CR666" i="3"/>
  <c r="CS666" i="3"/>
  <c r="CT666" i="3"/>
  <c r="CU666" i="3"/>
  <c r="CV666" i="3"/>
  <c r="CW666" i="3"/>
  <c r="CX666" i="3"/>
  <c r="CY666" i="3"/>
  <c r="CZ666" i="3"/>
  <c r="DA666" i="3"/>
  <c r="DB666" i="3"/>
  <c r="DC666" i="3"/>
  <c r="DD666" i="3"/>
  <c r="DE666" i="3"/>
  <c r="DF666" i="3"/>
  <c r="CL667" i="3"/>
  <c r="CM667" i="3"/>
  <c r="CN667" i="3"/>
  <c r="CO667" i="3"/>
  <c r="CP667" i="3"/>
  <c r="CQ667" i="3"/>
  <c r="CR667" i="3"/>
  <c r="CS667" i="3"/>
  <c r="CT667" i="3"/>
  <c r="CU667" i="3"/>
  <c r="CV667" i="3"/>
  <c r="CW667" i="3"/>
  <c r="CX667" i="3"/>
  <c r="CY667" i="3"/>
  <c r="CZ667" i="3"/>
  <c r="DA667" i="3"/>
  <c r="DB667" i="3"/>
  <c r="DC667" i="3"/>
  <c r="DD667" i="3"/>
  <c r="DE667" i="3"/>
  <c r="DF667" i="3"/>
  <c r="CL669" i="3"/>
  <c r="CM669" i="3"/>
  <c r="CN669" i="3"/>
  <c r="CO669" i="3"/>
  <c r="CP669" i="3"/>
  <c r="CQ669" i="3"/>
  <c r="CR669" i="3"/>
  <c r="CS669" i="3"/>
  <c r="CT669" i="3"/>
  <c r="CU669" i="3"/>
  <c r="CV669" i="3"/>
  <c r="CW669" i="3"/>
  <c r="CX669" i="3"/>
  <c r="CY669" i="3"/>
  <c r="CZ669" i="3"/>
  <c r="DA669" i="3"/>
  <c r="DB669" i="3"/>
  <c r="DC669" i="3"/>
  <c r="DD669" i="3"/>
  <c r="DE669" i="3"/>
  <c r="DF669" i="3"/>
  <c r="CL670" i="3"/>
  <c r="CM670" i="3"/>
  <c r="CN670" i="3"/>
  <c r="CO670" i="3"/>
  <c r="CP670" i="3"/>
  <c r="CQ670" i="3"/>
  <c r="CR670" i="3"/>
  <c r="CS670" i="3"/>
  <c r="CT670" i="3"/>
  <c r="CU670" i="3"/>
  <c r="CV670" i="3"/>
  <c r="CW670" i="3"/>
  <c r="CX670" i="3"/>
  <c r="CY670" i="3"/>
  <c r="CZ670" i="3"/>
  <c r="DA670" i="3"/>
  <c r="DB670" i="3"/>
  <c r="DC670" i="3"/>
  <c r="DD670" i="3"/>
  <c r="DE670" i="3"/>
  <c r="DF670" i="3"/>
  <c r="DG659" i="3"/>
  <c r="DH659" i="3"/>
  <c r="DI659" i="3"/>
  <c r="DJ659" i="3"/>
  <c r="DK659" i="3"/>
  <c r="DL659" i="3"/>
  <c r="DM659" i="3"/>
  <c r="DN659" i="3"/>
  <c r="DO659" i="3"/>
  <c r="DP659" i="3"/>
  <c r="DQ659" i="3"/>
  <c r="DR659" i="3"/>
  <c r="DS659" i="3"/>
  <c r="DT659" i="3"/>
  <c r="DU659" i="3"/>
  <c r="DV659" i="3"/>
  <c r="DW659" i="3"/>
  <c r="DX659" i="3"/>
  <c r="DY659" i="3"/>
  <c r="DZ659" i="3"/>
  <c r="EA659" i="3"/>
  <c r="DG660" i="3"/>
  <c r="DH660" i="3"/>
  <c r="DI660" i="3"/>
  <c r="DJ660" i="3"/>
  <c r="DK660" i="3"/>
  <c r="DL660" i="3"/>
  <c r="DM660" i="3"/>
  <c r="DN660" i="3"/>
  <c r="DO660" i="3"/>
  <c r="DP660" i="3"/>
  <c r="DQ660" i="3"/>
  <c r="DR660" i="3"/>
  <c r="DS660" i="3"/>
  <c r="DT660" i="3"/>
  <c r="DU660" i="3"/>
  <c r="DV660" i="3"/>
  <c r="DW660" i="3"/>
  <c r="DX660" i="3"/>
  <c r="DY660" i="3"/>
  <c r="DZ660" i="3"/>
  <c r="EA660" i="3"/>
  <c r="DG661" i="3"/>
  <c r="DH661" i="3"/>
  <c r="DI661" i="3"/>
  <c r="DJ661" i="3"/>
  <c r="DK661" i="3"/>
  <c r="DL661" i="3"/>
  <c r="DM661" i="3"/>
  <c r="DN661" i="3"/>
  <c r="DO661" i="3"/>
  <c r="DP661" i="3"/>
  <c r="DQ661" i="3"/>
  <c r="DR661" i="3"/>
  <c r="DS661" i="3"/>
  <c r="DT661" i="3"/>
  <c r="DU661" i="3"/>
  <c r="DV661" i="3"/>
  <c r="DW661" i="3"/>
  <c r="DX661" i="3"/>
  <c r="DY661" i="3"/>
  <c r="DZ661" i="3"/>
  <c r="EA661" i="3"/>
  <c r="DG662" i="3"/>
  <c r="DH662" i="3"/>
  <c r="DI662" i="3"/>
  <c r="DJ662" i="3"/>
  <c r="DK662" i="3"/>
  <c r="DL662" i="3"/>
  <c r="DM662" i="3"/>
  <c r="DN662" i="3"/>
  <c r="DO662" i="3"/>
  <c r="DP662" i="3"/>
  <c r="DQ662" i="3"/>
  <c r="DR662" i="3"/>
  <c r="DS662" i="3"/>
  <c r="DT662" i="3"/>
  <c r="DU662" i="3"/>
  <c r="DV662" i="3"/>
  <c r="DW662" i="3"/>
  <c r="DX662" i="3"/>
  <c r="DY662" i="3"/>
  <c r="DZ662" i="3"/>
  <c r="EA662" i="3"/>
  <c r="DG663" i="3"/>
  <c r="DH663" i="3"/>
  <c r="DI663" i="3"/>
  <c r="DJ663" i="3"/>
  <c r="DK663" i="3"/>
  <c r="DL663" i="3"/>
  <c r="DM663" i="3"/>
  <c r="DN663" i="3"/>
  <c r="DO663" i="3"/>
  <c r="DP663" i="3"/>
  <c r="DQ663" i="3"/>
  <c r="DR663" i="3"/>
  <c r="DS663" i="3"/>
  <c r="DT663" i="3"/>
  <c r="DU663" i="3"/>
  <c r="DV663" i="3"/>
  <c r="DW663" i="3"/>
  <c r="DX663" i="3"/>
  <c r="DY663" i="3"/>
  <c r="DZ663" i="3"/>
  <c r="EA663" i="3"/>
  <c r="DG664" i="3"/>
  <c r="DH664" i="3"/>
  <c r="DI664" i="3"/>
  <c r="DJ664" i="3"/>
  <c r="DK664" i="3"/>
  <c r="DL664" i="3"/>
  <c r="DM664" i="3"/>
  <c r="DN664" i="3"/>
  <c r="DO664" i="3"/>
  <c r="DP664" i="3"/>
  <c r="DQ664" i="3"/>
  <c r="DR664" i="3"/>
  <c r="DS664" i="3"/>
  <c r="DT664" i="3"/>
  <c r="DU664" i="3"/>
  <c r="DV664" i="3"/>
  <c r="DW664" i="3"/>
  <c r="DX664" i="3"/>
  <c r="DY664" i="3"/>
  <c r="DZ664" i="3"/>
  <c r="EA664" i="3"/>
  <c r="DG665" i="3"/>
  <c r="DH665" i="3"/>
  <c r="DI665" i="3"/>
  <c r="DJ665" i="3"/>
  <c r="DK665" i="3"/>
  <c r="DL665" i="3"/>
  <c r="DM665" i="3"/>
  <c r="DN665" i="3"/>
  <c r="DO665" i="3"/>
  <c r="DP665" i="3"/>
  <c r="DQ665" i="3"/>
  <c r="DR665" i="3"/>
  <c r="DS665" i="3"/>
  <c r="DT665" i="3"/>
  <c r="DU665" i="3"/>
  <c r="DV665" i="3"/>
  <c r="DW665" i="3"/>
  <c r="DX665" i="3"/>
  <c r="DY665" i="3"/>
  <c r="DZ665" i="3"/>
  <c r="EA665" i="3"/>
  <c r="DG666" i="3"/>
  <c r="DH666" i="3"/>
  <c r="DI666" i="3"/>
  <c r="DJ666" i="3"/>
  <c r="DK666" i="3"/>
  <c r="DL666" i="3"/>
  <c r="DM666" i="3"/>
  <c r="DN666" i="3"/>
  <c r="DO666" i="3"/>
  <c r="DP666" i="3"/>
  <c r="DQ666" i="3"/>
  <c r="DR666" i="3"/>
  <c r="DS666" i="3"/>
  <c r="DT666" i="3"/>
  <c r="DU666" i="3"/>
  <c r="DV666" i="3"/>
  <c r="DW666" i="3"/>
  <c r="DX666" i="3"/>
  <c r="DY666" i="3"/>
  <c r="DZ666" i="3"/>
  <c r="EA666" i="3"/>
  <c r="DG667" i="3"/>
  <c r="DH667" i="3"/>
  <c r="DI667" i="3"/>
  <c r="DJ667" i="3"/>
  <c r="DK667" i="3"/>
  <c r="DL667" i="3"/>
  <c r="DM667" i="3"/>
  <c r="DN667" i="3"/>
  <c r="DO667" i="3"/>
  <c r="DP667" i="3"/>
  <c r="DQ667" i="3"/>
  <c r="DR667" i="3"/>
  <c r="DS667" i="3"/>
  <c r="DT667" i="3"/>
  <c r="DU667" i="3"/>
  <c r="DV667" i="3"/>
  <c r="DW667" i="3"/>
  <c r="DX667" i="3"/>
  <c r="DY667" i="3"/>
  <c r="DZ667" i="3"/>
  <c r="EA667" i="3"/>
  <c r="DG669" i="3"/>
  <c r="DH669" i="3"/>
  <c r="DI669" i="3"/>
  <c r="DJ669" i="3"/>
  <c r="DK669" i="3"/>
  <c r="DL669" i="3"/>
  <c r="DM669" i="3"/>
  <c r="DN669" i="3"/>
  <c r="DO669" i="3"/>
  <c r="DP669" i="3"/>
  <c r="DQ669" i="3"/>
  <c r="DR669" i="3"/>
  <c r="DS669" i="3"/>
  <c r="DT669" i="3"/>
  <c r="DU669" i="3"/>
  <c r="DV669" i="3"/>
  <c r="DW669" i="3"/>
  <c r="DX669" i="3"/>
  <c r="DY669" i="3"/>
  <c r="DZ669" i="3"/>
  <c r="EA669" i="3"/>
  <c r="DG670" i="3"/>
  <c r="DH670" i="3"/>
  <c r="DI670" i="3"/>
  <c r="DJ670" i="3"/>
  <c r="DK670" i="3"/>
  <c r="DL670" i="3"/>
  <c r="DM670" i="3"/>
  <c r="DN670" i="3"/>
  <c r="DO670" i="3"/>
  <c r="DP670" i="3"/>
  <c r="DQ670" i="3"/>
  <c r="DR670" i="3"/>
  <c r="DS670" i="3"/>
  <c r="DT670" i="3"/>
  <c r="DU670" i="3"/>
  <c r="DV670" i="3"/>
  <c r="DW670" i="3"/>
  <c r="DX670" i="3"/>
  <c r="DY670" i="3"/>
  <c r="DZ670" i="3"/>
  <c r="EA670" i="3"/>
  <c r="EB659" i="3"/>
  <c r="EC659" i="3"/>
  <c r="ED659" i="3"/>
  <c r="EE659" i="3"/>
  <c r="EF659" i="3"/>
  <c r="EG659" i="3"/>
  <c r="EH659" i="3"/>
  <c r="EI659" i="3"/>
  <c r="EJ659" i="3"/>
  <c r="EK659" i="3"/>
  <c r="EL659" i="3"/>
  <c r="EM659" i="3"/>
  <c r="EN659" i="3"/>
  <c r="EO659" i="3"/>
  <c r="EP659" i="3"/>
  <c r="EQ659" i="3"/>
  <c r="ER659" i="3"/>
  <c r="ES659" i="3"/>
  <c r="ET659" i="3"/>
  <c r="EU659" i="3"/>
  <c r="EV659" i="3"/>
  <c r="EB660" i="3"/>
  <c r="EC660" i="3"/>
  <c r="ED660" i="3"/>
  <c r="EE660" i="3"/>
  <c r="EF660" i="3"/>
  <c r="EG660" i="3"/>
  <c r="EH660" i="3"/>
  <c r="EI660" i="3"/>
  <c r="EJ660" i="3"/>
  <c r="EK660" i="3"/>
  <c r="EL660" i="3"/>
  <c r="EM660" i="3"/>
  <c r="EN660" i="3"/>
  <c r="EO660" i="3"/>
  <c r="EP660" i="3"/>
  <c r="EQ660" i="3"/>
  <c r="ER660" i="3"/>
  <c r="ES660" i="3"/>
  <c r="ET660" i="3"/>
  <c r="EU660" i="3"/>
  <c r="EV660" i="3"/>
  <c r="EB661" i="3"/>
  <c r="EC661" i="3"/>
  <c r="ED661" i="3"/>
  <c r="EE661" i="3"/>
  <c r="EF661" i="3"/>
  <c r="EG661" i="3"/>
  <c r="EH661" i="3"/>
  <c r="EI661" i="3"/>
  <c r="EJ661" i="3"/>
  <c r="EK661" i="3"/>
  <c r="EL661" i="3"/>
  <c r="EM661" i="3"/>
  <c r="EN661" i="3"/>
  <c r="EO661" i="3"/>
  <c r="EP661" i="3"/>
  <c r="EQ661" i="3"/>
  <c r="ER661" i="3"/>
  <c r="ES661" i="3"/>
  <c r="ET661" i="3"/>
  <c r="EU661" i="3"/>
  <c r="EV661" i="3"/>
  <c r="EB662" i="3"/>
  <c r="EC662" i="3"/>
  <c r="ED662" i="3"/>
  <c r="EE662" i="3"/>
  <c r="EF662" i="3"/>
  <c r="EG662" i="3"/>
  <c r="EH662" i="3"/>
  <c r="EI662" i="3"/>
  <c r="EJ662" i="3"/>
  <c r="EK662" i="3"/>
  <c r="EL662" i="3"/>
  <c r="EM662" i="3"/>
  <c r="EN662" i="3"/>
  <c r="EO662" i="3"/>
  <c r="EP662" i="3"/>
  <c r="EQ662" i="3"/>
  <c r="ER662" i="3"/>
  <c r="ES662" i="3"/>
  <c r="ET662" i="3"/>
  <c r="EU662" i="3"/>
  <c r="EV662" i="3"/>
  <c r="EB663" i="3"/>
  <c r="EC663" i="3"/>
  <c r="ED663" i="3"/>
  <c r="EE663" i="3"/>
  <c r="EF663" i="3"/>
  <c r="EG663" i="3"/>
  <c r="EH663" i="3"/>
  <c r="EI663" i="3"/>
  <c r="EJ663" i="3"/>
  <c r="EK663" i="3"/>
  <c r="EL663" i="3"/>
  <c r="EM663" i="3"/>
  <c r="EN663" i="3"/>
  <c r="EO663" i="3"/>
  <c r="EP663" i="3"/>
  <c r="EQ663" i="3"/>
  <c r="ER663" i="3"/>
  <c r="ES663" i="3"/>
  <c r="ET663" i="3"/>
  <c r="EU663" i="3"/>
  <c r="EV663" i="3"/>
  <c r="EB664" i="3"/>
  <c r="EC664" i="3"/>
  <c r="ED664" i="3"/>
  <c r="EE664" i="3"/>
  <c r="EF664" i="3"/>
  <c r="EG664" i="3"/>
  <c r="EH664" i="3"/>
  <c r="EI664" i="3"/>
  <c r="EJ664" i="3"/>
  <c r="EK664" i="3"/>
  <c r="EL664" i="3"/>
  <c r="EM664" i="3"/>
  <c r="EN664" i="3"/>
  <c r="EO664" i="3"/>
  <c r="EP664" i="3"/>
  <c r="EQ664" i="3"/>
  <c r="ER664" i="3"/>
  <c r="ES664" i="3"/>
  <c r="ET664" i="3"/>
  <c r="EU664" i="3"/>
  <c r="EV664" i="3"/>
  <c r="EB665" i="3"/>
  <c r="EC665" i="3"/>
  <c r="ED665" i="3"/>
  <c r="EE665" i="3"/>
  <c r="EF665" i="3"/>
  <c r="EG665" i="3"/>
  <c r="EH665" i="3"/>
  <c r="EI665" i="3"/>
  <c r="EJ665" i="3"/>
  <c r="EK665" i="3"/>
  <c r="EL665" i="3"/>
  <c r="EM665" i="3"/>
  <c r="EN665" i="3"/>
  <c r="EO665" i="3"/>
  <c r="EP665" i="3"/>
  <c r="EQ665" i="3"/>
  <c r="ER665" i="3"/>
  <c r="ES665" i="3"/>
  <c r="ET665" i="3"/>
  <c r="EU665" i="3"/>
  <c r="EV665" i="3"/>
  <c r="EB666" i="3"/>
  <c r="EC666" i="3"/>
  <c r="ED666" i="3"/>
  <c r="EE666" i="3"/>
  <c r="EF666" i="3"/>
  <c r="EG666" i="3"/>
  <c r="EH666" i="3"/>
  <c r="EI666" i="3"/>
  <c r="EJ666" i="3"/>
  <c r="EK666" i="3"/>
  <c r="EL666" i="3"/>
  <c r="EM666" i="3"/>
  <c r="EN666" i="3"/>
  <c r="EO666" i="3"/>
  <c r="EP666" i="3"/>
  <c r="EQ666" i="3"/>
  <c r="ER666" i="3"/>
  <c r="ES666" i="3"/>
  <c r="ET666" i="3"/>
  <c r="EU666" i="3"/>
  <c r="EV666" i="3"/>
  <c r="EB667" i="3"/>
  <c r="EC667" i="3"/>
  <c r="ED667" i="3"/>
  <c r="EE667" i="3"/>
  <c r="EF667" i="3"/>
  <c r="EG667" i="3"/>
  <c r="EH667" i="3"/>
  <c r="EI667" i="3"/>
  <c r="EJ667" i="3"/>
  <c r="EK667" i="3"/>
  <c r="EL667" i="3"/>
  <c r="EM667" i="3"/>
  <c r="EN667" i="3"/>
  <c r="EO667" i="3"/>
  <c r="EP667" i="3"/>
  <c r="EQ667" i="3"/>
  <c r="ER667" i="3"/>
  <c r="ES667" i="3"/>
  <c r="ET667" i="3"/>
  <c r="EU667" i="3"/>
  <c r="EV667" i="3"/>
  <c r="EB669" i="3"/>
  <c r="EC669" i="3"/>
  <c r="ED669" i="3"/>
  <c r="EE669" i="3"/>
  <c r="EF669" i="3"/>
  <c r="EG669" i="3"/>
  <c r="EH669" i="3"/>
  <c r="EI669" i="3"/>
  <c r="EJ669" i="3"/>
  <c r="EK669" i="3"/>
  <c r="EL669" i="3"/>
  <c r="EM669" i="3"/>
  <c r="EN669" i="3"/>
  <c r="EO669" i="3"/>
  <c r="EP669" i="3"/>
  <c r="EQ669" i="3"/>
  <c r="ER669" i="3"/>
  <c r="ES669" i="3"/>
  <c r="ET669" i="3"/>
  <c r="EU669" i="3"/>
  <c r="EV669" i="3"/>
  <c r="EB670" i="3"/>
  <c r="EC670" i="3"/>
  <c r="ED670" i="3"/>
  <c r="EE670" i="3"/>
  <c r="EF670" i="3"/>
  <c r="EG670" i="3"/>
  <c r="EH670" i="3"/>
  <c r="EI670" i="3"/>
  <c r="EJ670" i="3"/>
  <c r="EK670" i="3"/>
  <c r="EL670" i="3"/>
  <c r="EM670" i="3"/>
  <c r="EN670" i="3"/>
  <c r="EO670" i="3"/>
  <c r="EP670" i="3"/>
  <c r="EQ670" i="3"/>
  <c r="ER670" i="3"/>
  <c r="ES670" i="3"/>
  <c r="ET670" i="3"/>
  <c r="EU670" i="3"/>
  <c r="EV670" i="3"/>
  <c r="R659" i="3"/>
  <c r="Q659" i="3"/>
  <c r="P659" i="3"/>
  <c r="O659" i="3"/>
  <c r="N659" i="3"/>
  <c r="M659" i="3"/>
  <c r="L659" i="3"/>
  <c r="S653" i="3"/>
  <c r="O653" i="3"/>
  <c r="I653" i="3"/>
  <c r="S652" i="3"/>
  <c r="R652" i="3"/>
  <c r="Q652" i="3"/>
  <c r="P652" i="3"/>
  <c r="O652" i="3"/>
  <c r="N652" i="3"/>
  <c r="M652" i="3"/>
  <c r="L652" i="3"/>
  <c r="S651" i="3"/>
  <c r="R651" i="3"/>
  <c r="Q651" i="3"/>
  <c r="P651" i="3"/>
  <c r="O651" i="3"/>
  <c r="N651" i="3"/>
  <c r="M651" i="3"/>
  <c r="L651" i="3"/>
  <c r="S641" i="3"/>
  <c r="S642" i="3"/>
  <c r="S643" i="3"/>
  <c r="S644" i="3"/>
  <c r="S645" i="3"/>
  <c r="S646" i="3"/>
  <c r="S647" i="3"/>
  <c r="S648" i="3"/>
  <c r="S649" i="3"/>
  <c r="I650" i="3"/>
  <c r="R649" i="3"/>
  <c r="Q649" i="3"/>
  <c r="P649" i="3"/>
  <c r="O649" i="3"/>
  <c r="N649" i="3"/>
  <c r="M649" i="3"/>
  <c r="L649" i="3"/>
  <c r="R648" i="3"/>
  <c r="Q648" i="3"/>
  <c r="P648" i="3"/>
  <c r="O648" i="3"/>
  <c r="N648" i="3"/>
  <c r="M648" i="3"/>
  <c r="L648" i="3"/>
  <c r="AI641" i="3"/>
  <c r="AJ641" i="3"/>
  <c r="AK641" i="3"/>
  <c r="AL641" i="3"/>
  <c r="AM641" i="3"/>
  <c r="AI642" i="3"/>
  <c r="AJ642" i="3"/>
  <c r="AK642" i="3"/>
  <c r="AL642" i="3"/>
  <c r="AM642" i="3"/>
  <c r="AI643" i="3"/>
  <c r="AJ643" i="3"/>
  <c r="AK643" i="3"/>
  <c r="AL643" i="3"/>
  <c r="AM643" i="3"/>
  <c r="AI644" i="3"/>
  <c r="AJ644" i="3"/>
  <c r="AK644" i="3"/>
  <c r="AN644" i="3" s="1"/>
  <c r="AL644" i="3"/>
  <c r="AM644" i="3"/>
  <c r="AI645" i="3"/>
  <c r="AJ645" i="3"/>
  <c r="AK645" i="3"/>
  <c r="AL645" i="3"/>
  <c r="AM645" i="3"/>
  <c r="AI646" i="3"/>
  <c r="AN646" i="3" s="1"/>
  <c r="AJ646" i="3"/>
  <c r="AK646" i="3"/>
  <c r="AL646" i="3"/>
  <c r="AM646" i="3"/>
  <c r="AI647" i="3"/>
  <c r="AJ647" i="3"/>
  <c r="AK647" i="3"/>
  <c r="AL647" i="3"/>
  <c r="AM647" i="3"/>
  <c r="AI648" i="3"/>
  <c r="AN648" i="3" s="1"/>
  <c r="AJ648" i="3"/>
  <c r="AK648" i="3"/>
  <c r="AL648" i="3"/>
  <c r="AM648" i="3"/>
  <c r="AI649" i="3"/>
  <c r="AJ649" i="3"/>
  <c r="AK649" i="3"/>
  <c r="AL649" i="3"/>
  <c r="AM649" i="3"/>
  <c r="AI651" i="3"/>
  <c r="AJ651" i="3"/>
  <c r="AK651" i="3"/>
  <c r="AL651" i="3"/>
  <c r="AM651" i="3"/>
  <c r="AI652" i="3"/>
  <c r="AJ652" i="3"/>
  <c r="AK652" i="3"/>
  <c r="AL652" i="3"/>
  <c r="AM652" i="3"/>
  <c r="AO641" i="3"/>
  <c r="AP641" i="3"/>
  <c r="AQ641" i="3"/>
  <c r="AR641" i="3"/>
  <c r="AS641" i="3"/>
  <c r="AO642" i="3"/>
  <c r="AP642" i="3"/>
  <c r="AQ642" i="3"/>
  <c r="AR642" i="3"/>
  <c r="AS642" i="3"/>
  <c r="AO643" i="3"/>
  <c r="AP643" i="3"/>
  <c r="AQ643" i="3"/>
  <c r="AR643" i="3"/>
  <c r="AS643" i="3"/>
  <c r="AO644" i="3"/>
  <c r="AP644" i="3"/>
  <c r="AQ644" i="3"/>
  <c r="AR644" i="3"/>
  <c r="AS644" i="3"/>
  <c r="AO645" i="3"/>
  <c r="AP645" i="3"/>
  <c r="AQ645" i="3"/>
  <c r="AR645" i="3"/>
  <c r="AS645" i="3"/>
  <c r="AO646" i="3"/>
  <c r="AP646" i="3"/>
  <c r="AQ646" i="3"/>
  <c r="AR646" i="3"/>
  <c r="AS646" i="3"/>
  <c r="AO647" i="3"/>
  <c r="AP647" i="3"/>
  <c r="AQ647" i="3"/>
  <c r="AR647" i="3"/>
  <c r="AS647" i="3"/>
  <c r="AO648" i="3"/>
  <c r="AP648" i="3"/>
  <c r="AQ648" i="3"/>
  <c r="AR648" i="3"/>
  <c r="AS648" i="3"/>
  <c r="AO649" i="3"/>
  <c r="AP649" i="3"/>
  <c r="AQ649" i="3"/>
  <c r="AR649" i="3"/>
  <c r="AS649" i="3"/>
  <c r="AO651" i="3"/>
  <c r="AP651" i="3"/>
  <c r="AQ651" i="3"/>
  <c r="AR651" i="3"/>
  <c r="AS651" i="3"/>
  <c r="AO652" i="3"/>
  <c r="AP652" i="3"/>
  <c r="AQ652" i="3"/>
  <c r="AR652" i="3"/>
  <c r="AS652" i="3"/>
  <c r="R647" i="3"/>
  <c r="Q647" i="3"/>
  <c r="P647" i="3"/>
  <c r="O647" i="3"/>
  <c r="N647" i="3"/>
  <c r="M647" i="3"/>
  <c r="L647" i="3"/>
  <c r="R646" i="3"/>
  <c r="Q646" i="3"/>
  <c r="P646" i="3"/>
  <c r="O646" i="3"/>
  <c r="N646" i="3"/>
  <c r="M646" i="3"/>
  <c r="L646" i="3"/>
  <c r="R645" i="3"/>
  <c r="Q645" i="3"/>
  <c r="P645" i="3"/>
  <c r="O645" i="3"/>
  <c r="N645" i="3"/>
  <c r="M645" i="3"/>
  <c r="L645" i="3"/>
  <c r="R644" i="3"/>
  <c r="Q644" i="3"/>
  <c r="P644" i="3"/>
  <c r="O644" i="3"/>
  <c r="N644" i="3"/>
  <c r="M644" i="3"/>
  <c r="L644" i="3"/>
  <c r="R643" i="3"/>
  <c r="Q643" i="3"/>
  <c r="P643" i="3"/>
  <c r="O643" i="3"/>
  <c r="N643" i="3"/>
  <c r="M643" i="3"/>
  <c r="L643" i="3"/>
  <c r="R642" i="3"/>
  <c r="Q642" i="3"/>
  <c r="P642" i="3"/>
  <c r="O642" i="3"/>
  <c r="N642" i="3"/>
  <c r="M642" i="3"/>
  <c r="L642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41" i="3"/>
  <c r="BR641" i="3"/>
  <c r="BS641" i="3"/>
  <c r="BT641" i="3"/>
  <c r="BU641" i="3"/>
  <c r="BV641" i="3"/>
  <c r="BW641" i="3"/>
  <c r="BX641" i="3"/>
  <c r="BY641" i="3"/>
  <c r="BZ641" i="3"/>
  <c r="CA641" i="3"/>
  <c r="CB641" i="3"/>
  <c r="CC641" i="3"/>
  <c r="CD641" i="3"/>
  <c r="CE641" i="3"/>
  <c r="CF641" i="3"/>
  <c r="CG641" i="3"/>
  <c r="CH641" i="3"/>
  <c r="CI641" i="3"/>
  <c r="CJ641" i="3"/>
  <c r="CK641" i="3"/>
  <c r="BQ642" i="3"/>
  <c r="BR642" i="3"/>
  <c r="BS642" i="3"/>
  <c r="BT642" i="3"/>
  <c r="BU642" i="3"/>
  <c r="BV642" i="3"/>
  <c r="BW642" i="3"/>
  <c r="BX642" i="3"/>
  <c r="BY642" i="3"/>
  <c r="BZ642" i="3"/>
  <c r="CA642" i="3"/>
  <c r="CB642" i="3"/>
  <c r="CC642" i="3"/>
  <c r="CD642" i="3"/>
  <c r="CE642" i="3"/>
  <c r="CF642" i="3"/>
  <c r="CG642" i="3"/>
  <c r="CH642" i="3"/>
  <c r="CI642" i="3"/>
  <c r="CJ642" i="3"/>
  <c r="CK642" i="3"/>
  <c r="BQ643" i="3"/>
  <c r="BR643" i="3"/>
  <c r="BS643" i="3"/>
  <c r="BT643" i="3"/>
  <c r="BU643" i="3"/>
  <c r="BV643" i="3"/>
  <c r="BW643" i="3"/>
  <c r="BX643" i="3"/>
  <c r="BY643" i="3"/>
  <c r="BZ643" i="3"/>
  <c r="CA643" i="3"/>
  <c r="CB643" i="3"/>
  <c r="CC643" i="3"/>
  <c r="CD643" i="3"/>
  <c r="CE643" i="3"/>
  <c r="CF643" i="3"/>
  <c r="CG643" i="3"/>
  <c r="CH643" i="3"/>
  <c r="CI643" i="3"/>
  <c r="CJ643" i="3"/>
  <c r="CK643" i="3"/>
  <c r="BQ644" i="3"/>
  <c r="BR644" i="3"/>
  <c r="BS644" i="3"/>
  <c r="BT644" i="3"/>
  <c r="BU644" i="3"/>
  <c r="BV644" i="3"/>
  <c r="BW644" i="3"/>
  <c r="BX644" i="3"/>
  <c r="BY644" i="3"/>
  <c r="BZ644" i="3"/>
  <c r="CA644" i="3"/>
  <c r="CB644" i="3"/>
  <c r="CC644" i="3"/>
  <c r="CD644" i="3"/>
  <c r="CE644" i="3"/>
  <c r="CF644" i="3"/>
  <c r="CG644" i="3"/>
  <c r="CH644" i="3"/>
  <c r="CI644" i="3"/>
  <c r="CJ644" i="3"/>
  <c r="CK644" i="3"/>
  <c r="BQ645" i="3"/>
  <c r="BR645" i="3"/>
  <c r="BS645" i="3"/>
  <c r="BT645" i="3"/>
  <c r="BU645" i="3"/>
  <c r="BV645" i="3"/>
  <c r="BW645" i="3"/>
  <c r="BX645" i="3"/>
  <c r="BY645" i="3"/>
  <c r="BZ645" i="3"/>
  <c r="CA645" i="3"/>
  <c r="CB645" i="3"/>
  <c r="CC645" i="3"/>
  <c r="CD645" i="3"/>
  <c r="CE645" i="3"/>
  <c r="CF645" i="3"/>
  <c r="CG645" i="3"/>
  <c r="CH645" i="3"/>
  <c r="CI645" i="3"/>
  <c r="CJ645" i="3"/>
  <c r="CK645" i="3"/>
  <c r="BQ646" i="3"/>
  <c r="BR646" i="3"/>
  <c r="BS646" i="3"/>
  <c r="BT646" i="3"/>
  <c r="BU646" i="3"/>
  <c r="BV646" i="3"/>
  <c r="BW646" i="3"/>
  <c r="BX646" i="3"/>
  <c r="BY646" i="3"/>
  <c r="BZ646" i="3"/>
  <c r="CA646" i="3"/>
  <c r="CB646" i="3"/>
  <c r="CC646" i="3"/>
  <c r="CD646" i="3"/>
  <c r="CE646" i="3"/>
  <c r="CF646" i="3"/>
  <c r="CG646" i="3"/>
  <c r="CH646" i="3"/>
  <c r="CI646" i="3"/>
  <c r="CJ646" i="3"/>
  <c r="CK646" i="3"/>
  <c r="BQ647" i="3"/>
  <c r="BR647" i="3"/>
  <c r="BS647" i="3"/>
  <c r="BT647" i="3"/>
  <c r="BU647" i="3"/>
  <c r="BV647" i="3"/>
  <c r="BW647" i="3"/>
  <c r="BX647" i="3"/>
  <c r="BY647" i="3"/>
  <c r="BZ647" i="3"/>
  <c r="CA647" i="3"/>
  <c r="CB647" i="3"/>
  <c r="CC647" i="3"/>
  <c r="CD647" i="3"/>
  <c r="CE647" i="3"/>
  <c r="CF647" i="3"/>
  <c r="CG647" i="3"/>
  <c r="CH647" i="3"/>
  <c r="CI647" i="3"/>
  <c r="CJ647" i="3"/>
  <c r="CK647" i="3"/>
  <c r="BQ648" i="3"/>
  <c r="BR648" i="3"/>
  <c r="BS648" i="3"/>
  <c r="BT648" i="3"/>
  <c r="BU648" i="3"/>
  <c r="BV648" i="3"/>
  <c r="BW648" i="3"/>
  <c r="BX648" i="3"/>
  <c r="BY648" i="3"/>
  <c r="BZ648" i="3"/>
  <c r="CA648" i="3"/>
  <c r="CB648" i="3"/>
  <c r="CC648" i="3"/>
  <c r="CD648" i="3"/>
  <c r="CE648" i="3"/>
  <c r="CF648" i="3"/>
  <c r="CG648" i="3"/>
  <c r="CH648" i="3"/>
  <c r="CI648" i="3"/>
  <c r="CJ648" i="3"/>
  <c r="CK648" i="3"/>
  <c r="BQ649" i="3"/>
  <c r="BR649" i="3"/>
  <c r="BS649" i="3"/>
  <c r="BT649" i="3"/>
  <c r="BU649" i="3"/>
  <c r="BV649" i="3"/>
  <c r="BW649" i="3"/>
  <c r="BX649" i="3"/>
  <c r="BY649" i="3"/>
  <c r="BZ649" i="3"/>
  <c r="CA649" i="3"/>
  <c r="CB649" i="3"/>
  <c r="CC649" i="3"/>
  <c r="CD649" i="3"/>
  <c r="CE649" i="3"/>
  <c r="CF649" i="3"/>
  <c r="CG649" i="3"/>
  <c r="CH649" i="3"/>
  <c r="CI649" i="3"/>
  <c r="CJ649" i="3"/>
  <c r="CK649" i="3"/>
  <c r="BQ651" i="3"/>
  <c r="BR651" i="3"/>
  <c r="BS651" i="3"/>
  <c r="BT651" i="3"/>
  <c r="BU651" i="3"/>
  <c r="BV651" i="3"/>
  <c r="BW651" i="3"/>
  <c r="BX651" i="3"/>
  <c r="BY651" i="3"/>
  <c r="BZ651" i="3"/>
  <c r="CA651" i="3"/>
  <c r="CB651" i="3"/>
  <c r="CC651" i="3"/>
  <c r="CD651" i="3"/>
  <c r="CE651" i="3"/>
  <c r="CF651" i="3"/>
  <c r="CG651" i="3"/>
  <c r="CH651" i="3"/>
  <c r="CI651" i="3"/>
  <c r="CJ651" i="3"/>
  <c r="CK651" i="3"/>
  <c r="BQ652" i="3"/>
  <c r="BR652" i="3"/>
  <c r="BS652" i="3"/>
  <c r="BT652" i="3"/>
  <c r="BU652" i="3"/>
  <c r="BV652" i="3"/>
  <c r="BW652" i="3"/>
  <c r="BX652" i="3"/>
  <c r="BY652" i="3"/>
  <c r="BZ652" i="3"/>
  <c r="CA652" i="3"/>
  <c r="CB652" i="3"/>
  <c r="CC652" i="3"/>
  <c r="CD652" i="3"/>
  <c r="CE652" i="3"/>
  <c r="CF652" i="3"/>
  <c r="CG652" i="3"/>
  <c r="CH652" i="3"/>
  <c r="CI652" i="3"/>
  <c r="CJ652" i="3"/>
  <c r="CK652" i="3"/>
  <c r="CL641" i="3"/>
  <c r="CM641" i="3"/>
  <c r="CN641" i="3"/>
  <c r="CO641" i="3"/>
  <c r="CP641" i="3"/>
  <c r="CQ641" i="3"/>
  <c r="CR641" i="3"/>
  <c r="CS641" i="3"/>
  <c r="CT641" i="3"/>
  <c r="CU641" i="3"/>
  <c r="CV641" i="3"/>
  <c r="CW641" i="3"/>
  <c r="CX641" i="3"/>
  <c r="CY641" i="3"/>
  <c r="CZ641" i="3"/>
  <c r="DA641" i="3"/>
  <c r="DB641" i="3"/>
  <c r="DC641" i="3"/>
  <c r="DD641" i="3"/>
  <c r="DE641" i="3"/>
  <c r="DF641" i="3"/>
  <c r="CL642" i="3"/>
  <c r="CM642" i="3"/>
  <c r="CN642" i="3"/>
  <c r="CO642" i="3"/>
  <c r="CP642" i="3"/>
  <c r="CQ642" i="3"/>
  <c r="CR642" i="3"/>
  <c r="CS642" i="3"/>
  <c r="CT642" i="3"/>
  <c r="CU642" i="3"/>
  <c r="CV642" i="3"/>
  <c r="CW642" i="3"/>
  <c r="CX642" i="3"/>
  <c r="CY642" i="3"/>
  <c r="CZ642" i="3"/>
  <c r="DA642" i="3"/>
  <c r="DB642" i="3"/>
  <c r="DC642" i="3"/>
  <c r="DD642" i="3"/>
  <c r="DE642" i="3"/>
  <c r="DF642" i="3"/>
  <c r="CL643" i="3"/>
  <c r="CM643" i="3"/>
  <c r="CN643" i="3"/>
  <c r="CO643" i="3"/>
  <c r="CP643" i="3"/>
  <c r="CQ643" i="3"/>
  <c r="CR643" i="3"/>
  <c r="CS643" i="3"/>
  <c r="CT643" i="3"/>
  <c r="CU643" i="3"/>
  <c r="CV643" i="3"/>
  <c r="CW643" i="3"/>
  <c r="CX643" i="3"/>
  <c r="CY643" i="3"/>
  <c r="CZ643" i="3"/>
  <c r="DA643" i="3"/>
  <c r="DB643" i="3"/>
  <c r="DC643" i="3"/>
  <c r="DD643" i="3"/>
  <c r="DE643" i="3"/>
  <c r="DF643" i="3"/>
  <c r="CL644" i="3"/>
  <c r="CM644" i="3"/>
  <c r="CN644" i="3"/>
  <c r="CO644" i="3"/>
  <c r="CP644" i="3"/>
  <c r="CQ644" i="3"/>
  <c r="CR644" i="3"/>
  <c r="CS644" i="3"/>
  <c r="CT644" i="3"/>
  <c r="CU644" i="3"/>
  <c r="CV644" i="3"/>
  <c r="CW644" i="3"/>
  <c r="CX644" i="3"/>
  <c r="CY644" i="3"/>
  <c r="CZ644" i="3"/>
  <c r="DA644" i="3"/>
  <c r="DB644" i="3"/>
  <c r="DC644" i="3"/>
  <c r="DD644" i="3"/>
  <c r="DE644" i="3"/>
  <c r="DF644" i="3"/>
  <c r="CL645" i="3"/>
  <c r="CM645" i="3"/>
  <c r="CN645" i="3"/>
  <c r="CO645" i="3"/>
  <c r="CP645" i="3"/>
  <c r="CQ645" i="3"/>
  <c r="CR645" i="3"/>
  <c r="CS645" i="3"/>
  <c r="CT645" i="3"/>
  <c r="CU645" i="3"/>
  <c r="CV645" i="3"/>
  <c r="CW645" i="3"/>
  <c r="CX645" i="3"/>
  <c r="CY645" i="3"/>
  <c r="CZ645" i="3"/>
  <c r="DA645" i="3"/>
  <c r="DB645" i="3"/>
  <c r="DC645" i="3"/>
  <c r="DD645" i="3"/>
  <c r="DE645" i="3"/>
  <c r="DF645" i="3"/>
  <c r="CL646" i="3"/>
  <c r="CM646" i="3"/>
  <c r="CN646" i="3"/>
  <c r="CO646" i="3"/>
  <c r="CP646" i="3"/>
  <c r="CQ646" i="3"/>
  <c r="CR646" i="3"/>
  <c r="CS646" i="3"/>
  <c r="CT646" i="3"/>
  <c r="CU646" i="3"/>
  <c r="CV646" i="3"/>
  <c r="CW646" i="3"/>
  <c r="CX646" i="3"/>
  <c r="CY646" i="3"/>
  <c r="CZ646" i="3"/>
  <c r="DA646" i="3"/>
  <c r="DB646" i="3"/>
  <c r="DC646" i="3"/>
  <c r="DD646" i="3"/>
  <c r="DE646" i="3"/>
  <c r="DF646" i="3"/>
  <c r="CL647" i="3"/>
  <c r="CM647" i="3"/>
  <c r="CN647" i="3"/>
  <c r="CO647" i="3"/>
  <c r="CP647" i="3"/>
  <c r="CQ647" i="3"/>
  <c r="CR647" i="3"/>
  <c r="CS647" i="3"/>
  <c r="CT647" i="3"/>
  <c r="CU647" i="3"/>
  <c r="CV647" i="3"/>
  <c r="CW647" i="3"/>
  <c r="CX647" i="3"/>
  <c r="CY647" i="3"/>
  <c r="CZ647" i="3"/>
  <c r="DA647" i="3"/>
  <c r="DB647" i="3"/>
  <c r="DC647" i="3"/>
  <c r="DD647" i="3"/>
  <c r="DE647" i="3"/>
  <c r="DF647" i="3"/>
  <c r="CL648" i="3"/>
  <c r="CM648" i="3"/>
  <c r="CN648" i="3"/>
  <c r="CO648" i="3"/>
  <c r="CP648" i="3"/>
  <c r="CQ648" i="3"/>
  <c r="CR648" i="3"/>
  <c r="CS648" i="3"/>
  <c r="CT648" i="3"/>
  <c r="CU648" i="3"/>
  <c r="CV648" i="3"/>
  <c r="CW648" i="3"/>
  <c r="CX648" i="3"/>
  <c r="CY648" i="3"/>
  <c r="CZ648" i="3"/>
  <c r="DA648" i="3"/>
  <c r="DB648" i="3"/>
  <c r="DC648" i="3"/>
  <c r="DD648" i="3"/>
  <c r="DE648" i="3"/>
  <c r="DF648" i="3"/>
  <c r="CL649" i="3"/>
  <c r="CM649" i="3"/>
  <c r="CN649" i="3"/>
  <c r="CO649" i="3"/>
  <c r="CP649" i="3"/>
  <c r="CQ649" i="3"/>
  <c r="CR649" i="3"/>
  <c r="CS649" i="3"/>
  <c r="CT649" i="3"/>
  <c r="CU649" i="3"/>
  <c r="CV649" i="3"/>
  <c r="CW649" i="3"/>
  <c r="CX649" i="3"/>
  <c r="CY649" i="3"/>
  <c r="CZ649" i="3"/>
  <c r="DA649" i="3"/>
  <c r="DB649" i="3"/>
  <c r="DC649" i="3"/>
  <c r="DD649" i="3"/>
  <c r="DE649" i="3"/>
  <c r="DF649" i="3"/>
  <c r="CL651" i="3"/>
  <c r="CM651" i="3"/>
  <c r="CN651" i="3"/>
  <c r="CO651" i="3"/>
  <c r="CP651" i="3"/>
  <c r="CQ651" i="3"/>
  <c r="CR651" i="3"/>
  <c r="CS651" i="3"/>
  <c r="CT651" i="3"/>
  <c r="CU651" i="3"/>
  <c r="CV651" i="3"/>
  <c r="CW651" i="3"/>
  <c r="CX651" i="3"/>
  <c r="CY651" i="3"/>
  <c r="CZ651" i="3"/>
  <c r="DA651" i="3"/>
  <c r="DB651" i="3"/>
  <c r="DC651" i="3"/>
  <c r="DD651" i="3"/>
  <c r="DE651" i="3"/>
  <c r="DF651" i="3"/>
  <c r="CL652" i="3"/>
  <c r="CM652" i="3"/>
  <c r="CN652" i="3"/>
  <c r="CO652" i="3"/>
  <c r="CP652" i="3"/>
  <c r="CQ652" i="3"/>
  <c r="CR652" i="3"/>
  <c r="CS652" i="3"/>
  <c r="CT652" i="3"/>
  <c r="CU652" i="3"/>
  <c r="CV652" i="3"/>
  <c r="CW652" i="3"/>
  <c r="CX652" i="3"/>
  <c r="CY652" i="3"/>
  <c r="CZ652" i="3"/>
  <c r="DA652" i="3"/>
  <c r="DB652" i="3"/>
  <c r="DC652" i="3"/>
  <c r="DD652" i="3"/>
  <c r="DE652" i="3"/>
  <c r="DF652" i="3"/>
  <c r="DG641" i="3"/>
  <c r="DH641" i="3"/>
  <c r="DI641" i="3"/>
  <c r="DJ641" i="3"/>
  <c r="DK641" i="3"/>
  <c r="DL641" i="3"/>
  <c r="DM641" i="3"/>
  <c r="DN641" i="3"/>
  <c r="DO641" i="3"/>
  <c r="DP641" i="3"/>
  <c r="DQ641" i="3"/>
  <c r="DR641" i="3"/>
  <c r="DS641" i="3"/>
  <c r="DT641" i="3"/>
  <c r="DU641" i="3"/>
  <c r="DV641" i="3"/>
  <c r="DW641" i="3"/>
  <c r="DX641" i="3"/>
  <c r="DY641" i="3"/>
  <c r="DZ641" i="3"/>
  <c r="EA641" i="3"/>
  <c r="DG642" i="3"/>
  <c r="DH642" i="3"/>
  <c r="DI642" i="3"/>
  <c r="DJ642" i="3"/>
  <c r="DK642" i="3"/>
  <c r="DL642" i="3"/>
  <c r="DM642" i="3"/>
  <c r="DN642" i="3"/>
  <c r="DO642" i="3"/>
  <c r="DP642" i="3"/>
  <c r="DQ642" i="3"/>
  <c r="DR642" i="3"/>
  <c r="DS642" i="3"/>
  <c r="DT642" i="3"/>
  <c r="DU642" i="3"/>
  <c r="DV642" i="3"/>
  <c r="DW642" i="3"/>
  <c r="DX642" i="3"/>
  <c r="DY642" i="3"/>
  <c r="DZ642" i="3"/>
  <c r="EA642" i="3"/>
  <c r="DG643" i="3"/>
  <c r="DH643" i="3"/>
  <c r="DI643" i="3"/>
  <c r="DJ643" i="3"/>
  <c r="DK643" i="3"/>
  <c r="DL643" i="3"/>
  <c r="DM643" i="3"/>
  <c r="DN643" i="3"/>
  <c r="DO643" i="3"/>
  <c r="DP643" i="3"/>
  <c r="DQ643" i="3"/>
  <c r="DR643" i="3"/>
  <c r="DS643" i="3"/>
  <c r="DT643" i="3"/>
  <c r="DU643" i="3"/>
  <c r="DV643" i="3"/>
  <c r="DW643" i="3"/>
  <c r="DX643" i="3"/>
  <c r="DY643" i="3"/>
  <c r="DZ643" i="3"/>
  <c r="EA643" i="3"/>
  <c r="DG644" i="3"/>
  <c r="DH644" i="3"/>
  <c r="DI644" i="3"/>
  <c r="DJ644" i="3"/>
  <c r="DK644" i="3"/>
  <c r="DL644" i="3"/>
  <c r="DM644" i="3"/>
  <c r="DN644" i="3"/>
  <c r="DO644" i="3"/>
  <c r="DP644" i="3"/>
  <c r="DQ644" i="3"/>
  <c r="DR644" i="3"/>
  <c r="DS644" i="3"/>
  <c r="DT644" i="3"/>
  <c r="DU644" i="3"/>
  <c r="DV644" i="3"/>
  <c r="DW644" i="3"/>
  <c r="DX644" i="3"/>
  <c r="DY644" i="3"/>
  <c r="DZ644" i="3"/>
  <c r="EA644" i="3"/>
  <c r="DG645" i="3"/>
  <c r="DH645" i="3"/>
  <c r="DI645" i="3"/>
  <c r="DJ645" i="3"/>
  <c r="DK645" i="3"/>
  <c r="DL645" i="3"/>
  <c r="DM645" i="3"/>
  <c r="DN645" i="3"/>
  <c r="DO645" i="3"/>
  <c r="DP645" i="3"/>
  <c r="DQ645" i="3"/>
  <c r="DR645" i="3"/>
  <c r="DS645" i="3"/>
  <c r="DT645" i="3"/>
  <c r="DU645" i="3"/>
  <c r="DV645" i="3"/>
  <c r="DW645" i="3"/>
  <c r="DX645" i="3"/>
  <c r="DY645" i="3"/>
  <c r="DZ645" i="3"/>
  <c r="EA645" i="3"/>
  <c r="DG646" i="3"/>
  <c r="DH646" i="3"/>
  <c r="DI646" i="3"/>
  <c r="DJ646" i="3"/>
  <c r="DK646" i="3"/>
  <c r="DL646" i="3"/>
  <c r="DM646" i="3"/>
  <c r="DN646" i="3"/>
  <c r="DO646" i="3"/>
  <c r="DP646" i="3"/>
  <c r="DQ646" i="3"/>
  <c r="DR646" i="3"/>
  <c r="DS646" i="3"/>
  <c r="DT646" i="3"/>
  <c r="DU646" i="3"/>
  <c r="DV646" i="3"/>
  <c r="DW646" i="3"/>
  <c r="DX646" i="3"/>
  <c r="DY646" i="3"/>
  <c r="DZ646" i="3"/>
  <c r="EA646" i="3"/>
  <c r="DG647" i="3"/>
  <c r="DH647" i="3"/>
  <c r="DI647" i="3"/>
  <c r="DJ647" i="3"/>
  <c r="DK647" i="3"/>
  <c r="DL647" i="3"/>
  <c r="DM647" i="3"/>
  <c r="DN647" i="3"/>
  <c r="DO647" i="3"/>
  <c r="DP647" i="3"/>
  <c r="DQ647" i="3"/>
  <c r="DR647" i="3"/>
  <c r="DS647" i="3"/>
  <c r="DT647" i="3"/>
  <c r="DU647" i="3"/>
  <c r="DV647" i="3"/>
  <c r="DW647" i="3"/>
  <c r="DX647" i="3"/>
  <c r="DY647" i="3"/>
  <c r="DZ647" i="3"/>
  <c r="EA647" i="3"/>
  <c r="DG648" i="3"/>
  <c r="DH648" i="3"/>
  <c r="DI648" i="3"/>
  <c r="DJ648" i="3"/>
  <c r="DK648" i="3"/>
  <c r="DL648" i="3"/>
  <c r="DM648" i="3"/>
  <c r="DN648" i="3"/>
  <c r="DO648" i="3"/>
  <c r="DP648" i="3"/>
  <c r="DQ648" i="3"/>
  <c r="DR648" i="3"/>
  <c r="DS648" i="3"/>
  <c r="DT648" i="3"/>
  <c r="DU648" i="3"/>
  <c r="DV648" i="3"/>
  <c r="DW648" i="3"/>
  <c r="DX648" i="3"/>
  <c r="DY648" i="3"/>
  <c r="DZ648" i="3"/>
  <c r="EA648" i="3"/>
  <c r="DG649" i="3"/>
  <c r="DH649" i="3"/>
  <c r="DI649" i="3"/>
  <c r="DJ649" i="3"/>
  <c r="DK649" i="3"/>
  <c r="DL649" i="3"/>
  <c r="DM649" i="3"/>
  <c r="DN649" i="3"/>
  <c r="DO649" i="3"/>
  <c r="DP649" i="3"/>
  <c r="DQ649" i="3"/>
  <c r="DR649" i="3"/>
  <c r="DS649" i="3"/>
  <c r="DT649" i="3"/>
  <c r="DU649" i="3"/>
  <c r="DV649" i="3"/>
  <c r="DW649" i="3"/>
  <c r="DX649" i="3"/>
  <c r="DY649" i="3"/>
  <c r="DZ649" i="3"/>
  <c r="EA649" i="3"/>
  <c r="DG651" i="3"/>
  <c r="DH651" i="3"/>
  <c r="DI651" i="3"/>
  <c r="DJ651" i="3"/>
  <c r="DK651" i="3"/>
  <c r="DL651" i="3"/>
  <c r="DM651" i="3"/>
  <c r="DN651" i="3"/>
  <c r="DO651" i="3"/>
  <c r="DP651" i="3"/>
  <c r="DQ651" i="3"/>
  <c r="DR651" i="3"/>
  <c r="DS651" i="3"/>
  <c r="DT651" i="3"/>
  <c r="DU651" i="3"/>
  <c r="DV651" i="3"/>
  <c r="DW651" i="3"/>
  <c r="DX651" i="3"/>
  <c r="DY651" i="3"/>
  <c r="DZ651" i="3"/>
  <c r="EA651" i="3"/>
  <c r="DG652" i="3"/>
  <c r="DH652" i="3"/>
  <c r="DI652" i="3"/>
  <c r="DJ652" i="3"/>
  <c r="DK652" i="3"/>
  <c r="DL652" i="3"/>
  <c r="DM652" i="3"/>
  <c r="DN652" i="3"/>
  <c r="DO652" i="3"/>
  <c r="DP652" i="3"/>
  <c r="DQ652" i="3"/>
  <c r="DR652" i="3"/>
  <c r="DS652" i="3"/>
  <c r="DT652" i="3"/>
  <c r="DU652" i="3"/>
  <c r="DV652" i="3"/>
  <c r="DW652" i="3"/>
  <c r="DX652" i="3"/>
  <c r="DY652" i="3"/>
  <c r="DZ652" i="3"/>
  <c r="EA652" i="3"/>
  <c r="EB641" i="3"/>
  <c r="EC641" i="3"/>
  <c r="ED641" i="3"/>
  <c r="EE641" i="3"/>
  <c r="EF641" i="3"/>
  <c r="EG641" i="3"/>
  <c r="EH641" i="3"/>
  <c r="EI641" i="3"/>
  <c r="EJ641" i="3"/>
  <c r="EK641" i="3"/>
  <c r="EL641" i="3"/>
  <c r="EM641" i="3"/>
  <c r="EN641" i="3"/>
  <c r="EO641" i="3"/>
  <c r="EP641" i="3"/>
  <c r="EQ641" i="3"/>
  <c r="ER641" i="3"/>
  <c r="ES641" i="3"/>
  <c r="ET641" i="3"/>
  <c r="EU641" i="3"/>
  <c r="EV641" i="3"/>
  <c r="EB642" i="3"/>
  <c r="EC642" i="3"/>
  <c r="ED642" i="3"/>
  <c r="EE642" i="3"/>
  <c r="EF642" i="3"/>
  <c r="EG642" i="3"/>
  <c r="EH642" i="3"/>
  <c r="EI642" i="3"/>
  <c r="EJ642" i="3"/>
  <c r="EK642" i="3"/>
  <c r="EL642" i="3"/>
  <c r="EM642" i="3"/>
  <c r="EN642" i="3"/>
  <c r="EO642" i="3"/>
  <c r="EP642" i="3"/>
  <c r="EQ642" i="3"/>
  <c r="ER642" i="3"/>
  <c r="ES642" i="3"/>
  <c r="ET642" i="3"/>
  <c r="EU642" i="3"/>
  <c r="EV642" i="3"/>
  <c r="EB643" i="3"/>
  <c r="EC643" i="3"/>
  <c r="ED643" i="3"/>
  <c r="EE643" i="3"/>
  <c r="EF643" i="3"/>
  <c r="EG643" i="3"/>
  <c r="EH643" i="3"/>
  <c r="EI643" i="3"/>
  <c r="EJ643" i="3"/>
  <c r="EK643" i="3"/>
  <c r="EL643" i="3"/>
  <c r="EM643" i="3"/>
  <c r="EN643" i="3"/>
  <c r="EO643" i="3"/>
  <c r="EP643" i="3"/>
  <c r="EQ643" i="3"/>
  <c r="ER643" i="3"/>
  <c r="ES643" i="3"/>
  <c r="ET643" i="3"/>
  <c r="EU643" i="3"/>
  <c r="EV643" i="3"/>
  <c r="EB644" i="3"/>
  <c r="EC644" i="3"/>
  <c r="ED644" i="3"/>
  <c r="EE644" i="3"/>
  <c r="EF644" i="3"/>
  <c r="EG644" i="3"/>
  <c r="EH644" i="3"/>
  <c r="EI644" i="3"/>
  <c r="EJ644" i="3"/>
  <c r="EK644" i="3"/>
  <c r="EL644" i="3"/>
  <c r="EM644" i="3"/>
  <c r="EN644" i="3"/>
  <c r="EO644" i="3"/>
  <c r="EP644" i="3"/>
  <c r="EQ644" i="3"/>
  <c r="ER644" i="3"/>
  <c r="ES644" i="3"/>
  <c r="ET644" i="3"/>
  <c r="EU644" i="3"/>
  <c r="EV644" i="3"/>
  <c r="EB645" i="3"/>
  <c r="EC645" i="3"/>
  <c r="ED645" i="3"/>
  <c r="EE645" i="3"/>
  <c r="EF645" i="3"/>
  <c r="EG645" i="3"/>
  <c r="EH645" i="3"/>
  <c r="EI645" i="3"/>
  <c r="EJ645" i="3"/>
  <c r="EK645" i="3"/>
  <c r="EL645" i="3"/>
  <c r="EM645" i="3"/>
  <c r="EN645" i="3"/>
  <c r="EO645" i="3"/>
  <c r="EP645" i="3"/>
  <c r="EQ645" i="3"/>
  <c r="ER645" i="3"/>
  <c r="ES645" i="3"/>
  <c r="ET645" i="3"/>
  <c r="EU645" i="3"/>
  <c r="EV645" i="3"/>
  <c r="EB646" i="3"/>
  <c r="EC646" i="3"/>
  <c r="ED646" i="3"/>
  <c r="EE646" i="3"/>
  <c r="EF646" i="3"/>
  <c r="EG646" i="3"/>
  <c r="EH646" i="3"/>
  <c r="EI646" i="3"/>
  <c r="EJ646" i="3"/>
  <c r="EK646" i="3"/>
  <c r="EL646" i="3"/>
  <c r="EM646" i="3"/>
  <c r="EN646" i="3"/>
  <c r="EO646" i="3"/>
  <c r="EP646" i="3"/>
  <c r="EQ646" i="3"/>
  <c r="ER646" i="3"/>
  <c r="ES646" i="3"/>
  <c r="ET646" i="3"/>
  <c r="EU646" i="3"/>
  <c r="EV646" i="3"/>
  <c r="EB647" i="3"/>
  <c r="EC647" i="3"/>
  <c r="ED647" i="3"/>
  <c r="EE647" i="3"/>
  <c r="EF647" i="3"/>
  <c r="EG647" i="3"/>
  <c r="EH647" i="3"/>
  <c r="EI647" i="3"/>
  <c r="EJ647" i="3"/>
  <c r="EK647" i="3"/>
  <c r="EL647" i="3"/>
  <c r="EM647" i="3"/>
  <c r="EN647" i="3"/>
  <c r="EO647" i="3"/>
  <c r="EP647" i="3"/>
  <c r="EQ647" i="3"/>
  <c r="ER647" i="3"/>
  <c r="ES647" i="3"/>
  <c r="ET647" i="3"/>
  <c r="EU647" i="3"/>
  <c r="EV647" i="3"/>
  <c r="EB648" i="3"/>
  <c r="EC648" i="3"/>
  <c r="ED648" i="3"/>
  <c r="EE648" i="3"/>
  <c r="EF648" i="3"/>
  <c r="EG648" i="3"/>
  <c r="EH648" i="3"/>
  <c r="EI648" i="3"/>
  <c r="EJ648" i="3"/>
  <c r="EK648" i="3"/>
  <c r="EL648" i="3"/>
  <c r="EM648" i="3"/>
  <c r="EN648" i="3"/>
  <c r="EO648" i="3"/>
  <c r="EP648" i="3"/>
  <c r="EQ648" i="3"/>
  <c r="ER648" i="3"/>
  <c r="ES648" i="3"/>
  <c r="ET648" i="3"/>
  <c r="EU648" i="3"/>
  <c r="EV648" i="3"/>
  <c r="EB649" i="3"/>
  <c r="EC649" i="3"/>
  <c r="ED649" i="3"/>
  <c r="EE649" i="3"/>
  <c r="EF649" i="3"/>
  <c r="EG649" i="3"/>
  <c r="EH649" i="3"/>
  <c r="EI649" i="3"/>
  <c r="EJ649" i="3"/>
  <c r="EK649" i="3"/>
  <c r="EL649" i="3"/>
  <c r="EM649" i="3"/>
  <c r="EN649" i="3"/>
  <c r="EO649" i="3"/>
  <c r="EP649" i="3"/>
  <c r="EQ649" i="3"/>
  <c r="ER649" i="3"/>
  <c r="ES649" i="3"/>
  <c r="ET649" i="3"/>
  <c r="EU649" i="3"/>
  <c r="EV649" i="3"/>
  <c r="EB651" i="3"/>
  <c r="EC651" i="3"/>
  <c r="ED651" i="3"/>
  <c r="EE651" i="3"/>
  <c r="EF651" i="3"/>
  <c r="EG651" i="3"/>
  <c r="EH651" i="3"/>
  <c r="EI651" i="3"/>
  <c r="EJ651" i="3"/>
  <c r="EK651" i="3"/>
  <c r="EL651" i="3"/>
  <c r="EM651" i="3"/>
  <c r="EN651" i="3"/>
  <c r="EO651" i="3"/>
  <c r="EP651" i="3"/>
  <c r="EQ651" i="3"/>
  <c r="ER651" i="3"/>
  <c r="ES651" i="3"/>
  <c r="ET651" i="3"/>
  <c r="EU651" i="3"/>
  <c r="EV651" i="3"/>
  <c r="EB652" i="3"/>
  <c r="EC652" i="3"/>
  <c r="ED652" i="3"/>
  <c r="EE652" i="3"/>
  <c r="EF652" i="3"/>
  <c r="EG652" i="3"/>
  <c r="EH652" i="3"/>
  <c r="EI652" i="3"/>
  <c r="EJ652" i="3"/>
  <c r="EK652" i="3"/>
  <c r="EL652" i="3"/>
  <c r="EM652" i="3"/>
  <c r="EN652" i="3"/>
  <c r="EO652" i="3"/>
  <c r="EP652" i="3"/>
  <c r="EQ652" i="3"/>
  <c r="ER652" i="3"/>
  <c r="ES652" i="3"/>
  <c r="ET652" i="3"/>
  <c r="EU652" i="3"/>
  <c r="EV652" i="3"/>
  <c r="R641" i="3"/>
  <c r="Q641" i="3"/>
  <c r="P641" i="3"/>
  <c r="O641" i="3"/>
  <c r="N641" i="3"/>
  <c r="M641" i="3"/>
  <c r="L641" i="3"/>
  <c r="S635" i="3"/>
  <c r="O635" i="3"/>
  <c r="I635" i="3"/>
  <c r="S634" i="3"/>
  <c r="R634" i="3"/>
  <c r="Q634" i="3"/>
  <c r="P634" i="3"/>
  <c r="O634" i="3"/>
  <c r="N634" i="3"/>
  <c r="M634" i="3"/>
  <c r="L634" i="3"/>
  <c r="S633" i="3"/>
  <c r="R633" i="3"/>
  <c r="Q633" i="3"/>
  <c r="P633" i="3"/>
  <c r="O633" i="3"/>
  <c r="N633" i="3"/>
  <c r="M633" i="3"/>
  <c r="L633" i="3"/>
  <c r="S623" i="3"/>
  <c r="S624" i="3"/>
  <c r="S625" i="3"/>
  <c r="S626" i="3"/>
  <c r="S627" i="3"/>
  <c r="S628" i="3"/>
  <c r="S629" i="3"/>
  <c r="S630" i="3"/>
  <c r="S631" i="3"/>
  <c r="I632" i="3"/>
  <c r="R631" i="3"/>
  <c r="Q631" i="3"/>
  <c r="P631" i="3"/>
  <c r="O631" i="3"/>
  <c r="N631" i="3"/>
  <c r="M631" i="3"/>
  <c r="L631" i="3"/>
  <c r="R630" i="3"/>
  <c r="Q630" i="3"/>
  <c r="P630" i="3"/>
  <c r="O630" i="3"/>
  <c r="N630" i="3"/>
  <c r="M630" i="3"/>
  <c r="L630" i="3"/>
  <c r="AI623" i="3"/>
  <c r="AJ623" i="3"/>
  <c r="AK623" i="3"/>
  <c r="AL623" i="3"/>
  <c r="AM623" i="3"/>
  <c r="AI624" i="3"/>
  <c r="AN624" i="3" s="1"/>
  <c r="AJ624" i="3"/>
  <c r="AK624" i="3"/>
  <c r="AL624" i="3"/>
  <c r="AM624" i="3"/>
  <c r="AI625" i="3"/>
  <c r="AJ625" i="3"/>
  <c r="AK625" i="3"/>
  <c r="AL625" i="3"/>
  <c r="AM625" i="3"/>
  <c r="AI626" i="3"/>
  <c r="AJ626" i="3"/>
  <c r="AK626" i="3"/>
  <c r="AL626" i="3"/>
  <c r="AM626" i="3"/>
  <c r="AN626" i="3" s="1"/>
  <c r="AI627" i="3"/>
  <c r="AJ627" i="3"/>
  <c r="AK627" i="3"/>
  <c r="AL627" i="3"/>
  <c r="AM627" i="3"/>
  <c r="AI628" i="3"/>
  <c r="AJ628" i="3"/>
  <c r="AK628" i="3"/>
  <c r="AL628" i="3"/>
  <c r="AM628" i="3"/>
  <c r="AI629" i="3"/>
  <c r="AJ629" i="3"/>
  <c r="AK629" i="3"/>
  <c r="AL629" i="3"/>
  <c r="AM629" i="3"/>
  <c r="AI630" i="3"/>
  <c r="AJ630" i="3"/>
  <c r="AK630" i="3"/>
  <c r="AL630" i="3"/>
  <c r="AM630" i="3"/>
  <c r="AI631" i="3"/>
  <c r="AJ631" i="3"/>
  <c r="AK631" i="3"/>
  <c r="AL631" i="3"/>
  <c r="AM631" i="3"/>
  <c r="AI633" i="3"/>
  <c r="AJ633" i="3"/>
  <c r="AK633" i="3"/>
  <c r="AL633" i="3"/>
  <c r="AM633" i="3"/>
  <c r="AI634" i="3"/>
  <c r="AJ634" i="3"/>
  <c r="AK634" i="3"/>
  <c r="AL634" i="3"/>
  <c r="AM634" i="3"/>
  <c r="AO623" i="3"/>
  <c r="AP623" i="3"/>
  <c r="AQ623" i="3"/>
  <c r="AR623" i="3"/>
  <c r="AS623" i="3"/>
  <c r="AO624" i="3"/>
  <c r="AP624" i="3"/>
  <c r="AQ624" i="3"/>
  <c r="AR624" i="3"/>
  <c r="AS624" i="3"/>
  <c r="AO625" i="3"/>
  <c r="AP625" i="3"/>
  <c r="AQ625" i="3"/>
  <c r="AR625" i="3"/>
  <c r="AS625" i="3"/>
  <c r="AO626" i="3"/>
  <c r="AP626" i="3"/>
  <c r="AQ626" i="3"/>
  <c r="AR626" i="3"/>
  <c r="AS626" i="3"/>
  <c r="AO627" i="3"/>
  <c r="AP627" i="3"/>
  <c r="AQ627" i="3"/>
  <c r="AR627" i="3"/>
  <c r="AS627" i="3"/>
  <c r="AO628" i="3"/>
  <c r="AP628" i="3"/>
  <c r="AQ628" i="3"/>
  <c r="AR628" i="3"/>
  <c r="AS628" i="3"/>
  <c r="AO629" i="3"/>
  <c r="AP629" i="3"/>
  <c r="AQ629" i="3"/>
  <c r="AR629" i="3"/>
  <c r="AS629" i="3"/>
  <c r="AO630" i="3"/>
  <c r="AP630" i="3"/>
  <c r="AQ630" i="3"/>
  <c r="AR630" i="3"/>
  <c r="AS630" i="3"/>
  <c r="AO631" i="3"/>
  <c r="AP631" i="3"/>
  <c r="AQ631" i="3"/>
  <c r="AR631" i="3"/>
  <c r="AS631" i="3"/>
  <c r="AO633" i="3"/>
  <c r="AP633" i="3"/>
  <c r="AQ633" i="3"/>
  <c r="AR633" i="3"/>
  <c r="AS633" i="3"/>
  <c r="AO634" i="3"/>
  <c r="AP634" i="3"/>
  <c r="AQ634" i="3"/>
  <c r="AR634" i="3"/>
  <c r="AS634" i="3"/>
  <c r="R629" i="3"/>
  <c r="Q629" i="3"/>
  <c r="P629" i="3"/>
  <c r="O629" i="3"/>
  <c r="N629" i="3"/>
  <c r="M629" i="3"/>
  <c r="L629" i="3"/>
  <c r="R628" i="3"/>
  <c r="Q628" i="3"/>
  <c r="P628" i="3"/>
  <c r="O628" i="3"/>
  <c r="N628" i="3"/>
  <c r="M628" i="3"/>
  <c r="L628" i="3"/>
  <c r="R627" i="3"/>
  <c r="Q627" i="3"/>
  <c r="P627" i="3"/>
  <c r="O627" i="3"/>
  <c r="N627" i="3"/>
  <c r="M627" i="3"/>
  <c r="L627" i="3"/>
  <c r="R626" i="3"/>
  <c r="Q626" i="3"/>
  <c r="P626" i="3"/>
  <c r="O626" i="3"/>
  <c r="N626" i="3"/>
  <c r="M626" i="3"/>
  <c r="L626" i="3"/>
  <c r="R625" i="3"/>
  <c r="Q625" i="3"/>
  <c r="P625" i="3"/>
  <c r="O625" i="3"/>
  <c r="N625" i="3"/>
  <c r="M625" i="3"/>
  <c r="L625" i="3"/>
  <c r="R624" i="3"/>
  <c r="Q624" i="3"/>
  <c r="P624" i="3"/>
  <c r="O624" i="3"/>
  <c r="N624" i="3"/>
  <c r="M624" i="3"/>
  <c r="L624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23" i="3"/>
  <c r="BR623" i="3"/>
  <c r="BS623" i="3"/>
  <c r="BT623" i="3"/>
  <c r="BU623" i="3"/>
  <c r="BV623" i="3"/>
  <c r="BW623" i="3"/>
  <c r="BX623" i="3"/>
  <c r="BY623" i="3"/>
  <c r="BZ623" i="3"/>
  <c r="CA623" i="3"/>
  <c r="CB623" i="3"/>
  <c r="CC623" i="3"/>
  <c r="CD623" i="3"/>
  <c r="CE623" i="3"/>
  <c r="CF623" i="3"/>
  <c r="CG623" i="3"/>
  <c r="CH623" i="3"/>
  <c r="CI623" i="3"/>
  <c r="CJ623" i="3"/>
  <c r="CK623" i="3"/>
  <c r="BQ624" i="3"/>
  <c r="BR624" i="3"/>
  <c r="BS624" i="3"/>
  <c r="BT624" i="3"/>
  <c r="BU624" i="3"/>
  <c r="BV624" i="3"/>
  <c r="BW624" i="3"/>
  <c r="BX624" i="3"/>
  <c r="BY624" i="3"/>
  <c r="BZ624" i="3"/>
  <c r="CA624" i="3"/>
  <c r="CB624" i="3"/>
  <c r="CC624" i="3"/>
  <c r="CD624" i="3"/>
  <c r="CE624" i="3"/>
  <c r="CF624" i="3"/>
  <c r="CG624" i="3"/>
  <c r="CH624" i="3"/>
  <c r="CI624" i="3"/>
  <c r="CJ624" i="3"/>
  <c r="CK624" i="3"/>
  <c r="BQ625" i="3"/>
  <c r="BR625" i="3"/>
  <c r="BS625" i="3"/>
  <c r="BT625" i="3"/>
  <c r="BU625" i="3"/>
  <c r="BV625" i="3"/>
  <c r="BW625" i="3"/>
  <c r="BX625" i="3"/>
  <c r="BY625" i="3"/>
  <c r="BZ625" i="3"/>
  <c r="CA625" i="3"/>
  <c r="CB625" i="3"/>
  <c r="CC625" i="3"/>
  <c r="CD625" i="3"/>
  <c r="CE625" i="3"/>
  <c r="CF625" i="3"/>
  <c r="CG625" i="3"/>
  <c r="CH625" i="3"/>
  <c r="CI625" i="3"/>
  <c r="CJ625" i="3"/>
  <c r="CK625" i="3"/>
  <c r="BQ626" i="3"/>
  <c r="BR626" i="3"/>
  <c r="BS626" i="3"/>
  <c r="BT626" i="3"/>
  <c r="BU626" i="3"/>
  <c r="BV626" i="3"/>
  <c r="BW626" i="3"/>
  <c r="BX626" i="3"/>
  <c r="BY626" i="3"/>
  <c r="BZ626" i="3"/>
  <c r="CA626" i="3"/>
  <c r="CB626" i="3"/>
  <c r="CC626" i="3"/>
  <c r="CD626" i="3"/>
  <c r="CE626" i="3"/>
  <c r="CF626" i="3"/>
  <c r="CG626" i="3"/>
  <c r="CH626" i="3"/>
  <c r="CI626" i="3"/>
  <c r="CJ626" i="3"/>
  <c r="CK626" i="3"/>
  <c r="BQ627" i="3"/>
  <c r="BR627" i="3"/>
  <c r="BS627" i="3"/>
  <c r="BT627" i="3"/>
  <c r="BU627" i="3"/>
  <c r="BV627" i="3"/>
  <c r="BW627" i="3"/>
  <c r="BX627" i="3"/>
  <c r="BY627" i="3"/>
  <c r="BZ627" i="3"/>
  <c r="CA627" i="3"/>
  <c r="CB627" i="3"/>
  <c r="CC627" i="3"/>
  <c r="CD627" i="3"/>
  <c r="CE627" i="3"/>
  <c r="CF627" i="3"/>
  <c r="CG627" i="3"/>
  <c r="CH627" i="3"/>
  <c r="CI627" i="3"/>
  <c r="CJ627" i="3"/>
  <c r="CK627" i="3"/>
  <c r="BQ628" i="3"/>
  <c r="BR628" i="3"/>
  <c r="BS628" i="3"/>
  <c r="BT628" i="3"/>
  <c r="BU628" i="3"/>
  <c r="BV628" i="3"/>
  <c r="BW628" i="3"/>
  <c r="BX628" i="3"/>
  <c r="BY628" i="3"/>
  <c r="BZ628" i="3"/>
  <c r="CA628" i="3"/>
  <c r="CB628" i="3"/>
  <c r="CC628" i="3"/>
  <c r="CD628" i="3"/>
  <c r="CE628" i="3"/>
  <c r="CF628" i="3"/>
  <c r="CG628" i="3"/>
  <c r="CH628" i="3"/>
  <c r="CI628" i="3"/>
  <c r="CJ628" i="3"/>
  <c r="CK628" i="3"/>
  <c r="BQ629" i="3"/>
  <c r="BR629" i="3"/>
  <c r="BS629" i="3"/>
  <c r="BT629" i="3"/>
  <c r="BU629" i="3"/>
  <c r="BV629" i="3"/>
  <c r="BW629" i="3"/>
  <c r="BX629" i="3"/>
  <c r="BY629" i="3"/>
  <c r="BZ629" i="3"/>
  <c r="CA629" i="3"/>
  <c r="CB629" i="3"/>
  <c r="CC629" i="3"/>
  <c r="CD629" i="3"/>
  <c r="CE629" i="3"/>
  <c r="CF629" i="3"/>
  <c r="CG629" i="3"/>
  <c r="CH629" i="3"/>
  <c r="CI629" i="3"/>
  <c r="CJ629" i="3"/>
  <c r="CK629" i="3"/>
  <c r="BQ630" i="3"/>
  <c r="BR630" i="3"/>
  <c r="BS630" i="3"/>
  <c r="BT630" i="3"/>
  <c r="BU630" i="3"/>
  <c r="BV630" i="3"/>
  <c r="BW630" i="3"/>
  <c r="BX630" i="3"/>
  <c r="BY630" i="3"/>
  <c r="BZ630" i="3"/>
  <c r="CA630" i="3"/>
  <c r="CB630" i="3"/>
  <c r="CC630" i="3"/>
  <c r="CD630" i="3"/>
  <c r="CE630" i="3"/>
  <c r="CF630" i="3"/>
  <c r="CG630" i="3"/>
  <c r="CH630" i="3"/>
  <c r="CI630" i="3"/>
  <c r="CJ630" i="3"/>
  <c r="CK630" i="3"/>
  <c r="BQ631" i="3"/>
  <c r="BR631" i="3"/>
  <c r="BS631" i="3"/>
  <c r="BT631" i="3"/>
  <c r="BU631" i="3"/>
  <c r="BV631" i="3"/>
  <c r="BW631" i="3"/>
  <c r="BX631" i="3"/>
  <c r="BY631" i="3"/>
  <c r="BZ631" i="3"/>
  <c r="CA631" i="3"/>
  <c r="CB631" i="3"/>
  <c r="CC631" i="3"/>
  <c r="CD631" i="3"/>
  <c r="CE631" i="3"/>
  <c r="CF631" i="3"/>
  <c r="CG631" i="3"/>
  <c r="CH631" i="3"/>
  <c r="CI631" i="3"/>
  <c r="CJ631" i="3"/>
  <c r="CK631" i="3"/>
  <c r="BQ633" i="3"/>
  <c r="BR633" i="3"/>
  <c r="BS633" i="3"/>
  <c r="BT633" i="3"/>
  <c r="BU633" i="3"/>
  <c r="BV633" i="3"/>
  <c r="BW633" i="3"/>
  <c r="BX633" i="3"/>
  <c r="BY633" i="3"/>
  <c r="BZ633" i="3"/>
  <c r="CA633" i="3"/>
  <c r="CB633" i="3"/>
  <c r="CC633" i="3"/>
  <c r="CD633" i="3"/>
  <c r="CE633" i="3"/>
  <c r="CF633" i="3"/>
  <c r="CG633" i="3"/>
  <c r="CH633" i="3"/>
  <c r="CI633" i="3"/>
  <c r="CJ633" i="3"/>
  <c r="CK633" i="3"/>
  <c r="BQ634" i="3"/>
  <c r="BR634" i="3"/>
  <c r="BS634" i="3"/>
  <c r="BT634" i="3"/>
  <c r="BU634" i="3"/>
  <c r="BV634" i="3"/>
  <c r="BW634" i="3"/>
  <c r="BX634" i="3"/>
  <c r="BY634" i="3"/>
  <c r="BZ634" i="3"/>
  <c r="CA634" i="3"/>
  <c r="CB634" i="3"/>
  <c r="CC634" i="3"/>
  <c r="CD634" i="3"/>
  <c r="CE634" i="3"/>
  <c r="CF634" i="3"/>
  <c r="CG634" i="3"/>
  <c r="CH634" i="3"/>
  <c r="CI634" i="3"/>
  <c r="CJ634" i="3"/>
  <c r="CK634" i="3"/>
  <c r="CL623" i="3"/>
  <c r="CM623" i="3"/>
  <c r="CN623" i="3"/>
  <c r="CO623" i="3"/>
  <c r="CP623" i="3"/>
  <c r="CQ623" i="3"/>
  <c r="CR623" i="3"/>
  <c r="CS623" i="3"/>
  <c r="CT623" i="3"/>
  <c r="CU623" i="3"/>
  <c r="CV623" i="3"/>
  <c r="CW623" i="3"/>
  <c r="CX623" i="3"/>
  <c r="CY623" i="3"/>
  <c r="CZ623" i="3"/>
  <c r="DA623" i="3"/>
  <c r="DB623" i="3"/>
  <c r="DC623" i="3"/>
  <c r="DD623" i="3"/>
  <c r="DE623" i="3"/>
  <c r="DF623" i="3"/>
  <c r="CL624" i="3"/>
  <c r="CM624" i="3"/>
  <c r="CN624" i="3"/>
  <c r="CO624" i="3"/>
  <c r="CP624" i="3"/>
  <c r="CQ624" i="3"/>
  <c r="CR624" i="3"/>
  <c r="CS624" i="3"/>
  <c r="CT624" i="3"/>
  <c r="CU624" i="3"/>
  <c r="CV624" i="3"/>
  <c r="CW624" i="3"/>
  <c r="CX624" i="3"/>
  <c r="CY624" i="3"/>
  <c r="CZ624" i="3"/>
  <c r="DA624" i="3"/>
  <c r="DB624" i="3"/>
  <c r="DC624" i="3"/>
  <c r="DD624" i="3"/>
  <c r="DE624" i="3"/>
  <c r="DF624" i="3"/>
  <c r="CL625" i="3"/>
  <c r="CM625" i="3"/>
  <c r="CN625" i="3"/>
  <c r="CO625" i="3"/>
  <c r="CP625" i="3"/>
  <c r="CQ625" i="3"/>
  <c r="CR625" i="3"/>
  <c r="CS625" i="3"/>
  <c r="CT625" i="3"/>
  <c r="CU625" i="3"/>
  <c r="CV625" i="3"/>
  <c r="CW625" i="3"/>
  <c r="CX625" i="3"/>
  <c r="CY625" i="3"/>
  <c r="CZ625" i="3"/>
  <c r="DA625" i="3"/>
  <c r="DB625" i="3"/>
  <c r="DC625" i="3"/>
  <c r="DD625" i="3"/>
  <c r="DE625" i="3"/>
  <c r="DF625" i="3"/>
  <c r="CL626" i="3"/>
  <c r="CM626" i="3"/>
  <c r="CN626" i="3"/>
  <c r="CO626" i="3"/>
  <c r="CP626" i="3"/>
  <c r="CQ626" i="3"/>
  <c r="CR626" i="3"/>
  <c r="CS626" i="3"/>
  <c r="CT626" i="3"/>
  <c r="CU626" i="3"/>
  <c r="CV626" i="3"/>
  <c r="CW626" i="3"/>
  <c r="CX626" i="3"/>
  <c r="CY626" i="3"/>
  <c r="CZ626" i="3"/>
  <c r="DA626" i="3"/>
  <c r="DB626" i="3"/>
  <c r="DC626" i="3"/>
  <c r="DD626" i="3"/>
  <c r="DE626" i="3"/>
  <c r="DF626" i="3"/>
  <c r="CL627" i="3"/>
  <c r="CM627" i="3"/>
  <c r="CN627" i="3"/>
  <c r="CO627" i="3"/>
  <c r="CP627" i="3"/>
  <c r="CQ627" i="3"/>
  <c r="CR627" i="3"/>
  <c r="CS627" i="3"/>
  <c r="CT627" i="3"/>
  <c r="CU627" i="3"/>
  <c r="CV627" i="3"/>
  <c r="CW627" i="3"/>
  <c r="CX627" i="3"/>
  <c r="CY627" i="3"/>
  <c r="CZ627" i="3"/>
  <c r="DA627" i="3"/>
  <c r="DB627" i="3"/>
  <c r="DC627" i="3"/>
  <c r="DD627" i="3"/>
  <c r="DE627" i="3"/>
  <c r="DF627" i="3"/>
  <c r="CL628" i="3"/>
  <c r="CM628" i="3"/>
  <c r="CN628" i="3"/>
  <c r="CO628" i="3"/>
  <c r="CP628" i="3"/>
  <c r="CQ628" i="3"/>
  <c r="CR628" i="3"/>
  <c r="CS628" i="3"/>
  <c r="CT628" i="3"/>
  <c r="CU628" i="3"/>
  <c r="CV628" i="3"/>
  <c r="CW628" i="3"/>
  <c r="CX628" i="3"/>
  <c r="CY628" i="3"/>
  <c r="CZ628" i="3"/>
  <c r="DA628" i="3"/>
  <c r="DB628" i="3"/>
  <c r="DC628" i="3"/>
  <c r="DD628" i="3"/>
  <c r="DE628" i="3"/>
  <c r="DF628" i="3"/>
  <c r="CL629" i="3"/>
  <c r="CM629" i="3"/>
  <c r="CN629" i="3"/>
  <c r="CO629" i="3"/>
  <c r="CP629" i="3"/>
  <c r="CQ629" i="3"/>
  <c r="CR629" i="3"/>
  <c r="CS629" i="3"/>
  <c r="CT629" i="3"/>
  <c r="CU629" i="3"/>
  <c r="CV629" i="3"/>
  <c r="CW629" i="3"/>
  <c r="CX629" i="3"/>
  <c r="CY629" i="3"/>
  <c r="CZ629" i="3"/>
  <c r="DA629" i="3"/>
  <c r="DB629" i="3"/>
  <c r="DC629" i="3"/>
  <c r="DD629" i="3"/>
  <c r="DE629" i="3"/>
  <c r="DF629" i="3"/>
  <c r="CL630" i="3"/>
  <c r="CM630" i="3"/>
  <c r="CN630" i="3"/>
  <c r="CO630" i="3"/>
  <c r="CP630" i="3"/>
  <c r="CQ630" i="3"/>
  <c r="CR630" i="3"/>
  <c r="CS630" i="3"/>
  <c r="CT630" i="3"/>
  <c r="CU630" i="3"/>
  <c r="CV630" i="3"/>
  <c r="CW630" i="3"/>
  <c r="CX630" i="3"/>
  <c r="CY630" i="3"/>
  <c r="CZ630" i="3"/>
  <c r="DA630" i="3"/>
  <c r="DB630" i="3"/>
  <c r="DC630" i="3"/>
  <c r="DD630" i="3"/>
  <c r="DE630" i="3"/>
  <c r="DF630" i="3"/>
  <c r="CL631" i="3"/>
  <c r="CM631" i="3"/>
  <c r="CN631" i="3"/>
  <c r="CO631" i="3"/>
  <c r="CP631" i="3"/>
  <c r="CQ631" i="3"/>
  <c r="CR631" i="3"/>
  <c r="CS631" i="3"/>
  <c r="CT631" i="3"/>
  <c r="CU631" i="3"/>
  <c r="CV631" i="3"/>
  <c r="CW631" i="3"/>
  <c r="CX631" i="3"/>
  <c r="CY631" i="3"/>
  <c r="CZ631" i="3"/>
  <c r="DA631" i="3"/>
  <c r="DB631" i="3"/>
  <c r="DC631" i="3"/>
  <c r="DD631" i="3"/>
  <c r="DE631" i="3"/>
  <c r="DF631" i="3"/>
  <c r="CL633" i="3"/>
  <c r="CM633" i="3"/>
  <c r="CN633" i="3"/>
  <c r="CO633" i="3"/>
  <c r="CP633" i="3"/>
  <c r="CQ633" i="3"/>
  <c r="CR633" i="3"/>
  <c r="CS633" i="3"/>
  <c r="CT633" i="3"/>
  <c r="CU633" i="3"/>
  <c r="CV633" i="3"/>
  <c r="CW633" i="3"/>
  <c r="CX633" i="3"/>
  <c r="CY633" i="3"/>
  <c r="CZ633" i="3"/>
  <c r="DA633" i="3"/>
  <c r="DB633" i="3"/>
  <c r="DC633" i="3"/>
  <c r="DD633" i="3"/>
  <c r="DE633" i="3"/>
  <c r="DF633" i="3"/>
  <c r="CL634" i="3"/>
  <c r="CM634" i="3"/>
  <c r="CN634" i="3"/>
  <c r="CO634" i="3"/>
  <c r="CP634" i="3"/>
  <c r="CQ634" i="3"/>
  <c r="CR634" i="3"/>
  <c r="CS634" i="3"/>
  <c r="CT634" i="3"/>
  <c r="CU634" i="3"/>
  <c r="CV634" i="3"/>
  <c r="CW634" i="3"/>
  <c r="CX634" i="3"/>
  <c r="CY634" i="3"/>
  <c r="CZ634" i="3"/>
  <c r="DA634" i="3"/>
  <c r="DB634" i="3"/>
  <c r="DC634" i="3"/>
  <c r="DD634" i="3"/>
  <c r="DE634" i="3"/>
  <c r="DF634" i="3"/>
  <c r="DG623" i="3"/>
  <c r="DH623" i="3"/>
  <c r="DI623" i="3"/>
  <c r="DJ623" i="3"/>
  <c r="DK623" i="3"/>
  <c r="DL623" i="3"/>
  <c r="DM623" i="3"/>
  <c r="DN623" i="3"/>
  <c r="DO623" i="3"/>
  <c r="DP623" i="3"/>
  <c r="DQ623" i="3"/>
  <c r="DR623" i="3"/>
  <c r="DS623" i="3"/>
  <c r="DT623" i="3"/>
  <c r="DU623" i="3"/>
  <c r="DV623" i="3"/>
  <c r="DW623" i="3"/>
  <c r="DX623" i="3"/>
  <c r="DY623" i="3"/>
  <c r="DZ623" i="3"/>
  <c r="EA623" i="3"/>
  <c r="DG624" i="3"/>
  <c r="DH624" i="3"/>
  <c r="DI624" i="3"/>
  <c r="DJ624" i="3"/>
  <c r="DK624" i="3"/>
  <c r="DL624" i="3"/>
  <c r="DM624" i="3"/>
  <c r="DN624" i="3"/>
  <c r="DO624" i="3"/>
  <c r="DP624" i="3"/>
  <c r="DQ624" i="3"/>
  <c r="DR624" i="3"/>
  <c r="DS624" i="3"/>
  <c r="DT624" i="3"/>
  <c r="DU624" i="3"/>
  <c r="DV624" i="3"/>
  <c r="DW624" i="3"/>
  <c r="DX624" i="3"/>
  <c r="DY624" i="3"/>
  <c r="DZ624" i="3"/>
  <c r="EA624" i="3"/>
  <c r="DG625" i="3"/>
  <c r="DH625" i="3"/>
  <c r="DI625" i="3"/>
  <c r="DJ625" i="3"/>
  <c r="DK625" i="3"/>
  <c r="DL625" i="3"/>
  <c r="DM625" i="3"/>
  <c r="DN625" i="3"/>
  <c r="DO625" i="3"/>
  <c r="DP625" i="3"/>
  <c r="DQ625" i="3"/>
  <c r="DR625" i="3"/>
  <c r="DS625" i="3"/>
  <c r="DT625" i="3"/>
  <c r="DU625" i="3"/>
  <c r="DV625" i="3"/>
  <c r="DW625" i="3"/>
  <c r="DX625" i="3"/>
  <c r="DY625" i="3"/>
  <c r="DZ625" i="3"/>
  <c r="EA625" i="3"/>
  <c r="DG626" i="3"/>
  <c r="DH626" i="3"/>
  <c r="DI626" i="3"/>
  <c r="DJ626" i="3"/>
  <c r="DK626" i="3"/>
  <c r="DL626" i="3"/>
  <c r="DM626" i="3"/>
  <c r="DN626" i="3"/>
  <c r="DO626" i="3"/>
  <c r="DP626" i="3"/>
  <c r="DQ626" i="3"/>
  <c r="DR626" i="3"/>
  <c r="DS626" i="3"/>
  <c r="DT626" i="3"/>
  <c r="DU626" i="3"/>
  <c r="DV626" i="3"/>
  <c r="DW626" i="3"/>
  <c r="DX626" i="3"/>
  <c r="DY626" i="3"/>
  <c r="DZ626" i="3"/>
  <c r="EA626" i="3"/>
  <c r="DG627" i="3"/>
  <c r="DH627" i="3"/>
  <c r="DI627" i="3"/>
  <c r="DJ627" i="3"/>
  <c r="DK627" i="3"/>
  <c r="DL627" i="3"/>
  <c r="DM627" i="3"/>
  <c r="DN627" i="3"/>
  <c r="DO627" i="3"/>
  <c r="DP627" i="3"/>
  <c r="DQ627" i="3"/>
  <c r="DR627" i="3"/>
  <c r="DS627" i="3"/>
  <c r="DT627" i="3"/>
  <c r="DU627" i="3"/>
  <c r="DV627" i="3"/>
  <c r="DW627" i="3"/>
  <c r="DX627" i="3"/>
  <c r="DY627" i="3"/>
  <c r="DZ627" i="3"/>
  <c r="EA627" i="3"/>
  <c r="DG628" i="3"/>
  <c r="DH628" i="3"/>
  <c r="DI628" i="3"/>
  <c r="DJ628" i="3"/>
  <c r="DK628" i="3"/>
  <c r="DL628" i="3"/>
  <c r="DM628" i="3"/>
  <c r="DN628" i="3"/>
  <c r="DO628" i="3"/>
  <c r="DP628" i="3"/>
  <c r="DQ628" i="3"/>
  <c r="DR628" i="3"/>
  <c r="DS628" i="3"/>
  <c r="DT628" i="3"/>
  <c r="DU628" i="3"/>
  <c r="DV628" i="3"/>
  <c r="DW628" i="3"/>
  <c r="DX628" i="3"/>
  <c r="DY628" i="3"/>
  <c r="DZ628" i="3"/>
  <c r="EA628" i="3"/>
  <c r="DG629" i="3"/>
  <c r="DH629" i="3"/>
  <c r="DI629" i="3"/>
  <c r="DJ629" i="3"/>
  <c r="DK629" i="3"/>
  <c r="DL629" i="3"/>
  <c r="DM629" i="3"/>
  <c r="DN629" i="3"/>
  <c r="DO629" i="3"/>
  <c r="DP629" i="3"/>
  <c r="DQ629" i="3"/>
  <c r="DR629" i="3"/>
  <c r="DS629" i="3"/>
  <c r="DT629" i="3"/>
  <c r="DU629" i="3"/>
  <c r="DV629" i="3"/>
  <c r="DW629" i="3"/>
  <c r="DX629" i="3"/>
  <c r="DY629" i="3"/>
  <c r="DZ629" i="3"/>
  <c r="EA629" i="3"/>
  <c r="DG630" i="3"/>
  <c r="DH630" i="3"/>
  <c r="DI630" i="3"/>
  <c r="DJ630" i="3"/>
  <c r="DK630" i="3"/>
  <c r="DL630" i="3"/>
  <c r="DM630" i="3"/>
  <c r="DN630" i="3"/>
  <c r="DO630" i="3"/>
  <c r="DP630" i="3"/>
  <c r="DQ630" i="3"/>
  <c r="DR630" i="3"/>
  <c r="DS630" i="3"/>
  <c r="DT630" i="3"/>
  <c r="DU630" i="3"/>
  <c r="DV630" i="3"/>
  <c r="DW630" i="3"/>
  <c r="DX630" i="3"/>
  <c r="DY630" i="3"/>
  <c r="DZ630" i="3"/>
  <c r="EA630" i="3"/>
  <c r="DG631" i="3"/>
  <c r="DH631" i="3"/>
  <c r="DI631" i="3"/>
  <c r="DJ631" i="3"/>
  <c r="DK631" i="3"/>
  <c r="DL631" i="3"/>
  <c r="DM631" i="3"/>
  <c r="DN631" i="3"/>
  <c r="DO631" i="3"/>
  <c r="DP631" i="3"/>
  <c r="DQ631" i="3"/>
  <c r="DR631" i="3"/>
  <c r="DS631" i="3"/>
  <c r="DT631" i="3"/>
  <c r="DU631" i="3"/>
  <c r="DV631" i="3"/>
  <c r="DW631" i="3"/>
  <c r="DX631" i="3"/>
  <c r="DY631" i="3"/>
  <c r="DZ631" i="3"/>
  <c r="EA631" i="3"/>
  <c r="DG633" i="3"/>
  <c r="DH633" i="3"/>
  <c r="DI633" i="3"/>
  <c r="DJ633" i="3"/>
  <c r="DK633" i="3"/>
  <c r="DL633" i="3"/>
  <c r="DM633" i="3"/>
  <c r="DN633" i="3"/>
  <c r="DO633" i="3"/>
  <c r="DP633" i="3"/>
  <c r="DQ633" i="3"/>
  <c r="DR633" i="3"/>
  <c r="DS633" i="3"/>
  <c r="DT633" i="3"/>
  <c r="DU633" i="3"/>
  <c r="DV633" i="3"/>
  <c r="DW633" i="3"/>
  <c r="DX633" i="3"/>
  <c r="DY633" i="3"/>
  <c r="DZ633" i="3"/>
  <c r="EA633" i="3"/>
  <c r="DG634" i="3"/>
  <c r="DH634" i="3"/>
  <c r="DI634" i="3"/>
  <c r="DJ634" i="3"/>
  <c r="DK634" i="3"/>
  <c r="DL634" i="3"/>
  <c r="DM634" i="3"/>
  <c r="DN634" i="3"/>
  <c r="DO634" i="3"/>
  <c r="DP634" i="3"/>
  <c r="DQ634" i="3"/>
  <c r="DR634" i="3"/>
  <c r="DS634" i="3"/>
  <c r="DT634" i="3"/>
  <c r="DU634" i="3"/>
  <c r="DV634" i="3"/>
  <c r="DW634" i="3"/>
  <c r="DX634" i="3"/>
  <c r="DY634" i="3"/>
  <c r="DZ634" i="3"/>
  <c r="EA634" i="3"/>
  <c r="EB623" i="3"/>
  <c r="EC623" i="3"/>
  <c r="ED623" i="3"/>
  <c r="EE623" i="3"/>
  <c r="EF623" i="3"/>
  <c r="EG623" i="3"/>
  <c r="EH623" i="3"/>
  <c r="EI623" i="3"/>
  <c r="EJ623" i="3"/>
  <c r="EK623" i="3"/>
  <c r="EL623" i="3"/>
  <c r="EM623" i="3"/>
  <c r="EN623" i="3"/>
  <c r="EO623" i="3"/>
  <c r="EP623" i="3"/>
  <c r="EQ623" i="3"/>
  <c r="ER623" i="3"/>
  <c r="ES623" i="3"/>
  <c r="ET623" i="3"/>
  <c r="EU623" i="3"/>
  <c r="EV623" i="3"/>
  <c r="EB624" i="3"/>
  <c r="EC624" i="3"/>
  <c r="ED624" i="3"/>
  <c r="EE624" i="3"/>
  <c r="EF624" i="3"/>
  <c r="EG624" i="3"/>
  <c r="EH624" i="3"/>
  <c r="EI624" i="3"/>
  <c r="EJ624" i="3"/>
  <c r="EK624" i="3"/>
  <c r="EL624" i="3"/>
  <c r="EM624" i="3"/>
  <c r="EN624" i="3"/>
  <c r="EO624" i="3"/>
  <c r="EP624" i="3"/>
  <c r="EQ624" i="3"/>
  <c r="ER624" i="3"/>
  <c r="ES624" i="3"/>
  <c r="ET624" i="3"/>
  <c r="EU624" i="3"/>
  <c r="EV624" i="3"/>
  <c r="EB625" i="3"/>
  <c r="EC625" i="3"/>
  <c r="ED625" i="3"/>
  <c r="EE625" i="3"/>
  <c r="EF625" i="3"/>
  <c r="EG625" i="3"/>
  <c r="EH625" i="3"/>
  <c r="EI625" i="3"/>
  <c r="EJ625" i="3"/>
  <c r="EK625" i="3"/>
  <c r="EL625" i="3"/>
  <c r="EM625" i="3"/>
  <c r="EN625" i="3"/>
  <c r="EO625" i="3"/>
  <c r="EP625" i="3"/>
  <c r="EQ625" i="3"/>
  <c r="ER625" i="3"/>
  <c r="ES625" i="3"/>
  <c r="ET625" i="3"/>
  <c r="EU625" i="3"/>
  <c r="EV625" i="3"/>
  <c r="EB626" i="3"/>
  <c r="EC626" i="3"/>
  <c r="ED626" i="3"/>
  <c r="EE626" i="3"/>
  <c r="EF626" i="3"/>
  <c r="EG626" i="3"/>
  <c r="EH626" i="3"/>
  <c r="EI626" i="3"/>
  <c r="EJ626" i="3"/>
  <c r="EK626" i="3"/>
  <c r="EL626" i="3"/>
  <c r="EM626" i="3"/>
  <c r="EN626" i="3"/>
  <c r="EO626" i="3"/>
  <c r="EP626" i="3"/>
  <c r="EQ626" i="3"/>
  <c r="ER626" i="3"/>
  <c r="ES626" i="3"/>
  <c r="ET626" i="3"/>
  <c r="EU626" i="3"/>
  <c r="EV626" i="3"/>
  <c r="EB627" i="3"/>
  <c r="EC627" i="3"/>
  <c r="ED627" i="3"/>
  <c r="EE627" i="3"/>
  <c r="EF627" i="3"/>
  <c r="EG627" i="3"/>
  <c r="EH627" i="3"/>
  <c r="EI627" i="3"/>
  <c r="EJ627" i="3"/>
  <c r="EK627" i="3"/>
  <c r="EL627" i="3"/>
  <c r="EM627" i="3"/>
  <c r="EN627" i="3"/>
  <c r="EO627" i="3"/>
  <c r="EP627" i="3"/>
  <c r="EQ627" i="3"/>
  <c r="ER627" i="3"/>
  <c r="ES627" i="3"/>
  <c r="ET627" i="3"/>
  <c r="EU627" i="3"/>
  <c r="EV627" i="3"/>
  <c r="EB628" i="3"/>
  <c r="EC628" i="3"/>
  <c r="ED628" i="3"/>
  <c r="EE628" i="3"/>
  <c r="EF628" i="3"/>
  <c r="EG628" i="3"/>
  <c r="EH628" i="3"/>
  <c r="EI628" i="3"/>
  <c r="EJ628" i="3"/>
  <c r="EK628" i="3"/>
  <c r="EL628" i="3"/>
  <c r="EM628" i="3"/>
  <c r="EN628" i="3"/>
  <c r="EO628" i="3"/>
  <c r="EP628" i="3"/>
  <c r="EQ628" i="3"/>
  <c r="ER628" i="3"/>
  <c r="ES628" i="3"/>
  <c r="ET628" i="3"/>
  <c r="EU628" i="3"/>
  <c r="EV628" i="3"/>
  <c r="EB629" i="3"/>
  <c r="EC629" i="3"/>
  <c r="ED629" i="3"/>
  <c r="EE629" i="3"/>
  <c r="EF629" i="3"/>
  <c r="EG629" i="3"/>
  <c r="EH629" i="3"/>
  <c r="EI629" i="3"/>
  <c r="EJ629" i="3"/>
  <c r="EK629" i="3"/>
  <c r="EL629" i="3"/>
  <c r="EM629" i="3"/>
  <c r="EN629" i="3"/>
  <c r="EO629" i="3"/>
  <c r="EP629" i="3"/>
  <c r="EQ629" i="3"/>
  <c r="ER629" i="3"/>
  <c r="ES629" i="3"/>
  <c r="ET629" i="3"/>
  <c r="EU629" i="3"/>
  <c r="EV629" i="3"/>
  <c r="EB630" i="3"/>
  <c r="EC630" i="3"/>
  <c r="ED630" i="3"/>
  <c r="EE630" i="3"/>
  <c r="EF630" i="3"/>
  <c r="EG630" i="3"/>
  <c r="EH630" i="3"/>
  <c r="EI630" i="3"/>
  <c r="EJ630" i="3"/>
  <c r="EK630" i="3"/>
  <c r="EL630" i="3"/>
  <c r="EM630" i="3"/>
  <c r="EN630" i="3"/>
  <c r="EO630" i="3"/>
  <c r="EP630" i="3"/>
  <c r="EQ630" i="3"/>
  <c r="ER630" i="3"/>
  <c r="ES630" i="3"/>
  <c r="ET630" i="3"/>
  <c r="EU630" i="3"/>
  <c r="EV630" i="3"/>
  <c r="EB631" i="3"/>
  <c r="EC631" i="3"/>
  <c r="ED631" i="3"/>
  <c r="EE631" i="3"/>
  <c r="EF631" i="3"/>
  <c r="EG631" i="3"/>
  <c r="EH631" i="3"/>
  <c r="EI631" i="3"/>
  <c r="EJ631" i="3"/>
  <c r="EK631" i="3"/>
  <c r="EL631" i="3"/>
  <c r="EM631" i="3"/>
  <c r="EN631" i="3"/>
  <c r="EO631" i="3"/>
  <c r="EP631" i="3"/>
  <c r="EQ631" i="3"/>
  <c r="ER631" i="3"/>
  <c r="ES631" i="3"/>
  <c r="ET631" i="3"/>
  <c r="EU631" i="3"/>
  <c r="EV631" i="3"/>
  <c r="EB633" i="3"/>
  <c r="EC633" i="3"/>
  <c r="ED633" i="3"/>
  <c r="EE633" i="3"/>
  <c r="EF633" i="3"/>
  <c r="EG633" i="3"/>
  <c r="EH633" i="3"/>
  <c r="EI633" i="3"/>
  <c r="EJ633" i="3"/>
  <c r="EK633" i="3"/>
  <c r="EL633" i="3"/>
  <c r="EM633" i="3"/>
  <c r="EN633" i="3"/>
  <c r="EO633" i="3"/>
  <c r="EP633" i="3"/>
  <c r="EQ633" i="3"/>
  <c r="ER633" i="3"/>
  <c r="ES633" i="3"/>
  <c r="ET633" i="3"/>
  <c r="EU633" i="3"/>
  <c r="EV633" i="3"/>
  <c r="EB634" i="3"/>
  <c r="EC634" i="3"/>
  <c r="ED634" i="3"/>
  <c r="EE634" i="3"/>
  <c r="EF634" i="3"/>
  <c r="EG634" i="3"/>
  <c r="EH634" i="3"/>
  <c r="EI634" i="3"/>
  <c r="EJ634" i="3"/>
  <c r="EK634" i="3"/>
  <c r="EL634" i="3"/>
  <c r="EM634" i="3"/>
  <c r="EN634" i="3"/>
  <c r="EO634" i="3"/>
  <c r="EP634" i="3"/>
  <c r="EQ634" i="3"/>
  <c r="ER634" i="3"/>
  <c r="ES634" i="3"/>
  <c r="ET634" i="3"/>
  <c r="EU634" i="3"/>
  <c r="EV634" i="3"/>
  <c r="R623" i="3"/>
  <c r="Q623" i="3"/>
  <c r="P623" i="3"/>
  <c r="O623" i="3"/>
  <c r="N623" i="3"/>
  <c r="M623" i="3"/>
  <c r="L623" i="3"/>
  <c r="S617" i="3"/>
  <c r="O617" i="3"/>
  <c r="I617" i="3"/>
  <c r="S616" i="3"/>
  <c r="R616" i="3"/>
  <c r="Q616" i="3"/>
  <c r="P616" i="3"/>
  <c r="O616" i="3"/>
  <c r="N616" i="3"/>
  <c r="M616" i="3"/>
  <c r="L616" i="3"/>
  <c r="S615" i="3"/>
  <c r="R615" i="3"/>
  <c r="Q615" i="3"/>
  <c r="P615" i="3"/>
  <c r="O615" i="3"/>
  <c r="N615" i="3"/>
  <c r="M615" i="3"/>
  <c r="L615" i="3"/>
  <c r="S605" i="3"/>
  <c r="S606" i="3"/>
  <c r="S607" i="3"/>
  <c r="S608" i="3"/>
  <c r="S609" i="3"/>
  <c r="L610" i="3"/>
  <c r="N610" i="3"/>
  <c r="P610" i="3"/>
  <c r="R610" i="3"/>
  <c r="S610" i="3"/>
  <c r="S611" i="3"/>
  <c r="S612" i="3"/>
  <c r="S613" i="3"/>
  <c r="I614" i="3"/>
  <c r="R613" i="3"/>
  <c r="Q613" i="3"/>
  <c r="P613" i="3"/>
  <c r="O613" i="3"/>
  <c r="N613" i="3"/>
  <c r="M613" i="3"/>
  <c r="L613" i="3"/>
  <c r="R612" i="3"/>
  <c r="Q612" i="3"/>
  <c r="P612" i="3"/>
  <c r="O612" i="3"/>
  <c r="N612" i="3"/>
  <c r="M612" i="3"/>
  <c r="L612" i="3"/>
  <c r="AI605" i="3"/>
  <c r="AJ605" i="3"/>
  <c r="AK605" i="3"/>
  <c r="AL605" i="3"/>
  <c r="AM605" i="3"/>
  <c r="AI606" i="3"/>
  <c r="AJ606" i="3"/>
  <c r="AK606" i="3"/>
  <c r="AL606" i="3"/>
  <c r="AM606" i="3"/>
  <c r="AI607" i="3"/>
  <c r="AJ607" i="3"/>
  <c r="AK607" i="3"/>
  <c r="AL607" i="3"/>
  <c r="AM607" i="3"/>
  <c r="AI608" i="3"/>
  <c r="AJ608" i="3"/>
  <c r="AK608" i="3"/>
  <c r="AL608" i="3"/>
  <c r="AM608" i="3"/>
  <c r="AI609" i="3"/>
  <c r="AJ609" i="3"/>
  <c r="AK609" i="3"/>
  <c r="AL609" i="3"/>
  <c r="AM609" i="3"/>
  <c r="AI610" i="3"/>
  <c r="AJ610" i="3"/>
  <c r="AK610" i="3"/>
  <c r="AL610" i="3"/>
  <c r="AM610" i="3"/>
  <c r="AI611" i="3"/>
  <c r="AJ611" i="3"/>
  <c r="AK611" i="3"/>
  <c r="AL611" i="3"/>
  <c r="AM611" i="3"/>
  <c r="AI612" i="3"/>
  <c r="AN612" i="3" s="1"/>
  <c r="AJ612" i="3"/>
  <c r="AK612" i="3"/>
  <c r="AL612" i="3"/>
  <c r="AM612" i="3"/>
  <c r="AI613" i="3"/>
  <c r="AJ613" i="3"/>
  <c r="AK613" i="3"/>
  <c r="AL613" i="3"/>
  <c r="AM613" i="3"/>
  <c r="AI615" i="3"/>
  <c r="AJ615" i="3"/>
  <c r="AK615" i="3"/>
  <c r="AL615" i="3"/>
  <c r="AM615" i="3"/>
  <c r="AI616" i="3"/>
  <c r="AJ616" i="3"/>
  <c r="AK616" i="3"/>
  <c r="AL616" i="3"/>
  <c r="AM616" i="3"/>
  <c r="AO605" i="3"/>
  <c r="AP605" i="3"/>
  <c r="AQ605" i="3"/>
  <c r="AR605" i="3"/>
  <c r="AS605" i="3"/>
  <c r="AO606" i="3"/>
  <c r="AP606" i="3"/>
  <c r="AQ606" i="3"/>
  <c r="AR606" i="3"/>
  <c r="AS606" i="3"/>
  <c r="AO607" i="3"/>
  <c r="AP607" i="3"/>
  <c r="AQ607" i="3"/>
  <c r="AR607" i="3"/>
  <c r="AS607" i="3"/>
  <c r="AO608" i="3"/>
  <c r="AP608" i="3"/>
  <c r="AQ608" i="3"/>
  <c r="AR608" i="3"/>
  <c r="AS608" i="3"/>
  <c r="AO609" i="3"/>
  <c r="AP609" i="3"/>
  <c r="AQ609" i="3"/>
  <c r="AR609" i="3"/>
  <c r="AS609" i="3"/>
  <c r="AO610" i="3"/>
  <c r="AP610" i="3"/>
  <c r="AQ610" i="3"/>
  <c r="AR610" i="3"/>
  <c r="AS610" i="3"/>
  <c r="AO611" i="3"/>
  <c r="AP611" i="3"/>
  <c r="AQ611" i="3"/>
  <c r="AR611" i="3"/>
  <c r="AS611" i="3"/>
  <c r="AO612" i="3"/>
  <c r="AP612" i="3"/>
  <c r="AQ612" i="3"/>
  <c r="AR612" i="3"/>
  <c r="AS612" i="3"/>
  <c r="AO613" i="3"/>
  <c r="AP613" i="3"/>
  <c r="AQ613" i="3"/>
  <c r="AR613" i="3"/>
  <c r="AS613" i="3"/>
  <c r="AO615" i="3"/>
  <c r="AP615" i="3"/>
  <c r="AQ615" i="3"/>
  <c r="AR615" i="3"/>
  <c r="AS615" i="3"/>
  <c r="AO616" i="3"/>
  <c r="AP616" i="3"/>
  <c r="AQ616" i="3"/>
  <c r="AR616" i="3"/>
  <c r="AS616" i="3"/>
  <c r="R611" i="3"/>
  <c r="Q611" i="3"/>
  <c r="P611" i="3"/>
  <c r="O611" i="3"/>
  <c r="N611" i="3"/>
  <c r="M611" i="3"/>
  <c r="L611" i="3"/>
  <c r="Q610" i="3"/>
  <c r="O610" i="3"/>
  <c r="M610" i="3"/>
  <c r="R609" i="3"/>
  <c r="Q609" i="3"/>
  <c r="P609" i="3"/>
  <c r="O609" i="3"/>
  <c r="N609" i="3"/>
  <c r="M609" i="3"/>
  <c r="L609" i="3"/>
  <c r="R608" i="3"/>
  <c r="Q608" i="3"/>
  <c r="P608" i="3"/>
  <c r="O608" i="3"/>
  <c r="N608" i="3"/>
  <c r="M608" i="3"/>
  <c r="L608" i="3"/>
  <c r="R607" i="3"/>
  <c r="Q607" i="3"/>
  <c r="P607" i="3"/>
  <c r="O607" i="3"/>
  <c r="N607" i="3"/>
  <c r="M607" i="3"/>
  <c r="L607" i="3"/>
  <c r="R606" i="3"/>
  <c r="Q606" i="3"/>
  <c r="P606" i="3"/>
  <c r="O606" i="3"/>
  <c r="N606" i="3"/>
  <c r="M606" i="3"/>
  <c r="L606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05" i="3"/>
  <c r="BR605" i="3"/>
  <c r="BS605" i="3"/>
  <c r="BT605" i="3"/>
  <c r="BU605" i="3"/>
  <c r="BV605" i="3"/>
  <c r="BW605" i="3"/>
  <c r="BX605" i="3"/>
  <c r="BY605" i="3"/>
  <c r="BZ605" i="3"/>
  <c r="CA605" i="3"/>
  <c r="CB605" i="3"/>
  <c r="CC605" i="3"/>
  <c r="CD605" i="3"/>
  <c r="CE605" i="3"/>
  <c r="CF605" i="3"/>
  <c r="CG605" i="3"/>
  <c r="CH605" i="3"/>
  <c r="CI605" i="3"/>
  <c r="CJ605" i="3"/>
  <c r="CK605" i="3"/>
  <c r="BQ606" i="3"/>
  <c r="BR606" i="3"/>
  <c r="BS606" i="3"/>
  <c r="BT606" i="3"/>
  <c r="BU606" i="3"/>
  <c r="BV606" i="3"/>
  <c r="BW606" i="3"/>
  <c r="BX606" i="3"/>
  <c r="BY606" i="3"/>
  <c r="BZ606" i="3"/>
  <c r="CA606" i="3"/>
  <c r="CB606" i="3"/>
  <c r="CC606" i="3"/>
  <c r="CD606" i="3"/>
  <c r="CE606" i="3"/>
  <c r="CF606" i="3"/>
  <c r="CG606" i="3"/>
  <c r="CH606" i="3"/>
  <c r="CI606" i="3"/>
  <c r="CJ606" i="3"/>
  <c r="CK606" i="3"/>
  <c r="BQ607" i="3"/>
  <c r="BR607" i="3"/>
  <c r="BS607" i="3"/>
  <c r="BT607" i="3"/>
  <c r="BU607" i="3"/>
  <c r="BV607" i="3"/>
  <c r="BW607" i="3"/>
  <c r="BX607" i="3"/>
  <c r="BY607" i="3"/>
  <c r="BZ607" i="3"/>
  <c r="CA607" i="3"/>
  <c r="CB607" i="3"/>
  <c r="CC607" i="3"/>
  <c r="CD607" i="3"/>
  <c r="CE607" i="3"/>
  <c r="CF607" i="3"/>
  <c r="CG607" i="3"/>
  <c r="CH607" i="3"/>
  <c r="CI607" i="3"/>
  <c r="CJ607" i="3"/>
  <c r="CK607" i="3"/>
  <c r="BQ608" i="3"/>
  <c r="BR608" i="3"/>
  <c r="BS608" i="3"/>
  <c r="BT608" i="3"/>
  <c r="BU608" i="3"/>
  <c r="BV608" i="3"/>
  <c r="BW608" i="3"/>
  <c r="BX608" i="3"/>
  <c r="BY608" i="3"/>
  <c r="BZ608" i="3"/>
  <c r="CA608" i="3"/>
  <c r="CB608" i="3"/>
  <c r="CC608" i="3"/>
  <c r="CD608" i="3"/>
  <c r="CE608" i="3"/>
  <c r="CF608" i="3"/>
  <c r="CG608" i="3"/>
  <c r="CH608" i="3"/>
  <c r="CI608" i="3"/>
  <c r="CJ608" i="3"/>
  <c r="CK608" i="3"/>
  <c r="BQ609" i="3"/>
  <c r="BR609" i="3"/>
  <c r="BS609" i="3"/>
  <c r="BT609" i="3"/>
  <c r="BU609" i="3"/>
  <c r="BV609" i="3"/>
  <c r="BW609" i="3"/>
  <c r="BX609" i="3"/>
  <c r="BY609" i="3"/>
  <c r="BZ609" i="3"/>
  <c r="CA609" i="3"/>
  <c r="CB609" i="3"/>
  <c r="CC609" i="3"/>
  <c r="CD609" i="3"/>
  <c r="CE609" i="3"/>
  <c r="CF609" i="3"/>
  <c r="CG609" i="3"/>
  <c r="CH609" i="3"/>
  <c r="CI609" i="3"/>
  <c r="CJ609" i="3"/>
  <c r="CK609" i="3"/>
  <c r="BQ610" i="3"/>
  <c r="BR610" i="3"/>
  <c r="BS610" i="3"/>
  <c r="BT610" i="3"/>
  <c r="BU610" i="3"/>
  <c r="BV610" i="3"/>
  <c r="BW610" i="3"/>
  <c r="BX610" i="3"/>
  <c r="BY610" i="3"/>
  <c r="BZ610" i="3"/>
  <c r="CA610" i="3"/>
  <c r="CB610" i="3"/>
  <c r="CC610" i="3"/>
  <c r="CD610" i="3"/>
  <c r="CE610" i="3"/>
  <c r="CF610" i="3"/>
  <c r="CG610" i="3"/>
  <c r="CH610" i="3"/>
  <c r="CI610" i="3"/>
  <c r="CJ610" i="3"/>
  <c r="CK610" i="3"/>
  <c r="BQ611" i="3"/>
  <c r="BR611" i="3"/>
  <c r="BS611" i="3"/>
  <c r="BT611" i="3"/>
  <c r="BU611" i="3"/>
  <c r="BV611" i="3"/>
  <c r="BW611" i="3"/>
  <c r="BX611" i="3"/>
  <c r="BY611" i="3"/>
  <c r="BZ611" i="3"/>
  <c r="CA611" i="3"/>
  <c r="CB611" i="3"/>
  <c r="CC611" i="3"/>
  <c r="CD611" i="3"/>
  <c r="CE611" i="3"/>
  <c r="CF611" i="3"/>
  <c r="CG611" i="3"/>
  <c r="CH611" i="3"/>
  <c r="CI611" i="3"/>
  <c r="CJ611" i="3"/>
  <c r="CK611" i="3"/>
  <c r="BQ612" i="3"/>
  <c r="BR612" i="3"/>
  <c r="BS612" i="3"/>
  <c r="BT612" i="3"/>
  <c r="BU612" i="3"/>
  <c r="BV612" i="3"/>
  <c r="BW612" i="3"/>
  <c r="BX612" i="3"/>
  <c r="BY612" i="3"/>
  <c r="BZ612" i="3"/>
  <c r="CA612" i="3"/>
  <c r="CB612" i="3"/>
  <c r="CC612" i="3"/>
  <c r="CD612" i="3"/>
  <c r="CE612" i="3"/>
  <c r="CF612" i="3"/>
  <c r="CG612" i="3"/>
  <c r="CH612" i="3"/>
  <c r="CI612" i="3"/>
  <c r="CJ612" i="3"/>
  <c r="CK612" i="3"/>
  <c r="BQ613" i="3"/>
  <c r="BR613" i="3"/>
  <c r="BS613" i="3"/>
  <c r="BT613" i="3"/>
  <c r="BU613" i="3"/>
  <c r="BV613" i="3"/>
  <c r="BW613" i="3"/>
  <c r="BX613" i="3"/>
  <c r="BY613" i="3"/>
  <c r="BZ613" i="3"/>
  <c r="CA613" i="3"/>
  <c r="CB613" i="3"/>
  <c r="CC613" i="3"/>
  <c r="CD613" i="3"/>
  <c r="CE613" i="3"/>
  <c r="CF613" i="3"/>
  <c r="CG613" i="3"/>
  <c r="CH613" i="3"/>
  <c r="CI613" i="3"/>
  <c r="CJ613" i="3"/>
  <c r="CK613" i="3"/>
  <c r="BQ615" i="3"/>
  <c r="BR615" i="3"/>
  <c r="BS615" i="3"/>
  <c r="BT615" i="3"/>
  <c r="BU615" i="3"/>
  <c r="BV615" i="3"/>
  <c r="BW615" i="3"/>
  <c r="BX615" i="3"/>
  <c r="BY615" i="3"/>
  <c r="BZ615" i="3"/>
  <c r="CA615" i="3"/>
  <c r="CB615" i="3"/>
  <c r="CC615" i="3"/>
  <c r="CD615" i="3"/>
  <c r="CE615" i="3"/>
  <c r="CF615" i="3"/>
  <c r="CG615" i="3"/>
  <c r="CH615" i="3"/>
  <c r="CI615" i="3"/>
  <c r="CJ615" i="3"/>
  <c r="CK615" i="3"/>
  <c r="BQ616" i="3"/>
  <c r="BR616" i="3"/>
  <c r="BS616" i="3"/>
  <c r="BT616" i="3"/>
  <c r="BU616" i="3"/>
  <c r="BV616" i="3"/>
  <c r="BW616" i="3"/>
  <c r="BX616" i="3"/>
  <c r="BY616" i="3"/>
  <c r="BZ616" i="3"/>
  <c r="CA616" i="3"/>
  <c r="CB616" i="3"/>
  <c r="CC616" i="3"/>
  <c r="CD616" i="3"/>
  <c r="CE616" i="3"/>
  <c r="CF616" i="3"/>
  <c r="CG616" i="3"/>
  <c r="CH616" i="3"/>
  <c r="CI616" i="3"/>
  <c r="CJ616" i="3"/>
  <c r="CK616" i="3"/>
  <c r="CL605" i="3"/>
  <c r="CM605" i="3"/>
  <c r="CN605" i="3"/>
  <c r="CO605" i="3"/>
  <c r="CP605" i="3"/>
  <c r="CQ605" i="3"/>
  <c r="CR605" i="3"/>
  <c r="CS605" i="3"/>
  <c r="CT605" i="3"/>
  <c r="CU605" i="3"/>
  <c r="CV605" i="3"/>
  <c r="CW605" i="3"/>
  <c r="CX605" i="3"/>
  <c r="CY605" i="3"/>
  <c r="CZ605" i="3"/>
  <c r="DA605" i="3"/>
  <c r="DB605" i="3"/>
  <c r="DC605" i="3"/>
  <c r="DD605" i="3"/>
  <c r="DE605" i="3"/>
  <c r="DF605" i="3"/>
  <c r="CL606" i="3"/>
  <c r="CM606" i="3"/>
  <c r="CN606" i="3"/>
  <c r="CO606" i="3"/>
  <c r="CP606" i="3"/>
  <c r="CQ606" i="3"/>
  <c r="CR606" i="3"/>
  <c r="CS606" i="3"/>
  <c r="CT606" i="3"/>
  <c r="CU606" i="3"/>
  <c r="CV606" i="3"/>
  <c r="CW606" i="3"/>
  <c r="CX606" i="3"/>
  <c r="CY606" i="3"/>
  <c r="CZ606" i="3"/>
  <c r="DA606" i="3"/>
  <c r="DB606" i="3"/>
  <c r="DC606" i="3"/>
  <c r="DD606" i="3"/>
  <c r="DE606" i="3"/>
  <c r="DF606" i="3"/>
  <c r="CL607" i="3"/>
  <c r="CM607" i="3"/>
  <c r="CN607" i="3"/>
  <c r="CO607" i="3"/>
  <c r="CP607" i="3"/>
  <c r="CQ607" i="3"/>
  <c r="CR607" i="3"/>
  <c r="CS607" i="3"/>
  <c r="CT607" i="3"/>
  <c r="CU607" i="3"/>
  <c r="CV607" i="3"/>
  <c r="CW607" i="3"/>
  <c r="CX607" i="3"/>
  <c r="CY607" i="3"/>
  <c r="CZ607" i="3"/>
  <c r="DA607" i="3"/>
  <c r="DB607" i="3"/>
  <c r="DC607" i="3"/>
  <c r="DD607" i="3"/>
  <c r="DE607" i="3"/>
  <c r="DF607" i="3"/>
  <c r="CL608" i="3"/>
  <c r="CM608" i="3"/>
  <c r="CN608" i="3"/>
  <c r="CO608" i="3"/>
  <c r="CP608" i="3"/>
  <c r="CQ608" i="3"/>
  <c r="CR608" i="3"/>
  <c r="CS608" i="3"/>
  <c r="CT608" i="3"/>
  <c r="CU608" i="3"/>
  <c r="CV608" i="3"/>
  <c r="CW608" i="3"/>
  <c r="CX608" i="3"/>
  <c r="CY608" i="3"/>
  <c r="CZ608" i="3"/>
  <c r="DA608" i="3"/>
  <c r="DB608" i="3"/>
  <c r="DC608" i="3"/>
  <c r="DD608" i="3"/>
  <c r="DE608" i="3"/>
  <c r="DF608" i="3"/>
  <c r="CL609" i="3"/>
  <c r="CM609" i="3"/>
  <c r="CN609" i="3"/>
  <c r="CO609" i="3"/>
  <c r="CP609" i="3"/>
  <c r="CQ609" i="3"/>
  <c r="CR609" i="3"/>
  <c r="CS609" i="3"/>
  <c r="CT609" i="3"/>
  <c r="CU609" i="3"/>
  <c r="CV609" i="3"/>
  <c r="CW609" i="3"/>
  <c r="CX609" i="3"/>
  <c r="CY609" i="3"/>
  <c r="CZ609" i="3"/>
  <c r="DA609" i="3"/>
  <c r="DB609" i="3"/>
  <c r="DC609" i="3"/>
  <c r="DD609" i="3"/>
  <c r="DE609" i="3"/>
  <c r="DF609" i="3"/>
  <c r="CL610" i="3"/>
  <c r="CM610" i="3"/>
  <c r="CN610" i="3"/>
  <c r="CO610" i="3"/>
  <c r="CP610" i="3"/>
  <c r="CQ610" i="3"/>
  <c r="CR610" i="3"/>
  <c r="CS610" i="3"/>
  <c r="CT610" i="3"/>
  <c r="CU610" i="3"/>
  <c r="CV610" i="3"/>
  <c r="CW610" i="3"/>
  <c r="CX610" i="3"/>
  <c r="CY610" i="3"/>
  <c r="CZ610" i="3"/>
  <c r="DA610" i="3"/>
  <c r="DB610" i="3"/>
  <c r="DC610" i="3"/>
  <c r="DD610" i="3"/>
  <c r="DE610" i="3"/>
  <c r="DF610" i="3"/>
  <c r="CL611" i="3"/>
  <c r="CM611" i="3"/>
  <c r="CN611" i="3"/>
  <c r="CO611" i="3"/>
  <c r="CP611" i="3"/>
  <c r="CQ611" i="3"/>
  <c r="CR611" i="3"/>
  <c r="CS611" i="3"/>
  <c r="CT611" i="3"/>
  <c r="CU611" i="3"/>
  <c r="CV611" i="3"/>
  <c r="CW611" i="3"/>
  <c r="CX611" i="3"/>
  <c r="CY611" i="3"/>
  <c r="CZ611" i="3"/>
  <c r="DA611" i="3"/>
  <c r="DB611" i="3"/>
  <c r="DC611" i="3"/>
  <c r="DD611" i="3"/>
  <c r="DE611" i="3"/>
  <c r="DF611" i="3"/>
  <c r="CL612" i="3"/>
  <c r="CM612" i="3"/>
  <c r="CN612" i="3"/>
  <c r="CO612" i="3"/>
  <c r="CP612" i="3"/>
  <c r="CQ612" i="3"/>
  <c r="CR612" i="3"/>
  <c r="CS612" i="3"/>
  <c r="CT612" i="3"/>
  <c r="CU612" i="3"/>
  <c r="CV612" i="3"/>
  <c r="CW612" i="3"/>
  <c r="CX612" i="3"/>
  <c r="CY612" i="3"/>
  <c r="CZ612" i="3"/>
  <c r="DA612" i="3"/>
  <c r="DB612" i="3"/>
  <c r="DC612" i="3"/>
  <c r="DD612" i="3"/>
  <c r="DE612" i="3"/>
  <c r="DF612" i="3"/>
  <c r="CL613" i="3"/>
  <c r="CM613" i="3"/>
  <c r="CN613" i="3"/>
  <c r="CO613" i="3"/>
  <c r="CP613" i="3"/>
  <c r="CQ613" i="3"/>
  <c r="CR613" i="3"/>
  <c r="CS613" i="3"/>
  <c r="CT613" i="3"/>
  <c r="CU613" i="3"/>
  <c r="CV613" i="3"/>
  <c r="CW613" i="3"/>
  <c r="CX613" i="3"/>
  <c r="CY613" i="3"/>
  <c r="CZ613" i="3"/>
  <c r="DA613" i="3"/>
  <c r="DB613" i="3"/>
  <c r="DC613" i="3"/>
  <c r="DD613" i="3"/>
  <c r="DE613" i="3"/>
  <c r="DF613" i="3"/>
  <c r="CL615" i="3"/>
  <c r="CM615" i="3"/>
  <c r="CN615" i="3"/>
  <c r="CO615" i="3"/>
  <c r="CP615" i="3"/>
  <c r="CQ615" i="3"/>
  <c r="CR615" i="3"/>
  <c r="CS615" i="3"/>
  <c r="CT615" i="3"/>
  <c r="CU615" i="3"/>
  <c r="CV615" i="3"/>
  <c r="CW615" i="3"/>
  <c r="CX615" i="3"/>
  <c r="CY615" i="3"/>
  <c r="CZ615" i="3"/>
  <c r="DA615" i="3"/>
  <c r="DB615" i="3"/>
  <c r="DC615" i="3"/>
  <c r="DD615" i="3"/>
  <c r="DE615" i="3"/>
  <c r="DF615" i="3"/>
  <c r="CL616" i="3"/>
  <c r="CM616" i="3"/>
  <c r="CN616" i="3"/>
  <c r="CO616" i="3"/>
  <c r="CP616" i="3"/>
  <c r="CQ616" i="3"/>
  <c r="CR616" i="3"/>
  <c r="CS616" i="3"/>
  <c r="CT616" i="3"/>
  <c r="CU616" i="3"/>
  <c r="CV616" i="3"/>
  <c r="CW616" i="3"/>
  <c r="CX616" i="3"/>
  <c r="CY616" i="3"/>
  <c r="CZ616" i="3"/>
  <c r="DA616" i="3"/>
  <c r="DB616" i="3"/>
  <c r="DC616" i="3"/>
  <c r="DD616" i="3"/>
  <c r="DE616" i="3"/>
  <c r="DF616" i="3"/>
  <c r="DG605" i="3"/>
  <c r="DH605" i="3"/>
  <c r="DI605" i="3"/>
  <c r="DJ605" i="3"/>
  <c r="DK605" i="3"/>
  <c r="DL605" i="3"/>
  <c r="DM605" i="3"/>
  <c r="DN605" i="3"/>
  <c r="DO605" i="3"/>
  <c r="DP605" i="3"/>
  <c r="DQ605" i="3"/>
  <c r="DR605" i="3"/>
  <c r="DS605" i="3"/>
  <c r="DT605" i="3"/>
  <c r="DU605" i="3"/>
  <c r="DV605" i="3"/>
  <c r="DW605" i="3"/>
  <c r="DX605" i="3"/>
  <c r="DY605" i="3"/>
  <c r="DZ605" i="3"/>
  <c r="EA605" i="3"/>
  <c r="DG606" i="3"/>
  <c r="DH606" i="3"/>
  <c r="DI606" i="3"/>
  <c r="DJ606" i="3"/>
  <c r="DK606" i="3"/>
  <c r="DL606" i="3"/>
  <c r="DM606" i="3"/>
  <c r="DN606" i="3"/>
  <c r="DO606" i="3"/>
  <c r="DP606" i="3"/>
  <c r="DQ606" i="3"/>
  <c r="DR606" i="3"/>
  <c r="DS606" i="3"/>
  <c r="DT606" i="3"/>
  <c r="DU606" i="3"/>
  <c r="DV606" i="3"/>
  <c r="DW606" i="3"/>
  <c r="DX606" i="3"/>
  <c r="DY606" i="3"/>
  <c r="DZ606" i="3"/>
  <c r="EA606" i="3"/>
  <c r="DG607" i="3"/>
  <c r="DH607" i="3"/>
  <c r="DI607" i="3"/>
  <c r="DJ607" i="3"/>
  <c r="DK607" i="3"/>
  <c r="DL607" i="3"/>
  <c r="DM607" i="3"/>
  <c r="DN607" i="3"/>
  <c r="DO607" i="3"/>
  <c r="DP607" i="3"/>
  <c r="DQ607" i="3"/>
  <c r="DR607" i="3"/>
  <c r="DS607" i="3"/>
  <c r="DT607" i="3"/>
  <c r="DU607" i="3"/>
  <c r="DV607" i="3"/>
  <c r="DW607" i="3"/>
  <c r="DX607" i="3"/>
  <c r="DY607" i="3"/>
  <c r="DZ607" i="3"/>
  <c r="EA607" i="3"/>
  <c r="DG608" i="3"/>
  <c r="DH608" i="3"/>
  <c r="DI608" i="3"/>
  <c r="DJ608" i="3"/>
  <c r="DK608" i="3"/>
  <c r="DL608" i="3"/>
  <c r="DM608" i="3"/>
  <c r="DN608" i="3"/>
  <c r="DO608" i="3"/>
  <c r="DP608" i="3"/>
  <c r="DQ608" i="3"/>
  <c r="DR608" i="3"/>
  <c r="DS608" i="3"/>
  <c r="DT608" i="3"/>
  <c r="DU608" i="3"/>
  <c r="DV608" i="3"/>
  <c r="DW608" i="3"/>
  <c r="DX608" i="3"/>
  <c r="DY608" i="3"/>
  <c r="DZ608" i="3"/>
  <c r="EA608" i="3"/>
  <c r="DG609" i="3"/>
  <c r="DH609" i="3"/>
  <c r="DI609" i="3"/>
  <c r="DJ609" i="3"/>
  <c r="DK609" i="3"/>
  <c r="DL609" i="3"/>
  <c r="DM609" i="3"/>
  <c r="DN609" i="3"/>
  <c r="DO609" i="3"/>
  <c r="DP609" i="3"/>
  <c r="DQ609" i="3"/>
  <c r="DR609" i="3"/>
  <c r="DS609" i="3"/>
  <c r="DT609" i="3"/>
  <c r="DU609" i="3"/>
  <c r="DV609" i="3"/>
  <c r="DW609" i="3"/>
  <c r="DX609" i="3"/>
  <c r="DY609" i="3"/>
  <c r="DZ609" i="3"/>
  <c r="EA609" i="3"/>
  <c r="DG610" i="3"/>
  <c r="DH610" i="3"/>
  <c r="DI610" i="3"/>
  <c r="DJ610" i="3"/>
  <c r="DK610" i="3"/>
  <c r="DL610" i="3"/>
  <c r="DM610" i="3"/>
  <c r="DN610" i="3"/>
  <c r="DO610" i="3"/>
  <c r="DP610" i="3"/>
  <c r="DQ610" i="3"/>
  <c r="DR610" i="3"/>
  <c r="DS610" i="3"/>
  <c r="DT610" i="3"/>
  <c r="DU610" i="3"/>
  <c r="DV610" i="3"/>
  <c r="DW610" i="3"/>
  <c r="DX610" i="3"/>
  <c r="DY610" i="3"/>
  <c r="DZ610" i="3"/>
  <c r="EA610" i="3"/>
  <c r="DG611" i="3"/>
  <c r="DH611" i="3"/>
  <c r="DI611" i="3"/>
  <c r="DJ611" i="3"/>
  <c r="DK611" i="3"/>
  <c r="DL611" i="3"/>
  <c r="DM611" i="3"/>
  <c r="DN611" i="3"/>
  <c r="DO611" i="3"/>
  <c r="DP611" i="3"/>
  <c r="DQ611" i="3"/>
  <c r="DR611" i="3"/>
  <c r="DS611" i="3"/>
  <c r="DT611" i="3"/>
  <c r="DU611" i="3"/>
  <c r="DV611" i="3"/>
  <c r="DW611" i="3"/>
  <c r="DX611" i="3"/>
  <c r="DY611" i="3"/>
  <c r="DZ611" i="3"/>
  <c r="EA611" i="3"/>
  <c r="DG612" i="3"/>
  <c r="DH612" i="3"/>
  <c r="DI612" i="3"/>
  <c r="DJ612" i="3"/>
  <c r="DK612" i="3"/>
  <c r="DL612" i="3"/>
  <c r="DM612" i="3"/>
  <c r="DN612" i="3"/>
  <c r="DO612" i="3"/>
  <c r="DP612" i="3"/>
  <c r="DQ612" i="3"/>
  <c r="DR612" i="3"/>
  <c r="DS612" i="3"/>
  <c r="DT612" i="3"/>
  <c r="DU612" i="3"/>
  <c r="DV612" i="3"/>
  <c r="DW612" i="3"/>
  <c r="DX612" i="3"/>
  <c r="DY612" i="3"/>
  <c r="DZ612" i="3"/>
  <c r="EA612" i="3"/>
  <c r="DG613" i="3"/>
  <c r="DH613" i="3"/>
  <c r="DI613" i="3"/>
  <c r="DJ613" i="3"/>
  <c r="DK613" i="3"/>
  <c r="DL613" i="3"/>
  <c r="DM613" i="3"/>
  <c r="DN613" i="3"/>
  <c r="DO613" i="3"/>
  <c r="DP613" i="3"/>
  <c r="DQ613" i="3"/>
  <c r="DR613" i="3"/>
  <c r="DS613" i="3"/>
  <c r="DT613" i="3"/>
  <c r="DU613" i="3"/>
  <c r="DV613" i="3"/>
  <c r="DW613" i="3"/>
  <c r="DX613" i="3"/>
  <c r="DY613" i="3"/>
  <c r="DZ613" i="3"/>
  <c r="EA613" i="3"/>
  <c r="DG615" i="3"/>
  <c r="DH615" i="3"/>
  <c r="DI615" i="3"/>
  <c r="DJ615" i="3"/>
  <c r="DK615" i="3"/>
  <c r="DL615" i="3"/>
  <c r="DM615" i="3"/>
  <c r="DN615" i="3"/>
  <c r="DO615" i="3"/>
  <c r="DP615" i="3"/>
  <c r="DQ615" i="3"/>
  <c r="DR615" i="3"/>
  <c r="DS615" i="3"/>
  <c r="DT615" i="3"/>
  <c r="DU615" i="3"/>
  <c r="DV615" i="3"/>
  <c r="DW615" i="3"/>
  <c r="DX615" i="3"/>
  <c r="DY615" i="3"/>
  <c r="DZ615" i="3"/>
  <c r="EA615" i="3"/>
  <c r="DG616" i="3"/>
  <c r="DH616" i="3"/>
  <c r="DI616" i="3"/>
  <c r="DJ616" i="3"/>
  <c r="DK616" i="3"/>
  <c r="DL616" i="3"/>
  <c r="DM616" i="3"/>
  <c r="DN616" i="3"/>
  <c r="DO616" i="3"/>
  <c r="DP616" i="3"/>
  <c r="DQ616" i="3"/>
  <c r="DR616" i="3"/>
  <c r="DS616" i="3"/>
  <c r="DT616" i="3"/>
  <c r="DU616" i="3"/>
  <c r="DV616" i="3"/>
  <c r="DW616" i="3"/>
  <c r="DX616" i="3"/>
  <c r="DY616" i="3"/>
  <c r="DZ616" i="3"/>
  <c r="EA616" i="3"/>
  <c r="EB605" i="3"/>
  <c r="EC605" i="3"/>
  <c r="ED605" i="3"/>
  <c r="EE605" i="3"/>
  <c r="EF605" i="3"/>
  <c r="EG605" i="3"/>
  <c r="EH605" i="3"/>
  <c r="EI605" i="3"/>
  <c r="EJ605" i="3"/>
  <c r="EK605" i="3"/>
  <c r="EL605" i="3"/>
  <c r="EM605" i="3"/>
  <c r="EN605" i="3"/>
  <c r="EO605" i="3"/>
  <c r="EP605" i="3"/>
  <c r="EQ605" i="3"/>
  <c r="ER605" i="3"/>
  <c r="ES605" i="3"/>
  <c r="ET605" i="3"/>
  <c r="EU605" i="3"/>
  <c r="EV605" i="3"/>
  <c r="EB606" i="3"/>
  <c r="EC606" i="3"/>
  <c r="ED606" i="3"/>
  <c r="EE606" i="3"/>
  <c r="EF606" i="3"/>
  <c r="EG606" i="3"/>
  <c r="EH606" i="3"/>
  <c r="EI606" i="3"/>
  <c r="EJ606" i="3"/>
  <c r="EK606" i="3"/>
  <c r="EL606" i="3"/>
  <c r="EM606" i="3"/>
  <c r="EN606" i="3"/>
  <c r="EO606" i="3"/>
  <c r="EP606" i="3"/>
  <c r="EQ606" i="3"/>
  <c r="ER606" i="3"/>
  <c r="ES606" i="3"/>
  <c r="ET606" i="3"/>
  <c r="EU606" i="3"/>
  <c r="EV606" i="3"/>
  <c r="EB607" i="3"/>
  <c r="EC607" i="3"/>
  <c r="ED607" i="3"/>
  <c r="EE607" i="3"/>
  <c r="EF607" i="3"/>
  <c r="EG607" i="3"/>
  <c r="EH607" i="3"/>
  <c r="EI607" i="3"/>
  <c r="EJ607" i="3"/>
  <c r="EK607" i="3"/>
  <c r="EL607" i="3"/>
  <c r="EM607" i="3"/>
  <c r="EN607" i="3"/>
  <c r="EO607" i="3"/>
  <c r="EP607" i="3"/>
  <c r="EQ607" i="3"/>
  <c r="ER607" i="3"/>
  <c r="ES607" i="3"/>
  <c r="ET607" i="3"/>
  <c r="EU607" i="3"/>
  <c r="EV607" i="3"/>
  <c r="EB608" i="3"/>
  <c r="EC608" i="3"/>
  <c r="ED608" i="3"/>
  <c r="EE608" i="3"/>
  <c r="EF608" i="3"/>
  <c r="EG608" i="3"/>
  <c r="EH608" i="3"/>
  <c r="EI608" i="3"/>
  <c r="EJ608" i="3"/>
  <c r="EK608" i="3"/>
  <c r="EL608" i="3"/>
  <c r="EM608" i="3"/>
  <c r="EN608" i="3"/>
  <c r="EO608" i="3"/>
  <c r="EP608" i="3"/>
  <c r="EQ608" i="3"/>
  <c r="ER608" i="3"/>
  <c r="ES608" i="3"/>
  <c r="ET608" i="3"/>
  <c r="EU608" i="3"/>
  <c r="EV608" i="3"/>
  <c r="EB609" i="3"/>
  <c r="EC609" i="3"/>
  <c r="ED609" i="3"/>
  <c r="EE609" i="3"/>
  <c r="EF609" i="3"/>
  <c r="EG609" i="3"/>
  <c r="EH609" i="3"/>
  <c r="EI609" i="3"/>
  <c r="EJ609" i="3"/>
  <c r="EK609" i="3"/>
  <c r="EL609" i="3"/>
  <c r="EM609" i="3"/>
  <c r="EN609" i="3"/>
  <c r="EO609" i="3"/>
  <c r="EP609" i="3"/>
  <c r="EQ609" i="3"/>
  <c r="ER609" i="3"/>
  <c r="ES609" i="3"/>
  <c r="ET609" i="3"/>
  <c r="EU609" i="3"/>
  <c r="EV609" i="3"/>
  <c r="EB610" i="3"/>
  <c r="EC610" i="3"/>
  <c r="ED610" i="3"/>
  <c r="EE610" i="3"/>
  <c r="EF610" i="3"/>
  <c r="EG610" i="3"/>
  <c r="EH610" i="3"/>
  <c r="EI610" i="3"/>
  <c r="EJ610" i="3"/>
  <c r="EK610" i="3"/>
  <c r="EL610" i="3"/>
  <c r="EM610" i="3"/>
  <c r="EN610" i="3"/>
  <c r="EO610" i="3"/>
  <c r="EP610" i="3"/>
  <c r="EQ610" i="3"/>
  <c r="ER610" i="3"/>
  <c r="ES610" i="3"/>
  <c r="ET610" i="3"/>
  <c r="EU610" i="3"/>
  <c r="EV610" i="3"/>
  <c r="EB611" i="3"/>
  <c r="EC611" i="3"/>
  <c r="ED611" i="3"/>
  <c r="EE611" i="3"/>
  <c r="EF611" i="3"/>
  <c r="EG611" i="3"/>
  <c r="EH611" i="3"/>
  <c r="EI611" i="3"/>
  <c r="EJ611" i="3"/>
  <c r="EK611" i="3"/>
  <c r="EL611" i="3"/>
  <c r="EM611" i="3"/>
  <c r="EN611" i="3"/>
  <c r="EO611" i="3"/>
  <c r="EP611" i="3"/>
  <c r="EQ611" i="3"/>
  <c r="ER611" i="3"/>
  <c r="ES611" i="3"/>
  <c r="ET611" i="3"/>
  <c r="EU611" i="3"/>
  <c r="EV611" i="3"/>
  <c r="EB612" i="3"/>
  <c r="EC612" i="3"/>
  <c r="ED612" i="3"/>
  <c r="EE612" i="3"/>
  <c r="EF612" i="3"/>
  <c r="EG612" i="3"/>
  <c r="EH612" i="3"/>
  <c r="EI612" i="3"/>
  <c r="EJ612" i="3"/>
  <c r="EK612" i="3"/>
  <c r="EL612" i="3"/>
  <c r="EM612" i="3"/>
  <c r="EN612" i="3"/>
  <c r="EO612" i="3"/>
  <c r="EP612" i="3"/>
  <c r="EQ612" i="3"/>
  <c r="ER612" i="3"/>
  <c r="ES612" i="3"/>
  <c r="ET612" i="3"/>
  <c r="EU612" i="3"/>
  <c r="EV612" i="3"/>
  <c r="EB613" i="3"/>
  <c r="EC613" i="3"/>
  <c r="ED613" i="3"/>
  <c r="EE613" i="3"/>
  <c r="EF613" i="3"/>
  <c r="EG613" i="3"/>
  <c r="EH613" i="3"/>
  <c r="EI613" i="3"/>
  <c r="EJ613" i="3"/>
  <c r="EK613" i="3"/>
  <c r="EL613" i="3"/>
  <c r="EM613" i="3"/>
  <c r="EN613" i="3"/>
  <c r="EO613" i="3"/>
  <c r="EP613" i="3"/>
  <c r="EQ613" i="3"/>
  <c r="ER613" i="3"/>
  <c r="ES613" i="3"/>
  <c r="ET613" i="3"/>
  <c r="EU613" i="3"/>
  <c r="EV613" i="3"/>
  <c r="EB615" i="3"/>
  <c r="EC615" i="3"/>
  <c r="ED615" i="3"/>
  <c r="EE615" i="3"/>
  <c r="EF615" i="3"/>
  <c r="EG615" i="3"/>
  <c r="EH615" i="3"/>
  <c r="EI615" i="3"/>
  <c r="EJ615" i="3"/>
  <c r="EK615" i="3"/>
  <c r="EL615" i="3"/>
  <c r="EM615" i="3"/>
  <c r="EN615" i="3"/>
  <c r="EO615" i="3"/>
  <c r="EP615" i="3"/>
  <c r="EQ615" i="3"/>
  <c r="ER615" i="3"/>
  <c r="ES615" i="3"/>
  <c r="ET615" i="3"/>
  <c r="EU615" i="3"/>
  <c r="EV615" i="3"/>
  <c r="EB616" i="3"/>
  <c r="EC616" i="3"/>
  <c r="ED616" i="3"/>
  <c r="EE616" i="3"/>
  <c r="EF616" i="3"/>
  <c r="EG616" i="3"/>
  <c r="EH616" i="3"/>
  <c r="EI616" i="3"/>
  <c r="EJ616" i="3"/>
  <c r="EK616" i="3"/>
  <c r="EL616" i="3"/>
  <c r="EM616" i="3"/>
  <c r="EN616" i="3"/>
  <c r="EO616" i="3"/>
  <c r="EP616" i="3"/>
  <c r="EQ616" i="3"/>
  <c r="ER616" i="3"/>
  <c r="ES616" i="3"/>
  <c r="ET616" i="3"/>
  <c r="EU616" i="3"/>
  <c r="EV616" i="3"/>
  <c r="R605" i="3"/>
  <c r="Q605" i="3"/>
  <c r="P605" i="3"/>
  <c r="O605" i="3"/>
  <c r="N605" i="3"/>
  <c r="M605" i="3"/>
  <c r="L605" i="3"/>
  <c r="S599" i="3"/>
  <c r="O599" i="3"/>
  <c r="I599" i="3"/>
  <c r="S598" i="3"/>
  <c r="R598" i="3"/>
  <c r="Q598" i="3"/>
  <c r="P598" i="3"/>
  <c r="O598" i="3"/>
  <c r="N598" i="3"/>
  <c r="M598" i="3"/>
  <c r="L598" i="3"/>
  <c r="S597" i="3"/>
  <c r="R597" i="3"/>
  <c r="Q597" i="3"/>
  <c r="P597" i="3"/>
  <c r="O597" i="3"/>
  <c r="N597" i="3"/>
  <c r="M597" i="3"/>
  <c r="L597" i="3"/>
  <c r="S587" i="3"/>
  <c r="S588" i="3"/>
  <c r="S589" i="3"/>
  <c r="S590" i="3"/>
  <c r="S591" i="3"/>
  <c r="S592" i="3"/>
  <c r="S593" i="3"/>
  <c r="S594" i="3"/>
  <c r="S595" i="3"/>
  <c r="I596" i="3"/>
  <c r="R595" i="3"/>
  <c r="Q595" i="3"/>
  <c r="P595" i="3"/>
  <c r="O595" i="3"/>
  <c r="N595" i="3"/>
  <c r="M595" i="3"/>
  <c r="L595" i="3"/>
  <c r="R594" i="3"/>
  <c r="Q594" i="3"/>
  <c r="P594" i="3"/>
  <c r="O594" i="3"/>
  <c r="N594" i="3"/>
  <c r="M594" i="3"/>
  <c r="L594" i="3"/>
  <c r="AI587" i="3"/>
  <c r="AJ587" i="3"/>
  <c r="AK587" i="3"/>
  <c r="AL587" i="3"/>
  <c r="AM587" i="3"/>
  <c r="AI588" i="3"/>
  <c r="AJ588" i="3"/>
  <c r="AK588" i="3"/>
  <c r="AL588" i="3"/>
  <c r="AM588" i="3"/>
  <c r="AI589" i="3"/>
  <c r="AJ589" i="3"/>
  <c r="AK589" i="3"/>
  <c r="AL589" i="3"/>
  <c r="AM589" i="3"/>
  <c r="AI590" i="3"/>
  <c r="AJ590" i="3"/>
  <c r="AK590" i="3"/>
  <c r="AL590" i="3"/>
  <c r="AM590" i="3"/>
  <c r="AI591" i="3"/>
  <c r="AJ591" i="3"/>
  <c r="AK591" i="3"/>
  <c r="AL591" i="3"/>
  <c r="AM591" i="3"/>
  <c r="AI592" i="3"/>
  <c r="AJ592" i="3"/>
  <c r="AK592" i="3"/>
  <c r="AL592" i="3"/>
  <c r="AM592" i="3"/>
  <c r="AI593" i="3"/>
  <c r="AJ593" i="3"/>
  <c r="AK593" i="3"/>
  <c r="AL593" i="3"/>
  <c r="AM593" i="3"/>
  <c r="AI594" i="3"/>
  <c r="AJ594" i="3"/>
  <c r="AK594" i="3"/>
  <c r="AL594" i="3"/>
  <c r="AM594" i="3"/>
  <c r="AI595" i="3"/>
  <c r="AJ595" i="3"/>
  <c r="AK595" i="3"/>
  <c r="AL595" i="3"/>
  <c r="AM595" i="3"/>
  <c r="AI597" i="3"/>
  <c r="AJ597" i="3"/>
  <c r="AK597" i="3"/>
  <c r="AL597" i="3"/>
  <c r="AM597" i="3"/>
  <c r="AI598" i="3"/>
  <c r="AJ598" i="3"/>
  <c r="AK598" i="3"/>
  <c r="AL598" i="3"/>
  <c r="AM598" i="3"/>
  <c r="AO587" i="3"/>
  <c r="AP587" i="3"/>
  <c r="AQ587" i="3"/>
  <c r="AR587" i="3"/>
  <c r="AS587" i="3"/>
  <c r="AO588" i="3"/>
  <c r="AP588" i="3"/>
  <c r="AQ588" i="3"/>
  <c r="AR588" i="3"/>
  <c r="AS588" i="3"/>
  <c r="AO589" i="3"/>
  <c r="AP589" i="3"/>
  <c r="AQ589" i="3"/>
  <c r="AR589" i="3"/>
  <c r="AS589" i="3"/>
  <c r="AO590" i="3"/>
  <c r="AP590" i="3"/>
  <c r="AQ590" i="3"/>
  <c r="AR590" i="3"/>
  <c r="AS590" i="3"/>
  <c r="AO591" i="3"/>
  <c r="AP591" i="3"/>
  <c r="AQ591" i="3"/>
  <c r="AR591" i="3"/>
  <c r="AS591" i="3"/>
  <c r="AO592" i="3"/>
  <c r="AP592" i="3"/>
  <c r="AQ592" i="3"/>
  <c r="AR592" i="3"/>
  <c r="AS592" i="3"/>
  <c r="AO593" i="3"/>
  <c r="AP593" i="3"/>
  <c r="AQ593" i="3"/>
  <c r="AR593" i="3"/>
  <c r="AS593" i="3"/>
  <c r="AO594" i="3"/>
  <c r="AP594" i="3"/>
  <c r="AQ594" i="3"/>
  <c r="AR594" i="3"/>
  <c r="AS594" i="3"/>
  <c r="AO595" i="3"/>
  <c r="AP595" i="3"/>
  <c r="AQ595" i="3"/>
  <c r="AR595" i="3"/>
  <c r="AS595" i="3"/>
  <c r="AO597" i="3"/>
  <c r="AP597" i="3"/>
  <c r="AQ597" i="3"/>
  <c r="AR597" i="3"/>
  <c r="AS597" i="3"/>
  <c r="AO598" i="3"/>
  <c r="AP598" i="3"/>
  <c r="AQ598" i="3"/>
  <c r="AR598" i="3"/>
  <c r="AS598" i="3"/>
  <c r="R593" i="3"/>
  <c r="Q593" i="3"/>
  <c r="P593" i="3"/>
  <c r="O593" i="3"/>
  <c r="N593" i="3"/>
  <c r="M593" i="3"/>
  <c r="L593" i="3"/>
  <c r="R592" i="3"/>
  <c r="Q592" i="3"/>
  <c r="P592" i="3"/>
  <c r="O592" i="3"/>
  <c r="N592" i="3"/>
  <c r="M592" i="3"/>
  <c r="L592" i="3"/>
  <c r="R591" i="3"/>
  <c r="Q591" i="3"/>
  <c r="P591" i="3"/>
  <c r="O591" i="3"/>
  <c r="N591" i="3"/>
  <c r="M591" i="3"/>
  <c r="L591" i="3"/>
  <c r="R590" i="3"/>
  <c r="Q590" i="3"/>
  <c r="P590" i="3"/>
  <c r="O590" i="3"/>
  <c r="N590" i="3"/>
  <c r="M590" i="3"/>
  <c r="L590" i="3"/>
  <c r="R589" i="3"/>
  <c r="Q589" i="3"/>
  <c r="P589" i="3"/>
  <c r="O589" i="3"/>
  <c r="N589" i="3"/>
  <c r="M589" i="3"/>
  <c r="L589" i="3"/>
  <c r="R588" i="3"/>
  <c r="Q588" i="3"/>
  <c r="P588" i="3"/>
  <c r="O588" i="3"/>
  <c r="N588" i="3"/>
  <c r="M588" i="3"/>
  <c r="L588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87" i="3"/>
  <c r="BR587" i="3"/>
  <c r="BS587" i="3"/>
  <c r="BT587" i="3"/>
  <c r="BU587" i="3"/>
  <c r="BV587" i="3"/>
  <c r="BW587" i="3"/>
  <c r="BX587" i="3"/>
  <c r="BY587" i="3"/>
  <c r="BZ587" i="3"/>
  <c r="CA587" i="3"/>
  <c r="CB587" i="3"/>
  <c r="CC587" i="3"/>
  <c r="CD587" i="3"/>
  <c r="CE587" i="3"/>
  <c r="CF587" i="3"/>
  <c r="CG587" i="3"/>
  <c r="CH587" i="3"/>
  <c r="CI587" i="3"/>
  <c r="CJ587" i="3"/>
  <c r="CK587" i="3"/>
  <c r="BQ588" i="3"/>
  <c r="BR588" i="3"/>
  <c r="BS588" i="3"/>
  <c r="BT588" i="3"/>
  <c r="BU588" i="3"/>
  <c r="BV588" i="3"/>
  <c r="BW588" i="3"/>
  <c r="BX588" i="3"/>
  <c r="BY588" i="3"/>
  <c r="BZ588" i="3"/>
  <c r="CA588" i="3"/>
  <c r="CB588" i="3"/>
  <c r="CC588" i="3"/>
  <c r="CD588" i="3"/>
  <c r="CE588" i="3"/>
  <c r="CF588" i="3"/>
  <c r="CG588" i="3"/>
  <c r="CH588" i="3"/>
  <c r="CI588" i="3"/>
  <c r="CJ588" i="3"/>
  <c r="CK588" i="3"/>
  <c r="BQ589" i="3"/>
  <c r="BR589" i="3"/>
  <c r="BS589" i="3"/>
  <c r="BT589" i="3"/>
  <c r="BU589" i="3"/>
  <c r="BV589" i="3"/>
  <c r="BW589" i="3"/>
  <c r="BX589" i="3"/>
  <c r="BY589" i="3"/>
  <c r="BZ589" i="3"/>
  <c r="CA589" i="3"/>
  <c r="CB589" i="3"/>
  <c r="CC589" i="3"/>
  <c r="CD589" i="3"/>
  <c r="CE589" i="3"/>
  <c r="CF589" i="3"/>
  <c r="CG589" i="3"/>
  <c r="CH589" i="3"/>
  <c r="CI589" i="3"/>
  <c r="CJ589" i="3"/>
  <c r="CK589" i="3"/>
  <c r="BQ590" i="3"/>
  <c r="BR590" i="3"/>
  <c r="BS590" i="3"/>
  <c r="BT590" i="3"/>
  <c r="BU590" i="3"/>
  <c r="BV590" i="3"/>
  <c r="BW590" i="3"/>
  <c r="BX590" i="3"/>
  <c r="BY590" i="3"/>
  <c r="BZ590" i="3"/>
  <c r="CA590" i="3"/>
  <c r="CB590" i="3"/>
  <c r="CC590" i="3"/>
  <c r="CD590" i="3"/>
  <c r="CE590" i="3"/>
  <c r="CF590" i="3"/>
  <c r="CG590" i="3"/>
  <c r="CH590" i="3"/>
  <c r="CI590" i="3"/>
  <c r="CJ590" i="3"/>
  <c r="CK590" i="3"/>
  <c r="BQ591" i="3"/>
  <c r="BR591" i="3"/>
  <c r="BS591" i="3"/>
  <c r="BT591" i="3"/>
  <c r="BU591" i="3"/>
  <c r="BV591" i="3"/>
  <c r="BW591" i="3"/>
  <c r="BX591" i="3"/>
  <c r="BY591" i="3"/>
  <c r="BZ591" i="3"/>
  <c r="CA591" i="3"/>
  <c r="CB591" i="3"/>
  <c r="CC591" i="3"/>
  <c r="CD591" i="3"/>
  <c r="CE591" i="3"/>
  <c r="CF591" i="3"/>
  <c r="CG591" i="3"/>
  <c r="CH591" i="3"/>
  <c r="CI591" i="3"/>
  <c r="CJ591" i="3"/>
  <c r="CK591" i="3"/>
  <c r="BQ592" i="3"/>
  <c r="BR592" i="3"/>
  <c r="BS592" i="3"/>
  <c r="BT592" i="3"/>
  <c r="BU592" i="3"/>
  <c r="BV592" i="3"/>
  <c r="BW592" i="3"/>
  <c r="BX592" i="3"/>
  <c r="BY592" i="3"/>
  <c r="BZ592" i="3"/>
  <c r="CA592" i="3"/>
  <c r="CB592" i="3"/>
  <c r="CC592" i="3"/>
  <c r="CD592" i="3"/>
  <c r="CE592" i="3"/>
  <c r="CF592" i="3"/>
  <c r="CG592" i="3"/>
  <c r="CH592" i="3"/>
  <c r="CI592" i="3"/>
  <c r="CJ592" i="3"/>
  <c r="CK592" i="3"/>
  <c r="BQ593" i="3"/>
  <c r="BR593" i="3"/>
  <c r="BS593" i="3"/>
  <c r="BT593" i="3"/>
  <c r="BU593" i="3"/>
  <c r="BV593" i="3"/>
  <c r="BW593" i="3"/>
  <c r="BX593" i="3"/>
  <c r="BY593" i="3"/>
  <c r="BZ593" i="3"/>
  <c r="CA593" i="3"/>
  <c r="CB593" i="3"/>
  <c r="CC593" i="3"/>
  <c r="CD593" i="3"/>
  <c r="CE593" i="3"/>
  <c r="CF593" i="3"/>
  <c r="CG593" i="3"/>
  <c r="CH593" i="3"/>
  <c r="CI593" i="3"/>
  <c r="CJ593" i="3"/>
  <c r="CK593" i="3"/>
  <c r="BQ594" i="3"/>
  <c r="BR594" i="3"/>
  <c r="BS594" i="3"/>
  <c r="BT594" i="3"/>
  <c r="BU594" i="3"/>
  <c r="BV594" i="3"/>
  <c r="BW594" i="3"/>
  <c r="BX594" i="3"/>
  <c r="BY594" i="3"/>
  <c r="BZ594" i="3"/>
  <c r="CA594" i="3"/>
  <c r="CB594" i="3"/>
  <c r="CC594" i="3"/>
  <c r="CD594" i="3"/>
  <c r="CE594" i="3"/>
  <c r="CF594" i="3"/>
  <c r="CG594" i="3"/>
  <c r="CH594" i="3"/>
  <c r="CI594" i="3"/>
  <c r="CJ594" i="3"/>
  <c r="CK594" i="3"/>
  <c r="BQ595" i="3"/>
  <c r="BR595" i="3"/>
  <c r="BS595" i="3"/>
  <c r="BT595" i="3"/>
  <c r="BU595" i="3"/>
  <c r="BV595" i="3"/>
  <c r="BW595" i="3"/>
  <c r="BX595" i="3"/>
  <c r="BY595" i="3"/>
  <c r="BZ595" i="3"/>
  <c r="CA595" i="3"/>
  <c r="CB595" i="3"/>
  <c r="CC595" i="3"/>
  <c r="CD595" i="3"/>
  <c r="CE595" i="3"/>
  <c r="CF595" i="3"/>
  <c r="CG595" i="3"/>
  <c r="CH595" i="3"/>
  <c r="CI595" i="3"/>
  <c r="CJ595" i="3"/>
  <c r="CK595" i="3"/>
  <c r="BQ597" i="3"/>
  <c r="BR597" i="3"/>
  <c r="BS597" i="3"/>
  <c r="BT597" i="3"/>
  <c r="BU597" i="3"/>
  <c r="BV597" i="3"/>
  <c r="BW597" i="3"/>
  <c r="BX597" i="3"/>
  <c r="BY597" i="3"/>
  <c r="BZ597" i="3"/>
  <c r="CA597" i="3"/>
  <c r="CB597" i="3"/>
  <c r="CC597" i="3"/>
  <c r="CD597" i="3"/>
  <c r="CE597" i="3"/>
  <c r="CF597" i="3"/>
  <c r="CG597" i="3"/>
  <c r="CH597" i="3"/>
  <c r="CI597" i="3"/>
  <c r="CJ597" i="3"/>
  <c r="CK597" i="3"/>
  <c r="BQ598" i="3"/>
  <c r="BR598" i="3"/>
  <c r="BS598" i="3"/>
  <c r="BT598" i="3"/>
  <c r="BU598" i="3"/>
  <c r="BV598" i="3"/>
  <c r="BW598" i="3"/>
  <c r="BX598" i="3"/>
  <c r="BY598" i="3"/>
  <c r="BZ598" i="3"/>
  <c r="CA598" i="3"/>
  <c r="CB598" i="3"/>
  <c r="CC598" i="3"/>
  <c r="CD598" i="3"/>
  <c r="CE598" i="3"/>
  <c r="CF598" i="3"/>
  <c r="CG598" i="3"/>
  <c r="CH598" i="3"/>
  <c r="CI598" i="3"/>
  <c r="CJ598" i="3"/>
  <c r="CK598" i="3"/>
  <c r="CL587" i="3"/>
  <c r="CM587" i="3"/>
  <c r="CN587" i="3"/>
  <c r="CO587" i="3"/>
  <c r="CP587" i="3"/>
  <c r="CQ587" i="3"/>
  <c r="CR587" i="3"/>
  <c r="CS587" i="3"/>
  <c r="CT587" i="3"/>
  <c r="CU587" i="3"/>
  <c r="CV587" i="3"/>
  <c r="CW587" i="3"/>
  <c r="CX587" i="3"/>
  <c r="CY587" i="3"/>
  <c r="CZ587" i="3"/>
  <c r="DA587" i="3"/>
  <c r="DB587" i="3"/>
  <c r="DC587" i="3"/>
  <c r="DD587" i="3"/>
  <c r="DE587" i="3"/>
  <c r="DF587" i="3"/>
  <c r="CL588" i="3"/>
  <c r="CM588" i="3"/>
  <c r="CN588" i="3"/>
  <c r="CO588" i="3"/>
  <c r="CP588" i="3"/>
  <c r="CQ588" i="3"/>
  <c r="CR588" i="3"/>
  <c r="CS588" i="3"/>
  <c r="CT588" i="3"/>
  <c r="CU588" i="3"/>
  <c r="CV588" i="3"/>
  <c r="CW588" i="3"/>
  <c r="CX588" i="3"/>
  <c r="CY588" i="3"/>
  <c r="CZ588" i="3"/>
  <c r="DA588" i="3"/>
  <c r="DB588" i="3"/>
  <c r="DC588" i="3"/>
  <c r="DD588" i="3"/>
  <c r="DE588" i="3"/>
  <c r="DF588" i="3"/>
  <c r="CL589" i="3"/>
  <c r="CM589" i="3"/>
  <c r="CN589" i="3"/>
  <c r="CO589" i="3"/>
  <c r="CP589" i="3"/>
  <c r="CQ589" i="3"/>
  <c r="CR589" i="3"/>
  <c r="CS589" i="3"/>
  <c r="CT589" i="3"/>
  <c r="CU589" i="3"/>
  <c r="CV589" i="3"/>
  <c r="CW589" i="3"/>
  <c r="CX589" i="3"/>
  <c r="CY589" i="3"/>
  <c r="CZ589" i="3"/>
  <c r="DA589" i="3"/>
  <c r="DB589" i="3"/>
  <c r="DC589" i="3"/>
  <c r="DD589" i="3"/>
  <c r="DE589" i="3"/>
  <c r="DF589" i="3"/>
  <c r="CL590" i="3"/>
  <c r="CM590" i="3"/>
  <c r="CN590" i="3"/>
  <c r="CO590" i="3"/>
  <c r="CP590" i="3"/>
  <c r="CQ590" i="3"/>
  <c r="CR590" i="3"/>
  <c r="CS590" i="3"/>
  <c r="CT590" i="3"/>
  <c r="CU590" i="3"/>
  <c r="CV590" i="3"/>
  <c r="CW590" i="3"/>
  <c r="CX590" i="3"/>
  <c r="CY590" i="3"/>
  <c r="CZ590" i="3"/>
  <c r="DA590" i="3"/>
  <c r="DB590" i="3"/>
  <c r="DC590" i="3"/>
  <c r="DD590" i="3"/>
  <c r="DE590" i="3"/>
  <c r="DF590" i="3"/>
  <c r="CL591" i="3"/>
  <c r="CM591" i="3"/>
  <c r="CN591" i="3"/>
  <c r="CO591" i="3"/>
  <c r="CP591" i="3"/>
  <c r="CQ591" i="3"/>
  <c r="CR591" i="3"/>
  <c r="CS591" i="3"/>
  <c r="CT591" i="3"/>
  <c r="CU591" i="3"/>
  <c r="CV591" i="3"/>
  <c r="CW591" i="3"/>
  <c r="CX591" i="3"/>
  <c r="CY591" i="3"/>
  <c r="CZ591" i="3"/>
  <c r="DA591" i="3"/>
  <c r="DB591" i="3"/>
  <c r="DC591" i="3"/>
  <c r="DD591" i="3"/>
  <c r="DE591" i="3"/>
  <c r="DF591" i="3"/>
  <c r="CL592" i="3"/>
  <c r="CM592" i="3"/>
  <c r="CN592" i="3"/>
  <c r="CO592" i="3"/>
  <c r="CP592" i="3"/>
  <c r="CQ592" i="3"/>
  <c r="CR592" i="3"/>
  <c r="CS592" i="3"/>
  <c r="CT592" i="3"/>
  <c r="CU592" i="3"/>
  <c r="CV592" i="3"/>
  <c r="CW592" i="3"/>
  <c r="CX592" i="3"/>
  <c r="CY592" i="3"/>
  <c r="CZ592" i="3"/>
  <c r="DA592" i="3"/>
  <c r="DB592" i="3"/>
  <c r="DC592" i="3"/>
  <c r="DD592" i="3"/>
  <c r="DE592" i="3"/>
  <c r="DF592" i="3"/>
  <c r="CL593" i="3"/>
  <c r="CM593" i="3"/>
  <c r="CN593" i="3"/>
  <c r="CO593" i="3"/>
  <c r="CP593" i="3"/>
  <c r="CQ593" i="3"/>
  <c r="CR593" i="3"/>
  <c r="CS593" i="3"/>
  <c r="CT593" i="3"/>
  <c r="CU593" i="3"/>
  <c r="CV593" i="3"/>
  <c r="CW593" i="3"/>
  <c r="CX593" i="3"/>
  <c r="CY593" i="3"/>
  <c r="CZ593" i="3"/>
  <c r="DA593" i="3"/>
  <c r="DB593" i="3"/>
  <c r="DC593" i="3"/>
  <c r="DD593" i="3"/>
  <c r="DE593" i="3"/>
  <c r="DF593" i="3"/>
  <c r="CL594" i="3"/>
  <c r="CM594" i="3"/>
  <c r="CN594" i="3"/>
  <c r="CO594" i="3"/>
  <c r="CP594" i="3"/>
  <c r="CQ594" i="3"/>
  <c r="CR594" i="3"/>
  <c r="CS594" i="3"/>
  <c r="CT594" i="3"/>
  <c r="CU594" i="3"/>
  <c r="CV594" i="3"/>
  <c r="CW594" i="3"/>
  <c r="CX594" i="3"/>
  <c r="CY594" i="3"/>
  <c r="CZ594" i="3"/>
  <c r="DA594" i="3"/>
  <c r="DB594" i="3"/>
  <c r="DC594" i="3"/>
  <c r="DD594" i="3"/>
  <c r="DE594" i="3"/>
  <c r="DF594" i="3"/>
  <c r="CL595" i="3"/>
  <c r="CM595" i="3"/>
  <c r="CN595" i="3"/>
  <c r="CO595" i="3"/>
  <c r="CP595" i="3"/>
  <c r="CQ595" i="3"/>
  <c r="CR595" i="3"/>
  <c r="CS595" i="3"/>
  <c r="CT595" i="3"/>
  <c r="CU595" i="3"/>
  <c r="CV595" i="3"/>
  <c r="CW595" i="3"/>
  <c r="CX595" i="3"/>
  <c r="CY595" i="3"/>
  <c r="CZ595" i="3"/>
  <c r="DA595" i="3"/>
  <c r="DB595" i="3"/>
  <c r="DC595" i="3"/>
  <c r="DD595" i="3"/>
  <c r="DE595" i="3"/>
  <c r="DF595" i="3"/>
  <c r="CL597" i="3"/>
  <c r="CM597" i="3"/>
  <c r="CN597" i="3"/>
  <c r="CO597" i="3"/>
  <c r="CP597" i="3"/>
  <c r="CQ597" i="3"/>
  <c r="CR597" i="3"/>
  <c r="CS597" i="3"/>
  <c r="CT597" i="3"/>
  <c r="CU597" i="3"/>
  <c r="CV597" i="3"/>
  <c r="CW597" i="3"/>
  <c r="CX597" i="3"/>
  <c r="CY597" i="3"/>
  <c r="CZ597" i="3"/>
  <c r="DA597" i="3"/>
  <c r="DB597" i="3"/>
  <c r="DC597" i="3"/>
  <c r="DD597" i="3"/>
  <c r="DE597" i="3"/>
  <c r="DF597" i="3"/>
  <c r="CL598" i="3"/>
  <c r="CM598" i="3"/>
  <c r="CN598" i="3"/>
  <c r="CO598" i="3"/>
  <c r="CP598" i="3"/>
  <c r="CQ598" i="3"/>
  <c r="CR598" i="3"/>
  <c r="CS598" i="3"/>
  <c r="CT598" i="3"/>
  <c r="CU598" i="3"/>
  <c r="CV598" i="3"/>
  <c r="CW598" i="3"/>
  <c r="CX598" i="3"/>
  <c r="CY598" i="3"/>
  <c r="CZ598" i="3"/>
  <c r="DA598" i="3"/>
  <c r="DB598" i="3"/>
  <c r="DC598" i="3"/>
  <c r="DD598" i="3"/>
  <c r="DE598" i="3"/>
  <c r="DF598" i="3"/>
  <c r="DG587" i="3"/>
  <c r="DH587" i="3"/>
  <c r="DI587" i="3"/>
  <c r="DJ587" i="3"/>
  <c r="DK587" i="3"/>
  <c r="DL587" i="3"/>
  <c r="DM587" i="3"/>
  <c r="DN587" i="3"/>
  <c r="DO587" i="3"/>
  <c r="DP587" i="3"/>
  <c r="DQ587" i="3"/>
  <c r="DR587" i="3"/>
  <c r="DS587" i="3"/>
  <c r="DT587" i="3"/>
  <c r="DU587" i="3"/>
  <c r="DV587" i="3"/>
  <c r="DW587" i="3"/>
  <c r="DX587" i="3"/>
  <c r="DY587" i="3"/>
  <c r="DZ587" i="3"/>
  <c r="EA587" i="3"/>
  <c r="DG588" i="3"/>
  <c r="DH588" i="3"/>
  <c r="DI588" i="3"/>
  <c r="DJ588" i="3"/>
  <c r="DK588" i="3"/>
  <c r="DL588" i="3"/>
  <c r="DM588" i="3"/>
  <c r="DN588" i="3"/>
  <c r="DO588" i="3"/>
  <c r="DP588" i="3"/>
  <c r="DQ588" i="3"/>
  <c r="DR588" i="3"/>
  <c r="DS588" i="3"/>
  <c r="DT588" i="3"/>
  <c r="DU588" i="3"/>
  <c r="DV588" i="3"/>
  <c r="DW588" i="3"/>
  <c r="DX588" i="3"/>
  <c r="DY588" i="3"/>
  <c r="DZ588" i="3"/>
  <c r="EA588" i="3"/>
  <c r="DG589" i="3"/>
  <c r="DH589" i="3"/>
  <c r="DI589" i="3"/>
  <c r="DJ589" i="3"/>
  <c r="DK589" i="3"/>
  <c r="DL589" i="3"/>
  <c r="DM589" i="3"/>
  <c r="DN589" i="3"/>
  <c r="DO589" i="3"/>
  <c r="DP589" i="3"/>
  <c r="DQ589" i="3"/>
  <c r="DR589" i="3"/>
  <c r="DS589" i="3"/>
  <c r="DT589" i="3"/>
  <c r="DU589" i="3"/>
  <c r="DV589" i="3"/>
  <c r="DW589" i="3"/>
  <c r="DX589" i="3"/>
  <c r="DY589" i="3"/>
  <c r="DZ589" i="3"/>
  <c r="EA589" i="3"/>
  <c r="DG590" i="3"/>
  <c r="DH590" i="3"/>
  <c r="DI590" i="3"/>
  <c r="DJ590" i="3"/>
  <c r="DK590" i="3"/>
  <c r="DL590" i="3"/>
  <c r="DM590" i="3"/>
  <c r="DN590" i="3"/>
  <c r="DO590" i="3"/>
  <c r="DP590" i="3"/>
  <c r="DQ590" i="3"/>
  <c r="DR590" i="3"/>
  <c r="DS590" i="3"/>
  <c r="DT590" i="3"/>
  <c r="DU590" i="3"/>
  <c r="DV590" i="3"/>
  <c r="DW590" i="3"/>
  <c r="DX590" i="3"/>
  <c r="DY590" i="3"/>
  <c r="DZ590" i="3"/>
  <c r="EA590" i="3"/>
  <c r="DG591" i="3"/>
  <c r="DH591" i="3"/>
  <c r="DI591" i="3"/>
  <c r="DJ591" i="3"/>
  <c r="DK591" i="3"/>
  <c r="DL591" i="3"/>
  <c r="DM591" i="3"/>
  <c r="DN591" i="3"/>
  <c r="DO591" i="3"/>
  <c r="DP591" i="3"/>
  <c r="DQ591" i="3"/>
  <c r="DR591" i="3"/>
  <c r="DS591" i="3"/>
  <c r="DT591" i="3"/>
  <c r="DU591" i="3"/>
  <c r="DV591" i="3"/>
  <c r="DW591" i="3"/>
  <c r="DX591" i="3"/>
  <c r="DY591" i="3"/>
  <c r="DZ591" i="3"/>
  <c r="EA591" i="3"/>
  <c r="DG592" i="3"/>
  <c r="DH592" i="3"/>
  <c r="DI592" i="3"/>
  <c r="DJ592" i="3"/>
  <c r="DK592" i="3"/>
  <c r="DL592" i="3"/>
  <c r="DM592" i="3"/>
  <c r="DN592" i="3"/>
  <c r="DO592" i="3"/>
  <c r="DP592" i="3"/>
  <c r="DQ592" i="3"/>
  <c r="DR592" i="3"/>
  <c r="DS592" i="3"/>
  <c r="DT592" i="3"/>
  <c r="DU592" i="3"/>
  <c r="DV592" i="3"/>
  <c r="DW592" i="3"/>
  <c r="DX592" i="3"/>
  <c r="DY592" i="3"/>
  <c r="DZ592" i="3"/>
  <c r="EA592" i="3"/>
  <c r="DG593" i="3"/>
  <c r="DH593" i="3"/>
  <c r="DI593" i="3"/>
  <c r="DJ593" i="3"/>
  <c r="DK593" i="3"/>
  <c r="DL593" i="3"/>
  <c r="DM593" i="3"/>
  <c r="DN593" i="3"/>
  <c r="DO593" i="3"/>
  <c r="DP593" i="3"/>
  <c r="DQ593" i="3"/>
  <c r="DR593" i="3"/>
  <c r="DS593" i="3"/>
  <c r="DT593" i="3"/>
  <c r="DU593" i="3"/>
  <c r="DV593" i="3"/>
  <c r="DW593" i="3"/>
  <c r="DX593" i="3"/>
  <c r="DY593" i="3"/>
  <c r="DZ593" i="3"/>
  <c r="EA593" i="3"/>
  <c r="DG594" i="3"/>
  <c r="DH594" i="3"/>
  <c r="DI594" i="3"/>
  <c r="DJ594" i="3"/>
  <c r="DK594" i="3"/>
  <c r="DL594" i="3"/>
  <c r="DM594" i="3"/>
  <c r="DN594" i="3"/>
  <c r="DO594" i="3"/>
  <c r="DP594" i="3"/>
  <c r="DQ594" i="3"/>
  <c r="DR594" i="3"/>
  <c r="DS594" i="3"/>
  <c r="DT594" i="3"/>
  <c r="DU594" i="3"/>
  <c r="DV594" i="3"/>
  <c r="DW594" i="3"/>
  <c r="DX594" i="3"/>
  <c r="DY594" i="3"/>
  <c r="DZ594" i="3"/>
  <c r="EA594" i="3"/>
  <c r="DG595" i="3"/>
  <c r="DH595" i="3"/>
  <c r="DI595" i="3"/>
  <c r="DJ595" i="3"/>
  <c r="DK595" i="3"/>
  <c r="DL595" i="3"/>
  <c r="DM595" i="3"/>
  <c r="DN595" i="3"/>
  <c r="DO595" i="3"/>
  <c r="DP595" i="3"/>
  <c r="DQ595" i="3"/>
  <c r="DR595" i="3"/>
  <c r="DS595" i="3"/>
  <c r="DT595" i="3"/>
  <c r="DU595" i="3"/>
  <c r="DV595" i="3"/>
  <c r="DW595" i="3"/>
  <c r="DX595" i="3"/>
  <c r="DY595" i="3"/>
  <c r="DZ595" i="3"/>
  <c r="EA595" i="3"/>
  <c r="DG597" i="3"/>
  <c r="DH597" i="3"/>
  <c r="DI597" i="3"/>
  <c r="DJ597" i="3"/>
  <c r="DK597" i="3"/>
  <c r="DL597" i="3"/>
  <c r="DM597" i="3"/>
  <c r="DN597" i="3"/>
  <c r="DO597" i="3"/>
  <c r="DP597" i="3"/>
  <c r="DQ597" i="3"/>
  <c r="DR597" i="3"/>
  <c r="DS597" i="3"/>
  <c r="DT597" i="3"/>
  <c r="DU597" i="3"/>
  <c r="DV597" i="3"/>
  <c r="DW597" i="3"/>
  <c r="DX597" i="3"/>
  <c r="DY597" i="3"/>
  <c r="DZ597" i="3"/>
  <c r="EA597" i="3"/>
  <c r="DG598" i="3"/>
  <c r="DH598" i="3"/>
  <c r="DI598" i="3"/>
  <c r="DJ598" i="3"/>
  <c r="DK598" i="3"/>
  <c r="DL598" i="3"/>
  <c r="DM598" i="3"/>
  <c r="DN598" i="3"/>
  <c r="DO598" i="3"/>
  <c r="DP598" i="3"/>
  <c r="DQ598" i="3"/>
  <c r="DR598" i="3"/>
  <c r="DS598" i="3"/>
  <c r="DT598" i="3"/>
  <c r="DU598" i="3"/>
  <c r="DV598" i="3"/>
  <c r="DW598" i="3"/>
  <c r="DX598" i="3"/>
  <c r="DY598" i="3"/>
  <c r="DZ598" i="3"/>
  <c r="EA598" i="3"/>
  <c r="EB587" i="3"/>
  <c r="EC587" i="3"/>
  <c r="ED587" i="3"/>
  <c r="EE587" i="3"/>
  <c r="EF587" i="3"/>
  <c r="EG587" i="3"/>
  <c r="EH587" i="3"/>
  <c r="EI587" i="3"/>
  <c r="EJ587" i="3"/>
  <c r="EK587" i="3"/>
  <c r="EL587" i="3"/>
  <c r="EM587" i="3"/>
  <c r="EN587" i="3"/>
  <c r="EO587" i="3"/>
  <c r="EP587" i="3"/>
  <c r="EQ587" i="3"/>
  <c r="ER587" i="3"/>
  <c r="ES587" i="3"/>
  <c r="ET587" i="3"/>
  <c r="EU587" i="3"/>
  <c r="EV587" i="3"/>
  <c r="EB588" i="3"/>
  <c r="EC588" i="3"/>
  <c r="ED588" i="3"/>
  <c r="EE588" i="3"/>
  <c r="EF588" i="3"/>
  <c r="EG588" i="3"/>
  <c r="EH588" i="3"/>
  <c r="EI588" i="3"/>
  <c r="EJ588" i="3"/>
  <c r="EK588" i="3"/>
  <c r="EL588" i="3"/>
  <c r="EM588" i="3"/>
  <c r="EN588" i="3"/>
  <c r="EO588" i="3"/>
  <c r="EP588" i="3"/>
  <c r="EQ588" i="3"/>
  <c r="ER588" i="3"/>
  <c r="ES588" i="3"/>
  <c r="ET588" i="3"/>
  <c r="EU588" i="3"/>
  <c r="EV588" i="3"/>
  <c r="EB589" i="3"/>
  <c r="EC589" i="3"/>
  <c r="ED589" i="3"/>
  <c r="EE589" i="3"/>
  <c r="EF589" i="3"/>
  <c r="EG589" i="3"/>
  <c r="EH589" i="3"/>
  <c r="EI589" i="3"/>
  <c r="EJ589" i="3"/>
  <c r="EK589" i="3"/>
  <c r="EL589" i="3"/>
  <c r="EM589" i="3"/>
  <c r="EN589" i="3"/>
  <c r="EO589" i="3"/>
  <c r="EP589" i="3"/>
  <c r="EQ589" i="3"/>
  <c r="ER589" i="3"/>
  <c r="ES589" i="3"/>
  <c r="ET589" i="3"/>
  <c r="EU589" i="3"/>
  <c r="EV589" i="3"/>
  <c r="EB590" i="3"/>
  <c r="EC590" i="3"/>
  <c r="ED590" i="3"/>
  <c r="EE590" i="3"/>
  <c r="EF590" i="3"/>
  <c r="EG590" i="3"/>
  <c r="EH590" i="3"/>
  <c r="EI590" i="3"/>
  <c r="EJ590" i="3"/>
  <c r="EK590" i="3"/>
  <c r="EL590" i="3"/>
  <c r="EM590" i="3"/>
  <c r="EN590" i="3"/>
  <c r="EO590" i="3"/>
  <c r="EP590" i="3"/>
  <c r="EQ590" i="3"/>
  <c r="ER590" i="3"/>
  <c r="ES590" i="3"/>
  <c r="ET590" i="3"/>
  <c r="EU590" i="3"/>
  <c r="EV590" i="3"/>
  <c r="EB591" i="3"/>
  <c r="EC591" i="3"/>
  <c r="ED591" i="3"/>
  <c r="EE591" i="3"/>
  <c r="EF591" i="3"/>
  <c r="EG591" i="3"/>
  <c r="EH591" i="3"/>
  <c r="EI591" i="3"/>
  <c r="EJ591" i="3"/>
  <c r="EK591" i="3"/>
  <c r="EL591" i="3"/>
  <c r="EM591" i="3"/>
  <c r="EN591" i="3"/>
  <c r="EO591" i="3"/>
  <c r="EP591" i="3"/>
  <c r="EQ591" i="3"/>
  <c r="ER591" i="3"/>
  <c r="ES591" i="3"/>
  <c r="ET591" i="3"/>
  <c r="EU591" i="3"/>
  <c r="EV591" i="3"/>
  <c r="EB592" i="3"/>
  <c r="EC592" i="3"/>
  <c r="ED592" i="3"/>
  <c r="EE592" i="3"/>
  <c r="EF592" i="3"/>
  <c r="EG592" i="3"/>
  <c r="EH592" i="3"/>
  <c r="EI592" i="3"/>
  <c r="EJ592" i="3"/>
  <c r="EK592" i="3"/>
  <c r="EL592" i="3"/>
  <c r="EM592" i="3"/>
  <c r="EN592" i="3"/>
  <c r="EO592" i="3"/>
  <c r="EP592" i="3"/>
  <c r="EQ592" i="3"/>
  <c r="ER592" i="3"/>
  <c r="ES592" i="3"/>
  <c r="ET592" i="3"/>
  <c r="EU592" i="3"/>
  <c r="EV592" i="3"/>
  <c r="EB593" i="3"/>
  <c r="EC593" i="3"/>
  <c r="ED593" i="3"/>
  <c r="EE593" i="3"/>
  <c r="EF593" i="3"/>
  <c r="EG593" i="3"/>
  <c r="EH593" i="3"/>
  <c r="EI593" i="3"/>
  <c r="EJ593" i="3"/>
  <c r="EK593" i="3"/>
  <c r="EL593" i="3"/>
  <c r="EM593" i="3"/>
  <c r="EN593" i="3"/>
  <c r="EO593" i="3"/>
  <c r="EP593" i="3"/>
  <c r="EQ593" i="3"/>
  <c r="ER593" i="3"/>
  <c r="ES593" i="3"/>
  <c r="ET593" i="3"/>
  <c r="EU593" i="3"/>
  <c r="EV593" i="3"/>
  <c r="EB594" i="3"/>
  <c r="EC594" i="3"/>
  <c r="ED594" i="3"/>
  <c r="EE594" i="3"/>
  <c r="EF594" i="3"/>
  <c r="EG594" i="3"/>
  <c r="EH594" i="3"/>
  <c r="EI594" i="3"/>
  <c r="EJ594" i="3"/>
  <c r="EK594" i="3"/>
  <c r="EL594" i="3"/>
  <c r="EM594" i="3"/>
  <c r="EN594" i="3"/>
  <c r="EO594" i="3"/>
  <c r="EP594" i="3"/>
  <c r="EQ594" i="3"/>
  <c r="ER594" i="3"/>
  <c r="ES594" i="3"/>
  <c r="ET594" i="3"/>
  <c r="EU594" i="3"/>
  <c r="EV594" i="3"/>
  <c r="EB595" i="3"/>
  <c r="EC595" i="3"/>
  <c r="ED595" i="3"/>
  <c r="EE595" i="3"/>
  <c r="EF595" i="3"/>
  <c r="EG595" i="3"/>
  <c r="EH595" i="3"/>
  <c r="EI595" i="3"/>
  <c r="EJ595" i="3"/>
  <c r="EK595" i="3"/>
  <c r="EL595" i="3"/>
  <c r="EM595" i="3"/>
  <c r="EN595" i="3"/>
  <c r="EO595" i="3"/>
  <c r="EP595" i="3"/>
  <c r="EQ595" i="3"/>
  <c r="ER595" i="3"/>
  <c r="ES595" i="3"/>
  <c r="ET595" i="3"/>
  <c r="EU595" i="3"/>
  <c r="EV595" i="3"/>
  <c r="EB597" i="3"/>
  <c r="EC597" i="3"/>
  <c r="ED597" i="3"/>
  <c r="EE597" i="3"/>
  <c r="EF597" i="3"/>
  <c r="EG597" i="3"/>
  <c r="EH597" i="3"/>
  <c r="EI597" i="3"/>
  <c r="EJ597" i="3"/>
  <c r="EK597" i="3"/>
  <c r="EL597" i="3"/>
  <c r="EM597" i="3"/>
  <c r="EN597" i="3"/>
  <c r="EO597" i="3"/>
  <c r="EP597" i="3"/>
  <c r="EQ597" i="3"/>
  <c r="ER597" i="3"/>
  <c r="ES597" i="3"/>
  <c r="ET597" i="3"/>
  <c r="EU597" i="3"/>
  <c r="EV597" i="3"/>
  <c r="EB598" i="3"/>
  <c r="EC598" i="3"/>
  <c r="ED598" i="3"/>
  <c r="EE598" i="3"/>
  <c r="EF598" i="3"/>
  <c r="EG598" i="3"/>
  <c r="EH598" i="3"/>
  <c r="EI598" i="3"/>
  <c r="EJ598" i="3"/>
  <c r="EK598" i="3"/>
  <c r="EL598" i="3"/>
  <c r="EM598" i="3"/>
  <c r="EN598" i="3"/>
  <c r="EO598" i="3"/>
  <c r="EP598" i="3"/>
  <c r="EQ598" i="3"/>
  <c r="ER598" i="3"/>
  <c r="ES598" i="3"/>
  <c r="ET598" i="3"/>
  <c r="EU598" i="3"/>
  <c r="EV598" i="3"/>
  <c r="R587" i="3"/>
  <c r="Q587" i="3"/>
  <c r="P587" i="3"/>
  <c r="O587" i="3"/>
  <c r="N587" i="3"/>
  <c r="M587" i="3"/>
  <c r="L587" i="3"/>
  <c r="S581" i="3"/>
  <c r="O581" i="3"/>
  <c r="I581" i="3"/>
  <c r="S580" i="3"/>
  <c r="R580" i="3"/>
  <c r="Q580" i="3"/>
  <c r="P580" i="3"/>
  <c r="O580" i="3"/>
  <c r="N580" i="3"/>
  <c r="M580" i="3"/>
  <c r="L580" i="3"/>
  <c r="S579" i="3"/>
  <c r="R579" i="3"/>
  <c r="Q579" i="3"/>
  <c r="P579" i="3"/>
  <c r="O579" i="3"/>
  <c r="N579" i="3"/>
  <c r="M579" i="3"/>
  <c r="L579" i="3"/>
  <c r="S569" i="3"/>
  <c r="S570" i="3"/>
  <c r="S571" i="3"/>
  <c r="S572" i="3"/>
  <c r="S573" i="3"/>
  <c r="S574" i="3"/>
  <c r="S575" i="3"/>
  <c r="S576" i="3"/>
  <c r="S577" i="3"/>
  <c r="I578" i="3"/>
  <c r="R577" i="3"/>
  <c r="Q577" i="3"/>
  <c r="P577" i="3"/>
  <c r="O577" i="3"/>
  <c r="N577" i="3"/>
  <c r="M577" i="3"/>
  <c r="L577" i="3"/>
  <c r="R576" i="3"/>
  <c r="Q576" i="3"/>
  <c r="P576" i="3"/>
  <c r="O576" i="3"/>
  <c r="N576" i="3"/>
  <c r="M576" i="3"/>
  <c r="L576" i="3"/>
  <c r="AI569" i="3"/>
  <c r="AJ569" i="3"/>
  <c r="AK569" i="3"/>
  <c r="AL569" i="3"/>
  <c r="AM569" i="3"/>
  <c r="AI570" i="3"/>
  <c r="AJ570" i="3"/>
  <c r="AK570" i="3"/>
  <c r="AL570" i="3"/>
  <c r="AM570" i="3"/>
  <c r="AI571" i="3"/>
  <c r="AJ571" i="3"/>
  <c r="AK571" i="3"/>
  <c r="AL571" i="3"/>
  <c r="AM571" i="3"/>
  <c r="AI572" i="3"/>
  <c r="AJ572" i="3"/>
  <c r="AK572" i="3"/>
  <c r="AL572" i="3"/>
  <c r="AM572" i="3"/>
  <c r="AI573" i="3"/>
  <c r="AJ573" i="3"/>
  <c r="AK573" i="3"/>
  <c r="AL573" i="3"/>
  <c r="AM573" i="3"/>
  <c r="AI574" i="3"/>
  <c r="AJ574" i="3"/>
  <c r="AK574" i="3"/>
  <c r="AL574" i="3"/>
  <c r="AM574" i="3"/>
  <c r="AI575" i="3"/>
  <c r="AJ575" i="3"/>
  <c r="AK575" i="3"/>
  <c r="AL575" i="3"/>
  <c r="AM575" i="3"/>
  <c r="AI576" i="3"/>
  <c r="AN576" i="3" s="1"/>
  <c r="AJ576" i="3"/>
  <c r="AK576" i="3"/>
  <c r="AL576" i="3"/>
  <c r="AM576" i="3"/>
  <c r="AI577" i="3"/>
  <c r="AJ577" i="3"/>
  <c r="AK577" i="3"/>
  <c r="AL577" i="3"/>
  <c r="AM577" i="3"/>
  <c r="AI579" i="3"/>
  <c r="AJ579" i="3"/>
  <c r="AK579" i="3"/>
  <c r="AL579" i="3"/>
  <c r="AM579" i="3"/>
  <c r="AI580" i="3"/>
  <c r="AJ580" i="3"/>
  <c r="AK580" i="3"/>
  <c r="AL580" i="3"/>
  <c r="AM580" i="3"/>
  <c r="AO569" i="3"/>
  <c r="AP569" i="3"/>
  <c r="AQ569" i="3"/>
  <c r="AR569" i="3"/>
  <c r="AS569" i="3"/>
  <c r="AO570" i="3"/>
  <c r="AP570" i="3"/>
  <c r="AQ570" i="3"/>
  <c r="AR570" i="3"/>
  <c r="AS570" i="3"/>
  <c r="AO571" i="3"/>
  <c r="AP571" i="3"/>
  <c r="AQ571" i="3"/>
  <c r="AR571" i="3"/>
  <c r="AS571" i="3"/>
  <c r="AO572" i="3"/>
  <c r="AP572" i="3"/>
  <c r="AQ572" i="3"/>
  <c r="AR572" i="3"/>
  <c r="AS572" i="3"/>
  <c r="AO573" i="3"/>
  <c r="AP573" i="3"/>
  <c r="AQ573" i="3"/>
  <c r="AR573" i="3"/>
  <c r="AS573" i="3"/>
  <c r="AO574" i="3"/>
  <c r="AP574" i="3"/>
  <c r="AQ574" i="3"/>
  <c r="AR574" i="3"/>
  <c r="AS574" i="3"/>
  <c r="AO575" i="3"/>
  <c r="AP575" i="3"/>
  <c r="AQ575" i="3"/>
  <c r="AR575" i="3"/>
  <c r="AS575" i="3"/>
  <c r="AO576" i="3"/>
  <c r="AP576" i="3"/>
  <c r="AQ576" i="3"/>
  <c r="AR576" i="3"/>
  <c r="AS576" i="3"/>
  <c r="AO577" i="3"/>
  <c r="AP577" i="3"/>
  <c r="AQ577" i="3"/>
  <c r="AR577" i="3"/>
  <c r="AS577" i="3"/>
  <c r="AO579" i="3"/>
  <c r="AP579" i="3"/>
  <c r="AQ579" i="3"/>
  <c r="AR579" i="3"/>
  <c r="AS579" i="3"/>
  <c r="AO580" i="3"/>
  <c r="AP580" i="3"/>
  <c r="AQ580" i="3"/>
  <c r="AR580" i="3"/>
  <c r="AS580" i="3"/>
  <c r="R575" i="3"/>
  <c r="Q575" i="3"/>
  <c r="P575" i="3"/>
  <c r="O575" i="3"/>
  <c r="N575" i="3"/>
  <c r="M575" i="3"/>
  <c r="L575" i="3"/>
  <c r="R574" i="3"/>
  <c r="Q574" i="3"/>
  <c r="P574" i="3"/>
  <c r="O574" i="3"/>
  <c r="N574" i="3"/>
  <c r="M574" i="3"/>
  <c r="L574" i="3"/>
  <c r="R573" i="3"/>
  <c r="Q573" i="3"/>
  <c r="P573" i="3"/>
  <c r="O573" i="3"/>
  <c r="N573" i="3"/>
  <c r="M573" i="3"/>
  <c r="L573" i="3"/>
  <c r="R572" i="3"/>
  <c r="Q572" i="3"/>
  <c r="P572" i="3"/>
  <c r="O572" i="3"/>
  <c r="N572" i="3"/>
  <c r="M572" i="3"/>
  <c r="L572" i="3"/>
  <c r="R571" i="3"/>
  <c r="Q571" i="3"/>
  <c r="P571" i="3"/>
  <c r="O571" i="3"/>
  <c r="N571" i="3"/>
  <c r="M571" i="3"/>
  <c r="L571" i="3"/>
  <c r="R570" i="3"/>
  <c r="Q570" i="3"/>
  <c r="P570" i="3"/>
  <c r="O570" i="3"/>
  <c r="N570" i="3"/>
  <c r="M570" i="3"/>
  <c r="L570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69" i="3"/>
  <c r="BR569" i="3"/>
  <c r="BS569" i="3"/>
  <c r="BT569" i="3"/>
  <c r="BU569" i="3"/>
  <c r="BV569" i="3"/>
  <c r="BW569" i="3"/>
  <c r="BX569" i="3"/>
  <c r="BY569" i="3"/>
  <c r="BZ569" i="3"/>
  <c r="CA569" i="3"/>
  <c r="CB569" i="3"/>
  <c r="CC569" i="3"/>
  <c r="CD569" i="3"/>
  <c r="CE569" i="3"/>
  <c r="CF569" i="3"/>
  <c r="CG569" i="3"/>
  <c r="CH569" i="3"/>
  <c r="CI569" i="3"/>
  <c r="CJ569" i="3"/>
  <c r="CK569" i="3"/>
  <c r="BQ570" i="3"/>
  <c r="BR570" i="3"/>
  <c r="BS570" i="3"/>
  <c r="BT570" i="3"/>
  <c r="BU570" i="3"/>
  <c r="BV570" i="3"/>
  <c r="BW570" i="3"/>
  <c r="BX570" i="3"/>
  <c r="BY570" i="3"/>
  <c r="BZ570" i="3"/>
  <c r="CA570" i="3"/>
  <c r="CB570" i="3"/>
  <c r="CC570" i="3"/>
  <c r="CD570" i="3"/>
  <c r="CE570" i="3"/>
  <c r="CF570" i="3"/>
  <c r="CG570" i="3"/>
  <c r="CH570" i="3"/>
  <c r="CI570" i="3"/>
  <c r="CJ570" i="3"/>
  <c r="CK570" i="3"/>
  <c r="BQ571" i="3"/>
  <c r="BR571" i="3"/>
  <c r="BS571" i="3"/>
  <c r="BT571" i="3"/>
  <c r="BU571" i="3"/>
  <c r="BV571" i="3"/>
  <c r="BW571" i="3"/>
  <c r="BX571" i="3"/>
  <c r="BY571" i="3"/>
  <c r="BZ571" i="3"/>
  <c r="CA571" i="3"/>
  <c r="CB571" i="3"/>
  <c r="CC571" i="3"/>
  <c r="CD571" i="3"/>
  <c r="CE571" i="3"/>
  <c r="CF571" i="3"/>
  <c r="CG571" i="3"/>
  <c r="CH571" i="3"/>
  <c r="CI571" i="3"/>
  <c r="CJ571" i="3"/>
  <c r="CK571" i="3"/>
  <c r="BQ572" i="3"/>
  <c r="BR572" i="3"/>
  <c r="BS572" i="3"/>
  <c r="BT572" i="3"/>
  <c r="BU572" i="3"/>
  <c r="BV572" i="3"/>
  <c r="BW572" i="3"/>
  <c r="BX572" i="3"/>
  <c r="BY572" i="3"/>
  <c r="BZ572" i="3"/>
  <c r="CA572" i="3"/>
  <c r="CB572" i="3"/>
  <c r="CC572" i="3"/>
  <c r="CD572" i="3"/>
  <c r="CE572" i="3"/>
  <c r="CF572" i="3"/>
  <c r="CG572" i="3"/>
  <c r="CH572" i="3"/>
  <c r="CI572" i="3"/>
  <c r="CJ572" i="3"/>
  <c r="CK572" i="3"/>
  <c r="BQ573" i="3"/>
  <c r="BR573" i="3"/>
  <c r="BS573" i="3"/>
  <c r="BT573" i="3"/>
  <c r="BU573" i="3"/>
  <c r="BV573" i="3"/>
  <c r="BW573" i="3"/>
  <c r="BX573" i="3"/>
  <c r="BY573" i="3"/>
  <c r="BZ573" i="3"/>
  <c r="CA573" i="3"/>
  <c r="CB573" i="3"/>
  <c r="CC573" i="3"/>
  <c r="CD573" i="3"/>
  <c r="CE573" i="3"/>
  <c r="CF573" i="3"/>
  <c r="CG573" i="3"/>
  <c r="CH573" i="3"/>
  <c r="CI573" i="3"/>
  <c r="CJ573" i="3"/>
  <c r="CK573" i="3"/>
  <c r="BQ574" i="3"/>
  <c r="BR574" i="3"/>
  <c r="BS574" i="3"/>
  <c r="BT574" i="3"/>
  <c r="BU574" i="3"/>
  <c r="BV574" i="3"/>
  <c r="BW574" i="3"/>
  <c r="BX574" i="3"/>
  <c r="BY574" i="3"/>
  <c r="BZ574" i="3"/>
  <c r="CA574" i="3"/>
  <c r="CB574" i="3"/>
  <c r="CC574" i="3"/>
  <c r="CD574" i="3"/>
  <c r="CE574" i="3"/>
  <c r="CF574" i="3"/>
  <c r="CG574" i="3"/>
  <c r="CH574" i="3"/>
  <c r="CI574" i="3"/>
  <c r="CJ574" i="3"/>
  <c r="CK574" i="3"/>
  <c r="BQ575" i="3"/>
  <c r="BR575" i="3"/>
  <c r="BS575" i="3"/>
  <c r="BT575" i="3"/>
  <c r="BU575" i="3"/>
  <c r="BV575" i="3"/>
  <c r="BW575" i="3"/>
  <c r="BX575" i="3"/>
  <c r="BY575" i="3"/>
  <c r="BZ575" i="3"/>
  <c r="CA575" i="3"/>
  <c r="CB575" i="3"/>
  <c r="CC575" i="3"/>
  <c r="CD575" i="3"/>
  <c r="CE575" i="3"/>
  <c r="CF575" i="3"/>
  <c r="CG575" i="3"/>
  <c r="CH575" i="3"/>
  <c r="CI575" i="3"/>
  <c r="CJ575" i="3"/>
  <c r="CK575" i="3"/>
  <c r="BQ576" i="3"/>
  <c r="BR576" i="3"/>
  <c r="BS576" i="3"/>
  <c r="BT576" i="3"/>
  <c r="BU576" i="3"/>
  <c r="BV576" i="3"/>
  <c r="BW576" i="3"/>
  <c r="BX576" i="3"/>
  <c r="BY576" i="3"/>
  <c r="BZ576" i="3"/>
  <c r="CA576" i="3"/>
  <c r="CB576" i="3"/>
  <c r="CC576" i="3"/>
  <c r="CD576" i="3"/>
  <c r="CE576" i="3"/>
  <c r="CF576" i="3"/>
  <c r="CG576" i="3"/>
  <c r="CH576" i="3"/>
  <c r="CI576" i="3"/>
  <c r="CJ576" i="3"/>
  <c r="CK576" i="3"/>
  <c r="BQ577" i="3"/>
  <c r="BR577" i="3"/>
  <c r="BS577" i="3"/>
  <c r="BT577" i="3"/>
  <c r="BU577" i="3"/>
  <c r="BV577" i="3"/>
  <c r="BW577" i="3"/>
  <c r="BX577" i="3"/>
  <c r="BY577" i="3"/>
  <c r="BZ577" i="3"/>
  <c r="CA577" i="3"/>
  <c r="CB577" i="3"/>
  <c r="CC577" i="3"/>
  <c r="CD577" i="3"/>
  <c r="CE577" i="3"/>
  <c r="CF577" i="3"/>
  <c r="CG577" i="3"/>
  <c r="CH577" i="3"/>
  <c r="CI577" i="3"/>
  <c r="CJ577" i="3"/>
  <c r="CK577" i="3"/>
  <c r="BQ579" i="3"/>
  <c r="BR579" i="3"/>
  <c r="BS579" i="3"/>
  <c r="BT579" i="3"/>
  <c r="BU579" i="3"/>
  <c r="BV579" i="3"/>
  <c r="BW579" i="3"/>
  <c r="BX579" i="3"/>
  <c r="BY579" i="3"/>
  <c r="BZ579" i="3"/>
  <c r="CA579" i="3"/>
  <c r="CB579" i="3"/>
  <c r="CC579" i="3"/>
  <c r="CD579" i="3"/>
  <c r="CE579" i="3"/>
  <c r="CF579" i="3"/>
  <c r="CG579" i="3"/>
  <c r="CH579" i="3"/>
  <c r="CI579" i="3"/>
  <c r="CJ579" i="3"/>
  <c r="CK579" i="3"/>
  <c r="BQ580" i="3"/>
  <c r="BR580" i="3"/>
  <c r="BS580" i="3"/>
  <c r="BT580" i="3"/>
  <c r="BU580" i="3"/>
  <c r="BV580" i="3"/>
  <c r="BW580" i="3"/>
  <c r="BX580" i="3"/>
  <c r="BY580" i="3"/>
  <c r="BZ580" i="3"/>
  <c r="CA580" i="3"/>
  <c r="CB580" i="3"/>
  <c r="CC580" i="3"/>
  <c r="CD580" i="3"/>
  <c r="CE580" i="3"/>
  <c r="CF580" i="3"/>
  <c r="CG580" i="3"/>
  <c r="CH580" i="3"/>
  <c r="CI580" i="3"/>
  <c r="CJ580" i="3"/>
  <c r="CK580" i="3"/>
  <c r="CL569" i="3"/>
  <c r="CM569" i="3"/>
  <c r="CN569" i="3"/>
  <c r="CO569" i="3"/>
  <c r="CP569" i="3"/>
  <c r="CQ569" i="3"/>
  <c r="CR569" i="3"/>
  <c r="CS569" i="3"/>
  <c r="CT569" i="3"/>
  <c r="CU569" i="3"/>
  <c r="CV569" i="3"/>
  <c r="CW569" i="3"/>
  <c r="CX569" i="3"/>
  <c r="CY569" i="3"/>
  <c r="CZ569" i="3"/>
  <c r="DA569" i="3"/>
  <c r="DB569" i="3"/>
  <c r="DC569" i="3"/>
  <c r="DD569" i="3"/>
  <c r="DE569" i="3"/>
  <c r="DF569" i="3"/>
  <c r="CL570" i="3"/>
  <c r="CM570" i="3"/>
  <c r="CN570" i="3"/>
  <c r="CO570" i="3"/>
  <c r="CP570" i="3"/>
  <c r="CQ570" i="3"/>
  <c r="CR570" i="3"/>
  <c r="CS570" i="3"/>
  <c r="CT570" i="3"/>
  <c r="CU570" i="3"/>
  <c r="CV570" i="3"/>
  <c r="CW570" i="3"/>
  <c r="CX570" i="3"/>
  <c r="CY570" i="3"/>
  <c r="CZ570" i="3"/>
  <c r="DA570" i="3"/>
  <c r="DB570" i="3"/>
  <c r="DC570" i="3"/>
  <c r="DD570" i="3"/>
  <c r="DE570" i="3"/>
  <c r="DF570" i="3"/>
  <c r="CL571" i="3"/>
  <c r="CM571" i="3"/>
  <c r="CN571" i="3"/>
  <c r="CO571" i="3"/>
  <c r="CP571" i="3"/>
  <c r="CQ571" i="3"/>
  <c r="CR571" i="3"/>
  <c r="CS571" i="3"/>
  <c r="CT571" i="3"/>
  <c r="CU571" i="3"/>
  <c r="CV571" i="3"/>
  <c r="CW571" i="3"/>
  <c r="CX571" i="3"/>
  <c r="CY571" i="3"/>
  <c r="CZ571" i="3"/>
  <c r="DA571" i="3"/>
  <c r="DB571" i="3"/>
  <c r="DC571" i="3"/>
  <c r="DD571" i="3"/>
  <c r="DE571" i="3"/>
  <c r="DF571" i="3"/>
  <c r="CL572" i="3"/>
  <c r="CM572" i="3"/>
  <c r="CN572" i="3"/>
  <c r="CO572" i="3"/>
  <c r="CP572" i="3"/>
  <c r="CQ572" i="3"/>
  <c r="CR572" i="3"/>
  <c r="CS572" i="3"/>
  <c r="CT572" i="3"/>
  <c r="CU572" i="3"/>
  <c r="CV572" i="3"/>
  <c r="CW572" i="3"/>
  <c r="CX572" i="3"/>
  <c r="CY572" i="3"/>
  <c r="CZ572" i="3"/>
  <c r="DA572" i="3"/>
  <c r="DB572" i="3"/>
  <c r="DC572" i="3"/>
  <c r="DD572" i="3"/>
  <c r="DE572" i="3"/>
  <c r="DF572" i="3"/>
  <c r="CL573" i="3"/>
  <c r="CM573" i="3"/>
  <c r="CN573" i="3"/>
  <c r="CO573" i="3"/>
  <c r="CP573" i="3"/>
  <c r="CQ573" i="3"/>
  <c r="CR573" i="3"/>
  <c r="CS573" i="3"/>
  <c r="CT573" i="3"/>
  <c r="CU573" i="3"/>
  <c r="CV573" i="3"/>
  <c r="CW573" i="3"/>
  <c r="CX573" i="3"/>
  <c r="CY573" i="3"/>
  <c r="CZ573" i="3"/>
  <c r="DA573" i="3"/>
  <c r="DB573" i="3"/>
  <c r="DC573" i="3"/>
  <c r="DD573" i="3"/>
  <c r="DE573" i="3"/>
  <c r="DF573" i="3"/>
  <c r="CL574" i="3"/>
  <c r="CM574" i="3"/>
  <c r="CN574" i="3"/>
  <c r="CO574" i="3"/>
  <c r="CP574" i="3"/>
  <c r="CQ574" i="3"/>
  <c r="CR574" i="3"/>
  <c r="CS574" i="3"/>
  <c r="CT574" i="3"/>
  <c r="CU574" i="3"/>
  <c r="CV574" i="3"/>
  <c r="CW574" i="3"/>
  <c r="CX574" i="3"/>
  <c r="CY574" i="3"/>
  <c r="CZ574" i="3"/>
  <c r="DA574" i="3"/>
  <c r="DB574" i="3"/>
  <c r="DC574" i="3"/>
  <c r="DD574" i="3"/>
  <c r="DE574" i="3"/>
  <c r="DF574" i="3"/>
  <c r="CL575" i="3"/>
  <c r="CM575" i="3"/>
  <c r="CN575" i="3"/>
  <c r="CO575" i="3"/>
  <c r="CP575" i="3"/>
  <c r="CQ575" i="3"/>
  <c r="CR575" i="3"/>
  <c r="CS575" i="3"/>
  <c r="CT575" i="3"/>
  <c r="CU575" i="3"/>
  <c r="CV575" i="3"/>
  <c r="CW575" i="3"/>
  <c r="CX575" i="3"/>
  <c r="CY575" i="3"/>
  <c r="CZ575" i="3"/>
  <c r="DA575" i="3"/>
  <c r="DB575" i="3"/>
  <c r="DC575" i="3"/>
  <c r="DD575" i="3"/>
  <c r="DE575" i="3"/>
  <c r="DF575" i="3"/>
  <c r="CL576" i="3"/>
  <c r="CM576" i="3"/>
  <c r="CN576" i="3"/>
  <c r="CO576" i="3"/>
  <c r="CP576" i="3"/>
  <c r="CQ576" i="3"/>
  <c r="CR576" i="3"/>
  <c r="CS576" i="3"/>
  <c r="CT576" i="3"/>
  <c r="CU576" i="3"/>
  <c r="CV576" i="3"/>
  <c r="CW576" i="3"/>
  <c r="CX576" i="3"/>
  <c r="CY576" i="3"/>
  <c r="CZ576" i="3"/>
  <c r="DA576" i="3"/>
  <c r="DB576" i="3"/>
  <c r="DC576" i="3"/>
  <c r="DD576" i="3"/>
  <c r="DE576" i="3"/>
  <c r="DF576" i="3"/>
  <c r="CL577" i="3"/>
  <c r="CM577" i="3"/>
  <c r="CN577" i="3"/>
  <c r="CO577" i="3"/>
  <c r="CP577" i="3"/>
  <c r="CQ577" i="3"/>
  <c r="CR577" i="3"/>
  <c r="CS577" i="3"/>
  <c r="CT577" i="3"/>
  <c r="CU577" i="3"/>
  <c r="CV577" i="3"/>
  <c r="CW577" i="3"/>
  <c r="CX577" i="3"/>
  <c r="CY577" i="3"/>
  <c r="CZ577" i="3"/>
  <c r="DA577" i="3"/>
  <c r="DB577" i="3"/>
  <c r="DC577" i="3"/>
  <c r="DD577" i="3"/>
  <c r="DE577" i="3"/>
  <c r="DF577" i="3"/>
  <c r="CL579" i="3"/>
  <c r="CM579" i="3"/>
  <c r="CN579" i="3"/>
  <c r="CO579" i="3"/>
  <c r="CP579" i="3"/>
  <c r="CQ579" i="3"/>
  <c r="CR579" i="3"/>
  <c r="CS579" i="3"/>
  <c r="CT579" i="3"/>
  <c r="CU579" i="3"/>
  <c r="CV579" i="3"/>
  <c r="CW579" i="3"/>
  <c r="CX579" i="3"/>
  <c r="CY579" i="3"/>
  <c r="CZ579" i="3"/>
  <c r="DA579" i="3"/>
  <c r="DB579" i="3"/>
  <c r="DC579" i="3"/>
  <c r="DD579" i="3"/>
  <c r="DE579" i="3"/>
  <c r="DF579" i="3"/>
  <c r="CL580" i="3"/>
  <c r="CM580" i="3"/>
  <c r="CN580" i="3"/>
  <c r="CO580" i="3"/>
  <c r="CP580" i="3"/>
  <c r="CQ580" i="3"/>
  <c r="CR580" i="3"/>
  <c r="CS580" i="3"/>
  <c r="CT580" i="3"/>
  <c r="CU580" i="3"/>
  <c r="CV580" i="3"/>
  <c r="CW580" i="3"/>
  <c r="CX580" i="3"/>
  <c r="CY580" i="3"/>
  <c r="CZ580" i="3"/>
  <c r="DA580" i="3"/>
  <c r="DB580" i="3"/>
  <c r="DC580" i="3"/>
  <c r="DD580" i="3"/>
  <c r="DE580" i="3"/>
  <c r="DF580" i="3"/>
  <c r="DG569" i="3"/>
  <c r="DH569" i="3"/>
  <c r="DI569" i="3"/>
  <c r="DJ569" i="3"/>
  <c r="DK569" i="3"/>
  <c r="DL569" i="3"/>
  <c r="DM569" i="3"/>
  <c r="DN569" i="3"/>
  <c r="DO569" i="3"/>
  <c r="DP569" i="3"/>
  <c r="DQ569" i="3"/>
  <c r="DR569" i="3"/>
  <c r="DS569" i="3"/>
  <c r="DT569" i="3"/>
  <c r="DU569" i="3"/>
  <c r="DV569" i="3"/>
  <c r="DW569" i="3"/>
  <c r="DX569" i="3"/>
  <c r="DY569" i="3"/>
  <c r="DZ569" i="3"/>
  <c r="EA569" i="3"/>
  <c r="DG570" i="3"/>
  <c r="DH570" i="3"/>
  <c r="DI570" i="3"/>
  <c r="DJ570" i="3"/>
  <c r="DK570" i="3"/>
  <c r="DL570" i="3"/>
  <c r="DM570" i="3"/>
  <c r="DN570" i="3"/>
  <c r="DO570" i="3"/>
  <c r="DP570" i="3"/>
  <c r="DQ570" i="3"/>
  <c r="DR570" i="3"/>
  <c r="DS570" i="3"/>
  <c r="DT570" i="3"/>
  <c r="DU570" i="3"/>
  <c r="DV570" i="3"/>
  <c r="DW570" i="3"/>
  <c r="DX570" i="3"/>
  <c r="DY570" i="3"/>
  <c r="DZ570" i="3"/>
  <c r="EA570" i="3"/>
  <c r="DG571" i="3"/>
  <c r="DH571" i="3"/>
  <c r="DI571" i="3"/>
  <c r="DJ571" i="3"/>
  <c r="DK571" i="3"/>
  <c r="DL571" i="3"/>
  <c r="DM571" i="3"/>
  <c r="DN571" i="3"/>
  <c r="DO571" i="3"/>
  <c r="DP571" i="3"/>
  <c r="DQ571" i="3"/>
  <c r="DR571" i="3"/>
  <c r="DS571" i="3"/>
  <c r="DT571" i="3"/>
  <c r="DU571" i="3"/>
  <c r="DV571" i="3"/>
  <c r="DW571" i="3"/>
  <c r="DX571" i="3"/>
  <c r="DY571" i="3"/>
  <c r="DZ571" i="3"/>
  <c r="EA571" i="3"/>
  <c r="DG572" i="3"/>
  <c r="DH572" i="3"/>
  <c r="DI572" i="3"/>
  <c r="DJ572" i="3"/>
  <c r="DK572" i="3"/>
  <c r="DL572" i="3"/>
  <c r="DM572" i="3"/>
  <c r="DN572" i="3"/>
  <c r="DO572" i="3"/>
  <c r="DP572" i="3"/>
  <c r="DQ572" i="3"/>
  <c r="DR572" i="3"/>
  <c r="DS572" i="3"/>
  <c r="DT572" i="3"/>
  <c r="DU572" i="3"/>
  <c r="DV572" i="3"/>
  <c r="DW572" i="3"/>
  <c r="DX572" i="3"/>
  <c r="DY572" i="3"/>
  <c r="DZ572" i="3"/>
  <c r="EA572" i="3"/>
  <c r="DG573" i="3"/>
  <c r="DH573" i="3"/>
  <c r="DI573" i="3"/>
  <c r="DJ573" i="3"/>
  <c r="DK573" i="3"/>
  <c r="DL573" i="3"/>
  <c r="DM573" i="3"/>
  <c r="DN573" i="3"/>
  <c r="DO573" i="3"/>
  <c r="DP573" i="3"/>
  <c r="DQ573" i="3"/>
  <c r="DR573" i="3"/>
  <c r="DS573" i="3"/>
  <c r="DT573" i="3"/>
  <c r="DU573" i="3"/>
  <c r="DV573" i="3"/>
  <c r="DW573" i="3"/>
  <c r="DX573" i="3"/>
  <c r="DY573" i="3"/>
  <c r="DZ573" i="3"/>
  <c r="EA573" i="3"/>
  <c r="DG574" i="3"/>
  <c r="DH574" i="3"/>
  <c r="DI574" i="3"/>
  <c r="DJ574" i="3"/>
  <c r="DK574" i="3"/>
  <c r="DL574" i="3"/>
  <c r="DM574" i="3"/>
  <c r="DN574" i="3"/>
  <c r="DO574" i="3"/>
  <c r="DP574" i="3"/>
  <c r="DQ574" i="3"/>
  <c r="DR574" i="3"/>
  <c r="DS574" i="3"/>
  <c r="DT574" i="3"/>
  <c r="DU574" i="3"/>
  <c r="DV574" i="3"/>
  <c r="DW574" i="3"/>
  <c r="DX574" i="3"/>
  <c r="DY574" i="3"/>
  <c r="DZ574" i="3"/>
  <c r="EA574" i="3"/>
  <c r="DG575" i="3"/>
  <c r="DH575" i="3"/>
  <c r="DI575" i="3"/>
  <c r="DJ575" i="3"/>
  <c r="DK575" i="3"/>
  <c r="DL575" i="3"/>
  <c r="DM575" i="3"/>
  <c r="DN575" i="3"/>
  <c r="DO575" i="3"/>
  <c r="DP575" i="3"/>
  <c r="DQ575" i="3"/>
  <c r="DR575" i="3"/>
  <c r="DS575" i="3"/>
  <c r="DT575" i="3"/>
  <c r="DU575" i="3"/>
  <c r="DV575" i="3"/>
  <c r="DW575" i="3"/>
  <c r="DX575" i="3"/>
  <c r="DY575" i="3"/>
  <c r="DZ575" i="3"/>
  <c r="EA575" i="3"/>
  <c r="DG576" i="3"/>
  <c r="DH576" i="3"/>
  <c r="DI576" i="3"/>
  <c r="DJ576" i="3"/>
  <c r="DK576" i="3"/>
  <c r="DL576" i="3"/>
  <c r="DM576" i="3"/>
  <c r="DN576" i="3"/>
  <c r="DO576" i="3"/>
  <c r="DP576" i="3"/>
  <c r="DQ576" i="3"/>
  <c r="DR576" i="3"/>
  <c r="DS576" i="3"/>
  <c r="DT576" i="3"/>
  <c r="DU576" i="3"/>
  <c r="DV576" i="3"/>
  <c r="DW576" i="3"/>
  <c r="DX576" i="3"/>
  <c r="DY576" i="3"/>
  <c r="DZ576" i="3"/>
  <c r="EA576" i="3"/>
  <c r="DG577" i="3"/>
  <c r="DH577" i="3"/>
  <c r="DI577" i="3"/>
  <c r="DJ577" i="3"/>
  <c r="DK577" i="3"/>
  <c r="DL577" i="3"/>
  <c r="DM577" i="3"/>
  <c r="DN577" i="3"/>
  <c r="DO577" i="3"/>
  <c r="DP577" i="3"/>
  <c r="DQ577" i="3"/>
  <c r="DR577" i="3"/>
  <c r="DS577" i="3"/>
  <c r="DT577" i="3"/>
  <c r="DU577" i="3"/>
  <c r="DV577" i="3"/>
  <c r="DW577" i="3"/>
  <c r="DX577" i="3"/>
  <c r="DY577" i="3"/>
  <c r="DZ577" i="3"/>
  <c r="EA577" i="3"/>
  <c r="DG579" i="3"/>
  <c r="DH579" i="3"/>
  <c r="DI579" i="3"/>
  <c r="DJ579" i="3"/>
  <c r="DK579" i="3"/>
  <c r="DL579" i="3"/>
  <c r="DM579" i="3"/>
  <c r="DN579" i="3"/>
  <c r="DO579" i="3"/>
  <c r="DP579" i="3"/>
  <c r="DQ579" i="3"/>
  <c r="DR579" i="3"/>
  <c r="DS579" i="3"/>
  <c r="DT579" i="3"/>
  <c r="DU579" i="3"/>
  <c r="DV579" i="3"/>
  <c r="DW579" i="3"/>
  <c r="DX579" i="3"/>
  <c r="DY579" i="3"/>
  <c r="DZ579" i="3"/>
  <c r="EA579" i="3"/>
  <c r="DG580" i="3"/>
  <c r="DH580" i="3"/>
  <c r="DI580" i="3"/>
  <c r="DJ580" i="3"/>
  <c r="DK580" i="3"/>
  <c r="DL580" i="3"/>
  <c r="DM580" i="3"/>
  <c r="DN580" i="3"/>
  <c r="DO580" i="3"/>
  <c r="DP580" i="3"/>
  <c r="DQ580" i="3"/>
  <c r="DR580" i="3"/>
  <c r="DS580" i="3"/>
  <c r="DT580" i="3"/>
  <c r="DU580" i="3"/>
  <c r="DV580" i="3"/>
  <c r="DW580" i="3"/>
  <c r="DX580" i="3"/>
  <c r="DY580" i="3"/>
  <c r="DZ580" i="3"/>
  <c r="EA580" i="3"/>
  <c r="EB569" i="3"/>
  <c r="EC569" i="3"/>
  <c r="ED569" i="3"/>
  <c r="EE569" i="3"/>
  <c r="EF569" i="3"/>
  <c r="EG569" i="3"/>
  <c r="EH569" i="3"/>
  <c r="EI569" i="3"/>
  <c r="EJ569" i="3"/>
  <c r="EK569" i="3"/>
  <c r="EL569" i="3"/>
  <c r="EM569" i="3"/>
  <c r="EN569" i="3"/>
  <c r="EO569" i="3"/>
  <c r="EP569" i="3"/>
  <c r="EQ569" i="3"/>
  <c r="ER569" i="3"/>
  <c r="ES569" i="3"/>
  <c r="ET569" i="3"/>
  <c r="EU569" i="3"/>
  <c r="EV569" i="3"/>
  <c r="EB570" i="3"/>
  <c r="EC570" i="3"/>
  <c r="ED570" i="3"/>
  <c r="EE570" i="3"/>
  <c r="EF570" i="3"/>
  <c r="EG570" i="3"/>
  <c r="EH570" i="3"/>
  <c r="EI570" i="3"/>
  <c r="EJ570" i="3"/>
  <c r="EK570" i="3"/>
  <c r="EL570" i="3"/>
  <c r="EM570" i="3"/>
  <c r="EN570" i="3"/>
  <c r="EO570" i="3"/>
  <c r="EP570" i="3"/>
  <c r="EQ570" i="3"/>
  <c r="ER570" i="3"/>
  <c r="ES570" i="3"/>
  <c r="ET570" i="3"/>
  <c r="EU570" i="3"/>
  <c r="EV570" i="3"/>
  <c r="EB571" i="3"/>
  <c r="EC571" i="3"/>
  <c r="ED571" i="3"/>
  <c r="EE571" i="3"/>
  <c r="EF571" i="3"/>
  <c r="EG571" i="3"/>
  <c r="EH571" i="3"/>
  <c r="EI571" i="3"/>
  <c r="EJ571" i="3"/>
  <c r="EK571" i="3"/>
  <c r="EL571" i="3"/>
  <c r="EM571" i="3"/>
  <c r="EN571" i="3"/>
  <c r="EO571" i="3"/>
  <c r="EP571" i="3"/>
  <c r="EQ571" i="3"/>
  <c r="ER571" i="3"/>
  <c r="ES571" i="3"/>
  <c r="ET571" i="3"/>
  <c r="EU571" i="3"/>
  <c r="EV571" i="3"/>
  <c r="EB572" i="3"/>
  <c r="EC572" i="3"/>
  <c r="ED572" i="3"/>
  <c r="EE572" i="3"/>
  <c r="EF572" i="3"/>
  <c r="EG572" i="3"/>
  <c r="EH572" i="3"/>
  <c r="EI572" i="3"/>
  <c r="EJ572" i="3"/>
  <c r="EK572" i="3"/>
  <c r="EL572" i="3"/>
  <c r="EM572" i="3"/>
  <c r="EN572" i="3"/>
  <c r="EO572" i="3"/>
  <c r="EP572" i="3"/>
  <c r="EQ572" i="3"/>
  <c r="ER572" i="3"/>
  <c r="ES572" i="3"/>
  <c r="ET572" i="3"/>
  <c r="EU572" i="3"/>
  <c r="EV572" i="3"/>
  <c r="EB573" i="3"/>
  <c r="EC573" i="3"/>
  <c r="ED573" i="3"/>
  <c r="EE573" i="3"/>
  <c r="EF573" i="3"/>
  <c r="EG573" i="3"/>
  <c r="EH573" i="3"/>
  <c r="EI573" i="3"/>
  <c r="EJ573" i="3"/>
  <c r="EK573" i="3"/>
  <c r="EL573" i="3"/>
  <c r="EM573" i="3"/>
  <c r="EN573" i="3"/>
  <c r="EO573" i="3"/>
  <c r="EP573" i="3"/>
  <c r="EQ573" i="3"/>
  <c r="ER573" i="3"/>
  <c r="ES573" i="3"/>
  <c r="ET573" i="3"/>
  <c r="EU573" i="3"/>
  <c r="EV573" i="3"/>
  <c r="EB574" i="3"/>
  <c r="EC574" i="3"/>
  <c r="ED574" i="3"/>
  <c r="EE574" i="3"/>
  <c r="EF574" i="3"/>
  <c r="EG574" i="3"/>
  <c r="EH574" i="3"/>
  <c r="EI574" i="3"/>
  <c r="EJ574" i="3"/>
  <c r="EK574" i="3"/>
  <c r="EL574" i="3"/>
  <c r="EM574" i="3"/>
  <c r="EN574" i="3"/>
  <c r="EO574" i="3"/>
  <c r="EP574" i="3"/>
  <c r="EQ574" i="3"/>
  <c r="ER574" i="3"/>
  <c r="ES574" i="3"/>
  <c r="ET574" i="3"/>
  <c r="EU574" i="3"/>
  <c r="EV574" i="3"/>
  <c r="EB575" i="3"/>
  <c r="EC575" i="3"/>
  <c r="ED575" i="3"/>
  <c r="EE575" i="3"/>
  <c r="EF575" i="3"/>
  <c r="EG575" i="3"/>
  <c r="EH575" i="3"/>
  <c r="EI575" i="3"/>
  <c r="EJ575" i="3"/>
  <c r="EK575" i="3"/>
  <c r="EL575" i="3"/>
  <c r="EM575" i="3"/>
  <c r="EN575" i="3"/>
  <c r="EO575" i="3"/>
  <c r="EP575" i="3"/>
  <c r="EQ575" i="3"/>
  <c r="ER575" i="3"/>
  <c r="ES575" i="3"/>
  <c r="ET575" i="3"/>
  <c r="EU575" i="3"/>
  <c r="EV575" i="3"/>
  <c r="EB576" i="3"/>
  <c r="EC576" i="3"/>
  <c r="ED576" i="3"/>
  <c r="EE576" i="3"/>
  <c r="EF576" i="3"/>
  <c r="EG576" i="3"/>
  <c r="EH576" i="3"/>
  <c r="EI576" i="3"/>
  <c r="EJ576" i="3"/>
  <c r="EK576" i="3"/>
  <c r="EL576" i="3"/>
  <c r="EM576" i="3"/>
  <c r="EN576" i="3"/>
  <c r="EO576" i="3"/>
  <c r="EP576" i="3"/>
  <c r="EQ576" i="3"/>
  <c r="ER576" i="3"/>
  <c r="ES576" i="3"/>
  <c r="ET576" i="3"/>
  <c r="EU576" i="3"/>
  <c r="EV576" i="3"/>
  <c r="EB577" i="3"/>
  <c r="EC577" i="3"/>
  <c r="ED577" i="3"/>
  <c r="EE577" i="3"/>
  <c r="EF577" i="3"/>
  <c r="EG577" i="3"/>
  <c r="EH577" i="3"/>
  <c r="EI577" i="3"/>
  <c r="EJ577" i="3"/>
  <c r="EK577" i="3"/>
  <c r="EL577" i="3"/>
  <c r="EM577" i="3"/>
  <c r="EN577" i="3"/>
  <c r="EO577" i="3"/>
  <c r="EP577" i="3"/>
  <c r="EQ577" i="3"/>
  <c r="ER577" i="3"/>
  <c r="ES577" i="3"/>
  <c r="ET577" i="3"/>
  <c r="EU577" i="3"/>
  <c r="EV577" i="3"/>
  <c r="EB579" i="3"/>
  <c r="EC579" i="3"/>
  <c r="ED579" i="3"/>
  <c r="EE579" i="3"/>
  <c r="EF579" i="3"/>
  <c r="EG579" i="3"/>
  <c r="EH579" i="3"/>
  <c r="EI579" i="3"/>
  <c r="EJ579" i="3"/>
  <c r="EK579" i="3"/>
  <c r="EL579" i="3"/>
  <c r="EM579" i="3"/>
  <c r="EN579" i="3"/>
  <c r="EO579" i="3"/>
  <c r="EP579" i="3"/>
  <c r="EQ579" i="3"/>
  <c r="ER579" i="3"/>
  <c r="ES579" i="3"/>
  <c r="ET579" i="3"/>
  <c r="EU579" i="3"/>
  <c r="EV579" i="3"/>
  <c r="EB580" i="3"/>
  <c r="EC580" i="3"/>
  <c r="ED580" i="3"/>
  <c r="EE580" i="3"/>
  <c r="EF580" i="3"/>
  <c r="EG580" i="3"/>
  <c r="EH580" i="3"/>
  <c r="EI580" i="3"/>
  <c r="EJ580" i="3"/>
  <c r="EK580" i="3"/>
  <c r="EL580" i="3"/>
  <c r="EM580" i="3"/>
  <c r="EN580" i="3"/>
  <c r="EO580" i="3"/>
  <c r="EP580" i="3"/>
  <c r="EQ580" i="3"/>
  <c r="ER580" i="3"/>
  <c r="ES580" i="3"/>
  <c r="ET580" i="3"/>
  <c r="EU580" i="3"/>
  <c r="EV580" i="3"/>
  <c r="R569" i="3"/>
  <c r="Q569" i="3"/>
  <c r="P569" i="3"/>
  <c r="O569" i="3"/>
  <c r="N569" i="3"/>
  <c r="M569" i="3"/>
  <c r="L569" i="3"/>
  <c r="S563" i="3"/>
  <c r="O563" i="3"/>
  <c r="I563" i="3"/>
  <c r="S562" i="3"/>
  <c r="R562" i="3"/>
  <c r="Q562" i="3"/>
  <c r="P562" i="3"/>
  <c r="O562" i="3"/>
  <c r="N562" i="3"/>
  <c r="M562" i="3"/>
  <c r="L562" i="3"/>
  <c r="S561" i="3"/>
  <c r="R561" i="3"/>
  <c r="Q561" i="3"/>
  <c r="P561" i="3"/>
  <c r="O561" i="3"/>
  <c r="N561" i="3"/>
  <c r="M561" i="3"/>
  <c r="L561" i="3"/>
  <c r="S551" i="3"/>
  <c r="S552" i="3"/>
  <c r="S553" i="3"/>
  <c r="S554" i="3"/>
  <c r="S555" i="3"/>
  <c r="S556" i="3"/>
  <c r="S557" i="3"/>
  <c r="S558" i="3"/>
  <c r="S559" i="3"/>
  <c r="I560" i="3"/>
  <c r="R559" i="3"/>
  <c r="Q559" i="3"/>
  <c r="P559" i="3"/>
  <c r="O559" i="3"/>
  <c r="N559" i="3"/>
  <c r="M559" i="3"/>
  <c r="L559" i="3"/>
  <c r="R558" i="3"/>
  <c r="Q558" i="3"/>
  <c r="P558" i="3"/>
  <c r="O558" i="3"/>
  <c r="N558" i="3"/>
  <c r="M558" i="3"/>
  <c r="L558" i="3"/>
  <c r="AI551" i="3"/>
  <c r="AJ551" i="3"/>
  <c r="AK551" i="3"/>
  <c r="AL551" i="3"/>
  <c r="AM551" i="3"/>
  <c r="AI552" i="3"/>
  <c r="AN552" i="3" s="1"/>
  <c r="AJ552" i="3"/>
  <c r="AK552" i="3"/>
  <c r="AL552" i="3"/>
  <c r="AM552" i="3"/>
  <c r="AI553" i="3"/>
  <c r="AJ553" i="3"/>
  <c r="AK553" i="3"/>
  <c r="AL553" i="3"/>
  <c r="AM553" i="3"/>
  <c r="AI554" i="3"/>
  <c r="AJ554" i="3"/>
  <c r="AK554" i="3"/>
  <c r="AL554" i="3"/>
  <c r="AM554" i="3"/>
  <c r="AN554" i="3" s="1"/>
  <c r="AI555" i="3"/>
  <c r="AJ555" i="3"/>
  <c r="AK555" i="3"/>
  <c r="AL555" i="3"/>
  <c r="AM555" i="3"/>
  <c r="AI556" i="3"/>
  <c r="AJ556" i="3"/>
  <c r="AK556" i="3"/>
  <c r="AL556" i="3"/>
  <c r="AM556" i="3"/>
  <c r="AI557" i="3"/>
  <c r="AJ557" i="3"/>
  <c r="AK557" i="3"/>
  <c r="AL557" i="3"/>
  <c r="AM557" i="3"/>
  <c r="AI558" i="3"/>
  <c r="AJ558" i="3"/>
  <c r="AK558" i="3"/>
  <c r="AL558" i="3"/>
  <c r="AM558" i="3"/>
  <c r="AI559" i="3"/>
  <c r="AJ559" i="3"/>
  <c r="AK559" i="3"/>
  <c r="AL559" i="3"/>
  <c r="AM559" i="3"/>
  <c r="AI561" i="3"/>
  <c r="AJ561" i="3"/>
  <c r="AK561" i="3"/>
  <c r="AL561" i="3"/>
  <c r="AM561" i="3"/>
  <c r="AI562" i="3"/>
  <c r="AJ562" i="3"/>
  <c r="AK562" i="3"/>
  <c r="AL562" i="3"/>
  <c r="AM562" i="3"/>
  <c r="AO551" i="3"/>
  <c r="AP551" i="3"/>
  <c r="AQ551" i="3"/>
  <c r="AR551" i="3"/>
  <c r="AS551" i="3"/>
  <c r="AO552" i="3"/>
  <c r="AP552" i="3"/>
  <c r="AQ552" i="3"/>
  <c r="AR552" i="3"/>
  <c r="AS552" i="3"/>
  <c r="AO553" i="3"/>
  <c r="AP553" i="3"/>
  <c r="AQ553" i="3"/>
  <c r="AR553" i="3"/>
  <c r="AS553" i="3"/>
  <c r="AO554" i="3"/>
  <c r="AP554" i="3"/>
  <c r="AQ554" i="3"/>
  <c r="AR554" i="3"/>
  <c r="AS554" i="3"/>
  <c r="AO555" i="3"/>
  <c r="AP555" i="3"/>
  <c r="AQ555" i="3"/>
  <c r="AR555" i="3"/>
  <c r="AS555" i="3"/>
  <c r="AO556" i="3"/>
  <c r="AP556" i="3"/>
  <c r="AQ556" i="3"/>
  <c r="AR556" i="3"/>
  <c r="AS556" i="3"/>
  <c r="AO557" i="3"/>
  <c r="AP557" i="3"/>
  <c r="AQ557" i="3"/>
  <c r="AR557" i="3"/>
  <c r="AS557" i="3"/>
  <c r="AO558" i="3"/>
  <c r="AP558" i="3"/>
  <c r="AQ558" i="3"/>
  <c r="AR558" i="3"/>
  <c r="AS558" i="3"/>
  <c r="AO559" i="3"/>
  <c r="AP559" i="3"/>
  <c r="AQ559" i="3"/>
  <c r="AR559" i="3"/>
  <c r="AS559" i="3"/>
  <c r="AO561" i="3"/>
  <c r="AP561" i="3"/>
  <c r="AQ561" i="3"/>
  <c r="AR561" i="3"/>
  <c r="AS561" i="3"/>
  <c r="AO562" i="3"/>
  <c r="AP562" i="3"/>
  <c r="AQ562" i="3"/>
  <c r="AR562" i="3"/>
  <c r="AS562" i="3"/>
  <c r="R557" i="3"/>
  <c r="Q557" i="3"/>
  <c r="P557" i="3"/>
  <c r="O557" i="3"/>
  <c r="N557" i="3"/>
  <c r="M557" i="3"/>
  <c r="L557" i="3"/>
  <c r="R556" i="3"/>
  <c r="Q556" i="3"/>
  <c r="P556" i="3"/>
  <c r="O556" i="3"/>
  <c r="N556" i="3"/>
  <c r="M556" i="3"/>
  <c r="L556" i="3"/>
  <c r="R555" i="3"/>
  <c r="Q555" i="3"/>
  <c r="P555" i="3"/>
  <c r="O555" i="3"/>
  <c r="N555" i="3"/>
  <c r="M555" i="3"/>
  <c r="L555" i="3"/>
  <c r="R554" i="3"/>
  <c r="Q554" i="3"/>
  <c r="P554" i="3"/>
  <c r="O554" i="3"/>
  <c r="N554" i="3"/>
  <c r="M554" i="3"/>
  <c r="L554" i="3"/>
  <c r="R553" i="3"/>
  <c r="Q553" i="3"/>
  <c r="P553" i="3"/>
  <c r="O553" i="3"/>
  <c r="N553" i="3"/>
  <c r="M553" i="3"/>
  <c r="L553" i="3"/>
  <c r="R552" i="3"/>
  <c r="Q552" i="3"/>
  <c r="P552" i="3"/>
  <c r="O552" i="3"/>
  <c r="N552" i="3"/>
  <c r="M552" i="3"/>
  <c r="L552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51" i="3"/>
  <c r="BR551" i="3"/>
  <c r="BS551" i="3"/>
  <c r="BT551" i="3"/>
  <c r="BU551" i="3"/>
  <c r="BV551" i="3"/>
  <c r="BW551" i="3"/>
  <c r="BX551" i="3"/>
  <c r="BY551" i="3"/>
  <c r="BZ551" i="3"/>
  <c r="CA551" i="3"/>
  <c r="CB551" i="3"/>
  <c r="CC551" i="3"/>
  <c r="CD551" i="3"/>
  <c r="CE551" i="3"/>
  <c r="CF551" i="3"/>
  <c r="CG551" i="3"/>
  <c r="CH551" i="3"/>
  <c r="CI551" i="3"/>
  <c r="CJ551" i="3"/>
  <c r="CK551" i="3"/>
  <c r="BQ552" i="3"/>
  <c r="BR552" i="3"/>
  <c r="BS552" i="3"/>
  <c r="BT552" i="3"/>
  <c r="BU552" i="3"/>
  <c r="BV552" i="3"/>
  <c r="BW552" i="3"/>
  <c r="BX552" i="3"/>
  <c r="BY552" i="3"/>
  <c r="BZ552" i="3"/>
  <c r="CA552" i="3"/>
  <c r="CB552" i="3"/>
  <c r="CC552" i="3"/>
  <c r="CD552" i="3"/>
  <c r="CE552" i="3"/>
  <c r="CF552" i="3"/>
  <c r="CG552" i="3"/>
  <c r="CH552" i="3"/>
  <c r="CI552" i="3"/>
  <c r="CJ552" i="3"/>
  <c r="CK552" i="3"/>
  <c r="BQ553" i="3"/>
  <c r="BR553" i="3"/>
  <c r="BS553" i="3"/>
  <c r="BT553" i="3"/>
  <c r="BU553" i="3"/>
  <c r="BV553" i="3"/>
  <c r="BW553" i="3"/>
  <c r="BX553" i="3"/>
  <c r="BY553" i="3"/>
  <c r="BZ553" i="3"/>
  <c r="CA553" i="3"/>
  <c r="CB553" i="3"/>
  <c r="CC553" i="3"/>
  <c r="CD553" i="3"/>
  <c r="CE553" i="3"/>
  <c r="CF553" i="3"/>
  <c r="CG553" i="3"/>
  <c r="CH553" i="3"/>
  <c r="CI553" i="3"/>
  <c r="CJ553" i="3"/>
  <c r="CK553" i="3"/>
  <c r="BQ554" i="3"/>
  <c r="BR554" i="3"/>
  <c r="BS554" i="3"/>
  <c r="BT554" i="3"/>
  <c r="BU554" i="3"/>
  <c r="BV554" i="3"/>
  <c r="BW554" i="3"/>
  <c r="BX554" i="3"/>
  <c r="BY554" i="3"/>
  <c r="BZ554" i="3"/>
  <c r="CA554" i="3"/>
  <c r="CB554" i="3"/>
  <c r="CC554" i="3"/>
  <c r="CD554" i="3"/>
  <c r="CE554" i="3"/>
  <c r="CF554" i="3"/>
  <c r="CG554" i="3"/>
  <c r="CH554" i="3"/>
  <c r="CI554" i="3"/>
  <c r="CJ554" i="3"/>
  <c r="CK554" i="3"/>
  <c r="BQ555" i="3"/>
  <c r="BR555" i="3"/>
  <c r="BS555" i="3"/>
  <c r="BT555" i="3"/>
  <c r="BU555" i="3"/>
  <c r="BV555" i="3"/>
  <c r="BW555" i="3"/>
  <c r="BX555" i="3"/>
  <c r="BY555" i="3"/>
  <c r="BZ555" i="3"/>
  <c r="CA555" i="3"/>
  <c r="CB555" i="3"/>
  <c r="CC555" i="3"/>
  <c r="CD555" i="3"/>
  <c r="CE555" i="3"/>
  <c r="CF555" i="3"/>
  <c r="CG555" i="3"/>
  <c r="CH555" i="3"/>
  <c r="CI555" i="3"/>
  <c r="CJ555" i="3"/>
  <c r="CK555" i="3"/>
  <c r="BQ556" i="3"/>
  <c r="BR556" i="3"/>
  <c r="BS556" i="3"/>
  <c r="BT556" i="3"/>
  <c r="BU556" i="3"/>
  <c r="BV556" i="3"/>
  <c r="BW556" i="3"/>
  <c r="BX556" i="3"/>
  <c r="BY556" i="3"/>
  <c r="BZ556" i="3"/>
  <c r="CA556" i="3"/>
  <c r="CB556" i="3"/>
  <c r="CC556" i="3"/>
  <c r="CD556" i="3"/>
  <c r="CE556" i="3"/>
  <c r="CF556" i="3"/>
  <c r="CG556" i="3"/>
  <c r="CH556" i="3"/>
  <c r="CI556" i="3"/>
  <c r="CJ556" i="3"/>
  <c r="CK556" i="3"/>
  <c r="BQ557" i="3"/>
  <c r="BR557" i="3"/>
  <c r="BS557" i="3"/>
  <c r="BT557" i="3"/>
  <c r="BU557" i="3"/>
  <c r="BV557" i="3"/>
  <c r="BW557" i="3"/>
  <c r="BX557" i="3"/>
  <c r="BY557" i="3"/>
  <c r="BZ557" i="3"/>
  <c r="CA557" i="3"/>
  <c r="CB557" i="3"/>
  <c r="CC557" i="3"/>
  <c r="CD557" i="3"/>
  <c r="CE557" i="3"/>
  <c r="CF557" i="3"/>
  <c r="CG557" i="3"/>
  <c r="CH557" i="3"/>
  <c r="CI557" i="3"/>
  <c r="CJ557" i="3"/>
  <c r="CK557" i="3"/>
  <c r="BQ558" i="3"/>
  <c r="BR558" i="3"/>
  <c r="BS558" i="3"/>
  <c r="BT558" i="3"/>
  <c r="BU558" i="3"/>
  <c r="BV558" i="3"/>
  <c r="BW558" i="3"/>
  <c r="BX558" i="3"/>
  <c r="BY558" i="3"/>
  <c r="BZ558" i="3"/>
  <c r="CA558" i="3"/>
  <c r="CB558" i="3"/>
  <c r="CC558" i="3"/>
  <c r="CD558" i="3"/>
  <c r="CE558" i="3"/>
  <c r="CF558" i="3"/>
  <c r="CG558" i="3"/>
  <c r="CH558" i="3"/>
  <c r="CI558" i="3"/>
  <c r="CJ558" i="3"/>
  <c r="CK558" i="3"/>
  <c r="BQ559" i="3"/>
  <c r="BR559" i="3"/>
  <c r="BS559" i="3"/>
  <c r="BT559" i="3"/>
  <c r="BU559" i="3"/>
  <c r="BV559" i="3"/>
  <c r="BW559" i="3"/>
  <c r="BX559" i="3"/>
  <c r="BY559" i="3"/>
  <c r="BZ559" i="3"/>
  <c r="CA559" i="3"/>
  <c r="CB559" i="3"/>
  <c r="CC559" i="3"/>
  <c r="CD559" i="3"/>
  <c r="CE559" i="3"/>
  <c r="CF559" i="3"/>
  <c r="CG559" i="3"/>
  <c r="CH559" i="3"/>
  <c r="CI559" i="3"/>
  <c r="CJ559" i="3"/>
  <c r="CK559" i="3"/>
  <c r="BQ561" i="3"/>
  <c r="BR561" i="3"/>
  <c r="BS561" i="3"/>
  <c r="BT561" i="3"/>
  <c r="BU561" i="3"/>
  <c r="BV561" i="3"/>
  <c r="BW561" i="3"/>
  <c r="BX561" i="3"/>
  <c r="BY561" i="3"/>
  <c r="BZ561" i="3"/>
  <c r="CA561" i="3"/>
  <c r="CB561" i="3"/>
  <c r="CC561" i="3"/>
  <c r="CD561" i="3"/>
  <c r="CE561" i="3"/>
  <c r="CF561" i="3"/>
  <c r="CG561" i="3"/>
  <c r="CH561" i="3"/>
  <c r="CI561" i="3"/>
  <c r="CJ561" i="3"/>
  <c r="CK561" i="3"/>
  <c r="BQ562" i="3"/>
  <c r="BR562" i="3"/>
  <c r="BS562" i="3"/>
  <c r="BT562" i="3"/>
  <c r="BU562" i="3"/>
  <c r="BV562" i="3"/>
  <c r="BW562" i="3"/>
  <c r="BX562" i="3"/>
  <c r="BY562" i="3"/>
  <c r="BZ562" i="3"/>
  <c r="CA562" i="3"/>
  <c r="CB562" i="3"/>
  <c r="CC562" i="3"/>
  <c r="CD562" i="3"/>
  <c r="CE562" i="3"/>
  <c r="CF562" i="3"/>
  <c r="CG562" i="3"/>
  <c r="CH562" i="3"/>
  <c r="CI562" i="3"/>
  <c r="CJ562" i="3"/>
  <c r="CK562" i="3"/>
  <c r="CL551" i="3"/>
  <c r="CM551" i="3"/>
  <c r="CN551" i="3"/>
  <c r="CO551" i="3"/>
  <c r="CP551" i="3"/>
  <c r="CQ551" i="3"/>
  <c r="CR551" i="3"/>
  <c r="CS551" i="3"/>
  <c r="CT551" i="3"/>
  <c r="CU551" i="3"/>
  <c r="CV551" i="3"/>
  <c r="CW551" i="3"/>
  <c r="CX551" i="3"/>
  <c r="CY551" i="3"/>
  <c r="CZ551" i="3"/>
  <c r="DA551" i="3"/>
  <c r="DB551" i="3"/>
  <c r="DC551" i="3"/>
  <c r="DD551" i="3"/>
  <c r="DE551" i="3"/>
  <c r="DF551" i="3"/>
  <c r="CL552" i="3"/>
  <c r="CM552" i="3"/>
  <c r="CN552" i="3"/>
  <c r="CO552" i="3"/>
  <c r="CP552" i="3"/>
  <c r="CQ552" i="3"/>
  <c r="CR552" i="3"/>
  <c r="CS552" i="3"/>
  <c r="CT552" i="3"/>
  <c r="CU552" i="3"/>
  <c r="CV552" i="3"/>
  <c r="CW552" i="3"/>
  <c r="CX552" i="3"/>
  <c r="CY552" i="3"/>
  <c r="CZ552" i="3"/>
  <c r="DA552" i="3"/>
  <c r="DB552" i="3"/>
  <c r="DC552" i="3"/>
  <c r="DD552" i="3"/>
  <c r="DE552" i="3"/>
  <c r="DF552" i="3"/>
  <c r="CL553" i="3"/>
  <c r="CM553" i="3"/>
  <c r="CN553" i="3"/>
  <c r="CO553" i="3"/>
  <c r="CP553" i="3"/>
  <c r="CQ553" i="3"/>
  <c r="CR553" i="3"/>
  <c r="CS553" i="3"/>
  <c r="CT553" i="3"/>
  <c r="CU553" i="3"/>
  <c r="CV553" i="3"/>
  <c r="CW553" i="3"/>
  <c r="CX553" i="3"/>
  <c r="CY553" i="3"/>
  <c r="CZ553" i="3"/>
  <c r="DA553" i="3"/>
  <c r="DB553" i="3"/>
  <c r="DC553" i="3"/>
  <c r="DD553" i="3"/>
  <c r="DE553" i="3"/>
  <c r="DF553" i="3"/>
  <c r="CL554" i="3"/>
  <c r="CM554" i="3"/>
  <c r="CN554" i="3"/>
  <c r="CO554" i="3"/>
  <c r="CP554" i="3"/>
  <c r="CQ554" i="3"/>
  <c r="CR554" i="3"/>
  <c r="CS554" i="3"/>
  <c r="CT554" i="3"/>
  <c r="CU554" i="3"/>
  <c r="CV554" i="3"/>
  <c r="CW554" i="3"/>
  <c r="CX554" i="3"/>
  <c r="CY554" i="3"/>
  <c r="CZ554" i="3"/>
  <c r="DA554" i="3"/>
  <c r="DB554" i="3"/>
  <c r="DC554" i="3"/>
  <c r="DD554" i="3"/>
  <c r="DE554" i="3"/>
  <c r="DF554" i="3"/>
  <c r="CL555" i="3"/>
  <c r="CM555" i="3"/>
  <c r="CN555" i="3"/>
  <c r="CO555" i="3"/>
  <c r="CP555" i="3"/>
  <c r="CQ555" i="3"/>
  <c r="CR555" i="3"/>
  <c r="CS555" i="3"/>
  <c r="CT555" i="3"/>
  <c r="CU555" i="3"/>
  <c r="CV555" i="3"/>
  <c r="CW555" i="3"/>
  <c r="CX555" i="3"/>
  <c r="CY555" i="3"/>
  <c r="CZ555" i="3"/>
  <c r="DA555" i="3"/>
  <c r="DB555" i="3"/>
  <c r="DC555" i="3"/>
  <c r="DD555" i="3"/>
  <c r="DE555" i="3"/>
  <c r="DF555" i="3"/>
  <c r="CL556" i="3"/>
  <c r="CM556" i="3"/>
  <c r="CN556" i="3"/>
  <c r="CO556" i="3"/>
  <c r="CP556" i="3"/>
  <c r="CQ556" i="3"/>
  <c r="CR556" i="3"/>
  <c r="CS556" i="3"/>
  <c r="CT556" i="3"/>
  <c r="CU556" i="3"/>
  <c r="CV556" i="3"/>
  <c r="CW556" i="3"/>
  <c r="CX556" i="3"/>
  <c r="CY556" i="3"/>
  <c r="CZ556" i="3"/>
  <c r="DA556" i="3"/>
  <c r="DB556" i="3"/>
  <c r="DC556" i="3"/>
  <c r="DD556" i="3"/>
  <c r="DE556" i="3"/>
  <c r="DF556" i="3"/>
  <c r="CL557" i="3"/>
  <c r="CM557" i="3"/>
  <c r="CN557" i="3"/>
  <c r="CO557" i="3"/>
  <c r="CP557" i="3"/>
  <c r="CQ557" i="3"/>
  <c r="CR557" i="3"/>
  <c r="CS557" i="3"/>
  <c r="CT557" i="3"/>
  <c r="CU557" i="3"/>
  <c r="CV557" i="3"/>
  <c r="CW557" i="3"/>
  <c r="CX557" i="3"/>
  <c r="CY557" i="3"/>
  <c r="CZ557" i="3"/>
  <c r="DA557" i="3"/>
  <c r="DB557" i="3"/>
  <c r="DC557" i="3"/>
  <c r="DD557" i="3"/>
  <c r="DE557" i="3"/>
  <c r="DF557" i="3"/>
  <c r="CL558" i="3"/>
  <c r="CM558" i="3"/>
  <c r="CN558" i="3"/>
  <c r="CO558" i="3"/>
  <c r="CP558" i="3"/>
  <c r="CQ558" i="3"/>
  <c r="CR558" i="3"/>
  <c r="CS558" i="3"/>
  <c r="CT558" i="3"/>
  <c r="CU558" i="3"/>
  <c r="CV558" i="3"/>
  <c r="CW558" i="3"/>
  <c r="CX558" i="3"/>
  <c r="CY558" i="3"/>
  <c r="CZ558" i="3"/>
  <c r="DA558" i="3"/>
  <c r="DB558" i="3"/>
  <c r="DC558" i="3"/>
  <c r="DD558" i="3"/>
  <c r="DE558" i="3"/>
  <c r="DF558" i="3"/>
  <c r="CL559" i="3"/>
  <c r="CM559" i="3"/>
  <c r="CN559" i="3"/>
  <c r="CO559" i="3"/>
  <c r="CP559" i="3"/>
  <c r="CQ559" i="3"/>
  <c r="CR559" i="3"/>
  <c r="CS559" i="3"/>
  <c r="CT559" i="3"/>
  <c r="CU559" i="3"/>
  <c r="CV559" i="3"/>
  <c r="CW559" i="3"/>
  <c r="CX559" i="3"/>
  <c r="CY559" i="3"/>
  <c r="CZ559" i="3"/>
  <c r="DA559" i="3"/>
  <c r="DB559" i="3"/>
  <c r="DC559" i="3"/>
  <c r="DD559" i="3"/>
  <c r="DE559" i="3"/>
  <c r="DF559" i="3"/>
  <c r="CL561" i="3"/>
  <c r="CM561" i="3"/>
  <c r="CN561" i="3"/>
  <c r="CO561" i="3"/>
  <c r="CP561" i="3"/>
  <c r="CQ561" i="3"/>
  <c r="CR561" i="3"/>
  <c r="CS561" i="3"/>
  <c r="CT561" i="3"/>
  <c r="CU561" i="3"/>
  <c r="CV561" i="3"/>
  <c r="CW561" i="3"/>
  <c r="CX561" i="3"/>
  <c r="CY561" i="3"/>
  <c r="CZ561" i="3"/>
  <c r="DA561" i="3"/>
  <c r="DB561" i="3"/>
  <c r="DC561" i="3"/>
  <c r="DD561" i="3"/>
  <c r="DE561" i="3"/>
  <c r="DF561" i="3"/>
  <c r="CL562" i="3"/>
  <c r="CM562" i="3"/>
  <c r="CN562" i="3"/>
  <c r="CO562" i="3"/>
  <c r="CP562" i="3"/>
  <c r="CQ562" i="3"/>
  <c r="CR562" i="3"/>
  <c r="CS562" i="3"/>
  <c r="CT562" i="3"/>
  <c r="CU562" i="3"/>
  <c r="CV562" i="3"/>
  <c r="CW562" i="3"/>
  <c r="CX562" i="3"/>
  <c r="CY562" i="3"/>
  <c r="CZ562" i="3"/>
  <c r="DA562" i="3"/>
  <c r="DB562" i="3"/>
  <c r="DC562" i="3"/>
  <c r="DD562" i="3"/>
  <c r="DE562" i="3"/>
  <c r="DF562" i="3"/>
  <c r="DG551" i="3"/>
  <c r="DH551" i="3"/>
  <c r="DI551" i="3"/>
  <c r="DJ551" i="3"/>
  <c r="DK551" i="3"/>
  <c r="DL551" i="3"/>
  <c r="DM551" i="3"/>
  <c r="DN551" i="3"/>
  <c r="DO551" i="3"/>
  <c r="DP551" i="3"/>
  <c r="DQ551" i="3"/>
  <c r="DR551" i="3"/>
  <c r="DS551" i="3"/>
  <c r="DT551" i="3"/>
  <c r="DU551" i="3"/>
  <c r="DV551" i="3"/>
  <c r="DW551" i="3"/>
  <c r="DX551" i="3"/>
  <c r="DY551" i="3"/>
  <c r="DZ551" i="3"/>
  <c r="EA551" i="3"/>
  <c r="DG552" i="3"/>
  <c r="DH552" i="3"/>
  <c r="DI552" i="3"/>
  <c r="DJ552" i="3"/>
  <c r="DK552" i="3"/>
  <c r="DL552" i="3"/>
  <c r="DM552" i="3"/>
  <c r="DN552" i="3"/>
  <c r="DO552" i="3"/>
  <c r="DP552" i="3"/>
  <c r="DQ552" i="3"/>
  <c r="DR552" i="3"/>
  <c r="DS552" i="3"/>
  <c r="DT552" i="3"/>
  <c r="DU552" i="3"/>
  <c r="DV552" i="3"/>
  <c r="DW552" i="3"/>
  <c r="DX552" i="3"/>
  <c r="DY552" i="3"/>
  <c r="DZ552" i="3"/>
  <c r="EA552" i="3"/>
  <c r="DG553" i="3"/>
  <c r="DH553" i="3"/>
  <c r="DI553" i="3"/>
  <c r="DJ553" i="3"/>
  <c r="DK553" i="3"/>
  <c r="DL553" i="3"/>
  <c r="DM553" i="3"/>
  <c r="DN553" i="3"/>
  <c r="DO553" i="3"/>
  <c r="DP553" i="3"/>
  <c r="DQ553" i="3"/>
  <c r="DR553" i="3"/>
  <c r="DS553" i="3"/>
  <c r="DT553" i="3"/>
  <c r="DU553" i="3"/>
  <c r="DV553" i="3"/>
  <c r="DW553" i="3"/>
  <c r="DX553" i="3"/>
  <c r="DY553" i="3"/>
  <c r="DZ553" i="3"/>
  <c r="EA553" i="3"/>
  <c r="DG554" i="3"/>
  <c r="DH554" i="3"/>
  <c r="DI554" i="3"/>
  <c r="DJ554" i="3"/>
  <c r="DK554" i="3"/>
  <c r="DL554" i="3"/>
  <c r="DM554" i="3"/>
  <c r="DN554" i="3"/>
  <c r="DO554" i="3"/>
  <c r="DP554" i="3"/>
  <c r="DQ554" i="3"/>
  <c r="DR554" i="3"/>
  <c r="DS554" i="3"/>
  <c r="DT554" i="3"/>
  <c r="DU554" i="3"/>
  <c r="DV554" i="3"/>
  <c r="DW554" i="3"/>
  <c r="DX554" i="3"/>
  <c r="DY554" i="3"/>
  <c r="DZ554" i="3"/>
  <c r="EA554" i="3"/>
  <c r="DG555" i="3"/>
  <c r="DH555" i="3"/>
  <c r="DI555" i="3"/>
  <c r="DJ555" i="3"/>
  <c r="DK555" i="3"/>
  <c r="DL555" i="3"/>
  <c r="DM555" i="3"/>
  <c r="DN555" i="3"/>
  <c r="DO555" i="3"/>
  <c r="DP555" i="3"/>
  <c r="DQ555" i="3"/>
  <c r="DR555" i="3"/>
  <c r="DS555" i="3"/>
  <c r="DT555" i="3"/>
  <c r="DU555" i="3"/>
  <c r="DV555" i="3"/>
  <c r="DW555" i="3"/>
  <c r="DX555" i="3"/>
  <c r="DY555" i="3"/>
  <c r="DZ555" i="3"/>
  <c r="EA555" i="3"/>
  <c r="DG556" i="3"/>
  <c r="DH556" i="3"/>
  <c r="DI556" i="3"/>
  <c r="DJ556" i="3"/>
  <c r="DK556" i="3"/>
  <c r="DL556" i="3"/>
  <c r="DM556" i="3"/>
  <c r="DN556" i="3"/>
  <c r="DO556" i="3"/>
  <c r="DP556" i="3"/>
  <c r="DQ556" i="3"/>
  <c r="DR556" i="3"/>
  <c r="DS556" i="3"/>
  <c r="DT556" i="3"/>
  <c r="DU556" i="3"/>
  <c r="DV556" i="3"/>
  <c r="DW556" i="3"/>
  <c r="DX556" i="3"/>
  <c r="DY556" i="3"/>
  <c r="DZ556" i="3"/>
  <c r="EA556" i="3"/>
  <c r="DG557" i="3"/>
  <c r="DH557" i="3"/>
  <c r="DI557" i="3"/>
  <c r="DJ557" i="3"/>
  <c r="DK557" i="3"/>
  <c r="DL557" i="3"/>
  <c r="DM557" i="3"/>
  <c r="DN557" i="3"/>
  <c r="DO557" i="3"/>
  <c r="DP557" i="3"/>
  <c r="DQ557" i="3"/>
  <c r="DR557" i="3"/>
  <c r="DS557" i="3"/>
  <c r="DT557" i="3"/>
  <c r="DU557" i="3"/>
  <c r="DV557" i="3"/>
  <c r="DW557" i="3"/>
  <c r="DX557" i="3"/>
  <c r="DY557" i="3"/>
  <c r="DZ557" i="3"/>
  <c r="EA557" i="3"/>
  <c r="DG558" i="3"/>
  <c r="DH558" i="3"/>
  <c r="DI558" i="3"/>
  <c r="DJ558" i="3"/>
  <c r="DK558" i="3"/>
  <c r="DL558" i="3"/>
  <c r="DM558" i="3"/>
  <c r="DN558" i="3"/>
  <c r="DO558" i="3"/>
  <c r="DP558" i="3"/>
  <c r="DQ558" i="3"/>
  <c r="DR558" i="3"/>
  <c r="DS558" i="3"/>
  <c r="DT558" i="3"/>
  <c r="DU558" i="3"/>
  <c r="DV558" i="3"/>
  <c r="DW558" i="3"/>
  <c r="DX558" i="3"/>
  <c r="DY558" i="3"/>
  <c r="DZ558" i="3"/>
  <c r="EA558" i="3"/>
  <c r="DG559" i="3"/>
  <c r="DH559" i="3"/>
  <c r="DI559" i="3"/>
  <c r="DJ559" i="3"/>
  <c r="DK559" i="3"/>
  <c r="DL559" i="3"/>
  <c r="DM559" i="3"/>
  <c r="DN559" i="3"/>
  <c r="DO559" i="3"/>
  <c r="DP559" i="3"/>
  <c r="DQ559" i="3"/>
  <c r="DR559" i="3"/>
  <c r="DS559" i="3"/>
  <c r="DT559" i="3"/>
  <c r="DU559" i="3"/>
  <c r="DV559" i="3"/>
  <c r="DW559" i="3"/>
  <c r="DX559" i="3"/>
  <c r="DY559" i="3"/>
  <c r="DZ559" i="3"/>
  <c r="EA559" i="3"/>
  <c r="DG561" i="3"/>
  <c r="DH561" i="3"/>
  <c r="DI561" i="3"/>
  <c r="DJ561" i="3"/>
  <c r="DK561" i="3"/>
  <c r="DL561" i="3"/>
  <c r="DM561" i="3"/>
  <c r="DN561" i="3"/>
  <c r="DO561" i="3"/>
  <c r="DP561" i="3"/>
  <c r="DQ561" i="3"/>
  <c r="DR561" i="3"/>
  <c r="DS561" i="3"/>
  <c r="DT561" i="3"/>
  <c r="DU561" i="3"/>
  <c r="DV561" i="3"/>
  <c r="DW561" i="3"/>
  <c r="DX561" i="3"/>
  <c r="DY561" i="3"/>
  <c r="DZ561" i="3"/>
  <c r="EA561" i="3"/>
  <c r="DG562" i="3"/>
  <c r="DH562" i="3"/>
  <c r="DI562" i="3"/>
  <c r="DJ562" i="3"/>
  <c r="DK562" i="3"/>
  <c r="DL562" i="3"/>
  <c r="DM562" i="3"/>
  <c r="DN562" i="3"/>
  <c r="DO562" i="3"/>
  <c r="DP562" i="3"/>
  <c r="DQ562" i="3"/>
  <c r="DR562" i="3"/>
  <c r="DS562" i="3"/>
  <c r="DT562" i="3"/>
  <c r="DU562" i="3"/>
  <c r="DV562" i="3"/>
  <c r="DW562" i="3"/>
  <c r="DX562" i="3"/>
  <c r="DY562" i="3"/>
  <c r="DZ562" i="3"/>
  <c r="EA562" i="3"/>
  <c r="EB551" i="3"/>
  <c r="EC551" i="3"/>
  <c r="ED551" i="3"/>
  <c r="EE551" i="3"/>
  <c r="EF551" i="3"/>
  <c r="EG551" i="3"/>
  <c r="EH551" i="3"/>
  <c r="EI551" i="3"/>
  <c r="EJ551" i="3"/>
  <c r="EK551" i="3"/>
  <c r="EL551" i="3"/>
  <c r="EM551" i="3"/>
  <c r="EN551" i="3"/>
  <c r="EO551" i="3"/>
  <c r="EP551" i="3"/>
  <c r="EQ551" i="3"/>
  <c r="ER551" i="3"/>
  <c r="ES551" i="3"/>
  <c r="ET551" i="3"/>
  <c r="EU551" i="3"/>
  <c r="EV551" i="3"/>
  <c r="EB552" i="3"/>
  <c r="EC552" i="3"/>
  <c r="ED552" i="3"/>
  <c r="EE552" i="3"/>
  <c r="EF552" i="3"/>
  <c r="EG552" i="3"/>
  <c r="EH552" i="3"/>
  <c r="EI552" i="3"/>
  <c r="EJ552" i="3"/>
  <c r="EK552" i="3"/>
  <c r="EL552" i="3"/>
  <c r="EM552" i="3"/>
  <c r="EN552" i="3"/>
  <c r="EO552" i="3"/>
  <c r="EP552" i="3"/>
  <c r="EQ552" i="3"/>
  <c r="ER552" i="3"/>
  <c r="ES552" i="3"/>
  <c r="ET552" i="3"/>
  <c r="EU552" i="3"/>
  <c r="EV552" i="3"/>
  <c r="EB553" i="3"/>
  <c r="EC553" i="3"/>
  <c r="ED553" i="3"/>
  <c r="EE553" i="3"/>
  <c r="EF553" i="3"/>
  <c r="EG553" i="3"/>
  <c r="EH553" i="3"/>
  <c r="EI553" i="3"/>
  <c r="EJ553" i="3"/>
  <c r="EK553" i="3"/>
  <c r="EL553" i="3"/>
  <c r="EM553" i="3"/>
  <c r="EN553" i="3"/>
  <c r="EO553" i="3"/>
  <c r="EP553" i="3"/>
  <c r="EQ553" i="3"/>
  <c r="ER553" i="3"/>
  <c r="ES553" i="3"/>
  <c r="ET553" i="3"/>
  <c r="EU553" i="3"/>
  <c r="EV553" i="3"/>
  <c r="EB554" i="3"/>
  <c r="EC554" i="3"/>
  <c r="ED554" i="3"/>
  <c r="EE554" i="3"/>
  <c r="EF554" i="3"/>
  <c r="EG554" i="3"/>
  <c r="EH554" i="3"/>
  <c r="EI554" i="3"/>
  <c r="EJ554" i="3"/>
  <c r="EK554" i="3"/>
  <c r="EL554" i="3"/>
  <c r="EM554" i="3"/>
  <c r="EN554" i="3"/>
  <c r="EO554" i="3"/>
  <c r="EP554" i="3"/>
  <c r="EQ554" i="3"/>
  <c r="ER554" i="3"/>
  <c r="ES554" i="3"/>
  <c r="ET554" i="3"/>
  <c r="EU554" i="3"/>
  <c r="EV554" i="3"/>
  <c r="EB555" i="3"/>
  <c r="EC555" i="3"/>
  <c r="ED555" i="3"/>
  <c r="EE555" i="3"/>
  <c r="EF555" i="3"/>
  <c r="EG555" i="3"/>
  <c r="EH555" i="3"/>
  <c r="EI555" i="3"/>
  <c r="EJ555" i="3"/>
  <c r="EK555" i="3"/>
  <c r="EL555" i="3"/>
  <c r="EM555" i="3"/>
  <c r="EN555" i="3"/>
  <c r="EO555" i="3"/>
  <c r="EP555" i="3"/>
  <c r="EQ555" i="3"/>
  <c r="ER555" i="3"/>
  <c r="ES555" i="3"/>
  <c r="ET555" i="3"/>
  <c r="EU555" i="3"/>
  <c r="EV555" i="3"/>
  <c r="EB556" i="3"/>
  <c r="EC556" i="3"/>
  <c r="ED556" i="3"/>
  <c r="EE556" i="3"/>
  <c r="EF556" i="3"/>
  <c r="EG556" i="3"/>
  <c r="EH556" i="3"/>
  <c r="EI556" i="3"/>
  <c r="EJ556" i="3"/>
  <c r="EK556" i="3"/>
  <c r="EL556" i="3"/>
  <c r="EM556" i="3"/>
  <c r="EN556" i="3"/>
  <c r="EO556" i="3"/>
  <c r="EP556" i="3"/>
  <c r="EQ556" i="3"/>
  <c r="ER556" i="3"/>
  <c r="ES556" i="3"/>
  <c r="ET556" i="3"/>
  <c r="EU556" i="3"/>
  <c r="EV556" i="3"/>
  <c r="EB557" i="3"/>
  <c r="EC557" i="3"/>
  <c r="ED557" i="3"/>
  <c r="EE557" i="3"/>
  <c r="EF557" i="3"/>
  <c r="EG557" i="3"/>
  <c r="EH557" i="3"/>
  <c r="EI557" i="3"/>
  <c r="EJ557" i="3"/>
  <c r="EK557" i="3"/>
  <c r="EL557" i="3"/>
  <c r="EM557" i="3"/>
  <c r="EN557" i="3"/>
  <c r="EO557" i="3"/>
  <c r="EP557" i="3"/>
  <c r="EQ557" i="3"/>
  <c r="ER557" i="3"/>
  <c r="ES557" i="3"/>
  <c r="ET557" i="3"/>
  <c r="EU557" i="3"/>
  <c r="EV557" i="3"/>
  <c r="EB558" i="3"/>
  <c r="EC558" i="3"/>
  <c r="ED558" i="3"/>
  <c r="EE558" i="3"/>
  <c r="EF558" i="3"/>
  <c r="EG558" i="3"/>
  <c r="EH558" i="3"/>
  <c r="EI558" i="3"/>
  <c r="EJ558" i="3"/>
  <c r="EK558" i="3"/>
  <c r="EL558" i="3"/>
  <c r="EM558" i="3"/>
  <c r="EN558" i="3"/>
  <c r="EO558" i="3"/>
  <c r="EP558" i="3"/>
  <c r="EQ558" i="3"/>
  <c r="ER558" i="3"/>
  <c r="ES558" i="3"/>
  <c r="ET558" i="3"/>
  <c r="EU558" i="3"/>
  <c r="EV558" i="3"/>
  <c r="EB559" i="3"/>
  <c r="EC559" i="3"/>
  <c r="ED559" i="3"/>
  <c r="EE559" i="3"/>
  <c r="EF559" i="3"/>
  <c r="EG559" i="3"/>
  <c r="EH559" i="3"/>
  <c r="EI559" i="3"/>
  <c r="EJ559" i="3"/>
  <c r="EK559" i="3"/>
  <c r="EL559" i="3"/>
  <c r="EM559" i="3"/>
  <c r="EN559" i="3"/>
  <c r="EO559" i="3"/>
  <c r="EP559" i="3"/>
  <c r="EQ559" i="3"/>
  <c r="ER559" i="3"/>
  <c r="ES559" i="3"/>
  <c r="ET559" i="3"/>
  <c r="EU559" i="3"/>
  <c r="EV559" i="3"/>
  <c r="EB561" i="3"/>
  <c r="EC561" i="3"/>
  <c r="ED561" i="3"/>
  <c r="EE561" i="3"/>
  <c r="EF561" i="3"/>
  <c r="EG561" i="3"/>
  <c r="EH561" i="3"/>
  <c r="EI561" i="3"/>
  <c r="EJ561" i="3"/>
  <c r="EK561" i="3"/>
  <c r="EL561" i="3"/>
  <c r="EM561" i="3"/>
  <c r="EN561" i="3"/>
  <c r="EO561" i="3"/>
  <c r="EP561" i="3"/>
  <c r="EQ561" i="3"/>
  <c r="ER561" i="3"/>
  <c r="ES561" i="3"/>
  <c r="ET561" i="3"/>
  <c r="EU561" i="3"/>
  <c r="EV561" i="3"/>
  <c r="EB562" i="3"/>
  <c r="EC562" i="3"/>
  <c r="ED562" i="3"/>
  <c r="EE562" i="3"/>
  <c r="EF562" i="3"/>
  <c r="EG562" i="3"/>
  <c r="EH562" i="3"/>
  <c r="EI562" i="3"/>
  <c r="EJ562" i="3"/>
  <c r="EK562" i="3"/>
  <c r="EL562" i="3"/>
  <c r="EM562" i="3"/>
  <c r="EN562" i="3"/>
  <c r="EO562" i="3"/>
  <c r="EP562" i="3"/>
  <c r="EQ562" i="3"/>
  <c r="ER562" i="3"/>
  <c r="ES562" i="3"/>
  <c r="ET562" i="3"/>
  <c r="EU562" i="3"/>
  <c r="EV562" i="3"/>
  <c r="R551" i="3"/>
  <c r="Q551" i="3"/>
  <c r="P551" i="3"/>
  <c r="O551" i="3"/>
  <c r="N551" i="3"/>
  <c r="M551" i="3"/>
  <c r="L551" i="3"/>
  <c r="S545" i="3"/>
  <c r="O545" i="3"/>
  <c r="I545" i="3"/>
  <c r="S544" i="3"/>
  <c r="R544" i="3"/>
  <c r="Q544" i="3"/>
  <c r="P544" i="3"/>
  <c r="O544" i="3"/>
  <c r="N544" i="3"/>
  <c r="M544" i="3"/>
  <c r="L544" i="3"/>
  <c r="S543" i="3"/>
  <c r="R543" i="3"/>
  <c r="Q543" i="3"/>
  <c r="P543" i="3"/>
  <c r="O543" i="3"/>
  <c r="N543" i="3"/>
  <c r="M543" i="3"/>
  <c r="L543" i="3"/>
  <c r="S533" i="3"/>
  <c r="S534" i="3"/>
  <c r="S535" i="3"/>
  <c r="S536" i="3"/>
  <c r="S537" i="3"/>
  <c r="S538" i="3"/>
  <c r="S539" i="3"/>
  <c r="S540" i="3"/>
  <c r="S541" i="3"/>
  <c r="I542" i="3"/>
  <c r="R541" i="3"/>
  <c r="Q541" i="3"/>
  <c r="P541" i="3"/>
  <c r="O541" i="3"/>
  <c r="N541" i="3"/>
  <c r="M541" i="3"/>
  <c r="L541" i="3"/>
  <c r="R540" i="3"/>
  <c r="Q540" i="3"/>
  <c r="P540" i="3"/>
  <c r="O540" i="3"/>
  <c r="N540" i="3"/>
  <c r="M540" i="3"/>
  <c r="L540" i="3"/>
  <c r="AI533" i="3"/>
  <c r="AJ533" i="3"/>
  <c r="AK533" i="3"/>
  <c r="AL533" i="3"/>
  <c r="AM533" i="3"/>
  <c r="AI534" i="3"/>
  <c r="AJ534" i="3"/>
  <c r="AK534" i="3"/>
  <c r="AN534" i="3" s="1"/>
  <c r="AL534" i="3"/>
  <c r="AM534" i="3"/>
  <c r="AI535" i="3"/>
  <c r="AJ535" i="3"/>
  <c r="AK535" i="3"/>
  <c r="AL535" i="3"/>
  <c r="AM535" i="3"/>
  <c r="AI536" i="3"/>
  <c r="AJ536" i="3"/>
  <c r="AK536" i="3"/>
  <c r="AL536" i="3"/>
  <c r="AM536" i="3"/>
  <c r="AI537" i="3"/>
  <c r="AJ537" i="3"/>
  <c r="AK537" i="3"/>
  <c r="AL537" i="3"/>
  <c r="AM537" i="3"/>
  <c r="AI538" i="3"/>
  <c r="AJ538" i="3"/>
  <c r="AK538" i="3"/>
  <c r="AL538" i="3"/>
  <c r="AM538" i="3"/>
  <c r="AI539" i="3"/>
  <c r="AJ539" i="3"/>
  <c r="AK539" i="3"/>
  <c r="AL539" i="3"/>
  <c r="AM539" i="3"/>
  <c r="AI540" i="3"/>
  <c r="AN540" i="3" s="1"/>
  <c r="AJ540" i="3"/>
  <c r="AK540" i="3"/>
  <c r="AL540" i="3"/>
  <c r="AM540" i="3"/>
  <c r="AI541" i="3"/>
  <c r="AJ541" i="3"/>
  <c r="AK541" i="3"/>
  <c r="AL541" i="3"/>
  <c r="AM541" i="3"/>
  <c r="AI543" i="3"/>
  <c r="AJ543" i="3"/>
  <c r="AK543" i="3"/>
  <c r="AL543" i="3"/>
  <c r="AM543" i="3"/>
  <c r="AI544" i="3"/>
  <c r="AJ544" i="3"/>
  <c r="AK544" i="3"/>
  <c r="AL544" i="3"/>
  <c r="AM544" i="3"/>
  <c r="AO533" i="3"/>
  <c r="AP533" i="3"/>
  <c r="AQ533" i="3"/>
  <c r="AR533" i="3"/>
  <c r="AS533" i="3"/>
  <c r="AO534" i="3"/>
  <c r="AP534" i="3"/>
  <c r="AQ534" i="3"/>
  <c r="AR534" i="3"/>
  <c r="AS534" i="3"/>
  <c r="AO535" i="3"/>
  <c r="AP535" i="3"/>
  <c r="AQ535" i="3"/>
  <c r="AR535" i="3"/>
  <c r="AS535" i="3"/>
  <c r="AO536" i="3"/>
  <c r="AP536" i="3"/>
  <c r="AQ536" i="3"/>
  <c r="AR536" i="3"/>
  <c r="AS536" i="3"/>
  <c r="AO537" i="3"/>
  <c r="AP537" i="3"/>
  <c r="AQ537" i="3"/>
  <c r="AR537" i="3"/>
  <c r="AS537" i="3"/>
  <c r="AO538" i="3"/>
  <c r="AP538" i="3"/>
  <c r="AQ538" i="3"/>
  <c r="AR538" i="3"/>
  <c r="AS538" i="3"/>
  <c r="AO539" i="3"/>
  <c r="AP539" i="3"/>
  <c r="AQ539" i="3"/>
  <c r="AR539" i="3"/>
  <c r="AS539" i="3"/>
  <c r="AO540" i="3"/>
  <c r="AP540" i="3"/>
  <c r="AQ540" i="3"/>
  <c r="AR540" i="3"/>
  <c r="AS540" i="3"/>
  <c r="AO541" i="3"/>
  <c r="AP541" i="3"/>
  <c r="AQ541" i="3"/>
  <c r="AR541" i="3"/>
  <c r="AS541" i="3"/>
  <c r="AO543" i="3"/>
  <c r="AP543" i="3"/>
  <c r="AQ543" i="3"/>
  <c r="AR543" i="3"/>
  <c r="AS543" i="3"/>
  <c r="AO544" i="3"/>
  <c r="AP544" i="3"/>
  <c r="AQ544" i="3"/>
  <c r="AR544" i="3"/>
  <c r="AS544" i="3"/>
  <c r="R539" i="3"/>
  <c r="Q539" i="3"/>
  <c r="P539" i="3"/>
  <c r="O539" i="3"/>
  <c r="N539" i="3"/>
  <c r="M539" i="3"/>
  <c r="L539" i="3"/>
  <c r="R538" i="3"/>
  <c r="Q538" i="3"/>
  <c r="P538" i="3"/>
  <c r="O538" i="3"/>
  <c r="N538" i="3"/>
  <c r="M538" i="3"/>
  <c r="L538" i="3"/>
  <c r="R537" i="3"/>
  <c r="Q537" i="3"/>
  <c r="P537" i="3"/>
  <c r="O537" i="3"/>
  <c r="N537" i="3"/>
  <c r="M537" i="3"/>
  <c r="L537" i="3"/>
  <c r="R536" i="3"/>
  <c r="Q536" i="3"/>
  <c r="P536" i="3"/>
  <c r="O536" i="3"/>
  <c r="N536" i="3"/>
  <c r="M536" i="3"/>
  <c r="L536" i="3"/>
  <c r="R535" i="3"/>
  <c r="Q535" i="3"/>
  <c r="P535" i="3"/>
  <c r="O535" i="3"/>
  <c r="N535" i="3"/>
  <c r="M535" i="3"/>
  <c r="L535" i="3"/>
  <c r="R534" i="3"/>
  <c r="Q534" i="3"/>
  <c r="P534" i="3"/>
  <c r="O534" i="3"/>
  <c r="N534" i="3"/>
  <c r="M534" i="3"/>
  <c r="L534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33" i="3"/>
  <c r="BR533" i="3"/>
  <c r="BS533" i="3"/>
  <c r="BT533" i="3"/>
  <c r="BU533" i="3"/>
  <c r="BV533" i="3"/>
  <c r="BW533" i="3"/>
  <c r="BX533" i="3"/>
  <c r="BY533" i="3"/>
  <c r="BZ533" i="3"/>
  <c r="CA533" i="3"/>
  <c r="CB533" i="3"/>
  <c r="CC533" i="3"/>
  <c r="CD533" i="3"/>
  <c r="CE533" i="3"/>
  <c r="CF533" i="3"/>
  <c r="CG533" i="3"/>
  <c r="CH533" i="3"/>
  <c r="CI533" i="3"/>
  <c r="CJ533" i="3"/>
  <c r="CK533" i="3"/>
  <c r="BQ534" i="3"/>
  <c r="BR534" i="3"/>
  <c r="BS534" i="3"/>
  <c r="BT534" i="3"/>
  <c r="BU534" i="3"/>
  <c r="BV534" i="3"/>
  <c r="BW534" i="3"/>
  <c r="BX534" i="3"/>
  <c r="BY534" i="3"/>
  <c r="BZ534" i="3"/>
  <c r="CA534" i="3"/>
  <c r="CB534" i="3"/>
  <c r="CC534" i="3"/>
  <c r="CD534" i="3"/>
  <c r="CE534" i="3"/>
  <c r="CF534" i="3"/>
  <c r="CG534" i="3"/>
  <c r="CH534" i="3"/>
  <c r="CI534" i="3"/>
  <c r="CJ534" i="3"/>
  <c r="CK534" i="3"/>
  <c r="BQ535" i="3"/>
  <c r="BR535" i="3"/>
  <c r="BS535" i="3"/>
  <c r="BT535" i="3"/>
  <c r="BU535" i="3"/>
  <c r="BV535" i="3"/>
  <c r="BW535" i="3"/>
  <c r="BX535" i="3"/>
  <c r="BY535" i="3"/>
  <c r="BZ535" i="3"/>
  <c r="CA535" i="3"/>
  <c r="CB535" i="3"/>
  <c r="CC535" i="3"/>
  <c r="CD535" i="3"/>
  <c r="CE535" i="3"/>
  <c r="CF535" i="3"/>
  <c r="CG535" i="3"/>
  <c r="CH535" i="3"/>
  <c r="CI535" i="3"/>
  <c r="CJ535" i="3"/>
  <c r="CK535" i="3"/>
  <c r="BQ536" i="3"/>
  <c r="BR536" i="3"/>
  <c r="BS536" i="3"/>
  <c r="BT536" i="3"/>
  <c r="BU536" i="3"/>
  <c r="BV536" i="3"/>
  <c r="BW536" i="3"/>
  <c r="BX536" i="3"/>
  <c r="BY536" i="3"/>
  <c r="BZ536" i="3"/>
  <c r="CA536" i="3"/>
  <c r="CB536" i="3"/>
  <c r="CC536" i="3"/>
  <c r="CD536" i="3"/>
  <c r="CE536" i="3"/>
  <c r="CF536" i="3"/>
  <c r="CG536" i="3"/>
  <c r="CH536" i="3"/>
  <c r="CI536" i="3"/>
  <c r="CJ536" i="3"/>
  <c r="CK536" i="3"/>
  <c r="BQ537" i="3"/>
  <c r="BR537" i="3"/>
  <c r="BS537" i="3"/>
  <c r="BT537" i="3"/>
  <c r="BU537" i="3"/>
  <c r="BV537" i="3"/>
  <c r="BW537" i="3"/>
  <c r="BX537" i="3"/>
  <c r="BY537" i="3"/>
  <c r="BZ537" i="3"/>
  <c r="CA537" i="3"/>
  <c r="CB537" i="3"/>
  <c r="CC537" i="3"/>
  <c r="CD537" i="3"/>
  <c r="CE537" i="3"/>
  <c r="CF537" i="3"/>
  <c r="CG537" i="3"/>
  <c r="CH537" i="3"/>
  <c r="CI537" i="3"/>
  <c r="CJ537" i="3"/>
  <c r="CK537" i="3"/>
  <c r="BQ538" i="3"/>
  <c r="BR538" i="3"/>
  <c r="BS538" i="3"/>
  <c r="BT538" i="3"/>
  <c r="BU538" i="3"/>
  <c r="BV538" i="3"/>
  <c r="BW538" i="3"/>
  <c r="BX538" i="3"/>
  <c r="BY538" i="3"/>
  <c r="BZ538" i="3"/>
  <c r="CA538" i="3"/>
  <c r="CB538" i="3"/>
  <c r="CC538" i="3"/>
  <c r="CD538" i="3"/>
  <c r="CE538" i="3"/>
  <c r="CF538" i="3"/>
  <c r="CG538" i="3"/>
  <c r="CH538" i="3"/>
  <c r="CI538" i="3"/>
  <c r="CJ538" i="3"/>
  <c r="CK538" i="3"/>
  <c r="BQ539" i="3"/>
  <c r="BR539" i="3"/>
  <c r="BS539" i="3"/>
  <c r="BT539" i="3"/>
  <c r="BU539" i="3"/>
  <c r="BV539" i="3"/>
  <c r="BW539" i="3"/>
  <c r="BX539" i="3"/>
  <c r="BY539" i="3"/>
  <c r="BZ539" i="3"/>
  <c r="CA539" i="3"/>
  <c r="CB539" i="3"/>
  <c r="CC539" i="3"/>
  <c r="CD539" i="3"/>
  <c r="CE539" i="3"/>
  <c r="CF539" i="3"/>
  <c r="CG539" i="3"/>
  <c r="CH539" i="3"/>
  <c r="CI539" i="3"/>
  <c r="CJ539" i="3"/>
  <c r="CK539" i="3"/>
  <c r="BQ540" i="3"/>
  <c r="BR540" i="3"/>
  <c r="BS540" i="3"/>
  <c r="BT540" i="3"/>
  <c r="BU540" i="3"/>
  <c r="BV540" i="3"/>
  <c r="BW540" i="3"/>
  <c r="BX540" i="3"/>
  <c r="BY540" i="3"/>
  <c r="BZ540" i="3"/>
  <c r="CA540" i="3"/>
  <c r="CB540" i="3"/>
  <c r="CC540" i="3"/>
  <c r="CD540" i="3"/>
  <c r="CE540" i="3"/>
  <c r="CF540" i="3"/>
  <c r="CG540" i="3"/>
  <c r="CH540" i="3"/>
  <c r="CI540" i="3"/>
  <c r="CJ540" i="3"/>
  <c r="CK540" i="3"/>
  <c r="BQ541" i="3"/>
  <c r="BR541" i="3"/>
  <c r="BS541" i="3"/>
  <c r="BT541" i="3"/>
  <c r="BU541" i="3"/>
  <c r="BV541" i="3"/>
  <c r="BW541" i="3"/>
  <c r="BX541" i="3"/>
  <c r="BY541" i="3"/>
  <c r="BZ541" i="3"/>
  <c r="CA541" i="3"/>
  <c r="CB541" i="3"/>
  <c r="CC541" i="3"/>
  <c r="CD541" i="3"/>
  <c r="CE541" i="3"/>
  <c r="CF541" i="3"/>
  <c r="CG541" i="3"/>
  <c r="CH541" i="3"/>
  <c r="CI541" i="3"/>
  <c r="CJ541" i="3"/>
  <c r="CK541" i="3"/>
  <c r="BQ543" i="3"/>
  <c r="BR543" i="3"/>
  <c r="BS543" i="3"/>
  <c r="BT543" i="3"/>
  <c r="BU543" i="3"/>
  <c r="BV543" i="3"/>
  <c r="BW543" i="3"/>
  <c r="BX543" i="3"/>
  <c r="BY543" i="3"/>
  <c r="BZ543" i="3"/>
  <c r="CA543" i="3"/>
  <c r="CB543" i="3"/>
  <c r="CC543" i="3"/>
  <c r="CD543" i="3"/>
  <c r="CE543" i="3"/>
  <c r="CF543" i="3"/>
  <c r="CG543" i="3"/>
  <c r="CH543" i="3"/>
  <c r="CI543" i="3"/>
  <c r="CJ543" i="3"/>
  <c r="CK543" i="3"/>
  <c r="BQ544" i="3"/>
  <c r="BR544" i="3"/>
  <c r="BS544" i="3"/>
  <c r="BT544" i="3"/>
  <c r="BU544" i="3"/>
  <c r="BV544" i="3"/>
  <c r="BW544" i="3"/>
  <c r="BX544" i="3"/>
  <c r="BY544" i="3"/>
  <c r="BZ544" i="3"/>
  <c r="CA544" i="3"/>
  <c r="CB544" i="3"/>
  <c r="CC544" i="3"/>
  <c r="CD544" i="3"/>
  <c r="CE544" i="3"/>
  <c r="CF544" i="3"/>
  <c r="CG544" i="3"/>
  <c r="CH544" i="3"/>
  <c r="CI544" i="3"/>
  <c r="CJ544" i="3"/>
  <c r="CK544" i="3"/>
  <c r="CL533" i="3"/>
  <c r="CM533" i="3"/>
  <c r="CN533" i="3"/>
  <c r="CO533" i="3"/>
  <c r="CP533" i="3"/>
  <c r="CQ533" i="3"/>
  <c r="CR533" i="3"/>
  <c r="CS533" i="3"/>
  <c r="CT533" i="3"/>
  <c r="CU533" i="3"/>
  <c r="CV533" i="3"/>
  <c r="CW533" i="3"/>
  <c r="CX533" i="3"/>
  <c r="CY533" i="3"/>
  <c r="CZ533" i="3"/>
  <c r="DA533" i="3"/>
  <c r="DB533" i="3"/>
  <c r="DC533" i="3"/>
  <c r="DD533" i="3"/>
  <c r="DE533" i="3"/>
  <c r="DF533" i="3"/>
  <c r="CL534" i="3"/>
  <c r="CM534" i="3"/>
  <c r="CN534" i="3"/>
  <c r="CO534" i="3"/>
  <c r="CP534" i="3"/>
  <c r="CQ534" i="3"/>
  <c r="CR534" i="3"/>
  <c r="CS534" i="3"/>
  <c r="CT534" i="3"/>
  <c r="CU534" i="3"/>
  <c r="CV534" i="3"/>
  <c r="CW534" i="3"/>
  <c r="CX534" i="3"/>
  <c r="CY534" i="3"/>
  <c r="CZ534" i="3"/>
  <c r="DA534" i="3"/>
  <c r="DB534" i="3"/>
  <c r="DC534" i="3"/>
  <c r="DD534" i="3"/>
  <c r="DE534" i="3"/>
  <c r="DF534" i="3"/>
  <c r="CL535" i="3"/>
  <c r="CM535" i="3"/>
  <c r="CN535" i="3"/>
  <c r="CO535" i="3"/>
  <c r="CP535" i="3"/>
  <c r="CQ535" i="3"/>
  <c r="CR535" i="3"/>
  <c r="CS535" i="3"/>
  <c r="CT535" i="3"/>
  <c r="CU535" i="3"/>
  <c r="CV535" i="3"/>
  <c r="CW535" i="3"/>
  <c r="CX535" i="3"/>
  <c r="CY535" i="3"/>
  <c r="CZ535" i="3"/>
  <c r="DA535" i="3"/>
  <c r="DB535" i="3"/>
  <c r="DC535" i="3"/>
  <c r="DD535" i="3"/>
  <c r="DE535" i="3"/>
  <c r="DF535" i="3"/>
  <c r="CL536" i="3"/>
  <c r="CM536" i="3"/>
  <c r="CN536" i="3"/>
  <c r="CO536" i="3"/>
  <c r="CP536" i="3"/>
  <c r="CQ536" i="3"/>
  <c r="CR536" i="3"/>
  <c r="CS536" i="3"/>
  <c r="CT536" i="3"/>
  <c r="CU536" i="3"/>
  <c r="CV536" i="3"/>
  <c r="CW536" i="3"/>
  <c r="CX536" i="3"/>
  <c r="CY536" i="3"/>
  <c r="CZ536" i="3"/>
  <c r="DA536" i="3"/>
  <c r="DB536" i="3"/>
  <c r="DC536" i="3"/>
  <c r="DD536" i="3"/>
  <c r="DE536" i="3"/>
  <c r="DF536" i="3"/>
  <c r="CL537" i="3"/>
  <c r="CM537" i="3"/>
  <c r="CN537" i="3"/>
  <c r="CO537" i="3"/>
  <c r="CP537" i="3"/>
  <c r="CQ537" i="3"/>
  <c r="CR537" i="3"/>
  <c r="CS537" i="3"/>
  <c r="CT537" i="3"/>
  <c r="CU537" i="3"/>
  <c r="CV537" i="3"/>
  <c r="CW537" i="3"/>
  <c r="CX537" i="3"/>
  <c r="CY537" i="3"/>
  <c r="CZ537" i="3"/>
  <c r="DA537" i="3"/>
  <c r="DB537" i="3"/>
  <c r="DC537" i="3"/>
  <c r="DD537" i="3"/>
  <c r="DE537" i="3"/>
  <c r="DF537" i="3"/>
  <c r="CL538" i="3"/>
  <c r="CM538" i="3"/>
  <c r="CN538" i="3"/>
  <c r="CO538" i="3"/>
  <c r="CP538" i="3"/>
  <c r="CQ538" i="3"/>
  <c r="CR538" i="3"/>
  <c r="CS538" i="3"/>
  <c r="CT538" i="3"/>
  <c r="CU538" i="3"/>
  <c r="CV538" i="3"/>
  <c r="CW538" i="3"/>
  <c r="CX538" i="3"/>
  <c r="CY538" i="3"/>
  <c r="CZ538" i="3"/>
  <c r="DA538" i="3"/>
  <c r="DB538" i="3"/>
  <c r="DC538" i="3"/>
  <c r="DD538" i="3"/>
  <c r="DE538" i="3"/>
  <c r="DF538" i="3"/>
  <c r="CL539" i="3"/>
  <c r="CM539" i="3"/>
  <c r="CN539" i="3"/>
  <c r="CO539" i="3"/>
  <c r="CP539" i="3"/>
  <c r="CQ539" i="3"/>
  <c r="CR539" i="3"/>
  <c r="CS539" i="3"/>
  <c r="CT539" i="3"/>
  <c r="CU539" i="3"/>
  <c r="CV539" i="3"/>
  <c r="CW539" i="3"/>
  <c r="CX539" i="3"/>
  <c r="CY539" i="3"/>
  <c r="CZ539" i="3"/>
  <c r="DA539" i="3"/>
  <c r="DB539" i="3"/>
  <c r="DC539" i="3"/>
  <c r="DD539" i="3"/>
  <c r="DE539" i="3"/>
  <c r="DF539" i="3"/>
  <c r="CL540" i="3"/>
  <c r="CM540" i="3"/>
  <c r="CN540" i="3"/>
  <c r="CO540" i="3"/>
  <c r="CP540" i="3"/>
  <c r="CQ540" i="3"/>
  <c r="CR540" i="3"/>
  <c r="CS540" i="3"/>
  <c r="CT540" i="3"/>
  <c r="CU540" i="3"/>
  <c r="CV540" i="3"/>
  <c r="CW540" i="3"/>
  <c r="CX540" i="3"/>
  <c r="CY540" i="3"/>
  <c r="CZ540" i="3"/>
  <c r="DA540" i="3"/>
  <c r="DB540" i="3"/>
  <c r="DC540" i="3"/>
  <c r="DD540" i="3"/>
  <c r="DE540" i="3"/>
  <c r="DF540" i="3"/>
  <c r="CL541" i="3"/>
  <c r="CM541" i="3"/>
  <c r="CN541" i="3"/>
  <c r="CO541" i="3"/>
  <c r="CP541" i="3"/>
  <c r="CQ541" i="3"/>
  <c r="CR541" i="3"/>
  <c r="CS541" i="3"/>
  <c r="CT541" i="3"/>
  <c r="CU541" i="3"/>
  <c r="CV541" i="3"/>
  <c r="CW541" i="3"/>
  <c r="CX541" i="3"/>
  <c r="CY541" i="3"/>
  <c r="CZ541" i="3"/>
  <c r="DA541" i="3"/>
  <c r="DB541" i="3"/>
  <c r="DC541" i="3"/>
  <c r="DD541" i="3"/>
  <c r="DE541" i="3"/>
  <c r="DF541" i="3"/>
  <c r="CL543" i="3"/>
  <c r="CM543" i="3"/>
  <c r="CN543" i="3"/>
  <c r="CO543" i="3"/>
  <c r="CP543" i="3"/>
  <c r="CQ543" i="3"/>
  <c r="CR543" i="3"/>
  <c r="CS543" i="3"/>
  <c r="CT543" i="3"/>
  <c r="CU543" i="3"/>
  <c r="CV543" i="3"/>
  <c r="CW543" i="3"/>
  <c r="CX543" i="3"/>
  <c r="CY543" i="3"/>
  <c r="CZ543" i="3"/>
  <c r="DA543" i="3"/>
  <c r="DB543" i="3"/>
  <c r="DC543" i="3"/>
  <c r="DD543" i="3"/>
  <c r="DE543" i="3"/>
  <c r="DF543" i="3"/>
  <c r="CL544" i="3"/>
  <c r="CM544" i="3"/>
  <c r="CN544" i="3"/>
  <c r="CO544" i="3"/>
  <c r="CP544" i="3"/>
  <c r="CQ544" i="3"/>
  <c r="CR544" i="3"/>
  <c r="CS544" i="3"/>
  <c r="CT544" i="3"/>
  <c r="CU544" i="3"/>
  <c r="CV544" i="3"/>
  <c r="CW544" i="3"/>
  <c r="CX544" i="3"/>
  <c r="CY544" i="3"/>
  <c r="CZ544" i="3"/>
  <c r="DA544" i="3"/>
  <c r="DB544" i="3"/>
  <c r="DC544" i="3"/>
  <c r="DD544" i="3"/>
  <c r="DE544" i="3"/>
  <c r="DF544" i="3"/>
  <c r="DG533" i="3"/>
  <c r="DH533" i="3"/>
  <c r="DI533" i="3"/>
  <c r="DJ533" i="3"/>
  <c r="DK533" i="3"/>
  <c r="DL533" i="3"/>
  <c r="DM533" i="3"/>
  <c r="DN533" i="3"/>
  <c r="DO533" i="3"/>
  <c r="DP533" i="3"/>
  <c r="DQ533" i="3"/>
  <c r="DR533" i="3"/>
  <c r="DS533" i="3"/>
  <c r="DT533" i="3"/>
  <c r="DU533" i="3"/>
  <c r="DV533" i="3"/>
  <c r="DW533" i="3"/>
  <c r="DX533" i="3"/>
  <c r="DY533" i="3"/>
  <c r="DZ533" i="3"/>
  <c r="EA533" i="3"/>
  <c r="DG534" i="3"/>
  <c r="DH534" i="3"/>
  <c r="DI534" i="3"/>
  <c r="DJ534" i="3"/>
  <c r="DK534" i="3"/>
  <c r="DL534" i="3"/>
  <c r="DM534" i="3"/>
  <c r="DN534" i="3"/>
  <c r="DO534" i="3"/>
  <c r="DP534" i="3"/>
  <c r="DQ534" i="3"/>
  <c r="DR534" i="3"/>
  <c r="DS534" i="3"/>
  <c r="DT534" i="3"/>
  <c r="DU534" i="3"/>
  <c r="DV534" i="3"/>
  <c r="DW534" i="3"/>
  <c r="DX534" i="3"/>
  <c r="DY534" i="3"/>
  <c r="DZ534" i="3"/>
  <c r="EA534" i="3"/>
  <c r="DG535" i="3"/>
  <c r="DH535" i="3"/>
  <c r="DI535" i="3"/>
  <c r="DJ535" i="3"/>
  <c r="DK535" i="3"/>
  <c r="DL535" i="3"/>
  <c r="DM535" i="3"/>
  <c r="DN535" i="3"/>
  <c r="DO535" i="3"/>
  <c r="DP535" i="3"/>
  <c r="DQ535" i="3"/>
  <c r="DR535" i="3"/>
  <c r="DS535" i="3"/>
  <c r="DT535" i="3"/>
  <c r="DU535" i="3"/>
  <c r="DV535" i="3"/>
  <c r="DW535" i="3"/>
  <c r="DX535" i="3"/>
  <c r="DY535" i="3"/>
  <c r="DZ535" i="3"/>
  <c r="EA535" i="3"/>
  <c r="DG536" i="3"/>
  <c r="DH536" i="3"/>
  <c r="DI536" i="3"/>
  <c r="DJ536" i="3"/>
  <c r="DK536" i="3"/>
  <c r="DL536" i="3"/>
  <c r="DM536" i="3"/>
  <c r="DN536" i="3"/>
  <c r="DO536" i="3"/>
  <c r="DP536" i="3"/>
  <c r="DQ536" i="3"/>
  <c r="DR536" i="3"/>
  <c r="DS536" i="3"/>
  <c r="DT536" i="3"/>
  <c r="DU536" i="3"/>
  <c r="DV536" i="3"/>
  <c r="DW536" i="3"/>
  <c r="DX536" i="3"/>
  <c r="DY536" i="3"/>
  <c r="DZ536" i="3"/>
  <c r="EA536" i="3"/>
  <c r="DG537" i="3"/>
  <c r="DH537" i="3"/>
  <c r="DI537" i="3"/>
  <c r="DJ537" i="3"/>
  <c r="DK537" i="3"/>
  <c r="DL537" i="3"/>
  <c r="DM537" i="3"/>
  <c r="DN537" i="3"/>
  <c r="DO537" i="3"/>
  <c r="DP537" i="3"/>
  <c r="DQ537" i="3"/>
  <c r="DR537" i="3"/>
  <c r="DS537" i="3"/>
  <c r="DT537" i="3"/>
  <c r="DU537" i="3"/>
  <c r="DV537" i="3"/>
  <c r="DW537" i="3"/>
  <c r="DX537" i="3"/>
  <c r="DY537" i="3"/>
  <c r="DZ537" i="3"/>
  <c r="EA537" i="3"/>
  <c r="DG538" i="3"/>
  <c r="DH538" i="3"/>
  <c r="DI538" i="3"/>
  <c r="DJ538" i="3"/>
  <c r="DK538" i="3"/>
  <c r="DL538" i="3"/>
  <c r="DM538" i="3"/>
  <c r="DN538" i="3"/>
  <c r="DO538" i="3"/>
  <c r="DP538" i="3"/>
  <c r="DQ538" i="3"/>
  <c r="DR538" i="3"/>
  <c r="DS538" i="3"/>
  <c r="DT538" i="3"/>
  <c r="DU538" i="3"/>
  <c r="DV538" i="3"/>
  <c r="DW538" i="3"/>
  <c r="DX538" i="3"/>
  <c r="DY538" i="3"/>
  <c r="DZ538" i="3"/>
  <c r="EA538" i="3"/>
  <c r="DG539" i="3"/>
  <c r="DH539" i="3"/>
  <c r="DI539" i="3"/>
  <c r="DJ539" i="3"/>
  <c r="DK539" i="3"/>
  <c r="DL539" i="3"/>
  <c r="DM539" i="3"/>
  <c r="DN539" i="3"/>
  <c r="DO539" i="3"/>
  <c r="DP539" i="3"/>
  <c r="DQ539" i="3"/>
  <c r="DR539" i="3"/>
  <c r="DS539" i="3"/>
  <c r="DT539" i="3"/>
  <c r="DU539" i="3"/>
  <c r="DV539" i="3"/>
  <c r="DW539" i="3"/>
  <c r="DX539" i="3"/>
  <c r="DY539" i="3"/>
  <c r="DZ539" i="3"/>
  <c r="EA539" i="3"/>
  <c r="DG540" i="3"/>
  <c r="DH540" i="3"/>
  <c r="DI540" i="3"/>
  <c r="DJ540" i="3"/>
  <c r="DK540" i="3"/>
  <c r="DL540" i="3"/>
  <c r="DM540" i="3"/>
  <c r="DN540" i="3"/>
  <c r="DO540" i="3"/>
  <c r="DP540" i="3"/>
  <c r="DQ540" i="3"/>
  <c r="DR540" i="3"/>
  <c r="DS540" i="3"/>
  <c r="DT540" i="3"/>
  <c r="DU540" i="3"/>
  <c r="DV540" i="3"/>
  <c r="DW540" i="3"/>
  <c r="DX540" i="3"/>
  <c r="DY540" i="3"/>
  <c r="DZ540" i="3"/>
  <c r="EA540" i="3"/>
  <c r="DG541" i="3"/>
  <c r="DH541" i="3"/>
  <c r="DI541" i="3"/>
  <c r="DJ541" i="3"/>
  <c r="DK541" i="3"/>
  <c r="DL541" i="3"/>
  <c r="DM541" i="3"/>
  <c r="DN541" i="3"/>
  <c r="DO541" i="3"/>
  <c r="DP541" i="3"/>
  <c r="DQ541" i="3"/>
  <c r="DR541" i="3"/>
  <c r="DS541" i="3"/>
  <c r="DT541" i="3"/>
  <c r="DU541" i="3"/>
  <c r="DV541" i="3"/>
  <c r="DW541" i="3"/>
  <c r="DX541" i="3"/>
  <c r="DY541" i="3"/>
  <c r="DZ541" i="3"/>
  <c r="EA541" i="3"/>
  <c r="DG543" i="3"/>
  <c r="DH543" i="3"/>
  <c r="DI543" i="3"/>
  <c r="DJ543" i="3"/>
  <c r="DK543" i="3"/>
  <c r="DL543" i="3"/>
  <c r="DM543" i="3"/>
  <c r="DN543" i="3"/>
  <c r="DO543" i="3"/>
  <c r="DP543" i="3"/>
  <c r="DQ543" i="3"/>
  <c r="DR543" i="3"/>
  <c r="DS543" i="3"/>
  <c r="DT543" i="3"/>
  <c r="DU543" i="3"/>
  <c r="DV543" i="3"/>
  <c r="DW543" i="3"/>
  <c r="DX543" i="3"/>
  <c r="DY543" i="3"/>
  <c r="DZ543" i="3"/>
  <c r="EA543" i="3"/>
  <c r="DG544" i="3"/>
  <c r="DH544" i="3"/>
  <c r="DI544" i="3"/>
  <c r="DJ544" i="3"/>
  <c r="DK544" i="3"/>
  <c r="DL544" i="3"/>
  <c r="DM544" i="3"/>
  <c r="DN544" i="3"/>
  <c r="DO544" i="3"/>
  <c r="DP544" i="3"/>
  <c r="DQ544" i="3"/>
  <c r="DR544" i="3"/>
  <c r="DS544" i="3"/>
  <c r="DT544" i="3"/>
  <c r="DU544" i="3"/>
  <c r="DV544" i="3"/>
  <c r="DW544" i="3"/>
  <c r="DX544" i="3"/>
  <c r="DY544" i="3"/>
  <c r="DZ544" i="3"/>
  <c r="EA544" i="3"/>
  <c r="EB533" i="3"/>
  <c r="EC533" i="3"/>
  <c r="ED533" i="3"/>
  <c r="EE533" i="3"/>
  <c r="EF533" i="3"/>
  <c r="EG533" i="3"/>
  <c r="EH533" i="3"/>
  <c r="EI533" i="3"/>
  <c r="EJ533" i="3"/>
  <c r="EK533" i="3"/>
  <c r="EL533" i="3"/>
  <c r="EM533" i="3"/>
  <c r="EN533" i="3"/>
  <c r="EO533" i="3"/>
  <c r="EP533" i="3"/>
  <c r="EQ533" i="3"/>
  <c r="ER533" i="3"/>
  <c r="ES533" i="3"/>
  <c r="ET533" i="3"/>
  <c r="EU533" i="3"/>
  <c r="EV533" i="3"/>
  <c r="EB534" i="3"/>
  <c r="EC534" i="3"/>
  <c r="ED534" i="3"/>
  <c r="EE534" i="3"/>
  <c r="EF534" i="3"/>
  <c r="EG534" i="3"/>
  <c r="EH534" i="3"/>
  <c r="EI534" i="3"/>
  <c r="EJ534" i="3"/>
  <c r="EK534" i="3"/>
  <c r="EL534" i="3"/>
  <c r="EM534" i="3"/>
  <c r="EN534" i="3"/>
  <c r="EO534" i="3"/>
  <c r="EP534" i="3"/>
  <c r="EQ534" i="3"/>
  <c r="ER534" i="3"/>
  <c r="ES534" i="3"/>
  <c r="ET534" i="3"/>
  <c r="EU534" i="3"/>
  <c r="EV534" i="3"/>
  <c r="EB535" i="3"/>
  <c r="EC535" i="3"/>
  <c r="ED535" i="3"/>
  <c r="EE535" i="3"/>
  <c r="EF535" i="3"/>
  <c r="EG535" i="3"/>
  <c r="EH535" i="3"/>
  <c r="EI535" i="3"/>
  <c r="EJ535" i="3"/>
  <c r="EK535" i="3"/>
  <c r="EL535" i="3"/>
  <c r="EM535" i="3"/>
  <c r="EN535" i="3"/>
  <c r="EO535" i="3"/>
  <c r="EP535" i="3"/>
  <c r="EQ535" i="3"/>
  <c r="ER535" i="3"/>
  <c r="ES535" i="3"/>
  <c r="ET535" i="3"/>
  <c r="EU535" i="3"/>
  <c r="EV535" i="3"/>
  <c r="EB536" i="3"/>
  <c r="EC536" i="3"/>
  <c r="ED536" i="3"/>
  <c r="EE536" i="3"/>
  <c r="EF536" i="3"/>
  <c r="EG536" i="3"/>
  <c r="EH536" i="3"/>
  <c r="EI536" i="3"/>
  <c r="EJ536" i="3"/>
  <c r="EK536" i="3"/>
  <c r="EL536" i="3"/>
  <c r="EM536" i="3"/>
  <c r="EN536" i="3"/>
  <c r="EO536" i="3"/>
  <c r="EP536" i="3"/>
  <c r="EQ536" i="3"/>
  <c r="ER536" i="3"/>
  <c r="ES536" i="3"/>
  <c r="ET536" i="3"/>
  <c r="EU536" i="3"/>
  <c r="EV536" i="3"/>
  <c r="EB537" i="3"/>
  <c r="EC537" i="3"/>
  <c r="ED537" i="3"/>
  <c r="EE537" i="3"/>
  <c r="EF537" i="3"/>
  <c r="EG537" i="3"/>
  <c r="EH537" i="3"/>
  <c r="EI537" i="3"/>
  <c r="EJ537" i="3"/>
  <c r="EK537" i="3"/>
  <c r="EL537" i="3"/>
  <c r="EM537" i="3"/>
  <c r="EN537" i="3"/>
  <c r="EO537" i="3"/>
  <c r="EP537" i="3"/>
  <c r="EQ537" i="3"/>
  <c r="ER537" i="3"/>
  <c r="ES537" i="3"/>
  <c r="ET537" i="3"/>
  <c r="EU537" i="3"/>
  <c r="EV537" i="3"/>
  <c r="EB538" i="3"/>
  <c r="EC538" i="3"/>
  <c r="ED538" i="3"/>
  <c r="EE538" i="3"/>
  <c r="EF538" i="3"/>
  <c r="EG538" i="3"/>
  <c r="EH538" i="3"/>
  <c r="EI538" i="3"/>
  <c r="EJ538" i="3"/>
  <c r="EK538" i="3"/>
  <c r="EL538" i="3"/>
  <c r="EM538" i="3"/>
  <c r="EN538" i="3"/>
  <c r="EO538" i="3"/>
  <c r="EP538" i="3"/>
  <c r="EQ538" i="3"/>
  <c r="ER538" i="3"/>
  <c r="ES538" i="3"/>
  <c r="ET538" i="3"/>
  <c r="EU538" i="3"/>
  <c r="EV538" i="3"/>
  <c r="EB539" i="3"/>
  <c r="EC539" i="3"/>
  <c r="ED539" i="3"/>
  <c r="EE539" i="3"/>
  <c r="EF539" i="3"/>
  <c r="EG539" i="3"/>
  <c r="EH539" i="3"/>
  <c r="EI539" i="3"/>
  <c r="EJ539" i="3"/>
  <c r="EK539" i="3"/>
  <c r="EL539" i="3"/>
  <c r="EM539" i="3"/>
  <c r="EN539" i="3"/>
  <c r="EO539" i="3"/>
  <c r="EP539" i="3"/>
  <c r="EQ539" i="3"/>
  <c r="ER539" i="3"/>
  <c r="ES539" i="3"/>
  <c r="ET539" i="3"/>
  <c r="EU539" i="3"/>
  <c r="EV539" i="3"/>
  <c r="EB540" i="3"/>
  <c r="EC540" i="3"/>
  <c r="ED540" i="3"/>
  <c r="EE540" i="3"/>
  <c r="EF540" i="3"/>
  <c r="EG540" i="3"/>
  <c r="EH540" i="3"/>
  <c r="EI540" i="3"/>
  <c r="EJ540" i="3"/>
  <c r="EK540" i="3"/>
  <c r="EL540" i="3"/>
  <c r="EM540" i="3"/>
  <c r="EN540" i="3"/>
  <c r="EO540" i="3"/>
  <c r="EP540" i="3"/>
  <c r="EQ540" i="3"/>
  <c r="ER540" i="3"/>
  <c r="ES540" i="3"/>
  <c r="ET540" i="3"/>
  <c r="EU540" i="3"/>
  <c r="EV540" i="3"/>
  <c r="EB541" i="3"/>
  <c r="EC541" i="3"/>
  <c r="ED541" i="3"/>
  <c r="EE541" i="3"/>
  <c r="EF541" i="3"/>
  <c r="EG541" i="3"/>
  <c r="EH541" i="3"/>
  <c r="EI541" i="3"/>
  <c r="EJ541" i="3"/>
  <c r="EK541" i="3"/>
  <c r="EL541" i="3"/>
  <c r="EM541" i="3"/>
  <c r="EN541" i="3"/>
  <c r="EO541" i="3"/>
  <c r="EP541" i="3"/>
  <c r="EQ541" i="3"/>
  <c r="ER541" i="3"/>
  <c r="ES541" i="3"/>
  <c r="ET541" i="3"/>
  <c r="EU541" i="3"/>
  <c r="EV541" i="3"/>
  <c r="EB543" i="3"/>
  <c r="EC543" i="3"/>
  <c r="ED543" i="3"/>
  <c r="EE543" i="3"/>
  <c r="EF543" i="3"/>
  <c r="EG543" i="3"/>
  <c r="EH543" i="3"/>
  <c r="EI543" i="3"/>
  <c r="EJ543" i="3"/>
  <c r="EK543" i="3"/>
  <c r="EL543" i="3"/>
  <c r="EM543" i="3"/>
  <c r="EN543" i="3"/>
  <c r="EO543" i="3"/>
  <c r="EP543" i="3"/>
  <c r="EQ543" i="3"/>
  <c r="ER543" i="3"/>
  <c r="ES543" i="3"/>
  <c r="ET543" i="3"/>
  <c r="EU543" i="3"/>
  <c r="EV543" i="3"/>
  <c r="EB544" i="3"/>
  <c r="EC544" i="3"/>
  <c r="ED544" i="3"/>
  <c r="EE544" i="3"/>
  <c r="EF544" i="3"/>
  <c r="EG544" i="3"/>
  <c r="EH544" i="3"/>
  <c r="EI544" i="3"/>
  <c r="EJ544" i="3"/>
  <c r="EK544" i="3"/>
  <c r="EL544" i="3"/>
  <c r="EM544" i="3"/>
  <c r="EN544" i="3"/>
  <c r="EO544" i="3"/>
  <c r="EP544" i="3"/>
  <c r="EQ544" i="3"/>
  <c r="ER544" i="3"/>
  <c r="ES544" i="3"/>
  <c r="ET544" i="3"/>
  <c r="EU544" i="3"/>
  <c r="EV544" i="3"/>
  <c r="R533" i="3"/>
  <c r="Q533" i="3"/>
  <c r="P533" i="3"/>
  <c r="O533" i="3"/>
  <c r="N533" i="3"/>
  <c r="M533" i="3"/>
  <c r="L533" i="3"/>
  <c r="S527" i="3"/>
  <c r="O527" i="3"/>
  <c r="I527" i="3"/>
  <c r="S526" i="3"/>
  <c r="R526" i="3"/>
  <c r="Q526" i="3"/>
  <c r="P526" i="3"/>
  <c r="O526" i="3"/>
  <c r="N526" i="3"/>
  <c r="M526" i="3"/>
  <c r="L526" i="3"/>
  <c r="S525" i="3"/>
  <c r="R525" i="3"/>
  <c r="Q525" i="3"/>
  <c r="P525" i="3"/>
  <c r="O525" i="3"/>
  <c r="N525" i="3"/>
  <c r="M525" i="3"/>
  <c r="L525" i="3"/>
  <c r="S515" i="3"/>
  <c r="S516" i="3"/>
  <c r="S517" i="3"/>
  <c r="S518" i="3"/>
  <c r="S519" i="3"/>
  <c r="S520" i="3"/>
  <c r="S521" i="3"/>
  <c r="S522" i="3"/>
  <c r="S523" i="3"/>
  <c r="I524" i="3"/>
  <c r="R523" i="3"/>
  <c r="Q523" i="3"/>
  <c r="P523" i="3"/>
  <c r="O523" i="3"/>
  <c r="N523" i="3"/>
  <c r="M523" i="3"/>
  <c r="L523" i="3"/>
  <c r="R522" i="3"/>
  <c r="Q522" i="3"/>
  <c r="P522" i="3"/>
  <c r="O522" i="3"/>
  <c r="N522" i="3"/>
  <c r="M522" i="3"/>
  <c r="L522" i="3"/>
  <c r="AI515" i="3"/>
  <c r="AJ515" i="3"/>
  <c r="AK515" i="3"/>
  <c r="AL515" i="3"/>
  <c r="AM515" i="3"/>
  <c r="AI516" i="3"/>
  <c r="AJ516" i="3"/>
  <c r="AK516" i="3"/>
  <c r="AL516" i="3"/>
  <c r="AM516" i="3"/>
  <c r="AI517" i="3"/>
  <c r="AJ517" i="3"/>
  <c r="AK517" i="3"/>
  <c r="AL517" i="3"/>
  <c r="AM517" i="3"/>
  <c r="AI518" i="3"/>
  <c r="AN518" i="3" s="1"/>
  <c r="AJ518" i="3"/>
  <c r="AK518" i="3"/>
  <c r="AL518" i="3"/>
  <c r="AM518" i="3"/>
  <c r="AI519" i="3"/>
  <c r="AJ519" i="3"/>
  <c r="AK519" i="3"/>
  <c r="AL519" i="3"/>
  <c r="AM519" i="3"/>
  <c r="AI520" i="3"/>
  <c r="AJ520" i="3"/>
  <c r="AK520" i="3"/>
  <c r="AL520" i="3"/>
  <c r="AM520" i="3"/>
  <c r="AI521" i="3"/>
  <c r="AJ521" i="3"/>
  <c r="AK521" i="3"/>
  <c r="AL521" i="3"/>
  <c r="AM521" i="3"/>
  <c r="AI522" i="3"/>
  <c r="AJ522" i="3"/>
  <c r="AK522" i="3"/>
  <c r="AL522" i="3"/>
  <c r="AM522" i="3"/>
  <c r="AI523" i="3"/>
  <c r="AJ523" i="3"/>
  <c r="AK523" i="3"/>
  <c r="AL523" i="3"/>
  <c r="AM523" i="3"/>
  <c r="AI525" i="3"/>
  <c r="AJ525" i="3"/>
  <c r="AK525" i="3"/>
  <c r="AL525" i="3"/>
  <c r="AM525" i="3"/>
  <c r="AI526" i="3"/>
  <c r="AJ526" i="3"/>
  <c r="AK526" i="3"/>
  <c r="AL526" i="3"/>
  <c r="AM526" i="3"/>
  <c r="AO515" i="3"/>
  <c r="AP515" i="3"/>
  <c r="AQ515" i="3"/>
  <c r="AR515" i="3"/>
  <c r="AS515" i="3"/>
  <c r="AO516" i="3"/>
  <c r="AP516" i="3"/>
  <c r="AQ516" i="3"/>
  <c r="AR516" i="3"/>
  <c r="AS516" i="3"/>
  <c r="AO517" i="3"/>
  <c r="AP517" i="3"/>
  <c r="AQ517" i="3"/>
  <c r="AR517" i="3"/>
  <c r="AS517" i="3"/>
  <c r="AO518" i="3"/>
  <c r="AP518" i="3"/>
  <c r="AQ518" i="3"/>
  <c r="AR518" i="3"/>
  <c r="AS518" i="3"/>
  <c r="AO519" i="3"/>
  <c r="AP519" i="3"/>
  <c r="AQ519" i="3"/>
  <c r="AR519" i="3"/>
  <c r="AS519" i="3"/>
  <c r="AO520" i="3"/>
  <c r="AP520" i="3"/>
  <c r="AQ520" i="3"/>
  <c r="AR520" i="3"/>
  <c r="AS520" i="3"/>
  <c r="AO521" i="3"/>
  <c r="AP521" i="3"/>
  <c r="AQ521" i="3"/>
  <c r="AR521" i="3"/>
  <c r="AS521" i="3"/>
  <c r="AO522" i="3"/>
  <c r="AP522" i="3"/>
  <c r="AQ522" i="3"/>
  <c r="AR522" i="3"/>
  <c r="AS522" i="3"/>
  <c r="AO523" i="3"/>
  <c r="AP523" i="3"/>
  <c r="AQ523" i="3"/>
  <c r="AR523" i="3"/>
  <c r="AS523" i="3"/>
  <c r="AO525" i="3"/>
  <c r="AP525" i="3"/>
  <c r="AQ525" i="3"/>
  <c r="AR525" i="3"/>
  <c r="AS525" i="3"/>
  <c r="AO526" i="3"/>
  <c r="AP526" i="3"/>
  <c r="AQ526" i="3"/>
  <c r="AR526" i="3"/>
  <c r="AS526" i="3"/>
  <c r="R521" i="3"/>
  <c r="Q521" i="3"/>
  <c r="P521" i="3"/>
  <c r="O521" i="3"/>
  <c r="N521" i="3"/>
  <c r="M521" i="3"/>
  <c r="L521" i="3"/>
  <c r="R520" i="3"/>
  <c r="Q520" i="3"/>
  <c r="P520" i="3"/>
  <c r="O520" i="3"/>
  <c r="N520" i="3"/>
  <c r="M520" i="3"/>
  <c r="L520" i="3"/>
  <c r="R519" i="3"/>
  <c r="Q519" i="3"/>
  <c r="P519" i="3"/>
  <c r="O519" i="3"/>
  <c r="N519" i="3"/>
  <c r="M519" i="3"/>
  <c r="L519" i="3"/>
  <c r="R518" i="3"/>
  <c r="Q518" i="3"/>
  <c r="P518" i="3"/>
  <c r="O518" i="3"/>
  <c r="N518" i="3"/>
  <c r="M518" i="3"/>
  <c r="L518" i="3"/>
  <c r="R517" i="3"/>
  <c r="Q517" i="3"/>
  <c r="P517" i="3"/>
  <c r="O517" i="3"/>
  <c r="N517" i="3"/>
  <c r="M517" i="3"/>
  <c r="L517" i="3"/>
  <c r="R516" i="3"/>
  <c r="Q516" i="3"/>
  <c r="P516" i="3"/>
  <c r="O516" i="3"/>
  <c r="N516" i="3"/>
  <c r="M516" i="3"/>
  <c r="L516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15" i="3"/>
  <c r="BR515" i="3"/>
  <c r="BS515" i="3"/>
  <c r="BT515" i="3"/>
  <c r="BU515" i="3"/>
  <c r="BV515" i="3"/>
  <c r="BW515" i="3"/>
  <c r="BX515" i="3"/>
  <c r="BY515" i="3"/>
  <c r="BZ515" i="3"/>
  <c r="CA515" i="3"/>
  <c r="CB515" i="3"/>
  <c r="CC515" i="3"/>
  <c r="CD515" i="3"/>
  <c r="CE515" i="3"/>
  <c r="CF515" i="3"/>
  <c r="CG515" i="3"/>
  <c r="CH515" i="3"/>
  <c r="CI515" i="3"/>
  <c r="CJ515" i="3"/>
  <c r="CK515" i="3"/>
  <c r="BQ516" i="3"/>
  <c r="BR516" i="3"/>
  <c r="BS516" i="3"/>
  <c r="BT516" i="3"/>
  <c r="BU516" i="3"/>
  <c r="BV516" i="3"/>
  <c r="BW516" i="3"/>
  <c r="BX516" i="3"/>
  <c r="BY516" i="3"/>
  <c r="BZ516" i="3"/>
  <c r="CA516" i="3"/>
  <c r="CB516" i="3"/>
  <c r="CC516" i="3"/>
  <c r="CD516" i="3"/>
  <c r="CE516" i="3"/>
  <c r="CF516" i="3"/>
  <c r="CG516" i="3"/>
  <c r="CH516" i="3"/>
  <c r="CI516" i="3"/>
  <c r="CJ516" i="3"/>
  <c r="CK516" i="3"/>
  <c r="BQ517" i="3"/>
  <c r="BR517" i="3"/>
  <c r="BS517" i="3"/>
  <c r="BT517" i="3"/>
  <c r="BU517" i="3"/>
  <c r="BV517" i="3"/>
  <c r="BW517" i="3"/>
  <c r="BX517" i="3"/>
  <c r="BY517" i="3"/>
  <c r="BZ517" i="3"/>
  <c r="CA517" i="3"/>
  <c r="CB517" i="3"/>
  <c r="CC517" i="3"/>
  <c r="CD517" i="3"/>
  <c r="CE517" i="3"/>
  <c r="CF517" i="3"/>
  <c r="CG517" i="3"/>
  <c r="CH517" i="3"/>
  <c r="CI517" i="3"/>
  <c r="CJ517" i="3"/>
  <c r="CK517" i="3"/>
  <c r="BQ518" i="3"/>
  <c r="BR518" i="3"/>
  <c r="BS518" i="3"/>
  <c r="BT518" i="3"/>
  <c r="BU518" i="3"/>
  <c r="BV518" i="3"/>
  <c r="BW518" i="3"/>
  <c r="BX518" i="3"/>
  <c r="BY518" i="3"/>
  <c r="BZ518" i="3"/>
  <c r="CA518" i="3"/>
  <c r="CB518" i="3"/>
  <c r="CC518" i="3"/>
  <c r="CD518" i="3"/>
  <c r="CE518" i="3"/>
  <c r="CF518" i="3"/>
  <c r="CG518" i="3"/>
  <c r="CH518" i="3"/>
  <c r="CI518" i="3"/>
  <c r="CJ518" i="3"/>
  <c r="CK518" i="3"/>
  <c r="BQ519" i="3"/>
  <c r="BR519" i="3"/>
  <c r="BS519" i="3"/>
  <c r="BT519" i="3"/>
  <c r="BU519" i="3"/>
  <c r="BV519" i="3"/>
  <c r="BW519" i="3"/>
  <c r="BX519" i="3"/>
  <c r="BY519" i="3"/>
  <c r="BZ519" i="3"/>
  <c r="CA519" i="3"/>
  <c r="CB519" i="3"/>
  <c r="CC519" i="3"/>
  <c r="CD519" i="3"/>
  <c r="CE519" i="3"/>
  <c r="CF519" i="3"/>
  <c r="CG519" i="3"/>
  <c r="CH519" i="3"/>
  <c r="CI519" i="3"/>
  <c r="CJ519" i="3"/>
  <c r="CK519" i="3"/>
  <c r="BQ520" i="3"/>
  <c r="BR520" i="3"/>
  <c r="BS520" i="3"/>
  <c r="BT520" i="3"/>
  <c r="BU520" i="3"/>
  <c r="BV520" i="3"/>
  <c r="BW520" i="3"/>
  <c r="BX520" i="3"/>
  <c r="BY520" i="3"/>
  <c r="BZ520" i="3"/>
  <c r="CA520" i="3"/>
  <c r="CB520" i="3"/>
  <c r="CC520" i="3"/>
  <c r="CD520" i="3"/>
  <c r="CE520" i="3"/>
  <c r="CF520" i="3"/>
  <c r="CG520" i="3"/>
  <c r="CH520" i="3"/>
  <c r="CI520" i="3"/>
  <c r="CJ520" i="3"/>
  <c r="CK520" i="3"/>
  <c r="BQ521" i="3"/>
  <c r="BR521" i="3"/>
  <c r="BS521" i="3"/>
  <c r="BT521" i="3"/>
  <c r="BU521" i="3"/>
  <c r="BV521" i="3"/>
  <c r="BW521" i="3"/>
  <c r="BX521" i="3"/>
  <c r="BY521" i="3"/>
  <c r="BZ521" i="3"/>
  <c r="CA521" i="3"/>
  <c r="CB521" i="3"/>
  <c r="CC521" i="3"/>
  <c r="CD521" i="3"/>
  <c r="CE521" i="3"/>
  <c r="CF521" i="3"/>
  <c r="CG521" i="3"/>
  <c r="CH521" i="3"/>
  <c r="CI521" i="3"/>
  <c r="CJ521" i="3"/>
  <c r="CK521" i="3"/>
  <c r="BQ522" i="3"/>
  <c r="BR522" i="3"/>
  <c r="BS522" i="3"/>
  <c r="BT522" i="3"/>
  <c r="BU522" i="3"/>
  <c r="BV522" i="3"/>
  <c r="BW522" i="3"/>
  <c r="BX522" i="3"/>
  <c r="BY522" i="3"/>
  <c r="BZ522" i="3"/>
  <c r="CA522" i="3"/>
  <c r="CB522" i="3"/>
  <c r="CC522" i="3"/>
  <c r="CD522" i="3"/>
  <c r="CE522" i="3"/>
  <c r="CF522" i="3"/>
  <c r="CG522" i="3"/>
  <c r="CH522" i="3"/>
  <c r="CI522" i="3"/>
  <c r="CJ522" i="3"/>
  <c r="CK522" i="3"/>
  <c r="BQ523" i="3"/>
  <c r="BR523" i="3"/>
  <c r="BS523" i="3"/>
  <c r="BT523" i="3"/>
  <c r="BU523" i="3"/>
  <c r="BV523" i="3"/>
  <c r="BW523" i="3"/>
  <c r="BX523" i="3"/>
  <c r="BY523" i="3"/>
  <c r="BZ523" i="3"/>
  <c r="CA523" i="3"/>
  <c r="CB523" i="3"/>
  <c r="CC523" i="3"/>
  <c r="CD523" i="3"/>
  <c r="CE523" i="3"/>
  <c r="CF523" i="3"/>
  <c r="CG523" i="3"/>
  <c r="CH523" i="3"/>
  <c r="CI523" i="3"/>
  <c r="CJ523" i="3"/>
  <c r="CK523" i="3"/>
  <c r="BQ525" i="3"/>
  <c r="BR525" i="3"/>
  <c r="BS525" i="3"/>
  <c r="BT525" i="3"/>
  <c r="BU525" i="3"/>
  <c r="BV525" i="3"/>
  <c r="BW525" i="3"/>
  <c r="BX525" i="3"/>
  <c r="BY525" i="3"/>
  <c r="BZ525" i="3"/>
  <c r="CA525" i="3"/>
  <c r="CB525" i="3"/>
  <c r="CC525" i="3"/>
  <c r="CD525" i="3"/>
  <c r="CE525" i="3"/>
  <c r="CF525" i="3"/>
  <c r="CG525" i="3"/>
  <c r="CH525" i="3"/>
  <c r="CI525" i="3"/>
  <c r="CJ525" i="3"/>
  <c r="CK525" i="3"/>
  <c r="BQ526" i="3"/>
  <c r="BR526" i="3"/>
  <c r="BS526" i="3"/>
  <c r="BT526" i="3"/>
  <c r="BU526" i="3"/>
  <c r="BV526" i="3"/>
  <c r="BW526" i="3"/>
  <c r="BX526" i="3"/>
  <c r="BY526" i="3"/>
  <c r="BZ526" i="3"/>
  <c r="CA526" i="3"/>
  <c r="CB526" i="3"/>
  <c r="CC526" i="3"/>
  <c r="CD526" i="3"/>
  <c r="CE526" i="3"/>
  <c r="CF526" i="3"/>
  <c r="CG526" i="3"/>
  <c r="CH526" i="3"/>
  <c r="CI526" i="3"/>
  <c r="CJ526" i="3"/>
  <c r="CK526" i="3"/>
  <c r="CL515" i="3"/>
  <c r="CM515" i="3"/>
  <c r="CN515" i="3"/>
  <c r="CO515" i="3"/>
  <c r="CP515" i="3"/>
  <c r="CQ515" i="3"/>
  <c r="CR515" i="3"/>
  <c r="CS515" i="3"/>
  <c r="CT515" i="3"/>
  <c r="CU515" i="3"/>
  <c r="CV515" i="3"/>
  <c r="CW515" i="3"/>
  <c r="CX515" i="3"/>
  <c r="CY515" i="3"/>
  <c r="CZ515" i="3"/>
  <c r="DA515" i="3"/>
  <c r="DB515" i="3"/>
  <c r="DC515" i="3"/>
  <c r="DD515" i="3"/>
  <c r="DE515" i="3"/>
  <c r="DF515" i="3"/>
  <c r="CL516" i="3"/>
  <c r="CM516" i="3"/>
  <c r="CN516" i="3"/>
  <c r="CO516" i="3"/>
  <c r="CP516" i="3"/>
  <c r="CQ516" i="3"/>
  <c r="CR516" i="3"/>
  <c r="CS516" i="3"/>
  <c r="CT516" i="3"/>
  <c r="CU516" i="3"/>
  <c r="CV516" i="3"/>
  <c r="CW516" i="3"/>
  <c r="CX516" i="3"/>
  <c r="CY516" i="3"/>
  <c r="CZ516" i="3"/>
  <c r="DA516" i="3"/>
  <c r="DB516" i="3"/>
  <c r="DC516" i="3"/>
  <c r="DD516" i="3"/>
  <c r="DE516" i="3"/>
  <c r="DF516" i="3"/>
  <c r="CL517" i="3"/>
  <c r="CM517" i="3"/>
  <c r="CN517" i="3"/>
  <c r="CO517" i="3"/>
  <c r="CP517" i="3"/>
  <c r="CQ517" i="3"/>
  <c r="CR517" i="3"/>
  <c r="CS517" i="3"/>
  <c r="CT517" i="3"/>
  <c r="CU517" i="3"/>
  <c r="CV517" i="3"/>
  <c r="CW517" i="3"/>
  <c r="CX517" i="3"/>
  <c r="CY517" i="3"/>
  <c r="CZ517" i="3"/>
  <c r="DA517" i="3"/>
  <c r="DB517" i="3"/>
  <c r="DC517" i="3"/>
  <c r="DD517" i="3"/>
  <c r="DE517" i="3"/>
  <c r="DF517" i="3"/>
  <c r="CL518" i="3"/>
  <c r="CM518" i="3"/>
  <c r="CN518" i="3"/>
  <c r="CO518" i="3"/>
  <c r="CP518" i="3"/>
  <c r="CQ518" i="3"/>
  <c r="CR518" i="3"/>
  <c r="CS518" i="3"/>
  <c r="CT518" i="3"/>
  <c r="CU518" i="3"/>
  <c r="CV518" i="3"/>
  <c r="CW518" i="3"/>
  <c r="CX518" i="3"/>
  <c r="CY518" i="3"/>
  <c r="CZ518" i="3"/>
  <c r="DA518" i="3"/>
  <c r="DB518" i="3"/>
  <c r="DC518" i="3"/>
  <c r="DD518" i="3"/>
  <c r="DE518" i="3"/>
  <c r="DF518" i="3"/>
  <c r="CL519" i="3"/>
  <c r="CM519" i="3"/>
  <c r="CN519" i="3"/>
  <c r="CO519" i="3"/>
  <c r="CP519" i="3"/>
  <c r="CQ519" i="3"/>
  <c r="CR519" i="3"/>
  <c r="CS519" i="3"/>
  <c r="CT519" i="3"/>
  <c r="CU519" i="3"/>
  <c r="CV519" i="3"/>
  <c r="CW519" i="3"/>
  <c r="CX519" i="3"/>
  <c r="CY519" i="3"/>
  <c r="CZ519" i="3"/>
  <c r="DA519" i="3"/>
  <c r="DB519" i="3"/>
  <c r="DC519" i="3"/>
  <c r="DD519" i="3"/>
  <c r="DE519" i="3"/>
  <c r="DF519" i="3"/>
  <c r="CL520" i="3"/>
  <c r="CM520" i="3"/>
  <c r="CN520" i="3"/>
  <c r="CO520" i="3"/>
  <c r="CP520" i="3"/>
  <c r="CQ520" i="3"/>
  <c r="CR520" i="3"/>
  <c r="CS520" i="3"/>
  <c r="CT520" i="3"/>
  <c r="CU520" i="3"/>
  <c r="CV520" i="3"/>
  <c r="CW520" i="3"/>
  <c r="CX520" i="3"/>
  <c r="CY520" i="3"/>
  <c r="CZ520" i="3"/>
  <c r="DA520" i="3"/>
  <c r="DB520" i="3"/>
  <c r="DC520" i="3"/>
  <c r="DD520" i="3"/>
  <c r="DE520" i="3"/>
  <c r="DF520" i="3"/>
  <c r="CL521" i="3"/>
  <c r="CM521" i="3"/>
  <c r="CN521" i="3"/>
  <c r="CO521" i="3"/>
  <c r="CP521" i="3"/>
  <c r="CQ521" i="3"/>
  <c r="CR521" i="3"/>
  <c r="CS521" i="3"/>
  <c r="CT521" i="3"/>
  <c r="CU521" i="3"/>
  <c r="CV521" i="3"/>
  <c r="CW521" i="3"/>
  <c r="CX521" i="3"/>
  <c r="CY521" i="3"/>
  <c r="CZ521" i="3"/>
  <c r="DA521" i="3"/>
  <c r="DB521" i="3"/>
  <c r="DC521" i="3"/>
  <c r="DD521" i="3"/>
  <c r="DE521" i="3"/>
  <c r="DF521" i="3"/>
  <c r="CL522" i="3"/>
  <c r="CM522" i="3"/>
  <c r="CN522" i="3"/>
  <c r="CO522" i="3"/>
  <c r="CP522" i="3"/>
  <c r="CQ522" i="3"/>
  <c r="CR522" i="3"/>
  <c r="CS522" i="3"/>
  <c r="CT522" i="3"/>
  <c r="CU522" i="3"/>
  <c r="CV522" i="3"/>
  <c r="CW522" i="3"/>
  <c r="CX522" i="3"/>
  <c r="CY522" i="3"/>
  <c r="CZ522" i="3"/>
  <c r="DA522" i="3"/>
  <c r="DB522" i="3"/>
  <c r="DC522" i="3"/>
  <c r="DD522" i="3"/>
  <c r="DE522" i="3"/>
  <c r="DF522" i="3"/>
  <c r="CL523" i="3"/>
  <c r="CM523" i="3"/>
  <c r="CN523" i="3"/>
  <c r="CO523" i="3"/>
  <c r="CP523" i="3"/>
  <c r="CQ523" i="3"/>
  <c r="CR523" i="3"/>
  <c r="CS523" i="3"/>
  <c r="CT523" i="3"/>
  <c r="CU523" i="3"/>
  <c r="CV523" i="3"/>
  <c r="CW523" i="3"/>
  <c r="CX523" i="3"/>
  <c r="CY523" i="3"/>
  <c r="CZ523" i="3"/>
  <c r="DA523" i="3"/>
  <c r="DB523" i="3"/>
  <c r="DC523" i="3"/>
  <c r="DD523" i="3"/>
  <c r="DE523" i="3"/>
  <c r="DF523" i="3"/>
  <c r="CL525" i="3"/>
  <c r="CM525" i="3"/>
  <c r="CN525" i="3"/>
  <c r="CO525" i="3"/>
  <c r="CP525" i="3"/>
  <c r="CQ525" i="3"/>
  <c r="CR525" i="3"/>
  <c r="CS525" i="3"/>
  <c r="CT525" i="3"/>
  <c r="CU525" i="3"/>
  <c r="CV525" i="3"/>
  <c r="CW525" i="3"/>
  <c r="CX525" i="3"/>
  <c r="CY525" i="3"/>
  <c r="CZ525" i="3"/>
  <c r="DA525" i="3"/>
  <c r="DB525" i="3"/>
  <c r="DC525" i="3"/>
  <c r="DD525" i="3"/>
  <c r="DE525" i="3"/>
  <c r="DF525" i="3"/>
  <c r="CL526" i="3"/>
  <c r="CM526" i="3"/>
  <c r="CN526" i="3"/>
  <c r="CO526" i="3"/>
  <c r="CP526" i="3"/>
  <c r="CQ526" i="3"/>
  <c r="CR526" i="3"/>
  <c r="CS526" i="3"/>
  <c r="CT526" i="3"/>
  <c r="CU526" i="3"/>
  <c r="CV526" i="3"/>
  <c r="CW526" i="3"/>
  <c r="CX526" i="3"/>
  <c r="CY526" i="3"/>
  <c r="CZ526" i="3"/>
  <c r="DA526" i="3"/>
  <c r="DB526" i="3"/>
  <c r="DC526" i="3"/>
  <c r="DD526" i="3"/>
  <c r="DE526" i="3"/>
  <c r="DF526" i="3"/>
  <c r="DG515" i="3"/>
  <c r="DH515" i="3"/>
  <c r="DI515" i="3"/>
  <c r="DJ515" i="3"/>
  <c r="DK515" i="3"/>
  <c r="DL515" i="3"/>
  <c r="DM515" i="3"/>
  <c r="DN515" i="3"/>
  <c r="DO515" i="3"/>
  <c r="DP515" i="3"/>
  <c r="DQ515" i="3"/>
  <c r="DR515" i="3"/>
  <c r="DS515" i="3"/>
  <c r="DT515" i="3"/>
  <c r="DU515" i="3"/>
  <c r="DV515" i="3"/>
  <c r="DW515" i="3"/>
  <c r="DX515" i="3"/>
  <c r="DY515" i="3"/>
  <c r="DZ515" i="3"/>
  <c r="EA515" i="3"/>
  <c r="DG516" i="3"/>
  <c r="DH516" i="3"/>
  <c r="DI516" i="3"/>
  <c r="DJ516" i="3"/>
  <c r="DK516" i="3"/>
  <c r="DL516" i="3"/>
  <c r="DM516" i="3"/>
  <c r="DN516" i="3"/>
  <c r="DO516" i="3"/>
  <c r="DP516" i="3"/>
  <c r="DQ516" i="3"/>
  <c r="DR516" i="3"/>
  <c r="DS516" i="3"/>
  <c r="DT516" i="3"/>
  <c r="DU516" i="3"/>
  <c r="DV516" i="3"/>
  <c r="DW516" i="3"/>
  <c r="DX516" i="3"/>
  <c r="DY516" i="3"/>
  <c r="DZ516" i="3"/>
  <c r="EA516" i="3"/>
  <c r="DG517" i="3"/>
  <c r="DH517" i="3"/>
  <c r="DI517" i="3"/>
  <c r="DJ517" i="3"/>
  <c r="DK517" i="3"/>
  <c r="DL517" i="3"/>
  <c r="DM517" i="3"/>
  <c r="DN517" i="3"/>
  <c r="DO517" i="3"/>
  <c r="DP517" i="3"/>
  <c r="DQ517" i="3"/>
  <c r="DR517" i="3"/>
  <c r="DS517" i="3"/>
  <c r="DT517" i="3"/>
  <c r="DU517" i="3"/>
  <c r="DV517" i="3"/>
  <c r="DW517" i="3"/>
  <c r="DX517" i="3"/>
  <c r="DY517" i="3"/>
  <c r="DZ517" i="3"/>
  <c r="EA517" i="3"/>
  <c r="DG518" i="3"/>
  <c r="DH518" i="3"/>
  <c r="DI518" i="3"/>
  <c r="DJ518" i="3"/>
  <c r="DK518" i="3"/>
  <c r="DL518" i="3"/>
  <c r="DM518" i="3"/>
  <c r="DN518" i="3"/>
  <c r="DO518" i="3"/>
  <c r="DP518" i="3"/>
  <c r="DQ518" i="3"/>
  <c r="DR518" i="3"/>
  <c r="DS518" i="3"/>
  <c r="DT518" i="3"/>
  <c r="DU518" i="3"/>
  <c r="DV518" i="3"/>
  <c r="DW518" i="3"/>
  <c r="DX518" i="3"/>
  <c r="DY518" i="3"/>
  <c r="DZ518" i="3"/>
  <c r="EA518" i="3"/>
  <c r="DG519" i="3"/>
  <c r="DH519" i="3"/>
  <c r="DI519" i="3"/>
  <c r="DJ519" i="3"/>
  <c r="DK519" i="3"/>
  <c r="DL519" i="3"/>
  <c r="DM519" i="3"/>
  <c r="DN519" i="3"/>
  <c r="DO519" i="3"/>
  <c r="DP519" i="3"/>
  <c r="DQ519" i="3"/>
  <c r="DR519" i="3"/>
  <c r="DS519" i="3"/>
  <c r="DT519" i="3"/>
  <c r="DU519" i="3"/>
  <c r="DV519" i="3"/>
  <c r="DW519" i="3"/>
  <c r="DX519" i="3"/>
  <c r="DY519" i="3"/>
  <c r="DZ519" i="3"/>
  <c r="EA519" i="3"/>
  <c r="DG520" i="3"/>
  <c r="DH520" i="3"/>
  <c r="DI520" i="3"/>
  <c r="DJ520" i="3"/>
  <c r="DK520" i="3"/>
  <c r="DL520" i="3"/>
  <c r="DM520" i="3"/>
  <c r="DN520" i="3"/>
  <c r="DO520" i="3"/>
  <c r="DP520" i="3"/>
  <c r="DQ520" i="3"/>
  <c r="DR520" i="3"/>
  <c r="DS520" i="3"/>
  <c r="DT520" i="3"/>
  <c r="DU520" i="3"/>
  <c r="DV520" i="3"/>
  <c r="DW520" i="3"/>
  <c r="DX520" i="3"/>
  <c r="DY520" i="3"/>
  <c r="DZ520" i="3"/>
  <c r="EA520" i="3"/>
  <c r="DG521" i="3"/>
  <c r="DH521" i="3"/>
  <c r="DI521" i="3"/>
  <c r="DJ521" i="3"/>
  <c r="DK521" i="3"/>
  <c r="DL521" i="3"/>
  <c r="DM521" i="3"/>
  <c r="DN521" i="3"/>
  <c r="DO521" i="3"/>
  <c r="DP521" i="3"/>
  <c r="DQ521" i="3"/>
  <c r="DR521" i="3"/>
  <c r="DS521" i="3"/>
  <c r="DT521" i="3"/>
  <c r="DU521" i="3"/>
  <c r="DV521" i="3"/>
  <c r="DW521" i="3"/>
  <c r="DX521" i="3"/>
  <c r="DY521" i="3"/>
  <c r="DZ521" i="3"/>
  <c r="EA521" i="3"/>
  <c r="DG522" i="3"/>
  <c r="DH522" i="3"/>
  <c r="DI522" i="3"/>
  <c r="DJ522" i="3"/>
  <c r="DK522" i="3"/>
  <c r="DL522" i="3"/>
  <c r="DM522" i="3"/>
  <c r="DN522" i="3"/>
  <c r="DO522" i="3"/>
  <c r="DP522" i="3"/>
  <c r="DQ522" i="3"/>
  <c r="DR522" i="3"/>
  <c r="DS522" i="3"/>
  <c r="DT522" i="3"/>
  <c r="DU522" i="3"/>
  <c r="DV522" i="3"/>
  <c r="DW522" i="3"/>
  <c r="DX522" i="3"/>
  <c r="DY522" i="3"/>
  <c r="DZ522" i="3"/>
  <c r="EA522" i="3"/>
  <c r="DG523" i="3"/>
  <c r="DH523" i="3"/>
  <c r="DI523" i="3"/>
  <c r="DJ523" i="3"/>
  <c r="DK523" i="3"/>
  <c r="DL523" i="3"/>
  <c r="DM523" i="3"/>
  <c r="DN523" i="3"/>
  <c r="DO523" i="3"/>
  <c r="DP523" i="3"/>
  <c r="DQ523" i="3"/>
  <c r="DR523" i="3"/>
  <c r="DS523" i="3"/>
  <c r="DT523" i="3"/>
  <c r="DU523" i="3"/>
  <c r="DV523" i="3"/>
  <c r="DW523" i="3"/>
  <c r="DX523" i="3"/>
  <c r="DY523" i="3"/>
  <c r="DZ523" i="3"/>
  <c r="EA523" i="3"/>
  <c r="DG525" i="3"/>
  <c r="DH525" i="3"/>
  <c r="DI525" i="3"/>
  <c r="DJ525" i="3"/>
  <c r="DK525" i="3"/>
  <c r="DL525" i="3"/>
  <c r="DM525" i="3"/>
  <c r="DN525" i="3"/>
  <c r="DO525" i="3"/>
  <c r="DP525" i="3"/>
  <c r="DQ525" i="3"/>
  <c r="DR525" i="3"/>
  <c r="DS525" i="3"/>
  <c r="DT525" i="3"/>
  <c r="DU525" i="3"/>
  <c r="DV525" i="3"/>
  <c r="DW525" i="3"/>
  <c r="DX525" i="3"/>
  <c r="DY525" i="3"/>
  <c r="DZ525" i="3"/>
  <c r="EA525" i="3"/>
  <c r="DG526" i="3"/>
  <c r="DH526" i="3"/>
  <c r="DI526" i="3"/>
  <c r="DJ526" i="3"/>
  <c r="DK526" i="3"/>
  <c r="DL526" i="3"/>
  <c r="DM526" i="3"/>
  <c r="DN526" i="3"/>
  <c r="DO526" i="3"/>
  <c r="DP526" i="3"/>
  <c r="DQ526" i="3"/>
  <c r="DR526" i="3"/>
  <c r="DS526" i="3"/>
  <c r="DT526" i="3"/>
  <c r="DU526" i="3"/>
  <c r="DV526" i="3"/>
  <c r="DW526" i="3"/>
  <c r="DX526" i="3"/>
  <c r="DY526" i="3"/>
  <c r="DZ526" i="3"/>
  <c r="EA526" i="3"/>
  <c r="EB515" i="3"/>
  <c r="EC515" i="3"/>
  <c r="ED515" i="3"/>
  <c r="EE515" i="3"/>
  <c r="EF515" i="3"/>
  <c r="EG515" i="3"/>
  <c r="EH515" i="3"/>
  <c r="EI515" i="3"/>
  <c r="EJ515" i="3"/>
  <c r="EK515" i="3"/>
  <c r="EL515" i="3"/>
  <c r="EM515" i="3"/>
  <c r="EN515" i="3"/>
  <c r="EO515" i="3"/>
  <c r="EP515" i="3"/>
  <c r="EQ515" i="3"/>
  <c r="ER515" i="3"/>
  <c r="ES515" i="3"/>
  <c r="ET515" i="3"/>
  <c r="EU515" i="3"/>
  <c r="EV515" i="3"/>
  <c r="EB516" i="3"/>
  <c r="EC516" i="3"/>
  <c r="ED516" i="3"/>
  <c r="EE516" i="3"/>
  <c r="EF516" i="3"/>
  <c r="EG516" i="3"/>
  <c r="EH516" i="3"/>
  <c r="EI516" i="3"/>
  <c r="EJ516" i="3"/>
  <c r="EK516" i="3"/>
  <c r="EL516" i="3"/>
  <c r="EM516" i="3"/>
  <c r="EN516" i="3"/>
  <c r="EO516" i="3"/>
  <c r="EP516" i="3"/>
  <c r="EQ516" i="3"/>
  <c r="ER516" i="3"/>
  <c r="ES516" i="3"/>
  <c r="ET516" i="3"/>
  <c r="EU516" i="3"/>
  <c r="EV516" i="3"/>
  <c r="EB517" i="3"/>
  <c r="EC517" i="3"/>
  <c r="ED517" i="3"/>
  <c r="EE517" i="3"/>
  <c r="EF517" i="3"/>
  <c r="EG517" i="3"/>
  <c r="EH517" i="3"/>
  <c r="EI517" i="3"/>
  <c r="EJ517" i="3"/>
  <c r="EK517" i="3"/>
  <c r="EL517" i="3"/>
  <c r="EM517" i="3"/>
  <c r="EN517" i="3"/>
  <c r="EO517" i="3"/>
  <c r="EP517" i="3"/>
  <c r="EQ517" i="3"/>
  <c r="ER517" i="3"/>
  <c r="ES517" i="3"/>
  <c r="ET517" i="3"/>
  <c r="EU517" i="3"/>
  <c r="EV517" i="3"/>
  <c r="EB518" i="3"/>
  <c r="EC518" i="3"/>
  <c r="ED518" i="3"/>
  <c r="EE518" i="3"/>
  <c r="EF518" i="3"/>
  <c r="EG518" i="3"/>
  <c r="EH518" i="3"/>
  <c r="EI518" i="3"/>
  <c r="EJ518" i="3"/>
  <c r="EK518" i="3"/>
  <c r="EL518" i="3"/>
  <c r="EM518" i="3"/>
  <c r="EN518" i="3"/>
  <c r="EO518" i="3"/>
  <c r="EP518" i="3"/>
  <c r="EQ518" i="3"/>
  <c r="ER518" i="3"/>
  <c r="ES518" i="3"/>
  <c r="ET518" i="3"/>
  <c r="EU518" i="3"/>
  <c r="EV518" i="3"/>
  <c r="EB519" i="3"/>
  <c r="EC519" i="3"/>
  <c r="ED519" i="3"/>
  <c r="EE519" i="3"/>
  <c r="EF519" i="3"/>
  <c r="EG519" i="3"/>
  <c r="EH519" i="3"/>
  <c r="EI519" i="3"/>
  <c r="EJ519" i="3"/>
  <c r="EK519" i="3"/>
  <c r="EL519" i="3"/>
  <c r="EM519" i="3"/>
  <c r="EN519" i="3"/>
  <c r="EO519" i="3"/>
  <c r="EP519" i="3"/>
  <c r="EQ519" i="3"/>
  <c r="ER519" i="3"/>
  <c r="ES519" i="3"/>
  <c r="ET519" i="3"/>
  <c r="EU519" i="3"/>
  <c r="EV519" i="3"/>
  <c r="EB520" i="3"/>
  <c r="EC520" i="3"/>
  <c r="ED520" i="3"/>
  <c r="EE520" i="3"/>
  <c r="EF520" i="3"/>
  <c r="EG520" i="3"/>
  <c r="EH520" i="3"/>
  <c r="EI520" i="3"/>
  <c r="EJ520" i="3"/>
  <c r="EK520" i="3"/>
  <c r="EL520" i="3"/>
  <c r="EM520" i="3"/>
  <c r="EN520" i="3"/>
  <c r="EO520" i="3"/>
  <c r="EP520" i="3"/>
  <c r="EQ520" i="3"/>
  <c r="ER520" i="3"/>
  <c r="ES520" i="3"/>
  <c r="ET520" i="3"/>
  <c r="EU520" i="3"/>
  <c r="EV520" i="3"/>
  <c r="EB521" i="3"/>
  <c r="EC521" i="3"/>
  <c r="ED521" i="3"/>
  <c r="EE521" i="3"/>
  <c r="EF521" i="3"/>
  <c r="EG521" i="3"/>
  <c r="EH521" i="3"/>
  <c r="EI521" i="3"/>
  <c r="EJ521" i="3"/>
  <c r="EK521" i="3"/>
  <c r="EL521" i="3"/>
  <c r="EM521" i="3"/>
  <c r="EN521" i="3"/>
  <c r="EO521" i="3"/>
  <c r="EP521" i="3"/>
  <c r="EQ521" i="3"/>
  <c r="ER521" i="3"/>
  <c r="ES521" i="3"/>
  <c r="ET521" i="3"/>
  <c r="EU521" i="3"/>
  <c r="EV521" i="3"/>
  <c r="EB522" i="3"/>
  <c r="EC522" i="3"/>
  <c r="ED522" i="3"/>
  <c r="EE522" i="3"/>
  <c r="EF522" i="3"/>
  <c r="EG522" i="3"/>
  <c r="EH522" i="3"/>
  <c r="EI522" i="3"/>
  <c r="EJ522" i="3"/>
  <c r="EK522" i="3"/>
  <c r="EL522" i="3"/>
  <c r="EM522" i="3"/>
  <c r="EN522" i="3"/>
  <c r="EO522" i="3"/>
  <c r="EP522" i="3"/>
  <c r="EQ522" i="3"/>
  <c r="ER522" i="3"/>
  <c r="ES522" i="3"/>
  <c r="ET522" i="3"/>
  <c r="EU522" i="3"/>
  <c r="EV522" i="3"/>
  <c r="EB523" i="3"/>
  <c r="EC523" i="3"/>
  <c r="ED523" i="3"/>
  <c r="EE523" i="3"/>
  <c r="EF523" i="3"/>
  <c r="EG523" i="3"/>
  <c r="EH523" i="3"/>
  <c r="EI523" i="3"/>
  <c r="EJ523" i="3"/>
  <c r="EK523" i="3"/>
  <c r="EL523" i="3"/>
  <c r="EM523" i="3"/>
  <c r="EN523" i="3"/>
  <c r="EO523" i="3"/>
  <c r="EP523" i="3"/>
  <c r="EQ523" i="3"/>
  <c r="ER523" i="3"/>
  <c r="ES523" i="3"/>
  <c r="ET523" i="3"/>
  <c r="EU523" i="3"/>
  <c r="EV523" i="3"/>
  <c r="EB525" i="3"/>
  <c r="EC525" i="3"/>
  <c r="ED525" i="3"/>
  <c r="EE525" i="3"/>
  <c r="EF525" i="3"/>
  <c r="EG525" i="3"/>
  <c r="EH525" i="3"/>
  <c r="EI525" i="3"/>
  <c r="EJ525" i="3"/>
  <c r="EK525" i="3"/>
  <c r="EL525" i="3"/>
  <c r="EM525" i="3"/>
  <c r="EN525" i="3"/>
  <c r="EO525" i="3"/>
  <c r="EP525" i="3"/>
  <c r="EQ525" i="3"/>
  <c r="ER525" i="3"/>
  <c r="ES525" i="3"/>
  <c r="ET525" i="3"/>
  <c r="EU525" i="3"/>
  <c r="EV525" i="3"/>
  <c r="EB526" i="3"/>
  <c r="EC526" i="3"/>
  <c r="ED526" i="3"/>
  <c r="EE526" i="3"/>
  <c r="EF526" i="3"/>
  <c r="EG526" i="3"/>
  <c r="EH526" i="3"/>
  <c r="EI526" i="3"/>
  <c r="EJ526" i="3"/>
  <c r="EK526" i="3"/>
  <c r="EL526" i="3"/>
  <c r="EM526" i="3"/>
  <c r="EN526" i="3"/>
  <c r="EO526" i="3"/>
  <c r="EP526" i="3"/>
  <c r="EQ526" i="3"/>
  <c r="ER526" i="3"/>
  <c r="ES526" i="3"/>
  <c r="ET526" i="3"/>
  <c r="EU526" i="3"/>
  <c r="EV526" i="3"/>
  <c r="R515" i="3"/>
  <c r="Q515" i="3"/>
  <c r="P515" i="3"/>
  <c r="O515" i="3"/>
  <c r="N515" i="3"/>
  <c r="M515" i="3"/>
  <c r="L515" i="3"/>
  <c r="S509" i="3"/>
  <c r="O509" i="3"/>
  <c r="I509" i="3"/>
  <c r="S508" i="3"/>
  <c r="R508" i="3"/>
  <c r="Q508" i="3"/>
  <c r="P508" i="3"/>
  <c r="O508" i="3"/>
  <c r="N508" i="3"/>
  <c r="M508" i="3"/>
  <c r="L508" i="3"/>
  <c r="S507" i="3"/>
  <c r="R507" i="3"/>
  <c r="Q507" i="3"/>
  <c r="P507" i="3"/>
  <c r="O507" i="3"/>
  <c r="N507" i="3"/>
  <c r="M507" i="3"/>
  <c r="L507" i="3"/>
  <c r="L497" i="3"/>
  <c r="N497" i="3"/>
  <c r="P497" i="3"/>
  <c r="R497" i="3"/>
  <c r="S497" i="3"/>
  <c r="S498" i="3"/>
  <c r="S499" i="3"/>
  <c r="S500" i="3"/>
  <c r="S501" i="3"/>
  <c r="S502" i="3"/>
  <c r="S503" i="3"/>
  <c r="S504" i="3"/>
  <c r="S505" i="3"/>
  <c r="I506" i="3"/>
  <c r="R505" i="3"/>
  <c r="Q505" i="3"/>
  <c r="P505" i="3"/>
  <c r="O505" i="3"/>
  <c r="N505" i="3"/>
  <c r="M505" i="3"/>
  <c r="L505" i="3"/>
  <c r="R504" i="3"/>
  <c r="Q504" i="3"/>
  <c r="P504" i="3"/>
  <c r="O504" i="3"/>
  <c r="N504" i="3"/>
  <c r="M504" i="3"/>
  <c r="L504" i="3"/>
  <c r="AI497" i="3"/>
  <c r="AJ497" i="3"/>
  <c r="AK497" i="3"/>
  <c r="AL497" i="3"/>
  <c r="AM497" i="3"/>
  <c r="AI498" i="3"/>
  <c r="AJ498" i="3"/>
  <c r="AK498" i="3"/>
  <c r="AL498" i="3"/>
  <c r="AM498" i="3"/>
  <c r="AI499" i="3"/>
  <c r="AJ499" i="3"/>
  <c r="AK499" i="3"/>
  <c r="AL499" i="3"/>
  <c r="AM499" i="3"/>
  <c r="AI500" i="3"/>
  <c r="AJ500" i="3"/>
  <c r="AK500" i="3"/>
  <c r="AL500" i="3"/>
  <c r="AM500" i="3"/>
  <c r="AI501" i="3"/>
  <c r="AJ501" i="3"/>
  <c r="AK501" i="3"/>
  <c r="AL501" i="3"/>
  <c r="AM501" i="3"/>
  <c r="AI502" i="3"/>
  <c r="AJ502" i="3"/>
  <c r="AK502" i="3"/>
  <c r="AL502" i="3"/>
  <c r="AM502" i="3"/>
  <c r="AI503" i="3"/>
  <c r="AJ503" i="3"/>
  <c r="AK503" i="3"/>
  <c r="AL503" i="3"/>
  <c r="AM503" i="3"/>
  <c r="AI504" i="3"/>
  <c r="AJ504" i="3"/>
  <c r="AK504" i="3"/>
  <c r="AL504" i="3"/>
  <c r="AM504" i="3"/>
  <c r="AI505" i="3"/>
  <c r="AJ505" i="3"/>
  <c r="AK505" i="3"/>
  <c r="AL505" i="3"/>
  <c r="AM505" i="3"/>
  <c r="AI507" i="3"/>
  <c r="AJ507" i="3"/>
  <c r="AK507" i="3"/>
  <c r="AL507" i="3"/>
  <c r="AM507" i="3"/>
  <c r="AI508" i="3"/>
  <c r="AJ508" i="3"/>
  <c r="AK508" i="3"/>
  <c r="AL508" i="3"/>
  <c r="AM508" i="3"/>
  <c r="AO497" i="3"/>
  <c r="AP497" i="3"/>
  <c r="AQ497" i="3"/>
  <c r="AR497" i="3"/>
  <c r="AS497" i="3"/>
  <c r="AO498" i="3"/>
  <c r="AP498" i="3"/>
  <c r="AQ498" i="3"/>
  <c r="AR498" i="3"/>
  <c r="AS498" i="3"/>
  <c r="AO499" i="3"/>
  <c r="AP499" i="3"/>
  <c r="AQ499" i="3"/>
  <c r="AR499" i="3"/>
  <c r="AS499" i="3"/>
  <c r="AO500" i="3"/>
  <c r="AP500" i="3"/>
  <c r="AQ500" i="3"/>
  <c r="AR500" i="3"/>
  <c r="AS500" i="3"/>
  <c r="AO501" i="3"/>
  <c r="AP501" i="3"/>
  <c r="AQ501" i="3"/>
  <c r="AR501" i="3"/>
  <c r="AS501" i="3"/>
  <c r="AO502" i="3"/>
  <c r="AP502" i="3"/>
  <c r="AQ502" i="3"/>
  <c r="AR502" i="3"/>
  <c r="AS502" i="3"/>
  <c r="AO503" i="3"/>
  <c r="AP503" i="3"/>
  <c r="AQ503" i="3"/>
  <c r="AR503" i="3"/>
  <c r="AS503" i="3"/>
  <c r="AO504" i="3"/>
  <c r="AP504" i="3"/>
  <c r="AQ504" i="3"/>
  <c r="AR504" i="3"/>
  <c r="AS504" i="3"/>
  <c r="AO505" i="3"/>
  <c r="AP505" i="3"/>
  <c r="AQ505" i="3"/>
  <c r="AR505" i="3"/>
  <c r="AS505" i="3"/>
  <c r="AO507" i="3"/>
  <c r="AP507" i="3"/>
  <c r="AQ507" i="3"/>
  <c r="AR507" i="3"/>
  <c r="AS507" i="3"/>
  <c r="AO508" i="3"/>
  <c r="AP508" i="3"/>
  <c r="AQ508" i="3"/>
  <c r="AR508" i="3"/>
  <c r="AS508" i="3"/>
  <c r="R503" i="3"/>
  <c r="Q503" i="3"/>
  <c r="P503" i="3"/>
  <c r="O503" i="3"/>
  <c r="N503" i="3"/>
  <c r="M503" i="3"/>
  <c r="L503" i="3"/>
  <c r="R502" i="3"/>
  <c r="Q502" i="3"/>
  <c r="P502" i="3"/>
  <c r="O502" i="3"/>
  <c r="N502" i="3"/>
  <c r="M502" i="3"/>
  <c r="L502" i="3"/>
  <c r="R501" i="3"/>
  <c r="Q501" i="3"/>
  <c r="P501" i="3"/>
  <c r="O501" i="3"/>
  <c r="N501" i="3"/>
  <c r="M501" i="3"/>
  <c r="L501" i="3"/>
  <c r="R500" i="3"/>
  <c r="Q500" i="3"/>
  <c r="P500" i="3"/>
  <c r="O500" i="3"/>
  <c r="N500" i="3"/>
  <c r="M500" i="3"/>
  <c r="L500" i="3"/>
  <c r="R499" i="3"/>
  <c r="Q499" i="3"/>
  <c r="P499" i="3"/>
  <c r="O499" i="3"/>
  <c r="N499" i="3"/>
  <c r="M499" i="3"/>
  <c r="L499" i="3"/>
  <c r="R498" i="3"/>
  <c r="Q498" i="3"/>
  <c r="P498" i="3"/>
  <c r="O498" i="3"/>
  <c r="N498" i="3"/>
  <c r="M498" i="3"/>
  <c r="L498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497" i="3"/>
  <c r="BR497" i="3"/>
  <c r="BS497" i="3"/>
  <c r="BT497" i="3"/>
  <c r="BU497" i="3"/>
  <c r="BV497" i="3"/>
  <c r="BW497" i="3"/>
  <c r="BX497" i="3"/>
  <c r="BY497" i="3"/>
  <c r="BZ497" i="3"/>
  <c r="CA497" i="3"/>
  <c r="CB497" i="3"/>
  <c r="CC497" i="3"/>
  <c r="CD497" i="3"/>
  <c r="CE497" i="3"/>
  <c r="CF497" i="3"/>
  <c r="CG497" i="3"/>
  <c r="CH497" i="3"/>
  <c r="CI497" i="3"/>
  <c r="CJ497" i="3"/>
  <c r="CK497" i="3"/>
  <c r="BQ498" i="3"/>
  <c r="BR498" i="3"/>
  <c r="BS498" i="3"/>
  <c r="BT498" i="3"/>
  <c r="BU498" i="3"/>
  <c r="BV498" i="3"/>
  <c r="BW498" i="3"/>
  <c r="BX498" i="3"/>
  <c r="BY498" i="3"/>
  <c r="BZ498" i="3"/>
  <c r="CA498" i="3"/>
  <c r="CB498" i="3"/>
  <c r="CC498" i="3"/>
  <c r="CD498" i="3"/>
  <c r="CE498" i="3"/>
  <c r="CF498" i="3"/>
  <c r="CG498" i="3"/>
  <c r="CH498" i="3"/>
  <c r="CI498" i="3"/>
  <c r="CJ498" i="3"/>
  <c r="CK498" i="3"/>
  <c r="BQ499" i="3"/>
  <c r="BR499" i="3"/>
  <c r="BS499" i="3"/>
  <c r="BT499" i="3"/>
  <c r="BU499" i="3"/>
  <c r="BV499" i="3"/>
  <c r="BW499" i="3"/>
  <c r="BX499" i="3"/>
  <c r="BY499" i="3"/>
  <c r="BZ499" i="3"/>
  <c r="CA499" i="3"/>
  <c r="CB499" i="3"/>
  <c r="CC499" i="3"/>
  <c r="CD499" i="3"/>
  <c r="CE499" i="3"/>
  <c r="CF499" i="3"/>
  <c r="CG499" i="3"/>
  <c r="CH499" i="3"/>
  <c r="CI499" i="3"/>
  <c r="CJ499" i="3"/>
  <c r="CK499" i="3"/>
  <c r="BQ500" i="3"/>
  <c r="BR500" i="3"/>
  <c r="BS500" i="3"/>
  <c r="BT500" i="3"/>
  <c r="BU500" i="3"/>
  <c r="BV500" i="3"/>
  <c r="BW500" i="3"/>
  <c r="BX500" i="3"/>
  <c r="BY500" i="3"/>
  <c r="BZ500" i="3"/>
  <c r="CA500" i="3"/>
  <c r="CB500" i="3"/>
  <c r="CC500" i="3"/>
  <c r="CD500" i="3"/>
  <c r="CE500" i="3"/>
  <c r="CF500" i="3"/>
  <c r="CG500" i="3"/>
  <c r="CH500" i="3"/>
  <c r="CI500" i="3"/>
  <c r="CJ500" i="3"/>
  <c r="CK500" i="3"/>
  <c r="BQ501" i="3"/>
  <c r="BR501" i="3"/>
  <c r="BS501" i="3"/>
  <c r="BT501" i="3"/>
  <c r="BU501" i="3"/>
  <c r="BV501" i="3"/>
  <c r="BW501" i="3"/>
  <c r="BX501" i="3"/>
  <c r="BY501" i="3"/>
  <c r="BZ501" i="3"/>
  <c r="CA501" i="3"/>
  <c r="CB501" i="3"/>
  <c r="CC501" i="3"/>
  <c r="CD501" i="3"/>
  <c r="CE501" i="3"/>
  <c r="CF501" i="3"/>
  <c r="CG501" i="3"/>
  <c r="CH501" i="3"/>
  <c r="CI501" i="3"/>
  <c r="CJ501" i="3"/>
  <c r="CK501" i="3"/>
  <c r="BQ502" i="3"/>
  <c r="BR502" i="3"/>
  <c r="BS502" i="3"/>
  <c r="BT502" i="3"/>
  <c r="BU502" i="3"/>
  <c r="BV502" i="3"/>
  <c r="BW502" i="3"/>
  <c r="BX502" i="3"/>
  <c r="BY502" i="3"/>
  <c r="BZ502" i="3"/>
  <c r="CA502" i="3"/>
  <c r="CB502" i="3"/>
  <c r="CC502" i="3"/>
  <c r="CD502" i="3"/>
  <c r="CE502" i="3"/>
  <c r="CF502" i="3"/>
  <c r="CG502" i="3"/>
  <c r="CH502" i="3"/>
  <c r="CI502" i="3"/>
  <c r="CJ502" i="3"/>
  <c r="CK502" i="3"/>
  <c r="BQ503" i="3"/>
  <c r="BR503" i="3"/>
  <c r="BS503" i="3"/>
  <c r="BT503" i="3"/>
  <c r="BU503" i="3"/>
  <c r="BV503" i="3"/>
  <c r="BW503" i="3"/>
  <c r="BX503" i="3"/>
  <c r="BY503" i="3"/>
  <c r="BZ503" i="3"/>
  <c r="CA503" i="3"/>
  <c r="CB503" i="3"/>
  <c r="CC503" i="3"/>
  <c r="CD503" i="3"/>
  <c r="CE503" i="3"/>
  <c r="CF503" i="3"/>
  <c r="CG503" i="3"/>
  <c r="CH503" i="3"/>
  <c r="CI503" i="3"/>
  <c r="CJ503" i="3"/>
  <c r="CK503" i="3"/>
  <c r="BQ504" i="3"/>
  <c r="BR504" i="3"/>
  <c r="BS504" i="3"/>
  <c r="BT504" i="3"/>
  <c r="BU504" i="3"/>
  <c r="BV504" i="3"/>
  <c r="BW504" i="3"/>
  <c r="BX504" i="3"/>
  <c r="BY504" i="3"/>
  <c r="BZ504" i="3"/>
  <c r="CA504" i="3"/>
  <c r="CB504" i="3"/>
  <c r="CC504" i="3"/>
  <c r="CD504" i="3"/>
  <c r="CE504" i="3"/>
  <c r="CF504" i="3"/>
  <c r="CG504" i="3"/>
  <c r="CH504" i="3"/>
  <c r="CI504" i="3"/>
  <c r="CJ504" i="3"/>
  <c r="CK504" i="3"/>
  <c r="BQ505" i="3"/>
  <c r="BR505" i="3"/>
  <c r="BS505" i="3"/>
  <c r="BT505" i="3"/>
  <c r="BU505" i="3"/>
  <c r="BV505" i="3"/>
  <c r="BW505" i="3"/>
  <c r="BX505" i="3"/>
  <c r="BY505" i="3"/>
  <c r="BZ505" i="3"/>
  <c r="CA505" i="3"/>
  <c r="CB505" i="3"/>
  <c r="CC505" i="3"/>
  <c r="CD505" i="3"/>
  <c r="CE505" i="3"/>
  <c r="CF505" i="3"/>
  <c r="CG505" i="3"/>
  <c r="CH505" i="3"/>
  <c r="CI505" i="3"/>
  <c r="CJ505" i="3"/>
  <c r="CK505" i="3"/>
  <c r="BQ507" i="3"/>
  <c r="BR507" i="3"/>
  <c r="BS507" i="3"/>
  <c r="BT507" i="3"/>
  <c r="BU507" i="3"/>
  <c r="BV507" i="3"/>
  <c r="BW507" i="3"/>
  <c r="BX507" i="3"/>
  <c r="BY507" i="3"/>
  <c r="BZ507" i="3"/>
  <c r="CA507" i="3"/>
  <c r="CB507" i="3"/>
  <c r="CC507" i="3"/>
  <c r="CD507" i="3"/>
  <c r="CE507" i="3"/>
  <c r="CF507" i="3"/>
  <c r="CG507" i="3"/>
  <c r="CH507" i="3"/>
  <c r="CI507" i="3"/>
  <c r="CJ507" i="3"/>
  <c r="CK507" i="3"/>
  <c r="BQ508" i="3"/>
  <c r="BR508" i="3"/>
  <c r="BS508" i="3"/>
  <c r="BT508" i="3"/>
  <c r="BU508" i="3"/>
  <c r="BV508" i="3"/>
  <c r="BW508" i="3"/>
  <c r="BX508" i="3"/>
  <c r="BY508" i="3"/>
  <c r="BZ508" i="3"/>
  <c r="CA508" i="3"/>
  <c r="CB508" i="3"/>
  <c r="CC508" i="3"/>
  <c r="CD508" i="3"/>
  <c r="CE508" i="3"/>
  <c r="CF508" i="3"/>
  <c r="CG508" i="3"/>
  <c r="CH508" i="3"/>
  <c r="CI508" i="3"/>
  <c r="CJ508" i="3"/>
  <c r="CK508" i="3"/>
  <c r="CL497" i="3"/>
  <c r="CM497" i="3"/>
  <c r="CN497" i="3"/>
  <c r="CO497" i="3"/>
  <c r="CP497" i="3"/>
  <c r="CQ497" i="3"/>
  <c r="CR497" i="3"/>
  <c r="CS497" i="3"/>
  <c r="CT497" i="3"/>
  <c r="CU497" i="3"/>
  <c r="CV497" i="3"/>
  <c r="CW497" i="3"/>
  <c r="CX497" i="3"/>
  <c r="CY497" i="3"/>
  <c r="CZ497" i="3"/>
  <c r="DA497" i="3"/>
  <c r="DB497" i="3"/>
  <c r="DC497" i="3"/>
  <c r="DD497" i="3"/>
  <c r="DE497" i="3"/>
  <c r="DF497" i="3"/>
  <c r="CL498" i="3"/>
  <c r="CM498" i="3"/>
  <c r="CN498" i="3"/>
  <c r="CO498" i="3"/>
  <c r="CP498" i="3"/>
  <c r="CQ498" i="3"/>
  <c r="CR498" i="3"/>
  <c r="CS498" i="3"/>
  <c r="CT498" i="3"/>
  <c r="CU498" i="3"/>
  <c r="CV498" i="3"/>
  <c r="CW498" i="3"/>
  <c r="CX498" i="3"/>
  <c r="CY498" i="3"/>
  <c r="CZ498" i="3"/>
  <c r="DA498" i="3"/>
  <c r="DB498" i="3"/>
  <c r="DC498" i="3"/>
  <c r="DD498" i="3"/>
  <c r="DE498" i="3"/>
  <c r="DF498" i="3"/>
  <c r="CL499" i="3"/>
  <c r="CM499" i="3"/>
  <c r="CN499" i="3"/>
  <c r="CO499" i="3"/>
  <c r="CP499" i="3"/>
  <c r="CQ499" i="3"/>
  <c r="CR499" i="3"/>
  <c r="CS499" i="3"/>
  <c r="CT499" i="3"/>
  <c r="CU499" i="3"/>
  <c r="CV499" i="3"/>
  <c r="CW499" i="3"/>
  <c r="CX499" i="3"/>
  <c r="CY499" i="3"/>
  <c r="CZ499" i="3"/>
  <c r="DA499" i="3"/>
  <c r="DB499" i="3"/>
  <c r="DC499" i="3"/>
  <c r="DD499" i="3"/>
  <c r="DE499" i="3"/>
  <c r="DF499" i="3"/>
  <c r="CL500" i="3"/>
  <c r="CM500" i="3"/>
  <c r="CN500" i="3"/>
  <c r="CO500" i="3"/>
  <c r="CP500" i="3"/>
  <c r="CQ500" i="3"/>
  <c r="CR500" i="3"/>
  <c r="CS500" i="3"/>
  <c r="CT500" i="3"/>
  <c r="CU500" i="3"/>
  <c r="CV500" i="3"/>
  <c r="CW500" i="3"/>
  <c r="CX500" i="3"/>
  <c r="CY500" i="3"/>
  <c r="CZ500" i="3"/>
  <c r="DA500" i="3"/>
  <c r="DB500" i="3"/>
  <c r="DC500" i="3"/>
  <c r="DD500" i="3"/>
  <c r="DE500" i="3"/>
  <c r="DF500" i="3"/>
  <c r="CL501" i="3"/>
  <c r="CM501" i="3"/>
  <c r="CN501" i="3"/>
  <c r="CO501" i="3"/>
  <c r="CP501" i="3"/>
  <c r="CQ501" i="3"/>
  <c r="CR501" i="3"/>
  <c r="CS501" i="3"/>
  <c r="CT501" i="3"/>
  <c r="CU501" i="3"/>
  <c r="CV501" i="3"/>
  <c r="CW501" i="3"/>
  <c r="CX501" i="3"/>
  <c r="CY501" i="3"/>
  <c r="CZ501" i="3"/>
  <c r="DA501" i="3"/>
  <c r="DB501" i="3"/>
  <c r="DC501" i="3"/>
  <c r="DD501" i="3"/>
  <c r="DE501" i="3"/>
  <c r="DF501" i="3"/>
  <c r="CL502" i="3"/>
  <c r="CM502" i="3"/>
  <c r="CN502" i="3"/>
  <c r="CO502" i="3"/>
  <c r="CP502" i="3"/>
  <c r="CQ502" i="3"/>
  <c r="CR502" i="3"/>
  <c r="CS502" i="3"/>
  <c r="CT502" i="3"/>
  <c r="CU502" i="3"/>
  <c r="CV502" i="3"/>
  <c r="CW502" i="3"/>
  <c r="CX502" i="3"/>
  <c r="CY502" i="3"/>
  <c r="CZ502" i="3"/>
  <c r="DA502" i="3"/>
  <c r="DB502" i="3"/>
  <c r="DC502" i="3"/>
  <c r="DD502" i="3"/>
  <c r="DE502" i="3"/>
  <c r="DF502" i="3"/>
  <c r="CL503" i="3"/>
  <c r="CM503" i="3"/>
  <c r="CN503" i="3"/>
  <c r="CO503" i="3"/>
  <c r="CP503" i="3"/>
  <c r="CQ503" i="3"/>
  <c r="CR503" i="3"/>
  <c r="CS503" i="3"/>
  <c r="CT503" i="3"/>
  <c r="CU503" i="3"/>
  <c r="CV503" i="3"/>
  <c r="CW503" i="3"/>
  <c r="CX503" i="3"/>
  <c r="CY503" i="3"/>
  <c r="CZ503" i="3"/>
  <c r="DA503" i="3"/>
  <c r="DB503" i="3"/>
  <c r="DC503" i="3"/>
  <c r="DD503" i="3"/>
  <c r="DE503" i="3"/>
  <c r="DF503" i="3"/>
  <c r="CL504" i="3"/>
  <c r="CM504" i="3"/>
  <c r="CN504" i="3"/>
  <c r="CO504" i="3"/>
  <c r="CP504" i="3"/>
  <c r="CQ504" i="3"/>
  <c r="CR504" i="3"/>
  <c r="CS504" i="3"/>
  <c r="CT504" i="3"/>
  <c r="CU504" i="3"/>
  <c r="CV504" i="3"/>
  <c r="CW504" i="3"/>
  <c r="CX504" i="3"/>
  <c r="CY504" i="3"/>
  <c r="CZ504" i="3"/>
  <c r="DA504" i="3"/>
  <c r="DB504" i="3"/>
  <c r="DC504" i="3"/>
  <c r="DD504" i="3"/>
  <c r="DE504" i="3"/>
  <c r="DF504" i="3"/>
  <c r="CL505" i="3"/>
  <c r="CM505" i="3"/>
  <c r="CN505" i="3"/>
  <c r="CO505" i="3"/>
  <c r="CP505" i="3"/>
  <c r="CQ505" i="3"/>
  <c r="CR505" i="3"/>
  <c r="CS505" i="3"/>
  <c r="CT505" i="3"/>
  <c r="CU505" i="3"/>
  <c r="CV505" i="3"/>
  <c r="CW505" i="3"/>
  <c r="CX505" i="3"/>
  <c r="CY505" i="3"/>
  <c r="CZ505" i="3"/>
  <c r="DA505" i="3"/>
  <c r="DB505" i="3"/>
  <c r="DC505" i="3"/>
  <c r="DD505" i="3"/>
  <c r="DE505" i="3"/>
  <c r="DF505" i="3"/>
  <c r="CL507" i="3"/>
  <c r="CM507" i="3"/>
  <c r="CN507" i="3"/>
  <c r="CO507" i="3"/>
  <c r="CP507" i="3"/>
  <c r="CQ507" i="3"/>
  <c r="CR507" i="3"/>
  <c r="CS507" i="3"/>
  <c r="CT507" i="3"/>
  <c r="CU507" i="3"/>
  <c r="CV507" i="3"/>
  <c r="CW507" i="3"/>
  <c r="CX507" i="3"/>
  <c r="CY507" i="3"/>
  <c r="CZ507" i="3"/>
  <c r="DA507" i="3"/>
  <c r="DB507" i="3"/>
  <c r="DC507" i="3"/>
  <c r="DD507" i="3"/>
  <c r="DE507" i="3"/>
  <c r="DF507" i="3"/>
  <c r="CL508" i="3"/>
  <c r="CM508" i="3"/>
  <c r="CN508" i="3"/>
  <c r="CO508" i="3"/>
  <c r="CP508" i="3"/>
  <c r="CQ508" i="3"/>
  <c r="CR508" i="3"/>
  <c r="CS508" i="3"/>
  <c r="CT508" i="3"/>
  <c r="CU508" i="3"/>
  <c r="CV508" i="3"/>
  <c r="CW508" i="3"/>
  <c r="CX508" i="3"/>
  <c r="CY508" i="3"/>
  <c r="CZ508" i="3"/>
  <c r="DA508" i="3"/>
  <c r="DB508" i="3"/>
  <c r="DC508" i="3"/>
  <c r="DD508" i="3"/>
  <c r="DE508" i="3"/>
  <c r="DF508" i="3"/>
  <c r="DG497" i="3"/>
  <c r="DH497" i="3"/>
  <c r="DI497" i="3"/>
  <c r="DJ497" i="3"/>
  <c r="DK497" i="3"/>
  <c r="DL497" i="3"/>
  <c r="DM497" i="3"/>
  <c r="DN497" i="3"/>
  <c r="DO497" i="3"/>
  <c r="DP497" i="3"/>
  <c r="DQ497" i="3"/>
  <c r="DR497" i="3"/>
  <c r="DS497" i="3"/>
  <c r="DT497" i="3"/>
  <c r="DU497" i="3"/>
  <c r="DV497" i="3"/>
  <c r="DW497" i="3"/>
  <c r="DX497" i="3"/>
  <c r="DY497" i="3"/>
  <c r="DZ497" i="3"/>
  <c r="EA497" i="3"/>
  <c r="DG498" i="3"/>
  <c r="DH498" i="3"/>
  <c r="DI498" i="3"/>
  <c r="DJ498" i="3"/>
  <c r="DK498" i="3"/>
  <c r="DL498" i="3"/>
  <c r="DM498" i="3"/>
  <c r="DN498" i="3"/>
  <c r="DO498" i="3"/>
  <c r="DP498" i="3"/>
  <c r="DQ498" i="3"/>
  <c r="DR498" i="3"/>
  <c r="DS498" i="3"/>
  <c r="DT498" i="3"/>
  <c r="DU498" i="3"/>
  <c r="DV498" i="3"/>
  <c r="DW498" i="3"/>
  <c r="DX498" i="3"/>
  <c r="DY498" i="3"/>
  <c r="DZ498" i="3"/>
  <c r="EA498" i="3"/>
  <c r="DG499" i="3"/>
  <c r="DH499" i="3"/>
  <c r="DI499" i="3"/>
  <c r="DJ499" i="3"/>
  <c r="DK499" i="3"/>
  <c r="DL499" i="3"/>
  <c r="DM499" i="3"/>
  <c r="DN499" i="3"/>
  <c r="DO499" i="3"/>
  <c r="DP499" i="3"/>
  <c r="DQ499" i="3"/>
  <c r="DR499" i="3"/>
  <c r="DS499" i="3"/>
  <c r="DT499" i="3"/>
  <c r="DU499" i="3"/>
  <c r="DV499" i="3"/>
  <c r="DW499" i="3"/>
  <c r="DX499" i="3"/>
  <c r="DY499" i="3"/>
  <c r="DZ499" i="3"/>
  <c r="EA499" i="3"/>
  <c r="DG500" i="3"/>
  <c r="DH500" i="3"/>
  <c r="DI500" i="3"/>
  <c r="DJ500" i="3"/>
  <c r="DK500" i="3"/>
  <c r="DL500" i="3"/>
  <c r="DM500" i="3"/>
  <c r="DN500" i="3"/>
  <c r="DO500" i="3"/>
  <c r="DP500" i="3"/>
  <c r="DQ500" i="3"/>
  <c r="DR500" i="3"/>
  <c r="DS500" i="3"/>
  <c r="DT500" i="3"/>
  <c r="DU500" i="3"/>
  <c r="DV500" i="3"/>
  <c r="DW500" i="3"/>
  <c r="DX500" i="3"/>
  <c r="DY500" i="3"/>
  <c r="DZ500" i="3"/>
  <c r="EA500" i="3"/>
  <c r="DG501" i="3"/>
  <c r="DH501" i="3"/>
  <c r="DI501" i="3"/>
  <c r="DJ501" i="3"/>
  <c r="DK501" i="3"/>
  <c r="DL501" i="3"/>
  <c r="DM501" i="3"/>
  <c r="DN501" i="3"/>
  <c r="DO501" i="3"/>
  <c r="DP501" i="3"/>
  <c r="DQ501" i="3"/>
  <c r="DR501" i="3"/>
  <c r="DS501" i="3"/>
  <c r="DT501" i="3"/>
  <c r="DU501" i="3"/>
  <c r="DV501" i="3"/>
  <c r="DW501" i="3"/>
  <c r="DX501" i="3"/>
  <c r="DY501" i="3"/>
  <c r="DZ501" i="3"/>
  <c r="EA501" i="3"/>
  <c r="DG502" i="3"/>
  <c r="DH502" i="3"/>
  <c r="DI502" i="3"/>
  <c r="DJ502" i="3"/>
  <c r="DK502" i="3"/>
  <c r="DL502" i="3"/>
  <c r="DM502" i="3"/>
  <c r="DN502" i="3"/>
  <c r="DO502" i="3"/>
  <c r="DP502" i="3"/>
  <c r="DQ502" i="3"/>
  <c r="DR502" i="3"/>
  <c r="DS502" i="3"/>
  <c r="DT502" i="3"/>
  <c r="DU502" i="3"/>
  <c r="DV502" i="3"/>
  <c r="DW502" i="3"/>
  <c r="DX502" i="3"/>
  <c r="DY502" i="3"/>
  <c r="DZ502" i="3"/>
  <c r="EA502" i="3"/>
  <c r="DG503" i="3"/>
  <c r="DH503" i="3"/>
  <c r="DI503" i="3"/>
  <c r="DJ503" i="3"/>
  <c r="DK503" i="3"/>
  <c r="DL503" i="3"/>
  <c r="DM503" i="3"/>
  <c r="DN503" i="3"/>
  <c r="DO503" i="3"/>
  <c r="DP503" i="3"/>
  <c r="DQ503" i="3"/>
  <c r="DR503" i="3"/>
  <c r="DS503" i="3"/>
  <c r="DT503" i="3"/>
  <c r="DU503" i="3"/>
  <c r="DV503" i="3"/>
  <c r="DW503" i="3"/>
  <c r="DX503" i="3"/>
  <c r="DY503" i="3"/>
  <c r="DZ503" i="3"/>
  <c r="EA503" i="3"/>
  <c r="DG504" i="3"/>
  <c r="DH504" i="3"/>
  <c r="DI504" i="3"/>
  <c r="DJ504" i="3"/>
  <c r="DK504" i="3"/>
  <c r="DL504" i="3"/>
  <c r="DM504" i="3"/>
  <c r="DN504" i="3"/>
  <c r="DO504" i="3"/>
  <c r="DP504" i="3"/>
  <c r="DQ504" i="3"/>
  <c r="DR504" i="3"/>
  <c r="DS504" i="3"/>
  <c r="DT504" i="3"/>
  <c r="DU504" i="3"/>
  <c r="DV504" i="3"/>
  <c r="DW504" i="3"/>
  <c r="DX504" i="3"/>
  <c r="DY504" i="3"/>
  <c r="DZ504" i="3"/>
  <c r="EA504" i="3"/>
  <c r="DG505" i="3"/>
  <c r="DH505" i="3"/>
  <c r="DI505" i="3"/>
  <c r="DJ505" i="3"/>
  <c r="DK505" i="3"/>
  <c r="DL505" i="3"/>
  <c r="DM505" i="3"/>
  <c r="DN505" i="3"/>
  <c r="DO505" i="3"/>
  <c r="DP505" i="3"/>
  <c r="DQ505" i="3"/>
  <c r="DR505" i="3"/>
  <c r="DS505" i="3"/>
  <c r="DT505" i="3"/>
  <c r="DU505" i="3"/>
  <c r="DV505" i="3"/>
  <c r="DW505" i="3"/>
  <c r="DX505" i="3"/>
  <c r="DY505" i="3"/>
  <c r="DZ505" i="3"/>
  <c r="EA505" i="3"/>
  <c r="DG507" i="3"/>
  <c r="DH507" i="3"/>
  <c r="DI507" i="3"/>
  <c r="DJ507" i="3"/>
  <c r="DK507" i="3"/>
  <c r="DL507" i="3"/>
  <c r="DM507" i="3"/>
  <c r="DN507" i="3"/>
  <c r="DO507" i="3"/>
  <c r="DP507" i="3"/>
  <c r="DQ507" i="3"/>
  <c r="DR507" i="3"/>
  <c r="DS507" i="3"/>
  <c r="DT507" i="3"/>
  <c r="DU507" i="3"/>
  <c r="DV507" i="3"/>
  <c r="DW507" i="3"/>
  <c r="DX507" i="3"/>
  <c r="DY507" i="3"/>
  <c r="DZ507" i="3"/>
  <c r="EA507" i="3"/>
  <c r="DG508" i="3"/>
  <c r="DH508" i="3"/>
  <c r="DI508" i="3"/>
  <c r="DJ508" i="3"/>
  <c r="DK508" i="3"/>
  <c r="DL508" i="3"/>
  <c r="DM508" i="3"/>
  <c r="DN508" i="3"/>
  <c r="DO508" i="3"/>
  <c r="DP508" i="3"/>
  <c r="DQ508" i="3"/>
  <c r="DR508" i="3"/>
  <c r="DS508" i="3"/>
  <c r="DT508" i="3"/>
  <c r="DU508" i="3"/>
  <c r="DV508" i="3"/>
  <c r="DW508" i="3"/>
  <c r="DX508" i="3"/>
  <c r="DY508" i="3"/>
  <c r="DZ508" i="3"/>
  <c r="EA508" i="3"/>
  <c r="EB497" i="3"/>
  <c r="EC497" i="3"/>
  <c r="ED497" i="3"/>
  <c r="EE497" i="3"/>
  <c r="EF497" i="3"/>
  <c r="EG497" i="3"/>
  <c r="EH497" i="3"/>
  <c r="EI497" i="3"/>
  <c r="EJ497" i="3"/>
  <c r="EK497" i="3"/>
  <c r="EL497" i="3"/>
  <c r="EM497" i="3"/>
  <c r="EN497" i="3"/>
  <c r="EO497" i="3"/>
  <c r="EP497" i="3"/>
  <c r="EQ497" i="3"/>
  <c r="ER497" i="3"/>
  <c r="ES497" i="3"/>
  <c r="ET497" i="3"/>
  <c r="EU497" i="3"/>
  <c r="EV497" i="3"/>
  <c r="EB498" i="3"/>
  <c r="EC498" i="3"/>
  <c r="ED498" i="3"/>
  <c r="EE498" i="3"/>
  <c r="EF498" i="3"/>
  <c r="EG498" i="3"/>
  <c r="EH498" i="3"/>
  <c r="EI498" i="3"/>
  <c r="EJ498" i="3"/>
  <c r="EK498" i="3"/>
  <c r="EL498" i="3"/>
  <c r="EM498" i="3"/>
  <c r="EN498" i="3"/>
  <c r="EO498" i="3"/>
  <c r="EP498" i="3"/>
  <c r="EQ498" i="3"/>
  <c r="ER498" i="3"/>
  <c r="ES498" i="3"/>
  <c r="ET498" i="3"/>
  <c r="EU498" i="3"/>
  <c r="EV498" i="3"/>
  <c r="EB499" i="3"/>
  <c r="EC499" i="3"/>
  <c r="ED499" i="3"/>
  <c r="EE499" i="3"/>
  <c r="EF499" i="3"/>
  <c r="EG499" i="3"/>
  <c r="EH499" i="3"/>
  <c r="EI499" i="3"/>
  <c r="EJ499" i="3"/>
  <c r="EK499" i="3"/>
  <c r="EL499" i="3"/>
  <c r="EM499" i="3"/>
  <c r="EN499" i="3"/>
  <c r="EO499" i="3"/>
  <c r="EP499" i="3"/>
  <c r="EQ499" i="3"/>
  <c r="ER499" i="3"/>
  <c r="ES499" i="3"/>
  <c r="ET499" i="3"/>
  <c r="EU499" i="3"/>
  <c r="EV499" i="3"/>
  <c r="EB500" i="3"/>
  <c r="EC500" i="3"/>
  <c r="ED500" i="3"/>
  <c r="EE500" i="3"/>
  <c r="EF500" i="3"/>
  <c r="EG500" i="3"/>
  <c r="EH500" i="3"/>
  <c r="EI500" i="3"/>
  <c r="EJ500" i="3"/>
  <c r="EK500" i="3"/>
  <c r="EL500" i="3"/>
  <c r="EM500" i="3"/>
  <c r="EN500" i="3"/>
  <c r="EO500" i="3"/>
  <c r="EP500" i="3"/>
  <c r="EQ500" i="3"/>
  <c r="ER500" i="3"/>
  <c r="ES500" i="3"/>
  <c r="ET500" i="3"/>
  <c r="EU500" i="3"/>
  <c r="EV500" i="3"/>
  <c r="EB501" i="3"/>
  <c r="EC501" i="3"/>
  <c r="ED501" i="3"/>
  <c r="EE501" i="3"/>
  <c r="EF501" i="3"/>
  <c r="EG501" i="3"/>
  <c r="EH501" i="3"/>
  <c r="EI501" i="3"/>
  <c r="EJ501" i="3"/>
  <c r="EK501" i="3"/>
  <c r="EL501" i="3"/>
  <c r="EM501" i="3"/>
  <c r="EN501" i="3"/>
  <c r="EO501" i="3"/>
  <c r="EP501" i="3"/>
  <c r="EQ501" i="3"/>
  <c r="ER501" i="3"/>
  <c r="ES501" i="3"/>
  <c r="ET501" i="3"/>
  <c r="EU501" i="3"/>
  <c r="EV501" i="3"/>
  <c r="EB502" i="3"/>
  <c r="EC502" i="3"/>
  <c r="ED502" i="3"/>
  <c r="EE502" i="3"/>
  <c r="EF502" i="3"/>
  <c r="EG502" i="3"/>
  <c r="EH502" i="3"/>
  <c r="EI502" i="3"/>
  <c r="EJ502" i="3"/>
  <c r="EK502" i="3"/>
  <c r="EL502" i="3"/>
  <c r="EM502" i="3"/>
  <c r="EN502" i="3"/>
  <c r="EO502" i="3"/>
  <c r="EP502" i="3"/>
  <c r="EQ502" i="3"/>
  <c r="ER502" i="3"/>
  <c r="ES502" i="3"/>
  <c r="ET502" i="3"/>
  <c r="EU502" i="3"/>
  <c r="EV502" i="3"/>
  <c r="EB503" i="3"/>
  <c r="EC503" i="3"/>
  <c r="ED503" i="3"/>
  <c r="EE503" i="3"/>
  <c r="EF503" i="3"/>
  <c r="EG503" i="3"/>
  <c r="EH503" i="3"/>
  <c r="EI503" i="3"/>
  <c r="EJ503" i="3"/>
  <c r="EK503" i="3"/>
  <c r="EL503" i="3"/>
  <c r="EM503" i="3"/>
  <c r="EN503" i="3"/>
  <c r="EO503" i="3"/>
  <c r="EP503" i="3"/>
  <c r="EQ503" i="3"/>
  <c r="ER503" i="3"/>
  <c r="ES503" i="3"/>
  <c r="ET503" i="3"/>
  <c r="EU503" i="3"/>
  <c r="EV503" i="3"/>
  <c r="EB504" i="3"/>
  <c r="EC504" i="3"/>
  <c r="ED504" i="3"/>
  <c r="EE504" i="3"/>
  <c r="EF504" i="3"/>
  <c r="EG504" i="3"/>
  <c r="EH504" i="3"/>
  <c r="EI504" i="3"/>
  <c r="EJ504" i="3"/>
  <c r="EK504" i="3"/>
  <c r="EL504" i="3"/>
  <c r="EM504" i="3"/>
  <c r="EN504" i="3"/>
  <c r="EO504" i="3"/>
  <c r="EP504" i="3"/>
  <c r="EQ504" i="3"/>
  <c r="ER504" i="3"/>
  <c r="ES504" i="3"/>
  <c r="ET504" i="3"/>
  <c r="EU504" i="3"/>
  <c r="EV504" i="3"/>
  <c r="EB505" i="3"/>
  <c r="EC505" i="3"/>
  <c r="ED505" i="3"/>
  <c r="EE505" i="3"/>
  <c r="EF505" i="3"/>
  <c r="EG505" i="3"/>
  <c r="EH505" i="3"/>
  <c r="EI505" i="3"/>
  <c r="EJ505" i="3"/>
  <c r="EK505" i="3"/>
  <c r="EL505" i="3"/>
  <c r="EM505" i="3"/>
  <c r="EN505" i="3"/>
  <c r="EO505" i="3"/>
  <c r="EP505" i="3"/>
  <c r="EQ505" i="3"/>
  <c r="ER505" i="3"/>
  <c r="ES505" i="3"/>
  <c r="ET505" i="3"/>
  <c r="EU505" i="3"/>
  <c r="EV505" i="3"/>
  <c r="EB507" i="3"/>
  <c r="EC507" i="3"/>
  <c r="ED507" i="3"/>
  <c r="EE507" i="3"/>
  <c r="EF507" i="3"/>
  <c r="EG507" i="3"/>
  <c r="EH507" i="3"/>
  <c r="EI507" i="3"/>
  <c r="EJ507" i="3"/>
  <c r="EK507" i="3"/>
  <c r="EL507" i="3"/>
  <c r="EM507" i="3"/>
  <c r="EN507" i="3"/>
  <c r="EO507" i="3"/>
  <c r="EP507" i="3"/>
  <c r="EQ507" i="3"/>
  <c r="ER507" i="3"/>
  <c r="ES507" i="3"/>
  <c r="ET507" i="3"/>
  <c r="EU507" i="3"/>
  <c r="EV507" i="3"/>
  <c r="EB508" i="3"/>
  <c r="EC508" i="3"/>
  <c r="ED508" i="3"/>
  <c r="EE508" i="3"/>
  <c r="EF508" i="3"/>
  <c r="EG508" i="3"/>
  <c r="EH508" i="3"/>
  <c r="EI508" i="3"/>
  <c r="EJ508" i="3"/>
  <c r="EK508" i="3"/>
  <c r="EL508" i="3"/>
  <c r="EM508" i="3"/>
  <c r="EN508" i="3"/>
  <c r="EO508" i="3"/>
  <c r="EP508" i="3"/>
  <c r="EQ508" i="3"/>
  <c r="ER508" i="3"/>
  <c r="ES508" i="3"/>
  <c r="ET508" i="3"/>
  <c r="EU508" i="3"/>
  <c r="EV508" i="3"/>
  <c r="Q497" i="3"/>
  <c r="O497" i="3"/>
  <c r="M497" i="3"/>
  <c r="L489" i="3"/>
  <c r="N489" i="3"/>
  <c r="P489" i="3"/>
  <c r="R489" i="3"/>
  <c r="S489" i="3"/>
  <c r="S491" i="3"/>
  <c r="O491" i="3"/>
  <c r="I491" i="3"/>
  <c r="S490" i="3"/>
  <c r="R490" i="3"/>
  <c r="Q490" i="3"/>
  <c r="P490" i="3"/>
  <c r="O490" i="3"/>
  <c r="N490" i="3"/>
  <c r="M490" i="3"/>
  <c r="L490" i="3"/>
  <c r="Q489" i="3"/>
  <c r="O489" i="3"/>
  <c r="M489" i="3"/>
  <c r="L479" i="3"/>
  <c r="N479" i="3"/>
  <c r="P479" i="3"/>
  <c r="R479" i="3"/>
  <c r="S479" i="3"/>
  <c r="S480" i="3"/>
  <c r="S481" i="3"/>
  <c r="S482" i="3"/>
  <c r="L483" i="3"/>
  <c r="N483" i="3"/>
  <c r="P483" i="3"/>
  <c r="R483" i="3"/>
  <c r="S483" i="3"/>
  <c r="S484" i="3"/>
  <c r="S485" i="3"/>
  <c r="S486" i="3"/>
  <c r="S487" i="3"/>
  <c r="I488" i="3"/>
  <c r="R487" i="3"/>
  <c r="Q487" i="3"/>
  <c r="P487" i="3"/>
  <c r="O487" i="3"/>
  <c r="N487" i="3"/>
  <c r="M487" i="3"/>
  <c r="L487" i="3"/>
  <c r="R486" i="3"/>
  <c r="Q486" i="3"/>
  <c r="P486" i="3"/>
  <c r="O486" i="3"/>
  <c r="N486" i="3"/>
  <c r="M486" i="3"/>
  <c r="L486" i="3"/>
  <c r="AI479" i="3"/>
  <c r="AJ479" i="3"/>
  <c r="AK479" i="3"/>
  <c r="AL479" i="3"/>
  <c r="AM479" i="3"/>
  <c r="AI480" i="3"/>
  <c r="AJ480" i="3"/>
  <c r="AK480" i="3"/>
  <c r="AL480" i="3"/>
  <c r="AM480" i="3"/>
  <c r="AI481" i="3"/>
  <c r="AJ481" i="3"/>
  <c r="AK481" i="3"/>
  <c r="AL481" i="3"/>
  <c r="AM481" i="3"/>
  <c r="AI482" i="3"/>
  <c r="AJ482" i="3"/>
  <c r="AK482" i="3"/>
  <c r="AL482" i="3"/>
  <c r="AM482" i="3"/>
  <c r="AN482" i="3" s="1"/>
  <c r="AI483" i="3"/>
  <c r="AJ483" i="3"/>
  <c r="AK483" i="3"/>
  <c r="AL483" i="3"/>
  <c r="AM483" i="3"/>
  <c r="AI484" i="3"/>
  <c r="AJ484" i="3"/>
  <c r="AK484" i="3"/>
  <c r="AL484" i="3"/>
  <c r="AM484" i="3"/>
  <c r="AI485" i="3"/>
  <c r="AJ485" i="3"/>
  <c r="AK485" i="3"/>
  <c r="AL485" i="3"/>
  <c r="AM485" i="3"/>
  <c r="AI486" i="3"/>
  <c r="AJ486" i="3"/>
  <c r="AK486" i="3"/>
  <c r="AL486" i="3"/>
  <c r="AM486" i="3"/>
  <c r="AI487" i="3"/>
  <c r="AJ487" i="3"/>
  <c r="AK487" i="3"/>
  <c r="AL487" i="3"/>
  <c r="AM487" i="3"/>
  <c r="AI489" i="3"/>
  <c r="AJ489" i="3"/>
  <c r="AK489" i="3"/>
  <c r="AL489" i="3"/>
  <c r="AM489" i="3"/>
  <c r="AI490" i="3"/>
  <c r="AJ490" i="3"/>
  <c r="AK490" i="3"/>
  <c r="AL490" i="3"/>
  <c r="AM490" i="3"/>
  <c r="AO479" i="3"/>
  <c r="AP479" i="3"/>
  <c r="AQ479" i="3"/>
  <c r="AR479" i="3"/>
  <c r="AS479" i="3"/>
  <c r="AO480" i="3"/>
  <c r="AP480" i="3"/>
  <c r="AQ480" i="3"/>
  <c r="AR480" i="3"/>
  <c r="AS480" i="3"/>
  <c r="AO481" i="3"/>
  <c r="AP481" i="3"/>
  <c r="AQ481" i="3"/>
  <c r="AR481" i="3"/>
  <c r="AS481" i="3"/>
  <c r="AO482" i="3"/>
  <c r="AP482" i="3"/>
  <c r="AQ482" i="3"/>
  <c r="AR482" i="3"/>
  <c r="AS482" i="3"/>
  <c r="AO483" i="3"/>
  <c r="AP483" i="3"/>
  <c r="AQ483" i="3"/>
  <c r="AR483" i="3"/>
  <c r="AS483" i="3"/>
  <c r="AO484" i="3"/>
  <c r="AP484" i="3"/>
  <c r="AQ484" i="3"/>
  <c r="AR484" i="3"/>
  <c r="AS484" i="3"/>
  <c r="AO485" i="3"/>
  <c r="AP485" i="3"/>
  <c r="AQ485" i="3"/>
  <c r="AR485" i="3"/>
  <c r="AS485" i="3"/>
  <c r="AO486" i="3"/>
  <c r="AP486" i="3"/>
  <c r="AQ486" i="3"/>
  <c r="AR486" i="3"/>
  <c r="AS486" i="3"/>
  <c r="AO487" i="3"/>
  <c r="AP487" i="3"/>
  <c r="AQ487" i="3"/>
  <c r="AR487" i="3"/>
  <c r="AS487" i="3"/>
  <c r="AO489" i="3"/>
  <c r="AP489" i="3"/>
  <c r="AQ489" i="3"/>
  <c r="AR489" i="3"/>
  <c r="AS489" i="3"/>
  <c r="AO490" i="3"/>
  <c r="AP490" i="3"/>
  <c r="AQ490" i="3"/>
  <c r="AR490" i="3"/>
  <c r="AS490" i="3"/>
  <c r="R485" i="3"/>
  <c r="Q485" i="3"/>
  <c r="P485" i="3"/>
  <c r="O485" i="3"/>
  <c r="N485" i="3"/>
  <c r="M485" i="3"/>
  <c r="L485" i="3"/>
  <c r="R484" i="3"/>
  <c r="Q484" i="3"/>
  <c r="P484" i="3"/>
  <c r="O484" i="3"/>
  <c r="N484" i="3"/>
  <c r="M484" i="3"/>
  <c r="L484" i="3"/>
  <c r="Q483" i="3"/>
  <c r="O483" i="3"/>
  <c r="M483" i="3"/>
  <c r="R482" i="3"/>
  <c r="Q482" i="3"/>
  <c r="P482" i="3"/>
  <c r="O482" i="3"/>
  <c r="N482" i="3"/>
  <c r="M482" i="3"/>
  <c r="L482" i="3"/>
  <c r="R481" i="3"/>
  <c r="Q481" i="3"/>
  <c r="P481" i="3"/>
  <c r="O481" i="3"/>
  <c r="N481" i="3"/>
  <c r="M481" i="3"/>
  <c r="L481" i="3"/>
  <c r="R480" i="3"/>
  <c r="Q480" i="3"/>
  <c r="P480" i="3"/>
  <c r="O480" i="3"/>
  <c r="N480" i="3"/>
  <c r="M480" i="3"/>
  <c r="L480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79" i="3"/>
  <c r="BR479" i="3"/>
  <c r="BS479" i="3"/>
  <c r="BT479" i="3"/>
  <c r="BU479" i="3"/>
  <c r="BV479" i="3"/>
  <c r="BW479" i="3"/>
  <c r="BX479" i="3"/>
  <c r="BY479" i="3"/>
  <c r="BZ479" i="3"/>
  <c r="CA479" i="3"/>
  <c r="CB479" i="3"/>
  <c r="CC479" i="3"/>
  <c r="CD479" i="3"/>
  <c r="CE479" i="3"/>
  <c r="CF479" i="3"/>
  <c r="CG479" i="3"/>
  <c r="CH479" i="3"/>
  <c r="CI479" i="3"/>
  <c r="CJ479" i="3"/>
  <c r="CK479" i="3"/>
  <c r="BQ480" i="3"/>
  <c r="BR480" i="3"/>
  <c r="BS480" i="3"/>
  <c r="BT480" i="3"/>
  <c r="BU480" i="3"/>
  <c r="BV480" i="3"/>
  <c r="BW480" i="3"/>
  <c r="BX480" i="3"/>
  <c r="BY480" i="3"/>
  <c r="BZ480" i="3"/>
  <c r="CA480" i="3"/>
  <c r="CB480" i="3"/>
  <c r="CC480" i="3"/>
  <c r="CD480" i="3"/>
  <c r="CE480" i="3"/>
  <c r="CF480" i="3"/>
  <c r="CG480" i="3"/>
  <c r="CH480" i="3"/>
  <c r="CI480" i="3"/>
  <c r="CJ480" i="3"/>
  <c r="CK480" i="3"/>
  <c r="BQ481" i="3"/>
  <c r="BR481" i="3"/>
  <c r="BS481" i="3"/>
  <c r="BT481" i="3"/>
  <c r="BU481" i="3"/>
  <c r="BV481" i="3"/>
  <c r="BW481" i="3"/>
  <c r="BX481" i="3"/>
  <c r="BY481" i="3"/>
  <c r="BZ481" i="3"/>
  <c r="CA481" i="3"/>
  <c r="CB481" i="3"/>
  <c r="CC481" i="3"/>
  <c r="CD481" i="3"/>
  <c r="CE481" i="3"/>
  <c r="CF481" i="3"/>
  <c r="CG481" i="3"/>
  <c r="CH481" i="3"/>
  <c r="CI481" i="3"/>
  <c r="CJ481" i="3"/>
  <c r="CK481" i="3"/>
  <c r="BQ482" i="3"/>
  <c r="BR482" i="3"/>
  <c r="BS482" i="3"/>
  <c r="BT482" i="3"/>
  <c r="BU482" i="3"/>
  <c r="BV482" i="3"/>
  <c r="BW482" i="3"/>
  <c r="BX482" i="3"/>
  <c r="BY482" i="3"/>
  <c r="BZ482" i="3"/>
  <c r="CA482" i="3"/>
  <c r="CB482" i="3"/>
  <c r="CC482" i="3"/>
  <c r="CD482" i="3"/>
  <c r="CE482" i="3"/>
  <c r="CF482" i="3"/>
  <c r="CG482" i="3"/>
  <c r="CH482" i="3"/>
  <c r="CI482" i="3"/>
  <c r="CJ482" i="3"/>
  <c r="CK482" i="3"/>
  <c r="BQ483" i="3"/>
  <c r="BR483" i="3"/>
  <c r="BS483" i="3"/>
  <c r="BT483" i="3"/>
  <c r="BU483" i="3"/>
  <c r="BV483" i="3"/>
  <c r="BW483" i="3"/>
  <c r="BX483" i="3"/>
  <c r="BY483" i="3"/>
  <c r="BZ483" i="3"/>
  <c r="CA483" i="3"/>
  <c r="CB483" i="3"/>
  <c r="CC483" i="3"/>
  <c r="CD483" i="3"/>
  <c r="CE483" i="3"/>
  <c r="CF483" i="3"/>
  <c r="CG483" i="3"/>
  <c r="CH483" i="3"/>
  <c r="CI483" i="3"/>
  <c r="CJ483" i="3"/>
  <c r="CK483" i="3"/>
  <c r="BQ484" i="3"/>
  <c r="BR484" i="3"/>
  <c r="BS484" i="3"/>
  <c r="BT484" i="3"/>
  <c r="BU484" i="3"/>
  <c r="BV484" i="3"/>
  <c r="BW484" i="3"/>
  <c r="BX484" i="3"/>
  <c r="BY484" i="3"/>
  <c r="BZ484" i="3"/>
  <c r="CA484" i="3"/>
  <c r="CB484" i="3"/>
  <c r="CC484" i="3"/>
  <c r="CD484" i="3"/>
  <c r="CE484" i="3"/>
  <c r="CF484" i="3"/>
  <c r="CG484" i="3"/>
  <c r="CH484" i="3"/>
  <c r="CI484" i="3"/>
  <c r="CJ484" i="3"/>
  <c r="CK484" i="3"/>
  <c r="BQ485" i="3"/>
  <c r="BR485" i="3"/>
  <c r="BS485" i="3"/>
  <c r="BT485" i="3"/>
  <c r="BU485" i="3"/>
  <c r="BV485" i="3"/>
  <c r="BW485" i="3"/>
  <c r="BX485" i="3"/>
  <c r="BY485" i="3"/>
  <c r="BZ485" i="3"/>
  <c r="CA485" i="3"/>
  <c r="CB485" i="3"/>
  <c r="CC485" i="3"/>
  <c r="CD485" i="3"/>
  <c r="CE485" i="3"/>
  <c r="CF485" i="3"/>
  <c r="CG485" i="3"/>
  <c r="CH485" i="3"/>
  <c r="CI485" i="3"/>
  <c r="CJ485" i="3"/>
  <c r="CK485" i="3"/>
  <c r="BQ486" i="3"/>
  <c r="BR486" i="3"/>
  <c r="BS486" i="3"/>
  <c r="BT486" i="3"/>
  <c r="BU486" i="3"/>
  <c r="BV486" i="3"/>
  <c r="BW486" i="3"/>
  <c r="BX486" i="3"/>
  <c r="BY486" i="3"/>
  <c r="BZ486" i="3"/>
  <c r="CA486" i="3"/>
  <c r="CB486" i="3"/>
  <c r="CC486" i="3"/>
  <c r="CD486" i="3"/>
  <c r="CE486" i="3"/>
  <c r="CF486" i="3"/>
  <c r="CG486" i="3"/>
  <c r="CH486" i="3"/>
  <c r="CI486" i="3"/>
  <c r="CJ486" i="3"/>
  <c r="CK486" i="3"/>
  <c r="BQ487" i="3"/>
  <c r="BR487" i="3"/>
  <c r="BS487" i="3"/>
  <c r="BT487" i="3"/>
  <c r="BU487" i="3"/>
  <c r="BV487" i="3"/>
  <c r="BW487" i="3"/>
  <c r="BX487" i="3"/>
  <c r="BY487" i="3"/>
  <c r="BZ487" i="3"/>
  <c r="CA487" i="3"/>
  <c r="CB487" i="3"/>
  <c r="CC487" i="3"/>
  <c r="CD487" i="3"/>
  <c r="CE487" i="3"/>
  <c r="CF487" i="3"/>
  <c r="CG487" i="3"/>
  <c r="CH487" i="3"/>
  <c r="CI487" i="3"/>
  <c r="CJ487" i="3"/>
  <c r="CK487" i="3"/>
  <c r="BQ489" i="3"/>
  <c r="BR489" i="3"/>
  <c r="BS489" i="3"/>
  <c r="BT489" i="3"/>
  <c r="BU489" i="3"/>
  <c r="BV489" i="3"/>
  <c r="BW489" i="3"/>
  <c r="BX489" i="3"/>
  <c r="BY489" i="3"/>
  <c r="BZ489" i="3"/>
  <c r="CA489" i="3"/>
  <c r="CB489" i="3"/>
  <c r="CC489" i="3"/>
  <c r="CD489" i="3"/>
  <c r="CE489" i="3"/>
  <c r="CF489" i="3"/>
  <c r="CG489" i="3"/>
  <c r="CH489" i="3"/>
  <c r="CI489" i="3"/>
  <c r="CJ489" i="3"/>
  <c r="CK489" i="3"/>
  <c r="BQ490" i="3"/>
  <c r="BR490" i="3"/>
  <c r="BS490" i="3"/>
  <c r="BT490" i="3"/>
  <c r="BU490" i="3"/>
  <c r="BV490" i="3"/>
  <c r="BW490" i="3"/>
  <c r="BX490" i="3"/>
  <c r="BY490" i="3"/>
  <c r="BZ490" i="3"/>
  <c r="CA490" i="3"/>
  <c r="CB490" i="3"/>
  <c r="CC490" i="3"/>
  <c r="CD490" i="3"/>
  <c r="CE490" i="3"/>
  <c r="CF490" i="3"/>
  <c r="CG490" i="3"/>
  <c r="CH490" i="3"/>
  <c r="CI490" i="3"/>
  <c r="CJ490" i="3"/>
  <c r="CK490" i="3"/>
  <c r="CL479" i="3"/>
  <c r="CM479" i="3"/>
  <c r="CN479" i="3"/>
  <c r="CO479" i="3"/>
  <c r="CP479" i="3"/>
  <c r="CQ479" i="3"/>
  <c r="CR479" i="3"/>
  <c r="CS479" i="3"/>
  <c r="CT479" i="3"/>
  <c r="CU479" i="3"/>
  <c r="CV479" i="3"/>
  <c r="CW479" i="3"/>
  <c r="CX479" i="3"/>
  <c r="CY479" i="3"/>
  <c r="CZ479" i="3"/>
  <c r="DA479" i="3"/>
  <c r="DB479" i="3"/>
  <c r="DC479" i="3"/>
  <c r="DD479" i="3"/>
  <c r="DE479" i="3"/>
  <c r="DF479" i="3"/>
  <c r="CL480" i="3"/>
  <c r="CM480" i="3"/>
  <c r="CN480" i="3"/>
  <c r="CO480" i="3"/>
  <c r="CP480" i="3"/>
  <c r="CQ480" i="3"/>
  <c r="CR480" i="3"/>
  <c r="CS480" i="3"/>
  <c r="CT480" i="3"/>
  <c r="CU480" i="3"/>
  <c r="CV480" i="3"/>
  <c r="CW480" i="3"/>
  <c r="CX480" i="3"/>
  <c r="CY480" i="3"/>
  <c r="CZ480" i="3"/>
  <c r="DA480" i="3"/>
  <c r="DB480" i="3"/>
  <c r="DC480" i="3"/>
  <c r="DD480" i="3"/>
  <c r="DE480" i="3"/>
  <c r="DF480" i="3"/>
  <c r="CL481" i="3"/>
  <c r="CM481" i="3"/>
  <c r="CN481" i="3"/>
  <c r="CO481" i="3"/>
  <c r="CP481" i="3"/>
  <c r="CQ481" i="3"/>
  <c r="CR481" i="3"/>
  <c r="CS481" i="3"/>
  <c r="CT481" i="3"/>
  <c r="CU481" i="3"/>
  <c r="CV481" i="3"/>
  <c r="CW481" i="3"/>
  <c r="CX481" i="3"/>
  <c r="CY481" i="3"/>
  <c r="CZ481" i="3"/>
  <c r="DA481" i="3"/>
  <c r="DB481" i="3"/>
  <c r="DC481" i="3"/>
  <c r="DD481" i="3"/>
  <c r="DE481" i="3"/>
  <c r="DF481" i="3"/>
  <c r="CL482" i="3"/>
  <c r="CM482" i="3"/>
  <c r="CN482" i="3"/>
  <c r="CO482" i="3"/>
  <c r="CP482" i="3"/>
  <c r="CQ482" i="3"/>
  <c r="CR482" i="3"/>
  <c r="CS482" i="3"/>
  <c r="CT482" i="3"/>
  <c r="CU482" i="3"/>
  <c r="CV482" i="3"/>
  <c r="CW482" i="3"/>
  <c r="CX482" i="3"/>
  <c r="CY482" i="3"/>
  <c r="CZ482" i="3"/>
  <c r="DA482" i="3"/>
  <c r="DB482" i="3"/>
  <c r="DC482" i="3"/>
  <c r="DD482" i="3"/>
  <c r="DE482" i="3"/>
  <c r="DF482" i="3"/>
  <c r="CL483" i="3"/>
  <c r="CM483" i="3"/>
  <c r="CN483" i="3"/>
  <c r="CO483" i="3"/>
  <c r="CP483" i="3"/>
  <c r="CQ483" i="3"/>
  <c r="CR483" i="3"/>
  <c r="CS483" i="3"/>
  <c r="CT483" i="3"/>
  <c r="CU483" i="3"/>
  <c r="CV483" i="3"/>
  <c r="CW483" i="3"/>
  <c r="CX483" i="3"/>
  <c r="CY483" i="3"/>
  <c r="CZ483" i="3"/>
  <c r="DA483" i="3"/>
  <c r="DB483" i="3"/>
  <c r="DC483" i="3"/>
  <c r="DD483" i="3"/>
  <c r="DE483" i="3"/>
  <c r="DF483" i="3"/>
  <c r="CL484" i="3"/>
  <c r="CM484" i="3"/>
  <c r="CN484" i="3"/>
  <c r="CO484" i="3"/>
  <c r="CP484" i="3"/>
  <c r="CQ484" i="3"/>
  <c r="CR484" i="3"/>
  <c r="CS484" i="3"/>
  <c r="CT484" i="3"/>
  <c r="CU484" i="3"/>
  <c r="CV484" i="3"/>
  <c r="CW484" i="3"/>
  <c r="CX484" i="3"/>
  <c r="CY484" i="3"/>
  <c r="CZ484" i="3"/>
  <c r="DA484" i="3"/>
  <c r="DB484" i="3"/>
  <c r="DC484" i="3"/>
  <c r="DD484" i="3"/>
  <c r="DE484" i="3"/>
  <c r="DF484" i="3"/>
  <c r="CL485" i="3"/>
  <c r="CM485" i="3"/>
  <c r="CN485" i="3"/>
  <c r="CO485" i="3"/>
  <c r="CP485" i="3"/>
  <c r="CQ485" i="3"/>
  <c r="CR485" i="3"/>
  <c r="CS485" i="3"/>
  <c r="CT485" i="3"/>
  <c r="CU485" i="3"/>
  <c r="CV485" i="3"/>
  <c r="CW485" i="3"/>
  <c r="CX485" i="3"/>
  <c r="CY485" i="3"/>
  <c r="CZ485" i="3"/>
  <c r="DA485" i="3"/>
  <c r="DB485" i="3"/>
  <c r="DC485" i="3"/>
  <c r="DD485" i="3"/>
  <c r="DE485" i="3"/>
  <c r="DF485" i="3"/>
  <c r="CL486" i="3"/>
  <c r="CM486" i="3"/>
  <c r="CN486" i="3"/>
  <c r="CO486" i="3"/>
  <c r="CP486" i="3"/>
  <c r="CQ486" i="3"/>
  <c r="CR486" i="3"/>
  <c r="CS486" i="3"/>
  <c r="CT486" i="3"/>
  <c r="CU486" i="3"/>
  <c r="CV486" i="3"/>
  <c r="CW486" i="3"/>
  <c r="CX486" i="3"/>
  <c r="CY486" i="3"/>
  <c r="CZ486" i="3"/>
  <c r="DA486" i="3"/>
  <c r="DB486" i="3"/>
  <c r="DC486" i="3"/>
  <c r="DD486" i="3"/>
  <c r="DE486" i="3"/>
  <c r="DF486" i="3"/>
  <c r="CL487" i="3"/>
  <c r="CM487" i="3"/>
  <c r="CN487" i="3"/>
  <c r="CO487" i="3"/>
  <c r="CP487" i="3"/>
  <c r="CQ487" i="3"/>
  <c r="CR487" i="3"/>
  <c r="CS487" i="3"/>
  <c r="CT487" i="3"/>
  <c r="CU487" i="3"/>
  <c r="CV487" i="3"/>
  <c r="CW487" i="3"/>
  <c r="CX487" i="3"/>
  <c r="CY487" i="3"/>
  <c r="CZ487" i="3"/>
  <c r="DA487" i="3"/>
  <c r="DB487" i="3"/>
  <c r="DC487" i="3"/>
  <c r="DD487" i="3"/>
  <c r="DE487" i="3"/>
  <c r="DF487" i="3"/>
  <c r="CL489" i="3"/>
  <c r="CM489" i="3"/>
  <c r="CN489" i="3"/>
  <c r="CO489" i="3"/>
  <c r="CP489" i="3"/>
  <c r="CQ489" i="3"/>
  <c r="CR489" i="3"/>
  <c r="CS489" i="3"/>
  <c r="CT489" i="3"/>
  <c r="CU489" i="3"/>
  <c r="CV489" i="3"/>
  <c r="CW489" i="3"/>
  <c r="CX489" i="3"/>
  <c r="CY489" i="3"/>
  <c r="CZ489" i="3"/>
  <c r="DA489" i="3"/>
  <c r="DB489" i="3"/>
  <c r="DC489" i="3"/>
  <c r="DD489" i="3"/>
  <c r="DE489" i="3"/>
  <c r="DF489" i="3"/>
  <c r="CL490" i="3"/>
  <c r="CM490" i="3"/>
  <c r="CN490" i="3"/>
  <c r="CO490" i="3"/>
  <c r="CP490" i="3"/>
  <c r="CQ490" i="3"/>
  <c r="CR490" i="3"/>
  <c r="CS490" i="3"/>
  <c r="CT490" i="3"/>
  <c r="CU490" i="3"/>
  <c r="CV490" i="3"/>
  <c r="CW490" i="3"/>
  <c r="CX490" i="3"/>
  <c r="CY490" i="3"/>
  <c r="CZ490" i="3"/>
  <c r="DA490" i="3"/>
  <c r="DB490" i="3"/>
  <c r="DC490" i="3"/>
  <c r="DD490" i="3"/>
  <c r="DE490" i="3"/>
  <c r="DF490" i="3"/>
  <c r="DG479" i="3"/>
  <c r="DH479" i="3"/>
  <c r="DI479" i="3"/>
  <c r="DJ479" i="3"/>
  <c r="DK479" i="3"/>
  <c r="DL479" i="3"/>
  <c r="DM479" i="3"/>
  <c r="DN479" i="3"/>
  <c r="DO479" i="3"/>
  <c r="DP479" i="3"/>
  <c r="DQ479" i="3"/>
  <c r="DR479" i="3"/>
  <c r="DS479" i="3"/>
  <c r="DT479" i="3"/>
  <c r="DU479" i="3"/>
  <c r="DV479" i="3"/>
  <c r="DW479" i="3"/>
  <c r="DX479" i="3"/>
  <c r="DY479" i="3"/>
  <c r="DZ479" i="3"/>
  <c r="EA479" i="3"/>
  <c r="DG480" i="3"/>
  <c r="DH480" i="3"/>
  <c r="DI480" i="3"/>
  <c r="DJ480" i="3"/>
  <c r="DK480" i="3"/>
  <c r="DL480" i="3"/>
  <c r="DM480" i="3"/>
  <c r="DN480" i="3"/>
  <c r="DO480" i="3"/>
  <c r="DP480" i="3"/>
  <c r="DQ480" i="3"/>
  <c r="DR480" i="3"/>
  <c r="DS480" i="3"/>
  <c r="DT480" i="3"/>
  <c r="DU480" i="3"/>
  <c r="DV480" i="3"/>
  <c r="DW480" i="3"/>
  <c r="DX480" i="3"/>
  <c r="DY480" i="3"/>
  <c r="DZ480" i="3"/>
  <c r="EA480" i="3"/>
  <c r="DG481" i="3"/>
  <c r="DH481" i="3"/>
  <c r="DI481" i="3"/>
  <c r="DJ481" i="3"/>
  <c r="DK481" i="3"/>
  <c r="DL481" i="3"/>
  <c r="DM481" i="3"/>
  <c r="DN481" i="3"/>
  <c r="DO481" i="3"/>
  <c r="DP481" i="3"/>
  <c r="DQ481" i="3"/>
  <c r="DR481" i="3"/>
  <c r="DS481" i="3"/>
  <c r="DT481" i="3"/>
  <c r="DU481" i="3"/>
  <c r="DV481" i="3"/>
  <c r="DW481" i="3"/>
  <c r="DX481" i="3"/>
  <c r="DY481" i="3"/>
  <c r="DZ481" i="3"/>
  <c r="EA481" i="3"/>
  <c r="DG482" i="3"/>
  <c r="DH482" i="3"/>
  <c r="DI482" i="3"/>
  <c r="DJ482" i="3"/>
  <c r="DK482" i="3"/>
  <c r="DL482" i="3"/>
  <c r="DM482" i="3"/>
  <c r="DN482" i="3"/>
  <c r="DO482" i="3"/>
  <c r="DP482" i="3"/>
  <c r="DQ482" i="3"/>
  <c r="DR482" i="3"/>
  <c r="DS482" i="3"/>
  <c r="DT482" i="3"/>
  <c r="DU482" i="3"/>
  <c r="DV482" i="3"/>
  <c r="DW482" i="3"/>
  <c r="DX482" i="3"/>
  <c r="DY482" i="3"/>
  <c r="DZ482" i="3"/>
  <c r="EA482" i="3"/>
  <c r="DG483" i="3"/>
  <c r="DH483" i="3"/>
  <c r="DI483" i="3"/>
  <c r="DJ483" i="3"/>
  <c r="DK483" i="3"/>
  <c r="DL483" i="3"/>
  <c r="DM483" i="3"/>
  <c r="DN483" i="3"/>
  <c r="DO483" i="3"/>
  <c r="DP483" i="3"/>
  <c r="DQ483" i="3"/>
  <c r="DR483" i="3"/>
  <c r="DS483" i="3"/>
  <c r="DT483" i="3"/>
  <c r="DU483" i="3"/>
  <c r="DV483" i="3"/>
  <c r="DW483" i="3"/>
  <c r="DX483" i="3"/>
  <c r="DY483" i="3"/>
  <c r="DZ483" i="3"/>
  <c r="EA483" i="3"/>
  <c r="DG484" i="3"/>
  <c r="DH484" i="3"/>
  <c r="DI484" i="3"/>
  <c r="DJ484" i="3"/>
  <c r="DK484" i="3"/>
  <c r="DL484" i="3"/>
  <c r="DM484" i="3"/>
  <c r="DN484" i="3"/>
  <c r="DO484" i="3"/>
  <c r="DP484" i="3"/>
  <c r="DQ484" i="3"/>
  <c r="DR484" i="3"/>
  <c r="DS484" i="3"/>
  <c r="DT484" i="3"/>
  <c r="DU484" i="3"/>
  <c r="DV484" i="3"/>
  <c r="DW484" i="3"/>
  <c r="DX484" i="3"/>
  <c r="DY484" i="3"/>
  <c r="DZ484" i="3"/>
  <c r="EA484" i="3"/>
  <c r="DG485" i="3"/>
  <c r="DH485" i="3"/>
  <c r="DI485" i="3"/>
  <c r="DJ485" i="3"/>
  <c r="DK485" i="3"/>
  <c r="DL485" i="3"/>
  <c r="DM485" i="3"/>
  <c r="DN485" i="3"/>
  <c r="DO485" i="3"/>
  <c r="DP485" i="3"/>
  <c r="DQ485" i="3"/>
  <c r="DR485" i="3"/>
  <c r="DS485" i="3"/>
  <c r="DT485" i="3"/>
  <c r="DU485" i="3"/>
  <c r="DV485" i="3"/>
  <c r="DW485" i="3"/>
  <c r="DX485" i="3"/>
  <c r="DY485" i="3"/>
  <c r="DZ485" i="3"/>
  <c r="EA485" i="3"/>
  <c r="DG486" i="3"/>
  <c r="DH486" i="3"/>
  <c r="DI486" i="3"/>
  <c r="DJ486" i="3"/>
  <c r="DK486" i="3"/>
  <c r="DL486" i="3"/>
  <c r="DM486" i="3"/>
  <c r="DN486" i="3"/>
  <c r="DO486" i="3"/>
  <c r="DP486" i="3"/>
  <c r="DQ486" i="3"/>
  <c r="DR486" i="3"/>
  <c r="DS486" i="3"/>
  <c r="DT486" i="3"/>
  <c r="DU486" i="3"/>
  <c r="DV486" i="3"/>
  <c r="DW486" i="3"/>
  <c r="DX486" i="3"/>
  <c r="DY486" i="3"/>
  <c r="DZ486" i="3"/>
  <c r="EA486" i="3"/>
  <c r="DG487" i="3"/>
  <c r="DH487" i="3"/>
  <c r="DI487" i="3"/>
  <c r="DJ487" i="3"/>
  <c r="DK487" i="3"/>
  <c r="DL487" i="3"/>
  <c r="DM487" i="3"/>
  <c r="DN487" i="3"/>
  <c r="DO487" i="3"/>
  <c r="DP487" i="3"/>
  <c r="DQ487" i="3"/>
  <c r="DR487" i="3"/>
  <c r="DS487" i="3"/>
  <c r="DT487" i="3"/>
  <c r="DU487" i="3"/>
  <c r="DV487" i="3"/>
  <c r="DW487" i="3"/>
  <c r="DX487" i="3"/>
  <c r="DY487" i="3"/>
  <c r="DZ487" i="3"/>
  <c r="EA487" i="3"/>
  <c r="DG489" i="3"/>
  <c r="DH489" i="3"/>
  <c r="DI489" i="3"/>
  <c r="DJ489" i="3"/>
  <c r="DK489" i="3"/>
  <c r="DL489" i="3"/>
  <c r="DM489" i="3"/>
  <c r="DN489" i="3"/>
  <c r="DO489" i="3"/>
  <c r="DP489" i="3"/>
  <c r="DQ489" i="3"/>
  <c r="DR489" i="3"/>
  <c r="DS489" i="3"/>
  <c r="DT489" i="3"/>
  <c r="DU489" i="3"/>
  <c r="DV489" i="3"/>
  <c r="DW489" i="3"/>
  <c r="DX489" i="3"/>
  <c r="DY489" i="3"/>
  <c r="DZ489" i="3"/>
  <c r="EA489" i="3"/>
  <c r="DG490" i="3"/>
  <c r="DH490" i="3"/>
  <c r="DI490" i="3"/>
  <c r="DJ490" i="3"/>
  <c r="DK490" i="3"/>
  <c r="DL490" i="3"/>
  <c r="DM490" i="3"/>
  <c r="DN490" i="3"/>
  <c r="DO490" i="3"/>
  <c r="DP490" i="3"/>
  <c r="DQ490" i="3"/>
  <c r="DR490" i="3"/>
  <c r="DS490" i="3"/>
  <c r="DT490" i="3"/>
  <c r="DU490" i="3"/>
  <c r="DV490" i="3"/>
  <c r="DW490" i="3"/>
  <c r="DX490" i="3"/>
  <c r="DY490" i="3"/>
  <c r="DZ490" i="3"/>
  <c r="EA490" i="3"/>
  <c r="EB479" i="3"/>
  <c r="EC479" i="3"/>
  <c r="ED479" i="3"/>
  <c r="EE479" i="3"/>
  <c r="EF479" i="3"/>
  <c r="EG479" i="3"/>
  <c r="EH479" i="3"/>
  <c r="EI479" i="3"/>
  <c r="EJ479" i="3"/>
  <c r="EK479" i="3"/>
  <c r="EL479" i="3"/>
  <c r="EM479" i="3"/>
  <c r="EN479" i="3"/>
  <c r="EO479" i="3"/>
  <c r="EP479" i="3"/>
  <c r="EQ479" i="3"/>
  <c r="ER479" i="3"/>
  <c r="ES479" i="3"/>
  <c r="ET479" i="3"/>
  <c r="EU479" i="3"/>
  <c r="EV479" i="3"/>
  <c r="EB480" i="3"/>
  <c r="EC480" i="3"/>
  <c r="ED480" i="3"/>
  <c r="EE480" i="3"/>
  <c r="EF480" i="3"/>
  <c r="EG480" i="3"/>
  <c r="EH480" i="3"/>
  <c r="EI480" i="3"/>
  <c r="EJ480" i="3"/>
  <c r="EK480" i="3"/>
  <c r="EL480" i="3"/>
  <c r="EM480" i="3"/>
  <c r="EN480" i="3"/>
  <c r="EO480" i="3"/>
  <c r="EP480" i="3"/>
  <c r="EQ480" i="3"/>
  <c r="ER480" i="3"/>
  <c r="ES480" i="3"/>
  <c r="ET480" i="3"/>
  <c r="EU480" i="3"/>
  <c r="EV480" i="3"/>
  <c r="EB481" i="3"/>
  <c r="EC481" i="3"/>
  <c r="ED481" i="3"/>
  <c r="EE481" i="3"/>
  <c r="EF481" i="3"/>
  <c r="EG481" i="3"/>
  <c r="EH481" i="3"/>
  <c r="EI481" i="3"/>
  <c r="EJ481" i="3"/>
  <c r="EK481" i="3"/>
  <c r="EL481" i="3"/>
  <c r="EM481" i="3"/>
  <c r="EN481" i="3"/>
  <c r="EO481" i="3"/>
  <c r="EP481" i="3"/>
  <c r="EQ481" i="3"/>
  <c r="ER481" i="3"/>
  <c r="ES481" i="3"/>
  <c r="ET481" i="3"/>
  <c r="EU481" i="3"/>
  <c r="EV481" i="3"/>
  <c r="EB482" i="3"/>
  <c r="EC482" i="3"/>
  <c r="ED482" i="3"/>
  <c r="EE482" i="3"/>
  <c r="EF482" i="3"/>
  <c r="EG482" i="3"/>
  <c r="EH482" i="3"/>
  <c r="EI482" i="3"/>
  <c r="EJ482" i="3"/>
  <c r="EK482" i="3"/>
  <c r="EL482" i="3"/>
  <c r="EM482" i="3"/>
  <c r="EN482" i="3"/>
  <c r="EO482" i="3"/>
  <c r="EP482" i="3"/>
  <c r="EQ482" i="3"/>
  <c r="ER482" i="3"/>
  <c r="ES482" i="3"/>
  <c r="ET482" i="3"/>
  <c r="EU482" i="3"/>
  <c r="EV482" i="3"/>
  <c r="EB483" i="3"/>
  <c r="EC483" i="3"/>
  <c r="ED483" i="3"/>
  <c r="EE483" i="3"/>
  <c r="EF483" i="3"/>
  <c r="EG483" i="3"/>
  <c r="EH483" i="3"/>
  <c r="EI483" i="3"/>
  <c r="EJ483" i="3"/>
  <c r="EK483" i="3"/>
  <c r="EL483" i="3"/>
  <c r="EM483" i="3"/>
  <c r="EN483" i="3"/>
  <c r="EO483" i="3"/>
  <c r="EP483" i="3"/>
  <c r="EQ483" i="3"/>
  <c r="ER483" i="3"/>
  <c r="ES483" i="3"/>
  <c r="ET483" i="3"/>
  <c r="EU483" i="3"/>
  <c r="EV483" i="3"/>
  <c r="EB484" i="3"/>
  <c r="EC484" i="3"/>
  <c r="ED484" i="3"/>
  <c r="EE484" i="3"/>
  <c r="EF484" i="3"/>
  <c r="EG484" i="3"/>
  <c r="EH484" i="3"/>
  <c r="EI484" i="3"/>
  <c r="EJ484" i="3"/>
  <c r="EK484" i="3"/>
  <c r="EL484" i="3"/>
  <c r="EM484" i="3"/>
  <c r="EN484" i="3"/>
  <c r="EO484" i="3"/>
  <c r="EP484" i="3"/>
  <c r="EQ484" i="3"/>
  <c r="ER484" i="3"/>
  <c r="ES484" i="3"/>
  <c r="ET484" i="3"/>
  <c r="EU484" i="3"/>
  <c r="EV484" i="3"/>
  <c r="EB485" i="3"/>
  <c r="EC485" i="3"/>
  <c r="ED485" i="3"/>
  <c r="EE485" i="3"/>
  <c r="EF485" i="3"/>
  <c r="EG485" i="3"/>
  <c r="EH485" i="3"/>
  <c r="EI485" i="3"/>
  <c r="EJ485" i="3"/>
  <c r="EK485" i="3"/>
  <c r="EL485" i="3"/>
  <c r="EM485" i="3"/>
  <c r="EN485" i="3"/>
  <c r="EO485" i="3"/>
  <c r="EP485" i="3"/>
  <c r="EQ485" i="3"/>
  <c r="ER485" i="3"/>
  <c r="ES485" i="3"/>
  <c r="ET485" i="3"/>
  <c r="EU485" i="3"/>
  <c r="EV485" i="3"/>
  <c r="EB486" i="3"/>
  <c r="EC486" i="3"/>
  <c r="ED486" i="3"/>
  <c r="EE486" i="3"/>
  <c r="EF486" i="3"/>
  <c r="EG486" i="3"/>
  <c r="EH486" i="3"/>
  <c r="EI486" i="3"/>
  <c r="EJ486" i="3"/>
  <c r="EK486" i="3"/>
  <c r="EL486" i="3"/>
  <c r="EM486" i="3"/>
  <c r="EN486" i="3"/>
  <c r="EO486" i="3"/>
  <c r="EP486" i="3"/>
  <c r="EQ486" i="3"/>
  <c r="ER486" i="3"/>
  <c r="ES486" i="3"/>
  <c r="ET486" i="3"/>
  <c r="EU486" i="3"/>
  <c r="EV486" i="3"/>
  <c r="EB487" i="3"/>
  <c r="EC487" i="3"/>
  <c r="ED487" i="3"/>
  <c r="EE487" i="3"/>
  <c r="EF487" i="3"/>
  <c r="EG487" i="3"/>
  <c r="EH487" i="3"/>
  <c r="EI487" i="3"/>
  <c r="EJ487" i="3"/>
  <c r="EK487" i="3"/>
  <c r="EL487" i="3"/>
  <c r="EM487" i="3"/>
  <c r="EN487" i="3"/>
  <c r="EO487" i="3"/>
  <c r="EP487" i="3"/>
  <c r="EQ487" i="3"/>
  <c r="ER487" i="3"/>
  <c r="ES487" i="3"/>
  <c r="ET487" i="3"/>
  <c r="EU487" i="3"/>
  <c r="EV487" i="3"/>
  <c r="EB489" i="3"/>
  <c r="EC489" i="3"/>
  <c r="ED489" i="3"/>
  <c r="EE489" i="3"/>
  <c r="EF489" i="3"/>
  <c r="EG489" i="3"/>
  <c r="EH489" i="3"/>
  <c r="EI489" i="3"/>
  <c r="EJ489" i="3"/>
  <c r="EK489" i="3"/>
  <c r="EL489" i="3"/>
  <c r="EM489" i="3"/>
  <c r="EN489" i="3"/>
  <c r="EO489" i="3"/>
  <c r="EP489" i="3"/>
  <c r="EQ489" i="3"/>
  <c r="ER489" i="3"/>
  <c r="ES489" i="3"/>
  <c r="ET489" i="3"/>
  <c r="EU489" i="3"/>
  <c r="EV489" i="3"/>
  <c r="EB490" i="3"/>
  <c r="EC490" i="3"/>
  <c r="ED490" i="3"/>
  <c r="EE490" i="3"/>
  <c r="EF490" i="3"/>
  <c r="EG490" i="3"/>
  <c r="EH490" i="3"/>
  <c r="EI490" i="3"/>
  <c r="EJ490" i="3"/>
  <c r="EK490" i="3"/>
  <c r="EL490" i="3"/>
  <c r="EM490" i="3"/>
  <c r="EN490" i="3"/>
  <c r="EO490" i="3"/>
  <c r="EP490" i="3"/>
  <c r="EQ490" i="3"/>
  <c r="ER490" i="3"/>
  <c r="ES490" i="3"/>
  <c r="ET490" i="3"/>
  <c r="EU490" i="3"/>
  <c r="EV490" i="3"/>
  <c r="Q479" i="3"/>
  <c r="O479" i="3"/>
  <c r="M479" i="3"/>
  <c r="S473" i="3"/>
  <c r="O473" i="3"/>
  <c r="I473" i="3"/>
  <c r="S472" i="3"/>
  <c r="R472" i="3"/>
  <c r="Q472" i="3"/>
  <c r="P472" i="3"/>
  <c r="O472" i="3"/>
  <c r="N472" i="3"/>
  <c r="M472" i="3"/>
  <c r="L472" i="3"/>
  <c r="S471" i="3"/>
  <c r="R471" i="3"/>
  <c r="Q471" i="3"/>
  <c r="P471" i="3"/>
  <c r="O471" i="3"/>
  <c r="N471" i="3"/>
  <c r="M471" i="3"/>
  <c r="L471" i="3"/>
  <c r="S461" i="3"/>
  <c r="S462" i="3"/>
  <c r="S463" i="3"/>
  <c r="S464" i="3"/>
  <c r="S465" i="3"/>
  <c r="S466" i="3"/>
  <c r="S467" i="3"/>
  <c r="S468" i="3"/>
  <c r="S469" i="3"/>
  <c r="I470" i="3"/>
  <c r="R469" i="3"/>
  <c r="Q469" i="3"/>
  <c r="P469" i="3"/>
  <c r="O469" i="3"/>
  <c r="N469" i="3"/>
  <c r="M469" i="3"/>
  <c r="L469" i="3"/>
  <c r="R468" i="3"/>
  <c r="Q468" i="3"/>
  <c r="P468" i="3"/>
  <c r="O468" i="3"/>
  <c r="N468" i="3"/>
  <c r="M468" i="3"/>
  <c r="L468" i="3"/>
  <c r="AI461" i="3"/>
  <c r="AJ461" i="3"/>
  <c r="AK461" i="3"/>
  <c r="AL461" i="3"/>
  <c r="AM461" i="3"/>
  <c r="AI462" i="3"/>
  <c r="AJ462" i="3"/>
  <c r="AK462" i="3"/>
  <c r="AN462" i="3" s="1"/>
  <c r="AL462" i="3"/>
  <c r="AM462" i="3"/>
  <c r="AI463" i="3"/>
  <c r="AJ463" i="3"/>
  <c r="AK463" i="3"/>
  <c r="AL463" i="3"/>
  <c r="AM463" i="3"/>
  <c r="AI464" i="3"/>
  <c r="AJ464" i="3"/>
  <c r="AK464" i="3"/>
  <c r="AL464" i="3"/>
  <c r="AM464" i="3"/>
  <c r="AI465" i="3"/>
  <c r="AJ465" i="3"/>
  <c r="AK465" i="3"/>
  <c r="AL465" i="3"/>
  <c r="AM465" i="3"/>
  <c r="AI466" i="3"/>
  <c r="AJ466" i="3"/>
  <c r="AK466" i="3"/>
  <c r="AL466" i="3"/>
  <c r="AM466" i="3"/>
  <c r="AI467" i="3"/>
  <c r="AJ467" i="3"/>
  <c r="AK467" i="3"/>
  <c r="AL467" i="3"/>
  <c r="AM467" i="3"/>
  <c r="AI468" i="3"/>
  <c r="AJ468" i="3"/>
  <c r="AK468" i="3"/>
  <c r="AL468" i="3"/>
  <c r="AM468" i="3"/>
  <c r="AI469" i="3"/>
  <c r="AJ469" i="3"/>
  <c r="AK469" i="3"/>
  <c r="AL469" i="3"/>
  <c r="AM469" i="3"/>
  <c r="AI471" i="3"/>
  <c r="AJ471" i="3"/>
  <c r="AK471" i="3"/>
  <c r="AL471" i="3"/>
  <c r="AM471" i="3"/>
  <c r="AI472" i="3"/>
  <c r="AJ472" i="3"/>
  <c r="AK472" i="3"/>
  <c r="AL472" i="3"/>
  <c r="AM472" i="3"/>
  <c r="AO461" i="3"/>
  <c r="AP461" i="3"/>
  <c r="AQ461" i="3"/>
  <c r="AR461" i="3"/>
  <c r="AS461" i="3"/>
  <c r="AO462" i="3"/>
  <c r="AP462" i="3"/>
  <c r="AQ462" i="3"/>
  <c r="AR462" i="3"/>
  <c r="AS462" i="3"/>
  <c r="AO463" i="3"/>
  <c r="AP463" i="3"/>
  <c r="AQ463" i="3"/>
  <c r="AR463" i="3"/>
  <c r="AS463" i="3"/>
  <c r="AO464" i="3"/>
  <c r="AP464" i="3"/>
  <c r="AQ464" i="3"/>
  <c r="AR464" i="3"/>
  <c r="AS464" i="3"/>
  <c r="AO465" i="3"/>
  <c r="AP465" i="3"/>
  <c r="AQ465" i="3"/>
  <c r="AR465" i="3"/>
  <c r="AS465" i="3"/>
  <c r="AO466" i="3"/>
  <c r="AP466" i="3"/>
  <c r="AQ466" i="3"/>
  <c r="AR466" i="3"/>
  <c r="AS466" i="3"/>
  <c r="AO467" i="3"/>
  <c r="AP467" i="3"/>
  <c r="AQ467" i="3"/>
  <c r="AR467" i="3"/>
  <c r="AS467" i="3"/>
  <c r="AO468" i="3"/>
  <c r="AP468" i="3"/>
  <c r="AQ468" i="3"/>
  <c r="AR468" i="3"/>
  <c r="AS468" i="3"/>
  <c r="AO469" i="3"/>
  <c r="AP469" i="3"/>
  <c r="AQ469" i="3"/>
  <c r="AR469" i="3"/>
  <c r="AS469" i="3"/>
  <c r="AO471" i="3"/>
  <c r="AP471" i="3"/>
  <c r="AQ471" i="3"/>
  <c r="AR471" i="3"/>
  <c r="AS471" i="3"/>
  <c r="AO472" i="3"/>
  <c r="AP472" i="3"/>
  <c r="AQ472" i="3"/>
  <c r="AR472" i="3"/>
  <c r="AS472" i="3"/>
  <c r="R467" i="3"/>
  <c r="Q467" i="3"/>
  <c r="P467" i="3"/>
  <c r="O467" i="3"/>
  <c r="N467" i="3"/>
  <c r="M467" i="3"/>
  <c r="L467" i="3"/>
  <c r="R466" i="3"/>
  <c r="Q466" i="3"/>
  <c r="P466" i="3"/>
  <c r="O466" i="3"/>
  <c r="N466" i="3"/>
  <c r="M466" i="3"/>
  <c r="L466" i="3"/>
  <c r="R465" i="3"/>
  <c r="Q465" i="3"/>
  <c r="P465" i="3"/>
  <c r="O465" i="3"/>
  <c r="N465" i="3"/>
  <c r="M465" i="3"/>
  <c r="L465" i="3"/>
  <c r="R464" i="3"/>
  <c r="Q464" i="3"/>
  <c r="P464" i="3"/>
  <c r="O464" i="3"/>
  <c r="N464" i="3"/>
  <c r="M464" i="3"/>
  <c r="L464" i="3"/>
  <c r="R463" i="3"/>
  <c r="Q463" i="3"/>
  <c r="P463" i="3"/>
  <c r="O463" i="3"/>
  <c r="N463" i="3"/>
  <c r="M463" i="3"/>
  <c r="L463" i="3"/>
  <c r="R462" i="3"/>
  <c r="Q462" i="3"/>
  <c r="P462" i="3"/>
  <c r="O462" i="3"/>
  <c r="N462" i="3"/>
  <c r="M462" i="3"/>
  <c r="L462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61" i="3"/>
  <c r="BR461" i="3"/>
  <c r="BS461" i="3"/>
  <c r="BT461" i="3"/>
  <c r="BU461" i="3"/>
  <c r="BV461" i="3"/>
  <c r="BW461" i="3"/>
  <c r="BX461" i="3"/>
  <c r="BY461" i="3"/>
  <c r="BZ461" i="3"/>
  <c r="CA461" i="3"/>
  <c r="CB461" i="3"/>
  <c r="CC461" i="3"/>
  <c r="CD461" i="3"/>
  <c r="CE461" i="3"/>
  <c r="CF461" i="3"/>
  <c r="CG461" i="3"/>
  <c r="CH461" i="3"/>
  <c r="CI461" i="3"/>
  <c r="CJ461" i="3"/>
  <c r="CK461" i="3"/>
  <c r="BQ462" i="3"/>
  <c r="BR462" i="3"/>
  <c r="BS462" i="3"/>
  <c r="BT462" i="3"/>
  <c r="BU462" i="3"/>
  <c r="BV462" i="3"/>
  <c r="BW462" i="3"/>
  <c r="BX462" i="3"/>
  <c r="BY462" i="3"/>
  <c r="BZ462" i="3"/>
  <c r="CA462" i="3"/>
  <c r="CB462" i="3"/>
  <c r="CC462" i="3"/>
  <c r="CD462" i="3"/>
  <c r="CE462" i="3"/>
  <c r="CF462" i="3"/>
  <c r="CG462" i="3"/>
  <c r="CH462" i="3"/>
  <c r="CI462" i="3"/>
  <c r="CJ462" i="3"/>
  <c r="CK462" i="3"/>
  <c r="BQ463" i="3"/>
  <c r="BR463" i="3"/>
  <c r="BS463" i="3"/>
  <c r="BT463" i="3"/>
  <c r="BU463" i="3"/>
  <c r="BV463" i="3"/>
  <c r="BW463" i="3"/>
  <c r="BX463" i="3"/>
  <c r="BY463" i="3"/>
  <c r="BZ463" i="3"/>
  <c r="CA463" i="3"/>
  <c r="CB463" i="3"/>
  <c r="CC463" i="3"/>
  <c r="CD463" i="3"/>
  <c r="CE463" i="3"/>
  <c r="CF463" i="3"/>
  <c r="CG463" i="3"/>
  <c r="CH463" i="3"/>
  <c r="CI463" i="3"/>
  <c r="CJ463" i="3"/>
  <c r="CK463" i="3"/>
  <c r="BQ464" i="3"/>
  <c r="BR464" i="3"/>
  <c r="BS464" i="3"/>
  <c r="BT464" i="3"/>
  <c r="BU464" i="3"/>
  <c r="BV464" i="3"/>
  <c r="BW464" i="3"/>
  <c r="BX464" i="3"/>
  <c r="BY464" i="3"/>
  <c r="BZ464" i="3"/>
  <c r="CA464" i="3"/>
  <c r="CB464" i="3"/>
  <c r="CC464" i="3"/>
  <c r="CD464" i="3"/>
  <c r="CE464" i="3"/>
  <c r="CF464" i="3"/>
  <c r="CG464" i="3"/>
  <c r="CH464" i="3"/>
  <c r="CI464" i="3"/>
  <c r="CJ464" i="3"/>
  <c r="CK464" i="3"/>
  <c r="BQ465" i="3"/>
  <c r="BR465" i="3"/>
  <c r="BS465" i="3"/>
  <c r="BT465" i="3"/>
  <c r="BU465" i="3"/>
  <c r="BV465" i="3"/>
  <c r="BW465" i="3"/>
  <c r="BX465" i="3"/>
  <c r="BY465" i="3"/>
  <c r="BZ465" i="3"/>
  <c r="CA465" i="3"/>
  <c r="CB465" i="3"/>
  <c r="CC465" i="3"/>
  <c r="CD465" i="3"/>
  <c r="CE465" i="3"/>
  <c r="CF465" i="3"/>
  <c r="CG465" i="3"/>
  <c r="CH465" i="3"/>
  <c r="CI465" i="3"/>
  <c r="CJ465" i="3"/>
  <c r="CK465" i="3"/>
  <c r="BQ466" i="3"/>
  <c r="BR466" i="3"/>
  <c r="BS466" i="3"/>
  <c r="BT466" i="3"/>
  <c r="BU466" i="3"/>
  <c r="BV466" i="3"/>
  <c r="BW466" i="3"/>
  <c r="BX466" i="3"/>
  <c r="BY466" i="3"/>
  <c r="BZ466" i="3"/>
  <c r="CA466" i="3"/>
  <c r="CB466" i="3"/>
  <c r="CC466" i="3"/>
  <c r="CD466" i="3"/>
  <c r="CE466" i="3"/>
  <c r="CF466" i="3"/>
  <c r="CG466" i="3"/>
  <c r="CH466" i="3"/>
  <c r="CI466" i="3"/>
  <c r="CJ466" i="3"/>
  <c r="CK466" i="3"/>
  <c r="BQ467" i="3"/>
  <c r="BR467" i="3"/>
  <c r="BS467" i="3"/>
  <c r="BT467" i="3"/>
  <c r="BU467" i="3"/>
  <c r="BV467" i="3"/>
  <c r="BW467" i="3"/>
  <c r="BX467" i="3"/>
  <c r="BY467" i="3"/>
  <c r="BZ467" i="3"/>
  <c r="CA467" i="3"/>
  <c r="CB467" i="3"/>
  <c r="CC467" i="3"/>
  <c r="CD467" i="3"/>
  <c r="CE467" i="3"/>
  <c r="CF467" i="3"/>
  <c r="CG467" i="3"/>
  <c r="CH467" i="3"/>
  <c r="CI467" i="3"/>
  <c r="CJ467" i="3"/>
  <c r="CK467" i="3"/>
  <c r="BQ468" i="3"/>
  <c r="BR468" i="3"/>
  <c r="BS468" i="3"/>
  <c r="BT468" i="3"/>
  <c r="BU468" i="3"/>
  <c r="BV468" i="3"/>
  <c r="BW468" i="3"/>
  <c r="BX468" i="3"/>
  <c r="BY468" i="3"/>
  <c r="BZ468" i="3"/>
  <c r="CA468" i="3"/>
  <c r="CB468" i="3"/>
  <c r="CC468" i="3"/>
  <c r="CD468" i="3"/>
  <c r="CE468" i="3"/>
  <c r="CF468" i="3"/>
  <c r="CG468" i="3"/>
  <c r="CH468" i="3"/>
  <c r="CI468" i="3"/>
  <c r="CJ468" i="3"/>
  <c r="CK468" i="3"/>
  <c r="BQ469" i="3"/>
  <c r="BR469" i="3"/>
  <c r="BS469" i="3"/>
  <c r="BT469" i="3"/>
  <c r="BU469" i="3"/>
  <c r="BV469" i="3"/>
  <c r="BW469" i="3"/>
  <c r="BX469" i="3"/>
  <c r="BY469" i="3"/>
  <c r="BZ469" i="3"/>
  <c r="CA469" i="3"/>
  <c r="CB469" i="3"/>
  <c r="CC469" i="3"/>
  <c r="CD469" i="3"/>
  <c r="CE469" i="3"/>
  <c r="CF469" i="3"/>
  <c r="CG469" i="3"/>
  <c r="CH469" i="3"/>
  <c r="CI469" i="3"/>
  <c r="CJ469" i="3"/>
  <c r="CK469" i="3"/>
  <c r="BQ471" i="3"/>
  <c r="BR471" i="3"/>
  <c r="BS471" i="3"/>
  <c r="BT471" i="3"/>
  <c r="BU471" i="3"/>
  <c r="BV471" i="3"/>
  <c r="BW471" i="3"/>
  <c r="BX471" i="3"/>
  <c r="BY471" i="3"/>
  <c r="BZ471" i="3"/>
  <c r="CA471" i="3"/>
  <c r="CB471" i="3"/>
  <c r="CC471" i="3"/>
  <c r="CD471" i="3"/>
  <c r="CE471" i="3"/>
  <c r="CF471" i="3"/>
  <c r="CG471" i="3"/>
  <c r="CH471" i="3"/>
  <c r="CI471" i="3"/>
  <c r="CJ471" i="3"/>
  <c r="CK471" i="3"/>
  <c r="BQ472" i="3"/>
  <c r="BR472" i="3"/>
  <c r="BS472" i="3"/>
  <c r="BT472" i="3"/>
  <c r="BU472" i="3"/>
  <c r="BV472" i="3"/>
  <c r="BW472" i="3"/>
  <c r="BX472" i="3"/>
  <c r="BY472" i="3"/>
  <c r="BZ472" i="3"/>
  <c r="CA472" i="3"/>
  <c r="CB472" i="3"/>
  <c r="CC472" i="3"/>
  <c r="CD472" i="3"/>
  <c r="CE472" i="3"/>
  <c r="CF472" i="3"/>
  <c r="CG472" i="3"/>
  <c r="CH472" i="3"/>
  <c r="CI472" i="3"/>
  <c r="CJ472" i="3"/>
  <c r="CK472" i="3"/>
  <c r="CL461" i="3"/>
  <c r="CM461" i="3"/>
  <c r="CN461" i="3"/>
  <c r="CO461" i="3"/>
  <c r="CP461" i="3"/>
  <c r="CQ461" i="3"/>
  <c r="CR461" i="3"/>
  <c r="CS461" i="3"/>
  <c r="CT461" i="3"/>
  <c r="CU461" i="3"/>
  <c r="CV461" i="3"/>
  <c r="CW461" i="3"/>
  <c r="CX461" i="3"/>
  <c r="CY461" i="3"/>
  <c r="CZ461" i="3"/>
  <c r="DA461" i="3"/>
  <c r="DB461" i="3"/>
  <c r="DC461" i="3"/>
  <c r="DD461" i="3"/>
  <c r="DE461" i="3"/>
  <c r="DF461" i="3"/>
  <c r="CL462" i="3"/>
  <c r="CM462" i="3"/>
  <c r="CN462" i="3"/>
  <c r="CO462" i="3"/>
  <c r="CP462" i="3"/>
  <c r="CQ462" i="3"/>
  <c r="CR462" i="3"/>
  <c r="CS462" i="3"/>
  <c r="CT462" i="3"/>
  <c r="CU462" i="3"/>
  <c r="CV462" i="3"/>
  <c r="CW462" i="3"/>
  <c r="CX462" i="3"/>
  <c r="CY462" i="3"/>
  <c r="CZ462" i="3"/>
  <c r="DA462" i="3"/>
  <c r="DB462" i="3"/>
  <c r="DC462" i="3"/>
  <c r="DD462" i="3"/>
  <c r="DE462" i="3"/>
  <c r="DF462" i="3"/>
  <c r="CL463" i="3"/>
  <c r="CM463" i="3"/>
  <c r="CN463" i="3"/>
  <c r="CO463" i="3"/>
  <c r="CP463" i="3"/>
  <c r="CQ463" i="3"/>
  <c r="CR463" i="3"/>
  <c r="CS463" i="3"/>
  <c r="CT463" i="3"/>
  <c r="CU463" i="3"/>
  <c r="CV463" i="3"/>
  <c r="CW463" i="3"/>
  <c r="CX463" i="3"/>
  <c r="CY463" i="3"/>
  <c r="CZ463" i="3"/>
  <c r="DA463" i="3"/>
  <c r="DB463" i="3"/>
  <c r="DC463" i="3"/>
  <c r="DD463" i="3"/>
  <c r="DE463" i="3"/>
  <c r="DF463" i="3"/>
  <c r="CL464" i="3"/>
  <c r="CM464" i="3"/>
  <c r="CN464" i="3"/>
  <c r="CO464" i="3"/>
  <c r="CP464" i="3"/>
  <c r="CQ464" i="3"/>
  <c r="CR464" i="3"/>
  <c r="CS464" i="3"/>
  <c r="CT464" i="3"/>
  <c r="CU464" i="3"/>
  <c r="CV464" i="3"/>
  <c r="CW464" i="3"/>
  <c r="CX464" i="3"/>
  <c r="CY464" i="3"/>
  <c r="CZ464" i="3"/>
  <c r="DA464" i="3"/>
  <c r="DB464" i="3"/>
  <c r="DC464" i="3"/>
  <c r="DD464" i="3"/>
  <c r="DE464" i="3"/>
  <c r="DF464" i="3"/>
  <c r="CL465" i="3"/>
  <c r="CM465" i="3"/>
  <c r="CN465" i="3"/>
  <c r="CO465" i="3"/>
  <c r="CP465" i="3"/>
  <c r="CQ465" i="3"/>
  <c r="CR465" i="3"/>
  <c r="CS465" i="3"/>
  <c r="CT465" i="3"/>
  <c r="CU465" i="3"/>
  <c r="CV465" i="3"/>
  <c r="CW465" i="3"/>
  <c r="CX465" i="3"/>
  <c r="CY465" i="3"/>
  <c r="CZ465" i="3"/>
  <c r="DA465" i="3"/>
  <c r="DB465" i="3"/>
  <c r="DC465" i="3"/>
  <c r="DD465" i="3"/>
  <c r="DE465" i="3"/>
  <c r="DF465" i="3"/>
  <c r="CL466" i="3"/>
  <c r="CM466" i="3"/>
  <c r="CN466" i="3"/>
  <c r="CO466" i="3"/>
  <c r="CP466" i="3"/>
  <c r="CQ466" i="3"/>
  <c r="CR466" i="3"/>
  <c r="CS466" i="3"/>
  <c r="CT466" i="3"/>
  <c r="CU466" i="3"/>
  <c r="CV466" i="3"/>
  <c r="CW466" i="3"/>
  <c r="CX466" i="3"/>
  <c r="CY466" i="3"/>
  <c r="CZ466" i="3"/>
  <c r="DA466" i="3"/>
  <c r="DB466" i="3"/>
  <c r="DC466" i="3"/>
  <c r="DD466" i="3"/>
  <c r="DE466" i="3"/>
  <c r="DF466" i="3"/>
  <c r="CL467" i="3"/>
  <c r="CM467" i="3"/>
  <c r="CN467" i="3"/>
  <c r="CO467" i="3"/>
  <c r="CP467" i="3"/>
  <c r="CQ467" i="3"/>
  <c r="CR467" i="3"/>
  <c r="CS467" i="3"/>
  <c r="CT467" i="3"/>
  <c r="CU467" i="3"/>
  <c r="CV467" i="3"/>
  <c r="CW467" i="3"/>
  <c r="CX467" i="3"/>
  <c r="CY467" i="3"/>
  <c r="CZ467" i="3"/>
  <c r="DA467" i="3"/>
  <c r="DB467" i="3"/>
  <c r="DC467" i="3"/>
  <c r="DD467" i="3"/>
  <c r="DE467" i="3"/>
  <c r="DF467" i="3"/>
  <c r="CL468" i="3"/>
  <c r="CM468" i="3"/>
  <c r="CN468" i="3"/>
  <c r="CO468" i="3"/>
  <c r="CP468" i="3"/>
  <c r="CQ468" i="3"/>
  <c r="CR468" i="3"/>
  <c r="CS468" i="3"/>
  <c r="CT468" i="3"/>
  <c r="CU468" i="3"/>
  <c r="CV468" i="3"/>
  <c r="CW468" i="3"/>
  <c r="CX468" i="3"/>
  <c r="CY468" i="3"/>
  <c r="CZ468" i="3"/>
  <c r="DA468" i="3"/>
  <c r="DB468" i="3"/>
  <c r="DC468" i="3"/>
  <c r="DD468" i="3"/>
  <c r="DE468" i="3"/>
  <c r="DF468" i="3"/>
  <c r="CL469" i="3"/>
  <c r="CM469" i="3"/>
  <c r="CN469" i="3"/>
  <c r="CO469" i="3"/>
  <c r="CP469" i="3"/>
  <c r="CQ469" i="3"/>
  <c r="CR469" i="3"/>
  <c r="CS469" i="3"/>
  <c r="CT469" i="3"/>
  <c r="CU469" i="3"/>
  <c r="CV469" i="3"/>
  <c r="CW469" i="3"/>
  <c r="CX469" i="3"/>
  <c r="CY469" i="3"/>
  <c r="CZ469" i="3"/>
  <c r="DA469" i="3"/>
  <c r="DB469" i="3"/>
  <c r="DC469" i="3"/>
  <c r="DD469" i="3"/>
  <c r="DE469" i="3"/>
  <c r="DF469" i="3"/>
  <c r="CL471" i="3"/>
  <c r="CM471" i="3"/>
  <c r="CN471" i="3"/>
  <c r="CO471" i="3"/>
  <c r="CP471" i="3"/>
  <c r="CQ471" i="3"/>
  <c r="CR471" i="3"/>
  <c r="CS471" i="3"/>
  <c r="CT471" i="3"/>
  <c r="CU471" i="3"/>
  <c r="CV471" i="3"/>
  <c r="CW471" i="3"/>
  <c r="CX471" i="3"/>
  <c r="CY471" i="3"/>
  <c r="CZ471" i="3"/>
  <c r="DA471" i="3"/>
  <c r="DB471" i="3"/>
  <c r="DC471" i="3"/>
  <c r="DD471" i="3"/>
  <c r="DE471" i="3"/>
  <c r="DF471" i="3"/>
  <c r="CL472" i="3"/>
  <c r="CM472" i="3"/>
  <c r="CN472" i="3"/>
  <c r="CO472" i="3"/>
  <c r="CP472" i="3"/>
  <c r="CQ472" i="3"/>
  <c r="CR472" i="3"/>
  <c r="CS472" i="3"/>
  <c r="CT472" i="3"/>
  <c r="CU472" i="3"/>
  <c r="CV472" i="3"/>
  <c r="CW472" i="3"/>
  <c r="CX472" i="3"/>
  <c r="CY472" i="3"/>
  <c r="CZ472" i="3"/>
  <c r="DA472" i="3"/>
  <c r="DB472" i="3"/>
  <c r="DC472" i="3"/>
  <c r="DD472" i="3"/>
  <c r="DE472" i="3"/>
  <c r="DF472" i="3"/>
  <c r="DG461" i="3"/>
  <c r="DH461" i="3"/>
  <c r="DI461" i="3"/>
  <c r="DJ461" i="3"/>
  <c r="DK461" i="3"/>
  <c r="DL461" i="3"/>
  <c r="DM461" i="3"/>
  <c r="DN461" i="3"/>
  <c r="DO461" i="3"/>
  <c r="DP461" i="3"/>
  <c r="DQ461" i="3"/>
  <c r="DR461" i="3"/>
  <c r="DS461" i="3"/>
  <c r="DT461" i="3"/>
  <c r="DU461" i="3"/>
  <c r="DV461" i="3"/>
  <c r="DW461" i="3"/>
  <c r="DX461" i="3"/>
  <c r="DY461" i="3"/>
  <c r="DZ461" i="3"/>
  <c r="EA461" i="3"/>
  <c r="DG462" i="3"/>
  <c r="DH462" i="3"/>
  <c r="DI462" i="3"/>
  <c r="DJ462" i="3"/>
  <c r="DK462" i="3"/>
  <c r="DL462" i="3"/>
  <c r="DM462" i="3"/>
  <c r="DN462" i="3"/>
  <c r="DO462" i="3"/>
  <c r="DP462" i="3"/>
  <c r="DQ462" i="3"/>
  <c r="DR462" i="3"/>
  <c r="DS462" i="3"/>
  <c r="DT462" i="3"/>
  <c r="DU462" i="3"/>
  <c r="DV462" i="3"/>
  <c r="DW462" i="3"/>
  <c r="DX462" i="3"/>
  <c r="DY462" i="3"/>
  <c r="DZ462" i="3"/>
  <c r="EA462" i="3"/>
  <c r="DG463" i="3"/>
  <c r="DH463" i="3"/>
  <c r="DI463" i="3"/>
  <c r="DJ463" i="3"/>
  <c r="DK463" i="3"/>
  <c r="DL463" i="3"/>
  <c r="DM463" i="3"/>
  <c r="DN463" i="3"/>
  <c r="DO463" i="3"/>
  <c r="DP463" i="3"/>
  <c r="DQ463" i="3"/>
  <c r="DR463" i="3"/>
  <c r="DS463" i="3"/>
  <c r="DT463" i="3"/>
  <c r="DU463" i="3"/>
  <c r="DV463" i="3"/>
  <c r="DW463" i="3"/>
  <c r="DX463" i="3"/>
  <c r="DY463" i="3"/>
  <c r="DZ463" i="3"/>
  <c r="EA463" i="3"/>
  <c r="DG464" i="3"/>
  <c r="DH464" i="3"/>
  <c r="DI464" i="3"/>
  <c r="DJ464" i="3"/>
  <c r="DK464" i="3"/>
  <c r="DL464" i="3"/>
  <c r="DM464" i="3"/>
  <c r="DN464" i="3"/>
  <c r="DO464" i="3"/>
  <c r="DP464" i="3"/>
  <c r="DQ464" i="3"/>
  <c r="DR464" i="3"/>
  <c r="DS464" i="3"/>
  <c r="DT464" i="3"/>
  <c r="DU464" i="3"/>
  <c r="DV464" i="3"/>
  <c r="DW464" i="3"/>
  <c r="DX464" i="3"/>
  <c r="DY464" i="3"/>
  <c r="DZ464" i="3"/>
  <c r="EA464" i="3"/>
  <c r="DG465" i="3"/>
  <c r="DH465" i="3"/>
  <c r="DI465" i="3"/>
  <c r="DJ465" i="3"/>
  <c r="DK465" i="3"/>
  <c r="DL465" i="3"/>
  <c r="DM465" i="3"/>
  <c r="DN465" i="3"/>
  <c r="DO465" i="3"/>
  <c r="DP465" i="3"/>
  <c r="DQ465" i="3"/>
  <c r="DR465" i="3"/>
  <c r="DS465" i="3"/>
  <c r="DT465" i="3"/>
  <c r="DU465" i="3"/>
  <c r="DV465" i="3"/>
  <c r="DW465" i="3"/>
  <c r="DX465" i="3"/>
  <c r="DY465" i="3"/>
  <c r="DZ465" i="3"/>
  <c r="EA465" i="3"/>
  <c r="DG466" i="3"/>
  <c r="DH466" i="3"/>
  <c r="DI466" i="3"/>
  <c r="DJ466" i="3"/>
  <c r="DK466" i="3"/>
  <c r="DL466" i="3"/>
  <c r="DM466" i="3"/>
  <c r="DN466" i="3"/>
  <c r="DO466" i="3"/>
  <c r="DP466" i="3"/>
  <c r="DQ466" i="3"/>
  <c r="DR466" i="3"/>
  <c r="DS466" i="3"/>
  <c r="DT466" i="3"/>
  <c r="DU466" i="3"/>
  <c r="DV466" i="3"/>
  <c r="DW466" i="3"/>
  <c r="DX466" i="3"/>
  <c r="DY466" i="3"/>
  <c r="DZ466" i="3"/>
  <c r="EA466" i="3"/>
  <c r="DG467" i="3"/>
  <c r="DH467" i="3"/>
  <c r="DI467" i="3"/>
  <c r="DJ467" i="3"/>
  <c r="DK467" i="3"/>
  <c r="DL467" i="3"/>
  <c r="DM467" i="3"/>
  <c r="DN467" i="3"/>
  <c r="DO467" i="3"/>
  <c r="DP467" i="3"/>
  <c r="DQ467" i="3"/>
  <c r="DR467" i="3"/>
  <c r="DS467" i="3"/>
  <c r="DT467" i="3"/>
  <c r="DU467" i="3"/>
  <c r="DV467" i="3"/>
  <c r="DW467" i="3"/>
  <c r="DX467" i="3"/>
  <c r="DY467" i="3"/>
  <c r="DZ467" i="3"/>
  <c r="EA467" i="3"/>
  <c r="DG468" i="3"/>
  <c r="DH468" i="3"/>
  <c r="DI468" i="3"/>
  <c r="DJ468" i="3"/>
  <c r="DK468" i="3"/>
  <c r="DL468" i="3"/>
  <c r="DM468" i="3"/>
  <c r="DN468" i="3"/>
  <c r="DO468" i="3"/>
  <c r="DP468" i="3"/>
  <c r="DQ468" i="3"/>
  <c r="DR468" i="3"/>
  <c r="DS468" i="3"/>
  <c r="DT468" i="3"/>
  <c r="DU468" i="3"/>
  <c r="DV468" i="3"/>
  <c r="DW468" i="3"/>
  <c r="DX468" i="3"/>
  <c r="DY468" i="3"/>
  <c r="DZ468" i="3"/>
  <c r="EA468" i="3"/>
  <c r="DG469" i="3"/>
  <c r="DH469" i="3"/>
  <c r="DI469" i="3"/>
  <c r="DJ469" i="3"/>
  <c r="DK469" i="3"/>
  <c r="DL469" i="3"/>
  <c r="DM469" i="3"/>
  <c r="DN469" i="3"/>
  <c r="DO469" i="3"/>
  <c r="DP469" i="3"/>
  <c r="DQ469" i="3"/>
  <c r="DR469" i="3"/>
  <c r="DS469" i="3"/>
  <c r="DT469" i="3"/>
  <c r="DU469" i="3"/>
  <c r="DV469" i="3"/>
  <c r="DW469" i="3"/>
  <c r="DX469" i="3"/>
  <c r="DY469" i="3"/>
  <c r="DZ469" i="3"/>
  <c r="EA469" i="3"/>
  <c r="DG471" i="3"/>
  <c r="DH471" i="3"/>
  <c r="DI471" i="3"/>
  <c r="DJ471" i="3"/>
  <c r="DK471" i="3"/>
  <c r="DL471" i="3"/>
  <c r="DM471" i="3"/>
  <c r="DN471" i="3"/>
  <c r="DO471" i="3"/>
  <c r="DP471" i="3"/>
  <c r="DQ471" i="3"/>
  <c r="DR471" i="3"/>
  <c r="DS471" i="3"/>
  <c r="DT471" i="3"/>
  <c r="DU471" i="3"/>
  <c r="DV471" i="3"/>
  <c r="DW471" i="3"/>
  <c r="DX471" i="3"/>
  <c r="DY471" i="3"/>
  <c r="DZ471" i="3"/>
  <c r="EA471" i="3"/>
  <c r="DG472" i="3"/>
  <c r="DH472" i="3"/>
  <c r="DI472" i="3"/>
  <c r="DJ472" i="3"/>
  <c r="DK472" i="3"/>
  <c r="DL472" i="3"/>
  <c r="DM472" i="3"/>
  <c r="DN472" i="3"/>
  <c r="DO472" i="3"/>
  <c r="DP472" i="3"/>
  <c r="DQ472" i="3"/>
  <c r="DR472" i="3"/>
  <c r="DS472" i="3"/>
  <c r="DT472" i="3"/>
  <c r="DU472" i="3"/>
  <c r="DV472" i="3"/>
  <c r="DW472" i="3"/>
  <c r="DX472" i="3"/>
  <c r="DY472" i="3"/>
  <c r="DZ472" i="3"/>
  <c r="EA472" i="3"/>
  <c r="EB461" i="3"/>
  <c r="EC461" i="3"/>
  <c r="ED461" i="3"/>
  <c r="EE461" i="3"/>
  <c r="EF461" i="3"/>
  <c r="EG461" i="3"/>
  <c r="EH461" i="3"/>
  <c r="EI461" i="3"/>
  <c r="EJ461" i="3"/>
  <c r="EK461" i="3"/>
  <c r="EL461" i="3"/>
  <c r="EM461" i="3"/>
  <c r="EN461" i="3"/>
  <c r="EO461" i="3"/>
  <c r="EP461" i="3"/>
  <c r="EQ461" i="3"/>
  <c r="ER461" i="3"/>
  <c r="ES461" i="3"/>
  <c r="ET461" i="3"/>
  <c r="EU461" i="3"/>
  <c r="EV461" i="3"/>
  <c r="EB462" i="3"/>
  <c r="EC462" i="3"/>
  <c r="ED462" i="3"/>
  <c r="EE462" i="3"/>
  <c r="EF462" i="3"/>
  <c r="EG462" i="3"/>
  <c r="EH462" i="3"/>
  <c r="EI462" i="3"/>
  <c r="EJ462" i="3"/>
  <c r="EK462" i="3"/>
  <c r="EL462" i="3"/>
  <c r="EM462" i="3"/>
  <c r="EN462" i="3"/>
  <c r="EO462" i="3"/>
  <c r="EP462" i="3"/>
  <c r="EQ462" i="3"/>
  <c r="ER462" i="3"/>
  <c r="ES462" i="3"/>
  <c r="ET462" i="3"/>
  <c r="EU462" i="3"/>
  <c r="EV462" i="3"/>
  <c r="EB463" i="3"/>
  <c r="EC463" i="3"/>
  <c r="ED463" i="3"/>
  <c r="EE463" i="3"/>
  <c r="EF463" i="3"/>
  <c r="EG463" i="3"/>
  <c r="EH463" i="3"/>
  <c r="EI463" i="3"/>
  <c r="EJ463" i="3"/>
  <c r="EK463" i="3"/>
  <c r="EL463" i="3"/>
  <c r="EM463" i="3"/>
  <c r="EN463" i="3"/>
  <c r="EO463" i="3"/>
  <c r="EP463" i="3"/>
  <c r="EQ463" i="3"/>
  <c r="ER463" i="3"/>
  <c r="ES463" i="3"/>
  <c r="ET463" i="3"/>
  <c r="EU463" i="3"/>
  <c r="EV463" i="3"/>
  <c r="EB464" i="3"/>
  <c r="EC464" i="3"/>
  <c r="ED464" i="3"/>
  <c r="EE464" i="3"/>
  <c r="EF464" i="3"/>
  <c r="EG464" i="3"/>
  <c r="EH464" i="3"/>
  <c r="EI464" i="3"/>
  <c r="EJ464" i="3"/>
  <c r="EK464" i="3"/>
  <c r="EL464" i="3"/>
  <c r="EM464" i="3"/>
  <c r="EN464" i="3"/>
  <c r="EO464" i="3"/>
  <c r="EP464" i="3"/>
  <c r="EQ464" i="3"/>
  <c r="ER464" i="3"/>
  <c r="ES464" i="3"/>
  <c r="ET464" i="3"/>
  <c r="EU464" i="3"/>
  <c r="EV464" i="3"/>
  <c r="EB465" i="3"/>
  <c r="EC465" i="3"/>
  <c r="ED465" i="3"/>
  <c r="EE465" i="3"/>
  <c r="EF465" i="3"/>
  <c r="EG465" i="3"/>
  <c r="EH465" i="3"/>
  <c r="EI465" i="3"/>
  <c r="EJ465" i="3"/>
  <c r="EK465" i="3"/>
  <c r="EL465" i="3"/>
  <c r="EM465" i="3"/>
  <c r="EN465" i="3"/>
  <c r="EO465" i="3"/>
  <c r="EP465" i="3"/>
  <c r="EQ465" i="3"/>
  <c r="ER465" i="3"/>
  <c r="ES465" i="3"/>
  <c r="ET465" i="3"/>
  <c r="EU465" i="3"/>
  <c r="EV465" i="3"/>
  <c r="EB466" i="3"/>
  <c r="EC466" i="3"/>
  <c r="ED466" i="3"/>
  <c r="EE466" i="3"/>
  <c r="EF466" i="3"/>
  <c r="EG466" i="3"/>
  <c r="EH466" i="3"/>
  <c r="EI466" i="3"/>
  <c r="EJ466" i="3"/>
  <c r="EK466" i="3"/>
  <c r="EL466" i="3"/>
  <c r="EM466" i="3"/>
  <c r="EN466" i="3"/>
  <c r="EO466" i="3"/>
  <c r="EP466" i="3"/>
  <c r="EQ466" i="3"/>
  <c r="ER466" i="3"/>
  <c r="ES466" i="3"/>
  <c r="ET466" i="3"/>
  <c r="EU466" i="3"/>
  <c r="EV466" i="3"/>
  <c r="EB467" i="3"/>
  <c r="EC467" i="3"/>
  <c r="ED467" i="3"/>
  <c r="EE467" i="3"/>
  <c r="EF467" i="3"/>
  <c r="EG467" i="3"/>
  <c r="EH467" i="3"/>
  <c r="EI467" i="3"/>
  <c r="EJ467" i="3"/>
  <c r="EK467" i="3"/>
  <c r="EL467" i="3"/>
  <c r="EM467" i="3"/>
  <c r="EN467" i="3"/>
  <c r="EO467" i="3"/>
  <c r="EP467" i="3"/>
  <c r="EQ467" i="3"/>
  <c r="ER467" i="3"/>
  <c r="ES467" i="3"/>
  <c r="ET467" i="3"/>
  <c r="EU467" i="3"/>
  <c r="EV467" i="3"/>
  <c r="EB468" i="3"/>
  <c r="EC468" i="3"/>
  <c r="ED468" i="3"/>
  <c r="EE468" i="3"/>
  <c r="EF468" i="3"/>
  <c r="EG468" i="3"/>
  <c r="EH468" i="3"/>
  <c r="EI468" i="3"/>
  <c r="EJ468" i="3"/>
  <c r="EK468" i="3"/>
  <c r="EL468" i="3"/>
  <c r="EM468" i="3"/>
  <c r="EN468" i="3"/>
  <c r="EO468" i="3"/>
  <c r="EP468" i="3"/>
  <c r="EQ468" i="3"/>
  <c r="ER468" i="3"/>
  <c r="ES468" i="3"/>
  <c r="ET468" i="3"/>
  <c r="EU468" i="3"/>
  <c r="EV468" i="3"/>
  <c r="EB469" i="3"/>
  <c r="EC469" i="3"/>
  <c r="ED469" i="3"/>
  <c r="EE469" i="3"/>
  <c r="EF469" i="3"/>
  <c r="EG469" i="3"/>
  <c r="EH469" i="3"/>
  <c r="EI469" i="3"/>
  <c r="EJ469" i="3"/>
  <c r="EK469" i="3"/>
  <c r="EL469" i="3"/>
  <c r="EM469" i="3"/>
  <c r="EN469" i="3"/>
  <c r="EO469" i="3"/>
  <c r="EP469" i="3"/>
  <c r="EQ469" i="3"/>
  <c r="ER469" i="3"/>
  <c r="ES469" i="3"/>
  <c r="ET469" i="3"/>
  <c r="EU469" i="3"/>
  <c r="EV469" i="3"/>
  <c r="EB471" i="3"/>
  <c r="EC471" i="3"/>
  <c r="ED471" i="3"/>
  <c r="EE471" i="3"/>
  <c r="EF471" i="3"/>
  <c r="EG471" i="3"/>
  <c r="EH471" i="3"/>
  <c r="EI471" i="3"/>
  <c r="EJ471" i="3"/>
  <c r="EK471" i="3"/>
  <c r="EL471" i="3"/>
  <c r="EM471" i="3"/>
  <c r="EN471" i="3"/>
  <c r="EO471" i="3"/>
  <c r="EP471" i="3"/>
  <c r="EQ471" i="3"/>
  <c r="ER471" i="3"/>
  <c r="ES471" i="3"/>
  <c r="ET471" i="3"/>
  <c r="EU471" i="3"/>
  <c r="EV471" i="3"/>
  <c r="EB472" i="3"/>
  <c r="EC472" i="3"/>
  <c r="ED472" i="3"/>
  <c r="EE472" i="3"/>
  <c r="EF472" i="3"/>
  <c r="EG472" i="3"/>
  <c r="EH472" i="3"/>
  <c r="EI472" i="3"/>
  <c r="EJ472" i="3"/>
  <c r="EK472" i="3"/>
  <c r="EL472" i="3"/>
  <c r="EM472" i="3"/>
  <c r="EN472" i="3"/>
  <c r="EO472" i="3"/>
  <c r="EP472" i="3"/>
  <c r="EQ472" i="3"/>
  <c r="ER472" i="3"/>
  <c r="ES472" i="3"/>
  <c r="ET472" i="3"/>
  <c r="EU472" i="3"/>
  <c r="EV472" i="3"/>
  <c r="R461" i="3"/>
  <c r="Q461" i="3"/>
  <c r="P461" i="3"/>
  <c r="O461" i="3"/>
  <c r="N461" i="3"/>
  <c r="M461" i="3"/>
  <c r="L461" i="3"/>
  <c r="S455" i="3"/>
  <c r="O455" i="3"/>
  <c r="I455" i="3"/>
  <c r="S454" i="3"/>
  <c r="R454" i="3"/>
  <c r="Q454" i="3"/>
  <c r="P454" i="3"/>
  <c r="O454" i="3"/>
  <c r="N454" i="3"/>
  <c r="M454" i="3"/>
  <c r="L454" i="3"/>
  <c r="S453" i="3"/>
  <c r="R453" i="3"/>
  <c r="Q453" i="3"/>
  <c r="P453" i="3"/>
  <c r="O453" i="3"/>
  <c r="N453" i="3"/>
  <c r="M453" i="3"/>
  <c r="L453" i="3"/>
  <c r="S443" i="3"/>
  <c r="S444" i="3"/>
  <c r="S445" i="3"/>
  <c r="S446" i="3"/>
  <c r="S447" i="3"/>
  <c r="S448" i="3"/>
  <c r="S449" i="3"/>
  <c r="S450" i="3"/>
  <c r="S451" i="3"/>
  <c r="I452" i="3"/>
  <c r="R451" i="3"/>
  <c r="Q451" i="3"/>
  <c r="P451" i="3"/>
  <c r="O451" i="3"/>
  <c r="N451" i="3"/>
  <c r="M451" i="3"/>
  <c r="L451" i="3"/>
  <c r="R450" i="3"/>
  <c r="Q450" i="3"/>
  <c r="P450" i="3"/>
  <c r="O450" i="3"/>
  <c r="N450" i="3"/>
  <c r="M450" i="3"/>
  <c r="L450" i="3"/>
  <c r="AI443" i="3"/>
  <c r="AJ443" i="3"/>
  <c r="AK443" i="3"/>
  <c r="AL443" i="3"/>
  <c r="AM443" i="3"/>
  <c r="AI444" i="3"/>
  <c r="AJ444" i="3"/>
  <c r="AK444" i="3"/>
  <c r="AL444" i="3"/>
  <c r="AM444" i="3"/>
  <c r="AI445" i="3"/>
  <c r="AJ445" i="3"/>
  <c r="AK445" i="3"/>
  <c r="AL445" i="3"/>
  <c r="AM445" i="3"/>
  <c r="AI446" i="3"/>
  <c r="AJ446" i="3"/>
  <c r="AK446" i="3"/>
  <c r="AL446" i="3"/>
  <c r="AM446" i="3"/>
  <c r="AI447" i="3"/>
  <c r="AJ447" i="3"/>
  <c r="AK447" i="3"/>
  <c r="AL447" i="3"/>
  <c r="AM447" i="3"/>
  <c r="AI448" i="3"/>
  <c r="AJ448" i="3"/>
  <c r="AK448" i="3"/>
  <c r="AL448" i="3"/>
  <c r="AM448" i="3"/>
  <c r="AI449" i="3"/>
  <c r="AJ449" i="3"/>
  <c r="AK449" i="3"/>
  <c r="AL449" i="3"/>
  <c r="AM449" i="3"/>
  <c r="AI450" i="3"/>
  <c r="AJ450" i="3"/>
  <c r="AK450" i="3"/>
  <c r="AL450" i="3"/>
  <c r="AM450" i="3"/>
  <c r="AI451" i="3"/>
  <c r="AJ451" i="3"/>
  <c r="AK451" i="3"/>
  <c r="AL451" i="3"/>
  <c r="AM451" i="3"/>
  <c r="AI453" i="3"/>
  <c r="AJ453" i="3"/>
  <c r="AK453" i="3"/>
  <c r="AL453" i="3"/>
  <c r="AM453" i="3"/>
  <c r="AI454" i="3"/>
  <c r="AJ454" i="3"/>
  <c r="AK454" i="3"/>
  <c r="AL454" i="3"/>
  <c r="AM454" i="3"/>
  <c r="AO443" i="3"/>
  <c r="AP443" i="3"/>
  <c r="AQ443" i="3"/>
  <c r="AR443" i="3"/>
  <c r="AS443" i="3"/>
  <c r="AO444" i="3"/>
  <c r="AP444" i="3"/>
  <c r="AQ444" i="3"/>
  <c r="AR444" i="3"/>
  <c r="AS444" i="3"/>
  <c r="AO445" i="3"/>
  <c r="AP445" i="3"/>
  <c r="AQ445" i="3"/>
  <c r="AR445" i="3"/>
  <c r="AS445" i="3"/>
  <c r="AO446" i="3"/>
  <c r="AP446" i="3"/>
  <c r="AQ446" i="3"/>
  <c r="AR446" i="3"/>
  <c r="AS446" i="3"/>
  <c r="AO447" i="3"/>
  <c r="AP447" i="3"/>
  <c r="AQ447" i="3"/>
  <c r="AR447" i="3"/>
  <c r="AS447" i="3"/>
  <c r="AO448" i="3"/>
  <c r="AP448" i="3"/>
  <c r="AQ448" i="3"/>
  <c r="AR448" i="3"/>
  <c r="AS448" i="3"/>
  <c r="AO449" i="3"/>
  <c r="AP449" i="3"/>
  <c r="AQ449" i="3"/>
  <c r="AR449" i="3"/>
  <c r="AS449" i="3"/>
  <c r="AO450" i="3"/>
  <c r="AP450" i="3"/>
  <c r="AQ450" i="3"/>
  <c r="AR450" i="3"/>
  <c r="AS450" i="3"/>
  <c r="AO451" i="3"/>
  <c r="AP451" i="3"/>
  <c r="AQ451" i="3"/>
  <c r="AR451" i="3"/>
  <c r="AS451" i="3"/>
  <c r="AO453" i="3"/>
  <c r="AP453" i="3"/>
  <c r="AQ453" i="3"/>
  <c r="AR453" i="3"/>
  <c r="AS453" i="3"/>
  <c r="AO454" i="3"/>
  <c r="AP454" i="3"/>
  <c r="AQ454" i="3"/>
  <c r="AR454" i="3"/>
  <c r="AS454" i="3"/>
  <c r="R449" i="3"/>
  <c r="Q449" i="3"/>
  <c r="P449" i="3"/>
  <c r="O449" i="3"/>
  <c r="N449" i="3"/>
  <c r="M449" i="3"/>
  <c r="L449" i="3"/>
  <c r="R448" i="3"/>
  <c r="Q448" i="3"/>
  <c r="P448" i="3"/>
  <c r="O448" i="3"/>
  <c r="N448" i="3"/>
  <c r="M448" i="3"/>
  <c r="L448" i="3"/>
  <c r="R447" i="3"/>
  <c r="Q447" i="3"/>
  <c r="P447" i="3"/>
  <c r="O447" i="3"/>
  <c r="N447" i="3"/>
  <c r="M447" i="3"/>
  <c r="L447" i="3"/>
  <c r="R446" i="3"/>
  <c r="Q446" i="3"/>
  <c r="P446" i="3"/>
  <c r="O446" i="3"/>
  <c r="N446" i="3"/>
  <c r="M446" i="3"/>
  <c r="L446" i="3"/>
  <c r="R445" i="3"/>
  <c r="Q445" i="3"/>
  <c r="P445" i="3"/>
  <c r="O445" i="3"/>
  <c r="N445" i="3"/>
  <c r="M445" i="3"/>
  <c r="L445" i="3"/>
  <c r="R444" i="3"/>
  <c r="Q444" i="3"/>
  <c r="P444" i="3"/>
  <c r="O444" i="3"/>
  <c r="N444" i="3"/>
  <c r="M444" i="3"/>
  <c r="L444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43" i="3"/>
  <c r="BR443" i="3"/>
  <c r="BS443" i="3"/>
  <c r="BT443" i="3"/>
  <c r="BU443" i="3"/>
  <c r="BV443" i="3"/>
  <c r="BW443" i="3"/>
  <c r="BX443" i="3"/>
  <c r="BY443" i="3"/>
  <c r="BZ443" i="3"/>
  <c r="CA443" i="3"/>
  <c r="CB443" i="3"/>
  <c r="CC443" i="3"/>
  <c r="CD443" i="3"/>
  <c r="CE443" i="3"/>
  <c r="CF443" i="3"/>
  <c r="CG443" i="3"/>
  <c r="CH443" i="3"/>
  <c r="CI443" i="3"/>
  <c r="CJ443" i="3"/>
  <c r="CK443" i="3"/>
  <c r="BQ444" i="3"/>
  <c r="BR444" i="3"/>
  <c r="BS444" i="3"/>
  <c r="BT444" i="3"/>
  <c r="BU444" i="3"/>
  <c r="BV444" i="3"/>
  <c r="BW444" i="3"/>
  <c r="BX444" i="3"/>
  <c r="BY444" i="3"/>
  <c r="BZ444" i="3"/>
  <c r="CA444" i="3"/>
  <c r="CB444" i="3"/>
  <c r="CC444" i="3"/>
  <c r="CD444" i="3"/>
  <c r="CE444" i="3"/>
  <c r="CF444" i="3"/>
  <c r="CG444" i="3"/>
  <c r="CH444" i="3"/>
  <c r="CI444" i="3"/>
  <c r="CJ444" i="3"/>
  <c r="CK444" i="3"/>
  <c r="BQ445" i="3"/>
  <c r="BR445" i="3"/>
  <c r="BS445" i="3"/>
  <c r="BT445" i="3"/>
  <c r="BU445" i="3"/>
  <c r="BV445" i="3"/>
  <c r="BW445" i="3"/>
  <c r="BX445" i="3"/>
  <c r="BY445" i="3"/>
  <c r="BZ445" i="3"/>
  <c r="CA445" i="3"/>
  <c r="CB445" i="3"/>
  <c r="CC445" i="3"/>
  <c r="CD445" i="3"/>
  <c r="CE445" i="3"/>
  <c r="CF445" i="3"/>
  <c r="CG445" i="3"/>
  <c r="CH445" i="3"/>
  <c r="CI445" i="3"/>
  <c r="CJ445" i="3"/>
  <c r="CK445" i="3"/>
  <c r="BQ446" i="3"/>
  <c r="BR446" i="3"/>
  <c r="BS446" i="3"/>
  <c r="BT446" i="3"/>
  <c r="BU446" i="3"/>
  <c r="BV446" i="3"/>
  <c r="BW446" i="3"/>
  <c r="BX446" i="3"/>
  <c r="BY446" i="3"/>
  <c r="BZ446" i="3"/>
  <c r="CA446" i="3"/>
  <c r="CB446" i="3"/>
  <c r="CC446" i="3"/>
  <c r="CD446" i="3"/>
  <c r="CE446" i="3"/>
  <c r="CF446" i="3"/>
  <c r="CG446" i="3"/>
  <c r="CH446" i="3"/>
  <c r="CI446" i="3"/>
  <c r="CJ446" i="3"/>
  <c r="CK446" i="3"/>
  <c r="BQ447" i="3"/>
  <c r="BR447" i="3"/>
  <c r="BS447" i="3"/>
  <c r="BT447" i="3"/>
  <c r="BU447" i="3"/>
  <c r="BV447" i="3"/>
  <c r="BW447" i="3"/>
  <c r="BX447" i="3"/>
  <c r="BY447" i="3"/>
  <c r="BZ447" i="3"/>
  <c r="CA447" i="3"/>
  <c r="CB447" i="3"/>
  <c r="CC447" i="3"/>
  <c r="CD447" i="3"/>
  <c r="CE447" i="3"/>
  <c r="CF447" i="3"/>
  <c r="CG447" i="3"/>
  <c r="CH447" i="3"/>
  <c r="CI447" i="3"/>
  <c r="CJ447" i="3"/>
  <c r="CK447" i="3"/>
  <c r="BQ448" i="3"/>
  <c r="BR448" i="3"/>
  <c r="BS448" i="3"/>
  <c r="BT448" i="3"/>
  <c r="BU448" i="3"/>
  <c r="BV448" i="3"/>
  <c r="BW448" i="3"/>
  <c r="BX448" i="3"/>
  <c r="BY448" i="3"/>
  <c r="BZ448" i="3"/>
  <c r="CA448" i="3"/>
  <c r="CB448" i="3"/>
  <c r="CC448" i="3"/>
  <c r="CD448" i="3"/>
  <c r="CE448" i="3"/>
  <c r="CF448" i="3"/>
  <c r="CG448" i="3"/>
  <c r="CH448" i="3"/>
  <c r="CI448" i="3"/>
  <c r="CJ448" i="3"/>
  <c r="CK448" i="3"/>
  <c r="BQ449" i="3"/>
  <c r="BR449" i="3"/>
  <c r="BS449" i="3"/>
  <c r="BT449" i="3"/>
  <c r="BU449" i="3"/>
  <c r="BV449" i="3"/>
  <c r="BW449" i="3"/>
  <c r="BX449" i="3"/>
  <c r="BY449" i="3"/>
  <c r="BZ449" i="3"/>
  <c r="CA449" i="3"/>
  <c r="CB449" i="3"/>
  <c r="CC449" i="3"/>
  <c r="CD449" i="3"/>
  <c r="CE449" i="3"/>
  <c r="CF449" i="3"/>
  <c r="CG449" i="3"/>
  <c r="CH449" i="3"/>
  <c r="CI449" i="3"/>
  <c r="CJ449" i="3"/>
  <c r="CK449" i="3"/>
  <c r="BQ450" i="3"/>
  <c r="BR450" i="3"/>
  <c r="BS450" i="3"/>
  <c r="BT450" i="3"/>
  <c r="BU450" i="3"/>
  <c r="BV450" i="3"/>
  <c r="BW450" i="3"/>
  <c r="BX450" i="3"/>
  <c r="BY450" i="3"/>
  <c r="BZ450" i="3"/>
  <c r="CA450" i="3"/>
  <c r="CB450" i="3"/>
  <c r="CC450" i="3"/>
  <c r="CD450" i="3"/>
  <c r="CE450" i="3"/>
  <c r="CF450" i="3"/>
  <c r="CG450" i="3"/>
  <c r="CH450" i="3"/>
  <c r="CI450" i="3"/>
  <c r="CJ450" i="3"/>
  <c r="CK450" i="3"/>
  <c r="BQ451" i="3"/>
  <c r="BR451" i="3"/>
  <c r="BS451" i="3"/>
  <c r="BT451" i="3"/>
  <c r="BU451" i="3"/>
  <c r="BV451" i="3"/>
  <c r="BW451" i="3"/>
  <c r="BX451" i="3"/>
  <c r="BY451" i="3"/>
  <c r="BZ451" i="3"/>
  <c r="CA451" i="3"/>
  <c r="CB451" i="3"/>
  <c r="CC451" i="3"/>
  <c r="CD451" i="3"/>
  <c r="CE451" i="3"/>
  <c r="CF451" i="3"/>
  <c r="CG451" i="3"/>
  <c r="CH451" i="3"/>
  <c r="CI451" i="3"/>
  <c r="CJ451" i="3"/>
  <c r="CK451" i="3"/>
  <c r="BQ453" i="3"/>
  <c r="BR453" i="3"/>
  <c r="BS453" i="3"/>
  <c r="BT453" i="3"/>
  <c r="BU453" i="3"/>
  <c r="BV453" i="3"/>
  <c r="BW453" i="3"/>
  <c r="BX453" i="3"/>
  <c r="BY453" i="3"/>
  <c r="BZ453" i="3"/>
  <c r="CA453" i="3"/>
  <c r="CB453" i="3"/>
  <c r="CC453" i="3"/>
  <c r="CD453" i="3"/>
  <c r="CE453" i="3"/>
  <c r="CF453" i="3"/>
  <c r="CG453" i="3"/>
  <c r="CH453" i="3"/>
  <c r="CI453" i="3"/>
  <c r="CJ453" i="3"/>
  <c r="CK453" i="3"/>
  <c r="BQ454" i="3"/>
  <c r="BR454" i="3"/>
  <c r="BS454" i="3"/>
  <c r="BT454" i="3"/>
  <c r="BU454" i="3"/>
  <c r="BV454" i="3"/>
  <c r="BW454" i="3"/>
  <c r="BX454" i="3"/>
  <c r="BY454" i="3"/>
  <c r="BZ454" i="3"/>
  <c r="CA454" i="3"/>
  <c r="CB454" i="3"/>
  <c r="CC454" i="3"/>
  <c r="CD454" i="3"/>
  <c r="CE454" i="3"/>
  <c r="CF454" i="3"/>
  <c r="CG454" i="3"/>
  <c r="CH454" i="3"/>
  <c r="CI454" i="3"/>
  <c r="CJ454" i="3"/>
  <c r="CK454" i="3"/>
  <c r="CL443" i="3"/>
  <c r="CM443" i="3"/>
  <c r="CN443" i="3"/>
  <c r="CO443" i="3"/>
  <c r="CP443" i="3"/>
  <c r="CQ443" i="3"/>
  <c r="CR443" i="3"/>
  <c r="CS443" i="3"/>
  <c r="CT443" i="3"/>
  <c r="CU443" i="3"/>
  <c r="CV443" i="3"/>
  <c r="CW443" i="3"/>
  <c r="CX443" i="3"/>
  <c r="CY443" i="3"/>
  <c r="CZ443" i="3"/>
  <c r="DA443" i="3"/>
  <c r="DB443" i="3"/>
  <c r="DC443" i="3"/>
  <c r="DD443" i="3"/>
  <c r="DE443" i="3"/>
  <c r="DF443" i="3"/>
  <c r="CL444" i="3"/>
  <c r="CM444" i="3"/>
  <c r="CN444" i="3"/>
  <c r="CO444" i="3"/>
  <c r="CP444" i="3"/>
  <c r="CQ444" i="3"/>
  <c r="CR444" i="3"/>
  <c r="CS444" i="3"/>
  <c r="CT444" i="3"/>
  <c r="CU444" i="3"/>
  <c r="CV444" i="3"/>
  <c r="CW444" i="3"/>
  <c r="CX444" i="3"/>
  <c r="CY444" i="3"/>
  <c r="CZ444" i="3"/>
  <c r="DA444" i="3"/>
  <c r="DB444" i="3"/>
  <c r="DC444" i="3"/>
  <c r="DD444" i="3"/>
  <c r="DE444" i="3"/>
  <c r="DF444" i="3"/>
  <c r="CL445" i="3"/>
  <c r="CM445" i="3"/>
  <c r="CN445" i="3"/>
  <c r="CO445" i="3"/>
  <c r="CP445" i="3"/>
  <c r="CQ445" i="3"/>
  <c r="CR445" i="3"/>
  <c r="CS445" i="3"/>
  <c r="CT445" i="3"/>
  <c r="CU445" i="3"/>
  <c r="CV445" i="3"/>
  <c r="CW445" i="3"/>
  <c r="CX445" i="3"/>
  <c r="CY445" i="3"/>
  <c r="CZ445" i="3"/>
  <c r="DA445" i="3"/>
  <c r="DB445" i="3"/>
  <c r="DC445" i="3"/>
  <c r="DD445" i="3"/>
  <c r="DE445" i="3"/>
  <c r="DF445" i="3"/>
  <c r="CL446" i="3"/>
  <c r="CM446" i="3"/>
  <c r="CN446" i="3"/>
  <c r="CO446" i="3"/>
  <c r="CP446" i="3"/>
  <c r="CQ446" i="3"/>
  <c r="CR446" i="3"/>
  <c r="CS446" i="3"/>
  <c r="CT446" i="3"/>
  <c r="CU446" i="3"/>
  <c r="CV446" i="3"/>
  <c r="CW446" i="3"/>
  <c r="CX446" i="3"/>
  <c r="CY446" i="3"/>
  <c r="CZ446" i="3"/>
  <c r="DA446" i="3"/>
  <c r="DB446" i="3"/>
  <c r="DC446" i="3"/>
  <c r="DD446" i="3"/>
  <c r="DE446" i="3"/>
  <c r="DF446" i="3"/>
  <c r="CL447" i="3"/>
  <c r="CM447" i="3"/>
  <c r="CN447" i="3"/>
  <c r="CO447" i="3"/>
  <c r="CP447" i="3"/>
  <c r="CQ447" i="3"/>
  <c r="CR447" i="3"/>
  <c r="CS447" i="3"/>
  <c r="CT447" i="3"/>
  <c r="CU447" i="3"/>
  <c r="CV447" i="3"/>
  <c r="CW447" i="3"/>
  <c r="CX447" i="3"/>
  <c r="CY447" i="3"/>
  <c r="CZ447" i="3"/>
  <c r="DA447" i="3"/>
  <c r="DB447" i="3"/>
  <c r="DC447" i="3"/>
  <c r="DD447" i="3"/>
  <c r="DE447" i="3"/>
  <c r="DF447" i="3"/>
  <c r="CL448" i="3"/>
  <c r="CM448" i="3"/>
  <c r="CN448" i="3"/>
  <c r="CO448" i="3"/>
  <c r="CP448" i="3"/>
  <c r="CQ448" i="3"/>
  <c r="CR448" i="3"/>
  <c r="CS448" i="3"/>
  <c r="CT448" i="3"/>
  <c r="CU448" i="3"/>
  <c r="CV448" i="3"/>
  <c r="CW448" i="3"/>
  <c r="CX448" i="3"/>
  <c r="CY448" i="3"/>
  <c r="CZ448" i="3"/>
  <c r="DA448" i="3"/>
  <c r="DB448" i="3"/>
  <c r="DC448" i="3"/>
  <c r="DD448" i="3"/>
  <c r="DE448" i="3"/>
  <c r="DF448" i="3"/>
  <c r="CL449" i="3"/>
  <c r="CM449" i="3"/>
  <c r="CN449" i="3"/>
  <c r="CO449" i="3"/>
  <c r="CP449" i="3"/>
  <c r="CQ449" i="3"/>
  <c r="CR449" i="3"/>
  <c r="CS449" i="3"/>
  <c r="CT449" i="3"/>
  <c r="CU449" i="3"/>
  <c r="CV449" i="3"/>
  <c r="CW449" i="3"/>
  <c r="CX449" i="3"/>
  <c r="CY449" i="3"/>
  <c r="CZ449" i="3"/>
  <c r="DA449" i="3"/>
  <c r="DB449" i="3"/>
  <c r="DC449" i="3"/>
  <c r="DD449" i="3"/>
  <c r="DE449" i="3"/>
  <c r="DF449" i="3"/>
  <c r="CL450" i="3"/>
  <c r="CM450" i="3"/>
  <c r="CN450" i="3"/>
  <c r="CO450" i="3"/>
  <c r="CP450" i="3"/>
  <c r="CQ450" i="3"/>
  <c r="CR450" i="3"/>
  <c r="CS450" i="3"/>
  <c r="CT450" i="3"/>
  <c r="CU450" i="3"/>
  <c r="CV450" i="3"/>
  <c r="CW450" i="3"/>
  <c r="CX450" i="3"/>
  <c r="CY450" i="3"/>
  <c r="CZ450" i="3"/>
  <c r="DA450" i="3"/>
  <c r="DB450" i="3"/>
  <c r="DC450" i="3"/>
  <c r="DD450" i="3"/>
  <c r="DE450" i="3"/>
  <c r="DF450" i="3"/>
  <c r="CL451" i="3"/>
  <c r="CM451" i="3"/>
  <c r="CN451" i="3"/>
  <c r="CO451" i="3"/>
  <c r="CP451" i="3"/>
  <c r="CQ451" i="3"/>
  <c r="CR451" i="3"/>
  <c r="CS451" i="3"/>
  <c r="CT451" i="3"/>
  <c r="CU451" i="3"/>
  <c r="CV451" i="3"/>
  <c r="CW451" i="3"/>
  <c r="CX451" i="3"/>
  <c r="CY451" i="3"/>
  <c r="CZ451" i="3"/>
  <c r="DA451" i="3"/>
  <c r="DB451" i="3"/>
  <c r="DC451" i="3"/>
  <c r="DD451" i="3"/>
  <c r="DE451" i="3"/>
  <c r="DF451" i="3"/>
  <c r="CL453" i="3"/>
  <c r="CM453" i="3"/>
  <c r="CN453" i="3"/>
  <c r="CO453" i="3"/>
  <c r="CP453" i="3"/>
  <c r="CQ453" i="3"/>
  <c r="CR453" i="3"/>
  <c r="CS453" i="3"/>
  <c r="CT453" i="3"/>
  <c r="CU453" i="3"/>
  <c r="CV453" i="3"/>
  <c r="CW453" i="3"/>
  <c r="CX453" i="3"/>
  <c r="CY453" i="3"/>
  <c r="CZ453" i="3"/>
  <c r="DA453" i="3"/>
  <c r="DB453" i="3"/>
  <c r="DC453" i="3"/>
  <c r="DD453" i="3"/>
  <c r="DE453" i="3"/>
  <c r="DF453" i="3"/>
  <c r="CL454" i="3"/>
  <c r="CM454" i="3"/>
  <c r="CN454" i="3"/>
  <c r="CO454" i="3"/>
  <c r="CP454" i="3"/>
  <c r="CQ454" i="3"/>
  <c r="CR454" i="3"/>
  <c r="CS454" i="3"/>
  <c r="CT454" i="3"/>
  <c r="CU454" i="3"/>
  <c r="CV454" i="3"/>
  <c r="CW454" i="3"/>
  <c r="CX454" i="3"/>
  <c r="CY454" i="3"/>
  <c r="CZ454" i="3"/>
  <c r="DA454" i="3"/>
  <c r="DB454" i="3"/>
  <c r="DC454" i="3"/>
  <c r="DD454" i="3"/>
  <c r="DE454" i="3"/>
  <c r="DF454" i="3"/>
  <c r="DG443" i="3"/>
  <c r="DH443" i="3"/>
  <c r="DI443" i="3"/>
  <c r="DJ443" i="3"/>
  <c r="DK443" i="3"/>
  <c r="DL443" i="3"/>
  <c r="DM443" i="3"/>
  <c r="DN443" i="3"/>
  <c r="DO443" i="3"/>
  <c r="DP443" i="3"/>
  <c r="DQ443" i="3"/>
  <c r="DR443" i="3"/>
  <c r="DS443" i="3"/>
  <c r="DT443" i="3"/>
  <c r="DU443" i="3"/>
  <c r="DV443" i="3"/>
  <c r="DW443" i="3"/>
  <c r="DX443" i="3"/>
  <c r="DY443" i="3"/>
  <c r="DZ443" i="3"/>
  <c r="EA443" i="3"/>
  <c r="DG444" i="3"/>
  <c r="DH444" i="3"/>
  <c r="DI444" i="3"/>
  <c r="DJ444" i="3"/>
  <c r="DK444" i="3"/>
  <c r="DL444" i="3"/>
  <c r="DM444" i="3"/>
  <c r="DN444" i="3"/>
  <c r="DO444" i="3"/>
  <c r="DP444" i="3"/>
  <c r="DQ444" i="3"/>
  <c r="DR444" i="3"/>
  <c r="DS444" i="3"/>
  <c r="DT444" i="3"/>
  <c r="DU444" i="3"/>
  <c r="DV444" i="3"/>
  <c r="DW444" i="3"/>
  <c r="DX444" i="3"/>
  <c r="DY444" i="3"/>
  <c r="DZ444" i="3"/>
  <c r="EA444" i="3"/>
  <c r="DG445" i="3"/>
  <c r="DH445" i="3"/>
  <c r="DI445" i="3"/>
  <c r="DJ445" i="3"/>
  <c r="DK445" i="3"/>
  <c r="DL445" i="3"/>
  <c r="DM445" i="3"/>
  <c r="DN445" i="3"/>
  <c r="DO445" i="3"/>
  <c r="DP445" i="3"/>
  <c r="DQ445" i="3"/>
  <c r="DR445" i="3"/>
  <c r="DS445" i="3"/>
  <c r="DT445" i="3"/>
  <c r="DU445" i="3"/>
  <c r="DV445" i="3"/>
  <c r="DW445" i="3"/>
  <c r="DX445" i="3"/>
  <c r="DY445" i="3"/>
  <c r="DZ445" i="3"/>
  <c r="EA445" i="3"/>
  <c r="DG446" i="3"/>
  <c r="DH446" i="3"/>
  <c r="DI446" i="3"/>
  <c r="DJ446" i="3"/>
  <c r="DK446" i="3"/>
  <c r="DL446" i="3"/>
  <c r="DM446" i="3"/>
  <c r="DN446" i="3"/>
  <c r="DO446" i="3"/>
  <c r="DP446" i="3"/>
  <c r="DQ446" i="3"/>
  <c r="DR446" i="3"/>
  <c r="DS446" i="3"/>
  <c r="DT446" i="3"/>
  <c r="DU446" i="3"/>
  <c r="DV446" i="3"/>
  <c r="DW446" i="3"/>
  <c r="DX446" i="3"/>
  <c r="DY446" i="3"/>
  <c r="DZ446" i="3"/>
  <c r="EA446" i="3"/>
  <c r="DG447" i="3"/>
  <c r="DH447" i="3"/>
  <c r="DI447" i="3"/>
  <c r="DJ447" i="3"/>
  <c r="DK447" i="3"/>
  <c r="DL447" i="3"/>
  <c r="DM447" i="3"/>
  <c r="DN447" i="3"/>
  <c r="DO447" i="3"/>
  <c r="DP447" i="3"/>
  <c r="DQ447" i="3"/>
  <c r="DR447" i="3"/>
  <c r="DS447" i="3"/>
  <c r="DT447" i="3"/>
  <c r="DU447" i="3"/>
  <c r="DV447" i="3"/>
  <c r="DW447" i="3"/>
  <c r="DX447" i="3"/>
  <c r="DY447" i="3"/>
  <c r="DZ447" i="3"/>
  <c r="EA447" i="3"/>
  <c r="DG448" i="3"/>
  <c r="DH448" i="3"/>
  <c r="DI448" i="3"/>
  <c r="DJ448" i="3"/>
  <c r="DK448" i="3"/>
  <c r="DL448" i="3"/>
  <c r="DM448" i="3"/>
  <c r="DN448" i="3"/>
  <c r="DO448" i="3"/>
  <c r="DP448" i="3"/>
  <c r="DQ448" i="3"/>
  <c r="DR448" i="3"/>
  <c r="DS448" i="3"/>
  <c r="DT448" i="3"/>
  <c r="DU448" i="3"/>
  <c r="DV448" i="3"/>
  <c r="DW448" i="3"/>
  <c r="DX448" i="3"/>
  <c r="DY448" i="3"/>
  <c r="DZ448" i="3"/>
  <c r="EA448" i="3"/>
  <c r="DG449" i="3"/>
  <c r="DH449" i="3"/>
  <c r="DI449" i="3"/>
  <c r="DJ449" i="3"/>
  <c r="DK449" i="3"/>
  <c r="DL449" i="3"/>
  <c r="DM449" i="3"/>
  <c r="DN449" i="3"/>
  <c r="DO449" i="3"/>
  <c r="DP449" i="3"/>
  <c r="DQ449" i="3"/>
  <c r="DR449" i="3"/>
  <c r="DS449" i="3"/>
  <c r="DT449" i="3"/>
  <c r="DU449" i="3"/>
  <c r="DV449" i="3"/>
  <c r="DW449" i="3"/>
  <c r="DX449" i="3"/>
  <c r="DY449" i="3"/>
  <c r="DZ449" i="3"/>
  <c r="EA449" i="3"/>
  <c r="DG450" i="3"/>
  <c r="DH450" i="3"/>
  <c r="DI450" i="3"/>
  <c r="DJ450" i="3"/>
  <c r="DK450" i="3"/>
  <c r="DL450" i="3"/>
  <c r="DM450" i="3"/>
  <c r="DN450" i="3"/>
  <c r="DO450" i="3"/>
  <c r="DP450" i="3"/>
  <c r="DQ450" i="3"/>
  <c r="DR450" i="3"/>
  <c r="DS450" i="3"/>
  <c r="DT450" i="3"/>
  <c r="DU450" i="3"/>
  <c r="DV450" i="3"/>
  <c r="DW450" i="3"/>
  <c r="DX450" i="3"/>
  <c r="DY450" i="3"/>
  <c r="DZ450" i="3"/>
  <c r="EA450" i="3"/>
  <c r="DG451" i="3"/>
  <c r="DH451" i="3"/>
  <c r="DI451" i="3"/>
  <c r="DJ451" i="3"/>
  <c r="DK451" i="3"/>
  <c r="DL451" i="3"/>
  <c r="DM451" i="3"/>
  <c r="DN451" i="3"/>
  <c r="DO451" i="3"/>
  <c r="DP451" i="3"/>
  <c r="DQ451" i="3"/>
  <c r="DR451" i="3"/>
  <c r="DS451" i="3"/>
  <c r="DT451" i="3"/>
  <c r="DU451" i="3"/>
  <c r="DV451" i="3"/>
  <c r="DW451" i="3"/>
  <c r="DX451" i="3"/>
  <c r="DY451" i="3"/>
  <c r="DZ451" i="3"/>
  <c r="EA451" i="3"/>
  <c r="DG453" i="3"/>
  <c r="DH453" i="3"/>
  <c r="DI453" i="3"/>
  <c r="DJ453" i="3"/>
  <c r="DK453" i="3"/>
  <c r="DL453" i="3"/>
  <c r="DM453" i="3"/>
  <c r="DN453" i="3"/>
  <c r="DO453" i="3"/>
  <c r="DP453" i="3"/>
  <c r="DQ453" i="3"/>
  <c r="DR453" i="3"/>
  <c r="DS453" i="3"/>
  <c r="DT453" i="3"/>
  <c r="DU453" i="3"/>
  <c r="DV453" i="3"/>
  <c r="DW453" i="3"/>
  <c r="DX453" i="3"/>
  <c r="DY453" i="3"/>
  <c r="DZ453" i="3"/>
  <c r="EA453" i="3"/>
  <c r="DG454" i="3"/>
  <c r="DH454" i="3"/>
  <c r="DI454" i="3"/>
  <c r="DJ454" i="3"/>
  <c r="DK454" i="3"/>
  <c r="DL454" i="3"/>
  <c r="DM454" i="3"/>
  <c r="DN454" i="3"/>
  <c r="DO454" i="3"/>
  <c r="DP454" i="3"/>
  <c r="DQ454" i="3"/>
  <c r="DR454" i="3"/>
  <c r="DS454" i="3"/>
  <c r="DT454" i="3"/>
  <c r="DU454" i="3"/>
  <c r="DV454" i="3"/>
  <c r="DW454" i="3"/>
  <c r="DX454" i="3"/>
  <c r="DY454" i="3"/>
  <c r="DZ454" i="3"/>
  <c r="EA454" i="3"/>
  <c r="EB443" i="3"/>
  <c r="EC443" i="3"/>
  <c r="ED443" i="3"/>
  <c r="EE443" i="3"/>
  <c r="EF443" i="3"/>
  <c r="EG443" i="3"/>
  <c r="EH443" i="3"/>
  <c r="EI443" i="3"/>
  <c r="EJ443" i="3"/>
  <c r="EK443" i="3"/>
  <c r="EL443" i="3"/>
  <c r="EM443" i="3"/>
  <c r="EN443" i="3"/>
  <c r="EO443" i="3"/>
  <c r="EP443" i="3"/>
  <c r="EQ443" i="3"/>
  <c r="ER443" i="3"/>
  <c r="ES443" i="3"/>
  <c r="ET443" i="3"/>
  <c r="EU443" i="3"/>
  <c r="EV443" i="3"/>
  <c r="EB444" i="3"/>
  <c r="EC444" i="3"/>
  <c r="ED444" i="3"/>
  <c r="EE444" i="3"/>
  <c r="EF444" i="3"/>
  <c r="EG444" i="3"/>
  <c r="EH444" i="3"/>
  <c r="EI444" i="3"/>
  <c r="EJ444" i="3"/>
  <c r="EK444" i="3"/>
  <c r="EL444" i="3"/>
  <c r="EM444" i="3"/>
  <c r="EN444" i="3"/>
  <c r="EO444" i="3"/>
  <c r="EP444" i="3"/>
  <c r="EQ444" i="3"/>
  <c r="ER444" i="3"/>
  <c r="ES444" i="3"/>
  <c r="ET444" i="3"/>
  <c r="EU444" i="3"/>
  <c r="EV444" i="3"/>
  <c r="EB445" i="3"/>
  <c r="EC445" i="3"/>
  <c r="ED445" i="3"/>
  <c r="EE445" i="3"/>
  <c r="EF445" i="3"/>
  <c r="EG445" i="3"/>
  <c r="EH445" i="3"/>
  <c r="EI445" i="3"/>
  <c r="EJ445" i="3"/>
  <c r="EK445" i="3"/>
  <c r="EL445" i="3"/>
  <c r="EM445" i="3"/>
  <c r="EN445" i="3"/>
  <c r="EO445" i="3"/>
  <c r="EP445" i="3"/>
  <c r="EQ445" i="3"/>
  <c r="ER445" i="3"/>
  <c r="ES445" i="3"/>
  <c r="ET445" i="3"/>
  <c r="EU445" i="3"/>
  <c r="EV445" i="3"/>
  <c r="EB446" i="3"/>
  <c r="EC446" i="3"/>
  <c r="ED446" i="3"/>
  <c r="EE446" i="3"/>
  <c r="EF446" i="3"/>
  <c r="EG446" i="3"/>
  <c r="EH446" i="3"/>
  <c r="EI446" i="3"/>
  <c r="EJ446" i="3"/>
  <c r="EK446" i="3"/>
  <c r="EL446" i="3"/>
  <c r="EM446" i="3"/>
  <c r="EN446" i="3"/>
  <c r="EO446" i="3"/>
  <c r="EP446" i="3"/>
  <c r="EQ446" i="3"/>
  <c r="ER446" i="3"/>
  <c r="ES446" i="3"/>
  <c r="ET446" i="3"/>
  <c r="EU446" i="3"/>
  <c r="EV446" i="3"/>
  <c r="EB447" i="3"/>
  <c r="EC447" i="3"/>
  <c r="ED447" i="3"/>
  <c r="EE447" i="3"/>
  <c r="EF447" i="3"/>
  <c r="EG447" i="3"/>
  <c r="EH447" i="3"/>
  <c r="EI447" i="3"/>
  <c r="EJ447" i="3"/>
  <c r="EK447" i="3"/>
  <c r="EL447" i="3"/>
  <c r="EM447" i="3"/>
  <c r="EN447" i="3"/>
  <c r="EO447" i="3"/>
  <c r="EP447" i="3"/>
  <c r="EQ447" i="3"/>
  <c r="ER447" i="3"/>
  <c r="ES447" i="3"/>
  <c r="ET447" i="3"/>
  <c r="EU447" i="3"/>
  <c r="EV447" i="3"/>
  <c r="EB448" i="3"/>
  <c r="EC448" i="3"/>
  <c r="ED448" i="3"/>
  <c r="EE448" i="3"/>
  <c r="EF448" i="3"/>
  <c r="EG448" i="3"/>
  <c r="EH448" i="3"/>
  <c r="EI448" i="3"/>
  <c r="EJ448" i="3"/>
  <c r="EK448" i="3"/>
  <c r="EL448" i="3"/>
  <c r="EM448" i="3"/>
  <c r="EN448" i="3"/>
  <c r="EO448" i="3"/>
  <c r="EP448" i="3"/>
  <c r="EQ448" i="3"/>
  <c r="ER448" i="3"/>
  <c r="ES448" i="3"/>
  <c r="ET448" i="3"/>
  <c r="EU448" i="3"/>
  <c r="EV448" i="3"/>
  <c r="EB449" i="3"/>
  <c r="EC449" i="3"/>
  <c r="ED449" i="3"/>
  <c r="EE449" i="3"/>
  <c r="EF449" i="3"/>
  <c r="EG449" i="3"/>
  <c r="EH449" i="3"/>
  <c r="EI449" i="3"/>
  <c r="EJ449" i="3"/>
  <c r="EK449" i="3"/>
  <c r="EL449" i="3"/>
  <c r="EM449" i="3"/>
  <c r="EN449" i="3"/>
  <c r="EO449" i="3"/>
  <c r="EP449" i="3"/>
  <c r="EQ449" i="3"/>
  <c r="ER449" i="3"/>
  <c r="ES449" i="3"/>
  <c r="ET449" i="3"/>
  <c r="EU449" i="3"/>
  <c r="EV449" i="3"/>
  <c r="EB450" i="3"/>
  <c r="EC450" i="3"/>
  <c r="ED450" i="3"/>
  <c r="EE450" i="3"/>
  <c r="EF450" i="3"/>
  <c r="EG450" i="3"/>
  <c r="EH450" i="3"/>
  <c r="EI450" i="3"/>
  <c r="EJ450" i="3"/>
  <c r="EK450" i="3"/>
  <c r="EL450" i="3"/>
  <c r="EM450" i="3"/>
  <c r="EN450" i="3"/>
  <c r="EO450" i="3"/>
  <c r="EP450" i="3"/>
  <c r="EQ450" i="3"/>
  <c r="ER450" i="3"/>
  <c r="ES450" i="3"/>
  <c r="ET450" i="3"/>
  <c r="EU450" i="3"/>
  <c r="EV450" i="3"/>
  <c r="EB451" i="3"/>
  <c r="EC451" i="3"/>
  <c r="ED451" i="3"/>
  <c r="EE451" i="3"/>
  <c r="EF451" i="3"/>
  <c r="EG451" i="3"/>
  <c r="EH451" i="3"/>
  <c r="EI451" i="3"/>
  <c r="EJ451" i="3"/>
  <c r="EK451" i="3"/>
  <c r="EL451" i="3"/>
  <c r="EM451" i="3"/>
  <c r="EN451" i="3"/>
  <c r="EO451" i="3"/>
  <c r="EP451" i="3"/>
  <c r="EQ451" i="3"/>
  <c r="ER451" i="3"/>
  <c r="ES451" i="3"/>
  <c r="ET451" i="3"/>
  <c r="EU451" i="3"/>
  <c r="EV451" i="3"/>
  <c r="EB453" i="3"/>
  <c r="EC453" i="3"/>
  <c r="ED453" i="3"/>
  <c r="EE453" i="3"/>
  <c r="EF453" i="3"/>
  <c r="EG453" i="3"/>
  <c r="EH453" i="3"/>
  <c r="EI453" i="3"/>
  <c r="EJ453" i="3"/>
  <c r="EK453" i="3"/>
  <c r="EL453" i="3"/>
  <c r="EM453" i="3"/>
  <c r="EN453" i="3"/>
  <c r="EO453" i="3"/>
  <c r="EP453" i="3"/>
  <c r="EQ453" i="3"/>
  <c r="ER453" i="3"/>
  <c r="ES453" i="3"/>
  <c r="ET453" i="3"/>
  <c r="EU453" i="3"/>
  <c r="EV453" i="3"/>
  <c r="EB454" i="3"/>
  <c r="EC454" i="3"/>
  <c r="ED454" i="3"/>
  <c r="EE454" i="3"/>
  <c r="EF454" i="3"/>
  <c r="EG454" i="3"/>
  <c r="EH454" i="3"/>
  <c r="EI454" i="3"/>
  <c r="EJ454" i="3"/>
  <c r="EK454" i="3"/>
  <c r="EL454" i="3"/>
  <c r="EM454" i="3"/>
  <c r="EN454" i="3"/>
  <c r="EO454" i="3"/>
  <c r="EP454" i="3"/>
  <c r="EQ454" i="3"/>
  <c r="ER454" i="3"/>
  <c r="ES454" i="3"/>
  <c r="ET454" i="3"/>
  <c r="EU454" i="3"/>
  <c r="EV454" i="3"/>
  <c r="R443" i="3"/>
  <c r="Q443" i="3"/>
  <c r="P443" i="3"/>
  <c r="O443" i="3"/>
  <c r="N443" i="3"/>
  <c r="M443" i="3"/>
  <c r="L443" i="3"/>
  <c r="S437" i="3"/>
  <c r="O437" i="3"/>
  <c r="I437" i="3"/>
  <c r="S436" i="3"/>
  <c r="R436" i="3"/>
  <c r="Q436" i="3"/>
  <c r="P436" i="3"/>
  <c r="O436" i="3"/>
  <c r="N436" i="3"/>
  <c r="M436" i="3"/>
  <c r="L436" i="3"/>
  <c r="S435" i="3"/>
  <c r="R435" i="3"/>
  <c r="Q435" i="3"/>
  <c r="P435" i="3"/>
  <c r="O435" i="3"/>
  <c r="N435" i="3"/>
  <c r="M435" i="3"/>
  <c r="L435" i="3"/>
  <c r="S425" i="3"/>
  <c r="S426" i="3"/>
  <c r="S427" i="3"/>
  <c r="S428" i="3"/>
  <c r="S429" i="3"/>
  <c r="S430" i="3"/>
  <c r="S431" i="3"/>
  <c r="S432" i="3"/>
  <c r="S433" i="3"/>
  <c r="I434" i="3"/>
  <c r="R433" i="3"/>
  <c r="Q433" i="3"/>
  <c r="P433" i="3"/>
  <c r="O433" i="3"/>
  <c r="N433" i="3"/>
  <c r="M433" i="3"/>
  <c r="L433" i="3"/>
  <c r="R432" i="3"/>
  <c r="Q432" i="3"/>
  <c r="P432" i="3"/>
  <c r="O432" i="3"/>
  <c r="N432" i="3"/>
  <c r="M432" i="3"/>
  <c r="L432" i="3"/>
  <c r="AI425" i="3"/>
  <c r="AJ425" i="3"/>
  <c r="AK425" i="3"/>
  <c r="AL425" i="3"/>
  <c r="AM425" i="3"/>
  <c r="AI426" i="3"/>
  <c r="AJ426" i="3"/>
  <c r="AK426" i="3"/>
  <c r="AL426" i="3"/>
  <c r="AM426" i="3"/>
  <c r="AI427" i="3"/>
  <c r="AJ427" i="3"/>
  <c r="AK427" i="3"/>
  <c r="AL427" i="3"/>
  <c r="AM427" i="3"/>
  <c r="AI428" i="3"/>
  <c r="AJ428" i="3"/>
  <c r="AK428" i="3"/>
  <c r="AL428" i="3"/>
  <c r="AM428" i="3"/>
  <c r="AI429" i="3"/>
  <c r="AJ429" i="3"/>
  <c r="AK429" i="3"/>
  <c r="AL429" i="3"/>
  <c r="AM429" i="3"/>
  <c r="AI430" i="3"/>
  <c r="AJ430" i="3"/>
  <c r="AK430" i="3"/>
  <c r="AL430" i="3"/>
  <c r="AM430" i="3"/>
  <c r="AI431" i="3"/>
  <c r="AJ431" i="3"/>
  <c r="AK431" i="3"/>
  <c r="AL431" i="3"/>
  <c r="AM431" i="3"/>
  <c r="AI432" i="3"/>
  <c r="AN432" i="3" s="1"/>
  <c r="AJ432" i="3"/>
  <c r="AK432" i="3"/>
  <c r="AL432" i="3"/>
  <c r="AM432" i="3"/>
  <c r="AI433" i="3"/>
  <c r="AJ433" i="3"/>
  <c r="AK433" i="3"/>
  <c r="AL433" i="3"/>
  <c r="AM433" i="3"/>
  <c r="AI435" i="3"/>
  <c r="AJ435" i="3"/>
  <c r="AK435" i="3"/>
  <c r="AL435" i="3"/>
  <c r="AM435" i="3"/>
  <c r="AI436" i="3"/>
  <c r="AJ436" i="3"/>
  <c r="AK436" i="3"/>
  <c r="AL436" i="3"/>
  <c r="AM436" i="3"/>
  <c r="AO425" i="3"/>
  <c r="AP425" i="3"/>
  <c r="AQ425" i="3"/>
  <c r="AR425" i="3"/>
  <c r="AS425" i="3"/>
  <c r="AO426" i="3"/>
  <c r="AP426" i="3"/>
  <c r="AQ426" i="3"/>
  <c r="AR426" i="3"/>
  <c r="AS426" i="3"/>
  <c r="AO427" i="3"/>
  <c r="AP427" i="3"/>
  <c r="AQ427" i="3"/>
  <c r="AR427" i="3"/>
  <c r="AS427" i="3"/>
  <c r="AO428" i="3"/>
  <c r="AP428" i="3"/>
  <c r="AQ428" i="3"/>
  <c r="AR428" i="3"/>
  <c r="AS428" i="3"/>
  <c r="AO429" i="3"/>
  <c r="AP429" i="3"/>
  <c r="AQ429" i="3"/>
  <c r="AR429" i="3"/>
  <c r="AS429" i="3"/>
  <c r="AO430" i="3"/>
  <c r="AP430" i="3"/>
  <c r="AQ430" i="3"/>
  <c r="AR430" i="3"/>
  <c r="AS430" i="3"/>
  <c r="AO431" i="3"/>
  <c r="AP431" i="3"/>
  <c r="AQ431" i="3"/>
  <c r="AR431" i="3"/>
  <c r="AS431" i="3"/>
  <c r="AO432" i="3"/>
  <c r="AP432" i="3"/>
  <c r="AQ432" i="3"/>
  <c r="AR432" i="3"/>
  <c r="AS432" i="3"/>
  <c r="AO433" i="3"/>
  <c r="AP433" i="3"/>
  <c r="AQ433" i="3"/>
  <c r="AR433" i="3"/>
  <c r="AS433" i="3"/>
  <c r="AO435" i="3"/>
  <c r="AP435" i="3"/>
  <c r="AQ435" i="3"/>
  <c r="AR435" i="3"/>
  <c r="AS435" i="3"/>
  <c r="AO436" i="3"/>
  <c r="AP436" i="3"/>
  <c r="AQ436" i="3"/>
  <c r="AR436" i="3"/>
  <c r="AS436" i="3"/>
  <c r="R431" i="3"/>
  <c r="Q431" i="3"/>
  <c r="P431" i="3"/>
  <c r="O431" i="3"/>
  <c r="N431" i="3"/>
  <c r="M431" i="3"/>
  <c r="L431" i="3"/>
  <c r="R430" i="3"/>
  <c r="Q430" i="3"/>
  <c r="P430" i="3"/>
  <c r="O430" i="3"/>
  <c r="N430" i="3"/>
  <c r="M430" i="3"/>
  <c r="L430" i="3"/>
  <c r="R429" i="3"/>
  <c r="Q429" i="3"/>
  <c r="P429" i="3"/>
  <c r="O429" i="3"/>
  <c r="N429" i="3"/>
  <c r="M429" i="3"/>
  <c r="L429" i="3"/>
  <c r="R428" i="3"/>
  <c r="Q428" i="3"/>
  <c r="P428" i="3"/>
  <c r="O428" i="3"/>
  <c r="N428" i="3"/>
  <c r="M428" i="3"/>
  <c r="L428" i="3"/>
  <c r="R427" i="3"/>
  <c r="Q427" i="3"/>
  <c r="P427" i="3"/>
  <c r="O427" i="3"/>
  <c r="N427" i="3"/>
  <c r="M427" i="3"/>
  <c r="L427" i="3"/>
  <c r="R426" i="3"/>
  <c r="Q426" i="3"/>
  <c r="P426" i="3"/>
  <c r="O426" i="3"/>
  <c r="N426" i="3"/>
  <c r="M426" i="3"/>
  <c r="L426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25" i="3"/>
  <c r="BR425" i="3"/>
  <c r="BS425" i="3"/>
  <c r="BT425" i="3"/>
  <c r="BU425" i="3"/>
  <c r="BV425" i="3"/>
  <c r="BW425" i="3"/>
  <c r="BX425" i="3"/>
  <c r="BY425" i="3"/>
  <c r="BZ425" i="3"/>
  <c r="CA425" i="3"/>
  <c r="CB425" i="3"/>
  <c r="CC425" i="3"/>
  <c r="CD425" i="3"/>
  <c r="CE425" i="3"/>
  <c r="CF425" i="3"/>
  <c r="CG425" i="3"/>
  <c r="CH425" i="3"/>
  <c r="CI425" i="3"/>
  <c r="CJ425" i="3"/>
  <c r="CK425" i="3"/>
  <c r="BQ426" i="3"/>
  <c r="BR426" i="3"/>
  <c r="BS426" i="3"/>
  <c r="BT426" i="3"/>
  <c r="BU426" i="3"/>
  <c r="BV426" i="3"/>
  <c r="BW426" i="3"/>
  <c r="BX426" i="3"/>
  <c r="BY426" i="3"/>
  <c r="BZ426" i="3"/>
  <c r="CA426" i="3"/>
  <c r="CB426" i="3"/>
  <c r="CC426" i="3"/>
  <c r="CD426" i="3"/>
  <c r="CE426" i="3"/>
  <c r="CF426" i="3"/>
  <c r="CG426" i="3"/>
  <c r="CH426" i="3"/>
  <c r="CI426" i="3"/>
  <c r="CJ426" i="3"/>
  <c r="CK426" i="3"/>
  <c r="BQ427" i="3"/>
  <c r="BR427" i="3"/>
  <c r="BS427" i="3"/>
  <c r="BT427" i="3"/>
  <c r="BU427" i="3"/>
  <c r="BV427" i="3"/>
  <c r="BW427" i="3"/>
  <c r="BX427" i="3"/>
  <c r="BY427" i="3"/>
  <c r="BZ427" i="3"/>
  <c r="CA427" i="3"/>
  <c r="CB427" i="3"/>
  <c r="CC427" i="3"/>
  <c r="CD427" i="3"/>
  <c r="CE427" i="3"/>
  <c r="CF427" i="3"/>
  <c r="CG427" i="3"/>
  <c r="CH427" i="3"/>
  <c r="CI427" i="3"/>
  <c r="CJ427" i="3"/>
  <c r="CK427" i="3"/>
  <c r="BQ428" i="3"/>
  <c r="BR428" i="3"/>
  <c r="BS428" i="3"/>
  <c r="BT428" i="3"/>
  <c r="BU428" i="3"/>
  <c r="BV428" i="3"/>
  <c r="BW428" i="3"/>
  <c r="BX428" i="3"/>
  <c r="BY428" i="3"/>
  <c r="BZ428" i="3"/>
  <c r="CA428" i="3"/>
  <c r="CB428" i="3"/>
  <c r="CC428" i="3"/>
  <c r="CD428" i="3"/>
  <c r="CE428" i="3"/>
  <c r="CF428" i="3"/>
  <c r="CG428" i="3"/>
  <c r="CH428" i="3"/>
  <c r="CI428" i="3"/>
  <c r="CJ428" i="3"/>
  <c r="CK428" i="3"/>
  <c r="BQ429" i="3"/>
  <c r="BR429" i="3"/>
  <c r="BS429" i="3"/>
  <c r="BT429" i="3"/>
  <c r="BU429" i="3"/>
  <c r="BV429" i="3"/>
  <c r="BW429" i="3"/>
  <c r="BX429" i="3"/>
  <c r="BY429" i="3"/>
  <c r="BZ429" i="3"/>
  <c r="CA429" i="3"/>
  <c r="CB429" i="3"/>
  <c r="CC429" i="3"/>
  <c r="CD429" i="3"/>
  <c r="CE429" i="3"/>
  <c r="CF429" i="3"/>
  <c r="CG429" i="3"/>
  <c r="CH429" i="3"/>
  <c r="CI429" i="3"/>
  <c r="CJ429" i="3"/>
  <c r="CK429" i="3"/>
  <c r="BQ430" i="3"/>
  <c r="BR430" i="3"/>
  <c r="BS430" i="3"/>
  <c r="BT430" i="3"/>
  <c r="BU430" i="3"/>
  <c r="BV430" i="3"/>
  <c r="BW430" i="3"/>
  <c r="BX430" i="3"/>
  <c r="BY430" i="3"/>
  <c r="BZ430" i="3"/>
  <c r="CA430" i="3"/>
  <c r="CB430" i="3"/>
  <c r="CC430" i="3"/>
  <c r="CD430" i="3"/>
  <c r="CE430" i="3"/>
  <c r="CF430" i="3"/>
  <c r="CG430" i="3"/>
  <c r="CH430" i="3"/>
  <c r="CI430" i="3"/>
  <c r="CJ430" i="3"/>
  <c r="CK430" i="3"/>
  <c r="BQ431" i="3"/>
  <c r="BR431" i="3"/>
  <c r="BS431" i="3"/>
  <c r="BT431" i="3"/>
  <c r="BU431" i="3"/>
  <c r="BV431" i="3"/>
  <c r="BW431" i="3"/>
  <c r="BX431" i="3"/>
  <c r="BY431" i="3"/>
  <c r="BZ431" i="3"/>
  <c r="CA431" i="3"/>
  <c r="CB431" i="3"/>
  <c r="CC431" i="3"/>
  <c r="CD431" i="3"/>
  <c r="CE431" i="3"/>
  <c r="CF431" i="3"/>
  <c r="CG431" i="3"/>
  <c r="CH431" i="3"/>
  <c r="CI431" i="3"/>
  <c r="CJ431" i="3"/>
  <c r="CK431" i="3"/>
  <c r="BQ432" i="3"/>
  <c r="BR432" i="3"/>
  <c r="BS432" i="3"/>
  <c r="BT432" i="3"/>
  <c r="BU432" i="3"/>
  <c r="BV432" i="3"/>
  <c r="BW432" i="3"/>
  <c r="BX432" i="3"/>
  <c r="BY432" i="3"/>
  <c r="BZ432" i="3"/>
  <c r="CA432" i="3"/>
  <c r="CB432" i="3"/>
  <c r="CC432" i="3"/>
  <c r="CD432" i="3"/>
  <c r="CE432" i="3"/>
  <c r="CF432" i="3"/>
  <c r="CG432" i="3"/>
  <c r="CH432" i="3"/>
  <c r="CI432" i="3"/>
  <c r="CJ432" i="3"/>
  <c r="CK432" i="3"/>
  <c r="BQ433" i="3"/>
  <c r="BR433" i="3"/>
  <c r="BS433" i="3"/>
  <c r="BT433" i="3"/>
  <c r="BU433" i="3"/>
  <c r="BV433" i="3"/>
  <c r="BW433" i="3"/>
  <c r="BX433" i="3"/>
  <c r="BY433" i="3"/>
  <c r="BZ433" i="3"/>
  <c r="CA433" i="3"/>
  <c r="CB433" i="3"/>
  <c r="CC433" i="3"/>
  <c r="CD433" i="3"/>
  <c r="CE433" i="3"/>
  <c r="CF433" i="3"/>
  <c r="CG433" i="3"/>
  <c r="CH433" i="3"/>
  <c r="CI433" i="3"/>
  <c r="CJ433" i="3"/>
  <c r="CK433" i="3"/>
  <c r="BQ435" i="3"/>
  <c r="BR435" i="3"/>
  <c r="BS435" i="3"/>
  <c r="BT435" i="3"/>
  <c r="BU435" i="3"/>
  <c r="BV435" i="3"/>
  <c r="BW435" i="3"/>
  <c r="BX435" i="3"/>
  <c r="BY435" i="3"/>
  <c r="BZ435" i="3"/>
  <c r="CA435" i="3"/>
  <c r="CB435" i="3"/>
  <c r="CC435" i="3"/>
  <c r="CD435" i="3"/>
  <c r="CE435" i="3"/>
  <c r="CF435" i="3"/>
  <c r="CG435" i="3"/>
  <c r="CH435" i="3"/>
  <c r="CI435" i="3"/>
  <c r="CJ435" i="3"/>
  <c r="CK435" i="3"/>
  <c r="BQ436" i="3"/>
  <c r="BR436" i="3"/>
  <c r="BS436" i="3"/>
  <c r="BT436" i="3"/>
  <c r="BU436" i="3"/>
  <c r="BV436" i="3"/>
  <c r="BW436" i="3"/>
  <c r="BX436" i="3"/>
  <c r="BY436" i="3"/>
  <c r="BZ436" i="3"/>
  <c r="CA436" i="3"/>
  <c r="CB436" i="3"/>
  <c r="CC436" i="3"/>
  <c r="CD436" i="3"/>
  <c r="CE436" i="3"/>
  <c r="CF436" i="3"/>
  <c r="CG436" i="3"/>
  <c r="CH436" i="3"/>
  <c r="CI436" i="3"/>
  <c r="CJ436" i="3"/>
  <c r="CK436" i="3"/>
  <c r="CL425" i="3"/>
  <c r="CM425" i="3"/>
  <c r="CN425" i="3"/>
  <c r="CO425" i="3"/>
  <c r="CP425" i="3"/>
  <c r="CQ425" i="3"/>
  <c r="CR425" i="3"/>
  <c r="CS425" i="3"/>
  <c r="CT425" i="3"/>
  <c r="CU425" i="3"/>
  <c r="CV425" i="3"/>
  <c r="CW425" i="3"/>
  <c r="CX425" i="3"/>
  <c r="CY425" i="3"/>
  <c r="CZ425" i="3"/>
  <c r="DA425" i="3"/>
  <c r="DB425" i="3"/>
  <c r="DC425" i="3"/>
  <c r="DD425" i="3"/>
  <c r="DE425" i="3"/>
  <c r="DF425" i="3"/>
  <c r="CL426" i="3"/>
  <c r="CM426" i="3"/>
  <c r="CN426" i="3"/>
  <c r="CO426" i="3"/>
  <c r="CP426" i="3"/>
  <c r="CQ426" i="3"/>
  <c r="CR426" i="3"/>
  <c r="CS426" i="3"/>
  <c r="CT426" i="3"/>
  <c r="CU426" i="3"/>
  <c r="CV426" i="3"/>
  <c r="CW426" i="3"/>
  <c r="CX426" i="3"/>
  <c r="CY426" i="3"/>
  <c r="CZ426" i="3"/>
  <c r="DA426" i="3"/>
  <c r="DB426" i="3"/>
  <c r="DC426" i="3"/>
  <c r="DD426" i="3"/>
  <c r="DE426" i="3"/>
  <c r="DF426" i="3"/>
  <c r="CL427" i="3"/>
  <c r="CM427" i="3"/>
  <c r="CN427" i="3"/>
  <c r="CO427" i="3"/>
  <c r="CP427" i="3"/>
  <c r="CQ427" i="3"/>
  <c r="CR427" i="3"/>
  <c r="CS427" i="3"/>
  <c r="CT427" i="3"/>
  <c r="CU427" i="3"/>
  <c r="CV427" i="3"/>
  <c r="CW427" i="3"/>
  <c r="CX427" i="3"/>
  <c r="CY427" i="3"/>
  <c r="CZ427" i="3"/>
  <c r="DA427" i="3"/>
  <c r="DB427" i="3"/>
  <c r="DC427" i="3"/>
  <c r="DD427" i="3"/>
  <c r="DE427" i="3"/>
  <c r="DF427" i="3"/>
  <c r="CL428" i="3"/>
  <c r="CM428" i="3"/>
  <c r="CN428" i="3"/>
  <c r="CO428" i="3"/>
  <c r="CP428" i="3"/>
  <c r="CQ428" i="3"/>
  <c r="CR428" i="3"/>
  <c r="CS428" i="3"/>
  <c r="CT428" i="3"/>
  <c r="CU428" i="3"/>
  <c r="CV428" i="3"/>
  <c r="CW428" i="3"/>
  <c r="CX428" i="3"/>
  <c r="CY428" i="3"/>
  <c r="CZ428" i="3"/>
  <c r="DA428" i="3"/>
  <c r="DB428" i="3"/>
  <c r="DC428" i="3"/>
  <c r="DD428" i="3"/>
  <c r="DE428" i="3"/>
  <c r="DF428" i="3"/>
  <c r="CL429" i="3"/>
  <c r="CM429" i="3"/>
  <c r="CN429" i="3"/>
  <c r="CO429" i="3"/>
  <c r="CP429" i="3"/>
  <c r="CQ429" i="3"/>
  <c r="CR429" i="3"/>
  <c r="CS429" i="3"/>
  <c r="CT429" i="3"/>
  <c r="CU429" i="3"/>
  <c r="CV429" i="3"/>
  <c r="CW429" i="3"/>
  <c r="CX429" i="3"/>
  <c r="CY429" i="3"/>
  <c r="CZ429" i="3"/>
  <c r="DA429" i="3"/>
  <c r="DB429" i="3"/>
  <c r="DC429" i="3"/>
  <c r="DD429" i="3"/>
  <c r="DE429" i="3"/>
  <c r="DF429" i="3"/>
  <c r="CL430" i="3"/>
  <c r="CM430" i="3"/>
  <c r="CN430" i="3"/>
  <c r="CO430" i="3"/>
  <c r="CP430" i="3"/>
  <c r="CQ430" i="3"/>
  <c r="CR430" i="3"/>
  <c r="CS430" i="3"/>
  <c r="CT430" i="3"/>
  <c r="CU430" i="3"/>
  <c r="CV430" i="3"/>
  <c r="CW430" i="3"/>
  <c r="CX430" i="3"/>
  <c r="CY430" i="3"/>
  <c r="CZ430" i="3"/>
  <c r="DA430" i="3"/>
  <c r="DB430" i="3"/>
  <c r="DC430" i="3"/>
  <c r="DD430" i="3"/>
  <c r="DE430" i="3"/>
  <c r="DF430" i="3"/>
  <c r="CL431" i="3"/>
  <c r="CM431" i="3"/>
  <c r="CN431" i="3"/>
  <c r="CO431" i="3"/>
  <c r="CP431" i="3"/>
  <c r="CQ431" i="3"/>
  <c r="CR431" i="3"/>
  <c r="CS431" i="3"/>
  <c r="CT431" i="3"/>
  <c r="CU431" i="3"/>
  <c r="CV431" i="3"/>
  <c r="CW431" i="3"/>
  <c r="CX431" i="3"/>
  <c r="CY431" i="3"/>
  <c r="CZ431" i="3"/>
  <c r="DA431" i="3"/>
  <c r="DB431" i="3"/>
  <c r="DC431" i="3"/>
  <c r="DD431" i="3"/>
  <c r="DE431" i="3"/>
  <c r="DF431" i="3"/>
  <c r="CL432" i="3"/>
  <c r="CM432" i="3"/>
  <c r="CN432" i="3"/>
  <c r="CO432" i="3"/>
  <c r="CP432" i="3"/>
  <c r="CQ432" i="3"/>
  <c r="CR432" i="3"/>
  <c r="CS432" i="3"/>
  <c r="CT432" i="3"/>
  <c r="CU432" i="3"/>
  <c r="CV432" i="3"/>
  <c r="CW432" i="3"/>
  <c r="CX432" i="3"/>
  <c r="CY432" i="3"/>
  <c r="CZ432" i="3"/>
  <c r="DA432" i="3"/>
  <c r="DB432" i="3"/>
  <c r="DC432" i="3"/>
  <c r="DD432" i="3"/>
  <c r="DE432" i="3"/>
  <c r="DF432" i="3"/>
  <c r="CL433" i="3"/>
  <c r="CM433" i="3"/>
  <c r="CN433" i="3"/>
  <c r="CO433" i="3"/>
  <c r="CP433" i="3"/>
  <c r="CQ433" i="3"/>
  <c r="CR433" i="3"/>
  <c r="CS433" i="3"/>
  <c r="CT433" i="3"/>
  <c r="CU433" i="3"/>
  <c r="CV433" i="3"/>
  <c r="CW433" i="3"/>
  <c r="CX433" i="3"/>
  <c r="CY433" i="3"/>
  <c r="CZ433" i="3"/>
  <c r="DA433" i="3"/>
  <c r="DB433" i="3"/>
  <c r="DC433" i="3"/>
  <c r="DD433" i="3"/>
  <c r="DE433" i="3"/>
  <c r="DF433" i="3"/>
  <c r="CL435" i="3"/>
  <c r="CM435" i="3"/>
  <c r="CN435" i="3"/>
  <c r="CO435" i="3"/>
  <c r="CP435" i="3"/>
  <c r="CQ435" i="3"/>
  <c r="CR435" i="3"/>
  <c r="CS435" i="3"/>
  <c r="CT435" i="3"/>
  <c r="CU435" i="3"/>
  <c r="CV435" i="3"/>
  <c r="CW435" i="3"/>
  <c r="CX435" i="3"/>
  <c r="CY435" i="3"/>
  <c r="CZ435" i="3"/>
  <c r="DA435" i="3"/>
  <c r="DB435" i="3"/>
  <c r="DC435" i="3"/>
  <c r="DD435" i="3"/>
  <c r="DE435" i="3"/>
  <c r="DF435" i="3"/>
  <c r="CL436" i="3"/>
  <c r="CM436" i="3"/>
  <c r="CN436" i="3"/>
  <c r="CO436" i="3"/>
  <c r="CP436" i="3"/>
  <c r="CQ436" i="3"/>
  <c r="CR436" i="3"/>
  <c r="CS436" i="3"/>
  <c r="CT436" i="3"/>
  <c r="CU436" i="3"/>
  <c r="CV436" i="3"/>
  <c r="CW436" i="3"/>
  <c r="CX436" i="3"/>
  <c r="CY436" i="3"/>
  <c r="CZ436" i="3"/>
  <c r="DA436" i="3"/>
  <c r="DB436" i="3"/>
  <c r="DC436" i="3"/>
  <c r="DD436" i="3"/>
  <c r="DE436" i="3"/>
  <c r="DF436" i="3"/>
  <c r="DG425" i="3"/>
  <c r="DH425" i="3"/>
  <c r="DI425" i="3"/>
  <c r="DJ425" i="3"/>
  <c r="DK425" i="3"/>
  <c r="DL425" i="3"/>
  <c r="DM425" i="3"/>
  <c r="DN425" i="3"/>
  <c r="DO425" i="3"/>
  <c r="DP425" i="3"/>
  <c r="DQ425" i="3"/>
  <c r="DR425" i="3"/>
  <c r="DS425" i="3"/>
  <c r="DT425" i="3"/>
  <c r="DU425" i="3"/>
  <c r="DV425" i="3"/>
  <c r="DW425" i="3"/>
  <c r="DX425" i="3"/>
  <c r="DY425" i="3"/>
  <c r="DZ425" i="3"/>
  <c r="EA425" i="3"/>
  <c r="DG426" i="3"/>
  <c r="DH426" i="3"/>
  <c r="DI426" i="3"/>
  <c r="DJ426" i="3"/>
  <c r="DK426" i="3"/>
  <c r="DL426" i="3"/>
  <c r="DM426" i="3"/>
  <c r="DN426" i="3"/>
  <c r="DO426" i="3"/>
  <c r="DP426" i="3"/>
  <c r="DQ426" i="3"/>
  <c r="DR426" i="3"/>
  <c r="DS426" i="3"/>
  <c r="DT426" i="3"/>
  <c r="DU426" i="3"/>
  <c r="DV426" i="3"/>
  <c r="DW426" i="3"/>
  <c r="DX426" i="3"/>
  <c r="DY426" i="3"/>
  <c r="DZ426" i="3"/>
  <c r="EA426" i="3"/>
  <c r="DG427" i="3"/>
  <c r="DH427" i="3"/>
  <c r="DI427" i="3"/>
  <c r="DJ427" i="3"/>
  <c r="DK427" i="3"/>
  <c r="DL427" i="3"/>
  <c r="DM427" i="3"/>
  <c r="DN427" i="3"/>
  <c r="DO427" i="3"/>
  <c r="DP427" i="3"/>
  <c r="DQ427" i="3"/>
  <c r="DR427" i="3"/>
  <c r="DS427" i="3"/>
  <c r="DT427" i="3"/>
  <c r="DU427" i="3"/>
  <c r="DV427" i="3"/>
  <c r="DW427" i="3"/>
  <c r="DX427" i="3"/>
  <c r="DY427" i="3"/>
  <c r="DZ427" i="3"/>
  <c r="EA427" i="3"/>
  <c r="DG428" i="3"/>
  <c r="DH428" i="3"/>
  <c r="DI428" i="3"/>
  <c r="DJ428" i="3"/>
  <c r="DK428" i="3"/>
  <c r="DL428" i="3"/>
  <c r="DM428" i="3"/>
  <c r="DN428" i="3"/>
  <c r="DO428" i="3"/>
  <c r="DP428" i="3"/>
  <c r="DQ428" i="3"/>
  <c r="DR428" i="3"/>
  <c r="DS428" i="3"/>
  <c r="DT428" i="3"/>
  <c r="DU428" i="3"/>
  <c r="DV428" i="3"/>
  <c r="DW428" i="3"/>
  <c r="DX428" i="3"/>
  <c r="DY428" i="3"/>
  <c r="DZ428" i="3"/>
  <c r="EA428" i="3"/>
  <c r="DG429" i="3"/>
  <c r="DH429" i="3"/>
  <c r="DI429" i="3"/>
  <c r="DJ429" i="3"/>
  <c r="DK429" i="3"/>
  <c r="DL429" i="3"/>
  <c r="DM429" i="3"/>
  <c r="DN429" i="3"/>
  <c r="DO429" i="3"/>
  <c r="DP429" i="3"/>
  <c r="DQ429" i="3"/>
  <c r="DR429" i="3"/>
  <c r="DS429" i="3"/>
  <c r="DT429" i="3"/>
  <c r="DU429" i="3"/>
  <c r="DV429" i="3"/>
  <c r="DW429" i="3"/>
  <c r="DX429" i="3"/>
  <c r="DY429" i="3"/>
  <c r="DZ429" i="3"/>
  <c r="EA429" i="3"/>
  <c r="DG430" i="3"/>
  <c r="DH430" i="3"/>
  <c r="DI430" i="3"/>
  <c r="DJ430" i="3"/>
  <c r="DK430" i="3"/>
  <c r="DL430" i="3"/>
  <c r="DM430" i="3"/>
  <c r="DN430" i="3"/>
  <c r="DO430" i="3"/>
  <c r="DP430" i="3"/>
  <c r="DQ430" i="3"/>
  <c r="DR430" i="3"/>
  <c r="DS430" i="3"/>
  <c r="DT430" i="3"/>
  <c r="DU430" i="3"/>
  <c r="DV430" i="3"/>
  <c r="DW430" i="3"/>
  <c r="DX430" i="3"/>
  <c r="DY430" i="3"/>
  <c r="DZ430" i="3"/>
  <c r="EA430" i="3"/>
  <c r="DG431" i="3"/>
  <c r="DH431" i="3"/>
  <c r="DI431" i="3"/>
  <c r="DJ431" i="3"/>
  <c r="DK431" i="3"/>
  <c r="DL431" i="3"/>
  <c r="DM431" i="3"/>
  <c r="DN431" i="3"/>
  <c r="DO431" i="3"/>
  <c r="DP431" i="3"/>
  <c r="DQ431" i="3"/>
  <c r="DR431" i="3"/>
  <c r="DS431" i="3"/>
  <c r="DT431" i="3"/>
  <c r="DU431" i="3"/>
  <c r="DV431" i="3"/>
  <c r="DW431" i="3"/>
  <c r="DX431" i="3"/>
  <c r="DY431" i="3"/>
  <c r="DZ431" i="3"/>
  <c r="EA431" i="3"/>
  <c r="DG432" i="3"/>
  <c r="DH432" i="3"/>
  <c r="DI432" i="3"/>
  <c r="DJ432" i="3"/>
  <c r="DK432" i="3"/>
  <c r="DL432" i="3"/>
  <c r="DM432" i="3"/>
  <c r="DN432" i="3"/>
  <c r="DO432" i="3"/>
  <c r="DP432" i="3"/>
  <c r="DQ432" i="3"/>
  <c r="DR432" i="3"/>
  <c r="DS432" i="3"/>
  <c r="DT432" i="3"/>
  <c r="DU432" i="3"/>
  <c r="DV432" i="3"/>
  <c r="DW432" i="3"/>
  <c r="DX432" i="3"/>
  <c r="DY432" i="3"/>
  <c r="DZ432" i="3"/>
  <c r="EA432" i="3"/>
  <c r="DG433" i="3"/>
  <c r="DH433" i="3"/>
  <c r="DI433" i="3"/>
  <c r="DJ433" i="3"/>
  <c r="DK433" i="3"/>
  <c r="DL433" i="3"/>
  <c r="DM433" i="3"/>
  <c r="DN433" i="3"/>
  <c r="DO433" i="3"/>
  <c r="DP433" i="3"/>
  <c r="DQ433" i="3"/>
  <c r="DR433" i="3"/>
  <c r="DS433" i="3"/>
  <c r="DT433" i="3"/>
  <c r="DU433" i="3"/>
  <c r="DV433" i="3"/>
  <c r="DW433" i="3"/>
  <c r="DX433" i="3"/>
  <c r="DY433" i="3"/>
  <c r="DZ433" i="3"/>
  <c r="EA433" i="3"/>
  <c r="DG435" i="3"/>
  <c r="DH435" i="3"/>
  <c r="DI435" i="3"/>
  <c r="DJ435" i="3"/>
  <c r="DK435" i="3"/>
  <c r="DL435" i="3"/>
  <c r="DM435" i="3"/>
  <c r="DN435" i="3"/>
  <c r="DO435" i="3"/>
  <c r="DP435" i="3"/>
  <c r="DQ435" i="3"/>
  <c r="DR435" i="3"/>
  <c r="DS435" i="3"/>
  <c r="DT435" i="3"/>
  <c r="DU435" i="3"/>
  <c r="DV435" i="3"/>
  <c r="DW435" i="3"/>
  <c r="DX435" i="3"/>
  <c r="DY435" i="3"/>
  <c r="DZ435" i="3"/>
  <c r="EA435" i="3"/>
  <c r="DG436" i="3"/>
  <c r="DH436" i="3"/>
  <c r="DI436" i="3"/>
  <c r="DJ436" i="3"/>
  <c r="DK436" i="3"/>
  <c r="DL436" i="3"/>
  <c r="DM436" i="3"/>
  <c r="DN436" i="3"/>
  <c r="DO436" i="3"/>
  <c r="DP436" i="3"/>
  <c r="DQ436" i="3"/>
  <c r="DR436" i="3"/>
  <c r="DS436" i="3"/>
  <c r="DT436" i="3"/>
  <c r="DU436" i="3"/>
  <c r="DV436" i="3"/>
  <c r="DW436" i="3"/>
  <c r="DX436" i="3"/>
  <c r="DY436" i="3"/>
  <c r="DZ436" i="3"/>
  <c r="EA436" i="3"/>
  <c r="EB425" i="3"/>
  <c r="EC425" i="3"/>
  <c r="ED425" i="3"/>
  <c r="EE425" i="3"/>
  <c r="EF425" i="3"/>
  <c r="EG425" i="3"/>
  <c r="EH425" i="3"/>
  <c r="EI425" i="3"/>
  <c r="EJ425" i="3"/>
  <c r="EK425" i="3"/>
  <c r="EL425" i="3"/>
  <c r="EM425" i="3"/>
  <c r="EN425" i="3"/>
  <c r="EO425" i="3"/>
  <c r="EP425" i="3"/>
  <c r="EQ425" i="3"/>
  <c r="ER425" i="3"/>
  <c r="ES425" i="3"/>
  <c r="ET425" i="3"/>
  <c r="EU425" i="3"/>
  <c r="EV425" i="3"/>
  <c r="EB426" i="3"/>
  <c r="EC426" i="3"/>
  <c r="ED426" i="3"/>
  <c r="EE426" i="3"/>
  <c r="EF426" i="3"/>
  <c r="EG426" i="3"/>
  <c r="EH426" i="3"/>
  <c r="EI426" i="3"/>
  <c r="EJ426" i="3"/>
  <c r="EK426" i="3"/>
  <c r="EL426" i="3"/>
  <c r="EM426" i="3"/>
  <c r="EN426" i="3"/>
  <c r="EO426" i="3"/>
  <c r="EP426" i="3"/>
  <c r="EQ426" i="3"/>
  <c r="ER426" i="3"/>
  <c r="ES426" i="3"/>
  <c r="ET426" i="3"/>
  <c r="EU426" i="3"/>
  <c r="EV426" i="3"/>
  <c r="EB427" i="3"/>
  <c r="EC427" i="3"/>
  <c r="ED427" i="3"/>
  <c r="EE427" i="3"/>
  <c r="EF427" i="3"/>
  <c r="EG427" i="3"/>
  <c r="EH427" i="3"/>
  <c r="EI427" i="3"/>
  <c r="EJ427" i="3"/>
  <c r="EK427" i="3"/>
  <c r="EL427" i="3"/>
  <c r="EM427" i="3"/>
  <c r="EN427" i="3"/>
  <c r="EO427" i="3"/>
  <c r="EP427" i="3"/>
  <c r="EQ427" i="3"/>
  <c r="ER427" i="3"/>
  <c r="ES427" i="3"/>
  <c r="ET427" i="3"/>
  <c r="EU427" i="3"/>
  <c r="EV427" i="3"/>
  <c r="EB428" i="3"/>
  <c r="EC428" i="3"/>
  <c r="ED428" i="3"/>
  <c r="EE428" i="3"/>
  <c r="EF428" i="3"/>
  <c r="EG428" i="3"/>
  <c r="EH428" i="3"/>
  <c r="EI428" i="3"/>
  <c r="EJ428" i="3"/>
  <c r="EK428" i="3"/>
  <c r="EL428" i="3"/>
  <c r="EM428" i="3"/>
  <c r="EN428" i="3"/>
  <c r="EO428" i="3"/>
  <c r="EP428" i="3"/>
  <c r="EQ428" i="3"/>
  <c r="ER428" i="3"/>
  <c r="ES428" i="3"/>
  <c r="ET428" i="3"/>
  <c r="EU428" i="3"/>
  <c r="EV428" i="3"/>
  <c r="EB429" i="3"/>
  <c r="EC429" i="3"/>
  <c r="ED429" i="3"/>
  <c r="EE429" i="3"/>
  <c r="EF429" i="3"/>
  <c r="EG429" i="3"/>
  <c r="EH429" i="3"/>
  <c r="EI429" i="3"/>
  <c r="EJ429" i="3"/>
  <c r="EK429" i="3"/>
  <c r="EL429" i="3"/>
  <c r="EM429" i="3"/>
  <c r="EN429" i="3"/>
  <c r="EO429" i="3"/>
  <c r="EP429" i="3"/>
  <c r="EQ429" i="3"/>
  <c r="ER429" i="3"/>
  <c r="ES429" i="3"/>
  <c r="ET429" i="3"/>
  <c r="EU429" i="3"/>
  <c r="EV429" i="3"/>
  <c r="EB430" i="3"/>
  <c r="EC430" i="3"/>
  <c r="ED430" i="3"/>
  <c r="EE430" i="3"/>
  <c r="EF430" i="3"/>
  <c r="EG430" i="3"/>
  <c r="EH430" i="3"/>
  <c r="EI430" i="3"/>
  <c r="EJ430" i="3"/>
  <c r="EK430" i="3"/>
  <c r="EL430" i="3"/>
  <c r="EM430" i="3"/>
  <c r="EN430" i="3"/>
  <c r="EO430" i="3"/>
  <c r="EP430" i="3"/>
  <c r="EQ430" i="3"/>
  <c r="ER430" i="3"/>
  <c r="ES430" i="3"/>
  <c r="ET430" i="3"/>
  <c r="EU430" i="3"/>
  <c r="EV430" i="3"/>
  <c r="EB431" i="3"/>
  <c r="EC431" i="3"/>
  <c r="ED431" i="3"/>
  <c r="EE431" i="3"/>
  <c r="EF431" i="3"/>
  <c r="EG431" i="3"/>
  <c r="EH431" i="3"/>
  <c r="EI431" i="3"/>
  <c r="EJ431" i="3"/>
  <c r="EK431" i="3"/>
  <c r="EL431" i="3"/>
  <c r="EM431" i="3"/>
  <c r="EN431" i="3"/>
  <c r="EO431" i="3"/>
  <c r="EP431" i="3"/>
  <c r="EQ431" i="3"/>
  <c r="ER431" i="3"/>
  <c r="ES431" i="3"/>
  <c r="ET431" i="3"/>
  <c r="EU431" i="3"/>
  <c r="EV431" i="3"/>
  <c r="EB432" i="3"/>
  <c r="EC432" i="3"/>
  <c r="ED432" i="3"/>
  <c r="EE432" i="3"/>
  <c r="EF432" i="3"/>
  <c r="EG432" i="3"/>
  <c r="EH432" i="3"/>
  <c r="EI432" i="3"/>
  <c r="EJ432" i="3"/>
  <c r="EK432" i="3"/>
  <c r="EL432" i="3"/>
  <c r="EM432" i="3"/>
  <c r="EN432" i="3"/>
  <c r="EO432" i="3"/>
  <c r="EP432" i="3"/>
  <c r="EQ432" i="3"/>
  <c r="ER432" i="3"/>
  <c r="ES432" i="3"/>
  <c r="ET432" i="3"/>
  <c r="EU432" i="3"/>
  <c r="EV432" i="3"/>
  <c r="EB433" i="3"/>
  <c r="EC433" i="3"/>
  <c r="ED433" i="3"/>
  <c r="EE433" i="3"/>
  <c r="EF433" i="3"/>
  <c r="EG433" i="3"/>
  <c r="EH433" i="3"/>
  <c r="EI433" i="3"/>
  <c r="EJ433" i="3"/>
  <c r="EK433" i="3"/>
  <c r="EL433" i="3"/>
  <c r="EM433" i="3"/>
  <c r="EN433" i="3"/>
  <c r="EO433" i="3"/>
  <c r="EP433" i="3"/>
  <c r="EQ433" i="3"/>
  <c r="ER433" i="3"/>
  <c r="ES433" i="3"/>
  <c r="ET433" i="3"/>
  <c r="EU433" i="3"/>
  <c r="EV433" i="3"/>
  <c r="EB435" i="3"/>
  <c r="EC435" i="3"/>
  <c r="ED435" i="3"/>
  <c r="EE435" i="3"/>
  <c r="EF435" i="3"/>
  <c r="EG435" i="3"/>
  <c r="EH435" i="3"/>
  <c r="EI435" i="3"/>
  <c r="EJ435" i="3"/>
  <c r="EK435" i="3"/>
  <c r="EL435" i="3"/>
  <c r="EM435" i="3"/>
  <c r="EN435" i="3"/>
  <c r="EO435" i="3"/>
  <c r="EP435" i="3"/>
  <c r="EQ435" i="3"/>
  <c r="ER435" i="3"/>
  <c r="ES435" i="3"/>
  <c r="ET435" i="3"/>
  <c r="EU435" i="3"/>
  <c r="EV435" i="3"/>
  <c r="EB436" i="3"/>
  <c r="EC436" i="3"/>
  <c r="ED436" i="3"/>
  <c r="EE436" i="3"/>
  <c r="EF436" i="3"/>
  <c r="EG436" i="3"/>
  <c r="EH436" i="3"/>
  <c r="EI436" i="3"/>
  <c r="EJ436" i="3"/>
  <c r="EK436" i="3"/>
  <c r="EL436" i="3"/>
  <c r="EM436" i="3"/>
  <c r="EN436" i="3"/>
  <c r="EO436" i="3"/>
  <c r="EP436" i="3"/>
  <c r="EQ436" i="3"/>
  <c r="ER436" i="3"/>
  <c r="ES436" i="3"/>
  <c r="ET436" i="3"/>
  <c r="EU436" i="3"/>
  <c r="EV436" i="3"/>
  <c r="R425" i="3"/>
  <c r="Q425" i="3"/>
  <c r="P425" i="3"/>
  <c r="O425" i="3"/>
  <c r="N425" i="3"/>
  <c r="M425" i="3"/>
  <c r="L425" i="3"/>
  <c r="S419" i="3"/>
  <c r="O419" i="3"/>
  <c r="I419" i="3"/>
  <c r="S418" i="3"/>
  <c r="R418" i="3"/>
  <c r="Q418" i="3"/>
  <c r="P418" i="3"/>
  <c r="O418" i="3"/>
  <c r="N418" i="3"/>
  <c r="M418" i="3"/>
  <c r="L418" i="3"/>
  <c r="S417" i="3"/>
  <c r="R417" i="3"/>
  <c r="Q417" i="3"/>
  <c r="P417" i="3"/>
  <c r="O417" i="3"/>
  <c r="N417" i="3"/>
  <c r="M417" i="3"/>
  <c r="L417" i="3"/>
  <c r="S407" i="3"/>
  <c r="S408" i="3"/>
  <c r="S409" i="3"/>
  <c r="S410" i="3"/>
  <c r="S411" i="3"/>
  <c r="S412" i="3"/>
  <c r="S413" i="3"/>
  <c r="S414" i="3"/>
  <c r="S415" i="3"/>
  <c r="I416" i="3"/>
  <c r="R415" i="3"/>
  <c r="Q415" i="3"/>
  <c r="P415" i="3"/>
  <c r="O415" i="3"/>
  <c r="N415" i="3"/>
  <c r="M415" i="3"/>
  <c r="L415" i="3"/>
  <c r="R414" i="3"/>
  <c r="Q414" i="3"/>
  <c r="P414" i="3"/>
  <c r="O414" i="3"/>
  <c r="N414" i="3"/>
  <c r="M414" i="3"/>
  <c r="L414" i="3"/>
  <c r="AI407" i="3"/>
  <c r="AJ407" i="3"/>
  <c r="AK407" i="3"/>
  <c r="AL407" i="3"/>
  <c r="AM407" i="3"/>
  <c r="AI408" i="3"/>
  <c r="AN408" i="3" s="1"/>
  <c r="AJ408" i="3"/>
  <c r="AK408" i="3"/>
  <c r="AL408" i="3"/>
  <c r="AM408" i="3"/>
  <c r="AI409" i="3"/>
  <c r="AJ409" i="3"/>
  <c r="AK409" i="3"/>
  <c r="AL409" i="3"/>
  <c r="AM409" i="3"/>
  <c r="AI410" i="3"/>
  <c r="AJ410" i="3"/>
  <c r="AK410" i="3"/>
  <c r="AL410" i="3"/>
  <c r="AM410" i="3"/>
  <c r="AN410" i="3" s="1"/>
  <c r="AI411" i="3"/>
  <c r="AJ411" i="3"/>
  <c r="AK411" i="3"/>
  <c r="AL411" i="3"/>
  <c r="AM411" i="3"/>
  <c r="AI412" i="3"/>
  <c r="AJ412" i="3"/>
  <c r="AK412" i="3"/>
  <c r="AL412" i="3"/>
  <c r="AM412" i="3"/>
  <c r="AI413" i="3"/>
  <c r="AJ413" i="3"/>
  <c r="AK413" i="3"/>
  <c r="AL413" i="3"/>
  <c r="AM413" i="3"/>
  <c r="AI414" i="3"/>
  <c r="AJ414" i="3"/>
  <c r="AK414" i="3"/>
  <c r="AL414" i="3"/>
  <c r="AM414" i="3"/>
  <c r="AI415" i="3"/>
  <c r="AJ415" i="3"/>
  <c r="AK415" i="3"/>
  <c r="AL415" i="3"/>
  <c r="AM415" i="3"/>
  <c r="AI417" i="3"/>
  <c r="AJ417" i="3"/>
  <c r="AK417" i="3"/>
  <c r="AL417" i="3"/>
  <c r="AM417" i="3"/>
  <c r="AI418" i="3"/>
  <c r="AJ418" i="3"/>
  <c r="AK418" i="3"/>
  <c r="AL418" i="3"/>
  <c r="AM418" i="3"/>
  <c r="AO407" i="3"/>
  <c r="AP407" i="3"/>
  <c r="AQ407" i="3"/>
  <c r="AR407" i="3"/>
  <c r="AS407" i="3"/>
  <c r="AO408" i="3"/>
  <c r="AP408" i="3"/>
  <c r="AQ408" i="3"/>
  <c r="AR408" i="3"/>
  <c r="AS408" i="3"/>
  <c r="AO409" i="3"/>
  <c r="AP409" i="3"/>
  <c r="AQ409" i="3"/>
  <c r="AR409" i="3"/>
  <c r="AS409" i="3"/>
  <c r="AO410" i="3"/>
  <c r="AP410" i="3"/>
  <c r="AQ410" i="3"/>
  <c r="AR410" i="3"/>
  <c r="AS410" i="3"/>
  <c r="AO411" i="3"/>
  <c r="AP411" i="3"/>
  <c r="AQ411" i="3"/>
  <c r="AR411" i="3"/>
  <c r="AS411" i="3"/>
  <c r="AO412" i="3"/>
  <c r="AP412" i="3"/>
  <c r="AQ412" i="3"/>
  <c r="AR412" i="3"/>
  <c r="AS412" i="3"/>
  <c r="AO413" i="3"/>
  <c r="AP413" i="3"/>
  <c r="AQ413" i="3"/>
  <c r="AR413" i="3"/>
  <c r="AS413" i="3"/>
  <c r="AO414" i="3"/>
  <c r="AP414" i="3"/>
  <c r="AQ414" i="3"/>
  <c r="AR414" i="3"/>
  <c r="AS414" i="3"/>
  <c r="AO415" i="3"/>
  <c r="AP415" i="3"/>
  <c r="AQ415" i="3"/>
  <c r="AR415" i="3"/>
  <c r="AS415" i="3"/>
  <c r="AO417" i="3"/>
  <c r="AP417" i="3"/>
  <c r="AQ417" i="3"/>
  <c r="AR417" i="3"/>
  <c r="AS417" i="3"/>
  <c r="AO418" i="3"/>
  <c r="AP418" i="3"/>
  <c r="AQ418" i="3"/>
  <c r="AR418" i="3"/>
  <c r="AS418" i="3"/>
  <c r="R413" i="3"/>
  <c r="Q413" i="3"/>
  <c r="P413" i="3"/>
  <c r="O413" i="3"/>
  <c r="N413" i="3"/>
  <c r="M413" i="3"/>
  <c r="L413" i="3"/>
  <c r="R412" i="3"/>
  <c r="Q412" i="3"/>
  <c r="P412" i="3"/>
  <c r="O412" i="3"/>
  <c r="N412" i="3"/>
  <c r="M412" i="3"/>
  <c r="L412" i="3"/>
  <c r="R411" i="3"/>
  <c r="Q411" i="3"/>
  <c r="P411" i="3"/>
  <c r="O411" i="3"/>
  <c r="N411" i="3"/>
  <c r="M411" i="3"/>
  <c r="L411" i="3"/>
  <c r="R410" i="3"/>
  <c r="Q410" i="3"/>
  <c r="P410" i="3"/>
  <c r="O410" i="3"/>
  <c r="N410" i="3"/>
  <c r="M410" i="3"/>
  <c r="L410" i="3"/>
  <c r="R409" i="3"/>
  <c r="Q409" i="3"/>
  <c r="P409" i="3"/>
  <c r="O409" i="3"/>
  <c r="N409" i="3"/>
  <c r="M409" i="3"/>
  <c r="L409" i="3"/>
  <c r="R408" i="3"/>
  <c r="Q408" i="3"/>
  <c r="P408" i="3"/>
  <c r="O408" i="3"/>
  <c r="N408" i="3"/>
  <c r="M408" i="3"/>
  <c r="L408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07" i="3"/>
  <c r="BR407" i="3"/>
  <c r="BS407" i="3"/>
  <c r="BT407" i="3"/>
  <c r="BU407" i="3"/>
  <c r="BV407" i="3"/>
  <c r="BW407" i="3"/>
  <c r="BX407" i="3"/>
  <c r="BY407" i="3"/>
  <c r="BZ407" i="3"/>
  <c r="CA407" i="3"/>
  <c r="CB407" i="3"/>
  <c r="CC407" i="3"/>
  <c r="CD407" i="3"/>
  <c r="CE407" i="3"/>
  <c r="CF407" i="3"/>
  <c r="CG407" i="3"/>
  <c r="CH407" i="3"/>
  <c r="CI407" i="3"/>
  <c r="CJ407" i="3"/>
  <c r="CK407" i="3"/>
  <c r="BQ408" i="3"/>
  <c r="BR408" i="3"/>
  <c r="BS408" i="3"/>
  <c r="BT408" i="3"/>
  <c r="BU408" i="3"/>
  <c r="BV408" i="3"/>
  <c r="BW408" i="3"/>
  <c r="BX408" i="3"/>
  <c r="BY408" i="3"/>
  <c r="BZ408" i="3"/>
  <c r="CA408" i="3"/>
  <c r="CB408" i="3"/>
  <c r="CC408" i="3"/>
  <c r="CD408" i="3"/>
  <c r="CE408" i="3"/>
  <c r="CF408" i="3"/>
  <c r="CG408" i="3"/>
  <c r="CH408" i="3"/>
  <c r="CI408" i="3"/>
  <c r="CJ408" i="3"/>
  <c r="CK408" i="3"/>
  <c r="BQ409" i="3"/>
  <c r="BR409" i="3"/>
  <c r="BS409" i="3"/>
  <c r="BT409" i="3"/>
  <c r="BU409" i="3"/>
  <c r="BV409" i="3"/>
  <c r="BW409" i="3"/>
  <c r="BX409" i="3"/>
  <c r="BY409" i="3"/>
  <c r="BZ409" i="3"/>
  <c r="CA409" i="3"/>
  <c r="CB409" i="3"/>
  <c r="CC409" i="3"/>
  <c r="CD409" i="3"/>
  <c r="CE409" i="3"/>
  <c r="CF409" i="3"/>
  <c r="CG409" i="3"/>
  <c r="CH409" i="3"/>
  <c r="CI409" i="3"/>
  <c r="CJ409" i="3"/>
  <c r="CK409" i="3"/>
  <c r="BQ410" i="3"/>
  <c r="BR410" i="3"/>
  <c r="BS410" i="3"/>
  <c r="BT410" i="3"/>
  <c r="BU410" i="3"/>
  <c r="BV410" i="3"/>
  <c r="BW410" i="3"/>
  <c r="BX410" i="3"/>
  <c r="BY410" i="3"/>
  <c r="BZ410" i="3"/>
  <c r="CA410" i="3"/>
  <c r="CB410" i="3"/>
  <c r="CC410" i="3"/>
  <c r="CD410" i="3"/>
  <c r="CE410" i="3"/>
  <c r="CF410" i="3"/>
  <c r="CG410" i="3"/>
  <c r="CH410" i="3"/>
  <c r="CI410" i="3"/>
  <c r="CJ410" i="3"/>
  <c r="CK410" i="3"/>
  <c r="BQ411" i="3"/>
  <c r="BR411" i="3"/>
  <c r="BS411" i="3"/>
  <c r="BT411" i="3"/>
  <c r="BU411" i="3"/>
  <c r="BV411" i="3"/>
  <c r="BW411" i="3"/>
  <c r="BX411" i="3"/>
  <c r="BY411" i="3"/>
  <c r="BZ411" i="3"/>
  <c r="CA411" i="3"/>
  <c r="CB411" i="3"/>
  <c r="CC411" i="3"/>
  <c r="CD411" i="3"/>
  <c r="CE411" i="3"/>
  <c r="CF411" i="3"/>
  <c r="CG411" i="3"/>
  <c r="CH411" i="3"/>
  <c r="CI411" i="3"/>
  <c r="CJ411" i="3"/>
  <c r="CK411" i="3"/>
  <c r="BQ412" i="3"/>
  <c r="BR412" i="3"/>
  <c r="BS412" i="3"/>
  <c r="BT412" i="3"/>
  <c r="BU412" i="3"/>
  <c r="BV412" i="3"/>
  <c r="BW412" i="3"/>
  <c r="BX412" i="3"/>
  <c r="BY412" i="3"/>
  <c r="BZ412" i="3"/>
  <c r="CA412" i="3"/>
  <c r="CB412" i="3"/>
  <c r="CC412" i="3"/>
  <c r="CD412" i="3"/>
  <c r="CE412" i="3"/>
  <c r="CF412" i="3"/>
  <c r="CG412" i="3"/>
  <c r="CH412" i="3"/>
  <c r="CI412" i="3"/>
  <c r="CJ412" i="3"/>
  <c r="CK412" i="3"/>
  <c r="BQ413" i="3"/>
  <c r="BR413" i="3"/>
  <c r="BS413" i="3"/>
  <c r="BT413" i="3"/>
  <c r="BU413" i="3"/>
  <c r="BV413" i="3"/>
  <c r="BW413" i="3"/>
  <c r="BX413" i="3"/>
  <c r="BY413" i="3"/>
  <c r="BZ413" i="3"/>
  <c r="CA413" i="3"/>
  <c r="CB413" i="3"/>
  <c r="CC413" i="3"/>
  <c r="CD413" i="3"/>
  <c r="CE413" i="3"/>
  <c r="CF413" i="3"/>
  <c r="CG413" i="3"/>
  <c r="CH413" i="3"/>
  <c r="CI413" i="3"/>
  <c r="CJ413" i="3"/>
  <c r="CK413" i="3"/>
  <c r="BQ414" i="3"/>
  <c r="BR414" i="3"/>
  <c r="BS414" i="3"/>
  <c r="BT414" i="3"/>
  <c r="BU414" i="3"/>
  <c r="BV414" i="3"/>
  <c r="BW414" i="3"/>
  <c r="BX414" i="3"/>
  <c r="BY414" i="3"/>
  <c r="BZ414" i="3"/>
  <c r="CA414" i="3"/>
  <c r="CB414" i="3"/>
  <c r="CC414" i="3"/>
  <c r="CD414" i="3"/>
  <c r="CE414" i="3"/>
  <c r="CF414" i="3"/>
  <c r="CG414" i="3"/>
  <c r="CH414" i="3"/>
  <c r="CI414" i="3"/>
  <c r="CJ414" i="3"/>
  <c r="CK414" i="3"/>
  <c r="BQ415" i="3"/>
  <c r="BR415" i="3"/>
  <c r="BS415" i="3"/>
  <c r="BT415" i="3"/>
  <c r="BU415" i="3"/>
  <c r="BV415" i="3"/>
  <c r="BW415" i="3"/>
  <c r="BX415" i="3"/>
  <c r="BY415" i="3"/>
  <c r="BZ415" i="3"/>
  <c r="CA415" i="3"/>
  <c r="CB415" i="3"/>
  <c r="CC415" i="3"/>
  <c r="CD415" i="3"/>
  <c r="CE415" i="3"/>
  <c r="CF415" i="3"/>
  <c r="CG415" i="3"/>
  <c r="CH415" i="3"/>
  <c r="CI415" i="3"/>
  <c r="CJ415" i="3"/>
  <c r="CK415" i="3"/>
  <c r="BQ417" i="3"/>
  <c r="BR417" i="3"/>
  <c r="BS417" i="3"/>
  <c r="BT417" i="3"/>
  <c r="BU417" i="3"/>
  <c r="BV417" i="3"/>
  <c r="BW417" i="3"/>
  <c r="BX417" i="3"/>
  <c r="BY417" i="3"/>
  <c r="BZ417" i="3"/>
  <c r="CA417" i="3"/>
  <c r="CB417" i="3"/>
  <c r="CC417" i="3"/>
  <c r="CD417" i="3"/>
  <c r="CE417" i="3"/>
  <c r="CF417" i="3"/>
  <c r="CG417" i="3"/>
  <c r="CH417" i="3"/>
  <c r="CI417" i="3"/>
  <c r="CJ417" i="3"/>
  <c r="CK417" i="3"/>
  <c r="BQ418" i="3"/>
  <c r="BR418" i="3"/>
  <c r="BS418" i="3"/>
  <c r="BT418" i="3"/>
  <c r="BU418" i="3"/>
  <c r="BV418" i="3"/>
  <c r="BW418" i="3"/>
  <c r="BX418" i="3"/>
  <c r="BY418" i="3"/>
  <c r="BZ418" i="3"/>
  <c r="CA418" i="3"/>
  <c r="CB418" i="3"/>
  <c r="CC418" i="3"/>
  <c r="CD418" i="3"/>
  <c r="CE418" i="3"/>
  <c r="CF418" i="3"/>
  <c r="CG418" i="3"/>
  <c r="CH418" i="3"/>
  <c r="CI418" i="3"/>
  <c r="CJ418" i="3"/>
  <c r="CK418" i="3"/>
  <c r="CL407" i="3"/>
  <c r="CM407" i="3"/>
  <c r="CN407" i="3"/>
  <c r="CO407" i="3"/>
  <c r="CP407" i="3"/>
  <c r="CQ407" i="3"/>
  <c r="CR407" i="3"/>
  <c r="CS407" i="3"/>
  <c r="CT407" i="3"/>
  <c r="CU407" i="3"/>
  <c r="CV407" i="3"/>
  <c r="CW407" i="3"/>
  <c r="CX407" i="3"/>
  <c r="CY407" i="3"/>
  <c r="CZ407" i="3"/>
  <c r="DA407" i="3"/>
  <c r="DB407" i="3"/>
  <c r="DC407" i="3"/>
  <c r="DD407" i="3"/>
  <c r="DE407" i="3"/>
  <c r="DF407" i="3"/>
  <c r="CL408" i="3"/>
  <c r="CM408" i="3"/>
  <c r="CN408" i="3"/>
  <c r="CO408" i="3"/>
  <c r="CP408" i="3"/>
  <c r="CQ408" i="3"/>
  <c r="CR408" i="3"/>
  <c r="CS408" i="3"/>
  <c r="CT408" i="3"/>
  <c r="CU408" i="3"/>
  <c r="CV408" i="3"/>
  <c r="CW408" i="3"/>
  <c r="CX408" i="3"/>
  <c r="CY408" i="3"/>
  <c r="CZ408" i="3"/>
  <c r="DA408" i="3"/>
  <c r="DB408" i="3"/>
  <c r="DC408" i="3"/>
  <c r="DD408" i="3"/>
  <c r="DE408" i="3"/>
  <c r="DF408" i="3"/>
  <c r="CL409" i="3"/>
  <c r="CM409" i="3"/>
  <c r="CN409" i="3"/>
  <c r="CO409" i="3"/>
  <c r="CP409" i="3"/>
  <c r="CQ409" i="3"/>
  <c r="CR409" i="3"/>
  <c r="CS409" i="3"/>
  <c r="CT409" i="3"/>
  <c r="CU409" i="3"/>
  <c r="CV409" i="3"/>
  <c r="CW409" i="3"/>
  <c r="CX409" i="3"/>
  <c r="CY409" i="3"/>
  <c r="CZ409" i="3"/>
  <c r="DA409" i="3"/>
  <c r="DB409" i="3"/>
  <c r="DC409" i="3"/>
  <c r="DD409" i="3"/>
  <c r="DE409" i="3"/>
  <c r="DF409" i="3"/>
  <c r="CL410" i="3"/>
  <c r="CM410" i="3"/>
  <c r="CN410" i="3"/>
  <c r="CO410" i="3"/>
  <c r="CP410" i="3"/>
  <c r="CQ410" i="3"/>
  <c r="CR410" i="3"/>
  <c r="CS410" i="3"/>
  <c r="CT410" i="3"/>
  <c r="CU410" i="3"/>
  <c r="CV410" i="3"/>
  <c r="CW410" i="3"/>
  <c r="CX410" i="3"/>
  <c r="CY410" i="3"/>
  <c r="CZ410" i="3"/>
  <c r="DA410" i="3"/>
  <c r="DB410" i="3"/>
  <c r="DC410" i="3"/>
  <c r="DD410" i="3"/>
  <c r="DE410" i="3"/>
  <c r="DF410" i="3"/>
  <c r="CL411" i="3"/>
  <c r="CM411" i="3"/>
  <c r="CN411" i="3"/>
  <c r="CO411" i="3"/>
  <c r="CP411" i="3"/>
  <c r="CQ411" i="3"/>
  <c r="CR411" i="3"/>
  <c r="CS411" i="3"/>
  <c r="CT411" i="3"/>
  <c r="CU411" i="3"/>
  <c r="CV411" i="3"/>
  <c r="CW411" i="3"/>
  <c r="CX411" i="3"/>
  <c r="CY411" i="3"/>
  <c r="CZ411" i="3"/>
  <c r="DA411" i="3"/>
  <c r="DB411" i="3"/>
  <c r="DC411" i="3"/>
  <c r="DD411" i="3"/>
  <c r="DE411" i="3"/>
  <c r="DF411" i="3"/>
  <c r="CL412" i="3"/>
  <c r="CM412" i="3"/>
  <c r="CN412" i="3"/>
  <c r="CO412" i="3"/>
  <c r="CP412" i="3"/>
  <c r="CQ412" i="3"/>
  <c r="CR412" i="3"/>
  <c r="CS412" i="3"/>
  <c r="CT412" i="3"/>
  <c r="CU412" i="3"/>
  <c r="CV412" i="3"/>
  <c r="CW412" i="3"/>
  <c r="CX412" i="3"/>
  <c r="CY412" i="3"/>
  <c r="CZ412" i="3"/>
  <c r="DA412" i="3"/>
  <c r="DB412" i="3"/>
  <c r="DC412" i="3"/>
  <c r="DD412" i="3"/>
  <c r="DE412" i="3"/>
  <c r="DF412" i="3"/>
  <c r="CL413" i="3"/>
  <c r="CM413" i="3"/>
  <c r="CN413" i="3"/>
  <c r="CO413" i="3"/>
  <c r="CP413" i="3"/>
  <c r="CQ413" i="3"/>
  <c r="CR413" i="3"/>
  <c r="CS413" i="3"/>
  <c r="CT413" i="3"/>
  <c r="CU413" i="3"/>
  <c r="CV413" i="3"/>
  <c r="CW413" i="3"/>
  <c r="CX413" i="3"/>
  <c r="CY413" i="3"/>
  <c r="CZ413" i="3"/>
  <c r="DA413" i="3"/>
  <c r="DB413" i="3"/>
  <c r="DC413" i="3"/>
  <c r="DD413" i="3"/>
  <c r="DE413" i="3"/>
  <c r="DF413" i="3"/>
  <c r="CL414" i="3"/>
  <c r="CM414" i="3"/>
  <c r="CN414" i="3"/>
  <c r="CO414" i="3"/>
  <c r="CP414" i="3"/>
  <c r="CQ414" i="3"/>
  <c r="CR414" i="3"/>
  <c r="CS414" i="3"/>
  <c r="CT414" i="3"/>
  <c r="CU414" i="3"/>
  <c r="CV414" i="3"/>
  <c r="CW414" i="3"/>
  <c r="CX414" i="3"/>
  <c r="CY414" i="3"/>
  <c r="CZ414" i="3"/>
  <c r="DA414" i="3"/>
  <c r="DB414" i="3"/>
  <c r="DC414" i="3"/>
  <c r="DD414" i="3"/>
  <c r="DE414" i="3"/>
  <c r="DF414" i="3"/>
  <c r="CL415" i="3"/>
  <c r="CM415" i="3"/>
  <c r="CN415" i="3"/>
  <c r="CO415" i="3"/>
  <c r="CP415" i="3"/>
  <c r="CQ415" i="3"/>
  <c r="CR415" i="3"/>
  <c r="CS415" i="3"/>
  <c r="CT415" i="3"/>
  <c r="CU415" i="3"/>
  <c r="CV415" i="3"/>
  <c r="CW415" i="3"/>
  <c r="CX415" i="3"/>
  <c r="CY415" i="3"/>
  <c r="CZ415" i="3"/>
  <c r="DA415" i="3"/>
  <c r="DB415" i="3"/>
  <c r="DC415" i="3"/>
  <c r="DD415" i="3"/>
  <c r="DE415" i="3"/>
  <c r="DF415" i="3"/>
  <c r="CL417" i="3"/>
  <c r="CM417" i="3"/>
  <c r="CN417" i="3"/>
  <c r="CO417" i="3"/>
  <c r="CP417" i="3"/>
  <c r="CQ417" i="3"/>
  <c r="CR417" i="3"/>
  <c r="CS417" i="3"/>
  <c r="CT417" i="3"/>
  <c r="CU417" i="3"/>
  <c r="CV417" i="3"/>
  <c r="CW417" i="3"/>
  <c r="CX417" i="3"/>
  <c r="CY417" i="3"/>
  <c r="CZ417" i="3"/>
  <c r="DA417" i="3"/>
  <c r="DB417" i="3"/>
  <c r="DC417" i="3"/>
  <c r="DD417" i="3"/>
  <c r="DE417" i="3"/>
  <c r="DF417" i="3"/>
  <c r="CL418" i="3"/>
  <c r="CM418" i="3"/>
  <c r="CN418" i="3"/>
  <c r="CO418" i="3"/>
  <c r="CP418" i="3"/>
  <c r="CQ418" i="3"/>
  <c r="CR418" i="3"/>
  <c r="CS418" i="3"/>
  <c r="CT418" i="3"/>
  <c r="CU418" i="3"/>
  <c r="CV418" i="3"/>
  <c r="CW418" i="3"/>
  <c r="CX418" i="3"/>
  <c r="CY418" i="3"/>
  <c r="CZ418" i="3"/>
  <c r="DA418" i="3"/>
  <c r="DB418" i="3"/>
  <c r="DC418" i="3"/>
  <c r="DD418" i="3"/>
  <c r="DE418" i="3"/>
  <c r="DF418" i="3"/>
  <c r="DG407" i="3"/>
  <c r="DH407" i="3"/>
  <c r="DI407" i="3"/>
  <c r="DJ407" i="3"/>
  <c r="DK407" i="3"/>
  <c r="DL407" i="3"/>
  <c r="DM407" i="3"/>
  <c r="DN407" i="3"/>
  <c r="DO407" i="3"/>
  <c r="DP407" i="3"/>
  <c r="DQ407" i="3"/>
  <c r="DR407" i="3"/>
  <c r="DS407" i="3"/>
  <c r="DT407" i="3"/>
  <c r="DU407" i="3"/>
  <c r="DV407" i="3"/>
  <c r="DW407" i="3"/>
  <c r="DX407" i="3"/>
  <c r="DY407" i="3"/>
  <c r="DZ407" i="3"/>
  <c r="EA407" i="3"/>
  <c r="DG408" i="3"/>
  <c r="DH408" i="3"/>
  <c r="DI408" i="3"/>
  <c r="DJ408" i="3"/>
  <c r="DK408" i="3"/>
  <c r="DL408" i="3"/>
  <c r="DM408" i="3"/>
  <c r="DN408" i="3"/>
  <c r="DO408" i="3"/>
  <c r="DP408" i="3"/>
  <c r="DQ408" i="3"/>
  <c r="DR408" i="3"/>
  <c r="DS408" i="3"/>
  <c r="DT408" i="3"/>
  <c r="DU408" i="3"/>
  <c r="DV408" i="3"/>
  <c r="DW408" i="3"/>
  <c r="DX408" i="3"/>
  <c r="DY408" i="3"/>
  <c r="DZ408" i="3"/>
  <c r="EA408" i="3"/>
  <c r="DG409" i="3"/>
  <c r="DH409" i="3"/>
  <c r="DI409" i="3"/>
  <c r="DJ409" i="3"/>
  <c r="DK409" i="3"/>
  <c r="DL409" i="3"/>
  <c r="DM409" i="3"/>
  <c r="DN409" i="3"/>
  <c r="DO409" i="3"/>
  <c r="DP409" i="3"/>
  <c r="DQ409" i="3"/>
  <c r="DR409" i="3"/>
  <c r="DS409" i="3"/>
  <c r="DT409" i="3"/>
  <c r="DU409" i="3"/>
  <c r="DV409" i="3"/>
  <c r="DW409" i="3"/>
  <c r="DX409" i="3"/>
  <c r="DY409" i="3"/>
  <c r="DZ409" i="3"/>
  <c r="EA409" i="3"/>
  <c r="DG410" i="3"/>
  <c r="DH410" i="3"/>
  <c r="DI410" i="3"/>
  <c r="DJ410" i="3"/>
  <c r="DK410" i="3"/>
  <c r="DL410" i="3"/>
  <c r="DM410" i="3"/>
  <c r="DN410" i="3"/>
  <c r="DO410" i="3"/>
  <c r="DP410" i="3"/>
  <c r="DQ410" i="3"/>
  <c r="DR410" i="3"/>
  <c r="DS410" i="3"/>
  <c r="DT410" i="3"/>
  <c r="DU410" i="3"/>
  <c r="DV410" i="3"/>
  <c r="DW410" i="3"/>
  <c r="DX410" i="3"/>
  <c r="DY410" i="3"/>
  <c r="DZ410" i="3"/>
  <c r="EA410" i="3"/>
  <c r="DG411" i="3"/>
  <c r="DH411" i="3"/>
  <c r="DI411" i="3"/>
  <c r="DJ411" i="3"/>
  <c r="DK411" i="3"/>
  <c r="DL411" i="3"/>
  <c r="DM411" i="3"/>
  <c r="DN411" i="3"/>
  <c r="DO411" i="3"/>
  <c r="DP411" i="3"/>
  <c r="DQ411" i="3"/>
  <c r="DR411" i="3"/>
  <c r="DS411" i="3"/>
  <c r="DT411" i="3"/>
  <c r="DU411" i="3"/>
  <c r="DV411" i="3"/>
  <c r="DW411" i="3"/>
  <c r="DX411" i="3"/>
  <c r="DY411" i="3"/>
  <c r="DZ411" i="3"/>
  <c r="EA411" i="3"/>
  <c r="DG412" i="3"/>
  <c r="DH412" i="3"/>
  <c r="DI412" i="3"/>
  <c r="DJ412" i="3"/>
  <c r="DK412" i="3"/>
  <c r="DL412" i="3"/>
  <c r="DM412" i="3"/>
  <c r="DN412" i="3"/>
  <c r="DO412" i="3"/>
  <c r="DP412" i="3"/>
  <c r="DQ412" i="3"/>
  <c r="DR412" i="3"/>
  <c r="DS412" i="3"/>
  <c r="DT412" i="3"/>
  <c r="DU412" i="3"/>
  <c r="DV412" i="3"/>
  <c r="DW412" i="3"/>
  <c r="DX412" i="3"/>
  <c r="DY412" i="3"/>
  <c r="DZ412" i="3"/>
  <c r="EA412" i="3"/>
  <c r="DG413" i="3"/>
  <c r="DH413" i="3"/>
  <c r="DI413" i="3"/>
  <c r="DJ413" i="3"/>
  <c r="DK413" i="3"/>
  <c r="DL413" i="3"/>
  <c r="DM413" i="3"/>
  <c r="DN413" i="3"/>
  <c r="DO413" i="3"/>
  <c r="DP413" i="3"/>
  <c r="DQ413" i="3"/>
  <c r="DR413" i="3"/>
  <c r="DS413" i="3"/>
  <c r="DT413" i="3"/>
  <c r="DU413" i="3"/>
  <c r="DV413" i="3"/>
  <c r="DW413" i="3"/>
  <c r="DX413" i="3"/>
  <c r="DY413" i="3"/>
  <c r="DZ413" i="3"/>
  <c r="EA413" i="3"/>
  <c r="DG414" i="3"/>
  <c r="DH414" i="3"/>
  <c r="DI414" i="3"/>
  <c r="DJ414" i="3"/>
  <c r="DK414" i="3"/>
  <c r="DL414" i="3"/>
  <c r="DM414" i="3"/>
  <c r="DN414" i="3"/>
  <c r="DO414" i="3"/>
  <c r="DP414" i="3"/>
  <c r="DQ414" i="3"/>
  <c r="DR414" i="3"/>
  <c r="DS414" i="3"/>
  <c r="DT414" i="3"/>
  <c r="DU414" i="3"/>
  <c r="DV414" i="3"/>
  <c r="DW414" i="3"/>
  <c r="DX414" i="3"/>
  <c r="DY414" i="3"/>
  <c r="DZ414" i="3"/>
  <c r="EA414" i="3"/>
  <c r="DG415" i="3"/>
  <c r="DH415" i="3"/>
  <c r="DI415" i="3"/>
  <c r="DJ415" i="3"/>
  <c r="DK415" i="3"/>
  <c r="DL415" i="3"/>
  <c r="DM415" i="3"/>
  <c r="DN415" i="3"/>
  <c r="DO415" i="3"/>
  <c r="DP415" i="3"/>
  <c r="DQ415" i="3"/>
  <c r="DR415" i="3"/>
  <c r="DS415" i="3"/>
  <c r="DT415" i="3"/>
  <c r="DU415" i="3"/>
  <c r="DV415" i="3"/>
  <c r="DW415" i="3"/>
  <c r="DX415" i="3"/>
  <c r="DY415" i="3"/>
  <c r="DZ415" i="3"/>
  <c r="EA415" i="3"/>
  <c r="DG417" i="3"/>
  <c r="DH417" i="3"/>
  <c r="DI417" i="3"/>
  <c r="DJ417" i="3"/>
  <c r="DK417" i="3"/>
  <c r="DL417" i="3"/>
  <c r="DM417" i="3"/>
  <c r="DN417" i="3"/>
  <c r="DO417" i="3"/>
  <c r="DP417" i="3"/>
  <c r="DQ417" i="3"/>
  <c r="DR417" i="3"/>
  <c r="DS417" i="3"/>
  <c r="DT417" i="3"/>
  <c r="DU417" i="3"/>
  <c r="DV417" i="3"/>
  <c r="DW417" i="3"/>
  <c r="DX417" i="3"/>
  <c r="DY417" i="3"/>
  <c r="DZ417" i="3"/>
  <c r="EA417" i="3"/>
  <c r="DG418" i="3"/>
  <c r="DH418" i="3"/>
  <c r="DI418" i="3"/>
  <c r="DJ418" i="3"/>
  <c r="DK418" i="3"/>
  <c r="DL418" i="3"/>
  <c r="DM418" i="3"/>
  <c r="DN418" i="3"/>
  <c r="DO418" i="3"/>
  <c r="DP418" i="3"/>
  <c r="DQ418" i="3"/>
  <c r="DR418" i="3"/>
  <c r="DS418" i="3"/>
  <c r="DT418" i="3"/>
  <c r="DU418" i="3"/>
  <c r="DV418" i="3"/>
  <c r="DW418" i="3"/>
  <c r="DX418" i="3"/>
  <c r="DY418" i="3"/>
  <c r="DZ418" i="3"/>
  <c r="EA418" i="3"/>
  <c r="EB407" i="3"/>
  <c r="EC407" i="3"/>
  <c r="ED407" i="3"/>
  <c r="EE407" i="3"/>
  <c r="EF407" i="3"/>
  <c r="EG407" i="3"/>
  <c r="EH407" i="3"/>
  <c r="EI407" i="3"/>
  <c r="EJ407" i="3"/>
  <c r="EK407" i="3"/>
  <c r="EL407" i="3"/>
  <c r="EM407" i="3"/>
  <c r="EN407" i="3"/>
  <c r="EO407" i="3"/>
  <c r="EP407" i="3"/>
  <c r="EQ407" i="3"/>
  <c r="ER407" i="3"/>
  <c r="ES407" i="3"/>
  <c r="ET407" i="3"/>
  <c r="EU407" i="3"/>
  <c r="EV407" i="3"/>
  <c r="EB408" i="3"/>
  <c r="EC408" i="3"/>
  <c r="ED408" i="3"/>
  <c r="EE408" i="3"/>
  <c r="EF408" i="3"/>
  <c r="EG408" i="3"/>
  <c r="EH408" i="3"/>
  <c r="EI408" i="3"/>
  <c r="EJ408" i="3"/>
  <c r="EK408" i="3"/>
  <c r="EL408" i="3"/>
  <c r="EM408" i="3"/>
  <c r="EN408" i="3"/>
  <c r="EO408" i="3"/>
  <c r="EP408" i="3"/>
  <c r="EQ408" i="3"/>
  <c r="ER408" i="3"/>
  <c r="ES408" i="3"/>
  <c r="ET408" i="3"/>
  <c r="EU408" i="3"/>
  <c r="EV408" i="3"/>
  <c r="EB409" i="3"/>
  <c r="EC409" i="3"/>
  <c r="ED409" i="3"/>
  <c r="EE409" i="3"/>
  <c r="EF409" i="3"/>
  <c r="EG409" i="3"/>
  <c r="EH409" i="3"/>
  <c r="EI409" i="3"/>
  <c r="EJ409" i="3"/>
  <c r="EK409" i="3"/>
  <c r="EL409" i="3"/>
  <c r="EM409" i="3"/>
  <c r="EN409" i="3"/>
  <c r="EO409" i="3"/>
  <c r="EP409" i="3"/>
  <c r="EQ409" i="3"/>
  <c r="ER409" i="3"/>
  <c r="ES409" i="3"/>
  <c r="ET409" i="3"/>
  <c r="EU409" i="3"/>
  <c r="EV409" i="3"/>
  <c r="EB410" i="3"/>
  <c r="EC410" i="3"/>
  <c r="ED410" i="3"/>
  <c r="EE410" i="3"/>
  <c r="EF410" i="3"/>
  <c r="EG410" i="3"/>
  <c r="EH410" i="3"/>
  <c r="EI410" i="3"/>
  <c r="EJ410" i="3"/>
  <c r="EK410" i="3"/>
  <c r="EL410" i="3"/>
  <c r="EM410" i="3"/>
  <c r="EN410" i="3"/>
  <c r="EO410" i="3"/>
  <c r="EP410" i="3"/>
  <c r="EQ410" i="3"/>
  <c r="ER410" i="3"/>
  <c r="ES410" i="3"/>
  <c r="ET410" i="3"/>
  <c r="EU410" i="3"/>
  <c r="EV410" i="3"/>
  <c r="EB411" i="3"/>
  <c r="EC411" i="3"/>
  <c r="ED411" i="3"/>
  <c r="EE411" i="3"/>
  <c r="EF411" i="3"/>
  <c r="EG411" i="3"/>
  <c r="EH411" i="3"/>
  <c r="EI411" i="3"/>
  <c r="EJ411" i="3"/>
  <c r="EK411" i="3"/>
  <c r="EL411" i="3"/>
  <c r="EM411" i="3"/>
  <c r="EN411" i="3"/>
  <c r="EO411" i="3"/>
  <c r="EP411" i="3"/>
  <c r="EQ411" i="3"/>
  <c r="ER411" i="3"/>
  <c r="ES411" i="3"/>
  <c r="ET411" i="3"/>
  <c r="EU411" i="3"/>
  <c r="EV411" i="3"/>
  <c r="EB412" i="3"/>
  <c r="EC412" i="3"/>
  <c r="ED412" i="3"/>
  <c r="EE412" i="3"/>
  <c r="EF412" i="3"/>
  <c r="EG412" i="3"/>
  <c r="EH412" i="3"/>
  <c r="EI412" i="3"/>
  <c r="EJ412" i="3"/>
  <c r="EK412" i="3"/>
  <c r="EL412" i="3"/>
  <c r="EM412" i="3"/>
  <c r="EN412" i="3"/>
  <c r="EO412" i="3"/>
  <c r="EP412" i="3"/>
  <c r="EQ412" i="3"/>
  <c r="ER412" i="3"/>
  <c r="ES412" i="3"/>
  <c r="ET412" i="3"/>
  <c r="EU412" i="3"/>
  <c r="EV412" i="3"/>
  <c r="EB413" i="3"/>
  <c r="EC413" i="3"/>
  <c r="ED413" i="3"/>
  <c r="EE413" i="3"/>
  <c r="EF413" i="3"/>
  <c r="EG413" i="3"/>
  <c r="EH413" i="3"/>
  <c r="EI413" i="3"/>
  <c r="EJ413" i="3"/>
  <c r="EK413" i="3"/>
  <c r="EL413" i="3"/>
  <c r="EM413" i="3"/>
  <c r="EN413" i="3"/>
  <c r="EO413" i="3"/>
  <c r="EP413" i="3"/>
  <c r="EQ413" i="3"/>
  <c r="ER413" i="3"/>
  <c r="ES413" i="3"/>
  <c r="ET413" i="3"/>
  <c r="EU413" i="3"/>
  <c r="EV413" i="3"/>
  <c r="EB414" i="3"/>
  <c r="EC414" i="3"/>
  <c r="ED414" i="3"/>
  <c r="EE414" i="3"/>
  <c r="EF414" i="3"/>
  <c r="EG414" i="3"/>
  <c r="EH414" i="3"/>
  <c r="EI414" i="3"/>
  <c r="EJ414" i="3"/>
  <c r="EK414" i="3"/>
  <c r="EL414" i="3"/>
  <c r="EM414" i="3"/>
  <c r="EN414" i="3"/>
  <c r="EO414" i="3"/>
  <c r="EP414" i="3"/>
  <c r="EQ414" i="3"/>
  <c r="ER414" i="3"/>
  <c r="ES414" i="3"/>
  <c r="ET414" i="3"/>
  <c r="EU414" i="3"/>
  <c r="EV414" i="3"/>
  <c r="EB415" i="3"/>
  <c r="EC415" i="3"/>
  <c r="ED415" i="3"/>
  <c r="EE415" i="3"/>
  <c r="EF415" i="3"/>
  <c r="EG415" i="3"/>
  <c r="EH415" i="3"/>
  <c r="EI415" i="3"/>
  <c r="EJ415" i="3"/>
  <c r="EK415" i="3"/>
  <c r="EL415" i="3"/>
  <c r="EM415" i="3"/>
  <c r="EN415" i="3"/>
  <c r="EO415" i="3"/>
  <c r="EP415" i="3"/>
  <c r="EQ415" i="3"/>
  <c r="ER415" i="3"/>
  <c r="ES415" i="3"/>
  <c r="ET415" i="3"/>
  <c r="EU415" i="3"/>
  <c r="EV415" i="3"/>
  <c r="EB417" i="3"/>
  <c r="EC417" i="3"/>
  <c r="ED417" i="3"/>
  <c r="EE417" i="3"/>
  <c r="EF417" i="3"/>
  <c r="EG417" i="3"/>
  <c r="EH417" i="3"/>
  <c r="EI417" i="3"/>
  <c r="EJ417" i="3"/>
  <c r="EK417" i="3"/>
  <c r="EL417" i="3"/>
  <c r="EM417" i="3"/>
  <c r="EN417" i="3"/>
  <c r="EO417" i="3"/>
  <c r="EP417" i="3"/>
  <c r="EQ417" i="3"/>
  <c r="ER417" i="3"/>
  <c r="ES417" i="3"/>
  <c r="ET417" i="3"/>
  <c r="EU417" i="3"/>
  <c r="EV417" i="3"/>
  <c r="EB418" i="3"/>
  <c r="EC418" i="3"/>
  <c r="ED418" i="3"/>
  <c r="EE418" i="3"/>
  <c r="EF418" i="3"/>
  <c r="EG418" i="3"/>
  <c r="EH418" i="3"/>
  <c r="EI418" i="3"/>
  <c r="EJ418" i="3"/>
  <c r="EK418" i="3"/>
  <c r="EL418" i="3"/>
  <c r="EM418" i="3"/>
  <c r="EN418" i="3"/>
  <c r="EO418" i="3"/>
  <c r="EP418" i="3"/>
  <c r="EQ418" i="3"/>
  <c r="ER418" i="3"/>
  <c r="ES418" i="3"/>
  <c r="ET418" i="3"/>
  <c r="EU418" i="3"/>
  <c r="EV418" i="3"/>
  <c r="R407" i="3"/>
  <c r="Q407" i="3"/>
  <c r="P407" i="3"/>
  <c r="O407" i="3"/>
  <c r="N407" i="3"/>
  <c r="M407" i="3"/>
  <c r="L407" i="3"/>
  <c r="S401" i="3"/>
  <c r="O401" i="3"/>
  <c r="I401" i="3"/>
  <c r="S400" i="3"/>
  <c r="R400" i="3"/>
  <c r="Q400" i="3"/>
  <c r="P400" i="3"/>
  <c r="O400" i="3"/>
  <c r="N400" i="3"/>
  <c r="M400" i="3"/>
  <c r="L400" i="3"/>
  <c r="S399" i="3"/>
  <c r="R399" i="3"/>
  <c r="Q399" i="3"/>
  <c r="P399" i="3"/>
  <c r="O399" i="3"/>
  <c r="N399" i="3"/>
  <c r="M399" i="3"/>
  <c r="L399" i="3"/>
  <c r="S389" i="3"/>
  <c r="S390" i="3"/>
  <c r="S391" i="3"/>
  <c r="S392" i="3"/>
  <c r="S393" i="3"/>
  <c r="S394" i="3"/>
  <c r="S395" i="3"/>
  <c r="S396" i="3"/>
  <c r="S397" i="3"/>
  <c r="I398" i="3"/>
  <c r="R397" i="3"/>
  <c r="Q397" i="3"/>
  <c r="P397" i="3"/>
  <c r="O397" i="3"/>
  <c r="N397" i="3"/>
  <c r="M397" i="3"/>
  <c r="L397" i="3"/>
  <c r="R396" i="3"/>
  <c r="Q396" i="3"/>
  <c r="P396" i="3"/>
  <c r="O396" i="3"/>
  <c r="N396" i="3"/>
  <c r="M396" i="3"/>
  <c r="L396" i="3"/>
  <c r="AI389" i="3"/>
  <c r="AJ389" i="3"/>
  <c r="AK389" i="3"/>
  <c r="AL389" i="3"/>
  <c r="AM389" i="3"/>
  <c r="AI390" i="3"/>
  <c r="AJ390" i="3"/>
  <c r="AK390" i="3"/>
  <c r="AL390" i="3"/>
  <c r="AM390" i="3"/>
  <c r="AI391" i="3"/>
  <c r="AJ391" i="3"/>
  <c r="AK391" i="3"/>
  <c r="AL391" i="3"/>
  <c r="AM391" i="3"/>
  <c r="AI392" i="3"/>
  <c r="AJ392" i="3"/>
  <c r="AK392" i="3"/>
  <c r="AL392" i="3"/>
  <c r="AM392" i="3"/>
  <c r="AI393" i="3"/>
  <c r="AJ393" i="3"/>
  <c r="AK393" i="3"/>
  <c r="AL393" i="3"/>
  <c r="AM393" i="3"/>
  <c r="AI394" i="3"/>
  <c r="AJ394" i="3"/>
  <c r="AK394" i="3"/>
  <c r="AL394" i="3"/>
  <c r="AM394" i="3"/>
  <c r="AI395" i="3"/>
  <c r="AJ395" i="3"/>
  <c r="AK395" i="3"/>
  <c r="AL395" i="3"/>
  <c r="AM395" i="3"/>
  <c r="AI396" i="3"/>
  <c r="AN396" i="3" s="1"/>
  <c r="AJ396" i="3"/>
  <c r="AK396" i="3"/>
  <c r="AL396" i="3"/>
  <c r="AM396" i="3"/>
  <c r="AI397" i="3"/>
  <c r="AJ397" i="3"/>
  <c r="AK397" i="3"/>
  <c r="AL397" i="3"/>
  <c r="AM397" i="3"/>
  <c r="AI399" i="3"/>
  <c r="AJ399" i="3"/>
  <c r="AK399" i="3"/>
  <c r="AL399" i="3"/>
  <c r="AM399" i="3"/>
  <c r="AI400" i="3"/>
  <c r="AJ400" i="3"/>
  <c r="AK400" i="3"/>
  <c r="AL400" i="3"/>
  <c r="AM400" i="3"/>
  <c r="AO389" i="3"/>
  <c r="AP389" i="3"/>
  <c r="AQ389" i="3"/>
  <c r="AR389" i="3"/>
  <c r="AS389" i="3"/>
  <c r="AO390" i="3"/>
  <c r="AP390" i="3"/>
  <c r="AQ390" i="3"/>
  <c r="AR390" i="3"/>
  <c r="AS390" i="3"/>
  <c r="AO391" i="3"/>
  <c r="AP391" i="3"/>
  <c r="AQ391" i="3"/>
  <c r="AR391" i="3"/>
  <c r="AS391" i="3"/>
  <c r="AO392" i="3"/>
  <c r="AP392" i="3"/>
  <c r="AQ392" i="3"/>
  <c r="AR392" i="3"/>
  <c r="AS392" i="3"/>
  <c r="AO393" i="3"/>
  <c r="AP393" i="3"/>
  <c r="AQ393" i="3"/>
  <c r="AR393" i="3"/>
  <c r="AS393" i="3"/>
  <c r="AO394" i="3"/>
  <c r="AP394" i="3"/>
  <c r="AQ394" i="3"/>
  <c r="AR394" i="3"/>
  <c r="AS394" i="3"/>
  <c r="AO395" i="3"/>
  <c r="AP395" i="3"/>
  <c r="AQ395" i="3"/>
  <c r="AR395" i="3"/>
  <c r="AS395" i="3"/>
  <c r="AO396" i="3"/>
  <c r="AP396" i="3"/>
  <c r="AQ396" i="3"/>
  <c r="AR396" i="3"/>
  <c r="AS396" i="3"/>
  <c r="AO397" i="3"/>
  <c r="AP397" i="3"/>
  <c r="AQ397" i="3"/>
  <c r="AR397" i="3"/>
  <c r="AS397" i="3"/>
  <c r="AO399" i="3"/>
  <c r="AP399" i="3"/>
  <c r="AQ399" i="3"/>
  <c r="AR399" i="3"/>
  <c r="AS399" i="3"/>
  <c r="AO400" i="3"/>
  <c r="AP400" i="3"/>
  <c r="AQ400" i="3"/>
  <c r="AR400" i="3"/>
  <c r="AS400" i="3"/>
  <c r="R395" i="3"/>
  <c r="Q395" i="3"/>
  <c r="P395" i="3"/>
  <c r="O395" i="3"/>
  <c r="N395" i="3"/>
  <c r="M395" i="3"/>
  <c r="L395" i="3"/>
  <c r="R394" i="3"/>
  <c r="Q394" i="3"/>
  <c r="P394" i="3"/>
  <c r="O394" i="3"/>
  <c r="N394" i="3"/>
  <c r="M394" i="3"/>
  <c r="L394" i="3"/>
  <c r="R393" i="3"/>
  <c r="Q393" i="3"/>
  <c r="P393" i="3"/>
  <c r="O393" i="3"/>
  <c r="N393" i="3"/>
  <c r="M393" i="3"/>
  <c r="L393" i="3"/>
  <c r="R392" i="3"/>
  <c r="Q392" i="3"/>
  <c r="P392" i="3"/>
  <c r="O392" i="3"/>
  <c r="N392" i="3"/>
  <c r="M392" i="3"/>
  <c r="L392" i="3"/>
  <c r="R391" i="3"/>
  <c r="Q391" i="3"/>
  <c r="P391" i="3"/>
  <c r="O391" i="3"/>
  <c r="N391" i="3"/>
  <c r="M391" i="3"/>
  <c r="L391" i="3"/>
  <c r="R390" i="3"/>
  <c r="Q390" i="3"/>
  <c r="P390" i="3"/>
  <c r="O390" i="3"/>
  <c r="N390" i="3"/>
  <c r="M390" i="3"/>
  <c r="L390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389" i="3"/>
  <c r="BR389" i="3"/>
  <c r="BS389" i="3"/>
  <c r="BT389" i="3"/>
  <c r="BU389" i="3"/>
  <c r="BV389" i="3"/>
  <c r="BW389" i="3"/>
  <c r="BX389" i="3"/>
  <c r="BY389" i="3"/>
  <c r="BZ389" i="3"/>
  <c r="CA389" i="3"/>
  <c r="CB389" i="3"/>
  <c r="CC389" i="3"/>
  <c r="CD389" i="3"/>
  <c r="CE389" i="3"/>
  <c r="CF389" i="3"/>
  <c r="CG389" i="3"/>
  <c r="CH389" i="3"/>
  <c r="CI389" i="3"/>
  <c r="CJ389" i="3"/>
  <c r="CK389" i="3"/>
  <c r="BQ390" i="3"/>
  <c r="BR390" i="3"/>
  <c r="BS390" i="3"/>
  <c r="BT390" i="3"/>
  <c r="BU390" i="3"/>
  <c r="BV390" i="3"/>
  <c r="BW390" i="3"/>
  <c r="BX390" i="3"/>
  <c r="BY390" i="3"/>
  <c r="BZ390" i="3"/>
  <c r="CA390" i="3"/>
  <c r="CB390" i="3"/>
  <c r="CC390" i="3"/>
  <c r="CD390" i="3"/>
  <c r="CE390" i="3"/>
  <c r="CF390" i="3"/>
  <c r="CG390" i="3"/>
  <c r="CH390" i="3"/>
  <c r="CI390" i="3"/>
  <c r="CJ390" i="3"/>
  <c r="CK390" i="3"/>
  <c r="BQ391" i="3"/>
  <c r="BR391" i="3"/>
  <c r="BS391" i="3"/>
  <c r="BT391" i="3"/>
  <c r="BU391" i="3"/>
  <c r="BV391" i="3"/>
  <c r="BW391" i="3"/>
  <c r="BX391" i="3"/>
  <c r="BY391" i="3"/>
  <c r="BZ391" i="3"/>
  <c r="CA391" i="3"/>
  <c r="CB391" i="3"/>
  <c r="CC391" i="3"/>
  <c r="CD391" i="3"/>
  <c r="CE391" i="3"/>
  <c r="CF391" i="3"/>
  <c r="CG391" i="3"/>
  <c r="CH391" i="3"/>
  <c r="CI391" i="3"/>
  <c r="CJ391" i="3"/>
  <c r="CK391" i="3"/>
  <c r="BQ392" i="3"/>
  <c r="BR392" i="3"/>
  <c r="BS392" i="3"/>
  <c r="BT392" i="3"/>
  <c r="BU392" i="3"/>
  <c r="BV392" i="3"/>
  <c r="BW392" i="3"/>
  <c r="BX392" i="3"/>
  <c r="BY392" i="3"/>
  <c r="BZ392" i="3"/>
  <c r="CA392" i="3"/>
  <c r="CB392" i="3"/>
  <c r="CC392" i="3"/>
  <c r="CD392" i="3"/>
  <c r="CE392" i="3"/>
  <c r="CF392" i="3"/>
  <c r="CG392" i="3"/>
  <c r="CH392" i="3"/>
  <c r="CI392" i="3"/>
  <c r="CJ392" i="3"/>
  <c r="CK392" i="3"/>
  <c r="BQ393" i="3"/>
  <c r="BR393" i="3"/>
  <c r="BS393" i="3"/>
  <c r="BT393" i="3"/>
  <c r="BU393" i="3"/>
  <c r="BV393" i="3"/>
  <c r="BW393" i="3"/>
  <c r="BX393" i="3"/>
  <c r="BY393" i="3"/>
  <c r="BZ393" i="3"/>
  <c r="CA393" i="3"/>
  <c r="CB393" i="3"/>
  <c r="CC393" i="3"/>
  <c r="CD393" i="3"/>
  <c r="CE393" i="3"/>
  <c r="CF393" i="3"/>
  <c r="CG393" i="3"/>
  <c r="CH393" i="3"/>
  <c r="CI393" i="3"/>
  <c r="CJ393" i="3"/>
  <c r="CK393" i="3"/>
  <c r="BQ394" i="3"/>
  <c r="BR394" i="3"/>
  <c r="BS394" i="3"/>
  <c r="BT394" i="3"/>
  <c r="BU394" i="3"/>
  <c r="BV394" i="3"/>
  <c r="BW394" i="3"/>
  <c r="BX394" i="3"/>
  <c r="BY394" i="3"/>
  <c r="BZ394" i="3"/>
  <c r="CA394" i="3"/>
  <c r="CB394" i="3"/>
  <c r="CC394" i="3"/>
  <c r="CD394" i="3"/>
  <c r="CE394" i="3"/>
  <c r="CF394" i="3"/>
  <c r="CG394" i="3"/>
  <c r="CH394" i="3"/>
  <c r="CI394" i="3"/>
  <c r="CJ394" i="3"/>
  <c r="CK394" i="3"/>
  <c r="BQ395" i="3"/>
  <c r="BR395" i="3"/>
  <c r="BS395" i="3"/>
  <c r="BT395" i="3"/>
  <c r="BU395" i="3"/>
  <c r="BV395" i="3"/>
  <c r="BW395" i="3"/>
  <c r="BX395" i="3"/>
  <c r="BY395" i="3"/>
  <c r="BZ395" i="3"/>
  <c r="CA395" i="3"/>
  <c r="CB395" i="3"/>
  <c r="CC395" i="3"/>
  <c r="CD395" i="3"/>
  <c r="CE395" i="3"/>
  <c r="CF395" i="3"/>
  <c r="CG395" i="3"/>
  <c r="CH395" i="3"/>
  <c r="CI395" i="3"/>
  <c r="CJ395" i="3"/>
  <c r="CK395" i="3"/>
  <c r="BQ396" i="3"/>
  <c r="BR396" i="3"/>
  <c r="BS396" i="3"/>
  <c r="BT396" i="3"/>
  <c r="BU396" i="3"/>
  <c r="BV396" i="3"/>
  <c r="BW396" i="3"/>
  <c r="BX396" i="3"/>
  <c r="BY396" i="3"/>
  <c r="BZ396" i="3"/>
  <c r="CA396" i="3"/>
  <c r="CB396" i="3"/>
  <c r="CC396" i="3"/>
  <c r="CD396" i="3"/>
  <c r="CE396" i="3"/>
  <c r="CF396" i="3"/>
  <c r="CG396" i="3"/>
  <c r="CH396" i="3"/>
  <c r="CI396" i="3"/>
  <c r="CJ396" i="3"/>
  <c r="CK396" i="3"/>
  <c r="BQ397" i="3"/>
  <c r="BR397" i="3"/>
  <c r="BS397" i="3"/>
  <c r="BT397" i="3"/>
  <c r="BU397" i="3"/>
  <c r="BV397" i="3"/>
  <c r="BW397" i="3"/>
  <c r="BX397" i="3"/>
  <c r="BY397" i="3"/>
  <c r="BZ397" i="3"/>
  <c r="CA397" i="3"/>
  <c r="CB397" i="3"/>
  <c r="CC397" i="3"/>
  <c r="CD397" i="3"/>
  <c r="CE397" i="3"/>
  <c r="CF397" i="3"/>
  <c r="CG397" i="3"/>
  <c r="CH397" i="3"/>
  <c r="CI397" i="3"/>
  <c r="CJ397" i="3"/>
  <c r="CK397" i="3"/>
  <c r="BQ399" i="3"/>
  <c r="BR399" i="3"/>
  <c r="BS399" i="3"/>
  <c r="BT399" i="3"/>
  <c r="BU399" i="3"/>
  <c r="BV399" i="3"/>
  <c r="BW399" i="3"/>
  <c r="BX399" i="3"/>
  <c r="BY399" i="3"/>
  <c r="BZ399" i="3"/>
  <c r="CA399" i="3"/>
  <c r="CB399" i="3"/>
  <c r="CC399" i="3"/>
  <c r="CD399" i="3"/>
  <c r="CE399" i="3"/>
  <c r="CF399" i="3"/>
  <c r="CG399" i="3"/>
  <c r="CH399" i="3"/>
  <c r="CI399" i="3"/>
  <c r="CJ399" i="3"/>
  <c r="CK399" i="3"/>
  <c r="BQ400" i="3"/>
  <c r="BR400" i="3"/>
  <c r="BS400" i="3"/>
  <c r="BT400" i="3"/>
  <c r="BU400" i="3"/>
  <c r="BV400" i="3"/>
  <c r="BW400" i="3"/>
  <c r="BX400" i="3"/>
  <c r="BY400" i="3"/>
  <c r="BZ400" i="3"/>
  <c r="CA400" i="3"/>
  <c r="CB400" i="3"/>
  <c r="CC400" i="3"/>
  <c r="CD400" i="3"/>
  <c r="CE400" i="3"/>
  <c r="CF400" i="3"/>
  <c r="CG400" i="3"/>
  <c r="CH400" i="3"/>
  <c r="CI400" i="3"/>
  <c r="CJ400" i="3"/>
  <c r="CK400" i="3"/>
  <c r="CL389" i="3"/>
  <c r="CM389" i="3"/>
  <c r="CN389" i="3"/>
  <c r="CO389" i="3"/>
  <c r="CP389" i="3"/>
  <c r="CQ389" i="3"/>
  <c r="CR389" i="3"/>
  <c r="CS389" i="3"/>
  <c r="CT389" i="3"/>
  <c r="CU389" i="3"/>
  <c r="CV389" i="3"/>
  <c r="CW389" i="3"/>
  <c r="CX389" i="3"/>
  <c r="CY389" i="3"/>
  <c r="CZ389" i="3"/>
  <c r="DA389" i="3"/>
  <c r="DB389" i="3"/>
  <c r="DC389" i="3"/>
  <c r="DD389" i="3"/>
  <c r="DE389" i="3"/>
  <c r="DF389" i="3"/>
  <c r="CL390" i="3"/>
  <c r="CM390" i="3"/>
  <c r="CN390" i="3"/>
  <c r="CO390" i="3"/>
  <c r="CP390" i="3"/>
  <c r="CQ390" i="3"/>
  <c r="CR390" i="3"/>
  <c r="CS390" i="3"/>
  <c r="CT390" i="3"/>
  <c r="CU390" i="3"/>
  <c r="CV390" i="3"/>
  <c r="CW390" i="3"/>
  <c r="CX390" i="3"/>
  <c r="CY390" i="3"/>
  <c r="CZ390" i="3"/>
  <c r="DA390" i="3"/>
  <c r="DB390" i="3"/>
  <c r="DC390" i="3"/>
  <c r="DD390" i="3"/>
  <c r="DE390" i="3"/>
  <c r="DF390" i="3"/>
  <c r="CL391" i="3"/>
  <c r="CM391" i="3"/>
  <c r="CN391" i="3"/>
  <c r="CO391" i="3"/>
  <c r="CP391" i="3"/>
  <c r="CQ391" i="3"/>
  <c r="CR391" i="3"/>
  <c r="CS391" i="3"/>
  <c r="CT391" i="3"/>
  <c r="CU391" i="3"/>
  <c r="CV391" i="3"/>
  <c r="CW391" i="3"/>
  <c r="CX391" i="3"/>
  <c r="CY391" i="3"/>
  <c r="CZ391" i="3"/>
  <c r="DA391" i="3"/>
  <c r="DB391" i="3"/>
  <c r="DC391" i="3"/>
  <c r="DD391" i="3"/>
  <c r="DE391" i="3"/>
  <c r="DF391" i="3"/>
  <c r="CL392" i="3"/>
  <c r="CM392" i="3"/>
  <c r="CN392" i="3"/>
  <c r="CO392" i="3"/>
  <c r="CP392" i="3"/>
  <c r="CQ392" i="3"/>
  <c r="CR392" i="3"/>
  <c r="CS392" i="3"/>
  <c r="CT392" i="3"/>
  <c r="CU392" i="3"/>
  <c r="CV392" i="3"/>
  <c r="CW392" i="3"/>
  <c r="CX392" i="3"/>
  <c r="CY392" i="3"/>
  <c r="CZ392" i="3"/>
  <c r="DA392" i="3"/>
  <c r="DB392" i="3"/>
  <c r="DC392" i="3"/>
  <c r="DD392" i="3"/>
  <c r="DE392" i="3"/>
  <c r="DF392" i="3"/>
  <c r="CL393" i="3"/>
  <c r="CM393" i="3"/>
  <c r="CN393" i="3"/>
  <c r="CO393" i="3"/>
  <c r="CP393" i="3"/>
  <c r="CQ393" i="3"/>
  <c r="CR393" i="3"/>
  <c r="CS393" i="3"/>
  <c r="CT393" i="3"/>
  <c r="CU393" i="3"/>
  <c r="CV393" i="3"/>
  <c r="CW393" i="3"/>
  <c r="CX393" i="3"/>
  <c r="CY393" i="3"/>
  <c r="CZ393" i="3"/>
  <c r="DA393" i="3"/>
  <c r="DB393" i="3"/>
  <c r="DC393" i="3"/>
  <c r="DD393" i="3"/>
  <c r="DE393" i="3"/>
  <c r="DF393" i="3"/>
  <c r="CL394" i="3"/>
  <c r="CM394" i="3"/>
  <c r="CN394" i="3"/>
  <c r="CO394" i="3"/>
  <c r="CP394" i="3"/>
  <c r="CQ394" i="3"/>
  <c r="CR394" i="3"/>
  <c r="CS394" i="3"/>
  <c r="CT394" i="3"/>
  <c r="CU394" i="3"/>
  <c r="CV394" i="3"/>
  <c r="CW394" i="3"/>
  <c r="CX394" i="3"/>
  <c r="CY394" i="3"/>
  <c r="CZ394" i="3"/>
  <c r="DA394" i="3"/>
  <c r="DB394" i="3"/>
  <c r="DC394" i="3"/>
  <c r="DD394" i="3"/>
  <c r="DE394" i="3"/>
  <c r="DF394" i="3"/>
  <c r="CL395" i="3"/>
  <c r="CM395" i="3"/>
  <c r="CN395" i="3"/>
  <c r="CO395" i="3"/>
  <c r="CP395" i="3"/>
  <c r="CQ395" i="3"/>
  <c r="CR395" i="3"/>
  <c r="CS395" i="3"/>
  <c r="CT395" i="3"/>
  <c r="CU395" i="3"/>
  <c r="CV395" i="3"/>
  <c r="CW395" i="3"/>
  <c r="CX395" i="3"/>
  <c r="CY395" i="3"/>
  <c r="CZ395" i="3"/>
  <c r="DA395" i="3"/>
  <c r="DB395" i="3"/>
  <c r="DC395" i="3"/>
  <c r="DD395" i="3"/>
  <c r="DE395" i="3"/>
  <c r="DF395" i="3"/>
  <c r="CL396" i="3"/>
  <c r="CM396" i="3"/>
  <c r="CN396" i="3"/>
  <c r="CO396" i="3"/>
  <c r="CP396" i="3"/>
  <c r="CQ396" i="3"/>
  <c r="CR396" i="3"/>
  <c r="CS396" i="3"/>
  <c r="CT396" i="3"/>
  <c r="CU396" i="3"/>
  <c r="CV396" i="3"/>
  <c r="CW396" i="3"/>
  <c r="CX396" i="3"/>
  <c r="CY396" i="3"/>
  <c r="CZ396" i="3"/>
  <c r="DA396" i="3"/>
  <c r="DB396" i="3"/>
  <c r="DC396" i="3"/>
  <c r="DD396" i="3"/>
  <c r="DE396" i="3"/>
  <c r="DF396" i="3"/>
  <c r="CL397" i="3"/>
  <c r="CM397" i="3"/>
  <c r="CN397" i="3"/>
  <c r="CO397" i="3"/>
  <c r="CP397" i="3"/>
  <c r="CQ397" i="3"/>
  <c r="CR397" i="3"/>
  <c r="CS397" i="3"/>
  <c r="CT397" i="3"/>
  <c r="CU397" i="3"/>
  <c r="CV397" i="3"/>
  <c r="CW397" i="3"/>
  <c r="CX397" i="3"/>
  <c r="CY397" i="3"/>
  <c r="CZ397" i="3"/>
  <c r="DA397" i="3"/>
  <c r="DB397" i="3"/>
  <c r="DC397" i="3"/>
  <c r="DD397" i="3"/>
  <c r="DE397" i="3"/>
  <c r="DF397" i="3"/>
  <c r="CL399" i="3"/>
  <c r="CM399" i="3"/>
  <c r="CN399" i="3"/>
  <c r="CO399" i="3"/>
  <c r="CP399" i="3"/>
  <c r="CQ399" i="3"/>
  <c r="CR399" i="3"/>
  <c r="CS399" i="3"/>
  <c r="CT399" i="3"/>
  <c r="CU399" i="3"/>
  <c r="CV399" i="3"/>
  <c r="CW399" i="3"/>
  <c r="CX399" i="3"/>
  <c r="CY399" i="3"/>
  <c r="CZ399" i="3"/>
  <c r="DA399" i="3"/>
  <c r="DB399" i="3"/>
  <c r="DC399" i="3"/>
  <c r="DD399" i="3"/>
  <c r="DE399" i="3"/>
  <c r="DF399" i="3"/>
  <c r="CL400" i="3"/>
  <c r="CM400" i="3"/>
  <c r="CN400" i="3"/>
  <c r="CO400" i="3"/>
  <c r="CP400" i="3"/>
  <c r="CQ400" i="3"/>
  <c r="CR400" i="3"/>
  <c r="CS400" i="3"/>
  <c r="CT400" i="3"/>
  <c r="CU400" i="3"/>
  <c r="CV400" i="3"/>
  <c r="CW400" i="3"/>
  <c r="CX400" i="3"/>
  <c r="CY400" i="3"/>
  <c r="CZ400" i="3"/>
  <c r="DA400" i="3"/>
  <c r="DB400" i="3"/>
  <c r="DC400" i="3"/>
  <c r="DD400" i="3"/>
  <c r="DE400" i="3"/>
  <c r="DF400" i="3"/>
  <c r="DG389" i="3"/>
  <c r="DH389" i="3"/>
  <c r="DI389" i="3"/>
  <c r="DJ389" i="3"/>
  <c r="DK389" i="3"/>
  <c r="DL389" i="3"/>
  <c r="DM389" i="3"/>
  <c r="DN389" i="3"/>
  <c r="DO389" i="3"/>
  <c r="DP389" i="3"/>
  <c r="DQ389" i="3"/>
  <c r="DR389" i="3"/>
  <c r="DS389" i="3"/>
  <c r="DT389" i="3"/>
  <c r="DU389" i="3"/>
  <c r="DV389" i="3"/>
  <c r="DW389" i="3"/>
  <c r="DX389" i="3"/>
  <c r="DY389" i="3"/>
  <c r="DZ389" i="3"/>
  <c r="EA389" i="3"/>
  <c r="DG390" i="3"/>
  <c r="DH390" i="3"/>
  <c r="DI390" i="3"/>
  <c r="DJ390" i="3"/>
  <c r="DK390" i="3"/>
  <c r="DL390" i="3"/>
  <c r="DM390" i="3"/>
  <c r="DN390" i="3"/>
  <c r="DO390" i="3"/>
  <c r="DP390" i="3"/>
  <c r="DQ390" i="3"/>
  <c r="DR390" i="3"/>
  <c r="DS390" i="3"/>
  <c r="DT390" i="3"/>
  <c r="DU390" i="3"/>
  <c r="DV390" i="3"/>
  <c r="DW390" i="3"/>
  <c r="DX390" i="3"/>
  <c r="DY390" i="3"/>
  <c r="DZ390" i="3"/>
  <c r="EA390" i="3"/>
  <c r="DG391" i="3"/>
  <c r="DH391" i="3"/>
  <c r="DI391" i="3"/>
  <c r="DJ391" i="3"/>
  <c r="DK391" i="3"/>
  <c r="DL391" i="3"/>
  <c r="DM391" i="3"/>
  <c r="DN391" i="3"/>
  <c r="DO391" i="3"/>
  <c r="DP391" i="3"/>
  <c r="DQ391" i="3"/>
  <c r="DR391" i="3"/>
  <c r="DS391" i="3"/>
  <c r="DT391" i="3"/>
  <c r="DU391" i="3"/>
  <c r="DV391" i="3"/>
  <c r="DW391" i="3"/>
  <c r="DX391" i="3"/>
  <c r="DY391" i="3"/>
  <c r="DZ391" i="3"/>
  <c r="EA391" i="3"/>
  <c r="DG392" i="3"/>
  <c r="DH392" i="3"/>
  <c r="DI392" i="3"/>
  <c r="DJ392" i="3"/>
  <c r="DK392" i="3"/>
  <c r="DL392" i="3"/>
  <c r="DM392" i="3"/>
  <c r="DN392" i="3"/>
  <c r="DO392" i="3"/>
  <c r="DP392" i="3"/>
  <c r="DQ392" i="3"/>
  <c r="DR392" i="3"/>
  <c r="DS392" i="3"/>
  <c r="DT392" i="3"/>
  <c r="DU392" i="3"/>
  <c r="DV392" i="3"/>
  <c r="DW392" i="3"/>
  <c r="DX392" i="3"/>
  <c r="DY392" i="3"/>
  <c r="DZ392" i="3"/>
  <c r="EA392" i="3"/>
  <c r="DG393" i="3"/>
  <c r="DH393" i="3"/>
  <c r="DI393" i="3"/>
  <c r="DJ393" i="3"/>
  <c r="DK393" i="3"/>
  <c r="DL393" i="3"/>
  <c r="DM393" i="3"/>
  <c r="DN393" i="3"/>
  <c r="DO393" i="3"/>
  <c r="DP393" i="3"/>
  <c r="DQ393" i="3"/>
  <c r="DR393" i="3"/>
  <c r="DS393" i="3"/>
  <c r="DT393" i="3"/>
  <c r="DU393" i="3"/>
  <c r="DV393" i="3"/>
  <c r="DW393" i="3"/>
  <c r="DX393" i="3"/>
  <c r="DY393" i="3"/>
  <c r="DZ393" i="3"/>
  <c r="EA393" i="3"/>
  <c r="DG394" i="3"/>
  <c r="DH394" i="3"/>
  <c r="DI394" i="3"/>
  <c r="DJ394" i="3"/>
  <c r="DK394" i="3"/>
  <c r="DL394" i="3"/>
  <c r="DM394" i="3"/>
  <c r="DN394" i="3"/>
  <c r="DO394" i="3"/>
  <c r="DP394" i="3"/>
  <c r="DQ394" i="3"/>
  <c r="DR394" i="3"/>
  <c r="DS394" i="3"/>
  <c r="DT394" i="3"/>
  <c r="DU394" i="3"/>
  <c r="DV394" i="3"/>
  <c r="DW394" i="3"/>
  <c r="DX394" i="3"/>
  <c r="DY394" i="3"/>
  <c r="DZ394" i="3"/>
  <c r="EA394" i="3"/>
  <c r="DG395" i="3"/>
  <c r="DH395" i="3"/>
  <c r="DI395" i="3"/>
  <c r="DJ395" i="3"/>
  <c r="DK395" i="3"/>
  <c r="DL395" i="3"/>
  <c r="DM395" i="3"/>
  <c r="DN395" i="3"/>
  <c r="DO395" i="3"/>
  <c r="DP395" i="3"/>
  <c r="DQ395" i="3"/>
  <c r="DR395" i="3"/>
  <c r="DS395" i="3"/>
  <c r="DT395" i="3"/>
  <c r="DU395" i="3"/>
  <c r="DV395" i="3"/>
  <c r="DW395" i="3"/>
  <c r="DX395" i="3"/>
  <c r="DY395" i="3"/>
  <c r="DZ395" i="3"/>
  <c r="EA395" i="3"/>
  <c r="DG396" i="3"/>
  <c r="DH396" i="3"/>
  <c r="DI396" i="3"/>
  <c r="DJ396" i="3"/>
  <c r="DK396" i="3"/>
  <c r="DL396" i="3"/>
  <c r="DM396" i="3"/>
  <c r="DN396" i="3"/>
  <c r="DO396" i="3"/>
  <c r="DP396" i="3"/>
  <c r="DQ396" i="3"/>
  <c r="DR396" i="3"/>
  <c r="DS396" i="3"/>
  <c r="DT396" i="3"/>
  <c r="DU396" i="3"/>
  <c r="DV396" i="3"/>
  <c r="DW396" i="3"/>
  <c r="DX396" i="3"/>
  <c r="DY396" i="3"/>
  <c r="DZ396" i="3"/>
  <c r="EA396" i="3"/>
  <c r="DG397" i="3"/>
  <c r="DH397" i="3"/>
  <c r="DI397" i="3"/>
  <c r="DJ397" i="3"/>
  <c r="DK397" i="3"/>
  <c r="DL397" i="3"/>
  <c r="DM397" i="3"/>
  <c r="DN397" i="3"/>
  <c r="DO397" i="3"/>
  <c r="DP397" i="3"/>
  <c r="DQ397" i="3"/>
  <c r="DR397" i="3"/>
  <c r="DS397" i="3"/>
  <c r="DT397" i="3"/>
  <c r="DU397" i="3"/>
  <c r="DV397" i="3"/>
  <c r="DW397" i="3"/>
  <c r="DX397" i="3"/>
  <c r="DY397" i="3"/>
  <c r="DZ397" i="3"/>
  <c r="EA397" i="3"/>
  <c r="DG399" i="3"/>
  <c r="DH399" i="3"/>
  <c r="DI399" i="3"/>
  <c r="DJ399" i="3"/>
  <c r="DK399" i="3"/>
  <c r="DL399" i="3"/>
  <c r="DM399" i="3"/>
  <c r="DN399" i="3"/>
  <c r="DO399" i="3"/>
  <c r="DP399" i="3"/>
  <c r="DQ399" i="3"/>
  <c r="DR399" i="3"/>
  <c r="DS399" i="3"/>
  <c r="DT399" i="3"/>
  <c r="DU399" i="3"/>
  <c r="DV399" i="3"/>
  <c r="DW399" i="3"/>
  <c r="DX399" i="3"/>
  <c r="DY399" i="3"/>
  <c r="DZ399" i="3"/>
  <c r="EA399" i="3"/>
  <c r="DG400" i="3"/>
  <c r="DH400" i="3"/>
  <c r="DI400" i="3"/>
  <c r="DJ400" i="3"/>
  <c r="DK400" i="3"/>
  <c r="DL400" i="3"/>
  <c r="DM400" i="3"/>
  <c r="DN400" i="3"/>
  <c r="DO400" i="3"/>
  <c r="DP400" i="3"/>
  <c r="DQ400" i="3"/>
  <c r="DR400" i="3"/>
  <c r="DS400" i="3"/>
  <c r="DT400" i="3"/>
  <c r="DU400" i="3"/>
  <c r="DV400" i="3"/>
  <c r="DW400" i="3"/>
  <c r="DX400" i="3"/>
  <c r="DY400" i="3"/>
  <c r="DZ400" i="3"/>
  <c r="EA400" i="3"/>
  <c r="EB389" i="3"/>
  <c r="EC389" i="3"/>
  <c r="ED389" i="3"/>
  <c r="EE389" i="3"/>
  <c r="EF389" i="3"/>
  <c r="EG389" i="3"/>
  <c r="EH389" i="3"/>
  <c r="EI389" i="3"/>
  <c r="EJ389" i="3"/>
  <c r="EK389" i="3"/>
  <c r="EL389" i="3"/>
  <c r="EM389" i="3"/>
  <c r="EN389" i="3"/>
  <c r="EO389" i="3"/>
  <c r="EP389" i="3"/>
  <c r="EQ389" i="3"/>
  <c r="ER389" i="3"/>
  <c r="ES389" i="3"/>
  <c r="ET389" i="3"/>
  <c r="EU389" i="3"/>
  <c r="EV389" i="3"/>
  <c r="EB390" i="3"/>
  <c r="EC390" i="3"/>
  <c r="ED390" i="3"/>
  <c r="EE390" i="3"/>
  <c r="EF390" i="3"/>
  <c r="EG390" i="3"/>
  <c r="EH390" i="3"/>
  <c r="EI390" i="3"/>
  <c r="EJ390" i="3"/>
  <c r="EK390" i="3"/>
  <c r="EL390" i="3"/>
  <c r="EM390" i="3"/>
  <c r="EN390" i="3"/>
  <c r="EO390" i="3"/>
  <c r="EP390" i="3"/>
  <c r="EQ390" i="3"/>
  <c r="ER390" i="3"/>
  <c r="ES390" i="3"/>
  <c r="ET390" i="3"/>
  <c r="EU390" i="3"/>
  <c r="EV390" i="3"/>
  <c r="EB391" i="3"/>
  <c r="EC391" i="3"/>
  <c r="ED391" i="3"/>
  <c r="EE391" i="3"/>
  <c r="EF391" i="3"/>
  <c r="EG391" i="3"/>
  <c r="EH391" i="3"/>
  <c r="EI391" i="3"/>
  <c r="EJ391" i="3"/>
  <c r="EK391" i="3"/>
  <c r="EL391" i="3"/>
  <c r="EM391" i="3"/>
  <c r="EN391" i="3"/>
  <c r="EO391" i="3"/>
  <c r="EP391" i="3"/>
  <c r="EQ391" i="3"/>
  <c r="ER391" i="3"/>
  <c r="ES391" i="3"/>
  <c r="ET391" i="3"/>
  <c r="EU391" i="3"/>
  <c r="EV391" i="3"/>
  <c r="EB392" i="3"/>
  <c r="EC392" i="3"/>
  <c r="ED392" i="3"/>
  <c r="EE392" i="3"/>
  <c r="EF392" i="3"/>
  <c r="EG392" i="3"/>
  <c r="EH392" i="3"/>
  <c r="EI392" i="3"/>
  <c r="EJ392" i="3"/>
  <c r="EK392" i="3"/>
  <c r="EL392" i="3"/>
  <c r="EM392" i="3"/>
  <c r="EN392" i="3"/>
  <c r="EO392" i="3"/>
  <c r="EP392" i="3"/>
  <c r="EQ392" i="3"/>
  <c r="ER392" i="3"/>
  <c r="ES392" i="3"/>
  <c r="ET392" i="3"/>
  <c r="EU392" i="3"/>
  <c r="EV392" i="3"/>
  <c r="EB393" i="3"/>
  <c r="EC393" i="3"/>
  <c r="ED393" i="3"/>
  <c r="EE393" i="3"/>
  <c r="EF393" i="3"/>
  <c r="EG393" i="3"/>
  <c r="EH393" i="3"/>
  <c r="EI393" i="3"/>
  <c r="EJ393" i="3"/>
  <c r="EK393" i="3"/>
  <c r="EL393" i="3"/>
  <c r="EM393" i="3"/>
  <c r="EN393" i="3"/>
  <c r="EO393" i="3"/>
  <c r="EP393" i="3"/>
  <c r="EQ393" i="3"/>
  <c r="ER393" i="3"/>
  <c r="ES393" i="3"/>
  <c r="ET393" i="3"/>
  <c r="EU393" i="3"/>
  <c r="EV393" i="3"/>
  <c r="EB394" i="3"/>
  <c r="EC394" i="3"/>
  <c r="ED394" i="3"/>
  <c r="EE394" i="3"/>
  <c r="EF394" i="3"/>
  <c r="EG394" i="3"/>
  <c r="EH394" i="3"/>
  <c r="EI394" i="3"/>
  <c r="EJ394" i="3"/>
  <c r="EK394" i="3"/>
  <c r="EL394" i="3"/>
  <c r="EM394" i="3"/>
  <c r="EN394" i="3"/>
  <c r="EO394" i="3"/>
  <c r="EP394" i="3"/>
  <c r="EQ394" i="3"/>
  <c r="ER394" i="3"/>
  <c r="ES394" i="3"/>
  <c r="ET394" i="3"/>
  <c r="EU394" i="3"/>
  <c r="EV394" i="3"/>
  <c r="EB395" i="3"/>
  <c r="EC395" i="3"/>
  <c r="ED395" i="3"/>
  <c r="EE395" i="3"/>
  <c r="EF395" i="3"/>
  <c r="EG395" i="3"/>
  <c r="EH395" i="3"/>
  <c r="EI395" i="3"/>
  <c r="EJ395" i="3"/>
  <c r="EK395" i="3"/>
  <c r="EL395" i="3"/>
  <c r="EM395" i="3"/>
  <c r="EN395" i="3"/>
  <c r="EO395" i="3"/>
  <c r="EP395" i="3"/>
  <c r="EQ395" i="3"/>
  <c r="ER395" i="3"/>
  <c r="ES395" i="3"/>
  <c r="ET395" i="3"/>
  <c r="EU395" i="3"/>
  <c r="EV395" i="3"/>
  <c r="EB396" i="3"/>
  <c r="EC396" i="3"/>
  <c r="ED396" i="3"/>
  <c r="EE396" i="3"/>
  <c r="EF396" i="3"/>
  <c r="EG396" i="3"/>
  <c r="EH396" i="3"/>
  <c r="EI396" i="3"/>
  <c r="EJ396" i="3"/>
  <c r="EK396" i="3"/>
  <c r="EL396" i="3"/>
  <c r="EM396" i="3"/>
  <c r="EN396" i="3"/>
  <c r="EO396" i="3"/>
  <c r="EP396" i="3"/>
  <c r="EQ396" i="3"/>
  <c r="ER396" i="3"/>
  <c r="ES396" i="3"/>
  <c r="ET396" i="3"/>
  <c r="EU396" i="3"/>
  <c r="EV396" i="3"/>
  <c r="EB397" i="3"/>
  <c r="EC397" i="3"/>
  <c r="ED397" i="3"/>
  <c r="EE397" i="3"/>
  <c r="EF397" i="3"/>
  <c r="EG397" i="3"/>
  <c r="EH397" i="3"/>
  <c r="EI397" i="3"/>
  <c r="EJ397" i="3"/>
  <c r="EK397" i="3"/>
  <c r="EL397" i="3"/>
  <c r="EM397" i="3"/>
  <c r="EN397" i="3"/>
  <c r="EO397" i="3"/>
  <c r="EP397" i="3"/>
  <c r="EQ397" i="3"/>
  <c r="ER397" i="3"/>
  <c r="ES397" i="3"/>
  <c r="ET397" i="3"/>
  <c r="EU397" i="3"/>
  <c r="EV397" i="3"/>
  <c r="EB399" i="3"/>
  <c r="EC399" i="3"/>
  <c r="ED399" i="3"/>
  <c r="EE399" i="3"/>
  <c r="EF399" i="3"/>
  <c r="EG399" i="3"/>
  <c r="EH399" i="3"/>
  <c r="EI399" i="3"/>
  <c r="EJ399" i="3"/>
  <c r="EK399" i="3"/>
  <c r="EL399" i="3"/>
  <c r="EM399" i="3"/>
  <c r="EN399" i="3"/>
  <c r="EO399" i="3"/>
  <c r="EP399" i="3"/>
  <c r="EQ399" i="3"/>
  <c r="ER399" i="3"/>
  <c r="ES399" i="3"/>
  <c r="ET399" i="3"/>
  <c r="EU399" i="3"/>
  <c r="EV399" i="3"/>
  <c r="EB400" i="3"/>
  <c r="EC400" i="3"/>
  <c r="ED400" i="3"/>
  <c r="EE400" i="3"/>
  <c r="EF400" i="3"/>
  <c r="EG400" i="3"/>
  <c r="EH400" i="3"/>
  <c r="EI400" i="3"/>
  <c r="EJ400" i="3"/>
  <c r="EK400" i="3"/>
  <c r="EL400" i="3"/>
  <c r="EM400" i="3"/>
  <c r="EN400" i="3"/>
  <c r="EO400" i="3"/>
  <c r="EP400" i="3"/>
  <c r="EQ400" i="3"/>
  <c r="ER400" i="3"/>
  <c r="ES400" i="3"/>
  <c r="ET400" i="3"/>
  <c r="EU400" i="3"/>
  <c r="EV400" i="3"/>
  <c r="R389" i="3"/>
  <c r="Q389" i="3"/>
  <c r="P389" i="3"/>
  <c r="O389" i="3"/>
  <c r="N389" i="3"/>
  <c r="M389" i="3"/>
  <c r="L389" i="3"/>
  <c r="S383" i="3"/>
  <c r="O383" i="3"/>
  <c r="I383" i="3"/>
  <c r="S382" i="3"/>
  <c r="R382" i="3"/>
  <c r="Q382" i="3"/>
  <c r="P382" i="3"/>
  <c r="O382" i="3"/>
  <c r="N382" i="3"/>
  <c r="M382" i="3"/>
  <c r="L382" i="3"/>
  <c r="S381" i="3"/>
  <c r="R381" i="3"/>
  <c r="Q381" i="3"/>
  <c r="P381" i="3"/>
  <c r="O381" i="3"/>
  <c r="N381" i="3"/>
  <c r="M381" i="3"/>
  <c r="L381" i="3"/>
  <c r="S371" i="3"/>
  <c r="S372" i="3"/>
  <c r="S373" i="3"/>
  <c r="S374" i="3"/>
  <c r="S375" i="3"/>
  <c r="S376" i="3"/>
  <c r="S377" i="3"/>
  <c r="S378" i="3"/>
  <c r="S379" i="3"/>
  <c r="I380" i="3"/>
  <c r="R379" i="3"/>
  <c r="Q379" i="3"/>
  <c r="P379" i="3"/>
  <c r="O379" i="3"/>
  <c r="N379" i="3"/>
  <c r="M379" i="3"/>
  <c r="L379" i="3"/>
  <c r="R378" i="3"/>
  <c r="Q378" i="3"/>
  <c r="P378" i="3"/>
  <c r="O378" i="3"/>
  <c r="N378" i="3"/>
  <c r="M378" i="3"/>
  <c r="L378" i="3"/>
  <c r="AI371" i="3"/>
  <c r="AJ371" i="3"/>
  <c r="AK371" i="3"/>
  <c r="AL371" i="3"/>
  <c r="AM371" i="3"/>
  <c r="AI372" i="3"/>
  <c r="AJ372" i="3"/>
  <c r="AK372" i="3"/>
  <c r="AL372" i="3"/>
  <c r="AM372" i="3"/>
  <c r="AI373" i="3"/>
  <c r="AJ373" i="3"/>
  <c r="AK373" i="3"/>
  <c r="AL373" i="3"/>
  <c r="AM373" i="3"/>
  <c r="AI374" i="3"/>
  <c r="AN374" i="3" s="1"/>
  <c r="AJ374" i="3"/>
  <c r="AK374" i="3"/>
  <c r="AL374" i="3"/>
  <c r="AM374" i="3"/>
  <c r="AI375" i="3"/>
  <c r="AJ375" i="3"/>
  <c r="AK375" i="3"/>
  <c r="AL375" i="3"/>
  <c r="AM375" i="3"/>
  <c r="AI376" i="3"/>
  <c r="AJ376" i="3"/>
  <c r="AK376" i="3"/>
  <c r="AL376" i="3"/>
  <c r="AM376" i="3"/>
  <c r="AI377" i="3"/>
  <c r="AJ377" i="3"/>
  <c r="AK377" i="3"/>
  <c r="AL377" i="3"/>
  <c r="AM377" i="3"/>
  <c r="AI378" i="3"/>
  <c r="AJ378" i="3"/>
  <c r="AK378" i="3"/>
  <c r="AL378" i="3"/>
  <c r="AM378" i="3"/>
  <c r="AI379" i="3"/>
  <c r="AJ379" i="3"/>
  <c r="AK379" i="3"/>
  <c r="AL379" i="3"/>
  <c r="AM379" i="3"/>
  <c r="AI381" i="3"/>
  <c r="AJ381" i="3"/>
  <c r="AK381" i="3"/>
  <c r="AL381" i="3"/>
  <c r="AM381" i="3"/>
  <c r="AI382" i="3"/>
  <c r="AJ382" i="3"/>
  <c r="AK382" i="3"/>
  <c r="AL382" i="3"/>
  <c r="AM382" i="3"/>
  <c r="AO371" i="3"/>
  <c r="AP371" i="3"/>
  <c r="AQ371" i="3"/>
  <c r="AR371" i="3"/>
  <c r="AS371" i="3"/>
  <c r="AO372" i="3"/>
  <c r="AP372" i="3"/>
  <c r="AQ372" i="3"/>
  <c r="AR372" i="3"/>
  <c r="AS372" i="3"/>
  <c r="AO373" i="3"/>
  <c r="AP373" i="3"/>
  <c r="AQ373" i="3"/>
  <c r="AR373" i="3"/>
  <c r="AS373" i="3"/>
  <c r="AO374" i="3"/>
  <c r="AP374" i="3"/>
  <c r="AQ374" i="3"/>
  <c r="AR374" i="3"/>
  <c r="AS374" i="3"/>
  <c r="AO375" i="3"/>
  <c r="AP375" i="3"/>
  <c r="AQ375" i="3"/>
  <c r="AR375" i="3"/>
  <c r="AS375" i="3"/>
  <c r="AO376" i="3"/>
  <c r="AP376" i="3"/>
  <c r="AQ376" i="3"/>
  <c r="AR376" i="3"/>
  <c r="AS376" i="3"/>
  <c r="AO377" i="3"/>
  <c r="AP377" i="3"/>
  <c r="AQ377" i="3"/>
  <c r="AR377" i="3"/>
  <c r="AS377" i="3"/>
  <c r="AO378" i="3"/>
  <c r="AP378" i="3"/>
  <c r="AQ378" i="3"/>
  <c r="AR378" i="3"/>
  <c r="AS378" i="3"/>
  <c r="AO379" i="3"/>
  <c r="AP379" i="3"/>
  <c r="AQ379" i="3"/>
  <c r="AR379" i="3"/>
  <c r="AS379" i="3"/>
  <c r="AO381" i="3"/>
  <c r="AP381" i="3"/>
  <c r="AQ381" i="3"/>
  <c r="AR381" i="3"/>
  <c r="AS381" i="3"/>
  <c r="AO382" i="3"/>
  <c r="AP382" i="3"/>
  <c r="AQ382" i="3"/>
  <c r="AR382" i="3"/>
  <c r="AS382" i="3"/>
  <c r="R377" i="3"/>
  <c r="Q377" i="3"/>
  <c r="P377" i="3"/>
  <c r="O377" i="3"/>
  <c r="N377" i="3"/>
  <c r="M377" i="3"/>
  <c r="L377" i="3"/>
  <c r="R376" i="3"/>
  <c r="Q376" i="3"/>
  <c r="P376" i="3"/>
  <c r="O376" i="3"/>
  <c r="N376" i="3"/>
  <c r="M376" i="3"/>
  <c r="L376" i="3"/>
  <c r="R375" i="3"/>
  <c r="Q375" i="3"/>
  <c r="P375" i="3"/>
  <c r="O375" i="3"/>
  <c r="N375" i="3"/>
  <c r="M375" i="3"/>
  <c r="L375" i="3"/>
  <c r="R374" i="3"/>
  <c r="Q374" i="3"/>
  <c r="P374" i="3"/>
  <c r="O374" i="3"/>
  <c r="N374" i="3"/>
  <c r="M374" i="3"/>
  <c r="L374" i="3"/>
  <c r="R373" i="3"/>
  <c r="Q373" i="3"/>
  <c r="P373" i="3"/>
  <c r="O373" i="3"/>
  <c r="N373" i="3"/>
  <c r="M373" i="3"/>
  <c r="L373" i="3"/>
  <c r="R372" i="3"/>
  <c r="Q372" i="3"/>
  <c r="P372" i="3"/>
  <c r="O372" i="3"/>
  <c r="N372" i="3"/>
  <c r="M372" i="3"/>
  <c r="L372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71" i="3"/>
  <c r="BR371" i="3"/>
  <c r="BS371" i="3"/>
  <c r="BT371" i="3"/>
  <c r="BU371" i="3"/>
  <c r="BV371" i="3"/>
  <c r="BW371" i="3"/>
  <c r="BX371" i="3"/>
  <c r="BY371" i="3"/>
  <c r="BZ371" i="3"/>
  <c r="CA371" i="3"/>
  <c r="CB371" i="3"/>
  <c r="CC371" i="3"/>
  <c r="CD371" i="3"/>
  <c r="CE371" i="3"/>
  <c r="CF371" i="3"/>
  <c r="CG371" i="3"/>
  <c r="CH371" i="3"/>
  <c r="CI371" i="3"/>
  <c r="CJ371" i="3"/>
  <c r="CK371" i="3"/>
  <c r="BQ372" i="3"/>
  <c r="BR372" i="3"/>
  <c r="BS372" i="3"/>
  <c r="BT372" i="3"/>
  <c r="BU372" i="3"/>
  <c r="BV372" i="3"/>
  <c r="BW372" i="3"/>
  <c r="BX372" i="3"/>
  <c r="BY372" i="3"/>
  <c r="BZ372" i="3"/>
  <c r="CA372" i="3"/>
  <c r="CB372" i="3"/>
  <c r="CC372" i="3"/>
  <c r="CD372" i="3"/>
  <c r="CE372" i="3"/>
  <c r="CF372" i="3"/>
  <c r="CG372" i="3"/>
  <c r="CH372" i="3"/>
  <c r="CI372" i="3"/>
  <c r="CJ372" i="3"/>
  <c r="CK372" i="3"/>
  <c r="BQ373" i="3"/>
  <c r="BR373" i="3"/>
  <c r="BS373" i="3"/>
  <c r="BT373" i="3"/>
  <c r="BU373" i="3"/>
  <c r="BV373" i="3"/>
  <c r="BW373" i="3"/>
  <c r="BX373" i="3"/>
  <c r="BY373" i="3"/>
  <c r="BZ373" i="3"/>
  <c r="CA373" i="3"/>
  <c r="CB373" i="3"/>
  <c r="CC373" i="3"/>
  <c r="CD373" i="3"/>
  <c r="CE373" i="3"/>
  <c r="CF373" i="3"/>
  <c r="CG373" i="3"/>
  <c r="CH373" i="3"/>
  <c r="CI373" i="3"/>
  <c r="CJ373" i="3"/>
  <c r="CK373" i="3"/>
  <c r="BQ374" i="3"/>
  <c r="BR374" i="3"/>
  <c r="BS374" i="3"/>
  <c r="BT374" i="3"/>
  <c r="BU374" i="3"/>
  <c r="BV374" i="3"/>
  <c r="BW374" i="3"/>
  <c r="BX374" i="3"/>
  <c r="BY374" i="3"/>
  <c r="BZ374" i="3"/>
  <c r="CA374" i="3"/>
  <c r="CB374" i="3"/>
  <c r="CC374" i="3"/>
  <c r="CD374" i="3"/>
  <c r="CE374" i="3"/>
  <c r="CF374" i="3"/>
  <c r="CG374" i="3"/>
  <c r="CH374" i="3"/>
  <c r="CI374" i="3"/>
  <c r="CJ374" i="3"/>
  <c r="CK374" i="3"/>
  <c r="BQ375" i="3"/>
  <c r="BR375" i="3"/>
  <c r="BS375" i="3"/>
  <c r="BT375" i="3"/>
  <c r="BU375" i="3"/>
  <c r="BV375" i="3"/>
  <c r="BW375" i="3"/>
  <c r="BX375" i="3"/>
  <c r="BY375" i="3"/>
  <c r="BZ375" i="3"/>
  <c r="CA375" i="3"/>
  <c r="CB375" i="3"/>
  <c r="CC375" i="3"/>
  <c r="CD375" i="3"/>
  <c r="CE375" i="3"/>
  <c r="CF375" i="3"/>
  <c r="CG375" i="3"/>
  <c r="CH375" i="3"/>
  <c r="CI375" i="3"/>
  <c r="CJ375" i="3"/>
  <c r="CK375" i="3"/>
  <c r="BQ376" i="3"/>
  <c r="BR376" i="3"/>
  <c r="BS376" i="3"/>
  <c r="BT376" i="3"/>
  <c r="BU376" i="3"/>
  <c r="BV376" i="3"/>
  <c r="BW376" i="3"/>
  <c r="BX376" i="3"/>
  <c r="BY376" i="3"/>
  <c r="BZ376" i="3"/>
  <c r="CA376" i="3"/>
  <c r="CB376" i="3"/>
  <c r="CC376" i="3"/>
  <c r="CD376" i="3"/>
  <c r="CE376" i="3"/>
  <c r="CF376" i="3"/>
  <c r="CG376" i="3"/>
  <c r="CH376" i="3"/>
  <c r="CI376" i="3"/>
  <c r="CJ376" i="3"/>
  <c r="CK376" i="3"/>
  <c r="BQ377" i="3"/>
  <c r="BR377" i="3"/>
  <c r="BS377" i="3"/>
  <c r="BT377" i="3"/>
  <c r="BU377" i="3"/>
  <c r="BV377" i="3"/>
  <c r="BW377" i="3"/>
  <c r="BX377" i="3"/>
  <c r="BY377" i="3"/>
  <c r="BZ377" i="3"/>
  <c r="CA377" i="3"/>
  <c r="CB377" i="3"/>
  <c r="CC377" i="3"/>
  <c r="CD377" i="3"/>
  <c r="CE377" i="3"/>
  <c r="CF377" i="3"/>
  <c r="CG377" i="3"/>
  <c r="CH377" i="3"/>
  <c r="CI377" i="3"/>
  <c r="CJ377" i="3"/>
  <c r="CK377" i="3"/>
  <c r="BQ378" i="3"/>
  <c r="BR378" i="3"/>
  <c r="BS378" i="3"/>
  <c r="BT378" i="3"/>
  <c r="BU378" i="3"/>
  <c r="BV378" i="3"/>
  <c r="BW378" i="3"/>
  <c r="BX378" i="3"/>
  <c r="BY378" i="3"/>
  <c r="BZ378" i="3"/>
  <c r="CA378" i="3"/>
  <c r="CB378" i="3"/>
  <c r="CC378" i="3"/>
  <c r="CD378" i="3"/>
  <c r="CE378" i="3"/>
  <c r="CF378" i="3"/>
  <c r="CG378" i="3"/>
  <c r="CH378" i="3"/>
  <c r="CI378" i="3"/>
  <c r="CJ378" i="3"/>
  <c r="CK378" i="3"/>
  <c r="BQ379" i="3"/>
  <c r="BR379" i="3"/>
  <c r="BS379" i="3"/>
  <c r="BT379" i="3"/>
  <c r="BU379" i="3"/>
  <c r="BV379" i="3"/>
  <c r="BW379" i="3"/>
  <c r="BX379" i="3"/>
  <c r="BY379" i="3"/>
  <c r="BZ379" i="3"/>
  <c r="CA379" i="3"/>
  <c r="CB379" i="3"/>
  <c r="CC379" i="3"/>
  <c r="CD379" i="3"/>
  <c r="CE379" i="3"/>
  <c r="CF379" i="3"/>
  <c r="CG379" i="3"/>
  <c r="CH379" i="3"/>
  <c r="CI379" i="3"/>
  <c r="CJ379" i="3"/>
  <c r="CK379" i="3"/>
  <c r="BQ381" i="3"/>
  <c r="BR381" i="3"/>
  <c r="BS381" i="3"/>
  <c r="BT381" i="3"/>
  <c r="BU381" i="3"/>
  <c r="BV381" i="3"/>
  <c r="BW381" i="3"/>
  <c r="BX381" i="3"/>
  <c r="BY381" i="3"/>
  <c r="BZ381" i="3"/>
  <c r="CA381" i="3"/>
  <c r="CB381" i="3"/>
  <c r="CC381" i="3"/>
  <c r="CD381" i="3"/>
  <c r="CE381" i="3"/>
  <c r="CF381" i="3"/>
  <c r="CG381" i="3"/>
  <c r="CH381" i="3"/>
  <c r="CI381" i="3"/>
  <c r="CJ381" i="3"/>
  <c r="CK381" i="3"/>
  <c r="BQ382" i="3"/>
  <c r="BR382" i="3"/>
  <c r="BS382" i="3"/>
  <c r="BT382" i="3"/>
  <c r="BU382" i="3"/>
  <c r="BV382" i="3"/>
  <c r="BW382" i="3"/>
  <c r="BX382" i="3"/>
  <c r="BY382" i="3"/>
  <c r="BZ382" i="3"/>
  <c r="CA382" i="3"/>
  <c r="CB382" i="3"/>
  <c r="CC382" i="3"/>
  <c r="CD382" i="3"/>
  <c r="CE382" i="3"/>
  <c r="CF382" i="3"/>
  <c r="CG382" i="3"/>
  <c r="CH382" i="3"/>
  <c r="CI382" i="3"/>
  <c r="CJ382" i="3"/>
  <c r="CK382" i="3"/>
  <c r="CL371" i="3"/>
  <c r="CM371" i="3"/>
  <c r="CN371" i="3"/>
  <c r="CO371" i="3"/>
  <c r="CP371" i="3"/>
  <c r="CQ371" i="3"/>
  <c r="CR371" i="3"/>
  <c r="CS371" i="3"/>
  <c r="CT371" i="3"/>
  <c r="CU371" i="3"/>
  <c r="CV371" i="3"/>
  <c r="CW371" i="3"/>
  <c r="CX371" i="3"/>
  <c r="CY371" i="3"/>
  <c r="CZ371" i="3"/>
  <c r="DA371" i="3"/>
  <c r="DB371" i="3"/>
  <c r="DC371" i="3"/>
  <c r="DD371" i="3"/>
  <c r="DE371" i="3"/>
  <c r="DF371" i="3"/>
  <c r="CL372" i="3"/>
  <c r="CM372" i="3"/>
  <c r="CN372" i="3"/>
  <c r="CO372" i="3"/>
  <c r="CP372" i="3"/>
  <c r="CQ372" i="3"/>
  <c r="CR372" i="3"/>
  <c r="CS372" i="3"/>
  <c r="CT372" i="3"/>
  <c r="CU372" i="3"/>
  <c r="CV372" i="3"/>
  <c r="CW372" i="3"/>
  <c r="CX372" i="3"/>
  <c r="CY372" i="3"/>
  <c r="CZ372" i="3"/>
  <c r="DA372" i="3"/>
  <c r="DB372" i="3"/>
  <c r="DC372" i="3"/>
  <c r="DD372" i="3"/>
  <c r="DE372" i="3"/>
  <c r="DF372" i="3"/>
  <c r="CL373" i="3"/>
  <c r="CM373" i="3"/>
  <c r="CN373" i="3"/>
  <c r="CO373" i="3"/>
  <c r="CP373" i="3"/>
  <c r="CQ373" i="3"/>
  <c r="CR373" i="3"/>
  <c r="CS373" i="3"/>
  <c r="CT373" i="3"/>
  <c r="CU373" i="3"/>
  <c r="CV373" i="3"/>
  <c r="CW373" i="3"/>
  <c r="CX373" i="3"/>
  <c r="CY373" i="3"/>
  <c r="CZ373" i="3"/>
  <c r="DA373" i="3"/>
  <c r="DB373" i="3"/>
  <c r="DC373" i="3"/>
  <c r="DD373" i="3"/>
  <c r="DE373" i="3"/>
  <c r="DF373" i="3"/>
  <c r="CL374" i="3"/>
  <c r="CM374" i="3"/>
  <c r="CN374" i="3"/>
  <c r="CO374" i="3"/>
  <c r="CP374" i="3"/>
  <c r="CQ374" i="3"/>
  <c r="CR374" i="3"/>
  <c r="CS374" i="3"/>
  <c r="CT374" i="3"/>
  <c r="CU374" i="3"/>
  <c r="CV374" i="3"/>
  <c r="CW374" i="3"/>
  <c r="CX374" i="3"/>
  <c r="CY374" i="3"/>
  <c r="CZ374" i="3"/>
  <c r="DA374" i="3"/>
  <c r="DB374" i="3"/>
  <c r="DC374" i="3"/>
  <c r="DD374" i="3"/>
  <c r="DE374" i="3"/>
  <c r="DF374" i="3"/>
  <c r="CL375" i="3"/>
  <c r="CM375" i="3"/>
  <c r="CN375" i="3"/>
  <c r="CO375" i="3"/>
  <c r="CP375" i="3"/>
  <c r="CQ375" i="3"/>
  <c r="CR375" i="3"/>
  <c r="CS375" i="3"/>
  <c r="CT375" i="3"/>
  <c r="CU375" i="3"/>
  <c r="CV375" i="3"/>
  <c r="CW375" i="3"/>
  <c r="CX375" i="3"/>
  <c r="CY375" i="3"/>
  <c r="CZ375" i="3"/>
  <c r="DA375" i="3"/>
  <c r="DB375" i="3"/>
  <c r="DC375" i="3"/>
  <c r="DD375" i="3"/>
  <c r="DE375" i="3"/>
  <c r="DF375" i="3"/>
  <c r="CL376" i="3"/>
  <c r="CM376" i="3"/>
  <c r="CN376" i="3"/>
  <c r="CO376" i="3"/>
  <c r="CP376" i="3"/>
  <c r="CQ376" i="3"/>
  <c r="CR376" i="3"/>
  <c r="CS376" i="3"/>
  <c r="CT376" i="3"/>
  <c r="CU376" i="3"/>
  <c r="CV376" i="3"/>
  <c r="CW376" i="3"/>
  <c r="CX376" i="3"/>
  <c r="CY376" i="3"/>
  <c r="CZ376" i="3"/>
  <c r="DA376" i="3"/>
  <c r="DB376" i="3"/>
  <c r="DC376" i="3"/>
  <c r="DD376" i="3"/>
  <c r="DE376" i="3"/>
  <c r="DF376" i="3"/>
  <c r="CL377" i="3"/>
  <c r="CM377" i="3"/>
  <c r="CN377" i="3"/>
  <c r="CO377" i="3"/>
  <c r="CP377" i="3"/>
  <c r="CQ377" i="3"/>
  <c r="CR377" i="3"/>
  <c r="CS377" i="3"/>
  <c r="CT377" i="3"/>
  <c r="CU377" i="3"/>
  <c r="CV377" i="3"/>
  <c r="CW377" i="3"/>
  <c r="CX377" i="3"/>
  <c r="CY377" i="3"/>
  <c r="CZ377" i="3"/>
  <c r="DA377" i="3"/>
  <c r="DB377" i="3"/>
  <c r="DC377" i="3"/>
  <c r="DD377" i="3"/>
  <c r="DE377" i="3"/>
  <c r="DF377" i="3"/>
  <c r="CL378" i="3"/>
  <c r="CM378" i="3"/>
  <c r="CN378" i="3"/>
  <c r="CO378" i="3"/>
  <c r="CP378" i="3"/>
  <c r="CQ378" i="3"/>
  <c r="CR378" i="3"/>
  <c r="CS378" i="3"/>
  <c r="CT378" i="3"/>
  <c r="CU378" i="3"/>
  <c r="CV378" i="3"/>
  <c r="CW378" i="3"/>
  <c r="CX378" i="3"/>
  <c r="CY378" i="3"/>
  <c r="CZ378" i="3"/>
  <c r="DA378" i="3"/>
  <c r="DB378" i="3"/>
  <c r="DC378" i="3"/>
  <c r="DD378" i="3"/>
  <c r="DE378" i="3"/>
  <c r="DF378" i="3"/>
  <c r="CL379" i="3"/>
  <c r="CM379" i="3"/>
  <c r="CN379" i="3"/>
  <c r="CO379" i="3"/>
  <c r="CP379" i="3"/>
  <c r="CQ379" i="3"/>
  <c r="CR379" i="3"/>
  <c r="CS379" i="3"/>
  <c r="CT379" i="3"/>
  <c r="CU379" i="3"/>
  <c r="CV379" i="3"/>
  <c r="CW379" i="3"/>
  <c r="CX379" i="3"/>
  <c r="CY379" i="3"/>
  <c r="CZ379" i="3"/>
  <c r="DA379" i="3"/>
  <c r="DB379" i="3"/>
  <c r="DC379" i="3"/>
  <c r="DD379" i="3"/>
  <c r="DE379" i="3"/>
  <c r="DF379" i="3"/>
  <c r="CL381" i="3"/>
  <c r="CM381" i="3"/>
  <c r="CN381" i="3"/>
  <c r="CO381" i="3"/>
  <c r="CP381" i="3"/>
  <c r="CQ381" i="3"/>
  <c r="CR381" i="3"/>
  <c r="CS381" i="3"/>
  <c r="CT381" i="3"/>
  <c r="CU381" i="3"/>
  <c r="CV381" i="3"/>
  <c r="CW381" i="3"/>
  <c r="CX381" i="3"/>
  <c r="CY381" i="3"/>
  <c r="CZ381" i="3"/>
  <c r="DA381" i="3"/>
  <c r="DB381" i="3"/>
  <c r="DC381" i="3"/>
  <c r="DD381" i="3"/>
  <c r="DE381" i="3"/>
  <c r="DF381" i="3"/>
  <c r="CL382" i="3"/>
  <c r="CM382" i="3"/>
  <c r="CN382" i="3"/>
  <c r="CO382" i="3"/>
  <c r="CP382" i="3"/>
  <c r="CQ382" i="3"/>
  <c r="CR382" i="3"/>
  <c r="CS382" i="3"/>
  <c r="CT382" i="3"/>
  <c r="CU382" i="3"/>
  <c r="CV382" i="3"/>
  <c r="CW382" i="3"/>
  <c r="CX382" i="3"/>
  <c r="CY382" i="3"/>
  <c r="CZ382" i="3"/>
  <c r="DA382" i="3"/>
  <c r="DB382" i="3"/>
  <c r="DC382" i="3"/>
  <c r="DD382" i="3"/>
  <c r="DE382" i="3"/>
  <c r="DF382" i="3"/>
  <c r="DG371" i="3"/>
  <c r="DH371" i="3"/>
  <c r="DI371" i="3"/>
  <c r="DJ371" i="3"/>
  <c r="DK371" i="3"/>
  <c r="DL371" i="3"/>
  <c r="DM371" i="3"/>
  <c r="DN371" i="3"/>
  <c r="DO371" i="3"/>
  <c r="DP371" i="3"/>
  <c r="DQ371" i="3"/>
  <c r="DR371" i="3"/>
  <c r="DS371" i="3"/>
  <c r="DT371" i="3"/>
  <c r="DU371" i="3"/>
  <c r="DV371" i="3"/>
  <c r="DW371" i="3"/>
  <c r="DX371" i="3"/>
  <c r="DY371" i="3"/>
  <c r="DZ371" i="3"/>
  <c r="EA371" i="3"/>
  <c r="DG372" i="3"/>
  <c r="DH372" i="3"/>
  <c r="DI372" i="3"/>
  <c r="DJ372" i="3"/>
  <c r="DK372" i="3"/>
  <c r="DL372" i="3"/>
  <c r="DM372" i="3"/>
  <c r="DN372" i="3"/>
  <c r="DO372" i="3"/>
  <c r="DP372" i="3"/>
  <c r="DQ372" i="3"/>
  <c r="DR372" i="3"/>
  <c r="DS372" i="3"/>
  <c r="DT372" i="3"/>
  <c r="DU372" i="3"/>
  <c r="DV372" i="3"/>
  <c r="DW372" i="3"/>
  <c r="DX372" i="3"/>
  <c r="DY372" i="3"/>
  <c r="DZ372" i="3"/>
  <c r="EA372" i="3"/>
  <c r="DG373" i="3"/>
  <c r="DH373" i="3"/>
  <c r="DI373" i="3"/>
  <c r="DJ373" i="3"/>
  <c r="DK373" i="3"/>
  <c r="DL373" i="3"/>
  <c r="DM373" i="3"/>
  <c r="DN373" i="3"/>
  <c r="DO373" i="3"/>
  <c r="DP373" i="3"/>
  <c r="DQ373" i="3"/>
  <c r="DR373" i="3"/>
  <c r="DS373" i="3"/>
  <c r="DT373" i="3"/>
  <c r="DU373" i="3"/>
  <c r="DV373" i="3"/>
  <c r="DW373" i="3"/>
  <c r="DX373" i="3"/>
  <c r="DY373" i="3"/>
  <c r="DZ373" i="3"/>
  <c r="EA373" i="3"/>
  <c r="DG374" i="3"/>
  <c r="DH374" i="3"/>
  <c r="DI374" i="3"/>
  <c r="DJ374" i="3"/>
  <c r="DK374" i="3"/>
  <c r="DL374" i="3"/>
  <c r="DM374" i="3"/>
  <c r="DN374" i="3"/>
  <c r="DO374" i="3"/>
  <c r="DP374" i="3"/>
  <c r="DQ374" i="3"/>
  <c r="DR374" i="3"/>
  <c r="DS374" i="3"/>
  <c r="DT374" i="3"/>
  <c r="DU374" i="3"/>
  <c r="DV374" i="3"/>
  <c r="DW374" i="3"/>
  <c r="DX374" i="3"/>
  <c r="DY374" i="3"/>
  <c r="DZ374" i="3"/>
  <c r="EA374" i="3"/>
  <c r="DG375" i="3"/>
  <c r="DH375" i="3"/>
  <c r="DI375" i="3"/>
  <c r="DJ375" i="3"/>
  <c r="DK375" i="3"/>
  <c r="DL375" i="3"/>
  <c r="DM375" i="3"/>
  <c r="DN375" i="3"/>
  <c r="DO375" i="3"/>
  <c r="DP375" i="3"/>
  <c r="DQ375" i="3"/>
  <c r="DR375" i="3"/>
  <c r="DS375" i="3"/>
  <c r="DT375" i="3"/>
  <c r="DU375" i="3"/>
  <c r="DV375" i="3"/>
  <c r="DW375" i="3"/>
  <c r="DX375" i="3"/>
  <c r="DY375" i="3"/>
  <c r="DZ375" i="3"/>
  <c r="EA375" i="3"/>
  <c r="DG376" i="3"/>
  <c r="DH376" i="3"/>
  <c r="DI376" i="3"/>
  <c r="DJ376" i="3"/>
  <c r="DK376" i="3"/>
  <c r="DL376" i="3"/>
  <c r="DM376" i="3"/>
  <c r="DN376" i="3"/>
  <c r="DO376" i="3"/>
  <c r="DP376" i="3"/>
  <c r="DQ376" i="3"/>
  <c r="DR376" i="3"/>
  <c r="DS376" i="3"/>
  <c r="DT376" i="3"/>
  <c r="DU376" i="3"/>
  <c r="DV376" i="3"/>
  <c r="DW376" i="3"/>
  <c r="DX376" i="3"/>
  <c r="DY376" i="3"/>
  <c r="DZ376" i="3"/>
  <c r="EA376" i="3"/>
  <c r="DG377" i="3"/>
  <c r="DH377" i="3"/>
  <c r="DI377" i="3"/>
  <c r="DJ377" i="3"/>
  <c r="DK377" i="3"/>
  <c r="DL377" i="3"/>
  <c r="DM377" i="3"/>
  <c r="DN377" i="3"/>
  <c r="DO377" i="3"/>
  <c r="DP377" i="3"/>
  <c r="DQ377" i="3"/>
  <c r="DR377" i="3"/>
  <c r="DS377" i="3"/>
  <c r="DT377" i="3"/>
  <c r="DU377" i="3"/>
  <c r="DV377" i="3"/>
  <c r="DW377" i="3"/>
  <c r="DX377" i="3"/>
  <c r="DY377" i="3"/>
  <c r="DZ377" i="3"/>
  <c r="EA377" i="3"/>
  <c r="DG378" i="3"/>
  <c r="DH378" i="3"/>
  <c r="DI378" i="3"/>
  <c r="DJ378" i="3"/>
  <c r="DK378" i="3"/>
  <c r="DL378" i="3"/>
  <c r="DM378" i="3"/>
  <c r="DN378" i="3"/>
  <c r="DO378" i="3"/>
  <c r="DP378" i="3"/>
  <c r="DQ378" i="3"/>
  <c r="DR378" i="3"/>
  <c r="DS378" i="3"/>
  <c r="DT378" i="3"/>
  <c r="DU378" i="3"/>
  <c r="DV378" i="3"/>
  <c r="DW378" i="3"/>
  <c r="DX378" i="3"/>
  <c r="DY378" i="3"/>
  <c r="DZ378" i="3"/>
  <c r="EA378" i="3"/>
  <c r="DG379" i="3"/>
  <c r="DH379" i="3"/>
  <c r="DI379" i="3"/>
  <c r="DJ379" i="3"/>
  <c r="DK379" i="3"/>
  <c r="DL379" i="3"/>
  <c r="DM379" i="3"/>
  <c r="DN379" i="3"/>
  <c r="DO379" i="3"/>
  <c r="DP379" i="3"/>
  <c r="DQ379" i="3"/>
  <c r="DR379" i="3"/>
  <c r="DS379" i="3"/>
  <c r="DT379" i="3"/>
  <c r="DU379" i="3"/>
  <c r="DV379" i="3"/>
  <c r="DW379" i="3"/>
  <c r="DX379" i="3"/>
  <c r="DY379" i="3"/>
  <c r="DZ379" i="3"/>
  <c r="EA379" i="3"/>
  <c r="DG381" i="3"/>
  <c r="DH381" i="3"/>
  <c r="DI381" i="3"/>
  <c r="DJ381" i="3"/>
  <c r="DK381" i="3"/>
  <c r="DL381" i="3"/>
  <c r="DM381" i="3"/>
  <c r="DN381" i="3"/>
  <c r="DO381" i="3"/>
  <c r="DP381" i="3"/>
  <c r="DQ381" i="3"/>
  <c r="DR381" i="3"/>
  <c r="DS381" i="3"/>
  <c r="DT381" i="3"/>
  <c r="DU381" i="3"/>
  <c r="DV381" i="3"/>
  <c r="DW381" i="3"/>
  <c r="DX381" i="3"/>
  <c r="DY381" i="3"/>
  <c r="DZ381" i="3"/>
  <c r="EA381" i="3"/>
  <c r="DG382" i="3"/>
  <c r="DH382" i="3"/>
  <c r="DI382" i="3"/>
  <c r="DJ382" i="3"/>
  <c r="DK382" i="3"/>
  <c r="DL382" i="3"/>
  <c r="DM382" i="3"/>
  <c r="DN382" i="3"/>
  <c r="DO382" i="3"/>
  <c r="DP382" i="3"/>
  <c r="DQ382" i="3"/>
  <c r="DR382" i="3"/>
  <c r="DS382" i="3"/>
  <c r="DT382" i="3"/>
  <c r="DU382" i="3"/>
  <c r="DV382" i="3"/>
  <c r="DW382" i="3"/>
  <c r="DX382" i="3"/>
  <c r="DY382" i="3"/>
  <c r="DZ382" i="3"/>
  <c r="EA382" i="3"/>
  <c r="EB371" i="3"/>
  <c r="EC371" i="3"/>
  <c r="ED371" i="3"/>
  <c r="EE371" i="3"/>
  <c r="EF371" i="3"/>
  <c r="EG371" i="3"/>
  <c r="EH371" i="3"/>
  <c r="EI371" i="3"/>
  <c r="EJ371" i="3"/>
  <c r="EK371" i="3"/>
  <c r="EL371" i="3"/>
  <c r="EM371" i="3"/>
  <c r="EN371" i="3"/>
  <c r="EO371" i="3"/>
  <c r="EP371" i="3"/>
  <c r="EQ371" i="3"/>
  <c r="ER371" i="3"/>
  <c r="ES371" i="3"/>
  <c r="ET371" i="3"/>
  <c r="EU371" i="3"/>
  <c r="EV371" i="3"/>
  <c r="EB372" i="3"/>
  <c r="EC372" i="3"/>
  <c r="ED372" i="3"/>
  <c r="EE372" i="3"/>
  <c r="EF372" i="3"/>
  <c r="EG372" i="3"/>
  <c r="EH372" i="3"/>
  <c r="EI372" i="3"/>
  <c r="EJ372" i="3"/>
  <c r="EK372" i="3"/>
  <c r="EL372" i="3"/>
  <c r="EM372" i="3"/>
  <c r="EN372" i="3"/>
  <c r="EO372" i="3"/>
  <c r="EP372" i="3"/>
  <c r="EQ372" i="3"/>
  <c r="ER372" i="3"/>
  <c r="ES372" i="3"/>
  <c r="ET372" i="3"/>
  <c r="EU372" i="3"/>
  <c r="EV372" i="3"/>
  <c r="EB373" i="3"/>
  <c r="EC373" i="3"/>
  <c r="ED373" i="3"/>
  <c r="EE373" i="3"/>
  <c r="EF373" i="3"/>
  <c r="EG373" i="3"/>
  <c r="EH373" i="3"/>
  <c r="EI373" i="3"/>
  <c r="EJ373" i="3"/>
  <c r="EK373" i="3"/>
  <c r="EL373" i="3"/>
  <c r="EM373" i="3"/>
  <c r="EN373" i="3"/>
  <c r="EO373" i="3"/>
  <c r="EP373" i="3"/>
  <c r="EQ373" i="3"/>
  <c r="ER373" i="3"/>
  <c r="ES373" i="3"/>
  <c r="ET373" i="3"/>
  <c r="EU373" i="3"/>
  <c r="EV373" i="3"/>
  <c r="EB374" i="3"/>
  <c r="EC374" i="3"/>
  <c r="ED374" i="3"/>
  <c r="EE374" i="3"/>
  <c r="EF374" i="3"/>
  <c r="EG374" i="3"/>
  <c r="EH374" i="3"/>
  <c r="EI374" i="3"/>
  <c r="EJ374" i="3"/>
  <c r="EK374" i="3"/>
  <c r="EL374" i="3"/>
  <c r="EM374" i="3"/>
  <c r="EN374" i="3"/>
  <c r="EO374" i="3"/>
  <c r="EP374" i="3"/>
  <c r="EQ374" i="3"/>
  <c r="ER374" i="3"/>
  <c r="ES374" i="3"/>
  <c r="ET374" i="3"/>
  <c r="EU374" i="3"/>
  <c r="EV374" i="3"/>
  <c r="EB375" i="3"/>
  <c r="EC375" i="3"/>
  <c r="ED375" i="3"/>
  <c r="EE375" i="3"/>
  <c r="EF375" i="3"/>
  <c r="EG375" i="3"/>
  <c r="EH375" i="3"/>
  <c r="EI375" i="3"/>
  <c r="EJ375" i="3"/>
  <c r="EK375" i="3"/>
  <c r="EL375" i="3"/>
  <c r="EM375" i="3"/>
  <c r="EN375" i="3"/>
  <c r="EO375" i="3"/>
  <c r="EP375" i="3"/>
  <c r="EQ375" i="3"/>
  <c r="ER375" i="3"/>
  <c r="ES375" i="3"/>
  <c r="ET375" i="3"/>
  <c r="EU375" i="3"/>
  <c r="EV375" i="3"/>
  <c r="EB376" i="3"/>
  <c r="EC376" i="3"/>
  <c r="ED376" i="3"/>
  <c r="EE376" i="3"/>
  <c r="EF376" i="3"/>
  <c r="EG376" i="3"/>
  <c r="EH376" i="3"/>
  <c r="EI376" i="3"/>
  <c r="EJ376" i="3"/>
  <c r="EK376" i="3"/>
  <c r="EL376" i="3"/>
  <c r="EM376" i="3"/>
  <c r="EN376" i="3"/>
  <c r="EO376" i="3"/>
  <c r="EP376" i="3"/>
  <c r="EQ376" i="3"/>
  <c r="ER376" i="3"/>
  <c r="ES376" i="3"/>
  <c r="ET376" i="3"/>
  <c r="EU376" i="3"/>
  <c r="EV376" i="3"/>
  <c r="EB377" i="3"/>
  <c r="EC377" i="3"/>
  <c r="ED377" i="3"/>
  <c r="EE377" i="3"/>
  <c r="EF377" i="3"/>
  <c r="EG377" i="3"/>
  <c r="EH377" i="3"/>
  <c r="EI377" i="3"/>
  <c r="EJ377" i="3"/>
  <c r="EK377" i="3"/>
  <c r="EL377" i="3"/>
  <c r="EM377" i="3"/>
  <c r="EN377" i="3"/>
  <c r="EO377" i="3"/>
  <c r="EP377" i="3"/>
  <c r="EQ377" i="3"/>
  <c r="ER377" i="3"/>
  <c r="ES377" i="3"/>
  <c r="ET377" i="3"/>
  <c r="EU377" i="3"/>
  <c r="EV377" i="3"/>
  <c r="EB378" i="3"/>
  <c r="EC378" i="3"/>
  <c r="ED378" i="3"/>
  <c r="EE378" i="3"/>
  <c r="EF378" i="3"/>
  <c r="EG378" i="3"/>
  <c r="EH378" i="3"/>
  <c r="EI378" i="3"/>
  <c r="EJ378" i="3"/>
  <c r="EK378" i="3"/>
  <c r="EL378" i="3"/>
  <c r="EM378" i="3"/>
  <c r="EN378" i="3"/>
  <c r="EO378" i="3"/>
  <c r="EP378" i="3"/>
  <c r="EQ378" i="3"/>
  <c r="ER378" i="3"/>
  <c r="ES378" i="3"/>
  <c r="ET378" i="3"/>
  <c r="EU378" i="3"/>
  <c r="EV378" i="3"/>
  <c r="EB379" i="3"/>
  <c r="EC379" i="3"/>
  <c r="ED379" i="3"/>
  <c r="EE379" i="3"/>
  <c r="EF379" i="3"/>
  <c r="EG379" i="3"/>
  <c r="EH379" i="3"/>
  <c r="EI379" i="3"/>
  <c r="EJ379" i="3"/>
  <c r="EK379" i="3"/>
  <c r="EL379" i="3"/>
  <c r="EM379" i="3"/>
  <c r="EN379" i="3"/>
  <c r="EO379" i="3"/>
  <c r="EP379" i="3"/>
  <c r="EQ379" i="3"/>
  <c r="ER379" i="3"/>
  <c r="ES379" i="3"/>
  <c r="ET379" i="3"/>
  <c r="EU379" i="3"/>
  <c r="EV379" i="3"/>
  <c r="EB381" i="3"/>
  <c r="EC381" i="3"/>
  <c r="ED381" i="3"/>
  <c r="EE381" i="3"/>
  <c r="EF381" i="3"/>
  <c r="EG381" i="3"/>
  <c r="EH381" i="3"/>
  <c r="EI381" i="3"/>
  <c r="EJ381" i="3"/>
  <c r="EK381" i="3"/>
  <c r="EL381" i="3"/>
  <c r="EM381" i="3"/>
  <c r="EN381" i="3"/>
  <c r="EO381" i="3"/>
  <c r="EP381" i="3"/>
  <c r="EQ381" i="3"/>
  <c r="ER381" i="3"/>
  <c r="ES381" i="3"/>
  <c r="ET381" i="3"/>
  <c r="EU381" i="3"/>
  <c r="EV381" i="3"/>
  <c r="EB382" i="3"/>
  <c r="EC382" i="3"/>
  <c r="ED382" i="3"/>
  <c r="EE382" i="3"/>
  <c r="EF382" i="3"/>
  <c r="EG382" i="3"/>
  <c r="EH382" i="3"/>
  <c r="EI382" i="3"/>
  <c r="EJ382" i="3"/>
  <c r="EK382" i="3"/>
  <c r="EL382" i="3"/>
  <c r="EM382" i="3"/>
  <c r="EN382" i="3"/>
  <c r="EO382" i="3"/>
  <c r="EP382" i="3"/>
  <c r="EQ382" i="3"/>
  <c r="ER382" i="3"/>
  <c r="ES382" i="3"/>
  <c r="ET382" i="3"/>
  <c r="EU382" i="3"/>
  <c r="EV382" i="3"/>
  <c r="R371" i="3"/>
  <c r="Q371" i="3"/>
  <c r="P371" i="3"/>
  <c r="O371" i="3"/>
  <c r="N371" i="3"/>
  <c r="M371" i="3"/>
  <c r="L371" i="3"/>
  <c r="S365" i="3"/>
  <c r="O365" i="3"/>
  <c r="I365" i="3"/>
  <c r="S364" i="3"/>
  <c r="R364" i="3"/>
  <c r="Q364" i="3"/>
  <c r="P364" i="3"/>
  <c r="O364" i="3"/>
  <c r="N364" i="3"/>
  <c r="M364" i="3"/>
  <c r="L364" i="3"/>
  <c r="S363" i="3"/>
  <c r="R363" i="3"/>
  <c r="Q363" i="3"/>
  <c r="P363" i="3"/>
  <c r="O363" i="3"/>
  <c r="N363" i="3"/>
  <c r="M363" i="3"/>
  <c r="L363" i="3"/>
  <c r="S353" i="3"/>
  <c r="S354" i="3"/>
  <c r="S355" i="3"/>
  <c r="S356" i="3"/>
  <c r="S357" i="3"/>
  <c r="S358" i="3"/>
  <c r="S359" i="3"/>
  <c r="S360" i="3"/>
  <c r="S361" i="3"/>
  <c r="I362" i="3"/>
  <c r="R361" i="3"/>
  <c r="Q361" i="3"/>
  <c r="P361" i="3"/>
  <c r="O361" i="3"/>
  <c r="N361" i="3"/>
  <c r="M361" i="3"/>
  <c r="L361" i="3"/>
  <c r="R360" i="3"/>
  <c r="Q360" i="3"/>
  <c r="P360" i="3"/>
  <c r="O360" i="3"/>
  <c r="N360" i="3"/>
  <c r="M360" i="3"/>
  <c r="L360" i="3"/>
  <c r="AI353" i="3"/>
  <c r="AJ353" i="3"/>
  <c r="AK353" i="3"/>
  <c r="AL353" i="3"/>
  <c r="AM353" i="3"/>
  <c r="AI354" i="3"/>
  <c r="AJ354" i="3"/>
  <c r="AK354" i="3"/>
  <c r="AL354" i="3"/>
  <c r="AM354" i="3"/>
  <c r="AI355" i="3"/>
  <c r="AJ355" i="3"/>
  <c r="AK355" i="3"/>
  <c r="AL355" i="3"/>
  <c r="AM355" i="3"/>
  <c r="AI356" i="3"/>
  <c r="AJ356" i="3"/>
  <c r="AK356" i="3"/>
  <c r="AN356" i="3" s="1"/>
  <c r="AL356" i="3"/>
  <c r="AM356" i="3"/>
  <c r="AI357" i="3"/>
  <c r="AJ357" i="3"/>
  <c r="AK357" i="3"/>
  <c r="AL357" i="3"/>
  <c r="AM357" i="3"/>
  <c r="AI358" i="3"/>
  <c r="AN358" i="3" s="1"/>
  <c r="AJ358" i="3"/>
  <c r="AK358" i="3"/>
  <c r="AL358" i="3"/>
  <c r="AM358" i="3"/>
  <c r="AI359" i="3"/>
  <c r="AJ359" i="3"/>
  <c r="AK359" i="3"/>
  <c r="AL359" i="3"/>
  <c r="AM359" i="3"/>
  <c r="AI360" i="3"/>
  <c r="AN360" i="3" s="1"/>
  <c r="AJ360" i="3"/>
  <c r="AK360" i="3"/>
  <c r="AL360" i="3"/>
  <c r="AM360" i="3"/>
  <c r="AI361" i="3"/>
  <c r="AJ361" i="3"/>
  <c r="AK361" i="3"/>
  <c r="AL361" i="3"/>
  <c r="AM361" i="3"/>
  <c r="AI363" i="3"/>
  <c r="AJ363" i="3"/>
  <c r="AK363" i="3"/>
  <c r="AL363" i="3"/>
  <c r="AM363" i="3"/>
  <c r="AI364" i="3"/>
  <c r="AJ364" i="3"/>
  <c r="AK364" i="3"/>
  <c r="AL364" i="3"/>
  <c r="AM364" i="3"/>
  <c r="AO353" i="3"/>
  <c r="AP353" i="3"/>
  <c r="AQ353" i="3"/>
  <c r="AR353" i="3"/>
  <c r="AS353" i="3"/>
  <c r="AO354" i="3"/>
  <c r="AP354" i="3"/>
  <c r="AQ354" i="3"/>
  <c r="AR354" i="3"/>
  <c r="AS354" i="3"/>
  <c r="AO355" i="3"/>
  <c r="AP355" i="3"/>
  <c r="AQ355" i="3"/>
  <c r="AR355" i="3"/>
  <c r="AS355" i="3"/>
  <c r="AO356" i="3"/>
  <c r="AP356" i="3"/>
  <c r="AQ356" i="3"/>
  <c r="AR356" i="3"/>
  <c r="AS356" i="3"/>
  <c r="AO357" i="3"/>
  <c r="AP357" i="3"/>
  <c r="AQ357" i="3"/>
  <c r="AR357" i="3"/>
  <c r="AS357" i="3"/>
  <c r="AO358" i="3"/>
  <c r="AP358" i="3"/>
  <c r="AQ358" i="3"/>
  <c r="AR358" i="3"/>
  <c r="AS358" i="3"/>
  <c r="AO359" i="3"/>
  <c r="AP359" i="3"/>
  <c r="AQ359" i="3"/>
  <c r="AR359" i="3"/>
  <c r="AS359" i="3"/>
  <c r="AO360" i="3"/>
  <c r="AP360" i="3"/>
  <c r="AQ360" i="3"/>
  <c r="AR360" i="3"/>
  <c r="AS360" i="3"/>
  <c r="AO361" i="3"/>
  <c r="AP361" i="3"/>
  <c r="AQ361" i="3"/>
  <c r="AR361" i="3"/>
  <c r="AS361" i="3"/>
  <c r="AO363" i="3"/>
  <c r="AP363" i="3"/>
  <c r="AQ363" i="3"/>
  <c r="AR363" i="3"/>
  <c r="AS363" i="3"/>
  <c r="AO364" i="3"/>
  <c r="AP364" i="3"/>
  <c r="AQ364" i="3"/>
  <c r="AR364" i="3"/>
  <c r="AS364" i="3"/>
  <c r="R359" i="3"/>
  <c r="Q359" i="3"/>
  <c r="P359" i="3"/>
  <c r="O359" i="3"/>
  <c r="N359" i="3"/>
  <c r="M359" i="3"/>
  <c r="L359" i="3"/>
  <c r="R358" i="3"/>
  <c r="Q358" i="3"/>
  <c r="P358" i="3"/>
  <c r="O358" i="3"/>
  <c r="N358" i="3"/>
  <c r="M358" i="3"/>
  <c r="L358" i="3"/>
  <c r="R357" i="3"/>
  <c r="Q357" i="3"/>
  <c r="P357" i="3"/>
  <c r="O357" i="3"/>
  <c r="N357" i="3"/>
  <c r="M357" i="3"/>
  <c r="L357" i="3"/>
  <c r="R356" i="3"/>
  <c r="Q356" i="3"/>
  <c r="P356" i="3"/>
  <c r="O356" i="3"/>
  <c r="N356" i="3"/>
  <c r="M356" i="3"/>
  <c r="L356" i="3"/>
  <c r="R355" i="3"/>
  <c r="Q355" i="3"/>
  <c r="P355" i="3"/>
  <c r="O355" i="3"/>
  <c r="N355" i="3"/>
  <c r="M355" i="3"/>
  <c r="L355" i="3"/>
  <c r="R354" i="3"/>
  <c r="Q354" i="3"/>
  <c r="P354" i="3"/>
  <c r="O354" i="3"/>
  <c r="N354" i="3"/>
  <c r="M354" i="3"/>
  <c r="L354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53" i="3"/>
  <c r="BR353" i="3"/>
  <c r="BS353" i="3"/>
  <c r="BT353" i="3"/>
  <c r="BU353" i="3"/>
  <c r="BV353" i="3"/>
  <c r="BW353" i="3"/>
  <c r="BX353" i="3"/>
  <c r="BY353" i="3"/>
  <c r="BZ353" i="3"/>
  <c r="CA353" i="3"/>
  <c r="CB353" i="3"/>
  <c r="CC353" i="3"/>
  <c r="CD353" i="3"/>
  <c r="CE353" i="3"/>
  <c r="CF353" i="3"/>
  <c r="CG353" i="3"/>
  <c r="CH353" i="3"/>
  <c r="CI353" i="3"/>
  <c r="CJ353" i="3"/>
  <c r="CK353" i="3"/>
  <c r="BQ354" i="3"/>
  <c r="BR354" i="3"/>
  <c r="BS354" i="3"/>
  <c r="BT354" i="3"/>
  <c r="BU354" i="3"/>
  <c r="BV354" i="3"/>
  <c r="BW354" i="3"/>
  <c r="BX354" i="3"/>
  <c r="BY354" i="3"/>
  <c r="BZ354" i="3"/>
  <c r="CA354" i="3"/>
  <c r="CB354" i="3"/>
  <c r="CC354" i="3"/>
  <c r="CD354" i="3"/>
  <c r="CE354" i="3"/>
  <c r="CF354" i="3"/>
  <c r="CG354" i="3"/>
  <c r="CH354" i="3"/>
  <c r="CI354" i="3"/>
  <c r="CJ354" i="3"/>
  <c r="CK354" i="3"/>
  <c r="BQ355" i="3"/>
  <c r="BR355" i="3"/>
  <c r="BS355" i="3"/>
  <c r="BT355" i="3"/>
  <c r="BU355" i="3"/>
  <c r="BV355" i="3"/>
  <c r="BW355" i="3"/>
  <c r="BX355" i="3"/>
  <c r="BY355" i="3"/>
  <c r="BZ355" i="3"/>
  <c r="CA355" i="3"/>
  <c r="CB355" i="3"/>
  <c r="CC355" i="3"/>
  <c r="CD355" i="3"/>
  <c r="CE355" i="3"/>
  <c r="CF355" i="3"/>
  <c r="CG355" i="3"/>
  <c r="CH355" i="3"/>
  <c r="CI355" i="3"/>
  <c r="CJ355" i="3"/>
  <c r="CK355" i="3"/>
  <c r="BQ356" i="3"/>
  <c r="BR356" i="3"/>
  <c r="BS356" i="3"/>
  <c r="BT356" i="3"/>
  <c r="BU356" i="3"/>
  <c r="BV356" i="3"/>
  <c r="BW356" i="3"/>
  <c r="BX356" i="3"/>
  <c r="BY356" i="3"/>
  <c r="BZ356" i="3"/>
  <c r="CA356" i="3"/>
  <c r="CB356" i="3"/>
  <c r="CC356" i="3"/>
  <c r="CD356" i="3"/>
  <c r="CE356" i="3"/>
  <c r="CF356" i="3"/>
  <c r="CG356" i="3"/>
  <c r="CH356" i="3"/>
  <c r="CI356" i="3"/>
  <c r="CJ356" i="3"/>
  <c r="CK356" i="3"/>
  <c r="BQ357" i="3"/>
  <c r="BR357" i="3"/>
  <c r="BS357" i="3"/>
  <c r="BT357" i="3"/>
  <c r="BU357" i="3"/>
  <c r="BV357" i="3"/>
  <c r="BW357" i="3"/>
  <c r="BX357" i="3"/>
  <c r="BY357" i="3"/>
  <c r="BZ357" i="3"/>
  <c r="CA357" i="3"/>
  <c r="CB357" i="3"/>
  <c r="CC357" i="3"/>
  <c r="CD357" i="3"/>
  <c r="CE357" i="3"/>
  <c r="CF357" i="3"/>
  <c r="CG357" i="3"/>
  <c r="CH357" i="3"/>
  <c r="CI357" i="3"/>
  <c r="CJ357" i="3"/>
  <c r="CK357" i="3"/>
  <c r="BQ358" i="3"/>
  <c r="BR358" i="3"/>
  <c r="BS358" i="3"/>
  <c r="BT358" i="3"/>
  <c r="BU358" i="3"/>
  <c r="BV358" i="3"/>
  <c r="BW358" i="3"/>
  <c r="BX358" i="3"/>
  <c r="BY358" i="3"/>
  <c r="BZ358" i="3"/>
  <c r="CA358" i="3"/>
  <c r="CB358" i="3"/>
  <c r="CC358" i="3"/>
  <c r="CD358" i="3"/>
  <c r="CE358" i="3"/>
  <c r="CF358" i="3"/>
  <c r="CG358" i="3"/>
  <c r="CH358" i="3"/>
  <c r="CI358" i="3"/>
  <c r="CJ358" i="3"/>
  <c r="CK358" i="3"/>
  <c r="BQ359" i="3"/>
  <c r="BR359" i="3"/>
  <c r="BS359" i="3"/>
  <c r="BT359" i="3"/>
  <c r="BU359" i="3"/>
  <c r="BV359" i="3"/>
  <c r="BW359" i="3"/>
  <c r="BX359" i="3"/>
  <c r="BY359" i="3"/>
  <c r="BZ359" i="3"/>
  <c r="CA359" i="3"/>
  <c r="CB359" i="3"/>
  <c r="CC359" i="3"/>
  <c r="CD359" i="3"/>
  <c r="CE359" i="3"/>
  <c r="CF359" i="3"/>
  <c r="CG359" i="3"/>
  <c r="CH359" i="3"/>
  <c r="CI359" i="3"/>
  <c r="CJ359" i="3"/>
  <c r="CK359" i="3"/>
  <c r="BQ360" i="3"/>
  <c r="BR360" i="3"/>
  <c r="BS360" i="3"/>
  <c r="BT360" i="3"/>
  <c r="BU360" i="3"/>
  <c r="BV360" i="3"/>
  <c r="BW360" i="3"/>
  <c r="BX360" i="3"/>
  <c r="BY360" i="3"/>
  <c r="BZ360" i="3"/>
  <c r="CA360" i="3"/>
  <c r="CB360" i="3"/>
  <c r="CC360" i="3"/>
  <c r="CD360" i="3"/>
  <c r="CE360" i="3"/>
  <c r="CF360" i="3"/>
  <c r="CG360" i="3"/>
  <c r="CH360" i="3"/>
  <c r="CI360" i="3"/>
  <c r="CJ360" i="3"/>
  <c r="CK360" i="3"/>
  <c r="BQ361" i="3"/>
  <c r="BR361" i="3"/>
  <c r="BS361" i="3"/>
  <c r="BT361" i="3"/>
  <c r="BU361" i="3"/>
  <c r="BV361" i="3"/>
  <c r="BW361" i="3"/>
  <c r="BX361" i="3"/>
  <c r="BY361" i="3"/>
  <c r="BZ361" i="3"/>
  <c r="CA361" i="3"/>
  <c r="CB361" i="3"/>
  <c r="CC361" i="3"/>
  <c r="CD361" i="3"/>
  <c r="CE361" i="3"/>
  <c r="CF361" i="3"/>
  <c r="CG361" i="3"/>
  <c r="CH361" i="3"/>
  <c r="CI361" i="3"/>
  <c r="CJ361" i="3"/>
  <c r="CK361" i="3"/>
  <c r="BQ363" i="3"/>
  <c r="BR363" i="3"/>
  <c r="BS363" i="3"/>
  <c r="BT363" i="3"/>
  <c r="BU363" i="3"/>
  <c r="BV363" i="3"/>
  <c r="BW363" i="3"/>
  <c r="BX363" i="3"/>
  <c r="BY363" i="3"/>
  <c r="BZ363" i="3"/>
  <c r="CA363" i="3"/>
  <c r="CB363" i="3"/>
  <c r="CC363" i="3"/>
  <c r="CD363" i="3"/>
  <c r="CE363" i="3"/>
  <c r="CF363" i="3"/>
  <c r="CG363" i="3"/>
  <c r="CH363" i="3"/>
  <c r="CI363" i="3"/>
  <c r="CJ363" i="3"/>
  <c r="CK363" i="3"/>
  <c r="BQ364" i="3"/>
  <c r="BR364" i="3"/>
  <c r="BS364" i="3"/>
  <c r="BT364" i="3"/>
  <c r="BU364" i="3"/>
  <c r="BV364" i="3"/>
  <c r="BW364" i="3"/>
  <c r="BX364" i="3"/>
  <c r="BY364" i="3"/>
  <c r="BZ364" i="3"/>
  <c r="CA364" i="3"/>
  <c r="CB364" i="3"/>
  <c r="CC364" i="3"/>
  <c r="CD364" i="3"/>
  <c r="CE364" i="3"/>
  <c r="CF364" i="3"/>
  <c r="CG364" i="3"/>
  <c r="CH364" i="3"/>
  <c r="CI364" i="3"/>
  <c r="CJ364" i="3"/>
  <c r="CK364" i="3"/>
  <c r="CL353" i="3"/>
  <c r="CM353" i="3"/>
  <c r="CN353" i="3"/>
  <c r="CO353" i="3"/>
  <c r="CP353" i="3"/>
  <c r="CQ353" i="3"/>
  <c r="CR353" i="3"/>
  <c r="CS353" i="3"/>
  <c r="CT353" i="3"/>
  <c r="CU353" i="3"/>
  <c r="CV353" i="3"/>
  <c r="CW353" i="3"/>
  <c r="CX353" i="3"/>
  <c r="CY353" i="3"/>
  <c r="CZ353" i="3"/>
  <c r="DA353" i="3"/>
  <c r="DB353" i="3"/>
  <c r="DC353" i="3"/>
  <c r="DD353" i="3"/>
  <c r="DE353" i="3"/>
  <c r="DF353" i="3"/>
  <c r="CL354" i="3"/>
  <c r="CM354" i="3"/>
  <c r="CN354" i="3"/>
  <c r="CO354" i="3"/>
  <c r="CP354" i="3"/>
  <c r="CQ354" i="3"/>
  <c r="CR354" i="3"/>
  <c r="CS354" i="3"/>
  <c r="CT354" i="3"/>
  <c r="CU354" i="3"/>
  <c r="CV354" i="3"/>
  <c r="CW354" i="3"/>
  <c r="CX354" i="3"/>
  <c r="CY354" i="3"/>
  <c r="CZ354" i="3"/>
  <c r="DA354" i="3"/>
  <c r="DB354" i="3"/>
  <c r="DC354" i="3"/>
  <c r="DD354" i="3"/>
  <c r="DE354" i="3"/>
  <c r="DF354" i="3"/>
  <c r="CL355" i="3"/>
  <c r="CM355" i="3"/>
  <c r="CN355" i="3"/>
  <c r="CO355" i="3"/>
  <c r="CP355" i="3"/>
  <c r="CQ355" i="3"/>
  <c r="CR355" i="3"/>
  <c r="CS355" i="3"/>
  <c r="CT355" i="3"/>
  <c r="CU355" i="3"/>
  <c r="CV355" i="3"/>
  <c r="CW355" i="3"/>
  <c r="CX355" i="3"/>
  <c r="CY355" i="3"/>
  <c r="CZ355" i="3"/>
  <c r="DA355" i="3"/>
  <c r="DB355" i="3"/>
  <c r="DC355" i="3"/>
  <c r="DD355" i="3"/>
  <c r="DE355" i="3"/>
  <c r="DF355" i="3"/>
  <c r="CL356" i="3"/>
  <c r="CM356" i="3"/>
  <c r="CN356" i="3"/>
  <c r="CO356" i="3"/>
  <c r="CP356" i="3"/>
  <c r="CQ356" i="3"/>
  <c r="CR356" i="3"/>
  <c r="CS356" i="3"/>
  <c r="CT356" i="3"/>
  <c r="CU356" i="3"/>
  <c r="CV356" i="3"/>
  <c r="CW356" i="3"/>
  <c r="CX356" i="3"/>
  <c r="CY356" i="3"/>
  <c r="CZ356" i="3"/>
  <c r="DA356" i="3"/>
  <c r="DB356" i="3"/>
  <c r="DC356" i="3"/>
  <c r="DD356" i="3"/>
  <c r="DE356" i="3"/>
  <c r="DF356" i="3"/>
  <c r="CL357" i="3"/>
  <c r="CM357" i="3"/>
  <c r="CN357" i="3"/>
  <c r="CO357" i="3"/>
  <c r="CP357" i="3"/>
  <c r="CQ357" i="3"/>
  <c r="CR357" i="3"/>
  <c r="CS357" i="3"/>
  <c r="CT357" i="3"/>
  <c r="CU357" i="3"/>
  <c r="CV357" i="3"/>
  <c r="CW357" i="3"/>
  <c r="CX357" i="3"/>
  <c r="CY357" i="3"/>
  <c r="CZ357" i="3"/>
  <c r="DA357" i="3"/>
  <c r="DB357" i="3"/>
  <c r="DC357" i="3"/>
  <c r="DD357" i="3"/>
  <c r="DE357" i="3"/>
  <c r="DF357" i="3"/>
  <c r="CL358" i="3"/>
  <c r="CM358" i="3"/>
  <c r="CN358" i="3"/>
  <c r="CO358" i="3"/>
  <c r="CP358" i="3"/>
  <c r="CQ358" i="3"/>
  <c r="CR358" i="3"/>
  <c r="CS358" i="3"/>
  <c r="CT358" i="3"/>
  <c r="CU358" i="3"/>
  <c r="CV358" i="3"/>
  <c r="CW358" i="3"/>
  <c r="CX358" i="3"/>
  <c r="CY358" i="3"/>
  <c r="CZ358" i="3"/>
  <c r="DA358" i="3"/>
  <c r="DB358" i="3"/>
  <c r="DC358" i="3"/>
  <c r="DD358" i="3"/>
  <c r="DE358" i="3"/>
  <c r="DF358" i="3"/>
  <c r="CL359" i="3"/>
  <c r="CM359" i="3"/>
  <c r="CN359" i="3"/>
  <c r="CO359" i="3"/>
  <c r="CP359" i="3"/>
  <c r="CQ359" i="3"/>
  <c r="CR359" i="3"/>
  <c r="CS359" i="3"/>
  <c r="CT359" i="3"/>
  <c r="CU359" i="3"/>
  <c r="CV359" i="3"/>
  <c r="CW359" i="3"/>
  <c r="CX359" i="3"/>
  <c r="CY359" i="3"/>
  <c r="CZ359" i="3"/>
  <c r="DA359" i="3"/>
  <c r="DB359" i="3"/>
  <c r="DC359" i="3"/>
  <c r="DD359" i="3"/>
  <c r="DE359" i="3"/>
  <c r="DF359" i="3"/>
  <c r="CL360" i="3"/>
  <c r="CM360" i="3"/>
  <c r="CN360" i="3"/>
  <c r="CO360" i="3"/>
  <c r="CP360" i="3"/>
  <c r="CQ360" i="3"/>
  <c r="CR360" i="3"/>
  <c r="CS360" i="3"/>
  <c r="CT360" i="3"/>
  <c r="CU360" i="3"/>
  <c r="CV360" i="3"/>
  <c r="CW360" i="3"/>
  <c r="CX360" i="3"/>
  <c r="CY360" i="3"/>
  <c r="CZ360" i="3"/>
  <c r="DA360" i="3"/>
  <c r="DB360" i="3"/>
  <c r="DC360" i="3"/>
  <c r="DD360" i="3"/>
  <c r="DE360" i="3"/>
  <c r="DF360" i="3"/>
  <c r="CL361" i="3"/>
  <c r="CM361" i="3"/>
  <c r="CN361" i="3"/>
  <c r="CO361" i="3"/>
  <c r="CP361" i="3"/>
  <c r="CQ361" i="3"/>
  <c r="CR361" i="3"/>
  <c r="CS361" i="3"/>
  <c r="CT361" i="3"/>
  <c r="CU361" i="3"/>
  <c r="CV361" i="3"/>
  <c r="CW361" i="3"/>
  <c r="CX361" i="3"/>
  <c r="CY361" i="3"/>
  <c r="CZ361" i="3"/>
  <c r="DA361" i="3"/>
  <c r="DB361" i="3"/>
  <c r="DC361" i="3"/>
  <c r="DD361" i="3"/>
  <c r="DE361" i="3"/>
  <c r="DF361" i="3"/>
  <c r="CL363" i="3"/>
  <c r="CM363" i="3"/>
  <c r="CN363" i="3"/>
  <c r="CO363" i="3"/>
  <c r="CP363" i="3"/>
  <c r="CQ363" i="3"/>
  <c r="CR363" i="3"/>
  <c r="CS363" i="3"/>
  <c r="CT363" i="3"/>
  <c r="CU363" i="3"/>
  <c r="CV363" i="3"/>
  <c r="CW363" i="3"/>
  <c r="CX363" i="3"/>
  <c r="CY363" i="3"/>
  <c r="CZ363" i="3"/>
  <c r="DA363" i="3"/>
  <c r="DB363" i="3"/>
  <c r="DC363" i="3"/>
  <c r="DD363" i="3"/>
  <c r="DE363" i="3"/>
  <c r="DF363" i="3"/>
  <c r="CL364" i="3"/>
  <c r="CM364" i="3"/>
  <c r="CN364" i="3"/>
  <c r="CO364" i="3"/>
  <c r="CP364" i="3"/>
  <c r="CQ364" i="3"/>
  <c r="CR364" i="3"/>
  <c r="CS364" i="3"/>
  <c r="CT364" i="3"/>
  <c r="CU364" i="3"/>
  <c r="CV364" i="3"/>
  <c r="CW364" i="3"/>
  <c r="CX364" i="3"/>
  <c r="CY364" i="3"/>
  <c r="CZ364" i="3"/>
  <c r="DA364" i="3"/>
  <c r="DB364" i="3"/>
  <c r="DC364" i="3"/>
  <c r="DD364" i="3"/>
  <c r="DE364" i="3"/>
  <c r="DF364" i="3"/>
  <c r="DG353" i="3"/>
  <c r="DH353" i="3"/>
  <c r="DI353" i="3"/>
  <c r="DJ353" i="3"/>
  <c r="DK353" i="3"/>
  <c r="DL353" i="3"/>
  <c r="DM353" i="3"/>
  <c r="DN353" i="3"/>
  <c r="DO353" i="3"/>
  <c r="DP353" i="3"/>
  <c r="DQ353" i="3"/>
  <c r="DR353" i="3"/>
  <c r="DS353" i="3"/>
  <c r="DT353" i="3"/>
  <c r="DU353" i="3"/>
  <c r="DV353" i="3"/>
  <c r="DW353" i="3"/>
  <c r="DX353" i="3"/>
  <c r="DY353" i="3"/>
  <c r="DZ353" i="3"/>
  <c r="EA353" i="3"/>
  <c r="DG354" i="3"/>
  <c r="DH354" i="3"/>
  <c r="DI354" i="3"/>
  <c r="DJ354" i="3"/>
  <c r="DK354" i="3"/>
  <c r="DL354" i="3"/>
  <c r="DM354" i="3"/>
  <c r="DN354" i="3"/>
  <c r="DO354" i="3"/>
  <c r="DP354" i="3"/>
  <c r="DQ354" i="3"/>
  <c r="DR354" i="3"/>
  <c r="DS354" i="3"/>
  <c r="DT354" i="3"/>
  <c r="DU354" i="3"/>
  <c r="DV354" i="3"/>
  <c r="DW354" i="3"/>
  <c r="DX354" i="3"/>
  <c r="DY354" i="3"/>
  <c r="DZ354" i="3"/>
  <c r="EA354" i="3"/>
  <c r="DG355" i="3"/>
  <c r="DH355" i="3"/>
  <c r="DI355" i="3"/>
  <c r="DJ355" i="3"/>
  <c r="DK355" i="3"/>
  <c r="DL355" i="3"/>
  <c r="DM355" i="3"/>
  <c r="DN355" i="3"/>
  <c r="DO355" i="3"/>
  <c r="DP355" i="3"/>
  <c r="DQ355" i="3"/>
  <c r="DR355" i="3"/>
  <c r="DS355" i="3"/>
  <c r="DT355" i="3"/>
  <c r="DU355" i="3"/>
  <c r="DV355" i="3"/>
  <c r="DW355" i="3"/>
  <c r="DX355" i="3"/>
  <c r="DY355" i="3"/>
  <c r="DZ355" i="3"/>
  <c r="EA355" i="3"/>
  <c r="DG356" i="3"/>
  <c r="DH356" i="3"/>
  <c r="DI356" i="3"/>
  <c r="DJ356" i="3"/>
  <c r="DK356" i="3"/>
  <c r="DL356" i="3"/>
  <c r="DM356" i="3"/>
  <c r="DN356" i="3"/>
  <c r="DO356" i="3"/>
  <c r="DP356" i="3"/>
  <c r="DQ356" i="3"/>
  <c r="DR356" i="3"/>
  <c r="DS356" i="3"/>
  <c r="DT356" i="3"/>
  <c r="DU356" i="3"/>
  <c r="DV356" i="3"/>
  <c r="DW356" i="3"/>
  <c r="DX356" i="3"/>
  <c r="DY356" i="3"/>
  <c r="DZ356" i="3"/>
  <c r="EA356" i="3"/>
  <c r="DG357" i="3"/>
  <c r="DH357" i="3"/>
  <c r="DI357" i="3"/>
  <c r="DJ357" i="3"/>
  <c r="DK357" i="3"/>
  <c r="DL357" i="3"/>
  <c r="DM357" i="3"/>
  <c r="DN357" i="3"/>
  <c r="DO357" i="3"/>
  <c r="DP357" i="3"/>
  <c r="DQ357" i="3"/>
  <c r="DR357" i="3"/>
  <c r="DS357" i="3"/>
  <c r="DT357" i="3"/>
  <c r="DU357" i="3"/>
  <c r="DV357" i="3"/>
  <c r="DW357" i="3"/>
  <c r="DX357" i="3"/>
  <c r="DY357" i="3"/>
  <c r="DZ357" i="3"/>
  <c r="EA357" i="3"/>
  <c r="DG358" i="3"/>
  <c r="DH358" i="3"/>
  <c r="DI358" i="3"/>
  <c r="DJ358" i="3"/>
  <c r="DK358" i="3"/>
  <c r="DL358" i="3"/>
  <c r="DM358" i="3"/>
  <c r="DN358" i="3"/>
  <c r="DO358" i="3"/>
  <c r="DP358" i="3"/>
  <c r="DQ358" i="3"/>
  <c r="DR358" i="3"/>
  <c r="DS358" i="3"/>
  <c r="DT358" i="3"/>
  <c r="DU358" i="3"/>
  <c r="DV358" i="3"/>
  <c r="DW358" i="3"/>
  <c r="DX358" i="3"/>
  <c r="DY358" i="3"/>
  <c r="DZ358" i="3"/>
  <c r="EA358" i="3"/>
  <c r="DG359" i="3"/>
  <c r="DH359" i="3"/>
  <c r="DI359" i="3"/>
  <c r="DJ359" i="3"/>
  <c r="DK359" i="3"/>
  <c r="DL359" i="3"/>
  <c r="DM359" i="3"/>
  <c r="DN359" i="3"/>
  <c r="DO359" i="3"/>
  <c r="DP359" i="3"/>
  <c r="DQ359" i="3"/>
  <c r="DR359" i="3"/>
  <c r="DS359" i="3"/>
  <c r="DT359" i="3"/>
  <c r="DU359" i="3"/>
  <c r="DV359" i="3"/>
  <c r="DW359" i="3"/>
  <c r="DX359" i="3"/>
  <c r="DY359" i="3"/>
  <c r="DZ359" i="3"/>
  <c r="EA359" i="3"/>
  <c r="DG360" i="3"/>
  <c r="DH360" i="3"/>
  <c r="DI360" i="3"/>
  <c r="DJ360" i="3"/>
  <c r="DK360" i="3"/>
  <c r="DL360" i="3"/>
  <c r="DM360" i="3"/>
  <c r="DN360" i="3"/>
  <c r="DO360" i="3"/>
  <c r="DP360" i="3"/>
  <c r="DQ360" i="3"/>
  <c r="DR360" i="3"/>
  <c r="DS360" i="3"/>
  <c r="DT360" i="3"/>
  <c r="DU360" i="3"/>
  <c r="DV360" i="3"/>
  <c r="DW360" i="3"/>
  <c r="DX360" i="3"/>
  <c r="DY360" i="3"/>
  <c r="DZ360" i="3"/>
  <c r="EA360" i="3"/>
  <c r="DG361" i="3"/>
  <c r="DH361" i="3"/>
  <c r="DI361" i="3"/>
  <c r="DJ361" i="3"/>
  <c r="DK361" i="3"/>
  <c r="DL361" i="3"/>
  <c r="DM361" i="3"/>
  <c r="DN361" i="3"/>
  <c r="DO361" i="3"/>
  <c r="DP361" i="3"/>
  <c r="DQ361" i="3"/>
  <c r="DR361" i="3"/>
  <c r="DS361" i="3"/>
  <c r="DT361" i="3"/>
  <c r="DU361" i="3"/>
  <c r="DV361" i="3"/>
  <c r="DW361" i="3"/>
  <c r="DX361" i="3"/>
  <c r="DY361" i="3"/>
  <c r="DZ361" i="3"/>
  <c r="EA361" i="3"/>
  <c r="DG363" i="3"/>
  <c r="DH363" i="3"/>
  <c r="DI363" i="3"/>
  <c r="DJ363" i="3"/>
  <c r="DK363" i="3"/>
  <c r="DL363" i="3"/>
  <c r="DM363" i="3"/>
  <c r="DN363" i="3"/>
  <c r="DO363" i="3"/>
  <c r="DP363" i="3"/>
  <c r="DQ363" i="3"/>
  <c r="DR363" i="3"/>
  <c r="DS363" i="3"/>
  <c r="DT363" i="3"/>
  <c r="DU363" i="3"/>
  <c r="DV363" i="3"/>
  <c r="DW363" i="3"/>
  <c r="DX363" i="3"/>
  <c r="DY363" i="3"/>
  <c r="DZ363" i="3"/>
  <c r="EA363" i="3"/>
  <c r="DG364" i="3"/>
  <c r="DH364" i="3"/>
  <c r="DI364" i="3"/>
  <c r="DJ364" i="3"/>
  <c r="DK364" i="3"/>
  <c r="DL364" i="3"/>
  <c r="DM364" i="3"/>
  <c r="DN364" i="3"/>
  <c r="DO364" i="3"/>
  <c r="DP364" i="3"/>
  <c r="DQ364" i="3"/>
  <c r="DR364" i="3"/>
  <c r="DS364" i="3"/>
  <c r="DT364" i="3"/>
  <c r="DU364" i="3"/>
  <c r="DV364" i="3"/>
  <c r="DW364" i="3"/>
  <c r="DX364" i="3"/>
  <c r="DY364" i="3"/>
  <c r="DZ364" i="3"/>
  <c r="EA364" i="3"/>
  <c r="EB353" i="3"/>
  <c r="EC353" i="3"/>
  <c r="ED353" i="3"/>
  <c r="EE353" i="3"/>
  <c r="EF353" i="3"/>
  <c r="EG353" i="3"/>
  <c r="EH353" i="3"/>
  <c r="EI353" i="3"/>
  <c r="EJ353" i="3"/>
  <c r="EK353" i="3"/>
  <c r="EL353" i="3"/>
  <c r="EM353" i="3"/>
  <c r="EN353" i="3"/>
  <c r="EO353" i="3"/>
  <c r="EP353" i="3"/>
  <c r="EQ353" i="3"/>
  <c r="ER353" i="3"/>
  <c r="ES353" i="3"/>
  <c r="ET353" i="3"/>
  <c r="EU353" i="3"/>
  <c r="EV353" i="3"/>
  <c r="EB354" i="3"/>
  <c r="EC354" i="3"/>
  <c r="ED354" i="3"/>
  <c r="EE354" i="3"/>
  <c r="EF354" i="3"/>
  <c r="EG354" i="3"/>
  <c r="EH354" i="3"/>
  <c r="EI354" i="3"/>
  <c r="EJ354" i="3"/>
  <c r="EK354" i="3"/>
  <c r="EL354" i="3"/>
  <c r="EM354" i="3"/>
  <c r="EN354" i="3"/>
  <c r="EO354" i="3"/>
  <c r="EP354" i="3"/>
  <c r="EQ354" i="3"/>
  <c r="ER354" i="3"/>
  <c r="ES354" i="3"/>
  <c r="ET354" i="3"/>
  <c r="EU354" i="3"/>
  <c r="EV354" i="3"/>
  <c r="EB355" i="3"/>
  <c r="EC355" i="3"/>
  <c r="ED355" i="3"/>
  <c r="EE355" i="3"/>
  <c r="EF355" i="3"/>
  <c r="EG355" i="3"/>
  <c r="EH355" i="3"/>
  <c r="EI355" i="3"/>
  <c r="EJ355" i="3"/>
  <c r="EK355" i="3"/>
  <c r="EL355" i="3"/>
  <c r="EM355" i="3"/>
  <c r="EN355" i="3"/>
  <c r="EO355" i="3"/>
  <c r="EP355" i="3"/>
  <c r="EQ355" i="3"/>
  <c r="ER355" i="3"/>
  <c r="ES355" i="3"/>
  <c r="ET355" i="3"/>
  <c r="EU355" i="3"/>
  <c r="EV355" i="3"/>
  <c r="EB356" i="3"/>
  <c r="EC356" i="3"/>
  <c r="ED356" i="3"/>
  <c r="EE356" i="3"/>
  <c r="EF356" i="3"/>
  <c r="EG356" i="3"/>
  <c r="EH356" i="3"/>
  <c r="EI356" i="3"/>
  <c r="EJ356" i="3"/>
  <c r="EK356" i="3"/>
  <c r="EL356" i="3"/>
  <c r="EM356" i="3"/>
  <c r="EN356" i="3"/>
  <c r="EO356" i="3"/>
  <c r="EP356" i="3"/>
  <c r="EQ356" i="3"/>
  <c r="ER356" i="3"/>
  <c r="ES356" i="3"/>
  <c r="ET356" i="3"/>
  <c r="EU356" i="3"/>
  <c r="EV356" i="3"/>
  <c r="EB357" i="3"/>
  <c r="EC357" i="3"/>
  <c r="ED357" i="3"/>
  <c r="EE357" i="3"/>
  <c r="EF357" i="3"/>
  <c r="EG357" i="3"/>
  <c r="EH357" i="3"/>
  <c r="EI357" i="3"/>
  <c r="EJ357" i="3"/>
  <c r="EK357" i="3"/>
  <c r="EL357" i="3"/>
  <c r="EM357" i="3"/>
  <c r="EN357" i="3"/>
  <c r="EO357" i="3"/>
  <c r="EP357" i="3"/>
  <c r="EQ357" i="3"/>
  <c r="ER357" i="3"/>
  <c r="ES357" i="3"/>
  <c r="ET357" i="3"/>
  <c r="EU357" i="3"/>
  <c r="EV357" i="3"/>
  <c r="EB358" i="3"/>
  <c r="EC358" i="3"/>
  <c r="ED358" i="3"/>
  <c r="EE358" i="3"/>
  <c r="EF358" i="3"/>
  <c r="EG358" i="3"/>
  <c r="EH358" i="3"/>
  <c r="EI358" i="3"/>
  <c r="EJ358" i="3"/>
  <c r="EK358" i="3"/>
  <c r="EL358" i="3"/>
  <c r="EM358" i="3"/>
  <c r="EN358" i="3"/>
  <c r="EO358" i="3"/>
  <c r="EP358" i="3"/>
  <c r="EQ358" i="3"/>
  <c r="ER358" i="3"/>
  <c r="ES358" i="3"/>
  <c r="ET358" i="3"/>
  <c r="EU358" i="3"/>
  <c r="EV358" i="3"/>
  <c r="EB359" i="3"/>
  <c r="EC359" i="3"/>
  <c r="ED359" i="3"/>
  <c r="EE359" i="3"/>
  <c r="EF359" i="3"/>
  <c r="EG359" i="3"/>
  <c r="EH359" i="3"/>
  <c r="EI359" i="3"/>
  <c r="EJ359" i="3"/>
  <c r="EK359" i="3"/>
  <c r="EL359" i="3"/>
  <c r="EM359" i="3"/>
  <c r="EN359" i="3"/>
  <c r="EO359" i="3"/>
  <c r="EP359" i="3"/>
  <c r="EQ359" i="3"/>
  <c r="ER359" i="3"/>
  <c r="ES359" i="3"/>
  <c r="ET359" i="3"/>
  <c r="EU359" i="3"/>
  <c r="EV359" i="3"/>
  <c r="EB360" i="3"/>
  <c r="EC360" i="3"/>
  <c r="ED360" i="3"/>
  <c r="EE360" i="3"/>
  <c r="EF360" i="3"/>
  <c r="EG360" i="3"/>
  <c r="EH360" i="3"/>
  <c r="EI360" i="3"/>
  <c r="EJ360" i="3"/>
  <c r="EK360" i="3"/>
  <c r="EL360" i="3"/>
  <c r="EM360" i="3"/>
  <c r="EN360" i="3"/>
  <c r="EO360" i="3"/>
  <c r="EP360" i="3"/>
  <c r="EQ360" i="3"/>
  <c r="ER360" i="3"/>
  <c r="ES360" i="3"/>
  <c r="ET360" i="3"/>
  <c r="EU360" i="3"/>
  <c r="EV360" i="3"/>
  <c r="EB361" i="3"/>
  <c r="EC361" i="3"/>
  <c r="ED361" i="3"/>
  <c r="EE361" i="3"/>
  <c r="EF361" i="3"/>
  <c r="EG361" i="3"/>
  <c r="EH361" i="3"/>
  <c r="EI361" i="3"/>
  <c r="EJ361" i="3"/>
  <c r="EK361" i="3"/>
  <c r="EL361" i="3"/>
  <c r="EM361" i="3"/>
  <c r="EN361" i="3"/>
  <c r="EO361" i="3"/>
  <c r="EP361" i="3"/>
  <c r="EQ361" i="3"/>
  <c r="ER361" i="3"/>
  <c r="ES361" i="3"/>
  <c r="ET361" i="3"/>
  <c r="EU361" i="3"/>
  <c r="EV361" i="3"/>
  <c r="EB363" i="3"/>
  <c r="EC363" i="3"/>
  <c r="ED363" i="3"/>
  <c r="EE363" i="3"/>
  <c r="EF363" i="3"/>
  <c r="EG363" i="3"/>
  <c r="EH363" i="3"/>
  <c r="EI363" i="3"/>
  <c r="EJ363" i="3"/>
  <c r="EK363" i="3"/>
  <c r="EL363" i="3"/>
  <c r="EM363" i="3"/>
  <c r="EN363" i="3"/>
  <c r="EO363" i="3"/>
  <c r="EP363" i="3"/>
  <c r="EQ363" i="3"/>
  <c r="ER363" i="3"/>
  <c r="ES363" i="3"/>
  <c r="ET363" i="3"/>
  <c r="EU363" i="3"/>
  <c r="EV363" i="3"/>
  <c r="EB364" i="3"/>
  <c r="EC364" i="3"/>
  <c r="ED364" i="3"/>
  <c r="EE364" i="3"/>
  <c r="EF364" i="3"/>
  <c r="EG364" i="3"/>
  <c r="EH364" i="3"/>
  <c r="EI364" i="3"/>
  <c r="EJ364" i="3"/>
  <c r="EK364" i="3"/>
  <c r="EL364" i="3"/>
  <c r="EM364" i="3"/>
  <c r="EN364" i="3"/>
  <c r="EO364" i="3"/>
  <c r="EP364" i="3"/>
  <c r="EQ364" i="3"/>
  <c r="ER364" i="3"/>
  <c r="ES364" i="3"/>
  <c r="ET364" i="3"/>
  <c r="EU364" i="3"/>
  <c r="EV364" i="3"/>
  <c r="R353" i="3"/>
  <c r="Q353" i="3"/>
  <c r="P353" i="3"/>
  <c r="O353" i="3"/>
  <c r="N353" i="3"/>
  <c r="M353" i="3"/>
  <c r="L353" i="3"/>
  <c r="S347" i="3"/>
  <c r="O347" i="3"/>
  <c r="I347" i="3"/>
  <c r="S346" i="3"/>
  <c r="R346" i="3"/>
  <c r="Q346" i="3"/>
  <c r="P346" i="3"/>
  <c r="O346" i="3"/>
  <c r="N346" i="3"/>
  <c r="M346" i="3"/>
  <c r="L346" i="3"/>
  <c r="S345" i="3"/>
  <c r="R345" i="3"/>
  <c r="Q345" i="3"/>
  <c r="P345" i="3"/>
  <c r="O345" i="3"/>
  <c r="N345" i="3"/>
  <c r="M345" i="3"/>
  <c r="L345" i="3"/>
  <c r="S335" i="3"/>
  <c r="S336" i="3"/>
  <c r="S337" i="3"/>
  <c r="S338" i="3"/>
  <c r="S339" i="3"/>
  <c r="S340" i="3"/>
  <c r="S341" i="3"/>
  <c r="S342" i="3"/>
  <c r="S343" i="3"/>
  <c r="I344" i="3"/>
  <c r="R343" i="3"/>
  <c r="Q343" i="3"/>
  <c r="P343" i="3"/>
  <c r="O343" i="3"/>
  <c r="N343" i="3"/>
  <c r="M343" i="3"/>
  <c r="L343" i="3"/>
  <c r="R342" i="3"/>
  <c r="Q342" i="3"/>
  <c r="P342" i="3"/>
  <c r="O342" i="3"/>
  <c r="N342" i="3"/>
  <c r="M342" i="3"/>
  <c r="L342" i="3"/>
  <c r="AI335" i="3"/>
  <c r="AJ335" i="3"/>
  <c r="AK335" i="3"/>
  <c r="AL335" i="3"/>
  <c r="AM335" i="3"/>
  <c r="AI336" i="3"/>
  <c r="AN336" i="3" s="1"/>
  <c r="AJ336" i="3"/>
  <c r="AK336" i="3"/>
  <c r="AL336" i="3"/>
  <c r="AM336" i="3"/>
  <c r="AI337" i="3"/>
  <c r="AJ337" i="3"/>
  <c r="AK337" i="3"/>
  <c r="AL337" i="3"/>
  <c r="AM337" i="3"/>
  <c r="AI338" i="3"/>
  <c r="AJ338" i="3"/>
  <c r="AK338" i="3"/>
  <c r="AL338" i="3"/>
  <c r="AM338" i="3"/>
  <c r="AN338" i="3" s="1"/>
  <c r="AI339" i="3"/>
  <c r="AJ339" i="3"/>
  <c r="AK339" i="3"/>
  <c r="AL339" i="3"/>
  <c r="AM339" i="3"/>
  <c r="AI340" i="3"/>
  <c r="AJ340" i="3"/>
  <c r="AK340" i="3"/>
  <c r="AL340" i="3"/>
  <c r="AM340" i="3"/>
  <c r="AI341" i="3"/>
  <c r="AJ341" i="3"/>
  <c r="AK341" i="3"/>
  <c r="AL341" i="3"/>
  <c r="AM341" i="3"/>
  <c r="AI342" i="3"/>
  <c r="AJ342" i="3"/>
  <c r="AK342" i="3"/>
  <c r="AL342" i="3"/>
  <c r="AM342" i="3"/>
  <c r="AI343" i="3"/>
  <c r="AJ343" i="3"/>
  <c r="AK343" i="3"/>
  <c r="AL343" i="3"/>
  <c r="AM343" i="3"/>
  <c r="AI345" i="3"/>
  <c r="AJ345" i="3"/>
  <c r="AK345" i="3"/>
  <c r="AL345" i="3"/>
  <c r="AM345" i="3"/>
  <c r="AI346" i="3"/>
  <c r="AJ346" i="3"/>
  <c r="AK346" i="3"/>
  <c r="AL346" i="3"/>
  <c r="AM346" i="3"/>
  <c r="AO335" i="3"/>
  <c r="AP335" i="3"/>
  <c r="AQ335" i="3"/>
  <c r="AR335" i="3"/>
  <c r="AS335" i="3"/>
  <c r="AO336" i="3"/>
  <c r="AP336" i="3"/>
  <c r="AQ336" i="3"/>
  <c r="AR336" i="3"/>
  <c r="AS336" i="3"/>
  <c r="AO337" i="3"/>
  <c r="AP337" i="3"/>
  <c r="AQ337" i="3"/>
  <c r="AR337" i="3"/>
  <c r="AS337" i="3"/>
  <c r="AO338" i="3"/>
  <c r="AP338" i="3"/>
  <c r="AQ338" i="3"/>
  <c r="AR338" i="3"/>
  <c r="AS338" i="3"/>
  <c r="AO339" i="3"/>
  <c r="AP339" i="3"/>
  <c r="AQ339" i="3"/>
  <c r="AR339" i="3"/>
  <c r="AS339" i="3"/>
  <c r="AO340" i="3"/>
  <c r="AP340" i="3"/>
  <c r="AQ340" i="3"/>
  <c r="AR340" i="3"/>
  <c r="AS340" i="3"/>
  <c r="AO341" i="3"/>
  <c r="AP341" i="3"/>
  <c r="AQ341" i="3"/>
  <c r="AR341" i="3"/>
  <c r="AS341" i="3"/>
  <c r="AO342" i="3"/>
  <c r="AP342" i="3"/>
  <c r="AQ342" i="3"/>
  <c r="AR342" i="3"/>
  <c r="AS342" i="3"/>
  <c r="AO343" i="3"/>
  <c r="AP343" i="3"/>
  <c r="AQ343" i="3"/>
  <c r="AR343" i="3"/>
  <c r="AS343" i="3"/>
  <c r="AO345" i="3"/>
  <c r="AP345" i="3"/>
  <c r="AQ345" i="3"/>
  <c r="AR345" i="3"/>
  <c r="AS345" i="3"/>
  <c r="AO346" i="3"/>
  <c r="AP346" i="3"/>
  <c r="AQ346" i="3"/>
  <c r="AR346" i="3"/>
  <c r="AS346" i="3"/>
  <c r="R341" i="3"/>
  <c r="Q341" i="3"/>
  <c r="P341" i="3"/>
  <c r="O341" i="3"/>
  <c r="N341" i="3"/>
  <c r="M341" i="3"/>
  <c r="L341" i="3"/>
  <c r="R340" i="3"/>
  <c r="Q340" i="3"/>
  <c r="P340" i="3"/>
  <c r="O340" i="3"/>
  <c r="N340" i="3"/>
  <c r="M340" i="3"/>
  <c r="L340" i="3"/>
  <c r="R339" i="3"/>
  <c r="Q339" i="3"/>
  <c r="P339" i="3"/>
  <c r="O339" i="3"/>
  <c r="N339" i="3"/>
  <c r="M339" i="3"/>
  <c r="L339" i="3"/>
  <c r="R338" i="3"/>
  <c r="Q338" i="3"/>
  <c r="P338" i="3"/>
  <c r="O338" i="3"/>
  <c r="N338" i="3"/>
  <c r="M338" i="3"/>
  <c r="L338" i="3"/>
  <c r="R337" i="3"/>
  <c r="Q337" i="3"/>
  <c r="P337" i="3"/>
  <c r="O337" i="3"/>
  <c r="N337" i="3"/>
  <c r="M337" i="3"/>
  <c r="L337" i="3"/>
  <c r="R336" i="3"/>
  <c r="Q336" i="3"/>
  <c r="P336" i="3"/>
  <c r="O336" i="3"/>
  <c r="N336" i="3"/>
  <c r="M336" i="3"/>
  <c r="L336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35" i="3"/>
  <c r="BR335" i="3"/>
  <c r="BS335" i="3"/>
  <c r="BT335" i="3"/>
  <c r="BU335" i="3"/>
  <c r="BV335" i="3"/>
  <c r="BW335" i="3"/>
  <c r="BX335" i="3"/>
  <c r="BY335" i="3"/>
  <c r="BZ335" i="3"/>
  <c r="CA335" i="3"/>
  <c r="CB335" i="3"/>
  <c r="CC335" i="3"/>
  <c r="CD335" i="3"/>
  <c r="CE335" i="3"/>
  <c r="CF335" i="3"/>
  <c r="CG335" i="3"/>
  <c r="CH335" i="3"/>
  <c r="CI335" i="3"/>
  <c r="CJ335" i="3"/>
  <c r="CK335" i="3"/>
  <c r="BQ336" i="3"/>
  <c r="BR336" i="3"/>
  <c r="BS336" i="3"/>
  <c r="BT336" i="3"/>
  <c r="BU336" i="3"/>
  <c r="BV336" i="3"/>
  <c r="BW336" i="3"/>
  <c r="BX336" i="3"/>
  <c r="BY336" i="3"/>
  <c r="BZ336" i="3"/>
  <c r="CA336" i="3"/>
  <c r="CB336" i="3"/>
  <c r="CC336" i="3"/>
  <c r="CD336" i="3"/>
  <c r="CE336" i="3"/>
  <c r="CF336" i="3"/>
  <c r="CG336" i="3"/>
  <c r="CH336" i="3"/>
  <c r="CI336" i="3"/>
  <c r="CJ336" i="3"/>
  <c r="CK336" i="3"/>
  <c r="BQ337" i="3"/>
  <c r="BR337" i="3"/>
  <c r="BS337" i="3"/>
  <c r="BT337" i="3"/>
  <c r="BU337" i="3"/>
  <c r="BV337" i="3"/>
  <c r="BW337" i="3"/>
  <c r="BX337" i="3"/>
  <c r="BY337" i="3"/>
  <c r="BZ337" i="3"/>
  <c r="CA337" i="3"/>
  <c r="CB337" i="3"/>
  <c r="CC337" i="3"/>
  <c r="CD337" i="3"/>
  <c r="CE337" i="3"/>
  <c r="CF337" i="3"/>
  <c r="CG337" i="3"/>
  <c r="CH337" i="3"/>
  <c r="CI337" i="3"/>
  <c r="CJ337" i="3"/>
  <c r="CK337" i="3"/>
  <c r="BQ338" i="3"/>
  <c r="BR338" i="3"/>
  <c r="BS338" i="3"/>
  <c r="BT338" i="3"/>
  <c r="BU338" i="3"/>
  <c r="BV338" i="3"/>
  <c r="BW338" i="3"/>
  <c r="BX338" i="3"/>
  <c r="BY338" i="3"/>
  <c r="BZ338" i="3"/>
  <c r="CA338" i="3"/>
  <c r="CB338" i="3"/>
  <c r="CC338" i="3"/>
  <c r="CD338" i="3"/>
  <c r="CE338" i="3"/>
  <c r="CF338" i="3"/>
  <c r="CG338" i="3"/>
  <c r="CH338" i="3"/>
  <c r="CI338" i="3"/>
  <c r="CJ338" i="3"/>
  <c r="CK338" i="3"/>
  <c r="BQ339" i="3"/>
  <c r="BR339" i="3"/>
  <c r="BS339" i="3"/>
  <c r="BT339" i="3"/>
  <c r="BU339" i="3"/>
  <c r="BV339" i="3"/>
  <c r="BW339" i="3"/>
  <c r="BX339" i="3"/>
  <c r="BY339" i="3"/>
  <c r="BZ339" i="3"/>
  <c r="CA339" i="3"/>
  <c r="CB339" i="3"/>
  <c r="CC339" i="3"/>
  <c r="CD339" i="3"/>
  <c r="CE339" i="3"/>
  <c r="CF339" i="3"/>
  <c r="CG339" i="3"/>
  <c r="CH339" i="3"/>
  <c r="CI339" i="3"/>
  <c r="CJ339" i="3"/>
  <c r="CK339" i="3"/>
  <c r="BQ340" i="3"/>
  <c r="BR340" i="3"/>
  <c r="BS340" i="3"/>
  <c r="BT340" i="3"/>
  <c r="BU340" i="3"/>
  <c r="BV340" i="3"/>
  <c r="BW340" i="3"/>
  <c r="BX340" i="3"/>
  <c r="BY340" i="3"/>
  <c r="BZ340" i="3"/>
  <c r="CA340" i="3"/>
  <c r="CB340" i="3"/>
  <c r="CC340" i="3"/>
  <c r="CD340" i="3"/>
  <c r="CE340" i="3"/>
  <c r="CF340" i="3"/>
  <c r="CG340" i="3"/>
  <c r="CH340" i="3"/>
  <c r="CI340" i="3"/>
  <c r="CJ340" i="3"/>
  <c r="CK340" i="3"/>
  <c r="BQ341" i="3"/>
  <c r="BR341" i="3"/>
  <c r="BS341" i="3"/>
  <c r="BT341" i="3"/>
  <c r="BU341" i="3"/>
  <c r="BV341" i="3"/>
  <c r="BW341" i="3"/>
  <c r="BX341" i="3"/>
  <c r="BY341" i="3"/>
  <c r="BZ341" i="3"/>
  <c r="CA341" i="3"/>
  <c r="CB341" i="3"/>
  <c r="CC341" i="3"/>
  <c r="CD341" i="3"/>
  <c r="CE341" i="3"/>
  <c r="CF341" i="3"/>
  <c r="CG341" i="3"/>
  <c r="CH341" i="3"/>
  <c r="CI341" i="3"/>
  <c r="CJ341" i="3"/>
  <c r="CK341" i="3"/>
  <c r="BQ342" i="3"/>
  <c r="BR342" i="3"/>
  <c r="BS342" i="3"/>
  <c r="BT342" i="3"/>
  <c r="BU342" i="3"/>
  <c r="BV342" i="3"/>
  <c r="BW342" i="3"/>
  <c r="BX342" i="3"/>
  <c r="BY342" i="3"/>
  <c r="BZ342" i="3"/>
  <c r="CA342" i="3"/>
  <c r="CB342" i="3"/>
  <c r="CC342" i="3"/>
  <c r="CD342" i="3"/>
  <c r="CE342" i="3"/>
  <c r="CF342" i="3"/>
  <c r="CG342" i="3"/>
  <c r="CH342" i="3"/>
  <c r="CI342" i="3"/>
  <c r="CJ342" i="3"/>
  <c r="CK342" i="3"/>
  <c r="BQ343" i="3"/>
  <c r="BR343" i="3"/>
  <c r="BS343" i="3"/>
  <c r="BT343" i="3"/>
  <c r="BU343" i="3"/>
  <c r="BV343" i="3"/>
  <c r="BW343" i="3"/>
  <c r="BX343" i="3"/>
  <c r="BY343" i="3"/>
  <c r="BZ343" i="3"/>
  <c r="CA343" i="3"/>
  <c r="CB343" i="3"/>
  <c r="CC343" i="3"/>
  <c r="CD343" i="3"/>
  <c r="CE343" i="3"/>
  <c r="CF343" i="3"/>
  <c r="CG343" i="3"/>
  <c r="CH343" i="3"/>
  <c r="CI343" i="3"/>
  <c r="CJ343" i="3"/>
  <c r="CK343" i="3"/>
  <c r="BQ345" i="3"/>
  <c r="BR345" i="3"/>
  <c r="BS345" i="3"/>
  <c r="BT345" i="3"/>
  <c r="BU345" i="3"/>
  <c r="BV345" i="3"/>
  <c r="BW345" i="3"/>
  <c r="BX345" i="3"/>
  <c r="BY345" i="3"/>
  <c r="BZ345" i="3"/>
  <c r="CA345" i="3"/>
  <c r="CB345" i="3"/>
  <c r="CC345" i="3"/>
  <c r="CD345" i="3"/>
  <c r="CE345" i="3"/>
  <c r="CF345" i="3"/>
  <c r="CG345" i="3"/>
  <c r="CH345" i="3"/>
  <c r="CI345" i="3"/>
  <c r="CJ345" i="3"/>
  <c r="CK345" i="3"/>
  <c r="BQ346" i="3"/>
  <c r="BR346" i="3"/>
  <c r="BS346" i="3"/>
  <c r="BT346" i="3"/>
  <c r="BU346" i="3"/>
  <c r="BV346" i="3"/>
  <c r="BW346" i="3"/>
  <c r="BX346" i="3"/>
  <c r="BY346" i="3"/>
  <c r="BZ346" i="3"/>
  <c r="CA346" i="3"/>
  <c r="CB346" i="3"/>
  <c r="CC346" i="3"/>
  <c r="CD346" i="3"/>
  <c r="CE346" i="3"/>
  <c r="CF346" i="3"/>
  <c r="CG346" i="3"/>
  <c r="CH346" i="3"/>
  <c r="CI346" i="3"/>
  <c r="CJ346" i="3"/>
  <c r="CK346" i="3"/>
  <c r="CL335" i="3"/>
  <c r="CM335" i="3"/>
  <c r="CN335" i="3"/>
  <c r="CO335" i="3"/>
  <c r="CP335" i="3"/>
  <c r="CQ335" i="3"/>
  <c r="CR335" i="3"/>
  <c r="CS335" i="3"/>
  <c r="CT335" i="3"/>
  <c r="CU335" i="3"/>
  <c r="CV335" i="3"/>
  <c r="CW335" i="3"/>
  <c r="CX335" i="3"/>
  <c r="CY335" i="3"/>
  <c r="CZ335" i="3"/>
  <c r="DA335" i="3"/>
  <c r="DB335" i="3"/>
  <c r="DC335" i="3"/>
  <c r="DD335" i="3"/>
  <c r="DE335" i="3"/>
  <c r="DF335" i="3"/>
  <c r="CL336" i="3"/>
  <c r="CM336" i="3"/>
  <c r="CN336" i="3"/>
  <c r="CO336" i="3"/>
  <c r="CP336" i="3"/>
  <c r="CQ336" i="3"/>
  <c r="CR336" i="3"/>
  <c r="CS336" i="3"/>
  <c r="CT336" i="3"/>
  <c r="CU336" i="3"/>
  <c r="CV336" i="3"/>
  <c r="CW336" i="3"/>
  <c r="CX336" i="3"/>
  <c r="CY336" i="3"/>
  <c r="CZ336" i="3"/>
  <c r="DA336" i="3"/>
  <c r="DB336" i="3"/>
  <c r="DC336" i="3"/>
  <c r="DD336" i="3"/>
  <c r="DE336" i="3"/>
  <c r="DF336" i="3"/>
  <c r="CL337" i="3"/>
  <c r="CM337" i="3"/>
  <c r="CN337" i="3"/>
  <c r="CO337" i="3"/>
  <c r="CP337" i="3"/>
  <c r="CQ337" i="3"/>
  <c r="CR337" i="3"/>
  <c r="CS337" i="3"/>
  <c r="CT337" i="3"/>
  <c r="CU337" i="3"/>
  <c r="CV337" i="3"/>
  <c r="CW337" i="3"/>
  <c r="CX337" i="3"/>
  <c r="CY337" i="3"/>
  <c r="CZ337" i="3"/>
  <c r="DA337" i="3"/>
  <c r="DB337" i="3"/>
  <c r="DC337" i="3"/>
  <c r="DD337" i="3"/>
  <c r="DE337" i="3"/>
  <c r="DF337" i="3"/>
  <c r="CL338" i="3"/>
  <c r="CM338" i="3"/>
  <c r="CN338" i="3"/>
  <c r="CO338" i="3"/>
  <c r="CP338" i="3"/>
  <c r="CQ338" i="3"/>
  <c r="CR338" i="3"/>
  <c r="CS338" i="3"/>
  <c r="CT338" i="3"/>
  <c r="CU338" i="3"/>
  <c r="CV338" i="3"/>
  <c r="CW338" i="3"/>
  <c r="CX338" i="3"/>
  <c r="CY338" i="3"/>
  <c r="CZ338" i="3"/>
  <c r="DA338" i="3"/>
  <c r="DB338" i="3"/>
  <c r="DC338" i="3"/>
  <c r="DD338" i="3"/>
  <c r="DE338" i="3"/>
  <c r="DF338" i="3"/>
  <c r="CL339" i="3"/>
  <c r="CM339" i="3"/>
  <c r="CN339" i="3"/>
  <c r="CO339" i="3"/>
  <c r="CP339" i="3"/>
  <c r="CQ339" i="3"/>
  <c r="CR339" i="3"/>
  <c r="CS339" i="3"/>
  <c r="CT339" i="3"/>
  <c r="CU339" i="3"/>
  <c r="CV339" i="3"/>
  <c r="CW339" i="3"/>
  <c r="CX339" i="3"/>
  <c r="CY339" i="3"/>
  <c r="CZ339" i="3"/>
  <c r="DA339" i="3"/>
  <c r="DB339" i="3"/>
  <c r="DC339" i="3"/>
  <c r="DD339" i="3"/>
  <c r="DE339" i="3"/>
  <c r="DF339" i="3"/>
  <c r="CL340" i="3"/>
  <c r="CM340" i="3"/>
  <c r="CN340" i="3"/>
  <c r="CO340" i="3"/>
  <c r="CP340" i="3"/>
  <c r="CQ340" i="3"/>
  <c r="CR340" i="3"/>
  <c r="CS340" i="3"/>
  <c r="CT340" i="3"/>
  <c r="CU340" i="3"/>
  <c r="CV340" i="3"/>
  <c r="CW340" i="3"/>
  <c r="CX340" i="3"/>
  <c r="CY340" i="3"/>
  <c r="CZ340" i="3"/>
  <c r="DA340" i="3"/>
  <c r="DB340" i="3"/>
  <c r="DC340" i="3"/>
  <c r="DD340" i="3"/>
  <c r="DE340" i="3"/>
  <c r="DF340" i="3"/>
  <c r="CL341" i="3"/>
  <c r="CM341" i="3"/>
  <c r="CN341" i="3"/>
  <c r="CO341" i="3"/>
  <c r="CP341" i="3"/>
  <c r="CQ341" i="3"/>
  <c r="CR341" i="3"/>
  <c r="CS341" i="3"/>
  <c r="CT341" i="3"/>
  <c r="CU341" i="3"/>
  <c r="CV341" i="3"/>
  <c r="CW341" i="3"/>
  <c r="CX341" i="3"/>
  <c r="CY341" i="3"/>
  <c r="CZ341" i="3"/>
  <c r="DA341" i="3"/>
  <c r="DB341" i="3"/>
  <c r="DC341" i="3"/>
  <c r="DD341" i="3"/>
  <c r="DE341" i="3"/>
  <c r="DF341" i="3"/>
  <c r="CL342" i="3"/>
  <c r="CM342" i="3"/>
  <c r="CN342" i="3"/>
  <c r="CO342" i="3"/>
  <c r="CP342" i="3"/>
  <c r="CQ342" i="3"/>
  <c r="CR342" i="3"/>
  <c r="CS342" i="3"/>
  <c r="CT342" i="3"/>
  <c r="CU342" i="3"/>
  <c r="CV342" i="3"/>
  <c r="CW342" i="3"/>
  <c r="CX342" i="3"/>
  <c r="CY342" i="3"/>
  <c r="CZ342" i="3"/>
  <c r="DA342" i="3"/>
  <c r="DB342" i="3"/>
  <c r="DC342" i="3"/>
  <c r="DD342" i="3"/>
  <c r="DE342" i="3"/>
  <c r="DF342" i="3"/>
  <c r="CL343" i="3"/>
  <c r="CM343" i="3"/>
  <c r="CN343" i="3"/>
  <c r="CO343" i="3"/>
  <c r="CP343" i="3"/>
  <c r="CQ343" i="3"/>
  <c r="CR343" i="3"/>
  <c r="CS343" i="3"/>
  <c r="CT343" i="3"/>
  <c r="CU343" i="3"/>
  <c r="CV343" i="3"/>
  <c r="CW343" i="3"/>
  <c r="CX343" i="3"/>
  <c r="CY343" i="3"/>
  <c r="CZ343" i="3"/>
  <c r="DA343" i="3"/>
  <c r="DB343" i="3"/>
  <c r="DC343" i="3"/>
  <c r="DD343" i="3"/>
  <c r="DE343" i="3"/>
  <c r="DF343" i="3"/>
  <c r="CL345" i="3"/>
  <c r="CM345" i="3"/>
  <c r="CN345" i="3"/>
  <c r="CO345" i="3"/>
  <c r="CP345" i="3"/>
  <c r="CQ345" i="3"/>
  <c r="CR345" i="3"/>
  <c r="CS345" i="3"/>
  <c r="CT345" i="3"/>
  <c r="CU345" i="3"/>
  <c r="CV345" i="3"/>
  <c r="CW345" i="3"/>
  <c r="CX345" i="3"/>
  <c r="CY345" i="3"/>
  <c r="CZ345" i="3"/>
  <c r="DA345" i="3"/>
  <c r="DB345" i="3"/>
  <c r="DC345" i="3"/>
  <c r="DD345" i="3"/>
  <c r="DE345" i="3"/>
  <c r="DF345" i="3"/>
  <c r="CL346" i="3"/>
  <c r="CM346" i="3"/>
  <c r="CN346" i="3"/>
  <c r="CO346" i="3"/>
  <c r="CP346" i="3"/>
  <c r="CQ346" i="3"/>
  <c r="CR346" i="3"/>
  <c r="CS346" i="3"/>
  <c r="CT346" i="3"/>
  <c r="CU346" i="3"/>
  <c r="CV346" i="3"/>
  <c r="CW346" i="3"/>
  <c r="CX346" i="3"/>
  <c r="CY346" i="3"/>
  <c r="CZ346" i="3"/>
  <c r="DA346" i="3"/>
  <c r="DB346" i="3"/>
  <c r="DC346" i="3"/>
  <c r="DD346" i="3"/>
  <c r="DE346" i="3"/>
  <c r="DF346" i="3"/>
  <c r="DG335" i="3"/>
  <c r="DH335" i="3"/>
  <c r="DI335" i="3"/>
  <c r="DJ335" i="3"/>
  <c r="DK335" i="3"/>
  <c r="DL335" i="3"/>
  <c r="DM335" i="3"/>
  <c r="DN335" i="3"/>
  <c r="DO335" i="3"/>
  <c r="DP335" i="3"/>
  <c r="DQ335" i="3"/>
  <c r="DR335" i="3"/>
  <c r="DS335" i="3"/>
  <c r="DT335" i="3"/>
  <c r="DU335" i="3"/>
  <c r="DV335" i="3"/>
  <c r="DW335" i="3"/>
  <c r="DX335" i="3"/>
  <c r="DY335" i="3"/>
  <c r="DZ335" i="3"/>
  <c r="EA335" i="3"/>
  <c r="DG336" i="3"/>
  <c r="DH336" i="3"/>
  <c r="DI336" i="3"/>
  <c r="DJ336" i="3"/>
  <c r="DK336" i="3"/>
  <c r="DL336" i="3"/>
  <c r="DM336" i="3"/>
  <c r="DN336" i="3"/>
  <c r="DO336" i="3"/>
  <c r="DP336" i="3"/>
  <c r="DQ336" i="3"/>
  <c r="DR336" i="3"/>
  <c r="DS336" i="3"/>
  <c r="DT336" i="3"/>
  <c r="DU336" i="3"/>
  <c r="DV336" i="3"/>
  <c r="DW336" i="3"/>
  <c r="DX336" i="3"/>
  <c r="DY336" i="3"/>
  <c r="DZ336" i="3"/>
  <c r="EA336" i="3"/>
  <c r="DG337" i="3"/>
  <c r="DH337" i="3"/>
  <c r="DI337" i="3"/>
  <c r="DJ337" i="3"/>
  <c r="DK337" i="3"/>
  <c r="DL337" i="3"/>
  <c r="DM337" i="3"/>
  <c r="DN337" i="3"/>
  <c r="DO337" i="3"/>
  <c r="DP337" i="3"/>
  <c r="DQ337" i="3"/>
  <c r="DR337" i="3"/>
  <c r="DS337" i="3"/>
  <c r="DT337" i="3"/>
  <c r="DU337" i="3"/>
  <c r="DV337" i="3"/>
  <c r="DW337" i="3"/>
  <c r="DX337" i="3"/>
  <c r="DY337" i="3"/>
  <c r="DZ337" i="3"/>
  <c r="EA337" i="3"/>
  <c r="DG338" i="3"/>
  <c r="DH338" i="3"/>
  <c r="DI338" i="3"/>
  <c r="DJ338" i="3"/>
  <c r="DK338" i="3"/>
  <c r="DL338" i="3"/>
  <c r="DM338" i="3"/>
  <c r="DN338" i="3"/>
  <c r="DO338" i="3"/>
  <c r="DP338" i="3"/>
  <c r="DQ338" i="3"/>
  <c r="DR338" i="3"/>
  <c r="DS338" i="3"/>
  <c r="DT338" i="3"/>
  <c r="DU338" i="3"/>
  <c r="DV338" i="3"/>
  <c r="DW338" i="3"/>
  <c r="DX338" i="3"/>
  <c r="DY338" i="3"/>
  <c r="DZ338" i="3"/>
  <c r="EA338" i="3"/>
  <c r="DG339" i="3"/>
  <c r="DH339" i="3"/>
  <c r="DI339" i="3"/>
  <c r="DJ339" i="3"/>
  <c r="DK339" i="3"/>
  <c r="DL339" i="3"/>
  <c r="DM339" i="3"/>
  <c r="DN339" i="3"/>
  <c r="DO339" i="3"/>
  <c r="DP339" i="3"/>
  <c r="DQ339" i="3"/>
  <c r="DR339" i="3"/>
  <c r="DS339" i="3"/>
  <c r="DT339" i="3"/>
  <c r="DU339" i="3"/>
  <c r="DV339" i="3"/>
  <c r="DW339" i="3"/>
  <c r="DX339" i="3"/>
  <c r="DY339" i="3"/>
  <c r="DZ339" i="3"/>
  <c r="EA339" i="3"/>
  <c r="DG340" i="3"/>
  <c r="DH340" i="3"/>
  <c r="DI340" i="3"/>
  <c r="DJ340" i="3"/>
  <c r="DK340" i="3"/>
  <c r="DL340" i="3"/>
  <c r="DM340" i="3"/>
  <c r="DN340" i="3"/>
  <c r="DO340" i="3"/>
  <c r="DP340" i="3"/>
  <c r="DQ340" i="3"/>
  <c r="DR340" i="3"/>
  <c r="DS340" i="3"/>
  <c r="DT340" i="3"/>
  <c r="DU340" i="3"/>
  <c r="DV340" i="3"/>
  <c r="DW340" i="3"/>
  <c r="DX340" i="3"/>
  <c r="DY340" i="3"/>
  <c r="DZ340" i="3"/>
  <c r="EA340" i="3"/>
  <c r="DG341" i="3"/>
  <c r="DH341" i="3"/>
  <c r="DI341" i="3"/>
  <c r="DJ341" i="3"/>
  <c r="DK341" i="3"/>
  <c r="DL341" i="3"/>
  <c r="DM341" i="3"/>
  <c r="DN341" i="3"/>
  <c r="DO341" i="3"/>
  <c r="DP341" i="3"/>
  <c r="DQ341" i="3"/>
  <c r="DR341" i="3"/>
  <c r="DS341" i="3"/>
  <c r="DT341" i="3"/>
  <c r="DU341" i="3"/>
  <c r="DV341" i="3"/>
  <c r="DW341" i="3"/>
  <c r="DX341" i="3"/>
  <c r="DY341" i="3"/>
  <c r="DZ341" i="3"/>
  <c r="EA341" i="3"/>
  <c r="DG342" i="3"/>
  <c r="DH342" i="3"/>
  <c r="DI342" i="3"/>
  <c r="DJ342" i="3"/>
  <c r="DK342" i="3"/>
  <c r="DL342" i="3"/>
  <c r="DM342" i="3"/>
  <c r="DN342" i="3"/>
  <c r="DO342" i="3"/>
  <c r="DP342" i="3"/>
  <c r="DQ342" i="3"/>
  <c r="DR342" i="3"/>
  <c r="DS342" i="3"/>
  <c r="DT342" i="3"/>
  <c r="DU342" i="3"/>
  <c r="DV342" i="3"/>
  <c r="DW342" i="3"/>
  <c r="DX342" i="3"/>
  <c r="DY342" i="3"/>
  <c r="DZ342" i="3"/>
  <c r="EA342" i="3"/>
  <c r="DG343" i="3"/>
  <c r="DH343" i="3"/>
  <c r="DI343" i="3"/>
  <c r="DJ343" i="3"/>
  <c r="DK343" i="3"/>
  <c r="DL343" i="3"/>
  <c r="DM343" i="3"/>
  <c r="DN343" i="3"/>
  <c r="DO343" i="3"/>
  <c r="DP343" i="3"/>
  <c r="DQ343" i="3"/>
  <c r="DR343" i="3"/>
  <c r="DS343" i="3"/>
  <c r="DT343" i="3"/>
  <c r="DU343" i="3"/>
  <c r="DV343" i="3"/>
  <c r="DW343" i="3"/>
  <c r="DX343" i="3"/>
  <c r="DY343" i="3"/>
  <c r="DZ343" i="3"/>
  <c r="EA343" i="3"/>
  <c r="DG345" i="3"/>
  <c r="DH345" i="3"/>
  <c r="DI345" i="3"/>
  <c r="DJ345" i="3"/>
  <c r="DK345" i="3"/>
  <c r="DL345" i="3"/>
  <c r="DM345" i="3"/>
  <c r="DN345" i="3"/>
  <c r="DO345" i="3"/>
  <c r="DP345" i="3"/>
  <c r="DQ345" i="3"/>
  <c r="DR345" i="3"/>
  <c r="DS345" i="3"/>
  <c r="DT345" i="3"/>
  <c r="DU345" i="3"/>
  <c r="DV345" i="3"/>
  <c r="DW345" i="3"/>
  <c r="DX345" i="3"/>
  <c r="DY345" i="3"/>
  <c r="DZ345" i="3"/>
  <c r="EA345" i="3"/>
  <c r="DG346" i="3"/>
  <c r="DH346" i="3"/>
  <c r="DI346" i="3"/>
  <c r="DJ346" i="3"/>
  <c r="DK346" i="3"/>
  <c r="DL346" i="3"/>
  <c r="DM346" i="3"/>
  <c r="DN346" i="3"/>
  <c r="DO346" i="3"/>
  <c r="DP346" i="3"/>
  <c r="DQ346" i="3"/>
  <c r="DR346" i="3"/>
  <c r="DS346" i="3"/>
  <c r="DT346" i="3"/>
  <c r="DU346" i="3"/>
  <c r="DV346" i="3"/>
  <c r="DW346" i="3"/>
  <c r="DX346" i="3"/>
  <c r="DY346" i="3"/>
  <c r="DZ346" i="3"/>
  <c r="EA346" i="3"/>
  <c r="EB335" i="3"/>
  <c r="EC335" i="3"/>
  <c r="ED335" i="3"/>
  <c r="EE335" i="3"/>
  <c r="EF335" i="3"/>
  <c r="EG335" i="3"/>
  <c r="EH335" i="3"/>
  <c r="EI335" i="3"/>
  <c r="EJ335" i="3"/>
  <c r="EK335" i="3"/>
  <c r="EL335" i="3"/>
  <c r="EM335" i="3"/>
  <c r="EN335" i="3"/>
  <c r="EO335" i="3"/>
  <c r="EP335" i="3"/>
  <c r="EQ335" i="3"/>
  <c r="ER335" i="3"/>
  <c r="ES335" i="3"/>
  <c r="ET335" i="3"/>
  <c r="EU335" i="3"/>
  <c r="EV335" i="3"/>
  <c r="EB336" i="3"/>
  <c r="EC336" i="3"/>
  <c r="ED336" i="3"/>
  <c r="EE336" i="3"/>
  <c r="EF336" i="3"/>
  <c r="EG336" i="3"/>
  <c r="EH336" i="3"/>
  <c r="EI336" i="3"/>
  <c r="EJ336" i="3"/>
  <c r="EK336" i="3"/>
  <c r="EL336" i="3"/>
  <c r="EM336" i="3"/>
  <c r="EN336" i="3"/>
  <c r="EO336" i="3"/>
  <c r="EP336" i="3"/>
  <c r="EQ336" i="3"/>
  <c r="ER336" i="3"/>
  <c r="ES336" i="3"/>
  <c r="ET336" i="3"/>
  <c r="EU336" i="3"/>
  <c r="EV336" i="3"/>
  <c r="EB337" i="3"/>
  <c r="EC337" i="3"/>
  <c r="ED337" i="3"/>
  <c r="EE337" i="3"/>
  <c r="EF337" i="3"/>
  <c r="EG337" i="3"/>
  <c r="EH337" i="3"/>
  <c r="EI337" i="3"/>
  <c r="EJ337" i="3"/>
  <c r="EK337" i="3"/>
  <c r="EL337" i="3"/>
  <c r="EM337" i="3"/>
  <c r="EN337" i="3"/>
  <c r="EO337" i="3"/>
  <c r="EP337" i="3"/>
  <c r="EQ337" i="3"/>
  <c r="ER337" i="3"/>
  <c r="ES337" i="3"/>
  <c r="ET337" i="3"/>
  <c r="EU337" i="3"/>
  <c r="EV337" i="3"/>
  <c r="EB338" i="3"/>
  <c r="EC338" i="3"/>
  <c r="ED338" i="3"/>
  <c r="EE338" i="3"/>
  <c r="EF338" i="3"/>
  <c r="EG338" i="3"/>
  <c r="EH338" i="3"/>
  <c r="EI338" i="3"/>
  <c r="EJ338" i="3"/>
  <c r="EK338" i="3"/>
  <c r="EL338" i="3"/>
  <c r="EM338" i="3"/>
  <c r="EN338" i="3"/>
  <c r="EO338" i="3"/>
  <c r="EP338" i="3"/>
  <c r="EQ338" i="3"/>
  <c r="ER338" i="3"/>
  <c r="ES338" i="3"/>
  <c r="ET338" i="3"/>
  <c r="EU338" i="3"/>
  <c r="EV338" i="3"/>
  <c r="EB339" i="3"/>
  <c r="EC339" i="3"/>
  <c r="ED339" i="3"/>
  <c r="EE339" i="3"/>
  <c r="EF339" i="3"/>
  <c r="EG339" i="3"/>
  <c r="EH339" i="3"/>
  <c r="EI339" i="3"/>
  <c r="EJ339" i="3"/>
  <c r="EK339" i="3"/>
  <c r="EL339" i="3"/>
  <c r="EM339" i="3"/>
  <c r="EN339" i="3"/>
  <c r="EO339" i="3"/>
  <c r="EP339" i="3"/>
  <c r="EQ339" i="3"/>
  <c r="ER339" i="3"/>
  <c r="ES339" i="3"/>
  <c r="ET339" i="3"/>
  <c r="EU339" i="3"/>
  <c r="EV339" i="3"/>
  <c r="EB340" i="3"/>
  <c r="EC340" i="3"/>
  <c r="ED340" i="3"/>
  <c r="EE340" i="3"/>
  <c r="EF340" i="3"/>
  <c r="EG340" i="3"/>
  <c r="EH340" i="3"/>
  <c r="EI340" i="3"/>
  <c r="EJ340" i="3"/>
  <c r="EK340" i="3"/>
  <c r="EL340" i="3"/>
  <c r="EM340" i="3"/>
  <c r="EN340" i="3"/>
  <c r="EO340" i="3"/>
  <c r="EP340" i="3"/>
  <c r="EQ340" i="3"/>
  <c r="ER340" i="3"/>
  <c r="ES340" i="3"/>
  <c r="ET340" i="3"/>
  <c r="EU340" i="3"/>
  <c r="EV340" i="3"/>
  <c r="EB341" i="3"/>
  <c r="EC341" i="3"/>
  <c r="ED341" i="3"/>
  <c r="EE341" i="3"/>
  <c r="EF341" i="3"/>
  <c r="EG341" i="3"/>
  <c r="EH341" i="3"/>
  <c r="EI341" i="3"/>
  <c r="EJ341" i="3"/>
  <c r="EK341" i="3"/>
  <c r="EL341" i="3"/>
  <c r="EM341" i="3"/>
  <c r="EN341" i="3"/>
  <c r="EO341" i="3"/>
  <c r="EP341" i="3"/>
  <c r="EQ341" i="3"/>
  <c r="ER341" i="3"/>
  <c r="ES341" i="3"/>
  <c r="ET341" i="3"/>
  <c r="EU341" i="3"/>
  <c r="EV341" i="3"/>
  <c r="EB342" i="3"/>
  <c r="EC342" i="3"/>
  <c r="ED342" i="3"/>
  <c r="EE342" i="3"/>
  <c r="EF342" i="3"/>
  <c r="EG342" i="3"/>
  <c r="EH342" i="3"/>
  <c r="EI342" i="3"/>
  <c r="EJ342" i="3"/>
  <c r="EK342" i="3"/>
  <c r="EL342" i="3"/>
  <c r="EM342" i="3"/>
  <c r="EN342" i="3"/>
  <c r="EO342" i="3"/>
  <c r="EP342" i="3"/>
  <c r="EQ342" i="3"/>
  <c r="ER342" i="3"/>
  <c r="ES342" i="3"/>
  <c r="ET342" i="3"/>
  <c r="EU342" i="3"/>
  <c r="EV342" i="3"/>
  <c r="EB343" i="3"/>
  <c r="EC343" i="3"/>
  <c r="ED343" i="3"/>
  <c r="EE343" i="3"/>
  <c r="EF343" i="3"/>
  <c r="EG343" i="3"/>
  <c r="EH343" i="3"/>
  <c r="EI343" i="3"/>
  <c r="EJ343" i="3"/>
  <c r="EK343" i="3"/>
  <c r="EL343" i="3"/>
  <c r="EM343" i="3"/>
  <c r="EN343" i="3"/>
  <c r="EO343" i="3"/>
  <c r="EP343" i="3"/>
  <c r="EQ343" i="3"/>
  <c r="ER343" i="3"/>
  <c r="ES343" i="3"/>
  <c r="ET343" i="3"/>
  <c r="EU343" i="3"/>
  <c r="EV343" i="3"/>
  <c r="EB345" i="3"/>
  <c r="EC345" i="3"/>
  <c r="ED345" i="3"/>
  <c r="EE345" i="3"/>
  <c r="EF345" i="3"/>
  <c r="EG345" i="3"/>
  <c r="EH345" i="3"/>
  <c r="EI345" i="3"/>
  <c r="EJ345" i="3"/>
  <c r="EK345" i="3"/>
  <c r="EL345" i="3"/>
  <c r="EM345" i="3"/>
  <c r="EN345" i="3"/>
  <c r="EO345" i="3"/>
  <c r="EP345" i="3"/>
  <c r="EQ345" i="3"/>
  <c r="ER345" i="3"/>
  <c r="ES345" i="3"/>
  <c r="ET345" i="3"/>
  <c r="EU345" i="3"/>
  <c r="EV345" i="3"/>
  <c r="EB346" i="3"/>
  <c r="EC346" i="3"/>
  <c r="ED346" i="3"/>
  <c r="EE346" i="3"/>
  <c r="EF346" i="3"/>
  <c r="EG346" i="3"/>
  <c r="EH346" i="3"/>
  <c r="EI346" i="3"/>
  <c r="EJ346" i="3"/>
  <c r="EK346" i="3"/>
  <c r="EL346" i="3"/>
  <c r="EM346" i="3"/>
  <c r="EN346" i="3"/>
  <c r="EO346" i="3"/>
  <c r="EP346" i="3"/>
  <c r="EQ346" i="3"/>
  <c r="ER346" i="3"/>
  <c r="ES346" i="3"/>
  <c r="ET346" i="3"/>
  <c r="EU346" i="3"/>
  <c r="EV346" i="3"/>
  <c r="R335" i="3"/>
  <c r="Q335" i="3"/>
  <c r="P335" i="3"/>
  <c r="O335" i="3"/>
  <c r="N335" i="3"/>
  <c r="M335" i="3"/>
  <c r="L335" i="3"/>
  <c r="S329" i="3"/>
  <c r="O329" i="3"/>
  <c r="I329" i="3"/>
  <c r="S328" i="3"/>
  <c r="R328" i="3"/>
  <c r="Q328" i="3"/>
  <c r="P328" i="3"/>
  <c r="O328" i="3"/>
  <c r="N328" i="3"/>
  <c r="M328" i="3"/>
  <c r="L328" i="3"/>
  <c r="S327" i="3"/>
  <c r="R327" i="3"/>
  <c r="Q327" i="3"/>
  <c r="P327" i="3"/>
  <c r="O327" i="3"/>
  <c r="N327" i="3"/>
  <c r="M327" i="3"/>
  <c r="L327" i="3"/>
  <c r="S317" i="3"/>
  <c r="S318" i="3"/>
  <c r="S319" i="3"/>
  <c r="S320" i="3"/>
  <c r="S321" i="3"/>
  <c r="S322" i="3"/>
  <c r="S323" i="3"/>
  <c r="S324" i="3"/>
  <c r="S325" i="3"/>
  <c r="I326" i="3"/>
  <c r="R325" i="3"/>
  <c r="Q325" i="3"/>
  <c r="P325" i="3"/>
  <c r="O325" i="3"/>
  <c r="N325" i="3"/>
  <c r="M325" i="3"/>
  <c r="L325" i="3"/>
  <c r="R324" i="3"/>
  <c r="Q324" i="3"/>
  <c r="P324" i="3"/>
  <c r="O324" i="3"/>
  <c r="N324" i="3"/>
  <c r="M324" i="3"/>
  <c r="L324" i="3"/>
  <c r="AI317" i="3"/>
  <c r="AJ317" i="3"/>
  <c r="AK317" i="3"/>
  <c r="AL317" i="3"/>
  <c r="AM317" i="3"/>
  <c r="AI318" i="3"/>
  <c r="AJ318" i="3"/>
  <c r="AK318" i="3"/>
  <c r="AN318" i="3" s="1"/>
  <c r="AL318" i="3"/>
  <c r="AM318" i="3"/>
  <c r="AI319" i="3"/>
  <c r="AJ319" i="3"/>
  <c r="AK319" i="3"/>
  <c r="AL319" i="3"/>
  <c r="AM319" i="3"/>
  <c r="AI320" i="3"/>
  <c r="AJ320" i="3"/>
  <c r="AK320" i="3"/>
  <c r="AL320" i="3"/>
  <c r="AM320" i="3"/>
  <c r="AI321" i="3"/>
  <c r="AJ321" i="3"/>
  <c r="AK321" i="3"/>
  <c r="AL321" i="3"/>
  <c r="AM321" i="3"/>
  <c r="AI322" i="3"/>
  <c r="AJ322" i="3"/>
  <c r="AK322" i="3"/>
  <c r="AL322" i="3"/>
  <c r="AM322" i="3"/>
  <c r="AI323" i="3"/>
  <c r="AJ323" i="3"/>
  <c r="AK323" i="3"/>
  <c r="AL323" i="3"/>
  <c r="AM323" i="3"/>
  <c r="AI324" i="3"/>
  <c r="AJ324" i="3"/>
  <c r="AK324" i="3"/>
  <c r="AL324" i="3"/>
  <c r="AM324" i="3"/>
  <c r="AI325" i="3"/>
  <c r="AJ325" i="3"/>
  <c r="AK325" i="3"/>
  <c r="AL325" i="3"/>
  <c r="AM325" i="3"/>
  <c r="AI327" i="3"/>
  <c r="AJ327" i="3"/>
  <c r="AK327" i="3"/>
  <c r="AL327" i="3"/>
  <c r="AM327" i="3"/>
  <c r="AI328" i="3"/>
  <c r="AJ328" i="3"/>
  <c r="AK328" i="3"/>
  <c r="AL328" i="3"/>
  <c r="AM328" i="3"/>
  <c r="AO317" i="3"/>
  <c r="AP317" i="3"/>
  <c r="AQ317" i="3"/>
  <c r="AR317" i="3"/>
  <c r="AS317" i="3"/>
  <c r="AO318" i="3"/>
  <c r="AP318" i="3"/>
  <c r="AQ318" i="3"/>
  <c r="AR318" i="3"/>
  <c r="AS318" i="3"/>
  <c r="AO319" i="3"/>
  <c r="AP319" i="3"/>
  <c r="AQ319" i="3"/>
  <c r="AR319" i="3"/>
  <c r="AS319" i="3"/>
  <c r="AO320" i="3"/>
  <c r="AP320" i="3"/>
  <c r="AQ320" i="3"/>
  <c r="AR320" i="3"/>
  <c r="AS320" i="3"/>
  <c r="AO321" i="3"/>
  <c r="AP321" i="3"/>
  <c r="AQ321" i="3"/>
  <c r="AR321" i="3"/>
  <c r="AS321" i="3"/>
  <c r="AO322" i="3"/>
  <c r="AP322" i="3"/>
  <c r="AQ322" i="3"/>
  <c r="AR322" i="3"/>
  <c r="AS322" i="3"/>
  <c r="AO323" i="3"/>
  <c r="AP323" i="3"/>
  <c r="AQ323" i="3"/>
  <c r="AR323" i="3"/>
  <c r="AS323" i="3"/>
  <c r="AO324" i="3"/>
  <c r="AP324" i="3"/>
  <c r="AQ324" i="3"/>
  <c r="AR324" i="3"/>
  <c r="AS324" i="3"/>
  <c r="AO325" i="3"/>
  <c r="AP325" i="3"/>
  <c r="AQ325" i="3"/>
  <c r="AR325" i="3"/>
  <c r="AS325" i="3"/>
  <c r="AO327" i="3"/>
  <c r="AP327" i="3"/>
  <c r="AQ327" i="3"/>
  <c r="AR327" i="3"/>
  <c r="AS327" i="3"/>
  <c r="AO328" i="3"/>
  <c r="AP328" i="3"/>
  <c r="AQ328" i="3"/>
  <c r="AR328" i="3"/>
  <c r="AS328" i="3"/>
  <c r="R323" i="3"/>
  <c r="Q323" i="3"/>
  <c r="P323" i="3"/>
  <c r="O323" i="3"/>
  <c r="N323" i="3"/>
  <c r="M323" i="3"/>
  <c r="L323" i="3"/>
  <c r="R322" i="3"/>
  <c r="Q322" i="3"/>
  <c r="P322" i="3"/>
  <c r="O322" i="3"/>
  <c r="N322" i="3"/>
  <c r="M322" i="3"/>
  <c r="L322" i="3"/>
  <c r="R321" i="3"/>
  <c r="Q321" i="3"/>
  <c r="P321" i="3"/>
  <c r="O321" i="3"/>
  <c r="N321" i="3"/>
  <c r="M321" i="3"/>
  <c r="L321" i="3"/>
  <c r="R320" i="3"/>
  <c r="Q320" i="3"/>
  <c r="P320" i="3"/>
  <c r="O320" i="3"/>
  <c r="N320" i="3"/>
  <c r="M320" i="3"/>
  <c r="L320" i="3"/>
  <c r="R319" i="3"/>
  <c r="Q319" i="3"/>
  <c r="P319" i="3"/>
  <c r="O319" i="3"/>
  <c r="N319" i="3"/>
  <c r="M319" i="3"/>
  <c r="L319" i="3"/>
  <c r="R318" i="3"/>
  <c r="Q318" i="3"/>
  <c r="P318" i="3"/>
  <c r="O318" i="3"/>
  <c r="N318" i="3"/>
  <c r="M318" i="3"/>
  <c r="L318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CF317" i="3"/>
  <c r="CG317" i="3"/>
  <c r="CH317" i="3"/>
  <c r="CI317" i="3"/>
  <c r="CJ317" i="3"/>
  <c r="CK317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CF318" i="3"/>
  <c r="CG318" i="3"/>
  <c r="CH318" i="3"/>
  <c r="CI318" i="3"/>
  <c r="CJ318" i="3"/>
  <c r="CK318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CF319" i="3"/>
  <c r="CG319" i="3"/>
  <c r="CH319" i="3"/>
  <c r="CI319" i="3"/>
  <c r="CJ319" i="3"/>
  <c r="CK319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CF320" i="3"/>
  <c r="CG320" i="3"/>
  <c r="CH320" i="3"/>
  <c r="CI320" i="3"/>
  <c r="CJ320" i="3"/>
  <c r="CK320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CF321" i="3"/>
  <c r="CG321" i="3"/>
  <c r="CH321" i="3"/>
  <c r="CI321" i="3"/>
  <c r="CJ321" i="3"/>
  <c r="CK321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CF322" i="3"/>
  <c r="CG322" i="3"/>
  <c r="CH322" i="3"/>
  <c r="CI322" i="3"/>
  <c r="CJ322" i="3"/>
  <c r="CK322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CF323" i="3"/>
  <c r="CG323" i="3"/>
  <c r="CH323" i="3"/>
  <c r="CI323" i="3"/>
  <c r="CJ323" i="3"/>
  <c r="CK323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CF324" i="3"/>
  <c r="CG324" i="3"/>
  <c r="CH324" i="3"/>
  <c r="CI324" i="3"/>
  <c r="CJ324" i="3"/>
  <c r="CK324" i="3"/>
  <c r="BQ325" i="3"/>
  <c r="BR325" i="3"/>
  <c r="BS325" i="3"/>
  <c r="BT325" i="3"/>
  <c r="BU325" i="3"/>
  <c r="BV325" i="3"/>
  <c r="BW325" i="3"/>
  <c r="BX325" i="3"/>
  <c r="BY325" i="3"/>
  <c r="BZ325" i="3"/>
  <c r="CA325" i="3"/>
  <c r="CB325" i="3"/>
  <c r="CC325" i="3"/>
  <c r="CD325" i="3"/>
  <c r="CE325" i="3"/>
  <c r="CF325" i="3"/>
  <c r="CG325" i="3"/>
  <c r="CH325" i="3"/>
  <c r="CI325" i="3"/>
  <c r="CJ325" i="3"/>
  <c r="CK325" i="3"/>
  <c r="BQ327" i="3"/>
  <c r="BR327" i="3"/>
  <c r="BS327" i="3"/>
  <c r="BT327" i="3"/>
  <c r="BU327" i="3"/>
  <c r="BV327" i="3"/>
  <c r="BW327" i="3"/>
  <c r="BX327" i="3"/>
  <c r="BY327" i="3"/>
  <c r="BZ327" i="3"/>
  <c r="CA327" i="3"/>
  <c r="CB327" i="3"/>
  <c r="CC327" i="3"/>
  <c r="CD327" i="3"/>
  <c r="CE327" i="3"/>
  <c r="CF327" i="3"/>
  <c r="CG327" i="3"/>
  <c r="CH327" i="3"/>
  <c r="CI327" i="3"/>
  <c r="CJ327" i="3"/>
  <c r="CK327" i="3"/>
  <c r="BQ328" i="3"/>
  <c r="BR328" i="3"/>
  <c r="BS328" i="3"/>
  <c r="BT328" i="3"/>
  <c r="BU328" i="3"/>
  <c r="BV328" i="3"/>
  <c r="BW328" i="3"/>
  <c r="BX328" i="3"/>
  <c r="BY328" i="3"/>
  <c r="BZ328" i="3"/>
  <c r="CA328" i="3"/>
  <c r="CB328" i="3"/>
  <c r="CC328" i="3"/>
  <c r="CD328" i="3"/>
  <c r="CE328" i="3"/>
  <c r="CF328" i="3"/>
  <c r="CG328" i="3"/>
  <c r="CH328" i="3"/>
  <c r="CI328" i="3"/>
  <c r="CJ328" i="3"/>
  <c r="CK328" i="3"/>
  <c r="CL317" i="3"/>
  <c r="CM317" i="3"/>
  <c r="CN317" i="3"/>
  <c r="CO317" i="3"/>
  <c r="CP317" i="3"/>
  <c r="CQ317" i="3"/>
  <c r="CR317" i="3"/>
  <c r="CS317" i="3"/>
  <c r="CT317" i="3"/>
  <c r="CU317" i="3"/>
  <c r="CV317" i="3"/>
  <c r="CW317" i="3"/>
  <c r="CX317" i="3"/>
  <c r="CY317" i="3"/>
  <c r="CZ317" i="3"/>
  <c r="DA317" i="3"/>
  <c r="DB317" i="3"/>
  <c r="DC317" i="3"/>
  <c r="DD317" i="3"/>
  <c r="DE317" i="3"/>
  <c r="DF317" i="3"/>
  <c r="CL318" i="3"/>
  <c r="CM318" i="3"/>
  <c r="CN318" i="3"/>
  <c r="CO318" i="3"/>
  <c r="CP318" i="3"/>
  <c r="CQ318" i="3"/>
  <c r="CR318" i="3"/>
  <c r="CS318" i="3"/>
  <c r="CT318" i="3"/>
  <c r="CU318" i="3"/>
  <c r="CV318" i="3"/>
  <c r="CW318" i="3"/>
  <c r="CX318" i="3"/>
  <c r="CY318" i="3"/>
  <c r="CZ318" i="3"/>
  <c r="DA318" i="3"/>
  <c r="DB318" i="3"/>
  <c r="DC318" i="3"/>
  <c r="DD318" i="3"/>
  <c r="DE318" i="3"/>
  <c r="DF318" i="3"/>
  <c r="CL319" i="3"/>
  <c r="CM319" i="3"/>
  <c r="CN319" i="3"/>
  <c r="CO319" i="3"/>
  <c r="CP319" i="3"/>
  <c r="CQ319" i="3"/>
  <c r="CR319" i="3"/>
  <c r="CS319" i="3"/>
  <c r="CT319" i="3"/>
  <c r="CU319" i="3"/>
  <c r="CV319" i="3"/>
  <c r="CW319" i="3"/>
  <c r="CX319" i="3"/>
  <c r="CY319" i="3"/>
  <c r="CZ319" i="3"/>
  <c r="DA319" i="3"/>
  <c r="DB319" i="3"/>
  <c r="DC319" i="3"/>
  <c r="DD319" i="3"/>
  <c r="DE319" i="3"/>
  <c r="DF319" i="3"/>
  <c r="CL320" i="3"/>
  <c r="CM320" i="3"/>
  <c r="CN320" i="3"/>
  <c r="CO320" i="3"/>
  <c r="CP320" i="3"/>
  <c r="CQ320" i="3"/>
  <c r="CR320" i="3"/>
  <c r="CS320" i="3"/>
  <c r="CT320" i="3"/>
  <c r="CU320" i="3"/>
  <c r="CV320" i="3"/>
  <c r="CW320" i="3"/>
  <c r="CX320" i="3"/>
  <c r="CY320" i="3"/>
  <c r="CZ320" i="3"/>
  <c r="DA320" i="3"/>
  <c r="DB320" i="3"/>
  <c r="DC320" i="3"/>
  <c r="DD320" i="3"/>
  <c r="DE320" i="3"/>
  <c r="DF320" i="3"/>
  <c r="CL321" i="3"/>
  <c r="CM321" i="3"/>
  <c r="CN321" i="3"/>
  <c r="CO321" i="3"/>
  <c r="CP321" i="3"/>
  <c r="CQ321" i="3"/>
  <c r="CR321" i="3"/>
  <c r="CS321" i="3"/>
  <c r="CT321" i="3"/>
  <c r="CU321" i="3"/>
  <c r="CV321" i="3"/>
  <c r="CW321" i="3"/>
  <c r="CX321" i="3"/>
  <c r="CY321" i="3"/>
  <c r="CZ321" i="3"/>
  <c r="DA321" i="3"/>
  <c r="DB321" i="3"/>
  <c r="DC321" i="3"/>
  <c r="DD321" i="3"/>
  <c r="DE321" i="3"/>
  <c r="DF321" i="3"/>
  <c r="CL322" i="3"/>
  <c r="CM322" i="3"/>
  <c r="CN322" i="3"/>
  <c r="CO322" i="3"/>
  <c r="CP322" i="3"/>
  <c r="CQ322" i="3"/>
  <c r="CR322" i="3"/>
  <c r="CS322" i="3"/>
  <c r="CT322" i="3"/>
  <c r="CU322" i="3"/>
  <c r="CV322" i="3"/>
  <c r="CW322" i="3"/>
  <c r="CX322" i="3"/>
  <c r="CY322" i="3"/>
  <c r="CZ322" i="3"/>
  <c r="DA322" i="3"/>
  <c r="DB322" i="3"/>
  <c r="DC322" i="3"/>
  <c r="DD322" i="3"/>
  <c r="DE322" i="3"/>
  <c r="DF322" i="3"/>
  <c r="CL323" i="3"/>
  <c r="CM323" i="3"/>
  <c r="CN323" i="3"/>
  <c r="CO323" i="3"/>
  <c r="CP323" i="3"/>
  <c r="CQ323" i="3"/>
  <c r="CR323" i="3"/>
  <c r="CS323" i="3"/>
  <c r="CT323" i="3"/>
  <c r="CU323" i="3"/>
  <c r="CV323" i="3"/>
  <c r="CW323" i="3"/>
  <c r="CX323" i="3"/>
  <c r="CY323" i="3"/>
  <c r="CZ323" i="3"/>
  <c r="DA323" i="3"/>
  <c r="DB323" i="3"/>
  <c r="DC323" i="3"/>
  <c r="DD323" i="3"/>
  <c r="DE323" i="3"/>
  <c r="DF323" i="3"/>
  <c r="CL324" i="3"/>
  <c r="CM324" i="3"/>
  <c r="CN324" i="3"/>
  <c r="CO324" i="3"/>
  <c r="CP324" i="3"/>
  <c r="CQ324" i="3"/>
  <c r="CR324" i="3"/>
  <c r="CS324" i="3"/>
  <c r="CT324" i="3"/>
  <c r="CU324" i="3"/>
  <c r="CV324" i="3"/>
  <c r="CW324" i="3"/>
  <c r="CX324" i="3"/>
  <c r="CY324" i="3"/>
  <c r="CZ324" i="3"/>
  <c r="DA324" i="3"/>
  <c r="DB324" i="3"/>
  <c r="DC324" i="3"/>
  <c r="DD324" i="3"/>
  <c r="DE324" i="3"/>
  <c r="DF324" i="3"/>
  <c r="CL325" i="3"/>
  <c r="CM325" i="3"/>
  <c r="CN325" i="3"/>
  <c r="CO325" i="3"/>
  <c r="CP325" i="3"/>
  <c r="CQ325" i="3"/>
  <c r="CR325" i="3"/>
  <c r="CS325" i="3"/>
  <c r="CT325" i="3"/>
  <c r="CU325" i="3"/>
  <c r="CV325" i="3"/>
  <c r="CW325" i="3"/>
  <c r="CX325" i="3"/>
  <c r="CY325" i="3"/>
  <c r="CZ325" i="3"/>
  <c r="DA325" i="3"/>
  <c r="DB325" i="3"/>
  <c r="DC325" i="3"/>
  <c r="DD325" i="3"/>
  <c r="DE325" i="3"/>
  <c r="DF325" i="3"/>
  <c r="CL327" i="3"/>
  <c r="CM327" i="3"/>
  <c r="CN327" i="3"/>
  <c r="CO327" i="3"/>
  <c r="CP327" i="3"/>
  <c r="CQ327" i="3"/>
  <c r="CR327" i="3"/>
  <c r="CS327" i="3"/>
  <c r="CT327" i="3"/>
  <c r="CU327" i="3"/>
  <c r="CV327" i="3"/>
  <c r="CW327" i="3"/>
  <c r="CX327" i="3"/>
  <c r="CY327" i="3"/>
  <c r="CZ327" i="3"/>
  <c r="DA327" i="3"/>
  <c r="DB327" i="3"/>
  <c r="DC327" i="3"/>
  <c r="DD327" i="3"/>
  <c r="DE327" i="3"/>
  <c r="DF327" i="3"/>
  <c r="CL328" i="3"/>
  <c r="CM328" i="3"/>
  <c r="CN328" i="3"/>
  <c r="CO328" i="3"/>
  <c r="CP328" i="3"/>
  <c r="CQ328" i="3"/>
  <c r="CR328" i="3"/>
  <c r="CS328" i="3"/>
  <c r="CT328" i="3"/>
  <c r="CU328" i="3"/>
  <c r="CV328" i="3"/>
  <c r="CW328" i="3"/>
  <c r="CX328" i="3"/>
  <c r="CY328" i="3"/>
  <c r="CZ328" i="3"/>
  <c r="DA328" i="3"/>
  <c r="DB328" i="3"/>
  <c r="DC328" i="3"/>
  <c r="DD328" i="3"/>
  <c r="DE328" i="3"/>
  <c r="DF328" i="3"/>
  <c r="DG317" i="3"/>
  <c r="DH317" i="3"/>
  <c r="DI317" i="3"/>
  <c r="DJ317" i="3"/>
  <c r="DK317" i="3"/>
  <c r="DL317" i="3"/>
  <c r="DM317" i="3"/>
  <c r="DN317" i="3"/>
  <c r="DO317" i="3"/>
  <c r="DP317" i="3"/>
  <c r="DQ317" i="3"/>
  <c r="DR317" i="3"/>
  <c r="DS317" i="3"/>
  <c r="DT317" i="3"/>
  <c r="DU317" i="3"/>
  <c r="DV317" i="3"/>
  <c r="DW317" i="3"/>
  <c r="DX317" i="3"/>
  <c r="DY317" i="3"/>
  <c r="DZ317" i="3"/>
  <c r="EA317" i="3"/>
  <c r="DG318" i="3"/>
  <c r="DH318" i="3"/>
  <c r="DI318" i="3"/>
  <c r="DJ318" i="3"/>
  <c r="DK318" i="3"/>
  <c r="DL318" i="3"/>
  <c r="DM318" i="3"/>
  <c r="DN318" i="3"/>
  <c r="DO318" i="3"/>
  <c r="DP318" i="3"/>
  <c r="DQ318" i="3"/>
  <c r="DR318" i="3"/>
  <c r="DS318" i="3"/>
  <c r="DT318" i="3"/>
  <c r="DU318" i="3"/>
  <c r="DV318" i="3"/>
  <c r="DW318" i="3"/>
  <c r="DX318" i="3"/>
  <c r="DY318" i="3"/>
  <c r="DZ318" i="3"/>
  <c r="EA318" i="3"/>
  <c r="DG319" i="3"/>
  <c r="DH319" i="3"/>
  <c r="DI319" i="3"/>
  <c r="DJ319" i="3"/>
  <c r="DK319" i="3"/>
  <c r="DL319" i="3"/>
  <c r="DM319" i="3"/>
  <c r="DN319" i="3"/>
  <c r="DO319" i="3"/>
  <c r="DP319" i="3"/>
  <c r="DQ319" i="3"/>
  <c r="DR319" i="3"/>
  <c r="DS319" i="3"/>
  <c r="DT319" i="3"/>
  <c r="DU319" i="3"/>
  <c r="DV319" i="3"/>
  <c r="DW319" i="3"/>
  <c r="DX319" i="3"/>
  <c r="DY319" i="3"/>
  <c r="DZ319" i="3"/>
  <c r="EA319" i="3"/>
  <c r="DG320" i="3"/>
  <c r="DH320" i="3"/>
  <c r="DI320" i="3"/>
  <c r="DJ320" i="3"/>
  <c r="DK320" i="3"/>
  <c r="DL320" i="3"/>
  <c r="DM320" i="3"/>
  <c r="DN320" i="3"/>
  <c r="DO320" i="3"/>
  <c r="DP320" i="3"/>
  <c r="DQ320" i="3"/>
  <c r="DR320" i="3"/>
  <c r="DS320" i="3"/>
  <c r="DT320" i="3"/>
  <c r="DU320" i="3"/>
  <c r="DV320" i="3"/>
  <c r="DW320" i="3"/>
  <c r="DX320" i="3"/>
  <c r="DY320" i="3"/>
  <c r="DZ320" i="3"/>
  <c r="EA320" i="3"/>
  <c r="DG321" i="3"/>
  <c r="DH321" i="3"/>
  <c r="DI321" i="3"/>
  <c r="DJ321" i="3"/>
  <c r="DK321" i="3"/>
  <c r="DL321" i="3"/>
  <c r="DM321" i="3"/>
  <c r="DN321" i="3"/>
  <c r="DO321" i="3"/>
  <c r="DP321" i="3"/>
  <c r="DQ321" i="3"/>
  <c r="DR321" i="3"/>
  <c r="DS321" i="3"/>
  <c r="DT321" i="3"/>
  <c r="DU321" i="3"/>
  <c r="DV321" i="3"/>
  <c r="DW321" i="3"/>
  <c r="DX321" i="3"/>
  <c r="DY321" i="3"/>
  <c r="DZ321" i="3"/>
  <c r="EA321" i="3"/>
  <c r="DG322" i="3"/>
  <c r="DH322" i="3"/>
  <c r="DI322" i="3"/>
  <c r="DJ322" i="3"/>
  <c r="DK322" i="3"/>
  <c r="DL322" i="3"/>
  <c r="DM322" i="3"/>
  <c r="DN322" i="3"/>
  <c r="DO322" i="3"/>
  <c r="DP322" i="3"/>
  <c r="DQ322" i="3"/>
  <c r="DR322" i="3"/>
  <c r="DS322" i="3"/>
  <c r="DT322" i="3"/>
  <c r="DU322" i="3"/>
  <c r="DV322" i="3"/>
  <c r="DW322" i="3"/>
  <c r="DX322" i="3"/>
  <c r="DY322" i="3"/>
  <c r="DZ322" i="3"/>
  <c r="EA322" i="3"/>
  <c r="DG323" i="3"/>
  <c r="DH323" i="3"/>
  <c r="DI323" i="3"/>
  <c r="DJ323" i="3"/>
  <c r="DK323" i="3"/>
  <c r="DL323" i="3"/>
  <c r="DM323" i="3"/>
  <c r="DN323" i="3"/>
  <c r="DO323" i="3"/>
  <c r="DP323" i="3"/>
  <c r="DQ323" i="3"/>
  <c r="DR323" i="3"/>
  <c r="DS323" i="3"/>
  <c r="DT323" i="3"/>
  <c r="DU323" i="3"/>
  <c r="DV323" i="3"/>
  <c r="DW323" i="3"/>
  <c r="DX323" i="3"/>
  <c r="DY323" i="3"/>
  <c r="DZ323" i="3"/>
  <c r="EA323" i="3"/>
  <c r="DG324" i="3"/>
  <c r="DH324" i="3"/>
  <c r="DI324" i="3"/>
  <c r="DJ324" i="3"/>
  <c r="DK324" i="3"/>
  <c r="DL324" i="3"/>
  <c r="DM324" i="3"/>
  <c r="DN324" i="3"/>
  <c r="DO324" i="3"/>
  <c r="DP324" i="3"/>
  <c r="DQ324" i="3"/>
  <c r="DR324" i="3"/>
  <c r="DS324" i="3"/>
  <c r="DT324" i="3"/>
  <c r="DU324" i="3"/>
  <c r="DV324" i="3"/>
  <c r="DW324" i="3"/>
  <c r="DX324" i="3"/>
  <c r="DY324" i="3"/>
  <c r="DZ324" i="3"/>
  <c r="EA324" i="3"/>
  <c r="DG325" i="3"/>
  <c r="DH325" i="3"/>
  <c r="DI325" i="3"/>
  <c r="DJ325" i="3"/>
  <c r="DK325" i="3"/>
  <c r="DL325" i="3"/>
  <c r="DM325" i="3"/>
  <c r="DN325" i="3"/>
  <c r="DO325" i="3"/>
  <c r="DP325" i="3"/>
  <c r="DQ325" i="3"/>
  <c r="DR325" i="3"/>
  <c r="DS325" i="3"/>
  <c r="DT325" i="3"/>
  <c r="DU325" i="3"/>
  <c r="DV325" i="3"/>
  <c r="DW325" i="3"/>
  <c r="DX325" i="3"/>
  <c r="DY325" i="3"/>
  <c r="DZ325" i="3"/>
  <c r="EA325" i="3"/>
  <c r="DG327" i="3"/>
  <c r="DH327" i="3"/>
  <c r="DI327" i="3"/>
  <c r="DJ327" i="3"/>
  <c r="DK327" i="3"/>
  <c r="DL327" i="3"/>
  <c r="DM327" i="3"/>
  <c r="DN327" i="3"/>
  <c r="DO327" i="3"/>
  <c r="DP327" i="3"/>
  <c r="DQ327" i="3"/>
  <c r="DR327" i="3"/>
  <c r="DS327" i="3"/>
  <c r="DT327" i="3"/>
  <c r="DU327" i="3"/>
  <c r="DV327" i="3"/>
  <c r="DW327" i="3"/>
  <c r="DX327" i="3"/>
  <c r="DY327" i="3"/>
  <c r="DZ327" i="3"/>
  <c r="EA327" i="3"/>
  <c r="DG328" i="3"/>
  <c r="DH328" i="3"/>
  <c r="DI328" i="3"/>
  <c r="DJ328" i="3"/>
  <c r="DK328" i="3"/>
  <c r="DL328" i="3"/>
  <c r="DM328" i="3"/>
  <c r="DN328" i="3"/>
  <c r="DO328" i="3"/>
  <c r="DP328" i="3"/>
  <c r="DQ328" i="3"/>
  <c r="DR328" i="3"/>
  <c r="DS328" i="3"/>
  <c r="DT328" i="3"/>
  <c r="DU328" i="3"/>
  <c r="DV328" i="3"/>
  <c r="DW328" i="3"/>
  <c r="DX328" i="3"/>
  <c r="DY328" i="3"/>
  <c r="DZ328" i="3"/>
  <c r="EA328" i="3"/>
  <c r="EB317" i="3"/>
  <c r="EC317" i="3"/>
  <c r="ED317" i="3"/>
  <c r="EE317" i="3"/>
  <c r="EF317" i="3"/>
  <c r="EG317" i="3"/>
  <c r="EH317" i="3"/>
  <c r="EI317" i="3"/>
  <c r="EJ317" i="3"/>
  <c r="EK317" i="3"/>
  <c r="EL317" i="3"/>
  <c r="EM317" i="3"/>
  <c r="EN317" i="3"/>
  <c r="EO317" i="3"/>
  <c r="EP317" i="3"/>
  <c r="EQ317" i="3"/>
  <c r="ER317" i="3"/>
  <c r="ES317" i="3"/>
  <c r="ET317" i="3"/>
  <c r="EU317" i="3"/>
  <c r="EV317" i="3"/>
  <c r="EB318" i="3"/>
  <c r="EC318" i="3"/>
  <c r="ED318" i="3"/>
  <c r="EE318" i="3"/>
  <c r="EF318" i="3"/>
  <c r="EG318" i="3"/>
  <c r="EH318" i="3"/>
  <c r="EI318" i="3"/>
  <c r="EJ318" i="3"/>
  <c r="EK318" i="3"/>
  <c r="EL318" i="3"/>
  <c r="EM318" i="3"/>
  <c r="EN318" i="3"/>
  <c r="EO318" i="3"/>
  <c r="EP318" i="3"/>
  <c r="EQ318" i="3"/>
  <c r="ER318" i="3"/>
  <c r="ES318" i="3"/>
  <c r="ET318" i="3"/>
  <c r="EU318" i="3"/>
  <c r="EV318" i="3"/>
  <c r="EB319" i="3"/>
  <c r="EC319" i="3"/>
  <c r="ED319" i="3"/>
  <c r="EE319" i="3"/>
  <c r="EF319" i="3"/>
  <c r="EG319" i="3"/>
  <c r="EH319" i="3"/>
  <c r="EI319" i="3"/>
  <c r="EJ319" i="3"/>
  <c r="EK319" i="3"/>
  <c r="EL319" i="3"/>
  <c r="EM319" i="3"/>
  <c r="EN319" i="3"/>
  <c r="EO319" i="3"/>
  <c r="EP319" i="3"/>
  <c r="EQ319" i="3"/>
  <c r="ER319" i="3"/>
  <c r="ES319" i="3"/>
  <c r="ET319" i="3"/>
  <c r="EU319" i="3"/>
  <c r="EV319" i="3"/>
  <c r="EB320" i="3"/>
  <c r="EC320" i="3"/>
  <c r="ED320" i="3"/>
  <c r="EE320" i="3"/>
  <c r="EF320" i="3"/>
  <c r="EG320" i="3"/>
  <c r="EH320" i="3"/>
  <c r="EI320" i="3"/>
  <c r="EJ320" i="3"/>
  <c r="EK320" i="3"/>
  <c r="EL320" i="3"/>
  <c r="EM320" i="3"/>
  <c r="EN320" i="3"/>
  <c r="EO320" i="3"/>
  <c r="EP320" i="3"/>
  <c r="EQ320" i="3"/>
  <c r="ER320" i="3"/>
  <c r="ES320" i="3"/>
  <c r="ET320" i="3"/>
  <c r="EU320" i="3"/>
  <c r="EV320" i="3"/>
  <c r="EB321" i="3"/>
  <c r="EC321" i="3"/>
  <c r="ED321" i="3"/>
  <c r="EE321" i="3"/>
  <c r="EF321" i="3"/>
  <c r="EG321" i="3"/>
  <c r="EH321" i="3"/>
  <c r="EI321" i="3"/>
  <c r="EJ321" i="3"/>
  <c r="EK321" i="3"/>
  <c r="EL321" i="3"/>
  <c r="EM321" i="3"/>
  <c r="EN321" i="3"/>
  <c r="EO321" i="3"/>
  <c r="EP321" i="3"/>
  <c r="EQ321" i="3"/>
  <c r="ER321" i="3"/>
  <c r="ES321" i="3"/>
  <c r="ET321" i="3"/>
  <c r="EU321" i="3"/>
  <c r="EV321" i="3"/>
  <c r="EB322" i="3"/>
  <c r="EC322" i="3"/>
  <c r="ED322" i="3"/>
  <c r="EE322" i="3"/>
  <c r="EF322" i="3"/>
  <c r="EG322" i="3"/>
  <c r="EH322" i="3"/>
  <c r="EI322" i="3"/>
  <c r="EJ322" i="3"/>
  <c r="EK322" i="3"/>
  <c r="EL322" i="3"/>
  <c r="EM322" i="3"/>
  <c r="EN322" i="3"/>
  <c r="EO322" i="3"/>
  <c r="EP322" i="3"/>
  <c r="EQ322" i="3"/>
  <c r="ER322" i="3"/>
  <c r="ES322" i="3"/>
  <c r="ET322" i="3"/>
  <c r="EU322" i="3"/>
  <c r="EV322" i="3"/>
  <c r="EB323" i="3"/>
  <c r="EC323" i="3"/>
  <c r="ED323" i="3"/>
  <c r="EE323" i="3"/>
  <c r="EF323" i="3"/>
  <c r="EG323" i="3"/>
  <c r="EH323" i="3"/>
  <c r="EI323" i="3"/>
  <c r="EJ323" i="3"/>
  <c r="EK323" i="3"/>
  <c r="EL323" i="3"/>
  <c r="EM323" i="3"/>
  <c r="EN323" i="3"/>
  <c r="EO323" i="3"/>
  <c r="EP323" i="3"/>
  <c r="EQ323" i="3"/>
  <c r="ER323" i="3"/>
  <c r="ES323" i="3"/>
  <c r="ET323" i="3"/>
  <c r="EU323" i="3"/>
  <c r="EV323" i="3"/>
  <c r="EB324" i="3"/>
  <c r="EC324" i="3"/>
  <c r="ED324" i="3"/>
  <c r="EE324" i="3"/>
  <c r="EF324" i="3"/>
  <c r="EG324" i="3"/>
  <c r="EH324" i="3"/>
  <c r="EI324" i="3"/>
  <c r="EJ324" i="3"/>
  <c r="EK324" i="3"/>
  <c r="EL324" i="3"/>
  <c r="EM324" i="3"/>
  <c r="EN324" i="3"/>
  <c r="EO324" i="3"/>
  <c r="EP324" i="3"/>
  <c r="EQ324" i="3"/>
  <c r="ER324" i="3"/>
  <c r="ES324" i="3"/>
  <c r="ET324" i="3"/>
  <c r="EU324" i="3"/>
  <c r="EV324" i="3"/>
  <c r="EB325" i="3"/>
  <c r="EC325" i="3"/>
  <c r="ED325" i="3"/>
  <c r="EE325" i="3"/>
  <c r="EF325" i="3"/>
  <c r="EG325" i="3"/>
  <c r="EH325" i="3"/>
  <c r="EI325" i="3"/>
  <c r="EJ325" i="3"/>
  <c r="EK325" i="3"/>
  <c r="EL325" i="3"/>
  <c r="EM325" i="3"/>
  <c r="EN325" i="3"/>
  <c r="EO325" i="3"/>
  <c r="EP325" i="3"/>
  <c r="EQ325" i="3"/>
  <c r="ER325" i="3"/>
  <c r="ES325" i="3"/>
  <c r="ET325" i="3"/>
  <c r="EU325" i="3"/>
  <c r="EV325" i="3"/>
  <c r="EB327" i="3"/>
  <c r="EC327" i="3"/>
  <c r="ED327" i="3"/>
  <c r="EE327" i="3"/>
  <c r="EF327" i="3"/>
  <c r="EG327" i="3"/>
  <c r="EH327" i="3"/>
  <c r="EI327" i="3"/>
  <c r="EJ327" i="3"/>
  <c r="EK327" i="3"/>
  <c r="EL327" i="3"/>
  <c r="EM327" i="3"/>
  <c r="EN327" i="3"/>
  <c r="EO327" i="3"/>
  <c r="EP327" i="3"/>
  <c r="EQ327" i="3"/>
  <c r="ER327" i="3"/>
  <c r="ES327" i="3"/>
  <c r="ET327" i="3"/>
  <c r="EU327" i="3"/>
  <c r="EV327" i="3"/>
  <c r="EB328" i="3"/>
  <c r="EC328" i="3"/>
  <c r="ED328" i="3"/>
  <c r="EE328" i="3"/>
  <c r="EF328" i="3"/>
  <c r="EG328" i="3"/>
  <c r="EH328" i="3"/>
  <c r="EI328" i="3"/>
  <c r="EJ328" i="3"/>
  <c r="EK328" i="3"/>
  <c r="EL328" i="3"/>
  <c r="EM328" i="3"/>
  <c r="EN328" i="3"/>
  <c r="EO328" i="3"/>
  <c r="EP328" i="3"/>
  <c r="EQ328" i="3"/>
  <c r="ER328" i="3"/>
  <c r="ES328" i="3"/>
  <c r="ET328" i="3"/>
  <c r="EU328" i="3"/>
  <c r="EV328" i="3"/>
  <c r="R317" i="3"/>
  <c r="Q317" i="3"/>
  <c r="P317" i="3"/>
  <c r="O317" i="3"/>
  <c r="N317" i="3"/>
  <c r="M317" i="3"/>
  <c r="L317" i="3"/>
  <c r="S311" i="3"/>
  <c r="O311" i="3"/>
  <c r="I311" i="3"/>
  <c r="S310" i="3"/>
  <c r="R310" i="3"/>
  <c r="Q310" i="3"/>
  <c r="P310" i="3"/>
  <c r="O310" i="3"/>
  <c r="N310" i="3"/>
  <c r="M310" i="3"/>
  <c r="L310" i="3"/>
  <c r="S309" i="3"/>
  <c r="R309" i="3"/>
  <c r="Q309" i="3"/>
  <c r="P309" i="3"/>
  <c r="O309" i="3"/>
  <c r="N309" i="3"/>
  <c r="M309" i="3"/>
  <c r="L309" i="3"/>
  <c r="S299" i="3"/>
  <c r="S300" i="3"/>
  <c r="S301" i="3"/>
  <c r="S302" i="3"/>
  <c r="S303" i="3"/>
  <c r="S304" i="3"/>
  <c r="S305" i="3"/>
  <c r="S306" i="3"/>
  <c r="S307" i="3"/>
  <c r="I308" i="3"/>
  <c r="R307" i="3"/>
  <c r="Q307" i="3"/>
  <c r="P307" i="3"/>
  <c r="O307" i="3"/>
  <c r="N307" i="3"/>
  <c r="M307" i="3"/>
  <c r="L307" i="3"/>
  <c r="R306" i="3"/>
  <c r="Q306" i="3"/>
  <c r="P306" i="3"/>
  <c r="O306" i="3"/>
  <c r="N306" i="3"/>
  <c r="M306" i="3"/>
  <c r="L306" i="3"/>
  <c r="AI299" i="3"/>
  <c r="AJ299" i="3"/>
  <c r="AK299" i="3"/>
  <c r="AL299" i="3"/>
  <c r="AM299" i="3"/>
  <c r="AI300" i="3"/>
  <c r="AJ300" i="3"/>
  <c r="AK300" i="3"/>
  <c r="AL300" i="3"/>
  <c r="AM300" i="3"/>
  <c r="AI301" i="3"/>
  <c r="AJ301" i="3"/>
  <c r="AK301" i="3"/>
  <c r="AL301" i="3"/>
  <c r="AM301" i="3"/>
  <c r="AI302" i="3"/>
  <c r="AJ302" i="3"/>
  <c r="AK302" i="3"/>
  <c r="AL302" i="3"/>
  <c r="AM302" i="3"/>
  <c r="AI303" i="3"/>
  <c r="AJ303" i="3"/>
  <c r="AK303" i="3"/>
  <c r="AL303" i="3"/>
  <c r="AM303" i="3"/>
  <c r="AI304" i="3"/>
  <c r="AJ304" i="3"/>
  <c r="AK304" i="3"/>
  <c r="AL304" i="3"/>
  <c r="AM304" i="3"/>
  <c r="AI305" i="3"/>
  <c r="AJ305" i="3"/>
  <c r="AK305" i="3"/>
  <c r="AL305" i="3"/>
  <c r="AM305" i="3"/>
  <c r="AI306" i="3"/>
  <c r="AJ306" i="3"/>
  <c r="AK306" i="3"/>
  <c r="AL306" i="3"/>
  <c r="AM306" i="3"/>
  <c r="AI307" i="3"/>
  <c r="AJ307" i="3"/>
  <c r="AK307" i="3"/>
  <c r="AL307" i="3"/>
  <c r="AM307" i="3"/>
  <c r="AI309" i="3"/>
  <c r="AJ309" i="3"/>
  <c r="AK309" i="3"/>
  <c r="AL309" i="3"/>
  <c r="AM309" i="3"/>
  <c r="AI310" i="3"/>
  <c r="AJ310" i="3"/>
  <c r="AK310" i="3"/>
  <c r="AL310" i="3"/>
  <c r="AM310" i="3"/>
  <c r="AO299" i="3"/>
  <c r="AP299" i="3"/>
  <c r="AQ299" i="3"/>
  <c r="AR299" i="3"/>
  <c r="AS299" i="3"/>
  <c r="AO300" i="3"/>
  <c r="AP300" i="3"/>
  <c r="AQ300" i="3"/>
  <c r="AR300" i="3"/>
  <c r="AS300" i="3"/>
  <c r="AO301" i="3"/>
  <c r="AP301" i="3"/>
  <c r="AQ301" i="3"/>
  <c r="AR301" i="3"/>
  <c r="AS301" i="3"/>
  <c r="AO302" i="3"/>
  <c r="AP302" i="3"/>
  <c r="AQ302" i="3"/>
  <c r="AR302" i="3"/>
  <c r="AS302" i="3"/>
  <c r="AO303" i="3"/>
  <c r="AP303" i="3"/>
  <c r="AQ303" i="3"/>
  <c r="AR303" i="3"/>
  <c r="AS303" i="3"/>
  <c r="AO304" i="3"/>
  <c r="AP304" i="3"/>
  <c r="AQ304" i="3"/>
  <c r="AR304" i="3"/>
  <c r="AS304" i="3"/>
  <c r="AO305" i="3"/>
  <c r="AP305" i="3"/>
  <c r="AQ305" i="3"/>
  <c r="AR305" i="3"/>
  <c r="AS305" i="3"/>
  <c r="AO306" i="3"/>
  <c r="AP306" i="3"/>
  <c r="AQ306" i="3"/>
  <c r="AR306" i="3"/>
  <c r="AS306" i="3"/>
  <c r="AO307" i="3"/>
  <c r="AP307" i="3"/>
  <c r="AQ307" i="3"/>
  <c r="AR307" i="3"/>
  <c r="AS307" i="3"/>
  <c r="AO309" i="3"/>
  <c r="AP309" i="3"/>
  <c r="AQ309" i="3"/>
  <c r="AR309" i="3"/>
  <c r="AS309" i="3"/>
  <c r="AO310" i="3"/>
  <c r="AP310" i="3"/>
  <c r="AQ310" i="3"/>
  <c r="AR310" i="3"/>
  <c r="AS310" i="3"/>
  <c r="R305" i="3"/>
  <c r="Q305" i="3"/>
  <c r="P305" i="3"/>
  <c r="O305" i="3"/>
  <c r="N305" i="3"/>
  <c r="M305" i="3"/>
  <c r="L305" i="3"/>
  <c r="R304" i="3"/>
  <c r="Q304" i="3"/>
  <c r="P304" i="3"/>
  <c r="O304" i="3"/>
  <c r="N304" i="3"/>
  <c r="M304" i="3"/>
  <c r="L304" i="3"/>
  <c r="R303" i="3"/>
  <c r="Q303" i="3"/>
  <c r="P303" i="3"/>
  <c r="O303" i="3"/>
  <c r="N303" i="3"/>
  <c r="M303" i="3"/>
  <c r="L303" i="3"/>
  <c r="R302" i="3"/>
  <c r="Q302" i="3"/>
  <c r="P302" i="3"/>
  <c r="O302" i="3"/>
  <c r="N302" i="3"/>
  <c r="M302" i="3"/>
  <c r="L302" i="3"/>
  <c r="R301" i="3"/>
  <c r="Q301" i="3"/>
  <c r="P301" i="3"/>
  <c r="O301" i="3"/>
  <c r="N301" i="3"/>
  <c r="M301" i="3"/>
  <c r="L301" i="3"/>
  <c r="R300" i="3"/>
  <c r="Q300" i="3"/>
  <c r="P300" i="3"/>
  <c r="O300" i="3"/>
  <c r="N300" i="3"/>
  <c r="M300" i="3"/>
  <c r="L300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CF299" i="3"/>
  <c r="CG299" i="3"/>
  <c r="CH299" i="3"/>
  <c r="CI299" i="3"/>
  <c r="CJ299" i="3"/>
  <c r="CK299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CF300" i="3"/>
  <c r="CG300" i="3"/>
  <c r="CH300" i="3"/>
  <c r="CI300" i="3"/>
  <c r="CJ300" i="3"/>
  <c r="CK300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CF301" i="3"/>
  <c r="CG301" i="3"/>
  <c r="CH301" i="3"/>
  <c r="CI301" i="3"/>
  <c r="CJ301" i="3"/>
  <c r="CK301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CF302" i="3"/>
  <c r="CG302" i="3"/>
  <c r="CH302" i="3"/>
  <c r="CI302" i="3"/>
  <c r="CJ302" i="3"/>
  <c r="CK302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CF303" i="3"/>
  <c r="CG303" i="3"/>
  <c r="CH303" i="3"/>
  <c r="CI303" i="3"/>
  <c r="CJ303" i="3"/>
  <c r="CK303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CF304" i="3"/>
  <c r="CG304" i="3"/>
  <c r="CH304" i="3"/>
  <c r="CI304" i="3"/>
  <c r="CJ304" i="3"/>
  <c r="CK304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CF305" i="3"/>
  <c r="CG305" i="3"/>
  <c r="CH305" i="3"/>
  <c r="CI305" i="3"/>
  <c r="CJ305" i="3"/>
  <c r="CK305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CF306" i="3"/>
  <c r="CG306" i="3"/>
  <c r="CH306" i="3"/>
  <c r="CI306" i="3"/>
  <c r="CJ306" i="3"/>
  <c r="CK306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CF309" i="3"/>
  <c r="CG309" i="3"/>
  <c r="CH309" i="3"/>
  <c r="CI309" i="3"/>
  <c r="CJ309" i="3"/>
  <c r="CK309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299" i="3"/>
  <c r="CM299" i="3"/>
  <c r="CN299" i="3"/>
  <c r="CO299" i="3"/>
  <c r="CP299" i="3"/>
  <c r="CQ299" i="3"/>
  <c r="CR299" i="3"/>
  <c r="CS299" i="3"/>
  <c r="CT299" i="3"/>
  <c r="CU299" i="3"/>
  <c r="CV299" i="3"/>
  <c r="CW299" i="3"/>
  <c r="CX299" i="3"/>
  <c r="CY299" i="3"/>
  <c r="CZ299" i="3"/>
  <c r="DA299" i="3"/>
  <c r="DB299" i="3"/>
  <c r="DC299" i="3"/>
  <c r="DD299" i="3"/>
  <c r="DE299" i="3"/>
  <c r="DF299" i="3"/>
  <c r="CL300" i="3"/>
  <c r="CM300" i="3"/>
  <c r="CN300" i="3"/>
  <c r="CO300" i="3"/>
  <c r="CP300" i="3"/>
  <c r="CQ300" i="3"/>
  <c r="CR300" i="3"/>
  <c r="CS300" i="3"/>
  <c r="CT300" i="3"/>
  <c r="CU300" i="3"/>
  <c r="CV300" i="3"/>
  <c r="CW300" i="3"/>
  <c r="CX300" i="3"/>
  <c r="CY300" i="3"/>
  <c r="CZ300" i="3"/>
  <c r="DA300" i="3"/>
  <c r="DB300" i="3"/>
  <c r="DC300" i="3"/>
  <c r="DD300" i="3"/>
  <c r="DE300" i="3"/>
  <c r="DF300" i="3"/>
  <c r="CL301" i="3"/>
  <c r="CM301" i="3"/>
  <c r="CN301" i="3"/>
  <c r="CO301" i="3"/>
  <c r="CP301" i="3"/>
  <c r="CQ301" i="3"/>
  <c r="CR301" i="3"/>
  <c r="CS301" i="3"/>
  <c r="CT301" i="3"/>
  <c r="CU301" i="3"/>
  <c r="CV301" i="3"/>
  <c r="CW301" i="3"/>
  <c r="CX301" i="3"/>
  <c r="CY301" i="3"/>
  <c r="CZ301" i="3"/>
  <c r="DA301" i="3"/>
  <c r="DB301" i="3"/>
  <c r="DC301" i="3"/>
  <c r="DD301" i="3"/>
  <c r="DE301" i="3"/>
  <c r="DF301" i="3"/>
  <c r="CL302" i="3"/>
  <c r="CM302" i="3"/>
  <c r="CN302" i="3"/>
  <c r="CO302" i="3"/>
  <c r="CP302" i="3"/>
  <c r="CQ302" i="3"/>
  <c r="CR302" i="3"/>
  <c r="CS302" i="3"/>
  <c r="CT302" i="3"/>
  <c r="CU302" i="3"/>
  <c r="CV302" i="3"/>
  <c r="CW302" i="3"/>
  <c r="CX302" i="3"/>
  <c r="CY302" i="3"/>
  <c r="CZ302" i="3"/>
  <c r="DA302" i="3"/>
  <c r="DB302" i="3"/>
  <c r="DC302" i="3"/>
  <c r="DD302" i="3"/>
  <c r="DE302" i="3"/>
  <c r="DF302" i="3"/>
  <c r="CL303" i="3"/>
  <c r="CM303" i="3"/>
  <c r="CN303" i="3"/>
  <c r="CO303" i="3"/>
  <c r="CP303" i="3"/>
  <c r="CQ303" i="3"/>
  <c r="CR303" i="3"/>
  <c r="CS303" i="3"/>
  <c r="CT303" i="3"/>
  <c r="CU303" i="3"/>
  <c r="CV303" i="3"/>
  <c r="CW303" i="3"/>
  <c r="CX303" i="3"/>
  <c r="CY303" i="3"/>
  <c r="CZ303" i="3"/>
  <c r="DA303" i="3"/>
  <c r="DB303" i="3"/>
  <c r="DC303" i="3"/>
  <c r="DD303" i="3"/>
  <c r="DE303" i="3"/>
  <c r="DF303" i="3"/>
  <c r="CL304" i="3"/>
  <c r="CM304" i="3"/>
  <c r="CN304" i="3"/>
  <c r="CO304" i="3"/>
  <c r="CP304" i="3"/>
  <c r="CQ304" i="3"/>
  <c r="CR304" i="3"/>
  <c r="CS304" i="3"/>
  <c r="CT304" i="3"/>
  <c r="CU304" i="3"/>
  <c r="CV304" i="3"/>
  <c r="CW304" i="3"/>
  <c r="CX304" i="3"/>
  <c r="CY304" i="3"/>
  <c r="CZ304" i="3"/>
  <c r="DA304" i="3"/>
  <c r="DB304" i="3"/>
  <c r="DC304" i="3"/>
  <c r="DD304" i="3"/>
  <c r="DE304" i="3"/>
  <c r="DF304" i="3"/>
  <c r="CL305" i="3"/>
  <c r="CM305" i="3"/>
  <c r="CN305" i="3"/>
  <c r="CO305" i="3"/>
  <c r="CP305" i="3"/>
  <c r="CQ305" i="3"/>
  <c r="CR305" i="3"/>
  <c r="CS305" i="3"/>
  <c r="CT305" i="3"/>
  <c r="CU305" i="3"/>
  <c r="CV305" i="3"/>
  <c r="CW305" i="3"/>
  <c r="CX305" i="3"/>
  <c r="CY305" i="3"/>
  <c r="CZ305" i="3"/>
  <c r="DA305" i="3"/>
  <c r="DB305" i="3"/>
  <c r="DC305" i="3"/>
  <c r="DD305" i="3"/>
  <c r="DE305" i="3"/>
  <c r="DF305" i="3"/>
  <c r="CL306" i="3"/>
  <c r="CM306" i="3"/>
  <c r="CN306" i="3"/>
  <c r="CO306" i="3"/>
  <c r="CP306" i="3"/>
  <c r="CQ306" i="3"/>
  <c r="CR306" i="3"/>
  <c r="CS306" i="3"/>
  <c r="CT306" i="3"/>
  <c r="CU306" i="3"/>
  <c r="CV306" i="3"/>
  <c r="CW306" i="3"/>
  <c r="CX306" i="3"/>
  <c r="CY306" i="3"/>
  <c r="CZ306" i="3"/>
  <c r="DA306" i="3"/>
  <c r="DB306" i="3"/>
  <c r="DC306" i="3"/>
  <c r="DD306" i="3"/>
  <c r="DE306" i="3"/>
  <c r="DF306" i="3"/>
  <c r="CL307" i="3"/>
  <c r="CM307" i="3"/>
  <c r="CN307" i="3"/>
  <c r="CO307" i="3"/>
  <c r="CP307" i="3"/>
  <c r="CQ307" i="3"/>
  <c r="CR307" i="3"/>
  <c r="CS307" i="3"/>
  <c r="CT307" i="3"/>
  <c r="CU307" i="3"/>
  <c r="CV307" i="3"/>
  <c r="CW307" i="3"/>
  <c r="CX307" i="3"/>
  <c r="CY307" i="3"/>
  <c r="CZ307" i="3"/>
  <c r="DA307" i="3"/>
  <c r="DB307" i="3"/>
  <c r="DC307" i="3"/>
  <c r="DD307" i="3"/>
  <c r="DE307" i="3"/>
  <c r="DF307" i="3"/>
  <c r="CL309" i="3"/>
  <c r="CM309" i="3"/>
  <c r="CN309" i="3"/>
  <c r="CO309" i="3"/>
  <c r="CP309" i="3"/>
  <c r="CQ309" i="3"/>
  <c r="CR309" i="3"/>
  <c r="CS309" i="3"/>
  <c r="CT309" i="3"/>
  <c r="CU309" i="3"/>
  <c r="CV309" i="3"/>
  <c r="CW309" i="3"/>
  <c r="CX309" i="3"/>
  <c r="CY309" i="3"/>
  <c r="CZ309" i="3"/>
  <c r="DA309" i="3"/>
  <c r="DB309" i="3"/>
  <c r="DC309" i="3"/>
  <c r="DD309" i="3"/>
  <c r="DE309" i="3"/>
  <c r="DF309" i="3"/>
  <c r="CL310" i="3"/>
  <c r="CM310" i="3"/>
  <c r="CN310" i="3"/>
  <c r="CO310" i="3"/>
  <c r="CP310" i="3"/>
  <c r="CQ310" i="3"/>
  <c r="CR310" i="3"/>
  <c r="CS310" i="3"/>
  <c r="CT310" i="3"/>
  <c r="CU310" i="3"/>
  <c r="CV310" i="3"/>
  <c r="CW310" i="3"/>
  <c r="CX310" i="3"/>
  <c r="CY310" i="3"/>
  <c r="CZ310" i="3"/>
  <c r="DA310" i="3"/>
  <c r="DB310" i="3"/>
  <c r="DC310" i="3"/>
  <c r="DD310" i="3"/>
  <c r="DE310" i="3"/>
  <c r="DF310" i="3"/>
  <c r="DG299" i="3"/>
  <c r="DH299" i="3"/>
  <c r="DI299" i="3"/>
  <c r="DJ299" i="3"/>
  <c r="DK299" i="3"/>
  <c r="DL299" i="3"/>
  <c r="DM299" i="3"/>
  <c r="DN299" i="3"/>
  <c r="DO299" i="3"/>
  <c r="DP299" i="3"/>
  <c r="DQ299" i="3"/>
  <c r="DR299" i="3"/>
  <c r="DS299" i="3"/>
  <c r="DT299" i="3"/>
  <c r="DU299" i="3"/>
  <c r="DV299" i="3"/>
  <c r="DW299" i="3"/>
  <c r="DX299" i="3"/>
  <c r="DY299" i="3"/>
  <c r="DZ299" i="3"/>
  <c r="EA299" i="3"/>
  <c r="DG300" i="3"/>
  <c r="DH300" i="3"/>
  <c r="DI300" i="3"/>
  <c r="DJ300" i="3"/>
  <c r="DK300" i="3"/>
  <c r="DL300" i="3"/>
  <c r="DM300" i="3"/>
  <c r="DN300" i="3"/>
  <c r="DO300" i="3"/>
  <c r="DP300" i="3"/>
  <c r="DQ300" i="3"/>
  <c r="DR300" i="3"/>
  <c r="DS300" i="3"/>
  <c r="DT300" i="3"/>
  <c r="DU300" i="3"/>
  <c r="DV300" i="3"/>
  <c r="DW300" i="3"/>
  <c r="DX300" i="3"/>
  <c r="DY300" i="3"/>
  <c r="DZ300" i="3"/>
  <c r="EA300" i="3"/>
  <c r="DG301" i="3"/>
  <c r="DH301" i="3"/>
  <c r="DI301" i="3"/>
  <c r="DJ301" i="3"/>
  <c r="DK301" i="3"/>
  <c r="DL301" i="3"/>
  <c r="DM301" i="3"/>
  <c r="DN301" i="3"/>
  <c r="DO301" i="3"/>
  <c r="DP301" i="3"/>
  <c r="DQ301" i="3"/>
  <c r="DR301" i="3"/>
  <c r="DS301" i="3"/>
  <c r="DT301" i="3"/>
  <c r="DU301" i="3"/>
  <c r="DV301" i="3"/>
  <c r="DW301" i="3"/>
  <c r="DX301" i="3"/>
  <c r="DY301" i="3"/>
  <c r="DZ301" i="3"/>
  <c r="EA301" i="3"/>
  <c r="DG302" i="3"/>
  <c r="DH302" i="3"/>
  <c r="DI302" i="3"/>
  <c r="DJ302" i="3"/>
  <c r="DK302" i="3"/>
  <c r="DL302" i="3"/>
  <c r="DM302" i="3"/>
  <c r="DN302" i="3"/>
  <c r="DO302" i="3"/>
  <c r="DP302" i="3"/>
  <c r="DQ302" i="3"/>
  <c r="DR302" i="3"/>
  <c r="DS302" i="3"/>
  <c r="DT302" i="3"/>
  <c r="DU302" i="3"/>
  <c r="DV302" i="3"/>
  <c r="DW302" i="3"/>
  <c r="DX302" i="3"/>
  <c r="DY302" i="3"/>
  <c r="DZ302" i="3"/>
  <c r="EA302" i="3"/>
  <c r="DG303" i="3"/>
  <c r="DH303" i="3"/>
  <c r="DI303" i="3"/>
  <c r="DJ303" i="3"/>
  <c r="DK303" i="3"/>
  <c r="DL303" i="3"/>
  <c r="DM303" i="3"/>
  <c r="DN303" i="3"/>
  <c r="DO303" i="3"/>
  <c r="DP303" i="3"/>
  <c r="DQ303" i="3"/>
  <c r="DR303" i="3"/>
  <c r="DS303" i="3"/>
  <c r="DT303" i="3"/>
  <c r="DU303" i="3"/>
  <c r="DV303" i="3"/>
  <c r="DW303" i="3"/>
  <c r="DX303" i="3"/>
  <c r="DY303" i="3"/>
  <c r="DZ303" i="3"/>
  <c r="EA303" i="3"/>
  <c r="DG304" i="3"/>
  <c r="DH304" i="3"/>
  <c r="DI304" i="3"/>
  <c r="DJ304" i="3"/>
  <c r="DK304" i="3"/>
  <c r="DL304" i="3"/>
  <c r="DM304" i="3"/>
  <c r="DN304" i="3"/>
  <c r="DO304" i="3"/>
  <c r="DP304" i="3"/>
  <c r="DQ304" i="3"/>
  <c r="DR304" i="3"/>
  <c r="DS304" i="3"/>
  <c r="DT304" i="3"/>
  <c r="DU304" i="3"/>
  <c r="DV304" i="3"/>
  <c r="DW304" i="3"/>
  <c r="DX304" i="3"/>
  <c r="DY304" i="3"/>
  <c r="DZ304" i="3"/>
  <c r="EA304" i="3"/>
  <c r="DG305" i="3"/>
  <c r="DH305" i="3"/>
  <c r="DI305" i="3"/>
  <c r="DJ305" i="3"/>
  <c r="DK305" i="3"/>
  <c r="DL305" i="3"/>
  <c r="DM305" i="3"/>
  <c r="DN305" i="3"/>
  <c r="DO305" i="3"/>
  <c r="DP305" i="3"/>
  <c r="DQ305" i="3"/>
  <c r="DR305" i="3"/>
  <c r="DS305" i="3"/>
  <c r="DT305" i="3"/>
  <c r="DU305" i="3"/>
  <c r="DV305" i="3"/>
  <c r="DW305" i="3"/>
  <c r="DX305" i="3"/>
  <c r="DY305" i="3"/>
  <c r="DZ305" i="3"/>
  <c r="EA305" i="3"/>
  <c r="DG306" i="3"/>
  <c r="DH306" i="3"/>
  <c r="DI306" i="3"/>
  <c r="DJ306" i="3"/>
  <c r="DK306" i="3"/>
  <c r="DL306" i="3"/>
  <c r="DM306" i="3"/>
  <c r="DN306" i="3"/>
  <c r="DO306" i="3"/>
  <c r="DP306" i="3"/>
  <c r="DQ306" i="3"/>
  <c r="DR306" i="3"/>
  <c r="DS306" i="3"/>
  <c r="DT306" i="3"/>
  <c r="DU306" i="3"/>
  <c r="DV306" i="3"/>
  <c r="DW306" i="3"/>
  <c r="DX306" i="3"/>
  <c r="DY306" i="3"/>
  <c r="DZ306" i="3"/>
  <c r="EA306" i="3"/>
  <c r="DG307" i="3"/>
  <c r="DH307" i="3"/>
  <c r="DI307" i="3"/>
  <c r="DJ307" i="3"/>
  <c r="DK307" i="3"/>
  <c r="DL307" i="3"/>
  <c r="DM307" i="3"/>
  <c r="DN307" i="3"/>
  <c r="DO307" i="3"/>
  <c r="DP307" i="3"/>
  <c r="DQ307" i="3"/>
  <c r="DR307" i="3"/>
  <c r="DS307" i="3"/>
  <c r="DT307" i="3"/>
  <c r="DU307" i="3"/>
  <c r="DV307" i="3"/>
  <c r="DW307" i="3"/>
  <c r="DX307" i="3"/>
  <c r="DY307" i="3"/>
  <c r="DZ307" i="3"/>
  <c r="EA307" i="3"/>
  <c r="DG309" i="3"/>
  <c r="DH309" i="3"/>
  <c r="DI309" i="3"/>
  <c r="DJ309" i="3"/>
  <c r="DK309" i="3"/>
  <c r="DL309" i="3"/>
  <c r="DM309" i="3"/>
  <c r="DN309" i="3"/>
  <c r="DO309" i="3"/>
  <c r="DP309" i="3"/>
  <c r="DQ309" i="3"/>
  <c r="DR309" i="3"/>
  <c r="DS309" i="3"/>
  <c r="DT309" i="3"/>
  <c r="DU309" i="3"/>
  <c r="DV309" i="3"/>
  <c r="DW309" i="3"/>
  <c r="DX309" i="3"/>
  <c r="DY309" i="3"/>
  <c r="DZ309" i="3"/>
  <c r="EA309" i="3"/>
  <c r="DG310" i="3"/>
  <c r="DH310" i="3"/>
  <c r="DI310" i="3"/>
  <c r="DJ310" i="3"/>
  <c r="DK310" i="3"/>
  <c r="DL310" i="3"/>
  <c r="DM310" i="3"/>
  <c r="DN310" i="3"/>
  <c r="DO310" i="3"/>
  <c r="DP310" i="3"/>
  <c r="DQ310" i="3"/>
  <c r="DR310" i="3"/>
  <c r="DS310" i="3"/>
  <c r="DT310" i="3"/>
  <c r="DU310" i="3"/>
  <c r="DV310" i="3"/>
  <c r="DW310" i="3"/>
  <c r="DX310" i="3"/>
  <c r="DY310" i="3"/>
  <c r="DZ310" i="3"/>
  <c r="EA310" i="3"/>
  <c r="EB299" i="3"/>
  <c r="EC299" i="3"/>
  <c r="ED299" i="3"/>
  <c r="EE299" i="3"/>
  <c r="EF299" i="3"/>
  <c r="EG299" i="3"/>
  <c r="EH299" i="3"/>
  <c r="EI299" i="3"/>
  <c r="EJ299" i="3"/>
  <c r="EK299" i="3"/>
  <c r="EL299" i="3"/>
  <c r="EM299" i="3"/>
  <c r="EN299" i="3"/>
  <c r="EO299" i="3"/>
  <c r="EP299" i="3"/>
  <c r="EQ299" i="3"/>
  <c r="ER299" i="3"/>
  <c r="ES299" i="3"/>
  <c r="ET299" i="3"/>
  <c r="EU299" i="3"/>
  <c r="EV299" i="3"/>
  <c r="EB300" i="3"/>
  <c r="EC300" i="3"/>
  <c r="ED300" i="3"/>
  <c r="EE300" i="3"/>
  <c r="EF300" i="3"/>
  <c r="EG300" i="3"/>
  <c r="EH300" i="3"/>
  <c r="EI300" i="3"/>
  <c r="EJ300" i="3"/>
  <c r="EK300" i="3"/>
  <c r="EL300" i="3"/>
  <c r="EM300" i="3"/>
  <c r="EN300" i="3"/>
  <c r="EO300" i="3"/>
  <c r="EP300" i="3"/>
  <c r="EQ300" i="3"/>
  <c r="ER300" i="3"/>
  <c r="ES300" i="3"/>
  <c r="ET300" i="3"/>
  <c r="EU300" i="3"/>
  <c r="EV300" i="3"/>
  <c r="EB301" i="3"/>
  <c r="EC301" i="3"/>
  <c r="ED301" i="3"/>
  <c r="EE301" i="3"/>
  <c r="EF301" i="3"/>
  <c r="EG301" i="3"/>
  <c r="EH301" i="3"/>
  <c r="EI301" i="3"/>
  <c r="EJ301" i="3"/>
  <c r="EK301" i="3"/>
  <c r="EL301" i="3"/>
  <c r="EM301" i="3"/>
  <c r="EN301" i="3"/>
  <c r="EO301" i="3"/>
  <c r="EP301" i="3"/>
  <c r="EQ301" i="3"/>
  <c r="ER301" i="3"/>
  <c r="ES301" i="3"/>
  <c r="ET301" i="3"/>
  <c r="EU301" i="3"/>
  <c r="EV301" i="3"/>
  <c r="EB302" i="3"/>
  <c r="EC302" i="3"/>
  <c r="ED302" i="3"/>
  <c r="EE302" i="3"/>
  <c r="EF302" i="3"/>
  <c r="EG302" i="3"/>
  <c r="EH302" i="3"/>
  <c r="EI302" i="3"/>
  <c r="EJ302" i="3"/>
  <c r="EK302" i="3"/>
  <c r="EL302" i="3"/>
  <c r="EM302" i="3"/>
  <c r="EN302" i="3"/>
  <c r="EO302" i="3"/>
  <c r="EP302" i="3"/>
  <c r="EQ302" i="3"/>
  <c r="ER302" i="3"/>
  <c r="ES302" i="3"/>
  <c r="ET302" i="3"/>
  <c r="EU302" i="3"/>
  <c r="EV302" i="3"/>
  <c r="EB303" i="3"/>
  <c r="EC303" i="3"/>
  <c r="ED303" i="3"/>
  <c r="EE303" i="3"/>
  <c r="EF303" i="3"/>
  <c r="EG303" i="3"/>
  <c r="EH303" i="3"/>
  <c r="EI303" i="3"/>
  <c r="EJ303" i="3"/>
  <c r="EK303" i="3"/>
  <c r="EL303" i="3"/>
  <c r="EM303" i="3"/>
  <c r="EN303" i="3"/>
  <c r="EO303" i="3"/>
  <c r="EP303" i="3"/>
  <c r="EQ303" i="3"/>
  <c r="ER303" i="3"/>
  <c r="ES303" i="3"/>
  <c r="ET303" i="3"/>
  <c r="EU303" i="3"/>
  <c r="EV303" i="3"/>
  <c r="EB304" i="3"/>
  <c r="EC304" i="3"/>
  <c r="ED304" i="3"/>
  <c r="EE304" i="3"/>
  <c r="EF304" i="3"/>
  <c r="EG304" i="3"/>
  <c r="EH304" i="3"/>
  <c r="EI304" i="3"/>
  <c r="EJ304" i="3"/>
  <c r="EK304" i="3"/>
  <c r="EL304" i="3"/>
  <c r="EM304" i="3"/>
  <c r="EN304" i="3"/>
  <c r="EO304" i="3"/>
  <c r="EP304" i="3"/>
  <c r="EQ304" i="3"/>
  <c r="ER304" i="3"/>
  <c r="ES304" i="3"/>
  <c r="ET304" i="3"/>
  <c r="EU304" i="3"/>
  <c r="EV304" i="3"/>
  <c r="EB305" i="3"/>
  <c r="EC305" i="3"/>
  <c r="ED305" i="3"/>
  <c r="EE305" i="3"/>
  <c r="EF305" i="3"/>
  <c r="EG305" i="3"/>
  <c r="EH305" i="3"/>
  <c r="EI305" i="3"/>
  <c r="EJ305" i="3"/>
  <c r="EK305" i="3"/>
  <c r="EL305" i="3"/>
  <c r="EM305" i="3"/>
  <c r="EN305" i="3"/>
  <c r="EO305" i="3"/>
  <c r="EP305" i="3"/>
  <c r="EQ305" i="3"/>
  <c r="ER305" i="3"/>
  <c r="ES305" i="3"/>
  <c r="ET305" i="3"/>
  <c r="EU305" i="3"/>
  <c r="EV305" i="3"/>
  <c r="EB306" i="3"/>
  <c r="EC306" i="3"/>
  <c r="ED306" i="3"/>
  <c r="EE306" i="3"/>
  <c r="EF306" i="3"/>
  <c r="EG306" i="3"/>
  <c r="EH306" i="3"/>
  <c r="EI306" i="3"/>
  <c r="EJ306" i="3"/>
  <c r="EK306" i="3"/>
  <c r="EL306" i="3"/>
  <c r="EM306" i="3"/>
  <c r="EN306" i="3"/>
  <c r="EO306" i="3"/>
  <c r="EP306" i="3"/>
  <c r="EQ306" i="3"/>
  <c r="ER306" i="3"/>
  <c r="ES306" i="3"/>
  <c r="ET306" i="3"/>
  <c r="EU306" i="3"/>
  <c r="EV306" i="3"/>
  <c r="EB307" i="3"/>
  <c r="EC307" i="3"/>
  <c r="ED307" i="3"/>
  <c r="EE307" i="3"/>
  <c r="EF307" i="3"/>
  <c r="EG307" i="3"/>
  <c r="EH307" i="3"/>
  <c r="EI307" i="3"/>
  <c r="EJ307" i="3"/>
  <c r="EK307" i="3"/>
  <c r="EL307" i="3"/>
  <c r="EM307" i="3"/>
  <c r="EN307" i="3"/>
  <c r="EO307" i="3"/>
  <c r="EP307" i="3"/>
  <c r="EQ307" i="3"/>
  <c r="ER307" i="3"/>
  <c r="ES307" i="3"/>
  <c r="ET307" i="3"/>
  <c r="EU307" i="3"/>
  <c r="EV307" i="3"/>
  <c r="EB309" i="3"/>
  <c r="EC309" i="3"/>
  <c r="ED309" i="3"/>
  <c r="EE309" i="3"/>
  <c r="EF309" i="3"/>
  <c r="EG309" i="3"/>
  <c r="EH309" i="3"/>
  <c r="EI309" i="3"/>
  <c r="EJ309" i="3"/>
  <c r="EK309" i="3"/>
  <c r="EL309" i="3"/>
  <c r="EM309" i="3"/>
  <c r="EN309" i="3"/>
  <c r="EO309" i="3"/>
  <c r="EP309" i="3"/>
  <c r="EQ309" i="3"/>
  <c r="ER309" i="3"/>
  <c r="ES309" i="3"/>
  <c r="ET309" i="3"/>
  <c r="EU309" i="3"/>
  <c r="EV309" i="3"/>
  <c r="EB310" i="3"/>
  <c r="EC310" i="3"/>
  <c r="ED310" i="3"/>
  <c r="EE310" i="3"/>
  <c r="EF310" i="3"/>
  <c r="EG310" i="3"/>
  <c r="EH310" i="3"/>
  <c r="EI310" i="3"/>
  <c r="EJ310" i="3"/>
  <c r="EK310" i="3"/>
  <c r="EL310" i="3"/>
  <c r="EM310" i="3"/>
  <c r="EN310" i="3"/>
  <c r="EO310" i="3"/>
  <c r="EP310" i="3"/>
  <c r="EQ310" i="3"/>
  <c r="ER310" i="3"/>
  <c r="ES310" i="3"/>
  <c r="ET310" i="3"/>
  <c r="EU310" i="3"/>
  <c r="EV310" i="3"/>
  <c r="R299" i="3"/>
  <c r="Q299" i="3"/>
  <c r="P299" i="3"/>
  <c r="O299" i="3"/>
  <c r="N299" i="3"/>
  <c r="M299" i="3"/>
  <c r="L299" i="3"/>
  <c r="S293" i="3"/>
  <c r="O293" i="3"/>
  <c r="I293" i="3"/>
  <c r="S292" i="3"/>
  <c r="R292" i="3"/>
  <c r="Q292" i="3"/>
  <c r="P292" i="3"/>
  <c r="O292" i="3"/>
  <c r="N292" i="3"/>
  <c r="M292" i="3"/>
  <c r="L292" i="3"/>
  <c r="S291" i="3"/>
  <c r="R291" i="3"/>
  <c r="Q291" i="3"/>
  <c r="P291" i="3"/>
  <c r="O291" i="3"/>
  <c r="N291" i="3"/>
  <c r="M291" i="3"/>
  <c r="L291" i="3"/>
  <c r="S281" i="3"/>
  <c r="S282" i="3"/>
  <c r="S283" i="3"/>
  <c r="S284" i="3"/>
  <c r="S285" i="3"/>
  <c r="S286" i="3"/>
  <c r="S287" i="3"/>
  <c r="S288" i="3"/>
  <c r="S289" i="3"/>
  <c r="I290" i="3"/>
  <c r="R289" i="3"/>
  <c r="Q289" i="3"/>
  <c r="P289" i="3"/>
  <c r="O289" i="3"/>
  <c r="N289" i="3"/>
  <c r="M289" i="3"/>
  <c r="L289" i="3"/>
  <c r="R288" i="3"/>
  <c r="Q288" i="3"/>
  <c r="P288" i="3"/>
  <c r="O288" i="3"/>
  <c r="N288" i="3"/>
  <c r="M288" i="3"/>
  <c r="L288" i="3"/>
  <c r="AI281" i="3"/>
  <c r="AJ281" i="3"/>
  <c r="AK281" i="3"/>
  <c r="AL281" i="3"/>
  <c r="AM281" i="3"/>
  <c r="AI282" i="3"/>
  <c r="AJ282" i="3"/>
  <c r="AK282" i="3"/>
  <c r="AL282" i="3"/>
  <c r="AM282" i="3"/>
  <c r="AI283" i="3"/>
  <c r="AJ283" i="3"/>
  <c r="AK283" i="3"/>
  <c r="AL283" i="3"/>
  <c r="AM283" i="3"/>
  <c r="AI284" i="3"/>
  <c r="AJ284" i="3"/>
  <c r="AK284" i="3"/>
  <c r="AL284" i="3"/>
  <c r="AM284" i="3"/>
  <c r="AI285" i="3"/>
  <c r="AJ285" i="3"/>
  <c r="AK285" i="3"/>
  <c r="AL285" i="3"/>
  <c r="AM285" i="3"/>
  <c r="AI286" i="3"/>
  <c r="AJ286" i="3"/>
  <c r="AK286" i="3"/>
  <c r="AL286" i="3"/>
  <c r="AM286" i="3"/>
  <c r="AI287" i="3"/>
  <c r="AJ287" i="3"/>
  <c r="AK287" i="3"/>
  <c r="AL287" i="3"/>
  <c r="AM287" i="3"/>
  <c r="AI288" i="3"/>
  <c r="AN288" i="3" s="1"/>
  <c r="AJ288" i="3"/>
  <c r="AK288" i="3"/>
  <c r="AL288" i="3"/>
  <c r="AM288" i="3"/>
  <c r="AI289" i="3"/>
  <c r="AJ289" i="3"/>
  <c r="AK289" i="3"/>
  <c r="AL289" i="3"/>
  <c r="AM289" i="3"/>
  <c r="AI291" i="3"/>
  <c r="AJ291" i="3"/>
  <c r="AK291" i="3"/>
  <c r="AL291" i="3"/>
  <c r="AM291" i="3"/>
  <c r="AI292" i="3"/>
  <c r="AJ292" i="3"/>
  <c r="AK292" i="3"/>
  <c r="AL292" i="3"/>
  <c r="AM292" i="3"/>
  <c r="AO281" i="3"/>
  <c r="AP281" i="3"/>
  <c r="AQ281" i="3"/>
  <c r="AR281" i="3"/>
  <c r="AS281" i="3"/>
  <c r="AO282" i="3"/>
  <c r="AP282" i="3"/>
  <c r="AQ282" i="3"/>
  <c r="AR282" i="3"/>
  <c r="AS282" i="3"/>
  <c r="AO283" i="3"/>
  <c r="AP283" i="3"/>
  <c r="AQ283" i="3"/>
  <c r="AR283" i="3"/>
  <c r="AS283" i="3"/>
  <c r="AO284" i="3"/>
  <c r="AP284" i="3"/>
  <c r="AQ284" i="3"/>
  <c r="AR284" i="3"/>
  <c r="AS284" i="3"/>
  <c r="AO285" i="3"/>
  <c r="AP285" i="3"/>
  <c r="AQ285" i="3"/>
  <c r="AR285" i="3"/>
  <c r="AS285" i="3"/>
  <c r="AO286" i="3"/>
  <c r="AP286" i="3"/>
  <c r="AQ286" i="3"/>
  <c r="AR286" i="3"/>
  <c r="AS286" i="3"/>
  <c r="AO287" i="3"/>
  <c r="AP287" i="3"/>
  <c r="AQ287" i="3"/>
  <c r="AR287" i="3"/>
  <c r="AS287" i="3"/>
  <c r="AO288" i="3"/>
  <c r="AP288" i="3"/>
  <c r="AQ288" i="3"/>
  <c r="AR288" i="3"/>
  <c r="AS288" i="3"/>
  <c r="AO289" i="3"/>
  <c r="AP289" i="3"/>
  <c r="AQ289" i="3"/>
  <c r="AR289" i="3"/>
  <c r="AS289" i="3"/>
  <c r="AO291" i="3"/>
  <c r="AP291" i="3"/>
  <c r="AQ291" i="3"/>
  <c r="AR291" i="3"/>
  <c r="AS291" i="3"/>
  <c r="AO292" i="3"/>
  <c r="AP292" i="3"/>
  <c r="AQ292" i="3"/>
  <c r="AR292" i="3"/>
  <c r="AS292" i="3"/>
  <c r="R287" i="3"/>
  <c r="Q287" i="3"/>
  <c r="P287" i="3"/>
  <c r="O287" i="3"/>
  <c r="N287" i="3"/>
  <c r="M287" i="3"/>
  <c r="L287" i="3"/>
  <c r="R286" i="3"/>
  <c r="Q286" i="3"/>
  <c r="P286" i="3"/>
  <c r="O286" i="3"/>
  <c r="N286" i="3"/>
  <c r="M286" i="3"/>
  <c r="L286" i="3"/>
  <c r="R285" i="3"/>
  <c r="Q285" i="3"/>
  <c r="P285" i="3"/>
  <c r="O285" i="3"/>
  <c r="N285" i="3"/>
  <c r="M285" i="3"/>
  <c r="L285" i="3"/>
  <c r="R284" i="3"/>
  <c r="Q284" i="3"/>
  <c r="P284" i="3"/>
  <c r="O284" i="3"/>
  <c r="N284" i="3"/>
  <c r="M284" i="3"/>
  <c r="L284" i="3"/>
  <c r="R283" i="3"/>
  <c r="Q283" i="3"/>
  <c r="P283" i="3"/>
  <c r="O283" i="3"/>
  <c r="N283" i="3"/>
  <c r="M283" i="3"/>
  <c r="L283" i="3"/>
  <c r="R282" i="3"/>
  <c r="Q282" i="3"/>
  <c r="P282" i="3"/>
  <c r="O282" i="3"/>
  <c r="N282" i="3"/>
  <c r="M282" i="3"/>
  <c r="L282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CF286" i="3"/>
  <c r="CG286" i="3"/>
  <c r="CH286" i="3"/>
  <c r="CI286" i="3"/>
  <c r="CJ286" i="3"/>
  <c r="CK286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CF287" i="3"/>
  <c r="CG287" i="3"/>
  <c r="CH287" i="3"/>
  <c r="CI287" i="3"/>
  <c r="CJ287" i="3"/>
  <c r="CK287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CF288" i="3"/>
  <c r="CG288" i="3"/>
  <c r="CH288" i="3"/>
  <c r="CI288" i="3"/>
  <c r="CJ288" i="3"/>
  <c r="CK288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CF289" i="3"/>
  <c r="CG289" i="3"/>
  <c r="CH289" i="3"/>
  <c r="CI289" i="3"/>
  <c r="CJ289" i="3"/>
  <c r="CK289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CF291" i="3"/>
  <c r="CG291" i="3"/>
  <c r="CH291" i="3"/>
  <c r="CI291" i="3"/>
  <c r="CJ291" i="3"/>
  <c r="CK291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CF292" i="3"/>
  <c r="CG292" i="3"/>
  <c r="CH292" i="3"/>
  <c r="CI292" i="3"/>
  <c r="CJ292" i="3"/>
  <c r="CK292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CX281" i="3"/>
  <c r="CY281" i="3"/>
  <c r="CZ281" i="3"/>
  <c r="DA281" i="3"/>
  <c r="DB281" i="3"/>
  <c r="DC281" i="3"/>
  <c r="DD281" i="3"/>
  <c r="DE281" i="3"/>
  <c r="DF281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CX282" i="3"/>
  <c r="CY282" i="3"/>
  <c r="CZ282" i="3"/>
  <c r="DA282" i="3"/>
  <c r="DB282" i="3"/>
  <c r="DC282" i="3"/>
  <c r="DD282" i="3"/>
  <c r="DE282" i="3"/>
  <c r="DF282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CX283" i="3"/>
  <c r="CY283" i="3"/>
  <c r="CZ283" i="3"/>
  <c r="DA283" i="3"/>
  <c r="DB283" i="3"/>
  <c r="DC283" i="3"/>
  <c r="DD283" i="3"/>
  <c r="DE283" i="3"/>
  <c r="DF283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CX284" i="3"/>
  <c r="CY284" i="3"/>
  <c r="CZ284" i="3"/>
  <c r="DA284" i="3"/>
  <c r="DB284" i="3"/>
  <c r="DC284" i="3"/>
  <c r="DD284" i="3"/>
  <c r="DE284" i="3"/>
  <c r="DF284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CX285" i="3"/>
  <c r="CY285" i="3"/>
  <c r="CZ285" i="3"/>
  <c r="DA285" i="3"/>
  <c r="DB285" i="3"/>
  <c r="DC285" i="3"/>
  <c r="DD285" i="3"/>
  <c r="DE285" i="3"/>
  <c r="DF285" i="3"/>
  <c r="CL286" i="3"/>
  <c r="CM286" i="3"/>
  <c r="CN286" i="3"/>
  <c r="CO286" i="3"/>
  <c r="CP286" i="3"/>
  <c r="CQ286" i="3"/>
  <c r="CR286" i="3"/>
  <c r="CS286" i="3"/>
  <c r="CT286" i="3"/>
  <c r="CU286" i="3"/>
  <c r="CV286" i="3"/>
  <c r="CW286" i="3"/>
  <c r="CX286" i="3"/>
  <c r="CY286" i="3"/>
  <c r="CZ286" i="3"/>
  <c r="DA286" i="3"/>
  <c r="DB286" i="3"/>
  <c r="DC286" i="3"/>
  <c r="DD286" i="3"/>
  <c r="DE286" i="3"/>
  <c r="DF286" i="3"/>
  <c r="CL287" i="3"/>
  <c r="CM287" i="3"/>
  <c r="CN287" i="3"/>
  <c r="CO287" i="3"/>
  <c r="CP287" i="3"/>
  <c r="CQ287" i="3"/>
  <c r="CR287" i="3"/>
  <c r="CS287" i="3"/>
  <c r="CT287" i="3"/>
  <c r="CU287" i="3"/>
  <c r="CV287" i="3"/>
  <c r="CW287" i="3"/>
  <c r="CX287" i="3"/>
  <c r="CY287" i="3"/>
  <c r="CZ287" i="3"/>
  <c r="DA287" i="3"/>
  <c r="DB287" i="3"/>
  <c r="DC287" i="3"/>
  <c r="DD287" i="3"/>
  <c r="DE287" i="3"/>
  <c r="DF287" i="3"/>
  <c r="CL288" i="3"/>
  <c r="CM288" i="3"/>
  <c r="CN288" i="3"/>
  <c r="CO288" i="3"/>
  <c r="CP288" i="3"/>
  <c r="CQ288" i="3"/>
  <c r="CR288" i="3"/>
  <c r="CS288" i="3"/>
  <c r="CT288" i="3"/>
  <c r="CU288" i="3"/>
  <c r="CV288" i="3"/>
  <c r="CW288" i="3"/>
  <c r="CX288" i="3"/>
  <c r="CY288" i="3"/>
  <c r="CZ288" i="3"/>
  <c r="DA288" i="3"/>
  <c r="DB288" i="3"/>
  <c r="DC288" i="3"/>
  <c r="DD288" i="3"/>
  <c r="DE288" i="3"/>
  <c r="DF288" i="3"/>
  <c r="CL289" i="3"/>
  <c r="CM289" i="3"/>
  <c r="CN289" i="3"/>
  <c r="CO289" i="3"/>
  <c r="CP289" i="3"/>
  <c r="CQ289" i="3"/>
  <c r="CR289" i="3"/>
  <c r="CS289" i="3"/>
  <c r="CT289" i="3"/>
  <c r="CU289" i="3"/>
  <c r="CV289" i="3"/>
  <c r="CW289" i="3"/>
  <c r="CX289" i="3"/>
  <c r="CY289" i="3"/>
  <c r="CZ289" i="3"/>
  <c r="DA289" i="3"/>
  <c r="DB289" i="3"/>
  <c r="DC289" i="3"/>
  <c r="DD289" i="3"/>
  <c r="DE289" i="3"/>
  <c r="DF289" i="3"/>
  <c r="CL291" i="3"/>
  <c r="CM291" i="3"/>
  <c r="CN291" i="3"/>
  <c r="CO291" i="3"/>
  <c r="CP291" i="3"/>
  <c r="CQ291" i="3"/>
  <c r="CR291" i="3"/>
  <c r="CS291" i="3"/>
  <c r="CT291" i="3"/>
  <c r="CU291" i="3"/>
  <c r="CV291" i="3"/>
  <c r="CW291" i="3"/>
  <c r="CX291" i="3"/>
  <c r="CY291" i="3"/>
  <c r="CZ291" i="3"/>
  <c r="DA291" i="3"/>
  <c r="DB291" i="3"/>
  <c r="DC291" i="3"/>
  <c r="DD291" i="3"/>
  <c r="DE291" i="3"/>
  <c r="DF291" i="3"/>
  <c r="CL292" i="3"/>
  <c r="CM292" i="3"/>
  <c r="CN292" i="3"/>
  <c r="CO292" i="3"/>
  <c r="CP292" i="3"/>
  <c r="CQ292" i="3"/>
  <c r="CR292" i="3"/>
  <c r="CS292" i="3"/>
  <c r="CT292" i="3"/>
  <c r="CU292" i="3"/>
  <c r="CV292" i="3"/>
  <c r="CW292" i="3"/>
  <c r="CX292" i="3"/>
  <c r="CY292" i="3"/>
  <c r="CZ292" i="3"/>
  <c r="DA292" i="3"/>
  <c r="DB292" i="3"/>
  <c r="DC292" i="3"/>
  <c r="DD292" i="3"/>
  <c r="DE292" i="3"/>
  <c r="DF292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DG285" i="3"/>
  <c r="DH285" i="3"/>
  <c r="DI285" i="3"/>
  <c r="DJ285" i="3"/>
  <c r="DK285" i="3"/>
  <c r="DL285" i="3"/>
  <c r="DM285" i="3"/>
  <c r="DN285" i="3"/>
  <c r="DO285" i="3"/>
  <c r="DP285" i="3"/>
  <c r="DQ285" i="3"/>
  <c r="DR285" i="3"/>
  <c r="DS285" i="3"/>
  <c r="DT285" i="3"/>
  <c r="DU285" i="3"/>
  <c r="DV285" i="3"/>
  <c r="DW285" i="3"/>
  <c r="DX285" i="3"/>
  <c r="DY285" i="3"/>
  <c r="DZ285" i="3"/>
  <c r="EA285" i="3"/>
  <c r="DG286" i="3"/>
  <c r="DH286" i="3"/>
  <c r="DI286" i="3"/>
  <c r="DJ286" i="3"/>
  <c r="DK286" i="3"/>
  <c r="DL286" i="3"/>
  <c r="DM286" i="3"/>
  <c r="DN286" i="3"/>
  <c r="DO286" i="3"/>
  <c r="DP286" i="3"/>
  <c r="DQ286" i="3"/>
  <c r="DR286" i="3"/>
  <c r="DS286" i="3"/>
  <c r="DT286" i="3"/>
  <c r="DU286" i="3"/>
  <c r="DV286" i="3"/>
  <c r="DW286" i="3"/>
  <c r="DX286" i="3"/>
  <c r="DY286" i="3"/>
  <c r="DZ286" i="3"/>
  <c r="EA286" i="3"/>
  <c r="DG287" i="3"/>
  <c r="DH287" i="3"/>
  <c r="DI287" i="3"/>
  <c r="DJ287" i="3"/>
  <c r="DK287" i="3"/>
  <c r="DL287" i="3"/>
  <c r="DM287" i="3"/>
  <c r="DN287" i="3"/>
  <c r="DO287" i="3"/>
  <c r="DP287" i="3"/>
  <c r="DQ287" i="3"/>
  <c r="DR287" i="3"/>
  <c r="DS287" i="3"/>
  <c r="DT287" i="3"/>
  <c r="DU287" i="3"/>
  <c r="DV287" i="3"/>
  <c r="DW287" i="3"/>
  <c r="DX287" i="3"/>
  <c r="DY287" i="3"/>
  <c r="DZ287" i="3"/>
  <c r="EA287" i="3"/>
  <c r="DG288" i="3"/>
  <c r="DH288" i="3"/>
  <c r="DI288" i="3"/>
  <c r="DJ288" i="3"/>
  <c r="DK288" i="3"/>
  <c r="DL288" i="3"/>
  <c r="DM288" i="3"/>
  <c r="DN288" i="3"/>
  <c r="DO288" i="3"/>
  <c r="DP288" i="3"/>
  <c r="DQ288" i="3"/>
  <c r="DR288" i="3"/>
  <c r="DS288" i="3"/>
  <c r="DT288" i="3"/>
  <c r="DU288" i="3"/>
  <c r="DV288" i="3"/>
  <c r="DW288" i="3"/>
  <c r="DX288" i="3"/>
  <c r="DY288" i="3"/>
  <c r="DZ288" i="3"/>
  <c r="EA288" i="3"/>
  <c r="DG289" i="3"/>
  <c r="DH289" i="3"/>
  <c r="DI289" i="3"/>
  <c r="DJ289" i="3"/>
  <c r="DK289" i="3"/>
  <c r="DL289" i="3"/>
  <c r="DM289" i="3"/>
  <c r="DN289" i="3"/>
  <c r="DO289" i="3"/>
  <c r="DP289" i="3"/>
  <c r="DQ289" i="3"/>
  <c r="DR289" i="3"/>
  <c r="DS289" i="3"/>
  <c r="DT289" i="3"/>
  <c r="DU289" i="3"/>
  <c r="DV289" i="3"/>
  <c r="DW289" i="3"/>
  <c r="DX289" i="3"/>
  <c r="DY289" i="3"/>
  <c r="DZ289" i="3"/>
  <c r="EA289" i="3"/>
  <c r="DG291" i="3"/>
  <c r="DH291" i="3"/>
  <c r="DI291" i="3"/>
  <c r="DJ291" i="3"/>
  <c r="DK291" i="3"/>
  <c r="DL291" i="3"/>
  <c r="DM291" i="3"/>
  <c r="DN291" i="3"/>
  <c r="DO291" i="3"/>
  <c r="DP291" i="3"/>
  <c r="DQ291" i="3"/>
  <c r="DR291" i="3"/>
  <c r="DS291" i="3"/>
  <c r="DT291" i="3"/>
  <c r="DU291" i="3"/>
  <c r="DV291" i="3"/>
  <c r="DW291" i="3"/>
  <c r="DX291" i="3"/>
  <c r="DY291" i="3"/>
  <c r="DZ291" i="3"/>
  <c r="EA291" i="3"/>
  <c r="DG292" i="3"/>
  <c r="DH292" i="3"/>
  <c r="DI292" i="3"/>
  <c r="DJ292" i="3"/>
  <c r="DK292" i="3"/>
  <c r="DL292" i="3"/>
  <c r="DM292" i="3"/>
  <c r="DN292" i="3"/>
  <c r="DO292" i="3"/>
  <c r="DP292" i="3"/>
  <c r="DQ292" i="3"/>
  <c r="DR292" i="3"/>
  <c r="DS292" i="3"/>
  <c r="DT292" i="3"/>
  <c r="DU292" i="3"/>
  <c r="DV292" i="3"/>
  <c r="DW292" i="3"/>
  <c r="DX292" i="3"/>
  <c r="DY292" i="3"/>
  <c r="DZ292" i="3"/>
  <c r="EA292" i="3"/>
  <c r="EB281" i="3"/>
  <c r="EC281" i="3"/>
  <c r="ED281" i="3"/>
  <c r="EE281" i="3"/>
  <c r="EF281" i="3"/>
  <c r="EG281" i="3"/>
  <c r="EH281" i="3"/>
  <c r="EI281" i="3"/>
  <c r="EJ281" i="3"/>
  <c r="EK281" i="3"/>
  <c r="EL281" i="3"/>
  <c r="EM281" i="3"/>
  <c r="EN281" i="3"/>
  <c r="EO281" i="3"/>
  <c r="EP281" i="3"/>
  <c r="EQ281" i="3"/>
  <c r="ER281" i="3"/>
  <c r="ES281" i="3"/>
  <c r="ET281" i="3"/>
  <c r="EU281" i="3"/>
  <c r="EV281" i="3"/>
  <c r="EB282" i="3"/>
  <c r="EC282" i="3"/>
  <c r="ED282" i="3"/>
  <c r="EE282" i="3"/>
  <c r="EF282" i="3"/>
  <c r="EG282" i="3"/>
  <c r="EH282" i="3"/>
  <c r="EI282" i="3"/>
  <c r="EJ282" i="3"/>
  <c r="EK282" i="3"/>
  <c r="EL282" i="3"/>
  <c r="EM282" i="3"/>
  <c r="EN282" i="3"/>
  <c r="EO282" i="3"/>
  <c r="EP282" i="3"/>
  <c r="EQ282" i="3"/>
  <c r="ER282" i="3"/>
  <c r="ES282" i="3"/>
  <c r="ET282" i="3"/>
  <c r="EU282" i="3"/>
  <c r="EV282" i="3"/>
  <c r="EB283" i="3"/>
  <c r="EC283" i="3"/>
  <c r="ED283" i="3"/>
  <c r="EE283" i="3"/>
  <c r="EF283" i="3"/>
  <c r="EG283" i="3"/>
  <c r="EH283" i="3"/>
  <c r="EI283" i="3"/>
  <c r="EJ283" i="3"/>
  <c r="EK283" i="3"/>
  <c r="EL283" i="3"/>
  <c r="EM283" i="3"/>
  <c r="EN283" i="3"/>
  <c r="EO283" i="3"/>
  <c r="EP283" i="3"/>
  <c r="EQ283" i="3"/>
  <c r="ER283" i="3"/>
  <c r="ES283" i="3"/>
  <c r="ET283" i="3"/>
  <c r="EU283" i="3"/>
  <c r="EV283" i="3"/>
  <c r="EB284" i="3"/>
  <c r="EC284" i="3"/>
  <c r="ED284" i="3"/>
  <c r="EE284" i="3"/>
  <c r="EF284" i="3"/>
  <c r="EG284" i="3"/>
  <c r="EH284" i="3"/>
  <c r="EI284" i="3"/>
  <c r="EJ284" i="3"/>
  <c r="EK284" i="3"/>
  <c r="EL284" i="3"/>
  <c r="EM284" i="3"/>
  <c r="EN284" i="3"/>
  <c r="EO284" i="3"/>
  <c r="EP284" i="3"/>
  <c r="EQ284" i="3"/>
  <c r="ER284" i="3"/>
  <c r="ES284" i="3"/>
  <c r="ET284" i="3"/>
  <c r="EU284" i="3"/>
  <c r="EV284" i="3"/>
  <c r="EB285" i="3"/>
  <c r="EC285" i="3"/>
  <c r="ED285" i="3"/>
  <c r="EE285" i="3"/>
  <c r="EF285" i="3"/>
  <c r="EG285" i="3"/>
  <c r="EH285" i="3"/>
  <c r="EI285" i="3"/>
  <c r="EJ285" i="3"/>
  <c r="EK285" i="3"/>
  <c r="EL285" i="3"/>
  <c r="EM285" i="3"/>
  <c r="EN285" i="3"/>
  <c r="EO285" i="3"/>
  <c r="EP285" i="3"/>
  <c r="EQ285" i="3"/>
  <c r="ER285" i="3"/>
  <c r="ES285" i="3"/>
  <c r="ET285" i="3"/>
  <c r="EU285" i="3"/>
  <c r="EV285" i="3"/>
  <c r="EB286" i="3"/>
  <c r="EC286" i="3"/>
  <c r="ED286" i="3"/>
  <c r="EE286" i="3"/>
  <c r="EF286" i="3"/>
  <c r="EG286" i="3"/>
  <c r="EH286" i="3"/>
  <c r="EI286" i="3"/>
  <c r="EJ286" i="3"/>
  <c r="EK286" i="3"/>
  <c r="EL286" i="3"/>
  <c r="EM286" i="3"/>
  <c r="EN286" i="3"/>
  <c r="EO286" i="3"/>
  <c r="EP286" i="3"/>
  <c r="EQ286" i="3"/>
  <c r="ER286" i="3"/>
  <c r="ES286" i="3"/>
  <c r="ET286" i="3"/>
  <c r="EU286" i="3"/>
  <c r="EV286" i="3"/>
  <c r="EB287" i="3"/>
  <c r="EC287" i="3"/>
  <c r="ED287" i="3"/>
  <c r="EE287" i="3"/>
  <c r="EF287" i="3"/>
  <c r="EG287" i="3"/>
  <c r="EH287" i="3"/>
  <c r="EI287" i="3"/>
  <c r="EJ287" i="3"/>
  <c r="EK287" i="3"/>
  <c r="EL287" i="3"/>
  <c r="EM287" i="3"/>
  <c r="EN287" i="3"/>
  <c r="EO287" i="3"/>
  <c r="EP287" i="3"/>
  <c r="EQ287" i="3"/>
  <c r="ER287" i="3"/>
  <c r="ES287" i="3"/>
  <c r="ET287" i="3"/>
  <c r="EU287" i="3"/>
  <c r="EV287" i="3"/>
  <c r="EB288" i="3"/>
  <c r="EC288" i="3"/>
  <c r="ED288" i="3"/>
  <c r="EE288" i="3"/>
  <c r="EF288" i="3"/>
  <c r="EG288" i="3"/>
  <c r="EH288" i="3"/>
  <c r="EI288" i="3"/>
  <c r="EJ288" i="3"/>
  <c r="EK288" i="3"/>
  <c r="EL288" i="3"/>
  <c r="EM288" i="3"/>
  <c r="EN288" i="3"/>
  <c r="EO288" i="3"/>
  <c r="EP288" i="3"/>
  <c r="EQ288" i="3"/>
  <c r="ER288" i="3"/>
  <c r="ES288" i="3"/>
  <c r="ET288" i="3"/>
  <c r="EU288" i="3"/>
  <c r="EV288" i="3"/>
  <c r="EB289" i="3"/>
  <c r="EC289" i="3"/>
  <c r="ED289" i="3"/>
  <c r="EE289" i="3"/>
  <c r="EF289" i="3"/>
  <c r="EG289" i="3"/>
  <c r="EH289" i="3"/>
  <c r="EI289" i="3"/>
  <c r="EJ289" i="3"/>
  <c r="EK289" i="3"/>
  <c r="EL289" i="3"/>
  <c r="EM289" i="3"/>
  <c r="EN289" i="3"/>
  <c r="EO289" i="3"/>
  <c r="EP289" i="3"/>
  <c r="EQ289" i="3"/>
  <c r="ER289" i="3"/>
  <c r="ES289" i="3"/>
  <c r="ET289" i="3"/>
  <c r="EU289" i="3"/>
  <c r="EV289" i="3"/>
  <c r="EB291" i="3"/>
  <c r="EC291" i="3"/>
  <c r="ED291" i="3"/>
  <c r="EE291" i="3"/>
  <c r="EF291" i="3"/>
  <c r="EG291" i="3"/>
  <c r="EH291" i="3"/>
  <c r="EI291" i="3"/>
  <c r="EJ291" i="3"/>
  <c r="EK291" i="3"/>
  <c r="EL291" i="3"/>
  <c r="EM291" i="3"/>
  <c r="EN291" i="3"/>
  <c r="EO291" i="3"/>
  <c r="EP291" i="3"/>
  <c r="EQ291" i="3"/>
  <c r="ER291" i="3"/>
  <c r="ES291" i="3"/>
  <c r="ET291" i="3"/>
  <c r="EU291" i="3"/>
  <c r="EV291" i="3"/>
  <c r="EB292" i="3"/>
  <c r="EC292" i="3"/>
  <c r="ED292" i="3"/>
  <c r="EE292" i="3"/>
  <c r="EF292" i="3"/>
  <c r="EG292" i="3"/>
  <c r="EH292" i="3"/>
  <c r="EI292" i="3"/>
  <c r="EJ292" i="3"/>
  <c r="EK292" i="3"/>
  <c r="EL292" i="3"/>
  <c r="EM292" i="3"/>
  <c r="EN292" i="3"/>
  <c r="EO292" i="3"/>
  <c r="EP292" i="3"/>
  <c r="EQ292" i="3"/>
  <c r="ER292" i="3"/>
  <c r="ES292" i="3"/>
  <c r="ET292" i="3"/>
  <c r="EU292" i="3"/>
  <c r="EV292" i="3"/>
  <c r="R281" i="3"/>
  <c r="Q281" i="3"/>
  <c r="P281" i="3"/>
  <c r="O281" i="3"/>
  <c r="N281" i="3"/>
  <c r="M281" i="3"/>
  <c r="L281" i="3"/>
  <c r="S275" i="3"/>
  <c r="O275" i="3"/>
  <c r="I275" i="3"/>
  <c r="S274" i="3"/>
  <c r="R274" i="3"/>
  <c r="Q274" i="3"/>
  <c r="P274" i="3"/>
  <c r="O274" i="3"/>
  <c r="N274" i="3"/>
  <c r="M274" i="3"/>
  <c r="L274" i="3"/>
  <c r="S273" i="3"/>
  <c r="R273" i="3"/>
  <c r="Q273" i="3"/>
  <c r="P273" i="3"/>
  <c r="O273" i="3"/>
  <c r="N273" i="3"/>
  <c r="M273" i="3"/>
  <c r="L273" i="3"/>
  <c r="S263" i="3"/>
  <c r="S264" i="3"/>
  <c r="S265" i="3"/>
  <c r="S266" i="3"/>
  <c r="S267" i="3"/>
  <c r="S268" i="3"/>
  <c r="S269" i="3"/>
  <c r="S270" i="3"/>
  <c r="S271" i="3"/>
  <c r="I272" i="3"/>
  <c r="R271" i="3"/>
  <c r="Q271" i="3"/>
  <c r="P271" i="3"/>
  <c r="O271" i="3"/>
  <c r="N271" i="3"/>
  <c r="M271" i="3"/>
  <c r="L271" i="3"/>
  <c r="R270" i="3"/>
  <c r="Q270" i="3"/>
  <c r="P270" i="3"/>
  <c r="O270" i="3"/>
  <c r="N270" i="3"/>
  <c r="M270" i="3"/>
  <c r="L270" i="3"/>
  <c r="AI263" i="3"/>
  <c r="AJ263" i="3"/>
  <c r="AK263" i="3"/>
  <c r="AL263" i="3"/>
  <c r="AM263" i="3"/>
  <c r="AI264" i="3"/>
  <c r="AJ264" i="3"/>
  <c r="AK264" i="3"/>
  <c r="AL264" i="3"/>
  <c r="AM264" i="3"/>
  <c r="AI265" i="3"/>
  <c r="AJ265" i="3"/>
  <c r="AK265" i="3"/>
  <c r="AL265" i="3"/>
  <c r="AM265" i="3"/>
  <c r="AI266" i="3"/>
  <c r="AJ266" i="3"/>
  <c r="AK266" i="3"/>
  <c r="AN266" i="3" s="1"/>
  <c r="AL266" i="3"/>
  <c r="AM266" i="3"/>
  <c r="AI267" i="3"/>
  <c r="AJ267" i="3"/>
  <c r="AK267" i="3"/>
  <c r="AL267" i="3"/>
  <c r="AM267" i="3"/>
  <c r="AI268" i="3"/>
  <c r="AJ268" i="3"/>
  <c r="AK268" i="3"/>
  <c r="AL268" i="3"/>
  <c r="AM268" i="3"/>
  <c r="AI269" i="3"/>
  <c r="AJ269" i="3"/>
  <c r="AK269" i="3"/>
  <c r="AL269" i="3"/>
  <c r="AM269" i="3"/>
  <c r="AI270" i="3"/>
  <c r="AJ270" i="3"/>
  <c r="AK270" i="3"/>
  <c r="AL270" i="3"/>
  <c r="AM270" i="3"/>
  <c r="AI271" i="3"/>
  <c r="AJ271" i="3"/>
  <c r="AK271" i="3"/>
  <c r="AL271" i="3"/>
  <c r="AM271" i="3"/>
  <c r="AI273" i="3"/>
  <c r="AJ273" i="3"/>
  <c r="AK273" i="3"/>
  <c r="AL273" i="3"/>
  <c r="AM273" i="3"/>
  <c r="AI274" i="3"/>
  <c r="AJ274" i="3"/>
  <c r="AK274" i="3"/>
  <c r="AL274" i="3"/>
  <c r="AM274" i="3"/>
  <c r="AO263" i="3"/>
  <c r="AP263" i="3"/>
  <c r="AQ263" i="3"/>
  <c r="AR263" i="3"/>
  <c r="AS263" i="3"/>
  <c r="AO264" i="3"/>
  <c r="AP264" i="3"/>
  <c r="AQ264" i="3"/>
  <c r="AR264" i="3"/>
  <c r="AS264" i="3"/>
  <c r="AO265" i="3"/>
  <c r="AP265" i="3"/>
  <c r="AQ265" i="3"/>
  <c r="AR265" i="3"/>
  <c r="AS265" i="3"/>
  <c r="AO266" i="3"/>
  <c r="AP266" i="3"/>
  <c r="AQ266" i="3"/>
  <c r="AR266" i="3"/>
  <c r="AS266" i="3"/>
  <c r="AO267" i="3"/>
  <c r="AP267" i="3"/>
  <c r="AQ267" i="3"/>
  <c r="AR267" i="3"/>
  <c r="AS267" i="3"/>
  <c r="AO268" i="3"/>
  <c r="AP268" i="3"/>
  <c r="AQ268" i="3"/>
  <c r="AR268" i="3"/>
  <c r="AS268" i="3"/>
  <c r="AO269" i="3"/>
  <c r="AP269" i="3"/>
  <c r="AQ269" i="3"/>
  <c r="AR269" i="3"/>
  <c r="AS269" i="3"/>
  <c r="AO270" i="3"/>
  <c r="AP270" i="3"/>
  <c r="AQ270" i="3"/>
  <c r="AR270" i="3"/>
  <c r="AS270" i="3"/>
  <c r="AO271" i="3"/>
  <c r="AP271" i="3"/>
  <c r="AQ271" i="3"/>
  <c r="AR271" i="3"/>
  <c r="AS271" i="3"/>
  <c r="AO273" i="3"/>
  <c r="AP273" i="3"/>
  <c r="AQ273" i="3"/>
  <c r="AR273" i="3"/>
  <c r="AS273" i="3"/>
  <c r="AO274" i="3"/>
  <c r="AP274" i="3"/>
  <c r="AQ274" i="3"/>
  <c r="AR274" i="3"/>
  <c r="AS274" i="3"/>
  <c r="R269" i="3"/>
  <c r="Q269" i="3"/>
  <c r="P269" i="3"/>
  <c r="O269" i="3"/>
  <c r="N269" i="3"/>
  <c r="M269" i="3"/>
  <c r="L269" i="3"/>
  <c r="R268" i="3"/>
  <c r="Q268" i="3"/>
  <c r="P268" i="3"/>
  <c r="O268" i="3"/>
  <c r="N268" i="3"/>
  <c r="M268" i="3"/>
  <c r="L268" i="3"/>
  <c r="R267" i="3"/>
  <c r="Q267" i="3"/>
  <c r="P267" i="3"/>
  <c r="O267" i="3"/>
  <c r="N267" i="3"/>
  <c r="M267" i="3"/>
  <c r="L267" i="3"/>
  <c r="R266" i="3"/>
  <c r="Q266" i="3"/>
  <c r="P266" i="3"/>
  <c r="O266" i="3"/>
  <c r="N266" i="3"/>
  <c r="M266" i="3"/>
  <c r="L266" i="3"/>
  <c r="R265" i="3"/>
  <c r="Q265" i="3"/>
  <c r="P265" i="3"/>
  <c r="O265" i="3"/>
  <c r="N265" i="3"/>
  <c r="M265" i="3"/>
  <c r="L265" i="3"/>
  <c r="R264" i="3"/>
  <c r="Q264" i="3"/>
  <c r="P264" i="3"/>
  <c r="O264" i="3"/>
  <c r="N264" i="3"/>
  <c r="M264" i="3"/>
  <c r="L264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CX263" i="3"/>
  <c r="CY263" i="3"/>
  <c r="CZ263" i="3"/>
  <c r="DA263" i="3"/>
  <c r="DB263" i="3"/>
  <c r="DC263" i="3"/>
  <c r="DD263" i="3"/>
  <c r="DE263" i="3"/>
  <c r="DF263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CX264" i="3"/>
  <c r="CY264" i="3"/>
  <c r="CZ264" i="3"/>
  <c r="DA264" i="3"/>
  <c r="DB264" i="3"/>
  <c r="DC264" i="3"/>
  <c r="DD264" i="3"/>
  <c r="DE264" i="3"/>
  <c r="DF264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CX265" i="3"/>
  <c r="CY265" i="3"/>
  <c r="CZ265" i="3"/>
  <c r="DA265" i="3"/>
  <c r="DB265" i="3"/>
  <c r="DC265" i="3"/>
  <c r="DD265" i="3"/>
  <c r="DE265" i="3"/>
  <c r="DF265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CX266" i="3"/>
  <c r="CY266" i="3"/>
  <c r="CZ266" i="3"/>
  <c r="DA266" i="3"/>
  <c r="DB266" i="3"/>
  <c r="DC266" i="3"/>
  <c r="DD266" i="3"/>
  <c r="DE266" i="3"/>
  <c r="DF266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CX267" i="3"/>
  <c r="CY267" i="3"/>
  <c r="CZ267" i="3"/>
  <c r="DA267" i="3"/>
  <c r="DB267" i="3"/>
  <c r="DC267" i="3"/>
  <c r="DD267" i="3"/>
  <c r="DE267" i="3"/>
  <c r="DF267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CX268" i="3"/>
  <c r="CY268" i="3"/>
  <c r="CZ268" i="3"/>
  <c r="DA268" i="3"/>
  <c r="DB268" i="3"/>
  <c r="DC268" i="3"/>
  <c r="DD268" i="3"/>
  <c r="DE268" i="3"/>
  <c r="DF268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CX270" i="3"/>
  <c r="CY270" i="3"/>
  <c r="CZ270" i="3"/>
  <c r="DA270" i="3"/>
  <c r="DB270" i="3"/>
  <c r="DC270" i="3"/>
  <c r="DD270" i="3"/>
  <c r="DE270" i="3"/>
  <c r="DF270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CX271" i="3"/>
  <c r="CY271" i="3"/>
  <c r="CZ271" i="3"/>
  <c r="DA271" i="3"/>
  <c r="DB271" i="3"/>
  <c r="DC271" i="3"/>
  <c r="DD271" i="3"/>
  <c r="DE271" i="3"/>
  <c r="DF271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EB263" i="3"/>
  <c r="EC263" i="3"/>
  <c r="ED263" i="3"/>
  <c r="EE263" i="3"/>
  <c r="EF263" i="3"/>
  <c r="EG263" i="3"/>
  <c r="EH263" i="3"/>
  <c r="EI263" i="3"/>
  <c r="EJ263" i="3"/>
  <c r="EK263" i="3"/>
  <c r="EL263" i="3"/>
  <c r="EM263" i="3"/>
  <c r="EN263" i="3"/>
  <c r="EO263" i="3"/>
  <c r="EP263" i="3"/>
  <c r="EQ263" i="3"/>
  <c r="ER263" i="3"/>
  <c r="ES263" i="3"/>
  <c r="ET263" i="3"/>
  <c r="EU263" i="3"/>
  <c r="EV263" i="3"/>
  <c r="EB264" i="3"/>
  <c r="EC264" i="3"/>
  <c r="ED264" i="3"/>
  <c r="EE264" i="3"/>
  <c r="EF264" i="3"/>
  <c r="EG264" i="3"/>
  <c r="EH264" i="3"/>
  <c r="EI264" i="3"/>
  <c r="EJ264" i="3"/>
  <c r="EK264" i="3"/>
  <c r="EL264" i="3"/>
  <c r="EM264" i="3"/>
  <c r="EN264" i="3"/>
  <c r="EO264" i="3"/>
  <c r="EP264" i="3"/>
  <c r="EQ264" i="3"/>
  <c r="ER264" i="3"/>
  <c r="ES264" i="3"/>
  <c r="ET264" i="3"/>
  <c r="EU264" i="3"/>
  <c r="EV264" i="3"/>
  <c r="EB265" i="3"/>
  <c r="EC265" i="3"/>
  <c r="ED265" i="3"/>
  <c r="EE265" i="3"/>
  <c r="EF265" i="3"/>
  <c r="EG265" i="3"/>
  <c r="EH265" i="3"/>
  <c r="EI265" i="3"/>
  <c r="EJ265" i="3"/>
  <c r="EK265" i="3"/>
  <c r="EL265" i="3"/>
  <c r="EM265" i="3"/>
  <c r="EN265" i="3"/>
  <c r="EO265" i="3"/>
  <c r="EP265" i="3"/>
  <c r="EQ265" i="3"/>
  <c r="ER265" i="3"/>
  <c r="ES265" i="3"/>
  <c r="ET265" i="3"/>
  <c r="EU265" i="3"/>
  <c r="EV265" i="3"/>
  <c r="EB266" i="3"/>
  <c r="EC266" i="3"/>
  <c r="ED266" i="3"/>
  <c r="EE266" i="3"/>
  <c r="EF266" i="3"/>
  <c r="EG266" i="3"/>
  <c r="EH266" i="3"/>
  <c r="EI266" i="3"/>
  <c r="EJ266" i="3"/>
  <c r="EK266" i="3"/>
  <c r="EL266" i="3"/>
  <c r="EM266" i="3"/>
  <c r="EN266" i="3"/>
  <c r="EO266" i="3"/>
  <c r="EP266" i="3"/>
  <c r="EQ266" i="3"/>
  <c r="ER266" i="3"/>
  <c r="ES266" i="3"/>
  <c r="ET266" i="3"/>
  <c r="EU266" i="3"/>
  <c r="EV266" i="3"/>
  <c r="EB267" i="3"/>
  <c r="EC267" i="3"/>
  <c r="ED267" i="3"/>
  <c r="EE267" i="3"/>
  <c r="EF267" i="3"/>
  <c r="EG267" i="3"/>
  <c r="EH267" i="3"/>
  <c r="EI267" i="3"/>
  <c r="EJ267" i="3"/>
  <c r="EK267" i="3"/>
  <c r="EL267" i="3"/>
  <c r="EM267" i="3"/>
  <c r="EN267" i="3"/>
  <c r="EO267" i="3"/>
  <c r="EP267" i="3"/>
  <c r="EQ267" i="3"/>
  <c r="ER267" i="3"/>
  <c r="ES267" i="3"/>
  <c r="ET267" i="3"/>
  <c r="EU267" i="3"/>
  <c r="EV267" i="3"/>
  <c r="EB268" i="3"/>
  <c r="EC268" i="3"/>
  <c r="ED268" i="3"/>
  <c r="EE268" i="3"/>
  <c r="EF268" i="3"/>
  <c r="EG268" i="3"/>
  <c r="EH268" i="3"/>
  <c r="EI268" i="3"/>
  <c r="EJ268" i="3"/>
  <c r="EK268" i="3"/>
  <c r="EL268" i="3"/>
  <c r="EM268" i="3"/>
  <c r="EN268" i="3"/>
  <c r="EO268" i="3"/>
  <c r="EP268" i="3"/>
  <c r="EQ268" i="3"/>
  <c r="ER268" i="3"/>
  <c r="ES268" i="3"/>
  <c r="ET268" i="3"/>
  <c r="EU268" i="3"/>
  <c r="EV268" i="3"/>
  <c r="EB269" i="3"/>
  <c r="EC269" i="3"/>
  <c r="ED269" i="3"/>
  <c r="EE269" i="3"/>
  <c r="EF269" i="3"/>
  <c r="EG269" i="3"/>
  <c r="EH269" i="3"/>
  <c r="EI269" i="3"/>
  <c r="EJ269" i="3"/>
  <c r="EK269" i="3"/>
  <c r="EL269" i="3"/>
  <c r="EM269" i="3"/>
  <c r="EN269" i="3"/>
  <c r="EO269" i="3"/>
  <c r="EP269" i="3"/>
  <c r="EQ269" i="3"/>
  <c r="ER269" i="3"/>
  <c r="ES269" i="3"/>
  <c r="ET269" i="3"/>
  <c r="EU269" i="3"/>
  <c r="EV269" i="3"/>
  <c r="EB270" i="3"/>
  <c r="EC270" i="3"/>
  <c r="ED270" i="3"/>
  <c r="EE270" i="3"/>
  <c r="EF270" i="3"/>
  <c r="EG270" i="3"/>
  <c r="EH270" i="3"/>
  <c r="EI270" i="3"/>
  <c r="EJ270" i="3"/>
  <c r="EK270" i="3"/>
  <c r="EL270" i="3"/>
  <c r="EM270" i="3"/>
  <c r="EN270" i="3"/>
  <c r="EO270" i="3"/>
  <c r="EP270" i="3"/>
  <c r="EQ270" i="3"/>
  <c r="ER270" i="3"/>
  <c r="ES270" i="3"/>
  <c r="ET270" i="3"/>
  <c r="EU270" i="3"/>
  <c r="EV270" i="3"/>
  <c r="EB271" i="3"/>
  <c r="EC271" i="3"/>
  <c r="ED271" i="3"/>
  <c r="EE271" i="3"/>
  <c r="EF271" i="3"/>
  <c r="EG271" i="3"/>
  <c r="EH271" i="3"/>
  <c r="EI271" i="3"/>
  <c r="EJ271" i="3"/>
  <c r="EK271" i="3"/>
  <c r="EL271" i="3"/>
  <c r="EM271" i="3"/>
  <c r="EN271" i="3"/>
  <c r="EO271" i="3"/>
  <c r="EP271" i="3"/>
  <c r="EQ271" i="3"/>
  <c r="ER271" i="3"/>
  <c r="ES271" i="3"/>
  <c r="ET271" i="3"/>
  <c r="EU271" i="3"/>
  <c r="EV271" i="3"/>
  <c r="EB273" i="3"/>
  <c r="EC273" i="3"/>
  <c r="ED273" i="3"/>
  <c r="EE273" i="3"/>
  <c r="EF273" i="3"/>
  <c r="EG273" i="3"/>
  <c r="EH273" i="3"/>
  <c r="EI273" i="3"/>
  <c r="EJ273" i="3"/>
  <c r="EK273" i="3"/>
  <c r="EL273" i="3"/>
  <c r="EM273" i="3"/>
  <c r="EN273" i="3"/>
  <c r="EO273" i="3"/>
  <c r="EP273" i="3"/>
  <c r="EQ273" i="3"/>
  <c r="ER273" i="3"/>
  <c r="ES273" i="3"/>
  <c r="ET273" i="3"/>
  <c r="EU273" i="3"/>
  <c r="EV273" i="3"/>
  <c r="EB274" i="3"/>
  <c r="EC274" i="3"/>
  <c r="ED274" i="3"/>
  <c r="EE274" i="3"/>
  <c r="EF274" i="3"/>
  <c r="EG274" i="3"/>
  <c r="EH274" i="3"/>
  <c r="EI274" i="3"/>
  <c r="EJ274" i="3"/>
  <c r="EK274" i="3"/>
  <c r="EL274" i="3"/>
  <c r="EM274" i="3"/>
  <c r="EN274" i="3"/>
  <c r="EO274" i="3"/>
  <c r="EP274" i="3"/>
  <c r="EQ274" i="3"/>
  <c r="ER274" i="3"/>
  <c r="ES274" i="3"/>
  <c r="ET274" i="3"/>
  <c r="EU274" i="3"/>
  <c r="EV274" i="3"/>
  <c r="R263" i="3"/>
  <c r="Q263" i="3"/>
  <c r="P263" i="3"/>
  <c r="O263" i="3"/>
  <c r="N263" i="3"/>
  <c r="M263" i="3"/>
  <c r="L263" i="3"/>
  <c r="S257" i="3"/>
  <c r="O257" i="3"/>
  <c r="I257" i="3"/>
  <c r="S256" i="3"/>
  <c r="R256" i="3"/>
  <c r="Q256" i="3"/>
  <c r="P256" i="3"/>
  <c r="O256" i="3"/>
  <c r="N256" i="3"/>
  <c r="M256" i="3"/>
  <c r="L256" i="3"/>
  <c r="S255" i="3"/>
  <c r="R255" i="3"/>
  <c r="Q255" i="3"/>
  <c r="P255" i="3"/>
  <c r="O255" i="3"/>
  <c r="N255" i="3"/>
  <c r="M255" i="3"/>
  <c r="L255" i="3"/>
  <c r="S245" i="3"/>
  <c r="S246" i="3"/>
  <c r="S247" i="3"/>
  <c r="S248" i="3"/>
  <c r="S249" i="3"/>
  <c r="S250" i="3"/>
  <c r="S251" i="3"/>
  <c r="S252" i="3"/>
  <c r="S253" i="3"/>
  <c r="I254" i="3"/>
  <c r="R253" i="3"/>
  <c r="Q253" i="3"/>
  <c r="P253" i="3"/>
  <c r="O253" i="3"/>
  <c r="N253" i="3"/>
  <c r="M253" i="3"/>
  <c r="L253" i="3"/>
  <c r="R252" i="3"/>
  <c r="Q252" i="3"/>
  <c r="P252" i="3"/>
  <c r="O252" i="3"/>
  <c r="N252" i="3"/>
  <c r="M252" i="3"/>
  <c r="L252" i="3"/>
  <c r="AI245" i="3"/>
  <c r="AJ245" i="3"/>
  <c r="AK245" i="3"/>
  <c r="AL245" i="3"/>
  <c r="AM245" i="3"/>
  <c r="AI246" i="3"/>
  <c r="AJ246" i="3"/>
  <c r="AK246" i="3"/>
  <c r="AL246" i="3"/>
  <c r="AM246" i="3"/>
  <c r="AI247" i="3"/>
  <c r="AJ247" i="3"/>
  <c r="AK247" i="3"/>
  <c r="AL247" i="3"/>
  <c r="AM247" i="3"/>
  <c r="AI248" i="3"/>
  <c r="AJ248" i="3"/>
  <c r="AK248" i="3"/>
  <c r="AL248" i="3"/>
  <c r="AM248" i="3"/>
  <c r="AI249" i="3"/>
  <c r="AJ249" i="3"/>
  <c r="AK249" i="3"/>
  <c r="AL249" i="3"/>
  <c r="AM249" i="3"/>
  <c r="AI250" i="3"/>
  <c r="AJ250" i="3"/>
  <c r="AK250" i="3"/>
  <c r="AL250" i="3"/>
  <c r="AM250" i="3"/>
  <c r="AI251" i="3"/>
  <c r="AJ251" i="3"/>
  <c r="AK251" i="3"/>
  <c r="AL251" i="3"/>
  <c r="AM251" i="3"/>
  <c r="AI252" i="3"/>
  <c r="AN252" i="3" s="1"/>
  <c r="AJ252" i="3"/>
  <c r="AK252" i="3"/>
  <c r="AL252" i="3"/>
  <c r="AM252" i="3"/>
  <c r="AI253" i="3"/>
  <c r="AJ253" i="3"/>
  <c r="AK253" i="3"/>
  <c r="AL253" i="3"/>
  <c r="AM253" i="3"/>
  <c r="AI255" i="3"/>
  <c r="AJ255" i="3"/>
  <c r="AK255" i="3"/>
  <c r="AL255" i="3"/>
  <c r="AM255" i="3"/>
  <c r="AI256" i="3"/>
  <c r="AJ256" i="3"/>
  <c r="AK256" i="3"/>
  <c r="AL256" i="3"/>
  <c r="AM256" i="3"/>
  <c r="AO245" i="3"/>
  <c r="AP245" i="3"/>
  <c r="AQ245" i="3"/>
  <c r="AR245" i="3"/>
  <c r="AS245" i="3"/>
  <c r="AO246" i="3"/>
  <c r="AP246" i="3"/>
  <c r="AQ246" i="3"/>
  <c r="AR246" i="3"/>
  <c r="AS246" i="3"/>
  <c r="AO247" i="3"/>
  <c r="AP247" i="3"/>
  <c r="AQ247" i="3"/>
  <c r="AR247" i="3"/>
  <c r="AS247" i="3"/>
  <c r="AO248" i="3"/>
  <c r="AP248" i="3"/>
  <c r="AQ248" i="3"/>
  <c r="AR248" i="3"/>
  <c r="AS248" i="3"/>
  <c r="AO249" i="3"/>
  <c r="AP249" i="3"/>
  <c r="AQ249" i="3"/>
  <c r="AR249" i="3"/>
  <c r="AS249" i="3"/>
  <c r="AO250" i="3"/>
  <c r="AP250" i="3"/>
  <c r="AQ250" i="3"/>
  <c r="AR250" i="3"/>
  <c r="AS250" i="3"/>
  <c r="AO251" i="3"/>
  <c r="AP251" i="3"/>
  <c r="AQ251" i="3"/>
  <c r="AR251" i="3"/>
  <c r="AS251" i="3"/>
  <c r="AO252" i="3"/>
  <c r="AP252" i="3"/>
  <c r="AQ252" i="3"/>
  <c r="AR252" i="3"/>
  <c r="AS252" i="3"/>
  <c r="AO253" i="3"/>
  <c r="AP253" i="3"/>
  <c r="AQ253" i="3"/>
  <c r="AR253" i="3"/>
  <c r="AS253" i="3"/>
  <c r="AO255" i="3"/>
  <c r="AP255" i="3"/>
  <c r="AQ255" i="3"/>
  <c r="AR255" i="3"/>
  <c r="AS255" i="3"/>
  <c r="AO256" i="3"/>
  <c r="AP256" i="3"/>
  <c r="AQ256" i="3"/>
  <c r="AR256" i="3"/>
  <c r="AS256" i="3"/>
  <c r="R251" i="3"/>
  <c r="Q251" i="3"/>
  <c r="P251" i="3"/>
  <c r="O251" i="3"/>
  <c r="N251" i="3"/>
  <c r="M251" i="3"/>
  <c r="L251" i="3"/>
  <c r="R250" i="3"/>
  <c r="Q250" i="3"/>
  <c r="P250" i="3"/>
  <c r="O250" i="3"/>
  <c r="N250" i="3"/>
  <c r="M250" i="3"/>
  <c r="L250" i="3"/>
  <c r="R249" i="3"/>
  <c r="Q249" i="3"/>
  <c r="P249" i="3"/>
  <c r="O249" i="3"/>
  <c r="N249" i="3"/>
  <c r="M249" i="3"/>
  <c r="L249" i="3"/>
  <c r="R248" i="3"/>
  <c r="Q248" i="3"/>
  <c r="P248" i="3"/>
  <c r="O248" i="3"/>
  <c r="N248" i="3"/>
  <c r="M248" i="3"/>
  <c r="L248" i="3"/>
  <c r="R247" i="3"/>
  <c r="Q247" i="3"/>
  <c r="P247" i="3"/>
  <c r="O247" i="3"/>
  <c r="N247" i="3"/>
  <c r="M247" i="3"/>
  <c r="L247" i="3"/>
  <c r="R246" i="3"/>
  <c r="Q246" i="3"/>
  <c r="P246" i="3"/>
  <c r="O246" i="3"/>
  <c r="N246" i="3"/>
  <c r="M246" i="3"/>
  <c r="L246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CX250" i="3"/>
  <c r="CY250" i="3"/>
  <c r="CZ250" i="3"/>
  <c r="DA250" i="3"/>
  <c r="DB250" i="3"/>
  <c r="DC250" i="3"/>
  <c r="DD250" i="3"/>
  <c r="DE250" i="3"/>
  <c r="DF250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CX251" i="3"/>
  <c r="CY251" i="3"/>
  <c r="CZ251" i="3"/>
  <c r="DA251" i="3"/>
  <c r="DB251" i="3"/>
  <c r="DC251" i="3"/>
  <c r="DD251" i="3"/>
  <c r="DE251" i="3"/>
  <c r="DF251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CX252" i="3"/>
  <c r="CY252" i="3"/>
  <c r="CZ252" i="3"/>
  <c r="DA252" i="3"/>
  <c r="DB252" i="3"/>
  <c r="DC252" i="3"/>
  <c r="DD252" i="3"/>
  <c r="DE252" i="3"/>
  <c r="DF252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CX253" i="3"/>
  <c r="CY253" i="3"/>
  <c r="CZ253" i="3"/>
  <c r="DA253" i="3"/>
  <c r="DB253" i="3"/>
  <c r="DC253" i="3"/>
  <c r="DD253" i="3"/>
  <c r="DE253" i="3"/>
  <c r="DF253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EB245" i="3"/>
  <c r="EC245" i="3"/>
  <c r="ED245" i="3"/>
  <c r="EE245" i="3"/>
  <c r="EF245" i="3"/>
  <c r="EG245" i="3"/>
  <c r="EH245" i="3"/>
  <c r="EI245" i="3"/>
  <c r="EJ245" i="3"/>
  <c r="EK245" i="3"/>
  <c r="EL245" i="3"/>
  <c r="EM245" i="3"/>
  <c r="EN245" i="3"/>
  <c r="EO245" i="3"/>
  <c r="EP245" i="3"/>
  <c r="EQ245" i="3"/>
  <c r="ER245" i="3"/>
  <c r="ES245" i="3"/>
  <c r="ET245" i="3"/>
  <c r="EU245" i="3"/>
  <c r="EV245" i="3"/>
  <c r="EB246" i="3"/>
  <c r="EC246" i="3"/>
  <c r="ED246" i="3"/>
  <c r="EE246" i="3"/>
  <c r="EF246" i="3"/>
  <c r="EG246" i="3"/>
  <c r="EH246" i="3"/>
  <c r="EI246" i="3"/>
  <c r="EJ246" i="3"/>
  <c r="EK246" i="3"/>
  <c r="EL246" i="3"/>
  <c r="EM246" i="3"/>
  <c r="EN246" i="3"/>
  <c r="EO246" i="3"/>
  <c r="EP246" i="3"/>
  <c r="EQ246" i="3"/>
  <c r="ER246" i="3"/>
  <c r="ES246" i="3"/>
  <c r="ET246" i="3"/>
  <c r="EU246" i="3"/>
  <c r="EV246" i="3"/>
  <c r="EB247" i="3"/>
  <c r="EC247" i="3"/>
  <c r="ED247" i="3"/>
  <c r="EE247" i="3"/>
  <c r="EF247" i="3"/>
  <c r="EG247" i="3"/>
  <c r="EH247" i="3"/>
  <c r="EI247" i="3"/>
  <c r="EJ247" i="3"/>
  <c r="EK247" i="3"/>
  <c r="EL247" i="3"/>
  <c r="EM247" i="3"/>
  <c r="EN247" i="3"/>
  <c r="EO247" i="3"/>
  <c r="EP247" i="3"/>
  <c r="EQ247" i="3"/>
  <c r="ER247" i="3"/>
  <c r="ES247" i="3"/>
  <c r="ET247" i="3"/>
  <c r="EU247" i="3"/>
  <c r="EV247" i="3"/>
  <c r="EB248" i="3"/>
  <c r="EC248" i="3"/>
  <c r="ED248" i="3"/>
  <c r="EE248" i="3"/>
  <c r="EF248" i="3"/>
  <c r="EG248" i="3"/>
  <c r="EH248" i="3"/>
  <c r="EI248" i="3"/>
  <c r="EJ248" i="3"/>
  <c r="EK248" i="3"/>
  <c r="EL248" i="3"/>
  <c r="EM248" i="3"/>
  <c r="EN248" i="3"/>
  <c r="EO248" i="3"/>
  <c r="EP248" i="3"/>
  <c r="EQ248" i="3"/>
  <c r="ER248" i="3"/>
  <c r="ES248" i="3"/>
  <c r="ET248" i="3"/>
  <c r="EU248" i="3"/>
  <c r="EV248" i="3"/>
  <c r="EB249" i="3"/>
  <c r="EC249" i="3"/>
  <c r="ED249" i="3"/>
  <c r="EE249" i="3"/>
  <c r="EF249" i="3"/>
  <c r="EG249" i="3"/>
  <c r="EH249" i="3"/>
  <c r="EI249" i="3"/>
  <c r="EJ249" i="3"/>
  <c r="EK249" i="3"/>
  <c r="EL249" i="3"/>
  <c r="EM249" i="3"/>
  <c r="EN249" i="3"/>
  <c r="EO249" i="3"/>
  <c r="EP249" i="3"/>
  <c r="EQ249" i="3"/>
  <c r="ER249" i="3"/>
  <c r="ES249" i="3"/>
  <c r="ET249" i="3"/>
  <c r="EU249" i="3"/>
  <c r="EV249" i="3"/>
  <c r="EB250" i="3"/>
  <c r="EC250" i="3"/>
  <c r="ED250" i="3"/>
  <c r="EE250" i="3"/>
  <c r="EF250" i="3"/>
  <c r="EG250" i="3"/>
  <c r="EH250" i="3"/>
  <c r="EI250" i="3"/>
  <c r="EJ250" i="3"/>
  <c r="EK250" i="3"/>
  <c r="EL250" i="3"/>
  <c r="EM250" i="3"/>
  <c r="EN250" i="3"/>
  <c r="EO250" i="3"/>
  <c r="EP250" i="3"/>
  <c r="EQ250" i="3"/>
  <c r="ER250" i="3"/>
  <c r="ES250" i="3"/>
  <c r="ET250" i="3"/>
  <c r="EU250" i="3"/>
  <c r="EV250" i="3"/>
  <c r="EB251" i="3"/>
  <c r="EC251" i="3"/>
  <c r="ED251" i="3"/>
  <c r="EE251" i="3"/>
  <c r="EF251" i="3"/>
  <c r="EG251" i="3"/>
  <c r="EH251" i="3"/>
  <c r="EI251" i="3"/>
  <c r="EJ251" i="3"/>
  <c r="EK251" i="3"/>
  <c r="EL251" i="3"/>
  <c r="EM251" i="3"/>
  <c r="EN251" i="3"/>
  <c r="EO251" i="3"/>
  <c r="EP251" i="3"/>
  <c r="EQ251" i="3"/>
  <c r="ER251" i="3"/>
  <c r="ES251" i="3"/>
  <c r="ET251" i="3"/>
  <c r="EU251" i="3"/>
  <c r="EV251" i="3"/>
  <c r="EB252" i="3"/>
  <c r="EC252" i="3"/>
  <c r="ED252" i="3"/>
  <c r="EE252" i="3"/>
  <c r="EF252" i="3"/>
  <c r="EG252" i="3"/>
  <c r="EH252" i="3"/>
  <c r="EI252" i="3"/>
  <c r="EJ252" i="3"/>
  <c r="EK252" i="3"/>
  <c r="EL252" i="3"/>
  <c r="EM252" i="3"/>
  <c r="EN252" i="3"/>
  <c r="EO252" i="3"/>
  <c r="EP252" i="3"/>
  <c r="EQ252" i="3"/>
  <c r="ER252" i="3"/>
  <c r="ES252" i="3"/>
  <c r="ET252" i="3"/>
  <c r="EU252" i="3"/>
  <c r="EV252" i="3"/>
  <c r="EB253" i="3"/>
  <c r="EC253" i="3"/>
  <c r="ED253" i="3"/>
  <c r="EE253" i="3"/>
  <c r="EF253" i="3"/>
  <c r="EG253" i="3"/>
  <c r="EH253" i="3"/>
  <c r="EI253" i="3"/>
  <c r="EJ253" i="3"/>
  <c r="EK253" i="3"/>
  <c r="EL253" i="3"/>
  <c r="EM253" i="3"/>
  <c r="EN253" i="3"/>
  <c r="EO253" i="3"/>
  <c r="EP253" i="3"/>
  <c r="EQ253" i="3"/>
  <c r="ER253" i="3"/>
  <c r="ES253" i="3"/>
  <c r="ET253" i="3"/>
  <c r="EU253" i="3"/>
  <c r="EV253" i="3"/>
  <c r="EB255" i="3"/>
  <c r="EC255" i="3"/>
  <c r="ED255" i="3"/>
  <c r="EE255" i="3"/>
  <c r="EF255" i="3"/>
  <c r="EG255" i="3"/>
  <c r="EH255" i="3"/>
  <c r="EI255" i="3"/>
  <c r="EJ255" i="3"/>
  <c r="EK255" i="3"/>
  <c r="EL255" i="3"/>
  <c r="EM255" i="3"/>
  <c r="EN255" i="3"/>
  <c r="EO255" i="3"/>
  <c r="EP255" i="3"/>
  <c r="EQ255" i="3"/>
  <c r="ER255" i="3"/>
  <c r="ES255" i="3"/>
  <c r="ET255" i="3"/>
  <c r="EU255" i="3"/>
  <c r="EV255" i="3"/>
  <c r="EB256" i="3"/>
  <c r="EC256" i="3"/>
  <c r="ED256" i="3"/>
  <c r="EE256" i="3"/>
  <c r="EF256" i="3"/>
  <c r="EG256" i="3"/>
  <c r="EH256" i="3"/>
  <c r="EI256" i="3"/>
  <c r="EJ256" i="3"/>
  <c r="EK256" i="3"/>
  <c r="EL256" i="3"/>
  <c r="EM256" i="3"/>
  <c r="EN256" i="3"/>
  <c r="EO256" i="3"/>
  <c r="EP256" i="3"/>
  <c r="EQ256" i="3"/>
  <c r="ER256" i="3"/>
  <c r="ES256" i="3"/>
  <c r="ET256" i="3"/>
  <c r="EU256" i="3"/>
  <c r="EV256" i="3"/>
  <c r="R245" i="3"/>
  <c r="Q245" i="3"/>
  <c r="P245" i="3"/>
  <c r="O245" i="3"/>
  <c r="N245" i="3"/>
  <c r="M245" i="3"/>
  <c r="L245" i="3"/>
  <c r="S239" i="3"/>
  <c r="O239" i="3"/>
  <c r="I239" i="3"/>
  <c r="S238" i="3"/>
  <c r="R238" i="3"/>
  <c r="Q238" i="3"/>
  <c r="P238" i="3"/>
  <c r="O238" i="3"/>
  <c r="N238" i="3"/>
  <c r="M238" i="3"/>
  <c r="L238" i="3"/>
  <c r="S237" i="3"/>
  <c r="R237" i="3"/>
  <c r="Q237" i="3"/>
  <c r="P237" i="3"/>
  <c r="O237" i="3"/>
  <c r="N237" i="3"/>
  <c r="M237" i="3"/>
  <c r="L237" i="3"/>
  <c r="S227" i="3"/>
  <c r="S228" i="3"/>
  <c r="S229" i="3"/>
  <c r="S230" i="3"/>
  <c r="S231" i="3"/>
  <c r="S232" i="3"/>
  <c r="S233" i="3"/>
  <c r="S234" i="3"/>
  <c r="S235" i="3"/>
  <c r="I236" i="3"/>
  <c r="R235" i="3"/>
  <c r="Q235" i="3"/>
  <c r="P235" i="3"/>
  <c r="O235" i="3"/>
  <c r="N235" i="3"/>
  <c r="M235" i="3"/>
  <c r="L235" i="3"/>
  <c r="R234" i="3"/>
  <c r="Q234" i="3"/>
  <c r="P234" i="3"/>
  <c r="O234" i="3"/>
  <c r="N234" i="3"/>
  <c r="M234" i="3"/>
  <c r="L234" i="3"/>
  <c r="AI227" i="3"/>
  <c r="AJ227" i="3"/>
  <c r="AK227" i="3"/>
  <c r="AL227" i="3"/>
  <c r="AM227" i="3"/>
  <c r="AN227" i="3"/>
  <c r="AI228" i="3"/>
  <c r="AJ228" i="3"/>
  <c r="AK228" i="3"/>
  <c r="AL228" i="3"/>
  <c r="AM228" i="3"/>
  <c r="AI229" i="3"/>
  <c r="AJ229" i="3"/>
  <c r="AK229" i="3"/>
  <c r="AL229" i="3"/>
  <c r="AM229" i="3"/>
  <c r="AI230" i="3"/>
  <c r="AJ230" i="3"/>
  <c r="AK230" i="3"/>
  <c r="AL230" i="3"/>
  <c r="AM230" i="3"/>
  <c r="AI231" i="3"/>
  <c r="AJ231" i="3"/>
  <c r="AK231" i="3"/>
  <c r="AL231" i="3"/>
  <c r="AM231" i="3"/>
  <c r="AI232" i="3"/>
  <c r="AJ232" i="3"/>
  <c r="AK232" i="3"/>
  <c r="AL232" i="3"/>
  <c r="AM232" i="3"/>
  <c r="AI233" i="3"/>
  <c r="AJ233" i="3"/>
  <c r="AK233" i="3"/>
  <c r="AL233" i="3"/>
  <c r="AM233" i="3"/>
  <c r="AI234" i="3"/>
  <c r="AJ234" i="3"/>
  <c r="AK234" i="3"/>
  <c r="AL234" i="3"/>
  <c r="AM234" i="3"/>
  <c r="AI235" i="3"/>
  <c r="AJ235" i="3"/>
  <c r="AK235" i="3"/>
  <c r="AL235" i="3"/>
  <c r="AM235" i="3"/>
  <c r="AI237" i="3"/>
  <c r="AJ237" i="3"/>
  <c r="AK237" i="3"/>
  <c r="AL237" i="3"/>
  <c r="AM237" i="3"/>
  <c r="AI238" i="3"/>
  <c r="AJ238" i="3"/>
  <c r="AK238" i="3"/>
  <c r="AL238" i="3"/>
  <c r="AM238" i="3"/>
  <c r="AO227" i="3"/>
  <c r="AP227" i="3"/>
  <c r="AQ227" i="3"/>
  <c r="AR227" i="3"/>
  <c r="AS227" i="3"/>
  <c r="AO228" i="3"/>
  <c r="AP228" i="3"/>
  <c r="AQ228" i="3"/>
  <c r="AR228" i="3"/>
  <c r="AS228" i="3"/>
  <c r="AO229" i="3"/>
  <c r="AP229" i="3"/>
  <c r="AQ229" i="3"/>
  <c r="AR229" i="3"/>
  <c r="AS229" i="3"/>
  <c r="AO230" i="3"/>
  <c r="AP230" i="3"/>
  <c r="AQ230" i="3"/>
  <c r="AR230" i="3"/>
  <c r="AS230" i="3"/>
  <c r="AO231" i="3"/>
  <c r="AP231" i="3"/>
  <c r="AQ231" i="3"/>
  <c r="AR231" i="3"/>
  <c r="AS231" i="3"/>
  <c r="AO232" i="3"/>
  <c r="AP232" i="3"/>
  <c r="AQ232" i="3"/>
  <c r="AR232" i="3"/>
  <c r="AS232" i="3"/>
  <c r="AO233" i="3"/>
  <c r="AP233" i="3"/>
  <c r="AQ233" i="3"/>
  <c r="AR233" i="3"/>
  <c r="AS233" i="3"/>
  <c r="AO234" i="3"/>
  <c r="AP234" i="3"/>
  <c r="AQ234" i="3"/>
  <c r="AR234" i="3"/>
  <c r="AS234" i="3"/>
  <c r="AO235" i="3"/>
  <c r="AP235" i="3"/>
  <c r="AQ235" i="3"/>
  <c r="AR235" i="3"/>
  <c r="AS235" i="3"/>
  <c r="AO237" i="3"/>
  <c r="AP237" i="3"/>
  <c r="AQ237" i="3"/>
  <c r="AR237" i="3"/>
  <c r="AS237" i="3"/>
  <c r="AO238" i="3"/>
  <c r="AP238" i="3"/>
  <c r="AQ238" i="3"/>
  <c r="AR238" i="3"/>
  <c r="AS238" i="3"/>
  <c r="R233" i="3"/>
  <c r="Q233" i="3"/>
  <c r="P233" i="3"/>
  <c r="O233" i="3"/>
  <c r="N233" i="3"/>
  <c r="M233" i="3"/>
  <c r="L233" i="3"/>
  <c r="R232" i="3"/>
  <c r="Q232" i="3"/>
  <c r="P232" i="3"/>
  <c r="O232" i="3"/>
  <c r="N232" i="3"/>
  <c r="M232" i="3"/>
  <c r="L232" i="3"/>
  <c r="R231" i="3"/>
  <c r="Q231" i="3"/>
  <c r="P231" i="3"/>
  <c r="O231" i="3"/>
  <c r="N231" i="3"/>
  <c r="M231" i="3"/>
  <c r="L231" i="3"/>
  <c r="R230" i="3"/>
  <c r="Q230" i="3"/>
  <c r="P230" i="3"/>
  <c r="O230" i="3"/>
  <c r="N230" i="3"/>
  <c r="M230" i="3"/>
  <c r="L230" i="3"/>
  <c r="R229" i="3"/>
  <c r="Q229" i="3"/>
  <c r="P229" i="3"/>
  <c r="O229" i="3"/>
  <c r="N229" i="3"/>
  <c r="M229" i="3"/>
  <c r="L229" i="3"/>
  <c r="R228" i="3"/>
  <c r="Q228" i="3"/>
  <c r="P228" i="3"/>
  <c r="O228" i="3"/>
  <c r="N228" i="3"/>
  <c r="M228" i="3"/>
  <c r="L228" i="3"/>
  <c r="AV227" i="3"/>
  <c r="AW227" i="3"/>
  <c r="AX227" i="3"/>
  <c r="AY227" i="3"/>
  <c r="AZ227" i="3"/>
  <c r="BP226" i="3" s="1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DC230" i="3"/>
  <c r="DD230" i="3"/>
  <c r="DE230" i="3"/>
  <c r="DF230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DC231" i="3"/>
  <c r="DD231" i="3"/>
  <c r="DE231" i="3"/>
  <c r="DF231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DC232" i="3"/>
  <c r="DD232" i="3"/>
  <c r="DE232" i="3"/>
  <c r="DF232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DC233" i="3"/>
  <c r="DD233" i="3"/>
  <c r="DE233" i="3"/>
  <c r="DF233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27" i="3"/>
  <c r="EV226" i="3" s="1"/>
  <c r="EC227" i="3"/>
  <c r="ED227" i="3"/>
  <c r="EE227" i="3"/>
  <c r="EF227" i="3"/>
  <c r="EG227" i="3"/>
  <c r="EH227" i="3"/>
  <c r="EI227" i="3"/>
  <c r="EJ227" i="3"/>
  <c r="EK227" i="3"/>
  <c r="EL227" i="3"/>
  <c r="EM227" i="3"/>
  <c r="EN227" i="3"/>
  <c r="EO227" i="3"/>
  <c r="EP227" i="3"/>
  <c r="EQ227" i="3"/>
  <c r="ER227" i="3"/>
  <c r="ES227" i="3"/>
  <c r="ET227" i="3"/>
  <c r="EU227" i="3"/>
  <c r="EV227" i="3"/>
  <c r="EB228" i="3"/>
  <c r="EC228" i="3"/>
  <c r="ED228" i="3"/>
  <c r="EE228" i="3"/>
  <c r="EF228" i="3"/>
  <c r="EG228" i="3"/>
  <c r="EH228" i="3"/>
  <c r="EI228" i="3"/>
  <c r="EJ228" i="3"/>
  <c r="EK228" i="3"/>
  <c r="EL228" i="3"/>
  <c r="EM228" i="3"/>
  <c r="EN228" i="3"/>
  <c r="EO228" i="3"/>
  <c r="EP228" i="3"/>
  <c r="EQ228" i="3"/>
  <c r="ER228" i="3"/>
  <c r="ES228" i="3"/>
  <c r="ET228" i="3"/>
  <c r="EU228" i="3"/>
  <c r="EV228" i="3"/>
  <c r="EB229" i="3"/>
  <c r="EC229" i="3"/>
  <c r="ED229" i="3"/>
  <c r="EE229" i="3"/>
  <c r="EF229" i="3"/>
  <c r="EG229" i="3"/>
  <c r="EH229" i="3"/>
  <c r="EI229" i="3"/>
  <c r="EJ229" i="3"/>
  <c r="EK229" i="3"/>
  <c r="EL229" i="3"/>
  <c r="EM229" i="3"/>
  <c r="EN229" i="3"/>
  <c r="EO229" i="3"/>
  <c r="EP229" i="3"/>
  <c r="EQ229" i="3"/>
  <c r="ER229" i="3"/>
  <c r="ES229" i="3"/>
  <c r="ET229" i="3"/>
  <c r="EU229" i="3"/>
  <c r="EV229" i="3"/>
  <c r="EB230" i="3"/>
  <c r="EC230" i="3"/>
  <c r="ED230" i="3"/>
  <c r="EE230" i="3"/>
  <c r="EF230" i="3"/>
  <c r="EG230" i="3"/>
  <c r="EH230" i="3"/>
  <c r="EI230" i="3"/>
  <c r="EJ230" i="3"/>
  <c r="EK230" i="3"/>
  <c r="EL230" i="3"/>
  <c r="EM230" i="3"/>
  <c r="EN230" i="3"/>
  <c r="EO230" i="3"/>
  <c r="EP230" i="3"/>
  <c r="EQ230" i="3"/>
  <c r="ER230" i="3"/>
  <c r="ES230" i="3"/>
  <c r="ET230" i="3"/>
  <c r="EU230" i="3"/>
  <c r="EV230" i="3"/>
  <c r="EB231" i="3"/>
  <c r="EC231" i="3"/>
  <c r="ED231" i="3"/>
  <c r="EE231" i="3"/>
  <c r="EF231" i="3"/>
  <c r="EG231" i="3"/>
  <c r="EH231" i="3"/>
  <c r="EI231" i="3"/>
  <c r="EJ231" i="3"/>
  <c r="EK231" i="3"/>
  <c r="EL231" i="3"/>
  <c r="EM231" i="3"/>
  <c r="EN231" i="3"/>
  <c r="EO231" i="3"/>
  <c r="EP231" i="3"/>
  <c r="EQ231" i="3"/>
  <c r="ER231" i="3"/>
  <c r="ES231" i="3"/>
  <c r="ET231" i="3"/>
  <c r="EU231" i="3"/>
  <c r="EV231" i="3"/>
  <c r="EB232" i="3"/>
  <c r="EC232" i="3"/>
  <c r="ED232" i="3"/>
  <c r="EE232" i="3"/>
  <c r="EF232" i="3"/>
  <c r="EG232" i="3"/>
  <c r="EH232" i="3"/>
  <c r="EI232" i="3"/>
  <c r="EJ232" i="3"/>
  <c r="EK232" i="3"/>
  <c r="EL232" i="3"/>
  <c r="EM232" i="3"/>
  <c r="EN232" i="3"/>
  <c r="EO232" i="3"/>
  <c r="EP232" i="3"/>
  <c r="EQ232" i="3"/>
  <c r="ER232" i="3"/>
  <c r="ES232" i="3"/>
  <c r="ET232" i="3"/>
  <c r="EU232" i="3"/>
  <c r="EV232" i="3"/>
  <c r="EB233" i="3"/>
  <c r="EC233" i="3"/>
  <c r="ED233" i="3"/>
  <c r="EE233" i="3"/>
  <c r="EF233" i="3"/>
  <c r="EG233" i="3"/>
  <c r="EH233" i="3"/>
  <c r="EI233" i="3"/>
  <c r="EJ233" i="3"/>
  <c r="EK233" i="3"/>
  <c r="EL233" i="3"/>
  <c r="EM233" i="3"/>
  <c r="EN233" i="3"/>
  <c r="EO233" i="3"/>
  <c r="EP233" i="3"/>
  <c r="EQ233" i="3"/>
  <c r="ER233" i="3"/>
  <c r="ES233" i="3"/>
  <c r="ET233" i="3"/>
  <c r="EU233" i="3"/>
  <c r="EV233" i="3"/>
  <c r="EB234" i="3"/>
  <c r="EC234" i="3"/>
  <c r="ED234" i="3"/>
  <c r="EE234" i="3"/>
  <c r="EF234" i="3"/>
  <c r="EG234" i="3"/>
  <c r="EH234" i="3"/>
  <c r="EI234" i="3"/>
  <c r="EJ234" i="3"/>
  <c r="EK234" i="3"/>
  <c r="EL234" i="3"/>
  <c r="EM234" i="3"/>
  <c r="EN234" i="3"/>
  <c r="EO234" i="3"/>
  <c r="EP234" i="3"/>
  <c r="EQ234" i="3"/>
  <c r="ER234" i="3"/>
  <c r="ES234" i="3"/>
  <c r="ET234" i="3"/>
  <c r="EU234" i="3"/>
  <c r="EV234" i="3"/>
  <c r="EB235" i="3"/>
  <c r="EC235" i="3"/>
  <c r="ED235" i="3"/>
  <c r="EE235" i="3"/>
  <c r="EF235" i="3"/>
  <c r="EG235" i="3"/>
  <c r="EH235" i="3"/>
  <c r="EI235" i="3"/>
  <c r="EJ235" i="3"/>
  <c r="EK235" i="3"/>
  <c r="EL235" i="3"/>
  <c r="EM235" i="3"/>
  <c r="EN235" i="3"/>
  <c r="EO235" i="3"/>
  <c r="EP235" i="3"/>
  <c r="EQ235" i="3"/>
  <c r="ER235" i="3"/>
  <c r="ES235" i="3"/>
  <c r="ET235" i="3"/>
  <c r="EU235" i="3"/>
  <c r="EV235" i="3"/>
  <c r="EB237" i="3"/>
  <c r="EC237" i="3"/>
  <c r="ED237" i="3"/>
  <c r="EE237" i="3"/>
  <c r="EF237" i="3"/>
  <c r="EG237" i="3"/>
  <c r="EH237" i="3"/>
  <c r="EI237" i="3"/>
  <c r="EJ237" i="3"/>
  <c r="EK237" i="3"/>
  <c r="EL237" i="3"/>
  <c r="EM237" i="3"/>
  <c r="EN237" i="3"/>
  <c r="EO237" i="3"/>
  <c r="EP237" i="3"/>
  <c r="EQ237" i="3"/>
  <c r="ER237" i="3"/>
  <c r="ES237" i="3"/>
  <c r="ET237" i="3"/>
  <c r="EU237" i="3"/>
  <c r="EV237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EN238" i="3"/>
  <c r="EO238" i="3"/>
  <c r="EP238" i="3"/>
  <c r="EQ238" i="3"/>
  <c r="ER238" i="3"/>
  <c r="ES238" i="3"/>
  <c r="ET238" i="3"/>
  <c r="EU238" i="3"/>
  <c r="EV238" i="3"/>
  <c r="R227" i="3"/>
  <c r="Q227" i="3"/>
  <c r="P227" i="3"/>
  <c r="O227" i="3"/>
  <c r="N227" i="3"/>
  <c r="M227" i="3"/>
  <c r="L227" i="3"/>
  <c r="S221" i="3"/>
  <c r="O221" i="3"/>
  <c r="I221" i="3"/>
  <c r="S220" i="3"/>
  <c r="R220" i="3"/>
  <c r="Q220" i="3"/>
  <c r="P220" i="3"/>
  <c r="O220" i="3"/>
  <c r="N220" i="3"/>
  <c r="M220" i="3"/>
  <c r="L220" i="3"/>
  <c r="S219" i="3"/>
  <c r="R219" i="3"/>
  <c r="Q219" i="3"/>
  <c r="P219" i="3"/>
  <c r="O219" i="3"/>
  <c r="N219" i="3"/>
  <c r="M219" i="3"/>
  <c r="L219" i="3"/>
  <c r="S209" i="3"/>
  <c r="S210" i="3"/>
  <c r="S211" i="3"/>
  <c r="S212" i="3"/>
  <c r="S213" i="3"/>
  <c r="S214" i="3"/>
  <c r="S215" i="3"/>
  <c r="S216" i="3"/>
  <c r="S217" i="3"/>
  <c r="I218" i="3"/>
  <c r="R217" i="3"/>
  <c r="Q217" i="3"/>
  <c r="P217" i="3"/>
  <c r="O217" i="3"/>
  <c r="N217" i="3"/>
  <c r="M217" i="3"/>
  <c r="L217" i="3"/>
  <c r="R216" i="3"/>
  <c r="Q216" i="3"/>
  <c r="P216" i="3"/>
  <c r="O216" i="3"/>
  <c r="N216" i="3"/>
  <c r="M216" i="3"/>
  <c r="L216" i="3"/>
  <c r="AI209" i="3"/>
  <c r="AJ209" i="3"/>
  <c r="AK209" i="3"/>
  <c r="AL209" i="3"/>
  <c r="AM209" i="3"/>
  <c r="AI210" i="3"/>
  <c r="AJ210" i="3"/>
  <c r="AK210" i="3"/>
  <c r="AL210" i="3"/>
  <c r="AM210" i="3"/>
  <c r="AI211" i="3"/>
  <c r="AJ211" i="3"/>
  <c r="AK211" i="3"/>
  <c r="AL211" i="3"/>
  <c r="AM211" i="3"/>
  <c r="AN211" i="3"/>
  <c r="AI212" i="3"/>
  <c r="AJ212" i="3"/>
  <c r="AK212" i="3"/>
  <c r="AL212" i="3"/>
  <c r="AM212" i="3"/>
  <c r="AI213" i="3"/>
  <c r="AJ213" i="3"/>
  <c r="AK213" i="3"/>
  <c r="AN213" i="3" s="1"/>
  <c r="AL213" i="3"/>
  <c r="AM213" i="3"/>
  <c r="AI214" i="3"/>
  <c r="AJ214" i="3"/>
  <c r="AK214" i="3"/>
  <c r="AL214" i="3"/>
  <c r="AM214" i="3"/>
  <c r="AI215" i="3"/>
  <c r="AN215" i="3" s="1"/>
  <c r="AJ215" i="3"/>
  <c r="AK215" i="3"/>
  <c r="AL215" i="3"/>
  <c r="AM215" i="3"/>
  <c r="AI216" i="3"/>
  <c r="AJ216" i="3"/>
  <c r="AK216" i="3"/>
  <c r="AL216" i="3"/>
  <c r="AM216" i="3"/>
  <c r="AI217" i="3"/>
  <c r="AJ217" i="3"/>
  <c r="AK217" i="3"/>
  <c r="AL217" i="3"/>
  <c r="AM217" i="3"/>
  <c r="AI219" i="3"/>
  <c r="AJ219" i="3"/>
  <c r="AK219" i="3"/>
  <c r="AL219" i="3"/>
  <c r="AM219" i="3"/>
  <c r="AI220" i="3"/>
  <c r="AJ220" i="3"/>
  <c r="AK220" i="3"/>
  <c r="AL220" i="3"/>
  <c r="AM220" i="3"/>
  <c r="AO209" i="3"/>
  <c r="AP209" i="3"/>
  <c r="AQ209" i="3"/>
  <c r="AR209" i="3"/>
  <c r="AS209" i="3"/>
  <c r="AO210" i="3"/>
  <c r="AP210" i="3"/>
  <c r="AQ210" i="3"/>
  <c r="AR210" i="3"/>
  <c r="AS210" i="3"/>
  <c r="AO211" i="3"/>
  <c r="AP211" i="3"/>
  <c r="AQ211" i="3"/>
  <c r="AR211" i="3"/>
  <c r="AS211" i="3"/>
  <c r="AO212" i="3"/>
  <c r="AP212" i="3"/>
  <c r="AQ212" i="3"/>
  <c r="AR212" i="3"/>
  <c r="AS212" i="3"/>
  <c r="AO213" i="3"/>
  <c r="AP213" i="3"/>
  <c r="AQ213" i="3"/>
  <c r="AR213" i="3"/>
  <c r="AS213" i="3"/>
  <c r="AO214" i="3"/>
  <c r="AP214" i="3"/>
  <c r="AQ214" i="3"/>
  <c r="AR214" i="3"/>
  <c r="AS214" i="3"/>
  <c r="AO215" i="3"/>
  <c r="AP215" i="3"/>
  <c r="AQ215" i="3"/>
  <c r="AR215" i="3"/>
  <c r="AS215" i="3"/>
  <c r="AO216" i="3"/>
  <c r="AP216" i="3"/>
  <c r="AQ216" i="3"/>
  <c r="AR216" i="3"/>
  <c r="AS216" i="3"/>
  <c r="AO217" i="3"/>
  <c r="AP217" i="3"/>
  <c r="AQ217" i="3"/>
  <c r="AR217" i="3"/>
  <c r="AS217" i="3"/>
  <c r="AO219" i="3"/>
  <c r="AP219" i="3"/>
  <c r="AQ219" i="3"/>
  <c r="AR219" i="3"/>
  <c r="AS219" i="3"/>
  <c r="AO220" i="3"/>
  <c r="AP220" i="3"/>
  <c r="AQ220" i="3"/>
  <c r="AR220" i="3"/>
  <c r="AS220" i="3"/>
  <c r="R215" i="3"/>
  <c r="Q215" i="3"/>
  <c r="P215" i="3"/>
  <c r="O215" i="3"/>
  <c r="N215" i="3"/>
  <c r="M215" i="3"/>
  <c r="L215" i="3"/>
  <c r="R214" i="3"/>
  <c r="Q214" i="3"/>
  <c r="P214" i="3"/>
  <c r="O214" i="3"/>
  <c r="N214" i="3"/>
  <c r="M214" i="3"/>
  <c r="L214" i="3"/>
  <c r="R213" i="3"/>
  <c r="Q213" i="3"/>
  <c r="P213" i="3"/>
  <c r="O213" i="3"/>
  <c r="N213" i="3"/>
  <c r="M213" i="3"/>
  <c r="L213" i="3"/>
  <c r="R212" i="3"/>
  <c r="Q212" i="3"/>
  <c r="P212" i="3"/>
  <c r="O212" i="3"/>
  <c r="N212" i="3"/>
  <c r="M212" i="3"/>
  <c r="L212" i="3"/>
  <c r="R211" i="3"/>
  <c r="Q211" i="3"/>
  <c r="P211" i="3"/>
  <c r="O211" i="3"/>
  <c r="N211" i="3"/>
  <c r="M211" i="3"/>
  <c r="L211" i="3"/>
  <c r="R210" i="3"/>
  <c r="Q210" i="3"/>
  <c r="P210" i="3"/>
  <c r="O210" i="3"/>
  <c r="N210" i="3"/>
  <c r="M210" i="3"/>
  <c r="L210" i="3"/>
  <c r="AV209" i="3"/>
  <c r="AW209" i="3"/>
  <c r="AX209" i="3"/>
  <c r="AY209" i="3"/>
  <c r="AZ209" i="3"/>
  <c r="BA209" i="3"/>
  <c r="BP208" i="3" s="1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P214" i="3"/>
  <c r="EQ214" i="3"/>
  <c r="ER214" i="3"/>
  <c r="ES214" i="3"/>
  <c r="ET214" i="3"/>
  <c r="EU214" i="3"/>
  <c r="EV214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P215" i="3"/>
  <c r="EQ215" i="3"/>
  <c r="ER215" i="3"/>
  <c r="ES215" i="3"/>
  <c r="ET215" i="3"/>
  <c r="EU215" i="3"/>
  <c r="EV215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P216" i="3"/>
  <c r="EQ216" i="3"/>
  <c r="ER216" i="3"/>
  <c r="ES216" i="3"/>
  <c r="ET216" i="3"/>
  <c r="EU216" i="3"/>
  <c r="EV216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P217" i="3"/>
  <c r="EQ217" i="3"/>
  <c r="ER217" i="3"/>
  <c r="ES217" i="3"/>
  <c r="ET217" i="3"/>
  <c r="EU217" i="3"/>
  <c r="EV217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P219" i="3"/>
  <c r="EQ219" i="3"/>
  <c r="ER219" i="3"/>
  <c r="ES219" i="3"/>
  <c r="ET219" i="3"/>
  <c r="EU219" i="3"/>
  <c r="EV219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P220" i="3"/>
  <c r="EQ220" i="3"/>
  <c r="ER220" i="3"/>
  <c r="ES220" i="3"/>
  <c r="ET220" i="3"/>
  <c r="EU220" i="3"/>
  <c r="EV220" i="3"/>
  <c r="R209" i="3"/>
  <c r="Q209" i="3"/>
  <c r="P209" i="3"/>
  <c r="O209" i="3"/>
  <c r="N209" i="3"/>
  <c r="M209" i="3"/>
  <c r="L209" i="3"/>
  <c r="S203" i="3"/>
  <c r="O203" i="3"/>
  <c r="I203" i="3"/>
  <c r="S202" i="3"/>
  <c r="R202" i="3"/>
  <c r="Q202" i="3"/>
  <c r="P202" i="3"/>
  <c r="O202" i="3"/>
  <c r="N202" i="3"/>
  <c r="M202" i="3"/>
  <c r="L202" i="3"/>
  <c r="S201" i="3"/>
  <c r="R201" i="3"/>
  <c r="Q201" i="3"/>
  <c r="P201" i="3"/>
  <c r="O201" i="3"/>
  <c r="N201" i="3"/>
  <c r="M201" i="3"/>
  <c r="L201" i="3"/>
  <c r="S191" i="3"/>
  <c r="S192" i="3"/>
  <c r="S193" i="3"/>
  <c r="S194" i="3"/>
  <c r="S195" i="3"/>
  <c r="S196" i="3"/>
  <c r="S197" i="3"/>
  <c r="S198" i="3"/>
  <c r="S199" i="3"/>
  <c r="I200" i="3"/>
  <c r="R199" i="3"/>
  <c r="Q199" i="3"/>
  <c r="P199" i="3"/>
  <c r="O199" i="3"/>
  <c r="N199" i="3"/>
  <c r="M199" i="3"/>
  <c r="L199" i="3"/>
  <c r="R198" i="3"/>
  <c r="Q198" i="3"/>
  <c r="P198" i="3"/>
  <c r="O198" i="3"/>
  <c r="N198" i="3"/>
  <c r="M198" i="3"/>
  <c r="L198" i="3"/>
  <c r="AI191" i="3"/>
  <c r="AJ191" i="3"/>
  <c r="AK191" i="3"/>
  <c r="AL191" i="3"/>
  <c r="AM191" i="3"/>
  <c r="AI192" i="3"/>
  <c r="AJ192" i="3"/>
  <c r="AK192" i="3"/>
  <c r="AL192" i="3"/>
  <c r="AM192" i="3"/>
  <c r="AI193" i="3"/>
  <c r="AJ193" i="3"/>
  <c r="AK193" i="3"/>
  <c r="AL193" i="3"/>
  <c r="AM193" i="3"/>
  <c r="AI194" i="3"/>
  <c r="AJ194" i="3"/>
  <c r="AK194" i="3"/>
  <c r="AL194" i="3"/>
  <c r="AM194" i="3"/>
  <c r="AI195" i="3"/>
  <c r="AJ195" i="3"/>
  <c r="AK195" i="3"/>
  <c r="AL195" i="3"/>
  <c r="AM195" i="3"/>
  <c r="AI196" i="3"/>
  <c r="AJ196" i="3"/>
  <c r="AK196" i="3"/>
  <c r="AL196" i="3"/>
  <c r="AM196" i="3"/>
  <c r="AI197" i="3"/>
  <c r="AJ197" i="3"/>
  <c r="AK197" i="3"/>
  <c r="AL197" i="3"/>
  <c r="AM197" i="3"/>
  <c r="AI198" i="3"/>
  <c r="AJ198" i="3"/>
  <c r="AK198" i="3"/>
  <c r="AL198" i="3"/>
  <c r="AM198" i="3"/>
  <c r="AI199" i="3"/>
  <c r="AJ199" i="3"/>
  <c r="AK199" i="3"/>
  <c r="AL199" i="3"/>
  <c r="AM199" i="3"/>
  <c r="AI201" i="3"/>
  <c r="AJ201" i="3"/>
  <c r="AK201" i="3"/>
  <c r="AL201" i="3"/>
  <c r="AM201" i="3"/>
  <c r="AI202" i="3"/>
  <c r="AJ202" i="3"/>
  <c r="AK202" i="3"/>
  <c r="AL202" i="3"/>
  <c r="AM202" i="3"/>
  <c r="AO191" i="3"/>
  <c r="AP191" i="3"/>
  <c r="AQ191" i="3"/>
  <c r="AR191" i="3"/>
  <c r="AS191" i="3"/>
  <c r="AO192" i="3"/>
  <c r="AP192" i="3"/>
  <c r="AQ192" i="3"/>
  <c r="AR192" i="3"/>
  <c r="AS192" i="3"/>
  <c r="AO193" i="3"/>
  <c r="AP193" i="3"/>
  <c r="AQ193" i="3"/>
  <c r="AR193" i="3"/>
  <c r="AS193" i="3"/>
  <c r="AO194" i="3"/>
  <c r="AP194" i="3"/>
  <c r="AQ194" i="3"/>
  <c r="AR194" i="3"/>
  <c r="AS194" i="3"/>
  <c r="AO195" i="3"/>
  <c r="AP195" i="3"/>
  <c r="AQ195" i="3"/>
  <c r="AR195" i="3"/>
  <c r="AS195" i="3"/>
  <c r="AO196" i="3"/>
  <c r="AP196" i="3"/>
  <c r="AQ196" i="3"/>
  <c r="AR196" i="3"/>
  <c r="AS196" i="3"/>
  <c r="AO197" i="3"/>
  <c r="AP197" i="3"/>
  <c r="AQ197" i="3"/>
  <c r="AR197" i="3"/>
  <c r="AS197" i="3"/>
  <c r="AO198" i="3"/>
  <c r="AP198" i="3"/>
  <c r="AQ198" i="3"/>
  <c r="AR198" i="3"/>
  <c r="AS198" i="3"/>
  <c r="AO199" i="3"/>
  <c r="AP199" i="3"/>
  <c r="AQ199" i="3"/>
  <c r="AR199" i="3"/>
  <c r="AS199" i="3"/>
  <c r="AO201" i="3"/>
  <c r="AP201" i="3"/>
  <c r="AQ201" i="3"/>
  <c r="AR201" i="3"/>
  <c r="AS201" i="3"/>
  <c r="AO202" i="3"/>
  <c r="AP202" i="3"/>
  <c r="AQ202" i="3"/>
  <c r="AR202" i="3"/>
  <c r="AS202" i="3"/>
  <c r="R197" i="3"/>
  <c r="Q197" i="3"/>
  <c r="P197" i="3"/>
  <c r="O197" i="3"/>
  <c r="N197" i="3"/>
  <c r="M197" i="3"/>
  <c r="L197" i="3"/>
  <c r="R196" i="3"/>
  <c r="Q196" i="3"/>
  <c r="P196" i="3"/>
  <c r="O196" i="3"/>
  <c r="N196" i="3"/>
  <c r="M196" i="3"/>
  <c r="L196" i="3"/>
  <c r="R195" i="3"/>
  <c r="Q195" i="3"/>
  <c r="P195" i="3"/>
  <c r="O195" i="3"/>
  <c r="N195" i="3"/>
  <c r="M195" i="3"/>
  <c r="L195" i="3"/>
  <c r="R194" i="3"/>
  <c r="Q194" i="3"/>
  <c r="P194" i="3"/>
  <c r="O194" i="3"/>
  <c r="N194" i="3"/>
  <c r="M194" i="3"/>
  <c r="L194" i="3"/>
  <c r="R193" i="3"/>
  <c r="Q193" i="3"/>
  <c r="P193" i="3"/>
  <c r="O193" i="3"/>
  <c r="N193" i="3"/>
  <c r="M193" i="3"/>
  <c r="L193" i="3"/>
  <c r="R192" i="3"/>
  <c r="Q192" i="3"/>
  <c r="P192" i="3"/>
  <c r="O192" i="3"/>
  <c r="N192" i="3"/>
  <c r="M192" i="3"/>
  <c r="L192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P191" i="3"/>
  <c r="EQ191" i="3"/>
  <c r="ER191" i="3"/>
  <c r="ES191" i="3"/>
  <c r="ET191" i="3"/>
  <c r="EU191" i="3"/>
  <c r="EV191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P193" i="3"/>
  <c r="EQ193" i="3"/>
  <c r="ER193" i="3"/>
  <c r="ES193" i="3"/>
  <c r="ET193" i="3"/>
  <c r="EU193" i="3"/>
  <c r="EV193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P194" i="3"/>
  <c r="EQ194" i="3"/>
  <c r="ER194" i="3"/>
  <c r="ES194" i="3"/>
  <c r="ET194" i="3"/>
  <c r="EU194" i="3"/>
  <c r="EV194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R191" i="3"/>
  <c r="Q191" i="3"/>
  <c r="P191" i="3"/>
  <c r="O191" i="3"/>
  <c r="N191" i="3"/>
  <c r="M191" i="3"/>
  <c r="L191" i="3"/>
  <c r="S185" i="3"/>
  <c r="O185" i="3"/>
  <c r="I185" i="3"/>
  <c r="S184" i="3"/>
  <c r="R184" i="3"/>
  <c r="Q184" i="3"/>
  <c r="P184" i="3"/>
  <c r="O184" i="3"/>
  <c r="N184" i="3"/>
  <c r="M184" i="3"/>
  <c r="L184" i="3"/>
  <c r="S183" i="3"/>
  <c r="R183" i="3"/>
  <c r="Q183" i="3"/>
  <c r="P183" i="3"/>
  <c r="O183" i="3"/>
  <c r="N183" i="3"/>
  <c r="M183" i="3"/>
  <c r="L183" i="3"/>
  <c r="S173" i="3"/>
  <c r="S174" i="3"/>
  <c r="S175" i="3"/>
  <c r="S176" i="3"/>
  <c r="S177" i="3"/>
  <c r="S178" i="3"/>
  <c r="S179" i="3"/>
  <c r="S180" i="3"/>
  <c r="S181" i="3"/>
  <c r="I182" i="3"/>
  <c r="R181" i="3"/>
  <c r="Q181" i="3"/>
  <c r="P181" i="3"/>
  <c r="O181" i="3"/>
  <c r="N181" i="3"/>
  <c r="M181" i="3"/>
  <c r="L181" i="3"/>
  <c r="R180" i="3"/>
  <c r="Q180" i="3"/>
  <c r="P180" i="3"/>
  <c r="O180" i="3"/>
  <c r="N180" i="3"/>
  <c r="M180" i="3"/>
  <c r="L180" i="3"/>
  <c r="AI173" i="3"/>
  <c r="AJ173" i="3"/>
  <c r="AK173" i="3"/>
  <c r="AL173" i="3"/>
  <c r="AM173" i="3"/>
  <c r="AI174" i="3"/>
  <c r="AJ174" i="3"/>
  <c r="AK174" i="3"/>
  <c r="AL174" i="3"/>
  <c r="AM174" i="3"/>
  <c r="AI175" i="3"/>
  <c r="AJ175" i="3"/>
  <c r="AK175" i="3"/>
  <c r="AL175" i="3"/>
  <c r="AM175" i="3"/>
  <c r="AI176" i="3"/>
  <c r="AJ176" i="3"/>
  <c r="AK176" i="3"/>
  <c r="AL176" i="3"/>
  <c r="AM176" i="3"/>
  <c r="AI177" i="3"/>
  <c r="AJ177" i="3"/>
  <c r="AK177" i="3"/>
  <c r="AL177" i="3"/>
  <c r="AM177" i="3"/>
  <c r="AI178" i="3"/>
  <c r="AJ178" i="3"/>
  <c r="AK178" i="3"/>
  <c r="AN178" i="3" s="1"/>
  <c r="AL178" i="3"/>
  <c r="AM178" i="3"/>
  <c r="AI179" i="3"/>
  <c r="AJ179" i="3"/>
  <c r="AK179" i="3"/>
  <c r="AL179" i="3"/>
  <c r="AM179" i="3"/>
  <c r="AI180" i="3"/>
  <c r="AJ180" i="3"/>
  <c r="AK180" i="3"/>
  <c r="AL180" i="3"/>
  <c r="AM180" i="3"/>
  <c r="AI181" i="3"/>
  <c r="AJ181" i="3"/>
  <c r="AK181" i="3"/>
  <c r="AL181" i="3"/>
  <c r="AM181" i="3"/>
  <c r="AI183" i="3"/>
  <c r="AJ183" i="3"/>
  <c r="AK183" i="3"/>
  <c r="AL183" i="3"/>
  <c r="AM183" i="3"/>
  <c r="AI184" i="3"/>
  <c r="AJ184" i="3"/>
  <c r="AK184" i="3"/>
  <c r="AL184" i="3"/>
  <c r="AM184" i="3"/>
  <c r="AO173" i="3"/>
  <c r="AP173" i="3"/>
  <c r="AQ173" i="3"/>
  <c r="AR173" i="3"/>
  <c r="AS173" i="3"/>
  <c r="AO174" i="3"/>
  <c r="AP174" i="3"/>
  <c r="AQ174" i="3"/>
  <c r="AR174" i="3"/>
  <c r="AS174" i="3"/>
  <c r="AO175" i="3"/>
  <c r="AP175" i="3"/>
  <c r="AQ175" i="3"/>
  <c r="AR175" i="3"/>
  <c r="AS175" i="3"/>
  <c r="AO176" i="3"/>
  <c r="AP176" i="3"/>
  <c r="AQ176" i="3"/>
  <c r="AR176" i="3"/>
  <c r="AS176" i="3"/>
  <c r="AO177" i="3"/>
  <c r="AP177" i="3"/>
  <c r="AQ177" i="3"/>
  <c r="AR177" i="3"/>
  <c r="AS177" i="3"/>
  <c r="AO178" i="3"/>
  <c r="AP178" i="3"/>
  <c r="AQ178" i="3"/>
  <c r="AR178" i="3"/>
  <c r="AS178" i="3"/>
  <c r="AO179" i="3"/>
  <c r="AP179" i="3"/>
  <c r="AQ179" i="3"/>
  <c r="AR179" i="3"/>
  <c r="AS179" i="3"/>
  <c r="AO180" i="3"/>
  <c r="AP180" i="3"/>
  <c r="AQ180" i="3"/>
  <c r="AR180" i="3"/>
  <c r="AS180" i="3"/>
  <c r="AO181" i="3"/>
  <c r="AP181" i="3"/>
  <c r="AQ181" i="3"/>
  <c r="AR181" i="3"/>
  <c r="AS181" i="3"/>
  <c r="AO183" i="3"/>
  <c r="AP183" i="3"/>
  <c r="AQ183" i="3"/>
  <c r="AR183" i="3"/>
  <c r="AS183" i="3"/>
  <c r="AO184" i="3"/>
  <c r="AP184" i="3"/>
  <c r="AQ184" i="3"/>
  <c r="AR184" i="3"/>
  <c r="AS184" i="3"/>
  <c r="R179" i="3"/>
  <c r="Q179" i="3"/>
  <c r="P179" i="3"/>
  <c r="O179" i="3"/>
  <c r="N179" i="3"/>
  <c r="M179" i="3"/>
  <c r="L179" i="3"/>
  <c r="R178" i="3"/>
  <c r="Q178" i="3"/>
  <c r="P178" i="3"/>
  <c r="O178" i="3"/>
  <c r="N178" i="3"/>
  <c r="M178" i="3"/>
  <c r="L178" i="3"/>
  <c r="R177" i="3"/>
  <c r="Q177" i="3"/>
  <c r="P177" i="3"/>
  <c r="O177" i="3"/>
  <c r="N177" i="3"/>
  <c r="M177" i="3"/>
  <c r="L177" i="3"/>
  <c r="R176" i="3"/>
  <c r="Q176" i="3"/>
  <c r="P176" i="3"/>
  <c r="O176" i="3"/>
  <c r="N176" i="3"/>
  <c r="M176" i="3"/>
  <c r="L176" i="3"/>
  <c r="R175" i="3"/>
  <c r="Q175" i="3"/>
  <c r="P175" i="3"/>
  <c r="O175" i="3"/>
  <c r="N175" i="3"/>
  <c r="M175" i="3"/>
  <c r="L175" i="3"/>
  <c r="R174" i="3"/>
  <c r="Q174" i="3"/>
  <c r="P174" i="3"/>
  <c r="O174" i="3"/>
  <c r="N174" i="3"/>
  <c r="M174" i="3"/>
  <c r="L174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R173" i="3"/>
  <c r="Q173" i="3"/>
  <c r="P173" i="3"/>
  <c r="O173" i="3"/>
  <c r="N173" i="3"/>
  <c r="M173" i="3"/>
  <c r="L173" i="3"/>
  <c r="S167" i="3"/>
  <c r="O167" i="3"/>
  <c r="I167" i="3"/>
  <c r="S166" i="3"/>
  <c r="R166" i="3"/>
  <c r="Q166" i="3"/>
  <c r="P166" i="3"/>
  <c r="O166" i="3"/>
  <c r="N166" i="3"/>
  <c r="M166" i="3"/>
  <c r="L166" i="3"/>
  <c r="S165" i="3"/>
  <c r="R165" i="3"/>
  <c r="Q165" i="3"/>
  <c r="P165" i="3"/>
  <c r="O165" i="3"/>
  <c r="N165" i="3"/>
  <c r="M165" i="3"/>
  <c r="L165" i="3"/>
  <c r="S155" i="3"/>
  <c r="S156" i="3"/>
  <c r="S157" i="3"/>
  <c r="S158" i="3"/>
  <c r="S159" i="3"/>
  <c r="S160" i="3"/>
  <c r="S161" i="3"/>
  <c r="S162" i="3"/>
  <c r="S163" i="3"/>
  <c r="I164" i="3"/>
  <c r="R163" i="3"/>
  <c r="Q163" i="3"/>
  <c r="P163" i="3"/>
  <c r="O163" i="3"/>
  <c r="N163" i="3"/>
  <c r="M163" i="3"/>
  <c r="L163" i="3"/>
  <c r="R162" i="3"/>
  <c r="Q162" i="3"/>
  <c r="P162" i="3"/>
  <c r="O162" i="3"/>
  <c r="N162" i="3"/>
  <c r="M162" i="3"/>
  <c r="L162" i="3"/>
  <c r="AI155" i="3"/>
  <c r="AJ155" i="3"/>
  <c r="AK155" i="3"/>
  <c r="AL155" i="3"/>
  <c r="AM155" i="3"/>
  <c r="AI156" i="3"/>
  <c r="AJ156" i="3"/>
  <c r="AK156" i="3"/>
  <c r="AL156" i="3"/>
  <c r="AM156" i="3"/>
  <c r="AI157" i="3"/>
  <c r="AJ157" i="3"/>
  <c r="AK157" i="3"/>
  <c r="AL157" i="3"/>
  <c r="AM157" i="3"/>
  <c r="AI158" i="3"/>
  <c r="AJ158" i="3"/>
  <c r="AK158" i="3"/>
  <c r="AL158" i="3"/>
  <c r="AM158" i="3"/>
  <c r="AI159" i="3"/>
  <c r="AJ159" i="3"/>
  <c r="AK159" i="3"/>
  <c r="AL159" i="3"/>
  <c r="AM159" i="3"/>
  <c r="AI160" i="3"/>
  <c r="AJ160" i="3"/>
  <c r="AK160" i="3"/>
  <c r="AL160" i="3"/>
  <c r="AM160" i="3"/>
  <c r="AI161" i="3"/>
  <c r="AJ161" i="3"/>
  <c r="AK161" i="3"/>
  <c r="AL161" i="3"/>
  <c r="AM161" i="3"/>
  <c r="AI162" i="3"/>
  <c r="AJ162" i="3"/>
  <c r="AK162" i="3"/>
  <c r="AL162" i="3"/>
  <c r="AM162" i="3"/>
  <c r="AI163" i="3"/>
  <c r="AJ163" i="3"/>
  <c r="AK163" i="3"/>
  <c r="AL163" i="3"/>
  <c r="AM163" i="3"/>
  <c r="AI165" i="3"/>
  <c r="AJ165" i="3"/>
  <c r="AK165" i="3"/>
  <c r="AL165" i="3"/>
  <c r="AM165" i="3"/>
  <c r="AI166" i="3"/>
  <c r="AJ166" i="3"/>
  <c r="AK166" i="3"/>
  <c r="AL166" i="3"/>
  <c r="AM166" i="3"/>
  <c r="AO155" i="3"/>
  <c r="AP155" i="3"/>
  <c r="AQ155" i="3"/>
  <c r="AR155" i="3"/>
  <c r="AS155" i="3"/>
  <c r="AO156" i="3"/>
  <c r="AP156" i="3"/>
  <c r="AQ156" i="3"/>
  <c r="AR156" i="3"/>
  <c r="AS156" i="3"/>
  <c r="AO157" i="3"/>
  <c r="AP157" i="3"/>
  <c r="AQ157" i="3"/>
  <c r="AR157" i="3"/>
  <c r="AS157" i="3"/>
  <c r="AO158" i="3"/>
  <c r="AP158" i="3"/>
  <c r="AQ158" i="3"/>
  <c r="AR158" i="3"/>
  <c r="AS158" i="3"/>
  <c r="AO159" i="3"/>
  <c r="AP159" i="3"/>
  <c r="AQ159" i="3"/>
  <c r="AR159" i="3"/>
  <c r="AS159" i="3"/>
  <c r="AO160" i="3"/>
  <c r="AP160" i="3"/>
  <c r="AQ160" i="3"/>
  <c r="AR160" i="3"/>
  <c r="AS160" i="3"/>
  <c r="AO161" i="3"/>
  <c r="AP161" i="3"/>
  <c r="AQ161" i="3"/>
  <c r="AR161" i="3"/>
  <c r="AS161" i="3"/>
  <c r="AO162" i="3"/>
  <c r="AP162" i="3"/>
  <c r="AQ162" i="3"/>
  <c r="AR162" i="3"/>
  <c r="AS162" i="3"/>
  <c r="AO163" i="3"/>
  <c r="AP163" i="3"/>
  <c r="AQ163" i="3"/>
  <c r="AR163" i="3"/>
  <c r="AS163" i="3"/>
  <c r="AO165" i="3"/>
  <c r="AP165" i="3"/>
  <c r="AQ165" i="3"/>
  <c r="AR165" i="3"/>
  <c r="AS165" i="3"/>
  <c r="AO166" i="3"/>
  <c r="AP166" i="3"/>
  <c r="AQ166" i="3"/>
  <c r="AR166" i="3"/>
  <c r="AS166" i="3"/>
  <c r="R161" i="3"/>
  <c r="Q161" i="3"/>
  <c r="P161" i="3"/>
  <c r="O161" i="3"/>
  <c r="N161" i="3"/>
  <c r="M161" i="3"/>
  <c r="L161" i="3"/>
  <c r="R160" i="3"/>
  <c r="Q160" i="3"/>
  <c r="P160" i="3"/>
  <c r="O160" i="3"/>
  <c r="N160" i="3"/>
  <c r="M160" i="3"/>
  <c r="L160" i="3"/>
  <c r="R159" i="3"/>
  <c r="Q159" i="3"/>
  <c r="P159" i="3"/>
  <c r="O159" i="3"/>
  <c r="N159" i="3"/>
  <c r="M159" i="3"/>
  <c r="L159" i="3"/>
  <c r="R158" i="3"/>
  <c r="Q158" i="3"/>
  <c r="P158" i="3"/>
  <c r="O158" i="3"/>
  <c r="N158" i="3"/>
  <c r="M158" i="3"/>
  <c r="L158" i="3"/>
  <c r="R157" i="3"/>
  <c r="Q157" i="3"/>
  <c r="P157" i="3"/>
  <c r="O157" i="3"/>
  <c r="N157" i="3"/>
  <c r="M157" i="3"/>
  <c r="L157" i="3"/>
  <c r="R156" i="3"/>
  <c r="Q156" i="3"/>
  <c r="P156" i="3"/>
  <c r="O156" i="3"/>
  <c r="N156" i="3"/>
  <c r="M156" i="3"/>
  <c r="L156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P163" i="3"/>
  <c r="EQ163" i="3"/>
  <c r="ER163" i="3"/>
  <c r="ES163" i="3"/>
  <c r="ET163" i="3"/>
  <c r="EU163" i="3"/>
  <c r="EV163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R155" i="3"/>
  <c r="Q155" i="3"/>
  <c r="P155" i="3"/>
  <c r="O155" i="3"/>
  <c r="N155" i="3"/>
  <c r="M155" i="3"/>
  <c r="L155" i="3"/>
  <c r="S149" i="3"/>
  <c r="O149" i="3"/>
  <c r="I149" i="3"/>
  <c r="S148" i="3"/>
  <c r="R148" i="3"/>
  <c r="Q148" i="3"/>
  <c r="P148" i="3"/>
  <c r="O148" i="3"/>
  <c r="N148" i="3"/>
  <c r="M148" i="3"/>
  <c r="L148" i="3"/>
  <c r="S147" i="3"/>
  <c r="R147" i="3"/>
  <c r="Q147" i="3"/>
  <c r="P147" i="3"/>
  <c r="O147" i="3"/>
  <c r="N147" i="3"/>
  <c r="M147" i="3"/>
  <c r="L147" i="3"/>
  <c r="S137" i="3"/>
  <c r="S138" i="3"/>
  <c r="S139" i="3"/>
  <c r="S140" i="3"/>
  <c r="S141" i="3"/>
  <c r="S142" i="3"/>
  <c r="S143" i="3"/>
  <c r="S144" i="3"/>
  <c r="S145" i="3"/>
  <c r="I146" i="3"/>
  <c r="R145" i="3"/>
  <c r="Q145" i="3"/>
  <c r="P145" i="3"/>
  <c r="O145" i="3"/>
  <c r="N145" i="3"/>
  <c r="M145" i="3"/>
  <c r="L145" i="3"/>
  <c r="R144" i="3"/>
  <c r="Q144" i="3"/>
  <c r="P144" i="3"/>
  <c r="O144" i="3"/>
  <c r="N144" i="3"/>
  <c r="M144" i="3"/>
  <c r="L144" i="3"/>
  <c r="AI137" i="3"/>
  <c r="AJ137" i="3"/>
  <c r="AK137" i="3"/>
  <c r="AL137" i="3"/>
  <c r="AM137" i="3"/>
  <c r="AI138" i="3"/>
  <c r="AJ138" i="3"/>
  <c r="AK138" i="3"/>
  <c r="AL138" i="3"/>
  <c r="AM138" i="3"/>
  <c r="AI139" i="3"/>
  <c r="AJ139" i="3"/>
  <c r="AK139" i="3"/>
  <c r="AL139" i="3"/>
  <c r="AM139" i="3"/>
  <c r="AI140" i="3"/>
  <c r="AJ140" i="3"/>
  <c r="AK140" i="3"/>
  <c r="AL140" i="3"/>
  <c r="AM140" i="3"/>
  <c r="AI141" i="3"/>
  <c r="AJ141" i="3"/>
  <c r="AK141" i="3"/>
  <c r="AL141" i="3"/>
  <c r="AM141" i="3"/>
  <c r="AI142" i="3"/>
  <c r="AJ142" i="3"/>
  <c r="AK142" i="3"/>
  <c r="AL142" i="3"/>
  <c r="AM142" i="3"/>
  <c r="AI143" i="3"/>
  <c r="AJ143" i="3"/>
  <c r="AK143" i="3"/>
  <c r="AL143" i="3"/>
  <c r="AM143" i="3"/>
  <c r="AI144" i="3"/>
  <c r="AJ144" i="3"/>
  <c r="AK144" i="3"/>
  <c r="AL144" i="3"/>
  <c r="AM144" i="3"/>
  <c r="AI145" i="3"/>
  <c r="AJ145" i="3"/>
  <c r="AK145" i="3"/>
  <c r="AL145" i="3"/>
  <c r="AM145" i="3"/>
  <c r="AI147" i="3"/>
  <c r="AJ147" i="3"/>
  <c r="AK147" i="3"/>
  <c r="AL147" i="3"/>
  <c r="AM147" i="3"/>
  <c r="AI148" i="3"/>
  <c r="AJ148" i="3"/>
  <c r="AK148" i="3"/>
  <c r="AL148" i="3"/>
  <c r="AM148" i="3"/>
  <c r="AO137" i="3"/>
  <c r="AP137" i="3"/>
  <c r="AQ137" i="3"/>
  <c r="AR137" i="3"/>
  <c r="AS137" i="3"/>
  <c r="AO138" i="3"/>
  <c r="AP138" i="3"/>
  <c r="AQ138" i="3"/>
  <c r="AR138" i="3"/>
  <c r="AS138" i="3"/>
  <c r="AO139" i="3"/>
  <c r="AP139" i="3"/>
  <c r="AQ139" i="3"/>
  <c r="AR139" i="3"/>
  <c r="AS139" i="3"/>
  <c r="AO140" i="3"/>
  <c r="AP140" i="3"/>
  <c r="AQ140" i="3"/>
  <c r="AR140" i="3"/>
  <c r="AS140" i="3"/>
  <c r="AO141" i="3"/>
  <c r="AP141" i="3"/>
  <c r="AQ141" i="3"/>
  <c r="AR141" i="3"/>
  <c r="AS141" i="3"/>
  <c r="AO142" i="3"/>
  <c r="AP142" i="3"/>
  <c r="AQ142" i="3"/>
  <c r="AR142" i="3"/>
  <c r="AS142" i="3"/>
  <c r="AO143" i="3"/>
  <c r="AP143" i="3"/>
  <c r="AQ143" i="3"/>
  <c r="AR143" i="3"/>
  <c r="AS143" i="3"/>
  <c r="AO144" i="3"/>
  <c r="AP144" i="3"/>
  <c r="AQ144" i="3"/>
  <c r="AR144" i="3"/>
  <c r="AS144" i="3"/>
  <c r="AO145" i="3"/>
  <c r="AP145" i="3"/>
  <c r="AQ145" i="3"/>
  <c r="AR145" i="3"/>
  <c r="AS145" i="3"/>
  <c r="AO147" i="3"/>
  <c r="AP147" i="3"/>
  <c r="AQ147" i="3"/>
  <c r="AR147" i="3"/>
  <c r="AS147" i="3"/>
  <c r="AO148" i="3"/>
  <c r="AP148" i="3"/>
  <c r="AQ148" i="3"/>
  <c r="AR148" i="3"/>
  <c r="AS148" i="3"/>
  <c r="R143" i="3"/>
  <c r="Q143" i="3"/>
  <c r="P143" i="3"/>
  <c r="O143" i="3"/>
  <c r="N143" i="3"/>
  <c r="M143" i="3"/>
  <c r="L143" i="3"/>
  <c r="R142" i="3"/>
  <c r="Q142" i="3"/>
  <c r="P142" i="3"/>
  <c r="O142" i="3"/>
  <c r="N142" i="3"/>
  <c r="M142" i="3"/>
  <c r="L142" i="3"/>
  <c r="R141" i="3"/>
  <c r="Q141" i="3"/>
  <c r="P141" i="3"/>
  <c r="O141" i="3"/>
  <c r="N141" i="3"/>
  <c r="M141" i="3"/>
  <c r="L141" i="3"/>
  <c r="R140" i="3"/>
  <c r="Q140" i="3"/>
  <c r="P140" i="3"/>
  <c r="O140" i="3"/>
  <c r="N140" i="3"/>
  <c r="M140" i="3"/>
  <c r="L140" i="3"/>
  <c r="R139" i="3"/>
  <c r="Q139" i="3"/>
  <c r="P139" i="3"/>
  <c r="O139" i="3"/>
  <c r="N139" i="3"/>
  <c r="M139" i="3"/>
  <c r="L139" i="3"/>
  <c r="R138" i="3"/>
  <c r="Q138" i="3"/>
  <c r="P138" i="3"/>
  <c r="O138" i="3"/>
  <c r="N138" i="3"/>
  <c r="M138" i="3"/>
  <c r="L138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R137" i="3"/>
  <c r="Q137" i="3"/>
  <c r="P137" i="3"/>
  <c r="O137" i="3"/>
  <c r="N137" i="3"/>
  <c r="M137" i="3"/>
  <c r="L137" i="3"/>
  <c r="S131" i="3"/>
  <c r="O131" i="3"/>
  <c r="I131" i="3"/>
  <c r="S130" i="3"/>
  <c r="R130" i="3"/>
  <c r="Q130" i="3"/>
  <c r="P130" i="3"/>
  <c r="O130" i="3"/>
  <c r="N130" i="3"/>
  <c r="M130" i="3"/>
  <c r="L130" i="3"/>
  <c r="S129" i="3"/>
  <c r="R129" i="3"/>
  <c r="Q129" i="3"/>
  <c r="P129" i="3"/>
  <c r="O129" i="3"/>
  <c r="N129" i="3"/>
  <c r="M129" i="3"/>
  <c r="L129" i="3"/>
  <c r="S119" i="3"/>
  <c r="S120" i="3"/>
  <c r="S121" i="3"/>
  <c r="S122" i="3"/>
  <c r="S123" i="3"/>
  <c r="S124" i="3"/>
  <c r="S125" i="3"/>
  <c r="S126" i="3"/>
  <c r="S127" i="3"/>
  <c r="I128" i="3"/>
  <c r="R127" i="3"/>
  <c r="Q127" i="3"/>
  <c r="P127" i="3"/>
  <c r="O127" i="3"/>
  <c r="N127" i="3"/>
  <c r="M127" i="3"/>
  <c r="L127" i="3"/>
  <c r="R126" i="3"/>
  <c r="Q126" i="3"/>
  <c r="P126" i="3"/>
  <c r="O126" i="3"/>
  <c r="N126" i="3"/>
  <c r="M126" i="3"/>
  <c r="L126" i="3"/>
  <c r="AI119" i="3"/>
  <c r="AJ119" i="3"/>
  <c r="AK119" i="3"/>
  <c r="AL119" i="3"/>
  <c r="AM119" i="3"/>
  <c r="AI120" i="3"/>
  <c r="AJ120" i="3"/>
  <c r="AK120" i="3"/>
  <c r="AL120" i="3"/>
  <c r="AM120" i="3"/>
  <c r="AI121" i="3"/>
  <c r="AJ121" i="3"/>
  <c r="AK121" i="3"/>
  <c r="AL121" i="3"/>
  <c r="AM121" i="3"/>
  <c r="AI122" i="3"/>
  <c r="AJ122" i="3"/>
  <c r="AK122" i="3"/>
  <c r="AL122" i="3"/>
  <c r="AM122" i="3"/>
  <c r="AI123" i="3"/>
  <c r="AJ123" i="3"/>
  <c r="AK123" i="3"/>
  <c r="AL123" i="3"/>
  <c r="AM123" i="3"/>
  <c r="AI124" i="3"/>
  <c r="AJ124" i="3"/>
  <c r="AK124" i="3"/>
  <c r="AL124" i="3"/>
  <c r="AM124" i="3"/>
  <c r="AI125" i="3"/>
  <c r="AJ125" i="3"/>
  <c r="AK125" i="3"/>
  <c r="AL125" i="3"/>
  <c r="AM125" i="3"/>
  <c r="AI126" i="3"/>
  <c r="AJ126" i="3"/>
  <c r="AK126" i="3"/>
  <c r="AL126" i="3"/>
  <c r="AM126" i="3"/>
  <c r="AI127" i="3"/>
  <c r="AJ127" i="3"/>
  <c r="AK127" i="3"/>
  <c r="AL127" i="3"/>
  <c r="AM127" i="3"/>
  <c r="AI129" i="3"/>
  <c r="AJ129" i="3"/>
  <c r="AK129" i="3"/>
  <c r="AL129" i="3"/>
  <c r="AM129" i="3"/>
  <c r="AI130" i="3"/>
  <c r="AJ130" i="3"/>
  <c r="AK130" i="3"/>
  <c r="AL130" i="3"/>
  <c r="AM130" i="3"/>
  <c r="AO119" i="3"/>
  <c r="AP119" i="3"/>
  <c r="AQ119" i="3"/>
  <c r="AR119" i="3"/>
  <c r="AS119" i="3"/>
  <c r="AO120" i="3"/>
  <c r="AP120" i="3"/>
  <c r="AQ120" i="3"/>
  <c r="AR120" i="3"/>
  <c r="AS120" i="3"/>
  <c r="AO121" i="3"/>
  <c r="AP121" i="3"/>
  <c r="AQ121" i="3"/>
  <c r="AR121" i="3"/>
  <c r="AS121" i="3"/>
  <c r="AO122" i="3"/>
  <c r="AP122" i="3"/>
  <c r="AQ122" i="3"/>
  <c r="AR122" i="3"/>
  <c r="AS122" i="3"/>
  <c r="AO123" i="3"/>
  <c r="AP123" i="3"/>
  <c r="AQ123" i="3"/>
  <c r="AR123" i="3"/>
  <c r="AS123" i="3"/>
  <c r="AO124" i="3"/>
  <c r="AP124" i="3"/>
  <c r="AQ124" i="3"/>
  <c r="AR124" i="3"/>
  <c r="AS124" i="3"/>
  <c r="AO125" i="3"/>
  <c r="AP125" i="3"/>
  <c r="AQ125" i="3"/>
  <c r="AR125" i="3"/>
  <c r="AS125" i="3"/>
  <c r="AO126" i="3"/>
  <c r="AP126" i="3"/>
  <c r="AQ126" i="3"/>
  <c r="AR126" i="3"/>
  <c r="AS126" i="3"/>
  <c r="AO127" i="3"/>
  <c r="AP127" i="3"/>
  <c r="AQ127" i="3"/>
  <c r="AR127" i="3"/>
  <c r="AS127" i="3"/>
  <c r="AO129" i="3"/>
  <c r="AP129" i="3"/>
  <c r="AQ129" i="3"/>
  <c r="AR129" i="3"/>
  <c r="AS129" i="3"/>
  <c r="AO130" i="3"/>
  <c r="AP130" i="3"/>
  <c r="AQ130" i="3"/>
  <c r="AR130" i="3"/>
  <c r="AS130" i="3"/>
  <c r="R125" i="3"/>
  <c r="Q125" i="3"/>
  <c r="P125" i="3"/>
  <c r="O125" i="3"/>
  <c r="N125" i="3"/>
  <c r="M125" i="3"/>
  <c r="L125" i="3"/>
  <c r="R124" i="3"/>
  <c r="Q124" i="3"/>
  <c r="P124" i="3"/>
  <c r="O124" i="3"/>
  <c r="N124" i="3"/>
  <c r="M124" i="3"/>
  <c r="L124" i="3"/>
  <c r="R123" i="3"/>
  <c r="Q123" i="3"/>
  <c r="P123" i="3"/>
  <c r="O123" i="3"/>
  <c r="N123" i="3"/>
  <c r="M123" i="3"/>
  <c r="L123" i="3"/>
  <c r="R122" i="3"/>
  <c r="Q122" i="3"/>
  <c r="P122" i="3"/>
  <c r="O122" i="3"/>
  <c r="N122" i="3"/>
  <c r="M122" i="3"/>
  <c r="L122" i="3"/>
  <c r="R121" i="3"/>
  <c r="Q121" i="3"/>
  <c r="P121" i="3"/>
  <c r="O121" i="3"/>
  <c r="N121" i="3"/>
  <c r="M121" i="3"/>
  <c r="L121" i="3"/>
  <c r="R120" i="3"/>
  <c r="Q120" i="3"/>
  <c r="P120" i="3"/>
  <c r="O120" i="3"/>
  <c r="N120" i="3"/>
  <c r="M120" i="3"/>
  <c r="L120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R119" i="3"/>
  <c r="Q119" i="3"/>
  <c r="P119" i="3"/>
  <c r="O119" i="3"/>
  <c r="N119" i="3"/>
  <c r="M119" i="3"/>
  <c r="L119" i="3"/>
  <c r="S113" i="3"/>
  <c r="O113" i="3"/>
  <c r="I113" i="3"/>
  <c r="S112" i="3"/>
  <c r="R112" i="3"/>
  <c r="Q112" i="3"/>
  <c r="P112" i="3"/>
  <c r="O112" i="3"/>
  <c r="N112" i="3"/>
  <c r="M112" i="3"/>
  <c r="L112" i="3"/>
  <c r="S111" i="3"/>
  <c r="R111" i="3"/>
  <c r="Q111" i="3"/>
  <c r="P111" i="3"/>
  <c r="O111" i="3"/>
  <c r="N111" i="3"/>
  <c r="M111" i="3"/>
  <c r="L111" i="3"/>
  <c r="S101" i="3"/>
  <c r="S102" i="3"/>
  <c r="S103" i="3"/>
  <c r="S104" i="3"/>
  <c r="S105" i="3"/>
  <c r="S106" i="3"/>
  <c r="S107" i="3"/>
  <c r="S108" i="3"/>
  <c r="S109" i="3"/>
  <c r="I110" i="3"/>
  <c r="R109" i="3"/>
  <c r="Q109" i="3"/>
  <c r="P109" i="3"/>
  <c r="O109" i="3"/>
  <c r="N109" i="3"/>
  <c r="M109" i="3"/>
  <c r="L109" i="3"/>
  <c r="R108" i="3"/>
  <c r="Q108" i="3"/>
  <c r="P108" i="3"/>
  <c r="O108" i="3"/>
  <c r="N108" i="3"/>
  <c r="M108" i="3"/>
  <c r="L108" i="3"/>
  <c r="AI101" i="3"/>
  <c r="AN101" i="3" s="1"/>
  <c r="AJ101" i="3"/>
  <c r="AK101" i="3"/>
  <c r="AL101" i="3"/>
  <c r="AM101" i="3"/>
  <c r="AI102" i="3"/>
  <c r="AJ102" i="3"/>
  <c r="AK102" i="3"/>
  <c r="AL102" i="3"/>
  <c r="AM102" i="3"/>
  <c r="AI103" i="3"/>
  <c r="AJ103" i="3"/>
  <c r="AK103" i="3"/>
  <c r="AL103" i="3"/>
  <c r="AM103" i="3"/>
  <c r="AI104" i="3"/>
  <c r="AJ104" i="3"/>
  <c r="AK104" i="3"/>
  <c r="AL104" i="3"/>
  <c r="AM104" i="3"/>
  <c r="AI105" i="3"/>
  <c r="AJ105" i="3"/>
  <c r="AK105" i="3"/>
  <c r="AL105" i="3"/>
  <c r="AM105" i="3"/>
  <c r="AI106" i="3"/>
  <c r="AJ106" i="3"/>
  <c r="AK106" i="3"/>
  <c r="AL106" i="3"/>
  <c r="AM106" i="3"/>
  <c r="AI107" i="3"/>
  <c r="AJ107" i="3"/>
  <c r="AK107" i="3"/>
  <c r="AL107" i="3"/>
  <c r="AM107" i="3"/>
  <c r="AI108" i="3"/>
  <c r="AJ108" i="3"/>
  <c r="AK108" i="3"/>
  <c r="AL108" i="3"/>
  <c r="AM108" i="3"/>
  <c r="AI109" i="3"/>
  <c r="AJ109" i="3"/>
  <c r="AK109" i="3"/>
  <c r="AL109" i="3"/>
  <c r="AM109" i="3"/>
  <c r="AI111" i="3"/>
  <c r="AJ111" i="3"/>
  <c r="AK111" i="3"/>
  <c r="AL111" i="3"/>
  <c r="AM111" i="3"/>
  <c r="AI112" i="3"/>
  <c r="AJ112" i="3"/>
  <c r="AK112" i="3"/>
  <c r="AL112" i="3"/>
  <c r="AM112" i="3"/>
  <c r="AO101" i="3"/>
  <c r="AP101" i="3"/>
  <c r="AQ101" i="3"/>
  <c r="AR101" i="3"/>
  <c r="AS101" i="3"/>
  <c r="AO102" i="3"/>
  <c r="AP102" i="3"/>
  <c r="AQ102" i="3"/>
  <c r="AR102" i="3"/>
  <c r="AS102" i="3"/>
  <c r="AO103" i="3"/>
  <c r="AP103" i="3"/>
  <c r="AQ103" i="3"/>
  <c r="AR103" i="3"/>
  <c r="AS103" i="3"/>
  <c r="AO104" i="3"/>
  <c r="AP104" i="3"/>
  <c r="AQ104" i="3"/>
  <c r="AR104" i="3"/>
  <c r="AS104" i="3"/>
  <c r="AO105" i="3"/>
  <c r="AP105" i="3"/>
  <c r="AQ105" i="3"/>
  <c r="AR105" i="3"/>
  <c r="AS105" i="3"/>
  <c r="AO106" i="3"/>
  <c r="AP106" i="3"/>
  <c r="AQ106" i="3"/>
  <c r="AR106" i="3"/>
  <c r="AS106" i="3"/>
  <c r="AO107" i="3"/>
  <c r="AP107" i="3"/>
  <c r="AQ107" i="3"/>
  <c r="AR107" i="3"/>
  <c r="AS107" i="3"/>
  <c r="AO108" i="3"/>
  <c r="AP108" i="3"/>
  <c r="AQ108" i="3"/>
  <c r="AR108" i="3"/>
  <c r="AS108" i="3"/>
  <c r="AO109" i="3"/>
  <c r="AP109" i="3"/>
  <c r="AQ109" i="3"/>
  <c r="AR109" i="3"/>
  <c r="AS109" i="3"/>
  <c r="AO111" i="3"/>
  <c r="AP111" i="3"/>
  <c r="AQ111" i="3"/>
  <c r="AR111" i="3"/>
  <c r="AS111" i="3"/>
  <c r="AO112" i="3"/>
  <c r="AP112" i="3"/>
  <c r="AQ112" i="3"/>
  <c r="AR112" i="3"/>
  <c r="AS112" i="3"/>
  <c r="R107" i="3"/>
  <c r="Q107" i="3"/>
  <c r="P107" i="3"/>
  <c r="O107" i="3"/>
  <c r="N107" i="3"/>
  <c r="M107" i="3"/>
  <c r="L107" i="3"/>
  <c r="R106" i="3"/>
  <c r="Q106" i="3"/>
  <c r="P106" i="3"/>
  <c r="O106" i="3"/>
  <c r="N106" i="3"/>
  <c r="M106" i="3"/>
  <c r="L106" i="3"/>
  <c r="R105" i="3"/>
  <c r="Q105" i="3"/>
  <c r="P105" i="3"/>
  <c r="O105" i="3"/>
  <c r="N105" i="3"/>
  <c r="M105" i="3"/>
  <c r="L105" i="3"/>
  <c r="R104" i="3"/>
  <c r="Q104" i="3"/>
  <c r="P104" i="3"/>
  <c r="O104" i="3"/>
  <c r="N104" i="3"/>
  <c r="M104" i="3"/>
  <c r="L104" i="3"/>
  <c r="R103" i="3"/>
  <c r="Q103" i="3"/>
  <c r="P103" i="3"/>
  <c r="O103" i="3"/>
  <c r="N103" i="3"/>
  <c r="M103" i="3"/>
  <c r="L103" i="3"/>
  <c r="R102" i="3"/>
  <c r="Q102" i="3"/>
  <c r="P102" i="3"/>
  <c r="O102" i="3"/>
  <c r="N102" i="3"/>
  <c r="M102" i="3"/>
  <c r="L102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R101" i="3"/>
  <c r="Q101" i="3"/>
  <c r="P101" i="3"/>
  <c r="O101" i="3"/>
  <c r="N101" i="3"/>
  <c r="M101" i="3"/>
  <c r="L101" i="3"/>
  <c r="S95" i="3"/>
  <c r="O95" i="3"/>
  <c r="I95" i="3"/>
  <c r="S94" i="3"/>
  <c r="R94" i="3"/>
  <c r="Q94" i="3"/>
  <c r="P94" i="3"/>
  <c r="O94" i="3"/>
  <c r="N94" i="3"/>
  <c r="M94" i="3"/>
  <c r="L94" i="3"/>
  <c r="S93" i="3"/>
  <c r="R93" i="3"/>
  <c r="Q93" i="3"/>
  <c r="P93" i="3"/>
  <c r="O93" i="3"/>
  <c r="N93" i="3"/>
  <c r="M93" i="3"/>
  <c r="L93" i="3"/>
  <c r="S83" i="3"/>
  <c r="S84" i="3"/>
  <c r="S85" i="3"/>
  <c r="S86" i="3"/>
  <c r="S87" i="3"/>
  <c r="S88" i="3"/>
  <c r="S89" i="3"/>
  <c r="S90" i="3"/>
  <c r="S91" i="3"/>
  <c r="I92" i="3"/>
  <c r="R91" i="3"/>
  <c r="Q91" i="3"/>
  <c r="P91" i="3"/>
  <c r="O91" i="3"/>
  <c r="N91" i="3"/>
  <c r="M91" i="3"/>
  <c r="L91" i="3"/>
  <c r="R90" i="3"/>
  <c r="Q90" i="3"/>
  <c r="P90" i="3"/>
  <c r="O90" i="3"/>
  <c r="N90" i="3"/>
  <c r="M90" i="3"/>
  <c r="L90" i="3"/>
  <c r="AI83" i="3"/>
  <c r="AJ83" i="3"/>
  <c r="AK83" i="3"/>
  <c r="AL83" i="3"/>
  <c r="AM83" i="3"/>
  <c r="AI84" i="3"/>
  <c r="AJ84" i="3"/>
  <c r="AK84" i="3"/>
  <c r="AL84" i="3"/>
  <c r="AM84" i="3"/>
  <c r="AI85" i="3"/>
  <c r="AJ85" i="3"/>
  <c r="AK85" i="3"/>
  <c r="AL85" i="3"/>
  <c r="AM85" i="3"/>
  <c r="AI86" i="3"/>
  <c r="AJ86" i="3"/>
  <c r="AK86" i="3"/>
  <c r="AL86" i="3"/>
  <c r="AM86" i="3"/>
  <c r="AI87" i="3"/>
  <c r="AJ87" i="3"/>
  <c r="AK87" i="3"/>
  <c r="AL87" i="3"/>
  <c r="AM87" i="3"/>
  <c r="AI88" i="3"/>
  <c r="AJ88" i="3"/>
  <c r="AK88" i="3"/>
  <c r="AL88" i="3"/>
  <c r="AM88" i="3"/>
  <c r="AI89" i="3"/>
  <c r="AJ89" i="3"/>
  <c r="AK89" i="3"/>
  <c r="AL89" i="3"/>
  <c r="AM89" i="3"/>
  <c r="AI90" i="3"/>
  <c r="AJ90" i="3"/>
  <c r="AK90" i="3"/>
  <c r="AL90" i="3"/>
  <c r="AM90" i="3"/>
  <c r="AI91" i="3"/>
  <c r="AJ91" i="3"/>
  <c r="AK91" i="3"/>
  <c r="AL91" i="3"/>
  <c r="AM91" i="3"/>
  <c r="AI93" i="3"/>
  <c r="AJ93" i="3"/>
  <c r="AK93" i="3"/>
  <c r="AL93" i="3"/>
  <c r="AM93" i="3"/>
  <c r="AI94" i="3"/>
  <c r="AJ94" i="3"/>
  <c r="AK94" i="3"/>
  <c r="AL94" i="3"/>
  <c r="AM94" i="3"/>
  <c r="AO83" i="3"/>
  <c r="AP83" i="3"/>
  <c r="AQ83" i="3"/>
  <c r="AR83" i="3"/>
  <c r="AS83" i="3"/>
  <c r="AO84" i="3"/>
  <c r="AP84" i="3"/>
  <c r="AQ84" i="3"/>
  <c r="AR84" i="3"/>
  <c r="AS84" i="3"/>
  <c r="AO85" i="3"/>
  <c r="AP85" i="3"/>
  <c r="AQ85" i="3"/>
  <c r="AR85" i="3"/>
  <c r="AS85" i="3"/>
  <c r="AO86" i="3"/>
  <c r="AP86" i="3"/>
  <c r="AQ86" i="3"/>
  <c r="AR86" i="3"/>
  <c r="AS86" i="3"/>
  <c r="AO87" i="3"/>
  <c r="AP87" i="3"/>
  <c r="AQ87" i="3"/>
  <c r="AR87" i="3"/>
  <c r="AS87" i="3"/>
  <c r="AO88" i="3"/>
  <c r="AP88" i="3"/>
  <c r="AQ88" i="3"/>
  <c r="AR88" i="3"/>
  <c r="AS88" i="3"/>
  <c r="AO89" i="3"/>
  <c r="AP89" i="3"/>
  <c r="AQ89" i="3"/>
  <c r="AR89" i="3"/>
  <c r="AS89" i="3"/>
  <c r="AO90" i="3"/>
  <c r="AP90" i="3"/>
  <c r="AQ90" i="3"/>
  <c r="AR90" i="3"/>
  <c r="AS90" i="3"/>
  <c r="AO91" i="3"/>
  <c r="AP91" i="3"/>
  <c r="AQ91" i="3"/>
  <c r="AR91" i="3"/>
  <c r="AS91" i="3"/>
  <c r="AO93" i="3"/>
  <c r="AP93" i="3"/>
  <c r="AQ93" i="3"/>
  <c r="AR93" i="3"/>
  <c r="AS93" i="3"/>
  <c r="AO94" i="3"/>
  <c r="AP94" i="3"/>
  <c r="AQ94" i="3"/>
  <c r="AR94" i="3"/>
  <c r="AS94" i="3"/>
  <c r="R89" i="3"/>
  <c r="Q89" i="3"/>
  <c r="P89" i="3"/>
  <c r="O89" i="3"/>
  <c r="N89" i="3"/>
  <c r="M89" i="3"/>
  <c r="L89" i="3"/>
  <c r="R88" i="3"/>
  <c r="Q88" i="3"/>
  <c r="P88" i="3"/>
  <c r="O88" i="3"/>
  <c r="N88" i="3"/>
  <c r="M88" i="3"/>
  <c r="L88" i="3"/>
  <c r="R87" i="3"/>
  <c r="Q87" i="3"/>
  <c r="P87" i="3"/>
  <c r="O87" i="3"/>
  <c r="N87" i="3"/>
  <c r="M87" i="3"/>
  <c r="L87" i="3"/>
  <c r="R86" i="3"/>
  <c r="Q86" i="3"/>
  <c r="P86" i="3"/>
  <c r="O86" i="3"/>
  <c r="N86" i="3"/>
  <c r="M86" i="3"/>
  <c r="L86" i="3"/>
  <c r="R85" i="3"/>
  <c r="Q85" i="3"/>
  <c r="P85" i="3"/>
  <c r="O85" i="3"/>
  <c r="N85" i="3"/>
  <c r="M85" i="3"/>
  <c r="L85" i="3"/>
  <c r="R84" i="3"/>
  <c r="Q84" i="3"/>
  <c r="P84" i="3"/>
  <c r="O84" i="3"/>
  <c r="N84" i="3"/>
  <c r="M84" i="3"/>
  <c r="L84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R83" i="3"/>
  <c r="Q83" i="3"/>
  <c r="P83" i="3"/>
  <c r="O83" i="3"/>
  <c r="N83" i="3"/>
  <c r="M83" i="3"/>
  <c r="L83" i="3"/>
  <c r="S77" i="3"/>
  <c r="O77" i="3"/>
  <c r="I77" i="3"/>
  <c r="S76" i="3"/>
  <c r="R76" i="3"/>
  <c r="Q76" i="3"/>
  <c r="P76" i="3"/>
  <c r="O76" i="3"/>
  <c r="N76" i="3"/>
  <c r="M76" i="3"/>
  <c r="L76" i="3"/>
  <c r="S75" i="3"/>
  <c r="R75" i="3"/>
  <c r="Q75" i="3"/>
  <c r="P75" i="3"/>
  <c r="O75" i="3"/>
  <c r="N75" i="3"/>
  <c r="M75" i="3"/>
  <c r="L75" i="3"/>
  <c r="S65" i="3"/>
  <c r="S66" i="3"/>
  <c r="S67" i="3"/>
  <c r="S68" i="3"/>
  <c r="S69" i="3"/>
  <c r="S70" i="3"/>
  <c r="S71" i="3"/>
  <c r="S72" i="3"/>
  <c r="S73" i="3"/>
  <c r="I74" i="3"/>
  <c r="R73" i="3"/>
  <c r="Q73" i="3"/>
  <c r="P73" i="3"/>
  <c r="O73" i="3"/>
  <c r="N73" i="3"/>
  <c r="M73" i="3"/>
  <c r="L73" i="3"/>
  <c r="R72" i="3"/>
  <c r="Q72" i="3"/>
  <c r="P72" i="3"/>
  <c r="O72" i="3"/>
  <c r="N72" i="3"/>
  <c r="M72" i="3"/>
  <c r="L72" i="3"/>
  <c r="AI65" i="3"/>
  <c r="AJ65" i="3"/>
  <c r="AK65" i="3"/>
  <c r="AL65" i="3"/>
  <c r="AM65" i="3"/>
  <c r="AI66" i="3"/>
  <c r="AJ66" i="3"/>
  <c r="AK66" i="3"/>
  <c r="AL66" i="3"/>
  <c r="AM66" i="3"/>
  <c r="AI67" i="3"/>
  <c r="AJ67" i="3"/>
  <c r="AK67" i="3"/>
  <c r="AL67" i="3"/>
  <c r="AM67" i="3"/>
  <c r="AI68" i="3"/>
  <c r="AJ68" i="3"/>
  <c r="AK68" i="3"/>
  <c r="AL68" i="3"/>
  <c r="AM68" i="3"/>
  <c r="AI69" i="3"/>
  <c r="AJ69" i="3"/>
  <c r="AK69" i="3"/>
  <c r="AL69" i="3"/>
  <c r="AM69" i="3"/>
  <c r="AI70" i="3"/>
  <c r="AJ70" i="3"/>
  <c r="AK70" i="3"/>
  <c r="AL70" i="3"/>
  <c r="AM70" i="3"/>
  <c r="AI71" i="3"/>
  <c r="AJ71" i="3"/>
  <c r="AK71" i="3"/>
  <c r="AL71" i="3"/>
  <c r="AM71" i="3"/>
  <c r="AI72" i="3"/>
  <c r="AJ72" i="3"/>
  <c r="AK72" i="3"/>
  <c r="AL72" i="3"/>
  <c r="AM72" i="3"/>
  <c r="AI73" i="3"/>
  <c r="AJ73" i="3"/>
  <c r="AK73" i="3"/>
  <c r="AL73" i="3"/>
  <c r="AM73" i="3"/>
  <c r="AI75" i="3"/>
  <c r="AJ75" i="3"/>
  <c r="AK75" i="3"/>
  <c r="AL75" i="3"/>
  <c r="AM75" i="3"/>
  <c r="AI76" i="3"/>
  <c r="AJ76" i="3"/>
  <c r="AK76" i="3"/>
  <c r="AL76" i="3"/>
  <c r="AM76" i="3"/>
  <c r="AO65" i="3"/>
  <c r="AP65" i="3"/>
  <c r="AQ65" i="3"/>
  <c r="AR65" i="3"/>
  <c r="AS65" i="3"/>
  <c r="AO66" i="3"/>
  <c r="AP66" i="3"/>
  <c r="AQ66" i="3"/>
  <c r="AR66" i="3"/>
  <c r="AS66" i="3"/>
  <c r="AO67" i="3"/>
  <c r="AP67" i="3"/>
  <c r="AQ67" i="3"/>
  <c r="AR67" i="3"/>
  <c r="AS67" i="3"/>
  <c r="AO68" i="3"/>
  <c r="AP68" i="3"/>
  <c r="AQ68" i="3"/>
  <c r="AR68" i="3"/>
  <c r="AS68" i="3"/>
  <c r="AO69" i="3"/>
  <c r="AP69" i="3"/>
  <c r="AQ69" i="3"/>
  <c r="AR69" i="3"/>
  <c r="AS69" i="3"/>
  <c r="AO70" i="3"/>
  <c r="AP70" i="3"/>
  <c r="AQ70" i="3"/>
  <c r="AR70" i="3"/>
  <c r="AS70" i="3"/>
  <c r="AO71" i="3"/>
  <c r="AP71" i="3"/>
  <c r="AQ71" i="3"/>
  <c r="AR71" i="3"/>
  <c r="AS71" i="3"/>
  <c r="AO72" i="3"/>
  <c r="AP72" i="3"/>
  <c r="AQ72" i="3"/>
  <c r="AR72" i="3"/>
  <c r="AS72" i="3"/>
  <c r="AO73" i="3"/>
  <c r="AP73" i="3"/>
  <c r="AQ73" i="3"/>
  <c r="AR73" i="3"/>
  <c r="AS73" i="3"/>
  <c r="AO75" i="3"/>
  <c r="AP75" i="3"/>
  <c r="AQ75" i="3"/>
  <c r="AR75" i="3"/>
  <c r="AS75" i="3"/>
  <c r="AO76" i="3"/>
  <c r="AP76" i="3"/>
  <c r="AQ76" i="3"/>
  <c r="AR76" i="3"/>
  <c r="AS76" i="3"/>
  <c r="R71" i="3"/>
  <c r="Q71" i="3"/>
  <c r="P71" i="3"/>
  <c r="O71" i="3"/>
  <c r="N71" i="3"/>
  <c r="M71" i="3"/>
  <c r="L71" i="3"/>
  <c r="R70" i="3"/>
  <c r="Q70" i="3"/>
  <c r="P70" i="3"/>
  <c r="O70" i="3"/>
  <c r="N70" i="3"/>
  <c r="M70" i="3"/>
  <c r="L70" i="3"/>
  <c r="R69" i="3"/>
  <c r="Q69" i="3"/>
  <c r="P69" i="3"/>
  <c r="O69" i="3"/>
  <c r="N69" i="3"/>
  <c r="M69" i="3"/>
  <c r="L69" i="3"/>
  <c r="R68" i="3"/>
  <c r="Q68" i="3"/>
  <c r="P68" i="3"/>
  <c r="O68" i="3"/>
  <c r="N68" i="3"/>
  <c r="M68" i="3"/>
  <c r="L68" i="3"/>
  <c r="R67" i="3"/>
  <c r="Q67" i="3"/>
  <c r="P67" i="3"/>
  <c r="O67" i="3"/>
  <c r="N67" i="3"/>
  <c r="M67" i="3"/>
  <c r="L67" i="3"/>
  <c r="R66" i="3"/>
  <c r="Q66" i="3"/>
  <c r="P66" i="3"/>
  <c r="O66" i="3"/>
  <c r="N66" i="3"/>
  <c r="M66" i="3"/>
  <c r="L66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R65" i="3"/>
  <c r="Q65" i="3"/>
  <c r="P65" i="3"/>
  <c r="O65" i="3"/>
  <c r="N65" i="3"/>
  <c r="M65" i="3"/>
  <c r="L65" i="3"/>
  <c r="S59" i="3"/>
  <c r="O59" i="3"/>
  <c r="I59" i="3"/>
  <c r="S58" i="3"/>
  <c r="R58" i="3"/>
  <c r="Q58" i="3"/>
  <c r="P58" i="3"/>
  <c r="O58" i="3"/>
  <c r="N58" i="3"/>
  <c r="M58" i="3"/>
  <c r="L58" i="3"/>
  <c r="S57" i="3"/>
  <c r="R57" i="3"/>
  <c r="Q57" i="3"/>
  <c r="P57" i="3"/>
  <c r="O57" i="3"/>
  <c r="N57" i="3"/>
  <c r="M57" i="3"/>
  <c r="L57" i="3"/>
  <c r="S47" i="3"/>
  <c r="S48" i="3"/>
  <c r="S49" i="3"/>
  <c r="S50" i="3"/>
  <c r="S51" i="3"/>
  <c r="S52" i="3"/>
  <c r="S53" i="3"/>
  <c r="S54" i="3"/>
  <c r="S55" i="3"/>
  <c r="I56" i="3"/>
  <c r="R55" i="3"/>
  <c r="Q55" i="3"/>
  <c r="P55" i="3"/>
  <c r="O55" i="3"/>
  <c r="N55" i="3"/>
  <c r="M55" i="3"/>
  <c r="L55" i="3"/>
  <c r="R54" i="3"/>
  <c r="Q54" i="3"/>
  <c r="P54" i="3"/>
  <c r="O54" i="3"/>
  <c r="N54" i="3"/>
  <c r="M54" i="3"/>
  <c r="L54" i="3"/>
  <c r="AI47" i="3"/>
  <c r="AJ47" i="3"/>
  <c r="AK47" i="3"/>
  <c r="AL47" i="3"/>
  <c r="AM47" i="3"/>
  <c r="AI48" i="3"/>
  <c r="AJ48" i="3"/>
  <c r="AK48" i="3"/>
  <c r="AL48" i="3"/>
  <c r="AM48" i="3"/>
  <c r="AI49" i="3"/>
  <c r="AJ49" i="3"/>
  <c r="AK49" i="3"/>
  <c r="AL49" i="3"/>
  <c r="AM49" i="3"/>
  <c r="AI50" i="3"/>
  <c r="AJ50" i="3"/>
  <c r="AK50" i="3"/>
  <c r="AL50" i="3"/>
  <c r="AM50" i="3"/>
  <c r="AI51" i="3"/>
  <c r="AJ51" i="3"/>
  <c r="AK51" i="3"/>
  <c r="AL51" i="3"/>
  <c r="AM51" i="3"/>
  <c r="AI52" i="3"/>
  <c r="AJ52" i="3"/>
  <c r="AK52" i="3"/>
  <c r="AL52" i="3"/>
  <c r="AM52" i="3"/>
  <c r="AN52" i="3"/>
  <c r="AI53" i="3"/>
  <c r="AJ53" i="3"/>
  <c r="AK53" i="3"/>
  <c r="AL53" i="3"/>
  <c r="AM53" i="3"/>
  <c r="AI54" i="3"/>
  <c r="AJ54" i="3"/>
  <c r="AK54" i="3"/>
  <c r="AL54" i="3"/>
  <c r="AM54" i="3"/>
  <c r="AI55" i="3"/>
  <c r="AJ55" i="3"/>
  <c r="AK55" i="3"/>
  <c r="AL55" i="3"/>
  <c r="AM55" i="3"/>
  <c r="AI57" i="3"/>
  <c r="AJ57" i="3"/>
  <c r="AK57" i="3"/>
  <c r="AN57" i="3" s="1"/>
  <c r="AL57" i="3"/>
  <c r="AM57" i="3"/>
  <c r="AI58" i="3"/>
  <c r="AJ58" i="3"/>
  <c r="AK58" i="3"/>
  <c r="AL58" i="3"/>
  <c r="AM58" i="3"/>
  <c r="AO47" i="3"/>
  <c r="AP47" i="3"/>
  <c r="AQ47" i="3"/>
  <c r="AR47" i="3"/>
  <c r="AS47" i="3"/>
  <c r="AO48" i="3"/>
  <c r="AP48" i="3"/>
  <c r="AQ48" i="3"/>
  <c r="AR48" i="3"/>
  <c r="AS48" i="3"/>
  <c r="AO49" i="3"/>
  <c r="AP49" i="3"/>
  <c r="AQ49" i="3"/>
  <c r="AR49" i="3"/>
  <c r="AS49" i="3"/>
  <c r="AO50" i="3"/>
  <c r="AP50" i="3"/>
  <c r="AQ50" i="3"/>
  <c r="AR50" i="3"/>
  <c r="AS50" i="3"/>
  <c r="AO51" i="3"/>
  <c r="AP51" i="3"/>
  <c r="AQ51" i="3"/>
  <c r="AR51" i="3"/>
  <c r="AS51" i="3"/>
  <c r="AO52" i="3"/>
  <c r="AP52" i="3"/>
  <c r="AQ52" i="3"/>
  <c r="AR52" i="3"/>
  <c r="AS52" i="3"/>
  <c r="AO53" i="3"/>
  <c r="AP53" i="3"/>
  <c r="AQ53" i="3"/>
  <c r="AR53" i="3"/>
  <c r="AS53" i="3"/>
  <c r="AO54" i="3"/>
  <c r="AP54" i="3"/>
  <c r="AQ54" i="3"/>
  <c r="AR54" i="3"/>
  <c r="AS54" i="3"/>
  <c r="AO55" i="3"/>
  <c r="AP55" i="3"/>
  <c r="AQ55" i="3"/>
  <c r="AR55" i="3"/>
  <c r="AS55" i="3"/>
  <c r="AO57" i="3"/>
  <c r="AP57" i="3"/>
  <c r="AQ57" i="3"/>
  <c r="AR57" i="3"/>
  <c r="AS57" i="3"/>
  <c r="AO58" i="3"/>
  <c r="AP58" i="3"/>
  <c r="AQ58" i="3"/>
  <c r="AR58" i="3"/>
  <c r="AS58" i="3"/>
  <c r="R53" i="3"/>
  <c r="Q53" i="3"/>
  <c r="P53" i="3"/>
  <c r="O53" i="3"/>
  <c r="N53" i="3"/>
  <c r="M53" i="3"/>
  <c r="L53" i="3"/>
  <c r="R52" i="3"/>
  <c r="Q52" i="3"/>
  <c r="P52" i="3"/>
  <c r="O52" i="3"/>
  <c r="N52" i="3"/>
  <c r="M52" i="3"/>
  <c r="L52" i="3"/>
  <c r="R51" i="3"/>
  <c r="Q51" i="3"/>
  <c r="P51" i="3"/>
  <c r="O51" i="3"/>
  <c r="N51" i="3"/>
  <c r="M51" i="3"/>
  <c r="L51" i="3"/>
  <c r="R50" i="3"/>
  <c r="Q50" i="3"/>
  <c r="P50" i="3"/>
  <c r="O50" i="3"/>
  <c r="N50" i="3"/>
  <c r="M50" i="3"/>
  <c r="L50" i="3"/>
  <c r="R49" i="3"/>
  <c r="Q49" i="3"/>
  <c r="P49" i="3"/>
  <c r="O49" i="3"/>
  <c r="N49" i="3"/>
  <c r="M49" i="3"/>
  <c r="L49" i="3"/>
  <c r="R48" i="3"/>
  <c r="Q48" i="3"/>
  <c r="P48" i="3"/>
  <c r="O48" i="3"/>
  <c r="N48" i="3"/>
  <c r="M48" i="3"/>
  <c r="L48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R47" i="3"/>
  <c r="Q47" i="3"/>
  <c r="P47" i="3"/>
  <c r="O47" i="3"/>
  <c r="N47" i="3"/>
  <c r="M47" i="3"/>
  <c r="L47" i="3"/>
  <c r="S41" i="3"/>
  <c r="O41" i="3"/>
  <c r="I41" i="3"/>
  <c r="S40" i="3"/>
  <c r="R40" i="3"/>
  <c r="Q40" i="3"/>
  <c r="P40" i="3"/>
  <c r="O40" i="3"/>
  <c r="N40" i="3"/>
  <c r="M40" i="3"/>
  <c r="L40" i="3"/>
  <c r="S39" i="3"/>
  <c r="R39" i="3"/>
  <c r="Q39" i="3"/>
  <c r="P39" i="3"/>
  <c r="O39" i="3"/>
  <c r="N39" i="3"/>
  <c r="M39" i="3"/>
  <c r="L39" i="3"/>
  <c r="S29" i="3"/>
  <c r="S30" i="3"/>
  <c r="S31" i="3"/>
  <c r="S32" i="3"/>
  <c r="S33" i="3"/>
  <c r="S34" i="3"/>
  <c r="S35" i="3"/>
  <c r="S36" i="3"/>
  <c r="S37" i="3"/>
  <c r="I38" i="3"/>
  <c r="R37" i="3"/>
  <c r="Q37" i="3"/>
  <c r="P37" i="3"/>
  <c r="O37" i="3"/>
  <c r="N37" i="3"/>
  <c r="M37" i="3"/>
  <c r="L37" i="3"/>
  <c r="R36" i="3"/>
  <c r="Q36" i="3"/>
  <c r="P36" i="3"/>
  <c r="O36" i="3"/>
  <c r="N36" i="3"/>
  <c r="M36" i="3"/>
  <c r="L36" i="3"/>
  <c r="AI29" i="3"/>
  <c r="AJ29" i="3"/>
  <c r="AK29" i="3"/>
  <c r="AL29" i="3"/>
  <c r="AM29" i="3"/>
  <c r="AI30" i="3"/>
  <c r="AJ30" i="3"/>
  <c r="AK30" i="3"/>
  <c r="AL30" i="3"/>
  <c r="AM30" i="3"/>
  <c r="AI31" i="3"/>
  <c r="AJ31" i="3"/>
  <c r="AK31" i="3"/>
  <c r="AL31" i="3"/>
  <c r="AM31" i="3"/>
  <c r="AI32" i="3"/>
  <c r="AJ32" i="3"/>
  <c r="AK32" i="3"/>
  <c r="AL32" i="3"/>
  <c r="AM32" i="3"/>
  <c r="AI33" i="3"/>
  <c r="AJ33" i="3"/>
  <c r="AK33" i="3"/>
  <c r="AL33" i="3"/>
  <c r="AM33" i="3"/>
  <c r="AI34" i="3"/>
  <c r="AJ34" i="3"/>
  <c r="AK34" i="3"/>
  <c r="AL34" i="3"/>
  <c r="AM34" i="3"/>
  <c r="AI35" i="3"/>
  <c r="AJ35" i="3"/>
  <c r="AK35" i="3"/>
  <c r="AL35" i="3"/>
  <c r="AM35" i="3"/>
  <c r="AI36" i="3"/>
  <c r="AJ36" i="3"/>
  <c r="AK36" i="3"/>
  <c r="AL36" i="3"/>
  <c r="AM36" i="3"/>
  <c r="AI37" i="3"/>
  <c r="AJ37" i="3"/>
  <c r="AK37" i="3"/>
  <c r="AN37" i="3" s="1"/>
  <c r="AL37" i="3"/>
  <c r="AM37" i="3"/>
  <c r="AI39" i="3"/>
  <c r="AJ39" i="3"/>
  <c r="AK39" i="3"/>
  <c r="AL39" i="3"/>
  <c r="AM39" i="3"/>
  <c r="AI40" i="3"/>
  <c r="AJ40" i="3"/>
  <c r="AK40" i="3"/>
  <c r="AL40" i="3"/>
  <c r="AM40" i="3"/>
  <c r="AO29" i="3"/>
  <c r="AP29" i="3"/>
  <c r="AQ29" i="3"/>
  <c r="AR29" i="3"/>
  <c r="AS29" i="3"/>
  <c r="AO30" i="3"/>
  <c r="AP30" i="3"/>
  <c r="AQ30" i="3"/>
  <c r="AR30" i="3"/>
  <c r="AS30" i="3"/>
  <c r="AO31" i="3"/>
  <c r="AP31" i="3"/>
  <c r="AQ31" i="3"/>
  <c r="AR31" i="3"/>
  <c r="AS31" i="3"/>
  <c r="AO32" i="3"/>
  <c r="AP32" i="3"/>
  <c r="AQ32" i="3"/>
  <c r="AR32" i="3"/>
  <c r="AS32" i="3"/>
  <c r="AO33" i="3"/>
  <c r="AP33" i="3"/>
  <c r="AQ33" i="3"/>
  <c r="AR33" i="3"/>
  <c r="AS33" i="3"/>
  <c r="AO34" i="3"/>
  <c r="AP34" i="3"/>
  <c r="AQ34" i="3"/>
  <c r="AR34" i="3"/>
  <c r="AS34" i="3"/>
  <c r="AO35" i="3"/>
  <c r="AP35" i="3"/>
  <c r="AQ35" i="3"/>
  <c r="AR35" i="3"/>
  <c r="AS35" i="3"/>
  <c r="AO36" i="3"/>
  <c r="AP36" i="3"/>
  <c r="AQ36" i="3"/>
  <c r="AR36" i="3"/>
  <c r="AS36" i="3"/>
  <c r="AO37" i="3"/>
  <c r="AP37" i="3"/>
  <c r="AQ37" i="3"/>
  <c r="AR37" i="3"/>
  <c r="AS37" i="3"/>
  <c r="AO39" i="3"/>
  <c r="AP39" i="3"/>
  <c r="AQ39" i="3"/>
  <c r="AR39" i="3"/>
  <c r="AS39" i="3"/>
  <c r="AO40" i="3"/>
  <c r="AP40" i="3"/>
  <c r="AQ40" i="3"/>
  <c r="AR40" i="3"/>
  <c r="AS40" i="3"/>
  <c r="R35" i="3"/>
  <c r="Q35" i="3"/>
  <c r="P35" i="3"/>
  <c r="O35" i="3"/>
  <c r="N35" i="3"/>
  <c r="M35" i="3"/>
  <c r="L35" i="3"/>
  <c r="R34" i="3"/>
  <c r="Q34" i="3"/>
  <c r="P34" i="3"/>
  <c r="O34" i="3"/>
  <c r="N34" i="3"/>
  <c r="M34" i="3"/>
  <c r="L34" i="3"/>
  <c r="R33" i="3"/>
  <c r="Q33" i="3"/>
  <c r="P33" i="3"/>
  <c r="O33" i="3"/>
  <c r="N33" i="3"/>
  <c r="M33" i="3"/>
  <c r="L33" i="3"/>
  <c r="R32" i="3"/>
  <c r="Q32" i="3"/>
  <c r="P32" i="3"/>
  <c r="O32" i="3"/>
  <c r="N32" i="3"/>
  <c r="M32" i="3"/>
  <c r="L32" i="3"/>
  <c r="R31" i="3"/>
  <c r="Q31" i="3"/>
  <c r="P31" i="3"/>
  <c r="O31" i="3"/>
  <c r="N31" i="3"/>
  <c r="M31" i="3"/>
  <c r="L31" i="3"/>
  <c r="R30" i="3"/>
  <c r="Q30" i="3"/>
  <c r="P30" i="3"/>
  <c r="O30" i="3"/>
  <c r="N30" i="3"/>
  <c r="M30" i="3"/>
  <c r="L30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R29" i="3"/>
  <c r="Q29" i="3"/>
  <c r="P29" i="3"/>
  <c r="O29" i="3"/>
  <c r="N29" i="3"/>
  <c r="M29" i="3"/>
  <c r="L29" i="3"/>
  <c r="O23" i="3"/>
  <c r="L12" i="3"/>
  <c r="M12" i="3"/>
  <c r="N12" i="3"/>
  <c r="O12" i="3"/>
  <c r="P12" i="3"/>
  <c r="Q12" i="3"/>
  <c r="R12" i="3"/>
  <c r="S12" i="3"/>
  <c r="L13" i="3"/>
  <c r="M13" i="3"/>
  <c r="N13" i="3"/>
  <c r="O13" i="3"/>
  <c r="P13" i="3"/>
  <c r="Q13" i="3"/>
  <c r="R13" i="3"/>
  <c r="S13" i="3"/>
  <c r="L14" i="3"/>
  <c r="M14" i="3"/>
  <c r="N14" i="3"/>
  <c r="O14" i="3"/>
  <c r="P14" i="3"/>
  <c r="Q14" i="3"/>
  <c r="R14" i="3"/>
  <c r="S14" i="3"/>
  <c r="L15" i="3"/>
  <c r="M15" i="3"/>
  <c r="N15" i="3"/>
  <c r="O15" i="3"/>
  <c r="P15" i="3"/>
  <c r="Q15" i="3"/>
  <c r="R15" i="3"/>
  <c r="S15" i="3"/>
  <c r="L16" i="3"/>
  <c r="M16" i="3"/>
  <c r="N16" i="3"/>
  <c r="O16" i="3"/>
  <c r="P16" i="3"/>
  <c r="Q16" i="3"/>
  <c r="R16" i="3"/>
  <c r="S16" i="3"/>
  <c r="L17" i="3"/>
  <c r="M17" i="3"/>
  <c r="N17" i="3"/>
  <c r="O17" i="3"/>
  <c r="P17" i="3"/>
  <c r="Q17" i="3"/>
  <c r="R17" i="3"/>
  <c r="S17" i="3"/>
  <c r="L18" i="3"/>
  <c r="M18" i="3"/>
  <c r="N18" i="3"/>
  <c r="O18" i="3"/>
  <c r="P18" i="3"/>
  <c r="Q18" i="3"/>
  <c r="R18" i="3"/>
  <c r="S18" i="3"/>
  <c r="L19" i="3"/>
  <c r="M19" i="3"/>
  <c r="N19" i="3"/>
  <c r="O19" i="3"/>
  <c r="P19" i="3"/>
  <c r="Q19" i="3"/>
  <c r="R19" i="3"/>
  <c r="S19" i="3"/>
  <c r="L11" i="3"/>
  <c r="N11" i="3"/>
  <c r="P11" i="3"/>
  <c r="R11" i="3"/>
  <c r="S11" i="3"/>
  <c r="Q11" i="3"/>
  <c r="O11" i="3"/>
  <c r="M11" i="3"/>
  <c r="AA1181" i="3"/>
  <c r="AB1181" i="3" s="1"/>
  <c r="AC1181" i="3" s="1"/>
  <c r="AD1181" i="3" s="1"/>
  <c r="AE1181" i="3"/>
  <c r="AF1181" i="3" s="1"/>
  <c r="AG1181" i="3" s="1"/>
  <c r="AH1181" i="3" s="1"/>
  <c r="AA1163" i="3"/>
  <c r="AB1163" i="3" s="1"/>
  <c r="AC1163" i="3" s="1"/>
  <c r="AD1163" i="3" s="1"/>
  <c r="AE1163" i="3"/>
  <c r="AF1163" i="3" s="1"/>
  <c r="AG1163" i="3" s="1"/>
  <c r="AH1163" i="3" s="1"/>
  <c r="AA1145" i="3"/>
  <c r="AB1145" i="3" s="1"/>
  <c r="AC1145" i="3" s="1"/>
  <c r="AD1145" i="3" s="1"/>
  <c r="AE1145" i="3"/>
  <c r="AF1145" i="3" s="1"/>
  <c r="AG1145" i="3" s="1"/>
  <c r="AH1145" i="3" s="1"/>
  <c r="AA1127" i="3"/>
  <c r="AB1127" i="3" s="1"/>
  <c r="AC1127" i="3" s="1"/>
  <c r="AD1127" i="3" s="1"/>
  <c r="AE1127" i="3"/>
  <c r="AF1127" i="3" s="1"/>
  <c r="AG1127" i="3" s="1"/>
  <c r="AH1127" i="3" s="1"/>
  <c r="AA1109" i="3"/>
  <c r="AB1109" i="3" s="1"/>
  <c r="AC1109" i="3" s="1"/>
  <c r="AD1109" i="3" s="1"/>
  <c r="AE1109" i="3"/>
  <c r="AF1109" i="3" s="1"/>
  <c r="AG1109" i="3" s="1"/>
  <c r="AH1109" i="3" s="1"/>
  <c r="AA1091" i="3"/>
  <c r="AB1091" i="3" s="1"/>
  <c r="AC1091" i="3"/>
  <c r="AD1091" i="3" s="1"/>
  <c r="AE1091" i="3"/>
  <c r="AF1091" i="3" s="1"/>
  <c r="AG1091" i="3" s="1"/>
  <c r="AH1091" i="3" s="1"/>
  <c r="AA1073" i="3"/>
  <c r="AB1073" i="3" s="1"/>
  <c r="AC1073" i="3" s="1"/>
  <c r="AD1073" i="3" s="1"/>
  <c r="AE1073" i="3"/>
  <c r="AF1073" i="3" s="1"/>
  <c r="AG1073" i="3" s="1"/>
  <c r="AH1073" i="3" s="1"/>
  <c r="AA1055" i="3"/>
  <c r="AB1055" i="3" s="1"/>
  <c r="AC1055" i="3" s="1"/>
  <c r="AD1055" i="3" s="1"/>
  <c r="AE1055" i="3"/>
  <c r="AF1055" i="3" s="1"/>
  <c r="AG1055" i="3" s="1"/>
  <c r="AH1055" i="3" s="1"/>
  <c r="AA1037" i="3"/>
  <c r="AB1037" i="3" s="1"/>
  <c r="AC1037" i="3" s="1"/>
  <c r="AD1037" i="3" s="1"/>
  <c r="AE1037" i="3"/>
  <c r="AF1037" i="3" s="1"/>
  <c r="AG1037" i="3" s="1"/>
  <c r="AH1037" i="3" s="1"/>
  <c r="AA1019" i="3"/>
  <c r="AB1019" i="3" s="1"/>
  <c r="AC1019" i="3" s="1"/>
  <c r="AD1019" i="3" s="1"/>
  <c r="AE1019" i="3"/>
  <c r="AF1019" i="3" s="1"/>
  <c r="AG1019" i="3" s="1"/>
  <c r="AH1019" i="3" s="1"/>
  <c r="AA1001" i="3"/>
  <c r="AB1001" i="3" s="1"/>
  <c r="AC1001" i="3" s="1"/>
  <c r="AD1001" i="3" s="1"/>
  <c r="AE1001" i="3"/>
  <c r="AF1001" i="3" s="1"/>
  <c r="AG1001" i="3" s="1"/>
  <c r="AH1001" i="3" s="1"/>
  <c r="AA983" i="3"/>
  <c r="AB983" i="3" s="1"/>
  <c r="AC983" i="3" s="1"/>
  <c r="AD983" i="3" s="1"/>
  <c r="AE983" i="3"/>
  <c r="AF983" i="3" s="1"/>
  <c r="AG983" i="3" s="1"/>
  <c r="AH983" i="3" s="1"/>
  <c r="AA965" i="3"/>
  <c r="AB965" i="3" s="1"/>
  <c r="AC965" i="3" s="1"/>
  <c r="AD965" i="3" s="1"/>
  <c r="AE965" i="3"/>
  <c r="AF965" i="3" s="1"/>
  <c r="AG965" i="3" s="1"/>
  <c r="AH965" i="3" s="1"/>
  <c r="AA947" i="3"/>
  <c r="AB947" i="3" s="1"/>
  <c r="AC947" i="3" s="1"/>
  <c r="AD947" i="3" s="1"/>
  <c r="AE947" i="3"/>
  <c r="AF947" i="3" s="1"/>
  <c r="AG947" i="3" s="1"/>
  <c r="AH947" i="3" s="1"/>
  <c r="AA929" i="3"/>
  <c r="AB929" i="3" s="1"/>
  <c r="AC929" i="3" s="1"/>
  <c r="AD929" i="3" s="1"/>
  <c r="AE929" i="3"/>
  <c r="AF929" i="3" s="1"/>
  <c r="AG929" i="3" s="1"/>
  <c r="AH929" i="3" s="1"/>
  <c r="AA911" i="3"/>
  <c r="AB911" i="3" s="1"/>
  <c r="AC911" i="3" s="1"/>
  <c r="AD911" i="3" s="1"/>
  <c r="AE911" i="3"/>
  <c r="AF911" i="3" s="1"/>
  <c r="AG911" i="3" s="1"/>
  <c r="AH911" i="3" s="1"/>
  <c r="AA893" i="3"/>
  <c r="AB893" i="3" s="1"/>
  <c r="AC893" i="3" s="1"/>
  <c r="AD893" i="3" s="1"/>
  <c r="AE893" i="3"/>
  <c r="AF893" i="3" s="1"/>
  <c r="AG893" i="3" s="1"/>
  <c r="AH893" i="3" s="1"/>
  <c r="AA875" i="3"/>
  <c r="AB875" i="3" s="1"/>
  <c r="AC875" i="3" s="1"/>
  <c r="AD875" i="3" s="1"/>
  <c r="AE875" i="3"/>
  <c r="AF875" i="3" s="1"/>
  <c r="AG875" i="3" s="1"/>
  <c r="AH875" i="3" s="1"/>
  <c r="AA857" i="3"/>
  <c r="AB857" i="3" s="1"/>
  <c r="AC857" i="3" s="1"/>
  <c r="AD857" i="3" s="1"/>
  <c r="AE857" i="3"/>
  <c r="AF857" i="3" s="1"/>
  <c r="AG857" i="3" s="1"/>
  <c r="AH857" i="3" s="1"/>
  <c r="AA839" i="3"/>
  <c r="AB839" i="3" s="1"/>
  <c r="AC839" i="3"/>
  <c r="AD839" i="3" s="1"/>
  <c r="AE839" i="3"/>
  <c r="AF839" i="3" s="1"/>
  <c r="AG839" i="3" s="1"/>
  <c r="AH839" i="3" s="1"/>
  <c r="AA821" i="3"/>
  <c r="AB821" i="3" s="1"/>
  <c r="AC821" i="3" s="1"/>
  <c r="AD821" i="3" s="1"/>
  <c r="AE821" i="3"/>
  <c r="AF821" i="3" s="1"/>
  <c r="AG821" i="3" s="1"/>
  <c r="AH821" i="3" s="1"/>
  <c r="AA803" i="3"/>
  <c r="AB803" i="3" s="1"/>
  <c r="AC803" i="3"/>
  <c r="AD803" i="3" s="1"/>
  <c r="AE803" i="3"/>
  <c r="AF803" i="3" s="1"/>
  <c r="AG803" i="3" s="1"/>
  <c r="AH803" i="3" s="1"/>
  <c r="AA785" i="3"/>
  <c r="AB785" i="3" s="1"/>
  <c r="AC785" i="3" s="1"/>
  <c r="AD785" i="3" s="1"/>
  <c r="AE785" i="3"/>
  <c r="AF785" i="3" s="1"/>
  <c r="AG785" i="3" s="1"/>
  <c r="AH785" i="3" s="1"/>
  <c r="AA767" i="3"/>
  <c r="AB767" i="3" s="1"/>
  <c r="AC767" i="3" s="1"/>
  <c r="AD767" i="3" s="1"/>
  <c r="AE767" i="3"/>
  <c r="AF767" i="3" s="1"/>
  <c r="AG767" i="3" s="1"/>
  <c r="AH767" i="3" s="1"/>
  <c r="AA749" i="3"/>
  <c r="AB749" i="3" s="1"/>
  <c r="AC749" i="3" s="1"/>
  <c r="AD749" i="3" s="1"/>
  <c r="AE749" i="3"/>
  <c r="AF749" i="3" s="1"/>
  <c r="AG749" i="3" s="1"/>
  <c r="AH749" i="3" s="1"/>
  <c r="AA731" i="3"/>
  <c r="AB731" i="3" s="1"/>
  <c r="AC731" i="3"/>
  <c r="AD731" i="3" s="1"/>
  <c r="AE731" i="3"/>
  <c r="AF731" i="3" s="1"/>
  <c r="AG731" i="3" s="1"/>
  <c r="AH731" i="3" s="1"/>
  <c r="AA713" i="3"/>
  <c r="AB713" i="3" s="1"/>
  <c r="AC713" i="3"/>
  <c r="AD713" i="3" s="1"/>
  <c r="AE713" i="3"/>
  <c r="AF713" i="3" s="1"/>
  <c r="AG713" i="3" s="1"/>
  <c r="AH713" i="3" s="1"/>
  <c r="AA695" i="3"/>
  <c r="AB695" i="3" s="1"/>
  <c r="AC695" i="3" s="1"/>
  <c r="AD695" i="3" s="1"/>
  <c r="AE695" i="3"/>
  <c r="AF695" i="3" s="1"/>
  <c r="AG695" i="3" s="1"/>
  <c r="AH695" i="3" s="1"/>
  <c r="AA677" i="3"/>
  <c r="AB677" i="3" s="1"/>
  <c r="AC677" i="3" s="1"/>
  <c r="AD677" i="3" s="1"/>
  <c r="AE677" i="3"/>
  <c r="AF677" i="3" s="1"/>
  <c r="AG677" i="3" s="1"/>
  <c r="AH677" i="3" s="1"/>
  <c r="AA659" i="3"/>
  <c r="AB659" i="3" s="1"/>
  <c r="AC659" i="3" s="1"/>
  <c r="AD659" i="3" s="1"/>
  <c r="AE659" i="3"/>
  <c r="AF659" i="3" s="1"/>
  <c r="AG659" i="3" s="1"/>
  <c r="AH659" i="3" s="1"/>
  <c r="AA641" i="3"/>
  <c r="AB641" i="3" s="1"/>
  <c r="AC641" i="3" s="1"/>
  <c r="AD641" i="3" s="1"/>
  <c r="AE641" i="3"/>
  <c r="AF641" i="3" s="1"/>
  <c r="AG641" i="3" s="1"/>
  <c r="AH641" i="3" s="1"/>
  <c r="AA623" i="3"/>
  <c r="AB623" i="3" s="1"/>
  <c r="AC623" i="3"/>
  <c r="AD623" i="3" s="1"/>
  <c r="AE623" i="3"/>
  <c r="AF623" i="3" s="1"/>
  <c r="AG623" i="3" s="1"/>
  <c r="AH623" i="3" s="1"/>
  <c r="AA605" i="3"/>
  <c r="AB605" i="3" s="1"/>
  <c r="AC605" i="3" s="1"/>
  <c r="AD605" i="3" s="1"/>
  <c r="AE605" i="3"/>
  <c r="AF605" i="3" s="1"/>
  <c r="AG605" i="3" s="1"/>
  <c r="AH605" i="3" s="1"/>
  <c r="AA587" i="3"/>
  <c r="AB587" i="3" s="1"/>
  <c r="AC587" i="3" s="1"/>
  <c r="AD587" i="3" s="1"/>
  <c r="AE587" i="3"/>
  <c r="AF587" i="3" s="1"/>
  <c r="AG587" i="3" s="1"/>
  <c r="AH587" i="3" s="1"/>
  <c r="AA569" i="3"/>
  <c r="AB569" i="3" s="1"/>
  <c r="AC569" i="3" s="1"/>
  <c r="AD569" i="3" s="1"/>
  <c r="AE569" i="3"/>
  <c r="AF569" i="3" s="1"/>
  <c r="AG569" i="3"/>
  <c r="AH569" i="3" s="1"/>
  <c r="AA551" i="3"/>
  <c r="AB551" i="3" s="1"/>
  <c r="AC551" i="3" s="1"/>
  <c r="AD551" i="3" s="1"/>
  <c r="AE551" i="3"/>
  <c r="AF551" i="3" s="1"/>
  <c r="AG551" i="3" s="1"/>
  <c r="AH551" i="3" s="1"/>
  <c r="AA533" i="3"/>
  <c r="AB533" i="3" s="1"/>
  <c r="AC533" i="3" s="1"/>
  <c r="AD533" i="3" s="1"/>
  <c r="AE533" i="3"/>
  <c r="AF533" i="3" s="1"/>
  <c r="AG533" i="3" s="1"/>
  <c r="AH533" i="3" s="1"/>
  <c r="AA515" i="3"/>
  <c r="AB515" i="3" s="1"/>
  <c r="AC515" i="3" s="1"/>
  <c r="AD515" i="3" s="1"/>
  <c r="AE515" i="3"/>
  <c r="AF515" i="3" s="1"/>
  <c r="AG515" i="3"/>
  <c r="AH515" i="3" s="1"/>
  <c r="AA497" i="3"/>
  <c r="AB497" i="3" s="1"/>
  <c r="AC497" i="3" s="1"/>
  <c r="AD497" i="3" s="1"/>
  <c r="AE497" i="3"/>
  <c r="AF497" i="3" s="1"/>
  <c r="AG497" i="3"/>
  <c r="AH497" i="3" s="1"/>
  <c r="AA479" i="3"/>
  <c r="AB479" i="3" s="1"/>
  <c r="AC479" i="3" s="1"/>
  <c r="AD479" i="3" s="1"/>
  <c r="AE479" i="3"/>
  <c r="AF479" i="3" s="1"/>
  <c r="AG479" i="3" s="1"/>
  <c r="AH479" i="3" s="1"/>
  <c r="AA461" i="3"/>
  <c r="AB461" i="3" s="1"/>
  <c r="AC461" i="3" s="1"/>
  <c r="AD461" i="3" s="1"/>
  <c r="AE461" i="3"/>
  <c r="AF461" i="3" s="1"/>
  <c r="AG461" i="3" s="1"/>
  <c r="AH461" i="3" s="1"/>
  <c r="AA443" i="3"/>
  <c r="AB443" i="3" s="1"/>
  <c r="AC443" i="3" s="1"/>
  <c r="AD443" i="3" s="1"/>
  <c r="AE443" i="3"/>
  <c r="AF443" i="3" s="1"/>
  <c r="AG443" i="3" s="1"/>
  <c r="AH443" i="3" s="1"/>
  <c r="AA425" i="3"/>
  <c r="AB425" i="3" s="1"/>
  <c r="AC425" i="3" s="1"/>
  <c r="AD425" i="3" s="1"/>
  <c r="AE425" i="3"/>
  <c r="AF425" i="3" s="1"/>
  <c r="AG425" i="3"/>
  <c r="AH425" i="3" s="1"/>
  <c r="AA407" i="3"/>
  <c r="AB407" i="3" s="1"/>
  <c r="AC407" i="3" s="1"/>
  <c r="AD407" i="3" s="1"/>
  <c r="AE407" i="3"/>
  <c r="AF407" i="3" s="1"/>
  <c r="AG407" i="3" s="1"/>
  <c r="AH407" i="3" s="1"/>
  <c r="AA389" i="3"/>
  <c r="AB389" i="3" s="1"/>
  <c r="AC389" i="3" s="1"/>
  <c r="AD389" i="3" s="1"/>
  <c r="AE389" i="3"/>
  <c r="AF389" i="3" s="1"/>
  <c r="AG389" i="3" s="1"/>
  <c r="AH389" i="3" s="1"/>
  <c r="AA371" i="3"/>
  <c r="AB371" i="3" s="1"/>
  <c r="AC371" i="3" s="1"/>
  <c r="AD371" i="3" s="1"/>
  <c r="AE371" i="3"/>
  <c r="AF371" i="3" s="1"/>
  <c r="AG371" i="3" s="1"/>
  <c r="AH371" i="3" s="1"/>
  <c r="AA353" i="3"/>
  <c r="AB353" i="3" s="1"/>
  <c r="AC353" i="3" s="1"/>
  <c r="AD353" i="3" s="1"/>
  <c r="AE353" i="3"/>
  <c r="AF353" i="3" s="1"/>
  <c r="AG353" i="3"/>
  <c r="AH353" i="3" s="1"/>
  <c r="AA335" i="3"/>
  <c r="AB335" i="3" s="1"/>
  <c r="AC335" i="3" s="1"/>
  <c r="AD335" i="3" s="1"/>
  <c r="AE335" i="3"/>
  <c r="AF335" i="3" s="1"/>
  <c r="AG335" i="3" s="1"/>
  <c r="AH335" i="3" s="1"/>
  <c r="AA317" i="3"/>
  <c r="AB317" i="3" s="1"/>
  <c r="AC317" i="3" s="1"/>
  <c r="AD317" i="3" s="1"/>
  <c r="AE317" i="3"/>
  <c r="AF317" i="3" s="1"/>
  <c r="AG317" i="3" s="1"/>
  <c r="AH317" i="3" s="1"/>
  <c r="AA299" i="3"/>
  <c r="AB299" i="3" s="1"/>
  <c r="AC299" i="3" s="1"/>
  <c r="AD299" i="3" s="1"/>
  <c r="AE299" i="3"/>
  <c r="AF299" i="3" s="1"/>
  <c r="AG299" i="3" s="1"/>
  <c r="AH299" i="3" s="1"/>
  <c r="AA281" i="3"/>
  <c r="AB281" i="3" s="1"/>
  <c r="AC281" i="3" s="1"/>
  <c r="AD281" i="3" s="1"/>
  <c r="AE281" i="3"/>
  <c r="AF281" i="3" s="1"/>
  <c r="AG281" i="3" s="1"/>
  <c r="AH281" i="3" s="1"/>
  <c r="AA263" i="3"/>
  <c r="AB263" i="3" s="1"/>
  <c r="AC263" i="3" s="1"/>
  <c r="AD263" i="3" s="1"/>
  <c r="AE263" i="3"/>
  <c r="AF263" i="3" s="1"/>
  <c r="AG263" i="3" s="1"/>
  <c r="AH263" i="3" s="1"/>
  <c r="AA245" i="3"/>
  <c r="AB245" i="3" s="1"/>
  <c r="AC245" i="3" s="1"/>
  <c r="AD245" i="3" s="1"/>
  <c r="AE245" i="3"/>
  <c r="AF245" i="3" s="1"/>
  <c r="AG245" i="3" s="1"/>
  <c r="AH245" i="3" s="1"/>
  <c r="AA227" i="3"/>
  <c r="AB227" i="3" s="1"/>
  <c r="AC227" i="3" s="1"/>
  <c r="AD227" i="3" s="1"/>
  <c r="AE227" i="3"/>
  <c r="AF227" i="3" s="1"/>
  <c r="AG227" i="3"/>
  <c r="AH227" i="3" s="1"/>
  <c r="AA209" i="3"/>
  <c r="AB209" i="3" s="1"/>
  <c r="AC209" i="3" s="1"/>
  <c r="AD209" i="3" s="1"/>
  <c r="AE209" i="3"/>
  <c r="AF209" i="3" s="1"/>
  <c r="AG209" i="3"/>
  <c r="AH209" i="3" s="1"/>
  <c r="AA191" i="3"/>
  <c r="AB191" i="3" s="1"/>
  <c r="AC191" i="3" s="1"/>
  <c r="AD191" i="3" s="1"/>
  <c r="AE191" i="3"/>
  <c r="AF191" i="3" s="1"/>
  <c r="AG191" i="3" s="1"/>
  <c r="AH191" i="3" s="1"/>
  <c r="AA173" i="3"/>
  <c r="AB173" i="3" s="1"/>
  <c r="AC173" i="3" s="1"/>
  <c r="AD173" i="3" s="1"/>
  <c r="AE173" i="3"/>
  <c r="AF173" i="3" s="1"/>
  <c r="AG173" i="3" s="1"/>
  <c r="AH173" i="3" s="1"/>
  <c r="AA155" i="3"/>
  <c r="AB155" i="3" s="1"/>
  <c r="AC155" i="3" s="1"/>
  <c r="AD155" i="3" s="1"/>
  <c r="AE155" i="3"/>
  <c r="AF155" i="3" s="1"/>
  <c r="AG155" i="3" s="1"/>
  <c r="AH155" i="3" s="1"/>
  <c r="AA137" i="3"/>
  <c r="AB137" i="3" s="1"/>
  <c r="AC137" i="3" s="1"/>
  <c r="AD137" i="3" s="1"/>
  <c r="AE137" i="3"/>
  <c r="AF137" i="3" s="1"/>
  <c r="AG137" i="3"/>
  <c r="AH137" i="3" s="1"/>
  <c r="AA119" i="3"/>
  <c r="AB119" i="3" s="1"/>
  <c r="AC119" i="3" s="1"/>
  <c r="AD119" i="3" s="1"/>
  <c r="AE119" i="3"/>
  <c r="AF119" i="3" s="1"/>
  <c r="AG119" i="3" s="1"/>
  <c r="AH119" i="3" s="1"/>
  <c r="AA101" i="3"/>
  <c r="AB101" i="3" s="1"/>
  <c r="AC101" i="3" s="1"/>
  <c r="AD101" i="3" s="1"/>
  <c r="AE101" i="3"/>
  <c r="AF101" i="3" s="1"/>
  <c r="AG101" i="3" s="1"/>
  <c r="AH101" i="3" s="1"/>
  <c r="AA83" i="3"/>
  <c r="AB83" i="3" s="1"/>
  <c r="AC83" i="3" s="1"/>
  <c r="AD83" i="3" s="1"/>
  <c r="AE83" i="3"/>
  <c r="AF83" i="3" s="1"/>
  <c r="AG83" i="3" s="1"/>
  <c r="AH83" i="3" s="1"/>
  <c r="AA65" i="3"/>
  <c r="AB65" i="3" s="1"/>
  <c r="AC65" i="3" s="1"/>
  <c r="AD65" i="3" s="1"/>
  <c r="AE65" i="3"/>
  <c r="AF65" i="3" s="1"/>
  <c r="AG65" i="3"/>
  <c r="AH65" i="3" s="1"/>
  <c r="AA47" i="3"/>
  <c r="AB47" i="3" s="1"/>
  <c r="AC47" i="3" s="1"/>
  <c r="AD47" i="3" s="1"/>
  <c r="AE47" i="3"/>
  <c r="AF47" i="3" s="1"/>
  <c r="AG47" i="3" s="1"/>
  <c r="AH47" i="3" s="1"/>
  <c r="AA29" i="3"/>
  <c r="AB29" i="3" s="1"/>
  <c r="AC29" i="3" s="1"/>
  <c r="AD29" i="3" s="1"/>
  <c r="AE29" i="3"/>
  <c r="AF29" i="3" s="1"/>
  <c r="AG29" i="3" s="1"/>
  <c r="AH29" i="3" s="1"/>
  <c r="AB220" i="1"/>
  <c r="AC220" i="1" s="1"/>
  <c r="AD220" i="1" s="1"/>
  <c r="AE220" i="1" s="1"/>
  <c r="AF220" i="1"/>
  <c r="AG220" i="1" s="1"/>
  <c r="AH220" i="1" s="1"/>
  <c r="AI220" i="1" s="1"/>
  <c r="AB221" i="1"/>
  <c r="AC221" i="1" s="1"/>
  <c r="AD221" i="1" s="1"/>
  <c r="AE221" i="1" s="1"/>
  <c r="AF221" i="1"/>
  <c r="AG221" i="1" s="1"/>
  <c r="AH221" i="1" s="1"/>
  <c r="AI221" i="1" s="1"/>
  <c r="AB209" i="1"/>
  <c r="AC209" i="1" s="1"/>
  <c r="AD209" i="1" s="1"/>
  <c r="AE209" i="1" s="1"/>
  <c r="AF209" i="1"/>
  <c r="AG209" i="1" s="1"/>
  <c r="AH209" i="1" s="1"/>
  <c r="AI209" i="1" s="1"/>
  <c r="AB198" i="1"/>
  <c r="AC198" i="1" s="1"/>
  <c r="AD198" i="1" s="1"/>
  <c r="AE198" i="1" s="1"/>
  <c r="AF198" i="1"/>
  <c r="AG198" i="1" s="1"/>
  <c r="AH198" i="1" s="1"/>
  <c r="AI198" i="1" s="1"/>
  <c r="AB187" i="1"/>
  <c r="AC187" i="1" s="1"/>
  <c r="AD187" i="1" s="1"/>
  <c r="AE187" i="1" s="1"/>
  <c r="AF187" i="1"/>
  <c r="AG187" i="1" s="1"/>
  <c r="AH187" i="1"/>
  <c r="AI187" i="1" s="1"/>
  <c r="AB176" i="1"/>
  <c r="AC176" i="1" s="1"/>
  <c r="AD176" i="1" s="1"/>
  <c r="AE176" i="1" s="1"/>
  <c r="AF176" i="1"/>
  <c r="AG176" i="1" s="1"/>
  <c r="AH176" i="1"/>
  <c r="AI176" i="1" s="1"/>
  <c r="AB165" i="1"/>
  <c r="AC165" i="1" s="1"/>
  <c r="AD165" i="1" s="1"/>
  <c r="AE165" i="1" s="1"/>
  <c r="AF165" i="1"/>
  <c r="AG165" i="1" s="1"/>
  <c r="AH165" i="1" s="1"/>
  <c r="AI165" i="1" s="1"/>
  <c r="AB154" i="1"/>
  <c r="AC154" i="1" s="1"/>
  <c r="AD154" i="1" s="1"/>
  <c r="AE154" i="1" s="1"/>
  <c r="N154" i="1"/>
  <c r="R154" i="1"/>
  <c r="S154" i="1"/>
  <c r="S159" i="1" s="1"/>
  <c r="AF154" i="1"/>
  <c r="AG154" i="1" s="1"/>
  <c r="AH154" i="1" s="1"/>
  <c r="AI154" i="1" s="1"/>
  <c r="P154" i="1"/>
  <c r="AB143" i="1"/>
  <c r="AC143" i="1" s="1"/>
  <c r="AD143" i="1" s="1"/>
  <c r="AE143" i="1" s="1"/>
  <c r="N143" i="1"/>
  <c r="AF143" i="1"/>
  <c r="AG143" i="1" s="1"/>
  <c r="AH143" i="1"/>
  <c r="AI143" i="1" s="1"/>
  <c r="P143" i="1"/>
  <c r="AB132" i="1"/>
  <c r="AC132" i="1" s="1"/>
  <c r="AD132" i="1" s="1"/>
  <c r="AE132" i="1" s="1"/>
  <c r="N132" i="1"/>
  <c r="R132" i="1"/>
  <c r="S132" i="1"/>
  <c r="AF132" i="1"/>
  <c r="AG132" i="1" s="1"/>
  <c r="AH132" i="1" s="1"/>
  <c r="AI132" i="1" s="1"/>
  <c r="P132" i="1"/>
  <c r="AB121" i="1"/>
  <c r="AC121" i="1" s="1"/>
  <c r="AD121" i="1" s="1"/>
  <c r="AE121" i="1" s="1"/>
  <c r="AF121" i="1"/>
  <c r="AG121" i="1" s="1"/>
  <c r="AH121" i="1" s="1"/>
  <c r="AI121" i="1" s="1"/>
  <c r="AB110" i="1"/>
  <c r="AC110" i="1" s="1"/>
  <c r="AD110" i="1" s="1"/>
  <c r="AE110" i="1" s="1"/>
  <c r="N110" i="1"/>
  <c r="AF110" i="1"/>
  <c r="AG110" i="1" s="1"/>
  <c r="AH110" i="1"/>
  <c r="AI110" i="1" s="1"/>
  <c r="P110" i="1"/>
  <c r="AB99" i="1"/>
  <c r="AC99" i="1" s="1"/>
  <c r="AD99" i="1" s="1"/>
  <c r="AE99" i="1" s="1"/>
  <c r="N99" i="1"/>
  <c r="AF99" i="1"/>
  <c r="AG99" i="1" s="1"/>
  <c r="AH99" i="1" s="1"/>
  <c r="AI99" i="1" s="1"/>
  <c r="P99" i="1"/>
  <c r="AB88" i="1"/>
  <c r="AC88" i="1" s="1"/>
  <c r="AD88" i="1" s="1"/>
  <c r="AE88" i="1" s="1"/>
  <c r="N88" i="1"/>
  <c r="R88" i="1"/>
  <c r="S88" i="1"/>
  <c r="AF88" i="1"/>
  <c r="AG88" i="1" s="1"/>
  <c r="AH88" i="1" s="1"/>
  <c r="AI88" i="1" s="1"/>
  <c r="P88" i="1"/>
  <c r="AB77" i="1"/>
  <c r="AC77" i="1"/>
  <c r="AD77" i="1" s="1"/>
  <c r="AE77" i="1" s="1"/>
  <c r="AF77" i="1"/>
  <c r="AG77" i="1"/>
  <c r="AH77" i="1" s="1"/>
  <c r="AI77" i="1" s="1"/>
  <c r="AB66" i="1"/>
  <c r="AC66" i="1" s="1"/>
  <c r="AD66" i="1" s="1"/>
  <c r="AE66" i="1" s="1"/>
  <c r="N66" i="1"/>
  <c r="AF66" i="1"/>
  <c r="AG66" i="1" s="1"/>
  <c r="AH66" i="1" s="1"/>
  <c r="AI66" i="1" s="1"/>
  <c r="P66" i="1"/>
  <c r="AB55" i="1"/>
  <c r="AC55" i="1"/>
  <c r="AD55" i="1" s="1"/>
  <c r="AE55" i="1" s="1"/>
  <c r="N55" i="1"/>
  <c r="AF55" i="1"/>
  <c r="AG55" i="1" s="1"/>
  <c r="AH55" i="1" s="1"/>
  <c r="AI55" i="1" s="1"/>
  <c r="P55" i="1"/>
  <c r="AB44" i="1"/>
  <c r="AC44" i="1" s="1"/>
  <c r="AD44" i="1" s="1"/>
  <c r="AE44" i="1" s="1"/>
  <c r="N44" i="1"/>
  <c r="R44" i="1"/>
  <c r="S44" i="1"/>
  <c r="AF44" i="1"/>
  <c r="AG44" i="1" s="1"/>
  <c r="AH44" i="1" s="1"/>
  <c r="AI44" i="1" s="1"/>
  <c r="P44" i="1"/>
  <c r="AB33" i="1"/>
  <c r="AC33" i="1" s="1"/>
  <c r="AD33" i="1" s="1"/>
  <c r="AE33" i="1" s="1"/>
  <c r="N33" i="1"/>
  <c r="R33" i="1"/>
  <c r="S33" i="1"/>
  <c r="AF33" i="1"/>
  <c r="AG33" i="1" s="1"/>
  <c r="AH33" i="1" s="1"/>
  <c r="AI33" i="1" s="1"/>
  <c r="P33" i="1"/>
  <c r="AB22" i="1"/>
  <c r="AC22" i="1" s="1"/>
  <c r="AD22" i="1" s="1"/>
  <c r="AE22" i="1" s="1"/>
  <c r="N22" i="1"/>
  <c r="R22" i="1"/>
  <c r="S22" i="1"/>
  <c r="AF22" i="1"/>
  <c r="AG22" i="1" s="1"/>
  <c r="AH22" i="1" s="1"/>
  <c r="AI22" i="1" s="1"/>
  <c r="P22" i="1"/>
  <c r="AE1192" i="3"/>
  <c r="AF1192" i="3" s="1"/>
  <c r="AG1192" i="3" s="1"/>
  <c r="AH1192" i="3" s="1"/>
  <c r="AA1192" i="3"/>
  <c r="AB1192" i="3"/>
  <c r="AC1192" i="3" s="1"/>
  <c r="AD1192" i="3" s="1"/>
  <c r="AE1191" i="3"/>
  <c r="AF1191" i="3" s="1"/>
  <c r="AG1191" i="3" s="1"/>
  <c r="AH1191" i="3" s="1"/>
  <c r="AA1191" i="3"/>
  <c r="AB1191" i="3" s="1"/>
  <c r="AC1191" i="3" s="1"/>
  <c r="AD1191" i="3" s="1"/>
  <c r="AA1182" i="3"/>
  <c r="AB1182" i="3" s="1"/>
  <c r="AC1182" i="3" s="1"/>
  <c r="AD1182" i="3" s="1"/>
  <c r="AE1182" i="3"/>
  <c r="AF1182" i="3" s="1"/>
  <c r="AG1182" i="3" s="1"/>
  <c r="AH1182" i="3" s="1"/>
  <c r="AA1183" i="3"/>
  <c r="AB1183" i="3" s="1"/>
  <c r="AC1183" i="3" s="1"/>
  <c r="AD1183" i="3" s="1"/>
  <c r="AE1183" i="3"/>
  <c r="AF1183" i="3" s="1"/>
  <c r="AG1183" i="3" s="1"/>
  <c r="AH1183" i="3" s="1"/>
  <c r="AA1184" i="3"/>
  <c r="AB1184" i="3" s="1"/>
  <c r="AC1184" i="3" s="1"/>
  <c r="AD1184" i="3" s="1"/>
  <c r="AE1184" i="3"/>
  <c r="AF1184" i="3"/>
  <c r="AG1184" i="3" s="1"/>
  <c r="AH1184" i="3" s="1"/>
  <c r="AA1185" i="3"/>
  <c r="AB1185" i="3" s="1"/>
  <c r="AC1185" i="3" s="1"/>
  <c r="AD1185" i="3" s="1"/>
  <c r="AE1185" i="3"/>
  <c r="AF1185" i="3"/>
  <c r="AG1185" i="3" s="1"/>
  <c r="AH1185" i="3" s="1"/>
  <c r="AA1186" i="3"/>
  <c r="AB1186" i="3"/>
  <c r="AC1186" i="3" s="1"/>
  <c r="AD1186" i="3" s="1"/>
  <c r="AE1186" i="3"/>
  <c r="AF1186" i="3" s="1"/>
  <c r="AG1186" i="3" s="1"/>
  <c r="AH1186" i="3" s="1"/>
  <c r="AA1187" i="3"/>
  <c r="AB1187" i="3" s="1"/>
  <c r="AC1187" i="3" s="1"/>
  <c r="AD1187" i="3" s="1"/>
  <c r="AE1187" i="3"/>
  <c r="AF1187" i="3" s="1"/>
  <c r="AG1187" i="3" s="1"/>
  <c r="AH1187" i="3" s="1"/>
  <c r="AA1188" i="3"/>
  <c r="AB1188" i="3" s="1"/>
  <c r="AC1188" i="3" s="1"/>
  <c r="AD1188" i="3" s="1"/>
  <c r="AE1188" i="3"/>
  <c r="AF1188" i="3" s="1"/>
  <c r="AG1188" i="3" s="1"/>
  <c r="AH1188" i="3" s="1"/>
  <c r="AA1189" i="3"/>
  <c r="AB1189" i="3" s="1"/>
  <c r="AC1189" i="3" s="1"/>
  <c r="AD1189" i="3" s="1"/>
  <c r="AE1189" i="3"/>
  <c r="AF1189" i="3"/>
  <c r="AG1189" i="3" s="1"/>
  <c r="AH1189" i="3" s="1"/>
  <c r="AE1174" i="3"/>
  <c r="AF1174" i="3"/>
  <c r="AG1174" i="3" s="1"/>
  <c r="AH1174" i="3" s="1"/>
  <c r="AA1174" i="3"/>
  <c r="AB1174" i="3" s="1"/>
  <c r="AC1174" i="3" s="1"/>
  <c r="AD1174" i="3" s="1"/>
  <c r="AE1173" i="3"/>
  <c r="AF1173" i="3" s="1"/>
  <c r="AG1173" i="3" s="1"/>
  <c r="AH1173" i="3" s="1"/>
  <c r="AA1173" i="3"/>
  <c r="AB1173" i="3" s="1"/>
  <c r="AC1173" i="3" s="1"/>
  <c r="AD1173" i="3"/>
  <c r="AA1164" i="3"/>
  <c r="AB1164" i="3" s="1"/>
  <c r="AC1164" i="3" s="1"/>
  <c r="AD1164" i="3" s="1"/>
  <c r="AE1164" i="3"/>
  <c r="AF1164" i="3" s="1"/>
  <c r="AG1164" i="3" s="1"/>
  <c r="AH1164" i="3" s="1"/>
  <c r="AA1165" i="3"/>
  <c r="AB1165" i="3" s="1"/>
  <c r="AC1165" i="3" s="1"/>
  <c r="AD1165" i="3" s="1"/>
  <c r="AE1165" i="3"/>
  <c r="AF1165" i="3" s="1"/>
  <c r="AG1165" i="3" s="1"/>
  <c r="AH1165" i="3" s="1"/>
  <c r="AA1166" i="3"/>
  <c r="AB1166" i="3" s="1"/>
  <c r="AC1166" i="3" s="1"/>
  <c r="AD1166" i="3" s="1"/>
  <c r="AE1166" i="3"/>
  <c r="AF1166" i="3" s="1"/>
  <c r="AG1166" i="3" s="1"/>
  <c r="AH1166" i="3" s="1"/>
  <c r="AA1167" i="3"/>
  <c r="AB1167" i="3"/>
  <c r="AC1167" i="3" s="1"/>
  <c r="AD1167" i="3" s="1"/>
  <c r="AE1167" i="3"/>
  <c r="AF1167" i="3" s="1"/>
  <c r="AG1167" i="3" s="1"/>
  <c r="AH1167" i="3" s="1"/>
  <c r="AA1168" i="3"/>
  <c r="AB1168" i="3" s="1"/>
  <c r="AC1168" i="3" s="1"/>
  <c r="AD1168" i="3" s="1"/>
  <c r="AE1168" i="3"/>
  <c r="AF1168" i="3"/>
  <c r="AG1168" i="3" s="1"/>
  <c r="AH1168" i="3" s="1"/>
  <c r="AA1169" i="3"/>
  <c r="AB1169" i="3" s="1"/>
  <c r="AC1169" i="3" s="1"/>
  <c r="AD1169" i="3" s="1"/>
  <c r="AE1169" i="3"/>
  <c r="AF1169" i="3" s="1"/>
  <c r="AG1169" i="3" s="1"/>
  <c r="AH1169" i="3" s="1"/>
  <c r="AA1170" i="3"/>
  <c r="AB1170" i="3" s="1"/>
  <c r="AC1170" i="3" s="1"/>
  <c r="AD1170" i="3" s="1"/>
  <c r="AE1170" i="3"/>
  <c r="AF1170" i="3" s="1"/>
  <c r="AG1170" i="3" s="1"/>
  <c r="AH1170" i="3" s="1"/>
  <c r="AA1171" i="3"/>
  <c r="AB1171" i="3" s="1"/>
  <c r="AC1171" i="3" s="1"/>
  <c r="AD1171" i="3" s="1"/>
  <c r="AE1171" i="3"/>
  <c r="AF1171" i="3" s="1"/>
  <c r="AG1171" i="3" s="1"/>
  <c r="AH1171" i="3" s="1"/>
  <c r="AE1156" i="3"/>
  <c r="AF1156" i="3" s="1"/>
  <c r="AG1156" i="3" s="1"/>
  <c r="AH1156" i="3" s="1"/>
  <c r="AA1156" i="3"/>
  <c r="AB1156" i="3"/>
  <c r="AC1156" i="3" s="1"/>
  <c r="AD1156" i="3" s="1"/>
  <c r="AE1155" i="3"/>
  <c r="AF1155" i="3" s="1"/>
  <c r="AG1155" i="3" s="1"/>
  <c r="AH1155" i="3" s="1"/>
  <c r="AA1155" i="3"/>
  <c r="AB1155" i="3"/>
  <c r="AC1155" i="3" s="1"/>
  <c r="AD1155" i="3" s="1"/>
  <c r="AA1146" i="3"/>
  <c r="AB1146" i="3" s="1"/>
  <c r="AC1146" i="3" s="1"/>
  <c r="AD1146" i="3" s="1"/>
  <c r="AE1146" i="3"/>
  <c r="AF1146" i="3" s="1"/>
  <c r="AG1146" i="3" s="1"/>
  <c r="AH1146" i="3" s="1"/>
  <c r="AA1147" i="3"/>
  <c r="AB1147" i="3" s="1"/>
  <c r="AC1147" i="3" s="1"/>
  <c r="AD1147" i="3" s="1"/>
  <c r="AE1147" i="3"/>
  <c r="AF1147" i="3" s="1"/>
  <c r="AG1147" i="3" s="1"/>
  <c r="AH1147" i="3" s="1"/>
  <c r="AA1148" i="3"/>
  <c r="AB1148" i="3" s="1"/>
  <c r="AC1148" i="3" s="1"/>
  <c r="AD1148" i="3" s="1"/>
  <c r="AE1148" i="3"/>
  <c r="AF1148" i="3"/>
  <c r="AG1148" i="3" s="1"/>
  <c r="AH1148" i="3" s="1"/>
  <c r="AA1149" i="3"/>
  <c r="AB1149" i="3" s="1"/>
  <c r="AC1149" i="3" s="1"/>
  <c r="AD1149" i="3" s="1"/>
  <c r="AE1149" i="3"/>
  <c r="AF1149" i="3"/>
  <c r="AG1149" i="3" s="1"/>
  <c r="AH1149" i="3" s="1"/>
  <c r="AA1150" i="3"/>
  <c r="AB1150" i="3"/>
  <c r="AC1150" i="3" s="1"/>
  <c r="AD1150" i="3" s="1"/>
  <c r="AE1150" i="3"/>
  <c r="AF1150" i="3" s="1"/>
  <c r="AG1150" i="3" s="1"/>
  <c r="AH1150" i="3" s="1"/>
  <c r="AA1151" i="3"/>
  <c r="AB1151" i="3" s="1"/>
  <c r="AC1151" i="3" s="1"/>
  <c r="AD1151" i="3" s="1"/>
  <c r="AE1151" i="3"/>
  <c r="AF1151" i="3" s="1"/>
  <c r="AG1151" i="3" s="1"/>
  <c r="AH1151" i="3" s="1"/>
  <c r="AA1152" i="3"/>
  <c r="AB1152" i="3" s="1"/>
  <c r="AC1152" i="3" s="1"/>
  <c r="AD1152" i="3" s="1"/>
  <c r="AE1152" i="3"/>
  <c r="AF1152" i="3" s="1"/>
  <c r="AG1152" i="3" s="1"/>
  <c r="AH1152" i="3" s="1"/>
  <c r="AA1153" i="3"/>
  <c r="AB1153" i="3"/>
  <c r="AC1153" i="3" s="1"/>
  <c r="AD1153" i="3" s="1"/>
  <c r="AE1153" i="3"/>
  <c r="AF1153" i="3"/>
  <c r="AG1153" i="3" s="1"/>
  <c r="AH1153" i="3" s="1"/>
  <c r="AE1138" i="3"/>
  <c r="AF1138" i="3"/>
  <c r="AG1138" i="3" s="1"/>
  <c r="AH1138" i="3" s="1"/>
  <c r="AA1138" i="3"/>
  <c r="AB1138" i="3" s="1"/>
  <c r="AC1138" i="3" s="1"/>
  <c r="AD1138" i="3" s="1"/>
  <c r="AE1137" i="3"/>
  <c r="AF1137" i="3" s="1"/>
  <c r="AG1137" i="3" s="1"/>
  <c r="AH1137" i="3" s="1"/>
  <c r="AA1137" i="3"/>
  <c r="AB1137" i="3"/>
  <c r="AC1137" i="3" s="1"/>
  <c r="AD1137" i="3"/>
  <c r="AA1128" i="3"/>
  <c r="AB1128" i="3" s="1"/>
  <c r="AC1128" i="3" s="1"/>
  <c r="AD1128" i="3" s="1"/>
  <c r="AE1128" i="3"/>
  <c r="AF1128" i="3" s="1"/>
  <c r="AG1128" i="3" s="1"/>
  <c r="AH1128" i="3" s="1"/>
  <c r="AA1129" i="3"/>
  <c r="AB1129" i="3"/>
  <c r="AC1129" i="3" s="1"/>
  <c r="AD1129" i="3" s="1"/>
  <c r="AE1129" i="3"/>
  <c r="AF1129" i="3"/>
  <c r="AG1129" i="3" s="1"/>
  <c r="AH1129" i="3" s="1"/>
  <c r="AA1130" i="3"/>
  <c r="AB1130" i="3"/>
  <c r="AC1130" i="3" s="1"/>
  <c r="AD1130" i="3" s="1"/>
  <c r="AE1130" i="3"/>
  <c r="AF1130" i="3" s="1"/>
  <c r="AG1130" i="3" s="1"/>
  <c r="AH1130" i="3" s="1"/>
  <c r="AA1131" i="3"/>
  <c r="AB1131" i="3" s="1"/>
  <c r="AC1131" i="3" s="1"/>
  <c r="AD1131" i="3" s="1"/>
  <c r="AE1131" i="3"/>
  <c r="AF1131" i="3" s="1"/>
  <c r="AG1131" i="3" s="1"/>
  <c r="AH1131" i="3" s="1"/>
  <c r="AA1132" i="3"/>
  <c r="AB1132" i="3" s="1"/>
  <c r="AC1132" i="3" s="1"/>
  <c r="AD1132" i="3" s="1"/>
  <c r="AE1132" i="3"/>
  <c r="AF1132" i="3" s="1"/>
  <c r="AG1132" i="3" s="1"/>
  <c r="AH1132" i="3"/>
  <c r="AA1133" i="3"/>
  <c r="AB1133" i="3"/>
  <c r="AC1133" i="3" s="1"/>
  <c r="AD1133" i="3" s="1"/>
  <c r="AE1133" i="3"/>
  <c r="AF1133" i="3" s="1"/>
  <c r="AG1133" i="3" s="1"/>
  <c r="AH1133" i="3" s="1"/>
  <c r="AA1134" i="3"/>
  <c r="AB1134" i="3"/>
  <c r="AC1134" i="3" s="1"/>
  <c r="AD1134" i="3" s="1"/>
  <c r="AE1134" i="3"/>
  <c r="AF1134" i="3" s="1"/>
  <c r="AG1134" i="3" s="1"/>
  <c r="AH1134" i="3" s="1"/>
  <c r="AA1135" i="3"/>
  <c r="AB1135" i="3" s="1"/>
  <c r="AC1135" i="3" s="1"/>
  <c r="AD1135" i="3" s="1"/>
  <c r="AE1135" i="3"/>
  <c r="AF1135" i="3" s="1"/>
  <c r="AG1135" i="3" s="1"/>
  <c r="AH1135" i="3" s="1"/>
  <c r="AE1120" i="3"/>
  <c r="AF1120" i="3" s="1"/>
  <c r="AG1120" i="3" s="1"/>
  <c r="AH1120" i="3" s="1"/>
  <c r="AA1120" i="3"/>
  <c r="AB1120" i="3" s="1"/>
  <c r="AC1120" i="3" s="1"/>
  <c r="AD1120" i="3"/>
  <c r="AE1119" i="3"/>
  <c r="AF1119" i="3"/>
  <c r="AG1119" i="3" s="1"/>
  <c r="AH1119" i="3" s="1"/>
  <c r="AA1119" i="3"/>
  <c r="AB1119" i="3" s="1"/>
  <c r="AC1119" i="3" s="1"/>
  <c r="AD1119" i="3" s="1"/>
  <c r="AA1110" i="3"/>
  <c r="AB1110" i="3"/>
  <c r="AC1110" i="3" s="1"/>
  <c r="AD1110" i="3" s="1"/>
  <c r="AE1110" i="3"/>
  <c r="AF1110" i="3" s="1"/>
  <c r="AG1110" i="3" s="1"/>
  <c r="AH1110" i="3" s="1"/>
  <c r="AA1111" i="3"/>
  <c r="AB1111" i="3" s="1"/>
  <c r="AC1111" i="3" s="1"/>
  <c r="AD1111" i="3" s="1"/>
  <c r="AE1111" i="3"/>
  <c r="AF1111" i="3"/>
  <c r="AG1111" i="3" s="1"/>
  <c r="AH1111" i="3" s="1"/>
  <c r="AA1112" i="3"/>
  <c r="AB1112" i="3" s="1"/>
  <c r="AC1112" i="3" s="1"/>
  <c r="AD1112" i="3" s="1"/>
  <c r="AE1112" i="3"/>
  <c r="AF1112" i="3" s="1"/>
  <c r="AG1112" i="3" s="1"/>
  <c r="AH1112" i="3" s="1"/>
  <c r="AA1113" i="3"/>
  <c r="AB1113" i="3"/>
  <c r="AC1113" i="3" s="1"/>
  <c r="AD1113" i="3" s="1"/>
  <c r="AE1113" i="3"/>
  <c r="AF1113" i="3"/>
  <c r="AG1113" i="3" s="1"/>
  <c r="AH1113" i="3" s="1"/>
  <c r="AA1114" i="3"/>
  <c r="AB1114" i="3"/>
  <c r="AC1114" i="3" s="1"/>
  <c r="AD1114" i="3" s="1"/>
  <c r="AE1114" i="3"/>
  <c r="AF1114" i="3" s="1"/>
  <c r="AG1114" i="3" s="1"/>
  <c r="AH1114" i="3" s="1"/>
  <c r="AA1115" i="3"/>
  <c r="AB1115" i="3" s="1"/>
  <c r="AC1115" i="3" s="1"/>
  <c r="AD1115" i="3" s="1"/>
  <c r="AE1115" i="3"/>
  <c r="AF1115" i="3"/>
  <c r="AG1115" i="3" s="1"/>
  <c r="AH1115" i="3"/>
  <c r="AA1116" i="3"/>
  <c r="AB1116" i="3" s="1"/>
  <c r="AC1116" i="3" s="1"/>
  <c r="AD1116" i="3" s="1"/>
  <c r="AE1116" i="3"/>
  <c r="AF1116" i="3" s="1"/>
  <c r="AG1116" i="3" s="1"/>
  <c r="AH1116" i="3" s="1"/>
  <c r="AA1117" i="3"/>
  <c r="AB1117" i="3"/>
  <c r="AC1117" i="3" s="1"/>
  <c r="AD1117" i="3" s="1"/>
  <c r="AE1117" i="3"/>
  <c r="AF1117" i="3"/>
  <c r="AG1117" i="3" s="1"/>
  <c r="AH1117" i="3" s="1"/>
  <c r="AE1102" i="3"/>
  <c r="AF1102" i="3"/>
  <c r="AG1102" i="3" s="1"/>
  <c r="AH1102" i="3" s="1"/>
  <c r="AA1102" i="3"/>
  <c r="AB1102" i="3" s="1"/>
  <c r="AC1102" i="3" s="1"/>
  <c r="AD1102" i="3" s="1"/>
  <c r="AE1101" i="3"/>
  <c r="AF1101" i="3" s="1"/>
  <c r="AG1101" i="3" s="1"/>
  <c r="AH1101" i="3" s="1"/>
  <c r="AA1101" i="3"/>
  <c r="AB1101" i="3" s="1"/>
  <c r="AC1101" i="3" s="1"/>
  <c r="AD1101" i="3" s="1"/>
  <c r="AA1092" i="3"/>
  <c r="AB1092" i="3" s="1"/>
  <c r="AC1092" i="3" s="1"/>
  <c r="AD1092" i="3" s="1"/>
  <c r="AE1092" i="3"/>
  <c r="AF1092" i="3" s="1"/>
  <c r="AG1092" i="3" s="1"/>
  <c r="AH1092" i="3"/>
  <c r="AA1093" i="3"/>
  <c r="AB1093" i="3"/>
  <c r="AC1093" i="3" s="1"/>
  <c r="AD1093" i="3" s="1"/>
  <c r="AE1093" i="3"/>
  <c r="AF1093" i="3" s="1"/>
  <c r="AG1093" i="3" s="1"/>
  <c r="AH1093" i="3" s="1"/>
  <c r="AA1094" i="3"/>
  <c r="AB1094" i="3"/>
  <c r="AC1094" i="3" s="1"/>
  <c r="AD1094" i="3" s="1"/>
  <c r="AE1094" i="3"/>
  <c r="AF1094" i="3" s="1"/>
  <c r="AG1094" i="3" s="1"/>
  <c r="AH1094" i="3" s="1"/>
  <c r="AA1095" i="3"/>
  <c r="AB1095" i="3" s="1"/>
  <c r="AC1095" i="3" s="1"/>
  <c r="AD1095" i="3" s="1"/>
  <c r="AE1095" i="3"/>
  <c r="AF1095" i="3" s="1"/>
  <c r="AG1095" i="3" s="1"/>
  <c r="AH1095" i="3" s="1"/>
  <c r="AA1096" i="3"/>
  <c r="AB1096" i="3" s="1"/>
  <c r="AC1096" i="3" s="1"/>
  <c r="AD1096" i="3" s="1"/>
  <c r="AE1096" i="3"/>
  <c r="AF1096" i="3" s="1"/>
  <c r="AG1096" i="3" s="1"/>
  <c r="AH1096" i="3"/>
  <c r="AA1097" i="3"/>
  <c r="AB1097" i="3"/>
  <c r="AC1097" i="3" s="1"/>
  <c r="AD1097" i="3" s="1"/>
  <c r="AE1097" i="3"/>
  <c r="AF1097" i="3" s="1"/>
  <c r="AG1097" i="3" s="1"/>
  <c r="AH1097" i="3" s="1"/>
  <c r="AA1098" i="3"/>
  <c r="AB1098" i="3"/>
  <c r="AC1098" i="3" s="1"/>
  <c r="AD1098" i="3" s="1"/>
  <c r="AE1098" i="3"/>
  <c r="AF1098" i="3" s="1"/>
  <c r="AG1098" i="3" s="1"/>
  <c r="AH1098" i="3" s="1"/>
  <c r="AA1099" i="3"/>
  <c r="AB1099" i="3" s="1"/>
  <c r="AC1099" i="3" s="1"/>
  <c r="AD1099" i="3" s="1"/>
  <c r="AE1099" i="3"/>
  <c r="AF1099" i="3"/>
  <c r="AG1099" i="3" s="1"/>
  <c r="AH1099" i="3" s="1"/>
  <c r="AE1084" i="3"/>
  <c r="AF1084" i="3" s="1"/>
  <c r="AG1084" i="3" s="1"/>
  <c r="AH1084" i="3" s="1"/>
  <c r="AA1084" i="3"/>
  <c r="AB1084" i="3" s="1"/>
  <c r="AC1084" i="3" s="1"/>
  <c r="AD1084" i="3" s="1"/>
  <c r="AE1083" i="3"/>
  <c r="AF1083" i="3"/>
  <c r="AG1083" i="3" s="1"/>
  <c r="AH1083" i="3" s="1"/>
  <c r="AA1083" i="3"/>
  <c r="AB1083" i="3"/>
  <c r="AC1083" i="3" s="1"/>
  <c r="AD1083" i="3" s="1"/>
  <c r="AA1074" i="3"/>
  <c r="AB1074" i="3"/>
  <c r="AC1074" i="3" s="1"/>
  <c r="AD1074" i="3" s="1"/>
  <c r="AE1074" i="3"/>
  <c r="AF1074" i="3" s="1"/>
  <c r="AG1074" i="3" s="1"/>
  <c r="AH1074" i="3" s="1"/>
  <c r="AA1075" i="3"/>
  <c r="AB1075" i="3" s="1"/>
  <c r="AC1075" i="3" s="1"/>
  <c r="AD1075" i="3" s="1"/>
  <c r="AE1075" i="3"/>
  <c r="AF1075" i="3"/>
  <c r="AG1075" i="3" s="1"/>
  <c r="AH1075" i="3"/>
  <c r="AA1076" i="3"/>
  <c r="AB1076" i="3" s="1"/>
  <c r="AC1076" i="3" s="1"/>
  <c r="AD1076" i="3" s="1"/>
  <c r="AE1076" i="3"/>
  <c r="AF1076" i="3" s="1"/>
  <c r="AG1076" i="3" s="1"/>
  <c r="AH1076" i="3" s="1"/>
  <c r="AA1077" i="3"/>
  <c r="AB1077" i="3"/>
  <c r="AC1077" i="3" s="1"/>
  <c r="AD1077" i="3" s="1"/>
  <c r="AE1077" i="3"/>
  <c r="AF1077" i="3"/>
  <c r="AG1077" i="3" s="1"/>
  <c r="AH1077" i="3" s="1"/>
  <c r="AA1078" i="3"/>
  <c r="AB1078" i="3"/>
  <c r="AC1078" i="3" s="1"/>
  <c r="AD1078" i="3" s="1"/>
  <c r="AE1078" i="3"/>
  <c r="AF1078" i="3" s="1"/>
  <c r="AG1078" i="3" s="1"/>
  <c r="AH1078" i="3" s="1"/>
  <c r="AA1079" i="3"/>
  <c r="AB1079" i="3" s="1"/>
  <c r="AC1079" i="3" s="1"/>
  <c r="AD1079" i="3" s="1"/>
  <c r="AE1079" i="3"/>
  <c r="AF1079" i="3" s="1"/>
  <c r="AG1079" i="3" s="1"/>
  <c r="AH1079" i="3" s="1"/>
  <c r="AA1080" i="3"/>
  <c r="AB1080" i="3" s="1"/>
  <c r="AC1080" i="3" s="1"/>
  <c r="AD1080" i="3" s="1"/>
  <c r="AE1080" i="3"/>
  <c r="AF1080" i="3" s="1"/>
  <c r="AG1080" i="3" s="1"/>
  <c r="AH1080" i="3"/>
  <c r="AA1081" i="3"/>
  <c r="AB1081" i="3"/>
  <c r="AC1081" i="3" s="1"/>
  <c r="AD1081" i="3" s="1"/>
  <c r="AE1081" i="3"/>
  <c r="AF1081" i="3" s="1"/>
  <c r="AG1081" i="3" s="1"/>
  <c r="AH1081" i="3" s="1"/>
  <c r="AE1066" i="3"/>
  <c r="AF1066" i="3"/>
  <c r="AG1066" i="3" s="1"/>
  <c r="AH1066" i="3" s="1"/>
  <c r="AA1066" i="3"/>
  <c r="AB1066" i="3" s="1"/>
  <c r="AC1066" i="3" s="1"/>
  <c r="AD1066" i="3" s="1"/>
  <c r="AE1065" i="3"/>
  <c r="AF1065" i="3" s="1"/>
  <c r="AG1065" i="3" s="1"/>
  <c r="AH1065" i="3" s="1"/>
  <c r="AA1065" i="3"/>
  <c r="AB1065" i="3" s="1"/>
  <c r="AC1065" i="3" s="1"/>
  <c r="AD1065" i="3" s="1"/>
  <c r="AA1056" i="3"/>
  <c r="AB1056" i="3" s="1"/>
  <c r="AC1056" i="3" s="1"/>
  <c r="AD1056" i="3" s="1"/>
  <c r="AE1056" i="3"/>
  <c r="AF1056" i="3" s="1"/>
  <c r="AG1056" i="3" s="1"/>
  <c r="AH1056" i="3"/>
  <c r="AA1057" i="3"/>
  <c r="AB1057" i="3"/>
  <c r="AC1057" i="3" s="1"/>
  <c r="AD1057" i="3" s="1"/>
  <c r="AE1057" i="3"/>
  <c r="AF1057" i="3" s="1"/>
  <c r="AG1057" i="3" s="1"/>
  <c r="AH1057" i="3" s="1"/>
  <c r="AA1058" i="3"/>
  <c r="AB1058" i="3"/>
  <c r="AC1058" i="3" s="1"/>
  <c r="AD1058" i="3" s="1"/>
  <c r="AE1058" i="3"/>
  <c r="AF1058" i="3" s="1"/>
  <c r="AG1058" i="3" s="1"/>
  <c r="AH1058" i="3" s="1"/>
  <c r="AA1059" i="3"/>
  <c r="AB1059" i="3" s="1"/>
  <c r="AC1059" i="3" s="1"/>
  <c r="AD1059" i="3" s="1"/>
  <c r="AE1059" i="3"/>
  <c r="AF1059" i="3"/>
  <c r="AG1059" i="3" s="1"/>
  <c r="AH1059" i="3" s="1"/>
  <c r="AA1060" i="3"/>
  <c r="AB1060" i="3" s="1"/>
  <c r="AC1060" i="3" s="1"/>
  <c r="AD1060" i="3" s="1"/>
  <c r="AE1060" i="3"/>
  <c r="AF1060" i="3" s="1"/>
  <c r="AG1060" i="3" s="1"/>
  <c r="AH1060" i="3" s="1"/>
  <c r="AA1061" i="3"/>
  <c r="AB1061" i="3"/>
  <c r="AC1061" i="3" s="1"/>
  <c r="AD1061" i="3" s="1"/>
  <c r="AE1061" i="3"/>
  <c r="AF1061" i="3"/>
  <c r="AG1061" i="3" s="1"/>
  <c r="AH1061" i="3" s="1"/>
  <c r="AA1062" i="3"/>
  <c r="AB1062" i="3"/>
  <c r="AC1062" i="3" s="1"/>
  <c r="AD1062" i="3" s="1"/>
  <c r="AE1062" i="3"/>
  <c r="AF1062" i="3" s="1"/>
  <c r="AG1062" i="3" s="1"/>
  <c r="AH1062" i="3" s="1"/>
  <c r="AA1063" i="3"/>
  <c r="AB1063" i="3" s="1"/>
  <c r="AC1063" i="3" s="1"/>
  <c r="AD1063" i="3" s="1"/>
  <c r="AE1063" i="3"/>
  <c r="AF1063" i="3"/>
  <c r="AG1063" i="3" s="1"/>
  <c r="AH1063" i="3"/>
  <c r="AE1048" i="3"/>
  <c r="AF1048" i="3" s="1"/>
  <c r="AG1048" i="3" s="1"/>
  <c r="AH1048" i="3" s="1"/>
  <c r="AA1048" i="3"/>
  <c r="AB1048" i="3" s="1"/>
  <c r="AC1048" i="3" s="1"/>
  <c r="AD1048" i="3" s="1"/>
  <c r="AE1047" i="3"/>
  <c r="AF1047" i="3"/>
  <c r="AG1047" i="3" s="1"/>
  <c r="AH1047" i="3" s="1"/>
  <c r="AA1047" i="3"/>
  <c r="AB1047" i="3"/>
  <c r="AC1047" i="3" s="1"/>
  <c r="AD1047" i="3" s="1"/>
  <c r="AA1038" i="3"/>
  <c r="AB1038" i="3"/>
  <c r="AC1038" i="3" s="1"/>
  <c r="AD1038" i="3" s="1"/>
  <c r="AE1038" i="3"/>
  <c r="AF1038" i="3" s="1"/>
  <c r="AG1038" i="3" s="1"/>
  <c r="AH1038" i="3" s="1"/>
  <c r="AA1039" i="3"/>
  <c r="AB1039" i="3" s="1"/>
  <c r="AC1039" i="3" s="1"/>
  <c r="AD1039" i="3" s="1"/>
  <c r="AE1039" i="3"/>
  <c r="AF1039" i="3" s="1"/>
  <c r="AG1039" i="3" s="1"/>
  <c r="AH1039" i="3" s="1"/>
  <c r="AA1040" i="3"/>
  <c r="AB1040" i="3" s="1"/>
  <c r="AC1040" i="3" s="1"/>
  <c r="AD1040" i="3" s="1"/>
  <c r="AE1040" i="3"/>
  <c r="AF1040" i="3" s="1"/>
  <c r="AG1040" i="3" s="1"/>
  <c r="AH1040" i="3" s="1"/>
  <c r="AA1041" i="3"/>
  <c r="AB1041" i="3" s="1"/>
  <c r="AC1041" i="3" s="1"/>
  <c r="AD1041" i="3" s="1"/>
  <c r="AE1041" i="3"/>
  <c r="AF1041" i="3" s="1"/>
  <c r="AG1041" i="3" s="1"/>
  <c r="AH1041" i="3" s="1"/>
  <c r="AA1042" i="3"/>
  <c r="AB1042" i="3"/>
  <c r="AC1042" i="3" s="1"/>
  <c r="AD1042" i="3" s="1"/>
  <c r="AE1042" i="3"/>
  <c r="AF1042" i="3" s="1"/>
  <c r="AG1042" i="3" s="1"/>
  <c r="AH1042" i="3" s="1"/>
  <c r="AA1043" i="3"/>
  <c r="AB1043" i="3" s="1"/>
  <c r="AC1043" i="3" s="1"/>
  <c r="AD1043" i="3" s="1"/>
  <c r="AE1043" i="3"/>
  <c r="AF1043" i="3" s="1"/>
  <c r="AG1043" i="3" s="1"/>
  <c r="AH1043" i="3"/>
  <c r="AA1044" i="3"/>
  <c r="AB1044" i="3" s="1"/>
  <c r="AC1044" i="3" s="1"/>
  <c r="AD1044" i="3" s="1"/>
  <c r="AE1044" i="3"/>
  <c r="AF1044" i="3" s="1"/>
  <c r="AG1044" i="3" s="1"/>
  <c r="AH1044" i="3" s="1"/>
  <c r="AA1045" i="3"/>
  <c r="AB1045" i="3" s="1"/>
  <c r="AC1045" i="3" s="1"/>
  <c r="AD1045" i="3" s="1"/>
  <c r="AE1045" i="3"/>
  <c r="AF1045" i="3" s="1"/>
  <c r="AG1045" i="3" s="1"/>
  <c r="AH1045" i="3" s="1"/>
  <c r="AE1030" i="3"/>
  <c r="AF1030" i="3" s="1"/>
  <c r="AG1030" i="3" s="1"/>
  <c r="AH1030" i="3" s="1"/>
  <c r="AA1030" i="3"/>
  <c r="AB1030" i="3" s="1"/>
  <c r="AC1030" i="3" s="1"/>
  <c r="AD1030" i="3" s="1"/>
  <c r="AE1029" i="3"/>
  <c r="AF1029" i="3" s="1"/>
  <c r="AG1029" i="3" s="1"/>
  <c r="AH1029" i="3" s="1"/>
  <c r="AA1029" i="3"/>
  <c r="AB1029" i="3" s="1"/>
  <c r="AC1029" i="3" s="1"/>
  <c r="AD1029" i="3" s="1"/>
  <c r="AA1020" i="3"/>
  <c r="AB1020" i="3" s="1"/>
  <c r="AC1020" i="3" s="1"/>
  <c r="AD1020" i="3" s="1"/>
  <c r="AE1020" i="3"/>
  <c r="AF1020" i="3" s="1"/>
  <c r="AG1020" i="3" s="1"/>
  <c r="AH1020" i="3" s="1"/>
  <c r="AA1021" i="3"/>
  <c r="AB1021" i="3"/>
  <c r="AC1021" i="3" s="1"/>
  <c r="AD1021" i="3" s="1"/>
  <c r="AE1021" i="3"/>
  <c r="AF1021" i="3" s="1"/>
  <c r="AG1021" i="3" s="1"/>
  <c r="AH1021" i="3" s="1"/>
  <c r="AA1022" i="3"/>
  <c r="AB1022" i="3"/>
  <c r="AC1022" i="3" s="1"/>
  <c r="AD1022" i="3" s="1"/>
  <c r="AE1022" i="3"/>
  <c r="AF1022" i="3" s="1"/>
  <c r="AG1022" i="3" s="1"/>
  <c r="AH1022" i="3"/>
  <c r="AA1023" i="3"/>
  <c r="AB1023" i="3"/>
  <c r="AC1023" i="3" s="1"/>
  <c r="AD1023" i="3" s="1"/>
  <c r="AE1023" i="3"/>
  <c r="AF1023" i="3" s="1"/>
  <c r="AG1023" i="3" s="1"/>
  <c r="AH1023" i="3" s="1"/>
  <c r="AA1024" i="3"/>
  <c r="AB1024" i="3" s="1"/>
  <c r="AC1024" i="3" s="1"/>
  <c r="AD1024" i="3" s="1"/>
  <c r="AE1024" i="3"/>
  <c r="AF1024" i="3" s="1"/>
  <c r="AG1024" i="3" s="1"/>
  <c r="AH1024" i="3" s="1"/>
  <c r="AA1025" i="3"/>
  <c r="AB1025" i="3" s="1"/>
  <c r="AC1025" i="3" s="1"/>
  <c r="AD1025" i="3" s="1"/>
  <c r="AE1025" i="3"/>
  <c r="AF1025" i="3" s="1"/>
  <c r="AG1025" i="3" s="1"/>
  <c r="AH1025" i="3" s="1"/>
  <c r="AA1026" i="3"/>
  <c r="AB1026" i="3" s="1"/>
  <c r="AC1026" i="3" s="1"/>
  <c r="AD1026" i="3" s="1"/>
  <c r="AE1026" i="3"/>
  <c r="AF1026" i="3" s="1"/>
  <c r="AG1026" i="3" s="1"/>
  <c r="AH1026" i="3" s="1"/>
  <c r="AA1027" i="3"/>
  <c r="AB1027" i="3"/>
  <c r="AC1027" i="3" s="1"/>
  <c r="AD1027" i="3" s="1"/>
  <c r="AE1027" i="3"/>
  <c r="AF1027" i="3"/>
  <c r="AG1027" i="3" s="1"/>
  <c r="AH1027" i="3" s="1"/>
  <c r="AE1012" i="3"/>
  <c r="AF1012" i="3" s="1"/>
  <c r="AG1012" i="3" s="1"/>
  <c r="AH1012" i="3" s="1"/>
  <c r="AA1012" i="3"/>
  <c r="AB1012" i="3" s="1"/>
  <c r="AC1012" i="3" s="1"/>
  <c r="AD1012" i="3" s="1"/>
  <c r="AE1011" i="3"/>
  <c r="AF1011" i="3"/>
  <c r="AG1011" i="3" s="1"/>
  <c r="AH1011" i="3" s="1"/>
  <c r="AA1011" i="3"/>
  <c r="AB1011" i="3"/>
  <c r="AC1011" i="3" s="1"/>
  <c r="AD1011" i="3" s="1"/>
  <c r="AA1002" i="3"/>
  <c r="AB1002" i="3" s="1"/>
  <c r="AC1002" i="3" s="1"/>
  <c r="AD1002" i="3" s="1"/>
  <c r="AE1002" i="3"/>
  <c r="AF1002" i="3" s="1"/>
  <c r="AG1002" i="3" s="1"/>
  <c r="AH1002" i="3" s="1"/>
  <c r="AA1003" i="3"/>
  <c r="AB1003" i="3"/>
  <c r="AC1003" i="3" s="1"/>
  <c r="AD1003" i="3" s="1"/>
  <c r="AE1003" i="3"/>
  <c r="AF1003" i="3"/>
  <c r="AG1003" i="3" s="1"/>
  <c r="AH1003" i="3" s="1"/>
  <c r="AA1004" i="3"/>
  <c r="AB1004" i="3" s="1"/>
  <c r="AC1004" i="3" s="1"/>
  <c r="AD1004" i="3" s="1"/>
  <c r="AE1004" i="3"/>
  <c r="AF1004" i="3" s="1"/>
  <c r="AG1004" i="3" s="1"/>
  <c r="AH1004" i="3" s="1"/>
  <c r="AA1005" i="3"/>
  <c r="AB1005" i="3"/>
  <c r="AC1005" i="3" s="1"/>
  <c r="AD1005" i="3" s="1"/>
  <c r="AE1005" i="3"/>
  <c r="AF1005" i="3"/>
  <c r="AG1005" i="3" s="1"/>
  <c r="AH1005" i="3" s="1"/>
  <c r="AA1006" i="3"/>
  <c r="AB1006" i="3" s="1"/>
  <c r="AC1006" i="3" s="1"/>
  <c r="AD1006" i="3" s="1"/>
  <c r="AE1006" i="3"/>
  <c r="AF1006" i="3" s="1"/>
  <c r="AG1006" i="3" s="1"/>
  <c r="AH1006" i="3" s="1"/>
  <c r="AA1007" i="3"/>
  <c r="AB1007" i="3"/>
  <c r="AC1007" i="3" s="1"/>
  <c r="AD1007" i="3" s="1"/>
  <c r="AE1007" i="3"/>
  <c r="AF1007" i="3"/>
  <c r="AG1007" i="3" s="1"/>
  <c r="AH1007" i="3" s="1"/>
  <c r="AA1008" i="3"/>
  <c r="AB1008" i="3" s="1"/>
  <c r="AC1008" i="3" s="1"/>
  <c r="AD1008" i="3" s="1"/>
  <c r="AE1008" i="3"/>
  <c r="AF1008" i="3" s="1"/>
  <c r="AG1008" i="3" s="1"/>
  <c r="AH1008" i="3" s="1"/>
  <c r="AA1009" i="3"/>
  <c r="AB1009" i="3"/>
  <c r="AC1009" i="3" s="1"/>
  <c r="AD1009" i="3" s="1"/>
  <c r="AE1009" i="3"/>
  <c r="AF1009" i="3"/>
  <c r="AG1009" i="3" s="1"/>
  <c r="AH1009" i="3" s="1"/>
  <c r="AE994" i="3"/>
  <c r="AF994" i="3" s="1"/>
  <c r="AG994" i="3" s="1"/>
  <c r="AH994" i="3" s="1"/>
  <c r="AA994" i="3"/>
  <c r="AB994" i="3" s="1"/>
  <c r="AC994" i="3" s="1"/>
  <c r="AD994" i="3" s="1"/>
  <c r="AE993" i="3"/>
  <c r="AF993" i="3"/>
  <c r="AG993" i="3" s="1"/>
  <c r="AH993" i="3" s="1"/>
  <c r="AA993" i="3"/>
  <c r="AB993" i="3"/>
  <c r="AC993" i="3" s="1"/>
  <c r="AD993" i="3" s="1"/>
  <c r="AA984" i="3"/>
  <c r="AB984" i="3" s="1"/>
  <c r="AC984" i="3" s="1"/>
  <c r="AD984" i="3" s="1"/>
  <c r="AE984" i="3"/>
  <c r="AF984" i="3" s="1"/>
  <c r="AG984" i="3" s="1"/>
  <c r="AH984" i="3" s="1"/>
  <c r="AA985" i="3"/>
  <c r="AB985" i="3"/>
  <c r="AC985" i="3" s="1"/>
  <c r="AD985" i="3" s="1"/>
  <c r="AE985" i="3"/>
  <c r="AF985" i="3"/>
  <c r="AG985" i="3" s="1"/>
  <c r="AH985" i="3" s="1"/>
  <c r="AA986" i="3"/>
  <c r="AB986" i="3" s="1"/>
  <c r="AC986" i="3" s="1"/>
  <c r="AD986" i="3" s="1"/>
  <c r="AE986" i="3"/>
  <c r="AF986" i="3" s="1"/>
  <c r="AG986" i="3" s="1"/>
  <c r="AH986" i="3" s="1"/>
  <c r="AA987" i="3"/>
  <c r="AB987" i="3"/>
  <c r="AC987" i="3" s="1"/>
  <c r="AD987" i="3" s="1"/>
  <c r="AE987" i="3"/>
  <c r="AF987" i="3"/>
  <c r="AG987" i="3" s="1"/>
  <c r="AH987" i="3" s="1"/>
  <c r="AA988" i="3"/>
  <c r="AB988" i="3" s="1"/>
  <c r="AC988" i="3" s="1"/>
  <c r="AD988" i="3" s="1"/>
  <c r="AE988" i="3"/>
  <c r="AF988" i="3" s="1"/>
  <c r="AG988" i="3" s="1"/>
  <c r="AH988" i="3" s="1"/>
  <c r="AA989" i="3"/>
  <c r="AB989" i="3"/>
  <c r="AC989" i="3" s="1"/>
  <c r="AD989" i="3" s="1"/>
  <c r="AE989" i="3"/>
  <c r="AF989" i="3"/>
  <c r="AG989" i="3" s="1"/>
  <c r="AH989" i="3" s="1"/>
  <c r="AA990" i="3"/>
  <c r="AB990" i="3" s="1"/>
  <c r="AC990" i="3" s="1"/>
  <c r="AD990" i="3" s="1"/>
  <c r="AE990" i="3"/>
  <c r="AF990" i="3" s="1"/>
  <c r="AG990" i="3" s="1"/>
  <c r="AH990" i="3" s="1"/>
  <c r="AA991" i="3"/>
  <c r="AB991" i="3"/>
  <c r="AC991" i="3" s="1"/>
  <c r="AD991" i="3" s="1"/>
  <c r="AE991" i="3"/>
  <c r="AF991" i="3"/>
  <c r="AG991" i="3" s="1"/>
  <c r="AH991" i="3" s="1"/>
  <c r="AE976" i="3"/>
  <c r="AF976" i="3" s="1"/>
  <c r="AG976" i="3" s="1"/>
  <c r="AH976" i="3" s="1"/>
  <c r="AA976" i="3"/>
  <c r="AB976" i="3" s="1"/>
  <c r="AC976" i="3" s="1"/>
  <c r="AD976" i="3" s="1"/>
  <c r="AE975" i="3"/>
  <c r="AF975" i="3"/>
  <c r="AG975" i="3" s="1"/>
  <c r="AH975" i="3" s="1"/>
  <c r="AA975" i="3"/>
  <c r="AB975" i="3"/>
  <c r="AC975" i="3" s="1"/>
  <c r="AD975" i="3" s="1"/>
  <c r="AA966" i="3"/>
  <c r="AB966" i="3" s="1"/>
  <c r="AC966" i="3" s="1"/>
  <c r="AD966" i="3" s="1"/>
  <c r="AE966" i="3"/>
  <c r="AF966" i="3" s="1"/>
  <c r="AG966" i="3" s="1"/>
  <c r="AH966" i="3" s="1"/>
  <c r="AA967" i="3"/>
  <c r="AB967" i="3"/>
  <c r="AC967" i="3" s="1"/>
  <c r="AD967" i="3" s="1"/>
  <c r="AE967" i="3"/>
  <c r="AF967" i="3"/>
  <c r="AG967" i="3" s="1"/>
  <c r="AH967" i="3" s="1"/>
  <c r="AA968" i="3"/>
  <c r="AB968" i="3" s="1"/>
  <c r="AC968" i="3" s="1"/>
  <c r="AD968" i="3" s="1"/>
  <c r="AE968" i="3"/>
  <c r="AF968" i="3" s="1"/>
  <c r="AG968" i="3" s="1"/>
  <c r="AH968" i="3" s="1"/>
  <c r="AA969" i="3"/>
  <c r="AB969" i="3"/>
  <c r="AC969" i="3" s="1"/>
  <c r="AD969" i="3" s="1"/>
  <c r="AE969" i="3"/>
  <c r="AF969" i="3"/>
  <c r="AG969" i="3" s="1"/>
  <c r="AH969" i="3" s="1"/>
  <c r="AA970" i="3"/>
  <c r="AB970" i="3" s="1"/>
  <c r="AC970" i="3" s="1"/>
  <c r="AD970" i="3" s="1"/>
  <c r="AE970" i="3"/>
  <c r="AF970" i="3" s="1"/>
  <c r="AG970" i="3" s="1"/>
  <c r="AH970" i="3" s="1"/>
  <c r="AA971" i="3"/>
  <c r="AB971" i="3"/>
  <c r="AC971" i="3" s="1"/>
  <c r="AD971" i="3" s="1"/>
  <c r="AE971" i="3"/>
  <c r="AF971" i="3"/>
  <c r="AG971" i="3" s="1"/>
  <c r="AH971" i="3" s="1"/>
  <c r="AA972" i="3"/>
  <c r="AB972" i="3" s="1"/>
  <c r="AC972" i="3" s="1"/>
  <c r="AD972" i="3" s="1"/>
  <c r="AE972" i="3"/>
  <c r="AF972" i="3" s="1"/>
  <c r="AG972" i="3" s="1"/>
  <c r="AH972" i="3" s="1"/>
  <c r="AA973" i="3"/>
  <c r="AB973" i="3"/>
  <c r="AC973" i="3" s="1"/>
  <c r="AD973" i="3" s="1"/>
  <c r="AE973" i="3"/>
  <c r="AF973" i="3"/>
  <c r="AG973" i="3" s="1"/>
  <c r="AH973" i="3" s="1"/>
  <c r="AE958" i="3"/>
  <c r="AF958" i="3" s="1"/>
  <c r="AG958" i="3" s="1"/>
  <c r="AH958" i="3" s="1"/>
  <c r="AA958" i="3"/>
  <c r="AB958" i="3" s="1"/>
  <c r="AC958" i="3" s="1"/>
  <c r="AD958" i="3" s="1"/>
  <c r="AE957" i="3"/>
  <c r="AF957" i="3"/>
  <c r="AG957" i="3" s="1"/>
  <c r="AH957" i="3" s="1"/>
  <c r="AA957" i="3"/>
  <c r="AB957" i="3"/>
  <c r="AC957" i="3" s="1"/>
  <c r="AD957" i="3" s="1"/>
  <c r="AA948" i="3"/>
  <c r="AB948" i="3" s="1"/>
  <c r="AC948" i="3" s="1"/>
  <c r="AD948" i="3" s="1"/>
  <c r="AE948" i="3"/>
  <c r="AF948" i="3" s="1"/>
  <c r="AG948" i="3" s="1"/>
  <c r="AH948" i="3" s="1"/>
  <c r="AA949" i="3"/>
  <c r="AB949" i="3"/>
  <c r="AC949" i="3" s="1"/>
  <c r="AD949" i="3" s="1"/>
  <c r="AE949" i="3"/>
  <c r="AF949" i="3"/>
  <c r="AG949" i="3" s="1"/>
  <c r="AH949" i="3" s="1"/>
  <c r="AA950" i="3"/>
  <c r="AB950" i="3" s="1"/>
  <c r="AC950" i="3" s="1"/>
  <c r="AD950" i="3" s="1"/>
  <c r="AE950" i="3"/>
  <c r="AF950" i="3" s="1"/>
  <c r="AG950" i="3" s="1"/>
  <c r="AH950" i="3" s="1"/>
  <c r="AA951" i="3"/>
  <c r="AB951" i="3"/>
  <c r="AC951" i="3" s="1"/>
  <c r="AD951" i="3" s="1"/>
  <c r="AE951" i="3"/>
  <c r="AF951" i="3"/>
  <c r="AG951" i="3" s="1"/>
  <c r="AH951" i="3" s="1"/>
  <c r="AA952" i="3"/>
  <c r="AB952" i="3" s="1"/>
  <c r="AC952" i="3" s="1"/>
  <c r="AD952" i="3" s="1"/>
  <c r="AE952" i="3"/>
  <c r="AF952" i="3" s="1"/>
  <c r="AG952" i="3" s="1"/>
  <c r="AH952" i="3" s="1"/>
  <c r="AA953" i="3"/>
  <c r="AB953" i="3"/>
  <c r="AC953" i="3" s="1"/>
  <c r="AD953" i="3" s="1"/>
  <c r="AE953" i="3"/>
  <c r="AF953" i="3"/>
  <c r="AG953" i="3" s="1"/>
  <c r="AH953" i="3" s="1"/>
  <c r="AA954" i="3"/>
  <c r="AB954" i="3" s="1"/>
  <c r="AC954" i="3" s="1"/>
  <c r="AD954" i="3" s="1"/>
  <c r="AE954" i="3"/>
  <c r="AF954" i="3" s="1"/>
  <c r="AG954" i="3" s="1"/>
  <c r="AH954" i="3" s="1"/>
  <c r="AA955" i="3"/>
  <c r="AB955" i="3"/>
  <c r="AC955" i="3" s="1"/>
  <c r="AD955" i="3" s="1"/>
  <c r="AE955" i="3"/>
  <c r="AF955" i="3"/>
  <c r="AG955" i="3" s="1"/>
  <c r="AH955" i="3" s="1"/>
  <c r="AE940" i="3"/>
  <c r="AF940" i="3"/>
  <c r="AG940" i="3" s="1"/>
  <c r="AH940" i="3" s="1"/>
  <c r="AA940" i="3"/>
  <c r="AB940" i="3"/>
  <c r="AC940" i="3" s="1"/>
  <c r="AD940" i="3" s="1"/>
  <c r="AE939" i="3"/>
  <c r="AF939" i="3"/>
  <c r="AG939" i="3" s="1"/>
  <c r="AH939" i="3" s="1"/>
  <c r="AA939" i="3"/>
  <c r="AB939" i="3"/>
  <c r="AC939" i="3" s="1"/>
  <c r="AD939" i="3" s="1"/>
  <c r="AA930" i="3"/>
  <c r="AB930" i="3"/>
  <c r="AC930" i="3" s="1"/>
  <c r="AD930" i="3" s="1"/>
  <c r="AE930" i="3"/>
  <c r="AF930" i="3"/>
  <c r="AG930" i="3" s="1"/>
  <c r="AH930" i="3" s="1"/>
  <c r="AA931" i="3"/>
  <c r="AB931" i="3"/>
  <c r="AC931" i="3" s="1"/>
  <c r="AD931" i="3" s="1"/>
  <c r="AE931" i="3"/>
  <c r="AF931" i="3"/>
  <c r="AG931" i="3" s="1"/>
  <c r="AH931" i="3" s="1"/>
  <c r="AA932" i="3"/>
  <c r="AB932" i="3"/>
  <c r="AC932" i="3" s="1"/>
  <c r="AD932" i="3" s="1"/>
  <c r="AE932" i="3"/>
  <c r="AF932" i="3"/>
  <c r="AG932" i="3" s="1"/>
  <c r="AH932" i="3" s="1"/>
  <c r="AA933" i="3"/>
  <c r="AB933" i="3"/>
  <c r="AC933" i="3" s="1"/>
  <c r="AD933" i="3" s="1"/>
  <c r="AE933" i="3"/>
  <c r="AF933" i="3"/>
  <c r="AG933" i="3" s="1"/>
  <c r="AH933" i="3" s="1"/>
  <c r="AA934" i="3"/>
  <c r="AB934" i="3"/>
  <c r="AC934" i="3" s="1"/>
  <c r="AD934" i="3" s="1"/>
  <c r="AE934" i="3"/>
  <c r="AF934" i="3"/>
  <c r="AG934" i="3" s="1"/>
  <c r="AH934" i="3" s="1"/>
  <c r="AA935" i="3"/>
  <c r="AB935" i="3"/>
  <c r="AC935" i="3" s="1"/>
  <c r="AD935" i="3" s="1"/>
  <c r="AE935" i="3"/>
  <c r="AF935" i="3"/>
  <c r="AG935" i="3" s="1"/>
  <c r="AH935" i="3" s="1"/>
  <c r="AA936" i="3"/>
  <c r="AB936" i="3"/>
  <c r="AC936" i="3" s="1"/>
  <c r="AD936" i="3" s="1"/>
  <c r="AE936" i="3"/>
  <c r="AF936" i="3"/>
  <c r="AG936" i="3" s="1"/>
  <c r="AH936" i="3" s="1"/>
  <c r="AA937" i="3"/>
  <c r="AB937" i="3"/>
  <c r="AC937" i="3" s="1"/>
  <c r="AD937" i="3" s="1"/>
  <c r="AE937" i="3"/>
  <c r="AF937" i="3"/>
  <c r="AG937" i="3" s="1"/>
  <c r="AH937" i="3" s="1"/>
  <c r="AE922" i="3"/>
  <c r="AF922" i="3"/>
  <c r="AG922" i="3" s="1"/>
  <c r="AH922" i="3" s="1"/>
  <c r="AA922" i="3"/>
  <c r="AB922" i="3"/>
  <c r="AC922" i="3" s="1"/>
  <c r="AD922" i="3" s="1"/>
  <c r="AE921" i="3"/>
  <c r="AF921" i="3"/>
  <c r="AG921" i="3" s="1"/>
  <c r="AH921" i="3" s="1"/>
  <c r="AA921" i="3"/>
  <c r="AB921" i="3"/>
  <c r="AC921" i="3" s="1"/>
  <c r="AD921" i="3" s="1"/>
  <c r="AA912" i="3"/>
  <c r="AB912" i="3"/>
  <c r="AC912" i="3" s="1"/>
  <c r="AD912" i="3" s="1"/>
  <c r="AE912" i="3"/>
  <c r="AF912" i="3"/>
  <c r="AG912" i="3" s="1"/>
  <c r="AH912" i="3" s="1"/>
  <c r="AA913" i="3"/>
  <c r="AB913" i="3"/>
  <c r="AC913" i="3" s="1"/>
  <c r="AD913" i="3" s="1"/>
  <c r="AE913" i="3"/>
  <c r="AF913" i="3"/>
  <c r="AG913" i="3" s="1"/>
  <c r="AH913" i="3" s="1"/>
  <c r="AA914" i="3"/>
  <c r="AB914" i="3"/>
  <c r="AC914" i="3" s="1"/>
  <c r="AD914" i="3" s="1"/>
  <c r="AE914" i="3"/>
  <c r="AF914" i="3"/>
  <c r="AG914" i="3" s="1"/>
  <c r="AH914" i="3" s="1"/>
  <c r="AA915" i="3"/>
  <c r="AB915" i="3"/>
  <c r="AC915" i="3" s="1"/>
  <c r="AD915" i="3" s="1"/>
  <c r="AE915" i="3"/>
  <c r="AF915" i="3"/>
  <c r="AG915" i="3" s="1"/>
  <c r="AH915" i="3" s="1"/>
  <c r="AA916" i="3"/>
  <c r="AB916" i="3"/>
  <c r="AC916" i="3" s="1"/>
  <c r="AD916" i="3" s="1"/>
  <c r="AE916" i="3"/>
  <c r="AF916" i="3"/>
  <c r="AG916" i="3" s="1"/>
  <c r="AH916" i="3" s="1"/>
  <c r="AA917" i="3"/>
  <c r="AB917" i="3"/>
  <c r="AC917" i="3" s="1"/>
  <c r="AD917" i="3" s="1"/>
  <c r="AE917" i="3"/>
  <c r="AF917" i="3"/>
  <c r="AG917" i="3" s="1"/>
  <c r="AH917" i="3" s="1"/>
  <c r="AA918" i="3"/>
  <c r="AB918" i="3"/>
  <c r="AC918" i="3" s="1"/>
  <c r="AD918" i="3" s="1"/>
  <c r="AE918" i="3"/>
  <c r="AF918" i="3"/>
  <c r="AG918" i="3" s="1"/>
  <c r="AH918" i="3" s="1"/>
  <c r="AA919" i="3"/>
  <c r="AB919" i="3"/>
  <c r="AC919" i="3" s="1"/>
  <c r="AD919" i="3" s="1"/>
  <c r="AE919" i="3"/>
  <c r="AF919" i="3"/>
  <c r="AG919" i="3" s="1"/>
  <c r="AH919" i="3" s="1"/>
  <c r="AE904" i="3"/>
  <c r="AF904" i="3"/>
  <c r="AG904" i="3" s="1"/>
  <c r="AH904" i="3" s="1"/>
  <c r="AA904" i="3"/>
  <c r="AB904" i="3"/>
  <c r="AC904" i="3" s="1"/>
  <c r="AD904" i="3" s="1"/>
  <c r="AE903" i="3"/>
  <c r="AF903" i="3"/>
  <c r="AG903" i="3" s="1"/>
  <c r="AH903" i="3" s="1"/>
  <c r="AA903" i="3"/>
  <c r="AB903" i="3"/>
  <c r="AC903" i="3" s="1"/>
  <c r="AD903" i="3" s="1"/>
  <c r="AA894" i="3"/>
  <c r="AB894" i="3"/>
  <c r="AC894" i="3" s="1"/>
  <c r="AD894" i="3" s="1"/>
  <c r="AE894" i="3"/>
  <c r="AF894" i="3"/>
  <c r="AG894" i="3" s="1"/>
  <c r="AH894" i="3" s="1"/>
  <c r="AA895" i="3"/>
  <c r="AB895" i="3"/>
  <c r="AC895" i="3" s="1"/>
  <c r="AD895" i="3" s="1"/>
  <c r="AE895" i="3"/>
  <c r="AF895" i="3"/>
  <c r="AG895" i="3" s="1"/>
  <c r="AH895" i="3" s="1"/>
  <c r="AA896" i="3"/>
  <c r="AB896" i="3"/>
  <c r="AC896" i="3" s="1"/>
  <c r="AD896" i="3" s="1"/>
  <c r="AE896" i="3"/>
  <c r="AF896" i="3"/>
  <c r="AG896" i="3" s="1"/>
  <c r="AH896" i="3" s="1"/>
  <c r="AA897" i="3"/>
  <c r="AB897" i="3"/>
  <c r="AC897" i="3" s="1"/>
  <c r="AD897" i="3" s="1"/>
  <c r="AE897" i="3"/>
  <c r="AF897" i="3"/>
  <c r="AG897" i="3" s="1"/>
  <c r="AH897" i="3" s="1"/>
  <c r="AA898" i="3"/>
  <c r="AB898" i="3"/>
  <c r="AC898" i="3" s="1"/>
  <c r="AD898" i="3" s="1"/>
  <c r="AE898" i="3"/>
  <c r="AF898" i="3"/>
  <c r="AG898" i="3" s="1"/>
  <c r="AH898" i="3" s="1"/>
  <c r="AA899" i="3"/>
  <c r="AB899" i="3"/>
  <c r="AC899" i="3" s="1"/>
  <c r="AD899" i="3" s="1"/>
  <c r="AE899" i="3"/>
  <c r="AF899" i="3"/>
  <c r="AG899" i="3" s="1"/>
  <c r="AH899" i="3" s="1"/>
  <c r="AA900" i="3"/>
  <c r="AB900" i="3"/>
  <c r="AC900" i="3" s="1"/>
  <c r="AD900" i="3" s="1"/>
  <c r="AE900" i="3"/>
  <c r="AF900" i="3"/>
  <c r="AG900" i="3" s="1"/>
  <c r="AH900" i="3" s="1"/>
  <c r="AA901" i="3"/>
  <c r="AB901" i="3"/>
  <c r="AC901" i="3" s="1"/>
  <c r="AD901" i="3" s="1"/>
  <c r="AE901" i="3"/>
  <c r="AF901" i="3"/>
  <c r="AG901" i="3" s="1"/>
  <c r="AH901" i="3" s="1"/>
  <c r="AE886" i="3"/>
  <c r="AF886" i="3"/>
  <c r="AG886" i="3" s="1"/>
  <c r="AH886" i="3" s="1"/>
  <c r="AA886" i="3"/>
  <c r="AB886" i="3"/>
  <c r="AC886" i="3" s="1"/>
  <c r="AD886" i="3" s="1"/>
  <c r="AE885" i="3"/>
  <c r="AF885" i="3"/>
  <c r="AG885" i="3" s="1"/>
  <c r="AH885" i="3" s="1"/>
  <c r="AA885" i="3"/>
  <c r="AB885" i="3"/>
  <c r="AC885" i="3" s="1"/>
  <c r="AD885" i="3" s="1"/>
  <c r="AA876" i="3"/>
  <c r="AB876" i="3"/>
  <c r="AC876" i="3" s="1"/>
  <c r="AD876" i="3" s="1"/>
  <c r="AE876" i="3"/>
  <c r="AF876" i="3"/>
  <c r="AG876" i="3" s="1"/>
  <c r="AH876" i="3" s="1"/>
  <c r="AA877" i="3"/>
  <c r="AB877" i="3"/>
  <c r="AC877" i="3" s="1"/>
  <c r="AD877" i="3" s="1"/>
  <c r="AE877" i="3"/>
  <c r="AF877" i="3"/>
  <c r="AG877" i="3" s="1"/>
  <c r="AH877" i="3" s="1"/>
  <c r="AA878" i="3"/>
  <c r="AB878" i="3"/>
  <c r="AC878" i="3" s="1"/>
  <c r="AD878" i="3" s="1"/>
  <c r="AE878" i="3"/>
  <c r="AF878" i="3"/>
  <c r="AG878" i="3" s="1"/>
  <c r="AH878" i="3" s="1"/>
  <c r="AA879" i="3"/>
  <c r="AB879" i="3"/>
  <c r="AC879" i="3" s="1"/>
  <c r="AD879" i="3" s="1"/>
  <c r="AE879" i="3"/>
  <c r="AF879" i="3"/>
  <c r="AG879" i="3" s="1"/>
  <c r="AH879" i="3" s="1"/>
  <c r="AA880" i="3"/>
  <c r="AB880" i="3"/>
  <c r="AC880" i="3" s="1"/>
  <c r="AD880" i="3" s="1"/>
  <c r="AE880" i="3"/>
  <c r="AF880" i="3"/>
  <c r="AG880" i="3" s="1"/>
  <c r="AH880" i="3" s="1"/>
  <c r="AA881" i="3"/>
  <c r="AB881" i="3"/>
  <c r="AC881" i="3" s="1"/>
  <c r="AD881" i="3" s="1"/>
  <c r="AE881" i="3"/>
  <c r="AF881" i="3"/>
  <c r="AG881" i="3" s="1"/>
  <c r="AH881" i="3" s="1"/>
  <c r="AA882" i="3"/>
  <c r="AB882" i="3"/>
  <c r="AC882" i="3" s="1"/>
  <c r="AD882" i="3" s="1"/>
  <c r="AE882" i="3"/>
  <c r="AF882" i="3"/>
  <c r="AG882" i="3" s="1"/>
  <c r="AH882" i="3" s="1"/>
  <c r="AA883" i="3"/>
  <c r="AB883" i="3"/>
  <c r="AC883" i="3" s="1"/>
  <c r="AD883" i="3" s="1"/>
  <c r="AE883" i="3"/>
  <c r="AF883" i="3"/>
  <c r="AG883" i="3" s="1"/>
  <c r="AH883" i="3" s="1"/>
  <c r="AE868" i="3"/>
  <c r="AF868" i="3"/>
  <c r="AG868" i="3" s="1"/>
  <c r="AH868" i="3" s="1"/>
  <c r="AA868" i="3"/>
  <c r="AB868" i="3"/>
  <c r="AC868" i="3" s="1"/>
  <c r="AD868" i="3" s="1"/>
  <c r="AE867" i="3"/>
  <c r="AF867" i="3"/>
  <c r="AG867" i="3" s="1"/>
  <c r="AH867" i="3" s="1"/>
  <c r="AA867" i="3"/>
  <c r="AB867" i="3"/>
  <c r="AC867" i="3" s="1"/>
  <c r="AD867" i="3" s="1"/>
  <c r="AA858" i="3"/>
  <c r="AB858" i="3"/>
  <c r="AC858" i="3" s="1"/>
  <c r="AD858" i="3" s="1"/>
  <c r="AE858" i="3"/>
  <c r="AF858" i="3"/>
  <c r="AG858" i="3" s="1"/>
  <c r="AH858" i="3" s="1"/>
  <c r="AA859" i="3"/>
  <c r="AB859" i="3"/>
  <c r="AC859" i="3" s="1"/>
  <c r="AD859" i="3" s="1"/>
  <c r="AE859" i="3"/>
  <c r="AF859" i="3"/>
  <c r="AG859" i="3" s="1"/>
  <c r="AH859" i="3" s="1"/>
  <c r="AA860" i="3"/>
  <c r="AB860" i="3"/>
  <c r="AC860" i="3" s="1"/>
  <c r="AD860" i="3" s="1"/>
  <c r="AE860" i="3"/>
  <c r="AF860" i="3"/>
  <c r="AG860" i="3" s="1"/>
  <c r="AH860" i="3" s="1"/>
  <c r="AA861" i="3"/>
  <c r="AB861" i="3"/>
  <c r="AC861" i="3" s="1"/>
  <c r="AD861" i="3" s="1"/>
  <c r="AE861" i="3"/>
  <c r="AF861" i="3"/>
  <c r="AG861" i="3" s="1"/>
  <c r="AH861" i="3" s="1"/>
  <c r="AA862" i="3"/>
  <c r="AB862" i="3"/>
  <c r="AC862" i="3" s="1"/>
  <c r="AD862" i="3" s="1"/>
  <c r="AE862" i="3"/>
  <c r="AF862" i="3"/>
  <c r="AG862" i="3" s="1"/>
  <c r="AH862" i="3" s="1"/>
  <c r="AA863" i="3"/>
  <c r="AB863" i="3"/>
  <c r="AC863" i="3" s="1"/>
  <c r="AD863" i="3" s="1"/>
  <c r="AE863" i="3"/>
  <c r="AF863" i="3"/>
  <c r="AG863" i="3" s="1"/>
  <c r="AH863" i="3" s="1"/>
  <c r="AA864" i="3"/>
  <c r="AB864" i="3"/>
  <c r="AC864" i="3" s="1"/>
  <c r="AD864" i="3" s="1"/>
  <c r="AE864" i="3"/>
  <c r="AF864" i="3"/>
  <c r="AG864" i="3" s="1"/>
  <c r="AH864" i="3" s="1"/>
  <c r="AA865" i="3"/>
  <c r="AB865" i="3"/>
  <c r="AC865" i="3" s="1"/>
  <c r="AD865" i="3" s="1"/>
  <c r="AE865" i="3"/>
  <c r="AF865" i="3"/>
  <c r="AG865" i="3" s="1"/>
  <c r="AH865" i="3" s="1"/>
  <c r="AE850" i="3"/>
  <c r="AF850" i="3"/>
  <c r="AG850" i="3" s="1"/>
  <c r="AH850" i="3" s="1"/>
  <c r="AA850" i="3"/>
  <c r="AB850" i="3"/>
  <c r="AC850" i="3" s="1"/>
  <c r="AD850" i="3" s="1"/>
  <c r="AE849" i="3"/>
  <c r="AF849" i="3"/>
  <c r="AG849" i="3" s="1"/>
  <c r="AH849" i="3" s="1"/>
  <c r="AA849" i="3"/>
  <c r="AB849" i="3"/>
  <c r="AC849" i="3" s="1"/>
  <c r="AD849" i="3" s="1"/>
  <c r="AA840" i="3"/>
  <c r="AB840" i="3"/>
  <c r="AC840" i="3" s="1"/>
  <c r="AD840" i="3" s="1"/>
  <c r="AE840" i="3"/>
  <c r="AF840" i="3"/>
  <c r="AG840" i="3" s="1"/>
  <c r="AH840" i="3" s="1"/>
  <c r="AA841" i="3"/>
  <c r="AB841" i="3"/>
  <c r="AC841" i="3" s="1"/>
  <c r="AD841" i="3" s="1"/>
  <c r="AE841" i="3"/>
  <c r="AF841" i="3"/>
  <c r="AG841" i="3" s="1"/>
  <c r="AH841" i="3" s="1"/>
  <c r="AA842" i="3"/>
  <c r="AB842" i="3"/>
  <c r="AC842" i="3" s="1"/>
  <c r="AD842" i="3" s="1"/>
  <c r="AE842" i="3"/>
  <c r="AF842" i="3"/>
  <c r="AG842" i="3" s="1"/>
  <c r="AH842" i="3" s="1"/>
  <c r="AA843" i="3"/>
  <c r="AB843" i="3"/>
  <c r="AC843" i="3" s="1"/>
  <c r="AD843" i="3" s="1"/>
  <c r="AE843" i="3"/>
  <c r="AF843" i="3"/>
  <c r="AG843" i="3" s="1"/>
  <c r="AH843" i="3" s="1"/>
  <c r="AA844" i="3"/>
  <c r="AB844" i="3"/>
  <c r="AC844" i="3" s="1"/>
  <c r="AD844" i="3" s="1"/>
  <c r="AE844" i="3"/>
  <c r="AF844" i="3"/>
  <c r="AG844" i="3" s="1"/>
  <c r="AH844" i="3" s="1"/>
  <c r="AA845" i="3"/>
  <c r="AB845" i="3"/>
  <c r="AC845" i="3" s="1"/>
  <c r="AD845" i="3" s="1"/>
  <c r="AE845" i="3"/>
  <c r="AF845" i="3"/>
  <c r="AG845" i="3" s="1"/>
  <c r="AH845" i="3" s="1"/>
  <c r="AA846" i="3"/>
  <c r="AB846" i="3"/>
  <c r="AC846" i="3" s="1"/>
  <c r="AD846" i="3" s="1"/>
  <c r="AE846" i="3"/>
  <c r="AF846" i="3"/>
  <c r="AG846" i="3" s="1"/>
  <c r="AH846" i="3" s="1"/>
  <c r="AA847" i="3"/>
  <c r="AB847" i="3"/>
  <c r="AC847" i="3" s="1"/>
  <c r="AD847" i="3" s="1"/>
  <c r="AE847" i="3"/>
  <c r="AF847" i="3"/>
  <c r="AG847" i="3" s="1"/>
  <c r="AH847" i="3" s="1"/>
  <c r="AE832" i="3"/>
  <c r="AF832" i="3"/>
  <c r="AG832" i="3" s="1"/>
  <c r="AH832" i="3" s="1"/>
  <c r="AA832" i="3"/>
  <c r="AB832" i="3"/>
  <c r="AC832" i="3" s="1"/>
  <c r="AD832" i="3" s="1"/>
  <c r="AE831" i="3"/>
  <c r="AF831" i="3"/>
  <c r="AG831" i="3" s="1"/>
  <c r="AH831" i="3" s="1"/>
  <c r="AA831" i="3"/>
  <c r="AB831" i="3"/>
  <c r="AC831" i="3" s="1"/>
  <c r="AD831" i="3" s="1"/>
  <c r="AA822" i="3"/>
  <c r="AB822" i="3"/>
  <c r="AC822" i="3" s="1"/>
  <c r="AD822" i="3" s="1"/>
  <c r="AE822" i="3"/>
  <c r="AF822" i="3"/>
  <c r="AG822" i="3" s="1"/>
  <c r="AH822" i="3" s="1"/>
  <c r="AA823" i="3"/>
  <c r="AB823" i="3"/>
  <c r="AC823" i="3" s="1"/>
  <c r="AD823" i="3" s="1"/>
  <c r="AE823" i="3"/>
  <c r="AF823" i="3"/>
  <c r="AG823" i="3" s="1"/>
  <c r="AH823" i="3" s="1"/>
  <c r="AA824" i="3"/>
  <c r="AB824" i="3"/>
  <c r="AC824" i="3" s="1"/>
  <c r="AD824" i="3" s="1"/>
  <c r="AE824" i="3"/>
  <c r="AF824" i="3"/>
  <c r="AG824" i="3" s="1"/>
  <c r="AH824" i="3" s="1"/>
  <c r="AA825" i="3"/>
  <c r="AB825" i="3"/>
  <c r="AC825" i="3" s="1"/>
  <c r="AD825" i="3" s="1"/>
  <c r="AE825" i="3"/>
  <c r="AF825" i="3"/>
  <c r="AG825" i="3" s="1"/>
  <c r="AH825" i="3" s="1"/>
  <c r="AA826" i="3"/>
  <c r="AB826" i="3"/>
  <c r="AC826" i="3" s="1"/>
  <c r="AD826" i="3" s="1"/>
  <c r="AE826" i="3"/>
  <c r="AF826" i="3"/>
  <c r="AG826" i="3" s="1"/>
  <c r="AH826" i="3" s="1"/>
  <c r="AA827" i="3"/>
  <c r="AB827" i="3"/>
  <c r="AC827" i="3" s="1"/>
  <c r="AD827" i="3" s="1"/>
  <c r="AE827" i="3"/>
  <c r="AF827" i="3"/>
  <c r="AG827" i="3" s="1"/>
  <c r="AH827" i="3" s="1"/>
  <c r="AA828" i="3"/>
  <c r="AB828" i="3"/>
  <c r="AC828" i="3" s="1"/>
  <c r="AD828" i="3" s="1"/>
  <c r="AE828" i="3"/>
  <c r="AF828" i="3"/>
  <c r="AG828" i="3" s="1"/>
  <c r="AH828" i="3" s="1"/>
  <c r="AA829" i="3"/>
  <c r="AB829" i="3"/>
  <c r="AC829" i="3" s="1"/>
  <c r="AD829" i="3" s="1"/>
  <c r="AE829" i="3"/>
  <c r="AF829" i="3"/>
  <c r="AG829" i="3" s="1"/>
  <c r="AH829" i="3" s="1"/>
  <c r="AE814" i="3"/>
  <c r="AF814" i="3"/>
  <c r="AG814" i="3" s="1"/>
  <c r="AH814" i="3" s="1"/>
  <c r="AA814" i="3"/>
  <c r="AB814" i="3"/>
  <c r="AC814" i="3" s="1"/>
  <c r="AD814" i="3" s="1"/>
  <c r="AE813" i="3"/>
  <c r="AF813" i="3"/>
  <c r="AG813" i="3" s="1"/>
  <c r="AH813" i="3" s="1"/>
  <c r="AA813" i="3"/>
  <c r="AB813" i="3"/>
  <c r="AC813" i="3" s="1"/>
  <c r="AD813" i="3" s="1"/>
  <c r="AA804" i="3"/>
  <c r="AB804" i="3"/>
  <c r="AC804" i="3" s="1"/>
  <c r="AD804" i="3" s="1"/>
  <c r="AE804" i="3"/>
  <c r="AF804" i="3"/>
  <c r="AG804" i="3" s="1"/>
  <c r="AH804" i="3" s="1"/>
  <c r="AA805" i="3"/>
  <c r="AB805" i="3"/>
  <c r="AC805" i="3" s="1"/>
  <c r="AD805" i="3" s="1"/>
  <c r="AE805" i="3"/>
  <c r="AF805" i="3"/>
  <c r="AG805" i="3" s="1"/>
  <c r="AH805" i="3" s="1"/>
  <c r="AA806" i="3"/>
  <c r="AB806" i="3"/>
  <c r="AC806" i="3" s="1"/>
  <c r="AD806" i="3" s="1"/>
  <c r="AE806" i="3"/>
  <c r="AF806" i="3"/>
  <c r="AG806" i="3" s="1"/>
  <c r="AH806" i="3" s="1"/>
  <c r="AA807" i="3"/>
  <c r="AB807" i="3"/>
  <c r="AC807" i="3" s="1"/>
  <c r="AD807" i="3" s="1"/>
  <c r="AE807" i="3"/>
  <c r="AF807" i="3"/>
  <c r="AG807" i="3" s="1"/>
  <c r="AH807" i="3" s="1"/>
  <c r="AA808" i="3"/>
  <c r="AB808" i="3"/>
  <c r="AC808" i="3" s="1"/>
  <c r="AD808" i="3" s="1"/>
  <c r="AE808" i="3"/>
  <c r="AF808" i="3"/>
  <c r="AG808" i="3" s="1"/>
  <c r="AH808" i="3" s="1"/>
  <c r="AA809" i="3"/>
  <c r="AB809" i="3"/>
  <c r="AC809" i="3" s="1"/>
  <c r="AD809" i="3" s="1"/>
  <c r="AE809" i="3"/>
  <c r="AF809" i="3"/>
  <c r="AG809" i="3" s="1"/>
  <c r="AH809" i="3" s="1"/>
  <c r="AA810" i="3"/>
  <c r="AB810" i="3"/>
  <c r="AC810" i="3" s="1"/>
  <c r="AD810" i="3" s="1"/>
  <c r="AE810" i="3"/>
  <c r="AF810" i="3"/>
  <c r="AG810" i="3" s="1"/>
  <c r="AH810" i="3" s="1"/>
  <c r="AA811" i="3"/>
  <c r="AB811" i="3"/>
  <c r="AC811" i="3" s="1"/>
  <c r="AD811" i="3" s="1"/>
  <c r="AE811" i="3"/>
  <c r="AF811" i="3"/>
  <c r="AG811" i="3" s="1"/>
  <c r="AH811" i="3" s="1"/>
  <c r="AE796" i="3"/>
  <c r="AF796" i="3"/>
  <c r="AG796" i="3" s="1"/>
  <c r="AH796" i="3" s="1"/>
  <c r="AA796" i="3"/>
  <c r="AB796" i="3"/>
  <c r="AC796" i="3" s="1"/>
  <c r="AD796" i="3" s="1"/>
  <c r="AE795" i="3"/>
  <c r="AF795" i="3"/>
  <c r="AG795" i="3" s="1"/>
  <c r="AH795" i="3" s="1"/>
  <c r="AA795" i="3"/>
  <c r="AB795" i="3"/>
  <c r="AC795" i="3" s="1"/>
  <c r="AD795" i="3" s="1"/>
  <c r="AA786" i="3"/>
  <c r="AB786" i="3"/>
  <c r="AC786" i="3" s="1"/>
  <c r="AD786" i="3" s="1"/>
  <c r="AE786" i="3"/>
  <c r="AF786" i="3"/>
  <c r="AG786" i="3" s="1"/>
  <c r="AH786" i="3" s="1"/>
  <c r="AA787" i="3"/>
  <c r="AB787" i="3"/>
  <c r="AC787" i="3" s="1"/>
  <c r="AD787" i="3" s="1"/>
  <c r="AE787" i="3"/>
  <c r="AF787" i="3"/>
  <c r="AG787" i="3" s="1"/>
  <c r="AH787" i="3" s="1"/>
  <c r="AA788" i="3"/>
  <c r="AB788" i="3"/>
  <c r="AC788" i="3" s="1"/>
  <c r="AD788" i="3" s="1"/>
  <c r="AE788" i="3"/>
  <c r="AF788" i="3"/>
  <c r="AG788" i="3" s="1"/>
  <c r="AH788" i="3" s="1"/>
  <c r="AA789" i="3"/>
  <c r="AB789" i="3"/>
  <c r="AC789" i="3" s="1"/>
  <c r="AD789" i="3" s="1"/>
  <c r="AE789" i="3"/>
  <c r="AF789" i="3"/>
  <c r="AG789" i="3" s="1"/>
  <c r="AH789" i="3" s="1"/>
  <c r="AA790" i="3"/>
  <c r="AB790" i="3"/>
  <c r="AC790" i="3" s="1"/>
  <c r="AD790" i="3" s="1"/>
  <c r="AE790" i="3"/>
  <c r="AF790" i="3"/>
  <c r="AG790" i="3" s="1"/>
  <c r="AH790" i="3" s="1"/>
  <c r="AA791" i="3"/>
  <c r="AB791" i="3"/>
  <c r="AC791" i="3" s="1"/>
  <c r="AD791" i="3" s="1"/>
  <c r="AE791" i="3"/>
  <c r="AF791" i="3"/>
  <c r="AG791" i="3" s="1"/>
  <c r="AH791" i="3" s="1"/>
  <c r="AA792" i="3"/>
  <c r="AB792" i="3"/>
  <c r="AC792" i="3" s="1"/>
  <c r="AD792" i="3" s="1"/>
  <c r="AE792" i="3"/>
  <c r="AF792" i="3"/>
  <c r="AG792" i="3" s="1"/>
  <c r="AH792" i="3" s="1"/>
  <c r="AA793" i="3"/>
  <c r="AB793" i="3"/>
  <c r="AC793" i="3" s="1"/>
  <c r="AD793" i="3" s="1"/>
  <c r="AE793" i="3"/>
  <c r="AF793" i="3"/>
  <c r="AG793" i="3" s="1"/>
  <c r="AH793" i="3" s="1"/>
  <c r="AE778" i="3"/>
  <c r="AF778" i="3"/>
  <c r="AG778" i="3" s="1"/>
  <c r="AH778" i="3" s="1"/>
  <c r="AA778" i="3"/>
  <c r="AB778" i="3"/>
  <c r="AC778" i="3" s="1"/>
  <c r="AD778" i="3" s="1"/>
  <c r="AE777" i="3"/>
  <c r="AF777" i="3"/>
  <c r="AG777" i="3" s="1"/>
  <c r="AH777" i="3" s="1"/>
  <c r="AA777" i="3"/>
  <c r="AB777" i="3"/>
  <c r="AC777" i="3" s="1"/>
  <c r="AD777" i="3" s="1"/>
  <c r="AA768" i="3"/>
  <c r="AB768" i="3"/>
  <c r="AC768" i="3" s="1"/>
  <c r="AD768" i="3" s="1"/>
  <c r="AE768" i="3"/>
  <c r="AF768" i="3"/>
  <c r="AG768" i="3" s="1"/>
  <c r="AH768" i="3" s="1"/>
  <c r="AA769" i="3"/>
  <c r="AB769" i="3"/>
  <c r="AC769" i="3" s="1"/>
  <c r="AD769" i="3" s="1"/>
  <c r="AE769" i="3"/>
  <c r="AF769" i="3"/>
  <c r="AG769" i="3" s="1"/>
  <c r="AH769" i="3" s="1"/>
  <c r="AA770" i="3"/>
  <c r="AB770" i="3"/>
  <c r="AC770" i="3" s="1"/>
  <c r="AD770" i="3" s="1"/>
  <c r="AE770" i="3"/>
  <c r="AF770" i="3"/>
  <c r="AG770" i="3" s="1"/>
  <c r="AH770" i="3" s="1"/>
  <c r="AA771" i="3"/>
  <c r="AB771" i="3"/>
  <c r="AC771" i="3" s="1"/>
  <c r="AD771" i="3" s="1"/>
  <c r="AE771" i="3"/>
  <c r="AF771" i="3"/>
  <c r="AG771" i="3" s="1"/>
  <c r="AH771" i="3" s="1"/>
  <c r="AA772" i="3"/>
  <c r="AB772" i="3"/>
  <c r="AC772" i="3" s="1"/>
  <c r="AD772" i="3" s="1"/>
  <c r="AE772" i="3"/>
  <c r="AF772" i="3"/>
  <c r="AG772" i="3" s="1"/>
  <c r="AH772" i="3" s="1"/>
  <c r="AA773" i="3"/>
  <c r="AB773" i="3"/>
  <c r="AC773" i="3" s="1"/>
  <c r="AD773" i="3" s="1"/>
  <c r="AE773" i="3"/>
  <c r="AF773" i="3"/>
  <c r="AG773" i="3" s="1"/>
  <c r="AH773" i="3" s="1"/>
  <c r="AA774" i="3"/>
  <c r="AB774" i="3"/>
  <c r="AC774" i="3" s="1"/>
  <c r="AD774" i="3" s="1"/>
  <c r="AE774" i="3"/>
  <c r="AF774" i="3"/>
  <c r="AG774" i="3" s="1"/>
  <c r="AH774" i="3" s="1"/>
  <c r="AA775" i="3"/>
  <c r="AB775" i="3"/>
  <c r="AC775" i="3" s="1"/>
  <c r="AD775" i="3" s="1"/>
  <c r="AE775" i="3"/>
  <c r="AF775" i="3"/>
  <c r="AG775" i="3" s="1"/>
  <c r="AH775" i="3" s="1"/>
  <c r="AE760" i="3"/>
  <c r="AF760" i="3"/>
  <c r="AG760" i="3" s="1"/>
  <c r="AH760" i="3" s="1"/>
  <c r="AA760" i="3"/>
  <c r="AB760" i="3"/>
  <c r="AC760" i="3" s="1"/>
  <c r="AD760" i="3" s="1"/>
  <c r="AE759" i="3"/>
  <c r="AF759" i="3"/>
  <c r="AG759" i="3" s="1"/>
  <c r="AH759" i="3" s="1"/>
  <c r="AA759" i="3"/>
  <c r="AB759" i="3"/>
  <c r="AC759" i="3" s="1"/>
  <c r="AD759" i="3" s="1"/>
  <c r="AA750" i="3"/>
  <c r="AB750" i="3"/>
  <c r="AC750" i="3" s="1"/>
  <c r="AD750" i="3" s="1"/>
  <c r="AE750" i="3"/>
  <c r="AF750" i="3"/>
  <c r="AG750" i="3" s="1"/>
  <c r="AH750" i="3" s="1"/>
  <c r="AA751" i="3"/>
  <c r="AB751" i="3"/>
  <c r="AC751" i="3" s="1"/>
  <c r="AD751" i="3" s="1"/>
  <c r="AE751" i="3"/>
  <c r="AF751" i="3"/>
  <c r="AG751" i="3" s="1"/>
  <c r="AH751" i="3" s="1"/>
  <c r="AA752" i="3"/>
  <c r="AB752" i="3"/>
  <c r="AC752" i="3" s="1"/>
  <c r="AD752" i="3" s="1"/>
  <c r="AE752" i="3"/>
  <c r="AF752" i="3"/>
  <c r="AG752" i="3" s="1"/>
  <c r="AH752" i="3" s="1"/>
  <c r="AA753" i="3"/>
  <c r="AB753" i="3"/>
  <c r="AC753" i="3" s="1"/>
  <c r="AD753" i="3" s="1"/>
  <c r="AE753" i="3"/>
  <c r="AF753" i="3"/>
  <c r="AG753" i="3" s="1"/>
  <c r="AH753" i="3" s="1"/>
  <c r="AA754" i="3"/>
  <c r="AB754" i="3"/>
  <c r="AC754" i="3" s="1"/>
  <c r="AD754" i="3" s="1"/>
  <c r="AE754" i="3"/>
  <c r="AF754" i="3"/>
  <c r="AG754" i="3" s="1"/>
  <c r="AH754" i="3" s="1"/>
  <c r="AA755" i="3"/>
  <c r="AB755" i="3"/>
  <c r="AC755" i="3" s="1"/>
  <c r="AD755" i="3" s="1"/>
  <c r="AE755" i="3"/>
  <c r="AF755" i="3"/>
  <c r="AG755" i="3" s="1"/>
  <c r="AH755" i="3" s="1"/>
  <c r="AA756" i="3"/>
  <c r="AB756" i="3"/>
  <c r="AC756" i="3" s="1"/>
  <c r="AD756" i="3" s="1"/>
  <c r="AE756" i="3"/>
  <c r="AF756" i="3"/>
  <c r="AG756" i="3" s="1"/>
  <c r="AH756" i="3" s="1"/>
  <c r="AA757" i="3"/>
  <c r="AB757" i="3"/>
  <c r="AC757" i="3" s="1"/>
  <c r="AD757" i="3" s="1"/>
  <c r="AE757" i="3"/>
  <c r="AF757" i="3"/>
  <c r="AG757" i="3" s="1"/>
  <c r="AH757" i="3" s="1"/>
  <c r="AE742" i="3"/>
  <c r="AF742" i="3"/>
  <c r="AG742" i="3" s="1"/>
  <c r="AH742" i="3" s="1"/>
  <c r="AA742" i="3"/>
  <c r="AB742" i="3"/>
  <c r="AC742" i="3" s="1"/>
  <c r="AD742" i="3" s="1"/>
  <c r="AE741" i="3"/>
  <c r="AF741" i="3"/>
  <c r="AG741" i="3" s="1"/>
  <c r="AH741" i="3" s="1"/>
  <c r="AA741" i="3"/>
  <c r="AB741" i="3"/>
  <c r="AC741" i="3" s="1"/>
  <c r="AD741" i="3" s="1"/>
  <c r="AA732" i="3"/>
  <c r="AB732" i="3"/>
  <c r="AC732" i="3" s="1"/>
  <c r="AD732" i="3" s="1"/>
  <c r="AE732" i="3"/>
  <c r="AF732" i="3"/>
  <c r="AG732" i="3" s="1"/>
  <c r="AH732" i="3" s="1"/>
  <c r="AA733" i="3"/>
  <c r="AB733" i="3"/>
  <c r="AC733" i="3" s="1"/>
  <c r="AD733" i="3" s="1"/>
  <c r="AE733" i="3"/>
  <c r="AF733" i="3"/>
  <c r="AG733" i="3" s="1"/>
  <c r="AH733" i="3" s="1"/>
  <c r="AA734" i="3"/>
  <c r="AB734" i="3"/>
  <c r="AC734" i="3" s="1"/>
  <c r="AD734" i="3" s="1"/>
  <c r="AE734" i="3"/>
  <c r="AF734" i="3"/>
  <c r="AG734" i="3" s="1"/>
  <c r="AH734" i="3" s="1"/>
  <c r="AA735" i="3"/>
  <c r="AB735" i="3"/>
  <c r="AC735" i="3" s="1"/>
  <c r="AD735" i="3" s="1"/>
  <c r="AE735" i="3"/>
  <c r="AF735" i="3"/>
  <c r="AG735" i="3" s="1"/>
  <c r="AH735" i="3" s="1"/>
  <c r="AA736" i="3"/>
  <c r="AB736" i="3"/>
  <c r="AC736" i="3" s="1"/>
  <c r="AD736" i="3" s="1"/>
  <c r="AE736" i="3"/>
  <c r="AF736" i="3"/>
  <c r="AG736" i="3" s="1"/>
  <c r="AH736" i="3" s="1"/>
  <c r="AA737" i="3"/>
  <c r="AB737" i="3"/>
  <c r="AC737" i="3" s="1"/>
  <c r="AD737" i="3" s="1"/>
  <c r="AE737" i="3"/>
  <c r="AF737" i="3"/>
  <c r="AG737" i="3" s="1"/>
  <c r="AH737" i="3" s="1"/>
  <c r="AA738" i="3"/>
  <c r="AB738" i="3"/>
  <c r="AC738" i="3" s="1"/>
  <c r="AD738" i="3" s="1"/>
  <c r="AE738" i="3"/>
  <c r="AF738" i="3"/>
  <c r="AG738" i="3" s="1"/>
  <c r="AH738" i="3" s="1"/>
  <c r="AA739" i="3"/>
  <c r="AB739" i="3"/>
  <c r="AC739" i="3" s="1"/>
  <c r="AD739" i="3" s="1"/>
  <c r="AE739" i="3"/>
  <c r="AF739" i="3"/>
  <c r="AG739" i="3" s="1"/>
  <c r="AH739" i="3" s="1"/>
  <c r="AE724" i="3"/>
  <c r="AF724" i="3"/>
  <c r="AG724" i="3" s="1"/>
  <c r="AH724" i="3" s="1"/>
  <c r="AA724" i="3"/>
  <c r="AB724" i="3"/>
  <c r="AC724" i="3" s="1"/>
  <c r="AD724" i="3" s="1"/>
  <c r="AE723" i="3"/>
  <c r="AF723" i="3"/>
  <c r="AG723" i="3" s="1"/>
  <c r="AH723" i="3" s="1"/>
  <c r="AA723" i="3"/>
  <c r="AB723" i="3"/>
  <c r="AC723" i="3" s="1"/>
  <c r="AD723" i="3" s="1"/>
  <c r="AA714" i="3"/>
  <c r="AB714" i="3"/>
  <c r="AC714" i="3" s="1"/>
  <c r="AD714" i="3" s="1"/>
  <c r="AE714" i="3"/>
  <c r="AF714" i="3"/>
  <c r="AG714" i="3" s="1"/>
  <c r="AH714" i="3" s="1"/>
  <c r="AA715" i="3"/>
  <c r="AB715" i="3" s="1"/>
  <c r="AC715" i="3" s="1"/>
  <c r="AD715" i="3" s="1"/>
  <c r="AE715" i="3"/>
  <c r="AF715" i="3" s="1"/>
  <c r="AG715" i="3" s="1"/>
  <c r="AH715" i="3" s="1"/>
  <c r="AA716" i="3"/>
  <c r="AB716" i="3" s="1"/>
  <c r="AC716" i="3" s="1"/>
  <c r="AD716" i="3" s="1"/>
  <c r="AE716" i="3"/>
  <c r="AF716" i="3" s="1"/>
  <c r="AG716" i="3" s="1"/>
  <c r="AH716" i="3" s="1"/>
  <c r="AA717" i="3"/>
  <c r="AB717" i="3"/>
  <c r="AC717" i="3" s="1"/>
  <c r="AD717" i="3" s="1"/>
  <c r="AE717" i="3"/>
  <c r="AF717" i="3"/>
  <c r="AG717" i="3" s="1"/>
  <c r="AH717" i="3" s="1"/>
  <c r="AA718" i="3"/>
  <c r="AB718" i="3"/>
  <c r="AC718" i="3" s="1"/>
  <c r="AD718" i="3" s="1"/>
  <c r="AE718" i="3"/>
  <c r="AF718" i="3"/>
  <c r="AG718" i="3" s="1"/>
  <c r="AH718" i="3" s="1"/>
  <c r="AA719" i="3"/>
  <c r="AB719" i="3" s="1"/>
  <c r="AC719" i="3" s="1"/>
  <c r="AD719" i="3" s="1"/>
  <c r="AE719" i="3"/>
  <c r="AF719" i="3" s="1"/>
  <c r="AG719" i="3" s="1"/>
  <c r="AH719" i="3" s="1"/>
  <c r="AA720" i="3"/>
  <c r="AB720" i="3" s="1"/>
  <c r="AC720" i="3" s="1"/>
  <c r="AD720" i="3" s="1"/>
  <c r="AE720" i="3"/>
  <c r="AF720" i="3" s="1"/>
  <c r="AG720" i="3" s="1"/>
  <c r="AH720" i="3" s="1"/>
  <c r="AA721" i="3"/>
  <c r="AB721" i="3"/>
  <c r="AC721" i="3" s="1"/>
  <c r="AD721" i="3" s="1"/>
  <c r="AE721" i="3"/>
  <c r="AF721" i="3"/>
  <c r="AG721" i="3" s="1"/>
  <c r="AH721" i="3" s="1"/>
  <c r="AE706" i="3"/>
  <c r="AF706" i="3"/>
  <c r="AG706" i="3" s="1"/>
  <c r="AH706" i="3" s="1"/>
  <c r="AA706" i="3"/>
  <c r="AB706" i="3"/>
  <c r="AC706" i="3" s="1"/>
  <c r="AD706" i="3" s="1"/>
  <c r="AE705" i="3"/>
  <c r="AF705" i="3" s="1"/>
  <c r="AG705" i="3" s="1"/>
  <c r="AH705" i="3" s="1"/>
  <c r="AA705" i="3"/>
  <c r="AB705" i="3" s="1"/>
  <c r="AC705" i="3" s="1"/>
  <c r="AD705" i="3" s="1"/>
  <c r="AA696" i="3"/>
  <c r="AB696" i="3" s="1"/>
  <c r="AC696" i="3" s="1"/>
  <c r="AD696" i="3" s="1"/>
  <c r="AE696" i="3"/>
  <c r="AF696" i="3" s="1"/>
  <c r="AG696" i="3" s="1"/>
  <c r="AH696" i="3" s="1"/>
  <c r="AA697" i="3"/>
  <c r="AB697" i="3"/>
  <c r="AC697" i="3" s="1"/>
  <c r="AD697" i="3" s="1"/>
  <c r="AE697" i="3"/>
  <c r="AF697" i="3"/>
  <c r="AG697" i="3" s="1"/>
  <c r="AH697" i="3" s="1"/>
  <c r="AA698" i="3"/>
  <c r="AB698" i="3"/>
  <c r="AC698" i="3" s="1"/>
  <c r="AD698" i="3" s="1"/>
  <c r="AE698" i="3"/>
  <c r="AF698" i="3"/>
  <c r="AG698" i="3" s="1"/>
  <c r="AH698" i="3" s="1"/>
  <c r="AA699" i="3"/>
  <c r="AB699" i="3" s="1"/>
  <c r="AC699" i="3" s="1"/>
  <c r="AD699" i="3" s="1"/>
  <c r="AE699" i="3"/>
  <c r="AF699" i="3" s="1"/>
  <c r="AG699" i="3" s="1"/>
  <c r="AH699" i="3" s="1"/>
  <c r="AA700" i="3"/>
  <c r="AB700" i="3" s="1"/>
  <c r="AC700" i="3" s="1"/>
  <c r="AD700" i="3" s="1"/>
  <c r="AE700" i="3"/>
  <c r="AF700" i="3" s="1"/>
  <c r="AG700" i="3" s="1"/>
  <c r="AH700" i="3" s="1"/>
  <c r="AA701" i="3"/>
  <c r="AB701" i="3"/>
  <c r="AC701" i="3" s="1"/>
  <c r="AD701" i="3" s="1"/>
  <c r="AE701" i="3"/>
  <c r="AF701" i="3"/>
  <c r="AG701" i="3" s="1"/>
  <c r="AH701" i="3" s="1"/>
  <c r="AA702" i="3"/>
  <c r="AB702" i="3"/>
  <c r="AC702" i="3" s="1"/>
  <c r="AD702" i="3" s="1"/>
  <c r="AE702" i="3"/>
  <c r="AF702" i="3"/>
  <c r="AG702" i="3" s="1"/>
  <c r="AH702" i="3" s="1"/>
  <c r="AA703" i="3"/>
  <c r="AB703" i="3" s="1"/>
  <c r="AC703" i="3" s="1"/>
  <c r="AD703" i="3" s="1"/>
  <c r="AE703" i="3"/>
  <c r="AF703" i="3" s="1"/>
  <c r="AG703" i="3" s="1"/>
  <c r="AH703" i="3" s="1"/>
  <c r="AE688" i="3"/>
  <c r="AF688" i="3" s="1"/>
  <c r="AG688" i="3" s="1"/>
  <c r="AH688" i="3" s="1"/>
  <c r="AA688" i="3"/>
  <c r="AB688" i="3" s="1"/>
  <c r="AC688" i="3" s="1"/>
  <c r="AD688" i="3" s="1"/>
  <c r="AE687" i="3"/>
  <c r="AF687" i="3"/>
  <c r="AG687" i="3" s="1"/>
  <c r="AH687" i="3" s="1"/>
  <c r="AA687" i="3"/>
  <c r="AB687" i="3"/>
  <c r="AC687" i="3" s="1"/>
  <c r="AD687" i="3" s="1"/>
  <c r="AA678" i="3"/>
  <c r="AB678" i="3"/>
  <c r="AC678" i="3" s="1"/>
  <c r="AD678" i="3" s="1"/>
  <c r="AE678" i="3"/>
  <c r="AF678" i="3"/>
  <c r="AG678" i="3" s="1"/>
  <c r="AH678" i="3" s="1"/>
  <c r="AA679" i="3"/>
  <c r="AB679" i="3" s="1"/>
  <c r="AC679" i="3" s="1"/>
  <c r="AD679" i="3" s="1"/>
  <c r="AE679" i="3"/>
  <c r="AF679" i="3" s="1"/>
  <c r="AG679" i="3" s="1"/>
  <c r="AH679" i="3" s="1"/>
  <c r="AA680" i="3"/>
  <c r="AB680" i="3" s="1"/>
  <c r="AC680" i="3" s="1"/>
  <c r="AD680" i="3" s="1"/>
  <c r="AE680" i="3"/>
  <c r="AF680" i="3" s="1"/>
  <c r="AG680" i="3" s="1"/>
  <c r="AH680" i="3" s="1"/>
  <c r="AA681" i="3"/>
  <c r="AB681" i="3"/>
  <c r="AC681" i="3" s="1"/>
  <c r="AD681" i="3" s="1"/>
  <c r="AE681" i="3"/>
  <c r="AF681" i="3"/>
  <c r="AG681" i="3" s="1"/>
  <c r="AH681" i="3" s="1"/>
  <c r="AA682" i="3"/>
  <c r="AB682" i="3"/>
  <c r="AC682" i="3" s="1"/>
  <c r="AD682" i="3" s="1"/>
  <c r="AE682" i="3"/>
  <c r="AF682" i="3"/>
  <c r="AG682" i="3" s="1"/>
  <c r="AH682" i="3" s="1"/>
  <c r="AA683" i="3"/>
  <c r="AB683" i="3" s="1"/>
  <c r="AC683" i="3" s="1"/>
  <c r="AD683" i="3" s="1"/>
  <c r="AE683" i="3"/>
  <c r="AF683" i="3" s="1"/>
  <c r="AG683" i="3" s="1"/>
  <c r="AH683" i="3" s="1"/>
  <c r="AA684" i="3"/>
  <c r="AB684" i="3" s="1"/>
  <c r="AC684" i="3" s="1"/>
  <c r="AD684" i="3" s="1"/>
  <c r="AE684" i="3"/>
  <c r="AF684" i="3" s="1"/>
  <c r="AG684" i="3" s="1"/>
  <c r="AH684" i="3" s="1"/>
  <c r="AA685" i="3"/>
  <c r="AB685" i="3"/>
  <c r="AC685" i="3" s="1"/>
  <c r="AD685" i="3" s="1"/>
  <c r="AE685" i="3"/>
  <c r="AF685" i="3"/>
  <c r="AG685" i="3" s="1"/>
  <c r="AH685" i="3" s="1"/>
  <c r="AE670" i="3"/>
  <c r="AF670" i="3"/>
  <c r="AG670" i="3" s="1"/>
  <c r="AH670" i="3" s="1"/>
  <c r="AA670" i="3"/>
  <c r="AB670" i="3"/>
  <c r="AC670" i="3" s="1"/>
  <c r="AD670" i="3" s="1"/>
  <c r="AE669" i="3"/>
  <c r="AF669" i="3" s="1"/>
  <c r="AG669" i="3" s="1"/>
  <c r="AH669" i="3" s="1"/>
  <c r="AA669" i="3"/>
  <c r="AB669" i="3" s="1"/>
  <c r="AC669" i="3" s="1"/>
  <c r="AD669" i="3" s="1"/>
  <c r="AA660" i="3"/>
  <c r="AB660" i="3" s="1"/>
  <c r="AC660" i="3" s="1"/>
  <c r="AD660" i="3" s="1"/>
  <c r="AE660" i="3"/>
  <c r="AF660" i="3" s="1"/>
  <c r="AG660" i="3" s="1"/>
  <c r="AH660" i="3" s="1"/>
  <c r="AA661" i="3"/>
  <c r="AB661" i="3"/>
  <c r="AC661" i="3" s="1"/>
  <c r="AD661" i="3" s="1"/>
  <c r="AE661" i="3"/>
  <c r="AF661" i="3"/>
  <c r="AG661" i="3" s="1"/>
  <c r="AH661" i="3" s="1"/>
  <c r="AA662" i="3"/>
  <c r="AB662" i="3"/>
  <c r="AC662" i="3" s="1"/>
  <c r="AD662" i="3" s="1"/>
  <c r="AE662" i="3"/>
  <c r="AF662" i="3"/>
  <c r="AG662" i="3" s="1"/>
  <c r="AH662" i="3" s="1"/>
  <c r="AA663" i="3"/>
  <c r="AB663" i="3" s="1"/>
  <c r="AC663" i="3" s="1"/>
  <c r="AD663" i="3" s="1"/>
  <c r="AE663" i="3"/>
  <c r="AF663" i="3" s="1"/>
  <c r="AG663" i="3" s="1"/>
  <c r="AH663" i="3" s="1"/>
  <c r="AA664" i="3"/>
  <c r="AB664" i="3" s="1"/>
  <c r="AC664" i="3" s="1"/>
  <c r="AD664" i="3" s="1"/>
  <c r="AE664" i="3"/>
  <c r="AF664" i="3" s="1"/>
  <c r="AG664" i="3" s="1"/>
  <c r="AH664" i="3" s="1"/>
  <c r="AA665" i="3"/>
  <c r="AB665" i="3"/>
  <c r="AC665" i="3" s="1"/>
  <c r="AD665" i="3" s="1"/>
  <c r="AE665" i="3"/>
  <c r="AF665" i="3"/>
  <c r="AG665" i="3" s="1"/>
  <c r="AH665" i="3" s="1"/>
  <c r="AA666" i="3"/>
  <c r="AB666" i="3"/>
  <c r="AC666" i="3" s="1"/>
  <c r="AD666" i="3" s="1"/>
  <c r="AE666" i="3"/>
  <c r="AF666" i="3"/>
  <c r="AG666" i="3" s="1"/>
  <c r="AH666" i="3" s="1"/>
  <c r="AA667" i="3"/>
  <c r="AB667" i="3" s="1"/>
  <c r="AC667" i="3" s="1"/>
  <c r="AD667" i="3" s="1"/>
  <c r="AE667" i="3"/>
  <c r="AF667" i="3" s="1"/>
  <c r="AG667" i="3" s="1"/>
  <c r="AH667" i="3" s="1"/>
  <c r="AE652" i="3"/>
  <c r="AF652" i="3" s="1"/>
  <c r="AG652" i="3" s="1"/>
  <c r="AH652" i="3" s="1"/>
  <c r="AA652" i="3"/>
  <c r="AB652" i="3" s="1"/>
  <c r="AC652" i="3" s="1"/>
  <c r="AD652" i="3" s="1"/>
  <c r="AE651" i="3"/>
  <c r="AF651" i="3"/>
  <c r="AG651" i="3" s="1"/>
  <c r="AH651" i="3" s="1"/>
  <c r="AA651" i="3"/>
  <c r="AB651" i="3"/>
  <c r="AC651" i="3" s="1"/>
  <c r="AD651" i="3" s="1"/>
  <c r="AA642" i="3"/>
  <c r="AB642" i="3"/>
  <c r="AC642" i="3" s="1"/>
  <c r="AD642" i="3" s="1"/>
  <c r="AE642" i="3"/>
  <c r="AF642" i="3"/>
  <c r="AG642" i="3" s="1"/>
  <c r="AH642" i="3" s="1"/>
  <c r="AA643" i="3"/>
  <c r="AB643" i="3" s="1"/>
  <c r="AC643" i="3" s="1"/>
  <c r="AD643" i="3" s="1"/>
  <c r="AE643" i="3"/>
  <c r="AF643" i="3" s="1"/>
  <c r="AG643" i="3" s="1"/>
  <c r="AH643" i="3" s="1"/>
  <c r="AA644" i="3"/>
  <c r="AB644" i="3" s="1"/>
  <c r="AC644" i="3" s="1"/>
  <c r="AD644" i="3" s="1"/>
  <c r="AE644" i="3"/>
  <c r="AF644" i="3" s="1"/>
  <c r="AG644" i="3" s="1"/>
  <c r="AH644" i="3" s="1"/>
  <c r="AA645" i="3"/>
  <c r="AB645" i="3"/>
  <c r="AC645" i="3" s="1"/>
  <c r="AD645" i="3" s="1"/>
  <c r="AE645" i="3"/>
  <c r="AF645" i="3"/>
  <c r="AG645" i="3" s="1"/>
  <c r="AH645" i="3" s="1"/>
  <c r="AA646" i="3"/>
  <c r="AB646" i="3"/>
  <c r="AC646" i="3" s="1"/>
  <c r="AD646" i="3" s="1"/>
  <c r="AE646" i="3"/>
  <c r="AF646" i="3"/>
  <c r="AG646" i="3" s="1"/>
  <c r="AH646" i="3" s="1"/>
  <c r="AA647" i="3"/>
  <c r="AB647" i="3" s="1"/>
  <c r="AC647" i="3" s="1"/>
  <c r="AD647" i="3" s="1"/>
  <c r="AE647" i="3"/>
  <c r="AF647" i="3" s="1"/>
  <c r="AG647" i="3" s="1"/>
  <c r="AH647" i="3" s="1"/>
  <c r="AA648" i="3"/>
  <c r="AB648" i="3" s="1"/>
  <c r="AC648" i="3" s="1"/>
  <c r="AD648" i="3" s="1"/>
  <c r="AE648" i="3"/>
  <c r="AF648" i="3" s="1"/>
  <c r="AG648" i="3" s="1"/>
  <c r="AH648" i="3" s="1"/>
  <c r="AA649" i="3"/>
  <c r="AB649" i="3"/>
  <c r="AC649" i="3" s="1"/>
  <c r="AD649" i="3" s="1"/>
  <c r="AE649" i="3"/>
  <c r="AF649" i="3"/>
  <c r="AG649" i="3" s="1"/>
  <c r="AH649" i="3" s="1"/>
  <c r="AE634" i="3"/>
  <c r="AF634" i="3"/>
  <c r="AG634" i="3" s="1"/>
  <c r="AH634" i="3" s="1"/>
  <c r="AA634" i="3"/>
  <c r="AB634" i="3"/>
  <c r="AC634" i="3" s="1"/>
  <c r="AD634" i="3" s="1"/>
  <c r="AE633" i="3"/>
  <c r="AF633" i="3" s="1"/>
  <c r="AG633" i="3" s="1"/>
  <c r="AH633" i="3" s="1"/>
  <c r="AA633" i="3"/>
  <c r="AB633" i="3" s="1"/>
  <c r="AC633" i="3" s="1"/>
  <c r="AD633" i="3" s="1"/>
  <c r="AA624" i="3"/>
  <c r="AB624" i="3" s="1"/>
  <c r="AC624" i="3" s="1"/>
  <c r="AD624" i="3" s="1"/>
  <c r="AE624" i="3"/>
  <c r="AF624" i="3" s="1"/>
  <c r="AG624" i="3" s="1"/>
  <c r="AH624" i="3" s="1"/>
  <c r="AA625" i="3"/>
  <c r="AB625" i="3"/>
  <c r="AC625" i="3" s="1"/>
  <c r="AD625" i="3" s="1"/>
  <c r="AE625" i="3"/>
  <c r="AF625" i="3"/>
  <c r="AG625" i="3" s="1"/>
  <c r="AH625" i="3" s="1"/>
  <c r="AA626" i="3"/>
  <c r="AB626" i="3"/>
  <c r="AC626" i="3" s="1"/>
  <c r="AD626" i="3" s="1"/>
  <c r="AE626" i="3"/>
  <c r="AF626" i="3"/>
  <c r="AG626" i="3" s="1"/>
  <c r="AH626" i="3" s="1"/>
  <c r="AA627" i="3"/>
  <c r="AB627" i="3" s="1"/>
  <c r="AC627" i="3" s="1"/>
  <c r="AD627" i="3" s="1"/>
  <c r="AE627" i="3"/>
  <c r="AF627" i="3" s="1"/>
  <c r="AG627" i="3" s="1"/>
  <c r="AH627" i="3" s="1"/>
  <c r="AA628" i="3"/>
  <c r="AB628" i="3" s="1"/>
  <c r="AC628" i="3" s="1"/>
  <c r="AD628" i="3" s="1"/>
  <c r="AE628" i="3"/>
  <c r="AF628" i="3" s="1"/>
  <c r="AG628" i="3" s="1"/>
  <c r="AH628" i="3" s="1"/>
  <c r="AA629" i="3"/>
  <c r="AB629" i="3"/>
  <c r="AC629" i="3" s="1"/>
  <c r="AD629" i="3" s="1"/>
  <c r="AE629" i="3"/>
  <c r="AF629" i="3"/>
  <c r="AG629" i="3" s="1"/>
  <c r="AH629" i="3" s="1"/>
  <c r="AA630" i="3"/>
  <c r="AB630" i="3"/>
  <c r="AC630" i="3" s="1"/>
  <c r="AD630" i="3" s="1"/>
  <c r="AE630" i="3"/>
  <c r="AF630" i="3"/>
  <c r="AG630" i="3" s="1"/>
  <c r="AH630" i="3" s="1"/>
  <c r="AA631" i="3"/>
  <c r="AB631" i="3" s="1"/>
  <c r="AC631" i="3" s="1"/>
  <c r="AD631" i="3" s="1"/>
  <c r="AE631" i="3"/>
  <c r="AF631" i="3" s="1"/>
  <c r="AG631" i="3" s="1"/>
  <c r="AH631" i="3" s="1"/>
  <c r="AE616" i="3"/>
  <c r="AF616" i="3" s="1"/>
  <c r="AG616" i="3" s="1"/>
  <c r="AH616" i="3" s="1"/>
  <c r="AA616" i="3"/>
  <c r="AB616" i="3" s="1"/>
  <c r="AC616" i="3" s="1"/>
  <c r="AD616" i="3" s="1"/>
  <c r="AE615" i="3"/>
  <c r="AF615" i="3"/>
  <c r="AG615" i="3" s="1"/>
  <c r="AH615" i="3" s="1"/>
  <c r="AA615" i="3"/>
  <c r="AB615" i="3"/>
  <c r="AC615" i="3" s="1"/>
  <c r="AD615" i="3" s="1"/>
  <c r="AA606" i="3"/>
  <c r="AB606" i="3"/>
  <c r="AC606" i="3" s="1"/>
  <c r="AD606" i="3" s="1"/>
  <c r="AE606" i="3"/>
  <c r="AF606" i="3"/>
  <c r="AG606" i="3" s="1"/>
  <c r="AH606" i="3" s="1"/>
  <c r="AA607" i="3"/>
  <c r="AB607" i="3" s="1"/>
  <c r="AC607" i="3" s="1"/>
  <c r="AD607" i="3" s="1"/>
  <c r="AE607" i="3"/>
  <c r="AF607" i="3" s="1"/>
  <c r="AG607" i="3" s="1"/>
  <c r="AH607" i="3" s="1"/>
  <c r="AA608" i="3"/>
  <c r="AB608" i="3" s="1"/>
  <c r="AC608" i="3" s="1"/>
  <c r="AD608" i="3" s="1"/>
  <c r="AE608" i="3"/>
  <c r="AF608" i="3" s="1"/>
  <c r="AG608" i="3" s="1"/>
  <c r="AH608" i="3" s="1"/>
  <c r="AA609" i="3"/>
  <c r="AB609" i="3"/>
  <c r="AC609" i="3" s="1"/>
  <c r="AD609" i="3" s="1"/>
  <c r="AE609" i="3"/>
  <c r="AF609" i="3"/>
  <c r="AG609" i="3" s="1"/>
  <c r="AH609" i="3" s="1"/>
  <c r="AA610" i="3"/>
  <c r="AB610" i="3"/>
  <c r="AC610" i="3" s="1"/>
  <c r="AD610" i="3" s="1"/>
  <c r="AE610" i="3"/>
  <c r="AF610" i="3"/>
  <c r="AG610" i="3" s="1"/>
  <c r="AH610" i="3" s="1"/>
  <c r="AA611" i="3"/>
  <c r="AB611" i="3" s="1"/>
  <c r="AC611" i="3" s="1"/>
  <c r="AD611" i="3" s="1"/>
  <c r="AE611" i="3"/>
  <c r="AF611" i="3" s="1"/>
  <c r="AG611" i="3" s="1"/>
  <c r="AH611" i="3" s="1"/>
  <c r="AA612" i="3"/>
  <c r="AB612" i="3" s="1"/>
  <c r="AC612" i="3" s="1"/>
  <c r="AD612" i="3" s="1"/>
  <c r="AE612" i="3"/>
  <c r="AF612" i="3" s="1"/>
  <c r="AG612" i="3" s="1"/>
  <c r="AH612" i="3" s="1"/>
  <c r="AA613" i="3"/>
  <c r="AB613" i="3"/>
  <c r="AC613" i="3" s="1"/>
  <c r="AD613" i="3" s="1"/>
  <c r="AE613" i="3"/>
  <c r="AF613" i="3"/>
  <c r="AG613" i="3" s="1"/>
  <c r="AH613" i="3" s="1"/>
  <c r="AE598" i="3"/>
  <c r="AF598" i="3"/>
  <c r="AG598" i="3" s="1"/>
  <c r="AH598" i="3" s="1"/>
  <c r="AA598" i="3"/>
  <c r="AB598" i="3"/>
  <c r="AC598" i="3" s="1"/>
  <c r="AD598" i="3" s="1"/>
  <c r="AE597" i="3"/>
  <c r="AF597" i="3" s="1"/>
  <c r="AG597" i="3" s="1"/>
  <c r="AH597" i="3" s="1"/>
  <c r="AA597" i="3"/>
  <c r="AB597" i="3" s="1"/>
  <c r="AC597" i="3" s="1"/>
  <c r="AD597" i="3" s="1"/>
  <c r="AA588" i="3"/>
  <c r="AB588" i="3" s="1"/>
  <c r="AC588" i="3" s="1"/>
  <c r="AD588" i="3" s="1"/>
  <c r="AE588" i="3"/>
  <c r="AF588" i="3" s="1"/>
  <c r="AG588" i="3" s="1"/>
  <c r="AH588" i="3" s="1"/>
  <c r="AA589" i="3"/>
  <c r="AB589" i="3"/>
  <c r="AC589" i="3" s="1"/>
  <c r="AD589" i="3" s="1"/>
  <c r="AE589" i="3"/>
  <c r="AF589" i="3"/>
  <c r="AG589" i="3" s="1"/>
  <c r="AH589" i="3" s="1"/>
  <c r="AA590" i="3"/>
  <c r="AB590" i="3"/>
  <c r="AC590" i="3" s="1"/>
  <c r="AD590" i="3" s="1"/>
  <c r="AE590" i="3"/>
  <c r="AF590" i="3"/>
  <c r="AG590" i="3" s="1"/>
  <c r="AH590" i="3" s="1"/>
  <c r="AA591" i="3"/>
  <c r="AB591" i="3" s="1"/>
  <c r="AC591" i="3" s="1"/>
  <c r="AD591" i="3" s="1"/>
  <c r="AE591" i="3"/>
  <c r="AF591" i="3" s="1"/>
  <c r="AG591" i="3" s="1"/>
  <c r="AH591" i="3" s="1"/>
  <c r="AA592" i="3"/>
  <c r="AB592" i="3" s="1"/>
  <c r="AC592" i="3" s="1"/>
  <c r="AD592" i="3" s="1"/>
  <c r="AE592" i="3"/>
  <c r="AF592" i="3" s="1"/>
  <c r="AG592" i="3" s="1"/>
  <c r="AH592" i="3" s="1"/>
  <c r="AA593" i="3"/>
  <c r="AB593" i="3"/>
  <c r="AC593" i="3" s="1"/>
  <c r="AD593" i="3" s="1"/>
  <c r="AE593" i="3"/>
  <c r="AF593" i="3"/>
  <c r="AG593" i="3" s="1"/>
  <c r="AH593" i="3" s="1"/>
  <c r="AA594" i="3"/>
  <c r="AB594" i="3"/>
  <c r="AC594" i="3" s="1"/>
  <c r="AD594" i="3" s="1"/>
  <c r="AE594" i="3"/>
  <c r="AF594" i="3"/>
  <c r="AG594" i="3" s="1"/>
  <c r="AH594" i="3" s="1"/>
  <c r="AA595" i="3"/>
  <c r="AB595" i="3" s="1"/>
  <c r="AC595" i="3" s="1"/>
  <c r="AD595" i="3" s="1"/>
  <c r="AE595" i="3"/>
  <c r="AF595" i="3" s="1"/>
  <c r="AG595" i="3" s="1"/>
  <c r="AH595" i="3" s="1"/>
  <c r="AE580" i="3"/>
  <c r="AF580" i="3" s="1"/>
  <c r="AG580" i="3" s="1"/>
  <c r="AH580" i="3" s="1"/>
  <c r="AA580" i="3"/>
  <c r="AB580" i="3" s="1"/>
  <c r="AC580" i="3" s="1"/>
  <c r="AD580" i="3" s="1"/>
  <c r="AE579" i="3"/>
  <c r="AF579" i="3"/>
  <c r="AG579" i="3" s="1"/>
  <c r="AH579" i="3" s="1"/>
  <c r="AA579" i="3"/>
  <c r="AB579" i="3"/>
  <c r="AC579" i="3" s="1"/>
  <c r="AD579" i="3" s="1"/>
  <c r="AA570" i="3"/>
  <c r="AB570" i="3"/>
  <c r="AC570" i="3" s="1"/>
  <c r="AD570" i="3" s="1"/>
  <c r="AE570" i="3"/>
  <c r="AF570" i="3"/>
  <c r="AG570" i="3" s="1"/>
  <c r="AH570" i="3" s="1"/>
  <c r="AA571" i="3"/>
  <c r="AB571" i="3" s="1"/>
  <c r="AC571" i="3" s="1"/>
  <c r="AD571" i="3" s="1"/>
  <c r="AE571" i="3"/>
  <c r="AF571" i="3" s="1"/>
  <c r="AG571" i="3" s="1"/>
  <c r="AH571" i="3" s="1"/>
  <c r="AA572" i="3"/>
  <c r="AB572" i="3" s="1"/>
  <c r="AC572" i="3" s="1"/>
  <c r="AD572" i="3" s="1"/>
  <c r="AE572" i="3"/>
  <c r="AF572" i="3" s="1"/>
  <c r="AG572" i="3" s="1"/>
  <c r="AH572" i="3" s="1"/>
  <c r="AA573" i="3"/>
  <c r="AB573" i="3"/>
  <c r="AC573" i="3" s="1"/>
  <c r="AD573" i="3" s="1"/>
  <c r="AE573" i="3"/>
  <c r="AF573" i="3"/>
  <c r="AG573" i="3" s="1"/>
  <c r="AH573" i="3" s="1"/>
  <c r="AA574" i="3"/>
  <c r="AB574" i="3"/>
  <c r="AC574" i="3" s="1"/>
  <c r="AD574" i="3" s="1"/>
  <c r="AE574" i="3"/>
  <c r="AF574" i="3"/>
  <c r="AG574" i="3" s="1"/>
  <c r="AH574" i="3" s="1"/>
  <c r="AA575" i="3"/>
  <c r="AB575" i="3" s="1"/>
  <c r="AC575" i="3" s="1"/>
  <c r="AD575" i="3" s="1"/>
  <c r="AE575" i="3"/>
  <c r="AF575" i="3" s="1"/>
  <c r="AG575" i="3" s="1"/>
  <c r="AH575" i="3" s="1"/>
  <c r="AA576" i="3"/>
  <c r="AB576" i="3" s="1"/>
  <c r="AC576" i="3" s="1"/>
  <c r="AD576" i="3" s="1"/>
  <c r="AE576" i="3"/>
  <c r="AF576" i="3" s="1"/>
  <c r="AG576" i="3" s="1"/>
  <c r="AH576" i="3" s="1"/>
  <c r="AA577" i="3"/>
  <c r="AB577" i="3"/>
  <c r="AC577" i="3" s="1"/>
  <c r="AD577" i="3" s="1"/>
  <c r="AE577" i="3"/>
  <c r="AF577" i="3"/>
  <c r="AG577" i="3" s="1"/>
  <c r="AH577" i="3" s="1"/>
  <c r="AE562" i="3"/>
  <c r="AF562" i="3"/>
  <c r="AG562" i="3" s="1"/>
  <c r="AH562" i="3" s="1"/>
  <c r="AA562" i="3"/>
  <c r="AB562" i="3"/>
  <c r="AC562" i="3" s="1"/>
  <c r="AD562" i="3" s="1"/>
  <c r="AE561" i="3"/>
  <c r="AF561" i="3" s="1"/>
  <c r="AG561" i="3" s="1"/>
  <c r="AH561" i="3" s="1"/>
  <c r="AA561" i="3"/>
  <c r="AB561" i="3" s="1"/>
  <c r="AC561" i="3" s="1"/>
  <c r="AD561" i="3" s="1"/>
  <c r="AA552" i="3"/>
  <c r="AB552" i="3" s="1"/>
  <c r="AC552" i="3" s="1"/>
  <c r="AD552" i="3" s="1"/>
  <c r="AE552" i="3"/>
  <c r="AF552" i="3" s="1"/>
  <c r="AG552" i="3" s="1"/>
  <c r="AH552" i="3" s="1"/>
  <c r="AA553" i="3"/>
  <c r="AB553" i="3"/>
  <c r="AC553" i="3" s="1"/>
  <c r="AD553" i="3" s="1"/>
  <c r="AE553" i="3"/>
  <c r="AF553" i="3"/>
  <c r="AG553" i="3" s="1"/>
  <c r="AH553" i="3" s="1"/>
  <c r="AA554" i="3"/>
  <c r="AB554" i="3"/>
  <c r="AC554" i="3" s="1"/>
  <c r="AD554" i="3" s="1"/>
  <c r="AE554" i="3"/>
  <c r="AF554" i="3"/>
  <c r="AG554" i="3" s="1"/>
  <c r="AH554" i="3" s="1"/>
  <c r="AA555" i="3"/>
  <c r="AB555" i="3" s="1"/>
  <c r="AC555" i="3" s="1"/>
  <c r="AD555" i="3" s="1"/>
  <c r="AE555" i="3"/>
  <c r="AF555" i="3" s="1"/>
  <c r="AG555" i="3" s="1"/>
  <c r="AH555" i="3" s="1"/>
  <c r="AA556" i="3"/>
  <c r="AB556" i="3" s="1"/>
  <c r="AC556" i="3" s="1"/>
  <c r="AD556" i="3" s="1"/>
  <c r="AE556" i="3"/>
  <c r="AF556" i="3" s="1"/>
  <c r="AG556" i="3" s="1"/>
  <c r="AH556" i="3" s="1"/>
  <c r="AA557" i="3"/>
  <c r="AB557" i="3"/>
  <c r="AC557" i="3" s="1"/>
  <c r="AD557" i="3" s="1"/>
  <c r="AE557" i="3"/>
  <c r="AF557" i="3"/>
  <c r="AG557" i="3" s="1"/>
  <c r="AH557" i="3" s="1"/>
  <c r="AA558" i="3"/>
  <c r="AB558" i="3"/>
  <c r="AC558" i="3" s="1"/>
  <c r="AD558" i="3" s="1"/>
  <c r="AE558" i="3"/>
  <c r="AF558" i="3"/>
  <c r="AG558" i="3" s="1"/>
  <c r="AH558" i="3" s="1"/>
  <c r="AA559" i="3"/>
  <c r="AB559" i="3" s="1"/>
  <c r="AC559" i="3" s="1"/>
  <c r="AD559" i="3" s="1"/>
  <c r="AE559" i="3"/>
  <c r="AF559" i="3" s="1"/>
  <c r="AG559" i="3" s="1"/>
  <c r="AH559" i="3" s="1"/>
  <c r="AE544" i="3"/>
  <c r="AF544" i="3" s="1"/>
  <c r="AG544" i="3" s="1"/>
  <c r="AH544" i="3" s="1"/>
  <c r="AA544" i="3"/>
  <c r="AB544" i="3" s="1"/>
  <c r="AC544" i="3" s="1"/>
  <c r="AD544" i="3" s="1"/>
  <c r="AE543" i="3"/>
  <c r="AF543" i="3"/>
  <c r="AG543" i="3" s="1"/>
  <c r="AH543" i="3" s="1"/>
  <c r="AA543" i="3"/>
  <c r="AB543" i="3"/>
  <c r="AC543" i="3" s="1"/>
  <c r="AD543" i="3" s="1"/>
  <c r="AA534" i="3"/>
  <c r="AB534" i="3"/>
  <c r="AC534" i="3" s="1"/>
  <c r="AD534" i="3" s="1"/>
  <c r="AE534" i="3"/>
  <c r="AF534" i="3"/>
  <c r="AG534" i="3" s="1"/>
  <c r="AH534" i="3" s="1"/>
  <c r="AA535" i="3"/>
  <c r="AB535" i="3" s="1"/>
  <c r="AC535" i="3" s="1"/>
  <c r="AD535" i="3" s="1"/>
  <c r="AE535" i="3"/>
  <c r="AF535" i="3" s="1"/>
  <c r="AG535" i="3" s="1"/>
  <c r="AH535" i="3" s="1"/>
  <c r="AA536" i="3"/>
  <c r="AB536" i="3" s="1"/>
  <c r="AC536" i="3" s="1"/>
  <c r="AD536" i="3" s="1"/>
  <c r="AE536" i="3"/>
  <c r="AF536" i="3" s="1"/>
  <c r="AG536" i="3" s="1"/>
  <c r="AH536" i="3" s="1"/>
  <c r="AA537" i="3"/>
  <c r="AB537" i="3"/>
  <c r="AC537" i="3" s="1"/>
  <c r="AD537" i="3" s="1"/>
  <c r="AE537" i="3"/>
  <c r="AF537" i="3"/>
  <c r="AG537" i="3" s="1"/>
  <c r="AH537" i="3" s="1"/>
  <c r="AA538" i="3"/>
  <c r="AB538" i="3"/>
  <c r="AC538" i="3" s="1"/>
  <c r="AD538" i="3" s="1"/>
  <c r="AE538" i="3"/>
  <c r="AF538" i="3"/>
  <c r="AG538" i="3" s="1"/>
  <c r="AH538" i="3" s="1"/>
  <c r="AA539" i="3"/>
  <c r="AB539" i="3" s="1"/>
  <c r="AC539" i="3" s="1"/>
  <c r="AD539" i="3" s="1"/>
  <c r="AE539" i="3"/>
  <c r="AF539" i="3" s="1"/>
  <c r="AG539" i="3" s="1"/>
  <c r="AH539" i="3" s="1"/>
  <c r="AA540" i="3"/>
  <c r="AB540" i="3" s="1"/>
  <c r="AC540" i="3" s="1"/>
  <c r="AD540" i="3" s="1"/>
  <c r="AE540" i="3"/>
  <c r="AF540" i="3" s="1"/>
  <c r="AG540" i="3" s="1"/>
  <c r="AH540" i="3" s="1"/>
  <c r="AA541" i="3"/>
  <c r="AB541" i="3"/>
  <c r="AC541" i="3" s="1"/>
  <c r="AD541" i="3" s="1"/>
  <c r="AE541" i="3"/>
  <c r="AF541" i="3"/>
  <c r="AG541" i="3" s="1"/>
  <c r="AH541" i="3" s="1"/>
  <c r="AE526" i="3"/>
  <c r="AF526" i="3"/>
  <c r="AG526" i="3" s="1"/>
  <c r="AH526" i="3" s="1"/>
  <c r="AA526" i="3"/>
  <c r="AB526" i="3"/>
  <c r="AC526" i="3" s="1"/>
  <c r="AD526" i="3" s="1"/>
  <c r="AE525" i="3"/>
  <c r="AF525" i="3" s="1"/>
  <c r="AG525" i="3" s="1"/>
  <c r="AH525" i="3" s="1"/>
  <c r="AA525" i="3"/>
  <c r="AB525" i="3" s="1"/>
  <c r="AC525" i="3" s="1"/>
  <c r="AD525" i="3" s="1"/>
  <c r="AA516" i="3"/>
  <c r="AB516" i="3" s="1"/>
  <c r="AC516" i="3" s="1"/>
  <c r="AD516" i="3" s="1"/>
  <c r="AE516" i="3"/>
  <c r="AF516" i="3" s="1"/>
  <c r="AG516" i="3" s="1"/>
  <c r="AH516" i="3" s="1"/>
  <c r="AA517" i="3"/>
  <c r="AB517" i="3"/>
  <c r="AC517" i="3" s="1"/>
  <c r="AD517" i="3" s="1"/>
  <c r="AE517" i="3"/>
  <c r="AF517" i="3"/>
  <c r="AG517" i="3" s="1"/>
  <c r="AH517" i="3" s="1"/>
  <c r="AA518" i="3"/>
  <c r="AB518" i="3"/>
  <c r="AC518" i="3" s="1"/>
  <c r="AD518" i="3" s="1"/>
  <c r="AE518" i="3"/>
  <c r="AF518" i="3"/>
  <c r="AG518" i="3" s="1"/>
  <c r="AH518" i="3" s="1"/>
  <c r="AA519" i="3"/>
  <c r="AB519" i="3" s="1"/>
  <c r="AC519" i="3" s="1"/>
  <c r="AD519" i="3" s="1"/>
  <c r="AE519" i="3"/>
  <c r="AF519" i="3" s="1"/>
  <c r="AG519" i="3" s="1"/>
  <c r="AH519" i="3" s="1"/>
  <c r="AA520" i="3"/>
  <c r="AB520" i="3" s="1"/>
  <c r="AC520" i="3" s="1"/>
  <c r="AD520" i="3" s="1"/>
  <c r="AE520" i="3"/>
  <c r="AF520" i="3" s="1"/>
  <c r="AG520" i="3" s="1"/>
  <c r="AH520" i="3" s="1"/>
  <c r="AA521" i="3"/>
  <c r="AB521" i="3"/>
  <c r="AC521" i="3" s="1"/>
  <c r="AD521" i="3" s="1"/>
  <c r="AE521" i="3"/>
  <c r="AF521" i="3"/>
  <c r="AG521" i="3" s="1"/>
  <c r="AH521" i="3" s="1"/>
  <c r="AA522" i="3"/>
  <c r="AB522" i="3"/>
  <c r="AC522" i="3" s="1"/>
  <c r="AD522" i="3" s="1"/>
  <c r="AE522" i="3"/>
  <c r="AF522" i="3"/>
  <c r="AG522" i="3" s="1"/>
  <c r="AH522" i="3" s="1"/>
  <c r="AA523" i="3"/>
  <c r="AB523" i="3" s="1"/>
  <c r="AC523" i="3" s="1"/>
  <c r="AD523" i="3" s="1"/>
  <c r="AE523" i="3"/>
  <c r="AF523" i="3" s="1"/>
  <c r="AG523" i="3" s="1"/>
  <c r="AH523" i="3" s="1"/>
  <c r="AE508" i="3"/>
  <c r="AF508" i="3" s="1"/>
  <c r="AG508" i="3" s="1"/>
  <c r="AH508" i="3" s="1"/>
  <c r="AA508" i="3"/>
  <c r="AB508" i="3" s="1"/>
  <c r="AC508" i="3" s="1"/>
  <c r="AD508" i="3" s="1"/>
  <c r="AE507" i="3"/>
  <c r="AF507" i="3"/>
  <c r="AG507" i="3" s="1"/>
  <c r="AH507" i="3" s="1"/>
  <c r="AA507" i="3"/>
  <c r="AB507" i="3"/>
  <c r="AC507" i="3" s="1"/>
  <c r="AD507" i="3" s="1"/>
  <c r="AA498" i="3"/>
  <c r="AB498" i="3"/>
  <c r="AC498" i="3" s="1"/>
  <c r="AD498" i="3" s="1"/>
  <c r="AE498" i="3"/>
  <c r="AF498" i="3"/>
  <c r="AG498" i="3" s="1"/>
  <c r="AH498" i="3" s="1"/>
  <c r="AA499" i="3"/>
  <c r="AB499" i="3" s="1"/>
  <c r="AC499" i="3" s="1"/>
  <c r="AD499" i="3" s="1"/>
  <c r="AE499" i="3"/>
  <c r="AF499" i="3" s="1"/>
  <c r="AG499" i="3" s="1"/>
  <c r="AH499" i="3" s="1"/>
  <c r="AA500" i="3"/>
  <c r="AB500" i="3" s="1"/>
  <c r="AC500" i="3" s="1"/>
  <c r="AD500" i="3" s="1"/>
  <c r="AE500" i="3"/>
  <c r="AF500" i="3" s="1"/>
  <c r="AG500" i="3" s="1"/>
  <c r="AH500" i="3" s="1"/>
  <c r="AA501" i="3"/>
  <c r="AB501" i="3"/>
  <c r="AC501" i="3" s="1"/>
  <c r="AD501" i="3" s="1"/>
  <c r="AE501" i="3"/>
  <c r="AF501" i="3"/>
  <c r="AG501" i="3" s="1"/>
  <c r="AH501" i="3" s="1"/>
  <c r="AA502" i="3"/>
  <c r="AB502" i="3"/>
  <c r="AC502" i="3" s="1"/>
  <c r="AD502" i="3" s="1"/>
  <c r="AE502" i="3"/>
  <c r="AF502" i="3"/>
  <c r="AG502" i="3" s="1"/>
  <c r="AH502" i="3" s="1"/>
  <c r="AA503" i="3"/>
  <c r="AB503" i="3" s="1"/>
  <c r="AC503" i="3" s="1"/>
  <c r="AD503" i="3" s="1"/>
  <c r="AE503" i="3"/>
  <c r="AF503" i="3" s="1"/>
  <c r="AG503" i="3" s="1"/>
  <c r="AH503" i="3" s="1"/>
  <c r="AA504" i="3"/>
  <c r="AB504" i="3" s="1"/>
  <c r="AC504" i="3" s="1"/>
  <c r="AD504" i="3" s="1"/>
  <c r="AE504" i="3"/>
  <c r="AF504" i="3" s="1"/>
  <c r="AG504" i="3" s="1"/>
  <c r="AH504" i="3" s="1"/>
  <c r="AA505" i="3"/>
  <c r="AB505" i="3"/>
  <c r="AC505" i="3" s="1"/>
  <c r="AD505" i="3" s="1"/>
  <c r="AE505" i="3"/>
  <c r="AF505" i="3"/>
  <c r="AG505" i="3" s="1"/>
  <c r="AH505" i="3" s="1"/>
  <c r="AE490" i="3"/>
  <c r="AF490" i="3"/>
  <c r="AG490" i="3" s="1"/>
  <c r="AH490" i="3" s="1"/>
  <c r="AA490" i="3"/>
  <c r="AB490" i="3"/>
  <c r="AC490" i="3" s="1"/>
  <c r="AD490" i="3" s="1"/>
  <c r="AE489" i="3"/>
  <c r="AF489" i="3" s="1"/>
  <c r="AG489" i="3" s="1"/>
  <c r="AH489" i="3" s="1"/>
  <c r="AA489" i="3"/>
  <c r="AB489" i="3" s="1"/>
  <c r="AC489" i="3" s="1"/>
  <c r="AD489" i="3" s="1"/>
  <c r="AA480" i="3"/>
  <c r="AB480" i="3" s="1"/>
  <c r="AC480" i="3" s="1"/>
  <c r="AD480" i="3" s="1"/>
  <c r="AE480" i="3"/>
  <c r="AF480" i="3" s="1"/>
  <c r="AG480" i="3" s="1"/>
  <c r="AH480" i="3" s="1"/>
  <c r="AA481" i="3"/>
  <c r="AB481" i="3"/>
  <c r="AC481" i="3" s="1"/>
  <c r="AD481" i="3" s="1"/>
  <c r="AE481" i="3"/>
  <c r="AF481" i="3"/>
  <c r="AG481" i="3" s="1"/>
  <c r="AH481" i="3" s="1"/>
  <c r="AA482" i="3"/>
  <c r="AB482" i="3"/>
  <c r="AC482" i="3" s="1"/>
  <c r="AD482" i="3" s="1"/>
  <c r="AE482" i="3"/>
  <c r="AF482" i="3"/>
  <c r="AG482" i="3" s="1"/>
  <c r="AH482" i="3" s="1"/>
  <c r="AA483" i="3"/>
  <c r="AB483" i="3" s="1"/>
  <c r="AC483" i="3" s="1"/>
  <c r="AD483" i="3" s="1"/>
  <c r="AE483" i="3"/>
  <c r="AF483" i="3" s="1"/>
  <c r="AG483" i="3" s="1"/>
  <c r="AH483" i="3" s="1"/>
  <c r="AA484" i="3"/>
  <c r="AB484" i="3" s="1"/>
  <c r="AC484" i="3" s="1"/>
  <c r="AD484" i="3" s="1"/>
  <c r="AE484" i="3"/>
  <c r="AF484" i="3" s="1"/>
  <c r="AG484" i="3" s="1"/>
  <c r="AH484" i="3" s="1"/>
  <c r="AA485" i="3"/>
  <c r="AB485" i="3"/>
  <c r="AC485" i="3" s="1"/>
  <c r="AD485" i="3" s="1"/>
  <c r="AE485" i="3"/>
  <c r="AF485" i="3"/>
  <c r="AG485" i="3" s="1"/>
  <c r="AH485" i="3" s="1"/>
  <c r="AA486" i="3"/>
  <c r="AB486" i="3"/>
  <c r="AC486" i="3" s="1"/>
  <c r="AD486" i="3" s="1"/>
  <c r="AE486" i="3"/>
  <c r="AF486" i="3"/>
  <c r="AG486" i="3" s="1"/>
  <c r="AH486" i="3" s="1"/>
  <c r="AA487" i="3"/>
  <c r="AB487" i="3" s="1"/>
  <c r="AC487" i="3" s="1"/>
  <c r="AD487" i="3" s="1"/>
  <c r="AE487" i="3"/>
  <c r="AF487" i="3" s="1"/>
  <c r="AG487" i="3" s="1"/>
  <c r="AH487" i="3" s="1"/>
  <c r="AE472" i="3"/>
  <c r="AF472" i="3" s="1"/>
  <c r="AG472" i="3" s="1"/>
  <c r="AH472" i="3" s="1"/>
  <c r="AA472" i="3"/>
  <c r="AB472" i="3" s="1"/>
  <c r="AC472" i="3" s="1"/>
  <c r="AD472" i="3" s="1"/>
  <c r="AE471" i="3"/>
  <c r="AF471" i="3"/>
  <c r="AG471" i="3" s="1"/>
  <c r="AH471" i="3" s="1"/>
  <c r="AA471" i="3"/>
  <c r="AB471" i="3"/>
  <c r="AC471" i="3" s="1"/>
  <c r="AD471" i="3" s="1"/>
  <c r="AA462" i="3"/>
  <c r="AB462" i="3"/>
  <c r="AC462" i="3" s="1"/>
  <c r="AD462" i="3" s="1"/>
  <c r="AE462" i="3"/>
  <c r="AF462" i="3"/>
  <c r="AG462" i="3" s="1"/>
  <c r="AH462" i="3" s="1"/>
  <c r="AA463" i="3"/>
  <c r="AB463" i="3" s="1"/>
  <c r="AC463" i="3" s="1"/>
  <c r="AD463" i="3" s="1"/>
  <c r="AE463" i="3"/>
  <c r="AF463" i="3" s="1"/>
  <c r="AG463" i="3" s="1"/>
  <c r="AH463" i="3" s="1"/>
  <c r="AA464" i="3"/>
  <c r="AB464" i="3" s="1"/>
  <c r="AC464" i="3" s="1"/>
  <c r="AD464" i="3" s="1"/>
  <c r="AE464" i="3"/>
  <c r="AF464" i="3" s="1"/>
  <c r="AG464" i="3" s="1"/>
  <c r="AH464" i="3" s="1"/>
  <c r="AA465" i="3"/>
  <c r="AB465" i="3"/>
  <c r="AC465" i="3" s="1"/>
  <c r="AD465" i="3" s="1"/>
  <c r="AE465" i="3"/>
  <c r="AF465" i="3"/>
  <c r="AG465" i="3" s="1"/>
  <c r="AH465" i="3" s="1"/>
  <c r="AA466" i="3"/>
  <c r="AB466" i="3"/>
  <c r="AC466" i="3" s="1"/>
  <c r="AD466" i="3" s="1"/>
  <c r="AE466" i="3"/>
  <c r="AF466" i="3"/>
  <c r="AG466" i="3" s="1"/>
  <c r="AH466" i="3" s="1"/>
  <c r="AA467" i="3"/>
  <c r="AB467" i="3" s="1"/>
  <c r="AC467" i="3" s="1"/>
  <c r="AD467" i="3" s="1"/>
  <c r="AE467" i="3"/>
  <c r="AF467" i="3" s="1"/>
  <c r="AG467" i="3" s="1"/>
  <c r="AH467" i="3" s="1"/>
  <c r="AA468" i="3"/>
  <c r="AB468" i="3" s="1"/>
  <c r="AC468" i="3" s="1"/>
  <c r="AD468" i="3" s="1"/>
  <c r="AE468" i="3"/>
  <c r="AF468" i="3" s="1"/>
  <c r="AG468" i="3" s="1"/>
  <c r="AH468" i="3" s="1"/>
  <c r="AA469" i="3"/>
  <c r="AB469" i="3"/>
  <c r="AC469" i="3" s="1"/>
  <c r="AD469" i="3" s="1"/>
  <c r="AE469" i="3"/>
  <c r="AF469" i="3"/>
  <c r="AG469" i="3" s="1"/>
  <c r="AH469" i="3" s="1"/>
  <c r="AE454" i="3"/>
  <c r="AF454" i="3"/>
  <c r="AG454" i="3" s="1"/>
  <c r="AH454" i="3" s="1"/>
  <c r="AA454" i="3"/>
  <c r="AB454" i="3"/>
  <c r="AC454" i="3" s="1"/>
  <c r="AD454" i="3" s="1"/>
  <c r="AE453" i="3"/>
  <c r="AF453" i="3" s="1"/>
  <c r="AG453" i="3" s="1"/>
  <c r="AH453" i="3" s="1"/>
  <c r="AA453" i="3"/>
  <c r="AB453" i="3" s="1"/>
  <c r="AC453" i="3" s="1"/>
  <c r="AD453" i="3" s="1"/>
  <c r="AA444" i="3"/>
  <c r="AB444" i="3" s="1"/>
  <c r="AC444" i="3" s="1"/>
  <c r="AD444" i="3" s="1"/>
  <c r="AE444" i="3"/>
  <c r="AF444" i="3" s="1"/>
  <c r="AG444" i="3" s="1"/>
  <c r="AH444" i="3" s="1"/>
  <c r="AA445" i="3"/>
  <c r="AB445" i="3"/>
  <c r="AC445" i="3" s="1"/>
  <c r="AD445" i="3" s="1"/>
  <c r="AE445" i="3"/>
  <c r="AF445" i="3"/>
  <c r="AG445" i="3" s="1"/>
  <c r="AH445" i="3" s="1"/>
  <c r="AA446" i="3"/>
  <c r="AB446" i="3"/>
  <c r="AC446" i="3" s="1"/>
  <c r="AD446" i="3" s="1"/>
  <c r="AE446" i="3"/>
  <c r="AF446" i="3" s="1"/>
  <c r="AG446" i="3" s="1"/>
  <c r="AH446" i="3"/>
  <c r="AA447" i="3"/>
  <c r="AB447" i="3" s="1"/>
  <c r="AC447" i="3" s="1"/>
  <c r="AD447" i="3" s="1"/>
  <c r="AE447" i="3"/>
  <c r="AF447" i="3" s="1"/>
  <c r="AG447" i="3" s="1"/>
  <c r="AH447" i="3" s="1"/>
  <c r="AA448" i="3"/>
  <c r="AB448" i="3"/>
  <c r="AC448" i="3" s="1"/>
  <c r="AD448" i="3" s="1"/>
  <c r="AE448" i="3"/>
  <c r="AF448" i="3" s="1"/>
  <c r="AG448" i="3" s="1"/>
  <c r="AH448" i="3"/>
  <c r="AA449" i="3"/>
  <c r="AB449" i="3" s="1"/>
  <c r="AC449" i="3" s="1"/>
  <c r="AD449" i="3" s="1"/>
  <c r="AE449" i="3"/>
  <c r="AF449" i="3" s="1"/>
  <c r="AG449" i="3" s="1"/>
  <c r="AH449" i="3" s="1"/>
  <c r="AA450" i="3"/>
  <c r="AB450" i="3"/>
  <c r="AC450" i="3" s="1"/>
  <c r="AD450" i="3" s="1"/>
  <c r="AE450" i="3"/>
  <c r="AF450" i="3" s="1"/>
  <c r="AG450" i="3" s="1"/>
  <c r="AH450" i="3"/>
  <c r="AA451" i="3"/>
  <c r="AB451" i="3" s="1"/>
  <c r="AC451" i="3" s="1"/>
  <c r="AD451" i="3" s="1"/>
  <c r="AE451" i="3"/>
  <c r="AF451" i="3" s="1"/>
  <c r="AG451" i="3" s="1"/>
  <c r="AH451" i="3" s="1"/>
  <c r="AE436" i="3"/>
  <c r="AF436" i="3"/>
  <c r="AG436" i="3" s="1"/>
  <c r="AH436" i="3" s="1"/>
  <c r="AA436" i="3"/>
  <c r="AB436" i="3" s="1"/>
  <c r="AC436" i="3" s="1"/>
  <c r="AD436" i="3"/>
  <c r="AE435" i="3"/>
  <c r="AF435" i="3" s="1"/>
  <c r="AG435" i="3" s="1"/>
  <c r="AH435" i="3" s="1"/>
  <c r="AA435" i="3"/>
  <c r="AB435" i="3" s="1"/>
  <c r="AC435" i="3" s="1"/>
  <c r="AD435" i="3" s="1"/>
  <c r="AA426" i="3"/>
  <c r="AB426" i="3"/>
  <c r="AC426" i="3" s="1"/>
  <c r="AD426" i="3" s="1"/>
  <c r="AE426" i="3"/>
  <c r="AF426" i="3" s="1"/>
  <c r="AG426" i="3" s="1"/>
  <c r="AH426" i="3"/>
  <c r="AA427" i="3"/>
  <c r="AB427" i="3" s="1"/>
  <c r="AC427" i="3" s="1"/>
  <c r="AD427" i="3" s="1"/>
  <c r="AE427" i="3"/>
  <c r="AF427" i="3" s="1"/>
  <c r="AG427" i="3" s="1"/>
  <c r="AH427" i="3" s="1"/>
  <c r="AA428" i="3"/>
  <c r="AB428" i="3"/>
  <c r="AC428" i="3" s="1"/>
  <c r="AD428" i="3" s="1"/>
  <c r="AE428" i="3"/>
  <c r="AF428" i="3" s="1"/>
  <c r="AG428" i="3" s="1"/>
  <c r="AH428" i="3"/>
  <c r="AA429" i="3"/>
  <c r="AB429" i="3" s="1"/>
  <c r="AC429" i="3" s="1"/>
  <c r="AD429" i="3" s="1"/>
  <c r="AE429" i="3"/>
  <c r="AF429" i="3" s="1"/>
  <c r="AG429" i="3" s="1"/>
  <c r="AH429" i="3" s="1"/>
  <c r="AA430" i="3"/>
  <c r="AB430" i="3"/>
  <c r="AC430" i="3" s="1"/>
  <c r="AD430" i="3" s="1"/>
  <c r="AE430" i="3"/>
  <c r="AF430" i="3" s="1"/>
  <c r="AG430" i="3" s="1"/>
  <c r="AH430" i="3"/>
  <c r="AA431" i="3"/>
  <c r="AB431" i="3" s="1"/>
  <c r="AC431" i="3" s="1"/>
  <c r="AD431" i="3" s="1"/>
  <c r="AE431" i="3"/>
  <c r="AF431" i="3" s="1"/>
  <c r="AG431" i="3" s="1"/>
  <c r="AH431" i="3" s="1"/>
  <c r="AA432" i="3"/>
  <c r="AB432" i="3"/>
  <c r="AC432" i="3" s="1"/>
  <c r="AD432" i="3" s="1"/>
  <c r="AE432" i="3"/>
  <c r="AF432" i="3" s="1"/>
  <c r="AG432" i="3" s="1"/>
  <c r="AH432" i="3"/>
  <c r="AA433" i="3"/>
  <c r="AB433" i="3" s="1"/>
  <c r="AC433" i="3" s="1"/>
  <c r="AD433" i="3" s="1"/>
  <c r="AE433" i="3"/>
  <c r="AF433" i="3" s="1"/>
  <c r="AG433" i="3" s="1"/>
  <c r="AH433" i="3" s="1"/>
  <c r="AE418" i="3"/>
  <c r="AF418" i="3"/>
  <c r="AG418" i="3" s="1"/>
  <c r="AH418" i="3" s="1"/>
  <c r="AA418" i="3"/>
  <c r="AB418" i="3" s="1"/>
  <c r="AC418" i="3" s="1"/>
  <c r="AD418" i="3"/>
  <c r="AE417" i="3"/>
  <c r="AF417" i="3" s="1"/>
  <c r="AG417" i="3" s="1"/>
  <c r="AH417" i="3" s="1"/>
  <c r="AA417" i="3"/>
  <c r="AB417" i="3" s="1"/>
  <c r="AC417" i="3" s="1"/>
  <c r="AD417" i="3" s="1"/>
  <c r="AA408" i="3"/>
  <c r="AB408" i="3"/>
  <c r="AC408" i="3" s="1"/>
  <c r="AD408" i="3" s="1"/>
  <c r="AE408" i="3"/>
  <c r="AF408" i="3" s="1"/>
  <c r="AG408" i="3" s="1"/>
  <c r="AH408" i="3"/>
  <c r="AA409" i="3"/>
  <c r="AB409" i="3" s="1"/>
  <c r="AC409" i="3" s="1"/>
  <c r="AD409" i="3" s="1"/>
  <c r="AE409" i="3"/>
  <c r="AF409" i="3" s="1"/>
  <c r="AG409" i="3" s="1"/>
  <c r="AH409" i="3" s="1"/>
  <c r="AA410" i="3"/>
  <c r="AB410" i="3"/>
  <c r="AC410" i="3" s="1"/>
  <c r="AD410" i="3" s="1"/>
  <c r="AE410" i="3"/>
  <c r="AF410" i="3" s="1"/>
  <c r="AG410" i="3" s="1"/>
  <c r="AH410" i="3"/>
  <c r="AA411" i="3"/>
  <c r="AB411" i="3" s="1"/>
  <c r="AC411" i="3" s="1"/>
  <c r="AD411" i="3" s="1"/>
  <c r="AE411" i="3"/>
  <c r="AF411" i="3" s="1"/>
  <c r="AG411" i="3" s="1"/>
  <c r="AH411" i="3" s="1"/>
  <c r="AA412" i="3"/>
  <c r="AB412" i="3"/>
  <c r="AC412" i="3" s="1"/>
  <c r="AD412" i="3" s="1"/>
  <c r="AE412" i="3"/>
  <c r="AF412" i="3" s="1"/>
  <c r="AG412" i="3" s="1"/>
  <c r="AH412" i="3"/>
  <c r="AA413" i="3"/>
  <c r="AB413" i="3" s="1"/>
  <c r="AC413" i="3" s="1"/>
  <c r="AD413" i="3" s="1"/>
  <c r="AE413" i="3"/>
  <c r="AF413" i="3" s="1"/>
  <c r="AG413" i="3" s="1"/>
  <c r="AH413" i="3" s="1"/>
  <c r="AA414" i="3"/>
  <c r="AB414" i="3"/>
  <c r="AC414" i="3" s="1"/>
  <c r="AD414" i="3" s="1"/>
  <c r="AE414" i="3"/>
  <c r="AF414" i="3" s="1"/>
  <c r="AG414" i="3" s="1"/>
  <c r="AH414" i="3"/>
  <c r="AA415" i="3"/>
  <c r="AB415" i="3" s="1"/>
  <c r="AC415" i="3" s="1"/>
  <c r="AD415" i="3" s="1"/>
  <c r="AE415" i="3"/>
  <c r="AF415" i="3" s="1"/>
  <c r="AG415" i="3" s="1"/>
  <c r="AH415" i="3" s="1"/>
  <c r="AE400" i="3"/>
  <c r="AF400" i="3"/>
  <c r="AG400" i="3" s="1"/>
  <c r="AH400" i="3" s="1"/>
  <c r="AA400" i="3"/>
  <c r="AB400" i="3" s="1"/>
  <c r="AC400" i="3" s="1"/>
  <c r="AD400" i="3"/>
  <c r="AE399" i="3"/>
  <c r="AF399" i="3" s="1"/>
  <c r="AG399" i="3" s="1"/>
  <c r="AH399" i="3" s="1"/>
  <c r="AA399" i="3"/>
  <c r="AB399" i="3" s="1"/>
  <c r="AC399" i="3" s="1"/>
  <c r="AD399" i="3" s="1"/>
  <c r="AA390" i="3"/>
  <c r="AB390" i="3"/>
  <c r="AC390" i="3" s="1"/>
  <c r="AD390" i="3" s="1"/>
  <c r="AE390" i="3"/>
  <c r="AF390" i="3" s="1"/>
  <c r="AG390" i="3" s="1"/>
  <c r="AH390" i="3"/>
  <c r="AA391" i="3"/>
  <c r="AB391" i="3" s="1"/>
  <c r="AC391" i="3" s="1"/>
  <c r="AD391" i="3" s="1"/>
  <c r="AE391" i="3"/>
  <c r="AF391" i="3" s="1"/>
  <c r="AG391" i="3" s="1"/>
  <c r="AH391" i="3" s="1"/>
  <c r="AA392" i="3"/>
  <c r="AB392" i="3"/>
  <c r="AC392" i="3" s="1"/>
  <c r="AD392" i="3" s="1"/>
  <c r="AE392" i="3"/>
  <c r="AF392" i="3" s="1"/>
  <c r="AG392" i="3" s="1"/>
  <c r="AH392" i="3"/>
  <c r="AA393" i="3"/>
  <c r="AB393" i="3" s="1"/>
  <c r="AC393" i="3" s="1"/>
  <c r="AD393" i="3" s="1"/>
  <c r="AE393" i="3"/>
  <c r="AF393" i="3" s="1"/>
  <c r="AG393" i="3" s="1"/>
  <c r="AH393" i="3" s="1"/>
  <c r="AA394" i="3"/>
  <c r="AB394" i="3"/>
  <c r="AC394" i="3" s="1"/>
  <c r="AD394" i="3" s="1"/>
  <c r="AE394" i="3"/>
  <c r="AF394" i="3" s="1"/>
  <c r="AG394" i="3" s="1"/>
  <c r="AH394" i="3"/>
  <c r="AA395" i="3"/>
  <c r="AB395" i="3" s="1"/>
  <c r="AC395" i="3" s="1"/>
  <c r="AD395" i="3" s="1"/>
  <c r="AE395" i="3"/>
  <c r="AF395" i="3" s="1"/>
  <c r="AG395" i="3" s="1"/>
  <c r="AH395" i="3" s="1"/>
  <c r="AA396" i="3"/>
  <c r="AB396" i="3"/>
  <c r="AC396" i="3" s="1"/>
  <c r="AD396" i="3" s="1"/>
  <c r="AE396" i="3"/>
  <c r="AF396" i="3" s="1"/>
  <c r="AG396" i="3" s="1"/>
  <c r="AH396" i="3"/>
  <c r="AA397" i="3"/>
  <c r="AB397" i="3" s="1"/>
  <c r="AC397" i="3" s="1"/>
  <c r="AD397" i="3" s="1"/>
  <c r="AE397" i="3"/>
  <c r="AF397" i="3" s="1"/>
  <c r="AG397" i="3" s="1"/>
  <c r="AH397" i="3" s="1"/>
  <c r="AE382" i="3"/>
  <c r="AF382" i="3"/>
  <c r="AG382" i="3" s="1"/>
  <c r="AH382" i="3" s="1"/>
  <c r="AA382" i="3"/>
  <c r="AB382" i="3" s="1"/>
  <c r="AC382" i="3" s="1"/>
  <c r="AD382" i="3"/>
  <c r="AE381" i="3"/>
  <c r="AF381" i="3" s="1"/>
  <c r="AG381" i="3" s="1"/>
  <c r="AH381" i="3" s="1"/>
  <c r="AA381" i="3"/>
  <c r="AB381" i="3" s="1"/>
  <c r="AC381" i="3" s="1"/>
  <c r="AD381" i="3" s="1"/>
  <c r="AA372" i="3"/>
  <c r="AB372" i="3"/>
  <c r="AC372" i="3" s="1"/>
  <c r="AD372" i="3" s="1"/>
  <c r="AE372" i="3"/>
  <c r="AF372" i="3" s="1"/>
  <c r="AG372" i="3" s="1"/>
  <c r="AH372" i="3"/>
  <c r="AA373" i="3"/>
  <c r="AB373" i="3" s="1"/>
  <c r="AC373" i="3" s="1"/>
  <c r="AD373" i="3" s="1"/>
  <c r="AE373" i="3"/>
  <c r="AF373" i="3" s="1"/>
  <c r="AG373" i="3" s="1"/>
  <c r="AH373" i="3" s="1"/>
  <c r="AA374" i="3"/>
  <c r="AB374" i="3"/>
  <c r="AC374" i="3" s="1"/>
  <c r="AD374" i="3" s="1"/>
  <c r="AE374" i="3"/>
  <c r="AF374" i="3" s="1"/>
  <c r="AG374" i="3" s="1"/>
  <c r="AH374" i="3"/>
  <c r="AA375" i="3"/>
  <c r="AB375" i="3" s="1"/>
  <c r="AC375" i="3" s="1"/>
  <c r="AD375" i="3" s="1"/>
  <c r="AE375" i="3"/>
  <c r="AF375" i="3" s="1"/>
  <c r="AG375" i="3" s="1"/>
  <c r="AH375" i="3" s="1"/>
  <c r="AA376" i="3"/>
  <c r="AB376" i="3"/>
  <c r="AC376" i="3" s="1"/>
  <c r="AD376" i="3" s="1"/>
  <c r="AE376" i="3"/>
  <c r="AF376" i="3" s="1"/>
  <c r="AG376" i="3" s="1"/>
  <c r="AH376" i="3"/>
  <c r="AA377" i="3"/>
  <c r="AB377" i="3" s="1"/>
  <c r="AC377" i="3" s="1"/>
  <c r="AD377" i="3" s="1"/>
  <c r="AE377" i="3"/>
  <c r="AF377" i="3" s="1"/>
  <c r="AG377" i="3" s="1"/>
  <c r="AH377" i="3" s="1"/>
  <c r="AA378" i="3"/>
  <c r="AB378" i="3"/>
  <c r="AC378" i="3" s="1"/>
  <c r="AD378" i="3" s="1"/>
  <c r="AE378" i="3"/>
  <c r="AF378" i="3" s="1"/>
  <c r="AG378" i="3" s="1"/>
  <c r="AH378" i="3"/>
  <c r="AA379" i="3"/>
  <c r="AB379" i="3" s="1"/>
  <c r="AC379" i="3" s="1"/>
  <c r="AD379" i="3" s="1"/>
  <c r="AE379" i="3"/>
  <c r="AF379" i="3" s="1"/>
  <c r="AG379" i="3" s="1"/>
  <c r="AH379" i="3" s="1"/>
  <c r="AE364" i="3"/>
  <c r="AF364" i="3"/>
  <c r="AG364" i="3" s="1"/>
  <c r="AH364" i="3" s="1"/>
  <c r="AA364" i="3"/>
  <c r="AB364" i="3" s="1"/>
  <c r="AC364" i="3" s="1"/>
  <c r="AD364" i="3"/>
  <c r="AE363" i="3"/>
  <c r="AF363" i="3" s="1"/>
  <c r="AG363" i="3" s="1"/>
  <c r="AH363" i="3" s="1"/>
  <c r="AA363" i="3"/>
  <c r="AB363" i="3" s="1"/>
  <c r="AC363" i="3" s="1"/>
  <c r="AD363" i="3" s="1"/>
  <c r="AA354" i="3"/>
  <c r="AB354" i="3"/>
  <c r="AC354" i="3" s="1"/>
  <c r="AD354" i="3" s="1"/>
  <c r="AE354" i="3"/>
  <c r="AF354" i="3" s="1"/>
  <c r="AG354" i="3" s="1"/>
  <c r="AH354" i="3"/>
  <c r="AA355" i="3"/>
  <c r="AB355" i="3" s="1"/>
  <c r="AC355" i="3" s="1"/>
  <c r="AD355" i="3" s="1"/>
  <c r="AE355" i="3"/>
  <c r="AF355" i="3" s="1"/>
  <c r="AG355" i="3" s="1"/>
  <c r="AH355" i="3" s="1"/>
  <c r="AA356" i="3"/>
  <c r="AB356" i="3"/>
  <c r="AC356" i="3" s="1"/>
  <c r="AD356" i="3" s="1"/>
  <c r="AE356" i="3"/>
  <c r="AF356" i="3" s="1"/>
  <c r="AG356" i="3" s="1"/>
  <c r="AH356" i="3"/>
  <c r="AA357" i="3"/>
  <c r="AB357" i="3" s="1"/>
  <c r="AC357" i="3" s="1"/>
  <c r="AD357" i="3" s="1"/>
  <c r="AE357" i="3"/>
  <c r="AF357" i="3" s="1"/>
  <c r="AG357" i="3" s="1"/>
  <c r="AH357" i="3" s="1"/>
  <c r="AA358" i="3"/>
  <c r="AB358" i="3"/>
  <c r="AC358" i="3" s="1"/>
  <c r="AD358" i="3" s="1"/>
  <c r="AE358" i="3"/>
  <c r="AF358" i="3" s="1"/>
  <c r="AG358" i="3" s="1"/>
  <c r="AH358" i="3"/>
  <c r="AA359" i="3"/>
  <c r="AB359" i="3" s="1"/>
  <c r="AC359" i="3" s="1"/>
  <c r="AD359" i="3" s="1"/>
  <c r="AE359" i="3"/>
  <c r="AF359" i="3" s="1"/>
  <c r="AG359" i="3" s="1"/>
  <c r="AH359" i="3" s="1"/>
  <c r="AA360" i="3"/>
  <c r="AB360" i="3"/>
  <c r="AC360" i="3" s="1"/>
  <c r="AD360" i="3" s="1"/>
  <c r="AE360" i="3"/>
  <c r="AF360" i="3" s="1"/>
  <c r="AG360" i="3" s="1"/>
  <c r="AH360" i="3"/>
  <c r="AA361" i="3"/>
  <c r="AB361" i="3" s="1"/>
  <c r="AC361" i="3" s="1"/>
  <c r="AD361" i="3" s="1"/>
  <c r="AE361" i="3"/>
  <c r="AF361" i="3" s="1"/>
  <c r="AG361" i="3" s="1"/>
  <c r="AH361" i="3" s="1"/>
  <c r="AE346" i="3"/>
  <c r="AF346" i="3"/>
  <c r="AG346" i="3" s="1"/>
  <c r="AH346" i="3" s="1"/>
  <c r="AA346" i="3"/>
  <c r="AB346" i="3" s="1"/>
  <c r="AC346" i="3" s="1"/>
  <c r="AD346" i="3"/>
  <c r="AE345" i="3"/>
  <c r="AF345" i="3" s="1"/>
  <c r="AG345" i="3" s="1"/>
  <c r="AH345" i="3" s="1"/>
  <c r="AA345" i="3"/>
  <c r="AB345" i="3" s="1"/>
  <c r="AC345" i="3" s="1"/>
  <c r="AD345" i="3" s="1"/>
  <c r="AA336" i="3"/>
  <c r="AB336" i="3"/>
  <c r="AC336" i="3" s="1"/>
  <c r="AD336" i="3" s="1"/>
  <c r="AE336" i="3"/>
  <c r="AF336" i="3" s="1"/>
  <c r="AG336" i="3" s="1"/>
  <c r="AH336" i="3"/>
  <c r="AA337" i="3"/>
  <c r="AB337" i="3" s="1"/>
  <c r="AC337" i="3" s="1"/>
  <c r="AD337" i="3" s="1"/>
  <c r="AE337" i="3"/>
  <c r="AF337" i="3" s="1"/>
  <c r="AG337" i="3" s="1"/>
  <c r="AH337" i="3" s="1"/>
  <c r="AA338" i="3"/>
  <c r="AB338" i="3"/>
  <c r="AC338" i="3" s="1"/>
  <c r="AD338" i="3" s="1"/>
  <c r="AE338" i="3"/>
  <c r="AF338" i="3" s="1"/>
  <c r="AG338" i="3" s="1"/>
  <c r="AH338" i="3"/>
  <c r="AA339" i="3"/>
  <c r="AB339" i="3" s="1"/>
  <c r="AC339" i="3" s="1"/>
  <c r="AD339" i="3" s="1"/>
  <c r="AE339" i="3"/>
  <c r="AF339" i="3" s="1"/>
  <c r="AG339" i="3" s="1"/>
  <c r="AH339" i="3" s="1"/>
  <c r="AA340" i="3"/>
  <c r="AB340" i="3"/>
  <c r="AC340" i="3" s="1"/>
  <c r="AD340" i="3" s="1"/>
  <c r="AE340" i="3"/>
  <c r="AF340" i="3" s="1"/>
  <c r="AG340" i="3" s="1"/>
  <c r="AH340" i="3"/>
  <c r="AA341" i="3"/>
  <c r="AB341" i="3" s="1"/>
  <c r="AC341" i="3" s="1"/>
  <c r="AD341" i="3" s="1"/>
  <c r="AE341" i="3"/>
  <c r="AF341" i="3" s="1"/>
  <c r="AG341" i="3" s="1"/>
  <c r="AH341" i="3" s="1"/>
  <c r="AA342" i="3"/>
  <c r="AB342" i="3"/>
  <c r="AC342" i="3" s="1"/>
  <c r="AD342" i="3" s="1"/>
  <c r="AE342" i="3"/>
  <c r="AF342" i="3" s="1"/>
  <c r="AG342" i="3" s="1"/>
  <c r="AH342" i="3"/>
  <c r="AA343" i="3"/>
  <c r="AB343" i="3" s="1"/>
  <c r="AC343" i="3" s="1"/>
  <c r="AD343" i="3" s="1"/>
  <c r="AE343" i="3"/>
  <c r="AF343" i="3" s="1"/>
  <c r="AG343" i="3" s="1"/>
  <c r="AH343" i="3" s="1"/>
  <c r="AE328" i="3"/>
  <c r="AF328" i="3"/>
  <c r="AG328" i="3" s="1"/>
  <c r="AH328" i="3" s="1"/>
  <c r="AA328" i="3"/>
  <c r="AB328" i="3" s="1"/>
  <c r="AC328" i="3" s="1"/>
  <c r="AD328" i="3"/>
  <c r="AE327" i="3"/>
  <c r="AF327" i="3" s="1"/>
  <c r="AG327" i="3" s="1"/>
  <c r="AH327" i="3" s="1"/>
  <c r="AA327" i="3"/>
  <c r="AB327" i="3" s="1"/>
  <c r="AC327" i="3" s="1"/>
  <c r="AD327" i="3" s="1"/>
  <c r="AA318" i="3"/>
  <c r="AB318" i="3"/>
  <c r="AC318" i="3" s="1"/>
  <c r="AD318" i="3" s="1"/>
  <c r="AE318" i="3"/>
  <c r="AF318" i="3" s="1"/>
  <c r="AG318" i="3" s="1"/>
  <c r="AH318" i="3"/>
  <c r="AA319" i="3"/>
  <c r="AB319" i="3" s="1"/>
  <c r="AC319" i="3" s="1"/>
  <c r="AD319" i="3" s="1"/>
  <c r="AE319" i="3"/>
  <c r="AF319" i="3" s="1"/>
  <c r="AG319" i="3" s="1"/>
  <c r="AH319" i="3" s="1"/>
  <c r="AA320" i="3"/>
  <c r="AB320" i="3"/>
  <c r="AC320" i="3" s="1"/>
  <c r="AD320" i="3" s="1"/>
  <c r="AE320" i="3"/>
  <c r="AF320" i="3" s="1"/>
  <c r="AG320" i="3" s="1"/>
  <c r="AH320" i="3"/>
  <c r="AA321" i="3"/>
  <c r="AB321" i="3" s="1"/>
  <c r="AC321" i="3" s="1"/>
  <c r="AD321" i="3" s="1"/>
  <c r="AE321" i="3"/>
  <c r="AF321" i="3" s="1"/>
  <c r="AG321" i="3" s="1"/>
  <c r="AH321" i="3" s="1"/>
  <c r="AA322" i="3"/>
  <c r="AB322" i="3"/>
  <c r="AC322" i="3" s="1"/>
  <c r="AD322" i="3" s="1"/>
  <c r="AE322" i="3"/>
  <c r="AF322" i="3" s="1"/>
  <c r="AG322" i="3" s="1"/>
  <c r="AH322" i="3"/>
  <c r="AA323" i="3"/>
  <c r="AB323" i="3" s="1"/>
  <c r="AC323" i="3" s="1"/>
  <c r="AD323" i="3" s="1"/>
  <c r="AE323" i="3"/>
  <c r="AF323" i="3" s="1"/>
  <c r="AG323" i="3" s="1"/>
  <c r="AH323" i="3" s="1"/>
  <c r="AA324" i="3"/>
  <c r="AB324" i="3"/>
  <c r="AC324" i="3" s="1"/>
  <c r="AD324" i="3" s="1"/>
  <c r="AE324" i="3"/>
  <c r="AF324" i="3" s="1"/>
  <c r="AG324" i="3" s="1"/>
  <c r="AH324" i="3"/>
  <c r="AA325" i="3"/>
  <c r="AB325" i="3" s="1"/>
  <c r="AC325" i="3" s="1"/>
  <c r="AD325" i="3" s="1"/>
  <c r="AE325" i="3"/>
  <c r="AF325" i="3" s="1"/>
  <c r="AG325" i="3" s="1"/>
  <c r="AH325" i="3" s="1"/>
  <c r="AE310" i="3"/>
  <c r="AF310" i="3"/>
  <c r="AG310" i="3" s="1"/>
  <c r="AH310" i="3" s="1"/>
  <c r="AA310" i="3"/>
  <c r="AB310" i="3" s="1"/>
  <c r="AC310" i="3" s="1"/>
  <c r="AD310" i="3"/>
  <c r="AE309" i="3"/>
  <c r="AF309" i="3" s="1"/>
  <c r="AG309" i="3" s="1"/>
  <c r="AH309" i="3" s="1"/>
  <c r="AA309" i="3"/>
  <c r="AB309" i="3" s="1"/>
  <c r="AC309" i="3" s="1"/>
  <c r="AD309" i="3" s="1"/>
  <c r="AA300" i="3"/>
  <c r="AB300" i="3"/>
  <c r="AC300" i="3" s="1"/>
  <c r="AD300" i="3" s="1"/>
  <c r="AE300" i="3"/>
  <c r="AF300" i="3" s="1"/>
  <c r="AG300" i="3" s="1"/>
  <c r="AH300" i="3"/>
  <c r="AA301" i="3"/>
  <c r="AB301" i="3" s="1"/>
  <c r="AC301" i="3" s="1"/>
  <c r="AD301" i="3" s="1"/>
  <c r="AE301" i="3"/>
  <c r="AF301" i="3" s="1"/>
  <c r="AG301" i="3" s="1"/>
  <c r="AH301" i="3" s="1"/>
  <c r="AA302" i="3"/>
  <c r="AB302" i="3"/>
  <c r="AC302" i="3" s="1"/>
  <c r="AD302" i="3" s="1"/>
  <c r="AE302" i="3"/>
  <c r="AF302" i="3" s="1"/>
  <c r="AG302" i="3" s="1"/>
  <c r="AH302" i="3"/>
  <c r="AA303" i="3"/>
  <c r="AB303" i="3" s="1"/>
  <c r="AC303" i="3" s="1"/>
  <c r="AD303" i="3" s="1"/>
  <c r="AE303" i="3"/>
  <c r="AF303" i="3" s="1"/>
  <c r="AG303" i="3" s="1"/>
  <c r="AH303" i="3" s="1"/>
  <c r="AA304" i="3"/>
  <c r="AB304" i="3"/>
  <c r="AC304" i="3" s="1"/>
  <c r="AD304" i="3" s="1"/>
  <c r="AE304" i="3"/>
  <c r="AF304" i="3" s="1"/>
  <c r="AG304" i="3" s="1"/>
  <c r="AH304" i="3"/>
  <c r="AA305" i="3"/>
  <c r="AB305" i="3" s="1"/>
  <c r="AC305" i="3" s="1"/>
  <c r="AD305" i="3" s="1"/>
  <c r="AE305" i="3"/>
  <c r="AF305" i="3" s="1"/>
  <c r="AG305" i="3" s="1"/>
  <c r="AH305" i="3" s="1"/>
  <c r="AA306" i="3"/>
  <c r="AB306" i="3"/>
  <c r="AC306" i="3" s="1"/>
  <c r="AD306" i="3" s="1"/>
  <c r="AE306" i="3"/>
  <c r="AF306" i="3" s="1"/>
  <c r="AG306" i="3" s="1"/>
  <c r="AH306" i="3"/>
  <c r="AA307" i="3"/>
  <c r="AB307" i="3" s="1"/>
  <c r="AC307" i="3" s="1"/>
  <c r="AD307" i="3" s="1"/>
  <c r="AE307" i="3"/>
  <c r="AF307" i="3" s="1"/>
  <c r="AG307" i="3" s="1"/>
  <c r="AH307" i="3" s="1"/>
  <c r="AE292" i="3"/>
  <c r="AF292" i="3"/>
  <c r="AG292" i="3" s="1"/>
  <c r="AH292" i="3" s="1"/>
  <c r="AA292" i="3"/>
  <c r="AB292" i="3" s="1"/>
  <c r="AC292" i="3" s="1"/>
  <c r="AD292" i="3"/>
  <c r="AE291" i="3"/>
  <c r="AF291" i="3" s="1"/>
  <c r="AG291" i="3" s="1"/>
  <c r="AH291" i="3" s="1"/>
  <c r="AA291" i="3"/>
  <c r="AB291" i="3" s="1"/>
  <c r="AC291" i="3" s="1"/>
  <c r="AD291" i="3" s="1"/>
  <c r="AA282" i="3"/>
  <c r="AB282" i="3"/>
  <c r="AC282" i="3" s="1"/>
  <c r="AD282" i="3" s="1"/>
  <c r="AE282" i="3"/>
  <c r="AF282" i="3" s="1"/>
  <c r="AG282" i="3" s="1"/>
  <c r="AH282" i="3"/>
  <c r="AA283" i="3"/>
  <c r="AB283" i="3" s="1"/>
  <c r="AC283" i="3" s="1"/>
  <c r="AD283" i="3" s="1"/>
  <c r="AE283" i="3"/>
  <c r="AF283" i="3" s="1"/>
  <c r="AG283" i="3" s="1"/>
  <c r="AH283" i="3" s="1"/>
  <c r="AA284" i="3"/>
  <c r="AB284" i="3"/>
  <c r="AC284" i="3" s="1"/>
  <c r="AD284" i="3" s="1"/>
  <c r="AE284" i="3"/>
  <c r="AF284" i="3" s="1"/>
  <c r="AG284" i="3" s="1"/>
  <c r="AH284" i="3"/>
  <c r="AA285" i="3"/>
  <c r="AB285" i="3" s="1"/>
  <c r="AC285" i="3" s="1"/>
  <c r="AD285" i="3" s="1"/>
  <c r="AE285" i="3"/>
  <c r="AF285" i="3" s="1"/>
  <c r="AG285" i="3" s="1"/>
  <c r="AH285" i="3" s="1"/>
  <c r="AA286" i="3"/>
  <c r="AB286" i="3"/>
  <c r="AC286" i="3" s="1"/>
  <c r="AD286" i="3" s="1"/>
  <c r="AE286" i="3"/>
  <c r="AF286" i="3" s="1"/>
  <c r="AG286" i="3" s="1"/>
  <c r="AH286" i="3"/>
  <c r="AA287" i="3"/>
  <c r="AB287" i="3" s="1"/>
  <c r="AC287" i="3" s="1"/>
  <c r="AD287" i="3" s="1"/>
  <c r="AE287" i="3"/>
  <c r="AF287" i="3" s="1"/>
  <c r="AG287" i="3" s="1"/>
  <c r="AH287" i="3" s="1"/>
  <c r="AA288" i="3"/>
  <c r="AB288" i="3"/>
  <c r="AC288" i="3" s="1"/>
  <c r="AD288" i="3" s="1"/>
  <c r="AE288" i="3"/>
  <c r="AF288" i="3" s="1"/>
  <c r="AG288" i="3" s="1"/>
  <c r="AH288" i="3"/>
  <c r="AA289" i="3"/>
  <c r="AB289" i="3" s="1"/>
  <c r="AC289" i="3" s="1"/>
  <c r="AD289" i="3" s="1"/>
  <c r="AE289" i="3"/>
  <c r="AF289" i="3" s="1"/>
  <c r="AG289" i="3" s="1"/>
  <c r="AH289" i="3" s="1"/>
  <c r="AE274" i="3"/>
  <c r="AF274" i="3"/>
  <c r="AG274" i="3" s="1"/>
  <c r="AH274" i="3" s="1"/>
  <c r="AA274" i="3"/>
  <c r="AB274" i="3" s="1"/>
  <c r="AC274" i="3" s="1"/>
  <c r="AD274" i="3"/>
  <c r="AE273" i="3"/>
  <c r="AF273" i="3" s="1"/>
  <c r="AG273" i="3" s="1"/>
  <c r="AH273" i="3" s="1"/>
  <c r="AA273" i="3"/>
  <c r="AB273" i="3" s="1"/>
  <c r="AC273" i="3" s="1"/>
  <c r="AD273" i="3" s="1"/>
  <c r="AA264" i="3"/>
  <c r="AB264" i="3"/>
  <c r="AC264" i="3" s="1"/>
  <c r="AD264" i="3" s="1"/>
  <c r="AE264" i="3"/>
  <c r="AF264" i="3" s="1"/>
  <c r="AG264" i="3" s="1"/>
  <c r="AH264" i="3"/>
  <c r="AA265" i="3"/>
  <c r="AB265" i="3" s="1"/>
  <c r="AC265" i="3" s="1"/>
  <c r="AD265" i="3" s="1"/>
  <c r="AE265" i="3"/>
  <c r="AF265" i="3" s="1"/>
  <c r="AG265" i="3" s="1"/>
  <c r="AH265" i="3" s="1"/>
  <c r="AA266" i="3"/>
  <c r="AB266" i="3"/>
  <c r="AC266" i="3" s="1"/>
  <c r="AD266" i="3" s="1"/>
  <c r="AE266" i="3"/>
  <c r="AF266" i="3" s="1"/>
  <c r="AG266" i="3" s="1"/>
  <c r="AH266" i="3"/>
  <c r="AA267" i="3"/>
  <c r="AB267" i="3" s="1"/>
  <c r="AC267" i="3" s="1"/>
  <c r="AD267" i="3" s="1"/>
  <c r="AE267" i="3"/>
  <c r="AF267" i="3" s="1"/>
  <c r="AG267" i="3" s="1"/>
  <c r="AH267" i="3" s="1"/>
  <c r="AA268" i="3"/>
  <c r="AB268" i="3"/>
  <c r="AC268" i="3" s="1"/>
  <c r="AD268" i="3" s="1"/>
  <c r="AE268" i="3"/>
  <c r="AF268" i="3" s="1"/>
  <c r="AG268" i="3" s="1"/>
  <c r="AH268" i="3"/>
  <c r="AA269" i="3"/>
  <c r="AB269" i="3" s="1"/>
  <c r="AC269" i="3" s="1"/>
  <c r="AD269" i="3" s="1"/>
  <c r="AE269" i="3"/>
  <c r="AF269" i="3" s="1"/>
  <c r="AG269" i="3" s="1"/>
  <c r="AH269" i="3" s="1"/>
  <c r="AA270" i="3"/>
  <c r="AB270" i="3"/>
  <c r="AC270" i="3" s="1"/>
  <c r="AD270" i="3" s="1"/>
  <c r="AE270" i="3"/>
  <c r="AF270" i="3" s="1"/>
  <c r="AG270" i="3" s="1"/>
  <c r="AH270" i="3"/>
  <c r="AA271" i="3"/>
  <c r="AB271" i="3" s="1"/>
  <c r="AC271" i="3" s="1"/>
  <c r="AD271" i="3" s="1"/>
  <c r="AE271" i="3"/>
  <c r="AF271" i="3" s="1"/>
  <c r="AG271" i="3" s="1"/>
  <c r="AH271" i="3" s="1"/>
  <c r="AE256" i="3"/>
  <c r="AF256" i="3"/>
  <c r="AG256" i="3" s="1"/>
  <c r="AH256" i="3" s="1"/>
  <c r="AA256" i="3"/>
  <c r="AB256" i="3" s="1"/>
  <c r="AC256" i="3" s="1"/>
  <c r="AD256" i="3"/>
  <c r="AE255" i="3"/>
  <c r="AF255" i="3" s="1"/>
  <c r="AG255" i="3" s="1"/>
  <c r="AH255" i="3" s="1"/>
  <c r="AA255" i="3"/>
  <c r="AB255" i="3" s="1"/>
  <c r="AC255" i="3" s="1"/>
  <c r="AD255" i="3" s="1"/>
  <c r="AA246" i="3"/>
  <c r="AB246" i="3"/>
  <c r="AC246" i="3" s="1"/>
  <c r="AD246" i="3" s="1"/>
  <c r="AE246" i="3"/>
  <c r="AF246" i="3" s="1"/>
  <c r="AG246" i="3" s="1"/>
  <c r="AH246" i="3"/>
  <c r="AA247" i="3"/>
  <c r="AB247" i="3" s="1"/>
  <c r="AC247" i="3" s="1"/>
  <c r="AD247" i="3" s="1"/>
  <c r="AE247" i="3"/>
  <c r="AF247" i="3" s="1"/>
  <c r="AG247" i="3" s="1"/>
  <c r="AH247" i="3" s="1"/>
  <c r="AA248" i="3"/>
  <c r="AB248" i="3"/>
  <c r="AC248" i="3" s="1"/>
  <c r="AD248" i="3" s="1"/>
  <c r="AE248" i="3"/>
  <c r="AF248" i="3" s="1"/>
  <c r="AG248" i="3" s="1"/>
  <c r="AH248" i="3"/>
  <c r="AA249" i="3"/>
  <c r="AB249" i="3" s="1"/>
  <c r="AC249" i="3" s="1"/>
  <c r="AD249" i="3" s="1"/>
  <c r="AE249" i="3"/>
  <c r="AF249" i="3" s="1"/>
  <c r="AG249" i="3" s="1"/>
  <c r="AH249" i="3" s="1"/>
  <c r="AA250" i="3"/>
  <c r="AB250" i="3"/>
  <c r="AC250" i="3" s="1"/>
  <c r="AD250" i="3" s="1"/>
  <c r="AE250" i="3"/>
  <c r="AF250" i="3" s="1"/>
  <c r="AG250" i="3" s="1"/>
  <c r="AH250" i="3"/>
  <c r="AA251" i="3"/>
  <c r="AB251" i="3" s="1"/>
  <c r="AC251" i="3" s="1"/>
  <c r="AD251" i="3" s="1"/>
  <c r="AE251" i="3"/>
  <c r="AF251" i="3" s="1"/>
  <c r="AG251" i="3" s="1"/>
  <c r="AH251" i="3" s="1"/>
  <c r="AA252" i="3"/>
  <c r="AB252" i="3"/>
  <c r="AC252" i="3" s="1"/>
  <c r="AD252" i="3" s="1"/>
  <c r="AE252" i="3"/>
  <c r="AF252" i="3" s="1"/>
  <c r="AG252" i="3" s="1"/>
  <c r="AH252" i="3"/>
  <c r="AA253" i="3"/>
  <c r="AB253" i="3" s="1"/>
  <c r="AC253" i="3" s="1"/>
  <c r="AD253" i="3" s="1"/>
  <c r="AE253" i="3"/>
  <c r="AF253" i="3" s="1"/>
  <c r="AG253" i="3" s="1"/>
  <c r="AH253" i="3" s="1"/>
  <c r="AE238" i="3"/>
  <c r="AF238" i="3"/>
  <c r="AG238" i="3" s="1"/>
  <c r="AH238" i="3" s="1"/>
  <c r="AA238" i="3"/>
  <c r="AB238" i="3" s="1"/>
  <c r="AC238" i="3" s="1"/>
  <c r="AD238" i="3"/>
  <c r="AE237" i="3"/>
  <c r="AF237" i="3" s="1"/>
  <c r="AG237" i="3" s="1"/>
  <c r="AH237" i="3" s="1"/>
  <c r="AA237" i="3"/>
  <c r="AB237" i="3" s="1"/>
  <c r="AC237" i="3" s="1"/>
  <c r="AD237" i="3" s="1"/>
  <c r="AA228" i="3"/>
  <c r="AB228" i="3"/>
  <c r="AC228" i="3" s="1"/>
  <c r="AD228" i="3" s="1"/>
  <c r="AE228" i="3"/>
  <c r="AF228" i="3" s="1"/>
  <c r="AG228" i="3" s="1"/>
  <c r="AH228" i="3"/>
  <c r="AA229" i="3"/>
  <c r="AB229" i="3" s="1"/>
  <c r="AC229" i="3" s="1"/>
  <c r="AD229" i="3" s="1"/>
  <c r="AE229" i="3"/>
  <c r="AF229" i="3" s="1"/>
  <c r="AG229" i="3" s="1"/>
  <c r="AH229" i="3" s="1"/>
  <c r="AA230" i="3"/>
  <c r="AB230" i="3"/>
  <c r="AC230" i="3" s="1"/>
  <c r="AD230" i="3" s="1"/>
  <c r="AE230" i="3"/>
  <c r="AF230" i="3" s="1"/>
  <c r="AG230" i="3" s="1"/>
  <c r="AH230" i="3"/>
  <c r="AA231" i="3"/>
  <c r="AB231" i="3" s="1"/>
  <c r="AC231" i="3" s="1"/>
  <c r="AD231" i="3" s="1"/>
  <c r="AE231" i="3"/>
  <c r="AF231" i="3" s="1"/>
  <c r="AG231" i="3" s="1"/>
  <c r="AH231" i="3" s="1"/>
  <c r="AA232" i="3"/>
  <c r="AB232" i="3"/>
  <c r="AC232" i="3" s="1"/>
  <c r="AD232" i="3" s="1"/>
  <c r="AE232" i="3"/>
  <c r="AF232" i="3" s="1"/>
  <c r="AG232" i="3" s="1"/>
  <c r="AH232" i="3"/>
  <c r="AA233" i="3"/>
  <c r="AB233" i="3" s="1"/>
  <c r="AC233" i="3" s="1"/>
  <c r="AD233" i="3" s="1"/>
  <c r="AE233" i="3"/>
  <c r="AF233" i="3" s="1"/>
  <c r="AG233" i="3" s="1"/>
  <c r="AH233" i="3" s="1"/>
  <c r="AA234" i="3"/>
  <c r="AB234" i="3"/>
  <c r="AC234" i="3" s="1"/>
  <c r="AD234" i="3" s="1"/>
  <c r="AE234" i="3"/>
  <c r="AF234" i="3" s="1"/>
  <c r="AG234" i="3" s="1"/>
  <c r="AH234" i="3"/>
  <c r="AA235" i="3"/>
  <c r="AB235" i="3" s="1"/>
  <c r="AC235" i="3" s="1"/>
  <c r="AD235" i="3" s="1"/>
  <c r="AE235" i="3"/>
  <c r="AF235" i="3" s="1"/>
  <c r="AG235" i="3" s="1"/>
  <c r="AH235" i="3" s="1"/>
  <c r="AE220" i="3"/>
  <c r="AF220" i="3"/>
  <c r="AG220" i="3" s="1"/>
  <c r="AH220" i="3" s="1"/>
  <c r="AA220" i="3"/>
  <c r="AB220" i="3" s="1"/>
  <c r="AC220" i="3" s="1"/>
  <c r="AD220" i="3"/>
  <c r="AE219" i="3"/>
  <c r="AF219" i="3" s="1"/>
  <c r="AG219" i="3" s="1"/>
  <c r="AH219" i="3" s="1"/>
  <c r="AA219" i="3"/>
  <c r="AB219" i="3" s="1"/>
  <c r="AC219" i="3" s="1"/>
  <c r="AD219" i="3" s="1"/>
  <c r="AA210" i="3"/>
  <c r="AB210" i="3"/>
  <c r="AC210" i="3" s="1"/>
  <c r="AD210" i="3" s="1"/>
  <c r="AE210" i="3"/>
  <c r="AF210" i="3" s="1"/>
  <c r="AG210" i="3" s="1"/>
  <c r="AH210" i="3"/>
  <c r="AA211" i="3"/>
  <c r="AB211" i="3" s="1"/>
  <c r="AC211" i="3" s="1"/>
  <c r="AD211" i="3" s="1"/>
  <c r="AE211" i="3"/>
  <c r="AF211" i="3" s="1"/>
  <c r="AG211" i="3" s="1"/>
  <c r="AH211" i="3" s="1"/>
  <c r="AA212" i="3"/>
  <c r="AB212" i="3"/>
  <c r="AC212" i="3" s="1"/>
  <c r="AD212" i="3" s="1"/>
  <c r="AE212" i="3"/>
  <c r="AF212" i="3" s="1"/>
  <c r="AG212" i="3" s="1"/>
  <c r="AH212" i="3"/>
  <c r="AA213" i="3"/>
  <c r="AB213" i="3" s="1"/>
  <c r="AC213" i="3" s="1"/>
  <c r="AD213" i="3" s="1"/>
  <c r="AE213" i="3"/>
  <c r="AF213" i="3" s="1"/>
  <c r="AG213" i="3" s="1"/>
  <c r="AH213" i="3" s="1"/>
  <c r="AA214" i="3"/>
  <c r="AB214" i="3"/>
  <c r="AC214" i="3" s="1"/>
  <c r="AD214" i="3" s="1"/>
  <c r="AE214" i="3"/>
  <c r="AF214" i="3" s="1"/>
  <c r="AG214" i="3" s="1"/>
  <c r="AH214" i="3"/>
  <c r="AA215" i="3"/>
  <c r="AB215" i="3" s="1"/>
  <c r="AC215" i="3" s="1"/>
  <c r="AD215" i="3" s="1"/>
  <c r="AE215" i="3"/>
  <c r="AF215" i="3" s="1"/>
  <c r="AG215" i="3" s="1"/>
  <c r="AH215" i="3" s="1"/>
  <c r="AA216" i="3"/>
  <c r="AB216" i="3"/>
  <c r="AC216" i="3" s="1"/>
  <c r="AD216" i="3" s="1"/>
  <c r="AE216" i="3"/>
  <c r="AF216" i="3" s="1"/>
  <c r="AG216" i="3" s="1"/>
  <c r="AH216" i="3"/>
  <c r="AA217" i="3"/>
  <c r="AB217" i="3" s="1"/>
  <c r="AC217" i="3" s="1"/>
  <c r="AD217" i="3" s="1"/>
  <c r="AE217" i="3"/>
  <c r="AF217" i="3" s="1"/>
  <c r="AG217" i="3" s="1"/>
  <c r="AH217" i="3" s="1"/>
  <c r="AE202" i="3"/>
  <c r="AF202" i="3"/>
  <c r="AG202" i="3" s="1"/>
  <c r="AH202" i="3" s="1"/>
  <c r="AA202" i="3"/>
  <c r="AB202" i="3" s="1"/>
  <c r="AC202" i="3" s="1"/>
  <c r="AD202" i="3"/>
  <c r="AE201" i="3"/>
  <c r="AF201" i="3" s="1"/>
  <c r="AG201" i="3" s="1"/>
  <c r="AH201" i="3" s="1"/>
  <c r="AA201" i="3"/>
  <c r="AB201" i="3" s="1"/>
  <c r="AC201" i="3" s="1"/>
  <c r="AD201" i="3" s="1"/>
  <c r="AA192" i="3"/>
  <c r="AB192" i="3"/>
  <c r="AC192" i="3" s="1"/>
  <c r="AD192" i="3" s="1"/>
  <c r="AE192" i="3"/>
  <c r="AF192" i="3" s="1"/>
  <c r="AG192" i="3" s="1"/>
  <c r="AH192" i="3"/>
  <c r="AA193" i="3"/>
  <c r="AB193" i="3" s="1"/>
  <c r="AC193" i="3" s="1"/>
  <c r="AD193" i="3" s="1"/>
  <c r="AE193" i="3"/>
  <c r="AF193" i="3" s="1"/>
  <c r="AG193" i="3" s="1"/>
  <c r="AH193" i="3" s="1"/>
  <c r="AA194" i="3"/>
  <c r="AB194" i="3"/>
  <c r="AC194" i="3" s="1"/>
  <c r="AD194" i="3" s="1"/>
  <c r="AE194" i="3"/>
  <c r="AF194" i="3" s="1"/>
  <c r="AG194" i="3" s="1"/>
  <c r="AH194" i="3"/>
  <c r="AA195" i="3"/>
  <c r="AB195" i="3" s="1"/>
  <c r="AC195" i="3" s="1"/>
  <c r="AD195" i="3" s="1"/>
  <c r="AE195" i="3"/>
  <c r="AF195" i="3" s="1"/>
  <c r="AG195" i="3" s="1"/>
  <c r="AH195" i="3" s="1"/>
  <c r="AA196" i="3"/>
  <c r="AB196" i="3"/>
  <c r="AC196" i="3" s="1"/>
  <c r="AD196" i="3" s="1"/>
  <c r="AE196" i="3"/>
  <c r="AF196" i="3" s="1"/>
  <c r="AG196" i="3" s="1"/>
  <c r="AH196" i="3"/>
  <c r="AA197" i="3"/>
  <c r="AB197" i="3" s="1"/>
  <c r="AC197" i="3" s="1"/>
  <c r="AD197" i="3" s="1"/>
  <c r="AE197" i="3"/>
  <c r="AF197" i="3" s="1"/>
  <c r="AG197" i="3" s="1"/>
  <c r="AH197" i="3" s="1"/>
  <c r="AA198" i="3"/>
  <c r="AB198" i="3"/>
  <c r="AC198" i="3" s="1"/>
  <c r="AD198" i="3" s="1"/>
  <c r="AE198" i="3"/>
  <c r="AF198" i="3" s="1"/>
  <c r="AG198" i="3" s="1"/>
  <c r="AH198" i="3"/>
  <c r="AA199" i="3"/>
  <c r="AB199" i="3" s="1"/>
  <c r="AC199" i="3" s="1"/>
  <c r="AD199" i="3" s="1"/>
  <c r="AE199" i="3"/>
  <c r="AF199" i="3" s="1"/>
  <c r="AG199" i="3" s="1"/>
  <c r="AH199" i="3" s="1"/>
  <c r="AE184" i="3"/>
  <c r="AF184" i="3"/>
  <c r="AG184" i="3" s="1"/>
  <c r="AH184" i="3" s="1"/>
  <c r="AA184" i="3"/>
  <c r="AB184" i="3" s="1"/>
  <c r="AC184" i="3" s="1"/>
  <c r="AD184" i="3"/>
  <c r="AE183" i="3"/>
  <c r="AF183" i="3" s="1"/>
  <c r="AG183" i="3" s="1"/>
  <c r="AH183" i="3" s="1"/>
  <c r="AA183" i="3"/>
  <c r="AB183" i="3" s="1"/>
  <c r="AC183" i="3" s="1"/>
  <c r="AD183" i="3" s="1"/>
  <c r="AA174" i="3"/>
  <c r="AB174" i="3"/>
  <c r="AC174" i="3" s="1"/>
  <c r="AD174" i="3" s="1"/>
  <c r="AE174" i="3"/>
  <c r="AF174" i="3" s="1"/>
  <c r="AG174" i="3" s="1"/>
  <c r="AH174" i="3"/>
  <c r="AA175" i="3"/>
  <c r="AB175" i="3" s="1"/>
  <c r="AC175" i="3" s="1"/>
  <c r="AD175" i="3" s="1"/>
  <c r="AE175" i="3"/>
  <c r="AF175" i="3" s="1"/>
  <c r="AG175" i="3" s="1"/>
  <c r="AH175" i="3" s="1"/>
  <c r="AA176" i="3"/>
  <c r="AB176" i="3"/>
  <c r="AC176" i="3" s="1"/>
  <c r="AD176" i="3" s="1"/>
  <c r="AE176" i="3"/>
  <c r="AF176" i="3" s="1"/>
  <c r="AG176" i="3" s="1"/>
  <c r="AH176" i="3"/>
  <c r="AA177" i="3"/>
  <c r="AB177" i="3" s="1"/>
  <c r="AC177" i="3" s="1"/>
  <c r="AD177" i="3" s="1"/>
  <c r="AE177" i="3"/>
  <c r="AF177" i="3" s="1"/>
  <c r="AG177" i="3" s="1"/>
  <c r="AH177" i="3" s="1"/>
  <c r="AA178" i="3"/>
  <c r="AB178" i="3"/>
  <c r="AC178" i="3" s="1"/>
  <c r="AD178" i="3" s="1"/>
  <c r="AE178" i="3"/>
  <c r="AF178" i="3" s="1"/>
  <c r="AG178" i="3" s="1"/>
  <c r="AH178" i="3"/>
  <c r="AA179" i="3"/>
  <c r="AB179" i="3" s="1"/>
  <c r="AC179" i="3" s="1"/>
  <c r="AD179" i="3" s="1"/>
  <c r="AE179" i="3"/>
  <c r="AF179" i="3" s="1"/>
  <c r="AG179" i="3" s="1"/>
  <c r="AH179" i="3" s="1"/>
  <c r="AA180" i="3"/>
  <c r="AB180" i="3"/>
  <c r="AC180" i="3" s="1"/>
  <c r="AD180" i="3" s="1"/>
  <c r="AE180" i="3"/>
  <c r="AF180" i="3" s="1"/>
  <c r="AG180" i="3" s="1"/>
  <c r="AH180" i="3"/>
  <c r="AA181" i="3"/>
  <c r="AB181" i="3" s="1"/>
  <c r="AC181" i="3" s="1"/>
  <c r="AD181" i="3" s="1"/>
  <c r="AE181" i="3"/>
  <c r="AF181" i="3" s="1"/>
  <c r="AG181" i="3" s="1"/>
  <c r="AH181" i="3" s="1"/>
  <c r="AE166" i="3"/>
  <c r="AF166" i="3"/>
  <c r="AG166" i="3" s="1"/>
  <c r="AH166" i="3" s="1"/>
  <c r="AA166" i="3"/>
  <c r="AB166" i="3" s="1"/>
  <c r="AC166" i="3" s="1"/>
  <c r="AD166" i="3"/>
  <c r="AE165" i="3"/>
  <c r="AF165" i="3" s="1"/>
  <c r="AG165" i="3" s="1"/>
  <c r="AH165" i="3" s="1"/>
  <c r="AA165" i="3"/>
  <c r="AB165" i="3" s="1"/>
  <c r="AC165" i="3" s="1"/>
  <c r="AD165" i="3" s="1"/>
  <c r="AA156" i="3"/>
  <c r="AB156" i="3"/>
  <c r="AC156" i="3" s="1"/>
  <c r="AD156" i="3" s="1"/>
  <c r="AE156" i="3"/>
  <c r="AF156" i="3" s="1"/>
  <c r="AG156" i="3" s="1"/>
  <c r="AH156" i="3"/>
  <c r="AA157" i="3"/>
  <c r="AB157" i="3" s="1"/>
  <c r="AC157" i="3" s="1"/>
  <c r="AD157" i="3" s="1"/>
  <c r="AE157" i="3"/>
  <c r="AF157" i="3" s="1"/>
  <c r="AG157" i="3" s="1"/>
  <c r="AH157" i="3" s="1"/>
  <c r="AA158" i="3"/>
  <c r="AB158" i="3"/>
  <c r="AC158" i="3" s="1"/>
  <c r="AD158" i="3" s="1"/>
  <c r="AE158" i="3"/>
  <c r="AF158" i="3" s="1"/>
  <c r="AG158" i="3" s="1"/>
  <c r="AH158" i="3"/>
  <c r="AA159" i="3"/>
  <c r="AB159" i="3" s="1"/>
  <c r="AC159" i="3" s="1"/>
  <c r="AD159" i="3" s="1"/>
  <c r="AE159" i="3"/>
  <c r="AF159" i="3" s="1"/>
  <c r="AG159" i="3" s="1"/>
  <c r="AH159" i="3" s="1"/>
  <c r="AA160" i="3"/>
  <c r="AB160" i="3"/>
  <c r="AC160" i="3" s="1"/>
  <c r="AD160" i="3" s="1"/>
  <c r="AE160" i="3"/>
  <c r="AF160" i="3" s="1"/>
  <c r="AG160" i="3" s="1"/>
  <c r="AH160" i="3"/>
  <c r="AA161" i="3"/>
  <c r="AB161" i="3" s="1"/>
  <c r="AC161" i="3" s="1"/>
  <c r="AD161" i="3" s="1"/>
  <c r="AE161" i="3"/>
  <c r="AF161" i="3" s="1"/>
  <c r="AG161" i="3" s="1"/>
  <c r="AH161" i="3" s="1"/>
  <c r="AA162" i="3"/>
  <c r="AB162" i="3"/>
  <c r="AC162" i="3" s="1"/>
  <c r="AD162" i="3" s="1"/>
  <c r="AE162" i="3"/>
  <c r="AF162" i="3" s="1"/>
  <c r="AG162" i="3" s="1"/>
  <c r="AH162" i="3"/>
  <c r="AA163" i="3"/>
  <c r="AB163" i="3" s="1"/>
  <c r="AC163" i="3" s="1"/>
  <c r="AD163" i="3" s="1"/>
  <c r="AE163" i="3"/>
  <c r="AF163" i="3" s="1"/>
  <c r="AG163" i="3" s="1"/>
  <c r="AH163" i="3" s="1"/>
  <c r="AE148" i="3"/>
  <c r="AF148" i="3"/>
  <c r="AG148" i="3" s="1"/>
  <c r="AH148" i="3" s="1"/>
  <c r="AA148" i="3"/>
  <c r="AB148" i="3" s="1"/>
  <c r="AC148" i="3" s="1"/>
  <c r="AD148" i="3"/>
  <c r="AE147" i="3"/>
  <c r="AF147" i="3" s="1"/>
  <c r="AG147" i="3" s="1"/>
  <c r="AH147" i="3" s="1"/>
  <c r="AA147" i="3"/>
  <c r="AB147" i="3" s="1"/>
  <c r="AC147" i="3" s="1"/>
  <c r="AD147" i="3" s="1"/>
  <c r="AA138" i="3"/>
  <c r="AB138" i="3"/>
  <c r="AC138" i="3" s="1"/>
  <c r="AD138" i="3" s="1"/>
  <c r="AE138" i="3"/>
  <c r="AF138" i="3" s="1"/>
  <c r="AG138" i="3" s="1"/>
  <c r="AH138" i="3"/>
  <c r="AA139" i="3"/>
  <c r="AB139" i="3" s="1"/>
  <c r="AC139" i="3" s="1"/>
  <c r="AD139" i="3" s="1"/>
  <c r="AE139" i="3"/>
  <c r="AF139" i="3" s="1"/>
  <c r="AG139" i="3" s="1"/>
  <c r="AH139" i="3" s="1"/>
  <c r="AA140" i="3"/>
  <c r="AB140" i="3"/>
  <c r="AC140" i="3" s="1"/>
  <c r="AD140" i="3" s="1"/>
  <c r="AE140" i="3"/>
  <c r="AF140" i="3" s="1"/>
  <c r="AG140" i="3" s="1"/>
  <c r="AH140" i="3"/>
  <c r="AA141" i="3"/>
  <c r="AB141" i="3" s="1"/>
  <c r="AC141" i="3" s="1"/>
  <c r="AD141" i="3" s="1"/>
  <c r="AE141" i="3"/>
  <c r="AF141" i="3" s="1"/>
  <c r="AG141" i="3" s="1"/>
  <c r="AH141" i="3" s="1"/>
  <c r="AA142" i="3"/>
  <c r="AB142" i="3"/>
  <c r="AC142" i="3" s="1"/>
  <c r="AD142" i="3" s="1"/>
  <c r="AE142" i="3"/>
  <c r="AF142" i="3" s="1"/>
  <c r="AG142" i="3" s="1"/>
  <c r="AH142" i="3"/>
  <c r="AA143" i="3"/>
  <c r="AB143" i="3" s="1"/>
  <c r="AC143" i="3" s="1"/>
  <c r="AD143" i="3" s="1"/>
  <c r="AE143" i="3"/>
  <c r="AF143" i="3" s="1"/>
  <c r="AG143" i="3" s="1"/>
  <c r="AH143" i="3" s="1"/>
  <c r="AA144" i="3"/>
  <c r="AB144" i="3"/>
  <c r="AC144" i="3" s="1"/>
  <c r="AD144" i="3" s="1"/>
  <c r="AE144" i="3"/>
  <c r="AF144" i="3" s="1"/>
  <c r="AG144" i="3" s="1"/>
  <c r="AH144" i="3"/>
  <c r="AA145" i="3"/>
  <c r="AB145" i="3" s="1"/>
  <c r="AC145" i="3" s="1"/>
  <c r="AD145" i="3" s="1"/>
  <c r="AE145" i="3"/>
  <c r="AF145" i="3" s="1"/>
  <c r="AG145" i="3" s="1"/>
  <c r="AH145" i="3" s="1"/>
  <c r="AE130" i="3"/>
  <c r="AF130" i="3"/>
  <c r="AG130" i="3" s="1"/>
  <c r="AH130" i="3" s="1"/>
  <c r="AA130" i="3"/>
  <c r="AB130" i="3" s="1"/>
  <c r="AC130" i="3" s="1"/>
  <c r="AD130" i="3"/>
  <c r="AE129" i="3"/>
  <c r="AF129" i="3" s="1"/>
  <c r="AG129" i="3" s="1"/>
  <c r="AH129" i="3" s="1"/>
  <c r="AA129" i="3"/>
  <c r="AB129" i="3" s="1"/>
  <c r="AC129" i="3" s="1"/>
  <c r="AD129" i="3" s="1"/>
  <c r="AA120" i="3"/>
  <c r="AB120" i="3"/>
  <c r="AC120" i="3" s="1"/>
  <c r="AD120" i="3" s="1"/>
  <c r="AE120" i="3"/>
  <c r="AF120" i="3" s="1"/>
  <c r="AG120" i="3" s="1"/>
  <c r="AH120" i="3"/>
  <c r="AA121" i="3"/>
  <c r="AB121" i="3" s="1"/>
  <c r="AC121" i="3" s="1"/>
  <c r="AD121" i="3" s="1"/>
  <c r="AE121" i="3"/>
  <c r="AF121" i="3" s="1"/>
  <c r="AG121" i="3" s="1"/>
  <c r="AH121" i="3" s="1"/>
  <c r="AA122" i="3"/>
  <c r="AB122" i="3"/>
  <c r="AC122" i="3" s="1"/>
  <c r="AD122" i="3" s="1"/>
  <c r="AE122" i="3"/>
  <c r="AF122" i="3" s="1"/>
  <c r="AG122" i="3" s="1"/>
  <c r="AH122" i="3" s="1"/>
  <c r="AA123" i="3"/>
  <c r="AB123" i="3" s="1"/>
  <c r="AC123" i="3" s="1"/>
  <c r="AD123" i="3" s="1"/>
  <c r="AE123" i="3"/>
  <c r="AF123" i="3"/>
  <c r="AG123" i="3" s="1"/>
  <c r="AH123" i="3" s="1"/>
  <c r="AA124" i="3"/>
  <c r="AB124" i="3"/>
  <c r="AC124" i="3" s="1"/>
  <c r="AD124" i="3" s="1"/>
  <c r="AE124" i="3"/>
  <c r="AF124" i="3" s="1"/>
  <c r="AG124" i="3" s="1"/>
  <c r="AH124" i="3" s="1"/>
  <c r="AA125" i="3"/>
  <c r="AB125" i="3" s="1"/>
  <c r="AC125" i="3" s="1"/>
  <c r="AD125" i="3" s="1"/>
  <c r="AE125" i="3"/>
  <c r="AF125" i="3"/>
  <c r="AG125" i="3" s="1"/>
  <c r="AH125" i="3" s="1"/>
  <c r="AA126" i="3"/>
  <c r="AB126" i="3"/>
  <c r="AC126" i="3" s="1"/>
  <c r="AD126" i="3" s="1"/>
  <c r="AE126" i="3"/>
  <c r="AF126" i="3" s="1"/>
  <c r="AG126" i="3" s="1"/>
  <c r="AH126" i="3" s="1"/>
  <c r="AA127" i="3"/>
  <c r="AB127" i="3" s="1"/>
  <c r="AC127" i="3" s="1"/>
  <c r="AD127" i="3" s="1"/>
  <c r="AE127" i="3"/>
  <c r="AF127" i="3"/>
  <c r="AG127" i="3" s="1"/>
  <c r="AH127" i="3" s="1"/>
  <c r="AE112" i="3"/>
  <c r="AF112" i="3"/>
  <c r="AG112" i="3" s="1"/>
  <c r="AH112" i="3" s="1"/>
  <c r="AA112" i="3"/>
  <c r="AB112" i="3" s="1"/>
  <c r="AC112" i="3" s="1"/>
  <c r="AD112" i="3" s="1"/>
  <c r="AE111" i="3"/>
  <c r="AF111" i="3" s="1"/>
  <c r="AG111" i="3" s="1"/>
  <c r="AH111" i="3" s="1"/>
  <c r="AA111" i="3"/>
  <c r="AB111" i="3"/>
  <c r="AC111" i="3" s="1"/>
  <c r="AD111" i="3" s="1"/>
  <c r="AA102" i="3"/>
  <c r="AB102" i="3"/>
  <c r="AC102" i="3" s="1"/>
  <c r="AD102" i="3" s="1"/>
  <c r="AE102" i="3"/>
  <c r="AF102" i="3" s="1"/>
  <c r="AG102" i="3" s="1"/>
  <c r="AH102" i="3" s="1"/>
  <c r="AA103" i="3"/>
  <c r="AB103" i="3" s="1"/>
  <c r="AC103" i="3" s="1"/>
  <c r="AD103" i="3" s="1"/>
  <c r="AE103" i="3"/>
  <c r="AF103" i="3"/>
  <c r="AG103" i="3" s="1"/>
  <c r="AH103" i="3" s="1"/>
  <c r="AA104" i="3"/>
  <c r="AB104" i="3"/>
  <c r="AC104" i="3" s="1"/>
  <c r="AD104" i="3" s="1"/>
  <c r="AE104" i="3"/>
  <c r="AF104" i="3" s="1"/>
  <c r="AG104" i="3" s="1"/>
  <c r="AH104" i="3" s="1"/>
  <c r="AA105" i="3"/>
  <c r="AB105" i="3" s="1"/>
  <c r="AC105" i="3" s="1"/>
  <c r="AD105" i="3" s="1"/>
  <c r="AE105" i="3"/>
  <c r="AF105" i="3"/>
  <c r="AG105" i="3" s="1"/>
  <c r="AH105" i="3" s="1"/>
  <c r="AA106" i="3"/>
  <c r="AB106" i="3"/>
  <c r="AC106" i="3" s="1"/>
  <c r="AD106" i="3" s="1"/>
  <c r="AE106" i="3"/>
  <c r="AF106" i="3" s="1"/>
  <c r="AG106" i="3" s="1"/>
  <c r="AH106" i="3" s="1"/>
  <c r="AA107" i="3"/>
  <c r="AB107" i="3" s="1"/>
  <c r="AC107" i="3" s="1"/>
  <c r="AD107" i="3" s="1"/>
  <c r="AE107" i="3"/>
  <c r="AF107" i="3"/>
  <c r="AG107" i="3" s="1"/>
  <c r="AH107" i="3" s="1"/>
  <c r="AA108" i="3"/>
  <c r="AB108" i="3"/>
  <c r="AC108" i="3" s="1"/>
  <c r="AD108" i="3" s="1"/>
  <c r="AE108" i="3"/>
  <c r="AF108" i="3" s="1"/>
  <c r="AG108" i="3" s="1"/>
  <c r="AH108" i="3" s="1"/>
  <c r="AA109" i="3"/>
  <c r="AB109" i="3" s="1"/>
  <c r="AC109" i="3" s="1"/>
  <c r="AD109" i="3" s="1"/>
  <c r="AE109" i="3"/>
  <c r="AF109" i="3"/>
  <c r="AG109" i="3" s="1"/>
  <c r="AH109" i="3" s="1"/>
  <c r="AE94" i="3"/>
  <c r="AF94" i="3"/>
  <c r="AG94" i="3" s="1"/>
  <c r="AH94" i="3" s="1"/>
  <c r="AA94" i="3"/>
  <c r="AB94" i="3" s="1"/>
  <c r="AC94" i="3" s="1"/>
  <c r="AD94" i="3" s="1"/>
  <c r="AE93" i="3"/>
  <c r="AF93" i="3" s="1"/>
  <c r="AG93" i="3" s="1"/>
  <c r="AH93" i="3" s="1"/>
  <c r="AA93" i="3"/>
  <c r="AB93" i="3"/>
  <c r="AC93" i="3" s="1"/>
  <c r="AD93" i="3" s="1"/>
  <c r="AA84" i="3"/>
  <c r="AB84" i="3"/>
  <c r="AC84" i="3" s="1"/>
  <c r="AD84" i="3" s="1"/>
  <c r="AE84" i="3"/>
  <c r="AF84" i="3"/>
  <c r="AG84" i="3" s="1"/>
  <c r="AH84" i="3" s="1"/>
  <c r="AA85" i="3"/>
  <c r="AB85" i="3" s="1"/>
  <c r="AC85" i="3" s="1"/>
  <c r="AD85" i="3" s="1"/>
  <c r="AE85" i="3"/>
  <c r="AF85" i="3" s="1"/>
  <c r="AG85" i="3" s="1"/>
  <c r="AH85" i="3" s="1"/>
  <c r="AA86" i="3"/>
  <c r="AB86" i="3"/>
  <c r="AC86" i="3" s="1"/>
  <c r="AD86" i="3" s="1"/>
  <c r="AE86" i="3"/>
  <c r="AF86" i="3"/>
  <c r="AG86" i="3" s="1"/>
  <c r="AH86" i="3" s="1"/>
  <c r="AA87" i="3"/>
  <c r="AB87" i="3" s="1"/>
  <c r="AC87" i="3" s="1"/>
  <c r="AD87" i="3" s="1"/>
  <c r="AE87" i="3"/>
  <c r="AF87" i="3" s="1"/>
  <c r="AG87" i="3" s="1"/>
  <c r="AH87" i="3" s="1"/>
  <c r="AA88" i="3"/>
  <c r="AB88" i="3"/>
  <c r="AC88" i="3" s="1"/>
  <c r="AD88" i="3" s="1"/>
  <c r="AE88" i="3"/>
  <c r="AF88" i="3"/>
  <c r="AG88" i="3" s="1"/>
  <c r="AH88" i="3" s="1"/>
  <c r="AA89" i="3"/>
  <c r="AB89" i="3" s="1"/>
  <c r="AC89" i="3" s="1"/>
  <c r="AD89" i="3" s="1"/>
  <c r="AE89" i="3"/>
  <c r="AF89" i="3" s="1"/>
  <c r="AG89" i="3" s="1"/>
  <c r="AH89" i="3" s="1"/>
  <c r="AA90" i="3"/>
  <c r="AB90" i="3"/>
  <c r="AC90" i="3" s="1"/>
  <c r="AD90" i="3" s="1"/>
  <c r="AE90" i="3"/>
  <c r="AF90" i="3"/>
  <c r="AG90" i="3" s="1"/>
  <c r="AH90" i="3" s="1"/>
  <c r="AA91" i="3"/>
  <c r="AB91" i="3" s="1"/>
  <c r="AC91" i="3" s="1"/>
  <c r="AD91" i="3" s="1"/>
  <c r="AE91" i="3"/>
  <c r="AF91" i="3" s="1"/>
  <c r="AG91" i="3" s="1"/>
  <c r="AH91" i="3" s="1"/>
  <c r="AE76" i="3"/>
  <c r="AF76" i="3" s="1"/>
  <c r="AG76" i="3" s="1"/>
  <c r="AH76" i="3" s="1"/>
  <c r="AA76" i="3"/>
  <c r="AB76" i="3" s="1"/>
  <c r="AC76" i="3" s="1"/>
  <c r="AD76" i="3" s="1"/>
  <c r="AE75" i="3"/>
  <c r="AF75" i="3" s="1"/>
  <c r="AG75" i="3" s="1"/>
  <c r="AH75" i="3" s="1"/>
  <c r="AA75" i="3"/>
  <c r="AB75" i="3" s="1"/>
  <c r="AC75" i="3" s="1"/>
  <c r="AD75" i="3" s="1"/>
  <c r="AA66" i="3"/>
  <c r="AB66" i="3"/>
  <c r="AC66" i="3" s="1"/>
  <c r="AD66" i="3" s="1"/>
  <c r="AE66" i="3"/>
  <c r="AF66" i="3" s="1"/>
  <c r="AG66" i="3" s="1"/>
  <c r="AH66" i="3" s="1"/>
  <c r="AA67" i="3"/>
  <c r="AB67" i="3" s="1"/>
  <c r="AC67" i="3" s="1"/>
  <c r="AD67" i="3" s="1"/>
  <c r="AE67" i="3"/>
  <c r="AF67" i="3" s="1"/>
  <c r="AG67" i="3" s="1"/>
  <c r="AH67" i="3" s="1"/>
  <c r="AA68" i="3"/>
  <c r="AB68" i="3" s="1"/>
  <c r="AC68" i="3" s="1"/>
  <c r="AD68" i="3" s="1"/>
  <c r="AE68" i="3"/>
  <c r="AF68" i="3"/>
  <c r="AG68" i="3" s="1"/>
  <c r="AH68" i="3" s="1"/>
  <c r="AA69" i="3"/>
  <c r="AB69" i="3" s="1"/>
  <c r="AC69" i="3" s="1"/>
  <c r="AD69" i="3" s="1"/>
  <c r="AE69" i="3"/>
  <c r="AF69" i="3" s="1"/>
  <c r="AG69" i="3"/>
  <c r="AH69" i="3" s="1"/>
  <c r="AA70" i="3"/>
  <c r="AB70" i="3"/>
  <c r="AC70" i="3" s="1"/>
  <c r="AD70" i="3" s="1"/>
  <c r="AE70" i="3"/>
  <c r="AF70" i="3"/>
  <c r="AG70" i="3" s="1"/>
  <c r="AH70" i="3" s="1"/>
  <c r="AA71" i="3"/>
  <c r="AB71" i="3" s="1"/>
  <c r="AC71" i="3" s="1"/>
  <c r="AD71" i="3" s="1"/>
  <c r="AE71" i="3"/>
  <c r="AF71" i="3" s="1"/>
  <c r="AG71" i="3" s="1"/>
  <c r="AH71" i="3" s="1"/>
  <c r="AA72" i="3"/>
  <c r="AB72" i="3"/>
  <c r="AC72" i="3" s="1"/>
  <c r="AD72" i="3" s="1"/>
  <c r="AE72" i="3"/>
  <c r="AF72" i="3"/>
  <c r="AG72" i="3" s="1"/>
  <c r="AH72" i="3" s="1"/>
  <c r="AA73" i="3"/>
  <c r="AB73" i="3" s="1"/>
  <c r="AC73" i="3" s="1"/>
  <c r="AD73" i="3" s="1"/>
  <c r="AE73" i="3"/>
  <c r="AF73" i="3" s="1"/>
  <c r="AG73" i="3"/>
  <c r="AH73" i="3" s="1"/>
  <c r="AE58" i="3"/>
  <c r="AF58" i="3" s="1"/>
  <c r="AG58" i="3" s="1"/>
  <c r="AH58" i="3" s="1"/>
  <c r="AA58" i="3"/>
  <c r="AB58" i="3" s="1"/>
  <c r="AC58" i="3" s="1"/>
  <c r="AD58" i="3" s="1"/>
  <c r="AE57" i="3"/>
  <c r="AF57" i="3" s="1"/>
  <c r="AG57" i="3" s="1"/>
  <c r="AH57" i="3" s="1"/>
  <c r="AA57" i="3"/>
  <c r="AB57" i="3" s="1"/>
  <c r="AC57" i="3" s="1"/>
  <c r="AD57" i="3" s="1"/>
  <c r="AA48" i="3"/>
  <c r="AB48" i="3" s="1"/>
  <c r="AC48" i="3" s="1"/>
  <c r="AD48" i="3" s="1"/>
  <c r="AE48" i="3"/>
  <c r="AF48" i="3" s="1"/>
  <c r="AG48" i="3" s="1"/>
  <c r="AH48" i="3" s="1"/>
  <c r="AA49" i="3"/>
  <c r="AB49" i="3" s="1"/>
  <c r="AC49" i="3" s="1"/>
  <c r="AD49" i="3" s="1"/>
  <c r="AE49" i="3"/>
  <c r="AF49" i="3" s="1"/>
  <c r="AG49" i="3"/>
  <c r="AH49" i="3" s="1"/>
  <c r="AA50" i="3"/>
  <c r="AB50" i="3"/>
  <c r="AC50" i="3" s="1"/>
  <c r="AD50" i="3" s="1"/>
  <c r="AE50" i="3"/>
  <c r="AF50" i="3" s="1"/>
  <c r="AG50" i="3" s="1"/>
  <c r="AH50" i="3" s="1"/>
  <c r="AA51" i="3"/>
  <c r="AB51" i="3" s="1"/>
  <c r="AC51" i="3" s="1"/>
  <c r="AD51" i="3" s="1"/>
  <c r="AE51" i="3"/>
  <c r="AF51" i="3" s="1"/>
  <c r="AG51" i="3" s="1"/>
  <c r="AH51" i="3" s="1"/>
  <c r="AA52" i="3"/>
  <c r="AB52" i="3"/>
  <c r="AC52" i="3" s="1"/>
  <c r="AD52" i="3" s="1"/>
  <c r="AE52" i="3"/>
  <c r="AF52" i="3"/>
  <c r="AG52" i="3" s="1"/>
  <c r="AH52" i="3" s="1"/>
  <c r="AA53" i="3"/>
  <c r="AB53" i="3" s="1"/>
  <c r="AC53" i="3" s="1"/>
  <c r="AD53" i="3" s="1"/>
  <c r="AE53" i="3"/>
  <c r="AF53" i="3" s="1"/>
  <c r="AG53" i="3" s="1"/>
  <c r="AH53" i="3" s="1"/>
  <c r="AA54" i="3"/>
  <c r="AB54" i="3" s="1"/>
  <c r="AC54" i="3" s="1"/>
  <c r="AD54" i="3" s="1"/>
  <c r="AE54" i="3"/>
  <c r="AF54" i="3" s="1"/>
  <c r="AG54" i="3" s="1"/>
  <c r="AH54" i="3" s="1"/>
  <c r="AA55" i="3"/>
  <c r="AB55" i="3" s="1"/>
  <c r="AC55" i="3" s="1"/>
  <c r="AD55" i="3" s="1"/>
  <c r="AE55" i="3"/>
  <c r="AF55" i="3" s="1"/>
  <c r="AG55" i="3" s="1"/>
  <c r="AH55" i="3" s="1"/>
  <c r="AE40" i="3"/>
  <c r="AF40" i="3" s="1"/>
  <c r="AG40" i="3" s="1"/>
  <c r="AH40" i="3" s="1"/>
  <c r="AA40" i="3"/>
  <c r="AB40" i="3" s="1"/>
  <c r="AC40" i="3" s="1"/>
  <c r="AD40" i="3" s="1"/>
  <c r="AE39" i="3"/>
  <c r="AF39" i="3" s="1"/>
  <c r="AG39" i="3" s="1"/>
  <c r="AH39" i="3" s="1"/>
  <c r="AA39" i="3"/>
  <c r="AB39" i="3" s="1"/>
  <c r="AC39" i="3"/>
  <c r="AD39" i="3" s="1"/>
  <c r="AA30" i="3"/>
  <c r="AB30" i="3"/>
  <c r="AC30" i="3" s="1"/>
  <c r="AD30" i="3" s="1"/>
  <c r="AE30" i="3"/>
  <c r="AF30" i="3"/>
  <c r="AG30" i="3" s="1"/>
  <c r="AH30" i="3" s="1"/>
  <c r="AA31" i="3"/>
  <c r="AB31" i="3" s="1"/>
  <c r="AC31" i="3" s="1"/>
  <c r="AD31" i="3"/>
  <c r="AE31" i="3"/>
  <c r="AF31" i="3"/>
  <c r="AG31" i="3" s="1"/>
  <c r="AH31" i="3" s="1"/>
  <c r="AA32" i="3"/>
  <c r="AB32" i="3"/>
  <c r="AC32" i="3" s="1"/>
  <c r="AD32" i="3" s="1"/>
  <c r="AE32" i="3"/>
  <c r="AF32" i="3" s="1"/>
  <c r="AG32" i="3" s="1"/>
  <c r="AH32" i="3" s="1"/>
  <c r="AA33" i="3"/>
  <c r="AB33" i="3" s="1"/>
  <c r="AC33" i="3" s="1"/>
  <c r="AD33" i="3" s="1"/>
  <c r="AE33" i="3"/>
  <c r="AF33" i="3"/>
  <c r="AG33" i="3" s="1"/>
  <c r="AH33" i="3" s="1"/>
  <c r="AA34" i="3"/>
  <c r="AB34" i="3"/>
  <c r="AC34" i="3" s="1"/>
  <c r="AD34" i="3" s="1"/>
  <c r="AE34" i="3"/>
  <c r="AF34" i="3" s="1"/>
  <c r="AG34" i="3" s="1"/>
  <c r="AH34" i="3" s="1"/>
  <c r="AA35" i="3"/>
  <c r="AB35" i="3" s="1"/>
  <c r="AC35" i="3" s="1"/>
  <c r="AD35" i="3" s="1"/>
  <c r="AE35" i="3"/>
  <c r="AF35" i="3" s="1"/>
  <c r="AG35" i="3" s="1"/>
  <c r="AH35" i="3" s="1"/>
  <c r="AA36" i="3"/>
  <c r="AB36" i="3" s="1"/>
  <c r="AC36" i="3" s="1"/>
  <c r="AD36" i="3" s="1"/>
  <c r="AE36" i="3"/>
  <c r="AF36" i="3" s="1"/>
  <c r="AG36" i="3" s="1"/>
  <c r="AH36" i="3" s="1"/>
  <c r="AA37" i="3"/>
  <c r="AB37" i="3" s="1"/>
  <c r="AC37" i="3" s="1"/>
  <c r="AD37" i="3" s="1"/>
  <c r="AE37" i="3"/>
  <c r="AF37" i="3" s="1"/>
  <c r="AG37" i="3" s="1"/>
  <c r="AH37" i="3" s="1"/>
  <c r="L22" i="3"/>
  <c r="M22" i="3"/>
  <c r="N22" i="3"/>
  <c r="O22" i="3"/>
  <c r="P22" i="3"/>
  <c r="Q22" i="3"/>
  <c r="R22" i="3"/>
  <c r="S22" i="3"/>
  <c r="L21" i="3"/>
  <c r="N21" i="3"/>
  <c r="P21" i="3"/>
  <c r="R21" i="3"/>
  <c r="Q21" i="3"/>
  <c r="O21" i="3"/>
  <c r="M21" i="3"/>
  <c r="AA12" i="3"/>
  <c r="AB12" i="3" s="1"/>
  <c r="AC12" i="3" s="1"/>
  <c r="AD12" i="3" s="1"/>
  <c r="AE12" i="3"/>
  <c r="AF12" i="3" s="1"/>
  <c r="AG12" i="3" s="1"/>
  <c r="AH12" i="3" s="1"/>
  <c r="AA11" i="3"/>
  <c r="AB11" i="3" s="1"/>
  <c r="AC11" i="3" s="1"/>
  <c r="AD11" i="3" s="1"/>
  <c r="AE11" i="3"/>
  <c r="AF11" i="3" s="1"/>
  <c r="AG11" i="3" s="1"/>
  <c r="AH11" i="3" s="1"/>
  <c r="AA13" i="3"/>
  <c r="AB13" i="3" s="1"/>
  <c r="AC13" i="3" s="1"/>
  <c r="AD13" i="3" s="1"/>
  <c r="AE13" i="3"/>
  <c r="AF13" i="3" s="1"/>
  <c r="AG13" i="3" s="1"/>
  <c r="AH13" i="3" s="1"/>
  <c r="AA14" i="3"/>
  <c r="AB14" i="3" s="1"/>
  <c r="AC14" i="3" s="1"/>
  <c r="AD14" i="3"/>
  <c r="AE14" i="3"/>
  <c r="AF14" i="3" s="1"/>
  <c r="AG14" i="3"/>
  <c r="AH14" i="3" s="1"/>
  <c r="AA15" i="3"/>
  <c r="AB15" i="3" s="1"/>
  <c r="AC15" i="3" s="1"/>
  <c r="AD15" i="3" s="1"/>
  <c r="AE15" i="3"/>
  <c r="AF15" i="3" s="1"/>
  <c r="AG15" i="3" s="1"/>
  <c r="AH15" i="3" s="1"/>
  <c r="AA16" i="3"/>
  <c r="AB16" i="3" s="1"/>
  <c r="AC16" i="3" s="1"/>
  <c r="AD16" i="3" s="1"/>
  <c r="AE16" i="3"/>
  <c r="AF16" i="3" s="1"/>
  <c r="AG16" i="3" s="1"/>
  <c r="AH16" i="3" s="1"/>
  <c r="AA17" i="3"/>
  <c r="AB17" i="3" s="1"/>
  <c r="AC17" i="3" s="1"/>
  <c r="AD17" i="3" s="1"/>
  <c r="AE17" i="3"/>
  <c r="AF17" i="3" s="1"/>
  <c r="AG17" i="3" s="1"/>
  <c r="AH17" i="3" s="1"/>
  <c r="AA18" i="3"/>
  <c r="AB18" i="3" s="1"/>
  <c r="AC18" i="3" s="1"/>
  <c r="AD18" i="3" s="1"/>
  <c r="AE18" i="3"/>
  <c r="AF18" i="3" s="1"/>
  <c r="AG18" i="3" s="1"/>
  <c r="AH18" i="3" s="1"/>
  <c r="AA19" i="3"/>
  <c r="AB19" i="3" s="1"/>
  <c r="AC19" i="3" s="1"/>
  <c r="AD19" i="3" s="1"/>
  <c r="AE19" i="3"/>
  <c r="AF19" i="3" s="1"/>
  <c r="AG19" i="3" s="1"/>
  <c r="AH19" i="3" s="1"/>
  <c r="AA21" i="3"/>
  <c r="AB21" i="3" s="1"/>
  <c r="AC21" i="3" s="1"/>
  <c r="AD21" i="3" s="1"/>
  <c r="AE21" i="3"/>
  <c r="AF21" i="3" s="1"/>
  <c r="AG21" i="3" s="1"/>
  <c r="AH21" i="3" s="1"/>
  <c r="S21" i="3"/>
  <c r="S23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AI11" i="3"/>
  <c r="AJ11" i="3"/>
  <c r="AK11" i="3"/>
  <c r="AL11" i="3"/>
  <c r="AM11" i="3"/>
  <c r="AI12" i="3"/>
  <c r="AJ12" i="3"/>
  <c r="AK12" i="3"/>
  <c r="AL12" i="3"/>
  <c r="AM12" i="3"/>
  <c r="AI13" i="3"/>
  <c r="AJ13" i="3"/>
  <c r="AK13" i="3"/>
  <c r="AL13" i="3"/>
  <c r="AM13" i="3"/>
  <c r="AI14" i="3"/>
  <c r="AJ14" i="3"/>
  <c r="AK14" i="3"/>
  <c r="AL14" i="3"/>
  <c r="AM14" i="3"/>
  <c r="AI15" i="3"/>
  <c r="AJ15" i="3"/>
  <c r="AK15" i="3"/>
  <c r="AL15" i="3"/>
  <c r="AM15" i="3"/>
  <c r="AI16" i="3"/>
  <c r="AJ16" i="3"/>
  <c r="AK16" i="3"/>
  <c r="AL16" i="3"/>
  <c r="AM16" i="3"/>
  <c r="AI17" i="3"/>
  <c r="AJ17" i="3"/>
  <c r="AK17" i="3"/>
  <c r="AL17" i="3"/>
  <c r="AM17" i="3"/>
  <c r="AI18" i="3"/>
  <c r="AJ18" i="3"/>
  <c r="AK18" i="3"/>
  <c r="AL18" i="3"/>
  <c r="AM18" i="3"/>
  <c r="AN18" i="3" s="1"/>
  <c r="AI19" i="3"/>
  <c r="AJ19" i="3"/>
  <c r="AK19" i="3"/>
  <c r="AL19" i="3"/>
  <c r="AM19" i="3"/>
  <c r="AI21" i="3"/>
  <c r="AJ21" i="3"/>
  <c r="AK21" i="3"/>
  <c r="AL21" i="3"/>
  <c r="AM21" i="3"/>
  <c r="AI22" i="3"/>
  <c r="AJ22" i="3"/>
  <c r="AN22" i="3" s="1"/>
  <c r="AK22" i="3"/>
  <c r="AL22" i="3"/>
  <c r="AM22" i="3"/>
  <c r="AO11" i="3"/>
  <c r="AP11" i="3"/>
  <c r="AQ11" i="3"/>
  <c r="AR11" i="3"/>
  <c r="AS11" i="3"/>
  <c r="AO12" i="3"/>
  <c r="AP12" i="3"/>
  <c r="AQ12" i="3"/>
  <c r="AR12" i="3"/>
  <c r="AS12" i="3"/>
  <c r="AO13" i="3"/>
  <c r="AP13" i="3"/>
  <c r="AQ13" i="3"/>
  <c r="AR13" i="3"/>
  <c r="AS13" i="3"/>
  <c r="AO14" i="3"/>
  <c r="AP14" i="3"/>
  <c r="AQ14" i="3"/>
  <c r="AR14" i="3"/>
  <c r="AS14" i="3"/>
  <c r="AO15" i="3"/>
  <c r="AP15" i="3"/>
  <c r="AQ15" i="3"/>
  <c r="AR15" i="3"/>
  <c r="AS15" i="3"/>
  <c r="AO16" i="3"/>
  <c r="AP16" i="3"/>
  <c r="AQ16" i="3"/>
  <c r="AR16" i="3"/>
  <c r="AS16" i="3"/>
  <c r="AO17" i="3"/>
  <c r="AP17" i="3"/>
  <c r="AQ17" i="3"/>
  <c r="AR17" i="3"/>
  <c r="AS17" i="3"/>
  <c r="AO18" i="3"/>
  <c r="AP18" i="3"/>
  <c r="AQ18" i="3"/>
  <c r="AR18" i="3"/>
  <c r="AS18" i="3"/>
  <c r="AO19" i="3"/>
  <c r="AP19" i="3"/>
  <c r="AQ19" i="3"/>
  <c r="AR19" i="3"/>
  <c r="AS19" i="3"/>
  <c r="AO21" i="3"/>
  <c r="AP21" i="3"/>
  <c r="AQ21" i="3"/>
  <c r="AR21" i="3"/>
  <c r="AS21" i="3"/>
  <c r="AO22" i="3"/>
  <c r="AP22" i="3"/>
  <c r="AQ22" i="3"/>
  <c r="AR22" i="3"/>
  <c r="AS22" i="3"/>
  <c r="AA22" i="3"/>
  <c r="AB22" i="3"/>
  <c r="AC22" i="3" s="1"/>
  <c r="AD22" i="3" s="1"/>
  <c r="AE22" i="3"/>
  <c r="AF22" i="3"/>
  <c r="AG22" i="3" s="1"/>
  <c r="AH22" i="3" s="1"/>
  <c r="I23" i="3"/>
  <c r="I20" i="3"/>
  <c r="AB222" i="1"/>
  <c r="AC222" i="1"/>
  <c r="AD222" i="1" s="1"/>
  <c r="AE222" i="1" s="1"/>
  <c r="AF222" i="1"/>
  <c r="AG222" i="1"/>
  <c r="AH222" i="1" s="1"/>
  <c r="AI222" i="1" s="1"/>
  <c r="AB223" i="1"/>
  <c r="AC223" i="1"/>
  <c r="AD223" i="1" s="1"/>
  <c r="AE223" i="1" s="1"/>
  <c r="AF223" i="1"/>
  <c r="AG223" i="1" s="1"/>
  <c r="AH223" i="1" s="1"/>
  <c r="AI223" i="1" s="1"/>
  <c r="AB210" i="1"/>
  <c r="AC210" i="1" s="1"/>
  <c r="AD210" i="1" s="1"/>
  <c r="AE210" i="1" s="1"/>
  <c r="AF210" i="1"/>
  <c r="AG210" i="1" s="1"/>
  <c r="AH210" i="1" s="1"/>
  <c r="AI210" i="1" s="1"/>
  <c r="AB211" i="1"/>
  <c r="AC211" i="1" s="1"/>
  <c r="AD211" i="1" s="1"/>
  <c r="AE211" i="1" s="1"/>
  <c r="AF211" i="1"/>
  <c r="AG211" i="1"/>
  <c r="AH211" i="1" s="1"/>
  <c r="AI211" i="1" s="1"/>
  <c r="AB212" i="1"/>
  <c r="AC212" i="1"/>
  <c r="AD212" i="1" s="1"/>
  <c r="AE212" i="1" s="1"/>
  <c r="AF212" i="1"/>
  <c r="AG212" i="1"/>
  <c r="AH212" i="1" s="1"/>
  <c r="AI212" i="1" s="1"/>
  <c r="AB199" i="1"/>
  <c r="AC199" i="1"/>
  <c r="AD199" i="1" s="1"/>
  <c r="AE199" i="1" s="1"/>
  <c r="AF199" i="1"/>
  <c r="AG199" i="1" s="1"/>
  <c r="AH199" i="1" s="1"/>
  <c r="AI199" i="1" s="1"/>
  <c r="AB200" i="1"/>
  <c r="AC200" i="1" s="1"/>
  <c r="AD200" i="1" s="1"/>
  <c r="AE200" i="1" s="1"/>
  <c r="AF200" i="1"/>
  <c r="AG200" i="1" s="1"/>
  <c r="AH200" i="1" s="1"/>
  <c r="AI200" i="1" s="1"/>
  <c r="AB201" i="1"/>
  <c r="AC201" i="1" s="1"/>
  <c r="AD201" i="1" s="1"/>
  <c r="AE201" i="1" s="1"/>
  <c r="AF201" i="1"/>
  <c r="AG201" i="1" s="1"/>
  <c r="AH201" i="1" s="1"/>
  <c r="AI201" i="1" s="1"/>
  <c r="AB188" i="1"/>
  <c r="AC188" i="1" s="1"/>
  <c r="AD188" i="1" s="1"/>
  <c r="AE188" i="1" s="1"/>
  <c r="AF188" i="1"/>
  <c r="AG188" i="1" s="1"/>
  <c r="AH188" i="1" s="1"/>
  <c r="AI188" i="1" s="1"/>
  <c r="AB189" i="1"/>
  <c r="AC189" i="1" s="1"/>
  <c r="AD189" i="1" s="1"/>
  <c r="AE189" i="1" s="1"/>
  <c r="AF189" i="1"/>
  <c r="AG189" i="1" s="1"/>
  <c r="AH189" i="1" s="1"/>
  <c r="AI189" i="1" s="1"/>
  <c r="AB190" i="1"/>
  <c r="AC190" i="1" s="1"/>
  <c r="AD190" i="1" s="1"/>
  <c r="AE190" i="1" s="1"/>
  <c r="AF190" i="1"/>
  <c r="AG190" i="1" s="1"/>
  <c r="AH190" i="1" s="1"/>
  <c r="AI190" i="1" s="1"/>
  <c r="AB177" i="1"/>
  <c r="AC177" i="1" s="1"/>
  <c r="AD177" i="1" s="1"/>
  <c r="AE177" i="1" s="1"/>
  <c r="AF177" i="1"/>
  <c r="AG177" i="1" s="1"/>
  <c r="AH177" i="1" s="1"/>
  <c r="AI177" i="1" s="1"/>
  <c r="AB178" i="1"/>
  <c r="AC178" i="1" s="1"/>
  <c r="AD178" i="1" s="1"/>
  <c r="AE178" i="1" s="1"/>
  <c r="AF178" i="1"/>
  <c r="AG178" i="1" s="1"/>
  <c r="AH178" i="1" s="1"/>
  <c r="AI178" i="1" s="1"/>
  <c r="AB179" i="1"/>
  <c r="AC179" i="1" s="1"/>
  <c r="AD179" i="1" s="1"/>
  <c r="AE179" i="1" s="1"/>
  <c r="AF179" i="1"/>
  <c r="AG179" i="1"/>
  <c r="AH179" i="1" s="1"/>
  <c r="AI179" i="1" s="1"/>
  <c r="AB166" i="1"/>
  <c r="AC166" i="1" s="1"/>
  <c r="AD166" i="1" s="1"/>
  <c r="AE166" i="1" s="1"/>
  <c r="AF166" i="1"/>
  <c r="AG166" i="1" s="1"/>
  <c r="AH166" i="1" s="1"/>
  <c r="AI166" i="1" s="1"/>
  <c r="AB167" i="1"/>
  <c r="AC167" i="1" s="1"/>
  <c r="AD167" i="1" s="1"/>
  <c r="AE167" i="1" s="1"/>
  <c r="AF167" i="1"/>
  <c r="AG167" i="1" s="1"/>
  <c r="AH167" i="1" s="1"/>
  <c r="AI167" i="1" s="1"/>
  <c r="AB168" i="1"/>
  <c r="AC168" i="1" s="1"/>
  <c r="AD168" i="1" s="1"/>
  <c r="AE168" i="1" s="1"/>
  <c r="AF168" i="1"/>
  <c r="AG168" i="1" s="1"/>
  <c r="AH168" i="1" s="1"/>
  <c r="AI168" i="1" s="1"/>
  <c r="AB155" i="1"/>
  <c r="AC155" i="1" s="1"/>
  <c r="AD155" i="1" s="1"/>
  <c r="AE155" i="1" s="1"/>
  <c r="AF155" i="1"/>
  <c r="AG155" i="1" s="1"/>
  <c r="AH155" i="1" s="1"/>
  <c r="AI155" i="1" s="1"/>
  <c r="AB156" i="1"/>
  <c r="AC156" i="1" s="1"/>
  <c r="AD156" i="1" s="1"/>
  <c r="AE156" i="1" s="1"/>
  <c r="AF156" i="1"/>
  <c r="AG156" i="1" s="1"/>
  <c r="AH156" i="1" s="1"/>
  <c r="AI156" i="1" s="1"/>
  <c r="AB157" i="1"/>
  <c r="AC157" i="1" s="1"/>
  <c r="AD157" i="1" s="1"/>
  <c r="AE157" i="1" s="1"/>
  <c r="AF157" i="1"/>
  <c r="AG157" i="1" s="1"/>
  <c r="AH157" i="1" s="1"/>
  <c r="AI157" i="1" s="1"/>
  <c r="AB144" i="1"/>
  <c r="AC144" i="1" s="1"/>
  <c r="AD144" i="1" s="1"/>
  <c r="AE144" i="1" s="1"/>
  <c r="N144" i="1"/>
  <c r="R144" i="1"/>
  <c r="S144" i="1"/>
  <c r="AF144" i="1"/>
  <c r="AG144" i="1" s="1"/>
  <c r="AH144" i="1" s="1"/>
  <c r="AI144" i="1" s="1"/>
  <c r="P144" i="1"/>
  <c r="AB145" i="1"/>
  <c r="AC145" i="1" s="1"/>
  <c r="AD145" i="1" s="1"/>
  <c r="AE145" i="1" s="1"/>
  <c r="N145" i="1"/>
  <c r="AF145" i="1"/>
  <c r="AG145" i="1" s="1"/>
  <c r="AH145" i="1" s="1"/>
  <c r="AI145" i="1" s="1"/>
  <c r="P145" i="1"/>
  <c r="AB146" i="1"/>
  <c r="AC146" i="1" s="1"/>
  <c r="AD146" i="1" s="1"/>
  <c r="AE146" i="1" s="1"/>
  <c r="AF146" i="1"/>
  <c r="AG146" i="1" s="1"/>
  <c r="AH146" i="1" s="1"/>
  <c r="AI146" i="1" s="1"/>
  <c r="AB133" i="1"/>
  <c r="AC133" i="1" s="1"/>
  <c r="AD133" i="1" s="1"/>
  <c r="AE133" i="1" s="1"/>
  <c r="N133" i="1"/>
  <c r="AF133" i="1"/>
  <c r="AG133" i="1" s="1"/>
  <c r="AH133" i="1" s="1"/>
  <c r="AI133" i="1" s="1"/>
  <c r="P133" i="1"/>
  <c r="AB134" i="1"/>
  <c r="AC134" i="1"/>
  <c r="AD134" i="1" s="1"/>
  <c r="AE134" i="1" s="1"/>
  <c r="AF134" i="1"/>
  <c r="AG134" i="1" s="1"/>
  <c r="AH134" i="1" s="1"/>
  <c r="AI134" i="1" s="1"/>
  <c r="AB135" i="1"/>
  <c r="AC135" i="1" s="1"/>
  <c r="AD135" i="1" s="1"/>
  <c r="AE135" i="1" s="1"/>
  <c r="AF135" i="1"/>
  <c r="AG135" i="1" s="1"/>
  <c r="AH135" i="1" s="1"/>
  <c r="AI135" i="1" s="1"/>
  <c r="AB122" i="1"/>
  <c r="AC122" i="1" s="1"/>
  <c r="AD122" i="1" s="1"/>
  <c r="AE122" i="1" s="1"/>
  <c r="AF122" i="1"/>
  <c r="AG122" i="1" s="1"/>
  <c r="AH122" i="1" s="1"/>
  <c r="AI122" i="1" s="1"/>
  <c r="AB123" i="1"/>
  <c r="AC123" i="1" s="1"/>
  <c r="AD123" i="1" s="1"/>
  <c r="AE123" i="1" s="1"/>
  <c r="AF123" i="1"/>
  <c r="AG123" i="1" s="1"/>
  <c r="AH123" i="1" s="1"/>
  <c r="AI123" i="1" s="1"/>
  <c r="AB124" i="1"/>
  <c r="AC124" i="1"/>
  <c r="AD124" i="1" s="1"/>
  <c r="AE124" i="1" s="1"/>
  <c r="AF124" i="1"/>
  <c r="AG124" i="1" s="1"/>
  <c r="AH124" i="1" s="1"/>
  <c r="AI124" i="1" s="1"/>
  <c r="AB111" i="1"/>
  <c r="AC111" i="1" s="1"/>
  <c r="AD111" i="1" s="1"/>
  <c r="AE111" i="1" s="1"/>
  <c r="N111" i="1"/>
  <c r="R111" i="1"/>
  <c r="S111" i="1"/>
  <c r="AF111" i="1"/>
  <c r="AG111" i="1" s="1"/>
  <c r="AH111" i="1" s="1"/>
  <c r="AI111" i="1" s="1"/>
  <c r="P111" i="1"/>
  <c r="AB112" i="1"/>
  <c r="AC112" i="1" s="1"/>
  <c r="AD112" i="1" s="1"/>
  <c r="AE112" i="1" s="1"/>
  <c r="N112" i="1"/>
  <c r="R112" i="1"/>
  <c r="S112" i="1"/>
  <c r="AF112" i="1"/>
  <c r="AG112" i="1" s="1"/>
  <c r="AH112" i="1" s="1"/>
  <c r="AI112" i="1" s="1"/>
  <c r="P112" i="1"/>
  <c r="AB113" i="1"/>
  <c r="AC113" i="1"/>
  <c r="AD113" i="1" s="1"/>
  <c r="AE113" i="1" s="1"/>
  <c r="N113" i="1"/>
  <c r="R113" i="1"/>
  <c r="S113" i="1"/>
  <c r="AF113" i="1"/>
  <c r="AG113" i="1" s="1"/>
  <c r="AH113" i="1" s="1"/>
  <c r="AI113" i="1" s="1"/>
  <c r="P113" i="1"/>
  <c r="AB100" i="1"/>
  <c r="AC100" i="1" s="1"/>
  <c r="AD100" i="1" s="1"/>
  <c r="AE100" i="1" s="1"/>
  <c r="AF100" i="1"/>
  <c r="AG100" i="1" s="1"/>
  <c r="AH100" i="1" s="1"/>
  <c r="AI100" i="1" s="1"/>
  <c r="AB101" i="1"/>
  <c r="AC101" i="1" s="1"/>
  <c r="AD101" i="1" s="1"/>
  <c r="AE101" i="1" s="1"/>
  <c r="AF101" i="1"/>
  <c r="AG101" i="1" s="1"/>
  <c r="AH101" i="1" s="1"/>
  <c r="AI101" i="1" s="1"/>
  <c r="AB102" i="1"/>
  <c r="AC102" i="1" s="1"/>
  <c r="AD102" i="1" s="1"/>
  <c r="AE102" i="1" s="1"/>
  <c r="AF102" i="1"/>
  <c r="AG102" i="1" s="1"/>
  <c r="AH102" i="1" s="1"/>
  <c r="AI102" i="1" s="1"/>
  <c r="AB89" i="1"/>
  <c r="AC89" i="1" s="1"/>
  <c r="AD89" i="1" s="1"/>
  <c r="AE89" i="1" s="1"/>
  <c r="N89" i="1"/>
  <c r="R89" i="1"/>
  <c r="S89" i="1"/>
  <c r="S93" i="1" s="1"/>
  <c r="AF89" i="1"/>
  <c r="AG89" i="1" s="1"/>
  <c r="AH89" i="1"/>
  <c r="AI89" i="1" s="1"/>
  <c r="P89" i="1"/>
  <c r="AB90" i="1"/>
  <c r="AC90" i="1" s="1"/>
  <c r="AD90" i="1" s="1"/>
  <c r="AE90" i="1" s="1"/>
  <c r="AF90" i="1"/>
  <c r="AG90" i="1"/>
  <c r="AH90" i="1" s="1"/>
  <c r="AI90" i="1" s="1"/>
  <c r="AB91" i="1"/>
  <c r="AC91" i="1"/>
  <c r="AD91" i="1" s="1"/>
  <c r="AE91" i="1" s="1"/>
  <c r="AF91" i="1"/>
  <c r="AG91" i="1"/>
  <c r="AH91" i="1" s="1"/>
  <c r="AI91" i="1" s="1"/>
  <c r="AB78" i="1"/>
  <c r="AC78" i="1" s="1"/>
  <c r="AD78" i="1" s="1"/>
  <c r="AE78" i="1" s="1"/>
  <c r="AF78" i="1"/>
  <c r="AG78" i="1" s="1"/>
  <c r="AH78" i="1" s="1"/>
  <c r="AI78" i="1" s="1"/>
  <c r="AB79" i="1"/>
  <c r="AC79" i="1" s="1"/>
  <c r="AD79" i="1" s="1"/>
  <c r="AE79" i="1" s="1"/>
  <c r="AF79" i="1"/>
  <c r="AG79" i="1" s="1"/>
  <c r="AH79" i="1" s="1"/>
  <c r="AI79" i="1" s="1"/>
  <c r="AB80" i="1"/>
  <c r="AC80" i="1" s="1"/>
  <c r="AD80" i="1" s="1"/>
  <c r="AE80" i="1" s="1"/>
  <c r="AF80" i="1"/>
  <c r="AG80" i="1" s="1"/>
  <c r="AH80" i="1" s="1"/>
  <c r="AI80" i="1" s="1"/>
  <c r="AB67" i="1"/>
  <c r="AC67" i="1"/>
  <c r="AD67" i="1" s="1"/>
  <c r="AE67" i="1" s="1"/>
  <c r="AF67" i="1"/>
  <c r="AG67" i="1"/>
  <c r="AH67" i="1" s="1"/>
  <c r="AI67" i="1" s="1"/>
  <c r="AB68" i="1"/>
  <c r="AC68" i="1" s="1"/>
  <c r="AD68" i="1" s="1"/>
  <c r="AE68" i="1" s="1"/>
  <c r="AF68" i="1"/>
  <c r="AG68" i="1" s="1"/>
  <c r="AH68" i="1" s="1"/>
  <c r="AI68" i="1" s="1"/>
  <c r="AB69" i="1"/>
  <c r="AC69" i="1" s="1"/>
  <c r="AD69" i="1" s="1"/>
  <c r="AE69" i="1" s="1"/>
  <c r="AF69" i="1"/>
  <c r="AG69" i="1" s="1"/>
  <c r="AH69" i="1" s="1"/>
  <c r="AI69" i="1" s="1"/>
  <c r="AB56" i="1"/>
  <c r="AC56" i="1" s="1"/>
  <c r="AD56" i="1" s="1"/>
  <c r="AE56" i="1" s="1"/>
  <c r="AF56" i="1"/>
  <c r="AG56" i="1"/>
  <c r="AH56" i="1" s="1"/>
  <c r="AI56" i="1" s="1"/>
  <c r="AB57" i="1"/>
  <c r="AC57" i="1"/>
  <c r="AD57" i="1" s="1"/>
  <c r="AE57" i="1" s="1"/>
  <c r="AF57" i="1"/>
  <c r="AG57" i="1"/>
  <c r="AH57" i="1" s="1"/>
  <c r="AI57" i="1" s="1"/>
  <c r="AB58" i="1"/>
  <c r="AC58" i="1" s="1"/>
  <c r="AD58" i="1" s="1"/>
  <c r="AE58" i="1" s="1"/>
  <c r="AF58" i="1"/>
  <c r="AG58" i="1" s="1"/>
  <c r="AH58" i="1" s="1"/>
  <c r="AI58" i="1" s="1"/>
  <c r="AB45" i="1"/>
  <c r="AC45" i="1"/>
  <c r="AD45" i="1" s="1"/>
  <c r="AE45" i="1" s="1"/>
  <c r="N45" i="1"/>
  <c r="R45" i="1"/>
  <c r="S45" i="1"/>
  <c r="AF45" i="1"/>
  <c r="AG45" i="1" s="1"/>
  <c r="AH45" i="1" s="1"/>
  <c r="AI45" i="1" s="1"/>
  <c r="P45" i="1"/>
  <c r="AB46" i="1"/>
  <c r="AC46" i="1" s="1"/>
  <c r="AD46" i="1" s="1"/>
  <c r="AE46" i="1" s="1"/>
  <c r="AF46" i="1"/>
  <c r="AG46" i="1" s="1"/>
  <c r="AH46" i="1" s="1"/>
  <c r="AI46" i="1" s="1"/>
  <c r="AB47" i="1"/>
  <c r="AC47" i="1" s="1"/>
  <c r="AD47" i="1" s="1"/>
  <c r="AE47" i="1" s="1"/>
  <c r="AF47" i="1"/>
  <c r="AG47" i="1" s="1"/>
  <c r="AH47" i="1" s="1"/>
  <c r="AI47" i="1" s="1"/>
  <c r="AB34" i="1"/>
  <c r="AC34" i="1" s="1"/>
  <c r="AD34" i="1" s="1"/>
  <c r="AE34" i="1" s="1"/>
  <c r="N34" i="1"/>
  <c r="R34" i="1"/>
  <c r="S34" i="1"/>
  <c r="S38" i="1" s="1"/>
  <c r="AF34" i="1"/>
  <c r="AG34" i="1" s="1"/>
  <c r="AH34" i="1" s="1"/>
  <c r="AI34" i="1" s="1"/>
  <c r="P34" i="1"/>
  <c r="AB35" i="1"/>
  <c r="AC35" i="1" s="1"/>
  <c r="AD35" i="1" s="1"/>
  <c r="AE35" i="1" s="1"/>
  <c r="AF35" i="1"/>
  <c r="AG35" i="1" s="1"/>
  <c r="AH35" i="1" s="1"/>
  <c r="AI35" i="1" s="1"/>
  <c r="AB36" i="1"/>
  <c r="AC36" i="1" s="1"/>
  <c r="AD36" i="1" s="1"/>
  <c r="AE36" i="1" s="1"/>
  <c r="AF36" i="1"/>
  <c r="AG36" i="1"/>
  <c r="AH36" i="1" s="1"/>
  <c r="AI36" i="1" s="1"/>
  <c r="AB23" i="1"/>
  <c r="AC23" i="1" s="1"/>
  <c r="AD23" i="1" s="1"/>
  <c r="AE23" i="1" s="1"/>
  <c r="AF23" i="1"/>
  <c r="AG23" i="1"/>
  <c r="AH23" i="1" s="1"/>
  <c r="AI23" i="1" s="1"/>
  <c r="AB24" i="1"/>
  <c r="AC24" i="1"/>
  <c r="AD24" i="1" s="1"/>
  <c r="AE24" i="1" s="1"/>
  <c r="AF24" i="1"/>
  <c r="AG24" i="1"/>
  <c r="AH24" i="1" s="1"/>
  <c r="AI24" i="1" s="1"/>
  <c r="AB25" i="1"/>
  <c r="AC25" i="1" s="1"/>
  <c r="AD25" i="1" s="1"/>
  <c r="AE25" i="1" s="1"/>
  <c r="AF25" i="1"/>
  <c r="AG25" i="1" s="1"/>
  <c r="AH25" i="1" s="1"/>
  <c r="AI25" i="1" s="1"/>
  <c r="AJ13" i="1"/>
  <c r="AL13" i="1"/>
  <c r="AK13" i="1"/>
  <c r="AO13" i="1" s="1"/>
  <c r="AJ12" i="1"/>
  <c r="AK12" i="1"/>
  <c r="AL12" i="1"/>
  <c r="AM12" i="1"/>
  <c r="AN12" i="1"/>
  <c r="AJ11" i="1"/>
  <c r="AK11" i="1"/>
  <c r="AL11" i="1"/>
  <c r="AM11" i="1"/>
  <c r="AN11" i="1"/>
  <c r="AP13" i="1"/>
  <c r="AP12" i="1"/>
  <c r="AP11" i="1"/>
  <c r="AQ12" i="1"/>
  <c r="AR13" i="1"/>
  <c r="AR12" i="1"/>
  <c r="AQ13" i="1"/>
  <c r="AQ11" i="1"/>
  <c r="AR11" i="1"/>
  <c r="AS11" i="1"/>
  <c r="AT11" i="1"/>
  <c r="AS12" i="1"/>
  <c r="AT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AM13" i="1"/>
  <c r="AN13" i="1"/>
  <c r="AJ14" i="1"/>
  <c r="AK14" i="1"/>
  <c r="AL14" i="1"/>
  <c r="AM14" i="1"/>
  <c r="AN14" i="1"/>
  <c r="AS13" i="1"/>
  <c r="AT13" i="1"/>
  <c r="AP14" i="1"/>
  <c r="AQ14" i="1"/>
  <c r="AR14" i="1"/>
  <c r="AS14" i="1"/>
  <c r="AT14" i="1"/>
  <c r="E16" i="1"/>
  <c r="AB12" i="1"/>
  <c r="AC12" i="1" s="1"/>
  <c r="AD12" i="1"/>
  <c r="AE12" i="1" s="1"/>
  <c r="AF12" i="1"/>
  <c r="AG12" i="1" s="1"/>
  <c r="AH12" i="1" s="1"/>
  <c r="AI12" i="1" s="1"/>
  <c r="AB13" i="1"/>
  <c r="AC13" i="1" s="1"/>
  <c r="AD13" i="1" s="1"/>
  <c r="AE13" i="1" s="1"/>
  <c r="AF13" i="1"/>
  <c r="AG13" i="1" s="1"/>
  <c r="AH13" i="1" s="1"/>
  <c r="AI13" i="1" s="1"/>
  <c r="AB14" i="1"/>
  <c r="AC14" i="1" s="1"/>
  <c r="AD14" i="1" s="1"/>
  <c r="AE14" i="1" s="1"/>
  <c r="AF14" i="1"/>
  <c r="AG14" i="1" s="1"/>
  <c r="AH14" i="1" s="1"/>
  <c r="AI14" i="1" s="1"/>
  <c r="AB11" i="1"/>
  <c r="AC11" i="1" s="1"/>
  <c r="AD11" i="1" s="1"/>
  <c r="AE11" i="1" s="1"/>
  <c r="AF11" i="1"/>
  <c r="AG11" i="1" s="1"/>
  <c r="AH11" i="1" s="1"/>
  <c r="AI11" i="1" s="1"/>
  <c r="BQ153" i="1"/>
  <c r="AO144" i="1"/>
  <c r="AT142" i="1"/>
  <c r="CL142" i="1"/>
  <c r="AO133" i="1"/>
  <c r="BQ131" i="1"/>
  <c r="AT120" i="1"/>
  <c r="S126" i="1"/>
  <c r="CL120" i="1"/>
  <c r="DG109" i="1"/>
  <c r="BQ109" i="1"/>
  <c r="AT109" i="1"/>
  <c r="AO101" i="1"/>
  <c r="AO89" i="1"/>
  <c r="AO88" i="1"/>
  <c r="BQ87" i="1"/>
  <c r="AT87" i="1"/>
  <c r="S82" i="1"/>
  <c r="CL76" i="1"/>
  <c r="DG65" i="1"/>
  <c r="AO66" i="1"/>
  <c r="BQ65" i="1"/>
  <c r="CL54" i="1"/>
  <c r="DG43" i="1"/>
  <c r="AO44" i="1"/>
  <c r="BQ43" i="1"/>
  <c r="AO34" i="1"/>
  <c r="CL32" i="1"/>
  <c r="DG21" i="1"/>
  <c r="AO22" i="1"/>
  <c r="BQ21" i="1"/>
  <c r="S27" i="1"/>
  <c r="S16" i="1"/>
  <c r="AN11" i="3"/>
  <c r="AN14" i="3"/>
  <c r="DG32" i="1"/>
  <c r="AO33" i="1"/>
  <c r="DG54" i="1"/>
  <c r="AO55" i="1"/>
  <c r="R55" i="1"/>
  <c r="S55" i="1"/>
  <c r="R66" i="1"/>
  <c r="S66" i="1"/>
  <c r="AO99" i="1"/>
  <c r="R99" i="1"/>
  <c r="S99" i="1"/>
  <c r="S104" i="1" s="1"/>
  <c r="R110" i="1"/>
  <c r="S110" i="1"/>
  <c r="S115" i="1"/>
  <c r="R133" i="1"/>
  <c r="S133" i="1"/>
  <c r="S137" i="1" s="1"/>
  <c r="AO145" i="1"/>
  <c r="AO143" i="1"/>
  <c r="R145" i="1"/>
  <c r="S145" i="1"/>
  <c r="R143" i="1"/>
  <c r="S143" i="1"/>
  <c r="EV172" i="3"/>
  <c r="S226" i="5" l="1"/>
  <c r="S213" i="5"/>
  <c r="S200" i="5"/>
  <c r="AO322" i="4"/>
  <c r="AN50" i="3"/>
  <c r="AN12" i="3"/>
  <c r="AN54" i="3"/>
  <c r="AN102" i="3"/>
  <c r="AN504" i="3"/>
  <c r="AN610" i="3"/>
  <c r="AN608" i="3"/>
  <c r="AN145" i="3"/>
  <c r="AN246" i="3"/>
  <c r="AN264" i="3"/>
  <c r="AN302" i="3"/>
  <c r="AN446" i="3"/>
  <c r="AN590" i="3"/>
  <c r="AN734" i="3"/>
  <c r="S20" i="3"/>
  <c r="AN21" i="3"/>
  <c r="AN13" i="3"/>
  <c r="AN33" i="3"/>
  <c r="BP64" i="3"/>
  <c r="AN220" i="3"/>
  <c r="AN270" i="3"/>
  <c r="AN268" i="3"/>
  <c r="AN286" i="3"/>
  <c r="AN324" i="3"/>
  <c r="AN390" i="3"/>
  <c r="AN430" i="3"/>
  <c r="AN428" i="3"/>
  <c r="AN468" i="3"/>
  <c r="AN574" i="3"/>
  <c r="AN572" i="3"/>
  <c r="AN718" i="3"/>
  <c r="AN716" i="3"/>
  <c r="AN756" i="3"/>
  <c r="AN176" i="3"/>
  <c r="AN174" i="3"/>
  <c r="AT54" i="1"/>
  <c r="AT131" i="1"/>
  <c r="AN48" i="3"/>
  <c r="AN139" i="3"/>
  <c r="AN180" i="3"/>
  <c r="AN217" i="3"/>
  <c r="AN498" i="3"/>
  <c r="AN1097" i="3"/>
  <c r="AN1165" i="3"/>
  <c r="AN126" i="3"/>
  <c r="AN1181" i="3"/>
  <c r="AT21" i="1"/>
  <c r="AT32" i="1"/>
  <c r="AT43" i="1"/>
  <c r="AO45" i="1"/>
  <c r="AT65" i="1"/>
  <c r="AT76" i="1"/>
  <c r="AO78" i="1"/>
  <c r="DG87" i="1"/>
  <c r="CL98" i="1"/>
  <c r="AT98" i="1"/>
  <c r="AO100" i="1"/>
  <c r="AO113" i="1"/>
  <c r="AO110" i="1"/>
  <c r="AO109" i="1" s="1"/>
  <c r="DG131" i="1"/>
  <c r="AO132" i="1"/>
  <c r="DG153" i="1"/>
  <c r="AT153" i="1"/>
  <c r="AO154" i="1"/>
  <c r="AO11" i="1"/>
  <c r="AN17" i="3"/>
  <c r="AN91" i="3"/>
  <c r="AN340" i="3"/>
  <c r="AN412" i="3"/>
  <c r="AN484" i="3"/>
  <c r="AN558" i="3"/>
  <c r="AN556" i="3"/>
  <c r="AN628" i="3"/>
  <c r="AN700" i="3"/>
  <c r="AN772" i="3"/>
  <c r="AN1189" i="3"/>
  <c r="AN1187" i="3"/>
  <c r="AO212" i="1"/>
  <c r="AO210" i="1"/>
  <c r="AO244" i="4"/>
  <c r="EY244" i="4" s="1"/>
  <c r="AW361" i="5"/>
  <c r="EX361" i="5" s="1"/>
  <c r="AO426" i="5"/>
  <c r="AO413" i="4"/>
  <c r="AO426" i="4"/>
  <c r="C432" i="4" s="1"/>
  <c r="AO361" i="4"/>
  <c r="C367" i="4" s="1"/>
  <c r="AO296" i="4"/>
  <c r="EY296" i="4" s="1"/>
  <c r="AO335" i="4"/>
  <c r="AN73" i="3"/>
  <c r="AN111" i="3"/>
  <c r="AN291" i="3"/>
  <c r="AN309" i="3"/>
  <c r="AN363" i="3"/>
  <c r="AN381" i="3"/>
  <c r="AN378" i="3"/>
  <c r="AN435" i="3"/>
  <c r="AN525" i="3"/>
  <c r="AN522" i="3"/>
  <c r="AN579" i="3"/>
  <c r="AN597" i="3"/>
  <c r="AN594" i="3"/>
  <c r="AN615" i="3"/>
  <c r="AN651" i="3"/>
  <c r="AN669" i="3"/>
  <c r="AN723" i="3"/>
  <c r="AN741" i="3"/>
  <c r="AN738" i="3"/>
  <c r="AN1019" i="3"/>
  <c r="AN1185" i="3"/>
  <c r="AW413" i="4"/>
  <c r="EX413" i="4" s="1"/>
  <c r="AN284" i="3"/>
  <c r="AN282" i="3"/>
  <c r="AN300" i="3"/>
  <c r="AN354" i="3"/>
  <c r="AN372" i="3"/>
  <c r="AN426" i="3"/>
  <c r="AN516" i="3"/>
  <c r="AN570" i="3"/>
  <c r="AN588" i="3"/>
  <c r="AN606" i="3"/>
  <c r="AN642" i="3"/>
  <c r="AN660" i="3"/>
  <c r="AN714" i="3"/>
  <c r="AN732" i="3"/>
  <c r="AN965" i="3"/>
  <c r="AN1060" i="3"/>
  <c r="AN1058" i="3"/>
  <c r="AO335" i="5"/>
  <c r="S71" i="1"/>
  <c r="AN87" i="3"/>
  <c r="AN122" i="3"/>
  <c r="AN306" i="3"/>
  <c r="AN304" i="3"/>
  <c r="AN376" i="3"/>
  <c r="AN448" i="3"/>
  <c r="AN520" i="3"/>
  <c r="AN592" i="3"/>
  <c r="AN666" i="3"/>
  <c r="AN664" i="3"/>
  <c r="AN736" i="3"/>
  <c r="AN1080" i="3"/>
  <c r="AN1109" i="3"/>
  <c r="AW322" i="5"/>
  <c r="EX322" i="5" s="1"/>
  <c r="AO465" i="4"/>
  <c r="AO231" i="5"/>
  <c r="AN16" i="3"/>
  <c r="AN53" i="3"/>
  <c r="AN94" i="3"/>
  <c r="AN143" i="3"/>
  <c r="AN141" i="3"/>
  <c r="AN250" i="3"/>
  <c r="AN248" i="3"/>
  <c r="AN322" i="3"/>
  <c r="AN320" i="3"/>
  <c r="AN394" i="3"/>
  <c r="AN392" i="3"/>
  <c r="AN502" i="3"/>
  <c r="AN500" i="3"/>
  <c r="AN538" i="3"/>
  <c r="AN536" i="3"/>
  <c r="AN682" i="3"/>
  <c r="AN754" i="3"/>
  <c r="AN1037" i="3"/>
  <c r="AN1065" i="3"/>
  <c r="AN1056" i="3"/>
  <c r="AN1093" i="3"/>
  <c r="AN1091" i="3"/>
  <c r="AO80" i="1"/>
  <c r="AO387" i="4"/>
  <c r="AO283" i="4"/>
  <c r="AN19" i="3"/>
  <c r="S60" i="1"/>
  <c r="AN69" i="3"/>
  <c r="AN106" i="3"/>
  <c r="AN104" i="3"/>
  <c r="AN148" i="3"/>
  <c r="AN155" i="3"/>
  <c r="AN183" i="3"/>
  <c r="AN255" i="3"/>
  <c r="AN273" i="3"/>
  <c r="AN327" i="3"/>
  <c r="AN345" i="3"/>
  <c r="AN342" i="3"/>
  <c r="AN399" i="3"/>
  <c r="AN417" i="3"/>
  <c r="AN414" i="3"/>
  <c r="AN471" i="3"/>
  <c r="AN507" i="3"/>
  <c r="AN543" i="3"/>
  <c r="AN561" i="3"/>
  <c r="AN633" i="3"/>
  <c r="AN630" i="3"/>
  <c r="AN687" i="3"/>
  <c r="AN705" i="3"/>
  <c r="AN702" i="3"/>
  <c r="AN759" i="3"/>
  <c r="AN777" i="3"/>
  <c r="AN774" i="3"/>
  <c r="AN947" i="3"/>
  <c r="AO157" i="1"/>
  <c r="AO167" i="1"/>
  <c r="AW400" i="5"/>
  <c r="EX400" i="5" s="1"/>
  <c r="AO218" i="5"/>
  <c r="EY218" i="5" s="1"/>
  <c r="S226" i="4"/>
  <c r="S187" i="4"/>
  <c r="AO218" i="4"/>
  <c r="C224" i="4" s="1"/>
  <c r="AO205" i="4"/>
  <c r="AO23" i="5"/>
  <c r="EY23" i="5" s="1"/>
  <c r="AT10" i="1"/>
  <c r="AO12" i="1"/>
  <c r="AO14" i="1"/>
  <c r="S148" i="1"/>
  <c r="AS28" i="3"/>
  <c r="AN36" i="3"/>
  <c r="AN32" i="3"/>
  <c r="AN51" i="3"/>
  <c r="AN76" i="3"/>
  <c r="AN72" i="3"/>
  <c r="S74" i="3"/>
  <c r="AS100" i="3"/>
  <c r="AN108" i="3"/>
  <c r="AN129" i="3"/>
  <c r="AN166" i="3"/>
  <c r="AN161" i="3"/>
  <c r="AN157" i="3"/>
  <c r="AN179" i="3"/>
  <c r="AN202" i="3"/>
  <c r="AN197" i="3"/>
  <c r="AN193" i="3"/>
  <c r="AS208" i="3"/>
  <c r="AN212" i="3"/>
  <c r="AN209" i="3"/>
  <c r="S218" i="3"/>
  <c r="AN237" i="3"/>
  <c r="AN232" i="3"/>
  <c r="AN228" i="3"/>
  <c r="AS244" i="3"/>
  <c r="AN253" i="3"/>
  <c r="AN245" i="3"/>
  <c r="S254" i="3"/>
  <c r="AN267" i="3"/>
  <c r="AS280" i="3"/>
  <c r="AN289" i="3"/>
  <c r="AN281" i="3"/>
  <c r="S290" i="3"/>
  <c r="AN303" i="3"/>
  <c r="AS316" i="3"/>
  <c r="AN325" i="3"/>
  <c r="AN317" i="3"/>
  <c r="S326" i="3"/>
  <c r="AN339" i="3"/>
  <c r="AS352" i="3"/>
  <c r="AN361" i="3"/>
  <c r="AN353" i="3"/>
  <c r="S362" i="3"/>
  <c r="AN375" i="3"/>
  <c r="AS388" i="3"/>
  <c r="AN397" i="3"/>
  <c r="AN389" i="3"/>
  <c r="S398" i="3"/>
  <c r="AN411" i="3"/>
  <c r="AS424" i="3"/>
  <c r="AN433" i="3"/>
  <c r="AN425" i="3"/>
  <c r="S434" i="3"/>
  <c r="AN453" i="3"/>
  <c r="AN450" i="3"/>
  <c r="AN489" i="3"/>
  <c r="AN486" i="3"/>
  <c r="AS46" i="3"/>
  <c r="S56" i="3"/>
  <c r="AN71" i="3"/>
  <c r="AN124" i="3"/>
  <c r="AN121" i="3"/>
  <c r="AN140" i="3"/>
  <c r="AN137" i="3"/>
  <c r="S146" i="3"/>
  <c r="AN165" i="3"/>
  <c r="AN160" i="3"/>
  <c r="AN156" i="3"/>
  <c r="AS172" i="3"/>
  <c r="AN181" i="3"/>
  <c r="AN173" i="3"/>
  <c r="S182" i="3"/>
  <c r="AN201" i="3"/>
  <c r="AN196" i="3"/>
  <c r="AN192" i="3"/>
  <c r="AN214" i="3"/>
  <c r="AN235" i="3"/>
  <c r="AN231" i="3"/>
  <c r="AN256" i="3"/>
  <c r="AN247" i="3"/>
  <c r="AN269" i="3"/>
  <c r="AN292" i="3"/>
  <c r="AN283" i="3"/>
  <c r="AN305" i="3"/>
  <c r="AN328" i="3"/>
  <c r="AN319" i="3"/>
  <c r="AN341" i="3"/>
  <c r="AN364" i="3"/>
  <c r="AN355" i="3"/>
  <c r="AN377" i="3"/>
  <c r="AN400" i="3"/>
  <c r="AN391" i="3"/>
  <c r="AN413" i="3"/>
  <c r="AN436" i="3"/>
  <c r="AN427" i="3"/>
  <c r="AN444" i="3"/>
  <c r="AN472" i="3"/>
  <c r="AN480" i="3"/>
  <c r="CK28" i="3"/>
  <c r="AN39" i="3"/>
  <c r="AN34" i="3"/>
  <c r="AN30" i="3"/>
  <c r="AN55" i="3"/>
  <c r="AN67" i="3"/>
  <c r="AN65" i="3"/>
  <c r="DF82" i="3"/>
  <c r="AN89" i="3"/>
  <c r="AS118" i="3"/>
  <c r="AN120" i="3"/>
  <c r="EV136" i="3"/>
  <c r="DF136" i="3"/>
  <c r="AN163" i="3"/>
  <c r="AN159" i="3"/>
  <c r="DF172" i="3"/>
  <c r="AN184" i="3"/>
  <c r="AN175" i="3"/>
  <c r="AN199" i="3"/>
  <c r="AN195" i="3"/>
  <c r="AN191" i="3"/>
  <c r="S200" i="3"/>
  <c r="CK208" i="3"/>
  <c r="AN216" i="3"/>
  <c r="EA226" i="3"/>
  <c r="DF226" i="3"/>
  <c r="CK226" i="3"/>
  <c r="AS226" i="3"/>
  <c r="AN234" i="3"/>
  <c r="AN230" i="3"/>
  <c r="S236" i="3"/>
  <c r="EV244" i="3"/>
  <c r="EA244" i="3"/>
  <c r="DF244" i="3"/>
  <c r="BP244" i="3"/>
  <c r="AN249" i="3"/>
  <c r="DF262" i="3"/>
  <c r="CK262" i="3"/>
  <c r="AS262" i="3"/>
  <c r="AN271" i="3"/>
  <c r="AN263" i="3"/>
  <c r="S272" i="3"/>
  <c r="AN285" i="3"/>
  <c r="AS298" i="3"/>
  <c r="AN307" i="3"/>
  <c r="AN299" i="3"/>
  <c r="S308" i="3"/>
  <c r="AN321" i="3"/>
  <c r="AS334" i="3"/>
  <c r="AN343" i="3"/>
  <c r="AN335" i="3"/>
  <c r="S344" i="3"/>
  <c r="AN357" i="3"/>
  <c r="AS370" i="3"/>
  <c r="AN379" i="3"/>
  <c r="AN371" i="3"/>
  <c r="S380" i="3"/>
  <c r="AN393" i="3"/>
  <c r="AS406" i="3"/>
  <c r="AN415" i="3"/>
  <c r="AN407" i="3"/>
  <c r="S416" i="3"/>
  <c r="AN429" i="3"/>
  <c r="AN463" i="3"/>
  <c r="AN40" i="3"/>
  <c r="AN35" i="3"/>
  <c r="AN31" i="3"/>
  <c r="S38" i="3"/>
  <c r="AN58" i="3"/>
  <c r="AN49" i="3"/>
  <c r="AN85" i="3"/>
  <c r="S110" i="3"/>
  <c r="AN130" i="3"/>
  <c r="S128" i="3"/>
  <c r="AN144" i="3"/>
  <c r="AS154" i="3"/>
  <c r="AN162" i="3"/>
  <c r="AN158" i="3"/>
  <c r="S164" i="3"/>
  <c r="AN177" i="3"/>
  <c r="AS190" i="3"/>
  <c r="AN198" i="3"/>
  <c r="AN194" i="3"/>
  <c r="AN219" i="3"/>
  <c r="AN210" i="3"/>
  <c r="AN238" i="3"/>
  <c r="AN233" i="3"/>
  <c r="AN229" i="3"/>
  <c r="AN251" i="3"/>
  <c r="AN274" i="3"/>
  <c r="AN265" i="3"/>
  <c r="AN287" i="3"/>
  <c r="AN310" i="3"/>
  <c r="AN301" i="3"/>
  <c r="AN323" i="3"/>
  <c r="AN346" i="3"/>
  <c r="AN337" i="3"/>
  <c r="AN359" i="3"/>
  <c r="AN382" i="3"/>
  <c r="AN373" i="3"/>
  <c r="AN395" i="3"/>
  <c r="AN418" i="3"/>
  <c r="AN409" i="3"/>
  <c r="AN431" i="3"/>
  <c r="AN449" i="3"/>
  <c r="AN466" i="3"/>
  <c r="AN464" i="3"/>
  <c r="AN485" i="3"/>
  <c r="AN447" i="3"/>
  <c r="AS460" i="3"/>
  <c r="AN469" i="3"/>
  <c r="AN461" i="3"/>
  <c r="S470" i="3"/>
  <c r="AN483" i="3"/>
  <c r="AS496" i="3"/>
  <c r="AN505" i="3"/>
  <c r="AN497" i="3"/>
  <c r="S506" i="3"/>
  <c r="AN519" i="3"/>
  <c r="AS532" i="3"/>
  <c r="AN541" i="3"/>
  <c r="AN533" i="3"/>
  <c r="S542" i="3"/>
  <c r="AN555" i="3"/>
  <c r="AS568" i="3"/>
  <c r="AN577" i="3"/>
  <c r="AN569" i="3"/>
  <c r="S578" i="3"/>
  <c r="AN591" i="3"/>
  <c r="AS604" i="3"/>
  <c r="AN613" i="3"/>
  <c r="AN605" i="3"/>
  <c r="S614" i="3"/>
  <c r="AN627" i="3"/>
  <c r="AS640" i="3"/>
  <c r="AN649" i="3"/>
  <c r="AN641" i="3"/>
  <c r="S650" i="3"/>
  <c r="AN663" i="3"/>
  <c r="AS676" i="3"/>
  <c r="AN685" i="3"/>
  <c r="AN677" i="3"/>
  <c r="S686" i="3"/>
  <c r="AN699" i="3"/>
  <c r="AS712" i="3"/>
  <c r="AN721" i="3"/>
  <c r="AN713" i="3"/>
  <c r="S722" i="3"/>
  <c r="AN735" i="3"/>
  <c r="AS748" i="3"/>
  <c r="AN757" i="3"/>
  <c r="AN749" i="3"/>
  <c r="S758" i="3"/>
  <c r="AN771" i="3"/>
  <c r="AS784" i="3"/>
  <c r="AN792" i="3"/>
  <c r="AN788" i="3"/>
  <c r="AN811" i="3"/>
  <c r="AN803" i="3"/>
  <c r="S812" i="3"/>
  <c r="AN875" i="3"/>
  <c r="S884" i="3"/>
  <c r="AN903" i="3"/>
  <c r="AN898" i="3"/>
  <c r="AN894" i="3"/>
  <c r="AN508" i="3"/>
  <c r="AN499" i="3"/>
  <c r="AN521" i="3"/>
  <c r="AN544" i="3"/>
  <c r="AN535" i="3"/>
  <c r="AN557" i="3"/>
  <c r="AN580" i="3"/>
  <c r="AN571" i="3"/>
  <c r="AN593" i="3"/>
  <c r="AN616" i="3"/>
  <c r="AN607" i="3"/>
  <c r="AN629" i="3"/>
  <c r="AN652" i="3"/>
  <c r="AN643" i="3"/>
  <c r="AN665" i="3"/>
  <c r="AN688" i="3"/>
  <c r="AN679" i="3"/>
  <c r="AN701" i="3"/>
  <c r="AN724" i="3"/>
  <c r="AN715" i="3"/>
  <c r="AN737" i="3"/>
  <c r="AN760" i="3"/>
  <c r="AN751" i="3"/>
  <c r="AN773" i="3"/>
  <c r="AN796" i="3"/>
  <c r="AN791" i="3"/>
  <c r="AN787" i="3"/>
  <c r="AS802" i="3"/>
  <c r="AN810" i="3"/>
  <c r="AN806" i="3"/>
  <c r="AN821" i="3"/>
  <c r="S830" i="3"/>
  <c r="AN849" i="3"/>
  <c r="AN844" i="3"/>
  <c r="AN840" i="3"/>
  <c r="AN868" i="3"/>
  <c r="AN863" i="3"/>
  <c r="AN859" i="3"/>
  <c r="AS874" i="3"/>
  <c r="AN882" i="3"/>
  <c r="AN878" i="3"/>
  <c r="AN893" i="3"/>
  <c r="AS442" i="3"/>
  <c r="AN451" i="3"/>
  <c r="AN443" i="3"/>
  <c r="S452" i="3"/>
  <c r="AN465" i="3"/>
  <c r="AS478" i="3"/>
  <c r="AN487" i="3"/>
  <c r="AN479" i="3"/>
  <c r="S488" i="3"/>
  <c r="AN501" i="3"/>
  <c r="AS514" i="3"/>
  <c r="AN523" i="3"/>
  <c r="AN515" i="3"/>
  <c r="S524" i="3"/>
  <c r="AN537" i="3"/>
  <c r="AS550" i="3"/>
  <c r="AN559" i="3"/>
  <c r="AN551" i="3"/>
  <c r="S560" i="3"/>
  <c r="AN573" i="3"/>
  <c r="AS586" i="3"/>
  <c r="AN595" i="3"/>
  <c r="AN587" i="3"/>
  <c r="S596" i="3"/>
  <c r="AN609" i="3"/>
  <c r="AS622" i="3"/>
  <c r="AN631" i="3"/>
  <c r="AN623" i="3"/>
  <c r="S632" i="3"/>
  <c r="AN645" i="3"/>
  <c r="AS658" i="3"/>
  <c r="AN667" i="3"/>
  <c r="AN659" i="3"/>
  <c r="S668" i="3"/>
  <c r="AN681" i="3"/>
  <c r="AS694" i="3"/>
  <c r="AN703" i="3"/>
  <c r="AN695" i="3"/>
  <c r="S704" i="3"/>
  <c r="AN717" i="3"/>
  <c r="AS730" i="3"/>
  <c r="AN739" i="3"/>
  <c r="AN731" i="3"/>
  <c r="S740" i="3"/>
  <c r="AN753" i="3"/>
  <c r="AS766" i="3"/>
  <c r="AN775" i="3"/>
  <c r="AN767" i="3"/>
  <c r="AN795" i="3"/>
  <c r="AN790" i="3"/>
  <c r="AN786" i="3"/>
  <c r="AN814" i="3"/>
  <c r="AN809" i="3"/>
  <c r="AN805" i="3"/>
  <c r="AS820" i="3"/>
  <c r="AN828" i="3"/>
  <c r="AN824" i="3"/>
  <c r="AN454" i="3"/>
  <c r="AN445" i="3"/>
  <c r="AN467" i="3"/>
  <c r="AN490" i="3"/>
  <c r="AN481" i="3"/>
  <c r="AN503" i="3"/>
  <c r="AN526" i="3"/>
  <c r="AN517" i="3"/>
  <c r="AN539" i="3"/>
  <c r="AN562" i="3"/>
  <c r="AN553" i="3"/>
  <c r="AN575" i="3"/>
  <c r="AN598" i="3"/>
  <c r="AN589" i="3"/>
  <c r="AN611" i="3"/>
  <c r="AN634" i="3"/>
  <c r="AN625" i="3"/>
  <c r="AN647" i="3"/>
  <c r="AN670" i="3"/>
  <c r="AN661" i="3"/>
  <c r="AN683" i="3"/>
  <c r="AN706" i="3"/>
  <c r="AN697" i="3"/>
  <c r="AN719" i="3"/>
  <c r="AN742" i="3"/>
  <c r="AN733" i="3"/>
  <c r="AN755" i="3"/>
  <c r="AN778" i="3"/>
  <c r="AN769" i="3"/>
  <c r="AN793" i="3"/>
  <c r="AN789" i="3"/>
  <c r="AN785" i="3"/>
  <c r="S794" i="3"/>
  <c r="AN813" i="3"/>
  <c r="AN808" i="3"/>
  <c r="AN804" i="3"/>
  <c r="AS910" i="3"/>
  <c r="AN918" i="3"/>
  <c r="AN914" i="3"/>
  <c r="AN807" i="3"/>
  <c r="AN832" i="3"/>
  <c r="AN827" i="3"/>
  <c r="AN823" i="3"/>
  <c r="AN847" i="3"/>
  <c r="AN843" i="3"/>
  <c r="AN839" i="3"/>
  <c r="S848" i="3"/>
  <c r="AN867" i="3"/>
  <c r="AN862" i="3"/>
  <c r="AN858" i="3"/>
  <c r="AN886" i="3"/>
  <c r="AN881" i="3"/>
  <c r="AN877" i="3"/>
  <c r="AN901" i="3"/>
  <c r="AN897" i="3"/>
  <c r="AN922" i="3"/>
  <c r="AN917" i="3"/>
  <c r="AN913" i="3"/>
  <c r="AS928" i="3"/>
  <c r="AN936" i="3"/>
  <c r="AN932" i="3"/>
  <c r="AN955" i="3"/>
  <c r="AN951" i="3"/>
  <c r="AN976" i="3"/>
  <c r="AN971" i="3"/>
  <c r="AN967" i="3"/>
  <c r="AN991" i="3"/>
  <c r="AN987" i="3"/>
  <c r="S992" i="3"/>
  <c r="AN1011" i="3"/>
  <c r="AN1006" i="3"/>
  <c r="AN1002" i="3"/>
  <c r="AN1030" i="3"/>
  <c r="AN1025" i="3"/>
  <c r="AN1021" i="3"/>
  <c r="AN1045" i="3"/>
  <c r="AN1041" i="3"/>
  <c r="AN1062" i="3"/>
  <c r="AN1057" i="3"/>
  <c r="AS1072" i="3"/>
  <c r="AN1083" i="3"/>
  <c r="AN1073" i="3"/>
  <c r="S1082" i="3"/>
  <c r="AN1095" i="3"/>
  <c r="AN1092" i="3"/>
  <c r="AN1127" i="3"/>
  <c r="S1136" i="3"/>
  <c r="AN1155" i="3"/>
  <c r="AN1150" i="3"/>
  <c r="AN1146" i="3"/>
  <c r="AN1174" i="3"/>
  <c r="AN1169" i="3"/>
  <c r="AN1166" i="3"/>
  <c r="AN1192" i="3"/>
  <c r="AN1188" i="3"/>
  <c r="AO25" i="1"/>
  <c r="AO57" i="1"/>
  <c r="AO69" i="1"/>
  <c r="AO90" i="1"/>
  <c r="AO102" i="1"/>
  <c r="AO98" i="1" s="1"/>
  <c r="AO123" i="1"/>
  <c r="AO156" i="1"/>
  <c r="AO166" i="1"/>
  <c r="AO165" i="1"/>
  <c r="AT175" i="1"/>
  <c r="AO177" i="1"/>
  <c r="AT186" i="1"/>
  <c r="AO189" i="1"/>
  <c r="AT197" i="1"/>
  <c r="AO200" i="1"/>
  <c r="S203" i="1"/>
  <c r="AT208" i="1"/>
  <c r="AT219" i="1"/>
  <c r="AO220" i="1"/>
  <c r="AW387" i="4"/>
  <c r="EX387" i="4" s="1"/>
  <c r="AN831" i="3"/>
  <c r="AN826" i="3"/>
  <c r="AN822" i="3"/>
  <c r="AS838" i="3"/>
  <c r="AN846" i="3"/>
  <c r="AN842" i="3"/>
  <c r="AN865" i="3"/>
  <c r="AN861" i="3"/>
  <c r="AN857" i="3"/>
  <c r="S866" i="3"/>
  <c r="AN885" i="3"/>
  <c r="AN880" i="3"/>
  <c r="AN876" i="3"/>
  <c r="AS892" i="3"/>
  <c r="AN900" i="3"/>
  <c r="AN896" i="3"/>
  <c r="S902" i="3"/>
  <c r="AN921" i="3"/>
  <c r="AN916" i="3"/>
  <c r="AN912" i="3"/>
  <c r="AN940" i="3"/>
  <c r="AN935" i="3"/>
  <c r="AN931" i="3"/>
  <c r="AS946" i="3"/>
  <c r="AN954" i="3"/>
  <c r="AN950" i="3"/>
  <c r="S956" i="3"/>
  <c r="AN975" i="3"/>
  <c r="AN970" i="3"/>
  <c r="AN966" i="3"/>
  <c r="AS982" i="3"/>
  <c r="AN990" i="3"/>
  <c r="AN986" i="3"/>
  <c r="AN983" i="3"/>
  <c r="AN1009" i="3"/>
  <c r="AN1005" i="3"/>
  <c r="S1010" i="3"/>
  <c r="AN1029" i="3"/>
  <c r="AN1024" i="3"/>
  <c r="AN1020" i="3"/>
  <c r="AS1036" i="3"/>
  <c r="AN1044" i="3"/>
  <c r="AN1040" i="3"/>
  <c r="S1046" i="3"/>
  <c r="AN1076" i="3"/>
  <c r="AN1074" i="3"/>
  <c r="AN1101" i="3"/>
  <c r="AN1094" i="3"/>
  <c r="AN1119" i="3"/>
  <c r="AN1114" i="3"/>
  <c r="AN1110" i="3"/>
  <c r="AN1153" i="3"/>
  <c r="AN1149" i="3"/>
  <c r="AN1145" i="3"/>
  <c r="S1154" i="3"/>
  <c r="AS1162" i="3"/>
  <c r="AN1173" i="3"/>
  <c r="AN1168" i="3"/>
  <c r="S1172" i="3"/>
  <c r="AS1180" i="3"/>
  <c r="AN1191" i="3"/>
  <c r="AN1182" i="3"/>
  <c r="AO24" i="1"/>
  <c r="AO21" i="1" s="1"/>
  <c r="AO36" i="1"/>
  <c r="AO68" i="1"/>
  <c r="AO65" i="1" s="1"/>
  <c r="AO77" i="1"/>
  <c r="AO135" i="1"/>
  <c r="AO155" i="1"/>
  <c r="AO153" i="1" s="1"/>
  <c r="EY153" i="1" s="1"/>
  <c r="AO168" i="1"/>
  <c r="S170" i="1"/>
  <c r="AO176" i="1"/>
  <c r="S181" i="1"/>
  <c r="AO188" i="1"/>
  <c r="AO201" i="1"/>
  <c r="AO211" i="1"/>
  <c r="AO223" i="1"/>
  <c r="AO231" i="4"/>
  <c r="AO465" i="5"/>
  <c r="AO439" i="5"/>
  <c r="EY439" i="5" s="1"/>
  <c r="AO283" i="5"/>
  <c r="AO400" i="5"/>
  <c r="C406" i="5" s="1"/>
  <c r="AO400" i="4"/>
  <c r="C406" i="4" s="1"/>
  <c r="AN829" i="3"/>
  <c r="AN825" i="3"/>
  <c r="AN850" i="3"/>
  <c r="AN845" i="3"/>
  <c r="AN841" i="3"/>
  <c r="AS856" i="3"/>
  <c r="AN864" i="3"/>
  <c r="AN860" i="3"/>
  <c r="AN883" i="3"/>
  <c r="AN879" i="3"/>
  <c r="AN904" i="3"/>
  <c r="AN899" i="3"/>
  <c r="AN895" i="3"/>
  <c r="AN919" i="3"/>
  <c r="AN915" i="3"/>
  <c r="AN911" i="3"/>
  <c r="S920" i="3"/>
  <c r="AN939" i="3"/>
  <c r="AN934" i="3"/>
  <c r="AN930" i="3"/>
  <c r="AN958" i="3"/>
  <c r="AN953" i="3"/>
  <c r="AN949" i="3"/>
  <c r="AN973" i="3"/>
  <c r="AN969" i="3"/>
  <c r="AN994" i="3"/>
  <c r="AN989" i="3"/>
  <c r="AN985" i="3"/>
  <c r="AS1000" i="3"/>
  <c r="AN1008" i="3"/>
  <c r="AN1004" i="3"/>
  <c r="AN1001" i="3"/>
  <c r="AN1027" i="3"/>
  <c r="AN1023" i="3"/>
  <c r="AN1048" i="3"/>
  <c r="AN1043" i="3"/>
  <c r="AN1039" i="3"/>
  <c r="S1064" i="3"/>
  <c r="AN1138" i="3"/>
  <c r="AN1133" i="3"/>
  <c r="AN1129" i="3"/>
  <c r="AS1144" i="3"/>
  <c r="AN1152" i="3"/>
  <c r="AN1148" i="3"/>
  <c r="AN1171" i="3"/>
  <c r="AN1184" i="3"/>
  <c r="S1190" i="3"/>
  <c r="AO35" i="1"/>
  <c r="AO32" i="1" s="1"/>
  <c r="AO47" i="1"/>
  <c r="AO134" i="1"/>
  <c r="AO131" i="1" s="1"/>
  <c r="AO146" i="1"/>
  <c r="AO142" i="1" s="1"/>
  <c r="AT164" i="1"/>
  <c r="AO179" i="1"/>
  <c r="AO198" i="1"/>
  <c r="AO197" i="1" s="1"/>
  <c r="S214" i="1"/>
  <c r="AO222" i="1"/>
  <c r="AO413" i="5"/>
  <c r="AW465" i="5"/>
  <c r="EX465" i="5" s="1"/>
  <c r="AW296" i="5"/>
  <c r="EX296" i="5" s="1"/>
  <c r="AO192" i="5"/>
  <c r="EY192" i="5" s="1"/>
  <c r="AO205" i="5"/>
  <c r="C211" i="5" s="1"/>
  <c r="AW374" i="5"/>
  <c r="EX374" i="5" s="1"/>
  <c r="AW283" i="5"/>
  <c r="EX283" i="5" s="1"/>
  <c r="AW231" i="5"/>
  <c r="EX231" i="5" s="1"/>
  <c r="AN937" i="3"/>
  <c r="AN933" i="3"/>
  <c r="AN929" i="3"/>
  <c r="S938" i="3"/>
  <c r="AN957" i="3"/>
  <c r="AN952" i="3"/>
  <c r="AN948" i="3"/>
  <c r="AS964" i="3"/>
  <c r="AN972" i="3"/>
  <c r="AN968" i="3"/>
  <c r="S974" i="3"/>
  <c r="AN993" i="3"/>
  <c r="AN988" i="3"/>
  <c r="AN984" i="3"/>
  <c r="AN1012" i="3"/>
  <c r="AN1007" i="3"/>
  <c r="AN1003" i="3"/>
  <c r="AS1018" i="3"/>
  <c r="AN1026" i="3"/>
  <c r="AN1022" i="3"/>
  <c r="S1028" i="3"/>
  <c r="AN1047" i="3"/>
  <c r="AN1042" i="3"/>
  <c r="AN1038" i="3"/>
  <c r="AS1054" i="3"/>
  <c r="AN1078" i="3"/>
  <c r="AN1156" i="3"/>
  <c r="AN1151" i="3"/>
  <c r="AN1147" i="3"/>
  <c r="AN1170" i="3"/>
  <c r="AN1164" i="3"/>
  <c r="AN1186" i="3"/>
  <c r="AO46" i="1"/>
  <c r="AO43" i="1" s="1"/>
  <c r="AO58" i="1"/>
  <c r="AO79" i="1"/>
  <c r="AO91" i="1"/>
  <c r="AO121" i="1"/>
  <c r="AO120" i="1" s="1"/>
  <c r="C124" i="1" s="1"/>
  <c r="AO178" i="1"/>
  <c r="AO190" i="1"/>
  <c r="AO209" i="1"/>
  <c r="AO208" i="1" s="1"/>
  <c r="AO221" i="1"/>
  <c r="S225" i="1"/>
  <c r="AO361" i="5"/>
  <c r="AO452" i="5"/>
  <c r="EY452" i="5" s="1"/>
  <c r="AO348" i="5"/>
  <c r="AO257" i="5"/>
  <c r="EY257" i="5" s="1"/>
  <c r="AO270" i="5"/>
  <c r="AW348" i="5"/>
  <c r="EX348" i="5" s="1"/>
  <c r="AO322" i="5"/>
  <c r="AO348" i="4"/>
  <c r="EY348" i="4" s="1"/>
  <c r="AO49" i="4"/>
  <c r="C55" i="4" s="1"/>
  <c r="AO153" i="4"/>
  <c r="C159" i="4" s="1"/>
  <c r="AO88" i="4"/>
  <c r="C94" i="4" s="1"/>
  <c r="AO36" i="4"/>
  <c r="EY36" i="4" s="1"/>
  <c r="AO114" i="4"/>
  <c r="EY114" i="4" s="1"/>
  <c r="AW75" i="4"/>
  <c r="EX75" i="4" s="1"/>
  <c r="S174" i="4"/>
  <c r="S161" i="4"/>
  <c r="S187" i="5"/>
  <c r="AO49" i="5"/>
  <c r="C55" i="5" s="1"/>
  <c r="AO36" i="5"/>
  <c r="C42" i="5" s="1"/>
  <c r="AO179" i="5"/>
  <c r="EY179" i="5" s="1"/>
  <c r="S174" i="5"/>
  <c r="AW153" i="5"/>
  <c r="EX153" i="5" s="1"/>
  <c r="S161" i="5"/>
  <c r="AO75" i="5"/>
  <c r="EY75" i="5" s="1"/>
  <c r="S57" i="5"/>
  <c r="AW166" i="5"/>
  <c r="EX166" i="5" s="1"/>
  <c r="AO153" i="5"/>
  <c r="EY153" i="5" s="1"/>
  <c r="S148" i="5"/>
  <c r="S135" i="5"/>
  <c r="AO127" i="5"/>
  <c r="EY127" i="5" s="1"/>
  <c r="AO114" i="5"/>
  <c r="C120" i="5" s="1"/>
  <c r="S122" i="5"/>
  <c r="S109" i="5"/>
  <c r="AO88" i="5"/>
  <c r="EY88" i="5" s="1"/>
  <c r="S96" i="5"/>
  <c r="S83" i="5"/>
  <c r="S70" i="5"/>
  <c r="AO62" i="5"/>
  <c r="EY62" i="5" s="1"/>
  <c r="S31" i="5"/>
  <c r="S18" i="5"/>
  <c r="AO166" i="5"/>
  <c r="C172" i="5" s="1"/>
  <c r="AO140" i="5"/>
  <c r="EY140" i="5" s="1"/>
  <c r="AW140" i="5"/>
  <c r="EX140" i="5" s="1"/>
  <c r="AW127" i="5"/>
  <c r="EX127" i="5" s="1"/>
  <c r="AW114" i="5"/>
  <c r="EX114" i="5" s="1"/>
  <c r="AW101" i="5"/>
  <c r="EX101" i="5" s="1"/>
  <c r="AO101" i="5"/>
  <c r="EY101" i="5" s="1"/>
  <c r="AW75" i="5"/>
  <c r="EX75" i="5" s="1"/>
  <c r="AW62" i="5"/>
  <c r="EX62" i="5" s="1"/>
  <c r="AW49" i="5"/>
  <c r="EX49" i="5" s="1"/>
  <c r="S44" i="5"/>
  <c r="AW36" i="5"/>
  <c r="EX36" i="5" s="1"/>
  <c r="AW10" i="5"/>
  <c r="EX10" i="5" s="1"/>
  <c r="AO10" i="5"/>
  <c r="C16" i="5" s="1"/>
  <c r="S31" i="4"/>
  <c r="S70" i="4"/>
  <c r="S122" i="4"/>
  <c r="S109" i="4"/>
  <c r="EY465" i="5"/>
  <c r="EZ465" i="5" s="1"/>
  <c r="C467" i="5" s="1"/>
  <c r="C471" i="5"/>
  <c r="EY361" i="5"/>
  <c r="EZ361" i="5" s="1"/>
  <c r="C363" i="5" s="1"/>
  <c r="C367" i="5"/>
  <c r="C458" i="5"/>
  <c r="C354" i="5"/>
  <c r="EY348" i="5"/>
  <c r="EZ348" i="5" s="1"/>
  <c r="C350" i="5" s="1"/>
  <c r="C445" i="5"/>
  <c r="C341" i="5"/>
  <c r="EY335" i="5"/>
  <c r="EZ335" i="5" s="1"/>
  <c r="C337" i="5" s="1"/>
  <c r="C432" i="5"/>
  <c r="EY426" i="5"/>
  <c r="AW309" i="5"/>
  <c r="EX309" i="5" s="1"/>
  <c r="AW192" i="5"/>
  <c r="EX192" i="5" s="1"/>
  <c r="AW452" i="5"/>
  <c r="EX452" i="5" s="1"/>
  <c r="AW205" i="5"/>
  <c r="EX205" i="5" s="1"/>
  <c r="AW439" i="5"/>
  <c r="EX439" i="5" s="1"/>
  <c r="AO309" i="5"/>
  <c r="AW387" i="5"/>
  <c r="EX387" i="5" s="1"/>
  <c r="AW88" i="5"/>
  <c r="EX88" i="5" s="1"/>
  <c r="EY413" i="5"/>
  <c r="C419" i="5"/>
  <c r="C380" i="5"/>
  <c r="EY374" i="5"/>
  <c r="C276" i="5"/>
  <c r="EY270" i="5"/>
  <c r="EZ270" i="5" s="1"/>
  <c r="C272" i="5" s="1"/>
  <c r="C328" i="5"/>
  <c r="EY322" i="5"/>
  <c r="EY244" i="5"/>
  <c r="C250" i="5"/>
  <c r="C289" i="5"/>
  <c r="EY283" i="5"/>
  <c r="EZ283" i="5" s="1"/>
  <c r="C285" i="5" s="1"/>
  <c r="C29" i="5"/>
  <c r="C237" i="5"/>
  <c r="EY231" i="5"/>
  <c r="EZ231" i="5" s="1"/>
  <c r="C233" i="5" s="1"/>
  <c r="AW218" i="5"/>
  <c r="EX218" i="5" s="1"/>
  <c r="AO387" i="5"/>
  <c r="AW413" i="5"/>
  <c r="EX413" i="5" s="1"/>
  <c r="AO296" i="5"/>
  <c r="AW244" i="5"/>
  <c r="EX244" i="5" s="1"/>
  <c r="AW179" i="5"/>
  <c r="EX179" i="5" s="1"/>
  <c r="EZ426" i="5"/>
  <c r="C428" i="5" s="1"/>
  <c r="EZ322" i="5"/>
  <c r="C324" i="5" s="1"/>
  <c r="AW257" i="5"/>
  <c r="EX257" i="5" s="1"/>
  <c r="AW23" i="5"/>
  <c r="EX23" i="5" s="1"/>
  <c r="AW283" i="4"/>
  <c r="EX283" i="4" s="1"/>
  <c r="BP190" i="3"/>
  <c r="EV208" i="3"/>
  <c r="EV262" i="3"/>
  <c r="AW426" i="4"/>
  <c r="EX426" i="4" s="1"/>
  <c r="EZ426" i="4" s="1"/>
  <c r="C428" i="4" s="1"/>
  <c r="AW400" i="4"/>
  <c r="EX400" i="4" s="1"/>
  <c r="AW231" i="4"/>
  <c r="EX231" i="4" s="1"/>
  <c r="AW439" i="4"/>
  <c r="EX439" i="4" s="1"/>
  <c r="EV10" i="3"/>
  <c r="EV46" i="3"/>
  <c r="CK46" i="3"/>
  <c r="DF118" i="3"/>
  <c r="EV154" i="3"/>
  <c r="EA190" i="3"/>
  <c r="DF190" i="3"/>
  <c r="CK244" i="3"/>
  <c r="EA262" i="3"/>
  <c r="AW257" i="4"/>
  <c r="EX257" i="4" s="1"/>
  <c r="AW335" i="4"/>
  <c r="EX335" i="4" s="1"/>
  <c r="CK154" i="3"/>
  <c r="CK190" i="3"/>
  <c r="AW114" i="4"/>
  <c r="EX114" i="4" s="1"/>
  <c r="S213" i="4"/>
  <c r="AW192" i="4"/>
  <c r="EX192" i="4" s="1"/>
  <c r="AO192" i="4"/>
  <c r="EY192" i="4" s="1"/>
  <c r="AW179" i="4"/>
  <c r="EX179" i="4" s="1"/>
  <c r="AW166" i="4"/>
  <c r="EX166" i="4" s="1"/>
  <c r="AO140" i="4"/>
  <c r="C146" i="4" s="1"/>
  <c r="AW127" i="4"/>
  <c r="EX127" i="4" s="1"/>
  <c r="AO127" i="4"/>
  <c r="C133" i="4" s="1"/>
  <c r="AO101" i="4"/>
  <c r="C107" i="4" s="1"/>
  <c r="S96" i="4"/>
  <c r="AW88" i="4"/>
  <c r="EX88" i="4" s="1"/>
  <c r="AO75" i="4"/>
  <c r="EY75" i="4" s="1"/>
  <c r="AW62" i="4"/>
  <c r="EX62" i="4" s="1"/>
  <c r="AW36" i="4"/>
  <c r="EX36" i="4" s="1"/>
  <c r="AW23" i="4"/>
  <c r="EX23" i="4" s="1"/>
  <c r="AO23" i="4"/>
  <c r="EY23" i="4" s="1"/>
  <c r="AO10" i="4"/>
  <c r="EY10" i="4" s="1"/>
  <c r="S18" i="4"/>
  <c r="AW10" i="4"/>
  <c r="EX10" i="4" s="1"/>
  <c r="EY452" i="4"/>
  <c r="C458" i="4"/>
  <c r="C263" i="4"/>
  <c r="EY257" i="4"/>
  <c r="EZ257" i="4" s="1"/>
  <c r="C259" i="4" s="1"/>
  <c r="C250" i="4"/>
  <c r="AW374" i="4"/>
  <c r="EX374" i="4" s="1"/>
  <c r="AW322" i="4"/>
  <c r="EX322" i="4" s="1"/>
  <c r="AW348" i="4"/>
  <c r="EX348" i="4" s="1"/>
  <c r="AW218" i="4"/>
  <c r="EX218" i="4" s="1"/>
  <c r="S200" i="4"/>
  <c r="S148" i="4"/>
  <c r="S83" i="4"/>
  <c r="AW101" i="4"/>
  <c r="EX101" i="4" s="1"/>
  <c r="AO62" i="4"/>
  <c r="S135" i="4"/>
  <c r="EY426" i="4"/>
  <c r="C419" i="4"/>
  <c r="EY413" i="4"/>
  <c r="EZ413" i="4" s="1"/>
  <c r="C415" i="4" s="1"/>
  <c r="EY361" i="4"/>
  <c r="EY283" i="4"/>
  <c r="EZ283" i="4" s="1"/>
  <c r="C285" i="4" s="1"/>
  <c r="C289" i="4"/>
  <c r="C302" i="4"/>
  <c r="AW270" i="4"/>
  <c r="EX270" i="4" s="1"/>
  <c r="AW309" i="4"/>
  <c r="EX309" i="4" s="1"/>
  <c r="AO270" i="4"/>
  <c r="AO166" i="4"/>
  <c r="AW153" i="4"/>
  <c r="EX153" i="4" s="1"/>
  <c r="S57" i="4"/>
  <c r="S44" i="4"/>
  <c r="EY439" i="4"/>
  <c r="C445" i="4"/>
  <c r="C380" i="4"/>
  <c r="EY374" i="4"/>
  <c r="C328" i="4"/>
  <c r="EY322" i="4"/>
  <c r="C315" i="4"/>
  <c r="EY309" i="4"/>
  <c r="C237" i="4"/>
  <c r="EY231" i="4"/>
  <c r="AW361" i="4"/>
  <c r="EX361" i="4" s="1"/>
  <c r="EZ361" i="4" s="1"/>
  <c r="C363" i="4" s="1"/>
  <c r="AW296" i="4"/>
  <c r="EX296" i="4" s="1"/>
  <c r="AW465" i="4"/>
  <c r="EX465" i="4" s="1"/>
  <c r="AW452" i="4"/>
  <c r="EX452" i="4" s="1"/>
  <c r="EZ452" i="4" s="1"/>
  <c r="C454" i="4" s="1"/>
  <c r="AW140" i="4"/>
  <c r="EX140" i="4" s="1"/>
  <c r="AO179" i="4"/>
  <c r="C185" i="4" s="1"/>
  <c r="AW49" i="4"/>
  <c r="EX49" i="4" s="1"/>
  <c r="AW205" i="4"/>
  <c r="EX205" i="4" s="1"/>
  <c r="C471" i="4"/>
  <c r="EY465" i="4"/>
  <c r="EY387" i="4"/>
  <c r="EZ387" i="4" s="1"/>
  <c r="C389" i="4" s="1"/>
  <c r="C393" i="4"/>
  <c r="EY335" i="4"/>
  <c r="EZ335" i="4" s="1"/>
  <c r="C337" i="4" s="1"/>
  <c r="C341" i="4"/>
  <c r="AW244" i="4"/>
  <c r="EX244" i="4" s="1"/>
  <c r="EA46" i="3"/>
  <c r="BP172" i="3"/>
  <c r="BQ54" i="1"/>
  <c r="CK100" i="3"/>
  <c r="CK136" i="3"/>
  <c r="BP136" i="3"/>
  <c r="AV226" i="3"/>
  <c r="EW226" i="3" s="1"/>
  <c r="CK10" i="3"/>
  <c r="CK1090" i="3"/>
  <c r="BQ32" i="1"/>
  <c r="DF10" i="3"/>
  <c r="EW10" i="1"/>
  <c r="EV28" i="3"/>
  <c r="EA28" i="3"/>
  <c r="DF28" i="3"/>
  <c r="DF46" i="3"/>
  <c r="EV1090" i="3"/>
  <c r="EA10" i="3"/>
  <c r="BP28" i="3"/>
  <c r="EV82" i="3"/>
  <c r="EA82" i="3"/>
  <c r="BP100" i="3"/>
  <c r="EV118" i="3"/>
  <c r="EA118" i="3"/>
  <c r="CK118" i="3"/>
  <c r="BP118" i="3"/>
  <c r="EA136" i="3"/>
  <c r="AV136" i="3" s="1"/>
  <c r="EW136" i="3" s="1"/>
  <c r="EA154" i="3"/>
  <c r="DF154" i="3"/>
  <c r="BP154" i="3"/>
  <c r="EA172" i="3"/>
  <c r="CK172" i="3"/>
  <c r="EV190" i="3"/>
  <c r="EA208" i="3"/>
  <c r="DF208" i="3"/>
  <c r="EA1090" i="3"/>
  <c r="DF1090" i="3"/>
  <c r="BQ10" i="1"/>
  <c r="EV64" i="3"/>
  <c r="EV280" i="3"/>
  <c r="EV298" i="3"/>
  <c r="DF298" i="3"/>
  <c r="EV316" i="3"/>
  <c r="DF316" i="3"/>
  <c r="EV334" i="3"/>
  <c r="BP334" i="3"/>
  <c r="DF352" i="3"/>
  <c r="EV370" i="3"/>
  <c r="BP370" i="3"/>
  <c r="DF388" i="3"/>
  <c r="EV406" i="3"/>
  <c r="BP406" i="3"/>
  <c r="DF424" i="3"/>
  <c r="EV442" i="3"/>
  <c r="BP442" i="3"/>
  <c r="DF460" i="3"/>
  <c r="EV478" i="3"/>
  <c r="BP478" i="3"/>
  <c r="DF496" i="3"/>
  <c r="EV514" i="3"/>
  <c r="BP514" i="3"/>
  <c r="DF532" i="3"/>
  <c r="EV550" i="3"/>
  <c r="BP550" i="3"/>
  <c r="DF568" i="3"/>
  <c r="EV586" i="3"/>
  <c r="BP586" i="3"/>
  <c r="DF604" i="3"/>
  <c r="EV622" i="3"/>
  <c r="BP622" i="3"/>
  <c r="DF640" i="3"/>
  <c r="EV658" i="3"/>
  <c r="BP658" i="3"/>
  <c r="DF676" i="3"/>
  <c r="EV694" i="3"/>
  <c r="BP694" i="3"/>
  <c r="DF712" i="3"/>
  <c r="EV730" i="3"/>
  <c r="BP730" i="3"/>
  <c r="DF748" i="3"/>
  <c r="EV766" i="3"/>
  <c r="BP766" i="3"/>
  <c r="EA784" i="3"/>
  <c r="EA802" i="3"/>
  <c r="EA820" i="3"/>
  <c r="CK838" i="3"/>
  <c r="CK856" i="3"/>
  <c r="CK874" i="3"/>
  <c r="CK892" i="3"/>
  <c r="EA910" i="3"/>
  <c r="EA928" i="3"/>
  <c r="EA946" i="3"/>
  <c r="EA964" i="3"/>
  <c r="CK982" i="3"/>
  <c r="CK1000" i="3"/>
  <c r="EA1018" i="3"/>
  <c r="CK1036" i="3"/>
  <c r="EA1072" i="3"/>
  <c r="CK1144" i="3"/>
  <c r="CK1162" i="3"/>
  <c r="EA1180" i="3"/>
  <c r="EB32" i="1"/>
  <c r="CL43" i="1"/>
  <c r="EB65" i="1"/>
  <c r="EW76" i="1"/>
  <c r="EW87" i="1"/>
  <c r="CL87" i="1"/>
  <c r="EB98" i="1"/>
  <c r="DG142" i="1"/>
  <c r="EW153" i="1"/>
  <c r="EB153" i="1"/>
  <c r="CL164" i="1"/>
  <c r="EB186" i="1"/>
  <c r="CL186" i="1"/>
  <c r="EB219" i="1"/>
  <c r="DG219" i="1"/>
  <c r="EA280" i="3"/>
  <c r="CK280" i="3"/>
  <c r="EA298" i="3"/>
  <c r="CK298" i="3"/>
  <c r="EA316" i="3"/>
  <c r="CK316" i="3"/>
  <c r="EA334" i="3"/>
  <c r="CK352" i="3"/>
  <c r="EA370" i="3"/>
  <c r="CK388" i="3"/>
  <c r="EA406" i="3"/>
  <c r="CK424" i="3"/>
  <c r="EA442" i="3"/>
  <c r="CK460" i="3"/>
  <c r="EA478" i="3"/>
  <c r="CK496" i="3"/>
  <c r="EA514" i="3"/>
  <c r="CK532" i="3"/>
  <c r="EA550" i="3"/>
  <c r="CK568" i="3"/>
  <c r="EA586" i="3"/>
  <c r="CK604" i="3"/>
  <c r="EA622" i="3"/>
  <c r="CK640" i="3"/>
  <c r="EA658" i="3"/>
  <c r="CK676" i="3"/>
  <c r="EA694" i="3"/>
  <c r="CK712" i="3"/>
  <c r="EA730" i="3"/>
  <c r="CK748" i="3"/>
  <c r="EA766" i="3"/>
  <c r="DF784" i="3"/>
  <c r="DF802" i="3"/>
  <c r="BP802" i="3"/>
  <c r="DF820" i="3"/>
  <c r="EV838" i="3"/>
  <c r="EV856" i="3"/>
  <c r="BP856" i="3"/>
  <c r="EV874" i="3"/>
  <c r="EV892" i="3"/>
  <c r="BP892" i="3"/>
  <c r="DF910" i="3"/>
  <c r="BP910" i="3"/>
  <c r="DF928" i="3"/>
  <c r="DF946" i="3"/>
  <c r="BP946" i="3"/>
  <c r="DF964" i="3"/>
  <c r="EV982" i="3"/>
  <c r="BP982" i="3"/>
  <c r="EV1000" i="3"/>
  <c r="BP1000" i="3"/>
  <c r="DF1018" i="3"/>
  <c r="EV1036" i="3"/>
  <c r="BP1036" i="3"/>
  <c r="DF1072" i="3"/>
  <c r="DF1108" i="3"/>
  <c r="EV1144" i="3"/>
  <c r="BP1144" i="3"/>
  <c r="EV1162" i="3"/>
  <c r="DF1180" i="3"/>
  <c r="EW21" i="1"/>
  <c r="EB21" i="1"/>
  <c r="EW32" i="1"/>
  <c r="EB54" i="1"/>
  <c r="CL65" i="1"/>
  <c r="DG98" i="1"/>
  <c r="EB109" i="1"/>
  <c r="EB120" i="1"/>
  <c r="DG120" i="1"/>
  <c r="EB142" i="1"/>
  <c r="BQ142" i="1"/>
  <c r="CL153" i="1"/>
  <c r="AW153" i="1" s="1"/>
  <c r="EX153" i="1" s="1"/>
  <c r="EZ153" i="1" s="1"/>
  <c r="C155" i="1" s="1"/>
  <c r="EW164" i="1"/>
  <c r="BQ164" i="1"/>
  <c r="EB175" i="1"/>
  <c r="DG186" i="1"/>
  <c r="CL197" i="1"/>
  <c r="EW208" i="1"/>
  <c r="BQ208" i="1"/>
  <c r="EA64" i="3"/>
  <c r="DF64" i="3"/>
  <c r="BP262" i="3"/>
  <c r="AV262" i="3" s="1"/>
  <c r="EW262" i="3" s="1"/>
  <c r="DF280" i="3"/>
  <c r="BP280" i="3"/>
  <c r="BP298" i="3"/>
  <c r="AV298" i="3" s="1"/>
  <c r="EW298" i="3" s="1"/>
  <c r="BP316" i="3"/>
  <c r="DF334" i="3"/>
  <c r="EV352" i="3"/>
  <c r="BP352" i="3"/>
  <c r="DF370" i="3"/>
  <c r="EV388" i="3"/>
  <c r="BP388" i="3"/>
  <c r="DF406" i="3"/>
  <c r="EV424" i="3"/>
  <c r="BP424" i="3"/>
  <c r="DF442" i="3"/>
  <c r="EV460" i="3"/>
  <c r="BP460" i="3"/>
  <c r="DF478" i="3"/>
  <c r="EV496" i="3"/>
  <c r="BP496" i="3"/>
  <c r="DF514" i="3"/>
  <c r="EV532" i="3"/>
  <c r="BP532" i="3"/>
  <c r="DF550" i="3"/>
  <c r="EV568" i="3"/>
  <c r="BP568" i="3"/>
  <c r="DF586" i="3"/>
  <c r="EV604" i="3"/>
  <c r="BP604" i="3"/>
  <c r="DF622" i="3"/>
  <c r="EV640" i="3"/>
  <c r="BP640" i="3"/>
  <c r="DF658" i="3"/>
  <c r="EV676" i="3"/>
  <c r="BP676" i="3"/>
  <c r="DF694" i="3"/>
  <c r="EV712" i="3"/>
  <c r="BP712" i="3"/>
  <c r="DF730" i="3"/>
  <c r="EV748" i="3"/>
  <c r="BP748" i="3"/>
  <c r="DF766" i="3"/>
  <c r="CK784" i="3"/>
  <c r="EV802" i="3"/>
  <c r="CK802" i="3"/>
  <c r="CK820" i="3"/>
  <c r="EA838" i="3"/>
  <c r="EA856" i="3"/>
  <c r="EA874" i="3"/>
  <c r="EA892" i="3"/>
  <c r="CK910" i="3"/>
  <c r="CK928" i="3"/>
  <c r="CK946" i="3"/>
  <c r="CK964" i="3"/>
  <c r="EA982" i="3"/>
  <c r="EA1000" i="3"/>
  <c r="CK1018" i="3"/>
  <c r="EA1036" i="3"/>
  <c r="CK1072" i="3"/>
  <c r="EA1144" i="3"/>
  <c r="EA1162" i="3"/>
  <c r="CK1180" i="3"/>
  <c r="CL21" i="1"/>
  <c r="AW21" i="1" s="1"/>
  <c r="EX21" i="1" s="1"/>
  <c r="EW43" i="1"/>
  <c r="EB76" i="1"/>
  <c r="DG76" i="1"/>
  <c r="BQ98" i="1"/>
  <c r="EW109" i="1"/>
  <c r="CL109" i="1"/>
  <c r="BQ120" i="1"/>
  <c r="EW131" i="1"/>
  <c r="EB131" i="1"/>
  <c r="EW142" i="1"/>
  <c r="DG175" i="1"/>
  <c r="EW197" i="1"/>
  <c r="DG197" i="1"/>
  <c r="BQ197" i="1"/>
  <c r="EB208" i="1"/>
  <c r="CL219" i="1"/>
  <c r="AV244" i="3"/>
  <c r="EW244" i="3" s="1"/>
  <c r="AV190" i="3"/>
  <c r="EW190" i="3" s="1"/>
  <c r="DG10" i="1"/>
  <c r="CK64" i="3"/>
  <c r="CK334" i="3"/>
  <c r="EA352" i="3"/>
  <c r="CK370" i="3"/>
  <c r="EA388" i="3"/>
  <c r="CK406" i="3"/>
  <c r="EA424" i="3"/>
  <c r="CK442" i="3"/>
  <c r="EA460" i="3"/>
  <c r="CK478" i="3"/>
  <c r="EA496" i="3"/>
  <c r="CK514" i="3"/>
  <c r="EA532" i="3"/>
  <c r="CK550" i="3"/>
  <c r="EA568" i="3"/>
  <c r="CK586" i="3"/>
  <c r="EA604" i="3"/>
  <c r="CK622" i="3"/>
  <c r="EA640" i="3"/>
  <c r="CK658" i="3"/>
  <c r="EA676" i="3"/>
  <c r="CK694" i="3"/>
  <c r="EA712" i="3"/>
  <c r="CK730" i="3"/>
  <c r="EA748" i="3"/>
  <c r="CK766" i="3"/>
  <c r="EV784" i="3"/>
  <c r="BP784" i="3"/>
  <c r="EV820" i="3"/>
  <c r="BP820" i="3"/>
  <c r="DF838" i="3"/>
  <c r="BP838" i="3"/>
  <c r="DF856" i="3"/>
  <c r="DF874" i="3"/>
  <c r="BP874" i="3"/>
  <c r="AV874" i="3" s="1"/>
  <c r="EW874" i="3" s="1"/>
  <c r="DF892" i="3"/>
  <c r="EV910" i="3"/>
  <c r="EV928" i="3"/>
  <c r="BP928" i="3"/>
  <c r="EV946" i="3"/>
  <c r="EV964" i="3"/>
  <c r="BP964" i="3"/>
  <c r="DF982" i="3"/>
  <c r="DF1000" i="3"/>
  <c r="EV1018" i="3"/>
  <c r="BP1018" i="3"/>
  <c r="DF1036" i="3"/>
  <c r="EV1054" i="3"/>
  <c r="BP1054" i="3"/>
  <c r="EV1072" i="3"/>
  <c r="BP1072" i="3"/>
  <c r="EV1108" i="3"/>
  <c r="BP1108" i="3"/>
  <c r="DF1144" i="3"/>
  <c r="DF1162" i="3"/>
  <c r="BP1162" i="3"/>
  <c r="EV1180" i="3"/>
  <c r="BP1180" i="3"/>
  <c r="EB43" i="1"/>
  <c r="EW54" i="1"/>
  <c r="EW65" i="1"/>
  <c r="AW65" i="1" s="1"/>
  <c r="EX65" i="1" s="1"/>
  <c r="BQ76" i="1"/>
  <c r="EB87" i="1"/>
  <c r="EW98" i="1"/>
  <c r="EW120" i="1"/>
  <c r="CL131" i="1"/>
  <c r="EB164" i="1"/>
  <c r="DG164" i="1"/>
  <c r="EW175" i="1"/>
  <c r="CL175" i="1"/>
  <c r="BQ175" i="1"/>
  <c r="EW186" i="1"/>
  <c r="BQ186" i="1"/>
  <c r="EB197" i="1"/>
  <c r="DG208" i="1"/>
  <c r="CL208" i="1"/>
  <c r="EW219" i="1"/>
  <c r="BQ219" i="1"/>
  <c r="AO10" i="1"/>
  <c r="EY120" i="1"/>
  <c r="EB10" i="1"/>
  <c r="CL10" i="1"/>
  <c r="AS10" i="3"/>
  <c r="AN15" i="3"/>
  <c r="AN10" i="3" s="1"/>
  <c r="BP10" i="3"/>
  <c r="AW54" i="1"/>
  <c r="EX54" i="1" s="1"/>
  <c r="AN29" i="3"/>
  <c r="AN28" i="3" s="1"/>
  <c r="BP46" i="3"/>
  <c r="AV46" i="3" s="1"/>
  <c r="EW46" i="3" s="1"/>
  <c r="AN47" i="3"/>
  <c r="AN46" i="3" s="1"/>
  <c r="AN70" i="3"/>
  <c r="AN88" i="3"/>
  <c r="AN83" i="3"/>
  <c r="S92" i="3"/>
  <c r="EV100" i="3"/>
  <c r="AN112" i="3"/>
  <c r="AN103" i="3"/>
  <c r="AN127" i="3"/>
  <c r="AN119" i="3"/>
  <c r="AN142" i="3"/>
  <c r="AN172" i="3"/>
  <c r="AN226" i="3"/>
  <c r="AN856" i="3"/>
  <c r="AN982" i="3"/>
  <c r="AS64" i="3"/>
  <c r="AN68" i="3"/>
  <c r="AS82" i="3"/>
  <c r="AN86" i="3"/>
  <c r="EA100" i="3"/>
  <c r="AN109" i="3"/>
  <c r="AN125" i="3"/>
  <c r="AS136" i="3"/>
  <c r="AN208" i="3"/>
  <c r="AN244" i="3"/>
  <c r="AN280" i="3"/>
  <c r="AN316" i="3"/>
  <c r="AN352" i="3"/>
  <c r="AN388" i="3"/>
  <c r="AN424" i="3"/>
  <c r="AN460" i="3"/>
  <c r="AN496" i="3"/>
  <c r="AN532" i="3"/>
  <c r="AN568" i="3"/>
  <c r="AN604" i="3"/>
  <c r="AN640" i="3"/>
  <c r="AN676" i="3"/>
  <c r="AN712" i="3"/>
  <c r="AN748" i="3"/>
  <c r="AN802" i="3"/>
  <c r="AN838" i="3"/>
  <c r="AN892" i="3"/>
  <c r="AV910" i="3"/>
  <c r="EW910" i="3" s="1"/>
  <c r="AN946" i="3"/>
  <c r="AN1036" i="3"/>
  <c r="AN75" i="3"/>
  <c r="AN66" i="3"/>
  <c r="CK82" i="3"/>
  <c r="AN93" i="3"/>
  <c r="AN84" i="3"/>
  <c r="DF100" i="3"/>
  <c r="AN107" i="3"/>
  <c r="AN123" i="3"/>
  <c r="AN147" i="3"/>
  <c r="AN138" i="3"/>
  <c r="AN784" i="3"/>
  <c r="AN928" i="3"/>
  <c r="BP82" i="3"/>
  <c r="AN90" i="3"/>
  <c r="AN105" i="3"/>
  <c r="AN154" i="3"/>
  <c r="AN190" i="3"/>
  <c r="AN262" i="3"/>
  <c r="AN298" i="3"/>
  <c r="AN334" i="3"/>
  <c r="AN370" i="3"/>
  <c r="AN406" i="3"/>
  <c r="AN442" i="3"/>
  <c r="AN478" i="3"/>
  <c r="AN514" i="3"/>
  <c r="AN550" i="3"/>
  <c r="AN586" i="3"/>
  <c r="AN622" i="3"/>
  <c r="AN658" i="3"/>
  <c r="AN694" i="3"/>
  <c r="AN730" i="3"/>
  <c r="AN766" i="3"/>
  <c r="AN820" i="3"/>
  <c r="AN874" i="3"/>
  <c r="AN910" i="3"/>
  <c r="AN964" i="3"/>
  <c r="AN1000" i="3"/>
  <c r="AN1018" i="3"/>
  <c r="AN1063" i="3"/>
  <c r="AN1081" i="3"/>
  <c r="AN1098" i="3"/>
  <c r="S1100" i="3"/>
  <c r="EA1108" i="3"/>
  <c r="CK1126" i="3"/>
  <c r="AS1126" i="3"/>
  <c r="AN1134" i="3"/>
  <c r="AN1130" i="3"/>
  <c r="AN1144" i="3"/>
  <c r="AO164" i="1"/>
  <c r="EA1054" i="3"/>
  <c r="AN1061" i="3"/>
  <c r="AN1079" i="3"/>
  <c r="AN1096" i="3"/>
  <c r="AN1090" i="3" s="1"/>
  <c r="AN1120" i="3"/>
  <c r="AN1115" i="3"/>
  <c r="AN1111" i="3"/>
  <c r="EV1126" i="3"/>
  <c r="AN1135" i="3"/>
  <c r="AN1131" i="3"/>
  <c r="AN1162" i="3"/>
  <c r="AO186" i="1"/>
  <c r="DF1054" i="3"/>
  <c r="AN1059" i="3"/>
  <c r="AN1077" i="3"/>
  <c r="AS1090" i="3"/>
  <c r="CK1108" i="3"/>
  <c r="AS1108" i="3"/>
  <c r="AN1116" i="3"/>
  <c r="AN1112" i="3"/>
  <c r="S1118" i="3"/>
  <c r="EA1126" i="3"/>
  <c r="AN1137" i="3"/>
  <c r="AN1132" i="3"/>
  <c r="AN1128" i="3"/>
  <c r="CK1054" i="3"/>
  <c r="AN1066" i="3"/>
  <c r="AN1084" i="3"/>
  <c r="AN1075" i="3"/>
  <c r="BP1090" i="3"/>
  <c r="AN1117" i="3"/>
  <c r="AN1113" i="3"/>
  <c r="DF1126" i="3"/>
  <c r="BP1126" i="3"/>
  <c r="AN1180" i="3"/>
  <c r="EY205" i="4" l="1"/>
  <c r="EZ205" i="4" s="1"/>
  <c r="C211" i="4"/>
  <c r="C224" i="5"/>
  <c r="EZ218" i="5"/>
  <c r="C220" i="5" s="1"/>
  <c r="EY205" i="5"/>
  <c r="EZ205" i="5" s="1"/>
  <c r="C207" i="5" s="1"/>
  <c r="C198" i="5"/>
  <c r="EZ244" i="4"/>
  <c r="C246" i="4" s="1"/>
  <c r="EZ439" i="4"/>
  <c r="C441" i="4" s="1"/>
  <c r="EZ348" i="4"/>
  <c r="C350" i="4" s="1"/>
  <c r="EY400" i="4"/>
  <c r="EZ400" i="4" s="1"/>
  <c r="C402" i="4" s="1"/>
  <c r="EY109" i="1"/>
  <c r="C113" i="1"/>
  <c r="AV1108" i="3"/>
  <c r="EW1108" i="3" s="1"/>
  <c r="AN1108" i="3"/>
  <c r="EX1108" i="3" s="1"/>
  <c r="EY1108" i="3" s="1"/>
  <c r="C1110" i="3" s="1"/>
  <c r="AN136" i="3"/>
  <c r="AN64" i="3"/>
  <c r="EZ244" i="5"/>
  <c r="C246" i="5" s="1"/>
  <c r="C263" i="5"/>
  <c r="AN1126" i="3"/>
  <c r="EX1126" i="3" s="1"/>
  <c r="EY400" i="5"/>
  <c r="EZ400" i="5" s="1"/>
  <c r="C402" i="5" s="1"/>
  <c r="AN1072" i="3"/>
  <c r="AN100" i="3"/>
  <c r="EX100" i="3" s="1"/>
  <c r="AO76" i="1"/>
  <c r="EZ257" i="5"/>
  <c r="C259" i="5" s="1"/>
  <c r="EZ439" i="5"/>
  <c r="C441" i="5" s="1"/>
  <c r="EZ296" i="4"/>
  <c r="C298" i="4" s="1"/>
  <c r="EZ374" i="5"/>
  <c r="C376" i="5" s="1"/>
  <c r="AO87" i="1"/>
  <c r="EZ231" i="4"/>
  <c r="C233" i="4" s="1"/>
  <c r="AO54" i="1"/>
  <c r="EY218" i="4"/>
  <c r="EZ218" i="4" s="1"/>
  <c r="C220" i="4" s="1"/>
  <c r="C120" i="4"/>
  <c r="EY98" i="1"/>
  <c r="C102" i="1"/>
  <c r="EY43" i="1"/>
  <c r="C47" i="1"/>
  <c r="C135" i="1"/>
  <c r="EY131" i="1"/>
  <c r="C91" i="1"/>
  <c r="EY87" i="1"/>
  <c r="C25" i="1"/>
  <c r="EY21" i="1"/>
  <c r="EZ21" i="1" s="1"/>
  <c r="C23" i="1" s="1"/>
  <c r="C36" i="1"/>
  <c r="EY32" i="1"/>
  <c r="EY76" i="1"/>
  <c r="C80" i="1"/>
  <c r="C58" i="1"/>
  <c r="EY54" i="1"/>
  <c r="AO175" i="1"/>
  <c r="AO219" i="1"/>
  <c r="C157" i="1"/>
  <c r="AN1054" i="3"/>
  <c r="EX1054" i="3" s="1"/>
  <c r="AV28" i="3"/>
  <c r="EW28" i="3" s="1"/>
  <c r="EZ452" i="5"/>
  <c r="C454" i="5" s="1"/>
  <c r="C146" i="1"/>
  <c r="EY142" i="1"/>
  <c r="C69" i="1"/>
  <c r="EY65" i="1"/>
  <c r="EZ65" i="1" s="1"/>
  <c r="C67" i="1" s="1"/>
  <c r="AV154" i="3"/>
  <c r="EW154" i="3" s="1"/>
  <c r="EZ192" i="5"/>
  <c r="C194" i="5" s="1"/>
  <c r="C212" i="1"/>
  <c r="EY208" i="1"/>
  <c r="C354" i="4"/>
  <c r="C201" i="1"/>
  <c r="EY197" i="1"/>
  <c r="EY49" i="4"/>
  <c r="EZ49" i="4" s="1"/>
  <c r="C51" i="4" s="1"/>
  <c r="C198" i="4"/>
  <c r="EY153" i="4"/>
  <c r="EZ153" i="4" s="1"/>
  <c r="C155" i="4" s="1"/>
  <c r="EY127" i="4"/>
  <c r="EZ127" i="4" s="1"/>
  <c r="C129" i="4" s="1"/>
  <c r="EY101" i="4"/>
  <c r="EZ101" i="4" s="1"/>
  <c r="C103" i="4" s="1"/>
  <c r="EY88" i="4"/>
  <c r="EZ88" i="4" s="1"/>
  <c r="C90" i="4" s="1"/>
  <c r="C42" i="4"/>
  <c r="EY140" i="4"/>
  <c r="EZ140" i="4" s="1"/>
  <c r="C142" i="4" s="1"/>
  <c r="EZ114" i="4"/>
  <c r="C116" i="4" s="1"/>
  <c r="C81" i="4"/>
  <c r="EZ75" i="4"/>
  <c r="C77" i="4" s="1"/>
  <c r="EZ23" i="4"/>
  <c r="C25" i="4" s="1"/>
  <c r="C29" i="4"/>
  <c r="EY114" i="5"/>
  <c r="EZ114" i="5" s="1"/>
  <c r="C116" i="5" s="1"/>
  <c r="EY49" i="5"/>
  <c r="EZ49" i="5" s="1"/>
  <c r="C51" i="5" s="1"/>
  <c r="EY36" i="5"/>
  <c r="EZ36" i="5" s="1"/>
  <c r="C38" i="5" s="1"/>
  <c r="C185" i="5"/>
  <c r="EZ153" i="5"/>
  <c r="C155" i="5" s="1"/>
  <c r="C159" i="5"/>
  <c r="EZ75" i="5"/>
  <c r="C77" i="5" s="1"/>
  <c r="C81" i="5"/>
  <c r="C146" i="5"/>
  <c r="C133" i="5"/>
  <c r="EZ127" i="5"/>
  <c r="C129" i="5" s="1"/>
  <c r="C107" i="5"/>
  <c r="C94" i="5"/>
  <c r="C68" i="5"/>
  <c r="EY166" i="5"/>
  <c r="EZ166" i="5" s="1"/>
  <c r="C168" i="5" s="1"/>
  <c r="EZ140" i="5"/>
  <c r="C142" i="5" s="1"/>
  <c r="EZ101" i="5"/>
  <c r="C103" i="5" s="1"/>
  <c r="EZ88" i="5"/>
  <c r="C90" i="5" s="1"/>
  <c r="EZ62" i="5"/>
  <c r="C64" i="5" s="1"/>
  <c r="EY10" i="5"/>
  <c r="EZ10" i="5" s="1"/>
  <c r="C12" i="5" s="1"/>
  <c r="C302" i="5"/>
  <c r="EY296" i="5"/>
  <c r="EZ296" i="5" s="1"/>
  <c r="C298" i="5" s="1"/>
  <c r="C393" i="5"/>
  <c r="EY387" i="5"/>
  <c r="EZ387" i="5" s="1"/>
  <c r="C389" i="5" s="1"/>
  <c r="EY309" i="5"/>
  <c r="EZ309" i="5" s="1"/>
  <c r="C311" i="5" s="1"/>
  <c r="C315" i="5"/>
  <c r="EZ23" i="5"/>
  <c r="C25" i="5" s="1"/>
  <c r="EZ179" i="5"/>
  <c r="C181" i="5" s="1"/>
  <c r="EZ413" i="5"/>
  <c r="C415" i="5" s="1"/>
  <c r="AV982" i="3"/>
  <c r="EW982" i="3" s="1"/>
  <c r="AW109" i="1"/>
  <c r="EX109" i="1" s="1"/>
  <c r="AV1162" i="3"/>
  <c r="EW1162" i="3" s="1"/>
  <c r="AV838" i="3"/>
  <c r="EW838" i="3" s="1"/>
  <c r="EZ192" i="4"/>
  <c r="C194" i="4" s="1"/>
  <c r="AW131" i="1"/>
  <c r="EX131" i="1" s="1"/>
  <c r="EZ131" i="1" s="1"/>
  <c r="C133" i="1" s="1"/>
  <c r="EZ36" i="4"/>
  <c r="C38" i="4" s="1"/>
  <c r="C16" i="4"/>
  <c r="EZ10" i="4"/>
  <c r="C12" i="4" s="1"/>
  <c r="C68" i="4"/>
  <c r="EY62" i="4"/>
  <c r="EZ62" i="4" s="1"/>
  <c r="C64" i="4" s="1"/>
  <c r="EZ465" i="4"/>
  <c r="C467" i="4" s="1"/>
  <c r="EZ309" i="4"/>
  <c r="C311" i="4" s="1"/>
  <c r="EZ374" i="4"/>
  <c r="C376" i="4" s="1"/>
  <c r="C276" i="4"/>
  <c r="EY270" i="4"/>
  <c r="EZ270" i="4" s="1"/>
  <c r="C272" i="4" s="1"/>
  <c r="EZ322" i="4"/>
  <c r="C324" i="4" s="1"/>
  <c r="EY166" i="4"/>
  <c r="EZ166" i="4" s="1"/>
  <c r="C168" i="4" s="1"/>
  <c r="C172" i="4"/>
  <c r="EY179" i="4"/>
  <c r="EZ179" i="4" s="1"/>
  <c r="C181" i="4" s="1"/>
  <c r="AV208" i="3"/>
  <c r="EW208" i="3" s="1"/>
  <c r="AV118" i="3"/>
  <c r="EW118" i="3" s="1"/>
  <c r="AV946" i="3"/>
  <c r="EW946" i="3" s="1"/>
  <c r="AV802" i="3"/>
  <c r="EW802" i="3" s="1"/>
  <c r="AV172" i="3"/>
  <c r="EW172" i="3" s="1"/>
  <c r="AW32" i="1"/>
  <c r="EX32" i="1" s="1"/>
  <c r="AV1018" i="3"/>
  <c r="EW1018" i="3" s="1"/>
  <c r="AW219" i="1"/>
  <c r="EX219" i="1" s="1"/>
  <c r="AW76" i="1"/>
  <c r="EX76" i="1" s="1"/>
  <c r="EZ76" i="1" s="1"/>
  <c r="C78" i="1" s="1"/>
  <c r="AV64" i="3"/>
  <c r="EW64" i="3" s="1"/>
  <c r="AV1090" i="3"/>
  <c r="EW1090" i="3" s="1"/>
  <c r="AV1054" i="3"/>
  <c r="EW1054" i="3" s="1"/>
  <c r="AV10" i="3"/>
  <c r="EW10" i="3" s="1"/>
  <c r="AV316" i="3"/>
  <c r="EW316" i="3" s="1"/>
  <c r="EZ32" i="1"/>
  <c r="C34" i="1" s="1"/>
  <c r="AW87" i="1"/>
  <c r="EX87" i="1" s="1"/>
  <c r="EZ87" i="1" s="1"/>
  <c r="C89" i="1" s="1"/>
  <c r="AW10" i="1"/>
  <c r="EX10" i="1" s="1"/>
  <c r="AW175" i="1"/>
  <c r="EX175" i="1" s="1"/>
  <c r="AV1180" i="3"/>
  <c r="EW1180" i="3" s="1"/>
  <c r="AV964" i="3"/>
  <c r="EW964" i="3" s="1"/>
  <c r="AV820" i="3"/>
  <c r="EW820" i="3" s="1"/>
  <c r="AW120" i="1"/>
  <c r="EX120" i="1" s="1"/>
  <c r="EZ120" i="1" s="1"/>
  <c r="C122" i="1" s="1"/>
  <c r="AV748" i="3"/>
  <c r="EW748" i="3" s="1"/>
  <c r="AV604" i="3"/>
  <c r="EW604" i="3" s="1"/>
  <c r="AV460" i="3"/>
  <c r="EW460" i="3" s="1"/>
  <c r="AW164" i="1"/>
  <c r="EX164" i="1" s="1"/>
  <c r="AV658" i="3"/>
  <c r="EW658" i="3" s="1"/>
  <c r="AV514" i="3"/>
  <c r="EW514" i="3" s="1"/>
  <c r="AV370" i="3"/>
  <c r="EW370" i="3" s="1"/>
  <c r="AV82" i="3"/>
  <c r="EW82" i="3" s="1"/>
  <c r="AV1072" i="3"/>
  <c r="EW1072" i="3" s="1"/>
  <c r="AV928" i="3"/>
  <c r="EW928" i="3" s="1"/>
  <c r="AW98" i="1"/>
  <c r="EX98" i="1" s="1"/>
  <c r="EZ98" i="1" s="1"/>
  <c r="C100" i="1" s="1"/>
  <c r="AV712" i="3"/>
  <c r="EW712" i="3" s="1"/>
  <c r="AV568" i="3"/>
  <c r="EW568" i="3" s="1"/>
  <c r="AV424" i="3"/>
  <c r="EW424" i="3" s="1"/>
  <c r="AW208" i="1"/>
  <c r="EX208" i="1" s="1"/>
  <c r="EZ208" i="1" s="1"/>
  <c r="C210" i="1" s="1"/>
  <c r="AW142" i="1"/>
  <c r="EX142" i="1" s="1"/>
  <c r="EZ142" i="1" s="1"/>
  <c r="C144" i="1" s="1"/>
  <c r="AV892" i="3"/>
  <c r="EW892" i="3" s="1"/>
  <c r="AV766" i="3"/>
  <c r="EW766" i="3" s="1"/>
  <c r="AV622" i="3"/>
  <c r="EW622" i="3" s="1"/>
  <c r="AV478" i="3"/>
  <c r="EW478" i="3" s="1"/>
  <c r="AV334" i="3"/>
  <c r="EW334" i="3" s="1"/>
  <c r="AV100" i="3"/>
  <c r="EW100" i="3" s="1"/>
  <c r="EZ54" i="1"/>
  <c r="C56" i="1" s="1"/>
  <c r="AW186" i="1"/>
  <c r="EX186" i="1" s="1"/>
  <c r="AV784" i="3"/>
  <c r="EW784" i="3" s="1"/>
  <c r="AV676" i="3"/>
  <c r="EW676" i="3" s="1"/>
  <c r="AV532" i="3"/>
  <c r="EW532" i="3" s="1"/>
  <c r="AV388" i="3"/>
  <c r="EW388" i="3" s="1"/>
  <c r="AV280" i="3"/>
  <c r="EW280" i="3" s="1"/>
  <c r="AV1144" i="3"/>
  <c r="EW1144" i="3" s="1"/>
  <c r="AV1036" i="3"/>
  <c r="EW1036" i="3" s="1"/>
  <c r="AV856" i="3"/>
  <c r="EW856" i="3" s="1"/>
  <c r="AW43" i="1"/>
  <c r="EX43" i="1" s="1"/>
  <c r="EZ43" i="1" s="1"/>
  <c r="C45" i="1" s="1"/>
  <c r="AV730" i="3"/>
  <c r="EW730" i="3" s="1"/>
  <c r="AV586" i="3"/>
  <c r="EW586" i="3" s="1"/>
  <c r="AV442" i="3"/>
  <c r="EW442" i="3" s="1"/>
  <c r="AW197" i="1"/>
  <c r="EX197" i="1" s="1"/>
  <c r="AV640" i="3"/>
  <c r="EW640" i="3" s="1"/>
  <c r="AV496" i="3"/>
  <c r="EW496" i="3" s="1"/>
  <c r="AV352" i="3"/>
  <c r="EW352" i="3" s="1"/>
  <c r="AV1000" i="3"/>
  <c r="EW1000" i="3" s="1"/>
  <c r="AV694" i="3"/>
  <c r="EW694" i="3" s="1"/>
  <c r="AV550" i="3"/>
  <c r="EW550" i="3" s="1"/>
  <c r="AV406" i="3"/>
  <c r="EW406" i="3" s="1"/>
  <c r="EX1090" i="3"/>
  <c r="EY1090" i="3" s="1"/>
  <c r="C1092" i="3" s="1"/>
  <c r="C1098" i="3"/>
  <c r="EX64" i="3"/>
  <c r="C72" i="3"/>
  <c r="EX10" i="3"/>
  <c r="EY10" i="3" s="1"/>
  <c r="C12" i="3" s="1"/>
  <c r="C18" i="3"/>
  <c r="C1116" i="3"/>
  <c r="C1080" i="3"/>
  <c r="EX1072" i="3"/>
  <c r="C1062" i="3"/>
  <c r="C108" i="3"/>
  <c r="C1152" i="3"/>
  <c r="EX1144" i="3"/>
  <c r="EX874" i="3"/>
  <c r="C882" i="3"/>
  <c r="EX766" i="3"/>
  <c r="C774" i="3"/>
  <c r="EX622" i="3"/>
  <c r="C630" i="3"/>
  <c r="EX478" i="3"/>
  <c r="EY478" i="3" s="1"/>
  <c r="C480" i="3" s="1"/>
  <c r="C486" i="3"/>
  <c r="EX334" i="3"/>
  <c r="EY334" i="3" s="1"/>
  <c r="C336" i="3" s="1"/>
  <c r="C342" i="3"/>
  <c r="C162" i="3"/>
  <c r="EX154" i="3"/>
  <c r="EY154" i="3" s="1"/>
  <c r="C156" i="3" s="1"/>
  <c r="EX136" i="3"/>
  <c r="EY136" i="3" s="1"/>
  <c r="C138" i="3" s="1"/>
  <c r="C144" i="3"/>
  <c r="EX892" i="3"/>
  <c r="C900" i="3"/>
  <c r="C756" i="3"/>
  <c r="EX748" i="3"/>
  <c r="C612" i="3"/>
  <c r="EX604" i="3"/>
  <c r="C468" i="3"/>
  <c r="EX460" i="3"/>
  <c r="C324" i="3"/>
  <c r="EX316" i="3"/>
  <c r="EY316" i="3" s="1"/>
  <c r="C318" i="3" s="1"/>
  <c r="C180" i="3"/>
  <c r="EX172" i="3"/>
  <c r="EY172" i="3" s="1"/>
  <c r="C174" i="3" s="1"/>
  <c r="AN82" i="3"/>
  <c r="EX1180" i="3"/>
  <c r="EY1180" i="3" s="1"/>
  <c r="C1182" i="3" s="1"/>
  <c r="C1188" i="3"/>
  <c r="EX1018" i="3"/>
  <c r="C1026" i="3"/>
  <c r="EX910" i="3"/>
  <c r="EY910" i="3" s="1"/>
  <c r="C912" i="3" s="1"/>
  <c r="C918" i="3"/>
  <c r="EX820" i="3"/>
  <c r="C828" i="3"/>
  <c r="C666" i="3"/>
  <c r="EX658" i="3"/>
  <c r="EY658" i="3" s="1"/>
  <c r="C660" i="3" s="1"/>
  <c r="C522" i="3"/>
  <c r="EX514" i="3"/>
  <c r="C378" i="3"/>
  <c r="EX370" i="3"/>
  <c r="EY370" i="3" s="1"/>
  <c r="C372" i="3" s="1"/>
  <c r="EX190" i="3"/>
  <c r="EY190" i="3" s="1"/>
  <c r="C192" i="3" s="1"/>
  <c r="C198" i="3"/>
  <c r="C792" i="3"/>
  <c r="EX784" i="3"/>
  <c r="EX1036" i="3"/>
  <c r="EY1036" i="3" s="1"/>
  <c r="C1038" i="3" s="1"/>
  <c r="C1044" i="3"/>
  <c r="EX640" i="3"/>
  <c r="EY640" i="3" s="1"/>
  <c r="C642" i="3" s="1"/>
  <c r="C648" i="3"/>
  <c r="EX496" i="3"/>
  <c r="EY496" i="3" s="1"/>
  <c r="C498" i="3" s="1"/>
  <c r="C504" i="3"/>
  <c r="EX352" i="3"/>
  <c r="EY352" i="3" s="1"/>
  <c r="C354" i="3" s="1"/>
  <c r="C360" i="3"/>
  <c r="EX208" i="3"/>
  <c r="C216" i="3"/>
  <c r="C234" i="3"/>
  <c r="EX226" i="3"/>
  <c r="EY226" i="3" s="1"/>
  <c r="C228" i="3" s="1"/>
  <c r="EX46" i="3"/>
  <c r="EY46" i="3" s="1"/>
  <c r="C48" i="3" s="1"/>
  <c r="C54" i="3"/>
  <c r="EX1162" i="3"/>
  <c r="EY1162" i="3" s="1"/>
  <c r="C1164" i="3" s="1"/>
  <c r="C1170" i="3"/>
  <c r="EY164" i="1"/>
  <c r="EZ164" i="1" s="1"/>
  <c r="C166" i="1" s="1"/>
  <c r="C168" i="1"/>
  <c r="EX964" i="3"/>
  <c r="C972" i="3"/>
  <c r="EX694" i="3"/>
  <c r="EY694" i="3" s="1"/>
  <c r="C696" i="3" s="1"/>
  <c r="C702" i="3"/>
  <c r="EX550" i="3"/>
  <c r="C558" i="3"/>
  <c r="EX406" i="3"/>
  <c r="EY406" i="3" s="1"/>
  <c r="C408" i="3" s="1"/>
  <c r="C414" i="3"/>
  <c r="EX262" i="3"/>
  <c r="EY262" i="3" s="1"/>
  <c r="C264" i="3" s="1"/>
  <c r="C270" i="3"/>
  <c r="C936" i="3"/>
  <c r="EX928" i="3"/>
  <c r="EY928" i="3" s="1"/>
  <c r="C930" i="3" s="1"/>
  <c r="EX802" i="3"/>
  <c r="C810" i="3"/>
  <c r="C684" i="3"/>
  <c r="EX676" i="3"/>
  <c r="C540" i="3"/>
  <c r="EX532" i="3"/>
  <c r="C396" i="3"/>
  <c r="EX388" i="3"/>
  <c r="C252" i="3"/>
  <c r="EX244" i="3"/>
  <c r="EY244" i="3" s="1"/>
  <c r="C246" i="3" s="1"/>
  <c r="C864" i="3"/>
  <c r="EX856" i="3"/>
  <c r="C36" i="3"/>
  <c r="EX28" i="3"/>
  <c r="EY28" i="3" s="1"/>
  <c r="C30" i="3" s="1"/>
  <c r="AN118" i="3"/>
  <c r="EY186" i="1"/>
  <c r="EZ186" i="1" s="1"/>
  <c r="C188" i="1" s="1"/>
  <c r="C190" i="1"/>
  <c r="C1008" i="3"/>
  <c r="EX1000" i="3"/>
  <c r="C738" i="3"/>
  <c r="EX730" i="3"/>
  <c r="C594" i="3"/>
  <c r="EX586" i="3"/>
  <c r="EY586" i="3" s="1"/>
  <c r="C588" i="3" s="1"/>
  <c r="C450" i="3"/>
  <c r="EX442" i="3"/>
  <c r="EY442" i="3" s="1"/>
  <c r="C444" i="3" s="1"/>
  <c r="C306" i="3"/>
  <c r="EX298" i="3"/>
  <c r="EY298" i="3" s="1"/>
  <c r="C300" i="3" s="1"/>
  <c r="C954" i="3"/>
  <c r="EX946" i="3"/>
  <c r="EY946" i="3" s="1"/>
  <c r="C948" i="3" s="1"/>
  <c r="EX838" i="3"/>
  <c r="C846" i="3"/>
  <c r="EX712" i="3"/>
  <c r="C720" i="3"/>
  <c r="EX568" i="3"/>
  <c r="EY568" i="3" s="1"/>
  <c r="C570" i="3" s="1"/>
  <c r="C576" i="3"/>
  <c r="EX424" i="3"/>
  <c r="EY424" i="3" s="1"/>
  <c r="C426" i="3" s="1"/>
  <c r="C432" i="3"/>
  <c r="EX280" i="3"/>
  <c r="EY280" i="3" s="1"/>
  <c r="C282" i="3" s="1"/>
  <c r="C288" i="3"/>
  <c r="EX982" i="3"/>
  <c r="C990" i="3"/>
  <c r="C14" i="1"/>
  <c r="EY10" i="1"/>
  <c r="AV1126" i="3"/>
  <c r="EW1126" i="3" s="1"/>
  <c r="EY874" i="3"/>
  <c r="C876" i="3" s="1"/>
  <c r="EY982" i="3" l="1"/>
  <c r="C984" i="3" s="1"/>
  <c r="EY802" i="3"/>
  <c r="C804" i="3" s="1"/>
  <c r="EY550" i="3"/>
  <c r="C552" i="3" s="1"/>
  <c r="EY838" i="3"/>
  <c r="C840" i="3" s="1"/>
  <c r="EY748" i="3"/>
  <c r="C750" i="3" s="1"/>
  <c r="C1134" i="3"/>
  <c r="EY532" i="3"/>
  <c r="C534" i="3" s="1"/>
  <c r="EZ109" i="1"/>
  <c r="C111" i="1" s="1"/>
  <c r="EZ10" i="1"/>
  <c r="C12" i="1" s="1"/>
  <c r="EY1000" i="3"/>
  <c r="C1002" i="3" s="1"/>
  <c r="EY892" i="3"/>
  <c r="C894" i="3" s="1"/>
  <c r="EZ197" i="1"/>
  <c r="C199" i="1" s="1"/>
  <c r="EY208" i="3"/>
  <c r="C210" i="3" s="1"/>
  <c r="EY1018" i="3"/>
  <c r="C1020" i="3" s="1"/>
  <c r="C223" i="1"/>
  <c r="EY219" i="1"/>
  <c r="EZ219" i="1" s="1"/>
  <c r="C221" i="1" s="1"/>
  <c r="C179" i="1"/>
  <c r="EY175" i="1"/>
  <c r="EZ175" i="1" s="1"/>
  <c r="C177" i="1" s="1"/>
  <c r="EY100" i="3"/>
  <c r="C102" i="3" s="1"/>
  <c r="EY676" i="3"/>
  <c r="C678" i="3" s="1"/>
  <c r="EY460" i="3"/>
  <c r="C462" i="3" s="1"/>
  <c r="EY1126" i="3"/>
  <c r="C1128" i="3" s="1"/>
  <c r="EY820" i="3"/>
  <c r="C822" i="3" s="1"/>
  <c r="EY1144" i="3"/>
  <c r="C1146" i="3" s="1"/>
  <c r="EY622" i="3"/>
  <c r="C624" i="3" s="1"/>
  <c r="EY64" i="3"/>
  <c r="C66" i="3" s="1"/>
  <c r="EY730" i="3"/>
  <c r="C732" i="3" s="1"/>
  <c r="EY388" i="3"/>
  <c r="C390" i="3" s="1"/>
  <c r="EY964" i="3"/>
  <c r="C966" i="3" s="1"/>
  <c r="EY784" i="3"/>
  <c r="C786" i="3" s="1"/>
  <c r="EY604" i="3"/>
  <c r="C606" i="3" s="1"/>
  <c r="EY1072" i="3"/>
  <c r="C1074" i="3" s="1"/>
  <c r="EY712" i="3"/>
  <c r="C714" i="3" s="1"/>
  <c r="EY514" i="3"/>
  <c r="C516" i="3" s="1"/>
  <c r="EY1054" i="3"/>
  <c r="C1056" i="3" s="1"/>
  <c r="EY856" i="3"/>
  <c r="C858" i="3" s="1"/>
  <c r="EY766" i="3"/>
  <c r="C768" i="3" s="1"/>
  <c r="EX118" i="3"/>
  <c r="EY118" i="3" s="1"/>
  <c r="C120" i="3" s="1"/>
  <c r="C126" i="3"/>
  <c r="C90" i="3"/>
  <c r="EX82" i="3"/>
  <c r="EY82" i="3" s="1"/>
  <c r="C84" i="3" s="1"/>
</calcChain>
</file>

<file path=xl/sharedStrings.xml><?xml version="1.0" encoding="utf-8"?>
<sst xmlns="http://schemas.openxmlformats.org/spreadsheetml/2006/main" count="4855" uniqueCount="63">
  <si>
    <t>Factor</t>
  </si>
  <si>
    <t>Score</t>
  </si>
  <si>
    <t>Sum</t>
  </si>
  <si>
    <t>High</t>
  </si>
  <si>
    <t>Low</t>
  </si>
  <si>
    <t>Gross</t>
  </si>
  <si>
    <t>Net</t>
  </si>
  <si>
    <t>ENTRIES</t>
  </si>
  <si>
    <t>CALCULATIONS</t>
  </si>
  <si>
    <t>Total Score:</t>
  </si>
  <si>
    <t>DIVE COMPETITION SCORING SHEET</t>
  </si>
  <si>
    <t>Diver Name</t>
  </si>
  <si>
    <t>Difficulty</t>
  </si>
  <si>
    <t>(Enter date of meet here.)</t>
  </si>
  <si>
    <t>LOGIC:  Finding the high score.</t>
  </si>
  <si>
    <t>LOGIC:  Finding the low score.</t>
  </si>
  <si>
    <t>LOGIC:  Below "Zero" flag.</t>
  </si>
  <si>
    <t>LOGIC:  Above "Ten" flag.</t>
  </si>
  <si>
    <t>0 Cell</t>
  </si>
  <si>
    <t>1 Cell</t>
  </si>
  <si>
    <t>LOGIC:  Non-qualified number flag for "E" column.</t>
  </si>
  <si>
    <t>LOGIC:  Non-qualified number flag for "F" column.</t>
  </si>
  <si>
    <t>LOGIC:  Non-qualified number flag for "G" column.</t>
  </si>
  <si>
    <t>LOGIC:  Non-qualified number flag for "H" column.</t>
  </si>
  <si>
    <t>LOGIC:  Non-qualified number flag for "I" column.</t>
  </si>
  <si>
    <t>LOGIC:  Decimal error only.</t>
  </si>
  <si>
    <t>MCPS DUAL DIVING MEET</t>
  </si>
  <si>
    <t>MCPS COUNTY DIVING CHAMPIONSHIPS</t>
  </si>
  <si>
    <t>(Optional Exhibition Dives)</t>
  </si>
  <si>
    <t xml:space="preserve">Meet Score: </t>
  </si>
  <si>
    <t>MCPS DIVISIONAL DIVE CHAMPIONSHIPS</t>
  </si>
  <si>
    <t>B-CC vs. Richard Montgomery</t>
  </si>
  <si>
    <t>Annie Kessner (WWH)</t>
  </si>
  <si>
    <t>Audrey Gee (BCC)</t>
  </si>
  <si>
    <t>B-CC, Blair, Churchill, Walter Johnson, Whitman, Wootton</t>
  </si>
  <si>
    <t>Kaarina Williams (WWH)</t>
  </si>
  <si>
    <t>Sophie Myers (WCH)</t>
  </si>
  <si>
    <t>Isabel Tang (TSW)</t>
  </si>
  <si>
    <t>Abby Koenig (WAJ)</t>
  </si>
  <si>
    <t>Avery Moffitt (BCC)</t>
  </si>
  <si>
    <t>B-CC, Churchill, Quince Orchard, Walter Johnson, Whitman, Wootton</t>
  </si>
  <si>
    <t>GIRLS</t>
  </si>
  <si>
    <t>BOYS</t>
  </si>
  <si>
    <t>Michael Ferris (BCC)</t>
  </si>
  <si>
    <t>Tynan O'Donoghue (WWH)</t>
  </si>
  <si>
    <t>Kai Lawson (WAJ)</t>
  </si>
  <si>
    <t>Aedan Billington (WCH)</t>
  </si>
  <si>
    <t>Dylan Imirowicz (BCC)</t>
  </si>
  <si>
    <t>Mason Norris (WCH)</t>
  </si>
  <si>
    <t>Tamami Darian (WCH)</t>
  </si>
  <si>
    <t>James Skipper (WWH)</t>
  </si>
  <si>
    <t>Freddy Jauss (WAJ)</t>
  </si>
  <si>
    <t>Oliver Forrest (WAJ)</t>
  </si>
  <si>
    <t>Zach Meisel (BCC)</t>
  </si>
  <si>
    <t>Sam Adelson (WWH)</t>
  </si>
  <si>
    <t>Sophia Contos (WCH)</t>
  </si>
  <si>
    <t>Shoshana Berger (WAJ)</t>
  </si>
  <si>
    <t>Innana Wilson (WCH)</t>
  </si>
  <si>
    <t>Katya Peresunko (WWH)</t>
  </si>
  <si>
    <t>Elise Pantezzi (QOR)</t>
  </si>
  <si>
    <t>Jocelyne Widjaja (TSW)</t>
  </si>
  <si>
    <t>Eden Brenner (BCC)</t>
  </si>
  <si>
    <t>Klara Pahlberg (WAJ)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</si>
</sst>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[$-F800]dddd\,\ mmmm\ dd\,\ yyyy"/>
    <numFmt numFmtId="166" formatCode="0.0000"/>
  </numFmts>
  <fonts count="30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</font>
    <font>
      <b/>
      <sz val="10"/>
      <color indexed="12"/>
      <name val="Arial"/>
      <family val="2"/>
    </font>
    <font>
      <sz val="10"/>
      <color indexed="12"/>
      <name val="Arial"/>
    </font>
    <font>
      <b/>
      <sz val="10"/>
      <color indexed="17"/>
      <name val="Arial"/>
      <family val="2"/>
    </font>
    <font>
      <b/>
      <sz val="16"/>
      <name val="Arial"/>
      <family val="2"/>
    </font>
    <font>
      <b/>
      <sz val="10"/>
      <color indexed="18"/>
      <name val="Arial"/>
      <family val="2"/>
    </font>
    <font>
      <b/>
      <sz val="20"/>
      <name val="Arial"/>
      <family val="2"/>
    </font>
    <font>
      <sz val="14"/>
      <name val="Arial"/>
    </font>
    <font>
      <b/>
      <sz val="14"/>
      <name val="Arial"/>
      <family val="2"/>
    </font>
    <font>
      <b/>
      <u/>
      <sz val="12"/>
      <color indexed="10"/>
      <name val="Arial"/>
      <family val="2"/>
    </font>
    <font>
      <b/>
      <sz val="8"/>
      <color indexed="17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9"/>
      <color indexed="10"/>
      <name val="Arial"/>
      <family val="2"/>
    </font>
    <font>
      <b/>
      <sz val="12"/>
      <name val="Arial"/>
      <family val="2"/>
    </font>
    <font>
      <sz val="12"/>
      <name val="Arial"/>
    </font>
    <font>
      <b/>
      <sz val="12"/>
      <color indexed="18"/>
      <name val="Arial"/>
    </font>
    <font>
      <b/>
      <sz val="12"/>
      <name val="Arial"/>
    </font>
    <font>
      <sz val="9"/>
      <name val="Arial"/>
    </font>
    <font>
      <b/>
      <sz val="11"/>
      <color indexed="10"/>
      <name val="Arial"/>
      <family val="2"/>
    </font>
    <font>
      <b/>
      <sz val="9"/>
      <color indexed="17"/>
      <name val="Arial"/>
      <family val="2"/>
    </font>
    <font>
      <b/>
      <sz val="10"/>
      <color indexed="57"/>
      <name val="Arial"/>
      <family val="2"/>
    </font>
    <font>
      <b/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BA3EE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right"/>
    </xf>
    <xf numFmtId="2" fontId="4" fillId="0" borderId="1" xfId="0" applyNumberFormat="1" applyFont="1" applyBorder="1" applyAlignment="1">
      <alignment horizontal="center"/>
    </xf>
    <xf numFmtId="0" fontId="0" fillId="2" borderId="2" xfId="0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7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0" fillId="3" borderId="11" xfId="0" applyFill="1" applyBorder="1" applyAlignment="1" applyProtection="1">
      <alignment horizontal="center"/>
      <protection locked="0"/>
    </xf>
    <xf numFmtId="2" fontId="12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2" fontId="4" fillId="0" borderId="0" xfId="0" applyNumberFormat="1" applyFont="1" applyAlignment="1">
      <alignment horizontal="center"/>
    </xf>
    <xf numFmtId="0" fontId="19" fillId="0" borderId="0" xfId="0" applyFont="1" applyAlignment="1">
      <alignment horizontal="right" vertical="center"/>
    </xf>
    <xf numFmtId="2" fontId="20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/>
    <xf numFmtId="2" fontId="6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 vertical="top"/>
    </xf>
    <xf numFmtId="164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166" fontId="8" fillId="4" borderId="16" xfId="0" applyNumberFormat="1" applyFont="1" applyFill="1" applyBorder="1" applyAlignment="1" applyProtection="1">
      <alignment horizontal="center"/>
      <protection locked="0"/>
    </xf>
    <xf numFmtId="166" fontId="8" fillId="4" borderId="17" xfId="0" applyNumberFormat="1" applyFont="1" applyFill="1" applyBorder="1" applyAlignment="1" applyProtection="1">
      <alignment horizontal="center"/>
      <protection locked="0"/>
    </xf>
    <xf numFmtId="166" fontId="8" fillId="4" borderId="18" xfId="0" applyNumberFormat="1" applyFont="1" applyFill="1" applyBorder="1" applyAlignment="1" applyProtection="1">
      <alignment horizontal="center"/>
      <protection locked="0"/>
    </xf>
    <xf numFmtId="0" fontId="28" fillId="2" borderId="2" xfId="0" applyFont="1" applyFill="1" applyBorder="1" applyAlignment="1" applyProtection="1">
      <alignment horizontal="center"/>
      <protection locked="0"/>
    </xf>
    <xf numFmtId="0" fontId="29" fillId="2" borderId="2" xfId="0" applyFont="1" applyFill="1" applyBorder="1" applyAlignment="1" applyProtection="1">
      <alignment horizontal="center"/>
      <protection locked="0"/>
    </xf>
    <xf numFmtId="0" fontId="2" fillId="5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64" fontId="8" fillId="4" borderId="16" xfId="0" applyNumberFormat="1" applyFont="1" applyFill="1" applyBorder="1" applyAlignment="1" applyProtection="1">
      <alignment horizontal="center"/>
      <protection locked="0"/>
    </xf>
    <xf numFmtId="164" fontId="8" fillId="4" borderId="17" xfId="0" applyNumberFormat="1" applyFont="1" applyFill="1" applyBorder="1" applyAlignment="1" applyProtection="1">
      <alignment horizontal="center"/>
      <protection locked="0"/>
    </xf>
    <xf numFmtId="164" fontId="8" fillId="4" borderId="18" xfId="0" applyNumberFormat="1" applyFont="1" applyFill="1" applyBorder="1" applyAlignment="1" applyProtection="1">
      <alignment horizontal="center"/>
      <protection locked="0"/>
    </xf>
    <xf numFmtId="0" fontId="5" fillId="0" borderId="1" xfId="0" applyFont="1" applyBorder="1" applyAlignment="1">
      <alignment horizontal="center"/>
    </xf>
    <xf numFmtId="0" fontId="17" fillId="0" borderId="19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1" fontId="1" fillId="0" borderId="14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0" fontId="15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165" fontId="10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3" fillId="0" borderId="19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0" fontId="22" fillId="0" borderId="20" xfId="0" applyFont="1" applyBorder="1" applyAlignment="1">
      <alignment horizontal="left"/>
    </xf>
    <xf numFmtId="0" fontId="23" fillId="0" borderId="0" xfId="0" applyFont="1" applyAlignment="1">
      <alignment horizontal="right" vertical="center"/>
    </xf>
    <xf numFmtId="0" fontId="18" fillId="0" borderId="0" xfId="0" applyFont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BA3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Z227"/>
  <sheetViews>
    <sheetView showGridLines="0" workbookViewId="0">
      <selection activeCell="G12" sqref="G12"/>
    </sheetView>
  </sheetViews>
  <sheetFormatPr defaultRowHeight="12.75" x14ac:dyDescent="0.2"/>
  <cols>
    <col min="1" max="1" width="3.140625" bestFit="1" customWidth="1"/>
    <col min="2" max="2" width="0.42578125" customWidth="1"/>
    <col min="3" max="3" width="22.42578125" style="1" bestFit="1" customWidth="1"/>
    <col min="4" max="4" width="2.28515625" style="1" bestFit="1" customWidth="1"/>
    <col min="5" max="9" width="6.42578125" style="1" bestFit="1" customWidth="1"/>
    <col min="10" max="10" width="7.7109375" style="2" bestFit="1" customWidth="1"/>
    <col min="11" max="11" width="0.5703125" style="1" customWidth="1"/>
    <col min="12" max="12" width="6" style="1" customWidth="1"/>
    <col min="13" max="13" width="1.5703125" style="1" customWidth="1"/>
    <col min="14" max="14" width="5.85546875" style="1" customWidth="1"/>
    <col min="15" max="15" width="1.5703125" style="1" customWidth="1"/>
    <col min="16" max="16" width="5.85546875" style="1" customWidth="1"/>
    <col min="17" max="17" width="2.140625" style="1" customWidth="1"/>
    <col min="18" max="18" width="5.140625" style="2" customWidth="1"/>
    <col min="19" max="26" width="8.28515625" style="2" customWidth="1"/>
    <col min="27" max="27" width="8.28515625" style="2" hidden="1" customWidth="1"/>
    <col min="28" max="30" width="8.7109375" style="1" hidden="1" customWidth="1"/>
    <col min="31" max="31" width="8.7109375" style="2" hidden="1" customWidth="1"/>
    <col min="32" max="34" width="8.7109375" style="1" hidden="1" customWidth="1"/>
    <col min="35" max="35" width="8.7109375" style="2" hidden="1" customWidth="1"/>
    <col min="36" max="40" width="9.140625" style="1" hidden="1" customWidth="1"/>
    <col min="41" max="48" width="9.140625" hidden="1" customWidth="1"/>
    <col min="49" max="49" width="2.140625" style="1" hidden="1" customWidth="1"/>
    <col min="50" max="50" width="25.140625" style="1" hidden="1" customWidth="1"/>
    <col min="51" max="69" width="2.140625" style="1" hidden="1" customWidth="1"/>
    <col min="70" max="153" width="2.140625" hidden="1" customWidth="1"/>
    <col min="154" max="156" width="9.140625" hidden="1" customWidth="1"/>
  </cols>
  <sheetData>
    <row r="1" spans="1:156" ht="26.25" customHeight="1" x14ac:dyDescent="0.4">
      <c r="C1" s="73" t="s">
        <v>10</v>
      </c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26"/>
      <c r="U1" s="26"/>
      <c r="V1" s="26"/>
      <c r="W1" s="26"/>
      <c r="X1" s="26"/>
      <c r="Y1" s="26"/>
      <c r="Z1" s="26"/>
      <c r="AA1" s="26"/>
    </row>
    <row r="2" spans="1:156" ht="20.25" x14ac:dyDescent="0.3">
      <c r="C2" s="76" t="s">
        <v>26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AX2" s="71"/>
    </row>
    <row r="3" spans="1:156" ht="20.25" x14ac:dyDescent="0.3">
      <c r="C3" s="74" t="s">
        <v>31</v>
      </c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27"/>
      <c r="U3" s="27"/>
      <c r="V3" s="27"/>
      <c r="W3" s="27"/>
      <c r="X3" s="27"/>
      <c r="Y3" s="27"/>
      <c r="Z3" s="27"/>
      <c r="AA3" s="27"/>
      <c r="AX3" s="71"/>
    </row>
    <row r="4" spans="1:156" ht="18" x14ac:dyDescent="0.25">
      <c r="C4" s="75">
        <v>40208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28"/>
      <c r="U4" s="28"/>
      <c r="V4" s="28"/>
      <c r="W4" s="28"/>
      <c r="X4" s="28"/>
      <c r="Y4" s="28"/>
      <c r="Z4" s="28"/>
      <c r="AA4" s="28"/>
      <c r="AX4" s="71"/>
    </row>
    <row r="6" spans="1:156" ht="18" x14ac:dyDescent="0.25">
      <c r="E6" s="72" t="s">
        <v>7</v>
      </c>
      <c r="F6" s="72"/>
      <c r="G6" s="72"/>
      <c r="H6" s="72"/>
      <c r="I6" s="72"/>
      <c r="J6" s="72"/>
      <c r="L6" s="72" t="s">
        <v>8</v>
      </c>
      <c r="M6" s="72"/>
      <c r="N6" s="72"/>
      <c r="O6" s="72"/>
      <c r="P6" s="72"/>
      <c r="Q6" s="72"/>
      <c r="R6" s="72"/>
      <c r="S6" s="72"/>
      <c r="T6" s="29"/>
      <c r="U6" s="29"/>
      <c r="V6" s="29"/>
      <c r="W6" s="29"/>
      <c r="X6" s="29"/>
      <c r="Y6" s="29"/>
      <c r="Z6" s="29"/>
      <c r="AA6" s="29"/>
    </row>
    <row r="8" spans="1:156" s="1" customFormat="1" x14ac:dyDescent="0.2">
      <c r="E8" s="2" t="s">
        <v>1</v>
      </c>
      <c r="F8" s="2" t="s">
        <v>1</v>
      </c>
      <c r="G8" s="2" t="s">
        <v>1</v>
      </c>
      <c r="H8" s="2" t="s">
        <v>1</v>
      </c>
      <c r="I8" s="2" t="s">
        <v>1</v>
      </c>
      <c r="J8" s="22" t="s">
        <v>12</v>
      </c>
      <c r="L8" s="2" t="s">
        <v>5</v>
      </c>
      <c r="M8" s="2"/>
      <c r="N8" s="2" t="s">
        <v>3</v>
      </c>
      <c r="O8" s="2"/>
      <c r="P8" s="2" t="s">
        <v>4</v>
      </c>
      <c r="R8" s="3" t="s">
        <v>6</v>
      </c>
      <c r="S8" s="2"/>
      <c r="T8" s="2"/>
      <c r="U8" s="2"/>
      <c r="V8" s="2"/>
      <c r="W8" s="2"/>
      <c r="X8" s="2"/>
      <c r="Y8" s="2"/>
      <c r="Z8" s="2"/>
      <c r="AA8" s="2"/>
      <c r="AB8" s="63" t="s">
        <v>14</v>
      </c>
      <c r="AC8" s="63"/>
      <c r="AD8" s="63"/>
      <c r="AE8" s="63"/>
      <c r="AF8" s="63" t="s">
        <v>15</v>
      </c>
      <c r="AG8" s="63"/>
      <c r="AH8" s="63"/>
      <c r="AI8" s="63"/>
      <c r="AJ8" s="63" t="s">
        <v>17</v>
      </c>
      <c r="AK8" s="63"/>
      <c r="AL8" s="63"/>
      <c r="AM8" s="63"/>
      <c r="AN8" s="63"/>
      <c r="AO8" s="63"/>
      <c r="AP8" s="63" t="s">
        <v>16</v>
      </c>
      <c r="AQ8" s="63"/>
      <c r="AR8" s="63"/>
      <c r="AS8" s="63"/>
      <c r="AT8" s="63"/>
      <c r="AU8" s="30" t="s">
        <v>18</v>
      </c>
      <c r="AV8" s="30" t="s">
        <v>19</v>
      </c>
      <c r="AW8" s="63" t="s">
        <v>20</v>
      </c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 t="s">
        <v>21</v>
      </c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 t="s">
        <v>22</v>
      </c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 t="s">
        <v>23</v>
      </c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 t="s">
        <v>24</v>
      </c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 t="s">
        <v>25</v>
      </c>
      <c r="EY8" s="63"/>
      <c r="EZ8" s="63"/>
    </row>
    <row r="9" spans="1:156" s="1" customFormat="1" ht="1.5" customHeight="1" x14ac:dyDescent="0.2">
      <c r="J9" s="3"/>
      <c r="L9" s="2"/>
      <c r="M9" s="2"/>
      <c r="N9" s="2"/>
      <c r="O9" s="2"/>
      <c r="P9" s="2"/>
      <c r="R9" s="3"/>
      <c r="S9" s="2"/>
      <c r="T9" s="2"/>
      <c r="U9" s="2"/>
      <c r="V9" s="2"/>
      <c r="W9" s="2"/>
      <c r="X9" s="2"/>
      <c r="Y9" s="2"/>
      <c r="Z9" s="2"/>
      <c r="AA9" s="2"/>
      <c r="AB9" s="31"/>
      <c r="AE9" s="32"/>
      <c r="AF9" s="31"/>
      <c r="AI9" s="32"/>
      <c r="AJ9" s="31"/>
      <c r="AO9" s="33"/>
      <c r="AP9" s="34"/>
      <c r="AT9" s="33"/>
      <c r="AW9" s="34"/>
      <c r="BQ9" s="35"/>
      <c r="BR9" s="34"/>
      <c r="CL9" s="35"/>
      <c r="CM9" s="34"/>
      <c r="DG9" s="35"/>
      <c r="DH9" s="34"/>
      <c r="EB9" s="35"/>
      <c r="EC9" s="34"/>
      <c r="EW9" s="35"/>
      <c r="EX9" s="34"/>
      <c r="EZ9" s="35"/>
    </row>
    <row r="10" spans="1:156" s="1" customFormat="1" ht="13.5" thickBot="1" x14ac:dyDescent="0.25">
      <c r="C10" s="2" t="s">
        <v>11</v>
      </c>
      <c r="D10" s="2"/>
      <c r="E10" s="2">
        <v>1</v>
      </c>
      <c r="F10" s="2">
        <v>2</v>
      </c>
      <c r="G10" s="2">
        <v>3</v>
      </c>
      <c r="H10" s="2">
        <v>4</v>
      </c>
      <c r="I10" s="2">
        <v>5</v>
      </c>
      <c r="J10" s="3" t="s">
        <v>0</v>
      </c>
      <c r="K10" s="2"/>
      <c r="L10" s="2" t="s">
        <v>2</v>
      </c>
      <c r="M10" s="2"/>
      <c r="N10" s="23" t="s">
        <v>1</v>
      </c>
      <c r="O10" s="2"/>
      <c r="P10" s="23" t="s">
        <v>1</v>
      </c>
      <c r="R10" s="3" t="s">
        <v>2</v>
      </c>
      <c r="S10" s="3" t="s">
        <v>1</v>
      </c>
      <c r="T10" s="3"/>
      <c r="U10" s="3"/>
      <c r="V10" s="3"/>
      <c r="W10" s="3"/>
      <c r="X10" s="3"/>
      <c r="Y10" s="3"/>
      <c r="Z10" s="3"/>
      <c r="AA10" s="3"/>
      <c r="AB10" s="34"/>
      <c r="AE10" s="32"/>
      <c r="AF10" s="34"/>
      <c r="AI10" s="32"/>
      <c r="AJ10" s="34"/>
      <c r="AO10" s="33">
        <f>SUM(AO11:AO14)</f>
        <v>0</v>
      </c>
      <c r="AP10" s="34"/>
      <c r="AT10" s="33">
        <f>SUM(AP11:AT14)</f>
        <v>0</v>
      </c>
      <c r="AU10" s="1">
        <v>0</v>
      </c>
      <c r="AV10" s="1">
        <v>1</v>
      </c>
      <c r="AW10" s="68">
        <f>BQ10+CL10+DG10+EB10+EW10</f>
        <v>20</v>
      </c>
      <c r="AX10" s="69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36">
        <f>SUM(AW11:BQ14)</f>
        <v>4</v>
      </c>
      <c r="BR10" s="37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36">
        <f>SUM(BR11:CL14)</f>
        <v>4</v>
      </c>
      <c r="CM10" s="37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36">
        <f>SUM(CM11:DG14)</f>
        <v>4</v>
      </c>
      <c r="DH10" s="37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36">
        <f>SUM(DH11:EB14)</f>
        <v>4</v>
      </c>
      <c r="EC10" s="37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36">
        <f>SUM(EC11:EW14)</f>
        <v>4</v>
      </c>
      <c r="EX10" s="34">
        <f>IF(AW10&lt;20,ONE,ZERO)</f>
        <v>0</v>
      </c>
      <c r="EY10" s="1">
        <f>IF(AO10+AT10&lt;1,ONE,ZERO)</f>
        <v>1</v>
      </c>
      <c r="EZ10" s="33">
        <f>EX10+EY10</f>
        <v>1</v>
      </c>
    </row>
    <row r="11" spans="1:156" ht="13.5" thickBot="1" x14ac:dyDescent="0.25">
      <c r="A11">
        <v>1</v>
      </c>
      <c r="C11" s="11"/>
      <c r="D11" s="24">
        <v>1</v>
      </c>
      <c r="E11" s="12"/>
      <c r="F11" s="13"/>
      <c r="G11" s="13"/>
      <c r="H11" s="13"/>
      <c r="I11" s="14"/>
      <c r="J11" s="53"/>
      <c r="L11" s="6" t="str">
        <f>IF(J11&gt;0,SUM(E11:I11)," ")</f>
        <v xml:space="preserve"> </v>
      </c>
      <c r="M11" s="1" t="str">
        <f>IF(J11&gt;0,"-"," ")</f>
        <v xml:space="preserve"> </v>
      </c>
      <c r="N11" s="1" t="str">
        <f>IF(J11&gt;0,AE11," ")</f>
        <v xml:space="preserve"> </v>
      </c>
      <c r="O11" s="1" t="str">
        <f>IF(J11&gt;0,"-"," ")</f>
        <v xml:space="preserve"> </v>
      </c>
      <c r="P11" s="1" t="str">
        <f>IF(J11&gt;0,AI11," ")</f>
        <v xml:space="preserve"> </v>
      </c>
      <c r="Q11" s="1" t="str">
        <f>IF(J11&gt;0,"="," ")</f>
        <v xml:space="preserve"> </v>
      </c>
      <c r="R11" s="5" t="str">
        <f>IF(J11&gt;0,L11-N11-P11," ")</f>
        <v xml:space="preserve"> </v>
      </c>
      <c r="S11" s="7">
        <f>IF(J11&gt;0,J11*R11,0)</f>
        <v>0</v>
      </c>
      <c r="T11" s="7"/>
      <c r="U11" s="7"/>
      <c r="V11" s="7"/>
      <c r="W11" s="7"/>
      <c r="X11" s="7"/>
      <c r="Y11" s="7"/>
      <c r="Z11" s="7"/>
      <c r="AA11" s="7"/>
      <c r="AB11" s="1">
        <f>IF(E11&gt;F11,E11,F11)</f>
        <v>0</v>
      </c>
      <c r="AC11" s="1">
        <f t="shared" ref="AC11:AE14" si="0">IF(AB11&gt;G11,AB11,G11)</f>
        <v>0</v>
      </c>
      <c r="AD11" s="1">
        <f t="shared" si="0"/>
        <v>0</v>
      </c>
      <c r="AE11" s="2">
        <f t="shared" si="0"/>
        <v>0</v>
      </c>
      <c r="AF11" s="1">
        <f>IF(E11&lt;F11,E11,F11)</f>
        <v>0</v>
      </c>
      <c r="AG11" s="1">
        <f t="shared" ref="AG11:AI14" si="1">IF(AF11&lt;G11,AF11,G11)</f>
        <v>0</v>
      </c>
      <c r="AH11" s="1">
        <f t="shared" si="1"/>
        <v>0</v>
      </c>
      <c r="AI11" s="2">
        <f t="shared" si="1"/>
        <v>0</v>
      </c>
      <c r="AJ11" s="1">
        <f t="shared" ref="AJ11:AN14" si="2">IF(E11&gt;10,1,0)</f>
        <v>0</v>
      </c>
      <c r="AK11" s="1">
        <f t="shared" si="2"/>
        <v>0</v>
      </c>
      <c r="AL11" s="1">
        <f t="shared" si="2"/>
        <v>0</v>
      </c>
      <c r="AM11" s="1">
        <f t="shared" si="2"/>
        <v>0</v>
      </c>
      <c r="AN11" s="1">
        <f t="shared" si="2"/>
        <v>0</v>
      </c>
      <c r="AO11" s="1">
        <f>SUM(AJ11:AN11)</f>
        <v>0</v>
      </c>
      <c r="AP11" s="1">
        <f t="shared" ref="AP11:AT14" si="3">IF(E11&lt;0,1,0)</f>
        <v>0</v>
      </c>
      <c r="AQ11" s="1">
        <f t="shared" si="3"/>
        <v>0</v>
      </c>
      <c r="AR11" s="1">
        <f t="shared" si="3"/>
        <v>0</v>
      </c>
      <c r="AS11" s="1">
        <f t="shared" si="3"/>
        <v>0</v>
      </c>
      <c r="AT11" s="1">
        <f t="shared" si="3"/>
        <v>0</v>
      </c>
      <c r="AU11" s="1"/>
      <c r="AV11" s="1"/>
      <c r="AW11" s="1">
        <f>IF(E11=0,ONE,ZERO)</f>
        <v>1</v>
      </c>
      <c r="AX11" s="1">
        <f>IF(E11=0.5,ONE,ZERO)</f>
        <v>0</v>
      </c>
      <c r="AY11" s="1">
        <f>IF(E11=1,ONE,ZERO)</f>
        <v>0</v>
      </c>
      <c r="AZ11" s="1">
        <f>IF(E11=1.5,ONE,ZERO)</f>
        <v>0</v>
      </c>
      <c r="BA11" s="1">
        <f>IF(E11=2,ONE,ZERO)</f>
        <v>0</v>
      </c>
      <c r="BB11" s="1">
        <f>IF(E11=2.5,ONE,ZERO)</f>
        <v>0</v>
      </c>
      <c r="BC11" s="1">
        <f>IF(E11=3,ONE,ZERO)</f>
        <v>0</v>
      </c>
      <c r="BD11" s="1">
        <f>IF(E11=3.5,ONE,ZERO)</f>
        <v>0</v>
      </c>
      <c r="BE11" s="1">
        <f>IF(E11=4,ONE,ZERO)</f>
        <v>0</v>
      </c>
      <c r="BF11" s="1">
        <f>IF(E11=4.5,ONE,ZERO)</f>
        <v>0</v>
      </c>
      <c r="BG11" s="1">
        <f>IF(E11=5,ONE,ZERO)</f>
        <v>0</v>
      </c>
      <c r="BH11" s="1">
        <f>IF(E11=5.5,ONE,ZERO)</f>
        <v>0</v>
      </c>
      <c r="BI11" s="1">
        <f>IF(E11=6,ONE,ZERO)</f>
        <v>0</v>
      </c>
      <c r="BJ11" s="1">
        <f>IF(E11=6.5,ONE,ZERO)</f>
        <v>0</v>
      </c>
      <c r="BK11" s="1">
        <f>IF(E11=7,ONE,ZERO)</f>
        <v>0</v>
      </c>
      <c r="BL11" s="1">
        <f>IF(E11=7.5,ONE,ZERO)</f>
        <v>0</v>
      </c>
      <c r="BM11" s="1">
        <f>IF(E11=8,ONE,ZERO)</f>
        <v>0</v>
      </c>
      <c r="BN11" s="1">
        <f>IF(E11=8.5,ONE,ZERO)</f>
        <v>0</v>
      </c>
      <c r="BO11" s="1">
        <f>IF(E11=9,ONE,ZERO)</f>
        <v>0</v>
      </c>
      <c r="BP11" s="1">
        <f>IF(E11=9.5,ONE,ZERO)</f>
        <v>0</v>
      </c>
      <c r="BQ11" s="1">
        <f>IF(E11=10,ONE,ZERO)</f>
        <v>0</v>
      </c>
      <c r="BR11" s="1">
        <f>IF(F11=0,ONE,ZERO)</f>
        <v>1</v>
      </c>
      <c r="BS11" s="1">
        <f>IF(F11=0.5,ONE,ZERO)</f>
        <v>0</v>
      </c>
      <c r="BT11" s="1">
        <f>IF(F11=1,ONE,ZERO)</f>
        <v>0</v>
      </c>
      <c r="BU11" s="1">
        <f>IF(F11=1.5,ONE,ZERO)</f>
        <v>0</v>
      </c>
      <c r="BV11" s="1">
        <f>IF(F11=2,ONE,ZERO)</f>
        <v>0</v>
      </c>
      <c r="BW11" s="1">
        <f>IF(F11=2.5,ONE,ZERO)</f>
        <v>0</v>
      </c>
      <c r="BX11" s="1">
        <f>IF(F11=3,ONE,ZERO)</f>
        <v>0</v>
      </c>
      <c r="BY11" s="1">
        <f>IF(F11=3.5,ONE,ZERO)</f>
        <v>0</v>
      </c>
      <c r="BZ11" s="1">
        <f>IF(F11=4,ONE,ZERO)</f>
        <v>0</v>
      </c>
      <c r="CA11" s="1">
        <f>IF(F11=4.5,ONE,ZERO)</f>
        <v>0</v>
      </c>
      <c r="CB11" s="1">
        <f>IF(F11=5,ONE,ZERO)</f>
        <v>0</v>
      </c>
      <c r="CC11" s="1">
        <f>IF(F11=5.5,ONE,ZERO)</f>
        <v>0</v>
      </c>
      <c r="CD11" s="1">
        <f>IF(F11=6,ONE,ZERO)</f>
        <v>0</v>
      </c>
      <c r="CE11" s="1">
        <f>IF(F11=6.5,ONE,ZERO)</f>
        <v>0</v>
      </c>
      <c r="CF11" s="1">
        <f>IF(F11=7,ONE,ZERO)</f>
        <v>0</v>
      </c>
      <c r="CG11" s="1">
        <f>IF(F11=7.5,ONE,ZERO)</f>
        <v>0</v>
      </c>
      <c r="CH11" s="1">
        <f>IF(F11=8,ONE,ZERO)</f>
        <v>0</v>
      </c>
      <c r="CI11" s="1">
        <f>IF(F11=8.5,ONE,ZERO)</f>
        <v>0</v>
      </c>
      <c r="CJ11" s="1">
        <f>IF(F11=9,ONE,ZERO)</f>
        <v>0</v>
      </c>
      <c r="CK11" s="1">
        <f>IF(F11=9.5,ONE,ZERO)</f>
        <v>0</v>
      </c>
      <c r="CL11" s="1">
        <f>IF(F11=10,ONE,ZERO)</f>
        <v>0</v>
      </c>
      <c r="CM11" s="1">
        <f>IF(G11=0,ONE,ZERO)</f>
        <v>1</v>
      </c>
      <c r="CN11" s="1">
        <f>IF(G11=0.5,ONE,ZERO)</f>
        <v>0</v>
      </c>
      <c r="CO11" s="1">
        <f>IF(G11=1,ONE,ZERO)</f>
        <v>0</v>
      </c>
      <c r="CP11" s="1">
        <f>IF(G11=1.5,ONE,ZERO)</f>
        <v>0</v>
      </c>
      <c r="CQ11" s="1">
        <f>IF(G11=2,ONE,ZERO)</f>
        <v>0</v>
      </c>
      <c r="CR11" s="1">
        <f>IF(G11=2.5,ONE,ZERO)</f>
        <v>0</v>
      </c>
      <c r="CS11" s="1">
        <f>IF(G11=3,ONE,ZERO)</f>
        <v>0</v>
      </c>
      <c r="CT11" s="1">
        <f>IF(G11=3.5,ONE,ZERO)</f>
        <v>0</v>
      </c>
      <c r="CU11" s="1">
        <f>IF(G11=4,ONE,ZERO)</f>
        <v>0</v>
      </c>
      <c r="CV11" s="1">
        <f>IF(G11=4.5,ONE,ZERO)</f>
        <v>0</v>
      </c>
      <c r="CW11" s="1">
        <f>IF(G11=5,ONE,ZERO)</f>
        <v>0</v>
      </c>
      <c r="CX11" s="1">
        <f>IF(G11=5.5,ONE,ZERO)</f>
        <v>0</v>
      </c>
      <c r="CY11" s="1">
        <f>IF(G11=6,ONE,ZERO)</f>
        <v>0</v>
      </c>
      <c r="CZ11" s="1">
        <f>IF(G11=6.5,ONE,ZERO)</f>
        <v>0</v>
      </c>
      <c r="DA11" s="1">
        <f>IF(G11=7,ONE,ZERO)</f>
        <v>0</v>
      </c>
      <c r="DB11" s="1">
        <f>IF(G11=7.5,ONE,ZERO)</f>
        <v>0</v>
      </c>
      <c r="DC11" s="1">
        <f>IF(G11=8,ONE,ZERO)</f>
        <v>0</v>
      </c>
      <c r="DD11" s="1">
        <f>IF(G11=8.5,ONE,ZERO)</f>
        <v>0</v>
      </c>
      <c r="DE11" s="1">
        <f>IF(G11=9,ONE,ZERO)</f>
        <v>0</v>
      </c>
      <c r="DF11" s="1">
        <f>IF(G11=9.5,ONE,ZERO)</f>
        <v>0</v>
      </c>
      <c r="DG11" s="1">
        <f>IF(G11=10,ONE,ZERO)</f>
        <v>0</v>
      </c>
      <c r="DH11" s="1">
        <f>IF(H11=0,ONE,ZERO)</f>
        <v>1</v>
      </c>
      <c r="DI11" s="1">
        <f>IF(H11=0.5,ONE,ZERO)</f>
        <v>0</v>
      </c>
      <c r="DJ11" s="1">
        <f>IF(H11=1,ONE,ZERO)</f>
        <v>0</v>
      </c>
      <c r="DK11" s="1">
        <f>IF(H11=1.5,ONE,ZERO)</f>
        <v>0</v>
      </c>
      <c r="DL11" s="1">
        <f>IF(H11=2,ONE,ZERO)</f>
        <v>0</v>
      </c>
      <c r="DM11" s="1">
        <f>IF(H11=2.5,ONE,ZERO)</f>
        <v>0</v>
      </c>
      <c r="DN11" s="1">
        <f>IF(H11=3,ONE,ZERO)</f>
        <v>0</v>
      </c>
      <c r="DO11" s="1">
        <f>IF(H11=3.5,ONE,ZERO)</f>
        <v>0</v>
      </c>
      <c r="DP11" s="1">
        <f>IF(H11=4,ONE,ZERO)</f>
        <v>0</v>
      </c>
      <c r="DQ11" s="1">
        <f>IF(H11=4.5,ONE,ZERO)</f>
        <v>0</v>
      </c>
      <c r="DR11" s="1">
        <f>IF(H11=5,ONE,ZERO)</f>
        <v>0</v>
      </c>
      <c r="DS11" s="1">
        <f>IF(H11=5.5,ONE,ZERO)</f>
        <v>0</v>
      </c>
      <c r="DT11" s="1">
        <f>IF(H11=6,ONE,ZERO)</f>
        <v>0</v>
      </c>
      <c r="DU11" s="1">
        <f>IF(H11=6.5,ONE,ZERO)</f>
        <v>0</v>
      </c>
      <c r="DV11" s="1">
        <f>IF(H11=7,ONE,ZERO)</f>
        <v>0</v>
      </c>
      <c r="DW11" s="1">
        <f>IF(H11=7.5,ONE,ZERO)</f>
        <v>0</v>
      </c>
      <c r="DX11" s="1">
        <f>IF(H11=8,ONE,ZERO)</f>
        <v>0</v>
      </c>
      <c r="DY11" s="1">
        <f>IF(H11=8.5,ONE,ZERO)</f>
        <v>0</v>
      </c>
      <c r="DZ11" s="1">
        <f>IF(H11=9,ONE,ZERO)</f>
        <v>0</v>
      </c>
      <c r="EA11" s="1">
        <f>IF(H11=9.5,ONE,ZERO)</f>
        <v>0</v>
      </c>
      <c r="EB11" s="1">
        <f>IF(H11=10,ONE,ZERO)</f>
        <v>0</v>
      </c>
      <c r="EC11" s="1">
        <f>IF(I11=0,ONE,ZERO)</f>
        <v>1</v>
      </c>
      <c r="ED11" s="1">
        <f>IF(I11=0.5,ONE,ZERO)</f>
        <v>0</v>
      </c>
      <c r="EE11" s="1">
        <f>IF(I11=1,ONE,ZERO)</f>
        <v>0</v>
      </c>
      <c r="EF11" s="1">
        <f>IF(I11=1.5,ONE,ZERO)</f>
        <v>0</v>
      </c>
      <c r="EG11" s="1">
        <f>IF(I11=2,ONE,ZERO)</f>
        <v>0</v>
      </c>
      <c r="EH11" s="1">
        <f>IF(I11=2.5,ONE,ZERO)</f>
        <v>0</v>
      </c>
      <c r="EI11" s="1">
        <f>IF(I11=3,ONE,ZERO)</f>
        <v>0</v>
      </c>
      <c r="EJ11" s="1">
        <f>IF(I11=3.5,ONE,ZERO)</f>
        <v>0</v>
      </c>
      <c r="EK11" s="1">
        <f>IF(I11=4,ONE,ZERO)</f>
        <v>0</v>
      </c>
      <c r="EL11" s="1">
        <f>IF(I11=4.5,ONE,ZERO)</f>
        <v>0</v>
      </c>
      <c r="EM11" s="1">
        <f>IF(I11=5,ONE,ZERO)</f>
        <v>0</v>
      </c>
      <c r="EN11" s="1">
        <f>IF(I11=5.5,ONE,ZERO)</f>
        <v>0</v>
      </c>
      <c r="EO11" s="1">
        <f>IF(I11=6,ONE,ZERO)</f>
        <v>0</v>
      </c>
      <c r="EP11" s="1">
        <f>IF(I11=6.5,ONE,ZERO)</f>
        <v>0</v>
      </c>
      <c r="EQ11" s="1">
        <f>IF(I11=7,ONE,ZERO)</f>
        <v>0</v>
      </c>
      <c r="ER11" s="1">
        <f>IF(I11=7.5,ONE,ZERO)</f>
        <v>0</v>
      </c>
      <c r="ES11" s="1">
        <f>IF(I11=8,ONE,ZERO)</f>
        <v>0</v>
      </c>
      <c r="ET11" s="1">
        <f>IF(I11=8.5,ONE,ZERO)</f>
        <v>0</v>
      </c>
      <c r="EU11" s="1">
        <f>IF(I11=9,ONE,ZERO)</f>
        <v>0</v>
      </c>
      <c r="EV11" s="1">
        <f>IF(I11=9.5,ONE,ZERO)</f>
        <v>0</v>
      </c>
      <c r="EW11" s="1">
        <f>IF(I11=10,ONE,ZERO)</f>
        <v>0</v>
      </c>
    </row>
    <row r="12" spans="1:156" x14ac:dyDescent="0.2">
      <c r="C12" s="64" t="str">
        <f>IF(EZ10=2,"ALERT!  An entered score ends in other than .0 or .5"," ")</f>
        <v xml:space="preserve"> </v>
      </c>
      <c r="D12" s="25">
        <v>2</v>
      </c>
      <c r="E12" s="15"/>
      <c r="F12" s="16"/>
      <c r="G12" s="16"/>
      <c r="H12" s="16"/>
      <c r="I12" s="17"/>
      <c r="J12" s="54"/>
      <c r="L12" s="6" t="str">
        <f>IF(J12&gt;0,SUM(E12:I12)," ")</f>
        <v xml:space="preserve"> </v>
      </c>
      <c r="M12" s="1" t="str">
        <f>IF(J12&gt;0,"-"," ")</f>
        <v xml:space="preserve"> </v>
      </c>
      <c r="N12" s="1" t="str">
        <f>IF(J12&gt;0,AE12," ")</f>
        <v xml:space="preserve"> </v>
      </c>
      <c r="O12" s="1" t="str">
        <f>IF(J12&gt;0,"-"," ")</f>
        <v xml:space="preserve"> </v>
      </c>
      <c r="P12" s="1" t="str">
        <f>IF(J12&gt;0,AI12," ")</f>
        <v xml:space="preserve"> </v>
      </c>
      <c r="Q12" s="1" t="str">
        <f>IF(J12&gt;0,"="," ")</f>
        <v xml:space="preserve"> </v>
      </c>
      <c r="R12" s="5" t="str">
        <f>IF(J12&gt;0,L12-N12-P12," ")</f>
        <v xml:space="preserve"> </v>
      </c>
      <c r="S12" s="7">
        <f>IF(J12&gt;0,J12*R12,0)</f>
        <v>0</v>
      </c>
      <c r="T12" s="7"/>
      <c r="U12" s="7"/>
      <c r="V12" s="7"/>
      <c r="W12" s="7"/>
      <c r="X12" s="7"/>
      <c r="Y12" s="7"/>
      <c r="Z12" s="7"/>
      <c r="AA12" s="7"/>
      <c r="AB12" s="1">
        <f>IF(E12&gt;F12,E12,F12)</f>
        <v>0</v>
      </c>
      <c r="AC12" s="1">
        <f t="shared" si="0"/>
        <v>0</v>
      </c>
      <c r="AD12" s="1">
        <f t="shared" si="0"/>
        <v>0</v>
      </c>
      <c r="AE12" s="2">
        <f t="shared" si="0"/>
        <v>0</v>
      </c>
      <c r="AF12" s="1">
        <f>IF(E12&lt;F12,E12,F12)</f>
        <v>0</v>
      </c>
      <c r="AG12" s="1">
        <f t="shared" si="1"/>
        <v>0</v>
      </c>
      <c r="AH12" s="1">
        <f t="shared" si="1"/>
        <v>0</v>
      </c>
      <c r="AI12" s="2">
        <f t="shared" si="1"/>
        <v>0</v>
      </c>
      <c r="AJ12" s="1">
        <f t="shared" si="2"/>
        <v>0</v>
      </c>
      <c r="AK12" s="1">
        <f t="shared" si="2"/>
        <v>0</v>
      </c>
      <c r="AL12" s="1">
        <f t="shared" si="2"/>
        <v>0</v>
      </c>
      <c r="AM12" s="1">
        <f t="shared" si="2"/>
        <v>0</v>
      </c>
      <c r="AN12" s="1">
        <f t="shared" si="2"/>
        <v>0</v>
      </c>
      <c r="AO12" s="1">
        <f>SUM(AJ12:AN12)</f>
        <v>0</v>
      </c>
      <c r="AP12" s="1">
        <f t="shared" si="3"/>
        <v>0</v>
      </c>
      <c r="AQ12" s="1">
        <f t="shared" si="3"/>
        <v>0</v>
      </c>
      <c r="AR12" s="1">
        <f t="shared" si="3"/>
        <v>0</v>
      </c>
      <c r="AS12" s="1">
        <f t="shared" si="3"/>
        <v>0</v>
      </c>
      <c r="AT12" s="1">
        <f t="shared" si="3"/>
        <v>0</v>
      </c>
      <c r="AU12" s="1"/>
      <c r="AV12" s="1"/>
      <c r="AW12" s="1">
        <f>IF(E12=0,ONE,ZERO)</f>
        <v>1</v>
      </c>
      <c r="AX12" s="1">
        <f>IF(E12=0.5,ONE,ZERO)</f>
        <v>0</v>
      </c>
      <c r="AY12" s="1">
        <f>IF(E12=1,ONE,ZERO)</f>
        <v>0</v>
      </c>
      <c r="AZ12" s="1">
        <f>IF(E12=1.5,ONE,ZERO)</f>
        <v>0</v>
      </c>
      <c r="BA12" s="1">
        <f>IF(E12=2,ONE,ZERO)</f>
        <v>0</v>
      </c>
      <c r="BB12" s="1">
        <f>IF(E12=2.5,ONE,ZERO)</f>
        <v>0</v>
      </c>
      <c r="BC12" s="1">
        <f>IF(E12=3,ONE,ZERO)</f>
        <v>0</v>
      </c>
      <c r="BD12" s="1">
        <f>IF(E12=3.5,ONE,ZERO)</f>
        <v>0</v>
      </c>
      <c r="BE12" s="1">
        <f>IF(E12=4,ONE,ZERO)</f>
        <v>0</v>
      </c>
      <c r="BF12" s="1">
        <f>IF(E12=4.5,ONE,ZERO)</f>
        <v>0</v>
      </c>
      <c r="BG12" s="1">
        <f>IF(E12=5,ONE,ZERO)</f>
        <v>0</v>
      </c>
      <c r="BH12" s="1">
        <f>IF(E12=5.5,ONE,ZERO)</f>
        <v>0</v>
      </c>
      <c r="BI12" s="1">
        <f>IF(E12=6,ONE,ZERO)</f>
        <v>0</v>
      </c>
      <c r="BJ12" s="1">
        <f>IF(E12=6.5,ONE,ZERO)</f>
        <v>0</v>
      </c>
      <c r="BK12" s="1">
        <f>IF(E12=7,ONE,ZERO)</f>
        <v>0</v>
      </c>
      <c r="BL12" s="1">
        <f>IF(E12=7.5,ONE,ZERO)</f>
        <v>0</v>
      </c>
      <c r="BM12" s="1">
        <f>IF(E12=8,ONE,ZERO)</f>
        <v>0</v>
      </c>
      <c r="BN12" s="1">
        <f>IF(E12=8.5,ONE,ZERO)</f>
        <v>0</v>
      </c>
      <c r="BO12" s="1">
        <f>IF(E12=9,ONE,ZERO)</f>
        <v>0</v>
      </c>
      <c r="BP12" s="1">
        <f>IF(E12=9.5,ONE,ZERO)</f>
        <v>0</v>
      </c>
      <c r="BQ12" s="1">
        <f>IF(E12=10,ONE,ZERO)</f>
        <v>0</v>
      </c>
      <c r="BR12" s="1">
        <f>IF(F12=0,ONE,ZERO)</f>
        <v>1</v>
      </c>
      <c r="BS12" s="1">
        <f>IF(F12=0.5,ONE,ZERO)</f>
        <v>0</v>
      </c>
      <c r="BT12" s="1">
        <f>IF(F12=1,ONE,ZERO)</f>
        <v>0</v>
      </c>
      <c r="BU12" s="1">
        <f>IF(F12=1.5,ONE,ZERO)</f>
        <v>0</v>
      </c>
      <c r="BV12" s="1">
        <f>IF(F12=2,ONE,ZERO)</f>
        <v>0</v>
      </c>
      <c r="BW12" s="1">
        <f>IF(F12=2.5,ONE,ZERO)</f>
        <v>0</v>
      </c>
      <c r="BX12" s="1">
        <f>IF(F12=3,ONE,ZERO)</f>
        <v>0</v>
      </c>
      <c r="BY12" s="1">
        <f>IF(F12=3.5,ONE,ZERO)</f>
        <v>0</v>
      </c>
      <c r="BZ12" s="1">
        <f>IF(F12=4,ONE,ZERO)</f>
        <v>0</v>
      </c>
      <c r="CA12" s="1">
        <f>IF(F12=4.5,ONE,ZERO)</f>
        <v>0</v>
      </c>
      <c r="CB12" s="1">
        <f>IF(F12=5,ONE,ZERO)</f>
        <v>0</v>
      </c>
      <c r="CC12" s="1">
        <f>IF(F12=5.5,ONE,ZERO)</f>
        <v>0</v>
      </c>
      <c r="CD12" s="1">
        <f>IF(F12=6,ONE,ZERO)</f>
        <v>0</v>
      </c>
      <c r="CE12" s="1">
        <f>IF(F12=6.5,ONE,ZERO)</f>
        <v>0</v>
      </c>
      <c r="CF12" s="1">
        <f>IF(F12=7,ONE,ZERO)</f>
        <v>0</v>
      </c>
      <c r="CG12" s="1">
        <f>IF(F12=7.5,ONE,ZERO)</f>
        <v>0</v>
      </c>
      <c r="CH12" s="1">
        <f>IF(F12=8,ONE,ZERO)</f>
        <v>0</v>
      </c>
      <c r="CI12" s="1">
        <f>IF(F12=8.5,ONE,ZERO)</f>
        <v>0</v>
      </c>
      <c r="CJ12" s="1">
        <f>IF(F12=9,ONE,ZERO)</f>
        <v>0</v>
      </c>
      <c r="CK12" s="1">
        <f>IF(F12=9.5,ONE,ZERO)</f>
        <v>0</v>
      </c>
      <c r="CL12" s="1">
        <f>IF(F12=10,ONE,ZERO)</f>
        <v>0</v>
      </c>
      <c r="CM12" s="1">
        <f>IF(G12=0,ONE,ZERO)</f>
        <v>1</v>
      </c>
      <c r="CN12" s="1">
        <f>IF(G12=0.5,ONE,ZERO)</f>
        <v>0</v>
      </c>
      <c r="CO12" s="1">
        <f>IF(G12=1,ONE,ZERO)</f>
        <v>0</v>
      </c>
      <c r="CP12" s="1">
        <f>IF(G12=1.5,ONE,ZERO)</f>
        <v>0</v>
      </c>
      <c r="CQ12" s="1">
        <f>IF(G12=2,ONE,ZERO)</f>
        <v>0</v>
      </c>
      <c r="CR12" s="1">
        <f>IF(G12=2.5,ONE,ZERO)</f>
        <v>0</v>
      </c>
      <c r="CS12" s="1">
        <f>IF(G12=3,ONE,ZERO)</f>
        <v>0</v>
      </c>
      <c r="CT12" s="1">
        <f>IF(G12=3.5,ONE,ZERO)</f>
        <v>0</v>
      </c>
      <c r="CU12" s="1">
        <f>IF(G12=4,ONE,ZERO)</f>
        <v>0</v>
      </c>
      <c r="CV12" s="1">
        <f>IF(G12=4.5,ONE,ZERO)</f>
        <v>0</v>
      </c>
      <c r="CW12" s="1">
        <f>IF(G12=5,ONE,ZERO)</f>
        <v>0</v>
      </c>
      <c r="CX12" s="1">
        <f>IF(G12=5.5,ONE,ZERO)</f>
        <v>0</v>
      </c>
      <c r="CY12" s="1">
        <f>IF(G12=6,ONE,ZERO)</f>
        <v>0</v>
      </c>
      <c r="CZ12" s="1">
        <f>IF(G12=6.5,ONE,ZERO)</f>
        <v>0</v>
      </c>
      <c r="DA12" s="1">
        <f>IF(G12=7,ONE,ZERO)</f>
        <v>0</v>
      </c>
      <c r="DB12" s="1">
        <f>IF(G12=7.5,ONE,ZERO)</f>
        <v>0</v>
      </c>
      <c r="DC12" s="1">
        <f>IF(G12=8,ONE,ZERO)</f>
        <v>0</v>
      </c>
      <c r="DD12" s="1">
        <f>IF(G12=8.5,ONE,ZERO)</f>
        <v>0</v>
      </c>
      <c r="DE12" s="1">
        <f>IF(G12=9,ONE,ZERO)</f>
        <v>0</v>
      </c>
      <c r="DF12" s="1">
        <f>IF(G12=9.5,ONE,ZERO)</f>
        <v>0</v>
      </c>
      <c r="DG12" s="1">
        <f>IF(G12=10,ONE,ZERO)</f>
        <v>0</v>
      </c>
      <c r="DH12" s="1">
        <f>IF(H12=0,ONE,ZERO)</f>
        <v>1</v>
      </c>
      <c r="DI12" s="1">
        <f>IF(H12=0.5,ONE,ZERO)</f>
        <v>0</v>
      </c>
      <c r="DJ12" s="1">
        <f>IF(H12=1,ONE,ZERO)</f>
        <v>0</v>
      </c>
      <c r="DK12" s="1">
        <f>IF(H12=1.5,ONE,ZERO)</f>
        <v>0</v>
      </c>
      <c r="DL12" s="1">
        <f>IF(H12=2,ONE,ZERO)</f>
        <v>0</v>
      </c>
      <c r="DM12" s="1">
        <f>IF(H12=2.5,ONE,ZERO)</f>
        <v>0</v>
      </c>
      <c r="DN12" s="1">
        <f>IF(H12=3,ONE,ZERO)</f>
        <v>0</v>
      </c>
      <c r="DO12" s="1">
        <f>IF(H12=3.5,ONE,ZERO)</f>
        <v>0</v>
      </c>
      <c r="DP12" s="1">
        <f>IF(H12=4,ONE,ZERO)</f>
        <v>0</v>
      </c>
      <c r="DQ12" s="1">
        <f>IF(H12=4.5,ONE,ZERO)</f>
        <v>0</v>
      </c>
      <c r="DR12" s="1">
        <f>IF(H12=5,ONE,ZERO)</f>
        <v>0</v>
      </c>
      <c r="DS12" s="1">
        <f>IF(H12=5.5,ONE,ZERO)</f>
        <v>0</v>
      </c>
      <c r="DT12" s="1">
        <f>IF(H12=6,ONE,ZERO)</f>
        <v>0</v>
      </c>
      <c r="DU12" s="1">
        <f>IF(H12=6.5,ONE,ZERO)</f>
        <v>0</v>
      </c>
      <c r="DV12" s="1">
        <f>IF(H12=7,ONE,ZERO)</f>
        <v>0</v>
      </c>
      <c r="DW12" s="1">
        <f>IF(H12=7.5,ONE,ZERO)</f>
        <v>0</v>
      </c>
      <c r="DX12" s="1">
        <f>IF(H12=8,ONE,ZERO)</f>
        <v>0</v>
      </c>
      <c r="DY12" s="1">
        <f>IF(H12=8.5,ONE,ZERO)</f>
        <v>0</v>
      </c>
      <c r="DZ12" s="1">
        <f>IF(H12=9,ONE,ZERO)</f>
        <v>0</v>
      </c>
      <c r="EA12" s="1">
        <f>IF(H12=9.5,ONE,ZERO)</f>
        <v>0</v>
      </c>
      <c r="EB12" s="1">
        <f>IF(H12=10,ONE,ZERO)</f>
        <v>0</v>
      </c>
      <c r="EC12" s="1">
        <f>IF(I12=0,ONE,ZERO)</f>
        <v>1</v>
      </c>
      <c r="ED12" s="1">
        <f>IF(I12=0.5,ONE,ZERO)</f>
        <v>0</v>
      </c>
      <c r="EE12" s="1">
        <f>IF(I12=1,ONE,ZERO)</f>
        <v>0</v>
      </c>
      <c r="EF12" s="1">
        <f>IF(I12=1.5,ONE,ZERO)</f>
        <v>0</v>
      </c>
      <c r="EG12" s="1">
        <f>IF(I12=2,ONE,ZERO)</f>
        <v>0</v>
      </c>
      <c r="EH12" s="1">
        <f>IF(I12=2.5,ONE,ZERO)</f>
        <v>0</v>
      </c>
      <c r="EI12" s="1">
        <f>IF(I12=3,ONE,ZERO)</f>
        <v>0</v>
      </c>
      <c r="EJ12" s="1">
        <f>IF(I12=3.5,ONE,ZERO)</f>
        <v>0</v>
      </c>
      <c r="EK12" s="1">
        <f>IF(I12=4,ONE,ZERO)</f>
        <v>0</v>
      </c>
      <c r="EL12" s="1">
        <f>IF(I12=4.5,ONE,ZERO)</f>
        <v>0</v>
      </c>
      <c r="EM12" s="1">
        <f>IF(I12=5,ONE,ZERO)</f>
        <v>0</v>
      </c>
      <c r="EN12" s="1">
        <f>IF(I12=5.5,ONE,ZERO)</f>
        <v>0</v>
      </c>
      <c r="EO12" s="1">
        <f>IF(I12=6,ONE,ZERO)</f>
        <v>0</v>
      </c>
      <c r="EP12" s="1">
        <f>IF(I12=6.5,ONE,ZERO)</f>
        <v>0</v>
      </c>
      <c r="EQ12" s="1">
        <f>IF(I12=7,ONE,ZERO)</f>
        <v>0</v>
      </c>
      <c r="ER12" s="1">
        <f>IF(I12=7.5,ONE,ZERO)</f>
        <v>0</v>
      </c>
      <c r="ES12" s="1">
        <f>IF(I12=8,ONE,ZERO)</f>
        <v>0</v>
      </c>
      <c r="ET12" s="1">
        <f>IF(I12=8.5,ONE,ZERO)</f>
        <v>0</v>
      </c>
      <c r="EU12" s="1">
        <f>IF(I12=9,ONE,ZERO)</f>
        <v>0</v>
      </c>
      <c r="EV12" s="1">
        <f>IF(I12=9.5,ONE,ZERO)</f>
        <v>0</v>
      </c>
      <c r="EW12" s="1">
        <f>IF(I12=10,ONE,ZERO)</f>
        <v>0</v>
      </c>
    </row>
    <row r="13" spans="1:156" x14ac:dyDescent="0.2">
      <c r="C13" s="65"/>
      <c r="D13" s="25">
        <v>3</v>
      </c>
      <c r="E13" s="15"/>
      <c r="F13" s="16"/>
      <c r="G13" s="16"/>
      <c r="H13" s="16"/>
      <c r="I13" s="17"/>
      <c r="J13" s="54"/>
      <c r="L13" s="6" t="str">
        <f>IF(J13&gt;0,SUM(E13:I13)," ")</f>
        <v xml:space="preserve"> </v>
      </c>
      <c r="M13" s="1" t="str">
        <f>IF(J13&gt;0,"-"," ")</f>
        <v xml:space="preserve"> </v>
      </c>
      <c r="N13" s="1" t="str">
        <f>IF(J13&gt;0,AE13," ")</f>
        <v xml:space="preserve"> </v>
      </c>
      <c r="O13" s="1" t="str">
        <f>IF(J13&gt;0,"-"," ")</f>
        <v xml:space="preserve"> </v>
      </c>
      <c r="P13" s="1" t="str">
        <f>IF(J13&gt;0,AI13," ")</f>
        <v xml:space="preserve"> </v>
      </c>
      <c r="Q13" s="1" t="str">
        <f>IF(J13&gt;0,"="," ")</f>
        <v xml:space="preserve"> </v>
      </c>
      <c r="R13" s="5" t="str">
        <f>IF(J13&gt;0,L13-N13-P13," ")</f>
        <v xml:space="preserve"> </v>
      </c>
      <c r="S13" s="7">
        <f>IF(J13&gt;0,J13*R13,0)</f>
        <v>0</v>
      </c>
      <c r="T13" s="7"/>
      <c r="U13" s="7"/>
      <c r="V13" s="7"/>
      <c r="W13" s="7"/>
      <c r="X13" s="7"/>
      <c r="Y13" s="7"/>
      <c r="Z13" s="7"/>
      <c r="AA13" s="7"/>
      <c r="AB13" s="1">
        <f>IF(E13&gt;F13,E13,F13)</f>
        <v>0</v>
      </c>
      <c r="AC13" s="1">
        <f t="shared" si="0"/>
        <v>0</v>
      </c>
      <c r="AD13" s="1">
        <f t="shared" si="0"/>
        <v>0</v>
      </c>
      <c r="AE13" s="2">
        <f t="shared" si="0"/>
        <v>0</v>
      </c>
      <c r="AF13" s="1">
        <f>IF(E13&lt;F13,E13,F13)</f>
        <v>0</v>
      </c>
      <c r="AG13" s="1">
        <f t="shared" si="1"/>
        <v>0</v>
      </c>
      <c r="AH13" s="1">
        <f t="shared" si="1"/>
        <v>0</v>
      </c>
      <c r="AI13" s="2">
        <f t="shared" si="1"/>
        <v>0</v>
      </c>
      <c r="AJ13" s="1">
        <f t="shared" si="2"/>
        <v>0</v>
      </c>
      <c r="AK13" s="1">
        <f t="shared" si="2"/>
        <v>0</v>
      </c>
      <c r="AL13" s="1">
        <f t="shared" si="2"/>
        <v>0</v>
      </c>
      <c r="AM13" s="1">
        <f t="shared" si="2"/>
        <v>0</v>
      </c>
      <c r="AN13" s="1">
        <f t="shared" si="2"/>
        <v>0</v>
      </c>
      <c r="AO13" s="1">
        <f>SUM(AJ13:AN13)</f>
        <v>0</v>
      </c>
      <c r="AP13" s="1">
        <f t="shared" si="3"/>
        <v>0</v>
      </c>
      <c r="AQ13" s="1">
        <f t="shared" si="3"/>
        <v>0</v>
      </c>
      <c r="AR13" s="1">
        <f t="shared" si="3"/>
        <v>0</v>
      </c>
      <c r="AS13" s="1">
        <f t="shared" si="3"/>
        <v>0</v>
      </c>
      <c r="AT13" s="1">
        <f t="shared" si="3"/>
        <v>0</v>
      </c>
      <c r="AU13" s="1"/>
      <c r="AV13" s="1"/>
      <c r="AW13" s="1">
        <f>IF(E13=0,ONE,ZERO)</f>
        <v>1</v>
      </c>
      <c r="AX13" s="1">
        <f>IF(E13=0.5,ONE,ZERO)</f>
        <v>0</v>
      </c>
      <c r="AY13" s="1">
        <f>IF(E13=1,ONE,ZERO)</f>
        <v>0</v>
      </c>
      <c r="AZ13" s="1">
        <f>IF(E13=1.5,ONE,ZERO)</f>
        <v>0</v>
      </c>
      <c r="BA13" s="1">
        <f>IF(E13=2,ONE,ZERO)</f>
        <v>0</v>
      </c>
      <c r="BB13" s="1">
        <f>IF(E13=2.5,ONE,ZERO)</f>
        <v>0</v>
      </c>
      <c r="BC13" s="1">
        <f>IF(E13=3,ONE,ZERO)</f>
        <v>0</v>
      </c>
      <c r="BD13" s="1">
        <f>IF(E13=3.5,ONE,ZERO)</f>
        <v>0</v>
      </c>
      <c r="BE13" s="1">
        <f>IF(E13=4,ONE,ZERO)</f>
        <v>0</v>
      </c>
      <c r="BF13" s="1">
        <f>IF(E13=4.5,ONE,ZERO)</f>
        <v>0</v>
      </c>
      <c r="BG13" s="1">
        <f>IF(E13=5,ONE,ZERO)</f>
        <v>0</v>
      </c>
      <c r="BH13" s="1">
        <f>IF(E13=5.5,ONE,ZERO)</f>
        <v>0</v>
      </c>
      <c r="BI13" s="1">
        <f>IF(E13=6,ONE,ZERO)</f>
        <v>0</v>
      </c>
      <c r="BJ13" s="1">
        <f>IF(E13=6.5,ONE,ZERO)</f>
        <v>0</v>
      </c>
      <c r="BK13" s="1">
        <f>IF(E13=7,ONE,ZERO)</f>
        <v>0</v>
      </c>
      <c r="BL13" s="1">
        <f>IF(E13=7.5,ONE,ZERO)</f>
        <v>0</v>
      </c>
      <c r="BM13" s="1">
        <f>IF(E13=8,ONE,ZERO)</f>
        <v>0</v>
      </c>
      <c r="BN13" s="1">
        <f>IF(E13=8.5,ONE,ZERO)</f>
        <v>0</v>
      </c>
      <c r="BO13" s="1">
        <f>IF(E13=9,ONE,ZERO)</f>
        <v>0</v>
      </c>
      <c r="BP13" s="1">
        <f>IF(E13=9.5,ONE,ZERO)</f>
        <v>0</v>
      </c>
      <c r="BQ13" s="1">
        <f>IF(E13=10,ONE,ZERO)</f>
        <v>0</v>
      </c>
      <c r="BR13" s="1">
        <f>IF(F13=0,ONE,ZERO)</f>
        <v>1</v>
      </c>
      <c r="BS13" s="1">
        <f>IF(F13=0.5,ONE,ZERO)</f>
        <v>0</v>
      </c>
      <c r="BT13" s="1">
        <f>IF(F13=1,ONE,ZERO)</f>
        <v>0</v>
      </c>
      <c r="BU13" s="1">
        <f>IF(F13=1.5,ONE,ZERO)</f>
        <v>0</v>
      </c>
      <c r="BV13" s="1">
        <f>IF(F13=2,ONE,ZERO)</f>
        <v>0</v>
      </c>
      <c r="BW13" s="1">
        <f>IF(F13=2.5,ONE,ZERO)</f>
        <v>0</v>
      </c>
      <c r="BX13" s="1">
        <f>IF(F13=3,ONE,ZERO)</f>
        <v>0</v>
      </c>
      <c r="BY13" s="1">
        <f>IF(F13=3.5,ONE,ZERO)</f>
        <v>0</v>
      </c>
      <c r="BZ13" s="1">
        <f>IF(F13=4,ONE,ZERO)</f>
        <v>0</v>
      </c>
      <c r="CA13" s="1">
        <f>IF(F13=4.5,ONE,ZERO)</f>
        <v>0</v>
      </c>
      <c r="CB13" s="1">
        <f>IF(F13=5,ONE,ZERO)</f>
        <v>0</v>
      </c>
      <c r="CC13" s="1">
        <f>IF(F13=5.5,ONE,ZERO)</f>
        <v>0</v>
      </c>
      <c r="CD13" s="1">
        <f>IF(F13=6,ONE,ZERO)</f>
        <v>0</v>
      </c>
      <c r="CE13" s="1">
        <f>IF(F13=6.5,ONE,ZERO)</f>
        <v>0</v>
      </c>
      <c r="CF13" s="1">
        <f>IF(F13=7,ONE,ZERO)</f>
        <v>0</v>
      </c>
      <c r="CG13" s="1">
        <f>IF(F13=7.5,ONE,ZERO)</f>
        <v>0</v>
      </c>
      <c r="CH13" s="1">
        <f>IF(F13=8,ONE,ZERO)</f>
        <v>0</v>
      </c>
      <c r="CI13" s="1">
        <f>IF(F13=8.5,ONE,ZERO)</f>
        <v>0</v>
      </c>
      <c r="CJ13" s="1">
        <f>IF(F13=9,ONE,ZERO)</f>
        <v>0</v>
      </c>
      <c r="CK13" s="1">
        <f>IF(F13=9.5,ONE,ZERO)</f>
        <v>0</v>
      </c>
      <c r="CL13" s="1">
        <f>IF(F13=10,ONE,ZERO)</f>
        <v>0</v>
      </c>
      <c r="CM13" s="1">
        <f>IF(G13=0,ONE,ZERO)</f>
        <v>1</v>
      </c>
      <c r="CN13" s="1">
        <f>IF(G13=0.5,ONE,ZERO)</f>
        <v>0</v>
      </c>
      <c r="CO13" s="1">
        <f>IF(G13=1,ONE,ZERO)</f>
        <v>0</v>
      </c>
      <c r="CP13" s="1">
        <f>IF(G13=1.5,ONE,ZERO)</f>
        <v>0</v>
      </c>
      <c r="CQ13" s="1">
        <f>IF(G13=2,ONE,ZERO)</f>
        <v>0</v>
      </c>
      <c r="CR13" s="1">
        <f>IF(G13=2.5,ONE,ZERO)</f>
        <v>0</v>
      </c>
      <c r="CS13" s="1">
        <f>IF(G13=3,ONE,ZERO)</f>
        <v>0</v>
      </c>
      <c r="CT13" s="1">
        <f>IF(G13=3.5,ONE,ZERO)</f>
        <v>0</v>
      </c>
      <c r="CU13" s="1">
        <f>IF(G13=4,ONE,ZERO)</f>
        <v>0</v>
      </c>
      <c r="CV13" s="1">
        <f>IF(G13=4.5,ONE,ZERO)</f>
        <v>0</v>
      </c>
      <c r="CW13" s="1">
        <f>IF(G13=5,ONE,ZERO)</f>
        <v>0</v>
      </c>
      <c r="CX13" s="1">
        <f>IF(G13=5.5,ONE,ZERO)</f>
        <v>0</v>
      </c>
      <c r="CY13" s="1">
        <f>IF(G13=6,ONE,ZERO)</f>
        <v>0</v>
      </c>
      <c r="CZ13" s="1">
        <f>IF(G13=6.5,ONE,ZERO)</f>
        <v>0</v>
      </c>
      <c r="DA13" s="1">
        <f>IF(G13=7,ONE,ZERO)</f>
        <v>0</v>
      </c>
      <c r="DB13" s="1">
        <f>IF(G13=7.5,ONE,ZERO)</f>
        <v>0</v>
      </c>
      <c r="DC13" s="1">
        <f>IF(G13=8,ONE,ZERO)</f>
        <v>0</v>
      </c>
      <c r="DD13" s="1">
        <f>IF(G13=8.5,ONE,ZERO)</f>
        <v>0</v>
      </c>
      <c r="DE13" s="1">
        <f>IF(G13=9,ONE,ZERO)</f>
        <v>0</v>
      </c>
      <c r="DF13" s="1">
        <f>IF(G13=9.5,ONE,ZERO)</f>
        <v>0</v>
      </c>
      <c r="DG13" s="1">
        <f>IF(G13=10,ONE,ZERO)</f>
        <v>0</v>
      </c>
      <c r="DH13" s="1">
        <f>IF(H13=0,ONE,ZERO)</f>
        <v>1</v>
      </c>
      <c r="DI13" s="1">
        <f>IF(H13=0.5,ONE,ZERO)</f>
        <v>0</v>
      </c>
      <c r="DJ13" s="1">
        <f>IF(H13=1,ONE,ZERO)</f>
        <v>0</v>
      </c>
      <c r="DK13" s="1">
        <f>IF(H13=1.5,ONE,ZERO)</f>
        <v>0</v>
      </c>
      <c r="DL13" s="1">
        <f>IF(H13=2,ONE,ZERO)</f>
        <v>0</v>
      </c>
      <c r="DM13" s="1">
        <f>IF(H13=2.5,ONE,ZERO)</f>
        <v>0</v>
      </c>
      <c r="DN13" s="1">
        <f>IF(H13=3,ONE,ZERO)</f>
        <v>0</v>
      </c>
      <c r="DO13" s="1">
        <f>IF(H13=3.5,ONE,ZERO)</f>
        <v>0</v>
      </c>
      <c r="DP13" s="1">
        <f>IF(H13=4,ONE,ZERO)</f>
        <v>0</v>
      </c>
      <c r="DQ13" s="1">
        <f>IF(H13=4.5,ONE,ZERO)</f>
        <v>0</v>
      </c>
      <c r="DR13" s="1">
        <f>IF(H13=5,ONE,ZERO)</f>
        <v>0</v>
      </c>
      <c r="DS13" s="1">
        <f>IF(H13=5.5,ONE,ZERO)</f>
        <v>0</v>
      </c>
      <c r="DT13" s="1">
        <f>IF(H13=6,ONE,ZERO)</f>
        <v>0</v>
      </c>
      <c r="DU13" s="1">
        <f>IF(H13=6.5,ONE,ZERO)</f>
        <v>0</v>
      </c>
      <c r="DV13" s="1">
        <f>IF(H13=7,ONE,ZERO)</f>
        <v>0</v>
      </c>
      <c r="DW13" s="1">
        <f>IF(H13=7.5,ONE,ZERO)</f>
        <v>0</v>
      </c>
      <c r="DX13" s="1">
        <f>IF(H13=8,ONE,ZERO)</f>
        <v>0</v>
      </c>
      <c r="DY13" s="1">
        <f>IF(H13=8.5,ONE,ZERO)</f>
        <v>0</v>
      </c>
      <c r="DZ13" s="1">
        <f>IF(H13=9,ONE,ZERO)</f>
        <v>0</v>
      </c>
      <c r="EA13" s="1">
        <f>IF(H13=9.5,ONE,ZERO)</f>
        <v>0</v>
      </c>
      <c r="EB13" s="1">
        <f>IF(H13=10,ONE,ZERO)</f>
        <v>0</v>
      </c>
      <c r="EC13" s="1">
        <f>IF(I13=0,ONE,ZERO)</f>
        <v>1</v>
      </c>
      <c r="ED13" s="1">
        <f>IF(I13=0.5,ONE,ZERO)</f>
        <v>0</v>
      </c>
      <c r="EE13" s="1">
        <f>IF(I13=1,ONE,ZERO)</f>
        <v>0</v>
      </c>
      <c r="EF13" s="1">
        <f>IF(I13=1.5,ONE,ZERO)</f>
        <v>0</v>
      </c>
      <c r="EG13" s="1">
        <f>IF(I13=2,ONE,ZERO)</f>
        <v>0</v>
      </c>
      <c r="EH13" s="1">
        <f>IF(I13=2.5,ONE,ZERO)</f>
        <v>0</v>
      </c>
      <c r="EI13" s="1">
        <f>IF(I13=3,ONE,ZERO)</f>
        <v>0</v>
      </c>
      <c r="EJ13" s="1">
        <f>IF(I13=3.5,ONE,ZERO)</f>
        <v>0</v>
      </c>
      <c r="EK13" s="1">
        <f>IF(I13=4,ONE,ZERO)</f>
        <v>0</v>
      </c>
      <c r="EL13" s="1">
        <f>IF(I13=4.5,ONE,ZERO)</f>
        <v>0</v>
      </c>
      <c r="EM13" s="1">
        <f>IF(I13=5,ONE,ZERO)</f>
        <v>0</v>
      </c>
      <c r="EN13" s="1">
        <f>IF(I13=5.5,ONE,ZERO)</f>
        <v>0</v>
      </c>
      <c r="EO13" s="1">
        <f>IF(I13=6,ONE,ZERO)</f>
        <v>0</v>
      </c>
      <c r="EP13" s="1">
        <f>IF(I13=6.5,ONE,ZERO)</f>
        <v>0</v>
      </c>
      <c r="EQ13" s="1">
        <f>IF(I13=7,ONE,ZERO)</f>
        <v>0</v>
      </c>
      <c r="ER13" s="1">
        <f>IF(I13=7.5,ONE,ZERO)</f>
        <v>0</v>
      </c>
      <c r="ES13" s="1">
        <f>IF(I13=8,ONE,ZERO)</f>
        <v>0</v>
      </c>
      <c r="ET13" s="1">
        <f>IF(I13=8.5,ONE,ZERO)</f>
        <v>0</v>
      </c>
      <c r="EU13" s="1">
        <f>IF(I13=9,ONE,ZERO)</f>
        <v>0</v>
      </c>
      <c r="EV13" s="1">
        <f>IF(I13=9.5,ONE,ZERO)</f>
        <v>0</v>
      </c>
      <c r="EW13" s="1">
        <f>IF(I13=10,ONE,ZERO)</f>
        <v>0</v>
      </c>
    </row>
    <row r="14" spans="1:156" ht="13.5" customHeight="1" thickBot="1" x14ac:dyDescent="0.25">
      <c r="C14" s="66" t="str">
        <f>IF(AO10+AT10&gt;0,"Alert! An entered score is outside the normal 0-10 range."," ")</f>
        <v xml:space="preserve"> </v>
      </c>
      <c r="D14" s="25">
        <v>4</v>
      </c>
      <c r="E14" s="18"/>
      <c r="F14" s="19"/>
      <c r="G14" s="19"/>
      <c r="H14" s="19"/>
      <c r="I14" s="20"/>
      <c r="J14" s="55"/>
      <c r="L14" s="6" t="str">
        <f>IF(J14&gt;0,SUM(E14:I14)," ")</f>
        <v xml:space="preserve"> </v>
      </c>
      <c r="M14" s="1" t="str">
        <f>IF(J14&gt;0,"-"," ")</f>
        <v xml:space="preserve"> </v>
      </c>
      <c r="N14" s="1" t="str">
        <f>IF(J14&gt;0,AE14," ")</f>
        <v xml:space="preserve"> </v>
      </c>
      <c r="O14" s="1" t="str">
        <f>IF(J14&gt;0,"-"," ")</f>
        <v xml:space="preserve"> </v>
      </c>
      <c r="P14" s="1" t="str">
        <f>IF(J14&gt;0,AI14," ")</f>
        <v xml:space="preserve"> </v>
      </c>
      <c r="Q14" s="1" t="str">
        <f>IF(J14&gt;0,"="," ")</f>
        <v xml:space="preserve"> </v>
      </c>
      <c r="R14" s="5" t="str">
        <f>IF(J14&gt;0,L14-N14-P14," ")</f>
        <v xml:space="preserve"> </v>
      </c>
      <c r="S14" s="7">
        <f>IF(J14&gt;0,J14*R14,0)</f>
        <v>0</v>
      </c>
      <c r="T14" s="7"/>
      <c r="U14" s="7"/>
      <c r="V14" s="7"/>
      <c r="W14" s="7"/>
      <c r="X14" s="7"/>
      <c r="Y14" s="7"/>
      <c r="Z14" s="7"/>
      <c r="AA14" s="7"/>
      <c r="AB14" s="1">
        <f>IF(E14&gt;F14,E14,F14)</f>
        <v>0</v>
      </c>
      <c r="AC14" s="1">
        <f t="shared" si="0"/>
        <v>0</v>
      </c>
      <c r="AD14" s="1">
        <f t="shared" si="0"/>
        <v>0</v>
      </c>
      <c r="AE14" s="2">
        <f t="shared" si="0"/>
        <v>0</v>
      </c>
      <c r="AF14" s="1">
        <f>IF(E14&lt;F14,E14,F14)</f>
        <v>0</v>
      </c>
      <c r="AG14" s="1">
        <f t="shared" si="1"/>
        <v>0</v>
      </c>
      <c r="AH14" s="1">
        <f t="shared" si="1"/>
        <v>0</v>
      </c>
      <c r="AI14" s="2">
        <f t="shared" si="1"/>
        <v>0</v>
      </c>
      <c r="AJ14" s="1">
        <f t="shared" si="2"/>
        <v>0</v>
      </c>
      <c r="AK14" s="1">
        <f t="shared" si="2"/>
        <v>0</v>
      </c>
      <c r="AL14" s="1">
        <f t="shared" si="2"/>
        <v>0</v>
      </c>
      <c r="AM14" s="1">
        <f t="shared" si="2"/>
        <v>0</v>
      </c>
      <c r="AN14" s="1">
        <f t="shared" si="2"/>
        <v>0</v>
      </c>
      <c r="AO14" s="1">
        <f>SUM(AJ14:AN14)</f>
        <v>0</v>
      </c>
      <c r="AP14" s="1">
        <f t="shared" si="3"/>
        <v>0</v>
      </c>
      <c r="AQ14" s="1">
        <f t="shared" si="3"/>
        <v>0</v>
      </c>
      <c r="AR14" s="1">
        <f t="shared" si="3"/>
        <v>0</v>
      </c>
      <c r="AS14" s="1">
        <f t="shared" si="3"/>
        <v>0</v>
      </c>
      <c r="AT14" s="1">
        <f t="shared" si="3"/>
        <v>0</v>
      </c>
      <c r="AU14" s="1"/>
      <c r="AV14" s="1"/>
      <c r="AW14" s="1">
        <f>IF(E14=0,ONE,ZERO)</f>
        <v>1</v>
      </c>
      <c r="AX14" s="1">
        <f>IF(E14=0.5,ONE,ZERO)</f>
        <v>0</v>
      </c>
      <c r="AY14" s="1">
        <f>IF(E14=1,ONE,ZERO)</f>
        <v>0</v>
      </c>
      <c r="AZ14" s="1">
        <f>IF(E14=1.5,ONE,ZERO)</f>
        <v>0</v>
      </c>
      <c r="BA14" s="1">
        <f>IF(E14=2,ONE,ZERO)</f>
        <v>0</v>
      </c>
      <c r="BB14" s="1">
        <f>IF(E14=2.5,ONE,ZERO)</f>
        <v>0</v>
      </c>
      <c r="BC14" s="1">
        <f>IF(E14=3,ONE,ZERO)</f>
        <v>0</v>
      </c>
      <c r="BD14" s="1">
        <f>IF(E14=3.5,ONE,ZERO)</f>
        <v>0</v>
      </c>
      <c r="BE14" s="1">
        <f>IF(E14=4,ONE,ZERO)</f>
        <v>0</v>
      </c>
      <c r="BF14" s="1">
        <f>IF(E14=4.5,ONE,ZERO)</f>
        <v>0</v>
      </c>
      <c r="BG14" s="1">
        <f>IF(E14=5,ONE,ZERO)</f>
        <v>0</v>
      </c>
      <c r="BH14" s="1">
        <f>IF(E14=5.5,ONE,ZERO)</f>
        <v>0</v>
      </c>
      <c r="BI14" s="1">
        <f>IF(E14=6,ONE,ZERO)</f>
        <v>0</v>
      </c>
      <c r="BJ14" s="1">
        <f>IF(E14=6.5,ONE,ZERO)</f>
        <v>0</v>
      </c>
      <c r="BK14" s="1">
        <f>IF(E14=7,ONE,ZERO)</f>
        <v>0</v>
      </c>
      <c r="BL14" s="1">
        <f>IF(E14=7.5,ONE,ZERO)</f>
        <v>0</v>
      </c>
      <c r="BM14" s="1">
        <f>IF(E14=8,ONE,ZERO)</f>
        <v>0</v>
      </c>
      <c r="BN14" s="1">
        <f>IF(E14=8.5,ONE,ZERO)</f>
        <v>0</v>
      </c>
      <c r="BO14" s="1">
        <f>IF(E14=9,ONE,ZERO)</f>
        <v>0</v>
      </c>
      <c r="BP14" s="1">
        <f>IF(E14=9.5,ONE,ZERO)</f>
        <v>0</v>
      </c>
      <c r="BQ14" s="1">
        <f>IF(E14=10,ONE,ZERO)</f>
        <v>0</v>
      </c>
      <c r="BR14" s="1">
        <f>IF(F14=0,ONE,ZERO)</f>
        <v>1</v>
      </c>
      <c r="BS14" s="1">
        <f>IF(F14=0.5,ONE,ZERO)</f>
        <v>0</v>
      </c>
      <c r="BT14" s="1">
        <f>IF(F14=1,ONE,ZERO)</f>
        <v>0</v>
      </c>
      <c r="BU14" s="1">
        <f>IF(F14=1.5,ONE,ZERO)</f>
        <v>0</v>
      </c>
      <c r="BV14" s="1">
        <f>IF(F14=2,ONE,ZERO)</f>
        <v>0</v>
      </c>
      <c r="BW14" s="1">
        <f>IF(F14=2.5,ONE,ZERO)</f>
        <v>0</v>
      </c>
      <c r="BX14" s="1">
        <f>IF(F14=3,ONE,ZERO)</f>
        <v>0</v>
      </c>
      <c r="BY14" s="1">
        <f>IF(F14=3.5,ONE,ZERO)</f>
        <v>0</v>
      </c>
      <c r="BZ14" s="1">
        <f>IF(F14=4,ONE,ZERO)</f>
        <v>0</v>
      </c>
      <c r="CA14" s="1">
        <f>IF(F14=4.5,ONE,ZERO)</f>
        <v>0</v>
      </c>
      <c r="CB14" s="1">
        <f>IF(F14=5,ONE,ZERO)</f>
        <v>0</v>
      </c>
      <c r="CC14" s="1">
        <f>IF(F14=5.5,ONE,ZERO)</f>
        <v>0</v>
      </c>
      <c r="CD14" s="1">
        <f>IF(F14=6,ONE,ZERO)</f>
        <v>0</v>
      </c>
      <c r="CE14" s="1">
        <f>IF(F14=6.5,ONE,ZERO)</f>
        <v>0</v>
      </c>
      <c r="CF14" s="1">
        <f>IF(F14=7,ONE,ZERO)</f>
        <v>0</v>
      </c>
      <c r="CG14" s="1">
        <f>IF(F14=7.5,ONE,ZERO)</f>
        <v>0</v>
      </c>
      <c r="CH14" s="1">
        <f>IF(F14=8,ONE,ZERO)</f>
        <v>0</v>
      </c>
      <c r="CI14" s="1">
        <f>IF(F14=8.5,ONE,ZERO)</f>
        <v>0</v>
      </c>
      <c r="CJ14" s="1">
        <f>IF(F14=9,ONE,ZERO)</f>
        <v>0</v>
      </c>
      <c r="CK14" s="1">
        <f>IF(F14=9.5,ONE,ZERO)</f>
        <v>0</v>
      </c>
      <c r="CL14" s="1">
        <f>IF(F14=10,ONE,ZERO)</f>
        <v>0</v>
      </c>
      <c r="CM14" s="1">
        <f>IF(G14=0,ONE,ZERO)</f>
        <v>1</v>
      </c>
      <c r="CN14" s="1">
        <f>IF(G14=0.5,ONE,ZERO)</f>
        <v>0</v>
      </c>
      <c r="CO14" s="1">
        <f>IF(G14=1,ONE,ZERO)</f>
        <v>0</v>
      </c>
      <c r="CP14" s="1">
        <f>IF(G14=1.5,ONE,ZERO)</f>
        <v>0</v>
      </c>
      <c r="CQ14" s="1">
        <f>IF(G14=2,ONE,ZERO)</f>
        <v>0</v>
      </c>
      <c r="CR14" s="1">
        <f>IF(G14=2.5,ONE,ZERO)</f>
        <v>0</v>
      </c>
      <c r="CS14" s="1">
        <f>IF(G14=3,ONE,ZERO)</f>
        <v>0</v>
      </c>
      <c r="CT14" s="1">
        <f>IF(G14=3.5,ONE,ZERO)</f>
        <v>0</v>
      </c>
      <c r="CU14" s="1">
        <f>IF(G14=4,ONE,ZERO)</f>
        <v>0</v>
      </c>
      <c r="CV14" s="1">
        <f>IF(G14=4.5,ONE,ZERO)</f>
        <v>0</v>
      </c>
      <c r="CW14" s="1">
        <f>IF(G14=5,ONE,ZERO)</f>
        <v>0</v>
      </c>
      <c r="CX14" s="1">
        <f>IF(G14=5.5,ONE,ZERO)</f>
        <v>0</v>
      </c>
      <c r="CY14" s="1">
        <f>IF(G14=6,ONE,ZERO)</f>
        <v>0</v>
      </c>
      <c r="CZ14" s="1">
        <f>IF(G14=6.5,ONE,ZERO)</f>
        <v>0</v>
      </c>
      <c r="DA14" s="1">
        <f>IF(G14=7,ONE,ZERO)</f>
        <v>0</v>
      </c>
      <c r="DB14" s="1">
        <f>IF(G14=7.5,ONE,ZERO)</f>
        <v>0</v>
      </c>
      <c r="DC14" s="1">
        <f>IF(G14=8,ONE,ZERO)</f>
        <v>0</v>
      </c>
      <c r="DD14" s="1">
        <f>IF(G14=8.5,ONE,ZERO)</f>
        <v>0</v>
      </c>
      <c r="DE14" s="1">
        <f>IF(G14=9,ONE,ZERO)</f>
        <v>0</v>
      </c>
      <c r="DF14" s="1">
        <f>IF(G14=9.5,ONE,ZERO)</f>
        <v>0</v>
      </c>
      <c r="DG14" s="1">
        <f>IF(G14=10,ONE,ZERO)</f>
        <v>0</v>
      </c>
      <c r="DH14" s="1">
        <f>IF(H14=0,ONE,ZERO)</f>
        <v>1</v>
      </c>
      <c r="DI14" s="1">
        <f>IF(H14=0.5,ONE,ZERO)</f>
        <v>0</v>
      </c>
      <c r="DJ14" s="1">
        <f>IF(H14=1,ONE,ZERO)</f>
        <v>0</v>
      </c>
      <c r="DK14" s="1">
        <f>IF(H14=1.5,ONE,ZERO)</f>
        <v>0</v>
      </c>
      <c r="DL14" s="1">
        <f>IF(H14=2,ONE,ZERO)</f>
        <v>0</v>
      </c>
      <c r="DM14" s="1">
        <f>IF(H14=2.5,ONE,ZERO)</f>
        <v>0</v>
      </c>
      <c r="DN14" s="1">
        <f>IF(H14=3,ONE,ZERO)</f>
        <v>0</v>
      </c>
      <c r="DO14" s="1">
        <f>IF(H14=3.5,ONE,ZERO)</f>
        <v>0</v>
      </c>
      <c r="DP14" s="1">
        <f>IF(H14=4,ONE,ZERO)</f>
        <v>0</v>
      </c>
      <c r="DQ14" s="1">
        <f>IF(H14=4.5,ONE,ZERO)</f>
        <v>0</v>
      </c>
      <c r="DR14" s="1">
        <f>IF(H14=5,ONE,ZERO)</f>
        <v>0</v>
      </c>
      <c r="DS14" s="1">
        <f>IF(H14=5.5,ONE,ZERO)</f>
        <v>0</v>
      </c>
      <c r="DT14" s="1">
        <f>IF(H14=6,ONE,ZERO)</f>
        <v>0</v>
      </c>
      <c r="DU14" s="1">
        <f>IF(H14=6.5,ONE,ZERO)</f>
        <v>0</v>
      </c>
      <c r="DV14" s="1">
        <f>IF(H14=7,ONE,ZERO)</f>
        <v>0</v>
      </c>
      <c r="DW14" s="1">
        <f>IF(H14=7.5,ONE,ZERO)</f>
        <v>0</v>
      </c>
      <c r="DX14" s="1">
        <f>IF(H14=8,ONE,ZERO)</f>
        <v>0</v>
      </c>
      <c r="DY14" s="1">
        <f>IF(H14=8.5,ONE,ZERO)</f>
        <v>0</v>
      </c>
      <c r="DZ14" s="1">
        <f>IF(H14=9,ONE,ZERO)</f>
        <v>0</v>
      </c>
      <c r="EA14" s="1">
        <f>IF(H14=9.5,ONE,ZERO)</f>
        <v>0</v>
      </c>
      <c r="EB14" s="1">
        <f>IF(H14=10,ONE,ZERO)</f>
        <v>0</v>
      </c>
      <c r="EC14" s="1">
        <f>IF(I14=0,ONE,ZERO)</f>
        <v>1</v>
      </c>
      <c r="ED14" s="1">
        <f>IF(I14=0.5,ONE,ZERO)</f>
        <v>0</v>
      </c>
      <c r="EE14" s="1">
        <f>IF(I14=1,ONE,ZERO)</f>
        <v>0</v>
      </c>
      <c r="EF14" s="1">
        <f>IF(I14=1.5,ONE,ZERO)</f>
        <v>0</v>
      </c>
      <c r="EG14" s="1">
        <f>IF(I14=2,ONE,ZERO)</f>
        <v>0</v>
      </c>
      <c r="EH14" s="1">
        <f>IF(I14=2.5,ONE,ZERO)</f>
        <v>0</v>
      </c>
      <c r="EI14" s="1">
        <f>IF(I14=3,ONE,ZERO)</f>
        <v>0</v>
      </c>
      <c r="EJ14" s="1">
        <f>IF(I14=3.5,ONE,ZERO)</f>
        <v>0</v>
      </c>
      <c r="EK14" s="1">
        <f>IF(I14=4,ONE,ZERO)</f>
        <v>0</v>
      </c>
      <c r="EL14" s="1">
        <f>IF(I14=4.5,ONE,ZERO)</f>
        <v>0</v>
      </c>
      <c r="EM14" s="1">
        <f>IF(I14=5,ONE,ZERO)</f>
        <v>0</v>
      </c>
      <c r="EN14" s="1">
        <f>IF(I14=5.5,ONE,ZERO)</f>
        <v>0</v>
      </c>
      <c r="EO14" s="1">
        <f>IF(I14=6,ONE,ZERO)</f>
        <v>0</v>
      </c>
      <c r="EP14" s="1">
        <f>IF(I14=6.5,ONE,ZERO)</f>
        <v>0</v>
      </c>
      <c r="EQ14" s="1">
        <f>IF(I14=7,ONE,ZERO)</f>
        <v>0</v>
      </c>
      <c r="ER14" s="1">
        <f>IF(I14=7.5,ONE,ZERO)</f>
        <v>0</v>
      </c>
      <c r="ES14" s="1">
        <f>IF(I14=8,ONE,ZERO)</f>
        <v>0</v>
      </c>
      <c r="ET14" s="1">
        <f>IF(I14=8.5,ONE,ZERO)</f>
        <v>0</v>
      </c>
      <c r="EU14" s="1">
        <f>IF(I14=9,ONE,ZERO)</f>
        <v>0</v>
      </c>
      <c r="EV14" s="1">
        <f>IF(I14=9.5,ONE,ZERO)</f>
        <v>0</v>
      </c>
      <c r="EW14" s="1">
        <f>IF(I14=10,ONE,ZERO)</f>
        <v>0</v>
      </c>
    </row>
    <row r="15" spans="1:156" ht="3" customHeight="1" x14ac:dyDescent="0.2">
      <c r="C15" s="66"/>
      <c r="S15" s="4"/>
      <c r="T15" s="4"/>
      <c r="U15" s="4"/>
      <c r="V15" s="4"/>
      <c r="W15" s="4"/>
      <c r="X15" s="4"/>
      <c r="Y15" s="4"/>
      <c r="Z15" s="4"/>
      <c r="AA15" s="4"/>
    </row>
    <row r="16" spans="1:156" ht="15.75" x14ac:dyDescent="0.25">
      <c r="C16" s="66"/>
      <c r="E16" s="70" t="str">
        <f>IF(C11&gt;0,C11," ")</f>
        <v xml:space="preserve"> </v>
      </c>
      <c r="F16" s="70"/>
      <c r="G16" s="70"/>
      <c r="H16" s="70"/>
      <c r="I16" s="70"/>
      <c r="J16" s="70"/>
      <c r="K16" s="70"/>
      <c r="L16" s="70"/>
      <c r="M16" s="70"/>
      <c r="N16" s="70"/>
      <c r="O16" s="70" t="s">
        <v>9</v>
      </c>
      <c r="P16" s="70"/>
      <c r="Q16" s="70"/>
      <c r="R16" s="70"/>
      <c r="S16" s="21">
        <f>SUM(S11:S15)</f>
        <v>0</v>
      </c>
      <c r="T16" s="21"/>
      <c r="U16" s="21"/>
      <c r="V16" s="21"/>
      <c r="W16" s="21"/>
      <c r="X16" s="21"/>
      <c r="Y16" s="21"/>
      <c r="Z16" s="21"/>
      <c r="AA16" s="21"/>
    </row>
    <row r="17" spans="1:156" ht="6" customHeight="1" x14ac:dyDescent="0.2">
      <c r="C17" s="67"/>
      <c r="D17" s="8"/>
      <c r="E17" s="8"/>
      <c r="F17" s="8"/>
      <c r="G17" s="8"/>
      <c r="H17" s="8"/>
      <c r="I17" s="8"/>
      <c r="J17" s="9"/>
      <c r="K17" s="9"/>
      <c r="L17" s="9"/>
      <c r="M17" s="9"/>
      <c r="N17" s="9"/>
      <c r="O17" s="9"/>
      <c r="P17" s="9"/>
      <c r="Q17" s="9"/>
      <c r="R17" s="9"/>
      <c r="S17" s="10"/>
      <c r="T17" s="38"/>
      <c r="U17" s="38"/>
      <c r="V17" s="38"/>
      <c r="W17" s="38"/>
      <c r="X17" s="38"/>
      <c r="Y17" s="38"/>
      <c r="Z17" s="38"/>
      <c r="AA17" s="38"/>
    </row>
    <row r="18" spans="1:156" ht="6" customHeight="1" x14ac:dyDescent="0.2"/>
    <row r="19" spans="1:156" s="1" customFormat="1" x14ac:dyDescent="0.2">
      <c r="E19" s="2" t="s">
        <v>1</v>
      </c>
      <c r="F19" s="2" t="s">
        <v>1</v>
      </c>
      <c r="G19" s="2" t="s">
        <v>1</v>
      </c>
      <c r="H19" s="2" t="s">
        <v>1</v>
      </c>
      <c r="I19" s="2" t="s">
        <v>1</v>
      </c>
      <c r="J19" s="22" t="s">
        <v>12</v>
      </c>
      <c r="L19" s="2" t="s">
        <v>5</v>
      </c>
      <c r="M19" s="2"/>
      <c r="N19" s="2" t="s">
        <v>3</v>
      </c>
      <c r="O19" s="2"/>
      <c r="P19" s="2" t="s">
        <v>4</v>
      </c>
      <c r="R19" s="3" t="s">
        <v>6</v>
      </c>
      <c r="S19" s="2"/>
      <c r="T19" s="2"/>
      <c r="U19" s="2"/>
      <c r="V19" s="2"/>
      <c r="W19" s="2"/>
      <c r="X19" s="2"/>
      <c r="Y19" s="2"/>
      <c r="Z19" s="2"/>
      <c r="AA19" s="2"/>
      <c r="AB19" s="63" t="s">
        <v>14</v>
      </c>
      <c r="AC19" s="63"/>
      <c r="AD19" s="63"/>
      <c r="AE19" s="63"/>
      <c r="AF19" s="63" t="s">
        <v>15</v>
      </c>
      <c r="AG19" s="63"/>
      <c r="AH19" s="63"/>
      <c r="AI19" s="63"/>
      <c r="AJ19" s="63" t="s">
        <v>17</v>
      </c>
      <c r="AK19" s="63"/>
      <c r="AL19" s="63"/>
      <c r="AM19" s="63"/>
      <c r="AN19" s="63"/>
      <c r="AO19" s="63"/>
      <c r="AP19" s="63" t="s">
        <v>16</v>
      </c>
      <c r="AQ19" s="63"/>
      <c r="AR19" s="63"/>
      <c r="AS19" s="63"/>
      <c r="AT19" s="63"/>
      <c r="AU19" s="30" t="s">
        <v>18</v>
      </c>
      <c r="AV19" s="30" t="s">
        <v>19</v>
      </c>
      <c r="AW19" s="63" t="s">
        <v>20</v>
      </c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 t="s">
        <v>21</v>
      </c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 t="s">
        <v>22</v>
      </c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 t="s">
        <v>23</v>
      </c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 t="s">
        <v>24</v>
      </c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 t="s">
        <v>25</v>
      </c>
      <c r="EY19" s="63"/>
      <c r="EZ19" s="63"/>
    </row>
    <row r="20" spans="1:156" s="1" customFormat="1" ht="1.5" customHeight="1" x14ac:dyDescent="0.2">
      <c r="J20" s="3"/>
      <c r="L20" s="2"/>
      <c r="M20" s="2"/>
      <c r="N20" s="2"/>
      <c r="O20" s="2"/>
      <c r="P20" s="2"/>
      <c r="R20" s="3"/>
      <c r="S20" s="2"/>
      <c r="T20" s="2"/>
      <c r="U20" s="2"/>
      <c r="V20" s="2"/>
      <c r="W20" s="2"/>
      <c r="X20" s="2"/>
      <c r="Y20" s="2"/>
      <c r="Z20" s="2"/>
      <c r="AA20" s="2"/>
      <c r="AB20" s="31"/>
      <c r="AE20" s="32"/>
      <c r="AF20" s="31"/>
      <c r="AI20" s="32"/>
      <c r="AJ20" s="31"/>
      <c r="AO20" s="33"/>
      <c r="AP20" s="34"/>
      <c r="AT20" s="33"/>
      <c r="AW20" s="34"/>
      <c r="BQ20" s="35"/>
      <c r="BR20" s="34"/>
      <c r="CL20" s="35"/>
      <c r="CM20" s="34"/>
      <c r="DG20" s="35"/>
      <c r="DH20" s="34"/>
      <c r="EB20" s="35"/>
      <c r="EC20" s="34"/>
      <c r="EW20" s="35"/>
      <c r="EX20" s="34"/>
      <c r="EZ20" s="35"/>
    </row>
    <row r="21" spans="1:156" s="1" customFormat="1" ht="13.5" thickBot="1" x14ac:dyDescent="0.25">
      <c r="C21" s="2" t="s">
        <v>11</v>
      </c>
      <c r="D21" s="2"/>
      <c r="E21" s="2">
        <v>1</v>
      </c>
      <c r="F21" s="2">
        <v>2</v>
      </c>
      <c r="G21" s="2">
        <v>3</v>
      </c>
      <c r="H21" s="2">
        <v>4</v>
      </c>
      <c r="I21" s="2">
        <v>5</v>
      </c>
      <c r="J21" s="3" t="s">
        <v>0</v>
      </c>
      <c r="K21" s="2"/>
      <c r="L21" s="2" t="s">
        <v>2</v>
      </c>
      <c r="M21" s="2"/>
      <c r="N21" s="23" t="s">
        <v>1</v>
      </c>
      <c r="O21" s="2"/>
      <c r="P21" s="23" t="s">
        <v>1</v>
      </c>
      <c r="R21" s="3" t="s">
        <v>2</v>
      </c>
      <c r="S21" s="3" t="s">
        <v>1</v>
      </c>
      <c r="T21" s="3"/>
      <c r="U21" s="3"/>
      <c r="V21" s="3"/>
      <c r="W21" s="3"/>
      <c r="X21" s="3"/>
      <c r="Y21" s="3"/>
      <c r="Z21" s="3"/>
      <c r="AA21" s="3"/>
      <c r="AB21" s="34"/>
      <c r="AE21" s="32"/>
      <c r="AF21" s="34"/>
      <c r="AI21" s="32"/>
      <c r="AJ21" s="34"/>
      <c r="AO21" s="33">
        <f>SUM(AO22:AO25)</f>
        <v>0</v>
      </c>
      <c r="AP21" s="34"/>
      <c r="AT21" s="33">
        <f>SUM(AP22:AT25)</f>
        <v>0</v>
      </c>
      <c r="AU21" s="1">
        <v>0</v>
      </c>
      <c r="AV21" s="1">
        <v>1</v>
      </c>
      <c r="AW21" s="68">
        <f>BQ21+CL21+DG21+EB21+EW21</f>
        <v>20</v>
      </c>
      <c r="AX21" s="69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36">
        <f>SUM(AW22:BQ25)</f>
        <v>4</v>
      </c>
      <c r="BR21" s="37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36">
        <f>SUM(BR22:CL25)</f>
        <v>4</v>
      </c>
      <c r="CM21" s="37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36">
        <f>SUM(CM22:DG25)</f>
        <v>4</v>
      </c>
      <c r="DH21" s="37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36">
        <f>SUM(DH22:EB25)</f>
        <v>4</v>
      </c>
      <c r="EC21" s="37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36">
        <f>SUM(EC22:EW25)</f>
        <v>4</v>
      </c>
      <c r="EX21" s="34">
        <f>IF(AW21&lt;20,ONE,ZERO)</f>
        <v>0</v>
      </c>
      <c r="EY21" s="1">
        <f>IF(AO21+AT21&lt;1,ONE,ZERO)</f>
        <v>1</v>
      </c>
      <c r="EZ21" s="33">
        <f>EX21+EY21</f>
        <v>1</v>
      </c>
    </row>
    <row r="22" spans="1:156" ht="13.5" thickBot="1" x14ac:dyDescent="0.25">
      <c r="A22">
        <v>2</v>
      </c>
      <c r="C22" s="11"/>
      <c r="D22" s="24">
        <v>1</v>
      </c>
      <c r="E22" s="12"/>
      <c r="F22" s="13"/>
      <c r="G22" s="13"/>
      <c r="H22" s="13"/>
      <c r="I22" s="14"/>
      <c r="J22" s="53"/>
      <c r="L22" s="6" t="str">
        <f>IF(J22&gt;0,SUM(E22:I22)," ")</f>
        <v xml:space="preserve"> </v>
      </c>
      <c r="M22" s="1" t="str">
        <f>IF(J22&gt;0,"-"," ")</f>
        <v xml:space="preserve"> </v>
      </c>
      <c r="N22" s="1" t="str">
        <f>IF(J22&gt;0,AE22," ")</f>
        <v xml:space="preserve"> </v>
      </c>
      <c r="O22" s="1" t="str">
        <f>IF(J22&gt;0,"-"," ")</f>
        <v xml:space="preserve"> </v>
      </c>
      <c r="P22" s="1" t="str">
        <f>IF(J22&gt;0,AI22," ")</f>
        <v xml:space="preserve"> </v>
      </c>
      <c r="Q22" s="1" t="str">
        <f>IF(J22&gt;0,"="," ")</f>
        <v xml:space="preserve"> </v>
      </c>
      <c r="R22" s="5" t="str">
        <f>IF(J22&gt;0,L22-N22-P22," ")</f>
        <v xml:space="preserve"> </v>
      </c>
      <c r="S22" s="7">
        <f>IF(J22&gt;0,J22*R22,0)</f>
        <v>0</v>
      </c>
      <c r="T22" s="7"/>
      <c r="U22" s="7"/>
      <c r="V22" s="7"/>
      <c r="W22" s="7"/>
      <c r="X22" s="7"/>
      <c r="Y22" s="7"/>
      <c r="Z22" s="7"/>
      <c r="AA22" s="7"/>
      <c r="AB22" s="1">
        <f>IF(E22&gt;F22,E22,F22)</f>
        <v>0</v>
      </c>
      <c r="AC22" s="1">
        <f t="shared" ref="AC22:AE25" si="4">IF(AB22&gt;G22,AB22,G22)</f>
        <v>0</v>
      </c>
      <c r="AD22" s="1">
        <f t="shared" si="4"/>
        <v>0</v>
      </c>
      <c r="AE22" s="2">
        <f t="shared" si="4"/>
        <v>0</v>
      </c>
      <c r="AF22" s="1">
        <f>IF(E22&lt;F22,E22,F22)</f>
        <v>0</v>
      </c>
      <c r="AG22" s="1">
        <f t="shared" ref="AG22:AI25" si="5">IF(AF22&lt;G22,AF22,G22)</f>
        <v>0</v>
      </c>
      <c r="AH22" s="1">
        <f t="shared" si="5"/>
        <v>0</v>
      </c>
      <c r="AI22" s="2">
        <f t="shared" si="5"/>
        <v>0</v>
      </c>
      <c r="AJ22" s="1">
        <f t="shared" ref="AJ22:AN25" si="6">IF(E22&gt;10,1,0)</f>
        <v>0</v>
      </c>
      <c r="AK22" s="1">
        <f t="shared" si="6"/>
        <v>0</v>
      </c>
      <c r="AL22" s="1">
        <f t="shared" si="6"/>
        <v>0</v>
      </c>
      <c r="AM22" s="1">
        <f t="shared" si="6"/>
        <v>0</v>
      </c>
      <c r="AN22" s="1">
        <f t="shared" si="6"/>
        <v>0</v>
      </c>
      <c r="AO22" s="1">
        <f>SUM(AJ22:AN22)</f>
        <v>0</v>
      </c>
      <c r="AP22" s="1">
        <f t="shared" ref="AP22:AT25" si="7">IF(E22&lt;0,1,0)</f>
        <v>0</v>
      </c>
      <c r="AQ22" s="1">
        <f t="shared" si="7"/>
        <v>0</v>
      </c>
      <c r="AR22" s="1">
        <f t="shared" si="7"/>
        <v>0</v>
      </c>
      <c r="AS22" s="1">
        <f t="shared" si="7"/>
        <v>0</v>
      </c>
      <c r="AT22" s="1">
        <f t="shared" si="7"/>
        <v>0</v>
      </c>
      <c r="AU22" s="1"/>
      <c r="AV22" s="1"/>
      <c r="AW22" s="1">
        <f>IF(E22=0,ONE,ZERO)</f>
        <v>1</v>
      </c>
      <c r="AX22" s="1">
        <f>IF(E22=0.5,ONE,ZERO)</f>
        <v>0</v>
      </c>
      <c r="AY22" s="1">
        <f>IF(E22=1,ONE,ZERO)</f>
        <v>0</v>
      </c>
      <c r="AZ22" s="1">
        <f>IF(E22=1.5,ONE,ZERO)</f>
        <v>0</v>
      </c>
      <c r="BA22" s="1">
        <f>IF(E22=2,ONE,ZERO)</f>
        <v>0</v>
      </c>
      <c r="BB22" s="1">
        <f>IF(E22=2.5,ONE,ZERO)</f>
        <v>0</v>
      </c>
      <c r="BC22" s="1">
        <f>IF(E22=3,ONE,ZERO)</f>
        <v>0</v>
      </c>
      <c r="BD22" s="1">
        <f>IF(E22=3.5,ONE,ZERO)</f>
        <v>0</v>
      </c>
      <c r="BE22" s="1">
        <f>IF(E22=4,ONE,ZERO)</f>
        <v>0</v>
      </c>
      <c r="BF22" s="1">
        <f>IF(E22=4.5,ONE,ZERO)</f>
        <v>0</v>
      </c>
      <c r="BG22" s="1">
        <f>IF(E22=5,ONE,ZERO)</f>
        <v>0</v>
      </c>
      <c r="BH22" s="1">
        <f>IF(E22=5.5,ONE,ZERO)</f>
        <v>0</v>
      </c>
      <c r="BI22" s="1">
        <f>IF(E22=6,ONE,ZERO)</f>
        <v>0</v>
      </c>
      <c r="BJ22" s="1">
        <f>IF(E22=6.5,ONE,ZERO)</f>
        <v>0</v>
      </c>
      <c r="BK22" s="1">
        <f>IF(E22=7,ONE,ZERO)</f>
        <v>0</v>
      </c>
      <c r="BL22" s="1">
        <f>IF(E22=7.5,ONE,ZERO)</f>
        <v>0</v>
      </c>
      <c r="BM22" s="1">
        <f>IF(E22=8,ONE,ZERO)</f>
        <v>0</v>
      </c>
      <c r="BN22" s="1">
        <f>IF(E22=8.5,ONE,ZERO)</f>
        <v>0</v>
      </c>
      <c r="BO22" s="1">
        <f>IF(E22=9,ONE,ZERO)</f>
        <v>0</v>
      </c>
      <c r="BP22" s="1">
        <f>IF(E22=9.5,ONE,ZERO)</f>
        <v>0</v>
      </c>
      <c r="BQ22" s="1">
        <f>IF(E22=10,ONE,ZERO)</f>
        <v>0</v>
      </c>
      <c r="BR22" s="1">
        <f>IF(F22=0,ONE,ZERO)</f>
        <v>1</v>
      </c>
      <c r="BS22" s="1">
        <f>IF(F22=0.5,ONE,ZERO)</f>
        <v>0</v>
      </c>
      <c r="BT22" s="1">
        <f>IF(F22=1,ONE,ZERO)</f>
        <v>0</v>
      </c>
      <c r="BU22" s="1">
        <f>IF(F22=1.5,ONE,ZERO)</f>
        <v>0</v>
      </c>
      <c r="BV22" s="1">
        <f>IF(F22=2,ONE,ZERO)</f>
        <v>0</v>
      </c>
      <c r="BW22" s="1">
        <f>IF(F22=2.5,ONE,ZERO)</f>
        <v>0</v>
      </c>
      <c r="BX22" s="1">
        <f>IF(F22=3,ONE,ZERO)</f>
        <v>0</v>
      </c>
      <c r="BY22" s="1">
        <f>IF(F22=3.5,ONE,ZERO)</f>
        <v>0</v>
      </c>
      <c r="BZ22" s="1">
        <f>IF(F22=4,ONE,ZERO)</f>
        <v>0</v>
      </c>
      <c r="CA22" s="1">
        <f>IF(F22=4.5,ONE,ZERO)</f>
        <v>0</v>
      </c>
      <c r="CB22" s="1">
        <f>IF(F22=5,ONE,ZERO)</f>
        <v>0</v>
      </c>
      <c r="CC22" s="1">
        <f>IF(F22=5.5,ONE,ZERO)</f>
        <v>0</v>
      </c>
      <c r="CD22" s="1">
        <f>IF(F22=6,ONE,ZERO)</f>
        <v>0</v>
      </c>
      <c r="CE22" s="1">
        <f>IF(F22=6.5,ONE,ZERO)</f>
        <v>0</v>
      </c>
      <c r="CF22" s="1">
        <f>IF(F22=7,ONE,ZERO)</f>
        <v>0</v>
      </c>
      <c r="CG22" s="1">
        <f>IF(F22=7.5,ONE,ZERO)</f>
        <v>0</v>
      </c>
      <c r="CH22" s="1">
        <f>IF(F22=8,ONE,ZERO)</f>
        <v>0</v>
      </c>
      <c r="CI22" s="1">
        <f>IF(F22=8.5,ONE,ZERO)</f>
        <v>0</v>
      </c>
      <c r="CJ22" s="1">
        <f>IF(F22=9,ONE,ZERO)</f>
        <v>0</v>
      </c>
      <c r="CK22" s="1">
        <f>IF(F22=9.5,ONE,ZERO)</f>
        <v>0</v>
      </c>
      <c r="CL22" s="1">
        <f>IF(F22=10,ONE,ZERO)</f>
        <v>0</v>
      </c>
      <c r="CM22" s="1">
        <f>IF(G22=0,ONE,ZERO)</f>
        <v>1</v>
      </c>
      <c r="CN22" s="1">
        <f>IF(G22=0.5,ONE,ZERO)</f>
        <v>0</v>
      </c>
      <c r="CO22" s="1">
        <f>IF(G22=1,ONE,ZERO)</f>
        <v>0</v>
      </c>
      <c r="CP22" s="1">
        <f>IF(G22=1.5,ONE,ZERO)</f>
        <v>0</v>
      </c>
      <c r="CQ22" s="1">
        <f>IF(G22=2,ONE,ZERO)</f>
        <v>0</v>
      </c>
      <c r="CR22" s="1">
        <f>IF(G22=2.5,ONE,ZERO)</f>
        <v>0</v>
      </c>
      <c r="CS22" s="1">
        <f>IF(G22=3,ONE,ZERO)</f>
        <v>0</v>
      </c>
      <c r="CT22" s="1">
        <f>IF(G22=3.5,ONE,ZERO)</f>
        <v>0</v>
      </c>
      <c r="CU22" s="1">
        <f>IF(G22=4,ONE,ZERO)</f>
        <v>0</v>
      </c>
      <c r="CV22" s="1">
        <f>IF(G22=4.5,ONE,ZERO)</f>
        <v>0</v>
      </c>
      <c r="CW22" s="1">
        <f>IF(G22=5,ONE,ZERO)</f>
        <v>0</v>
      </c>
      <c r="CX22" s="1">
        <f>IF(G22=5.5,ONE,ZERO)</f>
        <v>0</v>
      </c>
      <c r="CY22" s="1">
        <f>IF(G22=6,ONE,ZERO)</f>
        <v>0</v>
      </c>
      <c r="CZ22" s="1">
        <f>IF(G22=6.5,ONE,ZERO)</f>
        <v>0</v>
      </c>
      <c r="DA22" s="1">
        <f>IF(G22=7,ONE,ZERO)</f>
        <v>0</v>
      </c>
      <c r="DB22" s="1">
        <f>IF(G22=7.5,ONE,ZERO)</f>
        <v>0</v>
      </c>
      <c r="DC22" s="1">
        <f>IF(G22=8,ONE,ZERO)</f>
        <v>0</v>
      </c>
      <c r="DD22" s="1">
        <f>IF(G22=8.5,ONE,ZERO)</f>
        <v>0</v>
      </c>
      <c r="DE22" s="1">
        <f>IF(G22=9,ONE,ZERO)</f>
        <v>0</v>
      </c>
      <c r="DF22" s="1">
        <f>IF(G22=9.5,ONE,ZERO)</f>
        <v>0</v>
      </c>
      <c r="DG22" s="1">
        <f>IF(G22=10,ONE,ZERO)</f>
        <v>0</v>
      </c>
      <c r="DH22" s="1">
        <f>IF(H22=0,ONE,ZERO)</f>
        <v>1</v>
      </c>
      <c r="DI22" s="1">
        <f>IF(H22=0.5,ONE,ZERO)</f>
        <v>0</v>
      </c>
      <c r="DJ22" s="1">
        <f>IF(H22=1,ONE,ZERO)</f>
        <v>0</v>
      </c>
      <c r="DK22" s="1">
        <f>IF(H22=1.5,ONE,ZERO)</f>
        <v>0</v>
      </c>
      <c r="DL22" s="1">
        <f>IF(H22=2,ONE,ZERO)</f>
        <v>0</v>
      </c>
      <c r="DM22" s="1">
        <f>IF(H22=2.5,ONE,ZERO)</f>
        <v>0</v>
      </c>
      <c r="DN22" s="1">
        <f>IF(H22=3,ONE,ZERO)</f>
        <v>0</v>
      </c>
      <c r="DO22" s="1">
        <f>IF(H22=3.5,ONE,ZERO)</f>
        <v>0</v>
      </c>
      <c r="DP22" s="1">
        <f>IF(H22=4,ONE,ZERO)</f>
        <v>0</v>
      </c>
      <c r="DQ22" s="1">
        <f>IF(H22=4.5,ONE,ZERO)</f>
        <v>0</v>
      </c>
      <c r="DR22" s="1">
        <f>IF(H22=5,ONE,ZERO)</f>
        <v>0</v>
      </c>
      <c r="DS22" s="1">
        <f>IF(H22=5.5,ONE,ZERO)</f>
        <v>0</v>
      </c>
      <c r="DT22" s="1">
        <f>IF(H22=6,ONE,ZERO)</f>
        <v>0</v>
      </c>
      <c r="DU22" s="1">
        <f>IF(H22=6.5,ONE,ZERO)</f>
        <v>0</v>
      </c>
      <c r="DV22" s="1">
        <f>IF(H22=7,ONE,ZERO)</f>
        <v>0</v>
      </c>
      <c r="DW22" s="1">
        <f>IF(H22=7.5,ONE,ZERO)</f>
        <v>0</v>
      </c>
      <c r="DX22" s="1">
        <f>IF(H22=8,ONE,ZERO)</f>
        <v>0</v>
      </c>
      <c r="DY22" s="1">
        <f>IF(H22=8.5,ONE,ZERO)</f>
        <v>0</v>
      </c>
      <c r="DZ22" s="1">
        <f>IF(H22=9,ONE,ZERO)</f>
        <v>0</v>
      </c>
      <c r="EA22" s="1">
        <f>IF(H22=9.5,ONE,ZERO)</f>
        <v>0</v>
      </c>
      <c r="EB22" s="1">
        <f>IF(H22=10,ONE,ZERO)</f>
        <v>0</v>
      </c>
      <c r="EC22" s="1">
        <f>IF(I22=0,ONE,ZERO)</f>
        <v>1</v>
      </c>
      <c r="ED22" s="1">
        <f>IF(I22=0.5,ONE,ZERO)</f>
        <v>0</v>
      </c>
      <c r="EE22" s="1">
        <f>IF(I22=1,ONE,ZERO)</f>
        <v>0</v>
      </c>
      <c r="EF22" s="1">
        <f>IF(I22=1.5,ONE,ZERO)</f>
        <v>0</v>
      </c>
      <c r="EG22" s="1">
        <f>IF(I22=2,ONE,ZERO)</f>
        <v>0</v>
      </c>
      <c r="EH22" s="1">
        <f>IF(I22=2.5,ONE,ZERO)</f>
        <v>0</v>
      </c>
      <c r="EI22" s="1">
        <f>IF(I22=3,ONE,ZERO)</f>
        <v>0</v>
      </c>
      <c r="EJ22" s="1">
        <f>IF(I22=3.5,ONE,ZERO)</f>
        <v>0</v>
      </c>
      <c r="EK22" s="1">
        <f>IF(I22=4,ONE,ZERO)</f>
        <v>0</v>
      </c>
      <c r="EL22" s="1">
        <f>IF(I22=4.5,ONE,ZERO)</f>
        <v>0</v>
      </c>
      <c r="EM22" s="1">
        <f>IF(I22=5,ONE,ZERO)</f>
        <v>0</v>
      </c>
      <c r="EN22" s="1">
        <f>IF(I22=5.5,ONE,ZERO)</f>
        <v>0</v>
      </c>
      <c r="EO22" s="1">
        <f>IF(I22=6,ONE,ZERO)</f>
        <v>0</v>
      </c>
      <c r="EP22" s="1">
        <f>IF(I22=6.5,ONE,ZERO)</f>
        <v>0</v>
      </c>
      <c r="EQ22" s="1">
        <f>IF(I22=7,ONE,ZERO)</f>
        <v>0</v>
      </c>
      <c r="ER22" s="1">
        <f>IF(I22=7.5,ONE,ZERO)</f>
        <v>0</v>
      </c>
      <c r="ES22" s="1">
        <f>IF(I22=8,ONE,ZERO)</f>
        <v>0</v>
      </c>
      <c r="ET22" s="1">
        <f>IF(I22=8.5,ONE,ZERO)</f>
        <v>0</v>
      </c>
      <c r="EU22" s="1">
        <f>IF(I22=9,ONE,ZERO)</f>
        <v>0</v>
      </c>
      <c r="EV22" s="1">
        <f>IF(I22=9.5,ONE,ZERO)</f>
        <v>0</v>
      </c>
      <c r="EW22" s="1">
        <f>IF(I22=10,ONE,ZERO)</f>
        <v>0</v>
      </c>
    </row>
    <row r="23" spans="1:156" x14ac:dyDescent="0.2">
      <c r="C23" s="64" t="str">
        <f>IF(EZ21=2,"ALERT!  An entered score ends in other than .0 or .5"," ")</f>
        <v xml:space="preserve"> </v>
      </c>
      <c r="D23" s="25">
        <v>2</v>
      </c>
      <c r="E23" s="15"/>
      <c r="F23" s="16"/>
      <c r="G23" s="16"/>
      <c r="H23" s="16"/>
      <c r="I23" s="17"/>
      <c r="J23" s="54"/>
      <c r="L23" s="6" t="str">
        <f>IF(J23&gt;0,SUM(E23:I23)," ")</f>
        <v xml:space="preserve"> </v>
      </c>
      <c r="M23" s="1" t="str">
        <f>IF(J23&gt;0,"-"," ")</f>
        <v xml:space="preserve"> </v>
      </c>
      <c r="N23" s="1" t="str">
        <f>IF(J23&gt;0,AE23," ")</f>
        <v xml:space="preserve"> </v>
      </c>
      <c r="O23" s="1" t="str">
        <f>IF(J23&gt;0,"-"," ")</f>
        <v xml:space="preserve"> </v>
      </c>
      <c r="P23" s="1" t="str">
        <f>IF(J23&gt;0,AI23," ")</f>
        <v xml:space="preserve"> </v>
      </c>
      <c r="Q23" s="1" t="str">
        <f>IF(J23&gt;0,"="," ")</f>
        <v xml:space="preserve"> </v>
      </c>
      <c r="R23" s="5" t="str">
        <f>IF(J23&gt;0,L23-N23-P23," ")</f>
        <v xml:space="preserve"> </v>
      </c>
      <c r="S23" s="7">
        <f>IF(J23&gt;0,J23*R23,0)</f>
        <v>0</v>
      </c>
      <c r="T23" s="7"/>
      <c r="U23" s="7"/>
      <c r="V23" s="7"/>
      <c r="W23" s="7"/>
      <c r="X23" s="7"/>
      <c r="Y23" s="7"/>
      <c r="Z23" s="7"/>
      <c r="AA23" s="7"/>
      <c r="AB23" s="1">
        <f>IF(E23&gt;F23,E23,F23)</f>
        <v>0</v>
      </c>
      <c r="AC23" s="1">
        <f t="shared" si="4"/>
        <v>0</v>
      </c>
      <c r="AD23" s="1">
        <f t="shared" si="4"/>
        <v>0</v>
      </c>
      <c r="AE23" s="2">
        <f t="shared" si="4"/>
        <v>0</v>
      </c>
      <c r="AF23" s="1">
        <f>IF(E23&lt;F23,E23,F23)</f>
        <v>0</v>
      </c>
      <c r="AG23" s="1">
        <f t="shared" si="5"/>
        <v>0</v>
      </c>
      <c r="AH23" s="1">
        <f t="shared" si="5"/>
        <v>0</v>
      </c>
      <c r="AI23" s="2">
        <f t="shared" si="5"/>
        <v>0</v>
      </c>
      <c r="AJ23" s="1">
        <f t="shared" si="6"/>
        <v>0</v>
      </c>
      <c r="AK23" s="1">
        <f t="shared" si="6"/>
        <v>0</v>
      </c>
      <c r="AL23" s="1">
        <f t="shared" si="6"/>
        <v>0</v>
      </c>
      <c r="AM23" s="1">
        <f t="shared" si="6"/>
        <v>0</v>
      </c>
      <c r="AN23" s="1">
        <f t="shared" si="6"/>
        <v>0</v>
      </c>
      <c r="AO23" s="1">
        <f>SUM(AJ23:AN23)</f>
        <v>0</v>
      </c>
      <c r="AP23" s="1">
        <f t="shared" si="7"/>
        <v>0</v>
      </c>
      <c r="AQ23" s="1">
        <f t="shared" si="7"/>
        <v>0</v>
      </c>
      <c r="AR23" s="1">
        <f t="shared" si="7"/>
        <v>0</v>
      </c>
      <c r="AS23" s="1">
        <f t="shared" si="7"/>
        <v>0</v>
      </c>
      <c r="AT23" s="1">
        <f t="shared" si="7"/>
        <v>0</v>
      </c>
      <c r="AU23" s="1"/>
      <c r="AV23" s="1"/>
      <c r="AW23" s="1">
        <f>IF(E23=0,ONE,ZERO)</f>
        <v>1</v>
      </c>
      <c r="AX23" s="1">
        <f>IF(E23=0.5,ONE,ZERO)</f>
        <v>0</v>
      </c>
      <c r="AY23" s="1">
        <f>IF(E23=1,ONE,ZERO)</f>
        <v>0</v>
      </c>
      <c r="AZ23" s="1">
        <f>IF(E23=1.5,ONE,ZERO)</f>
        <v>0</v>
      </c>
      <c r="BA23" s="1">
        <f>IF(E23=2,ONE,ZERO)</f>
        <v>0</v>
      </c>
      <c r="BB23" s="1">
        <f>IF(E23=2.5,ONE,ZERO)</f>
        <v>0</v>
      </c>
      <c r="BC23" s="1">
        <f>IF(E23=3,ONE,ZERO)</f>
        <v>0</v>
      </c>
      <c r="BD23" s="1">
        <f>IF(E23=3.5,ONE,ZERO)</f>
        <v>0</v>
      </c>
      <c r="BE23" s="1">
        <f>IF(E23=4,ONE,ZERO)</f>
        <v>0</v>
      </c>
      <c r="BF23" s="1">
        <f>IF(E23=4.5,ONE,ZERO)</f>
        <v>0</v>
      </c>
      <c r="BG23" s="1">
        <f>IF(E23=5,ONE,ZERO)</f>
        <v>0</v>
      </c>
      <c r="BH23" s="1">
        <f>IF(E23=5.5,ONE,ZERO)</f>
        <v>0</v>
      </c>
      <c r="BI23" s="1">
        <f>IF(E23=6,ONE,ZERO)</f>
        <v>0</v>
      </c>
      <c r="BJ23" s="1">
        <f>IF(E23=6.5,ONE,ZERO)</f>
        <v>0</v>
      </c>
      <c r="BK23" s="1">
        <f>IF(E23=7,ONE,ZERO)</f>
        <v>0</v>
      </c>
      <c r="BL23" s="1">
        <f>IF(E23=7.5,ONE,ZERO)</f>
        <v>0</v>
      </c>
      <c r="BM23" s="1">
        <f>IF(E23=8,ONE,ZERO)</f>
        <v>0</v>
      </c>
      <c r="BN23" s="1">
        <f>IF(E23=8.5,ONE,ZERO)</f>
        <v>0</v>
      </c>
      <c r="BO23" s="1">
        <f>IF(E23=9,ONE,ZERO)</f>
        <v>0</v>
      </c>
      <c r="BP23" s="1">
        <f>IF(E23=9.5,ONE,ZERO)</f>
        <v>0</v>
      </c>
      <c r="BQ23" s="1">
        <f>IF(E23=10,ONE,ZERO)</f>
        <v>0</v>
      </c>
      <c r="BR23" s="1">
        <f>IF(F23=0,ONE,ZERO)</f>
        <v>1</v>
      </c>
      <c r="BS23" s="1">
        <f>IF(F23=0.5,ONE,ZERO)</f>
        <v>0</v>
      </c>
      <c r="BT23" s="1">
        <f>IF(F23=1,ONE,ZERO)</f>
        <v>0</v>
      </c>
      <c r="BU23" s="1">
        <f>IF(F23=1.5,ONE,ZERO)</f>
        <v>0</v>
      </c>
      <c r="BV23" s="1">
        <f>IF(F23=2,ONE,ZERO)</f>
        <v>0</v>
      </c>
      <c r="BW23" s="1">
        <f>IF(F23=2.5,ONE,ZERO)</f>
        <v>0</v>
      </c>
      <c r="BX23" s="1">
        <f>IF(F23=3,ONE,ZERO)</f>
        <v>0</v>
      </c>
      <c r="BY23" s="1">
        <f>IF(F23=3.5,ONE,ZERO)</f>
        <v>0</v>
      </c>
      <c r="BZ23" s="1">
        <f>IF(F23=4,ONE,ZERO)</f>
        <v>0</v>
      </c>
      <c r="CA23" s="1">
        <f>IF(F23=4.5,ONE,ZERO)</f>
        <v>0</v>
      </c>
      <c r="CB23" s="1">
        <f>IF(F23=5,ONE,ZERO)</f>
        <v>0</v>
      </c>
      <c r="CC23" s="1">
        <f>IF(F23=5.5,ONE,ZERO)</f>
        <v>0</v>
      </c>
      <c r="CD23" s="1">
        <f>IF(F23=6,ONE,ZERO)</f>
        <v>0</v>
      </c>
      <c r="CE23" s="1">
        <f>IF(F23=6.5,ONE,ZERO)</f>
        <v>0</v>
      </c>
      <c r="CF23" s="1">
        <f>IF(F23=7,ONE,ZERO)</f>
        <v>0</v>
      </c>
      <c r="CG23" s="1">
        <f>IF(F23=7.5,ONE,ZERO)</f>
        <v>0</v>
      </c>
      <c r="CH23" s="1">
        <f>IF(F23=8,ONE,ZERO)</f>
        <v>0</v>
      </c>
      <c r="CI23" s="1">
        <f>IF(F23=8.5,ONE,ZERO)</f>
        <v>0</v>
      </c>
      <c r="CJ23" s="1">
        <f>IF(F23=9,ONE,ZERO)</f>
        <v>0</v>
      </c>
      <c r="CK23" s="1">
        <f>IF(F23=9.5,ONE,ZERO)</f>
        <v>0</v>
      </c>
      <c r="CL23" s="1">
        <f>IF(F23=10,ONE,ZERO)</f>
        <v>0</v>
      </c>
      <c r="CM23" s="1">
        <f>IF(G23=0,ONE,ZERO)</f>
        <v>1</v>
      </c>
      <c r="CN23" s="1">
        <f>IF(G23=0.5,ONE,ZERO)</f>
        <v>0</v>
      </c>
      <c r="CO23" s="1">
        <f>IF(G23=1,ONE,ZERO)</f>
        <v>0</v>
      </c>
      <c r="CP23" s="1">
        <f>IF(G23=1.5,ONE,ZERO)</f>
        <v>0</v>
      </c>
      <c r="CQ23" s="1">
        <f>IF(G23=2,ONE,ZERO)</f>
        <v>0</v>
      </c>
      <c r="CR23" s="1">
        <f>IF(G23=2.5,ONE,ZERO)</f>
        <v>0</v>
      </c>
      <c r="CS23" s="1">
        <f>IF(G23=3,ONE,ZERO)</f>
        <v>0</v>
      </c>
      <c r="CT23" s="1">
        <f>IF(G23=3.5,ONE,ZERO)</f>
        <v>0</v>
      </c>
      <c r="CU23" s="1">
        <f>IF(G23=4,ONE,ZERO)</f>
        <v>0</v>
      </c>
      <c r="CV23" s="1">
        <f>IF(G23=4.5,ONE,ZERO)</f>
        <v>0</v>
      </c>
      <c r="CW23" s="1">
        <f>IF(G23=5,ONE,ZERO)</f>
        <v>0</v>
      </c>
      <c r="CX23" s="1">
        <f>IF(G23=5.5,ONE,ZERO)</f>
        <v>0</v>
      </c>
      <c r="CY23" s="1">
        <f>IF(G23=6,ONE,ZERO)</f>
        <v>0</v>
      </c>
      <c r="CZ23" s="1">
        <f>IF(G23=6.5,ONE,ZERO)</f>
        <v>0</v>
      </c>
      <c r="DA23" s="1">
        <f>IF(G23=7,ONE,ZERO)</f>
        <v>0</v>
      </c>
      <c r="DB23" s="1">
        <f>IF(G23=7.5,ONE,ZERO)</f>
        <v>0</v>
      </c>
      <c r="DC23" s="1">
        <f>IF(G23=8,ONE,ZERO)</f>
        <v>0</v>
      </c>
      <c r="DD23" s="1">
        <f>IF(G23=8.5,ONE,ZERO)</f>
        <v>0</v>
      </c>
      <c r="DE23" s="1">
        <f>IF(G23=9,ONE,ZERO)</f>
        <v>0</v>
      </c>
      <c r="DF23" s="1">
        <f>IF(G23=9.5,ONE,ZERO)</f>
        <v>0</v>
      </c>
      <c r="DG23" s="1">
        <f>IF(G23=10,ONE,ZERO)</f>
        <v>0</v>
      </c>
      <c r="DH23" s="1">
        <f>IF(H23=0,ONE,ZERO)</f>
        <v>1</v>
      </c>
      <c r="DI23" s="1">
        <f>IF(H23=0.5,ONE,ZERO)</f>
        <v>0</v>
      </c>
      <c r="DJ23" s="1">
        <f>IF(H23=1,ONE,ZERO)</f>
        <v>0</v>
      </c>
      <c r="DK23" s="1">
        <f>IF(H23=1.5,ONE,ZERO)</f>
        <v>0</v>
      </c>
      <c r="DL23" s="1">
        <f>IF(H23=2,ONE,ZERO)</f>
        <v>0</v>
      </c>
      <c r="DM23" s="1">
        <f>IF(H23=2.5,ONE,ZERO)</f>
        <v>0</v>
      </c>
      <c r="DN23" s="1">
        <f>IF(H23=3,ONE,ZERO)</f>
        <v>0</v>
      </c>
      <c r="DO23" s="1">
        <f>IF(H23=3.5,ONE,ZERO)</f>
        <v>0</v>
      </c>
      <c r="DP23" s="1">
        <f>IF(H23=4,ONE,ZERO)</f>
        <v>0</v>
      </c>
      <c r="DQ23" s="1">
        <f>IF(H23=4.5,ONE,ZERO)</f>
        <v>0</v>
      </c>
      <c r="DR23" s="1">
        <f>IF(H23=5,ONE,ZERO)</f>
        <v>0</v>
      </c>
      <c r="DS23" s="1">
        <f>IF(H23=5.5,ONE,ZERO)</f>
        <v>0</v>
      </c>
      <c r="DT23" s="1">
        <f>IF(H23=6,ONE,ZERO)</f>
        <v>0</v>
      </c>
      <c r="DU23" s="1">
        <f>IF(H23=6.5,ONE,ZERO)</f>
        <v>0</v>
      </c>
      <c r="DV23" s="1">
        <f>IF(H23=7,ONE,ZERO)</f>
        <v>0</v>
      </c>
      <c r="DW23" s="1">
        <f>IF(H23=7.5,ONE,ZERO)</f>
        <v>0</v>
      </c>
      <c r="DX23" s="1">
        <f>IF(H23=8,ONE,ZERO)</f>
        <v>0</v>
      </c>
      <c r="DY23" s="1">
        <f>IF(H23=8.5,ONE,ZERO)</f>
        <v>0</v>
      </c>
      <c r="DZ23" s="1">
        <f>IF(H23=9,ONE,ZERO)</f>
        <v>0</v>
      </c>
      <c r="EA23" s="1">
        <f>IF(H23=9.5,ONE,ZERO)</f>
        <v>0</v>
      </c>
      <c r="EB23" s="1">
        <f>IF(H23=10,ONE,ZERO)</f>
        <v>0</v>
      </c>
      <c r="EC23" s="1">
        <f>IF(I23=0,ONE,ZERO)</f>
        <v>1</v>
      </c>
      <c r="ED23" s="1">
        <f>IF(I23=0.5,ONE,ZERO)</f>
        <v>0</v>
      </c>
      <c r="EE23" s="1">
        <f>IF(I23=1,ONE,ZERO)</f>
        <v>0</v>
      </c>
      <c r="EF23" s="1">
        <f>IF(I23=1.5,ONE,ZERO)</f>
        <v>0</v>
      </c>
      <c r="EG23" s="1">
        <f>IF(I23=2,ONE,ZERO)</f>
        <v>0</v>
      </c>
      <c r="EH23" s="1">
        <f>IF(I23=2.5,ONE,ZERO)</f>
        <v>0</v>
      </c>
      <c r="EI23" s="1">
        <f>IF(I23=3,ONE,ZERO)</f>
        <v>0</v>
      </c>
      <c r="EJ23" s="1">
        <f>IF(I23=3.5,ONE,ZERO)</f>
        <v>0</v>
      </c>
      <c r="EK23" s="1">
        <f>IF(I23=4,ONE,ZERO)</f>
        <v>0</v>
      </c>
      <c r="EL23" s="1">
        <f>IF(I23=4.5,ONE,ZERO)</f>
        <v>0</v>
      </c>
      <c r="EM23" s="1">
        <f>IF(I23=5,ONE,ZERO)</f>
        <v>0</v>
      </c>
      <c r="EN23" s="1">
        <f>IF(I23=5.5,ONE,ZERO)</f>
        <v>0</v>
      </c>
      <c r="EO23" s="1">
        <f>IF(I23=6,ONE,ZERO)</f>
        <v>0</v>
      </c>
      <c r="EP23" s="1">
        <f>IF(I23=6.5,ONE,ZERO)</f>
        <v>0</v>
      </c>
      <c r="EQ23" s="1">
        <f>IF(I23=7,ONE,ZERO)</f>
        <v>0</v>
      </c>
      <c r="ER23" s="1">
        <f>IF(I23=7.5,ONE,ZERO)</f>
        <v>0</v>
      </c>
      <c r="ES23" s="1">
        <f>IF(I23=8,ONE,ZERO)</f>
        <v>0</v>
      </c>
      <c r="ET23" s="1">
        <f>IF(I23=8.5,ONE,ZERO)</f>
        <v>0</v>
      </c>
      <c r="EU23" s="1">
        <f>IF(I23=9,ONE,ZERO)</f>
        <v>0</v>
      </c>
      <c r="EV23" s="1">
        <f>IF(I23=9.5,ONE,ZERO)</f>
        <v>0</v>
      </c>
      <c r="EW23" s="1">
        <f>IF(I23=10,ONE,ZERO)</f>
        <v>0</v>
      </c>
    </row>
    <row r="24" spans="1:156" x14ac:dyDescent="0.2">
      <c r="C24" s="65"/>
      <c r="D24" s="25">
        <v>3</v>
      </c>
      <c r="E24" s="15"/>
      <c r="F24" s="16"/>
      <c r="G24" s="16"/>
      <c r="H24" s="16"/>
      <c r="I24" s="17"/>
      <c r="J24" s="54"/>
      <c r="L24" s="6" t="str">
        <f>IF(J24&gt;0,SUM(E24:I24)," ")</f>
        <v xml:space="preserve"> </v>
      </c>
      <c r="M24" s="1" t="str">
        <f>IF(J24&gt;0,"-"," ")</f>
        <v xml:space="preserve"> </v>
      </c>
      <c r="N24" s="1" t="str">
        <f>IF(J24&gt;0,AE24," ")</f>
        <v xml:space="preserve"> </v>
      </c>
      <c r="O24" s="1" t="str">
        <f>IF(J24&gt;0,"-"," ")</f>
        <v xml:space="preserve"> </v>
      </c>
      <c r="P24" s="1" t="str">
        <f>IF(J24&gt;0,AI24," ")</f>
        <v xml:space="preserve"> </v>
      </c>
      <c r="Q24" s="1" t="str">
        <f>IF(J24&gt;0,"="," ")</f>
        <v xml:space="preserve"> </v>
      </c>
      <c r="R24" s="5" t="str">
        <f>IF(J24&gt;0,L24-N24-P24," ")</f>
        <v xml:space="preserve"> </v>
      </c>
      <c r="S24" s="7">
        <f>IF(J24&gt;0,J24*R24,0)</f>
        <v>0</v>
      </c>
      <c r="T24" s="7"/>
      <c r="U24" s="7"/>
      <c r="V24" s="7"/>
      <c r="W24" s="7"/>
      <c r="X24" s="7"/>
      <c r="Y24" s="7"/>
      <c r="Z24" s="7"/>
      <c r="AA24" s="7"/>
      <c r="AB24" s="1">
        <f>IF(E24&gt;F24,E24,F24)</f>
        <v>0</v>
      </c>
      <c r="AC24" s="1">
        <f t="shared" si="4"/>
        <v>0</v>
      </c>
      <c r="AD24" s="1">
        <f t="shared" si="4"/>
        <v>0</v>
      </c>
      <c r="AE24" s="2">
        <f t="shared" si="4"/>
        <v>0</v>
      </c>
      <c r="AF24" s="1">
        <f>IF(E24&lt;F24,E24,F24)</f>
        <v>0</v>
      </c>
      <c r="AG24" s="1">
        <f t="shared" si="5"/>
        <v>0</v>
      </c>
      <c r="AH24" s="1">
        <f t="shared" si="5"/>
        <v>0</v>
      </c>
      <c r="AI24" s="2">
        <f t="shared" si="5"/>
        <v>0</v>
      </c>
      <c r="AJ24" s="1">
        <f t="shared" si="6"/>
        <v>0</v>
      </c>
      <c r="AK24" s="1">
        <f t="shared" si="6"/>
        <v>0</v>
      </c>
      <c r="AL24" s="1">
        <f t="shared" si="6"/>
        <v>0</v>
      </c>
      <c r="AM24" s="1">
        <f t="shared" si="6"/>
        <v>0</v>
      </c>
      <c r="AN24" s="1">
        <f t="shared" si="6"/>
        <v>0</v>
      </c>
      <c r="AO24" s="1">
        <f>SUM(AJ24:AN24)</f>
        <v>0</v>
      </c>
      <c r="AP24" s="1">
        <f t="shared" si="7"/>
        <v>0</v>
      </c>
      <c r="AQ24" s="1">
        <f t="shared" si="7"/>
        <v>0</v>
      </c>
      <c r="AR24" s="1">
        <f t="shared" si="7"/>
        <v>0</v>
      </c>
      <c r="AS24" s="1">
        <f t="shared" si="7"/>
        <v>0</v>
      </c>
      <c r="AT24" s="1">
        <f t="shared" si="7"/>
        <v>0</v>
      </c>
      <c r="AU24" s="1"/>
      <c r="AV24" s="1"/>
      <c r="AW24" s="1">
        <f>IF(E24=0,ONE,ZERO)</f>
        <v>1</v>
      </c>
      <c r="AX24" s="1">
        <f>IF(E24=0.5,ONE,ZERO)</f>
        <v>0</v>
      </c>
      <c r="AY24" s="1">
        <f>IF(E24=1,ONE,ZERO)</f>
        <v>0</v>
      </c>
      <c r="AZ24" s="1">
        <f>IF(E24=1.5,ONE,ZERO)</f>
        <v>0</v>
      </c>
      <c r="BA24" s="1">
        <f>IF(E24=2,ONE,ZERO)</f>
        <v>0</v>
      </c>
      <c r="BB24" s="1">
        <f>IF(E24=2.5,ONE,ZERO)</f>
        <v>0</v>
      </c>
      <c r="BC24" s="1">
        <f>IF(E24=3,ONE,ZERO)</f>
        <v>0</v>
      </c>
      <c r="BD24" s="1">
        <f>IF(E24=3.5,ONE,ZERO)</f>
        <v>0</v>
      </c>
      <c r="BE24" s="1">
        <f>IF(E24=4,ONE,ZERO)</f>
        <v>0</v>
      </c>
      <c r="BF24" s="1">
        <f>IF(E24=4.5,ONE,ZERO)</f>
        <v>0</v>
      </c>
      <c r="BG24" s="1">
        <f>IF(E24=5,ONE,ZERO)</f>
        <v>0</v>
      </c>
      <c r="BH24" s="1">
        <f>IF(E24=5.5,ONE,ZERO)</f>
        <v>0</v>
      </c>
      <c r="BI24" s="1">
        <f>IF(E24=6,ONE,ZERO)</f>
        <v>0</v>
      </c>
      <c r="BJ24" s="1">
        <f>IF(E24=6.5,ONE,ZERO)</f>
        <v>0</v>
      </c>
      <c r="BK24" s="1">
        <f>IF(E24=7,ONE,ZERO)</f>
        <v>0</v>
      </c>
      <c r="BL24" s="1">
        <f>IF(E24=7.5,ONE,ZERO)</f>
        <v>0</v>
      </c>
      <c r="BM24" s="1">
        <f>IF(E24=8,ONE,ZERO)</f>
        <v>0</v>
      </c>
      <c r="BN24" s="1">
        <f>IF(E24=8.5,ONE,ZERO)</f>
        <v>0</v>
      </c>
      <c r="BO24" s="1">
        <f>IF(E24=9,ONE,ZERO)</f>
        <v>0</v>
      </c>
      <c r="BP24" s="1">
        <f>IF(E24=9.5,ONE,ZERO)</f>
        <v>0</v>
      </c>
      <c r="BQ24" s="1">
        <f>IF(E24=10,ONE,ZERO)</f>
        <v>0</v>
      </c>
      <c r="BR24" s="1">
        <f>IF(F24=0,ONE,ZERO)</f>
        <v>1</v>
      </c>
      <c r="BS24" s="1">
        <f>IF(F24=0.5,ONE,ZERO)</f>
        <v>0</v>
      </c>
      <c r="BT24" s="1">
        <f>IF(F24=1,ONE,ZERO)</f>
        <v>0</v>
      </c>
      <c r="BU24" s="1">
        <f>IF(F24=1.5,ONE,ZERO)</f>
        <v>0</v>
      </c>
      <c r="BV24" s="1">
        <f>IF(F24=2,ONE,ZERO)</f>
        <v>0</v>
      </c>
      <c r="BW24" s="1">
        <f>IF(F24=2.5,ONE,ZERO)</f>
        <v>0</v>
      </c>
      <c r="BX24" s="1">
        <f>IF(F24=3,ONE,ZERO)</f>
        <v>0</v>
      </c>
      <c r="BY24" s="1">
        <f>IF(F24=3.5,ONE,ZERO)</f>
        <v>0</v>
      </c>
      <c r="BZ24" s="1">
        <f>IF(F24=4,ONE,ZERO)</f>
        <v>0</v>
      </c>
      <c r="CA24" s="1">
        <f>IF(F24=4.5,ONE,ZERO)</f>
        <v>0</v>
      </c>
      <c r="CB24" s="1">
        <f>IF(F24=5,ONE,ZERO)</f>
        <v>0</v>
      </c>
      <c r="CC24" s="1">
        <f>IF(F24=5.5,ONE,ZERO)</f>
        <v>0</v>
      </c>
      <c r="CD24" s="1">
        <f>IF(F24=6,ONE,ZERO)</f>
        <v>0</v>
      </c>
      <c r="CE24" s="1">
        <f>IF(F24=6.5,ONE,ZERO)</f>
        <v>0</v>
      </c>
      <c r="CF24" s="1">
        <f>IF(F24=7,ONE,ZERO)</f>
        <v>0</v>
      </c>
      <c r="CG24" s="1">
        <f>IF(F24=7.5,ONE,ZERO)</f>
        <v>0</v>
      </c>
      <c r="CH24" s="1">
        <f>IF(F24=8,ONE,ZERO)</f>
        <v>0</v>
      </c>
      <c r="CI24" s="1">
        <f>IF(F24=8.5,ONE,ZERO)</f>
        <v>0</v>
      </c>
      <c r="CJ24" s="1">
        <f>IF(F24=9,ONE,ZERO)</f>
        <v>0</v>
      </c>
      <c r="CK24" s="1">
        <f>IF(F24=9.5,ONE,ZERO)</f>
        <v>0</v>
      </c>
      <c r="CL24" s="1">
        <f>IF(F24=10,ONE,ZERO)</f>
        <v>0</v>
      </c>
      <c r="CM24" s="1">
        <f>IF(G24=0,ONE,ZERO)</f>
        <v>1</v>
      </c>
      <c r="CN24" s="1">
        <f>IF(G24=0.5,ONE,ZERO)</f>
        <v>0</v>
      </c>
      <c r="CO24" s="1">
        <f>IF(G24=1,ONE,ZERO)</f>
        <v>0</v>
      </c>
      <c r="CP24" s="1">
        <f>IF(G24=1.5,ONE,ZERO)</f>
        <v>0</v>
      </c>
      <c r="CQ24" s="1">
        <f>IF(G24=2,ONE,ZERO)</f>
        <v>0</v>
      </c>
      <c r="CR24" s="1">
        <f>IF(G24=2.5,ONE,ZERO)</f>
        <v>0</v>
      </c>
      <c r="CS24" s="1">
        <f>IF(G24=3,ONE,ZERO)</f>
        <v>0</v>
      </c>
      <c r="CT24" s="1">
        <f>IF(G24=3.5,ONE,ZERO)</f>
        <v>0</v>
      </c>
      <c r="CU24" s="1">
        <f>IF(G24=4,ONE,ZERO)</f>
        <v>0</v>
      </c>
      <c r="CV24" s="1">
        <f>IF(G24=4.5,ONE,ZERO)</f>
        <v>0</v>
      </c>
      <c r="CW24" s="1">
        <f>IF(G24=5,ONE,ZERO)</f>
        <v>0</v>
      </c>
      <c r="CX24" s="1">
        <f>IF(G24=5.5,ONE,ZERO)</f>
        <v>0</v>
      </c>
      <c r="CY24" s="1">
        <f>IF(G24=6,ONE,ZERO)</f>
        <v>0</v>
      </c>
      <c r="CZ24" s="1">
        <f>IF(G24=6.5,ONE,ZERO)</f>
        <v>0</v>
      </c>
      <c r="DA24" s="1">
        <f>IF(G24=7,ONE,ZERO)</f>
        <v>0</v>
      </c>
      <c r="DB24" s="1">
        <f>IF(G24=7.5,ONE,ZERO)</f>
        <v>0</v>
      </c>
      <c r="DC24" s="1">
        <f>IF(G24=8,ONE,ZERO)</f>
        <v>0</v>
      </c>
      <c r="DD24" s="1">
        <f>IF(G24=8.5,ONE,ZERO)</f>
        <v>0</v>
      </c>
      <c r="DE24" s="1">
        <f>IF(G24=9,ONE,ZERO)</f>
        <v>0</v>
      </c>
      <c r="DF24" s="1">
        <f>IF(G24=9.5,ONE,ZERO)</f>
        <v>0</v>
      </c>
      <c r="DG24" s="1">
        <f>IF(G24=10,ONE,ZERO)</f>
        <v>0</v>
      </c>
      <c r="DH24" s="1">
        <f>IF(H24=0,ONE,ZERO)</f>
        <v>1</v>
      </c>
      <c r="DI24" s="1">
        <f>IF(H24=0.5,ONE,ZERO)</f>
        <v>0</v>
      </c>
      <c r="DJ24" s="1">
        <f>IF(H24=1,ONE,ZERO)</f>
        <v>0</v>
      </c>
      <c r="DK24" s="1">
        <f>IF(H24=1.5,ONE,ZERO)</f>
        <v>0</v>
      </c>
      <c r="DL24" s="1">
        <f>IF(H24=2,ONE,ZERO)</f>
        <v>0</v>
      </c>
      <c r="DM24" s="1">
        <f>IF(H24=2.5,ONE,ZERO)</f>
        <v>0</v>
      </c>
      <c r="DN24" s="1">
        <f>IF(H24=3,ONE,ZERO)</f>
        <v>0</v>
      </c>
      <c r="DO24" s="1">
        <f>IF(H24=3.5,ONE,ZERO)</f>
        <v>0</v>
      </c>
      <c r="DP24" s="1">
        <f>IF(H24=4,ONE,ZERO)</f>
        <v>0</v>
      </c>
      <c r="DQ24" s="1">
        <f>IF(H24=4.5,ONE,ZERO)</f>
        <v>0</v>
      </c>
      <c r="DR24" s="1">
        <f>IF(H24=5,ONE,ZERO)</f>
        <v>0</v>
      </c>
      <c r="DS24" s="1">
        <f>IF(H24=5.5,ONE,ZERO)</f>
        <v>0</v>
      </c>
      <c r="DT24" s="1">
        <f>IF(H24=6,ONE,ZERO)</f>
        <v>0</v>
      </c>
      <c r="DU24" s="1">
        <f>IF(H24=6.5,ONE,ZERO)</f>
        <v>0</v>
      </c>
      <c r="DV24" s="1">
        <f>IF(H24=7,ONE,ZERO)</f>
        <v>0</v>
      </c>
      <c r="DW24" s="1">
        <f>IF(H24=7.5,ONE,ZERO)</f>
        <v>0</v>
      </c>
      <c r="DX24" s="1">
        <f>IF(H24=8,ONE,ZERO)</f>
        <v>0</v>
      </c>
      <c r="DY24" s="1">
        <f>IF(H24=8.5,ONE,ZERO)</f>
        <v>0</v>
      </c>
      <c r="DZ24" s="1">
        <f>IF(H24=9,ONE,ZERO)</f>
        <v>0</v>
      </c>
      <c r="EA24" s="1">
        <f>IF(H24=9.5,ONE,ZERO)</f>
        <v>0</v>
      </c>
      <c r="EB24" s="1">
        <f>IF(H24=10,ONE,ZERO)</f>
        <v>0</v>
      </c>
      <c r="EC24" s="1">
        <f>IF(I24=0,ONE,ZERO)</f>
        <v>1</v>
      </c>
      <c r="ED24" s="1">
        <f>IF(I24=0.5,ONE,ZERO)</f>
        <v>0</v>
      </c>
      <c r="EE24" s="1">
        <f>IF(I24=1,ONE,ZERO)</f>
        <v>0</v>
      </c>
      <c r="EF24" s="1">
        <f>IF(I24=1.5,ONE,ZERO)</f>
        <v>0</v>
      </c>
      <c r="EG24" s="1">
        <f>IF(I24=2,ONE,ZERO)</f>
        <v>0</v>
      </c>
      <c r="EH24" s="1">
        <f>IF(I24=2.5,ONE,ZERO)</f>
        <v>0</v>
      </c>
      <c r="EI24" s="1">
        <f>IF(I24=3,ONE,ZERO)</f>
        <v>0</v>
      </c>
      <c r="EJ24" s="1">
        <f>IF(I24=3.5,ONE,ZERO)</f>
        <v>0</v>
      </c>
      <c r="EK24" s="1">
        <f>IF(I24=4,ONE,ZERO)</f>
        <v>0</v>
      </c>
      <c r="EL24" s="1">
        <f>IF(I24=4.5,ONE,ZERO)</f>
        <v>0</v>
      </c>
      <c r="EM24" s="1">
        <f>IF(I24=5,ONE,ZERO)</f>
        <v>0</v>
      </c>
      <c r="EN24" s="1">
        <f>IF(I24=5.5,ONE,ZERO)</f>
        <v>0</v>
      </c>
      <c r="EO24" s="1">
        <f>IF(I24=6,ONE,ZERO)</f>
        <v>0</v>
      </c>
      <c r="EP24" s="1">
        <f>IF(I24=6.5,ONE,ZERO)</f>
        <v>0</v>
      </c>
      <c r="EQ24" s="1">
        <f>IF(I24=7,ONE,ZERO)</f>
        <v>0</v>
      </c>
      <c r="ER24" s="1">
        <f>IF(I24=7.5,ONE,ZERO)</f>
        <v>0</v>
      </c>
      <c r="ES24" s="1">
        <f>IF(I24=8,ONE,ZERO)</f>
        <v>0</v>
      </c>
      <c r="ET24" s="1">
        <f>IF(I24=8.5,ONE,ZERO)</f>
        <v>0</v>
      </c>
      <c r="EU24" s="1">
        <f>IF(I24=9,ONE,ZERO)</f>
        <v>0</v>
      </c>
      <c r="EV24" s="1">
        <f>IF(I24=9.5,ONE,ZERO)</f>
        <v>0</v>
      </c>
      <c r="EW24" s="1">
        <f>IF(I24=10,ONE,ZERO)</f>
        <v>0</v>
      </c>
    </row>
    <row r="25" spans="1:156" ht="13.5" customHeight="1" thickBot="1" x14ac:dyDescent="0.25">
      <c r="C25" s="66" t="str">
        <f>IF(AO21+AT21&gt;0,"Alert! An entered score is outside the normal 0-10 range."," ")</f>
        <v xml:space="preserve"> </v>
      </c>
      <c r="D25" s="25">
        <v>4</v>
      </c>
      <c r="E25" s="18"/>
      <c r="F25" s="19"/>
      <c r="G25" s="19"/>
      <c r="H25" s="19"/>
      <c r="I25" s="20"/>
      <c r="J25" s="55"/>
      <c r="L25" s="6" t="str">
        <f>IF(J25&gt;0,SUM(E25:I25)," ")</f>
        <v xml:space="preserve"> </v>
      </c>
      <c r="M25" s="1" t="str">
        <f>IF(J25&gt;0,"-"," ")</f>
        <v xml:space="preserve"> </v>
      </c>
      <c r="N25" s="1" t="str">
        <f>IF(J25&gt;0,AE25," ")</f>
        <v xml:space="preserve"> </v>
      </c>
      <c r="O25" s="1" t="str">
        <f>IF(J25&gt;0,"-"," ")</f>
        <v xml:space="preserve"> </v>
      </c>
      <c r="P25" s="1" t="str">
        <f>IF(J25&gt;0,AI25," ")</f>
        <v xml:space="preserve"> </v>
      </c>
      <c r="Q25" s="1" t="str">
        <f>IF(J25&gt;0,"="," ")</f>
        <v xml:space="preserve"> </v>
      </c>
      <c r="R25" s="5" t="str">
        <f>IF(J25&gt;0,L25-N25-P25," ")</f>
        <v xml:space="preserve"> </v>
      </c>
      <c r="S25" s="7">
        <f>IF(J25&gt;0,J25*R25,0)</f>
        <v>0</v>
      </c>
      <c r="T25" s="7"/>
      <c r="U25" s="7"/>
      <c r="V25" s="7"/>
      <c r="W25" s="7"/>
      <c r="X25" s="7"/>
      <c r="Y25" s="7"/>
      <c r="Z25" s="7"/>
      <c r="AA25" s="7"/>
      <c r="AB25" s="1">
        <f>IF(E25&gt;F25,E25,F25)</f>
        <v>0</v>
      </c>
      <c r="AC25" s="1">
        <f t="shared" si="4"/>
        <v>0</v>
      </c>
      <c r="AD25" s="1">
        <f t="shared" si="4"/>
        <v>0</v>
      </c>
      <c r="AE25" s="2">
        <f t="shared" si="4"/>
        <v>0</v>
      </c>
      <c r="AF25" s="1">
        <f>IF(E25&lt;F25,E25,F25)</f>
        <v>0</v>
      </c>
      <c r="AG25" s="1">
        <f t="shared" si="5"/>
        <v>0</v>
      </c>
      <c r="AH25" s="1">
        <f t="shared" si="5"/>
        <v>0</v>
      </c>
      <c r="AI25" s="2">
        <f t="shared" si="5"/>
        <v>0</v>
      </c>
      <c r="AJ25" s="1">
        <f t="shared" si="6"/>
        <v>0</v>
      </c>
      <c r="AK25" s="1">
        <f t="shared" si="6"/>
        <v>0</v>
      </c>
      <c r="AL25" s="1">
        <f t="shared" si="6"/>
        <v>0</v>
      </c>
      <c r="AM25" s="1">
        <f t="shared" si="6"/>
        <v>0</v>
      </c>
      <c r="AN25" s="1">
        <f t="shared" si="6"/>
        <v>0</v>
      </c>
      <c r="AO25" s="1">
        <f>SUM(AJ25:AN25)</f>
        <v>0</v>
      </c>
      <c r="AP25" s="1">
        <f t="shared" si="7"/>
        <v>0</v>
      </c>
      <c r="AQ25" s="1">
        <f t="shared" si="7"/>
        <v>0</v>
      </c>
      <c r="AR25" s="1">
        <f t="shared" si="7"/>
        <v>0</v>
      </c>
      <c r="AS25" s="1">
        <f t="shared" si="7"/>
        <v>0</v>
      </c>
      <c r="AT25" s="1">
        <f t="shared" si="7"/>
        <v>0</v>
      </c>
      <c r="AU25" s="1"/>
      <c r="AV25" s="1"/>
      <c r="AW25" s="1">
        <f>IF(E25=0,ONE,ZERO)</f>
        <v>1</v>
      </c>
      <c r="AX25" s="1">
        <f>IF(E25=0.5,ONE,ZERO)</f>
        <v>0</v>
      </c>
      <c r="AY25" s="1">
        <f>IF(E25=1,ONE,ZERO)</f>
        <v>0</v>
      </c>
      <c r="AZ25" s="1">
        <f>IF(E25=1.5,ONE,ZERO)</f>
        <v>0</v>
      </c>
      <c r="BA25" s="1">
        <f>IF(E25=2,ONE,ZERO)</f>
        <v>0</v>
      </c>
      <c r="BB25" s="1">
        <f>IF(E25=2.5,ONE,ZERO)</f>
        <v>0</v>
      </c>
      <c r="BC25" s="1">
        <f>IF(E25=3,ONE,ZERO)</f>
        <v>0</v>
      </c>
      <c r="BD25" s="1">
        <f>IF(E25=3.5,ONE,ZERO)</f>
        <v>0</v>
      </c>
      <c r="BE25" s="1">
        <f>IF(E25=4,ONE,ZERO)</f>
        <v>0</v>
      </c>
      <c r="BF25" s="1">
        <f>IF(E25=4.5,ONE,ZERO)</f>
        <v>0</v>
      </c>
      <c r="BG25" s="1">
        <f>IF(E25=5,ONE,ZERO)</f>
        <v>0</v>
      </c>
      <c r="BH25" s="1">
        <f>IF(E25=5.5,ONE,ZERO)</f>
        <v>0</v>
      </c>
      <c r="BI25" s="1">
        <f>IF(E25=6,ONE,ZERO)</f>
        <v>0</v>
      </c>
      <c r="BJ25" s="1">
        <f>IF(E25=6.5,ONE,ZERO)</f>
        <v>0</v>
      </c>
      <c r="BK25" s="1">
        <f>IF(E25=7,ONE,ZERO)</f>
        <v>0</v>
      </c>
      <c r="BL25" s="1">
        <f>IF(E25=7.5,ONE,ZERO)</f>
        <v>0</v>
      </c>
      <c r="BM25" s="1">
        <f>IF(E25=8,ONE,ZERO)</f>
        <v>0</v>
      </c>
      <c r="BN25" s="1">
        <f>IF(E25=8.5,ONE,ZERO)</f>
        <v>0</v>
      </c>
      <c r="BO25" s="1">
        <f>IF(E25=9,ONE,ZERO)</f>
        <v>0</v>
      </c>
      <c r="BP25" s="1">
        <f>IF(E25=9.5,ONE,ZERO)</f>
        <v>0</v>
      </c>
      <c r="BQ25" s="1">
        <f>IF(E25=10,ONE,ZERO)</f>
        <v>0</v>
      </c>
      <c r="BR25" s="1">
        <f>IF(F25=0,ONE,ZERO)</f>
        <v>1</v>
      </c>
      <c r="BS25" s="1">
        <f>IF(F25=0.5,ONE,ZERO)</f>
        <v>0</v>
      </c>
      <c r="BT25" s="1">
        <f>IF(F25=1,ONE,ZERO)</f>
        <v>0</v>
      </c>
      <c r="BU25" s="1">
        <f>IF(F25=1.5,ONE,ZERO)</f>
        <v>0</v>
      </c>
      <c r="BV25" s="1">
        <f>IF(F25=2,ONE,ZERO)</f>
        <v>0</v>
      </c>
      <c r="BW25" s="1">
        <f>IF(F25=2.5,ONE,ZERO)</f>
        <v>0</v>
      </c>
      <c r="BX25" s="1">
        <f>IF(F25=3,ONE,ZERO)</f>
        <v>0</v>
      </c>
      <c r="BY25" s="1">
        <f>IF(F25=3.5,ONE,ZERO)</f>
        <v>0</v>
      </c>
      <c r="BZ25" s="1">
        <f>IF(F25=4,ONE,ZERO)</f>
        <v>0</v>
      </c>
      <c r="CA25" s="1">
        <f>IF(F25=4.5,ONE,ZERO)</f>
        <v>0</v>
      </c>
      <c r="CB25" s="1">
        <f>IF(F25=5,ONE,ZERO)</f>
        <v>0</v>
      </c>
      <c r="CC25" s="1">
        <f>IF(F25=5.5,ONE,ZERO)</f>
        <v>0</v>
      </c>
      <c r="CD25" s="1">
        <f>IF(F25=6,ONE,ZERO)</f>
        <v>0</v>
      </c>
      <c r="CE25" s="1">
        <f>IF(F25=6.5,ONE,ZERO)</f>
        <v>0</v>
      </c>
      <c r="CF25" s="1">
        <f>IF(F25=7,ONE,ZERO)</f>
        <v>0</v>
      </c>
      <c r="CG25" s="1">
        <f>IF(F25=7.5,ONE,ZERO)</f>
        <v>0</v>
      </c>
      <c r="CH25" s="1">
        <f>IF(F25=8,ONE,ZERO)</f>
        <v>0</v>
      </c>
      <c r="CI25" s="1">
        <f>IF(F25=8.5,ONE,ZERO)</f>
        <v>0</v>
      </c>
      <c r="CJ25" s="1">
        <f>IF(F25=9,ONE,ZERO)</f>
        <v>0</v>
      </c>
      <c r="CK25" s="1">
        <f>IF(F25=9.5,ONE,ZERO)</f>
        <v>0</v>
      </c>
      <c r="CL25" s="1">
        <f>IF(F25=10,ONE,ZERO)</f>
        <v>0</v>
      </c>
      <c r="CM25" s="1">
        <f>IF(G25=0,ONE,ZERO)</f>
        <v>1</v>
      </c>
      <c r="CN25" s="1">
        <f>IF(G25=0.5,ONE,ZERO)</f>
        <v>0</v>
      </c>
      <c r="CO25" s="1">
        <f>IF(G25=1,ONE,ZERO)</f>
        <v>0</v>
      </c>
      <c r="CP25" s="1">
        <f>IF(G25=1.5,ONE,ZERO)</f>
        <v>0</v>
      </c>
      <c r="CQ25" s="1">
        <f>IF(G25=2,ONE,ZERO)</f>
        <v>0</v>
      </c>
      <c r="CR25" s="1">
        <f>IF(G25=2.5,ONE,ZERO)</f>
        <v>0</v>
      </c>
      <c r="CS25" s="1">
        <f>IF(G25=3,ONE,ZERO)</f>
        <v>0</v>
      </c>
      <c r="CT25" s="1">
        <f>IF(G25=3.5,ONE,ZERO)</f>
        <v>0</v>
      </c>
      <c r="CU25" s="1">
        <f>IF(G25=4,ONE,ZERO)</f>
        <v>0</v>
      </c>
      <c r="CV25" s="1">
        <f>IF(G25=4.5,ONE,ZERO)</f>
        <v>0</v>
      </c>
      <c r="CW25" s="1">
        <f>IF(G25=5,ONE,ZERO)</f>
        <v>0</v>
      </c>
      <c r="CX25" s="1">
        <f>IF(G25=5.5,ONE,ZERO)</f>
        <v>0</v>
      </c>
      <c r="CY25" s="1">
        <f>IF(G25=6,ONE,ZERO)</f>
        <v>0</v>
      </c>
      <c r="CZ25" s="1">
        <f>IF(G25=6.5,ONE,ZERO)</f>
        <v>0</v>
      </c>
      <c r="DA25" s="1">
        <f>IF(G25=7,ONE,ZERO)</f>
        <v>0</v>
      </c>
      <c r="DB25" s="1">
        <f>IF(G25=7.5,ONE,ZERO)</f>
        <v>0</v>
      </c>
      <c r="DC25" s="1">
        <f>IF(G25=8,ONE,ZERO)</f>
        <v>0</v>
      </c>
      <c r="DD25" s="1">
        <f>IF(G25=8.5,ONE,ZERO)</f>
        <v>0</v>
      </c>
      <c r="DE25" s="1">
        <f>IF(G25=9,ONE,ZERO)</f>
        <v>0</v>
      </c>
      <c r="DF25" s="1">
        <f>IF(G25=9.5,ONE,ZERO)</f>
        <v>0</v>
      </c>
      <c r="DG25" s="1">
        <f>IF(G25=10,ONE,ZERO)</f>
        <v>0</v>
      </c>
      <c r="DH25" s="1">
        <f>IF(H25=0,ONE,ZERO)</f>
        <v>1</v>
      </c>
      <c r="DI25" s="1">
        <f>IF(H25=0.5,ONE,ZERO)</f>
        <v>0</v>
      </c>
      <c r="DJ25" s="1">
        <f>IF(H25=1,ONE,ZERO)</f>
        <v>0</v>
      </c>
      <c r="DK25" s="1">
        <f>IF(H25=1.5,ONE,ZERO)</f>
        <v>0</v>
      </c>
      <c r="DL25" s="1">
        <f>IF(H25=2,ONE,ZERO)</f>
        <v>0</v>
      </c>
      <c r="DM25" s="1">
        <f>IF(H25=2.5,ONE,ZERO)</f>
        <v>0</v>
      </c>
      <c r="DN25" s="1">
        <f>IF(H25=3,ONE,ZERO)</f>
        <v>0</v>
      </c>
      <c r="DO25" s="1">
        <f>IF(H25=3.5,ONE,ZERO)</f>
        <v>0</v>
      </c>
      <c r="DP25" s="1">
        <f>IF(H25=4,ONE,ZERO)</f>
        <v>0</v>
      </c>
      <c r="DQ25" s="1">
        <f>IF(H25=4.5,ONE,ZERO)</f>
        <v>0</v>
      </c>
      <c r="DR25" s="1">
        <f>IF(H25=5,ONE,ZERO)</f>
        <v>0</v>
      </c>
      <c r="DS25" s="1">
        <f>IF(H25=5.5,ONE,ZERO)</f>
        <v>0</v>
      </c>
      <c r="DT25" s="1">
        <f>IF(H25=6,ONE,ZERO)</f>
        <v>0</v>
      </c>
      <c r="DU25" s="1">
        <f>IF(H25=6.5,ONE,ZERO)</f>
        <v>0</v>
      </c>
      <c r="DV25" s="1">
        <f>IF(H25=7,ONE,ZERO)</f>
        <v>0</v>
      </c>
      <c r="DW25" s="1">
        <f>IF(H25=7.5,ONE,ZERO)</f>
        <v>0</v>
      </c>
      <c r="DX25" s="1">
        <f>IF(H25=8,ONE,ZERO)</f>
        <v>0</v>
      </c>
      <c r="DY25" s="1">
        <f>IF(H25=8.5,ONE,ZERO)</f>
        <v>0</v>
      </c>
      <c r="DZ25" s="1">
        <f>IF(H25=9,ONE,ZERO)</f>
        <v>0</v>
      </c>
      <c r="EA25" s="1">
        <f>IF(H25=9.5,ONE,ZERO)</f>
        <v>0</v>
      </c>
      <c r="EB25" s="1">
        <f>IF(H25=10,ONE,ZERO)</f>
        <v>0</v>
      </c>
      <c r="EC25" s="1">
        <f>IF(I25=0,ONE,ZERO)</f>
        <v>1</v>
      </c>
      <c r="ED25" s="1">
        <f>IF(I25=0.5,ONE,ZERO)</f>
        <v>0</v>
      </c>
      <c r="EE25" s="1">
        <f>IF(I25=1,ONE,ZERO)</f>
        <v>0</v>
      </c>
      <c r="EF25" s="1">
        <f>IF(I25=1.5,ONE,ZERO)</f>
        <v>0</v>
      </c>
      <c r="EG25" s="1">
        <f>IF(I25=2,ONE,ZERO)</f>
        <v>0</v>
      </c>
      <c r="EH25" s="1">
        <f>IF(I25=2.5,ONE,ZERO)</f>
        <v>0</v>
      </c>
      <c r="EI25" s="1">
        <f>IF(I25=3,ONE,ZERO)</f>
        <v>0</v>
      </c>
      <c r="EJ25" s="1">
        <f>IF(I25=3.5,ONE,ZERO)</f>
        <v>0</v>
      </c>
      <c r="EK25" s="1">
        <f>IF(I25=4,ONE,ZERO)</f>
        <v>0</v>
      </c>
      <c r="EL25" s="1">
        <f>IF(I25=4.5,ONE,ZERO)</f>
        <v>0</v>
      </c>
      <c r="EM25" s="1">
        <f>IF(I25=5,ONE,ZERO)</f>
        <v>0</v>
      </c>
      <c r="EN25" s="1">
        <f>IF(I25=5.5,ONE,ZERO)</f>
        <v>0</v>
      </c>
      <c r="EO25" s="1">
        <f>IF(I25=6,ONE,ZERO)</f>
        <v>0</v>
      </c>
      <c r="EP25" s="1">
        <f>IF(I25=6.5,ONE,ZERO)</f>
        <v>0</v>
      </c>
      <c r="EQ25" s="1">
        <f>IF(I25=7,ONE,ZERO)</f>
        <v>0</v>
      </c>
      <c r="ER25" s="1">
        <f>IF(I25=7.5,ONE,ZERO)</f>
        <v>0</v>
      </c>
      <c r="ES25" s="1">
        <f>IF(I25=8,ONE,ZERO)</f>
        <v>0</v>
      </c>
      <c r="ET25" s="1">
        <f>IF(I25=8.5,ONE,ZERO)</f>
        <v>0</v>
      </c>
      <c r="EU25" s="1">
        <f>IF(I25=9,ONE,ZERO)</f>
        <v>0</v>
      </c>
      <c r="EV25" s="1">
        <f>IF(I25=9.5,ONE,ZERO)</f>
        <v>0</v>
      </c>
      <c r="EW25" s="1">
        <f>IF(I25=10,ONE,ZERO)</f>
        <v>0</v>
      </c>
    </row>
    <row r="26" spans="1:156" ht="3" customHeight="1" x14ac:dyDescent="0.2">
      <c r="C26" s="66"/>
      <c r="S26" s="4"/>
      <c r="T26" s="4"/>
      <c r="U26" s="4"/>
      <c r="V26" s="4"/>
      <c r="W26" s="4"/>
      <c r="X26" s="4"/>
      <c r="Y26" s="4"/>
      <c r="Z26" s="4"/>
      <c r="AA26" s="4"/>
    </row>
    <row r="27" spans="1:156" ht="15.75" x14ac:dyDescent="0.25">
      <c r="C27" s="66"/>
      <c r="E27" s="70" t="str">
        <f>IF(C22&gt;0,C22," ")</f>
        <v xml:space="preserve"> </v>
      </c>
      <c r="F27" s="70"/>
      <c r="G27" s="70"/>
      <c r="H27" s="70"/>
      <c r="I27" s="70"/>
      <c r="J27" s="70"/>
      <c r="K27" s="70"/>
      <c r="L27" s="70"/>
      <c r="M27" s="70"/>
      <c r="N27" s="70"/>
      <c r="O27" s="70" t="s">
        <v>9</v>
      </c>
      <c r="P27" s="70"/>
      <c r="Q27" s="70"/>
      <c r="R27" s="70"/>
      <c r="S27" s="21">
        <f>SUM(S22:S26)</f>
        <v>0</v>
      </c>
      <c r="T27" s="21"/>
      <c r="U27" s="21"/>
      <c r="V27" s="21"/>
      <c r="W27" s="21"/>
      <c r="X27" s="21"/>
      <c r="Y27" s="21"/>
      <c r="Z27" s="21"/>
      <c r="AA27" s="21"/>
    </row>
    <row r="28" spans="1:156" ht="6" customHeight="1" x14ac:dyDescent="0.2">
      <c r="C28" s="67"/>
      <c r="D28" s="8"/>
      <c r="E28" s="8"/>
      <c r="F28" s="8"/>
      <c r="G28" s="8"/>
      <c r="H28" s="8"/>
      <c r="I28" s="8"/>
      <c r="J28" s="9"/>
      <c r="K28" s="9"/>
      <c r="L28" s="9"/>
      <c r="M28" s="9"/>
      <c r="N28" s="9"/>
      <c r="O28" s="9"/>
      <c r="P28" s="9"/>
      <c r="Q28" s="9"/>
      <c r="R28" s="9"/>
      <c r="S28" s="10"/>
      <c r="T28" s="38"/>
      <c r="U28" s="38"/>
      <c r="V28" s="38"/>
      <c r="W28" s="38"/>
      <c r="X28" s="38"/>
      <c r="Y28" s="38"/>
      <c r="Z28" s="38"/>
      <c r="AA28" s="38"/>
    </row>
    <row r="29" spans="1:156" ht="6" customHeight="1" x14ac:dyDescent="0.2"/>
    <row r="30" spans="1:156" s="1" customFormat="1" x14ac:dyDescent="0.2"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2" t="s">
        <v>12</v>
      </c>
      <c r="L30" s="2" t="s">
        <v>5</v>
      </c>
      <c r="M30" s="2"/>
      <c r="N30" s="2" t="s">
        <v>3</v>
      </c>
      <c r="O30" s="2"/>
      <c r="P30" s="2" t="s">
        <v>4</v>
      </c>
      <c r="R30" s="3" t="s">
        <v>6</v>
      </c>
      <c r="S30" s="2"/>
      <c r="T30" s="2"/>
      <c r="U30" s="2"/>
      <c r="V30" s="2"/>
      <c r="W30" s="2"/>
      <c r="X30" s="2"/>
      <c r="Y30" s="2"/>
      <c r="Z30" s="2"/>
      <c r="AA30" s="2"/>
      <c r="AB30" s="63" t="s">
        <v>14</v>
      </c>
      <c r="AC30" s="63"/>
      <c r="AD30" s="63"/>
      <c r="AE30" s="63"/>
      <c r="AF30" s="63" t="s">
        <v>15</v>
      </c>
      <c r="AG30" s="63"/>
      <c r="AH30" s="63"/>
      <c r="AI30" s="63"/>
      <c r="AJ30" s="63" t="s">
        <v>17</v>
      </c>
      <c r="AK30" s="63"/>
      <c r="AL30" s="63"/>
      <c r="AM30" s="63"/>
      <c r="AN30" s="63"/>
      <c r="AO30" s="63"/>
      <c r="AP30" s="63" t="s">
        <v>16</v>
      </c>
      <c r="AQ30" s="63"/>
      <c r="AR30" s="63"/>
      <c r="AS30" s="63"/>
      <c r="AT30" s="63"/>
      <c r="AU30" s="30" t="s">
        <v>18</v>
      </c>
      <c r="AV30" s="30" t="s">
        <v>19</v>
      </c>
      <c r="AW30" s="63" t="s">
        <v>20</v>
      </c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 t="s">
        <v>21</v>
      </c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 t="s">
        <v>22</v>
      </c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 t="s">
        <v>23</v>
      </c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 t="s">
        <v>24</v>
      </c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 t="s">
        <v>25</v>
      </c>
      <c r="EY30" s="63"/>
      <c r="EZ30" s="63"/>
    </row>
    <row r="31" spans="1:156" s="1" customFormat="1" ht="1.5" customHeight="1" x14ac:dyDescent="0.2">
      <c r="J31" s="3"/>
      <c r="L31" s="2"/>
      <c r="M31" s="2"/>
      <c r="N31" s="2"/>
      <c r="O31" s="2"/>
      <c r="P31" s="2"/>
      <c r="R31" s="3"/>
      <c r="S31" s="2"/>
      <c r="T31" s="2"/>
      <c r="U31" s="2"/>
      <c r="V31" s="2"/>
      <c r="W31" s="2"/>
      <c r="X31" s="2"/>
      <c r="Y31" s="2"/>
      <c r="Z31" s="2"/>
      <c r="AA31" s="2"/>
      <c r="AB31" s="31"/>
      <c r="AE31" s="32"/>
      <c r="AF31" s="31"/>
      <c r="AI31" s="32"/>
      <c r="AJ31" s="31"/>
      <c r="AO31" s="33"/>
      <c r="AP31" s="34"/>
      <c r="AT31" s="33"/>
      <c r="AW31" s="34"/>
      <c r="BQ31" s="35"/>
      <c r="BR31" s="34"/>
      <c r="CL31" s="35"/>
      <c r="CM31" s="34"/>
      <c r="DG31" s="35"/>
      <c r="DH31" s="34"/>
      <c r="EB31" s="35"/>
      <c r="EC31" s="34"/>
      <c r="EW31" s="35"/>
      <c r="EX31" s="34"/>
      <c r="EZ31" s="35"/>
    </row>
    <row r="32" spans="1:156" s="1" customFormat="1" ht="13.5" thickBot="1" x14ac:dyDescent="0.25">
      <c r="C32" s="2" t="s">
        <v>11</v>
      </c>
      <c r="D32" s="2"/>
      <c r="E32" s="2">
        <v>1</v>
      </c>
      <c r="F32" s="2">
        <v>2</v>
      </c>
      <c r="G32" s="2">
        <v>3</v>
      </c>
      <c r="H32" s="2">
        <v>4</v>
      </c>
      <c r="I32" s="2">
        <v>5</v>
      </c>
      <c r="J32" s="3" t="s">
        <v>0</v>
      </c>
      <c r="K32" s="2"/>
      <c r="L32" s="2" t="s">
        <v>2</v>
      </c>
      <c r="M32" s="2"/>
      <c r="N32" s="23" t="s">
        <v>1</v>
      </c>
      <c r="O32" s="2"/>
      <c r="P32" s="23" t="s">
        <v>1</v>
      </c>
      <c r="R32" s="3" t="s">
        <v>2</v>
      </c>
      <c r="S32" s="3" t="s">
        <v>1</v>
      </c>
      <c r="T32" s="3"/>
      <c r="U32" s="3"/>
      <c r="V32" s="3"/>
      <c r="W32" s="3"/>
      <c r="X32" s="3"/>
      <c r="Y32" s="3"/>
      <c r="Z32" s="3"/>
      <c r="AA32" s="3"/>
      <c r="AB32" s="34"/>
      <c r="AE32" s="32"/>
      <c r="AF32" s="34"/>
      <c r="AI32" s="32"/>
      <c r="AJ32" s="34"/>
      <c r="AO32" s="33">
        <f>SUM(AO33:AO36)</f>
        <v>0</v>
      </c>
      <c r="AP32" s="34"/>
      <c r="AT32" s="33">
        <f>SUM(AP33:AT36)</f>
        <v>0</v>
      </c>
      <c r="AU32" s="1">
        <v>0</v>
      </c>
      <c r="AV32" s="1">
        <v>1</v>
      </c>
      <c r="AW32" s="68">
        <f>BQ32+CL32+DG32+EB32+EW32</f>
        <v>20</v>
      </c>
      <c r="AX32" s="69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36">
        <f>SUM(AW33:BQ36)</f>
        <v>4</v>
      </c>
      <c r="BR32" s="37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36">
        <f>SUM(BR33:CL36)</f>
        <v>4</v>
      </c>
      <c r="CM32" s="37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36">
        <f>SUM(CM33:DG36)</f>
        <v>4</v>
      </c>
      <c r="DH32" s="37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36">
        <f>SUM(DH33:EB36)</f>
        <v>4</v>
      </c>
      <c r="EC32" s="37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36">
        <f>SUM(EC33:EW36)</f>
        <v>4</v>
      </c>
      <c r="EX32" s="34">
        <f>IF(AW32&lt;20,ONE,ZERO)</f>
        <v>0</v>
      </c>
      <c r="EY32" s="1">
        <f>IF(AO32+AT32&lt;1,ONE,ZERO)</f>
        <v>1</v>
      </c>
      <c r="EZ32" s="33">
        <f>EX32+EY32</f>
        <v>1</v>
      </c>
    </row>
    <row r="33" spans="1:156" ht="13.5" thickBot="1" x14ac:dyDescent="0.25">
      <c r="A33">
        <v>3</v>
      </c>
      <c r="C33" s="11"/>
      <c r="D33" s="24">
        <v>1</v>
      </c>
      <c r="E33" s="12"/>
      <c r="F33" s="13"/>
      <c r="G33" s="13"/>
      <c r="H33" s="13"/>
      <c r="I33" s="14"/>
      <c r="J33" s="53"/>
      <c r="L33" s="6" t="str">
        <f>IF(J33&gt;0,SUM(E33:I33)," ")</f>
        <v xml:space="preserve"> </v>
      </c>
      <c r="M33" s="1" t="str">
        <f>IF(J33&gt;0,"-"," ")</f>
        <v xml:space="preserve"> </v>
      </c>
      <c r="N33" s="1" t="str">
        <f>IF(J33&gt;0,AE33," ")</f>
        <v xml:space="preserve"> </v>
      </c>
      <c r="O33" s="1" t="str">
        <f>IF(J33&gt;0,"-"," ")</f>
        <v xml:space="preserve"> </v>
      </c>
      <c r="P33" s="1" t="str">
        <f>IF(J33&gt;0,AI33," ")</f>
        <v xml:space="preserve"> </v>
      </c>
      <c r="Q33" s="1" t="str">
        <f>IF(J33&gt;0,"="," ")</f>
        <v xml:space="preserve"> </v>
      </c>
      <c r="R33" s="5" t="str">
        <f>IF(J33&gt;0,L33-N33-P33," ")</f>
        <v xml:space="preserve"> </v>
      </c>
      <c r="S33" s="7">
        <f>IF(J33&gt;0,J33*R33,0)</f>
        <v>0</v>
      </c>
      <c r="T33" s="7"/>
      <c r="U33" s="7"/>
      <c r="V33" s="7"/>
      <c r="W33" s="7"/>
      <c r="X33" s="7"/>
      <c r="Y33" s="7"/>
      <c r="Z33" s="7"/>
      <c r="AA33" s="7"/>
      <c r="AB33" s="1">
        <f>IF(E33&gt;F33,E33,F33)</f>
        <v>0</v>
      </c>
      <c r="AC33" s="1">
        <f t="shared" ref="AC33:AE36" si="8">IF(AB33&gt;G33,AB33,G33)</f>
        <v>0</v>
      </c>
      <c r="AD33" s="1">
        <f t="shared" si="8"/>
        <v>0</v>
      </c>
      <c r="AE33" s="2">
        <f t="shared" si="8"/>
        <v>0</v>
      </c>
      <c r="AF33" s="1">
        <f>IF(E33&lt;F33,E33,F33)</f>
        <v>0</v>
      </c>
      <c r="AG33" s="1">
        <f t="shared" ref="AG33:AI36" si="9">IF(AF33&lt;G33,AF33,G33)</f>
        <v>0</v>
      </c>
      <c r="AH33" s="1">
        <f t="shared" si="9"/>
        <v>0</v>
      </c>
      <c r="AI33" s="2">
        <f t="shared" si="9"/>
        <v>0</v>
      </c>
      <c r="AJ33" s="1">
        <f t="shared" ref="AJ33:AN36" si="10">IF(E33&gt;10,1,0)</f>
        <v>0</v>
      </c>
      <c r="AK33" s="1">
        <f t="shared" si="10"/>
        <v>0</v>
      </c>
      <c r="AL33" s="1">
        <f t="shared" si="10"/>
        <v>0</v>
      </c>
      <c r="AM33" s="1">
        <f t="shared" si="10"/>
        <v>0</v>
      </c>
      <c r="AN33" s="1">
        <f t="shared" si="10"/>
        <v>0</v>
      </c>
      <c r="AO33" s="1">
        <f>SUM(AJ33:AN33)</f>
        <v>0</v>
      </c>
      <c r="AP33" s="1">
        <f t="shared" ref="AP33:AT36" si="11">IF(E33&lt;0,1,0)</f>
        <v>0</v>
      </c>
      <c r="AQ33" s="1">
        <f t="shared" si="11"/>
        <v>0</v>
      </c>
      <c r="AR33" s="1">
        <f t="shared" si="11"/>
        <v>0</v>
      </c>
      <c r="AS33" s="1">
        <f t="shared" si="11"/>
        <v>0</v>
      </c>
      <c r="AT33" s="1">
        <f t="shared" si="11"/>
        <v>0</v>
      </c>
      <c r="AU33" s="1"/>
      <c r="AV33" s="1"/>
      <c r="AW33" s="1">
        <f>IF(E33=0,ONE,ZERO)</f>
        <v>1</v>
      </c>
      <c r="AX33" s="1">
        <f>IF(E33=0.5,ONE,ZERO)</f>
        <v>0</v>
      </c>
      <c r="AY33" s="1">
        <f>IF(E33=1,ONE,ZERO)</f>
        <v>0</v>
      </c>
      <c r="AZ33" s="1">
        <f>IF(E33=1.5,ONE,ZERO)</f>
        <v>0</v>
      </c>
      <c r="BA33" s="1">
        <f>IF(E33=2,ONE,ZERO)</f>
        <v>0</v>
      </c>
      <c r="BB33" s="1">
        <f>IF(E33=2.5,ONE,ZERO)</f>
        <v>0</v>
      </c>
      <c r="BC33" s="1">
        <f>IF(E33=3,ONE,ZERO)</f>
        <v>0</v>
      </c>
      <c r="BD33" s="1">
        <f>IF(E33=3.5,ONE,ZERO)</f>
        <v>0</v>
      </c>
      <c r="BE33" s="1">
        <f>IF(E33=4,ONE,ZERO)</f>
        <v>0</v>
      </c>
      <c r="BF33" s="1">
        <f>IF(E33=4.5,ONE,ZERO)</f>
        <v>0</v>
      </c>
      <c r="BG33" s="1">
        <f>IF(E33=5,ONE,ZERO)</f>
        <v>0</v>
      </c>
      <c r="BH33" s="1">
        <f>IF(E33=5.5,ONE,ZERO)</f>
        <v>0</v>
      </c>
      <c r="BI33" s="1">
        <f>IF(E33=6,ONE,ZERO)</f>
        <v>0</v>
      </c>
      <c r="BJ33" s="1">
        <f>IF(E33=6.5,ONE,ZERO)</f>
        <v>0</v>
      </c>
      <c r="BK33" s="1">
        <f>IF(E33=7,ONE,ZERO)</f>
        <v>0</v>
      </c>
      <c r="BL33" s="1">
        <f>IF(E33=7.5,ONE,ZERO)</f>
        <v>0</v>
      </c>
      <c r="BM33" s="1">
        <f>IF(E33=8,ONE,ZERO)</f>
        <v>0</v>
      </c>
      <c r="BN33" s="1">
        <f>IF(E33=8.5,ONE,ZERO)</f>
        <v>0</v>
      </c>
      <c r="BO33" s="1">
        <f>IF(E33=9,ONE,ZERO)</f>
        <v>0</v>
      </c>
      <c r="BP33" s="1">
        <f>IF(E33=9.5,ONE,ZERO)</f>
        <v>0</v>
      </c>
      <c r="BQ33" s="1">
        <f>IF(E33=10,ONE,ZERO)</f>
        <v>0</v>
      </c>
      <c r="BR33" s="1">
        <f>IF(F33=0,ONE,ZERO)</f>
        <v>1</v>
      </c>
      <c r="BS33" s="1">
        <f>IF(F33=0.5,ONE,ZERO)</f>
        <v>0</v>
      </c>
      <c r="BT33" s="1">
        <f>IF(F33=1,ONE,ZERO)</f>
        <v>0</v>
      </c>
      <c r="BU33" s="1">
        <f>IF(F33=1.5,ONE,ZERO)</f>
        <v>0</v>
      </c>
      <c r="BV33" s="1">
        <f>IF(F33=2,ONE,ZERO)</f>
        <v>0</v>
      </c>
      <c r="BW33" s="1">
        <f>IF(F33=2.5,ONE,ZERO)</f>
        <v>0</v>
      </c>
      <c r="BX33" s="1">
        <f>IF(F33=3,ONE,ZERO)</f>
        <v>0</v>
      </c>
      <c r="BY33" s="1">
        <f>IF(F33=3.5,ONE,ZERO)</f>
        <v>0</v>
      </c>
      <c r="BZ33" s="1">
        <f>IF(F33=4,ONE,ZERO)</f>
        <v>0</v>
      </c>
      <c r="CA33" s="1">
        <f>IF(F33=4.5,ONE,ZERO)</f>
        <v>0</v>
      </c>
      <c r="CB33" s="1">
        <f>IF(F33=5,ONE,ZERO)</f>
        <v>0</v>
      </c>
      <c r="CC33" s="1">
        <f>IF(F33=5.5,ONE,ZERO)</f>
        <v>0</v>
      </c>
      <c r="CD33" s="1">
        <f>IF(F33=6,ONE,ZERO)</f>
        <v>0</v>
      </c>
      <c r="CE33" s="1">
        <f>IF(F33=6.5,ONE,ZERO)</f>
        <v>0</v>
      </c>
      <c r="CF33" s="1">
        <f>IF(F33=7,ONE,ZERO)</f>
        <v>0</v>
      </c>
      <c r="CG33" s="1">
        <f>IF(F33=7.5,ONE,ZERO)</f>
        <v>0</v>
      </c>
      <c r="CH33" s="1">
        <f>IF(F33=8,ONE,ZERO)</f>
        <v>0</v>
      </c>
      <c r="CI33" s="1">
        <f>IF(F33=8.5,ONE,ZERO)</f>
        <v>0</v>
      </c>
      <c r="CJ33" s="1">
        <f>IF(F33=9,ONE,ZERO)</f>
        <v>0</v>
      </c>
      <c r="CK33" s="1">
        <f>IF(F33=9.5,ONE,ZERO)</f>
        <v>0</v>
      </c>
      <c r="CL33" s="1">
        <f>IF(F33=10,ONE,ZERO)</f>
        <v>0</v>
      </c>
      <c r="CM33" s="1">
        <f>IF(G33=0,ONE,ZERO)</f>
        <v>1</v>
      </c>
      <c r="CN33" s="1">
        <f>IF(G33=0.5,ONE,ZERO)</f>
        <v>0</v>
      </c>
      <c r="CO33" s="1">
        <f>IF(G33=1,ONE,ZERO)</f>
        <v>0</v>
      </c>
      <c r="CP33" s="1">
        <f>IF(G33=1.5,ONE,ZERO)</f>
        <v>0</v>
      </c>
      <c r="CQ33" s="1">
        <f>IF(G33=2,ONE,ZERO)</f>
        <v>0</v>
      </c>
      <c r="CR33" s="1">
        <f>IF(G33=2.5,ONE,ZERO)</f>
        <v>0</v>
      </c>
      <c r="CS33" s="1">
        <f>IF(G33=3,ONE,ZERO)</f>
        <v>0</v>
      </c>
      <c r="CT33" s="1">
        <f>IF(G33=3.5,ONE,ZERO)</f>
        <v>0</v>
      </c>
      <c r="CU33" s="1">
        <f>IF(G33=4,ONE,ZERO)</f>
        <v>0</v>
      </c>
      <c r="CV33" s="1">
        <f>IF(G33=4.5,ONE,ZERO)</f>
        <v>0</v>
      </c>
      <c r="CW33" s="1">
        <f>IF(G33=5,ONE,ZERO)</f>
        <v>0</v>
      </c>
      <c r="CX33" s="1">
        <f>IF(G33=5.5,ONE,ZERO)</f>
        <v>0</v>
      </c>
      <c r="CY33" s="1">
        <f>IF(G33=6,ONE,ZERO)</f>
        <v>0</v>
      </c>
      <c r="CZ33" s="1">
        <f>IF(G33=6.5,ONE,ZERO)</f>
        <v>0</v>
      </c>
      <c r="DA33" s="1">
        <f>IF(G33=7,ONE,ZERO)</f>
        <v>0</v>
      </c>
      <c r="DB33" s="1">
        <f>IF(G33=7.5,ONE,ZERO)</f>
        <v>0</v>
      </c>
      <c r="DC33" s="1">
        <f>IF(G33=8,ONE,ZERO)</f>
        <v>0</v>
      </c>
      <c r="DD33" s="1">
        <f>IF(G33=8.5,ONE,ZERO)</f>
        <v>0</v>
      </c>
      <c r="DE33" s="1">
        <f>IF(G33=9,ONE,ZERO)</f>
        <v>0</v>
      </c>
      <c r="DF33" s="1">
        <f>IF(G33=9.5,ONE,ZERO)</f>
        <v>0</v>
      </c>
      <c r="DG33" s="1">
        <f>IF(G33=10,ONE,ZERO)</f>
        <v>0</v>
      </c>
      <c r="DH33" s="1">
        <f>IF(H33=0,ONE,ZERO)</f>
        <v>1</v>
      </c>
      <c r="DI33" s="1">
        <f>IF(H33=0.5,ONE,ZERO)</f>
        <v>0</v>
      </c>
      <c r="DJ33" s="1">
        <f>IF(H33=1,ONE,ZERO)</f>
        <v>0</v>
      </c>
      <c r="DK33" s="1">
        <f>IF(H33=1.5,ONE,ZERO)</f>
        <v>0</v>
      </c>
      <c r="DL33" s="1">
        <f>IF(H33=2,ONE,ZERO)</f>
        <v>0</v>
      </c>
      <c r="DM33" s="1">
        <f>IF(H33=2.5,ONE,ZERO)</f>
        <v>0</v>
      </c>
      <c r="DN33" s="1">
        <f>IF(H33=3,ONE,ZERO)</f>
        <v>0</v>
      </c>
      <c r="DO33" s="1">
        <f>IF(H33=3.5,ONE,ZERO)</f>
        <v>0</v>
      </c>
      <c r="DP33" s="1">
        <f>IF(H33=4,ONE,ZERO)</f>
        <v>0</v>
      </c>
      <c r="DQ33" s="1">
        <f>IF(H33=4.5,ONE,ZERO)</f>
        <v>0</v>
      </c>
      <c r="DR33" s="1">
        <f>IF(H33=5,ONE,ZERO)</f>
        <v>0</v>
      </c>
      <c r="DS33" s="1">
        <f>IF(H33=5.5,ONE,ZERO)</f>
        <v>0</v>
      </c>
      <c r="DT33" s="1">
        <f>IF(H33=6,ONE,ZERO)</f>
        <v>0</v>
      </c>
      <c r="DU33" s="1">
        <f>IF(H33=6.5,ONE,ZERO)</f>
        <v>0</v>
      </c>
      <c r="DV33" s="1">
        <f>IF(H33=7,ONE,ZERO)</f>
        <v>0</v>
      </c>
      <c r="DW33" s="1">
        <f>IF(H33=7.5,ONE,ZERO)</f>
        <v>0</v>
      </c>
      <c r="DX33" s="1">
        <f>IF(H33=8,ONE,ZERO)</f>
        <v>0</v>
      </c>
      <c r="DY33" s="1">
        <f>IF(H33=8.5,ONE,ZERO)</f>
        <v>0</v>
      </c>
      <c r="DZ33" s="1">
        <f>IF(H33=9,ONE,ZERO)</f>
        <v>0</v>
      </c>
      <c r="EA33" s="1">
        <f>IF(H33=9.5,ONE,ZERO)</f>
        <v>0</v>
      </c>
      <c r="EB33" s="1">
        <f>IF(H33=10,ONE,ZERO)</f>
        <v>0</v>
      </c>
      <c r="EC33" s="1">
        <f>IF(I33=0,ONE,ZERO)</f>
        <v>1</v>
      </c>
      <c r="ED33" s="1">
        <f>IF(I33=0.5,ONE,ZERO)</f>
        <v>0</v>
      </c>
      <c r="EE33" s="1">
        <f>IF(I33=1,ONE,ZERO)</f>
        <v>0</v>
      </c>
      <c r="EF33" s="1">
        <f>IF(I33=1.5,ONE,ZERO)</f>
        <v>0</v>
      </c>
      <c r="EG33" s="1">
        <f>IF(I33=2,ONE,ZERO)</f>
        <v>0</v>
      </c>
      <c r="EH33" s="1">
        <f>IF(I33=2.5,ONE,ZERO)</f>
        <v>0</v>
      </c>
      <c r="EI33" s="1">
        <f>IF(I33=3,ONE,ZERO)</f>
        <v>0</v>
      </c>
      <c r="EJ33" s="1">
        <f>IF(I33=3.5,ONE,ZERO)</f>
        <v>0</v>
      </c>
      <c r="EK33" s="1">
        <f>IF(I33=4,ONE,ZERO)</f>
        <v>0</v>
      </c>
      <c r="EL33" s="1">
        <f>IF(I33=4.5,ONE,ZERO)</f>
        <v>0</v>
      </c>
      <c r="EM33" s="1">
        <f>IF(I33=5,ONE,ZERO)</f>
        <v>0</v>
      </c>
      <c r="EN33" s="1">
        <f>IF(I33=5.5,ONE,ZERO)</f>
        <v>0</v>
      </c>
      <c r="EO33" s="1">
        <f>IF(I33=6,ONE,ZERO)</f>
        <v>0</v>
      </c>
      <c r="EP33" s="1">
        <f>IF(I33=6.5,ONE,ZERO)</f>
        <v>0</v>
      </c>
      <c r="EQ33" s="1">
        <f>IF(I33=7,ONE,ZERO)</f>
        <v>0</v>
      </c>
      <c r="ER33" s="1">
        <f>IF(I33=7.5,ONE,ZERO)</f>
        <v>0</v>
      </c>
      <c r="ES33" s="1">
        <f>IF(I33=8,ONE,ZERO)</f>
        <v>0</v>
      </c>
      <c r="ET33" s="1">
        <f>IF(I33=8.5,ONE,ZERO)</f>
        <v>0</v>
      </c>
      <c r="EU33" s="1">
        <f>IF(I33=9,ONE,ZERO)</f>
        <v>0</v>
      </c>
      <c r="EV33" s="1">
        <f>IF(I33=9.5,ONE,ZERO)</f>
        <v>0</v>
      </c>
      <c r="EW33" s="1">
        <f>IF(I33=10,ONE,ZERO)</f>
        <v>0</v>
      </c>
    </row>
    <row r="34" spans="1:156" x14ac:dyDescent="0.2">
      <c r="C34" s="64" t="str">
        <f>IF(EZ32=2,"ALERT!  An entered score ends in other than .0 or .5"," ")</f>
        <v xml:space="preserve"> </v>
      </c>
      <c r="D34" s="25">
        <v>2</v>
      </c>
      <c r="E34" s="15"/>
      <c r="F34" s="16"/>
      <c r="G34" s="16"/>
      <c r="H34" s="16"/>
      <c r="I34" s="17"/>
      <c r="J34" s="54"/>
      <c r="L34" s="6" t="str">
        <f>IF(J34&gt;0,SUM(E34:I34)," ")</f>
        <v xml:space="preserve"> </v>
      </c>
      <c r="M34" s="1" t="str">
        <f>IF(J34&gt;0,"-"," ")</f>
        <v xml:space="preserve"> </v>
      </c>
      <c r="N34" s="1" t="str">
        <f>IF(J34&gt;0,AE34," ")</f>
        <v xml:space="preserve"> </v>
      </c>
      <c r="O34" s="1" t="str">
        <f>IF(J34&gt;0,"-"," ")</f>
        <v xml:space="preserve"> </v>
      </c>
      <c r="P34" s="1" t="str">
        <f>IF(J34&gt;0,AI34," ")</f>
        <v xml:space="preserve"> </v>
      </c>
      <c r="Q34" s="1" t="str">
        <f>IF(J34&gt;0,"="," ")</f>
        <v xml:space="preserve"> </v>
      </c>
      <c r="R34" s="5" t="str">
        <f>IF(J34&gt;0,L34-N34-P34," ")</f>
        <v xml:space="preserve"> </v>
      </c>
      <c r="S34" s="7">
        <f>IF(J34&gt;0,J34*R34,0)</f>
        <v>0</v>
      </c>
      <c r="T34" s="7"/>
      <c r="U34" s="7"/>
      <c r="V34" s="7"/>
      <c r="W34" s="7"/>
      <c r="X34" s="7"/>
      <c r="Y34" s="7"/>
      <c r="Z34" s="7"/>
      <c r="AA34" s="7"/>
      <c r="AB34" s="1">
        <f>IF(E34&gt;F34,E34,F34)</f>
        <v>0</v>
      </c>
      <c r="AC34" s="1">
        <f t="shared" si="8"/>
        <v>0</v>
      </c>
      <c r="AD34" s="1">
        <f t="shared" si="8"/>
        <v>0</v>
      </c>
      <c r="AE34" s="2">
        <f t="shared" si="8"/>
        <v>0</v>
      </c>
      <c r="AF34" s="1">
        <f>IF(E34&lt;F34,E34,F34)</f>
        <v>0</v>
      </c>
      <c r="AG34" s="1">
        <f t="shared" si="9"/>
        <v>0</v>
      </c>
      <c r="AH34" s="1">
        <f t="shared" si="9"/>
        <v>0</v>
      </c>
      <c r="AI34" s="2">
        <f t="shared" si="9"/>
        <v>0</v>
      </c>
      <c r="AJ34" s="1">
        <f t="shared" si="10"/>
        <v>0</v>
      </c>
      <c r="AK34" s="1">
        <f t="shared" si="10"/>
        <v>0</v>
      </c>
      <c r="AL34" s="1">
        <f t="shared" si="10"/>
        <v>0</v>
      </c>
      <c r="AM34" s="1">
        <f t="shared" si="10"/>
        <v>0</v>
      </c>
      <c r="AN34" s="1">
        <f t="shared" si="10"/>
        <v>0</v>
      </c>
      <c r="AO34" s="1">
        <f>SUM(AJ34:AN34)</f>
        <v>0</v>
      </c>
      <c r="AP34" s="1">
        <f t="shared" si="11"/>
        <v>0</v>
      </c>
      <c r="AQ34" s="1">
        <f t="shared" si="11"/>
        <v>0</v>
      </c>
      <c r="AR34" s="1">
        <f t="shared" si="11"/>
        <v>0</v>
      </c>
      <c r="AS34" s="1">
        <f t="shared" si="11"/>
        <v>0</v>
      </c>
      <c r="AT34" s="1">
        <f t="shared" si="11"/>
        <v>0</v>
      </c>
      <c r="AU34" s="1"/>
      <c r="AV34" s="1"/>
      <c r="AW34" s="1">
        <f>IF(E34=0,ONE,ZERO)</f>
        <v>1</v>
      </c>
      <c r="AX34" s="1">
        <f>IF(E34=0.5,ONE,ZERO)</f>
        <v>0</v>
      </c>
      <c r="AY34" s="1">
        <f>IF(E34=1,ONE,ZERO)</f>
        <v>0</v>
      </c>
      <c r="AZ34" s="1">
        <f>IF(E34=1.5,ONE,ZERO)</f>
        <v>0</v>
      </c>
      <c r="BA34" s="1">
        <f>IF(E34=2,ONE,ZERO)</f>
        <v>0</v>
      </c>
      <c r="BB34" s="1">
        <f>IF(E34=2.5,ONE,ZERO)</f>
        <v>0</v>
      </c>
      <c r="BC34" s="1">
        <f>IF(E34=3,ONE,ZERO)</f>
        <v>0</v>
      </c>
      <c r="BD34" s="1">
        <f>IF(E34=3.5,ONE,ZERO)</f>
        <v>0</v>
      </c>
      <c r="BE34" s="1">
        <f>IF(E34=4,ONE,ZERO)</f>
        <v>0</v>
      </c>
      <c r="BF34" s="1">
        <f>IF(E34=4.5,ONE,ZERO)</f>
        <v>0</v>
      </c>
      <c r="BG34" s="1">
        <f>IF(E34=5,ONE,ZERO)</f>
        <v>0</v>
      </c>
      <c r="BH34" s="1">
        <f>IF(E34=5.5,ONE,ZERO)</f>
        <v>0</v>
      </c>
      <c r="BI34" s="1">
        <f>IF(E34=6,ONE,ZERO)</f>
        <v>0</v>
      </c>
      <c r="BJ34" s="1">
        <f>IF(E34=6.5,ONE,ZERO)</f>
        <v>0</v>
      </c>
      <c r="BK34" s="1">
        <f>IF(E34=7,ONE,ZERO)</f>
        <v>0</v>
      </c>
      <c r="BL34" s="1">
        <f>IF(E34=7.5,ONE,ZERO)</f>
        <v>0</v>
      </c>
      <c r="BM34" s="1">
        <f>IF(E34=8,ONE,ZERO)</f>
        <v>0</v>
      </c>
      <c r="BN34" s="1">
        <f>IF(E34=8.5,ONE,ZERO)</f>
        <v>0</v>
      </c>
      <c r="BO34" s="1">
        <f>IF(E34=9,ONE,ZERO)</f>
        <v>0</v>
      </c>
      <c r="BP34" s="1">
        <f>IF(E34=9.5,ONE,ZERO)</f>
        <v>0</v>
      </c>
      <c r="BQ34" s="1">
        <f>IF(E34=10,ONE,ZERO)</f>
        <v>0</v>
      </c>
      <c r="BR34" s="1">
        <f>IF(F34=0,ONE,ZERO)</f>
        <v>1</v>
      </c>
      <c r="BS34" s="1">
        <f>IF(F34=0.5,ONE,ZERO)</f>
        <v>0</v>
      </c>
      <c r="BT34" s="1">
        <f>IF(F34=1,ONE,ZERO)</f>
        <v>0</v>
      </c>
      <c r="BU34" s="1">
        <f>IF(F34=1.5,ONE,ZERO)</f>
        <v>0</v>
      </c>
      <c r="BV34" s="1">
        <f>IF(F34=2,ONE,ZERO)</f>
        <v>0</v>
      </c>
      <c r="BW34" s="1">
        <f>IF(F34=2.5,ONE,ZERO)</f>
        <v>0</v>
      </c>
      <c r="BX34" s="1">
        <f>IF(F34=3,ONE,ZERO)</f>
        <v>0</v>
      </c>
      <c r="BY34" s="1">
        <f>IF(F34=3.5,ONE,ZERO)</f>
        <v>0</v>
      </c>
      <c r="BZ34" s="1">
        <f>IF(F34=4,ONE,ZERO)</f>
        <v>0</v>
      </c>
      <c r="CA34" s="1">
        <f>IF(F34=4.5,ONE,ZERO)</f>
        <v>0</v>
      </c>
      <c r="CB34" s="1">
        <f>IF(F34=5,ONE,ZERO)</f>
        <v>0</v>
      </c>
      <c r="CC34" s="1">
        <f>IF(F34=5.5,ONE,ZERO)</f>
        <v>0</v>
      </c>
      <c r="CD34" s="1">
        <f>IF(F34=6,ONE,ZERO)</f>
        <v>0</v>
      </c>
      <c r="CE34" s="1">
        <f>IF(F34=6.5,ONE,ZERO)</f>
        <v>0</v>
      </c>
      <c r="CF34" s="1">
        <f>IF(F34=7,ONE,ZERO)</f>
        <v>0</v>
      </c>
      <c r="CG34" s="1">
        <f>IF(F34=7.5,ONE,ZERO)</f>
        <v>0</v>
      </c>
      <c r="CH34" s="1">
        <f>IF(F34=8,ONE,ZERO)</f>
        <v>0</v>
      </c>
      <c r="CI34" s="1">
        <f>IF(F34=8.5,ONE,ZERO)</f>
        <v>0</v>
      </c>
      <c r="CJ34" s="1">
        <f>IF(F34=9,ONE,ZERO)</f>
        <v>0</v>
      </c>
      <c r="CK34" s="1">
        <f>IF(F34=9.5,ONE,ZERO)</f>
        <v>0</v>
      </c>
      <c r="CL34" s="1">
        <f>IF(F34=10,ONE,ZERO)</f>
        <v>0</v>
      </c>
      <c r="CM34" s="1">
        <f>IF(G34=0,ONE,ZERO)</f>
        <v>1</v>
      </c>
      <c r="CN34" s="1">
        <f>IF(G34=0.5,ONE,ZERO)</f>
        <v>0</v>
      </c>
      <c r="CO34" s="1">
        <f>IF(G34=1,ONE,ZERO)</f>
        <v>0</v>
      </c>
      <c r="CP34" s="1">
        <f>IF(G34=1.5,ONE,ZERO)</f>
        <v>0</v>
      </c>
      <c r="CQ34" s="1">
        <f>IF(G34=2,ONE,ZERO)</f>
        <v>0</v>
      </c>
      <c r="CR34" s="1">
        <f>IF(G34=2.5,ONE,ZERO)</f>
        <v>0</v>
      </c>
      <c r="CS34" s="1">
        <f>IF(G34=3,ONE,ZERO)</f>
        <v>0</v>
      </c>
      <c r="CT34" s="1">
        <f>IF(G34=3.5,ONE,ZERO)</f>
        <v>0</v>
      </c>
      <c r="CU34" s="1">
        <f>IF(G34=4,ONE,ZERO)</f>
        <v>0</v>
      </c>
      <c r="CV34" s="1">
        <f>IF(G34=4.5,ONE,ZERO)</f>
        <v>0</v>
      </c>
      <c r="CW34" s="1">
        <f>IF(G34=5,ONE,ZERO)</f>
        <v>0</v>
      </c>
      <c r="CX34" s="1">
        <f>IF(G34=5.5,ONE,ZERO)</f>
        <v>0</v>
      </c>
      <c r="CY34" s="1">
        <f>IF(G34=6,ONE,ZERO)</f>
        <v>0</v>
      </c>
      <c r="CZ34" s="1">
        <f>IF(G34=6.5,ONE,ZERO)</f>
        <v>0</v>
      </c>
      <c r="DA34" s="1">
        <f>IF(G34=7,ONE,ZERO)</f>
        <v>0</v>
      </c>
      <c r="DB34" s="1">
        <f>IF(G34=7.5,ONE,ZERO)</f>
        <v>0</v>
      </c>
      <c r="DC34" s="1">
        <f>IF(G34=8,ONE,ZERO)</f>
        <v>0</v>
      </c>
      <c r="DD34" s="1">
        <f>IF(G34=8.5,ONE,ZERO)</f>
        <v>0</v>
      </c>
      <c r="DE34" s="1">
        <f>IF(G34=9,ONE,ZERO)</f>
        <v>0</v>
      </c>
      <c r="DF34" s="1">
        <f>IF(G34=9.5,ONE,ZERO)</f>
        <v>0</v>
      </c>
      <c r="DG34" s="1">
        <f>IF(G34=10,ONE,ZERO)</f>
        <v>0</v>
      </c>
      <c r="DH34" s="1">
        <f>IF(H34=0,ONE,ZERO)</f>
        <v>1</v>
      </c>
      <c r="DI34" s="1">
        <f>IF(H34=0.5,ONE,ZERO)</f>
        <v>0</v>
      </c>
      <c r="DJ34" s="1">
        <f>IF(H34=1,ONE,ZERO)</f>
        <v>0</v>
      </c>
      <c r="DK34" s="1">
        <f>IF(H34=1.5,ONE,ZERO)</f>
        <v>0</v>
      </c>
      <c r="DL34" s="1">
        <f>IF(H34=2,ONE,ZERO)</f>
        <v>0</v>
      </c>
      <c r="DM34" s="1">
        <f>IF(H34=2.5,ONE,ZERO)</f>
        <v>0</v>
      </c>
      <c r="DN34" s="1">
        <f>IF(H34=3,ONE,ZERO)</f>
        <v>0</v>
      </c>
      <c r="DO34" s="1">
        <f>IF(H34=3.5,ONE,ZERO)</f>
        <v>0</v>
      </c>
      <c r="DP34" s="1">
        <f>IF(H34=4,ONE,ZERO)</f>
        <v>0</v>
      </c>
      <c r="DQ34" s="1">
        <f>IF(H34=4.5,ONE,ZERO)</f>
        <v>0</v>
      </c>
      <c r="DR34" s="1">
        <f>IF(H34=5,ONE,ZERO)</f>
        <v>0</v>
      </c>
      <c r="DS34" s="1">
        <f>IF(H34=5.5,ONE,ZERO)</f>
        <v>0</v>
      </c>
      <c r="DT34" s="1">
        <f>IF(H34=6,ONE,ZERO)</f>
        <v>0</v>
      </c>
      <c r="DU34" s="1">
        <f>IF(H34=6.5,ONE,ZERO)</f>
        <v>0</v>
      </c>
      <c r="DV34" s="1">
        <f>IF(H34=7,ONE,ZERO)</f>
        <v>0</v>
      </c>
      <c r="DW34" s="1">
        <f>IF(H34=7.5,ONE,ZERO)</f>
        <v>0</v>
      </c>
      <c r="DX34" s="1">
        <f>IF(H34=8,ONE,ZERO)</f>
        <v>0</v>
      </c>
      <c r="DY34" s="1">
        <f>IF(H34=8.5,ONE,ZERO)</f>
        <v>0</v>
      </c>
      <c r="DZ34" s="1">
        <f>IF(H34=9,ONE,ZERO)</f>
        <v>0</v>
      </c>
      <c r="EA34" s="1">
        <f>IF(H34=9.5,ONE,ZERO)</f>
        <v>0</v>
      </c>
      <c r="EB34" s="1">
        <f>IF(H34=10,ONE,ZERO)</f>
        <v>0</v>
      </c>
      <c r="EC34" s="1">
        <f>IF(I34=0,ONE,ZERO)</f>
        <v>1</v>
      </c>
      <c r="ED34" s="1">
        <f>IF(I34=0.5,ONE,ZERO)</f>
        <v>0</v>
      </c>
      <c r="EE34" s="1">
        <f>IF(I34=1,ONE,ZERO)</f>
        <v>0</v>
      </c>
      <c r="EF34" s="1">
        <f>IF(I34=1.5,ONE,ZERO)</f>
        <v>0</v>
      </c>
      <c r="EG34" s="1">
        <f>IF(I34=2,ONE,ZERO)</f>
        <v>0</v>
      </c>
      <c r="EH34" s="1">
        <f>IF(I34=2.5,ONE,ZERO)</f>
        <v>0</v>
      </c>
      <c r="EI34" s="1">
        <f>IF(I34=3,ONE,ZERO)</f>
        <v>0</v>
      </c>
      <c r="EJ34" s="1">
        <f>IF(I34=3.5,ONE,ZERO)</f>
        <v>0</v>
      </c>
      <c r="EK34" s="1">
        <f>IF(I34=4,ONE,ZERO)</f>
        <v>0</v>
      </c>
      <c r="EL34" s="1">
        <f>IF(I34=4.5,ONE,ZERO)</f>
        <v>0</v>
      </c>
      <c r="EM34" s="1">
        <f>IF(I34=5,ONE,ZERO)</f>
        <v>0</v>
      </c>
      <c r="EN34" s="1">
        <f>IF(I34=5.5,ONE,ZERO)</f>
        <v>0</v>
      </c>
      <c r="EO34" s="1">
        <f>IF(I34=6,ONE,ZERO)</f>
        <v>0</v>
      </c>
      <c r="EP34" s="1">
        <f>IF(I34=6.5,ONE,ZERO)</f>
        <v>0</v>
      </c>
      <c r="EQ34" s="1">
        <f>IF(I34=7,ONE,ZERO)</f>
        <v>0</v>
      </c>
      <c r="ER34" s="1">
        <f>IF(I34=7.5,ONE,ZERO)</f>
        <v>0</v>
      </c>
      <c r="ES34" s="1">
        <f>IF(I34=8,ONE,ZERO)</f>
        <v>0</v>
      </c>
      <c r="ET34" s="1">
        <f>IF(I34=8.5,ONE,ZERO)</f>
        <v>0</v>
      </c>
      <c r="EU34" s="1">
        <f>IF(I34=9,ONE,ZERO)</f>
        <v>0</v>
      </c>
      <c r="EV34" s="1">
        <f>IF(I34=9.5,ONE,ZERO)</f>
        <v>0</v>
      </c>
      <c r="EW34" s="1">
        <f>IF(I34=10,ONE,ZERO)</f>
        <v>0</v>
      </c>
    </row>
    <row r="35" spans="1:156" x14ac:dyDescent="0.2">
      <c r="C35" s="65"/>
      <c r="D35" s="25">
        <v>3</v>
      </c>
      <c r="E35" s="15"/>
      <c r="F35" s="16"/>
      <c r="G35" s="16"/>
      <c r="H35" s="16"/>
      <c r="I35" s="17"/>
      <c r="J35" s="54"/>
      <c r="L35" s="6" t="str">
        <f>IF(J35&gt;0,SUM(E35:I35)," ")</f>
        <v xml:space="preserve"> </v>
      </c>
      <c r="M35" s="1" t="str">
        <f>IF(J35&gt;0,"-"," ")</f>
        <v xml:space="preserve"> </v>
      </c>
      <c r="N35" s="1" t="str">
        <f>IF(J35&gt;0,AE35," ")</f>
        <v xml:space="preserve"> </v>
      </c>
      <c r="O35" s="1" t="str">
        <f>IF(J35&gt;0,"-"," ")</f>
        <v xml:space="preserve"> </v>
      </c>
      <c r="P35" s="1" t="str">
        <f>IF(J35&gt;0,AI35," ")</f>
        <v xml:space="preserve"> </v>
      </c>
      <c r="Q35" s="1" t="str">
        <f>IF(J35&gt;0,"="," ")</f>
        <v xml:space="preserve"> </v>
      </c>
      <c r="R35" s="5" t="str">
        <f>IF(J35&gt;0,L35-N35-P35," ")</f>
        <v xml:space="preserve"> </v>
      </c>
      <c r="S35" s="7">
        <f>IF(J35&gt;0,J35*R35,0)</f>
        <v>0</v>
      </c>
      <c r="T35" s="7"/>
      <c r="U35" s="7"/>
      <c r="V35" s="7"/>
      <c r="W35" s="7"/>
      <c r="X35" s="7"/>
      <c r="Y35" s="7"/>
      <c r="Z35" s="7"/>
      <c r="AA35" s="7"/>
      <c r="AB35" s="1">
        <f>IF(E35&gt;F35,E35,F35)</f>
        <v>0</v>
      </c>
      <c r="AC35" s="1">
        <f t="shared" si="8"/>
        <v>0</v>
      </c>
      <c r="AD35" s="1">
        <f t="shared" si="8"/>
        <v>0</v>
      </c>
      <c r="AE35" s="2">
        <f t="shared" si="8"/>
        <v>0</v>
      </c>
      <c r="AF35" s="1">
        <f>IF(E35&lt;F35,E35,F35)</f>
        <v>0</v>
      </c>
      <c r="AG35" s="1">
        <f t="shared" si="9"/>
        <v>0</v>
      </c>
      <c r="AH35" s="1">
        <f t="shared" si="9"/>
        <v>0</v>
      </c>
      <c r="AI35" s="2">
        <f t="shared" si="9"/>
        <v>0</v>
      </c>
      <c r="AJ35" s="1">
        <f t="shared" si="10"/>
        <v>0</v>
      </c>
      <c r="AK35" s="1">
        <f t="shared" si="10"/>
        <v>0</v>
      </c>
      <c r="AL35" s="1">
        <f t="shared" si="10"/>
        <v>0</v>
      </c>
      <c r="AM35" s="1">
        <f t="shared" si="10"/>
        <v>0</v>
      </c>
      <c r="AN35" s="1">
        <f t="shared" si="10"/>
        <v>0</v>
      </c>
      <c r="AO35" s="1">
        <f>SUM(AJ35:AN35)</f>
        <v>0</v>
      </c>
      <c r="AP35" s="1">
        <f t="shared" si="11"/>
        <v>0</v>
      </c>
      <c r="AQ35" s="1">
        <f t="shared" si="11"/>
        <v>0</v>
      </c>
      <c r="AR35" s="1">
        <f t="shared" si="11"/>
        <v>0</v>
      </c>
      <c r="AS35" s="1">
        <f t="shared" si="11"/>
        <v>0</v>
      </c>
      <c r="AT35" s="1">
        <f t="shared" si="11"/>
        <v>0</v>
      </c>
      <c r="AU35" s="1"/>
      <c r="AV35" s="1"/>
      <c r="AW35" s="1">
        <f>IF(E35=0,ONE,ZERO)</f>
        <v>1</v>
      </c>
      <c r="AX35" s="1">
        <f>IF(E35=0.5,ONE,ZERO)</f>
        <v>0</v>
      </c>
      <c r="AY35" s="1">
        <f>IF(E35=1,ONE,ZERO)</f>
        <v>0</v>
      </c>
      <c r="AZ35" s="1">
        <f>IF(E35=1.5,ONE,ZERO)</f>
        <v>0</v>
      </c>
      <c r="BA35" s="1">
        <f>IF(E35=2,ONE,ZERO)</f>
        <v>0</v>
      </c>
      <c r="BB35" s="1">
        <f>IF(E35=2.5,ONE,ZERO)</f>
        <v>0</v>
      </c>
      <c r="BC35" s="1">
        <f>IF(E35=3,ONE,ZERO)</f>
        <v>0</v>
      </c>
      <c r="BD35" s="1">
        <f>IF(E35=3.5,ONE,ZERO)</f>
        <v>0</v>
      </c>
      <c r="BE35" s="1">
        <f>IF(E35=4,ONE,ZERO)</f>
        <v>0</v>
      </c>
      <c r="BF35" s="1">
        <f>IF(E35=4.5,ONE,ZERO)</f>
        <v>0</v>
      </c>
      <c r="BG35" s="1">
        <f>IF(E35=5,ONE,ZERO)</f>
        <v>0</v>
      </c>
      <c r="BH35" s="1">
        <f>IF(E35=5.5,ONE,ZERO)</f>
        <v>0</v>
      </c>
      <c r="BI35" s="1">
        <f>IF(E35=6,ONE,ZERO)</f>
        <v>0</v>
      </c>
      <c r="BJ35" s="1">
        <f>IF(E35=6.5,ONE,ZERO)</f>
        <v>0</v>
      </c>
      <c r="BK35" s="1">
        <f>IF(E35=7,ONE,ZERO)</f>
        <v>0</v>
      </c>
      <c r="BL35" s="1">
        <f>IF(E35=7.5,ONE,ZERO)</f>
        <v>0</v>
      </c>
      <c r="BM35" s="1">
        <f>IF(E35=8,ONE,ZERO)</f>
        <v>0</v>
      </c>
      <c r="BN35" s="1">
        <f>IF(E35=8.5,ONE,ZERO)</f>
        <v>0</v>
      </c>
      <c r="BO35" s="1">
        <f>IF(E35=9,ONE,ZERO)</f>
        <v>0</v>
      </c>
      <c r="BP35" s="1">
        <f>IF(E35=9.5,ONE,ZERO)</f>
        <v>0</v>
      </c>
      <c r="BQ35" s="1">
        <f>IF(E35=10,ONE,ZERO)</f>
        <v>0</v>
      </c>
      <c r="BR35" s="1">
        <f>IF(F35=0,ONE,ZERO)</f>
        <v>1</v>
      </c>
      <c r="BS35" s="1">
        <f>IF(F35=0.5,ONE,ZERO)</f>
        <v>0</v>
      </c>
      <c r="BT35" s="1">
        <f>IF(F35=1,ONE,ZERO)</f>
        <v>0</v>
      </c>
      <c r="BU35" s="1">
        <f>IF(F35=1.5,ONE,ZERO)</f>
        <v>0</v>
      </c>
      <c r="BV35" s="1">
        <f>IF(F35=2,ONE,ZERO)</f>
        <v>0</v>
      </c>
      <c r="BW35" s="1">
        <f>IF(F35=2.5,ONE,ZERO)</f>
        <v>0</v>
      </c>
      <c r="BX35" s="1">
        <f>IF(F35=3,ONE,ZERO)</f>
        <v>0</v>
      </c>
      <c r="BY35" s="1">
        <f>IF(F35=3.5,ONE,ZERO)</f>
        <v>0</v>
      </c>
      <c r="BZ35" s="1">
        <f>IF(F35=4,ONE,ZERO)</f>
        <v>0</v>
      </c>
      <c r="CA35" s="1">
        <f>IF(F35=4.5,ONE,ZERO)</f>
        <v>0</v>
      </c>
      <c r="CB35" s="1">
        <f>IF(F35=5,ONE,ZERO)</f>
        <v>0</v>
      </c>
      <c r="CC35" s="1">
        <f>IF(F35=5.5,ONE,ZERO)</f>
        <v>0</v>
      </c>
      <c r="CD35" s="1">
        <f>IF(F35=6,ONE,ZERO)</f>
        <v>0</v>
      </c>
      <c r="CE35" s="1">
        <f>IF(F35=6.5,ONE,ZERO)</f>
        <v>0</v>
      </c>
      <c r="CF35" s="1">
        <f>IF(F35=7,ONE,ZERO)</f>
        <v>0</v>
      </c>
      <c r="CG35" s="1">
        <f>IF(F35=7.5,ONE,ZERO)</f>
        <v>0</v>
      </c>
      <c r="CH35" s="1">
        <f>IF(F35=8,ONE,ZERO)</f>
        <v>0</v>
      </c>
      <c r="CI35" s="1">
        <f>IF(F35=8.5,ONE,ZERO)</f>
        <v>0</v>
      </c>
      <c r="CJ35" s="1">
        <f>IF(F35=9,ONE,ZERO)</f>
        <v>0</v>
      </c>
      <c r="CK35" s="1">
        <f>IF(F35=9.5,ONE,ZERO)</f>
        <v>0</v>
      </c>
      <c r="CL35" s="1">
        <f>IF(F35=10,ONE,ZERO)</f>
        <v>0</v>
      </c>
      <c r="CM35" s="1">
        <f>IF(G35=0,ONE,ZERO)</f>
        <v>1</v>
      </c>
      <c r="CN35" s="1">
        <f>IF(G35=0.5,ONE,ZERO)</f>
        <v>0</v>
      </c>
      <c r="CO35" s="1">
        <f>IF(G35=1,ONE,ZERO)</f>
        <v>0</v>
      </c>
      <c r="CP35" s="1">
        <f>IF(G35=1.5,ONE,ZERO)</f>
        <v>0</v>
      </c>
      <c r="CQ35" s="1">
        <f>IF(G35=2,ONE,ZERO)</f>
        <v>0</v>
      </c>
      <c r="CR35" s="1">
        <f>IF(G35=2.5,ONE,ZERO)</f>
        <v>0</v>
      </c>
      <c r="CS35" s="1">
        <f>IF(G35=3,ONE,ZERO)</f>
        <v>0</v>
      </c>
      <c r="CT35" s="1">
        <f>IF(G35=3.5,ONE,ZERO)</f>
        <v>0</v>
      </c>
      <c r="CU35" s="1">
        <f>IF(G35=4,ONE,ZERO)</f>
        <v>0</v>
      </c>
      <c r="CV35" s="1">
        <f>IF(G35=4.5,ONE,ZERO)</f>
        <v>0</v>
      </c>
      <c r="CW35" s="1">
        <f>IF(G35=5,ONE,ZERO)</f>
        <v>0</v>
      </c>
      <c r="CX35" s="1">
        <f>IF(G35=5.5,ONE,ZERO)</f>
        <v>0</v>
      </c>
      <c r="CY35" s="1">
        <f>IF(G35=6,ONE,ZERO)</f>
        <v>0</v>
      </c>
      <c r="CZ35" s="1">
        <f>IF(G35=6.5,ONE,ZERO)</f>
        <v>0</v>
      </c>
      <c r="DA35" s="1">
        <f>IF(G35=7,ONE,ZERO)</f>
        <v>0</v>
      </c>
      <c r="DB35" s="1">
        <f>IF(G35=7.5,ONE,ZERO)</f>
        <v>0</v>
      </c>
      <c r="DC35" s="1">
        <f>IF(G35=8,ONE,ZERO)</f>
        <v>0</v>
      </c>
      <c r="DD35" s="1">
        <f>IF(G35=8.5,ONE,ZERO)</f>
        <v>0</v>
      </c>
      <c r="DE35" s="1">
        <f>IF(G35=9,ONE,ZERO)</f>
        <v>0</v>
      </c>
      <c r="DF35" s="1">
        <f>IF(G35=9.5,ONE,ZERO)</f>
        <v>0</v>
      </c>
      <c r="DG35" s="1">
        <f>IF(G35=10,ONE,ZERO)</f>
        <v>0</v>
      </c>
      <c r="DH35" s="1">
        <f>IF(H35=0,ONE,ZERO)</f>
        <v>1</v>
      </c>
      <c r="DI35" s="1">
        <f>IF(H35=0.5,ONE,ZERO)</f>
        <v>0</v>
      </c>
      <c r="DJ35" s="1">
        <f>IF(H35=1,ONE,ZERO)</f>
        <v>0</v>
      </c>
      <c r="DK35" s="1">
        <f>IF(H35=1.5,ONE,ZERO)</f>
        <v>0</v>
      </c>
      <c r="DL35" s="1">
        <f>IF(H35=2,ONE,ZERO)</f>
        <v>0</v>
      </c>
      <c r="DM35" s="1">
        <f>IF(H35=2.5,ONE,ZERO)</f>
        <v>0</v>
      </c>
      <c r="DN35" s="1">
        <f>IF(H35=3,ONE,ZERO)</f>
        <v>0</v>
      </c>
      <c r="DO35" s="1">
        <f>IF(H35=3.5,ONE,ZERO)</f>
        <v>0</v>
      </c>
      <c r="DP35" s="1">
        <f>IF(H35=4,ONE,ZERO)</f>
        <v>0</v>
      </c>
      <c r="DQ35" s="1">
        <f>IF(H35=4.5,ONE,ZERO)</f>
        <v>0</v>
      </c>
      <c r="DR35" s="1">
        <f>IF(H35=5,ONE,ZERO)</f>
        <v>0</v>
      </c>
      <c r="DS35" s="1">
        <f>IF(H35=5.5,ONE,ZERO)</f>
        <v>0</v>
      </c>
      <c r="DT35" s="1">
        <f>IF(H35=6,ONE,ZERO)</f>
        <v>0</v>
      </c>
      <c r="DU35" s="1">
        <f>IF(H35=6.5,ONE,ZERO)</f>
        <v>0</v>
      </c>
      <c r="DV35" s="1">
        <f>IF(H35=7,ONE,ZERO)</f>
        <v>0</v>
      </c>
      <c r="DW35" s="1">
        <f>IF(H35=7.5,ONE,ZERO)</f>
        <v>0</v>
      </c>
      <c r="DX35" s="1">
        <f>IF(H35=8,ONE,ZERO)</f>
        <v>0</v>
      </c>
      <c r="DY35" s="1">
        <f>IF(H35=8.5,ONE,ZERO)</f>
        <v>0</v>
      </c>
      <c r="DZ35" s="1">
        <f>IF(H35=9,ONE,ZERO)</f>
        <v>0</v>
      </c>
      <c r="EA35" s="1">
        <f>IF(H35=9.5,ONE,ZERO)</f>
        <v>0</v>
      </c>
      <c r="EB35" s="1">
        <f>IF(H35=10,ONE,ZERO)</f>
        <v>0</v>
      </c>
      <c r="EC35" s="1">
        <f>IF(I35=0,ONE,ZERO)</f>
        <v>1</v>
      </c>
      <c r="ED35" s="1">
        <f>IF(I35=0.5,ONE,ZERO)</f>
        <v>0</v>
      </c>
      <c r="EE35" s="1">
        <f>IF(I35=1,ONE,ZERO)</f>
        <v>0</v>
      </c>
      <c r="EF35" s="1">
        <f>IF(I35=1.5,ONE,ZERO)</f>
        <v>0</v>
      </c>
      <c r="EG35" s="1">
        <f>IF(I35=2,ONE,ZERO)</f>
        <v>0</v>
      </c>
      <c r="EH35" s="1">
        <f>IF(I35=2.5,ONE,ZERO)</f>
        <v>0</v>
      </c>
      <c r="EI35" s="1">
        <f>IF(I35=3,ONE,ZERO)</f>
        <v>0</v>
      </c>
      <c r="EJ35" s="1">
        <f>IF(I35=3.5,ONE,ZERO)</f>
        <v>0</v>
      </c>
      <c r="EK35" s="1">
        <f>IF(I35=4,ONE,ZERO)</f>
        <v>0</v>
      </c>
      <c r="EL35" s="1">
        <f>IF(I35=4.5,ONE,ZERO)</f>
        <v>0</v>
      </c>
      <c r="EM35" s="1">
        <f>IF(I35=5,ONE,ZERO)</f>
        <v>0</v>
      </c>
      <c r="EN35" s="1">
        <f>IF(I35=5.5,ONE,ZERO)</f>
        <v>0</v>
      </c>
      <c r="EO35" s="1">
        <f>IF(I35=6,ONE,ZERO)</f>
        <v>0</v>
      </c>
      <c r="EP35" s="1">
        <f>IF(I35=6.5,ONE,ZERO)</f>
        <v>0</v>
      </c>
      <c r="EQ35" s="1">
        <f>IF(I35=7,ONE,ZERO)</f>
        <v>0</v>
      </c>
      <c r="ER35" s="1">
        <f>IF(I35=7.5,ONE,ZERO)</f>
        <v>0</v>
      </c>
      <c r="ES35" s="1">
        <f>IF(I35=8,ONE,ZERO)</f>
        <v>0</v>
      </c>
      <c r="ET35" s="1">
        <f>IF(I35=8.5,ONE,ZERO)</f>
        <v>0</v>
      </c>
      <c r="EU35" s="1">
        <f>IF(I35=9,ONE,ZERO)</f>
        <v>0</v>
      </c>
      <c r="EV35" s="1">
        <f>IF(I35=9.5,ONE,ZERO)</f>
        <v>0</v>
      </c>
      <c r="EW35" s="1">
        <f>IF(I35=10,ONE,ZERO)</f>
        <v>0</v>
      </c>
    </row>
    <row r="36" spans="1:156" ht="13.5" customHeight="1" thickBot="1" x14ac:dyDescent="0.25">
      <c r="C36" s="66" t="str">
        <f>IF(AO32+AT32&gt;0,"Alert! An entered score is outside the normal 0-10 range."," ")</f>
        <v xml:space="preserve"> </v>
      </c>
      <c r="D36" s="25">
        <v>4</v>
      </c>
      <c r="E36" s="18"/>
      <c r="F36" s="19"/>
      <c r="G36" s="19"/>
      <c r="H36" s="19"/>
      <c r="I36" s="20"/>
      <c r="J36" s="55"/>
      <c r="L36" s="6" t="str">
        <f>IF(J36&gt;0,SUM(E36:I36)," ")</f>
        <v xml:space="preserve"> </v>
      </c>
      <c r="M36" s="1" t="str">
        <f>IF(J36&gt;0,"-"," ")</f>
        <v xml:space="preserve"> </v>
      </c>
      <c r="N36" s="1" t="str">
        <f>IF(J36&gt;0,AE36," ")</f>
        <v xml:space="preserve"> </v>
      </c>
      <c r="O36" s="1" t="str">
        <f>IF(J36&gt;0,"-"," ")</f>
        <v xml:space="preserve"> </v>
      </c>
      <c r="P36" s="1" t="str">
        <f>IF(J36&gt;0,AI36," ")</f>
        <v xml:space="preserve"> </v>
      </c>
      <c r="Q36" s="1" t="str">
        <f>IF(J36&gt;0,"="," ")</f>
        <v xml:space="preserve"> </v>
      </c>
      <c r="R36" s="5" t="str">
        <f>IF(J36&gt;0,L36-N36-P36," ")</f>
        <v xml:space="preserve"> </v>
      </c>
      <c r="S36" s="7">
        <f>IF(J36&gt;0,J36*R36,0)</f>
        <v>0</v>
      </c>
      <c r="T36" s="7"/>
      <c r="U36" s="7"/>
      <c r="V36" s="7"/>
      <c r="W36" s="7"/>
      <c r="X36" s="7"/>
      <c r="Y36" s="7"/>
      <c r="Z36" s="7"/>
      <c r="AA36" s="7"/>
      <c r="AB36" s="1">
        <f>IF(E36&gt;F36,E36,F36)</f>
        <v>0</v>
      </c>
      <c r="AC36" s="1">
        <f t="shared" si="8"/>
        <v>0</v>
      </c>
      <c r="AD36" s="1">
        <f t="shared" si="8"/>
        <v>0</v>
      </c>
      <c r="AE36" s="2">
        <f t="shared" si="8"/>
        <v>0</v>
      </c>
      <c r="AF36" s="1">
        <f>IF(E36&lt;F36,E36,F36)</f>
        <v>0</v>
      </c>
      <c r="AG36" s="1">
        <f t="shared" si="9"/>
        <v>0</v>
      </c>
      <c r="AH36" s="1">
        <f t="shared" si="9"/>
        <v>0</v>
      </c>
      <c r="AI36" s="2">
        <f t="shared" si="9"/>
        <v>0</v>
      </c>
      <c r="AJ36" s="1">
        <f t="shared" si="10"/>
        <v>0</v>
      </c>
      <c r="AK36" s="1">
        <f t="shared" si="10"/>
        <v>0</v>
      </c>
      <c r="AL36" s="1">
        <f t="shared" si="10"/>
        <v>0</v>
      </c>
      <c r="AM36" s="1">
        <f t="shared" si="10"/>
        <v>0</v>
      </c>
      <c r="AN36" s="1">
        <f t="shared" si="10"/>
        <v>0</v>
      </c>
      <c r="AO36" s="1">
        <f>SUM(AJ36:AN36)</f>
        <v>0</v>
      </c>
      <c r="AP36" s="1">
        <f t="shared" si="11"/>
        <v>0</v>
      </c>
      <c r="AQ36" s="1">
        <f t="shared" si="11"/>
        <v>0</v>
      </c>
      <c r="AR36" s="1">
        <f t="shared" si="11"/>
        <v>0</v>
      </c>
      <c r="AS36" s="1">
        <f t="shared" si="11"/>
        <v>0</v>
      </c>
      <c r="AT36" s="1">
        <f t="shared" si="11"/>
        <v>0</v>
      </c>
      <c r="AU36" s="1"/>
      <c r="AV36" s="1"/>
      <c r="AW36" s="1">
        <f>IF(E36=0,ONE,ZERO)</f>
        <v>1</v>
      </c>
      <c r="AX36" s="1">
        <f>IF(E36=0.5,ONE,ZERO)</f>
        <v>0</v>
      </c>
      <c r="AY36" s="1">
        <f>IF(E36=1,ONE,ZERO)</f>
        <v>0</v>
      </c>
      <c r="AZ36" s="1">
        <f>IF(E36=1.5,ONE,ZERO)</f>
        <v>0</v>
      </c>
      <c r="BA36" s="1">
        <f>IF(E36=2,ONE,ZERO)</f>
        <v>0</v>
      </c>
      <c r="BB36" s="1">
        <f>IF(E36=2.5,ONE,ZERO)</f>
        <v>0</v>
      </c>
      <c r="BC36" s="1">
        <f>IF(E36=3,ONE,ZERO)</f>
        <v>0</v>
      </c>
      <c r="BD36" s="1">
        <f>IF(E36=3.5,ONE,ZERO)</f>
        <v>0</v>
      </c>
      <c r="BE36" s="1">
        <f>IF(E36=4,ONE,ZERO)</f>
        <v>0</v>
      </c>
      <c r="BF36" s="1">
        <f>IF(E36=4.5,ONE,ZERO)</f>
        <v>0</v>
      </c>
      <c r="BG36" s="1">
        <f>IF(E36=5,ONE,ZERO)</f>
        <v>0</v>
      </c>
      <c r="BH36" s="1">
        <f>IF(E36=5.5,ONE,ZERO)</f>
        <v>0</v>
      </c>
      <c r="BI36" s="1">
        <f>IF(E36=6,ONE,ZERO)</f>
        <v>0</v>
      </c>
      <c r="BJ36" s="1">
        <f>IF(E36=6.5,ONE,ZERO)</f>
        <v>0</v>
      </c>
      <c r="BK36" s="1">
        <f>IF(E36=7,ONE,ZERO)</f>
        <v>0</v>
      </c>
      <c r="BL36" s="1">
        <f>IF(E36=7.5,ONE,ZERO)</f>
        <v>0</v>
      </c>
      <c r="BM36" s="1">
        <f>IF(E36=8,ONE,ZERO)</f>
        <v>0</v>
      </c>
      <c r="BN36" s="1">
        <f>IF(E36=8.5,ONE,ZERO)</f>
        <v>0</v>
      </c>
      <c r="BO36" s="1">
        <f>IF(E36=9,ONE,ZERO)</f>
        <v>0</v>
      </c>
      <c r="BP36" s="1">
        <f>IF(E36=9.5,ONE,ZERO)</f>
        <v>0</v>
      </c>
      <c r="BQ36" s="1">
        <f>IF(E36=10,ONE,ZERO)</f>
        <v>0</v>
      </c>
      <c r="BR36" s="1">
        <f>IF(F36=0,ONE,ZERO)</f>
        <v>1</v>
      </c>
      <c r="BS36" s="1">
        <f>IF(F36=0.5,ONE,ZERO)</f>
        <v>0</v>
      </c>
      <c r="BT36" s="1">
        <f>IF(F36=1,ONE,ZERO)</f>
        <v>0</v>
      </c>
      <c r="BU36" s="1">
        <f>IF(F36=1.5,ONE,ZERO)</f>
        <v>0</v>
      </c>
      <c r="BV36" s="1">
        <f>IF(F36=2,ONE,ZERO)</f>
        <v>0</v>
      </c>
      <c r="BW36" s="1">
        <f>IF(F36=2.5,ONE,ZERO)</f>
        <v>0</v>
      </c>
      <c r="BX36" s="1">
        <f>IF(F36=3,ONE,ZERO)</f>
        <v>0</v>
      </c>
      <c r="BY36" s="1">
        <f>IF(F36=3.5,ONE,ZERO)</f>
        <v>0</v>
      </c>
      <c r="BZ36" s="1">
        <f>IF(F36=4,ONE,ZERO)</f>
        <v>0</v>
      </c>
      <c r="CA36" s="1">
        <f>IF(F36=4.5,ONE,ZERO)</f>
        <v>0</v>
      </c>
      <c r="CB36" s="1">
        <f>IF(F36=5,ONE,ZERO)</f>
        <v>0</v>
      </c>
      <c r="CC36" s="1">
        <f>IF(F36=5.5,ONE,ZERO)</f>
        <v>0</v>
      </c>
      <c r="CD36" s="1">
        <f>IF(F36=6,ONE,ZERO)</f>
        <v>0</v>
      </c>
      <c r="CE36" s="1">
        <f>IF(F36=6.5,ONE,ZERO)</f>
        <v>0</v>
      </c>
      <c r="CF36" s="1">
        <f>IF(F36=7,ONE,ZERO)</f>
        <v>0</v>
      </c>
      <c r="CG36" s="1">
        <f>IF(F36=7.5,ONE,ZERO)</f>
        <v>0</v>
      </c>
      <c r="CH36" s="1">
        <f>IF(F36=8,ONE,ZERO)</f>
        <v>0</v>
      </c>
      <c r="CI36" s="1">
        <f>IF(F36=8.5,ONE,ZERO)</f>
        <v>0</v>
      </c>
      <c r="CJ36" s="1">
        <f>IF(F36=9,ONE,ZERO)</f>
        <v>0</v>
      </c>
      <c r="CK36" s="1">
        <f>IF(F36=9.5,ONE,ZERO)</f>
        <v>0</v>
      </c>
      <c r="CL36" s="1">
        <f>IF(F36=10,ONE,ZERO)</f>
        <v>0</v>
      </c>
      <c r="CM36" s="1">
        <f>IF(G36=0,ONE,ZERO)</f>
        <v>1</v>
      </c>
      <c r="CN36" s="1">
        <f>IF(G36=0.5,ONE,ZERO)</f>
        <v>0</v>
      </c>
      <c r="CO36" s="1">
        <f>IF(G36=1,ONE,ZERO)</f>
        <v>0</v>
      </c>
      <c r="CP36" s="1">
        <f>IF(G36=1.5,ONE,ZERO)</f>
        <v>0</v>
      </c>
      <c r="CQ36" s="1">
        <f>IF(G36=2,ONE,ZERO)</f>
        <v>0</v>
      </c>
      <c r="CR36" s="1">
        <f>IF(G36=2.5,ONE,ZERO)</f>
        <v>0</v>
      </c>
      <c r="CS36" s="1">
        <f>IF(G36=3,ONE,ZERO)</f>
        <v>0</v>
      </c>
      <c r="CT36" s="1">
        <f>IF(G36=3.5,ONE,ZERO)</f>
        <v>0</v>
      </c>
      <c r="CU36" s="1">
        <f>IF(G36=4,ONE,ZERO)</f>
        <v>0</v>
      </c>
      <c r="CV36" s="1">
        <f>IF(G36=4.5,ONE,ZERO)</f>
        <v>0</v>
      </c>
      <c r="CW36" s="1">
        <f>IF(G36=5,ONE,ZERO)</f>
        <v>0</v>
      </c>
      <c r="CX36" s="1">
        <f>IF(G36=5.5,ONE,ZERO)</f>
        <v>0</v>
      </c>
      <c r="CY36" s="1">
        <f>IF(G36=6,ONE,ZERO)</f>
        <v>0</v>
      </c>
      <c r="CZ36" s="1">
        <f>IF(G36=6.5,ONE,ZERO)</f>
        <v>0</v>
      </c>
      <c r="DA36" s="1">
        <f>IF(G36=7,ONE,ZERO)</f>
        <v>0</v>
      </c>
      <c r="DB36" s="1">
        <f>IF(G36=7.5,ONE,ZERO)</f>
        <v>0</v>
      </c>
      <c r="DC36" s="1">
        <f>IF(G36=8,ONE,ZERO)</f>
        <v>0</v>
      </c>
      <c r="DD36" s="1">
        <f>IF(G36=8.5,ONE,ZERO)</f>
        <v>0</v>
      </c>
      <c r="DE36" s="1">
        <f>IF(G36=9,ONE,ZERO)</f>
        <v>0</v>
      </c>
      <c r="DF36" s="1">
        <f>IF(G36=9.5,ONE,ZERO)</f>
        <v>0</v>
      </c>
      <c r="DG36" s="1">
        <f>IF(G36=10,ONE,ZERO)</f>
        <v>0</v>
      </c>
      <c r="DH36" s="1">
        <f>IF(H36=0,ONE,ZERO)</f>
        <v>1</v>
      </c>
      <c r="DI36" s="1">
        <f>IF(H36=0.5,ONE,ZERO)</f>
        <v>0</v>
      </c>
      <c r="DJ36" s="1">
        <f>IF(H36=1,ONE,ZERO)</f>
        <v>0</v>
      </c>
      <c r="DK36" s="1">
        <f>IF(H36=1.5,ONE,ZERO)</f>
        <v>0</v>
      </c>
      <c r="DL36" s="1">
        <f>IF(H36=2,ONE,ZERO)</f>
        <v>0</v>
      </c>
      <c r="DM36" s="1">
        <f>IF(H36=2.5,ONE,ZERO)</f>
        <v>0</v>
      </c>
      <c r="DN36" s="1">
        <f>IF(H36=3,ONE,ZERO)</f>
        <v>0</v>
      </c>
      <c r="DO36" s="1">
        <f>IF(H36=3.5,ONE,ZERO)</f>
        <v>0</v>
      </c>
      <c r="DP36" s="1">
        <f>IF(H36=4,ONE,ZERO)</f>
        <v>0</v>
      </c>
      <c r="DQ36" s="1">
        <f>IF(H36=4.5,ONE,ZERO)</f>
        <v>0</v>
      </c>
      <c r="DR36" s="1">
        <f>IF(H36=5,ONE,ZERO)</f>
        <v>0</v>
      </c>
      <c r="DS36" s="1">
        <f>IF(H36=5.5,ONE,ZERO)</f>
        <v>0</v>
      </c>
      <c r="DT36" s="1">
        <f>IF(H36=6,ONE,ZERO)</f>
        <v>0</v>
      </c>
      <c r="DU36" s="1">
        <f>IF(H36=6.5,ONE,ZERO)</f>
        <v>0</v>
      </c>
      <c r="DV36" s="1">
        <f>IF(H36=7,ONE,ZERO)</f>
        <v>0</v>
      </c>
      <c r="DW36" s="1">
        <f>IF(H36=7.5,ONE,ZERO)</f>
        <v>0</v>
      </c>
      <c r="DX36" s="1">
        <f>IF(H36=8,ONE,ZERO)</f>
        <v>0</v>
      </c>
      <c r="DY36" s="1">
        <f>IF(H36=8.5,ONE,ZERO)</f>
        <v>0</v>
      </c>
      <c r="DZ36" s="1">
        <f>IF(H36=9,ONE,ZERO)</f>
        <v>0</v>
      </c>
      <c r="EA36" s="1">
        <f>IF(H36=9.5,ONE,ZERO)</f>
        <v>0</v>
      </c>
      <c r="EB36" s="1">
        <f>IF(H36=10,ONE,ZERO)</f>
        <v>0</v>
      </c>
      <c r="EC36" s="1">
        <f>IF(I36=0,ONE,ZERO)</f>
        <v>1</v>
      </c>
      <c r="ED36" s="1">
        <f>IF(I36=0.5,ONE,ZERO)</f>
        <v>0</v>
      </c>
      <c r="EE36" s="1">
        <f>IF(I36=1,ONE,ZERO)</f>
        <v>0</v>
      </c>
      <c r="EF36" s="1">
        <f>IF(I36=1.5,ONE,ZERO)</f>
        <v>0</v>
      </c>
      <c r="EG36" s="1">
        <f>IF(I36=2,ONE,ZERO)</f>
        <v>0</v>
      </c>
      <c r="EH36" s="1">
        <f>IF(I36=2.5,ONE,ZERO)</f>
        <v>0</v>
      </c>
      <c r="EI36" s="1">
        <f>IF(I36=3,ONE,ZERO)</f>
        <v>0</v>
      </c>
      <c r="EJ36" s="1">
        <f>IF(I36=3.5,ONE,ZERO)</f>
        <v>0</v>
      </c>
      <c r="EK36" s="1">
        <f>IF(I36=4,ONE,ZERO)</f>
        <v>0</v>
      </c>
      <c r="EL36" s="1">
        <f>IF(I36=4.5,ONE,ZERO)</f>
        <v>0</v>
      </c>
      <c r="EM36" s="1">
        <f>IF(I36=5,ONE,ZERO)</f>
        <v>0</v>
      </c>
      <c r="EN36" s="1">
        <f>IF(I36=5.5,ONE,ZERO)</f>
        <v>0</v>
      </c>
      <c r="EO36" s="1">
        <f>IF(I36=6,ONE,ZERO)</f>
        <v>0</v>
      </c>
      <c r="EP36" s="1">
        <f>IF(I36=6.5,ONE,ZERO)</f>
        <v>0</v>
      </c>
      <c r="EQ36" s="1">
        <f>IF(I36=7,ONE,ZERO)</f>
        <v>0</v>
      </c>
      <c r="ER36" s="1">
        <f>IF(I36=7.5,ONE,ZERO)</f>
        <v>0</v>
      </c>
      <c r="ES36" s="1">
        <f>IF(I36=8,ONE,ZERO)</f>
        <v>0</v>
      </c>
      <c r="ET36" s="1">
        <f>IF(I36=8.5,ONE,ZERO)</f>
        <v>0</v>
      </c>
      <c r="EU36" s="1">
        <f>IF(I36=9,ONE,ZERO)</f>
        <v>0</v>
      </c>
      <c r="EV36" s="1">
        <f>IF(I36=9.5,ONE,ZERO)</f>
        <v>0</v>
      </c>
      <c r="EW36" s="1">
        <f>IF(I36=10,ONE,ZERO)</f>
        <v>0</v>
      </c>
    </row>
    <row r="37" spans="1:156" ht="3" customHeight="1" x14ac:dyDescent="0.2">
      <c r="C37" s="66"/>
      <c r="S37" s="4"/>
      <c r="T37" s="4"/>
      <c r="U37" s="4"/>
      <c r="V37" s="4"/>
      <c r="W37" s="4"/>
      <c r="X37" s="4"/>
      <c r="Y37" s="4"/>
      <c r="Z37" s="4"/>
      <c r="AA37" s="4"/>
    </row>
    <row r="38" spans="1:156" ht="15.75" x14ac:dyDescent="0.25">
      <c r="C38" s="66"/>
      <c r="E38" s="70" t="str">
        <f>IF(C33&gt;0,C33," ")</f>
        <v xml:space="preserve"> </v>
      </c>
      <c r="F38" s="70"/>
      <c r="G38" s="70"/>
      <c r="H38" s="70"/>
      <c r="I38" s="70"/>
      <c r="J38" s="70"/>
      <c r="K38" s="70"/>
      <c r="L38" s="70"/>
      <c r="M38" s="70"/>
      <c r="N38" s="70"/>
      <c r="O38" s="70" t="s">
        <v>9</v>
      </c>
      <c r="P38" s="70"/>
      <c r="Q38" s="70"/>
      <c r="R38" s="70"/>
      <c r="S38" s="21">
        <f>SUM(S33:S37)</f>
        <v>0</v>
      </c>
      <c r="T38" s="21"/>
      <c r="U38" s="21"/>
      <c r="V38" s="21"/>
      <c r="W38" s="21"/>
      <c r="X38" s="21"/>
      <c r="Y38" s="21"/>
      <c r="Z38" s="21"/>
      <c r="AA38" s="21"/>
    </row>
    <row r="39" spans="1:156" ht="6" customHeight="1" x14ac:dyDescent="0.2">
      <c r="C39" s="67"/>
      <c r="D39" s="8"/>
      <c r="E39" s="8"/>
      <c r="F39" s="8"/>
      <c r="G39" s="8"/>
      <c r="H39" s="8"/>
      <c r="I39" s="8"/>
      <c r="J39" s="9"/>
      <c r="K39" s="9"/>
      <c r="L39" s="9"/>
      <c r="M39" s="9"/>
      <c r="N39" s="9"/>
      <c r="O39" s="9"/>
      <c r="P39" s="9"/>
      <c r="Q39" s="9"/>
      <c r="R39" s="9"/>
      <c r="S39" s="10"/>
      <c r="T39" s="38"/>
      <c r="U39" s="38"/>
      <c r="V39" s="38"/>
      <c r="W39" s="38"/>
      <c r="X39" s="38"/>
      <c r="Y39" s="38"/>
      <c r="Z39" s="38"/>
      <c r="AA39" s="38"/>
    </row>
    <row r="40" spans="1:156" ht="6" customHeight="1" x14ac:dyDescent="0.2"/>
    <row r="41" spans="1:156" s="1" customFormat="1" x14ac:dyDescent="0.2">
      <c r="E41" s="2" t="s">
        <v>1</v>
      </c>
      <c r="F41" s="2" t="s">
        <v>1</v>
      </c>
      <c r="G41" s="2" t="s">
        <v>1</v>
      </c>
      <c r="H41" s="2" t="s">
        <v>1</v>
      </c>
      <c r="I41" s="2" t="s">
        <v>1</v>
      </c>
      <c r="J41" s="22" t="s">
        <v>12</v>
      </c>
      <c r="L41" s="2" t="s">
        <v>5</v>
      </c>
      <c r="M41" s="2"/>
      <c r="N41" s="2" t="s">
        <v>3</v>
      </c>
      <c r="O41" s="2"/>
      <c r="P41" s="2" t="s">
        <v>4</v>
      </c>
      <c r="R41" s="3" t="s">
        <v>6</v>
      </c>
      <c r="S41" s="2"/>
      <c r="T41" s="2"/>
      <c r="U41" s="2"/>
      <c r="V41" s="2"/>
      <c r="W41" s="2"/>
      <c r="X41" s="2"/>
      <c r="Y41" s="2"/>
      <c r="Z41" s="2"/>
      <c r="AA41" s="2"/>
      <c r="AB41" s="63" t="s">
        <v>14</v>
      </c>
      <c r="AC41" s="63"/>
      <c r="AD41" s="63"/>
      <c r="AE41" s="63"/>
      <c r="AF41" s="63" t="s">
        <v>15</v>
      </c>
      <c r="AG41" s="63"/>
      <c r="AH41" s="63"/>
      <c r="AI41" s="63"/>
      <c r="AJ41" s="63" t="s">
        <v>17</v>
      </c>
      <c r="AK41" s="63"/>
      <c r="AL41" s="63"/>
      <c r="AM41" s="63"/>
      <c r="AN41" s="63"/>
      <c r="AO41" s="63"/>
      <c r="AP41" s="63" t="s">
        <v>16</v>
      </c>
      <c r="AQ41" s="63"/>
      <c r="AR41" s="63"/>
      <c r="AS41" s="63"/>
      <c r="AT41" s="63"/>
      <c r="AU41" s="30" t="s">
        <v>18</v>
      </c>
      <c r="AV41" s="30" t="s">
        <v>19</v>
      </c>
      <c r="AW41" s="63" t="s">
        <v>20</v>
      </c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 t="s">
        <v>21</v>
      </c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 t="s">
        <v>22</v>
      </c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 t="s">
        <v>23</v>
      </c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 t="s">
        <v>24</v>
      </c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 t="s">
        <v>25</v>
      </c>
      <c r="EY41" s="63"/>
      <c r="EZ41" s="63"/>
    </row>
    <row r="42" spans="1:156" s="1" customFormat="1" ht="1.5" customHeight="1" x14ac:dyDescent="0.2">
      <c r="J42" s="3"/>
      <c r="L42" s="2"/>
      <c r="M42" s="2"/>
      <c r="N42" s="2"/>
      <c r="O42" s="2"/>
      <c r="P42" s="2"/>
      <c r="R42" s="3"/>
      <c r="S42" s="2"/>
      <c r="T42" s="2"/>
      <c r="U42" s="2"/>
      <c r="V42" s="2"/>
      <c r="W42" s="2"/>
      <c r="X42" s="2"/>
      <c r="Y42" s="2"/>
      <c r="Z42" s="2"/>
      <c r="AA42" s="2"/>
      <c r="AB42" s="31"/>
      <c r="AE42" s="32"/>
      <c r="AF42" s="31"/>
      <c r="AI42" s="32"/>
      <c r="AJ42" s="31"/>
      <c r="AO42" s="33"/>
      <c r="AP42" s="34"/>
      <c r="AT42" s="33"/>
      <c r="AW42" s="34"/>
      <c r="BQ42" s="35"/>
      <c r="BR42" s="34"/>
      <c r="CL42" s="35"/>
      <c r="CM42" s="34"/>
      <c r="DG42" s="35"/>
      <c r="DH42" s="34"/>
      <c r="EB42" s="35"/>
      <c r="EC42" s="34"/>
      <c r="EW42" s="35"/>
      <c r="EX42" s="34"/>
      <c r="EZ42" s="35"/>
    </row>
    <row r="43" spans="1:156" s="1" customFormat="1" ht="13.5" thickBot="1" x14ac:dyDescent="0.25">
      <c r="C43" s="2" t="s">
        <v>11</v>
      </c>
      <c r="D43" s="2"/>
      <c r="E43" s="2">
        <v>1</v>
      </c>
      <c r="F43" s="2">
        <v>2</v>
      </c>
      <c r="G43" s="2">
        <v>3</v>
      </c>
      <c r="H43" s="2">
        <v>4</v>
      </c>
      <c r="I43" s="2">
        <v>5</v>
      </c>
      <c r="J43" s="3" t="s">
        <v>0</v>
      </c>
      <c r="K43" s="2"/>
      <c r="L43" s="2" t="s">
        <v>2</v>
      </c>
      <c r="M43" s="2"/>
      <c r="N43" s="23" t="s">
        <v>1</v>
      </c>
      <c r="O43" s="2"/>
      <c r="P43" s="23" t="s">
        <v>1</v>
      </c>
      <c r="R43" s="3" t="s">
        <v>2</v>
      </c>
      <c r="S43" s="3" t="s">
        <v>1</v>
      </c>
      <c r="T43" s="3"/>
      <c r="U43" s="3"/>
      <c r="V43" s="3"/>
      <c r="W43" s="3"/>
      <c r="X43" s="3"/>
      <c r="Y43" s="3"/>
      <c r="Z43" s="3"/>
      <c r="AA43" s="3"/>
      <c r="AB43" s="34"/>
      <c r="AE43" s="32"/>
      <c r="AF43" s="34"/>
      <c r="AI43" s="32"/>
      <c r="AJ43" s="34"/>
      <c r="AO43" s="33">
        <f>SUM(AO44:AO47)</f>
        <v>0</v>
      </c>
      <c r="AP43" s="34"/>
      <c r="AT43" s="33">
        <f>SUM(AP44:AT47)</f>
        <v>0</v>
      </c>
      <c r="AU43" s="1">
        <v>0</v>
      </c>
      <c r="AV43" s="1">
        <v>1</v>
      </c>
      <c r="AW43" s="68">
        <f>BQ43+CL43+DG43+EB43+EW43</f>
        <v>20</v>
      </c>
      <c r="AX43" s="69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36">
        <f>SUM(AW44:BQ47)</f>
        <v>4</v>
      </c>
      <c r="BR43" s="37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36">
        <f>SUM(BR44:CL47)</f>
        <v>4</v>
      </c>
      <c r="CM43" s="37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36">
        <f>SUM(CM44:DG47)</f>
        <v>4</v>
      </c>
      <c r="DH43" s="37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36">
        <f>SUM(DH44:EB47)</f>
        <v>4</v>
      </c>
      <c r="EC43" s="37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36">
        <f>SUM(EC44:EW47)</f>
        <v>4</v>
      </c>
      <c r="EX43" s="34">
        <f>IF(AW43&lt;20,ONE,ZERO)</f>
        <v>0</v>
      </c>
      <c r="EY43" s="1">
        <f>IF(AO43+AT43&lt;1,ONE,ZERO)</f>
        <v>1</v>
      </c>
      <c r="EZ43" s="33">
        <f>EX43+EY43</f>
        <v>1</v>
      </c>
    </row>
    <row r="44" spans="1:156" ht="13.5" thickBot="1" x14ac:dyDescent="0.25">
      <c r="A44">
        <v>4</v>
      </c>
      <c r="C44" s="11"/>
      <c r="D44" s="24">
        <v>1</v>
      </c>
      <c r="E44" s="12"/>
      <c r="F44" s="13"/>
      <c r="G44" s="13"/>
      <c r="H44" s="13"/>
      <c r="I44" s="14"/>
      <c r="J44" s="53"/>
      <c r="L44" s="6" t="str">
        <f>IF(J44&gt;0,SUM(E44:I44)," ")</f>
        <v xml:space="preserve"> </v>
      </c>
      <c r="M44" s="1" t="str">
        <f>IF(J44&gt;0,"-"," ")</f>
        <v xml:space="preserve"> </v>
      </c>
      <c r="N44" s="1" t="str">
        <f>IF(J44&gt;0,AE44," ")</f>
        <v xml:space="preserve"> </v>
      </c>
      <c r="O44" s="1" t="str">
        <f>IF(J44&gt;0,"-"," ")</f>
        <v xml:space="preserve"> </v>
      </c>
      <c r="P44" s="1" t="str">
        <f>IF(J44&gt;0,AI44," ")</f>
        <v xml:space="preserve"> </v>
      </c>
      <c r="Q44" s="1" t="str">
        <f>IF(J44&gt;0,"="," ")</f>
        <v xml:space="preserve"> </v>
      </c>
      <c r="R44" s="5" t="str">
        <f>IF(J44&gt;0,L44-N44-P44," ")</f>
        <v xml:space="preserve"> </v>
      </c>
      <c r="S44" s="7">
        <f>IF(J44&gt;0,J44*R44,0)</f>
        <v>0</v>
      </c>
      <c r="T44" s="7"/>
      <c r="U44" s="7"/>
      <c r="V44" s="7"/>
      <c r="W44" s="7"/>
      <c r="X44" s="7"/>
      <c r="Y44" s="7"/>
      <c r="Z44" s="7"/>
      <c r="AA44" s="7"/>
      <c r="AB44" s="1">
        <f>IF(E44&gt;F44,E44,F44)</f>
        <v>0</v>
      </c>
      <c r="AC44" s="1">
        <f t="shared" ref="AC44:AE47" si="12">IF(AB44&gt;G44,AB44,G44)</f>
        <v>0</v>
      </c>
      <c r="AD44" s="1">
        <f t="shared" si="12"/>
        <v>0</v>
      </c>
      <c r="AE44" s="2">
        <f t="shared" si="12"/>
        <v>0</v>
      </c>
      <c r="AF44" s="1">
        <f>IF(E44&lt;F44,E44,F44)</f>
        <v>0</v>
      </c>
      <c r="AG44" s="1">
        <f t="shared" ref="AG44:AI47" si="13">IF(AF44&lt;G44,AF44,G44)</f>
        <v>0</v>
      </c>
      <c r="AH44" s="1">
        <f t="shared" si="13"/>
        <v>0</v>
      </c>
      <c r="AI44" s="2">
        <f t="shared" si="13"/>
        <v>0</v>
      </c>
      <c r="AJ44" s="1">
        <f t="shared" ref="AJ44:AN47" si="14">IF(E44&gt;10,1,0)</f>
        <v>0</v>
      </c>
      <c r="AK44" s="1">
        <f t="shared" si="14"/>
        <v>0</v>
      </c>
      <c r="AL44" s="1">
        <f t="shared" si="14"/>
        <v>0</v>
      </c>
      <c r="AM44" s="1">
        <f t="shared" si="14"/>
        <v>0</v>
      </c>
      <c r="AN44" s="1">
        <f t="shared" si="14"/>
        <v>0</v>
      </c>
      <c r="AO44" s="1">
        <f>SUM(AJ44:AN44)</f>
        <v>0</v>
      </c>
      <c r="AP44" s="1">
        <f t="shared" ref="AP44:AT47" si="15">IF(E44&lt;0,1,0)</f>
        <v>0</v>
      </c>
      <c r="AQ44" s="1">
        <f t="shared" si="15"/>
        <v>0</v>
      </c>
      <c r="AR44" s="1">
        <f t="shared" si="15"/>
        <v>0</v>
      </c>
      <c r="AS44" s="1">
        <f t="shared" si="15"/>
        <v>0</v>
      </c>
      <c r="AT44" s="1">
        <f t="shared" si="15"/>
        <v>0</v>
      </c>
      <c r="AU44" s="1"/>
      <c r="AV44" s="1"/>
      <c r="AW44" s="1">
        <f>IF(E44=0,ONE,ZERO)</f>
        <v>1</v>
      </c>
      <c r="AX44" s="1">
        <f>IF(E44=0.5,ONE,ZERO)</f>
        <v>0</v>
      </c>
      <c r="AY44" s="1">
        <f>IF(E44=1,ONE,ZERO)</f>
        <v>0</v>
      </c>
      <c r="AZ44" s="1">
        <f>IF(E44=1.5,ONE,ZERO)</f>
        <v>0</v>
      </c>
      <c r="BA44" s="1">
        <f>IF(E44=2,ONE,ZERO)</f>
        <v>0</v>
      </c>
      <c r="BB44" s="1">
        <f>IF(E44=2.5,ONE,ZERO)</f>
        <v>0</v>
      </c>
      <c r="BC44" s="1">
        <f>IF(E44=3,ONE,ZERO)</f>
        <v>0</v>
      </c>
      <c r="BD44" s="1">
        <f>IF(E44=3.5,ONE,ZERO)</f>
        <v>0</v>
      </c>
      <c r="BE44" s="1">
        <f>IF(E44=4,ONE,ZERO)</f>
        <v>0</v>
      </c>
      <c r="BF44" s="1">
        <f>IF(E44=4.5,ONE,ZERO)</f>
        <v>0</v>
      </c>
      <c r="BG44" s="1">
        <f>IF(E44=5,ONE,ZERO)</f>
        <v>0</v>
      </c>
      <c r="BH44" s="1">
        <f>IF(E44=5.5,ONE,ZERO)</f>
        <v>0</v>
      </c>
      <c r="BI44" s="1">
        <f>IF(E44=6,ONE,ZERO)</f>
        <v>0</v>
      </c>
      <c r="BJ44" s="1">
        <f>IF(E44=6.5,ONE,ZERO)</f>
        <v>0</v>
      </c>
      <c r="BK44" s="1">
        <f>IF(E44=7,ONE,ZERO)</f>
        <v>0</v>
      </c>
      <c r="BL44" s="1">
        <f>IF(E44=7.5,ONE,ZERO)</f>
        <v>0</v>
      </c>
      <c r="BM44" s="1">
        <f>IF(E44=8,ONE,ZERO)</f>
        <v>0</v>
      </c>
      <c r="BN44" s="1">
        <f>IF(E44=8.5,ONE,ZERO)</f>
        <v>0</v>
      </c>
      <c r="BO44" s="1">
        <f>IF(E44=9,ONE,ZERO)</f>
        <v>0</v>
      </c>
      <c r="BP44" s="1">
        <f>IF(E44=9.5,ONE,ZERO)</f>
        <v>0</v>
      </c>
      <c r="BQ44" s="1">
        <f>IF(E44=10,ONE,ZERO)</f>
        <v>0</v>
      </c>
      <c r="BR44" s="1">
        <f>IF(F44=0,ONE,ZERO)</f>
        <v>1</v>
      </c>
      <c r="BS44" s="1">
        <f>IF(F44=0.5,ONE,ZERO)</f>
        <v>0</v>
      </c>
      <c r="BT44" s="1">
        <f>IF(F44=1,ONE,ZERO)</f>
        <v>0</v>
      </c>
      <c r="BU44" s="1">
        <f>IF(F44=1.5,ONE,ZERO)</f>
        <v>0</v>
      </c>
      <c r="BV44" s="1">
        <f>IF(F44=2,ONE,ZERO)</f>
        <v>0</v>
      </c>
      <c r="BW44" s="1">
        <f>IF(F44=2.5,ONE,ZERO)</f>
        <v>0</v>
      </c>
      <c r="BX44" s="1">
        <f>IF(F44=3,ONE,ZERO)</f>
        <v>0</v>
      </c>
      <c r="BY44" s="1">
        <f>IF(F44=3.5,ONE,ZERO)</f>
        <v>0</v>
      </c>
      <c r="BZ44" s="1">
        <f>IF(F44=4,ONE,ZERO)</f>
        <v>0</v>
      </c>
      <c r="CA44" s="1">
        <f>IF(F44=4.5,ONE,ZERO)</f>
        <v>0</v>
      </c>
      <c r="CB44" s="1">
        <f>IF(F44=5,ONE,ZERO)</f>
        <v>0</v>
      </c>
      <c r="CC44" s="1">
        <f>IF(F44=5.5,ONE,ZERO)</f>
        <v>0</v>
      </c>
      <c r="CD44" s="1">
        <f>IF(F44=6,ONE,ZERO)</f>
        <v>0</v>
      </c>
      <c r="CE44" s="1">
        <f>IF(F44=6.5,ONE,ZERO)</f>
        <v>0</v>
      </c>
      <c r="CF44" s="1">
        <f>IF(F44=7,ONE,ZERO)</f>
        <v>0</v>
      </c>
      <c r="CG44" s="1">
        <f>IF(F44=7.5,ONE,ZERO)</f>
        <v>0</v>
      </c>
      <c r="CH44" s="1">
        <f>IF(F44=8,ONE,ZERO)</f>
        <v>0</v>
      </c>
      <c r="CI44" s="1">
        <f>IF(F44=8.5,ONE,ZERO)</f>
        <v>0</v>
      </c>
      <c r="CJ44" s="1">
        <f>IF(F44=9,ONE,ZERO)</f>
        <v>0</v>
      </c>
      <c r="CK44" s="1">
        <f>IF(F44=9.5,ONE,ZERO)</f>
        <v>0</v>
      </c>
      <c r="CL44" s="1">
        <f>IF(F44=10,ONE,ZERO)</f>
        <v>0</v>
      </c>
      <c r="CM44" s="1">
        <f>IF(G44=0,ONE,ZERO)</f>
        <v>1</v>
      </c>
      <c r="CN44" s="1">
        <f>IF(G44=0.5,ONE,ZERO)</f>
        <v>0</v>
      </c>
      <c r="CO44" s="1">
        <f>IF(G44=1,ONE,ZERO)</f>
        <v>0</v>
      </c>
      <c r="CP44" s="1">
        <f>IF(G44=1.5,ONE,ZERO)</f>
        <v>0</v>
      </c>
      <c r="CQ44" s="1">
        <f>IF(G44=2,ONE,ZERO)</f>
        <v>0</v>
      </c>
      <c r="CR44" s="1">
        <f>IF(G44=2.5,ONE,ZERO)</f>
        <v>0</v>
      </c>
      <c r="CS44" s="1">
        <f>IF(G44=3,ONE,ZERO)</f>
        <v>0</v>
      </c>
      <c r="CT44" s="1">
        <f>IF(G44=3.5,ONE,ZERO)</f>
        <v>0</v>
      </c>
      <c r="CU44" s="1">
        <f>IF(G44=4,ONE,ZERO)</f>
        <v>0</v>
      </c>
      <c r="CV44" s="1">
        <f>IF(G44=4.5,ONE,ZERO)</f>
        <v>0</v>
      </c>
      <c r="CW44" s="1">
        <f>IF(G44=5,ONE,ZERO)</f>
        <v>0</v>
      </c>
      <c r="CX44" s="1">
        <f>IF(G44=5.5,ONE,ZERO)</f>
        <v>0</v>
      </c>
      <c r="CY44" s="1">
        <f>IF(G44=6,ONE,ZERO)</f>
        <v>0</v>
      </c>
      <c r="CZ44" s="1">
        <f>IF(G44=6.5,ONE,ZERO)</f>
        <v>0</v>
      </c>
      <c r="DA44" s="1">
        <f>IF(G44=7,ONE,ZERO)</f>
        <v>0</v>
      </c>
      <c r="DB44" s="1">
        <f>IF(G44=7.5,ONE,ZERO)</f>
        <v>0</v>
      </c>
      <c r="DC44" s="1">
        <f>IF(G44=8,ONE,ZERO)</f>
        <v>0</v>
      </c>
      <c r="DD44" s="1">
        <f>IF(G44=8.5,ONE,ZERO)</f>
        <v>0</v>
      </c>
      <c r="DE44" s="1">
        <f>IF(G44=9,ONE,ZERO)</f>
        <v>0</v>
      </c>
      <c r="DF44" s="1">
        <f>IF(G44=9.5,ONE,ZERO)</f>
        <v>0</v>
      </c>
      <c r="DG44" s="1">
        <f>IF(G44=10,ONE,ZERO)</f>
        <v>0</v>
      </c>
      <c r="DH44" s="1">
        <f>IF(H44=0,ONE,ZERO)</f>
        <v>1</v>
      </c>
      <c r="DI44" s="1">
        <f>IF(H44=0.5,ONE,ZERO)</f>
        <v>0</v>
      </c>
      <c r="DJ44" s="1">
        <f>IF(H44=1,ONE,ZERO)</f>
        <v>0</v>
      </c>
      <c r="DK44" s="1">
        <f>IF(H44=1.5,ONE,ZERO)</f>
        <v>0</v>
      </c>
      <c r="DL44" s="1">
        <f>IF(H44=2,ONE,ZERO)</f>
        <v>0</v>
      </c>
      <c r="DM44" s="1">
        <f>IF(H44=2.5,ONE,ZERO)</f>
        <v>0</v>
      </c>
      <c r="DN44" s="1">
        <f>IF(H44=3,ONE,ZERO)</f>
        <v>0</v>
      </c>
      <c r="DO44" s="1">
        <f>IF(H44=3.5,ONE,ZERO)</f>
        <v>0</v>
      </c>
      <c r="DP44" s="1">
        <f>IF(H44=4,ONE,ZERO)</f>
        <v>0</v>
      </c>
      <c r="DQ44" s="1">
        <f>IF(H44=4.5,ONE,ZERO)</f>
        <v>0</v>
      </c>
      <c r="DR44" s="1">
        <f>IF(H44=5,ONE,ZERO)</f>
        <v>0</v>
      </c>
      <c r="DS44" s="1">
        <f>IF(H44=5.5,ONE,ZERO)</f>
        <v>0</v>
      </c>
      <c r="DT44" s="1">
        <f>IF(H44=6,ONE,ZERO)</f>
        <v>0</v>
      </c>
      <c r="DU44" s="1">
        <f>IF(H44=6.5,ONE,ZERO)</f>
        <v>0</v>
      </c>
      <c r="DV44" s="1">
        <f>IF(H44=7,ONE,ZERO)</f>
        <v>0</v>
      </c>
      <c r="DW44" s="1">
        <f>IF(H44=7.5,ONE,ZERO)</f>
        <v>0</v>
      </c>
      <c r="DX44" s="1">
        <f>IF(H44=8,ONE,ZERO)</f>
        <v>0</v>
      </c>
      <c r="DY44" s="1">
        <f>IF(H44=8.5,ONE,ZERO)</f>
        <v>0</v>
      </c>
      <c r="DZ44" s="1">
        <f>IF(H44=9,ONE,ZERO)</f>
        <v>0</v>
      </c>
      <c r="EA44" s="1">
        <f>IF(H44=9.5,ONE,ZERO)</f>
        <v>0</v>
      </c>
      <c r="EB44" s="1">
        <f>IF(H44=10,ONE,ZERO)</f>
        <v>0</v>
      </c>
      <c r="EC44" s="1">
        <f>IF(I44=0,ONE,ZERO)</f>
        <v>1</v>
      </c>
      <c r="ED44" s="1">
        <f>IF(I44=0.5,ONE,ZERO)</f>
        <v>0</v>
      </c>
      <c r="EE44" s="1">
        <f>IF(I44=1,ONE,ZERO)</f>
        <v>0</v>
      </c>
      <c r="EF44" s="1">
        <f>IF(I44=1.5,ONE,ZERO)</f>
        <v>0</v>
      </c>
      <c r="EG44" s="1">
        <f>IF(I44=2,ONE,ZERO)</f>
        <v>0</v>
      </c>
      <c r="EH44" s="1">
        <f>IF(I44=2.5,ONE,ZERO)</f>
        <v>0</v>
      </c>
      <c r="EI44" s="1">
        <f>IF(I44=3,ONE,ZERO)</f>
        <v>0</v>
      </c>
      <c r="EJ44" s="1">
        <f>IF(I44=3.5,ONE,ZERO)</f>
        <v>0</v>
      </c>
      <c r="EK44" s="1">
        <f>IF(I44=4,ONE,ZERO)</f>
        <v>0</v>
      </c>
      <c r="EL44" s="1">
        <f>IF(I44=4.5,ONE,ZERO)</f>
        <v>0</v>
      </c>
      <c r="EM44" s="1">
        <f>IF(I44=5,ONE,ZERO)</f>
        <v>0</v>
      </c>
      <c r="EN44" s="1">
        <f>IF(I44=5.5,ONE,ZERO)</f>
        <v>0</v>
      </c>
      <c r="EO44" s="1">
        <f>IF(I44=6,ONE,ZERO)</f>
        <v>0</v>
      </c>
      <c r="EP44" s="1">
        <f>IF(I44=6.5,ONE,ZERO)</f>
        <v>0</v>
      </c>
      <c r="EQ44" s="1">
        <f>IF(I44=7,ONE,ZERO)</f>
        <v>0</v>
      </c>
      <c r="ER44" s="1">
        <f>IF(I44=7.5,ONE,ZERO)</f>
        <v>0</v>
      </c>
      <c r="ES44" s="1">
        <f>IF(I44=8,ONE,ZERO)</f>
        <v>0</v>
      </c>
      <c r="ET44" s="1">
        <f>IF(I44=8.5,ONE,ZERO)</f>
        <v>0</v>
      </c>
      <c r="EU44" s="1">
        <f>IF(I44=9,ONE,ZERO)</f>
        <v>0</v>
      </c>
      <c r="EV44" s="1">
        <f>IF(I44=9.5,ONE,ZERO)</f>
        <v>0</v>
      </c>
      <c r="EW44" s="1">
        <f>IF(I44=10,ONE,ZERO)</f>
        <v>0</v>
      </c>
    </row>
    <row r="45" spans="1:156" x14ac:dyDescent="0.2">
      <c r="C45" s="64" t="str">
        <f>IF(EZ43=2,"ALERT!  An entered score ends in other than .0 or .5"," ")</f>
        <v xml:space="preserve"> </v>
      </c>
      <c r="D45" s="25">
        <v>2</v>
      </c>
      <c r="E45" s="15"/>
      <c r="F45" s="16"/>
      <c r="G45" s="16"/>
      <c r="H45" s="16"/>
      <c r="I45" s="17"/>
      <c r="J45" s="54"/>
      <c r="L45" s="6" t="str">
        <f>IF(J45&gt;0,SUM(E45:I45)," ")</f>
        <v xml:space="preserve"> </v>
      </c>
      <c r="M45" s="1" t="str">
        <f>IF(J45&gt;0,"-"," ")</f>
        <v xml:space="preserve"> </v>
      </c>
      <c r="N45" s="1" t="str">
        <f>IF(J45&gt;0,AE45," ")</f>
        <v xml:space="preserve"> </v>
      </c>
      <c r="O45" s="1" t="str">
        <f>IF(J45&gt;0,"-"," ")</f>
        <v xml:space="preserve"> </v>
      </c>
      <c r="P45" s="1" t="str">
        <f>IF(J45&gt;0,AI45," ")</f>
        <v xml:space="preserve"> </v>
      </c>
      <c r="Q45" s="1" t="str">
        <f>IF(J45&gt;0,"="," ")</f>
        <v xml:space="preserve"> </v>
      </c>
      <c r="R45" s="5" t="str">
        <f>IF(J45&gt;0,L45-N45-P45," ")</f>
        <v xml:space="preserve"> </v>
      </c>
      <c r="S45" s="7">
        <f>IF(J45&gt;0,J45*R45,0)</f>
        <v>0</v>
      </c>
      <c r="T45" s="7"/>
      <c r="U45" s="7"/>
      <c r="V45" s="7"/>
      <c r="W45" s="7"/>
      <c r="X45" s="7"/>
      <c r="Y45" s="7"/>
      <c r="Z45" s="7"/>
      <c r="AA45" s="7"/>
      <c r="AB45" s="1">
        <f>IF(E45&gt;F45,E45,F45)</f>
        <v>0</v>
      </c>
      <c r="AC45" s="1">
        <f t="shared" si="12"/>
        <v>0</v>
      </c>
      <c r="AD45" s="1">
        <f t="shared" si="12"/>
        <v>0</v>
      </c>
      <c r="AE45" s="2">
        <f t="shared" si="12"/>
        <v>0</v>
      </c>
      <c r="AF45" s="1">
        <f>IF(E45&lt;F45,E45,F45)</f>
        <v>0</v>
      </c>
      <c r="AG45" s="1">
        <f t="shared" si="13"/>
        <v>0</v>
      </c>
      <c r="AH45" s="1">
        <f t="shared" si="13"/>
        <v>0</v>
      </c>
      <c r="AI45" s="2">
        <f t="shared" si="13"/>
        <v>0</v>
      </c>
      <c r="AJ45" s="1">
        <f t="shared" si="14"/>
        <v>0</v>
      </c>
      <c r="AK45" s="1">
        <f t="shared" si="14"/>
        <v>0</v>
      </c>
      <c r="AL45" s="1">
        <f t="shared" si="14"/>
        <v>0</v>
      </c>
      <c r="AM45" s="1">
        <f t="shared" si="14"/>
        <v>0</v>
      </c>
      <c r="AN45" s="1">
        <f t="shared" si="14"/>
        <v>0</v>
      </c>
      <c r="AO45" s="1">
        <f>SUM(AJ45:AN45)</f>
        <v>0</v>
      </c>
      <c r="AP45" s="1">
        <f t="shared" si="15"/>
        <v>0</v>
      </c>
      <c r="AQ45" s="1">
        <f t="shared" si="15"/>
        <v>0</v>
      </c>
      <c r="AR45" s="1">
        <f t="shared" si="15"/>
        <v>0</v>
      </c>
      <c r="AS45" s="1">
        <f t="shared" si="15"/>
        <v>0</v>
      </c>
      <c r="AT45" s="1">
        <f t="shared" si="15"/>
        <v>0</v>
      </c>
      <c r="AU45" s="1"/>
      <c r="AV45" s="1"/>
      <c r="AW45" s="1">
        <f>IF(E45=0,ONE,ZERO)</f>
        <v>1</v>
      </c>
      <c r="AX45" s="1">
        <f>IF(E45=0.5,ONE,ZERO)</f>
        <v>0</v>
      </c>
      <c r="AY45" s="1">
        <f>IF(E45=1,ONE,ZERO)</f>
        <v>0</v>
      </c>
      <c r="AZ45" s="1">
        <f>IF(E45=1.5,ONE,ZERO)</f>
        <v>0</v>
      </c>
      <c r="BA45" s="1">
        <f>IF(E45=2,ONE,ZERO)</f>
        <v>0</v>
      </c>
      <c r="BB45" s="1">
        <f>IF(E45=2.5,ONE,ZERO)</f>
        <v>0</v>
      </c>
      <c r="BC45" s="1">
        <f>IF(E45=3,ONE,ZERO)</f>
        <v>0</v>
      </c>
      <c r="BD45" s="1">
        <f>IF(E45=3.5,ONE,ZERO)</f>
        <v>0</v>
      </c>
      <c r="BE45" s="1">
        <f>IF(E45=4,ONE,ZERO)</f>
        <v>0</v>
      </c>
      <c r="BF45" s="1">
        <f>IF(E45=4.5,ONE,ZERO)</f>
        <v>0</v>
      </c>
      <c r="BG45" s="1">
        <f>IF(E45=5,ONE,ZERO)</f>
        <v>0</v>
      </c>
      <c r="BH45" s="1">
        <f>IF(E45=5.5,ONE,ZERO)</f>
        <v>0</v>
      </c>
      <c r="BI45" s="1">
        <f>IF(E45=6,ONE,ZERO)</f>
        <v>0</v>
      </c>
      <c r="BJ45" s="1">
        <f>IF(E45=6.5,ONE,ZERO)</f>
        <v>0</v>
      </c>
      <c r="BK45" s="1">
        <f>IF(E45=7,ONE,ZERO)</f>
        <v>0</v>
      </c>
      <c r="BL45" s="1">
        <f>IF(E45=7.5,ONE,ZERO)</f>
        <v>0</v>
      </c>
      <c r="BM45" s="1">
        <f>IF(E45=8,ONE,ZERO)</f>
        <v>0</v>
      </c>
      <c r="BN45" s="1">
        <f>IF(E45=8.5,ONE,ZERO)</f>
        <v>0</v>
      </c>
      <c r="BO45" s="1">
        <f>IF(E45=9,ONE,ZERO)</f>
        <v>0</v>
      </c>
      <c r="BP45" s="1">
        <f>IF(E45=9.5,ONE,ZERO)</f>
        <v>0</v>
      </c>
      <c r="BQ45" s="1">
        <f>IF(E45=10,ONE,ZERO)</f>
        <v>0</v>
      </c>
      <c r="BR45" s="1">
        <f>IF(F45=0,ONE,ZERO)</f>
        <v>1</v>
      </c>
      <c r="BS45" s="1">
        <f>IF(F45=0.5,ONE,ZERO)</f>
        <v>0</v>
      </c>
      <c r="BT45" s="1">
        <f>IF(F45=1,ONE,ZERO)</f>
        <v>0</v>
      </c>
      <c r="BU45" s="1">
        <f>IF(F45=1.5,ONE,ZERO)</f>
        <v>0</v>
      </c>
      <c r="BV45" s="1">
        <f>IF(F45=2,ONE,ZERO)</f>
        <v>0</v>
      </c>
      <c r="BW45" s="1">
        <f>IF(F45=2.5,ONE,ZERO)</f>
        <v>0</v>
      </c>
      <c r="BX45" s="1">
        <f>IF(F45=3,ONE,ZERO)</f>
        <v>0</v>
      </c>
      <c r="BY45" s="1">
        <f>IF(F45=3.5,ONE,ZERO)</f>
        <v>0</v>
      </c>
      <c r="BZ45" s="1">
        <f>IF(F45=4,ONE,ZERO)</f>
        <v>0</v>
      </c>
      <c r="CA45" s="1">
        <f>IF(F45=4.5,ONE,ZERO)</f>
        <v>0</v>
      </c>
      <c r="CB45" s="1">
        <f>IF(F45=5,ONE,ZERO)</f>
        <v>0</v>
      </c>
      <c r="CC45" s="1">
        <f>IF(F45=5.5,ONE,ZERO)</f>
        <v>0</v>
      </c>
      <c r="CD45" s="1">
        <f>IF(F45=6,ONE,ZERO)</f>
        <v>0</v>
      </c>
      <c r="CE45" s="1">
        <f>IF(F45=6.5,ONE,ZERO)</f>
        <v>0</v>
      </c>
      <c r="CF45" s="1">
        <f>IF(F45=7,ONE,ZERO)</f>
        <v>0</v>
      </c>
      <c r="CG45" s="1">
        <f>IF(F45=7.5,ONE,ZERO)</f>
        <v>0</v>
      </c>
      <c r="CH45" s="1">
        <f>IF(F45=8,ONE,ZERO)</f>
        <v>0</v>
      </c>
      <c r="CI45" s="1">
        <f>IF(F45=8.5,ONE,ZERO)</f>
        <v>0</v>
      </c>
      <c r="CJ45" s="1">
        <f>IF(F45=9,ONE,ZERO)</f>
        <v>0</v>
      </c>
      <c r="CK45" s="1">
        <f>IF(F45=9.5,ONE,ZERO)</f>
        <v>0</v>
      </c>
      <c r="CL45" s="1">
        <f>IF(F45=10,ONE,ZERO)</f>
        <v>0</v>
      </c>
      <c r="CM45" s="1">
        <f>IF(G45=0,ONE,ZERO)</f>
        <v>1</v>
      </c>
      <c r="CN45" s="1">
        <f>IF(G45=0.5,ONE,ZERO)</f>
        <v>0</v>
      </c>
      <c r="CO45" s="1">
        <f>IF(G45=1,ONE,ZERO)</f>
        <v>0</v>
      </c>
      <c r="CP45" s="1">
        <f>IF(G45=1.5,ONE,ZERO)</f>
        <v>0</v>
      </c>
      <c r="CQ45" s="1">
        <f>IF(G45=2,ONE,ZERO)</f>
        <v>0</v>
      </c>
      <c r="CR45" s="1">
        <f>IF(G45=2.5,ONE,ZERO)</f>
        <v>0</v>
      </c>
      <c r="CS45" s="1">
        <f>IF(G45=3,ONE,ZERO)</f>
        <v>0</v>
      </c>
      <c r="CT45" s="1">
        <f>IF(G45=3.5,ONE,ZERO)</f>
        <v>0</v>
      </c>
      <c r="CU45" s="1">
        <f>IF(G45=4,ONE,ZERO)</f>
        <v>0</v>
      </c>
      <c r="CV45" s="1">
        <f>IF(G45=4.5,ONE,ZERO)</f>
        <v>0</v>
      </c>
      <c r="CW45" s="1">
        <f>IF(G45=5,ONE,ZERO)</f>
        <v>0</v>
      </c>
      <c r="CX45" s="1">
        <f>IF(G45=5.5,ONE,ZERO)</f>
        <v>0</v>
      </c>
      <c r="CY45" s="1">
        <f>IF(G45=6,ONE,ZERO)</f>
        <v>0</v>
      </c>
      <c r="CZ45" s="1">
        <f>IF(G45=6.5,ONE,ZERO)</f>
        <v>0</v>
      </c>
      <c r="DA45" s="1">
        <f>IF(G45=7,ONE,ZERO)</f>
        <v>0</v>
      </c>
      <c r="DB45" s="1">
        <f>IF(G45=7.5,ONE,ZERO)</f>
        <v>0</v>
      </c>
      <c r="DC45" s="1">
        <f>IF(G45=8,ONE,ZERO)</f>
        <v>0</v>
      </c>
      <c r="DD45" s="1">
        <f>IF(G45=8.5,ONE,ZERO)</f>
        <v>0</v>
      </c>
      <c r="DE45" s="1">
        <f>IF(G45=9,ONE,ZERO)</f>
        <v>0</v>
      </c>
      <c r="DF45" s="1">
        <f>IF(G45=9.5,ONE,ZERO)</f>
        <v>0</v>
      </c>
      <c r="DG45" s="1">
        <f>IF(G45=10,ONE,ZERO)</f>
        <v>0</v>
      </c>
      <c r="DH45" s="1">
        <f>IF(H45=0,ONE,ZERO)</f>
        <v>1</v>
      </c>
      <c r="DI45" s="1">
        <f>IF(H45=0.5,ONE,ZERO)</f>
        <v>0</v>
      </c>
      <c r="DJ45" s="1">
        <f>IF(H45=1,ONE,ZERO)</f>
        <v>0</v>
      </c>
      <c r="DK45" s="1">
        <f>IF(H45=1.5,ONE,ZERO)</f>
        <v>0</v>
      </c>
      <c r="DL45" s="1">
        <f>IF(H45=2,ONE,ZERO)</f>
        <v>0</v>
      </c>
      <c r="DM45" s="1">
        <f>IF(H45=2.5,ONE,ZERO)</f>
        <v>0</v>
      </c>
      <c r="DN45" s="1">
        <f>IF(H45=3,ONE,ZERO)</f>
        <v>0</v>
      </c>
      <c r="DO45" s="1">
        <f>IF(H45=3.5,ONE,ZERO)</f>
        <v>0</v>
      </c>
      <c r="DP45" s="1">
        <f>IF(H45=4,ONE,ZERO)</f>
        <v>0</v>
      </c>
      <c r="DQ45" s="1">
        <f>IF(H45=4.5,ONE,ZERO)</f>
        <v>0</v>
      </c>
      <c r="DR45" s="1">
        <f>IF(H45=5,ONE,ZERO)</f>
        <v>0</v>
      </c>
      <c r="DS45" s="1">
        <f>IF(H45=5.5,ONE,ZERO)</f>
        <v>0</v>
      </c>
      <c r="DT45" s="1">
        <f>IF(H45=6,ONE,ZERO)</f>
        <v>0</v>
      </c>
      <c r="DU45" s="1">
        <f>IF(H45=6.5,ONE,ZERO)</f>
        <v>0</v>
      </c>
      <c r="DV45" s="1">
        <f>IF(H45=7,ONE,ZERO)</f>
        <v>0</v>
      </c>
      <c r="DW45" s="1">
        <f>IF(H45=7.5,ONE,ZERO)</f>
        <v>0</v>
      </c>
      <c r="DX45" s="1">
        <f>IF(H45=8,ONE,ZERO)</f>
        <v>0</v>
      </c>
      <c r="DY45" s="1">
        <f>IF(H45=8.5,ONE,ZERO)</f>
        <v>0</v>
      </c>
      <c r="DZ45" s="1">
        <f>IF(H45=9,ONE,ZERO)</f>
        <v>0</v>
      </c>
      <c r="EA45" s="1">
        <f>IF(H45=9.5,ONE,ZERO)</f>
        <v>0</v>
      </c>
      <c r="EB45" s="1">
        <f>IF(H45=10,ONE,ZERO)</f>
        <v>0</v>
      </c>
      <c r="EC45" s="1">
        <f>IF(I45=0,ONE,ZERO)</f>
        <v>1</v>
      </c>
      <c r="ED45" s="1">
        <f>IF(I45=0.5,ONE,ZERO)</f>
        <v>0</v>
      </c>
      <c r="EE45" s="1">
        <f>IF(I45=1,ONE,ZERO)</f>
        <v>0</v>
      </c>
      <c r="EF45" s="1">
        <f>IF(I45=1.5,ONE,ZERO)</f>
        <v>0</v>
      </c>
      <c r="EG45" s="1">
        <f>IF(I45=2,ONE,ZERO)</f>
        <v>0</v>
      </c>
      <c r="EH45" s="1">
        <f>IF(I45=2.5,ONE,ZERO)</f>
        <v>0</v>
      </c>
      <c r="EI45" s="1">
        <f>IF(I45=3,ONE,ZERO)</f>
        <v>0</v>
      </c>
      <c r="EJ45" s="1">
        <f>IF(I45=3.5,ONE,ZERO)</f>
        <v>0</v>
      </c>
      <c r="EK45" s="1">
        <f>IF(I45=4,ONE,ZERO)</f>
        <v>0</v>
      </c>
      <c r="EL45" s="1">
        <f>IF(I45=4.5,ONE,ZERO)</f>
        <v>0</v>
      </c>
      <c r="EM45" s="1">
        <f>IF(I45=5,ONE,ZERO)</f>
        <v>0</v>
      </c>
      <c r="EN45" s="1">
        <f>IF(I45=5.5,ONE,ZERO)</f>
        <v>0</v>
      </c>
      <c r="EO45" s="1">
        <f>IF(I45=6,ONE,ZERO)</f>
        <v>0</v>
      </c>
      <c r="EP45" s="1">
        <f>IF(I45=6.5,ONE,ZERO)</f>
        <v>0</v>
      </c>
      <c r="EQ45" s="1">
        <f>IF(I45=7,ONE,ZERO)</f>
        <v>0</v>
      </c>
      <c r="ER45" s="1">
        <f>IF(I45=7.5,ONE,ZERO)</f>
        <v>0</v>
      </c>
      <c r="ES45" s="1">
        <f>IF(I45=8,ONE,ZERO)</f>
        <v>0</v>
      </c>
      <c r="ET45" s="1">
        <f>IF(I45=8.5,ONE,ZERO)</f>
        <v>0</v>
      </c>
      <c r="EU45" s="1">
        <f>IF(I45=9,ONE,ZERO)</f>
        <v>0</v>
      </c>
      <c r="EV45" s="1">
        <f>IF(I45=9.5,ONE,ZERO)</f>
        <v>0</v>
      </c>
      <c r="EW45" s="1">
        <f>IF(I45=10,ONE,ZERO)</f>
        <v>0</v>
      </c>
    </row>
    <row r="46" spans="1:156" x14ac:dyDescent="0.2">
      <c r="C46" s="65"/>
      <c r="D46" s="25">
        <v>3</v>
      </c>
      <c r="E46" s="15"/>
      <c r="F46" s="16"/>
      <c r="G46" s="16"/>
      <c r="H46" s="16"/>
      <c r="I46" s="17"/>
      <c r="J46" s="54"/>
      <c r="L46" s="6" t="str">
        <f>IF(J46&gt;0,SUM(E46:I46)," ")</f>
        <v xml:space="preserve"> </v>
      </c>
      <c r="M46" s="1" t="str">
        <f>IF(J46&gt;0,"-"," ")</f>
        <v xml:space="preserve"> </v>
      </c>
      <c r="N46" s="1" t="str">
        <f>IF(J46&gt;0,AE46," ")</f>
        <v xml:space="preserve"> </v>
      </c>
      <c r="O46" s="1" t="str">
        <f>IF(J46&gt;0,"-"," ")</f>
        <v xml:space="preserve"> </v>
      </c>
      <c r="P46" s="1" t="str">
        <f>IF(J46&gt;0,AI46," ")</f>
        <v xml:space="preserve"> </v>
      </c>
      <c r="Q46" s="1" t="str">
        <f>IF(J46&gt;0,"="," ")</f>
        <v xml:space="preserve"> </v>
      </c>
      <c r="R46" s="5" t="str">
        <f>IF(J46&gt;0,L46-N46-P46," ")</f>
        <v xml:space="preserve"> </v>
      </c>
      <c r="S46" s="7">
        <f>IF(J46&gt;0,J46*R46,0)</f>
        <v>0</v>
      </c>
      <c r="T46" s="7"/>
      <c r="U46" s="7"/>
      <c r="V46" s="7"/>
      <c r="W46" s="7"/>
      <c r="X46" s="7"/>
      <c r="Y46" s="7"/>
      <c r="Z46" s="7"/>
      <c r="AA46" s="7"/>
      <c r="AB46" s="1">
        <f>IF(E46&gt;F46,E46,F46)</f>
        <v>0</v>
      </c>
      <c r="AC46" s="1">
        <f t="shared" si="12"/>
        <v>0</v>
      </c>
      <c r="AD46" s="1">
        <f t="shared" si="12"/>
        <v>0</v>
      </c>
      <c r="AE46" s="2">
        <f t="shared" si="12"/>
        <v>0</v>
      </c>
      <c r="AF46" s="1">
        <f>IF(E46&lt;F46,E46,F46)</f>
        <v>0</v>
      </c>
      <c r="AG46" s="1">
        <f t="shared" si="13"/>
        <v>0</v>
      </c>
      <c r="AH46" s="1">
        <f t="shared" si="13"/>
        <v>0</v>
      </c>
      <c r="AI46" s="2">
        <f t="shared" si="13"/>
        <v>0</v>
      </c>
      <c r="AJ46" s="1">
        <f t="shared" si="14"/>
        <v>0</v>
      </c>
      <c r="AK46" s="1">
        <f t="shared" si="14"/>
        <v>0</v>
      </c>
      <c r="AL46" s="1">
        <f t="shared" si="14"/>
        <v>0</v>
      </c>
      <c r="AM46" s="1">
        <f t="shared" si="14"/>
        <v>0</v>
      </c>
      <c r="AN46" s="1">
        <f t="shared" si="14"/>
        <v>0</v>
      </c>
      <c r="AO46" s="1">
        <f>SUM(AJ46:AN46)</f>
        <v>0</v>
      </c>
      <c r="AP46" s="1">
        <f t="shared" si="15"/>
        <v>0</v>
      </c>
      <c r="AQ46" s="1">
        <f t="shared" si="15"/>
        <v>0</v>
      </c>
      <c r="AR46" s="1">
        <f t="shared" si="15"/>
        <v>0</v>
      </c>
      <c r="AS46" s="1">
        <f t="shared" si="15"/>
        <v>0</v>
      </c>
      <c r="AT46" s="1">
        <f t="shared" si="15"/>
        <v>0</v>
      </c>
      <c r="AU46" s="1"/>
      <c r="AV46" s="1"/>
      <c r="AW46" s="1">
        <f>IF(E46=0,ONE,ZERO)</f>
        <v>1</v>
      </c>
      <c r="AX46" s="1">
        <f>IF(E46=0.5,ONE,ZERO)</f>
        <v>0</v>
      </c>
      <c r="AY46" s="1">
        <f>IF(E46=1,ONE,ZERO)</f>
        <v>0</v>
      </c>
      <c r="AZ46" s="1">
        <f>IF(E46=1.5,ONE,ZERO)</f>
        <v>0</v>
      </c>
      <c r="BA46" s="1">
        <f>IF(E46=2,ONE,ZERO)</f>
        <v>0</v>
      </c>
      <c r="BB46" s="1">
        <f>IF(E46=2.5,ONE,ZERO)</f>
        <v>0</v>
      </c>
      <c r="BC46" s="1">
        <f>IF(E46=3,ONE,ZERO)</f>
        <v>0</v>
      </c>
      <c r="BD46" s="1">
        <f>IF(E46=3.5,ONE,ZERO)</f>
        <v>0</v>
      </c>
      <c r="BE46" s="1">
        <f>IF(E46=4,ONE,ZERO)</f>
        <v>0</v>
      </c>
      <c r="BF46" s="1">
        <f>IF(E46=4.5,ONE,ZERO)</f>
        <v>0</v>
      </c>
      <c r="BG46" s="1">
        <f>IF(E46=5,ONE,ZERO)</f>
        <v>0</v>
      </c>
      <c r="BH46" s="1">
        <f>IF(E46=5.5,ONE,ZERO)</f>
        <v>0</v>
      </c>
      <c r="BI46" s="1">
        <f>IF(E46=6,ONE,ZERO)</f>
        <v>0</v>
      </c>
      <c r="BJ46" s="1">
        <f>IF(E46=6.5,ONE,ZERO)</f>
        <v>0</v>
      </c>
      <c r="BK46" s="1">
        <f>IF(E46=7,ONE,ZERO)</f>
        <v>0</v>
      </c>
      <c r="BL46" s="1">
        <f>IF(E46=7.5,ONE,ZERO)</f>
        <v>0</v>
      </c>
      <c r="BM46" s="1">
        <f>IF(E46=8,ONE,ZERO)</f>
        <v>0</v>
      </c>
      <c r="BN46" s="1">
        <f>IF(E46=8.5,ONE,ZERO)</f>
        <v>0</v>
      </c>
      <c r="BO46" s="1">
        <f>IF(E46=9,ONE,ZERO)</f>
        <v>0</v>
      </c>
      <c r="BP46" s="1">
        <f>IF(E46=9.5,ONE,ZERO)</f>
        <v>0</v>
      </c>
      <c r="BQ46" s="1">
        <f>IF(E46=10,ONE,ZERO)</f>
        <v>0</v>
      </c>
      <c r="BR46" s="1">
        <f>IF(F46=0,ONE,ZERO)</f>
        <v>1</v>
      </c>
      <c r="BS46" s="1">
        <f>IF(F46=0.5,ONE,ZERO)</f>
        <v>0</v>
      </c>
      <c r="BT46" s="1">
        <f>IF(F46=1,ONE,ZERO)</f>
        <v>0</v>
      </c>
      <c r="BU46" s="1">
        <f>IF(F46=1.5,ONE,ZERO)</f>
        <v>0</v>
      </c>
      <c r="BV46" s="1">
        <f>IF(F46=2,ONE,ZERO)</f>
        <v>0</v>
      </c>
      <c r="BW46" s="1">
        <f>IF(F46=2.5,ONE,ZERO)</f>
        <v>0</v>
      </c>
      <c r="BX46" s="1">
        <f>IF(F46=3,ONE,ZERO)</f>
        <v>0</v>
      </c>
      <c r="BY46" s="1">
        <f>IF(F46=3.5,ONE,ZERO)</f>
        <v>0</v>
      </c>
      <c r="BZ46" s="1">
        <f>IF(F46=4,ONE,ZERO)</f>
        <v>0</v>
      </c>
      <c r="CA46" s="1">
        <f>IF(F46=4.5,ONE,ZERO)</f>
        <v>0</v>
      </c>
      <c r="CB46" s="1">
        <f>IF(F46=5,ONE,ZERO)</f>
        <v>0</v>
      </c>
      <c r="CC46" s="1">
        <f>IF(F46=5.5,ONE,ZERO)</f>
        <v>0</v>
      </c>
      <c r="CD46" s="1">
        <f>IF(F46=6,ONE,ZERO)</f>
        <v>0</v>
      </c>
      <c r="CE46" s="1">
        <f>IF(F46=6.5,ONE,ZERO)</f>
        <v>0</v>
      </c>
      <c r="CF46" s="1">
        <f>IF(F46=7,ONE,ZERO)</f>
        <v>0</v>
      </c>
      <c r="CG46" s="1">
        <f>IF(F46=7.5,ONE,ZERO)</f>
        <v>0</v>
      </c>
      <c r="CH46" s="1">
        <f>IF(F46=8,ONE,ZERO)</f>
        <v>0</v>
      </c>
      <c r="CI46" s="1">
        <f>IF(F46=8.5,ONE,ZERO)</f>
        <v>0</v>
      </c>
      <c r="CJ46" s="1">
        <f>IF(F46=9,ONE,ZERO)</f>
        <v>0</v>
      </c>
      <c r="CK46" s="1">
        <f>IF(F46=9.5,ONE,ZERO)</f>
        <v>0</v>
      </c>
      <c r="CL46" s="1">
        <f>IF(F46=10,ONE,ZERO)</f>
        <v>0</v>
      </c>
      <c r="CM46" s="1">
        <f>IF(G46=0,ONE,ZERO)</f>
        <v>1</v>
      </c>
      <c r="CN46" s="1">
        <f>IF(G46=0.5,ONE,ZERO)</f>
        <v>0</v>
      </c>
      <c r="CO46" s="1">
        <f>IF(G46=1,ONE,ZERO)</f>
        <v>0</v>
      </c>
      <c r="CP46" s="1">
        <f>IF(G46=1.5,ONE,ZERO)</f>
        <v>0</v>
      </c>
      <c r="CQ46" s="1">
        <f>IF(G46=2,ONE,ZERO)</f>
        <v>0</v>
      </c>
      <c r="CR46" s="1">
        <f>IF(G46=2.5,ONE,ZERO)</f>
        <v>0</v>
      </c>
      <c r="CS46" s="1">
        <f>IF(G46=3,ONE,ZERO)</f>
        <v>0</v>
      </c>
      <c r="CT46" s="1">
        <f>IF(G46=3.5,ONE,ZERO)</f>
        <v>0</v>
      </c>
      <c r="CU46" s="1">
        <f>IF(G46=4,ONE,ZERO)</f>
        <v>0</v>
      </c>
      <c r="CV46" s="1">
        <f>IF(G46=4.5,ONE,ZERO)</f>
        <v>0</v>
      </c>
      <c r="CW46" s="1">
        <f>IF(G46=5,ONE,ZERO)</f>
        <v>0</v>
      </c>
      <c r="CX46" s="1">
        <f>IF(G46=5.5,ONE,ZERO)</f>
        <v>0</v>
      </c>
      <c r="CY46" s="1">
        <f>IF(G46=6,ONE,ZERO)</f>
        <v>0</v>
      </c>
      <c r="CZ46" s="1">
        <f>IF(G46=6.5,ONE,ZERO)</f>
        <v>0</v>
      </c>
      <c r="DA46" s="1">
        <f>IF(G46=7,ONE,ZERO)</f>
        <v>0</v>
      </c>
      <c r="DB46" s="1">
        <f>IF(G46=7.5,ONE,ZERO)</f>
        <v>0</v>
      </c>
      <c r="DC46" s="1">
        <f>IF(G46=8,ONE,ZERO)</f>
        <v>0</v>
      </c>
      <c r="DD46" s="1">
        <f>IF(G46=8.5,ONE,ZERO)</f>
        <v>0</v>
      </c>
      <c r="DE46" s="1">
        <f>IF(G46=9,ONE,ZERO)</f>
        <v>0</v>
      </c>
      <c r="DF46" s="1">
        <f>IF(G46=9.5,ONE,ZERO)</f>
        <v>0</v>
      </c>
      <c r="DG46" s="1">
        <f>IF(G46=10,ONE,ZERO)</f>
        <v>0</v>
      </c>
      <c r="DH46" s="1">
        <f>IF(H46=0,ONE,ZERO)</f>
        <v>1</v>
      </c>
      <c r="DI46" s="1">
        <f>IF(H46=0.5,ONE,ZERO)</f>
        <v>0</v>
      </c>
      <c r="DJ46" s="1">
        <f>IF(H46=1,ONE,ZERO)</f>
        <v>0</v>
      </c>
      <c r="DK46" s="1">
        <f>IF(H46=1.5,ONE,ZERO)</f>
        <v>0</v>
      </c>
      <c r="DL46" s="1">
        <f>IF(H46=2,ONE,ZERO)</f>
        <v>0</v>
      </c>
      <c r="DM46" s="1">
        <f>IF(H46=2.5,ONE,ZERO)</f>
        <v>0</v>
      </c>
      <c r="DN46" s="1">
        <f>IF(H46=3,ONE,ZERO)</f>
        <v>0</v>
      </c>
      <c r="DO46" s="1">
        <f>IF(H46=3.5,ONE,ZERO)</f>
        <v>0</v>
      </c>
      <c r="DP46" s="1">
        <f>IF(H46=4,ONE,ZERO)</f>
        <v>0</v>
      </c>
      <c r="DQ46" s="1">
        <f>IF(H46=4.5,ONE,ZERO)</f>
        <v>0</v>
      </c>
      <c r="DR46" s="1">
        <f>IF(H46=5,ONE,ZERO)</f>
        <v>0</v>
      </c>
      <c r="DS46" s="1">
        <f>IF(H46=5.5,ONE,ZERO)</f>
        <v>0</v>
      </c>
      <c r="DT46" s="1">
        <f>IF(H46=6,ONE,ZERO)</f>
        <v>0</v>
      </c>
      <c r="DU46" s="1">
        <f>IF(H46=6.5,ONE,ZERO)</f>
        <v>0</v>
      </c>
      <c r="DV46" s="1">
        <f>IF(H46=7,ONE,ZERO)</f>
        <v>0</v>
      </c>
      <c r="DW46" s="1">
        <f>IF(H46=7.5,ONE,ZERO)</f>
        <v>0</v>
      </c>
      <c r="DX46" s="1">
        <f>IF(H46=8,ONE,ZERO)</f>
        <v>0</v>
      </c>
      <c r="DY46" s="1">
        <f>IF(H46=8.5,ONE,ZERO)</f>
        <v>0</v>
      </c>
      <c r="DZ46" s="1">
        <f>IF(H46=9,ONE,ZERO)</f>
        <v>0</v>
      </c>
      <c r="EA46" s="1">
        <f>IF(H46=9.5,ONE,ZERO)</f>
        <v>0</v>
      </c>
      <c r="EB46" s="1">
        <f>IF(H46=10,ONE,ZERO)</f>
        <v>0</v>
      </c>
      <c r="EC46" s="1">
        <f>IF(I46=0,ONE,ZERO)</f>
        <v>1</v>
      </c>
      <c r="ED46" s="1">
        <f>IF(I46=0.5,ONE,ZERO)</f>
        <v>0</v>
      </c>
      <c r="EE46" s="1">
        <f>IF(I46=1,ONE,ZERO)</f>
        <v>0</v>
      </c>
      <c r="EF46" s="1">
        <f>IF(I46=1.5,ONE,ZERO)</f>
        <v>0</v>
      </c>
      <c r="EG46" s="1">
        <f>IF(I46=2,ONE,ZERO)</f>
        <v>0</v>
      </c>
      <c r="EH46" s="1">
        <f>IF(I46=2.5,ONE,ZERO)</f>
        <v>0</v>
      </c>
      <c r="EI46" s="1">
        <f>IF(I46=3,ONE,ZERO)</f>
        <v>0</v>
      </c>
      <c r="EJ46" s="1">
        <f>IF(I46=3.5,ONE,ZERO)</f>
        <v>0</v>
      </c>
      <c r="EK46" s="1">
        <f>IF(I46=4,ONE,ZERO)</f>
        <v>0</v>
      </c>
      <c r="EL46" s="1">
        <f>IF(I46=4.5,ONE,ZERO)</f>
        <v>0</v>
      </c>
      <c r="EM46" s="1">
        <f>IF(I46=5,ONE,ZERO)</f>
        <v>0</v>
      </c>
      <c r="EN46" s="1">
        <f>IF(I46=5.5,ONE,ZERO)</f>
        <v>0</v>
      </c>
      <c r="EO46" s="1">
        <f>IF(I46=6,ONE,ZERO)</f>
        <v>0</v>
      </c>
      <c r="EP46" s="1">
        <f>IF(I46=6.5,ONE,ZERO)</f>
        <v>0</v>
      </c>
      <c r="EQ46" s="1">
        <f>IF(I46=7,ONE,ZERO)</f>
        <v>0</v>
      </c>
      <c r="ER46" s="1">
        <f>IF(I46=7.5,ONE,ZERO)</f>
        <v>0</v>
      </c>
      <c r="ES46" s="1">
        <f>IF(I46=8,ONE,ZERO)</f>
        <v>0</v>
      </c>
      <c r="ET46" s="1">
        <f>IF(I46=8.5,ONE,ZERO)</f>
        <v>0</v>
      </c>
      <c r="EU46" s="1">
        <f>IF(I46=9,ONE,ZERO)</f>
        <v>0</v>
      </c>
      <c r="EV46" s="1">
        <f>IF(I46=9.5,ONE,ZERO)</f>
        <v>0</v>
      </c>
      <c r="EW46" s="1">
        <f>IF(I46=10,ONE,ZERO)</f>
        <v>0</v>
      </c>
    </row>
    <row r="47" spans="1:156" ht="13.5" customHeight="1" thickBot="1" x14ac:dyDescent="0.25">
      <c r="C47" s="66" t="str">
        <f>IF(AO43+AT43&gt;0,"Alert! An entered score is outside the normal 0-10 range."," ")</f>
        <v xml:space="preserve"> </v>
      </c>
      <c r="D47" s="25">
        <v>4</v>
      </c>
      <c r="E47" s="18"/>
      <c r="F47" s="19"/>
      <c r="G47" s="19"/>
      <c r="H47" s="19"/>
      <c r="I47" s="20"/>
      <c r="J47" s="55"/>
      <c r="L47" s="6" t="str">
        <f>IF(J47&gt;0,SUM(E47:I47)," ")</f>
        <v xml:space="preserve"> </v>
      </c>
      <c r="M47" s="1" t="str">
        <f>IF(J47&gt;0,"-"," ")</f>
        <v xml:space="preserve"> </v>
      </c>
      <c r="N47" s="1" t="str">
        <f>IF(J47&gt;0,AE47," ")</f>
        <v xml:space="preserve"> </v>
      </c>
      <c r="O47" s="1" t="str">
        <f>IF(J47&gt;0,"-"," ")</f>
        <v xml:space="preserve"> </v>
      </c>
      <c r="P47" s="1" t="str">
        <f>IF(J47&gt;0,AI47," ")</f>
        <v xml:space="preserve"> </v>
      </c>
      <c r="Q47" s="1" t="str">
        <f>IF(J47&gt;0,"="," ")</f>
        <v xml:space="preserve"> </v>
      </c>
      <c r="R47" s="5" t="str">
        <f>IF(J47&gt;0,L47-N47-P47," ")</f>
        <v xml:space="preserve"> </v>
      </c>
      <c r="S47" s="7">
        <f>IF(J47&gt;0,J47*R47,0)</f>
        <v>0</v>
      </c>
      <c r="T47" s="7"/>
      <c r="U47" s="7"/>
      <c r="V47" s="7"/>
      <c r="W47" s="7"/>
      <c r="X47" s="7"/>
      <c r="Y47" s="7"/>
      <c r="Z47" s="7"/>
      <c r="AA47" s="7"/>
      <c r="AB47" s="1">
        <f>IF(E47&gt;F47,E47,F47)</f>
        <v>0</v>
      </c>
      <c r="AC47" s="1">
        <f t="shared" si="12"/>
        <v>0</v>
      </c>
      <c r="AD47" s="1">
        <f t="shared" si="12"/>
        <v>0</v>
      </c>
      <c r="AE47" s="2">
        <f t="shared" si="12"/>
        <v>0</v>
      </c>
      <c r="AF47" s="1">
        <f>IF(E47&lt;F47,E47,F47)</f>
        <v>0</v>
      </c>
      <c r="AG47" s="1">
        <f t="shared" si="13"/>
        <v>0</v>
      </c>
      <c r="AH47" s="1">
        <f t="shared" si="13"/>
        <v>0</v>
      </c>
      <c r="AI47" s="2">
        <f t="shared" si="13"/>
        <v>0</v>
      </c>
      <c r="AJ47" s="1">
        <f t="shared" si="14"/>
        <v>0</v>
      </c>
      <c r="AK47" s="1">
        <f t="shared" si="14"/>
        <v>0</v>
      </c>
      <c r="AL47" s="1">
        <f t="shared" si="14"/>
        <v>0</v>
      </c>
      <c r="AM47" s="1">
        <f t="shared" si="14"/>
        <v>0</v>
      </c>
      <c r="AN47" s="1">
        <f t="shared" si="14"/>
        <v>0</v>
      </c>
      <c r="AO47" s="1">
        <f>SUM(AJ47:AN47)</f>
        <v>0</v>
      </c>
      <c r="AP47" s="1">
        <f t="shared" si="15"/>
        <v>0</v>
      </c>
      <c r="AQ47" s="1">
        <f t="shared" si="15"/>
        <v>0</v>
      </c>
      <c r="AR47" s="1">
        <f t="shared" si="15"/>
        <v>0</v>
      </c>
      <c r="AS47" s="1">
        <f t="shared" si="15"/>
        <v>0</v>
      </c>
      <c r="AT47" s="1">
        <f t="shared" si="15"/>
        <v>0</v>
      </c>
      <c r="AU47" s="1"/>
      <c r="AV47" s="1"/>
      <c r="AW47" s="1">
        <f>IF(E47=0,ONE,ZERO)</f>
        <v>1</v>
      </c>
      <c r="AX47" s="1">
        <f>IF(E47=0.5,ONE,ZERO)</f>
        <v>0</v>
      </c>
      <c r="AY47" s="1">
        <f>IF(E47=1,ONE,ZERO)</f>
        <v>0</v>
      </c>
      <c r="AZ47" s="1">
        <f>IF(E47=1.5,ONE,ZERO)</f>
        <v>0</v>
      </c>
      <c r="BA47" s="1">
        <f>IF(E47=2,ONE,ZERO)</f>
        <v>0</v>
      </c>
      <c r="BB47" s="1">
        <f>IF(E47=2.5,ONE,ZERO)</f>
        <v>0</v>
      </c>
      <c r="BC47" s="1">
        <f>IF(E47=3,ONE,ZERO)</f>
        <v>0</v>
      </c>
      <c r="BD47" s="1">
        <f>IF(E47=3.5,ONE,ZERO)</f>
        <v>0</v>
      </c>
      <c r="BE47" s="1">
        <f>IF(E47=4,ONE,ZERO)</f>
        <v>0</v>
      </c>
      <c r="BF47" s="1">
        <f>IF(E47=4.5,ONE,ZERO)</f>
        <v>0</v>
      </c>
      <c r="BG47" s="1">
        <f>IF(E47=5,ONE,ZERO)</f>
        <v>0</v>
      </c>
      <c r="BH47" s="1">
        <f>IF(E47=5.5,ONE,ZERO)</f>
        <v>0</v>
      </c>
      <c r="BI47" s="1">
        <f>IF(E47=6,ONE,ZERO)</f>
        <v>0</v>
      </c>
      <c r="BJ47" s="1">
        <f>IF(E47=6.5,ONE,ZERO)</f>
        <v>0</v>
      </c>
      <c r="BK47" s="1">
        <f>IF(E47=7,ONE,ZERO)</f>
        <v>0</v>
      </c>
      <c r="BL47" s="1">
        <f>IF(E47=7.5,ONE,ZERO)</f>
        <v>0</v>
      </c>
      <c r="BM47" s="1">
        <f>IF(E47=8,ONE,ZERO)</f>
        <v>0</v>
      </c>
      <c r="BN47" s="1">
        <f>IF(E47=8.5,ONE,ZERO)</f>
        <v>0</v>
      </c>
      <c r="BO47" s="1">
        <f>IF(E47=9,ONE,ZERO)</f>
        <v>0</v>
      </c>
      <c r="BP47" s="1">
        <f>IF(E47=9.5,ONE,ZERO)</f>
        <v>0</v>
      </c>
      <c r="BQ47" s="1">
        <f>IF(E47=10,ONE,ZERO)</f>
        <v>0</v>
      </c>
      <c r="BR47" s="1">
        <f>IF(F47=0,ONE,ZERO)</f>
        <v>1</v>
      </c>
      <c r="BS47" s="1">
        <f>IF(F47=0.5,ONE,ZERO)</f>
        <v>0</v>
      </c>
      <c r="BT47" s="1">
        <f>IF(F47=1,ONE,ZERO)</f>
        <v>0</v>
      </c>
      <c r="BU47" s="1">
        <f>IF(F47=1.5,ONE,ZERO)</f>
        <v>0</v>
      </c>
      <c r="BV47" s="1">
        <f>IF(F47=2,ONE,ZERO)</f>
        <v>0</v>
      </c>
      <c r="BW47" s="1">
        <f>IF(F47=2.5,ONE,ZERO)</f>
        <v>0</v>
      </c>
      <c r="BX47" s="1">
        <f>IF(F47=3,ONE,ZERO)</f>
        <v>0</v>
      </c>
      <c r="BY47" s="1">
        <f>IF(F47=3.5,ONE,ZERO)</f>
        <v>0</v>
      </c>
      <c r="BZ47" s="1">
        <f>IF(F47=4,ONE,ZERO)</f>
        <v>0</v>
      </c>
      <c r="CA47" s="1">
        <f>IF(F47=4.5,ONE,ZERO)</f>
        <v>0</v>
      </c>
      <c r="CB47" s="1">
        <f>IF(F47=5,ONE,ZERO)</f>
        <v>0</v>
      </c>
      <c r="CC47" s="1">
        <f>IF(F47=5.5,ONE,ZERO)</f>
        <v>0</v>
      </c>
      <c r="CD47" s="1">
        <f>IF(F47=6,ONE,ZERO)</f>
        <v>0</v>
      </c>
      <c r="CE47" s="1">
        <f>IF(F47=6.5,ONE,ZERO)</f>
        <v>0</v>
      </c>
      <c r="CF47" s="1">
        <f>IF(F47=7,ONE,ZERO)</f>
        <v>0</v>
      </c>
      <c r="CG47" s="1">
        <f>IF(F47=7.5,ONE,ZERO)</f>
        <v>0</v>
      </c>
      <c r="CH47" s="1">
        <f>IF(F47=8,ONE,ZERO)</f>
        <v>0</v>
      </c>
      <c r="CI47" s="1">
        <f>IF(F47=8.5,ONE,ZERO)</f>
        <v>0</v>
      </c>
      <c r="CJ47" s="1">
        <f>IF(F47=9,ONE,ZERO)</f>
        <v>0</v>
      </c>
      <c r="CK47" s="1">
        <f>IF(F47=9.5,ONE,ZERO)</f>
        <v>0</v>
      </c>
      <c r="CL47" s="1">
        <f>IF(F47=10,ONE,ZERO)</f>
        <v>0</v>
      </c>
      <c r="CM47" s="1">
        <f>IF(G47=0,ONE,ZERO)</f>
        <v>1</v>
      </c>
      <c r="CN47" s="1">
        <f>IF(G47=0.5,ONE,ZERO)</f>
        <v>0</v>
      </c>
      <c r="CO47" s="1">
        <f>IF(G47=1,ONE,ZERO)</f>
        <v>0</v>
      </c>
      <c r="CP47" s="1">
        <f>IF(G47=1.5,ONE,ZERO)</f>
        <v>0</v>
      </c>
      <c r="CQ47" s="1">
        <f>IF(G47=2,ONE,ZERO)</f>
        <v>0</v>
      </c>
      <c r="CR47" s="1">
        <f>IF(G47=2.5,ONE,ZERO)</f>
        <v>0</v>
      </c>
      <c r="CS47" s="1">
        <f>IF(G47=3,ONE,ZERO)</f>
        <v>0</v>
      </c>
      <c r="CT47" s="1">
        <f>IF(G47=3.5,ONE,ZERO)</f>
        <v>0</v>
      </c>
      <c r="CU47" s="1">
        <f>IF(G47=4,ONE,ZERO)</f>
        <v>0</v>
      </c>
      <c r="CV47" s="1">
        <f>IF(G47=4.5,ONE,ZERO)</f>
        <v>0</v>
      </c>
      <c r="CW47" s="1">
        <f>IF(G47=5,ONE,ZERO)</f>
        <v>0</v>
      </c>
      <c r="CX47" s="1">
        <f>IF(G47=5.5,ONE,ZERO)</f>
        <v>0</v>
      </c>
      <c r="CY47" s="1">
        <f>IF(G47=6,ONE,ZERO)</f>
        <v>0</v>
      </c>
      <c r="CZ47" s="1">
        <f>IF(G47=6.5,ONE,ZERO)</f>
        <v>0</v>
      </c>
      <c r="DA47" s="1">
        <f>IF(G47=7,ONE,ZERO)</f>
        <v>0</v>
      </c>
      <c r="DB47" s="1">
        <f>IF(G47=7.5,ONE,ZERO)</f>
        <v>0</v>
      </c>
      <c r="DC47" s="1">
        <f>IF(G47=8,ONE,ZERO)</f>
        <v>0</v>
      </c>
      <c r="DD47" s="1">
        <f>IF(G47=8.5,ONE,ZERO)</f>
        <v>0</v>
      </c>
      <c r="DE47" s="1">
        <f>IF(G47=9,ONE,ZERO)</f>
        <v>0</v>
      </c>
      <c r="DF47" s="1">
        <f>IF(G47=9.5,ONE,ZERO)</f>
        <v>0</v>
      </c>
      <c r="DG47" s="1">
        <f>IF(G47=10,ONE,ZERO)</f>
        <v>0</v>
      </c>
      <c r="DH47" s="1">
        <f>IF(H47=0,ONE,ZERO)</f>
        <v>1</v>
      </c>
      <c r="DI47" s="1">
        <f>IF(H47=0.5,ONE,ZERO)</f>
        <v>0</v>
      </c>
      <c r="DJ47" s="1">
        <f>IF(H47=1,ONE,ZERO)</f>
        <v>0</v>
      </c>
      <c r="DK47" s="1">
        <f>IF(H47=1.5,ONE,ZERO)</f>
        <v>0</v>
      </c>
      <c r="DL47" s="1">
        <f>IF(H47=2,ONE,ZERO)</f>
        <v>0</v>
      </c>
      <c r="DM47" s="1">
        <f>IF(H47=2.5,ONE,ZERO)</f>
        <v>0</v>
      </c>
      <c r="DN47" s="1">
        <f>IF(H47=3,ONE,ZERO)</f>
        <v>0</v>
      </c>
      <c r="DO47" s="1">
        <f>IF(H47=3.5,ONE,ZERO)</f>
        <v>0</v>
      </c>
      <c r="DP47" s="1">
        <f>IF(H47=4,ONE,ZERO)</f>
        <v>0</v>
      </c>
      <c r="DQ47" s="1">
        <f>IF(H47=4.5,ONE,ZERO)</f>
        <v>0</v>
      </c>
      <c r="DR47" s="1">
        <f>IF(H47=5,ONE,ZERO)</f>
        <v>0</v>
      </c>
      <c r="DS47" s="1">
        <f>IF(H47=5.5,ONE,ZERO)</f>
        <v>0</v>
      </c>
      <c r="DT47" s="1">
        <f>IF(H47=6,ONE,ZERO)</f>
        <v>0</v>
      </c>
      <c r="DU47" s="1">
        <f>IF(H47=6.5,ONE,ZERO)</f>
        <v>0</v>
      </c>
      <c r="DV47" s="1">
        <f>IF(H47=7,ONE,ZERO)</f>
        <v>0</v>
      </c>
      <c r="DW47" s="1">
        <f>IF(H47=7.5,ONE,ZERO)</f>
        <v>0</v>
      </c>
      <c r="DX47" s="1">
        <f>IF(H47=8,ONE,ZERO)</f>
        <v>0</v>
      </c>
      <c r="DY47" s="1">
        <f>IF(H47=8.5,ONE,ZERO)</f>
        <v>0</v>
      </c>
      <c r="DZ47" s="1">
        <f>IF(H47=9,ONE,ZERO)</f>
        <v>0</v>
      </c>
      <c r="EA47" s="1">
        <f>IF(H47=9.5,ONE,ZERO)</f>
        <v>0</v>
      </c>
      <c r="EB47" s="1">
        <f>IF(H47=10,ONE,ZERO)</f>
        <v>0</v>
      </c>
      <c r="EC47" s="1">
        <f>IF(I47=0,ONE,ZERO)</f>
        <v>1</v>
      </c>
      <c r="ED47" s="1">
        <f>IF(I47=0.5,ONE,ZERO)</f>
        <v>0</v>
      </c>
      <c r="EE47" s="1">
        <f>IF(I47=1,ONE,ZERO)</f>
        <v>0</v>
      </c>
      <c r="EF47" s="1">
        <f>IF(I47=1.5,ONE,ZERO)</f>
        <v>0</v>
      </c>
      <c r="EG47" s="1">
        <f>IF(I47=2,ONE,ZERO)</f>
        <v>0</v>
      </c>
      <c r="EH47" s="1">
        <f>IF(I47=2.5,ONE,ZERO)</f>
        <v>0</v>
      </c>
      <c r="EI47" s="1">
        <f>IF(I47=3,ONE,ZERO)</f>
        <v>0</v>
      </c>
      <c r="EJ47" s="1">
        <f>IF(I47=3.5,ONE,ZERO)</f>
        <v>0</v>
      </c>
      <c r="EK47" s="1">
        <f>IF(I47=4,ONE,ZERO)</f>
        <v>0</v>
      </c>
      <c r="EL47" s="1">
        <f>IF(I47=4.5,ONE,ZERO)</f>
        <v>0</v>
      </c>
      <c r="EM47" s="1">
        <f>IF(I47=5,ONE,ZERO)</f>
        <v>0</v>
      </c>
      <c r="EN47" s="1">
        <f>IF(I47=5.5,ONE,ZERO)</f>
        <v>0</v>
      </c>
      <c r="EO47" s="1">
        <f>IF(I47=6,ONE,ZERO)</f>
        <v>0</v>
      </c>
      <c r="EP47" s="1">
        <f>IF(I47=6.5,ONE,ZERO)</f>
        <v>0</v>
      </c>
      <c r="EQ47" s="1">
        <f>IF(I47=7,ONE,ZERO)</f>
        <v>0</v>
      </c>
      <c r="ER47" s="1">
        <f>IF(I47=7.5,ONE,ZERO)</f>
        <v>0</v>
      </c>
      <c r="ES47" s="1">
        <f>IF(I47=8,ONE,ZERO)</f>
        <v>0</v>
      </c>
      <c r="ET47" s="1">
        <f>IF(I47=8.5,ONE,ZERO)</f>
        <v>0</v>
      </c>
      <c r="EU47" s="1">
        <f>IF(I47=9,ONE,ZERO)</f>
        <v>0</v>
      </c>
      <c r="EV47" s="1">
        <f>IF(I47=9.5,ONE,ZERO)</f>
        <v>0</v>
      </c>
      <c r="EW47" s="1">
        <f>IF(I47=10,ONE,ZERO)</f>
        <v>0</v>
      </c>
    </row>
    <row r="48" spans="1:156" ht="3" customHeight="1" x14ac:dyDescent="0.2">
      <c r="C48" s="66"/>
      <c r="S48" s="4"/>
      <c r="T48" s="4"/>
      <c r="U48" s="4"/>
      <c r="V48" s="4"/>
      <c r="W48" s="4"/>
      <c r="X48" s="4"/>
      <c r="Y48" s="4"/>
      <c r="Z48" s="4"/>
      <c r="AA48" s="4"/>
    </row>
    <row r="49" spans="1:156" ht="15.75" x14ac:dyDescent="0.25">
      <c r="C49" s="66"/>
      <c r="E49" s="70" t="str">
        <f>IF(C44&gt;0,C44," ")</f>
        <v xml:space="preserve"> </v>
      </c>
      <c r="F49" s="70"/>
      <c r="G49" s="70"/>
      <c r="H49" s="70"/>
      <c r="I49" s="70"/>
      <c r="J49" s="70"/>
      <c r="K49" s="70"/>
      <c r="L49" s="70"/>
      <c r="M49" s="70"/>
      <c r="N49" s="70"/>
      <c r="O49" s="70" t="s">
        <v>9</v>
      </c>
      <c r="P49" s="70"/>
      <c r="Q49" s="70"/>
      <c r="R49" s="70"/>
      <c r="S49" s="21">
        <f>SUM(S44:S48)</f>
        <v>0</v>
      </c>
      <c r="T49" s="21"/>
      <c r="U49" s="21"/>
      <c r="V49" s="21"/>
      <c r="W49" s="21"/>
      <c r="X49" s="21"/>
      <c r="Y49" s="21"/>
      <c r="Z49" s="21"/>
      <c r="AA49" s="21"/>
    </row>
    <row r="50" spans="1:156" ht="6" customHeight="1" x14ac:dyDescent="0.2">
      <c r="C50" s="67"/>
      <c r="D50" s="8"/>
      <c r="E50" s="8"/>
      <c r="F50" s="8"/>
      <c r="G50" s="8"/>
      <c r="H50" s="8"/>
      <c r="I50" s="8"/>
      <c r="J50" s="9"/>
      <c r="K50" s="9"/>
      <c r="L50" s="9"/>
      <c r="M50" s="9"/>
      <c r="N50" s="9"/>
      <c r="O50" s="9"/>
      <c r="P50" s="9"/>
      <c r="Q50" s="9"/>
      <c r="R50" s="9"/>
      <c r="S50" s="10"/>
      <c r="T50" s="38"/>
      <c r="U50" s="38"/>
      <c r="V50" s="38"/>
      <c r="W50" s="38"/>
      <c r="X50" s="38"/>
      <c r="Y50" s="38"/>
      <c r="Z50" s="38"/>
      <c r="AA50" s="38"/>
    </row>
    <row r="51" spans="1:156" ht="6" customHeight="1" x14ac:dyDescent="0.2"/>
    <row r="52" spans="1:156" s="1" customFormat="1" x14ac:dyDescent="0.2">
      <c r="E52" s="2" t="s">
        <v>1</v>
      </c>
      <c r="F52" s="2" t="s">
        <v>1</v>
      </c>
      <c r="G52" s="2" t="s">
        <v>1</v>
      </c>
      <c r="H52" s="2" t="s">
        <v>1</v>
      </c>
      <c r="I52" s="2" t="s">
        <v>1</v>
      </c>
      <c r="J52" s="22" t="s">
        <v>12</v>
      </c>
      <c r="L52" s="2" t="s">
        <v>5</v>
      </c>
      <c r="M52" s="2"/>
      <c r="N52" s="2" t="s">
        <v>3</v>
      </c>
      <c r="O52" s="2"/>
      <c r="P52" s="2" t="s">
        <v>4</v>
      </c>
      <c r="R52" s="3" t="s">
        <v>6</v>
      </c>
      <c r="S52" s="2"/>
      <c r="T52" s="2"/>
      <c r="U52" s="2"/>
      <c r="V52" s="2"/>
      <c r="W52" s="2"/>
      <c r="X52" s="2"/>
      <c r="Y52" s="2"/>
      <c r="Z52" s="2"/>
      <c r="AA52" s="2"/>
      <c r="AB52" s="63" t="s">
        <v>14</v>
      </c>
      <c r="AC52" s="63"/>
      <c r="AD52" s="63"/>
      <c r="AE52" s="63"/>
      <c r="AF52" s="63" t="s">
        <v>15</v>
      </c>
      <c r="AG52" s="63"/>
      <c r="AH52" s="63"/>
      <c r="AI52" s="63"/>
      <c r="AJ52" s="63" t="s">
        <v>17</v>
      </c>
      <c r="AK52" s="63"/>
      <c r="AL52" s="63"/>
      <c r="AM52" s="63"/>
      <c r="AN52" s="63"/>
      <c r="AO52" s="63"/>
      <c r="AP52" s="63" t="s">
        <v>16</v>
      </c>
      <c r="AQ52" s="63"/>
      <c r="AR52" s="63"/>
      <c r="AS52" s="63"/>
      <c r="AT52" s="63"/>
      <c r="AU52" s="30" t="s">
        <v>18</v>
      </c>
      <c r="AV52" s="30" t="s">
        <v>19</v>
      </c>
      <c r="AW52" s="63" t="s">
        <v>20</v>
      </c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 t="s">
        <v>21</v>
      </c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 t="s">
        <v>22</v>
      </c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 t="s">
        <v>23</v>
      </c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 t="s">
        <v>24</v>
      </c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 t="s">
        <v>25</v>
      </c>
      <c r="EY52" s="63"/>
      <c r="EZ52" s="63"/>
    </row>
    <row r="53" spans="1:156" s="1" customFormat="1" ht="1.5" customHeight="1" x14ac:dyDescent="0.2">
      <c r="J53" s="3"/>
      <c r="L53" s="2"/>
      <c r="M53" s="2"/>
      <c r="N53" s="2"/>
      <c r="O53" s="2"/>
      <c r="P53" s="2"/>
      <c r="R53" s="3"/>
      <c r="S53" s="2"/>
      <c r="T53" s="2"/>
      <c r="U53" s="2"/>
      <c r="V53" s="2"/>
      <c r="W53" s="2"/>
      <c r="X53" s="2"/>
      <c r="Y53" s="2"/>
      <c r="Z53" s="2"/>
      <c r="AA53" s="2"/>
      <c r="AB53" s="31"/>
      <c r="AE53" s="32"/>
      <c r="AF53" s="31"/>
      <c r="AI53" s="32"/>
      <c r="AJ53" s="31"/>
      <c r="AO53" s="33"/>
      <c r="AP53" s="34"/>
      <c r="AT53" s="33"/>
      <c r="AW53" s="34"/>
      <c r="BQ53" s="35"/>
      <c r="BR53" s="34"/>
      <c r="CL53" s="35"/>
      <c r="CM53" s="34"/>
      <c r="DG53" s="35"/>
      <c r="DH53" s="34"/>
      <c r="EB53" s="35"/>
      <c r="EC53" s="34"/>
      <c r="EW53" s="35"/>
      <c r="EX53" s="34"/>
      <c r="EZ53" s="35"/>
    </row>
    <row r="54" spans="1:156" s="1" customFormat="1" ht="13.5" thickBot="1" x14ac:dyDescent="0.25">
      <c r="C54" s="2" t="s">
        <v>11</v>
      </c>
      <c r="D54" s="2"/>
      <c r="E54" s="2">
        <v>1</v>
      </c>
      <c r="F54" s="2">
        <v>2</v>
      </c>
      <c r="G54" s="2">
        <v>3</v>
      </c>
      <c r="H54" s="2">
        <v>4</v>
      </c>
      <c r="I54" s="2">
        <v>5</v>
      </c>
      <c r="J54" s="3" t="s">
        <v>0</v>
      </c>
      <c r="K54" s="2"/>
      <c r="L54" s="2" t="s">
        <v>2</v>
      </c>
      <c r="M54" s="2"/>
      <c r="N54" s="23" t="s">
        <v>1</v>
      </c>
      <c r="O54" s="2"/>
      <c r="P54" s="23" t="s">
        <v>1</v>
      </c>
      <c r="R54" s="3" t="s">
        <v>2</v>
      </c>
      <c r="S54" s="3" t="s">
        <v>1</v>
      </c>
      <c r="T54" s="3"/>
      <c r="U54" s="3"/>
      <c r="V54" s="3"/>
      <c r="W54" s="3"/>
      <c r="X54" s="3"/>
      <c r="Y54" s="3"/>
      <c r="Z54" s="3"/>
      <c r="AA54" s="3"/>
      <c r="AB54" s="34"/>
      <c r="AE54" s="32"/>
      <c r="AF54" s="34"/>
      <c r="AI54" s="32"/>
      <c r="AJ54" s="34"/>
      <c r="AO54" s="33">
        <f>SUM(AO55:AO58)</f>
        <v>0</v>
      </c>
      <c r="AP54" s="34"/>
      <c r="AT54" s="33">
        <f>SUM(AP55:AT58)</f>
        <v>0</v>
      </c>
      <c r="AU54" s="1">
        <v>0</v>
      </c>
      <c r="AV54" s="1">
        <v>1</v>
      </c>
      <c r="AW54" s="68">
        <f>BQ54+CL54+DG54+EB54+EW54</f>
        <v>20</v>
      </c>
      <c r="AX54" s="69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36">
        <f>SUM(AW55:BQ58)</f>
        <v>4</v>
      </c>
      <c r="BR54" s="37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36">
        <f>SUM(BR55:CL58)</f>
        <v>4</v>
      </c>
      <c r="CM54" s="37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36">
        <f>SUM(CM55:DG58)</f>
        <v>4</v>
      </c>
      <c r="DH54" s="37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36">
        <f>SUM(DH55:EB58)</f>
        <v>4</v>
      </c>
      <c r="EC54" s="37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36">
        <f>SUM(EC55:EW58)</f>
        <v>4</v>
      </c>
      <c r="EX54" s="34">
        <f>IF(AW54&lt;20,ONE,ZERO)</f>
        <v>0</v>
      </c>
      <c r="EY54" s="1">
        <f>IF(AO54+AT54&lt;1,ONE,ZERO)</f>
        <v>1</v>
      </c>
      <c r="EZ54" s="33">
        <f>EX54+EY54</f>
        <v>1</v>
      </c>
    </row>
    <row r="55" spans="1:156" ht="13.5" thickBot="1" x14ac:dyDescent="0.25">
      <c r="A55">
        <v>5</v>
      </c>
      <c r="C55" s="11"/>
      <c r="D55" s="24">
        <v>1</v>
      </c>
      <c r="E55" s="12"/>
      <c r="F55" s="13"/>
      <c r="G55" s="13"/>
      <c r="H55" s="13"/>
      <c r="I55" s="14"/>
      <c r="J55" s="53"/>
      <c r="L55" s="6" t="str">
        <f>IF(J55&gt;0,SUM(E55:I55)," ")</f>
        <v xml:space="preserve"> </v>
      </c>
      <c r="M55" s="1" t="str">
        <f>IF(J55&gt;0,"-"," ")</f>
        <v xml:space="preserve"> </v>
      </c>
      <c r="N55" s="1" t="str">
        <f>IF(J55&gt;0,AE55," ")</f>
        <v xml:space="preserve"> </v>
      </c>
      <c r="O55" s="1" t="str">
        <f>IF(J55&gt;0,"-"," ")</f>
        <v xml:space="preserve"> </v>
      </c>
      <c r="P55" s="1" t="str">
        <f>IF(J55&gt;0,AI55," ")</f>
        <v xml:space="preserve"> </v>
      </c>
      <c r="Q55" s="1" t="str">
        <f>IF(J55&gt;0,"="," ")</f>
        <v xml:space="preserve"> </v>
      </c>
      <c r="R55" s="5" t="str">
        <f>IF(J55&gt;0,L55-N55-P55," ")</f>
        <v xml:space="preserve"> </v>
      </c>
      <c r="S55" s="7">
        <f>IF(J55&gt;0,J55*R55,0)</f>
        <v>0</v>
      </c>
      <c r="T55" s="7"/>
      <c r="U55" s="7"/>
      <c r="V55" s="7"/>
      <c r="W55" s="7"/>
      <c r="X55" s="7"/>
      <c r="Y55" s="7"/>
      <c r="Z55" s="7"/>
      <c r="AA55" s="7"/>
      <c r="AB55" s="1">
        <f>IF(E55&gt;F55,E55,F55)</f>
        <v>0</v>
      </c>
      <c r="AC55" s="1">
        <f t="shared" ref="AC55:AE58" si="16">IF(AB55&gt;G55,AB55,G55)</f>
        <v>0</v>
      </c>
      <c r="AD55" s="1">
        <f t="shared" si="16"/>
        <v>0</v>
      </c>
      <c r="AE55" s="2">
        <f t="shared" si="16"/>
        <v>0</v>
      </c>
      <c r="AF55" s="1">
        <f>IF(E55&lt;F55,E55,F55)</f>
        <v>0</v>
      </c>
      <c r="AG55" s="1">
        <f t="shared" ref="AG55:AI58" si="17">IF(AF55&lt;G55,AF55,G55)</f>
        <v>0</v>
      </c>
      <c r="AH55" s="1">
        <f t="shared" si="17"/>
        <v>0</v>
      </c>
      <c r="AI55" s="2">
        <f t="shared" si="17"/>
        <v>0</v>
      </c>
      <c r="AJ55" s="1">
        <f t="shared" ref="AJ55:AN58" si="18">IF(E55&gt;10,1,0)</f>
        <v>0</v>
      </c>
      <c r="AK55" s="1">
        <f t="shared" si="18"/>
        <v>0</v>
      </c>
      <c r="AL55" s="1">
        <f t="shared" si="18"/>
        <v>0</v>
      </c>
      <c r="AM55" s="1">
        <f t="shared" si="18"/>
        <v>0</v>
      </c>
      <c r="AN55" s="1">
        <f t="shared" si="18"/>
        <v>0</v>
      </c>
      <c r="AO55" s="1">
        <f>SUM(AJ55:AN55)</f>
        <v>0</v>
      </c>
      <c r="AP55" s="1">
        <f t="shared" ref="AP55:AT58" si="19">IF(E55&lt;0,1,0)</f>
        <v>0</v>
      </c>
      <c r="AQ55" s="1">
        <f t="shared" si="19"/>
        <v>0</v>
      </c>
      <c r="AR55" s="1">
        <f t="shared" si="19"/>
        <v>0</v>
      </c>
      <c r="AS55" s="1">
        <f t="shared" si="19"/>
        <v>0</v>
      </c>
      <c r="AT55" s="1">
        <f t="shared" si="19"/>
        <v>0</v>
      </c>
      <c r="AU55" s="1"/>
      <c r="AV55" s="1"/>
      <c r="AW55" s="1">
        <f>IF(E55=0,ONE,ZERO)</f>
        <v>1</v>
      </c>
      <c r="AX55" s="1">
        <f>IF(E55=0.5,ONE,ZERO)</f>
        <v>0</v>
      </c>
      <c r="AY55" s="1">
        <f>IF(E55=1,ONE,ZERO)</f>
        <v>0</v>
      </c>
      <c r="AZ55" s="1">
        <f>IF(E55=1.5,ONE,ZERO)</f>
        <v>0</v>
      </c>
      <c r="BA55" s="1">
        <f>IF(E55=2,ONE,ZERO)</f>
        <v>0</v>
      </c>
      <c r="BB55" s="1">
        <f>IF(E55=2.5,ONE,ZERO)</f>
        <v>0</v>
      </c>
      <c r="BC55" s="1">
        <f>IF(E55=3,ONE,ZERO)</f>
        <v>0</v>
      </c>
      <c r="BD55" s="1">
        <f>IF(E55=3.5,ONE,ZERO)</f>
        <v>0</v>
      </c>
      <c r="BE55" s="1">
        <f>IF(E55=4,ONE,ZERO)</f>
        <v>0</v>
      </c>
      <c r="BF55" s="1">
        <f>IF(E55=4.5,ONE,ZERO)</f>
        <v>0</v>
      </c>
      <c r="BG55" s="1">
        <f>IF(E55=5,ONE,ZERO)</f>
        <v>0</v>
      </c>
      <c r="BH55" s="1">
        <f>IF(E55=5.5,ONE,ZERO)</f>
        <v>0</v>
      </c>
      <c r="BI55" s="1">
        <f>IF(E55=6,ONE,ZERO)</f>
        <v>0</v>
      </c>
      <c r="BJ55" s="1">
        <f>IF(E55=6.5,ONE,ZERO)</f>
        <v>0</v>
      </c>
      <c r="BK55" s="1">
        <f>IF(E55=7,ONE,ZERO)</f>
        <v>0</v>
      </c>
      <c r="BL55" s="1">
        <f>IF(E55=7.5,ONE,ZERO)</f>
        <v>0</v>
      </c>
      <c r="BM55" s="1">
        <f>IF(E55=8,ONE,ZERO)</f>
        <v>0</v>
      </c>
      <c r="BN55" s="1">
        <f>IF(E55=8.5,ONE,ZERO)</f>
        <v>0</v>
      </c>
      <c r="BO55" s="1">
        <f>IF(E55=9,ONE,ZERO)</f>
        <v>0</v>
      </c>
      <c r="BP55" s="1">
        <f>IF(E55=9.5,ONE,ZERO)</f>
        <v>0</v>
      </c>
      <c r="BQ55" s="1">
        <f>IF(E55=10,ONE,ZERO)</f>
        <v>0</v>
      </c>
      <c r="BR55" s="1">
        <f>IF(F55=0,ONE,ZERO)</f>
        <v>1</v>
      </c>
      <c r="BS55" s="1">
        <f>IF(F55=0.5,ONE,ZERO)</f>
        <v>0</v>
      </c>
      <c r="BT55" s="1">
        <f>IF(F55=1,ONE,ZERO)</f>
        <v>0</v>
      </c>
      <c r="BU55" s="1">
        <f>IF(F55=1.5,ONE,ZERO)</f>
        <v>0</v>
      </c>
      <c r="BV55" s="1">
        <f>IF(F55=2,ONE,ZERO)</f>
        <v>0</v>
      </c>
      <c r="BW55" s="1">
        <f>IF(F55=2.5,ONE,ZERO)</f>
        <v>0</v>
      </c>
      <c r="BX55" s="1">
        <f>IF(F55=3,ONE,ZERO)</f>
        <v>0</v>
      </c>
      <c r="BY55" s="1">
        <f>IF(F55=3.5,ONE,ZERO)</f>
        <v>0</v>
      </c>
      <c r="BZ55" s="1">
        <f>IF(F55=4,ONE,ZERO)</f>
        <v>0</v>
      </c>
      <c r="CA55" s="1">
        <f>IF(F55=4.5,ONE,ZERO)</f>
        <v>0</v>
      </c>
      <c r="CB55" s="1">
        <f>IF(F55=5,ONE,ZERO)</f>
        <v>0</v>
      </c>
      <c r="CC55" s="1">
        <f>IF(F55=5.5,ONE,ZERO)</f>
        <v>0</v>
      </c>
      <c r="CD55" s="1">
        <f>IF(F55=6,ONE,ZERO)</f>
        <v>0</v>
      </c>
      <c r="CE55" s="1">
        <f>IF(F55=6.5,ONE,ZERO)</f>
        <v>0</v>
      </c>
      <c r="CF55" s="1">
        <f>IF(F55=7,ONE,ZERO)</f>
        <v>0</v>
      </c>
      <c r="CG55" s="1">
        <f>IF(F55=7.5,ONE,ZERO)</f>
        <v>0</v>
      </c>
      <c r="CH55" s="1">
        <f>IF(F55=8,ONE,ZERO)</f>
        <v>0</v>
      </c>
      <c r="CI55" s="1">
        <f>IF(F55=8.5,ONE,ZERO)</f>
        <v>0</v>
      </c>
      <c r="CJ55" s="1">
        <f>IF(F55=9,ONE,ZERO)</f>
        <v>0</v>
      </c>
      <c r="CK55" s="1">
        <f>IF(F55=9.5,ONE,ZERO)</f>
        <v>0</v>
      </c>
      <c r="CL55" s="1">
        <f>IF(F55=10,ONE,ZERO)</f>
        <v>0</v>
      </c>
      <c r="CM55" s="1">
        <f>IF(G55=0,ONE,ZERO)</f>
        <v>1</v>
      </c>
      <c r="CN55" s="1">
        <f>IF(G55=0.5,ONE,ZERO)</f>
        <v>0</v>
      </c>
      <c r="CO55" s="1">
        <f>IF(G55=1,ONE,ZERO)</f>
        <v>0</v>
      </c>
      <c r="CP55" s="1">
        <f>IF(G55=1.5,ONE,ZERO)</f>
        <v>0</v>
      </c>
      <c r="CQ55" s="1">
        <f>IF(G55=2,ONE,ZERO)</f>
        <v>0</v>
      </c>
      <c r="CR55" s="1">
        <f>IF(G55=2.5,ONE,ZERO)</f>
        <v>0</v>
      </c>
      <c r="CS55" s="1">
        <f>IF(G55=3,ONE,ZERO)</f>
        <v>0</v>
      </c>
      <c r="CT55" s="1">
        <f>IF(G55=3.5,ONE,ZERO)</f>
        <v>0</v>
      </c>
      <c r="CU55" s="1">
        <f>IF(G55=4,ONE,ZERO)</f>
        <v>0</v>
      </c>
      <c r="CV55" s="1">
        <f>IF(G55=4.5,ONE,ZERO)</f>
        <v>0</v>
      </c>
      <c r="CW55" s="1">
        <f>IF(G55=5,ONE,ZERO)</f>
        <v>0</v>
      </c>
      <c r="CX55" s="1">
        <f>IF(G55=5.5,ONE,ZERO)</f>
        <v>0</v>
      </c>
      <c r="CY55" s="1">
        <f>IF(G55=6,ONE,ZERO)</f>
        <v>0</v>
      </c>
      <c r="CZ55" s="1">
        <f>IF(G55=6.5,ONE,ZERO)</f>
        <v>0</v>
      </c>
      <c r="DA55" s="1">
        <f>IF(G55=7,ONE,ZERO)</f>
        <v>0</v>
      </c>
      <c r="DB55" s="1">
        <f>IF(G55=7.5,ONE,ZERO)</f>
        <v>0</v>
      </c>
      <c r="DC55" s="1">
        <f>IF(G55=8,ONE,ZERO)</f>
        <v>0</v>
      </c>
      <c r="DD55" s="1">
        <f>IF(G55=8.5,ONE,ZERO)</f>
        <v>0</v>
      </c>
      <c r="DE55" s="1">
        <f>IF(G55=9,ONE,ZERO)</f>
        <v>0</v>
      </c>
      <c r="DF55" s="1">
        <f>IF(G55=9.5,ONE,ZERO)</f>
        <v>0</v>
      </c>
      <c r="DG55" s="1">
        <f>IF(G55=10,ONE,ZERO)</f>
        <v>0</v>
      </c>
      <c r="DH55" s="1">
        <f>IF(H55=0,ONE,ZERO)</f>
        <v>1</v>
      </c>
      <c r="DI55" s="1">
        <f>IF(H55=0.5,ONE,ZERO)</f>
        <v>0</v>
      </c>
      <c r="DJ55" s="1">
        <f>IF(H55=1,ONE,ZERO)</f>
        <v>0</v>
      </c>
      <c r="DK55" s="1">
        <f>IF(H55=1.5,ONE,ZERO)</f>
        <v>0</v>
      </c>
      <c r="DL55" s="1">
        <f>IF(H55=2,ONE,ZERO)</f>
        <v>0</v>
      </c>
      <c r="DM55" s="1">
        <f>IF(H55=2.5,ONE,ZERO)</f>
        <v>0</v>
      </c>
      <c r="DN55" s="1">
        <f>IF(H55=3,ONE,ZERO)</f>
        <v>0</v>
      </c>
      <c r="DO55" s="1">
        <f>IF(H55=3.5,ONE,ZERO)</f>
        <v>0</v>
      </c>
      <c r="DP55" s="1">
        <f>IF(H55=4,ONE,ZERO)</f>
        <v>0</v>
      </c>
      <c r="DQ55" s="1">
        <f>IF(H55=4.5,ONE,ZERO)</f>
        <v>0</v>
      </c>
      <c r="DR55" s="1">
        <f>IF(H55=5,ONE,ZERO)</f>
        <v>0</v>
      </c>
      <c r="DS55" s="1">
        <f>IF(H55=5.5,ONE,ZERO)</f>
        <v>0</v>
      </c>
      <c r="DT55" s="1">
        <f>IF(H55=6,ONE,ZERO)</f>
        <v>0</v>
      </c>
      <c r="DU55" s="1">
        <f>IF(H55=6.5,ONE,ZERO)</f>
        <v>0</v>
      </c>
      <c r="DV55" s="1">
        <f>IF(H55=7,ONE,ZERO)</f>
        <v>0</v>
      </c>
      <c r="DW55" s="1">
        <f>IF(H55=7.5,ONE,ZERO)</f>
        <v>0</v>
      </c>
      <c r="DX55" s="1">
        <f>IF(H55=8,ONE,ZERO)</f>
        <v>0</v>
      </c>
      <c r="DY55" s="1">
        <f>IF(H55=8.5,ONE,ZERO)</f>
        <v>0</v>
      </c>
      <c r="DZ55" s="1">
        <f>IF(H55=9,ONE,ZERO)</f>
        <v>0</v>
      </c>
      <c r="EA55" s="1">
        <f>IF(H55=9.5,ONE,ZERO)</f>
        <v>0</v>
      </c>
      <c r="EB55" s="1">
        <f>IF(H55=10,ONE,ZERO)</f>
        <v>0</v>
      </c>
      <c r="EC55" s="1">
        <f>IF(I55=0,ONE,ZERO)</f>
        <v>1</v>
      </c>
      <c r="ED55" s="1">
        <f>IF(I55=0.5,ONE,ZERO)</f>
        <v>0</v>
      </c>
      <c r="EE55" s="1">
        <f>IF(I55=1,ONE,ZERO)</f>
        <v>0</v>
      </c>
      <c r="EF55" s="1">
        <f>IF(I55=1.5,ONE,ZERO)</f>
        <v>0</v>
      </c>
      <c r="EG55" s="1">
        <f>IF(I55=2,ONE,ZERO)</f>
        <v>0</v>
      </c>
      <c r="EH55" s="1">
        <f>IF(I55=2.5,ONE,ZERO)</f>
        <v>0</v>
      </c>
      <c r="EI55" s="1">
        <f>IF(I55=3,ONE,ZERO)</f>
        <v>0</v>
      </c>
      <c r="EJ55" s="1">
        <f>IF(I55=3.5,ONE,ZERO)</f>
        <v>0</v>
      </c>
      <c r="EK55" s="1">
        <f>IF(I55=4,ONE,ZERO)</f>
        <v>0</v>
      </c>
      <c r="EL55" s="1">
        <f>IF(I55=4.5,ONE,ZERO)</f>
        <v>0</v>
      </c>
      <c r="EM55" s="1">
        <f>IF(I55=5,ONE,ZERO)</f>
        <v>0</v>
      </c>
      <c r="EN55" s="1">
        <f>IF(I55=5.5,ONE,ZERO)</f>
        <v>0</v>
      </c>
      <c r="EO55" s="1">
        <f>IF(I55=6,ONE,ZERO)</f>
        <v>0</v>
      </c>
      <c r="EP55" s="1">
        <f>IF(I55=6.5,ONE,ZERO)</f>
        <v>0</v>
      </c>
      <c r="EQ55" s="1">
        <f>IF(I55=7,ONE,ZERO)</f>
        <v>0</v>
      </c>
      <c r="ER55" s="1">
        <f>IF(I55=7.5,ONE,ZERO)</f>
        <v>0</v>
      </c>
      <c r="ES55" s="1">
        <f>IF(I55=8,ONE,ZERO)</f>
        <v>0</v>
      </c>
      <c r="ET55" s="1">
        <f>IF(I55=8.5,ONE,ZERO)</f>
        <v>0</v>
      </c>
      <c r="EU55" s="1">
        <f>IF(I55=9,ONE,ZERO)</f>
        <v>0</v>
      </c>
      <c r="EV55" s="1">
        <f>IF(I55=9.5,ONE,ZERO)</f>
        <v>0</v>
      </c>
      <c r="EW55" s="1">
        <f>IF(I55=10,ONE,ZERO)</f>
        <v>0</v>
      </c>
    </row>
    <row r="56" spans="1:156" x14ac:dyDescent="0.2">
      <c r="C56" s="64" t="str">
        <f>IF(EZ54=2,"ALERT!  An entered score ends in other than .0 or .5"," ")</f>
        <v xml:space="preserve"> </v>
      </c>
      <c r="D56" s="25">
        <v>2</v>
      </c>
      <c r="E56" s="15"/>
      <c r="F56" s="16"/>
      <c r="G56" s="16"/>
      <c r="H56" s="16"/>
      <c r="I56" s="17"/>
      <c r="J56" s="54"/>
      <c r="L56" s="6" t="str">
        <f>IF(J56&gt;0,SUM(E56:I56)," ")</f>
        <v xml:space="preserve"> </v>
      </c>
      <c r="M56" s="1" t="str">
        <f>IF(J56&gt;0,"-"," ")</f>
        <v xml:space="preserve"> </v>
      </c>
      <c r="N56" s="1" t="str">
        <f>IF(J56&gt;0,AE56," ")</f>
        <v xml:space="preserve"> </v>
      </c>
      <c r="O56" s="1" t="str">
        <f>IF(J56&gt;0,"-"," ")</f>
        <v xml:space="preserve"> </v>
      </c>
      <c r="P56" s="1" t="str">
        <f>IF(J56&gt;0,AI56," ")</f>
        <v xml:space="preserve"> </v>
      </c>
      <c r="Q56" s="1" t="str">
        <f>IF(J56&gt;0,"="," ")</f>
        <v xml:space="preserve"> </v>
      </c>
      <c r="R56" s="5" t="str">
        <f>IF(J56&gt;0,L56-N56-P56," ")</f>
        <v xml:space="preserve"> </v>
      </c>
      <c r="S56" s="7">
        <f>IF(J56&gt;0,J56*R56,0)</f>
        <v>0</v>
      </c>
      <c r="T56" s="7"/>
      <c r="U56" s="7"/>
      <c r="V56" s="7"/>
      <c r="W56" s="7"/>
      <c r="X56" s="7"/>
      <c r="Y56" s="7"/>
      <c r="Z56" s="7"/>
      <c r="AA56" s="7"/>
      <c r="AB56" s="1">
        <f>IF(E56&gt;F56,E56,F56)</f>
        <v>0</v>
      </c>
      <c r="AC56" s="1">
        <f t="shared" si="16"/>
        <v>0</v>
      </c>
      <c r="AD56" s="1">
        <f t="shared" si="16"/>
        <v>0</v>
      </c>
      <c r="AE56" s="2">
        <f t="shared" si="16"/>
        <v>0</v>
      </c>
      <c r="AF56" s="1">
        <f>IF(E56&lt;F56,E56,F56)</f>
        <v>0</v>
      </c>
      <c r="AG56" s="1">
        <f t="shared" si="17"/>
        <v>0</v>
      </c>
      <c r="AH56" s="1">
        <f t="shared" si="17"/>
        <v>0</v>
      </c>
      <c r="AI56" s="2">
        <f t="shared" si="17"/>
        <v>0</v>
      </c>
      <c r="AJ56" s="1">
        <f t="shared" si="18"/>
        <v>0</v>
      </c>
      <c r="AK56" s="1">
        <f t="shared" si="18"/>
        <v>0</v>
      </c>
      <c r="AL56" s="1">
        <f t="shared" si="18"/>
        <v>0</v>
      </c>
      <c r="AM56" s="1">
        <f t="shared" si="18"/>
        <v>0</v>
      </c>
      <c r="AN56" s="1">
        <f t="shared" si="18"/>
        <v>0</v>
      </c>
      <c r="AO56" s="1">
        <f>SUM(AJ56:AN56)</f>
        <v>0</v>
      </c>
      <c r="AP56" s="1">
        <f t="shared" si="19"/>
        <v>0</v>
      </c>
      <c r="AQ56" s="1">
        <f t="shared" si="19"/>
        <v>0</v>
      </c>
      <c r="AR56" s="1">
        <f t="shared" si="19"/>
        <v>0</v>
      </c>
      <c r="AS56" s="1">
        <f t="shared" si="19"/>
        <v>0</v>
      </c>
      <c r="AT56" s="1">
        <f t="shared" si="19"/>
        <v>0</v>
      </c>
      <c r="AU56" s="1"/>
      <c r="AV56" s="1"/>
      <c r="AW56" s="1">
        <f>IF(E56=0,ONE,ZERO)</f>
        <v>1</v>
      </c>
      <c r="AX56" s="1">
        <f>IF(E56=0.5,ONE,ZERO)</f>
        <v>0</v>
      </c>
      <c r="AY56" s="1">
        <f>IF(E56=1,ONE,ZERO)</f>
        <v>0</v>
      </c>
      <c r="AZ56" s="1">
        <f>IF(E56=1.5,ONE,ZERO)</f>
        <v>0</v>
      </c>
      <c r="BA56" s="1">
        <f>IF(E56=2,ONE,ZERO)</f>
        <v>0</v>
      </c>
      <c r="BB56" s="1">
        <f>IF(E56=2.5,ONE,ZERO)</f>
        <v>0</v>
      </c>
      <c r="BC56" s="1">
        <f>IF(E56=3,ONE,ZERO)</f>
        <v>0</v>
      </c>
      <c r="BD56" s="1">
        <f>IF(E56=3.5,ONE,ZERO)</f>
        <v>0</v>
      </c>
      <c r="BE56" s="1">
        <f>IF(E56=4,ONE,ZERO)</f>
        <v>0</v>
      </c>
      <c r="BF56" s="1">
        <f>IF(E56=4.5,ONE,ZERO)</f>
        <v>0</v>
      </c>
      <c r="BG56" s="1">
        <f>IF(E56=5,ONE,ZERO)</f>
        <v>0</v>
      </c>
      <c r="BH56" s="1">
        <f>IF(E56=5.5,ONE,ZERO)</f>
        <v>0</v>
      </c>
      <c r="BI56" s="1">
        <f>IF(E56=6,ONE,ZERO)</f>
        <v>0</v>
      </c>
      <c r="BJ56" s="1">
        <f>IF(E56=6.5,ONE,ZERO)</f>
        <v>0</v>
      </c>
      <c r="BK56" s="1">
        <f>IF(E56=7,ONE,ZERO)</f>
        <v>0</v>
      </c>
      <c r="BL56" s="1">
        <f>IF(E56=7.5,ONE,ZERO)</f>
        <v>0</v>
      </c>
      <c r="BM56" s="1">
        <f>IF(E56=8,ONE,ZERO)</f>
        <v>0</v>
      </c>
      <c r="BN56" s="1">
        <f>IF(E56=8.5,ONE,ZERO)</f>
        <v>0</v>
      </c>
      <c r="BO56" s="1">
        <f>IF(E56=9,ONE,ZERO)</f>
        <v>0</v>
      </c>
      <c r="BP56" s="1">
        <f>IF(E56=9.5,ONE,ZERO)</f>
        <v>0</v>
      </c>
      <c r="BQ56" s="1">
        <f>IF(E56=10,ONE,ZERO)</f>
        <v>0</v>
      </c>
      <c r="BR56" s="1">
        <f>IF(F56=0,ONE,ZERO)</f>
        <v>1</v>
      </c>
      <c r="BS56" s="1">
        <f>IF(F56=0.5,ONE,ZERO)</f>
        <v>0</v>
      </c>
      <c r="BT56" s="1">
        <f>IF(F56=1,ONE,ZERO)</f>
        <v>0</v>
      </c>
      <c r="BU56" s="1">
        <f>IF(F56=1.5,ONE,ZERO)</f>
        <v>0</v>
      </c>
      <c r="BV56" s="1">
        <f>IF(F56=2,ONE,ZERO)</f>
        <v>0</v>
      </c>
      <c r="BW56" s="1">
        <f>IF(F56=2.5,ONE,ZERO)</f>
        <v>0</v>
      </c>
      <c r="BX56" s="1">
        <f>IF(F56=3,ONE,ZERO)</f>
        <v>0</v>
      </c>
      <c r="BY56" s="1">
        <f>IF(F56=3.5,ONE,ZERO)</f>
        <v>0</v>
      </c>
      <c r="BZ56" s="1">
        <f>IF(F56=4,ONE,ZERO)</f>
        <v>0</v>
      </c>
      <c r="CA56" s="1">
        <f>IF(F56=4.5,ONE,ZERO)</f>
        <v>0</v>
      </c>
      <c r="CB56" s="1">
        <f>IF(F56=5,ONE,ZERO)</f>
        <v>0</v>
      </c>
      <c r="CC56" s="1">
        <f>IF(F56=5.5,ONE,ZERO)</f>
        <v>0</v>
      </c>
      <c r="CD56" s="1">
        <f>IF(F56=6,ONE,ZERO)</f>
        <v>0</v>
      </c>
      <c r="CE56" s="1">
        <f>IF(F56=6.5,ONE,ZERO)</f>
        <v>0</v>
      </c>
      <c r="CF56" s="1">
        <f>IF(F56=7,ONE,ZERO)</f>
        <v>0</v>
      </c>
      <c r="CG56" s="1">
        <f>IF(F56=7.5,ONE,ZERO)</f>
        <v>0</v>
      </c>
      <c r="CH56" s="1">
        <f>IF(F56=8,ONE,ZERO)</f>
        <v>0</v>
      </c>
      <c r="CI56" s="1">
        <f>IF(F56=8.5,ONE,ZERO)</f>
        <v>0</v>
      </c>
      <c r="CJ56" s="1">
        <f>IF(F56=9,ONE,ZERO)</f>
        <v>0</v>
      </c>
      <c r="CK56" s="1">
        <f>IF(F56=9.5,ONE,ZERO)</f>
        <v>0</v>
      </c>
      <c r="CL56" s="1">
        <f>IF(F56=10,ONE,ZERO)</f>
        <v>0</v>
      </c>
      <c r="CM56" s="1">
        <f>IF(G56=0,ONE,ZERO)</f>
        <v>1</v>
      </c>
      <c r="CN56" s="1">
        <f>IF(G56=0.5,ONE,ZERO)</f>
        <v>0</v>
      </c>
      <c r="CO56" s="1">
        <f>IF(G56=1,ONE,ZERO)</f>
        <v>0</v>
      </c>
      <c r="CP56" s="1">
        <f>IF(G56=1.5,ONE,ZERO)</f>
        <v>0</v>
      </c>
      <c r="CQ56" s="1">
        <f>IF(G56=2,ONE,ZERO)</f>
        <v>0</v>
      </c>
      <c r="CR56" s="1">
        <f>IF(G56=2.5,ONE,ZERO)</f>
        <v>0</v>
      </c>
      <c r="CS56" s="1">
        <f>IF(G56=3,ONE,ZERO)</f>
        <v>0</v>
      </c>
      <c r="CT56" s="1">
        <f>IF(G56=3.5,ONE,ZERO)</f>
        <v>0</v>
      </c>
      <c r="CU56" s="1">
        <f>IF(G56=4,ONE,ZERO)</f>
        <v>0</v>
      </c>
      <c r="CV56" s="1">
        <f>IF(G56=4.5,ONE,ZERO)</f>
        <v>0</v>
      </c>
      <c r="CW56" s="1">
        <f>IF(G56=5,ONE,ZERO)</f>
        <v>0</v>
      </c>
      <c r="CX56" s="1">
        <f>IF(G56=5.5,ONE,ZERO)</f>
        <v>0</v>
      </c>
      <c r="CY56" s="1">
        <f>IF(G56=6,ONE,ZERO)</f>
        <v>0</v>
      </c>
      <c r="CZ56" s="1">
        <f>IF(G56=6.5,ONE,ZERO)</f>
        <v>0</v>
      </c>
      <c r="DA56" s="1">
        <f>IF(G56=7,ONE,ZERO)</f>
        <v>0</v>
      </c>
      <c r="DB56" s="1">
        <f>IF(G56=7.5,ONE,ZERO)</f>
        <v>0</v>
      </c>
      <c r="DC56" s="1">
        <f>IF(G56=8,ONE,ZERO)</f>
        <v>0</v>
      </c>
      <c r="DD56" s="1">
        <f>IF(G56=8.5,ONE,ZERO)</f>
        <v>0</v>
      </c>
      <c r="DE56" s="1">
        <f>IF(G56=9,ONE,ZERO)</f>
        <v>0</v>
      </c>
      <c r="DF56" s="1">
        <f>IF(G56=9.5,ONE,ZERO)</f>
        <v>0</v>
      </c>
      <c r="DG56" s="1">
        <f>IF(G56=10,ONE,ZERO)</f>
        <v>0</v>
      </c>
      <c r="DH56" s="1">
        <f>IF(H56=0,ONE,ZERO)</f>
        <v>1</v>
      </c>
      <c r="DI56" s="1">
        <f>IF(H56=0.5,ONE,ZERO)</f>
        <v>0</v>
      </c>
      <c r="DJ56" s="1">
        <f>IF(H56=1,ONE,ZERO)</f>
        <v>0</v>
      </c>
      <c r="DK56" s="1">
        <f>IF(H56=1.5,ONE,ZERO)</f>
        <v>0</v>
      </c>
      <c r="DL56" s="1">
        <f>IF(H56=2,ONE,ZERO)</f>
        <v>0</v>
      </c>
      <c r="DM56" s="1">
        <f>IF(H56=2.5,ONE,ZERO)</f>
        <v>0</v>
      </c>
      <c r="DN56" s="1">
        <f>IF(H56=3,ONE,ZERO)</f>
        <v>0</v>
      </c>
      <c r="DO56" s="1">
        <f>IF(H56=3.5,ONE,ZERO)</f>
        <v>0</v>
      </c>
      <c r="DP56" s="1">
        <f>IF(H56=4,ONE,ZERO)</f>
        <v>0</v>
      </c>
      <c r="DQ56" s="1">
        <f>IF(H56=4.5,ONE,ZERO)</f>
        <v>0</v>
      </c>
      <c r="DR56" s="1">
        <f>IF(H56=5,ONE,ZERO)</f>
        <v>0</v>
      </c>
      <c r="DS56" s="1">
        <f>IF(H56=5.5,ONE,ZERO)</f>
        <v>0</v>
      </c>
      <c r="DT56" s="1">
        <f>IF(H56=6,ONE,ZERO)</f>
        <v>0</v>
      </c>
      <c r="DU56" s="1">
        <f>IF(H56=6.5,ONE,ZERO)</f>
        <v>0</v>
      </c>
      <c r="DV56" s="1">
        <f>IF(H56=7,ONE,ZERO)</f>
        <v>0</v>
      </c>
      <c r="DW56" s="1">
        <f>IF(H56=7.5,ONE,ZERO)</f>
        <v>0</v>
      </c>
      <c r="DX56" s="1">
        <f>IF(H56=8,ONE,ZERO)</f>
        <v>0</v>
      </c>
      <c r="DY56" s="1">
        <f>IF(H56=8.5,ONE,ZERO)</f>
        <v>0</v>
      </c>
      <c r="DZ56" s="1">
        <f>IF(H56=9,ONE,ZERO)</f>
        <v>0</v>
      </c>
      <c r="EA56" s="1">
        <f>IF(H56=9.5,ONE,ZERO)</f>
        <v>0</v>
      </c>
      <c r="EB56" s="1">
        <f>IF(H56=10,ONE,ZERO)</f>
        <v>0</v>
      </c>
      <c r="EC56" s="1">
        <f>IF(I56=0,ONE,ZERO)</f>
        <v>1</v>
      </c>
      <c r="ED56" s="1">
        <f>IF(I56=0.5,ONE,ZERO)</f>
        <v>0</v>
      </c>
      <c r="EE56" s="1">
        <f>IF(I56=1,ONE,ZERO)</f>
        <v>0</v>
      </c>
      <c r="EF56" s="1">
        <f>IF(I56=1.5,ONE,ZERO)</f>
        <v>0</v>
      </c>
      <c r="EG56" s="1">
        <f>IF(I56=2,ONE,ZERO)</f>
        <v>0</v>
      </c>
      <c r="EH56" s="1">
        <f>IF(I56=2.5,ONE,ZERO)</f>
        <v>0</v>
      </c>
      <c r="EI56" s="1">
        <f>IF(I56=3,ONE,ZERO)</f>
        <v>0</v>
      </c>
      <c r="EJ56" s="1">
        <f>IF(I56=3.5,ONE,ZERO)</f>
        <v>0</v>
      </c>
      <c r="EK56" s="1">
        <f>IF(I56=4,ONE,ZERO)</f>
        <v>0</v>
      </c>
      <c r="EL56" s="1">
        <f>IF(I56=4.5,ONE,ZERO)</f>
        <v>0</v>
      </c>
      <c r="EM56" s="1">
        <f>IF(I56=5,ONE,ZERO)</f>
        <v>0</v>
      </c>
      <c r="EN56" s="1">
        <f>IF(I56=5.5,ONE,ZERO)</f>
        <v>0</v>
      </c>
      <c r="EO56" s="1">
        <f>IF(I56=6,ONE,ZERO)</f>
        <v>0</v>
      </c>
      <c r="EP56" s="1">
        <f>IF(I56=6.5,ONE,ZERO)</f>
        <v>0</v>
      </c>
      <c r="EQ56" s="1">
        <f>IF(I56=7,ONE,ZERO)</f>
        <v>0</v>
      </c>
      <c r="ER56" s="1">
        <f>IF(I56=7.5,ONE,ZERO)</f>
        <v>0</v>
      </c>
      <c r="ES56" s="1">
        <f>IF(I56=8,ONE,ZERO)</f>
        <v>0</v>
      </c>
      <c r="ET56" s="1">
        <f>IF(I56=8.5,ONE,ZERO)</f>
        <v>0</v>
      </c>
      <c r="EU56" s="1">
        <f>IF(I56=9,ONE,ZERO)</f>
        <v>0</v>
      </c>
      <c r="EV56" s="1">
        <f>IF(I56=9.5,ONE,ZERO)</f>
        <v>0</v>
      </c>
      <c r="EW56" s="1">
        <f>IF(I56=10,ONE,ZERO)</f>
        <v>0</v>
      </c>
    </row>
    <row r="57" spans="1:156" x14ac:dyDescent="0.2">
      <c r="C57" s="65"/>
      <c r="D57" s="25">
        <v>3</v>
      </c>
      <c r="E57" s="15"/>
      <c r="F57" s="16"/>
      <c r="G57" s="16"/>
      <c r="H57" s="16"/>
      <c r="I57" s="17"/>
      <c r="J57" s="54"/>
      <c r="L57" s="6" t="str">
        <f>IF(J57&gt;0,SUM(E57:I57)," ")</f>
        <v xml:space="preserve"> </v>
      </c>
      <c r="M57" s="1" t="str">
        <f>IF(J57&gt;0,"-"," ")</f>
        <v xml:space="preserve"> </v>
      </c>
      <c r="N57" s="1" t="str">
        <f>IF(J57&gt;0,AE57," ")</f>
        <v xml:space="preserve"> </v>
      </c>
      <c r="O57" s="1" t="str">
        <f>IF(J57&gt;0,"-"," ")</f>
        <v xml:space="preserve"> </v>
      </c>
      <c r="P57" s="1" t="str">
        <f>IF(J57&gt;0,AI57," ")</f>
        <v xml:space="preserve"> </v>
      </c>
      <c r="Q57" s="1" t="str">
        <f>IF(J57&gt;0,"="," ")</f>
        <v xml:space="preserve"> </v>
      </c>
      <c r="R57" s="5" t="str">
        <f>IF(J57&gt;0,L57-N57-P57," ")</f>
        <v xml:space="preserve"> </v>
      </c>
      <c r="S57" s="7">
        <f>IF(J57&gt;0,J57*R57,0)</f>
        <v>0</v>
      </c>
      <c r="T57" s="7"/>
      <c r="U57" s="7"/>
      <c r="V57" s="7"/>
      <c r="W57" s="7"/>
      <c r="X57" s="7"/>
      <c r="Y57" s="7"/>
      <c r="Z57" s="7"/>
      <c r="AA57" s="7"/>
      <c r="AB57" s="1">
        <f>IF(E57&gt;F57,E57,F57)</f>
        <v>0</v>
      </c>
      <c r="AC57" s="1">
        <f t="shared" si="16"/>
        <v>0</v>
      </c>
      <c r="AD57" s="1">
        <f t="shared" si="16"/>
        <v>0</v>
      </c>
      <c r="AE57" s="2">
        <f t="shared" si="16"/>
        <v>0</v>
      </c>
      <c r="AF57" s="1">
        <f>IF(E57&lt;F57,E57,F57)</f>
        <v>0</v>
      </c>
      <c r="AG57" s="1">
        <f t="shared" si="17"/>
        <v>0</v>
      </c>
      <c r="AH57" s="1">
        <f t="shared" si="17"/>
        <v>0</v>
      </c>
      <c r="AI57" s="2">
        <f t="shared" si="17"/>
        <v>0</v>
      </c>
      <c r="AJ57" s="1">
        <f t="shared" si="18"/>
        <v>0</v>
      </c>
      <c r="AK57" s="1">
        <f t="shared" si="18"/>
        <v>0</v>
      </c>
      <c r="AL57" s="1">
        <f t="shared" si="18"/>
        <v>0</v>
      </c>
      <c r="AM57" s="1">
        <f t="shared" si="18"/>
        <v>0</v>
      </c>
      <c r="AN57" s="1">
        <f t="shared" si="18"/>
        <v>0</v>
      </c>
      <c r="AO57" s="1">
        <f>SUM(AJ57:AN57)</f>
        <v>0</v>
      </c>
      <c r="AP57" s="1">
        <f t="shared" si="19"/>
        <v>0</v>
      </c>
      <c r="AQ57" s="1">
        <f t="shared" si="19"/>
        <v>0</v>
      </c>
      <c r="AR57" s="1">
        <f t="shared" si="19"/>
        <v>0</v>
      </c>
      <c r="AS57" s="1">
        <f t="shared" si="19"/>
        <v>0</v>
      </c>
      <c r="AT57" s="1">
        <f t="shared" si="19"/>
        <v>0</v>
      </c>
      <c r="AU57" s="1"/>
      <c r="AV57" s="1"/>
      <c r="AW57" s="1">
        <f>IF(E57=0,ONE,ZERO)</f>
        <v>1</v>
      </c>
      <c r="AX57" s="1">
        <f>IF(E57=0.5,ONE,ZERO)</f>
        <v>0</v>
      </c>
      <c r="AY57" s="1">
        <f>IF(E57=1,ONE,ZERO)</f>
        <v>0</v>
      </c>
      <c r="AZ57" s="1">
        <f>IF(E57=1.5,ONE,ZERO)</f>
        <v>0</v>
      </c>
      <c r="BA57" s="1">
        <f>IF(E57=2,ONE,ZERO)</f>
        <v>0</v>
      </c>
      <c r="BB57" s="1">
        <f>IF(E57=2.5,ONE,ZERO)</f>
        <v>0</v>
      </c>
      <c r="BC57" s="1">
        <f>IF(E57=3,ONE,ZERO)</f>
        <v>0</v>
      </c>
      <c r="BD57" s="1">
        <f>IF(E57=3.5,ONE,ZERO)</f>
        <v>0</v>
      </c>
      <c r="BE57" s="1">
        <f>IF(E57=4,ONE,ZERO)</f>
        <v>0</v>
      </c>
      <c r="BF57" s="1">
        <f>IF(E57=4.5,ONE,ZERO)</f>
        <v>0</v>
      </c>
      <c r="BG57" s="1">
        <f>IF(E57=5,ONE,ZERO)</f>
        <v>0</v>
      </c>
      <c r="BH57" s="1">
        <f>IF(E57=5.5,ONE,ZERO)</f>
        <v>0</v>
      </c>
      <c r="BI57" s="1">
        <f>IF(E57=6,ONE,ZERO)</f>
        <v>0</v>
      </c>
      <c r="BJ57" s="1">
        <f>IF(E57=6.5,ONE,ZERO)</f>
        <v>0</v>
      </c>
      <c r="BK57" s="1">
        <f>IF(E57=7,ONE,ZERO)</f>
        <v>0</v>
      </c>
      <c r="BL57" s="1">
        <f>IF(E57=7.5,ONE,ZERO)</f>
        <v>0</v>
      </c>
      <c r="BM57" s="1">
        <f>IF(E57=8,ONE,ZERO)</f>
        <v>0</v>
      </c>
      <c r="BN57" s="1">
        <f>IF(E57=8.5,ONE,ZERO)</f>
        <v>0</v>
      </c>
      <c r="BO57" s="1">
        <f>IF(E57=9,ONE,ZERO)</f>
        <v>0</v>
      </c>
      <c r="BP57" s="1">
        <f>IF(E57=9.5,ONE,ZERO)</f>
        <v>0</v>
      </c>
      <c r="BQ57" s="1">
        <f>IF(E57=10,ONE,ZERO)</f>
        <v>0</v>
      </c>
      <c r="BR57" s="1">
        <f>IF(F57=0,ONE,ZERO)</f>
        <v>1</v>
      </c>
      <c r="BS57" s="1">
        <f>IF(F57=0.5,ONE,ZERO)</f>
        <v>0</v>
      </c>
      <c r="BT57" s="1">
        <f>IF(F57=1,ONE,ZERO)</f>
        <v>0</v>
      </c>
      <c r="BU57" s="1">
        <f>IF(F57=1.5,ONE,ZERO)</f>
        <v>0</v>
      </c>
      <c r="BV57" s="1">
        <f>IF(F57=2,ONE,ZERO)</f>
        <v>0</v>
      </c>
      <c r="BW57" s="1">
        <f>IF(F57=2.5,ONE,ZERO)</f>
        <v>0</v>
      </c>
      <c r="BX57" s="1">
        <f>IF(F57=3,ONE,ZERO)</f>
        <v>0</v>
      </c>
      <c r="BY57" s="1">
        <f>IF(F57=3.5,ONE,ZERO)</f>
        <v>0</v>
      </c>
      <c r="BZ57" s="1">
        <f>IF(F57=4,ONE,ZERO)</f>
        <v>0</v>
      </c>
      <c r="CA57" s="1">
        <f>IF(F57=4.5,ONE,ZERO)</f>
        <v>0</v>
      </c>
      <c r="CB57" s="1">
        <f>IF(F57=5,ONE,ZERO)</f>
        <v>0</v>
      </c>
      <c r="CC57" s="1">
        <f>IF(F57=5.5,ONE,ZERO)</f>
        <v>0</v>
      </c>
      <c r="CD57" s="1">
        <f>IF(F57=6,ONE,ZERO)</f>
        <v>0</v>
      </c>
      <c r="CE57" s="1">
        <f>IF(F57=6.5,ONE,ZERO)</f>
        <v>0</v>
      </c>
      <c r="CF57" s="1">
        <f>IF(F57=7,ONE,ZERO)</f>
        <v>0</v>
      </c>
      <c r="CG57" s="1">
        <f>IF(F57=7.5,ONE,ZERO)</f>
        <v>0</v>
      </c>
      <c r="CH57" s="1">
        <f>IF(F57=8,ONE,ZERO)</f>
        <v>0</v>
      </c>
      <c r="CI57" s="1">
        <f>IF(F57=8.5,ONE,ZERO)</f>
        <v>0</v>
      </c>
      <c r="CJ57" s="1">
        <f>IF(F57=9,ONE,ZERO)</f>
        <v>0</v>
      </c>
      <c r="CK57" s="1">
        <f>IF(F57=9.5,ONE,ZERO)</f>
        <v>0</v>
      </c>
      <c r="CL57" s="1">
        <f>IF(F57=10,ONE,ZERO)</f>
        <v>0</v>
      </c>
      <c r="CM57" s="1">
        <f>IF(G57=0,ONE,ZERO)</f>
        <v>1</v>
      </c>
      <c r="CN57" s="1">
        <f>IF(G57=0.5,ONE,ZERO)</f>
        <v>0</v>
      </c>
      <c r="CO57" s="1">
        <f>IF(G57=1,ONE,ZERO)</f>
        <v>0</v>
      </c>
      <c r="CP57" s="1">
        <f>IF(G57=1.5,ONE,ZERO)</f>
        <v>0</v>
      </c>
      <c r="CQ57" s="1">
        <f>IF(G57=2,ONE,ZERO)</f>
        <v>0</v>
      </c>
      <c r="CR57" s="1">
        <f>IF(G57=2.5,ONE,ZERO)</f>
        <v>0</v>
      </c>
      <c r="CS57" s="1">
        <f>IF(G57=3,ONE,ZERO)</f>
        <v>0</v>
      </c>
      <c r="CT57" s="1">
        <f>IF(G57=3.5,ONE,ZERO)</f>
        <v>0</v>
      </c>
      <c r="CU57" s="1">
        <f>IF(G57=4,ONE,ZERO)</f>
        <v>0</v>
      </c>
      <c r="CV57" s="1">
        <f>IF(G57=4.5,ONE,ZERO)</f>
        <v>0</v>
      </c>
      <c r="CW57" s="1">
        <f>IF(G57=5,ONE,ZERO)</f>
        <v>0</v>
      </c>
      <c r="CX57" s="1">
        <f>IF(G57=5.5,ONE,ZERO)</f>
        <v>0</v>
      </c>
      <c r="CY57" s="1">
        <f>IF(G57=6,ONE,ZERO)</f>
        <v>0</v>
      </c>
      <c r="CZ57" s="1">
        <f>IF(G57=6.5,ONE,ZERO)</f>
        <v>0</v>
      </c>
      <c r="DA57" s="1">
        <f>IF(G57=7,ONE,ZERO)</f>
        <v>0</v>
      </c>
      <c r="DB57" s="1">
        <f>IF(G57=7.5,ONE,ZERO)</f>
        <v>0</v>
      </c>
      <c r="DC57" s="1">
        <f>IF(G57=8,ONE,ZERO)</f>
        <v>0</v>
      </c>
      <c r="DD57" s="1">
        <f>IF(G57=8.5,ONE,ZERO)</f>
        <v>0</v>
      </c>
      <c r="DE57" s="1">
        <f>IF(G57=9,ONE,ZERO)</f>
        <v>0</v>
      </c>
      <c r="DF57" s="1">
        <f>IF(G57=9.5,ONE,ZERO)</f>
        <v>0</v>
      </c>
      <c r="DG57" s="1">
        <f>IF(G57=10,ONE,ZERO)</f>
        <v>0</v>
      </c>
      <c r="DH57" s="1">
        <f>IF(H57=0,ONE,ZERO)</f>
        <v>1</v>
      </c>
      <c r="DI57" s="1">
        <f>IF(H57=0.5,ONE,ZERO)</f>
        <v>0</v>
      </c>
      <c r="DJ57" s="1">
        <f>IF(H57=1,ONE,ZERO)</f>
        <v>0</v>
      </c>
      <c r="DK57" s="1">
        <f>IF(H57=1.5,ONE,ZERO)</f>
        <v>0</v>
      </c>
      <c r="DL57" s="1">
        <f>IF(H57=2,ONE,ZERO)</f>
        <v>0</v>
      </c>
      <c r="DM57" s="1">
        <f>IF(H57=2.5,ONE,ZERO)</f>
        <v>0</v>
      </c>
      <c r="DN57" s="1">
        <f>IF(H57=3,ONE,ZERO)</f>
        <v>0</v>
      </c>
      <c r="DO57" s="1">
        <f>IF(H57=3.5,ONE,ZERO)</f>
        <v>0</v>
      </c>
      <c r="DP57" s="1">
        <f>IF(H57=4,ONE,ZERO)</f>
        <v>0</v>
      </c>
      <c r="DQ57" s="1">
        <f>IF(H57=4.5,ONE,ZERO)</f>
        <v>0</v>
      </c>
      <c r="DR57" s="1">
        <f>IF(H57=5,ONE,ZERO)</f>
        <v>0</v>
      </c>
      <c r="DS57" s="1">
        <f>IF(H57=5.5,ONE,ZERO)</f>
        <v>0</v>
      </c>
      <c r="DT57" s="1">
        <f>IF(H57=6,ONE,ZERO)</f>
        <v>0</v>
      </c>
      <c r="DU57" s="1">
        <f>IF(H57=6.5,ONE,ZERO)</f>
        <v>0</v>
      </c>
      <c r="DV57" s="1">
        <f>IF(H57=7,ONE,ZERO)</f>
        <v>0</v>
      </c>
      <c r="DW57" s="1">
        <f>IF(H57=7.5,ONE,ZERO)</f>
        <v>0</v>
      </c>
      <c r="DX57" s="1">
        <f>IF(H57=8,ONE,ZERO)</f>
        <v>0</v>
      </c>
      <c r="DY57" s="1">
        <f>IF(H57=8.5,ONE,ZERO)</f>
        <v>0</v>
      </c>
      <c r="DZ57" s="1">
        <f>IF(H57=9,ONE,ZERO)</f>
        <v>0</v>
      </c>
      <c r="EA57" s="1">
        <f>IF(H57=9.5,ONE,ZERO)</f>
        <v>0</v>
      </c>
      <c r="EB57" s="1">
        <f>IF(H57=10,ONE,ZERO)</f>
        <v>0</v>
      </c>
      <c r="EC57" s="1">
        <f>IF(I57=0,ONE,ZERO)</f>
        <v>1</v>
      </c>
      <c r="ED57" s="1">
        <f>IF(I57=0.5,ONE,ZERO)</f>
        <v>0</v>
      </c>
      <c r="EE57" s="1">
        <f>IF(I57=1,ONE,ZERO)</f>
        <v>0</v>
      </c>
      <c r="EF57" s="1">
        <f>IF(I57=1.5,ONE,ZERO)</f>
        <v>0</v>
      </c>
      <c r="EG57" s="1">
        <f>IF(I57=2,ONE,ZERO)</f>
        <v>0</v>
      </c>
      <c r="EH57" s="1">
        <f>IF(I57=2.5,ONE,ZERO)</f>
        <v>0</v>
      </c>
      <c r="EI57" s="1">
        <f>IF(I57=3,ONE,ZERO)</f>
        <v>0</v>
      </c>
      <c r="EJ57" s="1">
        <f>IF(I57=3.5,ONE,ZERO)</f>
        <v>0</v>
      </c>
      <c r="EK57" s="1">
        <f>IF(I57=4,ONE,ZERO)</f>
        <v>0</v>
      </c>
      <c r="EL57" s="1">
        <f>IF(I57=4.5,ONE,ZERO)</f>
        <v>0</v>
      </c>
      <c r="EM57" s="1">
        <f>IF(I57=5,ONE,ZERO)</f>
        <v>0</v>
      </c>
      <c r="EN57" s="1">
        <f>IF(I57=5.5,ONE,ZERO)</f>
        <v>0</v>
      </c>
      <c r="EO57" s="1">
        <f>IF(I57=6,ONE,ZERO)</f>
        <v>0</v>
      </c>
      <c r="EP57" s="1">
        <f>IF(I57=6.5,ONE,ZERO)</f>
        <v>0</v>
      </c>
      <c r="EQ57" s="1">
        <f>IF(I57=7,ONE,ZERO)</f>
        <v>0</v>
      </c>
      <c r="ER57" s="1">
        <f>IF(I57=7.5,ONE,ZERO)</f>
        <v>0</v>
      </c>
      <c r="ES57" s="1">
        <f>IF(I57=8,ONE,ZERO)</f>
        <v>0</v>
      </c>
      <c r="ET57" s="1">
        <f>IF(I57=8.5,ONE,ZERO)</f>
        <v>0</v>
      </c>
      <c r="EU57" s="1">
        <f>IF(I57=9,ONE,ZERO)</f>
        <v>0</v>
      </c>
      <c r="EV57" s="1">
        <f>IF(I57=9.5,ONE,ZERO)</f>
        <v>0</v>
      </c>
      <c r="EW57" s="1">
        <f>IF(I57=10,ONE,ZERO)</f>
        <v>0</v>
      </c>
    </row>
    <row r="58" spans="1:156" ht="13.5" customHeight="1" thickBot="1" x14ac:dyDescent="0.25">
      <c r="C58" s="66" t="str">
        <f>IF(AO54+AT54&gt;0,"Alert! An entered score is outside the normal 0-10 range."," ")</f>
        <v xml:space="preserve"> </v>
      </c>
      <c r="D58" s="25">
        <v>4</v>
      </c>
      <c r="E58" s="18"/>
      <c r="F58" s="19"/>
      <c r="G58" s="19"/>
      <c r="H58" s="19"/>
      <c r="I58" s="20"/>
      <c r="J58" s="55"/>
      <c r="L58" s="6" t="str">
        <f>IF(J58&gt;0,SUM(E58:I58)," ")</f>
        <v xml:space="preserve"> </v>
      </c>
      <c r="M58" s="1" t="str">
        <f>IF(J58&gt;0,"-"," ")</f>
        <v xml:space="preserve"> </v>
      </c>
      <c r="N58" s="1" t="str">
        <f>IF(J58&gt;0,AE58," ")</f>
        <v xml:space="preserve"> </v>
      </c>
      <c r="O58" s="1" t="str">
        <f>IF(J58&gt;0,"-"," ")</f>
        <v xml:space="preserve"> </v>
      </c>
      <c r="P58" s="1" t="str">
        <f>IF(J58&gt;0,AI58," ")</f>
        <v xml:space="preserve"> </v>
      </c>
      <c r="Q58" s="1" t="str">
        <f>IF(J58&gt;0,"="," ")</f>
        <v xml:space="preserve"> </v>
      </c>
      <c r="R58" s="5" t="str">
        <f>IF(J58&gt;0,L58-N58-P58," ")</f>
        <v xml:space="preserve"> </v>
      </c>
      <c r="S58" s="7">
        <f>IF(J58&gt;0,J58*R58,0)</f>
        <v>0</v>
      </c>
      <c r="T58" s="7"/>
      <c r="U58" s="7"/>
      <c r="V58" s="7"/>
      <c r="W58" s="7"/>
      <c r="X58" s="7"/>
      <c r="Y58" s="7"/>
      <c r="Z58" s="7"/>
      <c r="AA58" s="7"/>
      <c r="AB58" s="1">
        <f>IF(E58&gt;F58,E58,F58)</f>
        <v>0</v>
      </c>
      <c r="AC58" s="1">
        <f t="shared" si="16"/>
        <v>0</v>
      </c>
      <c r="AD58" s="1">
        <f t="shared" si="16"/>
        <v>0</v>
      </c>
      <c r="AE58" s="2">
        <f t="shared" si="16"/>
        <v>0</v>
      </c>
      <c r="AF58" s="1">
        <f>IF(E58&lt;F58,E58,F58)</f>
        <v>0</v>
      </c>
      <c r="AG58" s="1">
        <f t="shared" si="17"/>
        <v>0</v>
      </c>
      <c r="AH58" s="1">
        <f t="shared" si="17"/>
        <v>0</v>
      </c>
      <c r="AI58" s="2">
        <f t="shared" si="17"/>
        <v>0</v>
      </c>
      <c r="AJ58" s="1">
        <f t="shared" si="18"/>
        <v>0</v>
      </c>
      <c r="AK58" s="1">
        <f t="shared" si="18"/>
        <v>0</v>
      </c>
      <c r="AL58" s="1">
        <f t="shared" si="18"/>
        <v>0</v>
      </c>
      <c r="AM58" s="1">
        <f t="shared" si="18"/>
        <v>0</v>
      </c>
      <c r="AN58" s="1">
        <f t="shared" si="18"/>
        <v>0</v>
      </c>
      <c r="AO58" s="1">
        <f>SUM(AJ58:AN58)</f>
        <v>0</v>
      </c>
      <c r="AP58" s="1">
        <f t="shared" si="19"/>
        <v>0</v>
      </c>
      <c r="AQ58" s="1">
        <f t="shared" si="19"/>
        <v>0</v>
      </c>
      <c r="AR58" s="1">
        <f t="shared" si="19"/>
        <v>0</v>
      </c>
      <c r="AS58" s="1">
        <f t="shared" si="19"/>
        <v>0</v>
      </c>
      <c r="AT58" s="1">
        <f t="shared" si="19"/>
        <v>0</v>
      </c>
      <c r="AU58" s="1"/>
      <c r="AV58" s="1"/>
      <c r="AW58" s="1">
        <f>IF(E58=0,ONE,ZERO)</f>
        <v>1</v>
      </c>
      <c r="AX58" s="1">
        <f>IF(E58=0.5,ONE,ZERO)</f>
        <v>0</v>
      </c>
      <c r="AY58" s="1">
        <f>IF(E58=1,ONE,ZERO)</f>
        <v>0</v>
      </c>
      <c r="AZ58" s="1">
        <f>IF(E58=1.5,ONE,ZERO)</f>
        <v>0</v>
      </c>
      <c r="BA58" s="1">
        <f>IF(E58=2,ONE,ZERO)</f>
        <v>0</v>
      </c>
      <c r="BB58" s="1">
        <f>IF(E58=2.5,ONE,ZERO)</f>
        <v>0</v>
      </c>
      <c r="BC58" s="1">
        <f>IF(E58=3,ONE,ZERO)</f>
        <v>0</v>
      </c>
      <c r="BD58" s="1">
        <f>IF(E58=3.5,ONE,ZERO)</f>
        <v>0</v>
      </c>
      <c r="BE58" s="1">
        <f>IF(E58=4,ONE,ZERO)</f>
        <v>0</v>
      </c>
      <c r="BF58" s="1">
        <f>IF(E58=4.5,ONE,ZERO)</f>
        <v>0</v>
      </c>
      <c r="BG58" s="1">
        <f>IF(E58=5,ONE,ZERO)</f>
        <v>0</v>
      </c>
      <c r="BH58" s="1">
        <f>IF(E58=5.5,ONE,ZERO)</f>
        <v>0</v>
      </c>
      <c r="BI58" s="1">
        <f>IF(E58=6,ONE,ZERO)</f>
        <v>0</v>
      </c>
      <c r="BJ58" s="1">
        <f>IF(E58=6.5,ONE,ZERO)</f>
        <v>0</v>
      </c>
      <c r="BK58" s="1">
        <f>IF(E58=7,ONE,ZERO)</f>
        <v>0</v>
      </c>
      <c r="BL58" s="1">
        <f>IF(E58=7.5,ONE,ZERO)</f>
        <v>0</v>
      </c>
      <c r="BM58" s="1">
        <f>IF(E58=8,ONE,ZERO)</f>
        <v>0</v>
      </c>
      <c r="BN58" s="1">
        <f>IF(E58=8.5,ONE,ZERO)</f>
        <v>0</v>
      </c>
      <c r="BO58" s="1">
        <f>IF(E58=9,ONE,ZERO)</f>
        <v>0</v>
      </c>
      <c r="BP58" s="1">
        <f>IF(E58=9.5,ONE,ZERO)</f>
        <v>0</v>
      </c>
      <c r="BQ58" s="1">
        <f>IF(E58=10,ONE,ZERO)</f>
        <v>0</v>
      </c>
      <c r="BR58" s="1">
        <f>IF(F58=0,ONE,ZERO)</f>
        <v>1</v>
      </c>
      <c r="BS58" s="1">
        <f>IF(F58=0.5,ONE,ZERO)</f>
        <v>0</v>
      </c>
      <c r="BT58" s="1">
        <f>IF(F58=1,ONE,ZERO)</f>
        <v>0</v>
      </c>
      <c r="BU58" s="1">
        <f>IF(F58=1.5,ONE,ZERO)</f>
        <v>0</v>
      </c>
      <c r="BV58" s="1">
        <f>IF(F58=2,ONE,ZERO)</f>
        <v>0</v>
      </c>
      <c r="BW58" s="1">
        <f>IF(F58=2.5,ONE,ZERO)</f>
        <v>0</v>
      </c>
      <c r="BX58" s="1">
        <f>IF(F58=3,ONE,ZERO)</f>
        <v>0</v>
      </c>
      <c r="BY58" s="1">
        <f>IF(F58=3.5,ONE,ZERO)</f>
        <v>0</v>
      </c>
      <c r="BZ58" s="1">
        <f>IF(F58=4,ONE,ZERO)</f>
        <v>0</v>
      </c>
      <c r="CA58" s="1">
        <f>IF(F58=4.5,ONE,ZERO)</f>
        <v>0</v>
      </c>
      <c r="CB58" s="1">
        <f>IF(F58=5,ONE,ZERO)</f>
        <v>0</v>
      </c>
      <c r="CC58" s="1">
        <f>IF(F58=5.5,ONE,ZERO)</f>
        <v>0</v>
      </c>
      <c r="CD58" s="1">
        <f>IF(F58=6,ONE,ZERO)</f>
        <v>0</v>
      </c>
      <c r="CE58" s="1">
        <f>IF(F58=6.5,ONE,ZERO)</f>
        <v>0</v>
      </c>
      <c r="CF58" s="1">
        <f>IF(F58=7,ONE,ZERO)</f>
        <v>0</v>
      </c>
      <c r="CG58" s="1">
        <f>IF(F58=7.5,ONE,ZERO)</f>
        <v>0</v>
      </c>
      <c r="CH58" s="1">
        <f>IF(F58=8,ONE,ZERO)</f>
        <v>0</v>
      </c>
      <c r="CI58" s="1">
        <f>IF(F58=8.5,ONE,ZERO)</f>
        <v>0</v>
      </c>
      <c r="CJ58" s="1">
        <f>IF(F58=9,ONE,ZERO)</f>
        <v>0</v>
      </c>
      <c r="CK58" s="1">
        <f>IF(F58=9.5,ONE,ZERO)</f>
        <v>0</v>
      </c>
      <c r="CL58" s="1">
        <f>IF(F58=10,ONE,ZERO)</f>
        <v>0</v>
      </c>
      <c r="CM58" s="1">
        <f>IF(G58=0,ONE,ZERO)</f>
        <v>1</v>
      </c>
      <c r="CN58" s="1">
        <f>IF(G58=0.5,ONE,ZERO)</f>
        <v>0</v>
      </c>
      <c r="CO58" s="1">
        <f>IF(G58=1,ONE,ZERO)</f>
        <v>0</v>
      </c>
      <c r="CP58" s="1">
        <f>IF(G58=1.5,ONE,ZERO)</f>
        <v>0</v>
      </c>
      <c r="CQ58" s="1">
        <f>IF(G58=2,ONE,ZERO)</f>
        <v>0</v>
      </c>
      <c r="CR58" s="1">
        <f>IF(G58=2.5,ONE,ZERO)</f>
        <v>0</v>
      </c>
      <c r="CS58" s="1">
        <f>IF(G58=3,ONE,ZERO)</f>
        <v>0</v>
      </c>
      <c r="CT58" s="1">
        <f>IF(G58=3.5,ONE,ZERO)</f>
        <v>0</v>
      </c>
      <c r="CU58" s="1">
        <f>IF(G58=4,ONE,ZERO)</f>
        <v>0</v>
      </c>
      <c r="CV58" s="1">
        <f>IF(G58=4.5,ONE,ZERO)</f>
        <v>0</v>
      </c>
      <c r="CW58" s="1">
        <f>IF(G58=5,ONE,ZERO)</f>
        <v>0</v>
      </c>
      <c r="CX58" s="1">
        <f>IF(G58=5.5,ONE,ZERO)</f>
        <v>0</v>
      </c>
      <c r="CY58" s="1">
        <f>IF(G58=6,ONE,ZERO)</f>
        <v>0</v>
      </c>
      <c r="CZ58" s="1">
        <f>IF(G58=6.5,ONE,ZERO)</f>
        <v>0</v>
      </c>
      <c r="DA58" s="1">
        <f>IF(G58=7,ONE,ZERO)</f>
        <v>0</v>
      </c>
      <c r="DB58" s="1">
        <f>IF(G58=7.5,ONE,ZERO)</f>
        <v>0</v>
      </c>
      <c r="DC58" s="1">
        <f>IF(G58=8,ONE,ZERO)</f>
        <v>0</v>
      </c>
      <c r="DD58" s="1">
        <f>IF(G58=8.5,ONE,ZERO)</f>
        <v>0</v>
      </c>
      <c r="DE58" s="1">
        <f>IF(G58=9,ONE,ZERO)</f>
        <v>0</v>
      </c>
      <c r="DF58" s="1">
        <f>IF(G58=9.5,ONE,ZERO)</f>
        <v>0</v>
      </c>
      <c r="DG58" s="1">
        <f>IF(G58=10,ONE,ZERO)</f>
        <v>0</v>
      </c>
      <c r="DH58" s="1">
        <f>IF(H58=0,ONE,ZERO)</f>
        <v>1</v>
      </c>
      <c r="DI58" s="1">
        <f>IF(H58=0.5,ONE,ZERO)</f>
        <v>0</v>
      </c>
      <c r="DJ58" s="1">
        <f>IF(H58=1,ONE,ZERO)</f>
        <v>0</v>
      </c>
      <c r="DK58" s="1">
        <f>IF(H58=1.5,ONE,ZERO)</f>
        <v>0</v>
      </c>
      <c r="DL58" s="1">
        <f>IF(H58=2,ONE,ZERO)</f>
        <v>0</v>
      </c>
      <c r="DM58" s="1">
        <f>IF(H58=2.5,ONE,ZERO)</f>
        <v>0</v>
      </c>
      <c r="DN58" s="1">
        <f>IF(H58=3,ONE,ZERO)</f>
        <v>0</v>
      </c>
      <c r="DO58" s="1">
        <f>IF(H58=3.5,ONE,ZERO)</f>
        <v>0</v>
      </c>
      <c r="DP58" s="1">
        <f>IF(H58=4,ONE,ZERO)</f>
        <v>0</v>
      </c>
      <c r="DQ58" s="1">
        <f>IF(H58=4.5,ONE,ZERO)</f>
        <v>0</v>
      </c>
      <c r="DR58" s="1">
        <f>IF(H58=5,ONE,ZERO)</f>
        <v>0</v>
      </c>
      <c r="DS58" s="1">
        <f>IF(H58=5.5,ONE,ZERO)</f>
        <v>0</v>
      </c>
      <c r="DT58" s="1">
        <f>IF(H58=6,ONE,ZERO)</f>
        <v>0</v>
      </c>
      <c r="DU58" s="1">
        <f>IF(H58=6.5,ONE,ZERO)</f>
        <v>0</v>
      </c>
      <c r="DV58" s="1">
        <f>IF(H58=7,ONE,ZERO)</f>
        <v>0</v>
      </c>
      <c r="DW58" s="1">
        <f>IF(H58=7.5,ONE,ZERO)</f>
        <v>0</v>
      </c>
      <c r="DX58" s="1">
        <f>IF(H58=8,ONE,ZERO)</f>
        <v>0</v>
      </c>
      <c r="DY58" s="1">
        <f>IF(H58=8.5,ONE,ZERO)</f>
        <v>0</v>
      </c>
      <c r="DZ58" s="1">
        <f>IF(H58=9,ONE,ZERO)</f>
        <v>0</v>
      </c>
      <c r="EA58" s="1">
        <f>IF(H58=9.5,ONE,ZERO)</f>
        <v>0</v>
      </c>
      <c r="EB58" s="1">
        <f>IF(H58=10,ONE,ZERO)</f>
        <v>0</v>
      </c>
      <c r="EC58" s="1">
        <f>IF(I58=0,ONE,ZERO)</f>
        <v>1</v>
      </c>
      <c r="ED58" s="1">
        <f>IF(I58=0.5,ONE,ZERO)</f>
        <v>0</v>
      </c>
      <c r="EE58" s="1">
        <f>IF(I58=1,ONE,ZERO)</f>
        <v>0</v>
      </c>
      <c r="EF58" s="1">
        <f>IF(I58=1.5,ONE,ZERO)</f>
        <v>0</v>
      </c>
      <c r="EG58" s="1">
        <f>IF(I58=2,ONE,ZERO)</f>
        <v>0</v>
      </c>
      <c r="EH58" s="1">
        <f>IF(I58=2.5,ONE,ZERO)</f>
        <v>0</v>
      </c>
      <c r="EI58" s="1">
        <f>IF(I58=3,ONE,ZERO)</f>
        <v>0</v>
      </c>
      <c r="EJ58" s="1">
        <f>IF(I58=3.5,ONE,ZERO)</f>
        <v>0</v>
      </c>
      <c r="EK58" s="1">
        <f>IF(I58=4,ONE,ZERO)</f>
        <v>0</v>
      </c>
      <c r="EL58" s="1">
        <f>IF(I58=4.5,ONE,ZERO)</f>
        <v>0</v>
      </c>
      <c r="EM58" s="1">
        <f>IF(I58=5,ONE,ZERO)</f>
        <v>0</v>
      </c>
      <c r="EN58" s="1">
        <f>IF(I58=5.5,ONE,ZERO)</f>
        <v>0</v>
      </c>
      <c r="EO58" s="1">
        <f>IF(I58=6,ONE,ZERO)</f>
        <v>0</v>
      </c>
      <c r="EP58" s="1">
        <f>IF(I58=6.5,ONE,ZERO)</f>
        <v>0</v>
      </c>
      <c r="EQ58" s="1">
        <f>IF(I58=7,ONE,ZERO)</f>
        <v>0</v>
      </c>
      <c r="ER58" s="1">
        <f>IF(I58=7.5,ONE,ZERO)</f>
        <v>0</v>
      </c>
      <c r="ES58" s="1">
        <f>IF(I58=8,ONE,ZERO)</f>
        <v>0</v>
      </c>
      <c r="ET58" s="1">
        <f>IF(I58=8.5,ONE,ZERO)</f>
        <v>0</v>
      </c>
      <c r="EU58" s="1">
        <f>IF(I58=9,ONE,ZERO)</f>
        <v>0</v>
      </c>
      <c r="EV58" s="1">
        <f>IF(I58=9.5,ONE,ZERO)</f>
        <v>0</v>
      </c>
      <c r="EW58" s="1">
        <f>IF(I58=10,ONE,ZERO)</f>
        <v>0</v>
      </c>
    </row>
    <row r="59" spans="1:156" ht="3" customHeight="1" x14ac:dyDescent="0.2">
      <c r="C59" s="66"/>
      <c r="S59" s="4"/>
      <c r="T59" s="4"/>
      <c r="U59" s="4"/>
      <c r="V59" s="4"/>
      <c r="W59" s="4"/>
      <c r="X59" s="4"/>
      <c r="Y59" s="4"/>
      <c r="Z59" s="4"/>
      <c r="AA59" s="4"/>
    </row>
    <row r="60" spans="1:156" ht="15.75" x14ac:dyDescent="0.25">
      <c r="C60" s="66"/>
      <c r="E60" s="70" t="str">
        <f>IF(C55&gt;0,C55," ")</f>
        <v xml:space="preserve"> </v>
      </c>
      <c r="F60" s="70"/>
      <c r="G60" s="70"/>
      <c r="H60" s="70"/>
      <c r="I60" s="70"/>
      <c r="J60" s="70"/>
      <c r="K60" s="70"/>
      <c r="L60" s="70"/>
      <c r="M60" s="70"/>
      <c r="N60" s="70"/>
      <c r="O60" s="70" t="s">
        <v>9</v>
      </c>
      <c r="P60" s="70"/>
      <c r="Q60" s="70"/>
      <c r="R60" s="70"/>
      <c r="S60" s="21">
        <f>SUM(S55:S59)</f>
        <v>0</v>
      </c>
      <c r="T60" s="21"/>
      <c r="U60" s="21"/>
      <c r="V60" s="21"/>
      <c r="W60" s="21"/>
      <c r="X60" s="21"/>
      <c r="Y60" s="21"/>
      <c r="Z60" s="21"/>
      <c r="AA60" s="21"/>
    </row>
    <row r="61" spans="1:156" ht="6" customHeight="1" x14ac:dyDescent="0.2">
      <c r="C61" s="67"/>
      <c r="D61" s="8"/>
      <c r="E61" s="8"/>
      <c r="F61" s="8"/>
      <c r="G61" s="8"/>
      <c r="H61" s="8"/>
      <c r="I61" s="8"/>
      <c r="J61" s="9"/>
      <c r="K61" s="9"/>
      <c r="L61" s="9"/>
      <c r="M61" s="9"/>
      <c r="N61" s="9"/>
      <c r="O61" s="9"/>
      <c r="P61" s="9"/>
      <c r="Q61" s="9"/>
      <c r="R61" s="9"/>
      <c r="S61" s="10"/>
      <c r="T61" s="38"/>
      <c r="U61" s="38"/>
      <c r="V61" s="38"/>
      <c r="W61" s="38"/>
      <c r="X61" s="38"/>
      <c r="Y61" s="38"/>
      <c r="Z61" s="38"/>
      <c r="AA61" s="38"/>
    </row>
    <row r="62" spans="1:156" ht="6" customHeight="1" x14ac:dyDescent="0.2"/>
    <row r="63" spans="1:156" s="1" customFormat="1" x14ac:dyDescent="0.2">
      <c r="E63" s="2" t="s">
        <v>1</v>
      </c>
      <c r="F63" s="2" t="s">
        <v>1</v>
      </c>
      <c r="G63" s="2" t="s">
        <v>1</v>
      </c>
      <c r="H63" s="2" t="s">
        <v>1</v>
      </c>
      <c r="I63" s="2" t="s">
        <v>1</v>
      </c>
      <c r="J63" s="22" t="s">
        <v>12</v>
      </c>
      <c r="L63" s="2" t="s">
        <v>5</v>
      </c>
      <c r="M63" s="2"/>
      <c r="N63" s="2" t="s">
        <v>3</v>
      </c>
      <c r="O63" s="2"/>
      <c r="P63" s="2" t="s">
        <v>4</v>
      </c>
      <c r="R63" s="3" t="s">
        <v>6</v>
      </c>
      <c r="S63" s="2"/>
      <c r="T63" s="2"/>
      <c r="U63" s="2"/>
      <c r="V63" s="2"/>
      <c r="W63" s="2"/>
      <c r="X63" s="2"/>
      <c r="Y63" s="2"/>
      <c r="Z63" s="2"/>
      <c r="AA63" s="2"/>
      <c r="AB63" s="63" t="s">
        <v>14</v>
      </c>
      <c r="AC63" s="63"/>
      <c r="AD63" s="63"/>
      <c r="AE63" s="63"/>
      <c r="AF63" s="63" t="s">
        <v>15</v>
      </c>
      <c r="AG63" s="63"/>
      <c r="AH63" s="63"/>
      <c r="AI63" s="63"/>
      <c r="AJ63" s="63" t="s">
        <v>17</v>
      </c>
      <c r="AK63" s="63"/>
      <c r="AL63" s="63"/>
      <c r="AM63" s="63"/>
      <c r="AN63" s="63"/>
      <c r="AO63" s="63"/>
      <c r="AP63" s="63" t="s">
        <v>16</v>
      </c>
      <c r="AQ63" s="63"/>
      <c r="AR63" s="63"/>
      <c r="AS63" s="63"/>
      <c r="AT63" s="63"/>
      <c r="AU63" s="30" t="s">
        <v>18</v>
      </c>
      <c r="AV63" s="30" t="s">
        <v>19</v>
      </c>
      <c r="AW63" s="63" t="s">
        <v>20</v>
      </c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 t="s">
        <v>21</v>
      </c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 t="s">
        <v>22</v>
      </c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 t="s">
        <v>23</v>
      </c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 t="s">
        <v>24</v>
      </c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 t="s">
        <v>25</v>
      </c>
      <c r="EY63" s="63"/>
      <c r="EZ63" s="63"/>
    </row>
    <row r="64" spans="1:156" s="1" customFormat="1" ht="1.5" customHeight="1" x14ac:dyDescent="0.2">
      <c r="J64" s="3"/>
      <c r="L64" s="2"/>
      <c r="M64" s="2"/>
      <c r="N64" s="2"/>
      <c r="O64" s="2"/>
      <c r="P64" s="2"/>
      <c r="R64" s="3"/>
      <c r="S64" s="2"/>
      <c r="T64" s="2"/>
      <c r="U64" s="2"/>
      <c r="V64" s="2"/>
      <c r="W64" s="2"/>
      <c r="X64" s="2"/>
      <c r="Y64" s="2"/>
      <c r="Z64" s="2"/>
      <c r="AA64" s="2"/>
      <c r="AB64" s="31"/>
      <c r="AE64" s="32"/>
      <c r="AF64" s="31"/>
      <c r="AI64" s="32"/>
      <c r="AJ64" s="31"/>
      <c r="AO64" s="33"/>
      <c r="AP64" s="34"/>
      <c r="AT64" s="33"/>
      <c r="AW64" s="34"/>
      <c r="BQ64" s="35"/>
      <c r="BR64" s="34"/>
      <c r="CL64" s="35"/>
      <c r="CM64" s="34"/>
      <c r="DG64" s="35"/>
      <c r="DH64" s="34"/>
      <c r="EB64" s="35"/>
      <c r="EC64" s="34"/>
      <c r="EW64" s="35"/>
      <c r="EX64" s="34"/>
      <c r="EZ64" s="35"/>
    </row>
    <row r="65" spans="1:156" s="1" customFormat="1" ht="13.5" thickBot="1" x14ac:dyDescent="0.25">
      <c r="C65" s="2" t="s">
        <v>11</v>
      </c>
      <c r="D65" s="2"/>
      <c r="E65" s="2">
        <v>1</v>
      </c>
      <c r="F65" s="2">
        <v>2</v>
      </c>
      <c r="G65" s="2">
        <v>3</v>
      </c>
      <c r="H65" s="2">
        <v>4</v>
      </c>
      <c r="I65" s="2">
        <v>5</v>
      </c>
      <c r="J65" s="3" t="s">
        <v>0</v>
      </c>
      <c r="K65" s="2"/>
      <c r="L65" s="2" t="s">
        <v>2</v>
      </c>
      <c r="M65" s="2"/>
      <c r="N65" s="23" t="s">
        <v>1</v>
      </c>
      <c r="O65" s="2"/>
      <c r="P65" s="23" t="s">
        <v>1</v>
      </c>
      <c r="R65" s="3" t="s">
        <v>2</v>
      </c>
      <c r="S65" s="3" t="s">
        <v>1</v>
      </c>
      <c r="T65" s="3"/>
      <c r="U65" s="3"/>
      <c r="V65" s="3"/>
      <c r="W65" s="3"/>
      <c r="X65" s="3"/>
      <c r="Y65" s="3"/>
      <c r="Z65" s="3"/>
      <c r="AA65" s="3"/>
      <c r="AB65" s="34"/>
      <c r="AE65" s="32"/>
      <c r="AF65" s="34"/>
      <c r="AI65" s="32"/>
      <c r="AJ65" s="34"/>
      <c r="AO65" s="33">
        <f>SUM(AO66:AO69)</f>
        <v>0</v>
      </c>
      <c r="AP65" s="34"/>
      <c r="AT65" s="33">
        <f>SUM(AP66:AT69)</f>
        <v>0</v>
      </c>
      <c r="AU65" s="1">
        <v>0</v>
      </c>
      <c r="AV65" s="1">
        <v>1</v>
      </c>
      <c r="AW65" s="68">
        <f>BQ65+CL65+DG65+EB65+EW65</f>
        <v>20</v>
      </c>
      <c r="AX65" s="69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36">
        <f>SUM(AW66:BQ69)</f>
        <v>4</v>
      </c>
      <c r="BR65" s="37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36">
        <f>SUM(BR66:CL69)</f>
        <v>4</v>
      </c>
      <c r="CM65" s="37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36">
        <f>SUM(CM66:DG69)</f>
        <v>4</v>
      </c>
      <c r="DH65" s="37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36">
        <f>SUM(DH66:EB69)</f>
        <v>4</v>
      </c>
      <c r="EC65" s="37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36">
        <f>SUM(EC66:EW69)</f>
        <v>4</v>
      </c>
      <c r="EX65" s="34">
        <f>IF(AW65&lt;20,ONE,ZERO)</f>
        <v>0</v>
      </c>
      <c r="EY65" s="1">
        <f>IF(AO65+AT65&lt;1,ONE,ZERO)</f>
        <v>1</v>
      </c>
      <c r="EZ65" s="33">
        <f>EX65+EY65</f>
        <v>1</v>
      </c>
    </row>
    <row r="66" spans="1:156" ht="13.5" thickBot="1" x14ac:dyDescent="0.25">
      <c r="A66">
        <v>6</v>
      </c>
      <c r="C66" s="11"/>
      <c r="D66" s="24">
        <v>1</v>
      </c>
      <c r="E66" s="12"/>
      <c r="F66" s="13"/>
      <c r="G66" s="13"/>
      <c r="H66" s="13"/>
      <c r="I66" s="14"/>
      <c r="J66" s="53"/>
      <c r="L66" s="6" t="str">
        <f>IF(J66&gt;0,SUM(E66:I66)," ")</f>
        <v xml:space="preserve"> </v>
      </c>
      <c r="M66" s="1" t="str">
        <f>IF(J66&gt;0,"-"," ")</f>
        <v xml:space="preserve"> </v>
      </c>
      <c r="N66" s="1" t="str">
        <f>IF(J66&gt;0,AE66," ")</f>
        <v xml:space="preserve"> </v>
      </c>
      <c r="O66" s="1" t="str">
        <f>IF(J66&gt;0,"-"," ")</f>
        <v xml:space="preserve"> </v>
      </c>
      <c r="P66" s="1" t="str">
        <f>IF(J66&gt;0,AI66," ")</f>
        <v xml:space="preserve"> </v>
      </c>
      <c r="Q66" s="1" t="str">
        <f>IF(J66&gt;0,"="," ")</f>
        <v xml:space="preserve"> </v>
      </c>
      <c r="R66" s="5" t="str">
        <f>IF(J66&gt;0,L66-N66-P66," ")</f>
        <v xml:space="preserve"> </v>
      </c>
      <c r="S66" s="7">
        <f>IF(J66&gt;0,J66*R66,0)</f>
        <v>0</v>
      </c>
      <c r="T66" s="7"/>
      <c r="U66" s="7"/>
      <c r="V66" s="7"/>
      <c r="W66" s="7"/>
      <c r="X66" s="7"/>
      <c r="Y66" s="7"/>
      <c r="Z66" s="7"/>
      <c r="AA66" s="7"/>
      <c r="AB66" s="1">
        <f>IF(E66&gt;F66,E66,F66)</f>
        <v>0</v>
      </c>
      <c r="AC66" s="1">
        <f t="shared" ref="AC66:AE69" si="20">IF(AB66&gt;G66,AB66,G66)</f>
        <v>0</v>
      </c>
      <c r="AD66" s="1">
        <f t="shared" si="20"/>
        <v>0</v>
      </c>
      <c r="AE66" s="2">
        <f t="shared" si="20"/>
        <v>0</v>
      </c>
      <c r="AF66" s="1">
        <f>IF(E66&lt;F66,E66,F66)</f>
        <v>0</v>
      </c>
      <c r="AG66" s="1">
        <f t="shared" ref="AG66:AI69" si="21">IF(AF66&lt;G66,AF66,G66)</f>
        <v>0</v>
      </c>
      <c r="AH66" s="1">
        <f t="shared" si="21"/>
        <v>0</v>
      </c>
      <c r="AI66" s="2">
        <f t="shared" si="21"/>
        <v>0</v>
      </c>
      <c r="AJ66" s="1">
        <f t="shared" ref="AJ66:AN69" si="22">IF(E66&gt;10,1,0)</f>
        <v>0</v>
      </c>
      <c r="AK66" s="1">
        <f t="shared" si="22"/>
        <v>0</v>
      </c>
      <c r="AL66" s="1">
        <f t="shared" si="22"/>
        <v>0</v>
      </c>
      <c r="AM66" s="1">
        <f t="shared" si="22"/>
        <v>0</v>
      </c>
      <c r="AN66" s="1">
        <f t="shared" si="22"/>
        <v>0</v>
      </c>
      <c r="AO66" s="1">
        <f>SUM(AJ66:AN66)</f>
        <v>0</v>
      </c>
      <c r="AP66" s="1">
        <f t="shared" ref="AP66:AT69" si="23">IF(E66&lt;0,1,0)</f>
        <v>0</v>
      </c>
      <c r="AQ66" s="1">
        <f t="shared" si="23"/>
        <v>0</v>
      </c>
      <c r="AR66" s="1">
        <f t="shared" si="23"/>
        <v>0</v>
      </c>
      <c r="AS66" s="1">
        <f t="shared" si="23"/>
        <v>0</v>
      </c>
      <c r="AT66" s="1">
        <f t="shared" si="23"/>
        <v>0</v>
      </c>
      <c r="AU66" s="1"/>
      <c r="AV66" s="1"/>
      <c r="AW66" s="1">
        <f>IF(E66=0,ONE,ZERO)</f>
        <v>1</v>
      </c>
      <c r="AX66" s="1">
        <f>IF(E66=0.5,ONE,ZERO)</f>
        <v>0</v>
      </c>
      <c r="AY66" s="1">
        <f>IF(E66=1,ONE,ZERO)</f>
        <v>0</v>
      </c>
      <c r="AZ66" s="1">
        <f>IF(E66=1.5,ONE,ZERO)</f>
        <v>0</v>
      </c>
      <c r="BA66" s="1">
        <f>IF(E66=2,ONE,ZERO)</f>
        <v>0</v>
      </c>
      <c r="BB66" s="1">
        <f>IF(E66=2.5,ONE,ZERO)</f>
        <v>0</v>
      </c>
      <c r="BC66" s="1">
        <f>IF(E66=3,ONE,ZERO)</f>
        <v>0</v>
      </c>
      <c r="BD66" s="1">
        <f>IF(E66=3.5,ONE,ZERO)</f>
        <v>0</v>
      </c>
      <c r="BE66" s="1">
        <f>IF(E66=4,ONE,ZERO)</f>
        <v>0</v>
      </c>
      <c r="BF66" s="1">
        <f>IF(E66=4.5,ONE,ZERO)</f>
        <v>0</v>
      </c>
      <c r="BG66" s="1">
        <f>IF(E66=5,ONE,ZERO)</f>
        <v>0</v>
      </c>
      <c r="BH66" s="1">
        <f>IF(E66=5.5,ONE,ZERO)</f>
        <v>0</v>
      </c>
      <c r="BI66" s="1">
        <f>IF(E66=6,ONE,ZERO)</f>
        <v>0</v>
      </c>
      <c r="BJ66" s="1">
        <f>IF(E66=6.5,ONE,ZERO)</f>
        <v>0</v>
      </c>
      <c r="BK66" s="1">
        <f>IF(E66=7,ONE,ZERO)</f>
        <v>0</v>
      </c>
      <c r="BL66" s="1">
        <f>IF(E66=7.5,ONE,ZERO)</f>
        <v>0</v>
      </c>
      <c r="BM66" s="1">
        <f>IF(E66=8,ONE,ZERO)</f>
        <v>0</v>
      </c>
      <c r="BN66" s="1">
        <f>IF(E66=8.5,ONE,ZERO)</f>
        <v>0</v>
      </c>
      <c r="BO66" s="1">
        <f>IF(E66=9,ONE,ZERO)</f>
        <v>0</v>
      </c>
      <c r="BP66" s="1">
        <f>IF(E66=9.5,ONE,ZERO)</f>
        <v>0</v>
      </c>
      <c r="BQ66" s="1">
        <f>IF(E66=10,ONE,ZERO)</f>
        <v>0</v>
      </c>
      <c r="BR66" s="1">
        <f>IF(F66=0,ONE,ZERO)</f>
        <v>1</v>
      </c>
      <c r="BS66" s="1">
        <f>IF(F66=0.5,ONE,ZERO)</f>
        <v>0</v>
      </c>
      <c r="BT66" s="1">
        <f>IF(F66=1,ONE,ZERO)</f>
        <v>0</v>
      </c>
      <c r="BU66" s="1">
        <f>IF(F66=1.5,ONE,ZERO)</f>
        <v>0</v>
      </c>
      <c r="BV66" s="1">
        <f>IF(F66=2,ONE,ZERO)</f>
        <v>0</v>
      </c>
      <c r="BW66" s="1">
        <f>IF(F66=2.5,ONE,ZERO)</f>
        <v>0</v>
      </c>
      <c r="BX66" s="1">
        <f>IF(F66=3,ONE,ZERO)</f>
        <v>0</v>
      </c>
      <c r="BY66" s="1">
        <f>IF(F66=3.5,ONE,ZERO)</f>
        <v>0</v>
      </c>
      <c r="BZ66" s="1">
        <f>IF(F66=4,ONE,ZERO)</f>
        <v>0</v>
      </c>
      <c r="CA66" s="1">
        <f>IF(F66=4.5,ONE,ZERO)</f>
        <v>0</v>
      </c>
      <c r="CB66" s="1">
        <f>IF(F66=5,ONE,ZERO)</f>
        <v>0</v>
      </c>
      <c r="CC66" s="1">
        <f>IF(F66=5.5,ONE,ZERO)</f>
        <v>0</v>
      </c>
      <c r="CD66" s="1">
        <f>IF(F66=6,ONE,ZERO)</f>
        <v>0</v>
      </c>
      <c r="CE66" s="1">
        <f>IF(F66=6.5,ONE,ZERO)</f>
        <v>0</v>
      </c>
      <c r="CF66" s="1">
        <f>IF(F66=7,ONE,ZERO)</f>
        <v>0</v>
      </c>
      <c r="CG66" s="1">
        <f>IF(F66=7.5,ONE,ZERO)</f>
        <v>0</v>
      </c>
      <c r="CH66" s="1">
        <f>IF(F66=8,ONE,ZERO)</f>
        <v>0</v>
      </c>
      <c r="CI66" s="1">
        <f>IF(F66=8.5,ONE,ZERO)</f>
        <v>0</v>
      </c>
      <c r="CJ66" s="1">
        <f>IF(F66=9,ONE,ZERO)</f>
        <v>0</v>
      </c>
      <c r="CK66" s="1">
        <f>IF(F66=9.5,ONE,ZERO)</f>
        <v>0</v>
      </c>
      <c r="CL66" s="1">
        <f>IF(F66=10,ONE,ZERO)</f>
        <v>0</v>
      </c>
      <c r="CM66" s="1">
        <f>IF(G66=0,ONE,ZERO)</f>
        <v>1</v>
      </c>
      <c r="CN66" s="1">
        <f>IF(G66=0.5,ONE,ZERO)</f>
        <v>0</v>
      </c>
      <c r="CO66" s="1">
        <f>IF(G66=1,ONE,ZERO)</f>
        <v>0</v>
      </c>
      <c r="CP66" s="1">
        <f>IF(G66=1.5,ONE,ZERO)</f>
        <v>0</v>
      </c>
      <c r="CQ66" s="1">
        <f>IF(G66=2,ONE,ZERO)</f>
        <v>0</v>
      </c>
      <c r="CR66" s="1">
        <f>IF(G66=2.5,ONE,ZERO)</f>
        <v>0</v>
      </c>
      <c r="CS66" s="1">
        <f>IF(G66=3,ONE,ZERO)</f>
        <v>0</v>
      </c>
      <c r="CT66" s="1">
        <f>IF(G66=3.5,ONE,ZERO)</f>
        <v>0</v>
      </c>
      <c r="CU66" s="1">
        <f>IF(G66=4,ONE,ZERO)</f>
        <v>0</v>
      </c>
      <c r="CV66" s="1">
        <f>IF(G66=4.5,ONE,ZERO)</f>
        <v>0</v>
      </c>
      <c r="CW66" s="1">
        <f>IF(G66=5,ONE,ZERO)</f>
        <v>0</v>
      </c>
      <c r="CX66" s="1">
        <f>IF(G66=5.5,ONE,ZERO)</f>
        <v>0</v>
      </c>
      <c r="CY66" s="1">
        <f>IF(G66=6,ONE,ZERO)</f>
        <v>0</v>
      </c>
      <c r="CZ66" s="1">
        <f>IF(G66=6.5,ONE,ZERO)</f>
        <v>0</v>
      </c>
      <c r="DA66" s="1">
        <f>IF(G66=7,ONE,ZERO)</f>
        <v>0</v>
      </c>
      <c r="DB66" s="1">
        <f>IF(G66=7.5,ONE,ZERO)</f>
        <v>0</v>
      </c>
      <c r="DC66" s="1">
        <f>IF(G66=8,ONE,ZERO)</f>
        <v>0</v>
      </c>
      <c r="DD66" s="1">
        <f>IF(G66=8.5,ONE,ZERO)</f>
        <v>0</v>
      </c>
      <c r="DE66" s="1">
        <f>IF(G66=9,ONE,ZERO)</f>
        <v>0</v>
      </c>
      <c r="DF66" s="1">
        <f>IF(G66=9.5,ONE,ZERO)</f>
        <v>0</v>
      </c>
      <c r="DG66" s="1">
        <f>IF(G66=10,ONE,ZERO)</f>
        <v>0</v>
      </c>
      <c r="DH66" s="1">
        <f>IF(H66=0,ONE,ZERO)</f>
        <v>1</v>
      </c>
      <c r="DI66" s="1">
        <f>IF(H66=0.5,ONE,ZERO)</f>
        <v>0</v>
      </c>
      <c r="DJ66" s="1">
        <f>IF(H66=1,ONE,ZERO)</f>
        <v>0</v>
      </c>
      <c r="DK66" s="1">
        <f>IF(H66=1.5,ONE,ZERO)</f>
        <v>0</v>
      </c>
      <c r="DL66" s="1">
        <f>IF(H66=2,ONE,ZERO)</f>
        <v>0</v>
      </c>
      <c r="DM66" s="1">
        <f>IF(H66=2.5,ONE,ZERO)</f>
        <v>0</v>
      </c>
      <c r="DN66" s="1">
        <f>IF(H66=3,ONE,ZERO)</f>
        <v>0</v>
      </c>
      <c r="DO66" s="1">
        <f>IF(H66=3.5,ONE,ZERO)</f>
        <v>0</v>
      </c>
      <c r="DP66" s="1">
        <f>IF(H66=4,ONE,ZERO)</f>
        <v>0</v>
      </c>
      <c r="DQ66" s="1">
        <f>IF(H66=4.5,ONE,ZERO)</f>
        <v>0</v>
      </c>
      <c r="DR66" s="1">
        <f>IF(H66=5,ONE,ZERO)</f>
        <v>0</v>
      </c>
      <c r="DS66" s="1">
        <f>IF(H66=5.5,ONE,ZERO)</f>
        <v>0</v>
      </c>
      <c r="DT66" s="1">
        <f>IF(H66=6,ONE,ZERO)</f>
        <v>0</v>
      </c>
      <c r="DU66" s="1">
        <f>IF(H66=6.5,ONE,ZERO)</f>
        <v>0</v>
      </c>
      <c r="DV66" s="1">
        <f>IF(H66=7,ONE,ZERO)</f>
        <v>0</v>
      </c>
      <c r="DW66" s="1">
        <f>IF(H66=7.5,ONE,ZERO)</f>
        <v>0</v>
      </c>
      <c r="DX66" s="1">
        <f>IF(H66=8,ONE,ZERO)</f>
        <v>0</v>
      </c>
      <c r="DY66" s="1">
        <f>IF(H66=8.5,ONE,ZERO)</f>
        <v>0</v>
      </c>
      <c r="DZ66" s="1">
        <f>IF(H66=9,ONE,ZERO)</f>
        <v>0</v>
      </c>
      <c r="EA66" s="1">
        <f>IF(H66=9.5,ONE,ZERO)</f>
        <v>0</v>
      </c>
      <c r="EB66" s="1">
        <f>IF(H66=10,ONE,ZERO)</f>
        <v>0</v>
      </c>
      <c r="EC66" s="1">
        <f>IF(I66=0,ONE,ZERO)</f>
        <v>1</v>
      </c>
      <c r="ED66" s="1">
        <f>IF(I66=0.5,ONE,ZERO)</f>
        <v>0</v>
      </c>
      <c r="EE66" s="1">
        <f>IF(I66=1,ONE,ZERO)</f>
        <v>0</v>
      </c>
      <c r="EF66" s="1">
        <f>IF(I66=1.5,ONE,ZERO)</f>
        <v>0</v>
      </c>
      <c r="EG66" s="1">
        <f>IF(I66=2,ONE,ZERO)</f>
        <v>0</v>
      </c>
      <c r="EH66" s="1">
        <f>IF(I66=2.5,ONE,ZERO)</f>
        <v>0</v>
      </c>
      <c r="EI66" s="1">
        <f>IF(I66=3,ONE,ZERO)</f>
        <v>0</v>
      </c>
      <c r="EJ66" s="1">
        <f>IF(I66=3.5,ONE,ZERO)</f>
        <v>0</v>
      </c>
      <c r="EK66" s="1">
        <f>IF(I66=4,ONE,ZERO)</f>
        <v>0</v>
      </c>
      <c r="EL66" s="1">
        <f>IF(I66=4.5,ONE,ZERO)</f>
        <v>0</v>
      </c>
      <c r="EM66" s="1">
        <f>IF(I66=5,ONE,ZERO)</f>
        <v>0</v>
      </c>
      <c r="EN66" s="1">
        <f>IF(I66=5.5,ONE,ZERO)</f>
        <v>0</v>
      </c>
      <c r="EO66" s="1">
        <f>IF(I66=6,ONE,ZERO)</f>
        <v>0</v>
      </c>
      <c r="EP66" s="1">
        <f>IF(I66=6.5,ONE,ZERO)</f>
        <v>0</v>
      </c>
      <c r="EQ66" s="1">
        <f>IF(I66=7,ONE,ZERO)</f>
        <v>0</v>
      </c>
      <c r="ER66" s="1">
        <f>IF(I66=7.5,ONE,ZERO)</f>
        <v>0</v>
      </c>
      <c r="ES66" s="1">
        <f>IF(I66=8,ONE,ZERO)</f>
        <v>0</v>
      </c>
      <c r="ET66" s="1">
        <f>IF(I66=8.5,ONE,ZERO)</f>
        <v>0</v>
      </c>
      <c r="EU66" s="1">
        <f>IF(I66=9,ONE,ZERO)</f>
        <v>0</v>
      </c>
      <c r="EV66" s="1">
        <f>IF(I66=9.5,ONE,ZERO)</f>
        <v>0</v>
      </c>
      <c r="EW66" s="1">
        <f>IF(I66=10,ONE,ZERO)</f>
        <v>0</v>
      </c>
    </row>
    <row r="67" spans="1:156" x14ac:dyDescent="0.2">
      <c r="C67" s="64" t="str">
        <f>IF(EZ65=2,"ALERT!  An entered score ends in other than .0 or .5"," ")</f>
        <v xml:space="preserve"> </v>
      </c>
      <c r="D67" s="25">
        <v>2</v>
      </c>
      <c r="E67" s="15"/>
      <c r="F67" s="16"/>
      <c r="G67" s="16"/>
      <c r="H67" s="16"/>
      <c r="I67" s="17"/>
      <c r="J67" s="54"/>
      <c r="L67" s="6" t="str">
        <f>IF(J67&gt;0,SUM(E67:I67)," ")</f>
        <v xml:space="preserve"> </v>
      </c>
      <c r="M67" s="1" t="str">
        <f>IF(J67&gt;0,"-"," ")</f>
        <v xml:space="preserve"> </v>
      </c>
      <c r="N67" s="1" t="str">
        <f>IF(J67&gt;0,AE67," ")</f>
        <v xml:space="preserve"> </v>
      </c>
      <c r="O67" s="1" t="str">
        <f>IF(J67&gt;0,"-"," ")</f>
        <v xml:space="preserve"> </v>
      </c>
      <c r="P67" s="1" t="str">
        <f>IF(J67&gt;0,AI67," ")</f>
        <v xml:space="preserve"> </v>
      </c>
      <c r="Q67" s="1" t="str">
        <f>IF(J67&gt;0,"="," ")</f>
        <v xml:space="preserve"> </v>
      </c>
      <c r="R67" s="5" t="str">
        <f>IF(J67&gt;0,L67-N67-P67," ")</f>
        <v xml:space="preserve"> </v>
      </c>
      <c r="S67" s="7">
        <f>IF(J67&gt;0,J67*R67,0)</f>
        <v>0</v>
      </c>
      <c r="T67" s="7"/>
      <c r="U67" s="7"/>
      <c r="V67" s="7"/>
      <c r="W67" s="7"/>
      <c r="X67" s="7"/>
      <c r="Y67" s="7"/>
      <c r="Z67" s="7"/>
      <c r="AA67" s="7"/>
      <c r="AB67" s="1">
        <f>IF(E67&gt;F67,E67,F67)</f>
        <v>0</v>
      </c>
      <c r="AC67" s="1">
        <f t="shared" si="20"/>
        <v>0</v>
      </c>
      <c r="AD67" s="1">
        <f t="shared" si="20"/>
        <v>0</v>
      </c>
      <c r="AE67" s="2">
        <f t="shared" si="20"/>
        <v>0</v>
      </c>
      <c r="AF67" s="1">
        <f>IF(E67&lt;F67,E67,F67)</f>
        <v>0</v>
      </c>
      <c r="AG67" s="1">
        <f t="shared" si="21"/>
        <v>0</v>
      </c>
      <c r="AH67" s="1">
        <f t="shared" si="21"/>
        <v>0</v>
      </c>
      <c r="AI67" s="2">
        <f t="shared" si="21"/>
        <v>0</v>
      </c>
      <c r="AJ67" s="1">
        <f t="shared" si="22"/>
        <v>0</v>
      </c>
      <c r="AK67" s="1">
        <f t="shared" si="22"/>
        <v>0</v>
      </c>
      <c r="AL67" s="1">
        <f t="shared" si="22"/>
        <v>0</v>
      </c>
      <c r="AM67" s="1">
        <f t="shared" si="22"/>
        <v>0</v>
      </c>
      <c r="AN67" s="1">
        <f t="shared" si="22"/>
        <v>0</v>
      </c>
      <c r="AO67" s="1">
        <f>SUM(AJ67:AN67)</f>
        <v>0</v>
      </c>
      <c r="AP67" s="1">
        <f t="shared" si="23"/>
        <v>0</v>
      </c>
      <c r="AQ67" s="1">
        <f t="shared" si="23"/>
        <v>0</v>
      </c>
      <c r="AR67" s="1">
        <f t="shared" si="23"/>
        <v>0</v>
      </c>
      <c r="AS67" s="1">
        <f t="shared" si="23"/>
        <v>0</v>
      </c>
      <c r="AT67" s="1">
        <f t="shared" si="23"/>
        <v>0</v>
      </c>
      <c r="AU67" s="1"/>
      <c r="AV67" s="1"/>
      <c r="AW67" s="1">
        <f>IF(E67=0,ONE,ZERO)</f>
        <v>1</v>
      </c>
      <c r="AX67" s="1">
        <f>IF(E67=0.5,ONE,ZERO)</f>
        <v>0</v>
      </c>
      <c r="AY67" s="1">
        <f>IF(E67=1,ONE,ZERO)</f>
        <v>0</v>
      </c>
      <c r="AZ67" s="1">
        <f>IF(E67=1.5,ONE,ZERO)</f>
        <v>0</v>
      </c>
      <c r="BA67" s="1">
        <f>IF(E67=2,ONE,ZERO)</f>
        <v>0</v>
      </c>
      <c r="BB67" s="1">
        <f>IF(E67=2.5,ONE,ZERO)</f>
        <v>0</v>
      </c>
      <c r="BC67" s="1">
        <f>IF(E67=3,ONE,ZERO)</f>
        <v>0</v>
      </c>
      <c r="BD67" s="1">
        <f>IF(E67=3.5,ONE,ZERO)</f>
        <v>0</v>
      </c>
      <c r="BE67" s="1">
        <f>IF(E67=4,ONE,ZERO)</f>
        <v>0</v>
      </c>
      <c r="BF67" s="1">
        <f>IF(E67=4.5,ONE,ZERO)</f>
        <v>0</v>
      </c>
      <c r="BG67" s="1">
        <f>IF(E67=5,ONE,ZERO)</f>
        <v>0</v>
      </c>
      <c r="BH67" s="1">
        <f>IF(E67=5.5,ONE,ZERO)</f>
        <v>0</v>
      </c>
      <c r="BI67" s="1">
        <f>IF(E67=6,ONE,ZERO)</f>
        <v>0</v>
      </c>
      <c r="BJ67" s="1">
        <f>IF(E67=6.5,ONE,ZERO)</f>
        <v>0</v>
      </c>
      <c r="BK67" s="1">
        <f>IF(E67=7,ONE,ZERO)</f>
        <v>0</v>
      </c>
      <c r="BL67" s="1">
        <f>IF(E67=7.5,ONE,ZERO)</f>
        <v>0</v>
      </c>
      <c r="BM67" s="1">
        <f>IF(E67=8,ONE,ZERO)</f>
        <v>0</v>
      </c>
      <c r="BN67" s="1">
        <f>IF(E67=8.5,ONE,ZERO)</f>
        <v>0</v>
      </c>
      <c r="BO67" s="1">
        <f>IF(E67=9,ONE,ZERO)</f>
        <v>0</v>
      </c>
      <c r="BP67" s="1">
        <f>IF(E67=9.5,ONE,ZERO)</f>
        <v>0</v>
      </c>
      <c r="BQ67" s="1">
        <f>IF(E67=10,ONE,ZERO)</f>
        <v>0</v>
      </c>
      <c r="BR67" s="1">
        <f>IF(F67=0,ONE,ZERO)</f>
        <v>1</v>
      </c>
      <c r="BS67" s="1">
        <f>IF(F67=0.5,ONE,ZERO)</f>
        <v>0</v>
      </c>
      <c r="BT67" s="1">
        <f>IF(F67=1,ONE,ZERO)</f>
        <v>0</v>
      </c>
      <c r="BU67" s="1">
        <f>IF(F67=1.5,ONE,ZERO)</f>
        <v>0</v>
      </c>
      <c r="BV67" s="1">
        <f>IF(F67=2,ONE,ZERO)</f>
        <v>0</v>
      </c>
      <c r="BW67" s="1">
        <f>IF(F67=2.5,ONE,ZERO)</f>
        <v>0</v>
      </c>
      <c r="BX67" s="1">
        <f>IF(F67=3,ONE,ZERO)</f>
        <v>0</v>
      </c>
      <c r="BY67" s="1">
        <f>IF(F67=3.5,ONE,ZERO)</f>
        <v>0</v>
      </c>
      <c r="BZ67" s="1">
        <f>IF(F67=4,ONE,ZERO)</f>
        <v>0</v>
      </c>
      <c r="CA67" s="1">
        <f>IF(F67=4.5,ONE,ZERO)</f>
        <v>0</v>
      </c>
      <c r="CB67" s="1">
        <f>IF(F67=5,ONE,ZERO)</f>
        <v>0</v>
      </c>
      <c r="CC67" s="1">
        <f>IF(F67=5.5,ONE,ZERO)</f>
        <v>0</v>
      </c>
      <c r="CD67" s="1">
        <f>IF(F67=6,ONE,ZERO)</f>
        <v>0</v>
      </c>
      <c r="CE67" s="1">
        <f>IF(F67=6.5,ONE,ZERO)</f>
        <v>0</v>
      </c>
      <c r="CF67" s="1">
        <f>IF(F67=7,ONE,ZERO)</f>
        <v>0</v>
      </c>
      <c r="CG67" s="1">
        <f>IF(F67=7.5,ONE,ZERO)</f>
        <v>0</v>
      </c>
      <c r="CH67" s="1">
        <f>IF(F67=8,ONE,ZERO)</f>
        <v>0</v>
      </c>
      <c r="CI67" s="1">
        <f>IF(F67=8.5,ONE,ZERO)</f>
        <v>0</v>
      </c>
      <c r="CJ67" s="1">
        <f>IF(F67=9,ONE,ZERO)</f>
        <v>0</v>
      </c>
      <c r="CK67" s="1">
        <f>IF(F67=9.5,ONE,ZERO)</f>
        <v>0</v>
      </c>
      <c r="CL67" s="1">
        <f>IF(F67=10,ONE,ZERO)</f>
        <v>0</v>
      </c>
      <c r="CM67" s="1">
        <f>IF(G67=0,ONE,ZERO)</f>
        <v>1</v>
      </c>
      <c r="CN67" s="1">
        <f>IF(G67=0.5,ONE,ZERO)</f>
        <v>0</v>
      </c>
      <c r="CO67" s="1">
        <f>IF(G67=1,ONE,ZERO)</f>
        <v>0</v>
      </c>
      <c r="CP67" s="1">
        <f>IF(G67=1.5,ONE,ZERO)</f>
        <v>0</v>
      </c>
      <c r="CQ67" s="1">
        <f>IF(G67=2,ONE,ZERO)</f>
        <v>0</v>
      </c>
      <c r="CR67" s="1">
        <f>IF(G67=2.5,ONE,ZERO)</f>
        <v>0</v>
      </c>
      <c r="CS67" s="1">
        <f>IF(G67=3,ONE,ZERO)</f>
        <v>0</v>
      </c>
      <c r="CT67" s="1">
        <f>IF(G67=3.5,ONE,ZERO)</f>
        <v>0</v>
      </c>
      <c r="CU67" s="1">
        <f>IF(G67=4,ONE,ZERO)</f>
        <v>0</v>
      </c>
      <c r="CV67" s="1">
        <f>IF(G67=4.5,ONE,ZERO)</f>
        <v>0</v>
      </c>
      <c r="CW67" s="1">
        <f>IF(G67=5,ONE,ZERO)</f>
        <v>0</v>
      </c>
      <c r="CX67" s="1">
        <f>IF(G67=5.5,ONE,ZERO)</f>
        <v>0</v>
      </c>
      <c r="CY67" s="1">
        <f>IF(G67=6,ONE,ZERO)</f>
        <v>0</v>
      </c>
      <c r="CZ67" s="1">
        <f>IF(G67=6.5,ONE,ZERO)</f>
        <v>0</v>
      </c>
      <c r="DA67" s="1">
        <f>IF(G67=7,ONE,ZERO)</f>
        <v>0</v>
      </c>
      <c r="DB67" s="1">
        <f>IF(G67=7.5,ONE,ZERO)</f>
        <v>0</v>
      </c>
      <c r="DC67" s="1">
        <f>IF(G67=8,ONE,ZERO)</f>
        <v>0</v>
      </c>
      <c r="DD67" s="1">
        <f>IF(G67=8.5,ONE,ZERO)</f>
        <v>0</v>
      </c>
      <c r="DE67" s="1">
        <f>IF(G67=9,ONE,ZERO)</f>
        <v>0</v>
      </c>
      <c r="DF67" s="1">
        <f>IF(G67=9.5,ONE,ZERO)</f>
        <v>0</v>
      </c>
      <c r="DG67" s="1">
        <f>IF(G67=10,ONE,ZERO)</f>
        <v>0</v>
      </c>
      <c r="DH67" s="1">
        <f>IF(H67=0,ONE,ZERO)</f>
        <v>1</v>
      </c>
      <c r="DI67" s="1">
        <f>IF(H67=0.5,ONE,ZERO)</f>
        <v>0</v>
      </c>
      <c r="DJ67" s="1">
        <f>IF(H67=1,ONE,ZERO)</f>
        <v>0</v>
      </c>
      <c r="DK67" s="1">
        <f>IF(H67=1.5,ONE,ZERO)</f>
        <v>0</v>
      </c>
      <c r="DL67" s="1">
        <f>IF(H67=2,ONE,ZERO)</f>
        <v>0</v>
      </c>
      <c r="DM67" s="1">
        <f>IF(H67=2.5,ONE,ZERO)</f>
        <v>0</v>
      </c>
      <c r="DN67" s="1">
        <f>IF(H67=3,ONE,ZERO)</f>
        <v>0</v>
      </c>
      <c r="DO67" s="1">
        <f>IF(H67=3.5,ONE,ZERO)</f>
        <v>0</v>
      </c>
      <c r="DP67" s="1">
        <f>IF(H67=4,ONE,ZERO)</f>
        <v>0</v>
      </c>
      <c r="DQ67" s="1">
        <f>IF(H67=4.5,ONE,ZERO)</f>
        <v>0</v>
      </c>
      <c r="DR67" s="1">
        <f>IF(H67=5,ONE,ZERO)</f>
        <v>0</v>
      </c>
      <c r="DS67" s="1">
        <f>IF(H67=5.5,ONE,ZERO)</f>
        <v>0</v>
      </c>
      <c r="DT67" s="1">
        <f>IF(H67=6,ONE,ZERO)</f>
        <v>0</v>
      </c>
      <c r="DU67" s="1">
        <f>IF(H67=6.5,ONE,ZERO)</f>
        <v>0</v>
      </c>
      <c r="DV67" s="1">
        <f>IF(H67=7,ONE,ZERO)</f>
        <v>0</v>
      </c>
      <c r="DW67" s="1">
        <f>IF(H67=7.5,ONE,ZERO)</f>
        <v>0</v>
      </c>
      <c r="DX67" s="1">
        <f>IF(H67=8,ONE,ZERO)</f>
        <v>0</v>
      </c>
      <c r="DY67" s="1">
        <f>IF(H67=8.5,ONE,ZERO)</f>
        <v>0</v>
      </c>
      <c r="DZ67" s="1">
        <f>IF(H67=9,ONE,ZERO)</f>
        <v>0</v>
      </c>
      <c r="EA67" s="1">
        <f>IF(H67=9.5,ONE,ZERO)</f>
        <v>0</v>
      </c>
      <c r="EB67" s="1">
        <f>IF(H67=10,ONE,ZERO)</f>
        <v>0</v>
      </c>
      <c r="EC67" s="1">
        <f>IF(I67=0,ONE,ZERO)</f>
        <v>1</v>
      </c>
      <c r="ED67" s="1">
        <f>IF(I67=0.5,ONE,ZERO)</f>
        <v>0</v>
      </c>
      <c r="EE67" s="1">
        <f>IF(I67=1,ONE,ZERO)</f>
        <v>0</v>
      </c>
      <c r="EF67" s="1">
        <f>IF(I67=1.5,ONE,ZERO)</f>
        <v>0</v>
      </c>
      <c r="EG67" s="1">
        <f>IF(I67=2,ONE,ZERO)</f>
        <v>0</v>
      </c>
      <c r="EH67" s="1">
        <f>IF(I67=2.5,ONE,ZERO)</f>
        <v>0</v>
      </c>
      <c r="EI67" s="1">
        <f>IF(I67=3,ONE,ZERO)</f>
        <v>0</v>
      </c>
      <c r="EJ67" s="1">
        <f>IF(I67=3.5,ONE,ZERO)</f>
        <v>0</v>
      </c>
      <c r="EK67" s="1">
        <f>IF(I67=4,ONE,ZERO)</f>
        <v>0</v>
      </c>
      <c r="EL67" s="1">
        <f>IF(I67=4.5,ONE,ZERO)</f>
        <v>0</v>
      </c>
      <c r="EM67" s="1">
        <f>IF(I67=5,ONE,ZERO)</f>
        <v>0</v>
      </c>
      <c r="EN67" s="1">
        <f>IF(I67=5.5,ONE,ZERO)</f>
        <v>0</v>
      </c>
      <c r="EO67" s="1">
        <f>IF(I67=6,ONE,ZERO)</f>
        <v>0</v>
      </c>
      <c r="EP67" s="1">
        <f>IF(I67=6.5,ONE,ZERO)</f>
        <v>0</v>
      </c>
      <c r="EQ67" s="1">
        <f>IF(I67=7,ONE,ZERO)</f>
        <v>0</v>
      </c>
      <c r="ER67" s="1">
        <f>IF(I67=7.5,ONE,ZERO)</f>
        <v>0</v>
      </c>
      <c r="ES67" s="1">
        <f>IF(I67=8,ONE,ZERO)</f>
        <v>0</v>
      </c>
      <c r="ET67" s="1">
        <f>IF(I67=8.5,ONE,ZERO)</f>
        <v>0</v>
      </c>
      <c r="EU67" s="1">
        <f>IF(I67=9,ONE,ZERO)</f>
        <v>0</v>
      </c>
      <c r="EV67" s="1">
        <f>IF(I67=9.5,ONE,ZERO)</f>
        <v>0</v>
      </c>
      <c r="EW67" s="1">
        <f>IF(I67=10,ONE,ZERO)</f>
        <v>0</v>
      </c>
    </row>
    <row r="68" spans="1:156" x14ac:dyDescent="0.2">
      <c r="C68" s="65"/>
      <c r="D68" s="25">
        <v>3</v>
      </c>
      <c r="E68" s="15"/>
      <c r="F68" s="16"/>
      <c r="G68" s="16"/>
      <c r="H68" s="16"/>
      <c r="I68" s="17"/>
      <c r="J68" s="54"/>
      <c r="L68" s="6" t="str">
        <f>IF(J68&gt;0,SUM(E68:I68)," ")</f>
        <v xml:space="preserve"> </v>
      </c>
      <c r="M68" s="1" t="str">
        <f>IF(J68&gt;0,"-"," ")</f>
        <v xml:space="preserve"> </v>
      </c>
      <c r="N68" s="1" t="str">
        <f>IF(J68&gt;0,AE68," ")</f>
        <v xml:space="preserve"> </v>
      </c>
      <c r="O68" s="1" t="str">
        <f>IF(J68&gt;0,"-"," ")</f>
        <v xml:space="preserve"> </v>
      </c>
      <c r="P68" s="1" t="str">
        <f>IF(J68&gt;0,AI68," ")</f>
        <v xml:space="preserve"> </v>
      </c>
      <c r="Q68" s="1" t="str">
        <f>IF(J68&gt;0,"="," ")</f>
        <v xml:space="preserve"> </v>
      </c>
      <c r="R68" s="5" t="str">
        <f>IF(J68&gt;0,L68-N68-P68," ")</f>
        <v xml:space="preserve"> </v>
      </c>
      <c r="S68" s="7">
        <f>IF(J68&gt;0,J68*R68,0)</f>
        <v>0</v>
      </c>
      <c r="T68" s="7"/>
      <c r="U68" s="7"/>
      <c r="V68" s="7"/>
      <c r="W68" s="7"/>
      <c r="X68" s="7"/>
      <c r="Y68" s="7"/>
      <c r="Z68" s="7"/>
      <c r="AA68" s="7"/>
      <c r="AB68" s="1">
        <f>IF(E68&gt;F68,E68,F68)</f>
        <v>0</v>
      </c>
      <c r="AC68" s="1">
        <f t="shared" si="20"/>
        <v>0</v>
      </c>
      <c r="AD68" s="1">
        <f t="shared" si="20"/>
        <v>0</v>
      </c>
      <c r="AE68" s="2">
        <f t="shared" si="20"/>
        <v>0</v>
      </c>
      <c r="AF68" s="1">
        <f>IF(E68&lt;F68,E68,F68)</f>
        <v>0</v>
      </c>
      <c r="AG68" s="1">
        <f t="shared" si="21"/>
        <v>0</v>
      </c>
      <c r="AH68" s="1">
        <f t="shared" si="21"/>
        <v>0</v>
      </c>
      <c r="AI68" s="2">
        <f t="shared" si="21"/>
        <v>0</v>
      </c>
      <c r="AJ68" s="1">
        <f t="shared" si="22"/>
        <v>0</v>
      </c>
      <c r="AK68" s="1">
        <f t="shared" si="22"/>
        <v>0</v>
      </c>
      <c r="AL68" s="1">
        <f t="shared" si="22"/>
        <v>0</v>
      </c>
      <c r="AM68" s="1">
        <f t="shared" si="22"/>
        <v>0</v>
      </c>
      <c r="AN68" s="1">
        <f t="shared" si="22"/>
        <v>0</v>
      </c>
      <c r="AO68" s="1">
        <f>SUM(AJ68:AN68)</f>
        <v>0</v>
      </c>
      <c r="AP68" s="1">
        <f t="shared" si="23"/>
        <v>0</v>
      </c>
      <c r="AQ68" s="1">
        <f t="shared" si="23"/>
        <v>0</v>
      </c>
      <c r="AR68" s="1">
        <f t="shared" si="23"/>
        <v>0</v>
      </c>
      <c r="AS68" s="1">
        <f t="shared" si="23"/>
        <v>0</v>
      </c>
      <c r="AT68" s="1">
        <f t="shared" si="23"/>
        <v>0</v>
      </c>
      <c r="AU68" s="1"/>
      <c r="AV68" s="1"/>
      <c r="AW68" s="1">
        <f>IF(E68=0,ONE,ZERO)</f>
        <v>1</v>
      </c>
      <c r="AX68" s="1">
        <f>IF(E68=0.5,ONE,ZERO)</f>
        <v>0</v>
      </c>
      <c r="AY68" s="1">
        <f>IF(E68=1,ONE,ZERO)</f>
        <v>0</v>
      </c>
      <c r="AZ68" s="1">
        <f>IF(E68=1.5,ONE,ZERO)</f>
        <v>0</v>
      </c>
      <c r="BA68" s="1">
        <f>IF(E68=2,ONE,ZERO)</f>
        <v>0</v>
      </c>
      <c r="BB68" s="1">
        <f>IF(E68=2.5,ONE,ZERO)</f>
        <v>0</v>
      </c>
      <c r="BC68" s="1">
        <f>IF(E68=3,ONE,ZERO)</f>
        <v>0</v>
      </c>
      <c r="BD68" s="1">
        <f>IF(E68=3.5,ONE,ZERO)</f>
        <v>0</v>
      </c>
      <c r="BE68" s="1">
        <f>IF(E68=4,ONE,ZERO)</f>
        <v>0</v>
      </c>
      <c r="BF68" s="1">
        <f>IF(E68=4.5,ONE,ZERO)</f>
        <v>0</v>
      </c>
      <c r="BG68" s="1">
        <f>IF(E68=5,ONE,ZERO)</f>
        <v>0</v>
      </c>
      <c r="BH68" s="1">
        <f>IF(E68=5.5,ONE,ZERO)</f>
        <v>0</v>
      </c>
      <c r="BI68" s="1">
        <f>IF(E68=6,ONE,ZERO)</f>
        <v>0</v>
      </c>
      <c r="BJ68" s="1">
        <f>IF(E68=6.5,ONE,ZERO)</f>
        <v>0</v>
      </c>
      <c r="BK68" s="1">
        <f>IF(E68=7,ONE,ZERO)</f>
        <v>0</v>
      </c>
      <c r="BL68" s="1">
        <f>IF(E68=7.5,ONE,ZERO)</f>
        <v>0</v>
      </c>
      <c r="BM68" s="1">
        <f>IF(E68=8,ONE,ZERO)</f>
        <v>0</v>
      </c>
      <c r="BN68" s="1">
        <f>IF(E68=8.5,ONE,ZERO)</f>
        <v>0</v>
      </c>
      <c r="BO68" s="1">
        <f>IF(E68=9,ONE,ZERO)</f>
        <v>0</v>
      </c>
      <c r="BP68" s="1">
        <f>IF(E68=9.5,ONE,ZERO)</f>
        <v>0</v>
      </c>
      <c r="BQ68" s="1">
        <f>IF(E68=10,ONE,ZERO)</f>
        <v>0</v>
      </c>
      <c r="BR68" s="1">
        <f>IF(F68=0,ONE,ZERO)</f>
        <v>1</v>
      </c>
      <c r="BS68" s="1">
        <f>IF(F68=0.5,ONE,ZERO)</f>
        <v>0</v>
      </c>
      <c r="BT68" s="1">
        <f>IF(F68=1,ONE,ZERO)</f>
        <v>0</v>
      </c>
      <c r="BU68" s="1">
        <f>IF(F68=1.5,ONE,ZERO)</f>
        <v>0</v>
      </c>
      <c r="BV68" s="1">
        <f>IF(F68=2,ONE,ZERO)</f>
        <v>0</v>
      </c>
      <c r="BW68" s="1">
        <f>IF(F68=2.5,ONE,ZERO)</f>
        <v>0</v>
      </c>
      <c r="BX68" s="1">
        <f>IF(F68=3,ONE,ZERO)</f>
        <v>0</v>
      </c>
      <c r="BY68" s="1">
        <f>IF(F68=3.5,ONE,ZERO)</f>
        <v>0</v>
      </c>
      <c r="BZ68" s="1">
        <f>IF(F68=4,ONE,ZERO)</f>
        <v>0</v>
      </c>
      <c r="CA68" s="1">
        <f>IF(F68=4.5,ONE,ZERO)</f>
        <v>0</v>
      </c>
      <c r="CB68" s="1">
        <f>IF(F68=5,ONE,ZERO)</f>
        <v>0</v>
      </c>
      <c r="CC68" s="1">
        <f>IF(F68=5.5,ONE,ZERO)</f>
        <v>0</v>
      </c>
      <c r="CD68" s="1">
        <f>IF(F68=6,ONE,ZERO)</f>
        <v>0</v>
      </c>
      <c r="CE68" s="1">
        <f>IF(F68=6.5,ONE,ZERO)</f>
        <v>0</v>
      </c>
      <c r="CF68" s="1">
        <f>IF(F68=7,ONE,ZERO)</f>
        <v>0</v>
      </c>
      <c r="CG68" s="1">
        <f>IF(F68=7.5,ONE,ZERO)</f>
        <v>0</v>
      </c>
      <c r="CH68" s="1">
        <f>IF(F68=8,ONE,ZERO)</f>
        <v>0</v>
      </c>
      <c r="CI68" s="1">
        <f>IF(F68=8.5,ONE,ZERO)</f>
        <v>0</v>
      </c>
      <c r="CJ68" s="1">
        <f>IF(F68=9,ONE,ZERO)</f>
        <v>0</v>
      </c>
      <c r="CK68" s="1">
        <f>IF(F68=9.5,ONE,ZERO)</f>
        <v>0</v>
      </c>
      <c r="CL68" s="1">
        <f>IF(F68=10,ONE,ZERO)</f>
        <v>0</v>
      </c>
      <c r="CM68" s="1">
        <f>IF(G68=0,ONE,ZERO)</f>
        <v>1</v>
      </c>
      <c r="CN68" s="1">
        <f>IF(G68=0.5,ONE,ZERO)</f>
        <v>0</v>
      </c>
      <c r="CO68" s="1">
        <f>IF(G68=1,ONE,ZERO)</f>
        <v>0</v>
      </c>
      <c r="CP68" s="1">
        <f>IF(G68=1.5,ONE,ZERO)</f>
        <v>0</v>
      </c>
      <c r="CQ68" s="1">
        <f>IF(G68=2,ONE,ZERO)</f>
        <v>0</v>
      </c>
      <c r="CR68" s="1">
        <f>IF(G68=2.5,ONE,ZERO)</f>
        <v>0</v>
      </c>
      <c r="CS68" s="1">
        <f>IF(G68=3,ONE,ZERO)</f>
        <v>0</v>
      </c>
      <c r="CT68" s="1">
        <f>IF(G68=3.5,ONE,ZERO)</f>
        <v>0</v>
      </c>
      <c r="CU68" s="1">
        <f>IF(G68=4,ONE,ZERO)</f>
        <v>0</v>
      </c>
      <c r="CV68" s="1">
        <f>IF(G68=4.5,ONE,ZERO)</f>
        <v>0</v>
      </c>
      <c r="CW68" s="1">
        <f>IF(G68=5,ONE,ZERO)</f>
        <v>0</v>
      </c>
      <c r="CX68" s="1">
        <f>IF(G68=5.5,ONE,ZERO)</f>
        <v>0</v>
      </c>
      <c r="CY68" s="1">
        <f>IF(G68=6,ONE,ZERO)</f>
        <v>0</v>
      </c>
      <c r="CZ68" s="1">
        <f>IF(G68=6.5,ONE,ZERO)</f>
        <v>0</v>
      </c>
      <c r="DA68" s="1">
        <f>IF(G68=7,ONE,ZERO)</f>
        <v>0</v>
      </c>
      <c r="DB68" s="1">
        <f>IF(G68=7.5,ONE,ZERO)</f>
        <v>0</v>
      </c>
      <c r="DC68" s="1">
        <f>IF(G68=8,ONE,ZERO)</f>
        <v>0</v>
      </c>
      <c r="DD68" s="1">
        <f>IF(G68=8.5,ONE,ZERO)</f>
        <v>0</v>
      </c>
      <c r="DE68" s="1">
        <f>IF(G68=9,ONE,ZERO)</f>
        <v>0</v>
      </c>
      <c r="DF68" s="1">
        <f>IF(G68=9.5,ONE,ZERO)</f>
        <v>0</v>
      </c>
      <c r="DG68" s="1">
        <f>IF(G68=10,ONE,ZERO)</f>
        <v>0</v>
      </c>
      <c r="DH68" s="1">
        <f>IF(H68=0,ONE,ZERO)</f>
        <v>1</v>
      </c>
      <c r="DI68" s="1">
        <f>IF(H68=0.5,ONE,ZERO)</f>
        <v>0</v>
      </c>
      <c r="DJ68" s="1">
        <f>IF(H68=1,ONE,ZERO)</f>
        <v>0</v>
      </c>
      <c r="DK68" s="1">
        <f>IF(H68=1.5,ONE,ZERO)</f>
        <v>0</v>
      </c>
      <c r="DL68" s="1">
        <f>IF(H68=2,ONE,ZERO)</f>
        <v>0</v>
      </c>
      <c r="DM68" s="1">
        <f>IF(H68=2.5,ONE,ZERO)</f>
        <v>0</v>
      </c>
      <c r="DN68" s="1">
        <f>IF(H68=3,ONE,ZERO)</f>
        <v>0</v>
      </c>
      <c r="DO68" s="1">
        <f>IF(H68=3.5,ONE,ZERO)</f>
        <v>0</v>
      </c>
      <c r="DP68" s="1">
        <f>IF(H68=4,ONE,ZERO)</f>
        <v>0</v>
      </c>
      <c r="DQ68" s="1">
        <f>IF(H68=4.5,ONE,ZERO)</f>
        <v>0</v>
      </c>
      <c r="DR68" s="1">
        <f>IF(H68=5,ONE,ZERO)</f>
        <v>0</v>
      </c>
      <c r="DS68" s="1">
        <f>IF(H68=5.5,ONE,ZERO)</f>
        <v>0</v>
      </c>
      <c r="DT68" s="1">
        <f>IF(H68=6,ONE,ZERO)</f>
        <v>0</v>
      </c>
      <c r="DU68" s="1">
        <f>IF(H68=6.5,ONE,ZERO)</f>
        <v>0</v>
      </c>
      <c r="DV68" s="1">
        <f>IF(H68=7,ONE,ZERO)</f>
        <v>0</v>
      </c>
      <c r="DW68" s="1">
        <f>IF(H68=7.5,ONE,ZERO)</f>
        <v>0</v>
      </c>
      <c r="DX68" s="1">
        <f>IF(H68=8,ONE,ZERO)</f>
        <v>0</v>
      </c>
      <c r="DY68" s="1">
        <f>IF(H68=8.5,ONE,ZERO)</f>
        <v>0</v>
      </c>
      <c r="DZ68" s="1">
        <f>IF(H68=9,ONE,ZERO)</f>
        <v>0</v>
      </c>
      <c r="EA68" s="1">
        <f>IF(H68=9.5,ONE,ZERO)</f>
        <v>0</v>
      </c>
      <c r="EB68" s="1">
        <f>IF(H68=10,ONE,ZERO)</f>
        <v>0</v>
      </c>
      <c r="EC68" s="1">
        <f>IF(I68=0,ONE,ZERO)</f>
        <v>1</v>
      </c>
      <c r="ED68" s="1">
        <f>IF(I68=0.5,ONE,ZERO)</f>
        <v>0</v>
      </c>
      <c r="EE68" s="1">
        <f>IF(I68=1,ONE,ZERO)</f>
        <v>0</v>
      </c>
      <c r="EF68" s="1">
        <f>IF(I68=1.5,ONE,ZERO)</f>
        <v>0</v>
      </c>
      <c r="EG68" s="1">
        <f>IF(I68=2,ONE,ZERO)</f>
        <v>0</v>
      </c>
      <c r="EH68" s="1">
        <f>IF(I68=2.5,ONE,ZERO)</f>
        <v>0</v>
      </c>
      <c r="EI68" s="1">
        <f>IF(I68=3,ONE,ZERO)</f>
        <v>0</v>
      </c>
      <c r="EJ68" s="1">
        <f>IF(I68=3.5,ONE,ZERO)</f>
        <v>0</v>
      </c>
      <c r="EK68" s="1">
        <f>IF(I68=4,ONE,ZERO)</f>
        <v>0</v>
      </c>
      <c r="EL68" s="1">
        <f>IF(I68=4.5,ONE,ZERO)</f>
        <v>0</v>
      </c>
      <c r="EM68" s="1">
        <f>IF(I68=5,ONE,ZERO)</f>
        <v>0</v>
      </c>
      <c r="EN68" s="1">
        <f>IF(I68=5.5,ONE,ZERO)</f>
        <v>0</v>
      </c>
      <c r="EO68" s="1">
        <f>IF(I68=6,ONE,ZERO)</f>
        <v>0</v>
      </c>
      <c r="EP68" s="1">
        <f>IF(I68=6.5,ONE,ZERO)</f>
        <v>0</v>
      </c>
      <c r="EQ68" s="1">
        <f>IF(I68=7,ONE,ZERO)</f>
        <v>0</v>
      </c>
      <c r="ER68" s="1">
        <f>IF(I68=7.5,ONE,ZERO)</f>
        <v>0</v>
      </c>
      <c r="ES68" s="1">
        <f>IF(I68=8,ONE,ZERO)</f>
        <v>0</v>
      </c>
      <c r="ET68" s="1">
        <f>IF(I68=8.5,ONE,ZERO)</f>
        <v>0</v>
      </c>
      <c r="EU68" s="1">
        <f>IF(I68=9,ONE,ZERO)</f>
        <v>0</v>
      </c>
      <c r="EV68" s="1">
        <f>IF(I68=9.5,ONE,ZERO)</f>
        <v>0</v>
      </c>
      <c r="EW68" s="1">
        <f>IF(I68=10,ONE,ZERO)</f>
        <v>0</v>
      </c>
    </row>
    <row r="69" spans="1:156" ht="13.5" customHeight="1" thickBot="1" x14ac:dyDescent="0.25">
      <c r="C69" s="66" t="str">
        <f>IF(AO65+AT65&gt;0,"Alert! An entered score is outside the normal 0-10 range."," ")</f>
        <v xml:space="preserve"> </v>
      </c>
      <c r="D69" s="25">
        <v>4</v>
      </c>
      <c r="E69" s="18"/>
      <c r="F69" s="19"/>
      <c r="G69" s="19"/>
      <c r="H69" s="19"/>
      <c r="I69" s="20"/>
      <c r="J69" s="55"/>
      <c r="L69" s="6" t="str">
        <f>IF(J69&gt;0,SUM(E69:I69)," ")</f>
        <v xml:space="preserve"> </v>
      </c>
      <c r="M69" s="1" t="str">
        <f>IF(J69&gt;0,"-"," ")</f>
        <v xml:space="preserve"> </v>
      </c>
      <c r="N69" s="1" t="str">
        <f>IF(J69&gt;0,AE69," ")</f>
        <v xml:space="preserve"> </v>
      </c>
      <c r="O69" s="1" t="str">
        <f>IF(J69&gt;0,"-"," ")</f>
        <v xml:space="preserve"> </v>
      </c>
      <c r="P69" s="1" t="str">
        <f>IF(J69&gt;0,AI69," ")</f>
        <v xml:space="preserve"> </v>
      </c>
      <c r="Q69" s="1" t="str">
        <f>IF(J69&gt;0,"="," ")</f>
        <v xml:space="preserve"> </v>
      </c>
      <c r="R69" s="5" t="str">
        <f>IF(J69&gt;0,L69-N69-P69," ")</f>
        <v xml:space="preserve"> </v>
      </c>
      <c r="S69" s="7">
        <f>IF(J69&gt;0,J69*R69,0)</f>
        <v>0</v>
      </c>
      <c r="T69" s="7"/>
      <c r="U69" s="7"/>
      <c r="V69" s="7"/>
      <c r="W69" s="7"/>
      <c r="X69" s="7"/>
      <c r="Y69" s="7"/>
      <c r="Z69" s="7"/>
      <c r="AA69" s="7"/>
      <c r="AB69" s="1">
        <f>IF(E69&gt;F69,E69,F69)</f>
        <v>0</v>
      </c>
      <c r="AC69" s="1">
        <f t="shared" si="20"/>
        <v>0</v>
      </c>
      <c r="AD69" s="1">
        <f t="shared" si="20"/>
        <v>0</v>
      </c>
      <c r="AE69" s="2">
        <f t="shared" si="20"/>
        <v>0</v>
      </c>
      <c r="AF69" s="1">
        <f>IF(E69&lt;F69,E69,F69)</f>
        <v>0</v>
      </c>
      <c r="AG69" s="1">
        <f t="shared" si="21"/>
        <v>0</v>
      </c>
      <c r="AH69" s="1">
        <f t="shared" si="21"/>
        <v>0</v>
      </c>
      <c r="AI69" s="2">
        <f t="shared" si="21"/>
        <v>0</v>
      </c>
      <c r="AJ69" s="1">
        <f t="shared" si="22"/>
        <v>0</v>
      </c>
      <c r="AK69" s="1">
        <f t="shared" si="22"/>
        <v>0</v>
      </c>
      <c r="AL69" s="1">
        <f t="shared" si="22"/>
        <v>0</v>
      </c>
      <c r="AM69" s="1">
        <f t="shared" si="22"/>
        <v>0</v>
      </c>
      <c r="AN69" s="1">
        <f t="shared" si="22"/>
        <v>0</v>
      </c>
      <c r="AO69" s="1">
        <f>SUM(AJ69:AN69)</f>
        <v>0</v>
      </c>
      <c r="AP69" s="1">
        <f t="shared" si="23"/>
        <v>0</v>
      </c>
      <c r="AQ69" s="1">
        <f t="shared" si="23"/>
        <v>0</v>
      </c>
      <c r="AR69" s="1">
        <f t="shared" si="23"/>
        <v>0</v>
      </c>
      <c r="AS69" s="1">
        <f t="shared" si="23"/>
        <v>0</v>
      </c>
      <c r="AT69" s="1">
        <f t="shared" si="23"/>
        <v>0</v>
      </c>
      <c r="AU69" s="1"/>
      <c r="AV69" s="1"/>
      <c r="AW69" s="1">
        <f>IF(E69=0,ONE,ZERO)</f>
        <v>1</v>
      </c>
      <c r="AX69" s="1">
        <f>IF(E69=0.5,ONE,ZERO)</f>
        <v>0</v>
      </c>
      <c r="AY69" s="1">
        <f>IF(E69=1,ONE,ZERO)</f>
        <v>0</v>
      </c>
      <c r="AZ69" s="1">
        <f>IF(E69=1.5,ONE,ZERO)</f>
        <v>0</v>
      </c>
      <c r="BA69" s="1">
        <f>IF(E69=2,ONE,ZERO)</f>
        <v>0</v>
      </c>
      <c r="BB69" s="1">
        <f>IF(E69=2.5,ONE,ZERO)</f>
        <v>0</v>
      </c>
      <c r="BC69" s="1">
        <f>IF(E69=3,ONE,ZERO)</f>
        <v>0</v>
      </c>
      <c r="BD69" s="1">
        <f>IF(E69=3.5,ONE,ZERO)</f>
        <v>0</v>
      </c>
      <c r="BE69" s="1">
        <f>IF(E69=4,ONE,ZERO)</f>
        <v>0</v>
      </c>
      <c r="BF69" s="1">
        <f>IF(E69=4.5,ONE,ZERO)</f>
        <v>0</v>
      </c>
      <c r="BG69" s="1">
        <f>IF(E69=5,ONE,ZERO)</f>
        <v>0</v>
      </c>
      <c r="BH69" s="1">
        <f>IF(E69=5.5,ONE,ZERO)</f>
        <v>0</v>
      </c>
      <c r="BI69" s="1">
        <f>IF(E69=6,ONE,ZERO)</f>
        <v>0</v>
      </c>
      <c r="BJ69" s="1">
        <f>IF(E69=6.5,ONE,ZERO)</f>
        <v>0</v>
      </c>
      <c r="BK69" s="1">
        <f>IF(E69=7,ONE,ZERO)</f>
        <v>0</v>
      </c>
      <c r="BL69" s="1">
        <f>IF(E69=7.5,ONE,ZERO)</f>
        <v>0</v>
      </c>
      <c r="BM69" s="1">
        <f>IF(E69=8,ONE,ZERO)</f>
        <v>0</v>
      </c>
      <c r="BN69" s="1">
        <f>IF(E69=8.5,ONE,ZERO)</f>
        <v>0</v>
      </c>
      <c r="BO69" s="1">
        <f>IF(E69=9,ONE,ZERO)</f>
        <v>0</v>
      </c>
      <c r="BP69" s="1">
        <f>IF(E69=9.5,ONE,ZERO)</f>
        <v>0</v>
      </c>
      <c r="BQ69" s="1">
        <f>IF(E69=10,ONE,ZERO)</f>
        <v>0</v>
      </c>
      <c r="BR69" s="1">
        <f>IF(F69=0,ONE,ZERO)</f>
        <v>1</v>
      </c>
      <c r="BS69" s="1">
        <f>IF(F69=0.5,ONE,ZERO)</f>
        <v>0</v>
      </c>
      <c r="BT69" s="1">
        <f>IF(F69=1,ONE,ZERO)</f>
        <v>0</v>
      </c>
      <c r="BU69" s="1">
        <f>IF(F69=1.5,ONE,ZERO)</f>
        <v>0</v>
      </c>
      <c r="BV69" s="1">
        <f>IF(F69=2,ONE,ZERO)</f>
        <v>0</v>
      </c>
      <c r="BW69" s="1">
        <f>IF(F69=2.5,ONE,ZERO)</f>
        <v>0</v>
      </c>
      <c r="BX69" s="1">
        <f>IF(F69=3,ONE,ZERO)</f>
        <v>0</v>
      </c>
      <c r="BY69" s="1">
        <f>IF(F69=3.5,ONE,ZERO)</f>
        <v>0</v>
      </c>
      <c r="BZ69" s="1">
        <f>IF(F69=4,ONE,ZERO)</f>
        <v>0</v>
      </c>
      <c r="CA69" s="1">
        <f>IF(F69=4.5,ONE,ZERO)</f>
        <v>0</v>
      </c>
      <c r="CB69" s="1">
        <f>IF(F69=5,ONE,ZERO)</f>
        <v>0</v>
      </c>
      <c r="CC69" s="1">
        <f>IF(F69=5.5,ONE,ZERO)</f>
        <v>0</v>
      </c>
      <c r="CD69" s="1">
        <f>IF(F69=6,ONE,ZERO)</f>
        <v>0</v>
      </c>
      <c r="CE69" s="1">
        <f>IF(F69=6.5,ONE,ZERO)</f>
        <v>0</v>
      </c>
      <c r="CF69" s="1">
        <f>IF(F69=7,ONE,ZERO)</f>
        <v>0</v>
      </c>
      <c r="CG69" s="1">
        <f>IF(F69=7.5,ONE,ZERO)</f>
        <v>0</v>
      </c>
      <c r="CH69" s="1">
        <f>IF(F69=8,ONE,ZERO)</f>
        <v>0</v>
      </c>
      <c r="CI69" s="1">
        <f>IF(F69=8.5,ONE,ZERO)</f>
        <v>0</v>
      </c>
      <c r="CJ69" s="1">
        <f>IF(F69=9,ONE,ZERO)</f>
        <v>0</v>
      </c>
      <c r="CK69" s="1">
        <f>IF(F69=9.5,ONE,ZERO)</f>
        <v>0</v>
      </c>
      <c r="CL69" s="1">
        <f>IF(F69=10,ONE,ZERO)</f>
        <v>0</v>
      </c>
      <c r="CM69" s="1">
        <f>IF(G69=0,ONE,ZERO)</f>
        <v>1</v>
      </c>
      <c r="CN69" s="1">
        <f>IF(G69=0.5,ONE,ZERO)</f>
        <v>0</v>
      </c>
      <c r="CO69" s="1">
        <f>IF(G69=1,ONE,ZERO)</f>
        <v>0</v>
      </c>
      <c r="CP69" s="1">
        <f>IF(G69=1.5,ONE,ZERO)</f>
        <v>0</v>
      </c>
      <c r="CQ69" s="1">
        <f>IF(G69=2,ONE,ZERO)</f>
        <v>0</v>
      </c>
      <c r="CR69" s="1">
        <f>IF(G69=2.5,ONE,ZERO)</f>
        <v>0</v>
      </c>
      <c r="CS69" s="1">
        <f>IF(G69=3,ONE,ZERO)</f>
        <v>0</v>
      </c>
      <c r="CT69" s="1">
        <f>IF(G69=3.5,ONE,ZERO)</f>
        <v>0</v>
      </c>
      <c r="CU69" s="1">
        <f>IF(G69=4,ONE,ZERO)</f>
        <v>0</v>
      </c>
      <c r="CV69" s="1">
        <f>IF(G69=4.5,ONE,ZERO)</f>
        <v>0</v>
      </c>
      <c r="CW69" s="1">
        <f>IF(G69=5,ONE,ZERO)</f>
        <v>0</v>
      </c>
      <c r="CX69" s="1">
        <f>IF(G69=5.5,ONE,ZERO)</f>
        <v>0</v>
      </c>
      <c r="CY69" s="1">
        <f>IF(G69=6,ONE,ZERO)</f>
        <v>0</v>
      </c>
      <c r="CZ69" s="1">
        <f>IF(G69=6.5,ONE,ZERO)</f>
        <v>0</v>
      </c>
      <c r="DA69" s="1">
        <f>IF(G69=7,ONE,ZERO)</f>
        <v>0</v>
      </c>
      <c r="DB69" s="1">
        <f>IF(G69=7.5,ONE,ZERO)</f>
        <v>0</v>
      </c>
      <c r="DC69" s="1">
        <f>IF(G69=8,ONE,ZERO)</f>
        <v>0</v>
      </c>
      <c r="DD69" s="1">
        <f>IF(G69=8.5,ONE,ZERO)</f>
        <v>0</v>
      </c>
      <c r="DE69" s="1">
        <f>IF(G69=9,ONE,ZERO)</f>
        <v>0</v>
      </c>
      <c r="DF69" s="1">
        <f>IF(G69=9.5,ONE,ZERO)</f>
        <v>0</v>
      </c>
      <c r="DG69" s="1">
        <f>IF(G69=10,ONE,ZERO)</f>
        <v>0</v>
      </c>
      <c r="DH69" s="1">
        <f>IF(H69=0,ONE,ZERO)</f>
        <v>1</v>
      </c>
      <c r="DI69" s="1">
        <f>IF(H69=0.5,ONE,ZERO)</f>
        <v>0</v>
      </c>
      <c r="DJ69" s="1">
        <f>IF(H69=1,ONE,ZERO)</f>
        <v>0</v>
      </c>
      <c r="DK69" s="1">
        <f>IF(H69=1.5,ONE,ZERO)</f>
        <v>0</v>
      </c>
      <c r="DL69" s="1">
        <f>IF(H69=2,ONE,ZERO)</f>
        <v>0</v>
      </c>
      <c r="DM69" s="1">
        <f>IF(H69=2.5,ONE,ZERO)</f>
        <v>0</v>
      </c>
      <c r="DN69" s="1">
        <f>IF(H69=3,ONE,ZERO)</f>
        <v>0</v>
      </c>
      <c r="DO69" s="1">
        <f>IF(H69=3.5,ONE,ZERO)</f>
        <v>0</v>
      </c>
      <c r="DP69" s="1">
        <f>IF(H69=4,ONE,ZERO)</f>
        <v>0</v>
      </c>
      <c r="DQ69" s="1">
        <f>IF(H69=4.5,ONE,ZERO)</f>
        <v>0</v>
      </c>
      <c r="DR69" s="1">
        <f>IF(H69=5,ONE,ZERO)</f>
        <v>0</v>
      </c>
      <c r="DS69" s="1">
        <f>IF(H69=5.5,ONE,ZERO)</f>
        <v>0</v>
      </c>
      <c r="DT69" s="1">
        <f>IF(H69=6,ONE,ZERO)</f>
        <v>0</v>
      </c>
      <c r="DU69" s="1">
        <f>IF(H69=6.5,ONE,ZERO)</f>
        <v>0</v>
      </c>
      <c r="DV69" s="1">
        <f>IF(H69=7,ONE,ZERO)</f>
        <v>0</v>
      </c>
      <c r="DW69" s="1">
        <f>IF(H69=7.5,ONE,ZERO)</f>
        <v>0</v>
      </c>
      <c r="DX69" s="1">
        <f>IF(H69=8,ONE,ZERO)</f>
        <v>0</v>
      </c>
      <c r="DY69" s="1">
        <f>IF(H69=8.5,ONE,ZERO)</f>
        <v>0</v>
      </c>
      <c r="DZ69" s="1">
        <f>IF(H69=9,ONE,ZERO)</f>
        <v>0</v>
      </c>
      <c r="EA69" s="1">
        <f>IF(H69=9.5,ONE,ZERO)</f>
        <v>0</v>
      </c>
      <c r="EB69" s="1">
        <f>IF(H69=10,ONE,ZERO)</f>
        <v>0</v>
      </c>
      <c r="EC69" s="1">
        <f>IF(I69=0,ONE,ZERO)</f>
        <v>1</v>
      </c>
      <c r="ED69" s="1">
        <f>IF(I69=0.5,ONE,ZERO)</f>
        <v>0</v>
      </c>
      <c r="EE69" s="1">
        <f>IF(I69=1,ONE,ZERO)</f>
        <v>0</v>
      </c>
      <c r="EF69" s="1">
        <f>IF(I69=1.5,ONE,ZERO)</f>
        <v>0</v>
      </c>
      <c r="EG69" s="1">
        <f>IF(I69=2,ONE,ZERO)</f>
        <v>0</v>
      </c>
      <c r="EH69" s="1">
        <f>IF(I69=2.5,ONE,ZERO)</f>
        <v>0</v>
      </c>
      <c r="EI69" s="1">
        <f>IF(I69=3,ONE,ZERO)</f>
        <v>0</v>
      </c>
      <c r="EJ69" s="1">
        <f>IF(I69=3.5,ONE,ZERO)</f>
        <v>0</v>
      </c>
      <c r="EK69" s="1">
        <f>IF(I69=4,ONE,ZERO)</f>
        <v>0</v>
      </c>
      <c r="EL69" s="1">
        <f>IF(I69=4.5,ONE,ZERO)</f>
        <v>0</v>
      </c>
      <c r="EM69" s="1">
        <f>IF(I69=5,ONE,ZERO)</f>
        <v>0</v>
      </c>
      <c r="EN69" s="1">
        <f>IF(I69=5.5,ONE,ZERO)</f>
        <v>0</v>
      </c>
      <c r="EO69" s="1">
        <f>IF(I69=6,ONE,ZERO)</f>
        <v>0</v>
      </c>
      <c r="EP69" s="1">
        <f>IF(I69=6.5,ONE,ZERO)</f>
        <v>0</v>
      </c>
      <c r="EQ69" s="1">
        <f>IF(I69=7,ONE,ZERO)</f>
        <v>0</v>
      </c>
      <c r="ER69" s="1">
        <f>IF(I69=7.5,ONE,ZERO)</f>
        <v>0</v>
      </c>
      <c r="ES69" s="1">
        <f>IF(I69=8,ONE,ZERO)</f>
        <v>0</v>
      </c>
      <c r="ET69" s="1">
        <f>IF(I69=8.5,ONE,ZERO)</f>
        <v>0</v>
      </c>
      <c r="EU69" s="1">
        <f>IF(I69=9,ONE,ZERO)</f>
        <v>0</v>
      </c>
      <c r="EV69" s="1">
        <f>IF(I69=9.5,ONE,ZERO)</f>
        <v>0</v>
      </c>
      <c r="EW69" s="1">
        <f>IF(I69=10,ONE,ZERO)</f>
        <v>0</v>
      </c>
    </row>
    <row r="70" spans="1:156" ht="3" customHeight="1" x14ac:dyDescent="0.2">
      <c r="C70" s="66"/>
      <c r="S70" s="4"/>
      <c r="T70" s="4"/>
      <c r="U70" s="4"/>
      <c r="V70" s="4"/>
      <c r="W70" s="4"/>
      <c r="X70" s="4"/>
      <c r="Y70" s="4"/>
      <c r="Z70" s="4"/>
      <c r="AA70" s="4"/>
    </row>
    <row r="71" spans="1:156" ht="15.75" x14ac:dyDescent="0.25">
      <c r="C71" s="66"/>
      <c r="E71" s="70" t="str">
        <f>IF(C66&gt;0,C66," ")</f>
        <v xml:space="preserve"> </v>
      </c>
      <c r="F71" s="70"/>
      <c r="G71" s="70"/>
      <c r="H71" s="70"/>
      <c r="I71" s="70"/>
      <c r="J71" s="70"/>
      <c r="K71" s="70"/>
      <c r="L71" s="70"/>
      <c r="M71" s="70"/>
      <c r="N71" s="70"/>
      <c r="O71" s="70" t="s">
        <v>9</v>
      </c>
      <c r="P71" s="70"/>
      <c r="Q71" s="70"/>
      <c r="R71" s="70"/>
      <c r="S71" s="21">
        <f>SUM(S66:S70)</f>
        <v>0</v>
      </c>
      <c r="T71" s="21"/>
      <c r="U71" s="21"/>
      <c r="V71" s="21"/>
      <c r="W71" s="21"/>
      <c r="X71" s="21"/>
      <c r="Y71" s="21"/>
      <c r="Z71" s="21"/>
      <c r="AA71" s="21"/>
    </row>
    <row r="72" spans="1:156" ht="6" customHeight="1" x14ac:dyDescent="0.2">
      <c r="C72" s="67"/>
      <c r="D72" s="8"/>
      <c r="E72" s="8"/>
      <c r="F72" s="8"/>
      <c r="G72" s="8"/>
      <c r="H72" s="8"/>
      <c r="I72" s="8"/>
      <c r="J72" s="9"/>
      <c r="K72" s="9"/>
      <c r="L72" s="9"/>
      <c r="M72" s="9"/>
      <c r="N72" s="9"/>
      <c r="O72" s="9"/>
      <c r="P72" s="9"/>
      <c r="Q72" s="9"/>
      <c r="R72" s="9"/>
      <c r="S72" s="10"/>
      <c r="T72" s="38"/>
      <c r="U72" s="38"/>
      <c r="V72" s="38"/>
      <c r="W72" s="38"/>
      <c r="X72" s="38"/>
      <c r="Y72" s="38"/>
      <c r="Z72" s="38"/>
      <c r="AA72" s="38"/>
    </row>
    <row r="73" spans="1:156" ht="6" customHeight="1" x14ac:dyDescent="0.2"/>
    <row r="74" spans="1:156" s="1" customFormat="1" x14ac:dyDescent="0.2">
      <c r="E74" s="2" t="s">
        <v>1</v>
      </c>
      <c r="F74" s="2" t="s">
        <v>1</v>
      </c>
      <c r="G74" s="2" t="s">
        <v>1</v>
      </c>
      <c r="H74" s="2" t="s">
        <v>1</v>
      </c>
      <c r="I74" s="2" t="s">
        <v>1</v>
      </c>
      <c r="J74" s="22" t="s">
        <v>12</v>
      </c>
      <c r="L74" s="2" t="s">
        <v>5</v>
      </c>
      <c r="M74" s="2"/>
      <c r="N74" s="2" t="s">
        <v>3</v>
      </c>
      <c r="O74" s="2"/>
      <c r="P74" s="2" t="s">
        <v>4</v>
      </c>
      <c r="R74" s="3" t="s">
        <v>6</v>
      </c>
      <c r="S74" s="2"/>
      <c r="T74" s="2"/>
      <c r="U74" s="2"/>
      <c r="V74" s="2"/>
      <c r="W74" s="2"/>
      <c r="X74" s="2"/>
      <c r="Y74" s="2"/>
      <c r="Z74" s="2"/>
      <c r="AA74" s="2"/>
      <c r="AB74" s="63" t="s">
        <v>14</v>
      </c>
      <c r="AC74" s="63"/>
      <c r="AD74" s="63"/>
      <c r="AE74" s="63"/>
      <c r="AF74" s="63" t="s">
        <v>15</v>
      </c>
      <c r="AG74" s="63"/>
      <c r="AH74" s="63"/>
      <c r="AI74" s="63"/>
      <c r="AJ74" s="63" t="s">
        <v>17</v>
      </c>
      <c r="AK74" s="63"/>
      <c r="AL74" s="63"/>
      <c r="AM74" s="63"/>
      <c r="AN74" s="63"/>
      <c r="AO74" s="63"/>
      <c r="AP74" s="63" t="s">
        <v>16</v>
      </c>
      <c r="AQ74" s="63"/>
      <c r="AR74" s="63"/>
      <c r="AS74" s="63"/>
      <c r="AT74" s="63"/>
      <c r="AU74" s="30" t="s">
        <v>18</v>
      </c>
      <c r="AV74" s="30" t="s">
        <v>19</v>
      </c>
      <c r="AW74" s="63" t="s">
        <v>20</v>
      </c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 t="s">
        <v>21</v>
      </c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 t="s">
        <v>22</v>
      </c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 t="s">
        <v>23</v>
      </c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 t="s">
        <v>24</v>
      </c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 t="s">
        <v>25</v>
      </c>
      <c r="EY74" s="63"/>
      <c r="EZ74" s="63"/>
    </row>
    <row r="75" spans="1:156" s="1" customFormat="1" ht="1.5" customHeight="1" x14ac:dyDescent="0.2">
      <c r="J75" s="3"/>
      <c r="L75" s="2"/>
      <c r="M75" s="2"/>
      <c r="N75" s="2"/>
      <c r="O75" s="2"/>
      <c r="P75" s="2"/>
      <c r="R75" s="3"/>
      <c r="S75" s="2"/>
      <c r="T75" s="2"/>
      <c r="U75" s="2"/>
      <c r="V75" s="2"/>
      <c r="W75" s="2"/>
      <c r="X75" s="2"/>
      <c r="Y75" s="2"/>
      <c r="Z75" s="2"/>
      <c r="AA75" s="2"/>
      <c r="AB75" s="31"/>
      <c r="AE75" s="32"/>
      <c r="AF75" s="31"/>
      <c r="AI75" s="32"/>
      <c r="AJ75" s="31"/>
      <c r="AO75" s="33"/>
      <c r="AP75" s="34"/>
      <c r="AT75" s="33"/>
      <c r="AW75" s="34"/>
      <c r="BQ75" s="35"/>
      <c r="BR75" s="34"/>
      <c r="CL75" s="35"/>
      <c r="CM75" s="34"/>
      <c r="DG75" s="35"/>
      <c r="DH75" s="34"/>
      <c r="EB75" s="35"/>
      <c r="EC75" s="34"/>
      <c r="EW75" s="35"/>
      <c r="EX75" s="34"/>
      <c r="EZ75" s="35"/>
    </row>
    <row r="76" spans="1:156" s="1" customFormat="1" ht="13.5" thickBot="1" x14ac:dyDescent="0.25">
      <c r="C76" s="2" t="s">
        <v>11</v>
      </c>
      <c r="D76" s="2"/>
      <c r="E76" s="2">
        <v>1</v>
      </c>
      <c r="F76" s="2">
        <v>2</v>
      </c>
      <c r="G76" s="2">
        <v>3</v>
      </c>
      <c r="H76" s="2">
        <v>4</v>
      </c>
      <c r="I76" s="2">
        <v>5</v>
      </c>
      <c r="J76" s="3" t="s">
        <v>0</v>
      </c>
      <c r="K76" s="2"/>
      <c r="L76" s="2" t="s">
        <v>2</v>
      </c>
      <c r="M76" s="2"/>
      <c r="N76" s="23" t="s">
        <v>1</v>
      </c>
      <c r="O76" s="2"/>
      <c r="P76" s="23" t="s">
        <v>1</v>
      </c>
      <c r="R76" s="3" t="s">
        <v>2</v>
      </c>
      <c r="S76" s="3" t="s">
        <v>1</v>
      </c>
      <c r="T76" s="3"/>
      <c r="U76" s="3"/>
      <c r="V76" s="3"/>
      <c r="W76" s="3"/>
      <c r="X76" s="3"/>
      <c r="Y76" s="3"/>
      <c r="Z76" s="3"/>
      <c r="AA76" s="3"/>
      <c r="AB76" s="34"/>
      <c r="AE76" s="32"/>
      <c r="AF76" s="34"/>
      <c r="AI76" s="32"/>
      <c r="AJ76" s="34"/>
      <c r="AO76" s="33">
        <f>SUM(AO77:AO80)</f>
        <v>0</v>
      </c>
      <c r="AP76" s="34"/>
      <c r="AT76" s="33">
        <f>SUM(AP77:AT80)</f>
        <v>0</v>
      </c>
      <c r="AU76" s="1">
        <v>0</v>
      </c>
      <c r="AV76" s="1">
        <v>1</v>
      </c>
      <c r="AW76" s="68">
        <f>BQ76+CL76+DG76+EB76+EW76</f>
        <v>20</v>
      </c>
      <c r="AX76" s="69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36">
        <f>SUM(AW77:BQ80)</f>
        <v>4</v>
      </c>
      <c r="BR76" s="37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36">
        <f>SUM(BR77:CL80)</f>
        <v>4</v>
      </c>
      <c r="CM76" s="37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36">
        <f>SUM(CM77:DG80)</f>
        <v>4</v>
      </c>
      <c r="DH76" s="37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36">
        <f>SUM(DH77:EB80)</f>
        <v>4</v>
      </c>
      <c r="EC76" s="37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36">
        <f>SUM(EC77:EW80)</f>
        <v>4</v>
      </c>
      <c r="EX76" s="34">
        <f>IF(AW76&lt;20,ONE,ZERO)</f>
        <v>0</v>
      </c>
      <c r="EY76" s="1">
        <f>IF(AO76+AT76&lt;1,ONE,ZERO)</f>
        <v>1</v>
      </c>
      <c r="EZ76" s="33">
        <f>EX76+EY76</f>
        <v>1</v>
      </c>
    </row>
    <row r="77" spans="1:156" ht="13.5" thickBot="1" x14ac:dyDescent="0.25">
      <c r="A77">
        <v>7</v>
      </c>
      <c r="C77" s="11"/>
      <c r="D77" s="24">
        <v>1</v>
      </c>
      <c r="E77" s="12"/>
      <c r="F77" s="13"/>
      <c r="G77" s="13"/>
      <c r="H77" s="13"/>
      <c r="I77" s="14"/>
      <c r="J77" s="53"/>
      <c r="L77" s="6" t="str">
        <f>IF(J77&gt;0,SUM(E77:I77)," ")</f>
        <v xml:space="preserve"> </v>
      </c>
      <c r="M77" s="1" t="str">
        <f>IF(J77&gt;0,"-"," ")</f>
        <v xml:space="preserve"> </v>
      </c>
      <c r="N77" s="1" t="str">
        <f>IF(J77&gt;0,AE77," ")</f>
        <v xml:space="preserve"> </v>
      </c>
      <c r="O77" s="1" t="str">
        <f>IF(J77&gt;0,"-"," ")</f>
        <v xml:space="preserve"> </v>
      </c>
      <c r="P77" s="1" t="str">
        <f>IF(J77&gt;0,AI77," ")</f>
        <v xml:space="preserve"> </v>
      </c>
      <c r="Q77" s="1" t="str">
        <f>IF(J77&gt;0,"="," ")</f>
        <v xml:space="preserve"> </v>
      </c>
      <c r="R77" s="5" t="str">
        <f>IF(J77&gt;0,L77-N77-P77," ")</f>
        <v xml:space="preserve"> </v>
      </c>
      <c r="S77" s="7">
        <f>IF(J77&gt;0,J77*R77,0)</f>
        <v>0</v>
      </c>
      <c r="T77" s="7"/>
      <c r="U77" s="7"/>
      <c r="V77" s="7"/>
      <c r="W77" s="7"/>
      <c r="X77" s="7"/>
      <c r="Y77" s="7"/>
      <c r="Z77" s="7"/>
      <c r="AA77" s="7"/>
      <c r="AB77" s="1">
        <f>IF(E77&gt;F77,E77,F77)</f>
        <v>0</v>
      </c>
      <c r="AC77" s="1">
        <f t="shared" ref="AC77:AE80" si="24">IF(AB77&gt;G77,AB77,G77)</f>
        <v>0</v>
      </c>
      <c r="AD77" s="1">
        <f t="shared" si="24"/>
        <v>0</v>
      </c>
      <c r="AE77" s="2">
        <f t="shared" si="24"/>
        <v>0</v>
      </c>
      <c r="AF77" s="1">
        <f>IF(E77&lt;F77,E77,F77)</f>
        <v>0</v>
      </c>
      <c r="AG77" s="1">
        <f t="shared" ref="AG77:AI80" si="25">IF(AF77&lt;G77,AF77,G77)</f>
        <v>0</v>
      </c>
      <c r="AH77" s="1">
        <f t="shared" si="25"/>
        <v>0</v>
      </c>
      <c r="AI77" s="2">
        <f t="shared" si="25"/>
        <v>0</v>
      </c>
      <c r="AJ77" s="1">
        <f t="shared" ref="AJ77:AN80" si="26">IF(E77&gt;10,1,0)</f>
        <v>0</v>
      </c>
      <c r="AK77" s="1">
        <f t="shared" si="26"/>
        <v>0</v>
      </c>
      <c r="AL77" s="1">
        <f t="shared" si="26"/>
        <v>0</v>
      </c>
      <c r="AM77" s="1">
        <f t="shared" si="26"/>
        <v>0</v>
      </c>
      <c r="AN77" s="1">
        <f t="shared" si="26"/>
        <v>0</v>
      </c>
      <c r="AO77" s="1">
        <f>SUM(AJ77:AN77)</f>
        <v>0</v>
      </c>
      <c r="AP77" s="1">
        <f t="shared" ref="AP77:AT80" si="27">IF(E77&lt;0,1,0)</f>
        <v>0</v>
      </c>
      <c r="AQ77" s="1">
        <f t="shared" si="27"/>
        <v>0</v>
      </c>
      <c r="AR77" s="1">
        <f t="shared" si="27"/>
        <v>0</v>
      </c>
      <c r="AS77" s="1">
        <f t="shared" si="27"/>
        <v>0</v>
      </c>
      <c r="AT77" s="1">
        <f t="shared" si="27"/>
        <v>0</v>
      </c>
      <c r="AU77" s="1"/>
      <c r="AV77" s="1"/>
      <c r="AW77" s="1">
        <f>IF(E77=0,ONE,ZERO)</f>
        <v>1</v>
      </c>
      <c r="AX77" s="1">
        <f>IF(E77=0.5,ONE,ZERO)</f>
        <v>0</v>
      </c>
      <c r="AY77" s="1">
        <f>IF(E77=1,ONE,ZERO)</f>
        <v>0</v>
      </c>
      <c r="AZ77" s="1">
        <f>IF(E77=1.5,ONE,ZERO)</f>
        <v>0</v>
      </c>
      <c r="BA77" s="1">
        <f>IF(E77=2,ONE,ZERO)</f>
        <v>0</v>
      </c>
      <c r="BB77" s="1">
        <f>IF(E77=2.5,ONE,ZERO)</f>
        <v>0</v>
      </c>
      <c r="BC77" s="1">
        <f>IF(E77=3,ONE,ZERO)</f>
        <v>0</v>
      </c>
      <c r="BD77" s="1">
        <f>IF(E77=3.5,ONE,ZERO)</f>
        <v>0</v>
      </c>
      <c r="BE77" s="1">
        <f>IF(E77=4,ONE,ZERO)</f>
        <v>0</v>
      </c>
      <c r="BF77" s="1">
        <f>IF(E77=4.5,ONE,ZERO)</f>
        <v>0</v>
      </c>
      <c r="BG77" s="1">
        <f>IF(E77=5,ONE,ZERO)</f>
        <v>0</v>
      </c>
      <c r="BH77" s="1">
        <f>IF(E77=5.5,ONE,ZERO)</f>
        <v>0</v>
      </c>
      <c r="BI77" s="1">
        <f>IF(E77=6,ONE,ZERO)</f>
        <v>0</v>
      </c>
      <c r="BJ77" s="1">
        <f>IF(E77=6.5,ONE,ZERO)</f>
        <v>0</v>
      </c>
      <c r="BK77" s="1">
        <f>IF(E77=7,ONE,ZERO)</f>
        <v>0</v>
      </c>
      <c r="BL77" s="1">
        <f>IF(E77=7.5,ONE,ZERO)</f>
        <v>0</v>
      </c>
      <c r="BM77" s="1">
        <f>IF(E77=8,ONE,ZERO)</f>
        <v>0</v>
      </c>
      <c r="BN77" s="1">
        <f>IF(E77=8.5,ONE,ZERO)</f>
        <v>0</v>
      </c>
      <c r="BO77" s="1">
        <f>IF(E77=9,ONE,ZERO)</f>
        <v>0</v>
      </c>
      <c r="BP77" s="1">
        <f>IF(E77=9.5,ONE,ZERO)</f>
        <v>0</v>
      </c>
      <c r="BQ77" s="1">
        <f>IF(E77=10,ONE,ZERO)</f>
        <v>0</v>
      </c>
      <c r="BR77" s="1">
        <f>IF(F77=0,ONE,ZERO)</f>
        <v>1</v>
      </c>
      <c r="BS77" s="1">
        <f>IF(F77=0.5,ONE,ZERO)</f>
        <v>0</v>
      </c>
      <c r="BT77" s="1">
        <f>IF(F77=1,ONE,ZERO)</f>
        <v>0</v>
      </c>
      <c r="BU77" s="1">
        <f>IF(F77=1.5,ONE,ZERO)</f>
        <v>0</v>
      </c>
      <c r="BV77" s="1">
        <f>IF(F77=2,ONE,ZERO)</f>
        <v>0</v>
      </c>
      <c r="BW77" s="1">
        <f>IF(F77=2.5,ONE,ZERO)</f>
        <v>0</v>
      </c>
      <c r="BX77" s="1">
        <f>IF(F77=3,ONE,ZERO)</f>
        <v>0</v>
      </c>
      <c r="BY77" s="1">
        <f>IF(F77=3.5,ONE,ZERO)</f>
        <v>0</v>
      </c>
      <c r="BZ77" s="1">
        <f>IF(F77=4,ONE,ZERO)</f>
        <v>0</v>
      </c>
      <c r="CA77" s="1">
        <f>IF(F77=4.5,ONE,ZERO)</f>
        <v>0</v>
      </c>
      <c r="CB77" s="1">
        <f>IF(F77=5,ONE,ZERO)</f>
        <v>0</v>
      </c>
      <c r="CC77" s="1">
        <f>IF(F77=5.5,ONE,ZERO)</f>
        <v>0</v>
      </c>
      <c r="CD77" s="1">
        <f>IF(F77=6,ONE,ZERO)</f>
        <v>0</v>
      </c>
      <c r="CE77" s="1">
        <f>IF(F77=6.5,ONE,ZERO)</f>
        <v>0</v>
      </c>
      <c r="CF77" s="1">
        <f>IF(F77=7,ONE,ZERO)</f>
        <v>0</v>
      </c>
      <c r="CG77" s="1">
        <f>IF(F77=7.5,ONE,ZERO)</f>
        <v>0</v>
      </c>
      <c r="CH77" s="1">
        <f>IF(F77=8,ONE,ZERO)</f>
        <v>0</v>
      </c>
      <c r="CI77" s="1">
        <f>IF(F77=8.5,ONE,ZERO)</f>
        <v>0</v>
      </c>
      <c r="CJ77" s="1">
        <f>IF(F77=9,ONE,ZERO)</f>
        <v>0</v>
      </c>
      <c r="CK77" s="1">
        <f>IF(F77=9.5,ONE,ZERO)</f>
        <v>0</v>
      </c>
      <c r="CL77" s="1">
        <f>IF(F77=10,ONE,ZERO)</f>
        <v>0</v>
      </c>
      <c r="CM77" s="1">
        <f>IF(G77=0,ONE,ZERO)</f>
        <v>1</v>
      </c>
      <c r="CN77" s="1">
        <f>IF(G77=0.5,ONE,ZERO)</f>
        <v>0</v>
      </c>
      <c r="CO77" s="1">
        <f>IF(G77=1,ONE,ZERO)</f>
        <v>0</v>
      </c>
      <c r="CP77" s="1">
        <f>IF(G77=1.5,ONE,ZERO)</f>
        <v>0</v>
      </c>
      <c r="CQ77" s="1">
        <f>IF(G77=2,ONE,ZERO)</f>
        <v>0</v>
      </c>
      <c r="CR77" s="1">
        <f>IF(G77=2.5,ONE,ZERO)</f>
        <v>0</v>
      </c>
      <c r="CS77" s="1">
        <f>IF(G77=3,ONE,ZERO)</f>
        <v>0</v>
      </c>
      <c r="CT77" s="1">
        <f>IF(G77=3.5,ONE,ZERO)</f>
        <v>0</v>
      </c>
      <c r="CU77" s="1">
        <f>IF(G77=4,ONE,ZERO)</f>
        <v>0</v>
      </c>
      <c r="CV77" s="1">
        <f>IF(G77=4.5,ONE,ZERO)</f>
        <v>0</v>
      </c>
      <c r="CW77" s="1">
        <f>IF(G77=5,ONE,ZERO)</f>
        <v>0</v>
      </c>
      <c r="CX77" s="1">
        <f>IF(G77=5.5,ONE,ZERO)</f>
        <v>0</v>
      </c>
      <c r="CY77" s="1">
        <f>IF(G77=6,ONE,ZERO)</f>
        <v>0</v>
      </c>
      <c r="CZ77" s="1">
        <f>IF(G77=6.5,ONE,ZERO)</f>
        <v>0</v>
      </c>
      <c r="DA77" s="1">
        <f>IF(G77=7,ONE,ZERO)</f>
        <v>0</v>
      </c>
      <c r="DB77" s="1">
        <f>IF(G77=7.5,ONE,ZERO)</f>
        <v>0</v>
      </c>
      <c r="DC77" s="1">
        <f>IF(G77=8,ONE,ZERO)</f>
        <v>0</v>
      </c>
      <c r="DD77" s="1">
        <f>IF(G77=8.5,ONE,ZERO)</f>
        <v>0</v>
      </c>
      <c r="DE77" s="1">
        <f>IF(G77=9,ONE,ZERO)</f>
        <v>0</v>
      </c>
      <c r="DF77" s="1">
        <f>IF(G77=9.5,ONE,ZERO)</f>
        <v>0</v>
      </c>
      <c r="DG77" s="1">
        <f>IF(G77=10,ONE,ZERO)</f>
        <v>0</v>
      </c>
      <c r="DH77" s="1">
        <f>IF(H77=0,ONE,ZERO)</f>
        <v>1</v>
      </c>
      <c r="DI77" s="1">
        <f>IF(H77=0.5,ONE,ZERO)</f>
        <v>0</v>
      </c>
      <c r="DJ77" s="1">
        <f>IF(H77=1,ONE,ZERO)</f>
        <v>0</v>
      </c>
      <c r="DK77" s="1">
        <f>IF(H77=1.5,ONE,ZERO)</f>
        <v>0</v>
      </c>
      <c r="DL77" s="1">
        <f>IF(H77=2,ONE,ZERO)</f>
        <v>0</v>
      </c>
      <c r="DM77" s="1">
        <f>IF(H77=2.5,ONE,ZERO)</f>
        <v>0</v>
      </c>
      <c r="DN77" s="1">
        <f>IF(H77=3,ONE,ZERO)</f>
        <v>0</v>
      </c>
      <c r="DO77" s="1">
        <f>IF(H77=3.5,ONE,ZERO)</f>
        <v>0</v>
      </c>
      <c r="DP77" s="1">
        <f>IF(H77=4,ONE,ZERO)</f>
        <v>0</v>
      </c>
      <c r="DQ77" s="1">
        <f>IF(H77=4.5,ONE,ZERO)</f>
        <v>0</v>
      </c>
      <c r="DR77" s="1">
        <f>IF(H77=5,ONE,ZERO)</f>
        <v>0</v>
      </c>
      <c r="DS77" s="1">
        <f>IF(H77=5.5,ONE,ZERO)</f>
        <v>0</v>
      </c>
      <c r="DT77" s="1">
        <f>IF(H77=6,ONE,ZERO)</f>
        <v>0</v>
      </c>
      <c r="DU77" s="1">
        <f>IF(H77=6.5,ONE,ZERO)</f>
        <v>0</v>
      </c>
      <c r="DV77" s="1">
        <f>IF(H77=7,ONE,ZERO)</f>
        <v>0</v>
      </c>
      <c r="DW77" s="1">
        <f>IF(H77=7.5,ONE,ZERO)</f>
        <v>0</v>
      </c>
      <c r="DX77" s="1">
        <f>IF(H77=8,ONE,ZERO)</f>
        <v>0</v>
      </c>
      <c r="DY77" s="1">
        <f>IF(H77=8.5,ONE,ZERO)</f>
        <v>0</v>
      </c>
      <c r="DZ77" s="1">
        <f>IF(H77=9,ONE,ZERO)</f>
        <v>0</v>
      </c>
      <c r="EA77" s="1">
        <f>IF(H77=9.5,ONE,ZERO)</f>
        <v>0</v>
      </c>
      <c r="EB77" s="1">
        <f>IF(H77=10,ONE,ZERO)</f>
        <v>0</v>
      </c>
      <c r="EC77" s="1">
        <f>IF(I77=0,ONE,ZERO)</f>
        <v>1</v>
      </c>
      <c r="ED77" s="1">
        <f>IF(I77=0.5,ONE,ZERO)</f>
        <v>0</v>
      </c>
      <c r="EE77" s="1">
        <f>IF(I77=1,ONE,ZERO)</f>
        <v>0</v>
      </c>
      <c r="EF77" s="1">
        <f>IF(I77=1.5,ONE,ZERO)</f>
        <v>0</v>
      </c>
      <c r="EG77" s="1">
        <f>IF(I77=2,ONE,ZERO)</f>
        <v>0</v>
      </c>
      <c r="EH77" s="1">
        <f>IF(I77=2.5,ONE,ZERO)</f>
        <v>0</v>
      </c>
      <c r="EI77" s="1">
        <f>IF(I77=3,ONE,ZERO)</f>
        <v>0</v>
      </c>
      <c r="EJ77" s="1">
        <f>IF(I77=3.5,ONE,ZERO)</f>
        <v>0</v>
      </c>
      <c r="EK77" s="1">
        <f>IF(I77=4,ONE,ZERO)</f>
        <v>0</v>
      </c>
      <c r="EL77" s="1">
        <f>IF(I77=4.5,ONE,ZERO)</f>
        <v>0</v>
      </c>
      <c r="EM77" s="1">
        <f>IF(I77=5,ONE,ZERO)</f>
        <v>0</v>
      </c>
      <c r="EN77" s="1">
        <f>IF(I77=5.5,ONE,ZERO)</f>
        <v>0</v>
      </c>
      <c r="EO77" s="1">
        <f>IF(I77=6,ONE,ZERO)</f>
        <v>0</v>
      </c>
      <c r="EP77" s="1">
        <f>IF(I77=6.5,ONE,ZERO)</f>
        <v>0</v>
      </c>
      <c r="EQ77" s="1">
        <f>IF(I77=7,ONE,ZERO)</f>
        <v>0</v>
      </c>
      <c r="ER77" s="1">
        <f>IF(I77=7.5,ONE,ZERO)</f>
        <v>0</v>
      </c>
      <c r="ES77" s="1">
        <f>IF(I77=8,ONE,ZERO)</f>
        <v>0</v>
      </c>
      <c r="ET77" s="1">
        <f>IF(I77=8.5,ONE,ZERO)</f>
        <v>0</v>
      </c>
      <c r="EU77" s="1">
        <f>IF(I77=9,ONE,ZERO)</f>
        <v>0</v>
      </c>
      <c r="EV77" s="1">
        <f>IF(I77=9.5,ONE,ZERO)</f>
        <v>0</v>
      </c>
      <c r="EW77" s="1">
        <f>IF(I77=10,ONE,ZERO)</f>
        <v>0</v>
      </c>
    </row>
    <row r="78" spans="1:156" x14ac:dyDescent="0.2">
      <c r="C78" s="64" t="str">
        <f>IF(EZ76=2,"ALERT!  An entered score ends in other than .0 or .5"," ")</f>
        <v xml:space="preserve"> </v>
      </c>
      <c r="D78" s="25">
        <v>2</v>
      </c>
      <c r="E78" s="15"/>
      <c r="F78" s="16"/>
      <c r="G78" s="16"/>
      <c r="H78" s="16"/>
      <c r="I78" s="17"/>
      <c r="J78" s="54"/>
      <c r="L78" s="6" t="str">
        <f>IF(J78&gt;0,SUM(E78:I78)," ")</f>
        <v xml:space="preserve"> </v>
      </c>
      <c r="M78" s="1" t="str">
        <f>IF(J78&gt;0,"-"," ")</f>
        <v xml:space="preserve"> </v>
      </c>
      <c r="N78" s="1" t="str">
        <f>IF(J78&gt;0,AE78," ")</f>
        <v xml:space="preserve"> </v>
      </c>
      <c r="O78" s="1" t="str">
        <f>IF(J78&gt;0,"-"," ")</f>
        <v xml:space="preserve"> </v>
      </c>
      <c r="P78" s="1" t="str">
        <f>IF(J78&gt;0,AI78," ")</f>
        <v xml:space="preserve"> </v>
      </c>
      <c r="Q78" s="1" t="str">
        <f>IF(J78&gt;0,"="," ")</f>
        <v xml:space="preserve"> </v>
      </c>
      <c r="R78" s="5" t="str">
        <f>IF(J78&gt;0,L78-N78-P78," ")</f>
        <v xml:space="preserve"> </v>
      </c>
      <c r="S78" s="7">
        <f>IF(J78&gt;0,J78*R78,0)</f>
        <v>0</v>
      </c>
      <c r="T78" s="7"/>
      <c r="U78" s="7"/>
      <c r="V78" s="7"/>
      <c r="W78" s="7"/>
      <c r="X78" s="7"/>
      <c r="Y78" s="7"/>
      <c r="Z78" s="7"/>
      <c r="AA78" s="7"/>
      <c r="AB78" s="1">
        <f>IF(E78&gt;F78,E78,F78)</f>
        <v>0</v>
      </c>
      <c r="AC78" s="1">
        <f t="shared" si="24"/>
        <v>0</v>
      </c>
      <c r="AD78" s="1">
        <f t="shared" si="24"/>
        <v>0</v>
      </c>
      <c r="AE78" s="2">
        <f t="shared" si="24"/>
        <v>0</v>
      </c>
      <c r="AF78" s="1">
        <f>IF(E78&lt;F78,E78,F78)</f>
        <v>0</v>
      </c>
      <c r="AG78" s="1">
        <f t="shared" si="25"/>
        <v>0</v>
      </c>
      <c r="AH78" s="1">
        <f t="shared" si="25"/>
        <v>0</v>
      </c>
      <c r="AI78" s="2">
        <f t="shared" si="25"/>
        <v>0</v>
      </c>
      <c r="AJ78" s="1">
        <f t="shared" si="26"/>
        <v>0</v>
      </c>
      <c r="AK78" s="1">
        <f t="shared" si="26"/>
        <v>0</v>
      </c>
      <c r="AL78" s="1">
        <f t="shared" si="26"/>
        <v>0</v>
      </c>
      <c r="AM78" s="1">
        <f t="shared" si="26"/>
        <v>0</v>
      </c>
      <c r="AN78" s="1">
        <f t="shared" si="26"/>
        <v>0</v>
      </c>
      <c r="AO78" s="1">
        <f>SUM(AJ78:AN78)</f>
        <v>0</v>
      </c>
      <c r="AP78" s="1">
        <f t="shared" si="27"/>
        <v>0</v>
      </c>
      <c r="AQ78" s="1">
        <f t="shared" si="27"/>
        <v>0</v>
      </c>
      <c r="AR78" s="1">
        <f t="shared" si="27"/>
        <v>0</v>
      </c>
      <c r="AS78" s="1">
        <f t="shared" si="27"/>
        <v>0</v>
      </c>
      <c r="AT78" s="1">
        <f t="shared" si="27"/>
        <v>0</v>
      </c>
      <c r="AU78" s="1"/>
      <c r="AV78" s="1"/>
      <c r="AW78" s="1">
        <f>IF(E78=0,ONE,ZERO)</f>
        <v>1</v>
      </c>
      <c r="AX78" s="1">
        <f>IF(E78=0.5,ONE,ZERO)</f>
        <v>0</v>
      </c>
      <c r="AY78" s="1">
        <f>IF(E78=1,ONE,ZERO)</f>
        <v>0</v>
      </c>
      <c r="AZ78" s="1">
        <f>IF(E78=1.5,ONE,ZERO)</f>
        <v>0</v>
      </c>
      <c r="BA78" s="1">
        <f>IF(E78=2,ONE,ZERO)</f>
        <v>0</v>
      </c>
      <c r="BB78" s="1">
        <f>IF(E78=2.5,ONE,ZERO)</f>
        <v>0</v>
      </c>
      <c r="BC78" s="1">
        <f>IF(E78=3,ONE,ZERO)</f>
        <v>0</v>
      </c>
      <c r="BD78" s="1">
        <f>IF(E78=3.5,ONE,ZERO)</f>
        <v>0</v>
      </c>
      <c r="BE78" s="1">
        <f>IF(E78=4,ONE,ZERO)</f>
        <v>0</v>
      </c>
      <c r="BF78" s="1">
        <f>IF(E78=4.5,ONE,ZERO)</f>
        <v>0</v>
      </c>
      <c r="BG78" s="1">
        <f>IF(E78=5,ONE,ZERO)</f>
        <v>0</v>
      </c>
      <c r="BH78" s="1">
        <f>IF(E78=5.5,ONE,ZERO)</f>
        <v>0</v>
      </c>
      <c r="BI78" s="1">
        <f>IF(E78=6,ONE,ZERO)</f>
        <v>0</v>
      </c>
      <c r="BJ78" s="1">
        <f>IF(E78=6.5,ONE,ZERO)</f>
        <v>0</v>
      </c>
      <c r="BK78" s="1">
        <f>IF(E78=7,ONE,ZERO)</f>
        <v>0</v>
      </c>
      <c r="BL78" s="1">
        <f>IF(E78=7.5,ONE,ZERO)</f>
        <v>0</v>
      </c>
      <c r="BM78" s="1">
        <f>IF(E78=8,ONE,ZERO)</f>
        <v>0</v>
      </c>
      <c r="BN78" s="1">
        <f>IF(E78=8.5,ONE,ZERO)</f>
        <v>0</v>
      </c>
      <c r="BO78" s="1">
        <f>IF(E78=9,ONE,ZERO)</f>
        <v>0</v>
      </c>
      <c r="BP78" s="1">
        <f>IF(E78=9.5,ONE,ZERO)</f>
        <v>0</v>
      </c>
      <c r="BQ78" s="1">
        <f>IF(E78=10,ONE,ZERO)</f>
        <v>0</v>
      </c>
      <c r="BR78" s="1">
        <f>IF(F78=0,ONE,ZERO)</f>
        <v>1</v>
      </c>
      <c r="BS78" s="1">
        <f>IF(F78=0.5,ONE,ZERO)</f>
        <v>0</v>
      </c>
      <c r="BT78" s="1">
        <f>IF(F78=1,ONE,ZERO)</f>
        <v>0</v>
      </c>
      <c r="BU78" s="1">
        <f>IF(F78=1.5,ONE,ZERO)</f>
        <v>0</v>
      </c>
      <c r="BV78" s="1">
        <f>IF(F78=2,ONE,ZERO)</f>
        <v>0</v>
      </c>
      <c r="BW78" s="1">
        <f>IF(F78=2.5,ONE,ZERO)</f>
        <v>0</v>
      </c>
      <c r="BX78" s="1">
        <f>IF(F78=3,ONE,ZERO)</f>
        <v>0</v>
      </c>
      <c r="BY78" s="1">
        <f>IF(F78=3.5,ONE,ZERO)</f>
        <v>0</v>
      </c>
      <c r="BZ78" s="1">
        <f>IF(F78=4,ONE,ZERO)</f>
        <v>0</v>
      </c>
      <c r="CA78" s="1">
        <f>IF(F78=4.5,ONE,ZERO)</f>
        <v>0</v>
      </c>
      <c r="CB78" s="1">
        <f>IF(F78=5,ONE,ZERO)</f>
        <v>0</v>
      </c>
      <c r="CC78" s="1">
        <f>IF(F78=5.5,ONE,ZERO)</f>
        <v>0</v>
      </c>
      <c r="CD78" s="1">
        <f>IF(F78=6,ONE,ZERO)</f>
        <v>0</v>
      </c>
      <c r="CE78" s="1">
        <f>IF(F78=6.5,ONE,ZERO)</f>
        <v>0</v>
      </c>
      <c r="CF78" s="1">
        <f>IF(F78=7,ONE,ZERO)</f>
        <v>0</v>
      </c>
      <c r="CG78" s="1">
        <f>IF(F78=7.5,ONE,ZERO)</f>
        <v>0</v>
      </c>
      <c r="CH78" s="1">
        <f>IF(F78=8,ONE,ZERO)</f>
        <v>0</v>
      </c>
      <c r="CI78" s="1">
        <f>IF(F78=8.5,ONE,ZERO)</f>
        <v>0</v>
      </c>
      <c r="CJ78" s="1">
        <f>IF(F78=9,ONE,ZERO)</f>
        <v>0</v>
      </c>
      <c r="CK78" s="1">
        <f>IF(F78=9.5,ONE,ZERO)</f>
        <v>0</v>
      </c>
      <c r="CL78" s="1">
        <f>IF(F78=10,ONE,ZERO)</f>
        <v>0</v>
      </c>
      <c r="CM78" s="1">
        <f>IF(G78=0,ONE,ZERO)</f>
        <v>1</v>
      </c>
      <c r="CN78" s="1">
        <f>IF(G78=0.5,ONE,ZERO)</f>
        <v>0</v>
      </c>
      <c r="CO78" s="1">
        <f>IF(G78=1,ONE,ZERO)</f>
        <v>0</v>
      </c>
      <c r="CP78" s="1">
        <f>IF(G78=1.5,ONE,ZERO)</f>
        <v>0</v>
      </c>
      <c r="CQ78" s="1">
        <f>IF(G78=2,ONE,ZERO)</f>
        <v>0</v>
      </c>
      <c r="CR78" s="1">
        <f>IF(G78=2.5,ONE,ZERO)</f>
        <v>0</v>
      </c>
      <c r="CS78" s="1">
        <f>IF(G78=3,ONE,ZERO)</f>
        <v>0</v>
      </c>
      <c r="CT78" s="1">
        <f>IF(G78=3.5,ONE,ZERO)</f>
        <v>0</v>
      </c>
      <c r="CU78" s="1">
        <f>IF(G78=4,ONE,ZERO)</f>
        <v>0</v>
      </c>
      <c r="CV78" s="1">
        <f>IF(G78=4.5,ONE,ZERO)</f>
        <v>0</v>
      </c>
      <c r="CW78" s="1">
        <f>IF(G78=5,ONE,ZERO)</f>
        <v>0</v>
      </c>
      <c r="CX78" s="1">
        <f>IF(G78=5.5,ONE,ZERO)</f>
        <v>0</v>
      </c>
      <c r="CY78" s="1">
        <f>IF(G78=6,ONE,ZERO)</f>
        <v>0</v>
      </c>
      <c r="CZ78" s="1">
        <f>IF(G78=6.5,ONE,ZERO)</f>
        <v>0</v>
      </c>
      <c r="DA78" s="1">
        <f>IF(G78=7,ONE,ZERO)</f>
        <v>0</v>
      </c>
      <c r="DB78" s="1">
        <f>IF(G78=7.5,ONE,ZERO)</f>
        <v>0</v>
      </c>
      <c r="DC78" s="1">
        <f>IF(G78=8,ONE,ZERO)</f>
        <v>0</v>
      </c>
      <c r="DD78" s="1">
        <f>IF(G78=8.5,ONE,ZERO)</f>
        <v>0</v>
      </c>
      <c r="DE78" s="1">
        <f>IF(G78=9,ONE,ZERO)</f>
        <v>0</v>
      </c>
      <c r="DF78" s="1">
        <f>IF(G78=9.5,ONE,ZERO)</f>
        <v>0</v>
      </c>
      <c r="DG78" s="1">
        <f>IF(G78=10,ONE,ZERO)</f>
        <v>0</v>
      </c>
      <c r="DH78" s="1">
        <f>IF(H78=0,ONE,ZERO)</f>
        <v>1</v>
      </c>
      <c r="DI78" s="1">
        <f>IF(H78=0.5,ONE,ZERO)</f>
        <v>0</v>
      </c>
      <c r="DJ78" s="1">
        <f>IF(H78=1,ONE,ZERO)</f>
        <v>0</v>
      </c>
      <c r="DK78" s="1">
        <f>IF(H78=1.5,ONE,ZERO)</f>
        <v>0</v>
      </c>
      <c r="DL78" s="1">
        <f>IF(H78=2,ONE,ZERO)</f>
        <v>0</v>
      </c>
      <c r="DM78" s="1">
        <f>IF(H78=2.5,ONE,ZERO)</f>
        <v>0</v>
      </c>
      <c r="DN78" s="1">
        <f>IF(H78=3,ONE,ZERO)</f>
        <v>0</v>
      </c>
      <c r="DO78" s="1">
        <f>IF(H78=3.5,ONE,ZERO)</f>
        <v>0</v>
      </c>
      <c r="DP78" s="1">
        <f>IF(H78=4,ONE,ZERO)</f>
        <v>0</v>
      </c>
      <c r="DQ78" s="1">
        <f>IF(H78=4.5,ONE,ZERO)</f>
        <v>0</v>
      </c>
      <c r="DR78" s="1">
        <f>IF(H78=5,ONE,ZERO)</f>
        <v>0</v>
      </c>
      <c r="DS78" s="1">
        <f>IF(H78=5.5,ONE,ZERO)</f>
        <v>0</v>
      </c>
      <c r="DT78" s="1">
        <f>IF(H78=6,ONE,ZERO)</f>
        <v>0</v>
      </c>
      <c r="DU78" s="1">
        <f>IF(H78=6.5,ONE,ZERO)</f>
        <v>0</v>
      </c>
      <c r="DV78" s="1">
        <f>IF(H78=7,ONE,ZERO)</f>
        <v>0</v>
      </c>
      <c r="DW78" s="1">
        <f>IF(H78=7.5,ONE,ZERO)</f>
        <v>0</v>
      </c>
      <c r="DX78" s="1">
        <f>IF(H78=8,ONE,ZERO)</f>
        <v>0</v>
      </c>
      <c r="DY78" s="1">
        <f>IF(H78=8.5,ONE,ZERO)</f>
        <v>0</v>
      </c>
      <c r="DZ78" s="1">
        <f>IF(H78=9,ONE,ZERO)</f>
        <v>0</v>
      </c>
      <c r="EA78" s="1">
        <f>IF(H78=9.5,ONE,ZERO)</f>
        <v>0</v>
      </c>
      <c r="EB78" s="1">
        <f>IF(H78=10,ONE,ZERO)</f>
        <v>0</v>
      </c>
      <c r="EC78" s="1">
        <f>IF(I78=0,ONE,ZERO)</f>
        <v>1</v>
      </c>
      <c r="ED78" s="1">
        <f>IF(I78=0.5,ONE,ZERO)</f>
        <v>0</v>
      </c>
      <c r="EE78" s="1">
        <f>IF(I78=1,ONE,ZERO)</f>
        <v>0</v>
      </c>
      <c r="EF78" s="1">
        <f>IF(I78=1.5,ONE,ZERO)</f>
        <v>0</v>
      </c>
      <c r="EG78" s="1">
        <f>IF(I78=2,ONE,ZERO)</f>
        <v>0</v>
      </c>
      <c r="EH78" s="1">
        <f>IF(I78=2.5,ONE,ZERO)</f>
        <v>0</v>
      </c>
      <c r="EI78" s="1">
        <f>IF(I78=3,ONE,ZERO)</f>
        <v>0</v>
      </c>
      <c r="EJ78" s="1">
        <f>IF(I78=3.5,ONE,ZERO)</f>
        <v>0</v>
      </c>
      <c r="EK78" s="1">
        <f>IF(I78=4,ONE,ZERO)</f>
        <v>0</v>
      </c>
      <c r="EL78" s="1">
        <f>IF(I78=4.5,ONE,ZERO)</f>
        <v>0</v>
      </c>
      <c r="EM78" s="1">
        <f>IF(I78=5,ONE,ZERO)</f>
        <v>0</v>
      </c>
      <c r="EN78" s="1">
        <f>IF(I78=5.5,ONE,ZERO)</f>
        <v>0</v>
      </c>
      <c r="EO78" s="1">
        <f>IF(I78=6,ONE,ZERO)</f>
        <v>0</v>
      </c>
      <c r="EP78" s="1">
        <f>IF(I78=6.5,ONE,ZERO)</f>
        <v>0</v>
      </c>
      <c r="EQ78" s="1">
        <f>IF(I78=7,ONE,ZERO)</f>
        <v>0</v>
      </c>
      <c r="ER78" s="1">
        <f>IF(I78=7.5,ONE,ZERO)</f>
        <v>0</v>
      </c>
      <c r="ES78" s="1">
        <f>IF(I78=8,ONE,ZERO)</f>
        <v>0</v>
      </c>
      <c r="ET78" s="1">
        <f>IF(I78=8.5,ONE,ZERO)</f>
        <v>0</v>
      </c>
      <c r="EU78" s="1">
        <f>IF(I78=9,ONE,ZERO)</f>
        <v>0</v>
      </c>
      <c r="EV78" s="1">
        <f>IF(I78=9.5,ONE,ZERO)</f>
        <v>0</v>
      </c>
      <c r="EW78" s="1">
        <f>IF(I78=10,ONE,ZERO)</f>
        <v>0</v>
      </c>
    </row>
    <row r="79" spans="1:156" x14ac:dyDescent="0.2">
      <c r="C79" s="65"/>
      <c r="D79" s="25">
        <v>3</v>
      </c>
      <c r="E79" s="15"/>
      <c r="F79" s="16"/>
      <c r="G79" s="16"/>
      <c r="H79" s="16"/>
      <c r="I79" s="17"/>
      <c r="J79" s="54"/>
      <c r="L79" s="6" t="str">
        <f>IF(J79&gt;0,SUM(E79:I79)," ")</f>
        <v xml:space="preserve"> </v>
      </c>
      <c r="M79" s="1" t="str">
        <f>IF(J79&gt;0,"-"," ")</f>
        <v xml:space="preserve"> </v>
      </c>
      <c r="N79" s="1" t="str">
        <f>IF(J79&gt;0,AE79," ")</f>
        <v xml:space="preserve"> </v>
      </c>
      <c r="O79" s="1" t="str">
        <f>IF(J79&gt;0,"-"," ")</f>
        <v xml:space="preserve"> </v>
      </c>
      <c r="P79" s="1" t="str">
        <f>IF(J79&gt;0,AI79," ")</f>
        <v xml:space="preserve"> </v>
      </c>
      <c r="Q79" s="1" t="str">
        <f>IF(J79&gt;0,"="," ")</f>
        <v xml:space="preserve"> </v>
      </c>
      <c r="R79" s="5" t="str">
        <f>IF(J79&gt;0,L79-N79-P79," ")</f>
        <v xml:space="preserve"> </v>
      </c>
      <c r="S79" s="7">
        <f>IF(J79&gt;0,J79*R79,0)</f>
        <v>0</v>
      </c>
      <c r="T79" s="7"/>
      <c r="U79" s="7"/>
      <c r="V79" s="7"/>
      <c r="W79" s="7"/>
      <c r="X79" s="7"/>
      <c r="Y79" s="7"/>
      <c r="Z79" s="7"/>
      <c r="AA79" s="7"/>
      <c r="AB79" s="1">
        <f>IF(E79&gt;F79,E79,F79)</f>
        <v>0</v>
      </c>
      <c r="AC79" s="1">
        <f t="shared" si="24"/>
        <v>0</v>
      </c>
      <c r="AD79" s="1">
        <f t="shared" si="24"/>
        <v>0</v>
      </c>
      <c r="AE79" s="2">
        <f t="shared" si="24"/>
        <v>0</v>
      </c>
      <c r="AF79" s="1">
        <f>IF(E79&lt;F79,E79,F79)</f>
        <v>0</v>
      </c>
      <c r="AG79" s="1">
        <f t="shared" si="25"/>
        <v>0</v>
      </c>
      <c r="AH79" s="1">
        <f t="shared" si="25"/>
        <v>0</v>
      </c>
      <c r="AI79" s="2">
        <f t="shared" si="25"/>
        <v>0</v>
      </c>
      <c r="AJ79" s="1">
        <f t="shared" si="26"/>
        <v>0</v>
      </c>
      <c r="AK79" s="1">
        <f t="shared" si="26"/>
        <v>0</v>
      </c>
      <c r="AL79" s="1">
        <f t="shared" si="26"/>
        <v>0</v>
      </c>
      <c r="AM79" s="1">
        <f t="shared" si="26"/>
        <v>0</v>
      </c>
      <c r="AN79" s="1">
        <f t="shared" si="26"/>
        <v>0</v>
      </c>
      <c r="AO79" s="1">
        <f>SUM(AJ79:AN79)</f>
        <v>0</v>
      </c>
      <c r="AP79" s="1">
        <f t="shared" si="27"/>
        <v>0</v>
      </c>
      <c r="AQ79" s="1">
        <f t="shared" si="27"/>
        <v>0</v>
      </c>
      <c r="AR79" s="1">
        <f t="shared" si="27"/>
        <v>0</v>
      </c>
      <c r="AS79" s="1">
        <f t="shared" si="27"/>
        <v>0</v>
      </c>
      <c r="AT79" s="1">
        <f t="shared" si="27"/>
        <v>0</v>
      </c>
      <c r="AU79" s="1"/>
      <c r="AV79" s="1"/>
      <c r="AW79" s="1">
        <f>IF(E79=0,ONE,ZERO)</f>
        <v>1</v>
      </c>
      <c r="AX79" s="1">
        <f>IF(E79=0.5,ONE,ZERO)</f>
        <v>0</v>
      </c>
      <c r="AY79" s="1">
        <f>IF(E79=1,ONE,ZERO)</f>
        <v>0</v>
      </c>
      <c r="AZ79" s="1">
        <f>IF(E79=1.5,ONE,ZERO)</f>
        <v>0</v>
      </c>
      <c r="BA79" s="1">
        <f>IF(E79=2,ONE,ZERO)</f>
        <v>0</v>
      </c>
      <c r="BB79" s="1">
        <f>IF(E79=2.5,ONE,ZERO)</f>
        <v>0</v>
      </c>
      <c r="BC79" s="1">
        <f>IF(E79=3,ONE,ZERO)</f>
        <v>0</v>
      </c>
      <c r="BD79" s="1">
        <f>IF(E79=3.5,ONE,ZERO)</f>
        <v>0</v>
      </c>
      <c r="BE79" s="1">
        <f>IF(E79=4,ONE,ZERO)</f>
        <v>0</v>
      </c>
      <c r="BF79" s="1">
        <f>IF(E79=4.5,ONE,ZERO)</f>
        <v>0</v>
      </c>
      <c r="BG79" s="1">
        <f>IF(E79=5,ONE,ZERO)</f>
        <v>0</v>
      </c>
      <c r="BH79" s="1">
        <f>IF(E79=5.5,ONE,ZERO)</f>
        <v>0</v>
      </c>
      <c r="BI79" s="1">
        <f>IF(E79=6,ONE,ZERO)</f>
        <v>0</v>
      </c>
      <c r="BJ79" s="1">
        <f>IF(E79=6.5,ONE,ZERO)</f>
        <v>0</v>
      </c>
      <c r="BK79" s="1">
        <f>IF(E79=7,ONE,ZERO)</f>
        <v>0</v>
      </c>
      <c r="BL79" s="1">
        <f>IF(E79=7.5,ONE,ZERO)</f>
        <v>0</v>
      </c>
      <c r="BM79" s="1">
        <f>IF(E79=8,ONE,ZERO)</f>
        <v>0</v>
      </c>
      <c r="BN79" s="1">
        <f>IF(E79=8.5,ONE,ZERO)</f>
        <v>0</v>
      </c>
      <c r="BO79" s="1">
        <f>IF(E79=9,ONE,ZERO)</f>
        <v>0</v>
      </c>
      <c r="BP79" s="1">
        <f>IF(E79=9.5,ONE,ZERO)</f>
        <v>0</v>
      </c>
      <c r="BQ79" s="1">
        <f>IF(E79=10,ONE,ZERO)</f>
        <v>0</v>
      </c>
      <c r="BR79" s="1">
        <f>IF(F79=0,ONE,ZERO)</f>
        <v>1</v>
      </c>
      <c r="BS79" s="1">
        <f>IF(F79=0.5,ONE,ZERO)</f>
        <v>0</v>
      </c>
      <c r="BT79" s="1">
        <f>IF(F79=1,ONE,ZERO)</f>
        <v>0</v>
      </c>
      <c r="BU79" s="1">
        <f>IF(F79=1.5,ONE,ZERO)</f>
        <v>0</v>
      </c>
      <c r="BV79" s="1">
        <f>IF(F79=2,ONE,ZERO)</f>
        <v>0</v>
      </c>
      <c r="BW79" s="1">
        <f>IF(F79=2.5,ONE,ZERO)</f>
        <v>0</v>
      </c>
      <c r="BX79" s="1">
        <f>IF(F79=3,ONE,ZERO)</f>
        <v>0</v>
      </c>
      <c r="BY79" s="1">
        <f>IF(F79=3.5,ONE,ZERO)</f>
        <v>0</v>
      </c>
      <c r="BZ79" s="1">
        <f>IF(F79=4,ONE,ZERO)</f>
        <v>0</v>
      </c>
      <c r="CA79" s="1">
        <f>IF(F79=4.5,ONE,ZERO)</f>
        <v>0</v>
      </c>
      <c r="CB79" s="1">
        <f>IF(F79=5,ONE,ZERO)</f>
        <v>0</v>
      </c>
      <c r="CC79" s="1">
        <f>IF(F79=5.5,ONE,ZERO)</f>
        <v>0</v>
      </c>
      <c r="CD79" s="1">
        <f>IF(F79=6,ONE,ZERO)</f>
        <v>0</v>
      </c>
      <c r="CE79" s="1">
        <f>IF(F79=6.5,ONE,ZERO)</f>
        <v>0</v>
      </c>
      <c r="CF79" s="1">
        <f>IF(F79=7,ONE,ZERO)</f>
        <v>0</v>
      </c>
      <c r="CG79" s="1">
        <f>IF(F79=7.5,ONE,ZERO)</f>
        <v>0</v>
      </c>
      <c r="CH79" s="1">
        <f>IF(F79=8,ONE,ZERO)</f>
        <v>0</v>
      </c>
      <c r="CI79" s="1">
        <f>IF(F79=8.5,ONE,ZERO)</f>
        <v>0</v>
      </c>
      <c r="CJ79" s="1">
        <f>IF(F79=9,ONE,ZERO)</f>
        <v>0</v>
      </c>
      <c r="CK79" s="1">
        <f>IF(F79=9.5,ONE,ZERO)</f>
        <v>0</v>
      </c>
      <c r="CL79" s="1">
        <f>IF(F79=10,ONE,ZERO)</f>
        <v>0</v>
      </c>
      <c r="CM79" s="1">
        <f>IF(G79=0,ONE,ZERO)</f>
        <v>1</v>
      </c>
      <c r="CN79" s="1">
        <f>IF(G79=0.5,ONE,ZERO)</f>
        <v>0</v>
      </c>
      <c r="CO79" s="1">
        <f>IF(G79=1,ONE,ZERO)</f>
        <v>0</v>
      </c>
      <c r="CP79" s="1">
        <f>IF(G79=1.5,ONE,ZERO)</f>
        <v>0</v>
      </c>
      <c r="CQ79" s="1">
        <f>IF(G79=2,ONE,ZERO)</f>
        <v>0</v>
      </c>
      <c r="CR79" s="1">
        <f>IF(G79=2.5,ONE,ZERO)</f>
        <v>0</v>
      </c>
      <c r="CS79" s="1">
        <f>IF(G79=3,ONE,ZERO)</f>
        <v>0</v>
      </c>
      <c r="CT79" s="1">
        <f>IF(G79=3.5,ONE,ZERO)</f>
        <v>0</v>
      </c>
      <c r="CU79" s="1">
        <f>IF(G79=4,ONE,ZERO)</f>
        <v>0</v>
      </c>
      <c r="CV79" s="1">
        <f>IF(G79=4.5,ONE,ZERO)</f>
        <v>0</v>
      </c>
      <c r="CW79" s="1">
        <f>IF(G79=5,ONE,ZERO)</f>
        <v>0</v>
      </c>
      <c r="CX79" s="1">
        <f>IF(G79=5.5,ONE,ZERO)</f>
        <v>0</v>
      </c>
      <c r="CY79" s="1">
        <f>IF(G79=6,ONE,ZERO)</f>
        <v>0</v>
      </c>
      <c r="CZ79" s="1">
        <f>IF(G79=6.5,ONE,ZERO)</f>
        <v>0</v>
      </c>
      <c r="DA79" s="1">
        <f>IF(G79=7,ONE,ZERO)</f>
        <v>0</v>
      </c>
      <c r="DB79" s="1">
        <f>IF(G79=7.5,ONE,ZERO)</f>
        <v>0</v>
      </c>
      <c r="DC79" s="1">
        <f>IF(G79=8,ONE,ZERO)</f>
        <v>0</v>
      </c>
      <c r="DD79" s="1">
        <f>IF(G79=8.5,ONE,ZERO)</f>
        <v>0</v>
      </c>
      <c r="DE79" s="1">
        <f>IF(G79=9,ONE,ZERO)</f>
        <v>0</v>
      </c>
      <c r="DF79" s="1">
        <f>IF(G79=9.5,ONE,ZERO)</f>
        <v>0</v>
      </c>
      <c r="DG79" s="1">
        <f>IF(G79=10,ONE,ZERO)</f>
        <v>0</v>
      </c>
      <c r="DH79" s="1">
        <f>IF(H79=0,ONE,ZERO)</f>
        <v>1</v>
      </c>
      <c r="DI79" s="1">
        <f>IF(H79=0.5,ONE,ZERO)</f>
        <v>0</v>
      </c>
      <c r="DJ79" s="1">
        <f>IF(H79=1,ONE,ZERO)</f>
        <v>0</v>
      </c>
      <c r="DK79" s="1">
        <f>IF(H79=1.5,ONE,ZERO)</f>
        <v>0</v>
      </c>
      <c r="DL79" s="1">
        <f>IF(H79=2,ONE,ZERO)</f>
        <v>0</v>
      </c>
      <c r="DM79" s="1">
        <f>IF(H79=2.5,ONE,ZERO)</f>
        <v>0</v>
      </c>
      <c r="DN79" s="1">
        <f>IF(H79=3,ONE,ZERO)</f>
        <v>0</v>
      </c>
      <c r="DO79" s="1">
        <f>IF(H79=3.5,ONE,ZERO)</f>
        <v>0</v>
      </c>
      <c r="DP79" s="1">
        <f>IF(H79=4,ONE,ZERO)</f>
        <v>0</v>
      </c>
      <c r="DQ79" s="1">
        <f>IF(H79=4.5,ONE,ZERO)</f>
        <v>0</v>
      </c>
      <c r="DR79" s="1">
        <f>IF(H79=5,ONE,ZERO)</f>
        <v>0</v>
      </c>
      <c r="DS79" s="1">
        <f>IF(H79=5.5,ONE,ZERO)</f>
        <v>0</v>
      </c>
      <c r="DT79" s="1">
        <f>IF(H79=6,ONE,ZERO)</f>
        <v>0</v>
      </c>
      <c r="DU79" s="1">
        <f>IF(H79=6.5,ONE,ZERO)</f>
        <v>0</v>
      </c>
      <c r="DV79" s="1">
        <f>IF(H79=7,ONE,ZERO)</f>
        <v>0</v>
      </c>
      <c r="DW79" s="1">
        <f>IF(H79=7.5,ONE,ZERO)</f>
        <v>0</v>
      </c>
      <c r="DX79" s="1">
        <f>IF(H79=8,ONE,ZERO)</f>
        <v>0</v>
      </c>
      <c r="DY79" s="1">
        <f>IF(H79=8.5,ONE,ZERO)</f>
        <v>0</v>
      </c>
      <c r="DZ79" s="1">
        <f>IF(H79=9,ONE,ZERO)</f>
        <v>0</v>
      </c>
      <c r="EA79" s="1">
        <f>IF(H79=9.5,ONE,ZERO)</f>
        <v>0</v>
      </c>
      <c r="EB79" s="1">
        <f>IF(H79=10,ONE,ZERO)</f>
        <v>0</v>
      </c>
      <c r="EC79" s="1">
        <f>IF(I79=0,ONE,ZERO)</f>
        <v>1</v>
      </c>
      <c r="ED79" s="1">
        <f>IF(I79=0.5,ONE,ZERO)</f>
        <v>0</v>
      </c>
      <c r="EE79" s="1">
        <f>IF(I79=1,ONE,ZERO)</f>
        <v>0</v>
      </c>
      <c r="EF79" s="1">
        <f>IF(I79=1.5,ONE,ZERO)</f>
        <v>0</v>
      </c>
      <c r="EG79" s="1">
        <f>IF(I79=2,ONE,ZERO)</f>
        <v>0</v>
      </c>
      <c r="EH79" s="1">
        <f>IF(I79=2.5,ONE,ZERO)</f>
        <v>0</v>
      </c>
      <c r="EI79" s="1">
        <f>IF(I79=3,ONE,ZERO)</f>
        <v>0</v>
      </c>
      <c r="EJ79" s="1">
        <f>IF(I79=3.5,ONE,ZERO)</f>
        <v>0</v>
      </c>
      <c r="EK79" s="1">
        <f>IF(I79=4,ONE,ZERO)</f>
        <v>0</v>
      </c>
      <c r="EL79" s="1">
        <f>IF(I79=4.5,ONE,ZERO)</f>
        <v>0</v>
      </c>
      <c r="EM79" s="1">
        <f>IF(I79=5,ONE,ZERO)</f>
        <v>0</v>
      </c>
      <c r="EN79" s="1">
        <f>IF(I79=5.5,ONE,ZERO)</f>
        <v>0</v>
      </c>
      <c r="EO79" s="1">
        <f>IF(I79=6,ONE,ZERO)</f>
        <v>0</v>
      </c>
      <c r="EP79" s="1">
        <f>IF(I79=6.5,ONE,ZERO)</f>
        <v>0</v>
      </c>
      <c r="EQ79" s="1">
        <f>IF(I79=7,ONE,ZERO)</f>
        <v>0</v>
      </c>
      <c r="ER79" s="1">
        <f>IF(I79=7.5,ONE,ZERO)</f>
        <v>0</v>
      </c>
      <c r="ES79" s="1">
        <f>IF(I79=8,ONE,ZERO)</f>
        <v>0</v>
      </c>
      <c r="ET79" s="1">
        <f>IF(I79=8.5,ONE,ZERO)</f>
        <v>0</v>
      </c>
      <c r="EU79" s="1">
        <f>IF(I79=9,ONE,ZERO)</f>
        <v>0</v>
      </c>
      <c r="EV79" s="1">
        <f>IF(I79=9.5,ONE,ZERO)</f>
        <v>0</v>
      </c>
      <c r="EW79" s="1">
        <f>IF(I79=10,ONE,ZERO)</f>
        <v>0</v>
      </c>
    </row>
    <row r="80" spans="1:156" ht="13.5" customHeight="1" thickBot="1" x14ac:dyDescent="0.25">
      <c r="C80" s="66" t="str">
        <f>IF(AO76+AT76&gt;0,"Alert! An entered score is outside the normal 0-10 range."," ")</f>
        <v xml:space="preserve"> </v>
      </c>
      <c r="D80" s="25">
        <v>4</v>
      </c>
      <c r="E80" s="18"/>
      <c r="F80" s="19"/>
      <c r="G80" s="19"/>
      <c r="H80" s="19"/>
      <c r="I80" s="20"/>
      <c r="J80" s="55"/>
      <c r="L80" s="6" t="str">
        <f>IF(J80&gt;0,SUM(E80:I80)," ")</f>
        <v xml:space="preserve"> </v>
      </c>
      <c r="M80" s="1" t="str">
        <f>IF(J80&gt;0,"-"," ")</f>
        <v xml:space="preserve"> </v>
      </c>
      <c r="N80" s="1" t="str">
        <f>IF(J80&gt;0,AE80," ")</f>
        <v xml:space="preserve"> </v>
      </c>
      <c r="O80" s="1" t="str">
        <f>IF(J80&gt;0,"-"," ")</f>
        <v xml:space="preserve"> </v>
      </c>
      <c r="P80" s="1" t="str">
        <f>IF(J80&gt;0,AI80," ")</f>
        <v xml:space="preserve"> </v>
      </c>
      <c r="Q80" s="1" t="str">
        <f>IF(J80&gt;0,"="," ")</f>
        <v xml:space="preserve"> </v>
      </c>
      <c r="R80" s="5" t="str">
        <f>IF(J80&gt;0,L80-N80-P80," ")</f>
        <v xml:space="preserve"> </v>
      </c>
      <c r="S80" s="7">
        <f>IF(J80&gt;0,J80*R80,0)</f>
        <v>0</v>
      </c>
      <c r="T80" s="7"/>
      <c r="U80" s="7"/>
      <c r="V80" s="7"/>
      <c r="W80" s="7"/>
      <c r="X80" s="7"/>
      <c r="Y80" s="7"/>
      <c r="Z80" s="7"/>
      <c r="AA80" s="7"/>
      <c r="AB80" s="1">
        <f>IF(E80&gt;F80,E80,F80)</f>
        <v>0</v>
      </c>
      <c r="AC80" s="1">
        <f t="shared" si="24"/>
        <v>0</v>
      </c>
      <c r="AD80" s="1">
        <f t="shared" si="24"/>
        <v>0</v>
      </c>
      <c r="AE80" s="2">
        <f t="shared" si="24"/>
        <v>0</v>
      </c>
      <c r="AF80" s="1">
        <f>IF(E80&lt;F80,E80,F80)</f>
        <v>0</v>
      </c>
      <c r="AG80" s="1">
        <f t="shared" si="25"/>
        <v>0</v>
      </c>
      <c r="AH80" s="1">
        <f t="shared" si="25"/>
        <v>0</v>
      </c>
      <c r="AI80" s="2">
        <f t="shared" si="25"/>
        <v>0</v>
      </c>
      <c r="AJ80" s="1">
        <f t="shared" si="26"/>
        <v>0</v>
      </c>
      <c r="AK80" s="1">
        <f t="shared" si="26"/>
        <v>0</v>
      </c>
      <c r="AL80" s="1">
        <f t="shared" si="26"/>
        <v>0</v>
      </c>
      <c r="AM80" s="1">
        <f t="shared" si="26"/>
        <v>0</v>
      </c>
      <c r="AN80" s="1">
        <f t="shared" si="26"/>
        <v>0</v>
      </c>
      <c r="AO80" s="1">
        <f>SUM(AJ80:AN80)</f>
        <v>0</v>
      </c>
      <c r="AP80" s="1">
        <f t="shared" si="27"/>
        <v>0</v>
      </c>
      <c r="AQ80" s="1">
        <f t="shared" si="27"/>
        <v>0</v>
      </c>
      <c r="AR80" s="1">
        <f t="shared" si="27"/>
        <v>0</v>
      </c>
      <c r="AS80" s="1">
        <f t="shared" si="27"/>
        <v>0</v>
      </c>
      <c r="AT80" s="1">
        <f t="shared" si="27"/>
        <v>0</v>
      </c>
      <c r="AU80" s="1"/>
      <c r="AV80" s="1"/>
      <c r="AW80" s="1">
        <f>IF(E80=0,ONE,ZERO)</f>
        <v>1</v>
      </c>
      <c r="AX80" s="1">
        <f>IF(E80=0.5,ONE,ZERO)</f>
        <v>0</v>
      </c>
      <c r="AY80" s="1">
        <f>IF(E80=1,ONE,ZERO)</f>
        <v>0</v>
      </c>
      <c r="AZ80" s="1">
        <f>IF(E80=1.5,ONE,ZERO)</f>
        <v>0</v>
      </c>
      <c r="BA80" s="1">
        <f>IF(E80=2,ONE,ZERO)</f>
        <v>0</v>
      </c>
      <c r="BB80" s="1">
        <f>IF(E80=2.5,ONE,ZERO)</f>
        <v>0</v>
      </c>
      <c r="BC80" s="1">
        <f>IF(E80=3,ONE,ZERO)</f>
        <v>0</v>
      </c>
      <c r="BD80" s="1">
        <f>IF(E80=3.5,ONE,ZERO)</f>
        <v>0</v>
      </c>
      <c r="BE80" s="1">
        <f>IF(E80=4,ONE,ZERO)</f>
        <v>0</v>
      </c>
      <c r="BF80" s="1">
        <f>IF(E80=4.5,ONE,ZERO)</f>
        <v>0</v>
      </c>
      <c r="BG80" s="1">
        <f>IF(E80=5,ONE,ZERO)</f>
        <v>0</v>
      </c>
      <c r="BH80" s="1">
        <f>IF(E80=5.5,ONE,ZERO)</f>
        <v>0</v>
      </c>
      <c r="BI80" s="1">
        <f>IF(E80=6,ONE,ZERO)</f>
        <v>0</v>
      </c>
      <c r="BJ80" s="1">
        <f>IF(E80=6.5,ONE,ZERO)</f>
        <v>0</v>
      </c>
      <c r="BK80" s="1">
        <f>IF(E80=7,ONE,ZERO)</f>
        <v>0</v>
      </c>
      <c r="BL80" s="1">
        <f>IF(E80=7.5,ONE,ZERO)</f>
        <v>0</v>
      </c>
      <c r="BM80" s="1">
        <f>IF(E80=8,ONE,ZERO)</f>
        <v>0</v>
      </c>
      <c r="BN80" s="1">
        <f>IF(E80=8.5,ONE,ZERO)</f>
        <v>0</v>
      </c>
      <c r="BO80" s="1">
        <f>IF(E80=9,ONE,ZERO)</f>
        <v>0</v>
      </c>
      <c r="BP80" s="1">
        <f>IF(E80=9.5,ONE,ZERO)</f>
        <v>0</v>
      </c>
      <c r="BQ80" s="1">
        <f>IF(E80=10,ONE,ZERO)</f>
        <v>0</v>
      </c>
      <c r="BR80" s="1">
        <f>IF(F80=0,ONE,ZERO)</f>
        <v>1</v>
      </c>
      <c r="BS80" s="1">
        <f>IF(F80=0.5,ONE,ZERO)</f>
        <v>0</v>
      </c>
      <c r="BT80" s="1">
        <f>IF(F80=1,ONE,ZERO)</f>
        <v>0</v>
      </c>
      <c r="BU80" s="1">
        <f>IF(F80=1.5,ONE,ZERO)</f>
        <v>0</v>
      </c>
      <c r="BV80" s="1">
        <f>IF(F80=2,ONE,ZERO)</f>
        <v>0</v>
      </c>
      <c r="BW80" s="1">
        <f>IF(F80=2.5,ONE,ZERO)</f>
        <v>0</v>
      </c>
      <c r="BX80" s="1">
        <f>IF(F80=3,ONE,ZERO)</f>
        <v>0</v>
      </c>
      <c r="BY80" s="1">
        <f>IF(F80=3.5,ONE,ZERO)</f>
        <v>0</v>
      </c>
      <c r="BZ80" s="1">
        <f>IF(F80=4,ONE,ZERO)</f>
        <v>0</v>
      </c>
      <c r="CA80" s="1">
        <f>IF(F80=4.5,ONE,ZERO)</f>
        <v>0</v>
      </c>
      <c r="CB80" s="1">
        <f>IF(F80=5,ONE,ZERO)</f>
        <v>0</v>
      </c>
      <c r="CC80" s="1">
        <f>IF(F80=5.5,ONE,ZERO)</f>
        <v>0</v>
      </c>
      <c r="CD80" s="1">
        <f>IF(F80=6,ONE,ZERO)</f>
        <v>0</v>
      </c>
      <c r="CE80" s="1">
        <f>IF(F80=6.5,ONE,ZERO)</f>
        <v>0</v>
      </c>
      <c r="CF80" s="1">
        <f>IF(F80=7,ONE,ZERO)</f>
        <v>0</v>
      </c>
      <c r="CG80" s="1">
        <f>IF(F80=7.5,ONE,ZERO)</f>
        <v>0</v>
      </c>
      <c r="CH80" s="1">
        <f>IF(F80=8,ONE,ZERO)</f>
        <v>0</v>
      </c>
      <c r="CI80" s="1">
        <f>IF(F80=8.5,ONE,ZERO)</f>
        <v>0</v>
      </c>
      <c r="CJ80" s="1">
        <f>IF(F80=9,ONE,ZERO)</f>
        <v>0</v>
      </c>
      <c r="CK80" s="1">
        <f>IF(F80=9.5,ONE,ZERO)</f>
        <v>0</v>
      </c>
      <c r="CL80" s="1">
        <f>IF(F80=10,ONE,ZERO)</f>
        <v>0</v>
      </c>
      <c r="CM80" s="1">
        <f>IF(G80=0,ONE,ZERO)</f>
        <v>1</v>
      </c>
      <c r="CN80" s="1">
        <f>IF(G80=0.5,ONE,ZERO)</f>
        <v>0</v>
      </c>
      <c r="CO80" s="1">
        <f>IF(G80=1,ONE,ZERO)</f>
        <v>0</v>
      </c>
      <c r="CP80" s="1">
        <f>IF(G80=1.5,ONE,ZERO)</f>
        <v>0</v>
      </c>
      <c r="CQ80" s="1">
        <f>IF(G80=2,ONE,ZERO)</f>
        <v>0</v>
      </c>
      <c r="CR80" s="1">
        <f>IF(G80=2.5,ONE,ZERO)</f>
        <v>0</v>
      </c>
      <c r="CS80" s="1">
        <f>IF(G80=3,ONE,ZERO)</f>
        <v>0</v>
      </c>
      <c r="CT80" s="1">
        <f>IF(G80=3.5,ONE,ZERO)</f>
        <v>0</v>
      </c>
      <c r="CU80" s="1">
        <f>IF(G80=4,ONE,ZERO)</f>
        <v>0</v>
      </c>
      <c r="CV80" s="1">
        <f>IF(G80=4.5,ONE,ZERO)</f>
        <v>0</v>
      </c>
      <c r="CW80" s="1">
        <f>IF(G80=5,ONE,ZERO)</f>
        <v>0</v>
      </c>
      <c r="CX80" s="1">
        <f>IF(G80=5.5,ONE,ZERO)</f>
        <v>0</v>
      </c>
      <c r="CY80" s="1">
        <f>IF(G80=6,ONE,ZERO)</f>
        <v>0</v>
      </c>
      <c r="CZ80" s="1">
        <f>IF(G80=6.5,ONE,ZERO)</f>
        <v>0</v>
      </c>
      <c r="DA80" s="1">
        <f>IF(G80=7,ONE,ZERO)</f>
        <v>0</v>
      </c>
      <c r="DB80" s="1">
        <f>IF(G80=7.5,ONE,ZERO)</f>
        <v>0</v>
      </c>
      <c r="DC80" s="1">
        <f>IF(G80=8,ONE,ZERO)</f>
        <v>0</v>
      </c>
      <c r="DD80" s="1">
        <f>IF(G80=8.5,ONE,ZERO)</f>
        <v>0</v>
      </c>
      <c r="DE80" s="1">
        <f>IF(G80=9,ONE,ZERO)</f>
        <v>0</v>
      </c>
      <c r="DF80" s="1">
        <f>IF(G80=9.5,ONE,ZERO)</f>
        <v>0</v>
      </c>
      <c r="DG80" s="1">
        <f>IF(G80=10,ONE,ZERO)</f>
        <v>0</v>
      </c>
      <c r="DH80" s="1">
        <f>IF(H80=0,ONE,ZERO)</f>
        <v>1</v>
      </c>
      <c r="DI80" s="1">
        <f>IF(H80=0.5,ONE,ZERO)</f>
        <v>0</v>
      </c>
      <c r="DJ80" s="1">
        <f>IF(H80=1,ONE,ZERO)</f>
        <v>0</v>
      </c>
      <c r="DK80" s="1">
        <f>IF(H80=1.5,ONE,ZERO)</f>
        <v>0</v>
      </c>
      <c r="DL80" s="1">
        <f>IF(H80=2,ONE,ZERO)</f>
        <v>0</v>
      </c>
      <c r="DM80" s="1">
        <f>IF(H80=2.5,ONE,ZERO)</f>
        <v>0</v>
      </c>
      <c r="DN80" s="1">
        <f>IF(H80=3,ONE,ZERO)</f>
        <v>0</v>
      </c>
      <c r="DO80" s="1">
        <f>IF(H80=3.5,ONE,ZERO)</f>
        <v>0</v>
      </c>
      <c r="DP80" s="1">
        <f>IF(H80=4,ONE,ZERO)</f>
        <v>0</v>
      </c>
      <c r="DQ80" s="1">
        <f>IF(H80=4.5,ONE,ZERO)</f>
        <v>0</v>
      </c>
      <c r="DR80" s="1">
        <f>IF(H80=5,ONE,ZERO)</f>
        <v>0</v>
      </c>
      <c r="DS80" s="1">
        <f>IF(H80=5.5,ONE,ZERO)</f>
        <v>0</v>
      </c>
      <c r="DT80" s="1">
        <f>IF(H80=6,ONE,ZERO)</f>
        <v>0</v>
      </c>
      <c r="DU80" s="1">
        <f>IF(H80=6.5,ONE,ZERO)</f>
        <v>0</v>
      </c>
      <c r="DV80" s="1">
        <f>IF(H80=7,ONE,ZERO)</f>
        <v>0</v>
      </c>
      <c r="DW80" s="1">
        <f>IF(H80=7.5,ONE,ZERO)</f>
        <v>0</v>
      </c>
      <c r="DX80" s="1">
        <f>IF(H80=8,ONE,ZERO)</f>
        <v>0</v>
      </c>
      <c r="DY80" s="1">
        <f>IF(H80=8.5,ONE,ZERO)</f>
        <v>0</v>
      </c>
      <c r="DZ80" s="1">
        <f>IF(H80=9,ONE,ZERO)</f>
        <v>0</v>
      </c>
      <c r="EA80" s="1">
        <f>IF(H80=9.5,ONE,ZERO)</f>
        <v>0</v>
      </c>
      <c r="EB80" s="1">
        <f>IF(H80=10,ONE,ZERO)</f>
        <v>0</v>
      </c>
      <c r="EC80" s="1">
        <f>IF(I80=0,ONE,ZERO)</f>
        <v>1</v>
      </c>
      <c r="ED80" s="1">
        <f>IF(I80=0.5,ONE,ZERO)</f>
        <v>0</v>
      </c>
      <c r="EE80" s="1">
        <f>IF(I80=1,ONE,ZERO)</f>
        <v>0</v>
      </c>
      <c r="EF80" s="1">
        <f>IF(I80=1.5,ONE,ZERO)</f>
        <v>0</v>
      </c>
      <c r="EG80" s="1">
        <f>IF(I80=2,ONE,ZERO)</f>
        <v>0</v>
      </c>
      <c r="EH80" s="1">
        <f>IF(I80=2.5,ONE,ZERO)</f>
        <v>0</v>
      </c>
      <c r="EI80" s="1">
        <f>IF(I80=3,ONE,ZERO)</f>
        <v>0</v>
      </c>
      <c r="EJ80" s="1">
        <f>IF(I80=3.5,ONE,ZERO)</f>
        <v>0</v>
      </c>
      <c r="EK80" s="1">
        <f>IF(I80=4,ONE,ZERO)</f>
        <v>0</v>
      </c>
      <c r="EL80" s="1">
        <f>IF(I80=4.5,ONE,ZERO)</f>
        <v>0</v>
      </c>
      <c r="EM80" s="1">
        <f>IF(I80=5,ONE,ZERO)</f>
        <v>0</v>
      </c>
      <c r="EN80" s="1">
        <f>IF(I80=5.5,ONE,ZERO)</f>
        <v>0</v>
      </c>
      <c r="EO80" s="1">
        <f>IF(I80=6,ONE,ZERO)</f>
        <v>0</v>
      </c>
      <c r="EP80" s="1">
        <f>IF(I80=6.5,ONE,ZERO)</f>
        <v>0</v>
      </c>
      <c r="EQ80" s="1">
        <f>IF(I80=7,ONE,ZERO)</f>
        <v>0</v>
      </c>
      <c r="ER80" s="1">
        <f>IF(I80=7.5,ONE,ZERO)</f>
        <v>0</v>
      </c>
      <c r="ES80" s="1">
        <f>IF(I80=8,ONE,ZERO)</f>
        <v>0</v>
      </c>
      <c r="ET80" s="1">
        <f>IF(I80=8.5,ONE,ZERO)</f>
        <v>0</v>
      </c>
      <c r="EU80" s="1">
        <f>IF(I80=9,ONE,ZERO)</f>
        <v>0</v>
      </c>
      <c r="EV80" s="1">
        <f>IF(I80=9.5,ONE,ZERO)</f>
        <v>0</v>
      </c>
      <c r="EW80" s="1">
        <f>IF(I80=10,ONE,ZERO)</f>
        <v>0</v>
      </c>
    </row>
    <row r="81" spans="1:156" ht="3" customHeight="1" x14ac:dyDescent="0.2">
      <c r="C81" s="66"/>
      <c r="S81" s="4"/>
      <c r="T81" s="4"/>
      <c r="U81" s="4"/>
      <c r="V81" s="4"/>
      <c r="W81" s="4"/>
      <c r="X81" s="4"/>
      <c r="Y81" s="4"/>
      <c r="Z81" s="4"/>
      <c r="AA81" s="4"/>
    </row>
    <row r="82" spans="1:156" ht="15.75" x14ac:dyDescent="0.25">
      <c r="C82" s="66"/>
      <c r="E82" s="70" t="str">
        <f>IF(C77&gt;0,C77," ")</f>
        <v xml:space="preserve"> </v>
      </c>
      <c r="F82" s="70"/>
      <c r="G82" s="70"/>
      <c r="H82" s="70"/>
      <c r="I82" s="70"/>
      <c r="J82" s="70"/>
      <c r="K82" s="70"/>
      <c r="L82" s="70"/>
      <c r="M82" s="70"/>
      <c r="N82" s="70"/>
      <c r="O82" s="70" t="s">
        <v>9</v>
      </c>
      <c r="P82" s="70"/>
      <c r="Q82" s="70"/>
      <c r="R82" s="70"/>
      <c r="S82" s="21">
        <f>SUM(S77:S81)</f>
        <v>0</v>
      </c>
      <c r="T82" s="21"/>
      <c r="U82" s="21"/>
      <c r="V82" s="21"/>
      <c r="W82" s="21"/>
      <c r="X82" s="21"/>
      <c r="Y82" s="21"/>
      <c r="Z82" s="21"/>
      <c r="AA82" s="21"/>
    </row>
    <row r="83" spans="1:156" ht="6" customHeight="1" x14ac:dyDescent="0.2">
      <c r="C83" s="67"/>
      <c r="D83" s="8"/>
      <c r="E83" s="8"/>
      <c r="F83" s="8"/>
      <c r="G83" s="8"/>
      <c r="H83" s="8"/>
      <c r="I83" s="8"/>
      <c r="J83" s="9"/>
      <c r="K83" s="9"/>
      <c r="L83" s="9"/>
      <c r="M83" s="9"/>
      <c r="N83" s="9"/>
      <c r="O83" s="9"/>
      <c r="P83" s="9"/>
      <c r="Q83" s="9"/>
      <c r="R83" s="9"/>
      <c r="S83" s="10"/>
      <c r="T83" s="38"/>
      <c r="U83" s="38"/>
      <c r="V83" s="38"/>
      <c r="W83" s="38"/>
      <c r="X83" s="38"/>
      <c r="Y83" s="38"/>
      <c r="Z83" s="38"/>
      <c r="AA83" s="38"/>
    </row>
    <row r="84" spans="1:156" ht="6" customHeight="1" x14ac:dyDescent="0.2"/>
    <row r="85" spans="1:156" s="1" customFormat="1" x14ac:dyDescent="0.2">
      <c r="E85" s="2" t="s">
        <v>1</v>
      </c>
      <c r="F85" s="2" t="s">
        <v>1</v>
      </c>
      <c r="G85" s="2" t="s">
        <v>1</v>
      </c>
      <c r="H85" s="2" t="s">
        <v>1</v>
      </c>
      <c r="I85" s="2" t="s">
        <v>1</v>
      </c>
      <c r="J85" s="22" t="s">
        <v>12</v>
      </c>
      <c r="L85" s="2" t="s">
        <v>5</v>
      </c>
      <c r="M85" s="2"/>
      <c r="N85" s="2" t="s">
        <v>3</v>
      </c>
      <c r="O85" s="2"/>
      <c r="P85" s="2" t="s">
        <v>4</v>
      </c>
      <c r="R85" s="3" t="s">
        <v>6</v>
      </c>
      <c r="S85" s="2"/>
      <c r="T85" s="2"/>
      <c r="U85" s="2"/>
      <c r="V85" s="2"/>
      <c r="W85" s="2"/>
      <c r="X85" s="2"/>
      <c r="Y85" s="2"/>
      <c r="Z85" s="2"/>
      <c r="AA85" s="2"/>
      <c r="AB85" s="63" t="s">
        <v>14</v>
      </c>
      <c r="AC85" s="63"/>
      <c r="AD85" s="63"/>
      <c r="AE85" s="63"/>
      <c r="AF85" s="63" t="s">
        <v>15</v>
      </c>
      <c r="AG85" s="63"/>
      <c r="AH85" s="63"/>
      <c r="AI85" s="63"/>
      <c r="AJ85" s="63" t="s">
        <v>17</v>
      </c>
      <c r="AK85" s="63"/>
      <c r="AL85" s="63"/>
      <c r="AM85" s="63"/>
      <c r="AN85" s="63"/>
      <c r="AO85" s="63"/>
      <c r="AP85" s="63" t="s">
        <v>16</v>
      </c>
      <c r="AQ85" s="63"/>
      <c r="AR85" s="63"/>
      <c r="AS85" s="63"/>
      <c r="AT85" s="63"/>
      <c r="AU85" s="30" t="s">
        <v>18</v>
      </c>
      <c r="AV85" s="30" t="s">
        <v>19</v>
      </c>
      <c r="AW85" s="63" t="s">
        <v>20</v>
      </c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 t="s">
        <v>21</v>
      </c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 t="s">
        <v>22</v>
      </c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 t="s">
        <v>23</v>
      </c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 t="s">
        <v>24</v>
      </c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 t="s">
        <v>25</v>
      </c>
      <c r="EY85" s="63"/>
      <c r="EZ85" s="63"/>
    </row>
    <row r="86" spans="1:156" s="1" customFormat="1" ht="1.5" customHeight="1" x14ac:dyDescent="0.2">
      <c r="J86" s="3"/>
      <c r="L86" s="2"/>
      <c r="M86" s="2"/>
      <c r="N86" s="2"/>
      <c r="O86" s="2"/>
      <c r="P86" s="2"/>
      <c r="R86" s="3"/>
      <c r="S86" s="2"/>
      <c r="T86" s="2"/>
      <c r="U86" s="2"/>
      <c r="V86" s="2"/>
      <c r="W86" s="2"/>
      <c r="X86" s="2"/>
      <c r="Y86" s="2"/>
      <c r="Z86" s="2"/>
      <c r="AA86" s="2"/>
      <c r="AB86" s="31"/>
      <c r="AE86" s="32"/>
      <c r="AF86" s="31"/>
      <c r="AI86" s="32"/>
      <c r="AJ86" s="31"/>
      <c r="AO86" s="33"/>
      <c r="AP86" s="34"/>
      <c r="AT86" s="33"/>
      <c r="AW86" s="34"/>
      <c r="BQ86" s="35"/>
      <c r="BR86" s="34"/>
      <c r="CL86" s="35"/>
      <c r="CM86" s="34"/>
      <c r="DG86" s="35"/>
      <c r="DH86" s="34"/>
      <c r="EB86" s="35"/>
      <c r="EC86" s="34"/>
      <c r="EW86" s="35"/>
      <c r="EX86" s="34"/>
      <c r="EZ86" s="35"/>
    </row>
    <row r="87" spans="1:156" s="1" customFormat="1" ht="13.5" thickBot="1" x14ac:dyDescent="0.25">
      <c r="C87" s="2" t="s">
        <v>11</v>
      </c>
      <c r="D87" s="2"/>
      <c r="E87" s="2">
        <v>1</v>
      </c>
      <c r="F87" s="2">
        <v>2</v>
      </c>
      <c r="G87" s="2">
        <v>3</v>
      </c>
      <c r="H87" s="2">
        <v>4</v>
      </c>
      <c r="I87" s="2">
        <v>5</v>
      </c>
      <c r="J87" s="3" t="s">
        <v>0</v>
      </c>
      <c r="K87" s="2"/>
      <c r="L87" s="2" t="s">
        <v>2</v>
      </c>
      <c r="M87" s="2"/>
      <c r="N87" s="23" t="s">
        <v>1</v>
      </c>
      <c r="O87" s="2"/>
      <c r="P87" s="23" t="s">
        <v>1</v>
      </c>
      <c r="R87" s="3" t="s">
        <v>2</v>
      </c>
      <c r="S87" s="3" t="s">
        <v>1</v>
      </c>
      <c r="T87" s="3"/>
      <c r="U87" s="3"/>
      <c r="V87" s="3"/>
      <c r="W87" s="3"/>
      <c r="X87" s="3"/>
      <c r="Y87" s="3"/>
      <c r="Z87" s="3"/>
      <c r="AA87" s="3"/>
      <c r="AB87" s="34"/>
      <c r="AE87" s="32"/>
      <c r="AF87" s="34"/>
      <c r="AI87" s="32"/>
      <c r="AJ87" s="34"/>
      <c r="AO87" s="33">
        <f>SUM(AO88:AO91)</f>
        <v>0</v>
      </c>
      <c r="AP87" s="34"/>
      <c r="AT87" s="33">
        <f>SUM(AP88:AT91)</f>
        <v>0</v>
      </c>
      <c r="AU87" s="1">
        <v>0</v>
      </c>
      <c r="AV87" s="1">
        <v>1</v>
      </c>
      <c r="AW87" s="68">
        <f>BQ87+CL87+DG87+EB87+EW87</f>
        <v>20</v>
      </c>
      <c r="AX87" s="69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36">
        <f>SUM(AW88:BQ91)</f>
        <v>4</v>
      </c>
      <c r="BR87" s="37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36">
        <f>SUM(BR88:CL91)</f>
        <v>4</v>
      </c>
      <c r="CM87" s="37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36">
        <f>SUM(CM88:DG91)</f>
        <v>4</v>
      </c>
      <c r="DH87" s="37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36">
        <f>SUM(DH88:EB91)</f>
        <v>4</v>
      </c>
      <c r="EC87" s="37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36">
        <f>SUM(EC88:EW91)</f>
        <v>4</v>
      </c>
      <c r="EX87" s="34">
        <f>IF(AW87&lt;20,ONE,ZERO)</f>
        <v>0</v>
      </c>
      <c r="EY87" s="1">
        <f>IF(AO87+AT87&lt;1,ONE,ZERO)</f>
        <v>1</v>
      </c>
      <c r="EZ87" s="33">
        <f>EX87+EY87</f>
        <v>1</v>
      </c>
    </row>
    <row r="88" spans="1:156" ht="13.5" thickBot="1" x14ac:dyDescent="0.25">
      <c r="A88">
        <v>8</v>
      </c>
      <c r="C88" s="11"/>
      <c r="D88" s="24">
        <v>1</v>
      </c>
      <c r="E88" s="12"/>
      <c r="F88" s="13"/>
      <c r="G88" s="13"/>
      <c r="H88" s="13"/>
      <c r="I88" s="14"/>
      <c r="J88" s="53"/>
      <c r="L88" s="6" t="str">
        <f>IF(J88&gt;0,SUM(E88:I88)," ")</f>
        <v xml:space="preserve"> </v>
      </c>
      <c r="M88" s="1" t="str">
        <f>IF(J88&gt;0,"-"," ")</f>
        <v xml:space="preserve"> </v>
      </c>
      <c r="N88" s="1" t="str">
        <f>IF(J88&gt;0,AE88," ")</f>
        <v xml:space="preserve"> </v>
      </c>
      <c r="O88" s="1" t="str">
        <f>IF(J88&gt;0,"-"," ")</f>
        <v xml:space="preserve"> </v>
      </c>
      <c r="P88" s="1" t="str">
        <f>IF(J88&gt;0,AI88," ")</f>
        <v xml:space="preserve"> </v>
      </c>
      <c r="Q88" s="1" t="str">
        <f>IF(J88&gt;0,"="," ")</f>
        <v xml:space="preserve"> </v>
      </c>
      <c r="R88" s="5" t="str">
        <f>IF(J88&gt;0,L88-N88-P88," ")</f>
        <v xml:space="preserve"> </v>
      </c>
      <c r="S88" s="7">
        <f>IF(J88&gt;0,J88*R88,0)</f>
        <v>0</v>
      </c>
      <c r="T88" s="7"/>
      <c r="U88" s="7"/>
      <c r="V88" s="7"/>
      <c r="W88" s="7"/>
      <c r="X88" s="7"/>
      <c r="Y88" s="7"/>
      <c r="Z88" s="7"/>
      <c r="AA88" s="7"/>
      <c r="AB88" s="1">
        <f>IF(E88&gt;F88,E88,F88)</f>
        <v>0</v>
      </c>
      <c r="AC88" s="1">
        <f t="shared" ref="AC88:AE91" si="28">IF(AB88&gt;G88,AB88,G88)</f>
        <v>0</v>
      </c>
      <c r="AD88" s="1">
        <f t="shared" si="28"/>
        <v>0</v>
      </c>
      <c r="AE88" s="2">
        <f t="shared" si="28"/>
        <v>0</v>
      </c>
      <c r="AF88" s="1">
        <f>IF(E88&lt;F88,E88,F88)</f>
        <v>0</v>
      </c>
      <c r="AG88" s="1">
        <f t="shared" ref="AG88:AI91" si="29">IF(AF88&lt;G88,AF88,G88)</f>
        <v>0</v>
      </c>
      <c r="AH88" s="1">
        <f t="shared" si="29"/>
        <v>0</v>
      </c>
      <c r="AI88" s="2">
        <f t="shared" si="29"/>
        <v>0</v>
      </c>
      <c r="AJ88" s="1">
        <f t="shared" ref="AJ88:AN91" si="30">IF(E88&gt;10,1,0)</f>
        <v>0</v>
      </c>
      <c r="AK88" s="1">
        <f t="shared" si="30"/>
        <v>0</v>
      </c>
      <c r="AL88" s="1">
        <f t="shared" si="30"/>
        <v>0</v>
      </c>
      <c r="AM88" s="1">
        <f t="shared" si="30"/>
        <v>0</v>
      </c>
      <c r="AN88" s="1">
        <f t="shared" si="30"/>
        <v>0</v>
      </c>
      <c r="AO88" s="1">
        <f>SUM(AJ88:AN88)</f>
        <v>0</v>
      </c>
      <c r="AP88" s="1">
        <f t="shared" ref="AP88:AT91" si="31">IF(E88&lt;0,1,0)</f>
        <v>0</v>
      </c>
      <c r="AQ88" s="1">
        <f t="shared" si="31"/>
        <v>0</v>
      </c>
      <c r="AR88" s="1">
        <f t="shared" si="31"/>
        <v>0</v>
      </c>
      <c r="AS88" s="1">
        <f t="shared" si="31"/>
        <v>0</v>
      </c>
      <c r="AT88" s="1">
        <f t="shared" si="31"/>
        <v>0</v>
      </c>
      <c r="AU88" s="1"/>
      <c r="AV88" s="1"/>
      <c r="AW88" s="1">
        <f>IF(E88=0,ONE,ZERO)</f>
        <v>1</v>
      </c>
      <c r="AX88" s="1">
        <f>IF(E88=0.5,ONE,ZERO)</f>
        <v>0</v>
      </c>
      <c r="AY88" s="1">
        <f>IF(E88=1,ONE,ZERO)</f>
        <v>0</v>
      </c>
      <c r="AZ88" s="1">
        <f>IF(E88=1.5,ONE,ZERO)</f>
        <v>0</v>
      </c>
      <c r="BA88" s="1">
        <f>IF(E88=2,ONE,ZERO)</f>
        <v>0</v>
      </c>
      <c r="BB88" s="1">
        <f>IF(E88=2.5,ONE,ZERO)</f>
        <v>0</v>
      </c>
      <c r="BC88" s="1">
        <f>IF(E88=3,ONE,ZERO)</f>
        <v>0</v>
      </c>
      <c r="BD88" s="1">
        <f>IF(E88=3.5,ONE,ZERO)</f>
        <v>0</v>
      </c>
      <c r="BE88" s="1">
        <f>IF(E88=4,ONE,ZERO)</f>
        <v>0</v>
      </c>
      <c r="BF88" s="1">
        <f>IF(E88=4.5,ONE,ZERO)</f>
        <v>0</v>
      </c>
      <c r="BG88" s="1">
        <f>IF(E88=5,ONE,ZERO)</f>
        <v>0</v>
      </c>
      <c r="BH88" s="1">
        <f>IF(E88=5.5,ONE,ZERO)</f>
        <v>0</v>
      </c>
      <c r="BI88" s="1">
        <f>IF(E88=6,ONE,ZERO)</f>
        <v>0</v>
      </c>
      <c r="BJ88" s="1">
        <f>IF(E88=6.5,ONE,ZERO)</f>
        <v>0</v>
      </c>
      <c r="BK88" s="1">
        <f>IF(E88=7,ONE,ZERO)</f>
        <v>0</v>
      </c>
      <c r="BL88" s="1">
        <f>IF(E88=7.5,ONE,ZERO)</f>
        <v>0</v>
      </c>
      <c r="BM88" s="1">
        <f>IF(E88=8,ONE,ZERO)</f>
        <v>0</v>
      </c>
      <c r="BN88" s="1">
        <f>IF(E88=8.5,ONE,ZERO)</f>
        <v>0</v>
      </c>
      <c r="BO88" s="1">
        <f>IF(E88=9,ONE,ZERO)</f>
        <v>0</v>
      </c>
      <c r="BP88" s="1">
        <f>IF(E88=9.5,ONE,ZERO)</f>
        <v>0</v>
      </c>
      <c r="BQ88" s="1">
        <f>IF(E88=10,ONE,ZERO)</f>
        <v>0</v>
      </c>
      <c r="BR88" s="1">
        <f>IF(F88=0,ONE,ZERO)</f>
        <v>1</v>
      </c>
      <c r="BS88" s="1">
        <f>IF(F88=0.5,ONE,ZERO)</f>
        <v>0</v>
      </c>
      <c r="BT88" s="1">
        <f>IF(F88=1,ONE,ZERO)</f>
        <v>0</v>
      </c>
      <c r="BU88" s="1">
        <f>IF(F88=1.5,ONE,ZERO)</f>
        <v>0</v>
      </c>
      <c r="BV88" s="1">
        <f>IF(F88=2,ONE,ZERO)</f>
        <v>0</v>
      </c>
      <c r="BW88" s="1">
        <f>IF(F88=2.5,ONE,ZERO)</f>
        <v>0</v>
      </c>
      <c r="BX88" s="1">
        <f>IF(F88=3,ONE,ZERO)</f>
        <v>0</v>
      </c>
      <c r="BY88" s="1">
        <f>IF(F88=3.5,ONE,ZERO)</f>
        <v>0</v>
      </c>
      <c r="BZ88" s="1">
        <f>IF(F88=4,ONE,ZERO)</f>
        <v>0</v>
      </c>
      <c r="CA88" s="1">
        <f>IF(F88=4.5,ONE,ZERO)</f>
        <v>0</v>
      </c>
      <c r="CB88" s="1">
        <f>IF(F88=5,ONE,ZERO)</f>
        <v>0</v>
      </c>
      <c r="CC88" s="1">
        <f>IF(F88=5.5,ONE,ZERO)</f>
        <v>0</v>
      </c>
      <c r="CD88" s="1">
        <f>IF(F88=6,ONE,ZERO)</f>
        <v>0</v>
      </c>
      <c r="CE88" s="1">
        <f>IF(F88=6.5,ONE,ZERO)</f>
        <v>0</v>
      </c>
      <c r="CF88" s="1">
        <f>IF(F88=7,ONE,ZERO)</f>
        <v>0</v>
      </c>
      <c r="CG88" s="1">
        <f>IF(F88=7.5,ONE,ZERO)</f>
        <v>0</v>
      </c>
      <c r="CH88" s="1">
        <f>IF(F88=8,ONE,ZERO)</f>
        <v>0</v>
      </c>
      <c r="CI88" s="1">
        <f>IF(F88=8.5,ONE,ZERO)</f>
        <v>0</v>
      </c>
      <c r="CJ88" s="1">
        <f>IF(F88=9,ONE,ZERO)</f>
        <v>0</v>
      </c>
      <c r="CK88" s="1">
        <f>IF(F88=9.5,ONE,ZERO)</f>
        <v>0</v>
      </c>
      <c r="CL88" s="1">
        <f>IF(F88=10,ONE,ZERO)</f>
        <v>0</v>
      </c>
      <c r="CM88" s="1">
        <f>IF(G88=0,ONE,ZERO)</f>
        <v>1</v>
      </c>
      <c r="CN88" s="1">
        <f>IF(G88=0.5,ONE,ZERO)</f>
        <v>0</v>
      </c>
      <c r="CO88" s="1">
        <f>IF(G88=1,ONE,ZERO)</f>
        <v>0</v>
      </c>
      <c r="CP88" s="1">
        <f>IF(G88=1.5,ONE,ZERO)</f>
        <v>0</v>
      </c>
      <c r="CQ88" s="1">
        <f>IF(G88=2,ONE,ZERO)</f>
        <v>0</v>
      </c>
      <c r="CR88" s="1">
        <f>IF(G88=2.5,ONE,ZERO)</f>
        <v>0</v>
      </c>
      <c r="CS88" s="1">
        <f>IF(G88=3,ONE,ZERO)</f>
        <v>0</v>
      </c>
      <c r="CT88" s="1">
        <f>IF(G88=3.5,ONE,ZERO)</f>
        <v>0</v>
      </c>
      <c r="CU88" s="1">
        <f>IF(G88=4,ONE,ZERO)</f>
        <v>0</v>
      </c>
      <c r="CV88" s="1">
        <f>IF(G88=4.5,ONE,ZERO)</f>
        <v>0</v>
      </c>
      <c r="CW88" s="1">
        <f>IF(G88=5,ONE,ZERO)</f>
        <v>0</v>
      </c>
      <c r="CX88" s="1">
        <f>IF(G88=5.5,ONE,ZERO)</f>
        <v>0</v>
      </c>
      <c r="CY88" s="1">
        <f>IF(G88=6,ONE,ZERO)</f>
        <v>0</v>
      </c>
      <c r="CZ88" s="1">
        <f>IF(G88=6.5,ONE,ZERO)</f>
        <v>0</v>
      </c>
      <c r="DA88" s="1">
        <f>IF(G88=7,ONE,ZERO)</f>
        <v>0</v>
      </c>
      <c r="DB88" s="1">
        <f>IF(G88=7.5,ONE,ZERO)</f>
        <v>0</v>
      </c>
      <c r="DC88" s="1">
        <f>IF(G88=8,ONE,ZERO)</f>
        <v>0</v>
      </c>
      <c r="DD88" s="1">
        <f>IF(G88=8.5,ONE,ZERO)</f>
        <v>0</v>
      </c>
      <c r="DE88" s="1">
        <f>IF(G88=9,ONE,ZERO)</f>
        <v>0</v>
      </c>
      <c r="DF88" s="1">
        <f>IF(G88=9.5,ONE,ZERO)</f>
        <v>0</v>
      </c>
      <c r="DG88" s="1">
        <f>IF(G88=10,ONE,ZERO)</f>
        <v>0</v>
      </c>
      <c r="DH88" s="1">
        <f>IF(H88=0,ONE,ZERO)</f>
        <v>1</v>
      </c>
      <c r="DI88" s="1">
        <f>IF(H88=0.5,ONE,ZERO)</f>
        <v>0</v>
      </c>
      <c r="DJ88" s="1">
        <f>IF(H88=1,ONE,ZERO)</f>
        <v>0</v>
      </c>
      <c r="DK88" s="1">
        <f>IF(H88=1.5,ONE,ZERO)</f>
        <v>0</v>
      </c>
      <c r="DL88" s="1">
        <f>IF(H88=2,ONE,ZERO)</f>
        <v>0</v>
      </c>
      <c r="DM88" s="1">
        <f>IF(H88=2.5,ONE,ZERO)</f>
        <v>0</v>
      </c>
      <c r="DN88" s="1">
        <f>IF(H88=3,ONE,ZERO)</f>
        <v>0</v>
      </c>
      <c r="DO88" s="1">
        <f>IF(H88=3.5,ONE,ZERO)</f>
        <v>0</v>
      </c>
      <c r="DP88" s="1">
        <f>IF(H88=4,ONE,ZERO)</f>
        <v>0</v>
      </c>
      <c r="DQ88" s="1">
        <f>IF(H88=4.5,ONE,ZERO)</f>
        <v>0</v>
      </c>
      <c r="DR88" s="1">
        <f>IF(H88=5,ONE,ZERO)</f>
        <v>0</v>
      </c>
      <c r="DS88" s="1">
        <f>IF(H88=5.5,ONE,ZERO)</f>
        <v>0</v>
      </c>
      <c r="DT88" s="1">
        <f>IF(H88=6,ONE,ZERO)</f>
        <v>0</v>
      </c>
      <c r="DU88" s="1">
        <f>IF(H88=6.5,ONE,ZERO)</f>
        <v>0</v>
      </c>
      <c r="DV88" s="1">
        <f>IF(H88=7,ONE,ZERO)</f>
        <v>0</v>
      </c>
      <c r="DW88" s="1">
        <f>IF(H88=7.5,ONE,ZERO)</f>
        <v>0</v>
      </c>
      <c r="DX88" s="1">
        <f>IF(H88=8,ONE,ZERO)</f>
        <v>0</v>
      </c>
      <c r="DY88" s="1">
        <f>IF(H88=8.5,ONE,ZERO)</f>
        <v>0</v>
      </c>
      <c r="DZ88" s="1">
        <f>IF(H88=9,ONE,ZERO)</f>
        <v>0</v>
      </c>
      <c r="EA88" s="1">
        <f>IF(H88=9.5,ONE,ZERO)</f>
        <v>0</v>
      </c>
      <c r="EB88" s="1">
        <f>IF(H88=10,ONE,ZERO)</f>
        <v>0</v>
      </c>
      <c r="EC88" s="1">
        <f>IF(I88=0,ONE,ZERO)</f>
        <v>1</v>
      </c>
      <c r="ED88" s="1">
        <f>IF(I88=0.5,ONE,ZERO)</f>
        <v>0</v>
      </c>
      <c r="EE88" s="1">
        <f>IF(I88=1,ONE,ZERO)</f>
        <v>0</v>
      </c>
      <c r="EF88" s="1">
        <f>IF(I88=1.5,ONE,ZERO)</f>
        <v>0</v>
      </c>
      <c r="EG88" s="1">
        <f>IF(I88=2,ONE,ZERO)</f>
        <v>0</v>
      </c>
      <c r="EH88" s="1">
        <f>IF(I88=2.5,ONE,ZERO)</f>
        <v>0</v>
      </c>
      <c r="EI88" s="1">
        <f>IF(I88=3,ONE,ZERO)</f>
        <v>0</v>
      </c>
      <c r="EJ88" s="1">
        <f>IF(I88=3.5,ONE,ZERO)</f>
        <v>0</v>
      </c>
      <c r="EK88" s="1">
        <f>IF(I88=4,ONE,ZERO)</f>
        <v>0</v>
      </c>
      <c r="EL88" s="1">
        <f>IF(I88=4.5,ONE,ZERO)</f>
        <v>0</v>
      </c>
      <c r="EM88" s="1">
        <f>IF(I88=5,ONE,ZERO)</f>
        <v>0</v>
      </c>
      <c r="EN88" s="1">
        <f>IF(I88=5.5,ONE,ZERO)</f>
        <v>0</v>
      </c>
      <c r="EO88" s="1">
        <f>IF(I88=6,ONE,ZERO)</f>
        <v>0</v>
      </c>
      <c r="EP88" s="1">
        <f>IF(I88=6.5,ONE,ZERO)</f>
        <v>0</v>
      </c>
      <c r="EQ88" s="1">
        <f>IF(I88=7,ONE,ZERO)</f>
        <v>0</v>
      </c>
      <c r="ER88" s="1">
        <f>IF(I88=7.5,ONE,ZERO)</f>
        <v>0</v>
      </c>
      <c r="ES88" s="1">
        <f>IF(I88=8,ONE,ZERO)</f>
        <v>0</v>
      </c>
      <c r="ET88" s="1">
        <f>IF(I88=8.5,ONE,ZERO)</f>
        <v>0</v>
      </c>
      <c r="EU88" s="1">
        <f>IF(I88=9,ONE,ZERO)</f>
        <v>0</v>
      </c>
      <c r="EV88" s="1">
        <f>IF(I88=9.5,ONE,ZERO)</f>
        <v>0</v>
      </c>
      <c r="EW88" s="1">
        <f>IF(I88=10,ONE,ZERO)</f>
        <v>0</v>
      </c>
    </row>
    <row r="89" spans="1:156" x14ac:dyDescent="0.2">
      <c r="C89" s="64" t="str">
        <f>IF(EZ87=2,"ALERT!  An entered score ends in other than .0 or .5"," ")</f>
        <v xml:space="preserve"> </v>
      </c>
      <c r="D89" s="25">
        <v>2</v>
      </c>
      <c r="E89" s="15"/>
      <c r="F89" s="16"/>
      <c r="G89" s="16"/>
      <c r="H89" s="16"/>
      <c r="I89" s="17"/>
      <c r="J89" s="54"/>
      <c r="L89" s="6" t="str">
        <f>IF(J89&gt;0,SUM(E89:I89)," ")</f>
        <v xml:space="preserve"> </v>
      </c>
      <c r="M89" s="1" t="str">
        <f>IF(J89&gt;0,"-"," ")</f>
        <v xml:space="preserve"> </v>
      </c>
      <c r="N89" s="1" t="str">
        <f>IF(J89&gt;0,AE89," ")</f>
        <v xml:space="preserve"> </v>
      </c>
      <c r="O89" s="1" t="str">
        <f>IF(J89&gt;0,"-"," ")</f>
        <v xml:space="preserve"> </v>
      </c>
      <c r="P89" s="1" t="str">
        <f>IF(J89&gt;0,AI89," ")</f>
        <v xml:space="preserve"> </v>
      </c>
      <c r="Q89" s="1" t="str">
        <f>IF(J89&gt;0,"="," ")</f>
        <v xml:space="preserve"> </v>
      </c>
      <c r="R89" s="5" t="str">
        <f>IF(J89&gt;0,L89-N89-P89," ")</f>
        <v xml:space="preserve"> </v>
      </c>
      <c r="S89" s="7">
        <f>IF(J89&gt;0,J89*R89,0)</f>
        <v>0</v>
      </c>
      <c r="T89" s="7"/>
      <c r="U89" s="7"/>
      <c r="V89" s="7"/>
      <c r="W89" s="7"/>
      <c r="X89" s="7"/>
      <c r="Y89" s="7"/>
      <c r="Z89" s="7"/>
      <c r="AA89" s="7"/>
      <c r="AB89" s="1">
        <f>IF(E89&gt;F89,E89,F89)</f>
        <v>0</v>
      </c>
      <c r="AC89" s="1">
        <f t="shared" si="28"/>
        <v>0</v>
      </c>
      <c r="AD89" s="1">
        <f t="shared" si="28"/>
        <v>0</v>
      </c>
      <c r="AE89" s="2">
        <f t="shared" si="28"/>
        <v>0</v>
      </c>
      <c r="AF89" s="1">
        <f>IF(E89&lt;F89,E89,F89)</f>
        <v>0</v>
      </c>
      <c r="AG89" s="1">
        <f t="shared" si="29"/>
        <v>0</v>
      </c>
      <c r="AH89" s="1">
        <f t="shared" si="29"/>
        <v>0</v>
      </c>
      <c r="AI89" s="2">
        <f t="shared" si="29"/>
        <v>0</v>
      </c>
      <c r="AJ89" s="1">
        <f t="shared" si="30"/>
        <v>0</v>
      </c>
      <c r="AK89" s="1">
        <f t="shared" si="30"/>
        <v>0</v>
      </c>
      <c r="AL89" s="1">
        <f t="shared" si="30"/>
        <v>0</v>
      </c>
      <c r="AM89" s="1">
        <f t="shared" si="30"/>
        <v>0</v>
      </c>
      <c r="AN89" s="1">
        <f t="shared" si="30"/>
        <v>0</v>
      </c>
      <c r="AO89" s="1">
        <f>SUM(AJ89:AN89)</f>
        <v>0</v>
      </c>
      <c r="AP89" s="1">
        <f t="shared" si="31"/>
        <v>0</v>
      </c>
      <c r="AQ89" s="1">
        <f t="shared" si="31"/>
        <v>0</v>
      </c>
      <c r="AR89" s="1">
        <f t="shared" si="31"/>
        <v>0</v>
      </c>
      <c r="AS89" s="1">
        <f t="shared" si="31"/>
        <v>0</v>
      </c>
      <c r="AT89" s="1">
        <f t="shared" si="31"/>
        <v>0</v>
      </c>
      <c r="AU89" s="1"/>
      <c r="AV89" s="1"/>
      <c r="AW89" s="1">
        <f>IF(E89=0,ONE,ZERO)</f>
        <v>1</v>
      </c>
      <c r="AX89" s="1">
        <f>IF(E89=0.5,ONE,ZERO)</f>
        <v>0</v>
      </c>
      <c r="AY89" s="1">
        <f>IF(E89=1,ONE,ZERO)</f>
        <v>0</v>
      </c>
      <c r="AZ89" s="1">
        <f>IF(E89=1.5,ONE,ZERO)</f>
        <v>0</v>
      </c>
      <c r="BA89" s="1">
        <f>IF(E89=2,ONE,ZERO)</f>
        <v>0</v>
      </c>
      <c r="BB89" s="1">
        <f>IF(E89=2.5,ONE,ZERO)</f>
        <v>0</v>
      </c>
      <c r="BC89" s="1">
        <f>IF(E89=3,ONE,ZERO)</f>
        <v>0</v>
      </c>
      <c r="BD89" s="1">
        <f>IF(E89=3.5,ONE,ZERO)</f>
        <v>0</v>
      </c>
      <c r="BE89" s="1">
        <f>IF(E89=4,ONE,ZERO)</f>
        <v>0</v>
      </c>
      <c r="BF89" s="1">
        <f>IF(E89=4.5,ONE,ZERO)</f>
        <v>0</v>
      </c>
      <c r="BG89" s="1">
        <f>IF(E89=5,ONE,ZERO)</f>
        <v>0</v>
      </c>
      <c r="BH89" s="1">
        <f>IF(E89=5.5,ONE,ZERO)</f>
        <v>0</v>
      </c>
      <c r="BI89" s="1">
        <f>IF(E89=6,ONE,ZERO)</f>
        <v>0</v>
      </c>
      <c r="BJ89" s="1">
        <f>IF(E89=6.5,ONE,ZERO)</f>
        <v>0</v>
      </c>
      <c r="BK89" s="1">
        <f>IF(E89=7,ONE,ZERO)</f>
        <v>0</v>
      </c>
      <c r="BL89" s="1">
        <f>IF(E89=7.5,ONE,ZERO)</f>
        <v>0</v>
      </c>
      <c r="BM89" s="1">
        <f>IF(E89=8,ONE,ZERO)</f>
        <v>0</v>
      </c>
      <c r="BN89" s="1">
        <f>IF(E89=8.5,ONE,ZERO)</f>
        <v>0</v>
      </c>
      <c r="BO89" s="1">
        <f>IF(E89=9,ONE,ZERO)</f>
        <v>0</v>
      </c>
      <c r="BP89" s="1">
        <f>IF(E89=9.5,ONE,ZERO)</f>
        <v>0</v>
      </c>
      <c r="BQ89" s="1">
        <f>IF(E89=10,ONE,ZERO)</f>
        <v>0</v>
      </c>
      <c r="BR89" s="1">
        <f>IF(F89=0,ONE,ZERO)</f>
        <v>1</v>
      </c>
      <c r="BS89" s="1">
        <f>IF(F89=0.5,ONE,ZERO)</f>
        <v>0</v>
      </c>
      <c r="BT89" s="1">
        <f>IF(F89=1,ONE,ZERO)</f>
        <v>0</v>
      </c>
      <c r="BU89" s="1">
        <f>IF(F89=1.5,ONE,ZERO)</f>
        <v>0</v>
      </c>
      <c r="BV89" s="1">
        <f>IF(F89=2,ONE,ZERO)</f>
        <v>0</v>
      </c>
      <c r="BW89" s="1">
        <f>IF(F89=2.5,ONE,ZERO)</f>
        <v>0</v>
      </c>
      <c r="BX89" s="1">
        <f>IF(F89=3,ONE,ZERO)</f>
        <v>0</v>
      </c>
      <c r="BY89" s="1">
        <f>IF(F89=3.5,ONE,ZERO)</f>
        <v>0</v>
      </c>
      <c r="BZ89" s="1">
        <f>IF(F89=4,ONE,ZERO)</f>
        <v>0</v>
      </c>
      <c r="CA89" s="1">
        <f>IF(F89=4.5,ONE,ZERO)</f>
        <v>0</v>
      </c>
      <c r="CB89" s="1">
        <f>IF(F89=5,ONE,ZERO)</f>
        <v>0</v>
      </c>
      <c r="CC89" s="1">
        <f>IF(F89=5.5,ONE,ZERO)</f>
        <v>0</v>
      </c>
      <c r="CD89" s="1">
        <f>IF(F89=6,ONE,ZERO)</f>
        <v>0</v>
      </c>
      <c r="CE89" s="1">
        <f>IF(F89=6.5,ONE,ZERO)</f>
        <v>0</v>
      </c>
      <c r="CF89" s="1">
        <f>IF(F89=7,ONE,ZERO)</f>
        <v>0</v>
      </c>
      <c r="CG89" s="1">
        <f>IF(F89=7.5,ONE,ZERO)</f>
        <v>0</v>
      </c>
      <c r="CH89" s="1">
        <f>IF(F89=8,ONE,ZERO)</f>
        <v>0</v>
      </c>
      <c r="CI89" s="1">
        <f>IF(F89=8.5,ONE,ZERO)</f>
        <v>0</v>
      </c>
      <c r="CJ89" s="1">
        <f>IF(F89=9,ONE,ZERO)</f>
        <v>0</v>
      </c>
      <c r="CK89" s="1">
        <f>IF(F89=9.5,ONE,ZERO)</f>
        <v>0</v>
      </c>
      <c r="CL89" s="1">
        <f>IF(F89=10,ONE,ZERO)</f>
        <v>0</v>
      </c>
      <c r="CM89" s="1">
        <f>IF(G89=0,ONE,ZERO)</f>
        <v>1</v>
      </c>
      <c r="CN89" s="1">
        <f>IF(G89=0.5,ONE,ZERO)</f>
        <v>0</v>
      </c>
      <c r="CO89" s="1">
        <f>IF(G89=1,ONE,ZERO)</f>
        <v>0</v>
      </c>
      <c r="CP89" s="1">
        <f>IF(G89=1.5,ONE,ZERO)</f>
        <v>0</v>
      </c>
      <c r="CQ89" s="1">
        <f>IF(G89=2,ONE,ZERO)</f>
        <v>0</v>
      </c>
      <c r="CR89" s="1">
        <f>IF(G89=2.5,ONE,ZERO)</f>
        <v>0</v>
      </c>
      <c r="CS89" s="1">
        <f>IF(G89=3,ONE,ZERO)</f>
        <v>0</v>
      </c>
      <c r="CT89" s="1">
        <f>IF(G89=3.5,ONE,ZERO)</f>
        <v>0</v>
      </c>
      <c r="CU89" s="1">
        <f>IF(G89=4,ONE,ZERO)</f>
        <v>0</v>
      </c>
      <c r="CV89" s="1">
        <f>IF(G89=4.5,ONE,ZERO)</f>
        <v>0</v>
      </c>
      <c r="CW89" s="1">
        <f>IF(G89=5,ONE,ZERO)</f>
        <v>0</v>
      </c>
      <c r="CX89" s="1">
        <f>IF(G89=5.5,ONE,ZERO)</f>
        <v>0</v>
      </c>
      <c r="CY89" s="1">
        <f>IF(G89=6,ONE,ZERO)</f>
        <v>0</v>
      </c>
      <c r="CZ89" s="1">
        <f>IF(G89=6.5,ONE,ZERO)</f>
        <v>0</v>
      </c>
      <c r="DA89" s="1">
        <f>IF(G89=7,ONE,ZERO)</f>
        <v>0</v>
      </c>
      <c r="DB89" s="1">
        <f>IF(G89=7.5,ONE,ZERO)</f>
        <v>0</v>
      </c>
      <c r="DC89" s="1">
        <f>IF(G89=8,ONE,ZERO)</f>
        <v>0</v>
      </c>
      <c r="DD89" s="1">
        <f>IF(G89=8.5,ONE,ZERO)</f>
        <v>0</v>
      </c>
      <c r="DE89" s="1">
        <f>IF(G89=9,ONE,ZERO)</f>
        <v>0</v>
      </c>
      <c r="DF89" s="1">
        <f>IF(G89=9.5,ONE,ZERO)</f>
        <v>0</v>
      </c>
      <c r="DG89" s="1">
        <f>IF(G89=10,ONE,ZERO)</f>
        <v>0</v>
      </c>
      <c r="DH89" s="1">
        <f>IF(H89=0,ONE,ZERO)</f>
        <v>1</v>
      </c>
      <c r="DI89" s="1">
        <f>IF(H89=0.5,ONE,ZERO)</f>
        <v>0</v>
      </c>
      <c r="DJ89" s="1">
        <f>IF(H89=1,ONE,ZERO)</f>
        <v>0</v>
      </c>
      <c r="DK89" s="1">
        <f>IF(H89=1.5,ONE,ZERO)</f>
        <v>0</v>
      </c>
      <c r="DL89" s="1">
        <f>IF(H89=2,ONE,ZERO)</f>
        <v>0</v>
      </c>
      <c r="DM89" s="1">
        <f>IF(H89=2.5,ONE,ZERO)</f>
        <v>0</v>
      </c>
      <c r="DN89" s="1">
        <f>IF(H89=3,ONE,ZERO)</f>
        <v>0</v>
      </c>
      <c r="DO89" s="1">
        <f>IF(H89=3.5,ONE,ZERO)</f>
        <v>0</v>
      </c>
      <c r="DP89" s="1">
        <f>IF(H89=4,ONE,ZERO)</f>
        <v>0</v>
      </c>
      <c r="DQ89" s="1">
        <f>IF(H89=4.5,ONE,ZERO)</f>
        <v>0</v>
      </c>
      <c r="DR89" s="1">
        <f>IF(H89=5,ONE,ZERO)</f>
        <v>0</v>
      </c>
      <c r="DS89" s="1">
        <f>IF(H89=5.5,ONE,ZERO)</f>
        <v>0</v>
      </c>
      <c r="DT89" s="1">
        <f>IF(H89=6,ONE,ZERO)</f>
        <v>0</v>
      </c>
      <c r="DU89" s="1">
        <f>IF(H89=6.5,ONE,ZERO)</f>
        <v>0</v>
      </c>
      <c r="DV89" s="1">
        <f>IF(H89=7,ONE,ZERO)</f>
        <v>0</v>
      </c>
      <c r="DW89" s="1">
        <f>IF(H89=7.5,ONE,ZERO)</f>
        <v>0</v>
      </c>
      <c r="DX89" s="1">
        <f>IF(H89=8,ONE,ZERO)</f>
        <v>0</v>
      </c>
      <c r="DY89" s="1">
        <f>IF(H89=8.5,ONE,ZERO)</f>
        <v>0</v>
      </c>
      <c r="DZ89" s="1">
        <f>IF(H89=9,ONE,ZERO)</f>
        <v>0</v>
      </c>
      <c r="EA89" s="1">
        <f>IF(H89=9.5,ONE,ZERO)</f>
        <v>0</v>
      </c>
      <c r="EB89" s="1">
        <f>IF(H89=10,ONE,ZERO)</f>
        <v>0</v>
      </c>
      <c r="EC89" s="1">
        <f>IF(I89=0,ONE,ZERO)</f>
        <v>1</v>
      </c>
      <c r="ED89" s="1">
        <f>IF(I89=0.5,ONE,ZERO)</f>
        <v>0</v>
      </c>
      <c r="EE89" s="1">
        <f>IF(I89=1,ONE,ZERO)</f>
        <v>0</v>
      </c>
      <c r="EF89" s="1">
        <f>IF(I89=1.5,ONE,ZERO)</f>
        <v>0</v>
      </c>
      <c r="EG89" s="1">
        <f>IF(I89=2,ONE,ZERO)</f>
        <v>0</v>
      </c>
      <c r="EH89" s="1">
        <f>IF(I89=2.5,ONE,ZERO)</f>
        <v>0</v>
      </c>
      <c r="EI89" s="1">
        <f>IF(I89=3,ONE,ZERO)</f>
        <v>0</v>
      </c>
      <c r="EJ89" s="1">
        <f>IF(I89=3.5,ONE,ZERO)</f>
        <v>0</v>
      </c>
      <c r="EK89" s="1">
        <f>IF(I89=4,ONE,ZERO)</f>
        <v>0</v>
      </c>
      <c r="EL89" s="1">
        <f>IF(I89=4.5,ONE,ZERO)</f>
        <v>0</v>
      </c>
      <c r="EM89" s="1">
        <f>IF(I89=5,ONE,ZERO)</f>
        <v>0</v>
      </c>
      <c r="EN89" s="1">
        <f>IF(I89=5.5,ONE,ZERO)</f>
        <v>0</v>
      </c>
      <c r="EO89" s="1">
        <f>IF(I89=6,ONE,ZERO)</f>
        <v>0</v>
      </c>
      <c r="EP89" s="1">
        <f>IF(I89=6.5,ONE,ZERO)</f>
        <v>0</v>
      </c>
      <c r="EQ89" s="1">
        <f>IF(I89=7,ONE,ZERO)</f>
        <v>0</v>
      </c>
      <c r="ER89" s="1">
        <f>IF(I89=7.5,ONE,ZERO)</f>
        <v>0</v>
      </c>
      <c r="ES89" s="1">
        <f>IF(I89=8,ONE,ZERO)</f>
        <v>0</v>
      </c>
      <c r="ET89" s="1">
        <f>IF(I89=8.5,ONE,ZERO)</f>
        <v>0</v>
      </c>
      <c r="EU89" s="1">
        <f>IF(I89=9,ONE,ZERO)</f>
        <v>0</v>
      </c>
      <c r="EV89" s="1">
        <f>IF(I89=9.5,ONE,ZERO)</f>
        <v>0</v>
      </c>
      <c r="EW89" s="1">
        <f>IF(I89=10,ONE,ZERO)</f>
        <v>0</v>
      </c>
    </row>
    <row r="90" spans="1:156" x14ac:dyDescent="0.2">
      <c r="C90" s="65"/>
      <c r="D90" s="25">
        <v>3</v>
      </c>
      <c r="E90" s="15"/>
      <c r="F90" s="16"/>
      <c r="G90" s="16"/>
      <c r="H90" s="16"/>
      <c r="I90" s="17"/>
      <c r="J90" s="54"/>
      <c r="L90" s="6" t="str">
        <f>IF(J90&gt;0,SUM(E90:I90)," ")</f>
        <v xml:space="preserve"> </v>
      </c>
      <c r="M90" s="1" t="str">
        <f>IF(J90&gt;0,"-"," ")</f>
        <v xml:space="preserve"> </v>
      </c>
      <c r="N90" s="1" t="str">
        <f>IF(J90&gt;0,AE90," ")</f>
        <v xml:space="preserve"> </v>
      </c>
      <c r="O90" s="1" t="str">
        <f>IF(J90&gt;0,"-"," ")</f>
        <v xml:space="preserve"> </v>
      </c>
      <c r="P90" s="1" t="str">
        <f>IF(J90&gt;0,AI90," ")</f>
        <v xml:space="preserve"> </v>
      </c>
      <c r="Q90" s="1" t="str">
        <f>IF(J90&gt;0,"="," ")</f>
        <v xml:space="preserve"> </v>
      </c>
      <c r="R90" s="5" t="str">
        <f>IF(J90&gt;0,L90-N90-P90," ")</f>
        <v xml:space="preserve"> </v>
      </c>
      <c r="S90" s="7">
        <f>IF(J90&gt;0,J90*R90,0)</f>
        <v>0</v>
      </c>
      <c r="T90" s="7"/>
      <c r="U90" s="7"/>
      <c r="V90" s="7"/>
      <c r="W90" s="7"/>
      <c r="X90" s="7"/>
      <c r="Y90" s="7"/>
      <c r="Z90" s="7"/>
      <c r="AA90" s="7"/>
      <c r="AB90" s="1">
        <f>IF(E90&gt;F90,E90,F90)</f>
        <v>0</v>
      </c>
      <c r="AC90" s="1">
        <f t="shared" si="28"/>
        <v>0</v>
      </c>
      <c r="AD90" s="1">
        <f t="shared" si="28"/>
        <v>0</v>
      </c>
      <c r="AE90" s="2">
        <f t="shared" si="28"/>
        <v>0</v>
      </c>
      <c r="AF90" s="1">
        <f>IF(E90&lt;F90,E90,F90)</f>
        <v>0</v>
      </c>
      <c r="AG90" s="1">
        <f t="shared" si="29"/>
        <v>0</v>
      </c>
      <c r="AH90" s="1">
        <f t="shared" si="29"/>
        <v>0</v>
      </c>
      <c r="AI90" s="2">
        <f t="shared" si="29"/>
        <v>0</v>
      </c>
      <c r="AJ90" s="1">
        <f t="shared" si="30"/>
        <v>0</v>
      </c>
      <c r="AK90" s="1">
        <f t="shared" si="30"/>
        <v>0</v>
      </c>
      <c r="AL90" s="1">
        <f t="shared" si="30"/>
        <v>0</v>
      </c>
      <c r="AM90" s="1">
        <f t="shared" si="30"/>
        <v>0</v>
      </c>
      <c r="AN90" s="1">
        <f t="shared" si="30"/>
        <v>0</v>
      </c>
      <c r="AO90" s="1">
        <f>SUM(AJ90:AN90)</f>
        <v>0</v>
      </c>
      <c r="AP90" s="1">
        <f t="shared" si="31"/>
        <v>0</v>
      </c>
      <c r="AQ90" s="1">
        <f t="shared" si="31"/>
        <v>0</v>
      </c>
      <c r="AR90" s="1">
        <f t="shared" si="31"/>
        <v>0</v>
      </c>
      <c r="AS90" s="1">
        <f t="shared" si="31"/>
        <v>0</v>
      </c>
      <c r="AT90" s="1">
        <f t="shared" si="31"/>
        <v>0</v>
      </c>
      <c r="AU90" s="1"/>
      <c r="AV90" s="1"/>
      <c r="AW90" s="1">
        <f>IF(E90=0,ONE,ZERO)</f>
        <v>1</v>
      </c>
      <c r="AX90" s="1">
        <f>IF(E90=0.5,ONE,ZERO)</f>
        <v>0</v>
      </c>
      <c r="AY90" s="1">
        <f>IF(E90=1,ONE,ZERO)</f>
        <v>0</v>
      </c>
      <c r="AZ90" s="1">
        <f>IF(E90=1.5,ONE,ZERO)</f>
        <v>0</v>
      </c>
      <c r="BA90" s="1">
        <f>IF(E90=2,ONE,ZERO)</f>
        <v>0</v>
      </c>
      <c r="BB90" s="1">
        <f>IF(E90=2.5,ONE,ZERO)</f>
        <v>0</v>
      </c>
      <c r="BC90" s="1">
        <f>IF(E90=3,ONE,ZERO)</f>
        <v>0</v>
      </c>
      <c r="BD90" s="1">
        <f>IF(E90=3.5,ONE,ZERO)</f>
        <v>0</v>
      </c>
      <c r="BE90" s="1">
        <f>IF(E90=4,ONE,ZERO)</f>
        <v>0</v>
      </c>
      <c r="BF90" s="1">
        <f>IF(E90=4.5,ONE,ZERO)</f>
        <v>0</v>
      </c>
      <c r="BG90" s="1">
        <f>IF(E90=5,ONE,ZERO)</f>
        <v>0</v>
      </c>
      <c r="BH90" s="1">
        <f>IF(E90=5.5,ONE,ZERO)</f>
        <v>0</v>
      </c>
      <c r="BI90" s="1">
        <f>IF(E90=6,ONE,ZERO)</f>
        <v>0</v>
      </c>
      <c r="BJ90" s="1">
        <f>IF(E90=6.5,ONE,ZERO)</f>
        <v>0</v>
      </c>
      <c r="BK90" s="1">
        <f>IF(E90=7,ONE,ZERO)</f>
        <v>0</v>
      </c>
      <c r="BL90" s="1">
        <f>IF(E90=7.5,ONE,ZERO)</f>
        <v>0</v>
      </c>
      <c r="BM90" s="1">
        <f>IF(E90=8,ONE,ZERO)</f>
        <v>0</v>
      </c>
      <c r="BN90" s="1">
        <f>IF(E90=8.5,ONE,ZERO)</f>
        <v>0</v>
      </c>
      <c r="BO90" s="1">
        <f>IF(E90=9,ONE,ZERO)</f>
        <v>0</v>
      </c>
      <c r="BP90" s="1">
        <f>IF(E90=9.5,ONE,ZERO)</f>
        <v>0</v>
      </c>
      <c r="BQ90" s="1">
        <f>IF(E90=10,ONE,ZERO)</f>
        <v>0</v>
      </c>
      <c r="BR90" s="1">
        <f>IF(F90=0,ONE,ZERO)</f>
        <v>1</v>
      </c>
      <c r="BS90" s="1">
        <f>IF(F90=0.5,ONE,ZERO)</f>
        <v>0</v>
      </c>
      <c r="BT90" s="1">
        <f>IF(F90=1,ONE,ZERO)</f>
        <v>0</v>
      </c>
      <c r="BU90" s="1">
        <f>IF(F90=1.5,ONE,ZERO)</f>
        <v>0</v>
      </c>
      <c r="BV90" s="1">
        <f>IF(F90=2,ONE,ZERO)</f>
        <v>0</v>
      </c>
      <c r="BW90" s="1">
        <f>IF(F90=2.5,ONE,ZERO)</f>
        <v>0</v>
      </c>
      <c r="BX90" s="1">
        <f>IF(F90=3,ONE,ZERO)</f>
        <v>0</v>
      </c>
      <c r="BY90" s="1">
        <f>IF(F90=3.5,ONE,ZERO)</f>
        <v>0</v>
      </c>
      <c r="BZ90" s="1">
        <f>IF(F90=4,ONE,ZERO)</f>
        <v>0</v>
      </c>
      <c r="CA90" s="1">
        <f>IF(F90=4.5,ONE,ZERO)</f>
        <v>0</v>
      </c>
      <c r="CB90" s="1">
        <f>IF(F90=5,ONE,ZERO)</f>
        <v>0</v>
      </c>
      <c r="CC90" s="1">
        <f>IF(F90=5.5,ONE,ZERO)</f>
        <v>0</v>
      </c>
      <c r="CD90" s="1">
        <f>IF(F90=6,ONE,ZERO)</f>
        <v>0</v>
      </c>
      <c r="CE90" s="1">
        <f>IF(F90=6.5,ONE,ZERO)</f>
        <v>0</v>
      </c>
      <c r="CF90" s="1">
        <f>IF(F90=7,ONE,ZERO)</f>
        <v>0</v>
      </c>
      <c r="CG90" s="1">
        <f>IF(F90=7.5,ONE,ZERO)</f>
        <v>0</v>
      </c>
      <c r="CH90" s="1">
        <f>IF(F90=8,ONE,ZERO)</f>
        <v>0</v>
      </c>
      <c r="CI90" s="1">
        <f>IF(F90=8.5,ONE,ZERO)</f>
        <v>0</v>
      </c>
      <c r="CJ90" s="1">
        <f>IF(F90=9,ONE,ZERO)</f>
        <v>0</v>
      </c>
      <c r="CK90" s="1">
        <f>IF(F90=9.5,ONE,ZERO)</f>
        <v>0</v>
      </c>
      <c r="CL90" s="1">
        <f>IF(F90=10,ONE,ZERO)</f>
        <v>0</v>
      </c>
      <c r="CM90" s="1">
        <f>IF(G90=0,ONE,ZERO)</f>
        <v>1</v>
      </c>
      <c r="CN90" s="1">
        <f>IF(G90=0.5,ONE,ZERO)</f>
        <v>0</v>
      </c>
      <c r="CO90" s="1">
        <f>IF(G90=1,ONE,ZERO)</f>
        <v>0</v>
      </c>
      <c r="CP90" s="1">
        <f>IF(G90=1.5,ONE,ZERO)</f>
        <v>0</v>
      </c>
      <c r="CQ90" s="1">
        <f>IF(G90=2,ONE,ZERO)</f>
        <v>0</v>
      </c>
      <c r="CR90" s="1">
        <f>IF(G90=2.5,ONE,ZERO)</f>
        <v>0</v>
      </c>
      <c r="CS90" s="1">
        <f>IF(G90=3,ONE,ZERO)</f>
        <v>0</v>
      </c>
      <c r="CT90" s="1">
        <f>IF(G90=3.5,ONE,ZERO)</f>
        <v>0</v>
      </c>
      <c r="CU90" s="1">
        <f>IF(G90=4,ONE,ZERO)</f>
        <v>0</v>
      </c>
      <c r="CV90" s="1">
        <f>IF(G90=4.5,ONE,ZERO)</f>
        <v>0</v>
      </c>
      <c r="CW90" s="1">
        <f>IF(G90=5,ONE,ZERO)</f>
        <v>0</v>
      </c>
      <c r="CX90" s="1">
        <f>IF(G90=5.5,ONE,ZERO)</f>
        <v>0</v>
      </c>
      <c r="CY90" s="1">
        <f>IF(G90=6,ONE,ZERO)</f>
        <v>0</v>
      </c>
      <c r="CZ90" s="1">
        <f>IF(G90=6.5,ONE,ZERO)</f>
        <v>0</v>
      </c>
      <c r="DA90" s="1">
        <f>IF(G90=7,ONE,ZERO)</f>
        <v>0</v>
      </c>
      <c r="DB90" s="1">
        <f>IF(G90=7.5,ONE,ZERO)</f>
        <v>0</v>
      </c>
      <c r="DC90" s="1">
        <f>IF(G90=8,ONE,ZERO)</f>
        <v>0</v>
      </c>
      <c r="DD90" s="1">
        <f>IF(G90=8.5,ONE,ZERO)</f>
        <v>0</v>
      </c>
      <c r="DE90" s="1">
        <f>IF(G90=9,ONE,ZERO)</f>
        <v>0</v>
      </c>
      <c r="DF90" s="1">
        <f>IF(G90=9.5,ONE,ZERO)</f>
        <v>0</v>
      </c>
      <c r="DG90" s="1">
        <f>IF(G90=10,ONE,ZERO)</f>
        <v>0</v>
      </c>
      <c r="DH90" s="1">
        <f>IF(H90=0,ONE,ZERO)</f>
        <v>1</v>
      </c>
      <c r="DI90" s="1">
        <f>IF(H90=0.5,ONE,ZERO)</f>
        <v>0</v>
      </c>
      <c r="DJ90" s="1">
        <f>IF(H90=1,ONE,ZERO)</f>
        <v>0</v>
      </c>
      <c r="DK90" s="1">
        <f>IF(H90=1.5,ONE,ZERO)</f>
        <v>0</v>
      </c>
      <c r="DL90" s="1">
        <f>IF(H90=2,ONE,ZERO)</f>
        <v>0</v>
      </c>
      <c r="DM90" s="1">
        <f>IF(H90=2.5,ONE,ZERO)</f>
        <v>0</v>
      </c>
      <c r="DN90" s="1">
        <f>IF(H90=3,ONE,ZERO)</f>
        <v>0</v>
      </c>
      <c r="DO90" s="1">
        <f>IF(H90=3.5,ONE,ZERO)</f>
        <v>0</v>
      </c>
      <c r="DP90" s="1">
        <f>IF(H90=4,ONE,ZERO)</f>
        <v>0</v>
      </c>
      <c r="DQ90" s="1">
        <f>IF(H90=4.5,ONE,ZERO)</f>
        <v>0</v>
      </c>
      <c r="DR90" s="1">
        <f>IF(H90=5,ONE,ZERO)</f>
        <v>0</v>
      </c>
      <c r="DS90" s="1">
        <f>IF(H90=5.5,ONE,ZERO)</f>
        <v>0</v>
      </c>
      <c r="DT90" s="1">
        <f>IF(H90=6,ONE,ZERO)</f>
        <v>0</v>
      </c>
      <c r="DU90" s="1">
        <f>IF(H90=6.5,ONE,ZERO)</f>
        <v>0</v>
      </c>
      <c r="DV90" s="1">
        <f>IF(H90=7,ONE,ZERO)</f>
        <v>0</v>
      </c>
      <c r="DW90" s="1">
        <f>IF(H90=7.5,ONE,ZERO)</f>
        <v>0</v>
      </c>
      <c r="DX90" s="1">
        <f>IF(H90=8,ONE,ZERO)</f>
        <v>0</v>
      </c>
      <c r="DY90" s="1">
        <f>IF(H90=8.5,ONE,ZERO)</f>
        <v>0</v>
      </c>
      <c r="DZ90" s="1">
        <f>IF(H90=9,ONE,ZERO)</f>
        <v>0</v>
      </c>
      <c r="EA90" s="1">
        <f>IF(H90=9.5,ONE,ZERO)</f>
        <v>0</v>
      </c>
      <c r="EB90" s="1">
        <f>IF(H90=10,ONE,ZERO)</f>
        <v>0</v>
      </c>
      <c r="EC90" s="1">
        <f>IF(I90=0,ONE,ZERO)</f>
        <v>1</v>
      </c>
      <c r="ED90" s="1">
        <f>IF(I90=0.5,ONE,ZERO)</f>
        <v>0</v>
      </c>
      <c r="EE90" s="1">
        <f>IF(I90=1,ONE,ZERO)</f>
        <v>0</v>
      </c>
      <c r="EF90" s="1">
        <f>IF(I90=1.5,ONE,ZERO)</f>
        <v>0</v>
      </c>
      <c r="EG90" s="1">
        <f>IF(I90=2,ONE,ZERO)</f>
        <v>0</v>
      </c>
      <c r="EH90" s="1">
        <f>IF(I90=2.5,ONE,ZERO)</f>
        <v>0</v>
      </c>
      <c r="EI90" s="1">
        <f>IF(I90=3,ONE,ZERO)</f>
        <v>0</v>
      </c>
      <c r="EJ90" s="1">
        <f>IF(I90=3.5,ONE,ZERO)</f>
        <v>0</v>
      </c>
      <c r="EK90" s="1">
        <f>IF(I90=4,ONE,ZERO)</f>
        <v>0</v>
      </c>
      <c r="EL90" s="1">
        <f>IF(I90=4.5,ONE,ZERO)</f>
        <v>0</v>
      </c>
      <c r="EM90" s="1">
        <f>IF(I90=5,ONE,ZERO)</f>
        <v>0</v>
      </c>
      <c r="EN90" s="1">
        <f>IF(I90=5.5,ONE,ZERO)</f>
        <v>0</v>
      </c>
      <c r="EO90" s="1">
        <f>IF(I90=6,ONE,ZERO)</f>
        <v>0</v>
      </c>
      <c r="EP90" s="1">
        <f>IF(I90=6.5,ONE,ZERO)</f>
        <v>0</v>
      </c>
      <c r="EQ90" s="1">
        <f>IF(I90=7,ONE,ZERO)</f>
        <v>0</v>
      </c>
      <c r="ER90" s="1">
        <f>IF(I90=7.5,ONE,ZERO)</f>
        <v>0</v>
      </c>
      <c r="ES90" s="1">
        <f>IF(I90=8,ONE,ZERO)</f>
        <v>0</v>
      </c>
      <c r="ET90" s="1">
        <f>IF(I90=8.5,ONE,ZERO)</f>
        <v>0</v>
      </c>
      <c r="EU90" s="1">
        <f>IF(I90=9,ONE,ZERO)</f>
        <v>0</v>
      </c>
      <c r="EV90" s="1">
        <f>IF(I90=9.5,ONE,ZERO)</f>
        <v>0</v>
      </c>
      <c r="EW90" s="1">
        <f>IF(I90=10,ONE,ZERO)</f>
        <v>0</v>
      </c>
    </row>
    <row r="91" spans="1:156" ht="13.5" customHeight="1" thickBot="1" x14ac:dyDescent="0.25">
      <c r="C91" s="66" t="str">
        <f>IF(AO87+AT87&gt;0,"Alert! An entered score is outside the normal 0-10 range."," ")</f>
        <v xml:space="preserve"> </v>
      </c>
      <c r="D91" s="25">
        <v>4</v>
      </c>
      <c r="E91" s="18"/>
      <c r="F91" s="19"/>
      <c r="G91" s="19"/>
      <c r="H91" s="19"/>
      <c r="I91" s="20"/>
      <c r="J91" s="55"/>
      <c r="L91" s="6" t="str">
        <f>IF(J91&gt;0,SUM(E91:I91)," ")</f>
        <v xml:space="preserve"> </v>
      </c>
      <c r="M91" s="1" t="str">
        <f>IF(J91&gt;0,"-"," ")</f>
        <v xml:space="preserve"> </v>
      </c>
      <c r="N91" s="1" t="str">
        <f>IF(J91&gt;0,AE91," ")</f>
        <v xml:space="preserve"> </v>
      </c>
      <c r="O91" s="1" t="str">
        <f>IF(J91&gt;0,"-"," ")</f>
        <v xml:space="preserve"> </v>
      </c>
      <c r="P91" s="1" t="str">
        <f>IF(J91&gt;0,AI91," ")</f>
        <v xml:space="preserve"> </v>
      </c>
      <c r="Q91" s="1" t="str">
        <f>IF(J91&gt;0,"="," ")</f>
        <v xml:space="preserve"> </v>
      </c>
      <c r="R91" s="5" t="str">
        <f>IF(J91&gt;0,L91-N91-P91," ")</f>
        <v xml:space="preserve"> </v>
      </c>
      <c r="S91" s="7">
        <f>IF(J91&gt;0,J91*R91,0)</f>
        <v>0</v>
      </c>
      <c r="T91" s="7"/>
      <c r="U91" s="7"/>
      <c r="V91" s="7"/>
      <c r="W91" s="7"/>
      <c r="X91" s="7"/>
      <c r="Y91" s="7"/>
      <c r="Z91" s="7"/>
      <c r="AA91" s="7"/>
      <c r="AB91" s="1">
        <f>IF(E91&gt;F91,E91,F91)</f>
        <v>0</v>
      </c>
      <c r="AC91" s="1">
        <f t="shared" si="28"/>
        <v>0</v>
      </c>
      <c r="AD91" s="1">
        <f t="shared" si="28"/>
        <v>0</v>
      </c>
      <c r="AE91" s="2">
        <f t="shared" si="28"/>
        <v>0</v>
      </c>
      <c r="AF91" s="1">
        <f>IF(E91&lt;F91,E91,F91)</f>
        <v>0</v>
      </c>
      <c r="AG91" s="1">
        <f t="shared" si="29"/>
        <v>0</v>
      </c>
      <c r="AH91" s="1">
        <f t="shared" si="29"/>
        <v>0</v>
      </c>
      <c r="AI91" s="2">
        <f t="shared" si="29"/>
        <v>0</v>
      </c>
      <c r="AJ91" s="1">
        <f t="shared" si="30"/>
        <v>0</v>
      </c>
      <c r="AK91" s="1">
        <f t="shared" si="30"/>
        <v>0</v>
      </c>
      <c r="AL91" s="1">
        <f t="shared" si="30"/>
        <v>0</v>
      </c>
      <c r="AM91" s="1">
        <f t="shared" si="30"/>
        <v>0</v>
      </c>
      <c r="AN91" s="1">
        <f t="shared" si="30"/>
        <v>0</v>
      </c>
      <c r="AO91" s="1">
        <f>SUM(AJ91:AN91)</f>
        <v>0</v>
      </c>
      <c r="AP91" s="1">
        <f t="shared" si="31"/>
        <v>0</v>
      </c>
      <c r="AQ91" s="1">
        <f t="shared" si="31"/>
        <v>0</v>
      </c>
      <c r="AR91" s="1">
        <f t="shared" si="31"/>
        <v>0</v>
      </c>
      <c r="AS91" s="1">
        <f t="shared" si="31"/>
        <v>0</v>
      </c>
      <c r="AT91" s="1">
        <f t="shared" si="31"/>
        <v>0</v>
      </c>
      <c r="AU91" s="1"/>
      <c r="AV91" s="1"/>
      <c r="AW91" s="1">
        <f>IF(E91=0,ONE,ZERO)</f>
        <v>1</v>
      </c>
      <c r="AX91" s="1">
        <f>IF(E91=0.5,ONE,ZERO)</f>
        <v>0</v>
      </c>
      <c r="AY91" s="1">
        <f>IF(E91=1,ONE,ZERO)</f>
        <v>0</v>
      </c>
      <c r="AZ91" s="1">
        <f>IF(E91=1.5,ONE,ZERO)</f>
        <v>0</v>
      </c>
      <c r="BA91" s="1">
        <f>IF(E91=2,ONE,ZERO)</f>
        <v>0</v>
      </c>
      <c r="BB91" s="1">
        <f>IF(E91=2.5,ONE,ZERO)</f>
        <v>0</v>
      </c>
      <c r="BC91" s="1">
        <f>IF(E91=3,ONE,ZERO)</f>
        <v>0</v>
      </c>
      <c r="BD91" s="1">
        <f>IF(E91=3.5,ONE,ZERO)</f>
        <v>0</v>
      </c>
      <c r="BE91" s="1">
        <f>IF(E91=4,ONE,ZERO)</f>
        <v>0</v>
      </c>
      <c r="BF91" s="1">
        <f>IF(E91=4.5,ONE,ZERO)</f>
        <v>0</v>
      </c>
      <c r="BG91" s="1">
        <f>IF(E91=5,ONE,ZERO)</f>
        <v>0</v>
      </c>
      <c r="BH91" s="1">
        <f>IF(E91=5.5,ONE,ZERO)</f>
        <v>0</v>
      </c>
      <c r="BI91" s="1">
        <f>IF(E91=6,ONE,ZERO)</f>
        <v>0</v>
      </c>
      <c r="BJ91" s="1">
        <f>IF(E91=6.5,ONE,ZERO)</f>
        <v>0</v>
      </c>
      <c r="BK91" s="1">
        <f>IF(E91=7,ONE,ZERO)</f>
        <v>0</v>
      </c>
      <c r="BL91" s="1">
        <f>IF(E91=7.5,ONE,ZERO)</f>
        <v>0</v>
      </c>
      <c r="BM91" s="1">
        <f>IF(E91=8,ONE,ZERO)</f>
        <v>0</v>
      </c>
      <c r="BN91" s="1">
        <f>IF(E91=8.5,ONE,ZERO)</f>
        <v>0</v>
      </c>
      <c r="BO91" s="1">
        <f>IF(E91=9,ONE,ZERO)</f>
        <v>0</v>
      </c>
      <c r="BP91" s="1">
        <f>IF(E91=9.5,ONE,ZERO)</f>
        <v>0</v>
      </c>
      <c r="BQ91" s="1">
        <f>IF(E91=10,ONE,ZERO)</f>
        <v>0</v>
      </c>
      <c r="BR91" s="1">
        <f>IF(F91=0,ONE,ZERO)</f>
        <v>1</v>
      </c>
      <c r="BS91" s="1">
        <f>IF(F91=0.5,ONE,ZERO)</f>
        <v>0</v>
      </c>
      <c r="BT91" s="1">
        <f>IF(F91=1,ONE,ZERO)</f>
        <v>0</v>
      </c>
      <c r="BU91" s="1">
        <f>IF(F91=1.5,ONE,ZERO)</f>
        <v>0</v>
      </c>
      <c r="BV91" s="1">
        <f>IF(F91=2,ONE,ZERO)</f>
        <v>0</v>
      </c>
      <c r="BW91" s="1">
        <f>IF(F91=2.5,ONE,ZERO)</f>
        <v>0</v>
      </c>
      <c r="BX91" s="1">
        <f>IF(F91=3,ONE,ZERO)</f>
        <v>0</v>
      </c>
      <c r="BY91" s="1">
        <f>IF(F91=3.5,ONE,ZERO)</f>
        <v>0</v>
      </c>
      <c r="BZ91" s="1">
        <f>IF(F91=4,ONE,ZERO)</f>
        <v>0</v>
      </c>
      <c r="CA91" s="1">
        <f>IF(F91=4.5,ONE,ZERO)</f>
        <v>0</v>
      </c>
      <c r="CB91" s="1">
        <f>IF(F91=5,ONE,ZERO)</f>
        <v>0</v>
      </c>
      <c r="CC91" s="1">
        <f>IF(F91=5.5,ONE,ZERO)</f>
        <v>0</v>
      </c>
      <c r="CD91" s="1">
        <f>IF(F91=6,ONE,ZERO)</f>
        <v>0</v>
      </c>
      <c r="CE91" s="1">
        <f>IF(F91=6.5,ONE,ZERO)</f>
        <v>0</v>
      </c>
      <c r="CF91" s="1">
        <f>IF(F91=7,ONE,ZERO)</f>
        <v>0</v>
      </c>
      <c r="CG91" s="1">
        <f>IF(F91=7.5,ONE,ZERO)</f>
        <v>0</v>
      </c>
      <c r="CH91" s="1">
        <f>IF(F91=8,ONE,ZERO)</f>
        <v>0</v>
      </c>
      <c r="CI91" s="1">
        <f>IF(F91=8.5,ONE,ZERO)</f>
        <v>0</v>
      </c>
      <c r="CJ91" s="1">
        <f>IF(F91=9,ONE,ZERO)</f>
        <v>0</v>
      </c>
      <c r="CK91" s="1">
        <f>IF(F91=9.5,ONE,ZERO)</f>
        <v>0</v>
      </c>
      <c r="CL91" s="1">
        <f>IF(F91=10,ONE,ZERO)</f>
        <v>0</v>
      </c>
      <c r="CM91" s="1">
        <f>IF(G91=0,ONE,ZERO)</f>
        <v>1</v>
      </c>
      <c r="CN91" s="1">
        <f>IF(G91=0.5,ONE,ZERO)</f>
        <v>0</v>
      </c>
      <c r="CO91" s="1">
        <f>IF(G91=1,ONE,ZERO)</f>
        <v>0</v>
      </c>
      <c r="CP91" s="1">
        <f>IF(G91=1.5,ONE,ZERO)</f>
        <v>0</v>
      </c>
      <c r="CQ91" s="1">
        <f>IF(G91=2,ONE,ZERO)</f>
        <v>0</v>
      </c>
      <c r="CR91" s="1">
        <f>IF(G91=2.5,ONE,ZERO)</f>
        <v>0</v>
      </c>
      <c r="CS91" s="1">
        <f>IF(G91=3,ONE,ZERO)</f>
        <v>0</v>
      </c>
      <c r="CT91" s="1">
        <f>IF(G91=3.5,ONE,ZERO)</f>
        <v>0</v>
      </c>
      <c r="CU91" s="1">
        <f>IF(G91=4,ONE,ZERO)</f>
        <v>0</v>
      </c>
      <c r="CV91" s="1">
        <f>IF(G91=4.5,ONE,ZERO)</f>
        <v>0</v>
      </c>
      <c r="CW91" s="1">
        <f>IF(G91=5,ONE,ZERO)</f>
        <v>0</v>
      </c>
      <c r="CX91" s="1">
        <f>IF(G91=5.5,ONE,ZERO)</f>
        <v>0</v>
      </c>
      <c r="CY91" s="1">
        <f>IF(G91=6,ONE,ZERO)</f>
        <v>0</v>
      </c>
      <c r="CZ91" s="1">
        <f>IF(G91=6.5,ONE,ZERO)</f>
        <v>0</v>
      </c>
      <c r="DA91" s="1">
        <f>IF(G91=7,ONE,ZERO)</f>
        <v>0</v>
      </c>
      <c r="DB91" s="1">
        <f>IF(G91=7.5,ONE,ZERO)</f>
        <v>0</v>
      </c>
      <c r="DC91" s="1">
        <f>IF(G91=8,ONE,ZERO)</f>
        <v>0</v>
      </c>
      <c r="DD91" s="1">
        <f>IF(G91=8.5,ONE,ZERO)</f>
        <v>0</v>
      </c>
      <c r="DE91" s="1">
        <f>IF(G91=9,ONE,ZERO)</f>
        <v>0</v>
      </c>
      <c r="DF91" s="1">
        <f>IF(G91=9.5,ONE,ZERO)</f>
        <v>0</v>
      </c>
      <c r="DG91" s="1">
        <f>IF(G91=10,ONE,ZERO)</f>
        <v>0</v>
      </c>
      <c r="DH91" s="1">
        <f>IF(H91=0,ONE,ZERO)</f>
        <v>1</v>
      </c>
      <c r="DI91" s="1">
        <f>IF(H91=0.5,ONE,ZERO)</f>
        <v>0</v>
      </c>
      <c r="DJ91" s="1">
        <f>IF(H91=1,ONE,ZERO)</f>
        <v>0</v>
      </c>
      <c r="DK91" s="1">
        <f>IF(H91=1.5,ONE,ZERO)</f>
        <v>0</v>
      </c>
      <c r="DL91" s="1">
        <f>IF(H91=2,ONE,ZERO)</f>
        <v>0</v>
      </c>
      <c r="DM91" s="1">
        <f>IF(H91=2.5,ONE,ZERO)</f>
        <v>0</v>
      </c>
      <c r="DN91" s="1">
        <f>IF(H91=3,ONE,ZERO)</f>
        <v>0</v>
      </c>
      <c r="DO91" s="1">
        <f>IF(H91=3.5,ONE,ZERO)</f>
        <v>0</v>
      </c>
      <c r="DP91" s="1">
        <f>IF(H91=4,ONE,ZERO)</f>
        <v>0</v>
      </c>
      <c r="DQ91" s="1">
        <f>IF(H91=4.5,ONE,ZERO)</f>
        <v>0</v>
      </c>
      <c r="DR91" s="1">
        <f>IF(H91=5,ONE,ZERO)</f>
        <v>0</v>
      </c>
      <c r="DS91" s="1">
        <f>IF(H91=5.5,ONE,ZERO)</f>
        <v>0</v>
      </c>
      <c r="DT91" s="1">
        <f>IF(H91=6,ONE,ZERO)</f>
        <v>0</v>
      </c>
      <c r="DU91" s="1">
        <f>IF(H91=6.5,ONE,ZERO)</f>
        <v>0</v>
      </c>
      <c r="DV91" s="1">
        <f>IF(H91=7,ONE,ZERO)</f>
        <v>0</v>
      </c>
      <c r="DW91" s="1">
        <f>IF(H91=7.5,ONE,ZERO)</f>
        <v>0</v>
      </c>
      <c r="DX91" s="1">
        <f>IF(H91=8,ONE,ZERO)</f>
        <v>0</v>
      </c>
      <c r="DY91" s="1">
        <f>IF(H91=8.5,ONE,ZERO)</f>
        <v>0</v>
      </c>
      <c r="DZ91" s="1">
        <f>IF(H91=9,ONE,ZERO)</f>
        <v>0</v>
      </c>
      <c r="EA91" s="1">
        <f>IF(H91=9.5,ONE,ZERO)</f>
        <v>0</v>
      </c>
      <c r="EB91" s="1">
        <f>IF(H91=10,ONE,ZERO)</f>
        <v>0</v>
      </c>
      <c r="EC91" s="1">
        <f>IF(I91=0,ONE,ZERO)</f>
        <v>1</v>
      </c>
      <c r="ED91" s="1">
        <f>IF(I91=0.5,ONE,ZERO)</f>
        <v>0</v>
      </c>
      <c r="EE91" s="1">
        <f>IF(I91=1,ONE,ZERO)</f>
        <v>0</v>
      </c>
      <c r="EF91" s="1">
        <f>IF(I91=1.5,ONE,ZERO)</f>
        <v>0</v>
      </c>
      <c r="EG91" s="1">
        <f>IF(I91=2,ONE,ZERO)</f>
        <v>0</v>
      </c>
      <c r="EH91" s="1">
        <f>IF(I91=2.5,ONE,ZERO)</f>
        <v>0</v>
      </c>
      <c r="EI91" s="1">
        <f>IF(I91=3,ONE,ZERO)</f>
        <v>0</v>
      </c>
      <c r="EJ91" s="1">
        <f>IF(I91=3.5,ONE,ZERO)</f>
        <v>0</v>
      </c>
      <c r="EK91" s="1">
        <f>IF(I91=4,ONE,ZERO)</f>
        <v>0</v>
      </c>
      <c r="EL91" s="1">
        <f>IF(I91=4.5,ONE,ZERO)</f>
        <v>0</v>
      </c>
      <c r="EM91" s="1">
        <f>IF(I91=5,ONE,ZERO)</f>
        <v>0</v>
      </c>
      <c r="EN91" s="1">
        <f>IF(I91=5.5,ONE,ZERO)</f>
        <v>0</v>
      </c>
      <c r="EO91" s="1">
        <f>IF(I91=6,ONE,ZERO)</f>
        <v>0</v>
      </c>
      <c r="EP91" s="1">
        <f>IF(I91=6.5,ONE,ZERO)</f>
        <v>0</v>
      </c>
      <c r="EQ91" s="1">
        <f>IF(I91=7,ONE,ZERO)</f>
        <v>0</v>
      </c>
      <c r="ER91" s="1">
        <f>IF(I91=7.5,ONE,ZERO)</f>
        <v>0</v>
      </c>
      <c r="ES91" s="1">
        <f>IF(I91=8,ONE,ZERO)</f>
        <v>0</v>
      </c>
      <c r="ET91" s="1">
        <f>IF(I91=8.5,ONE,ZERO)</f>
        <v>0</v>
      </c>
      <c r="EU91" s="1">
        <f>IF(I91=9,ONE,ZERO)</f>
        <v>0</v>
      </c>
      <c r="EV91" s="1">
        <f>IF(I91=9.5,ONE,ZERO)</f>
        <v>0</v>
      </c>
      <c r="EW91" s="1">
        <f>IF(I91=10,ONE,ZERO)</f>
        <v>0</v>
      </c>
    </row>
    <row r="92" spans="1:156" ht="3" customHeight="1" x14ac:dyDescent="0.2">
      <c r="C92" s="66"/>
      <c r="S92" s="4"/>
      <c r="T92" s="4"/>
      <c r="U92" s="4"/>
      <c r="V92" s="4"/>
      <c r="W92" s="4"/>
      <c r="X92" s="4"/>
      <c r="Y92" s="4"/>
      <c r="Z92" s="4"/>
      <c r="AA92" s="4"/>
    </row>
    <row r="93" spans="1:156" ht="15.75" x14ac:dyDescent="0.25">
      <c r="C93" s="66"/>
      <c r="E93" s="70" t="str">
        <f>IF(C88&gt;0,C88," ")</f>
        <v xml:space="preserve"> </v>
      </c>
      <c r="F93" s="70"/>
      <c r="G93" s="70"/>
      <c r="H93" s="70"/>
      <c r="I93" s="70"/>
      <c r="J93" s="70"/>
      <c r="K93" s="70"/>
      <c r="L93" s="70"/>
      <c r="M93" s="70"/>
      <c r="N93" s="70"/>
      <c r="O93" s="70" t="s">
        <v>9</v>
      </c>
      <c r="P93" s="70"/>
      <c r="Q93" s="70"/>
      <c r="R93" s="70"/>
      <c r="S93" s="21">
        <f>SUM(S88:S92)</f>
        <v>0</v>
      </c>
      <c r="T93" s="21"/>
      <c r="U93" s="21"/>
      <c r="V93" s="21"/>
      <c r="W93" s="21"/>
      <c r="X93" s="21"/>
      <c r="Y93" s="21"/>
      <c r="Z93" s="21"/>
      <c r="AA93" s="21"/>
    </row>
    <row r="94" spans="1:156" ht="6" customHeight="1" x14ac:dyDescent="0.2">
      <c r="C94" s="67"/>
      <c r="D94" s="8"/>
      <c r="E94" s="8"/>
      <c r="F94" s="8"/>
      <c r="G94" s="8"/>
      <c r="H94" s="8"/>
      <c r="I94" s="8"/>
      <c r="J94" s="9"/>
      <c r="K94" s="9"/>
      <c r="L94" s="9"/>
      <c r="M94" s="9"/>
      <c r="N94" s="9"/>
      <c r="O94" s="9"/>
      <c r="P94" s="9"/>
      <c r="Q94" s="9"/>
      <c r="R94" s="9"/>
      <c r="S94" s="10"/>
      <c r="T94" s="38"/>
      <c r="U94" s="38"/>
      <c r="V94" s="38"/>
      <c r="W94" s="38"/>
      <c r="X94" s="38"/>
      <c r="Y94" s="38"/>
      <c r="Z94" s="38"/>
      <c r="AA94" s="38"/>
    </row>
    <row r="95" spans="1:156" ht="6" customHeight="1" x14ac:dyDescent="0.2"/>
    <row r="96" spans="1:156" s="1" customFormat="1" x14ac:dyDescent="0.2">
      <c r="E96" s="2" t="s">
        <v>1</v>
      </c>
      <c r="F96" s="2" t="s">
        <v>1</v>
      </c>
      <c r="G96" s="2" t="s">
        <v>1</v>
      </c>
      <c r="H96" s="2" t="s">
        <v>1</v>
      </c>
      <c r="I96" s="2" t="s">
        <v>1</v>
      </c>
      <c r="J96" s="22" t="s">
        <v>12</v>
      </c>
      <c r="L96" s="2" t="s">
        <v>5</v>
      </c>
      <c r="M96" s="2"/>
      <c r="N96" s="2" t="s">
        <v>3</v>
      </c>
      <c r="O96" s="2"/>
      <c r="P96" s="2" t="s">
        <v>4</v>
      </c>
      <c r="R96" s="3" t="s">
        <v>6</v>
      </c>
      <c r="S96" s="2"/>
      <c r="T96" s="2"/>
      <c r="U96" s="2"/>
      <c r="V96" s="2"/>
      <c r="W96" s="2"/>
      <c r="X96" s="2"/>
      <c r="Y96" s="2"/>
      <c r="Z96" s="2"/>
      <c r="AA96" s="2"/>
      <c r="AB96" s="63" t="s">
        <v>14</v>
      </c>
      <c r="AC96" s="63"/>
      <c r="AD96" s="63"/>
      <c r="AE96" s="63"/>
      <c r="AF96" s="63" t="s">
        <v>15</v>
      </c>
      <c r="AG96" s="63"/>
      <c r="AH96" s="63"/>
      <c r="AI96" s="63"/>
      <c r="AJ96" s="63" t="s">
        <v>17</v>
      </c>
      <c r="AK96" s="63"/>
      <c r="AL96" s="63"/>
      <c r="AM96" s="63"/>
      <c r="AN96" s="63"/>
      <c r="AO96" s="63"/>
      <c r="AP96" s="63" t="s">
        <v>16</v>
      </c>
      <c r="AQ96" s="63"/>
      <c r="AR96" s="63"/>
      <c r="AS96" s="63"/>
      <c r="AT96" s="63"/>
      <c r="AU96" s="30" t="s">
        <v>18</v>
      </c>
      <c r="AV96" s="30" t="s">
        <v>19</v>
      </c>
      <c r="AW96" s="63" t="s">
        <v>20</v>
      </c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 t="s">
        <v>21</v>
      </c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 t="s">
        <v>22</v>
      </c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 t="s">
        <v>23</v>
      </c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 t="s">
        <v>24</v>
      </c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 t="s">
        <v>25</v>
      </c>
      <c r="EY96" s="63"/>
      <c r="EZ96" s="63"/>
    </row>
    <row r="97" spans="1:156" s="1" customFormat="1" ht="1.5" customHeight="1" x14ac:dyDescent="0.2">
      <c r="J97" s="3"/>
      <c r="L97" s="2"/>
      <c r="M97" s="2"/>
      <c r="N97" s="2"/>
      <c r="O97" s="2"/>
      <c r="P97" s="2"/>
      <c r="R97" s="3"/>
      <c r="S97" s="2"/>
      <c r="T97" s="2"/>
      <c r="U97" s="2"/>
      <c r="V97" s="2"/>
      <c r="W97" s="2"/>
      <c r="X97" s="2"/>
      <c r="Y97" s="2"/>
      <c r="Z97" s="2"/>
      <c r="AA97" s="2"/>
      <c r="AB97" s="31"/>
      <c r="AE97" s="32"/>
      <c r="AF97" s="31"/>
      <c r="AI97" s="32"/>
      <c r="AJ97" s="31"/>
      <c r="AO97" s="33"/>
      <c r="AP97" s="34"/>
      <c r="AT97" s="33"/>
      <c r="AW97" s="34"/>
      <c r="BQ97" s="35"/>
      <c r="BR97" s="34"/>
      <c r="CL97" s="35"/>
      <c r="CM97" s="34"/>
      <c r="DG97" s="35"/>
      <c r="DH97" s="34"/>
      <c r="EB97" s="35"/>
      <c r="EC97" s="34"/>
      <c r="EW97" s="35"/>
      <c r="EX97" s="34"/>
      <c r="EZ97" s="35"/>
    </row>
    <row r="98" spans="1:156" s="1" customFormat="1" ht="13.5" thickBot="1" x14ac:dyDescent="0.25">
      <c r="C98" s="2" t="s">
        <v>11</v>
      </c>
      <c r="D98" s="2"/>
      <c r="E98" s="2">
        <v>1</v>
      </c>
      <c r="F98" s="2">
        <v>2</v>
      </c>
      <c r="G98" s="2">
        <v>3</v>
      </c>
      <c r="H98" s="2">
        <v>4</v>
      </c>
      <c r="I98" s="2">
        <v>5</v>
      </c>
      <c r="J98" s="3" t="s">
        <v>0</v>
      </c>
      <c r="K98" s="2"/>
      <c r="L98" s="2" t="s">
        <v>2</v>
      </c>
      <c r="M98" s="2"/>
      <c r="N98" s="23" t="s">
        <v>1</v>
      </c>
      <c r="O98" s="2"/>
      <c r="P98" s="23" t="s">
        <v>1</v>
      </c>
      <c r="R98" s="3" t="s">
        <v>2</v>
      </c>
      <c r="S98" s="3" t="s">
        <v>1</v>
      </c>
      <c r="T98" s="3"/>
      <c r="U98" s="3"/>
      <c r="V98" s="3"/>
      <c r="W98" s="3"/>
      <c r="X98" s="3"/>
      <c r="Y98" s="3"/>
      <c r="Z98" s="3"/>
      <c r="AA98" s="3"/>
      <c r="AB98" s="34"/>
      <c r="AE98" s="32"/>
      <c r="AF98" s="34"/>
      <c r="AI98" s="32"/>
      <c r="AJ98" s="34"/>
      <c r="AO98" s="33">
        <f>SUM(AO99:AO102)</f>
        <v>0</v>
      </c>
      <c r="AP98" s="34"/>
      <c r="AT98" s="33">
        <f>SUM(AP99:AT102)</f>
        <v>0</v>
      </c>
      <c r="AU98" s="1">
        <v>0</v>
      </c>
      <c r="AV98" s="1">
        <v>1</v>
      </c>
      <c r="AW98" s="68">
        <f>BQ98+CL98+DG98+EB98+EW98</f>
        <v>20</v>
      </c>
      <c r="AX98" s="69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36">
        <f>SUM(AW99:BQ102)</f>
        <v>4</v>
      </c>
      <c r="BR98" s="37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36">
        <f>SUM(BR99:CL102)</f>
        <v>4</v>
      </c>
      <c r="CM98" s="37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36">
        <f>SUM(CM99:DG102)</f>
        <v>4</v>
      </c>
      <c r="DH98" s="37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36">
        <f>SUM(DH99:EB102)</f>
        <v>4</v>
      </c>
      <c r="EC98" s="37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36">
        <f>SUM(EC99:EW102)</f>
        <v>4</v>
      </c>
      <c r="EX98" s="34">
        <f>IF(AW98&lt;20,ONE,ZERO)</f>
        <v>0</v>
      </c>
      <c r="EY98" s="1">
        <f>IF(AO98+AT98&lt;1,ONE,ZERO)</f>
        <v>1</v>
      </c>
      <c r="EZ98" s="33">
        <f>EX98+EY98</f>
        <v>1</v>
      </c>
    </row>
    <row r="99" spans="1:156" ht="13.5" thickBot="1" x14ac:dyDescent="0.25">
      <c r="A99">
        <v>9</v>
      </c>
      <c r="C99" s="11"/>
      <c r="D99" s="24">
        <v>1</v>
      </c>
      <c r="E99" s="12"/>
      <c r="F99" s="13"/>
      <c r="G99" s="13"/>
      <c r="H99" s="13"/>
      <c r="I99" s="14"/>
      <c r="J99" s="53"/>
      <c r="L99" s="6" t="str">
        <f>IF(J99&gt;0,SUM(E99:I99)," ")</f>
        <v xml:space="preserve"> </v>
      </c>
      <c r="M99" s="1" t="str">
        <f>IF(J99&gt;0,"-"," ")</f>
        <v xml:space="preserve"> </v>
      </c>
      <c r="N99" s="1" t="str">
        <f>IF(J99&gt;0,AE99," ")</f>
        <v xml:space="preserve"> </v>
      </c>
      <c r="O99" s="1" t="str">
        <f>IF(J99&gt;0,"-"," ")</f>
        <v xml:space="preserve"> </v>
      </c>
      <c r="P99" s="1" t="str">
        <f>IF(J99&gt;0,AI99," ")</f>
        <v xml:space="preserve"> </v>
      </c>
      <c r="Q99" s="1" t="str">
        <f>IF(J99&gt;0,"="," ")</f>
        <v xml:space="preserve"> </v>
      </c>
      <c r="R99" s="5" t="str">
        <f>IF(J99&gt;0,L99-N99-P99," ")</f>
        <v xml:space="preserve"> </v>
      </c>
      <c r="S99" s="7">
        <f>IF(J99&gt;0,J99*R99,0)</f>
        <v>0</v>
      </c>
      <c r="T99" s="7"/>
      <c r="U99" s="7"/>
      <c r="V99" s="7"/>
      <c r="W99" s="7"/>
      <c r="X99" s="7"/>
      <c r="Y99" s="7"/>
      <c r="Z99" s="7"/>
      <c r="AA99" s="7"/>
      <c r="AB99" s="1">
        <f>IF(E99&gt;F99,E99,F99)</f>
        <v>0</v>
      </c>
      <c r="AC99" s="1">
        <f t="shared" ref="AC99:AE102" si="32">IF(AB99&gt;G99,AB99,G99)</f>
        <v>0</v>
      </c>
      <c r="AD99" s="1">
        <f t="shared" si="32"/>
        <v>0</v>
      </c>
      <c r="AE99" s="2">
        <f t="shared" si="32"/>
        <v>0</v>
      </c>
      <c r="AF99" s="1">
        <f>IF(E99&lt;F99,E99,F99)</f>
        <v>0</v>
      </c>
      <c r="AG99" s="1">
        <f t="shared" ref="AG99:AI102" si="33">IF(AF99&lt;G99,AF99,G99)</f>
        <v>0</v>
      </c>
      <c r="AH99" s="1">
        <f t="shared" si="33"/>
        <v>0</v>
      </c>
      <c r="AI99" s="2">
        <f t="shared" si="33"/>
        <v>0</v>
      </c>
      <c r="AJ99" s="1">
        <f t="shared" ref="AJ99:AN102" si="34">IF(E99&gt;10,1,0)</f>
        <v>0</v>
      </c>
      <c r="AK99" s="1">
        <f t="shared" si="34"/>
        <v>0</v>
      </c>
      <c r="AL99" s="1">
        <f t="shared" si="34"/>
        <v>0</v>
      </c>
      <c r="AM99" s="1">
        <f t="shared" si="34"/>
        <v>0</v>
      </c>
      <c r="AN99" s="1">
        <f t="shared" si="34"/>
        <v>0</v>
      </c>
      <c r="AO99" s="1">
        <f>SUM(AJ99:AN99)</f>
        <v>0</v>
      </c>
      <c r="AP99" s="1">
        <f t="shared" ref="AP99:AT102" si="35">IF(E99&lt;0,1,0)</f>
        <v>0</v>
      </c>
      <c r="AQ99" s="1">
        <f t="shared" si="35"/>
        <v>0</v>
      </c>
      <c r="AR99" s="1">
        <f t="shared" si="35"/>
        <v>0</v>
      </c>
      <c r="AS99" s="1">
        <f t="shared" si="35"/>
        <v>0</v>
      </c>
      <c r="AT99" s="1">
        <f t="shared" si="35"/>
        <v>0</v>
      </c>
      <c r="AU99" s="1"/>
      <c r="AV99" s="1"/>
      <c r="AW99" s="1">
        <f>IF(E99=0,ONE,ZERO)</f>
        <v>1</v>
      </c>
      <c r="AX99" s="1">
        <f>IF(E99=0.5,ONE,ZERO)</f>
        <v>0</v>
      </c>
      <c r="AY99" s="1">
        <f>IF(E99=1,ONE,ZERO)</f>
        <v>0</v>
      </c>
      <c r="AZ99" s="1">
        <f>IF(E99=1.5,ONE,ZERO)</f>
        <v>0</v>
      </c>
      <c r="BA99" s="1">
        <f>IF(E99=2,ONE,ZERO)</f>
        <v>0</v>
      </c>
      <c r="BB99" s="1">
        <f>IF(E99=2.5,ONE,ZERO)</f>
        <v>0</v>
      </c>
      <c r="BC99" s="1">
        <f>IF(E99=3,ONE,ZERO)</f>
        <v>0</v>
      </c>
      <c r="BD99" s="1">
        <f>IF(E99=3.5,ONE,ZERO)</f>
        <v>0</v>
      </c>
      <c r="BE99" s="1">
        <f>IF(E99=4,ONE,ZERO)</f>
        <v>0</v>
      </c>
      <c r="BF99" s="1">
        <f>IF(E99=4.5,ONE,ZERO)</f>
        <v>0</v>
      </c>
      <c r="BG99" s="1">
        <f>IF(E99=5,ONE,ZERO)</f>
        <v>0</v>
      </c>
      <c r="BH99" s="1">
        <f>IF(E99=5.5,ONE,ZERO)</f>
        <v>0</v>
      </c>
      <c r="BI99" s="1">
        <f>IF(E99=6,ONE,ZERO)</f>
        <v>0</v>
      </c>
      <c r="BJ99" s="1">
        <f>IF(E99=6.5,ONE,ZERO)</f>
        <v>0</v>
      </c>
      <c r="BK99" s="1">
        <f>IF(E99=7,ONE,ZERO)</f>
        <v>0</v>
      </c>
      <c r="BL99" s="1">
        <f>IF(E99=7.5,ONE,ZERO)</f>
        <v>0</v>
      </c>
      <c r="BM99" s="1">
        <f>IF(E99=8,ONE,ZERO)</f>
        <v>0</v>
      </c>
      <c r="BN99" s="1">
        <f>IF(E99=8.5,ONE,ZERO)</f>
        <v>0</v>
      </c>
      <c r="BO99" s="1">
        <f>IF(E99=9,ONE,ZERO)</f>
        <v>0</v>
      </c>
      <c r="BP99" s="1">
        <f>IF(E99=9.5,ONE,ZERO)</f>
        <v>0</v>
      </c>
      <c r="BQ99" s="1">
        <f>IF(E99=10,ONE,ZERO)</f>
        <v>0</v>
      </c>
      <c r="BR99" s="1">
        <f>IF(F99=0,ONE,ZERO)</f>
        <v>1</v>
      </c>
      <c r="BS99" s="1">
        <f>IF(F99=0.5,ONE,ZERO)</f>
        <v>0</v>
      </c>
      <c r="BT99" s="1">
        <f>IF(F99=1,ONE,ZERO)</f>
        <v>0</v>
      </c>
      <c r="BU99" s="1">
        <f>IF(F99=1.5,ONE,ZERO)</f>
        <v>0</v>
      </c>
      <c r="BV99" s="1">
        <f>IF(F99=2,ONE,ZERO)</f>
        <v>0</v>
      </c>
      <c r="BW99" s="1">
        <f>IF(F99=2.5,ONE,ZERO)</f>
        <v>0</v>
      </c>
      <c r="BX99" s="1">
        <f>IF(F99=3,ONE,ZERO)</f>
        <v>0</v>
      </c>
      <c r="BY99" s="1">
        <f>IF(F99=3.5,ONE,ZERO)</f>
        <v>0</v>
      </c>
      <c r="BZ99" s="1">
        <f>IF(F99=4,ONE,ZERO)</f>
        <v>0</v>
      </c>
      <c r="CA99" s="1">
        <f>IF(F99=4.5,ONE,ZERO)</f>
        <v>0</v>
      </c>
      <c r="CB99" s="1">
        <f>IF(F99=5,ONE,ZERO)</f>
        <v>0</v>
      </c>
      <c r="CC99" s="1">
        <f>IF(F99=5.5,ONE,ZERO)</f>
        <v>0</v>
      </c>
      <c r="CD99" s="1">
        <f>IF(F99=6,ONE,ZERO)</f>
        <v>0</v>
      </c>
      <c r="CE99" s="1">
        <f>IF(F99=6.5,ONE,ZERO)</f>
        <v>0</v>
      </c>
      <c r="CF99" s="1">
        <f>IF(F99=7,ONE,ZERO)</f>
        <v>0</v>
      </c>
      <c r="CG99" s="1">
        <f>IF(F99=7.5,ONE,ZERO)</f>
        <v>0</v>
      </c>
      <c r="CH99" s="1">
        <f>IF(F99=8,ONE,ZERO)</f>
        <v>0</v>
      </c>
      <c r="CI99" s="1">
        <f>IF(F99=8.5,ONE,ZERO)</f>
        <v>0</v>
      </c>
      <c r="CJ99" s="1">
        <f>IF(F99=9,ONE,ZERO)</f>
        <v>0</v>
      </c>
      <c r="CK99" s="1">
        <f>IF(F99=9.5,ONE,ZERO)</f>
        <v>0</v>
      </c>
      <c r="CL99" s="1">
        <f>IF(F99=10,ONE,ZERO)</f>
        <v>0</v>
      </c>
      <c r="CM99" s="1">
        <f>IF(G99=0,ONE,ZERO)</f>
        <v>1</v>
      </c>
      <c r="CN99" s="1">
        <f>IF(G99=0.5,ONE,ZERO)</f>
        <v>0</v>
      </c>
      <c r="CO99" s="1">
        <f>IF(G99=1,ONE,ZERO)</f>
        <v>0</v>
      </c>
      <c r="CP99" s="1">
        <f>IF(G99=1.5,ONE,ZERO)</f>
        <v>0</v>
      </c>
      <c r="CQ99" s="1">
        <f>IF(G99=2,ONE,ZERO)</f>
        <v>0</v>
      </c>
      <c r="CR99" s="1">
        <f>IF(G99=2.5,ONE,ZERO)</f>
        <v>0</v>
      </c>
      <c r="CS99" s="1">
        <f>IF(G99=3,ONE,ZERO)</f>
        <v>0</v>
      </c>
      <c r="CT99" s="1">
        <f>IF(G99=3.5,ONE,ZERO)</f>
        <v>0</v>
      </c>
      <c r="CU99" s="1">
        <f>IF(G99=4,ONE,ZERO)</f>
        <v>0</v>
      </c>
      <c r="CV99" s="1">
        <f>IF(G99=4.5,ONE,ZERO)</f>
        <v>0</v>
      </c>
      <c r="CW99" s="1">
        <f>IF(G99=5,ONE,ZERO)</f>
        <v>0</v>
      </c>
      <c r="CX99" s="1">
        <f>IF(G99=5.5,ONE,ZERO)</f>
        <v>0</v>
      </c>
      <c r="CY99" s="1">
        <f>IF(G99=6,ONE,ZERO)</f>
        <v>0</v>
      </c>
      <c r="CZ99" s="1">
        <f>IF(G99=6.5,ONE,ZERO)</f>
        <v>0</v>
      </c>
      <c r="DA99" s="1">
        <f>IF(G99=7,ONE,ZERO)</f>
        <v>0</v>
      </c>
      <c r="DB99" s="1">
        <f>IF(G99=7.5,ONE,ZERO)</f>
        <v>0</v>
      </c>
      <c r="DC99" s="1">
        <f>IF(G99=8,ONE,ZERO)</f>
        <v>0</v>
      </c>
      <c r="DD99" s="1">
        <f>IF(G99=8.5,ONE,ZERO)</f>
        <v>0</v>
      </c>
      <c r="DE99" s="1">
        <f>IF(G99=9,ONE,ZERO)</f>
        <v>0</v>
      </c>
      <c r="DF99" s="1">
        <f>IF(G99=9.5,ONE,ZERO)</f>
        <v>0</v>
      </c>
      <c r="DG99" s="1">
        <f>IF(G99=10,ONE,ZERO)</f>
        <v>0</v>
      </c>
      <c r="DH99" s="1">
        <f>IF(H99=0,ONE,ZERO)</f>
        <v>1</v>
      </c>
      <c r="DI99" s="1">
        <f>IF(H99=0.5,ONE,ZERO)</f>
        <v>0</v>
      </c>
      <c r="DJ99" s="1">
        <f>IF(H99=1,ONE,ZERO)</f>
        <v>0</v>
      </c>
      <c r="DK99" s="1">
        <f>IF(H99=1.5,ONE,ZERO)</f>
        <v>0</v>
      </c>
      <c r="DL99" s="1">
        <f>IF(H99=2,ONE,ZERO)</f>
        <v>0</v>
      </c>
      <c r="DM99" s="1">
        <f>IF(H99=2.5,ONE,ZERO)</f>
        <v>0</v>
      </c>
      <c r="DN99" s="1">
        <f>IF(H99=3,ONE,ZERO)</f>
        <v>0</v>
      </c>
      <c r="DO99" s="1">
        <f>IF(H99=3.5,ONE,ZERO)</f>
        <v>0</v>
      </c>
      <c r="DP99" s="1">
        <f>IF(H99=4,ONE,ZERO)</f>
        <v>0</v>
      </c>
      <c r="DQ99" s="1">
        <f>IF(H99=4.5,ONE,ZERO)</f>
        <v>0</v>
      </c>
      <c r="DR99" s="1">
        <f>IF(H99=5,ONE,ZERO)</f>
        <v>0</v>
      </c>
      <c r="DS99" s="1">
        <f>IF(H99=5.5,ONE,ZERO)</f>
        <v>0</v>
      </c>
      <c r="DT99" s="1">
        <f>IF(H99=6,ONE,ZERO)</f>
        <v>0</v>
      </c>
      <c r="DU99" s="1">
        <f>IF(H99=6.5,ONE,ZERO)</f>
        <v>0</v>
      </c>
      <c r="DV99" s="1">
        <f>IF(H99=7,ONE,ZERO)</f>
        <v>0</v>
      </c>
      <c r="DW99" s="1">
        <f>IF(H99=7.5,ONE,ZERO)</f>
        <v>0</v>
      </c>
      <c r="DX99" s="1">
        <f>IF(H99=8,ONE,ZERO)</f>
        <v>0</v>
      </c>
      <c r="DY99" s="1">
        <f>IF(H99=8.5,ONE,ZERO)</f>
        <v>0</v>
      </c>
      <c r="DZ99" s="1">
        <f>IF(H99=9,ONE,ZERO)</f>
        <v>0</v>
      </c>
      <c r="EA99" s="1">
        <f>IF(H99=9.5,ONE,ZERO)</f>
        <v>0</v>
      </c>
      <c r="EB99" s="1">
        <f>IF(H99=10,ONE,ZERO)</f>
        <v>0</v>
      </c>
      <c r="EC99" s="1">
        <f>IF(I99=0,ONE,ZERO)</f>
        <v>1</v>
      </c>
      <c r="ED99" s="1">
        <f>IF(I99=0.5,ONE,ZERO)</f>
        <v>0</v>
      </c>
      <c r="EE99" s="1">
        <f>IF(I99=1,ONE,ZERO)</f>
        <v>0</v>
      </c>
      <c r="EF99" s="1">
        <f>IF(I99=1.5,ONE,ZERO)</f>
        <v>0</v>
      </c>
      <c r="EG99" s="1">
        <f>IF(I99=2,ONE,ZERO)</f>
        <v>0</v>
      </c>
      <c r="EH99" s="1">
        <f>IF(I99=2.5,ONE,ZERO)</f>
        <v>0</v>
      </c>
      <c r="EI99" s="1">
        <f>IF(I99=3,ONE,ZERO)</f>
        <v>0</v>
      </c>
      <c r="EJ99" s="1">
        <f>IF(I99=3.5,ONE,ZERO)</f>
        <v>0</v>
      </c>
      <c r="EK99" s="1">
        <f>IF(I99=4,ONE,ZERO)</f>
        <v>0</v>
      </c>
      <c r="EL99" s="1">
        <f>IF(I99=4.5,ONE,ZERO)</f>
        <v>0</v>
      </c>
      <c r="EM99" s="1">
        <f>IF(I99=5,ONE,ZERO)</f>
        <v>0</v>
      </c>
      <c r="EN99" s="1">
        <f>IF(I99=5.5,ONE,ZERO)</f>
        <v>0</v>
      </c>
      <c r="EO99" s="1">
        <f>IF(I99=6,ONE,ZERO)</f>
        <v>0</v>
      </c>
      <c r="EP99" s="1">
        <f>IF(I99=6.5,ONE,ZERO)</f>
        <v>0</v>
      </c>
      <c r="EQ99" s="1">
        <f>IF(I99=7,ONE,ZERO)</f>
        <v>0</v>
      </c>
      <c r="ER99" s="1">
        <f>IF(I99=7.5,ONE,ZERO)</f>
        <v>0</v>
      </c>
      <c r="ES99" s="1">
        <f>IF(I99=8,ONE,ZERO)</f>
        <v>0</v>
      </c>
      <c r="ET99" s="1">
        <f>IF(I99=8.5,ONE,ZERO)</f>
        <v>0</v>
      </c>
      <c r="EU99" s="1">
        <f>IF(I99=9,ONE,ZERO)</f>
        <v>0</v>
      </c>
      <c r="EV99" s="1">
        <f>IF(I99=9.5,ONE,ZERO)</f>
        <v>0</v>
      </c>
      <c r="EW99" s="1">
        <f>IF(I99=10,ONE,ZERO)</f>
        <v>0</v>
      </c>
    </row>
    <row r="100" spans="1:156" x14ac:dyDescent="0.2">
      <c r="C100" s="64" t="str">
        <f>IF(EZ98=2,"ALERT!  An entered score ends in other than .0 or .5"," ")</f>
        <v xml:space="preserve"> </v>
      </c>
      <c r="D100" s="25">
        <v>2</v>
      </c>
      <c r="E100" s="15"/>
      <c r="F100" s="16"/>
      <c r="G100" s="16"/>
      <c r="H100" s="16"/>
      <c r="I100" s="17"/>
      <c r="J100" s="54"/>
      <c r="L100" s="6" t="str">
        <f>IF(J100&gt;0,SUM(E100:I100)," ")</f>
        <v xml:space="preserve"> </v>
      </c>
      <c r="M100" s="1" t="str">
        <f>IF(J100&gt;0,"-"," ")</f>
        <v xml:space="preserve"> </v>
      </c>
      <c r="N100" s="1" t="str">
        <f>IF(J100&gt;0,AE100," ")</f>
        <v xml:space="preserve"> </v>
      </c>
      <c r="O100" s="1" t="str">
        <f>IF(J100&gt;0,"-"," ")</f>
        <v xml:space="preserve"> </v>
      </c>
      <c r="P100" s="1" t="str">
        <f>IF(J100&gt;0,AI100," ")</f>
        <v xml:space="preserve"> </v>
      </c>
      <c r="Q100" s="1" t="str">
        <f>IF(J100&gt;0,"="," ")</f>
        <v xml:space="preserve"> </v>
      </c>
      <c r="R100" s="5" t="str">
        <f>IF(J100&gt;0,L100-N100-P100," ")</f>
        <v xml:space="preserve"> </v>
      </c>
      <c r="S100" s="7">
        <f>IF(J100&gt;0,J100*R100,0)</f>
        <v>0</v>
      </c>
      <c r="T100" s="7"/>
      <c r="U100" s="7"/>
      <c r="V100" s="7"/>
      <c r="W100" s="7"/>
      <c r="X100" s="7"/>
      <c r="Y100" s="7"/>
      <c r="Z100" s="7"/>
      <c r="AA100" s="7"/>
      <c r="AB100" s="1">
        <f>IF(E100&gt;F100,E100,F100)</f>
        <v>0</v>
      </c>
      <c r="AC100" s="1">
        <f t="shared" si="32"/>
        <v>0</v>
      </c>
      <c r="AD100" s="1">
        <f t="shared" si="32"/>
        <v>0</v>
      </c>
      <c r="AE100" s="2">
        <f t="shared" si="32"/>
        <v>0</v>
      </c>
      <c r="AF100" s="1">
        <f>IF(E100&lt;F100,E100,F100)</f>
        <v>0</v>
      </c>
      <c r="AG100" s="1">
        <f t="shared" si="33"/>
        <v>0</v>
      </c>
      <c r="AH100" s="1">
        <f t="shared" si="33"/>
        <v>0</v>
      </c>
      <c r="AI100" s="2">
        <f t="shared" si="33"/>
        <v>0</v>
      </c>
      <c r="AJ100" s="1">
        <f t="shared" si="34"/>
        <v>0</v>
      </c>
      <c r="AK100" s="1">
        <f t="shared" si="34"/>
        <v>0</v>
      </c>
      <c r="AL100" s="1">
        <f t="shared" si="34"/>
        <v>0</v>
      </c>
      <c r="AM100" s="1">
        <f t="shared" si="34"/>
        <v>0</v>
      </c>
      <c r="AN100" s="1">
        <f t="shared" si="34"/>
        <v>0</v>
      </c>
      <c r="AO100" s="1">
        <f>SUM(AJ100:AN100)</f>
        <v>0</v>
      </c>
      <c r="AP100" s="1">
        <f t="shared" si="35"/>
        <v>0</v>
      </c>
      <c r="AQ100" s="1">
        <f t="shared" si="35"/>
        <v>0</v>
      </c>
      <c r="AR100" s="1">
        <f t="shared" si="35"/>
        <v>0</v>
      </c>
      <c r="AS100" s="1">
        <f t="shared" si="35"/>
        <v>0</v>
      </c>
      <c r="AT100" s="1">
        <f t="shared" si="35"/>
        <v>0</v>
      </c>
      <c r="AU100" s="1"/>
      <c r="AV100" s="1"/>
      <c r="AW100" s="1">
        <f>IF(E100=0,ONE,ZERO)</f>
        <v>1</v>
      </c>
      <c r="AX100" s="1">
        <f>IF(E100=0.5,ONE,ZERO)</f>
        <v>0</v>
      </c>
      <c r="AY100" s="1">
        <f>IF(E100=1,ONE,ZERO)</f>
        <v>0</v>
      </c>
      <c r="AZ100" s="1">
        <f>IF(E100=1.5,ONE,ZERO)</f>
        <v>0</v>
      </c>
      <c r="BA100" s="1">
        <f>IF(E100=2,ONE,ZERO)</f>
        <v>0</v>
      </c>
      <c r="BB100" s="1">
        <f>IF(E100=2.5,ONE,ZERO)</f>
        <v>0</v>
      </c>
      <c r="BC100" s="1">
        <f>IF(E100=3,ONE,ZERO)</f>
        <v>0</v>
      </c>
      <c r="BD100" s="1">
        <f>IF(E100=3.5,ONE,ZERO)</f>
        <v>0</v>
      </c>
      <c r="BE100" s="1">
        <f>IF(E100=4,ONE,ZERO)</f>
        <v>0</v>
      </c>
      <c r="BF100" s="1">
        <f>IF(E100=4.5,ONE,ZERO)</f>
        <v>0</v>
      </c>
      <c r="BG100" s="1">
        <f>IF(E100=5,ONE,ZERO)</f>
        <v>0</v>
      </c>
      <c r="BH100" s="1">
        <f>IF(E100=5.5,ONE,ZERO)</f>
        <v>0</v>
      </c>
      <c r="BI100" s="1">
        <f>IF(E100=6,ONE,ZERO)</f>
        <v>0</v>
      </c>
      <c r="BJ100" s="1">
        <f>IF(E100=6.5,ONE,ZERO)</f>
        <v>0</v>
      </c>
      <c r="BK100" s="1">
        <f>IF(E100=7,ONE,ZERO)</f>
        <v>0</v>
      </c>
      <c r="BL100" s="1">
        <f>IF(E100=7.5,ONE,ZERO)</f>
        <v>0</v>
      </c>
      <c r="BM100" s="1">
        <f>IF(E100=8,ONE,ZERO)</f>
        <v>0</v>
      </c>
      <c r="BN100" s="1">
        <f>IF(E100=8.5,ONE,ZERO)</f>
        <v>0</v>
      </c>
      <c r="BO100" s="1">
        <f>IF(E100=9,ONE,ZERO)</f>
        <v>0</v>
      </c>
      <c r="BP100" s="1">
        <f>IF(E100=9.5,ONE,ZERO)</f>
        <v>0</v>
      </c>
      <c r="BQ100" s="1">
        <f>IF(E100=10,ONE,ZERO)</f>
        <v>0</v>
      </c>
      <c r="BR100" s="1">
        <f>IF(F100=0,ONE,ZERO)</f>
        <v>1</v>
      </c>
      <c r="BS100" s="1">
        <f>IF(F100=0.5,ONE,ZERO)</f>
        <v>0</v>
      </c>
      <c r="BT100" s="1">
        <f>IF(F100=1,ONE,ZERO)</f>
        <v>0</v>
      </c>
      <c r="BU100" s="1">
        <f>IF(F100=1.5,ONE,ZERO)</f>
        <v>0</v>
      </c>
      <c r="BV100" s="1">
        <f>IF(F100=2,ONE,ZERO)</f>
        <v>0</v>
      </c>
      <c r="BW100" s="1">
        <f>IF(F100=2.5,ONE,ZERO)</f>
        <v>0</v>
      </c>
      <c r="BX100" s="1">
        <f>IF(F100=3,ONE,ZERO)</f>
        <v>0</v>
      </c>
      <c r="BY100" s="1">
        <f>IF(F100=3.5,ONE,ZERO)</f>
        <v>0</v>
      </c>
      <c r="BZ100" s="1">
        <f>IF(F100=4,ONE,ZERO)</f>
        <v>0</v>
      </c>
      <c r="CA100" s="1">
        <f>IF(F100=4.5,ONE,ZERO)</f>
        <v>0</v>
      </c>
      <c r="CB100" s="1">
        <f>IF(F100=5,ONE,ZERO)</f>
        <v>0</v>
      </c>
      <c r="CC100" s="1">
        <f>IF(F100=5.5,ONE,ZERO)</f>
        <v>0</v>
      </c>
      <c r="CD100" s="1">
        <f>IF(F100=6,ONE,ZERO)</f>
        <v>0</v>
      </c>
      <c r="CE100" s="1">
        <f>IF(F100=6.5,ONE,ZERO)</f>
        <v>0</v>
      </c>
      <c r="CF100" s="1">
        <f>IF(F100=7,ONE,ZERO)</f>
        <v>0</v>
      </c>
      <c r="CG100" s="1">
        <f>IF(F100=7.5,ONE,ZERO)</f>
        <v>0</v>
      </c>
      <c r="CH100" s="1">
        <f>IF(F100=8,ONE,ZERO)</f>
        <v>0</v>
      </c>
      <c r="CI100" s="1">
        <f>IF(F100=8.5,ONE,ZERO)</f>
        <v>0</v>
      </c>
      <c r="CJ100" s="1">
        <f>IF(F100=9,ONE,ZERO)</f>
        <v>0</v>
      </c>
      <c r="CK100" s="1">
        <f>IF(F100=9.5,ONE,ZERO)</f>
        <v>0</v>
      </c>
      <c r="CL100" s="1">
        <f>IF(F100=10,ONE,ZERO)</f>
        <v>0</v>
      </c>
      <c r="CM100" s="1">
        <f>IF(G100=0,ONE,ZERO)</f>
        <v>1</v>
      </c>
      <c r="CN100" s="1">
        <f>IF(G100=0.5,ONE,ZERO)</f>
        <v>0</v>
      </c>
      <c r="CO100" s="1">
        <f>IF(G100=1,ONE,ZERO)</f>
        <v>0</v>
      </c>
      <c r="CP100" s="1">
        <f>IF(G100=1.5,ONE,ZERO)</f>
        <v>0</v>
      </c>
      <c r="CQ100" s="1">
        <f>IF(G100=2,ONE,ZERO)</f>
        <v>0</v>
      </c>
      <c r="CR100" s="1">
        <f>IF(G100=2.5,ONE,ZERO)</f>
        <v>0</v>
      </c>
      <c r="CS100" s="1">
        <f>IF(G100=3,ONE,ZERO)</f>
        <v>0</v>
      </c>
      <c r="CT100" s="1">
        <f>IF(G100=3.5,ONE,ZERO)</f>
        <v>0</v>
      </c>
      <c r="CU100" s="1">
        <f>IF(G100=4,ONE,ZERO)</f>
        <v>0</v>
      </c>
      <c r="CV100" s="1">
        <f>IF(G100=4.5,ONE,ZERO)</f>
        <v>0</v>
      </c>
      <c r="CW100" s="1">
        <f>IF(G100=5,ONE,ZERO)</f>
        <v>0</v>
      </c>
      <c r="CX100" s="1">
        <f>IF(G100=5.5,ONE,ZERO)</f>
        <v>0</v>
      </c>
      <c r="CY100" s="1">
        <f>IF(G100=6,ONE,ZERO)</f>
        <v>0</v>
      </c>
      <c r="CZ100" s="1">
        <f>IF(G100=6.5,ONE,ZERO)</f>
        <v>0</v>
      </c>
      <c r="DA100" s="1">
        <f>IF(G100=7,ONE,ZERO)</f>
        <v>0</v>
      </c>
      <c r="DB100" s="1">
        <f>IF(G100=7.5,ONE,ZERO)</f>
        <v>0</v>
      </c>
      <c r="DC100" s="1">
        <f>IF(G100=8,ONE,ZERO)</f>
        <v>0</v>
      </c>
      <c r="DD100" s="1">
        <f>IF(G100=8.5,ONE,ZERO)</f>
        <v>0</v>
      </c>
      <c r="DE100" s="1">
        <f>IF(G100=9,ONE,ZERO)</f>
        <v>0</v>
      </c>
      <c r="DF100" s="1">
        <f>IF(G100=9.5,ONE,ZERO)</f>
        <v>0</v>
      </c>
      <c r="DG100" s="1">
        <f>IF(G100=10,ONE,ZERO)</f>
        <v>0</v>
      </c>
      <c r="DH100" s="1">
        <f>IF(H100=0,ONE,ZERO)</f>
        <v>1</v>
      </c>
      <c r="DI100" s="1">
        <f>IF(H100=0.5,ONE,ZERO)</f>
        <v>0</v>
      </c>
      <c r="DJ100" s="1">
        <f>IF(H100=1,ONE,ZERO)</f>
        <v>0</v>
      </c>
      <c r="DK100" s="1">
        <f>IF(H100=1.5,ONE,ZERO)</f>
        <v>0</v>
      </c>
      <c r="DL100" s="1">
        <f>IF(H100=2,ONE,ZERO)</f>
        <v>0</v>
      </c>
      <c r="DM100" s="1">
        <f>IF(H100=2.5,ONE,ZERO)</f>
        <v>0</v>
      </c>
      <c r="DN100" s="1">
        <f>IF(H100=3,ONE,ZERO)</f>
        <v>0</v>
      </c>
      <c r="DO100" s="1">
        <f>IF(H100=3.5,ONE,ZERO)</f>
        <v>0</v>
      </c>
      <c r="DP100" s="1">
        <f>IF(H100=4,ONE,ZERO)</f>
        <v>0</v>
      </c>
      <c r="DQ100" s="1">
        <f>IF(H100=4.5,ONE,ZERO)</f>
        <v>0</v>
      </c>
      <c r="DR100" s="1">
        <f>IF(H100=5,ONE,ZERO)</f>
        <v>0</v>
      </c>
      <c r="DS100" s="1">
        <f>IF(H100=5.5,ONE,ZERO)</f>
        <v>0</v>
      </c>
      <c r="DT100" s="1">
        <f>IF(H100=6,ONE,ZERO)</f>
        <v>0</v>
      </c>
      <c r="DU100" s="1">
        <f>IF(H100=6.5,ONE,ZERO)</f>
        <v>0</v>
      </c>
      <c r="DV100" s="1">
        <f>IF(H100=7,ONE,ZERO)</f>
        <v>0</v>
      </c>
      <c r="DW100" s="1">
        <f>IF(H100=7.5,ONE,ZERO)</f>
        <v>0</v>
      </c>
      <c r="DX100" s="1">
        <f>IF(H100=8,ONE,ZERO)</f>
        <v>0</v>
      </c>
      <c r="DY100" s="1">
        <f>IF(H100=8.5,ONE,ZERO)</f>
        <v>0</v>
      </c>
      <c r="DZ100" s="1">
        <f>IF(H100=9,ONE,ZERO)</f>
        <v>0</v>
      </c>
      <c r="EA100" s="1">
        <f>IF(H100=9.5,ONE,ZERO)</f>
        <v>0</v>
      </c>
      <c r="EB100" s="1">
        <f>IF(H100=10,ONE,ZERO)</f>
        <v>0</v>
      </c>
      <c r="EC100" s="1">
        <f>IF(I100=0,ONE,ZERO)</f>
        <v>1</v>
      </c>
      <c r="ED100" s="1">
        <f>IF(I100=0.5,ONE,ZERO)</f>
        <v>0</v>
      </c>
      <c r="EE100" s="1">
        <f>IF(I100=1,ONE,ZERO)</f>
        <v>0</v>
      </c>
      <c r="EF100" s="1">
        <f>IF(I100=1.5,ONE,ZERO)</f>
        <v>0</v>
      </c>
      <c r="EG100" s="1">
        <f>IF(I100=2,ONE,ZERO)</f>
        <v>0</v>
      </c>
      <c r="EH100" s="1">
        <f>IF(I100=2.5,ONE,ZERO)</f>
        <v>0</v>
      </c>
      <c r="EI100" s="1">
        <f>IF(I100=3,ONE,ZERO)</f>
        <v>0</v>
      </c>
      <c r="EJ100" s="1">
        <f>IF(I100=3.5,ONE,ZERO)</f>
        <v>0</v>
      </c>
      <c r="EK100" s="1">
        <f>IF(I100=4,ONE,ZERO)</f>
        <v>0</v>
      </c>
      <c r="EL100" s="1">
        <f>IF(I100=4.5,ONE,ZERO)</f>
        <v>0</v>
      </c>
      <c r="EM100" s="1">
        <f>IF(I100=5,ONE,ZERO)</f>
        <v>0</v>
      </c>
      <c r="EN100" s="1">
        <f>IF(I100=5.5,ONE,ZERO)</f>
        <v>0</v>
      </c>
      <c r="EO100" s="1">
        <f>IF(I100=6,ONE,ZERO)</f>
        <v>0</v>
      </c>
      <c r="EP100" s="1">
        <f>IF(I100=6.5,ONE,ZERO)</f>
        <v>0</v>
      </c>
      <c r="EQ100" s="1">
        <f>IF(I100=7,ONE,ZERO)</f>
        <v>0</v>
      </c>
      <c r="ER100" s="1">
        <f>IF(I100=7.5,ONE,ZERO)</f>
        <v>0</v>
      </c>
      <c r="ES100" s="1">
        <f>IF(I100=8,ONE,ZERO)</f>
        <v>0</v>
      </c>
      <c r="ET100" s="1">
        <f>IF(I100=8.5,ONE,ZERO)</f>
        <v>0</v>
      </c>
      <c r="EU100" s="1">
        <f>IF(I100=9,ONE,ZERO)</f>
        <v>0</v>
      </c>
      <c r="EV100" s="1">
        <f>IF(I100=9.5,ONE,ZERO)</f>
        <v>0</v>
      </c>
      <c r="EW100" s="1">
        <f>IF(I100=10,ONE,ZERO)</f>
        <v>0</v>
      </c>
    </row>
    <row r="101" spans="1:156" x14ac:dyDescent="0.2">
      <c r="C101" s="65"/>
      <c r="D101" s="25">
        <v>3</v>
      </c>
      <c r="E101" s="15"/>
      <c r="F101" s="16"/>
      <c r="G101" s="16"/>
      <c r="H101" s="16"/>
      <c r="I101" s="17"/>
      <c r="J101" s="54"/>
      <c r="L101" s="6" t="str">
        <f>IF(J101&gt;0,SUM(E101:I101)," ")</f>
        <v xml:space="preserve"> </v>
      </c>
      <c r="M101" s="1" t="str">
        <f>IF(J101&gt;0,"-"," ")</f>
        <v xml:space="preserve"> </v>
      </c>
      <c r="N101" s="1" t="str">
        <f>IF(J101&gt;0,AE101," ")</f>
        <v xml:space="preserve"> </v>
      </c>
      <c r="O101" s="1" t="str">
        <f>IF(J101&gt;0,"-"," ")</f>
        <v xml:space="preserve"> </v>
      </c>
      <c r="P101" s="1" t="str">
        <f>IF(J101&gt;0,AI101," ")</f>
        <v xml:space="preserve"> </v>
      </c>
      <c r="Q101" s="1" t="str">
        <f>IF(J101&gt;0,"="," ")</f>
        <v xml:space="preserve"> </v>
      </c>
      <c r="R101" s="5" t="str">
        <f>IF(J101&gt;0,L101-N101-P101," ")</f>
        <v xml:space="preserve"> </v>
      </c>
      <c r="S101" s="7">
        <f>IF(J101&gt;0,J101*R101,0)</f>
        <v>0</v>
      </c>
      <c r="T101" s="7"/>
      <c r="U101" s="7"/>
      <c r="V101" s="7"/>
      <c r="W101" s="7"/>
      <c r="X101" s="7"/>
      <c r="Y101" s="7"/>
      <c r="Z101" s="7"/>
      <c r="AA101" s="7"/>
      <c r="AB101" s="1">
        <f>IF(E101&gt;F101,E101,F101)</f>
        <v>0</v>
      </c>
      <c r="AC101" s="1">
        <f t="shared" si="32"/>
        <v>0</v>
      </c>
      <c r="AD101" s="1">
        <f t="shared" si="32"/>
        <v>0</v>
      </c>
      <c r="AE101" s="2">
        <f t="shared" si="32"/>
        <v>0</v>
      </c>
      <c r="AF101" s="1">
        <f>IF(E101&lt;F101,E101,F101)</f>
        <v>0</v>
      </c>
      <c r="AG101" s="1">
        <f t="shared" si="33"/>
        <v>0</v>
      </c>
      <c r="AH101" s="1">
        <f t="shared" si="33"/>
        <v>0</v>
      </c>
      <c r="AI101" s="2">
        <f t="shared" si="33"/>
        <v>0</v>
      </c>
      <c r="AJ101" s="1">
        <f t="shared" si="34"/>
        <v>0</v>
      </c>
      <c r="AK101" s="1">
        <f t="shared" si="34"/>
        <v>0</v>
      </c>
      <c r="AL101" s="1">
        <f t="shared" si="34"/>
        <v>0</v>
      </c>
      <c r="AM101" s="1">
        <f t="shared" si="34"/>
        <v>0</v>
      </c>
      <c r="AN101" s="1">
        <f t="shared" si="34"/>
        <v>0</v>
      </c>
      <c r="AO101" s="1">
        <f>SUM(AJ101:AN101)</f>
        <v>0</v>
      </c>
      <c r="AP101" s="1">
        <f t="shared" si="35"/>
        <v>0</v>
      </c>
      <c r="AQ101" s="1">
        <f t="shared" si="35"/>
        <v>0</v>
      </c>
      <c r="AR101" s="1">
        <f t="shared" si="35"/>
        <v>0</v>
      </c>
      <c r="AS101" s="1">
        <f t="shared" si="35"/>
        <v>0</v>
      </c>
      <c r="AT101" s="1">
        <f t="shared" si="35"/>
        <v>0</v>
      </c>
      <c r="AU101" s="1"/>
      <c r="AV101" s="1"/>
      <c r="AW101" s="1">
        <f>IF(E101=0,ONE,ZERO)</f>
        <v>1</v>
      </c>
      <c r="AX101" s="1">
        <f>IF(E101=0.5,ONE,ZERO)</f>
        <v>0</v>
      </c>
      <c r="AY101" s="1">
        <f>IF(E101=1,ONE,ZERO)</f>
        <v>0</v>
      </c>
      <c r="AZ101" s="1">
        <f>IF(E101=1.5,ONE,ZERO)</f>
        <v>0</v>
      </c>
      <c r="BA101" s="1">
        <f>IF(E101=2,ONE,ZERO)</f>
        <v>0</v>
      </c>
      <c r="BB101" s="1">
        <f>IF(E101=2.5,ONE,ZERO)</f>
        <v>0</v>
      </c>
      <c r="BC101" s="1">
        <f>IF(E101=3,ONE,ZERO)</f>
        <v>0</v>
      </c>
      <c r="BD101" s="1">
        <f>IF(E101=3.5,ONE,ZERO)</f>
        <v>0</v>
      </c>
      <c r="BE101" s="1">
        <f>IF(E101=4,ONE,ZERO)</f>
        <v>0</v>
      </c>
      <c r="BF101" s="1">
        <f>IF(E101=4.5,ONE,ZERO)</f>
        <v>0</v>
      </c>
      <c r="BG101" s="1">
        <f>IF(E101=5,ONE,ZERO)</f>
        <v>0</v>
      </c>
      <c r="BH101" s="1">
        <f>IF(E101=5.5,ONE,ZERO)</f>
        <v>0</v>
      </c>
      <c r="BI101" s="1">
        <f>IF(E101=6,ONE,ZERO)</f>
        <v>0</v>
      </c>
      <c r="BJ101" s="1">
        <f>IF(E101=6.5,ONE,ZERO)</f>
        <v>0</v>
      </c>
      <c r="BK101" s="1">
        <f>IF(E101=7,ONE,ZERO)</f>
        <v>0</v>
      </c>
      <c r="BL101" s="1">
        <f>IF(E101=7.5,ONE,ZERO)</f>
        <v>0</v>
      </c>
      <c r="BM101" s="1">
        <f>IF(E101=8,ONE,ZERO)</f>
        <v>0</v>
      </c>
      <c r="BN101" s="1">
        <f>IF(E101=8.5,ONE,ZERO)</f>
        <v>0</v>
      </c>
      <c r="BO101" s="1">
        <f>IF(E101=9,ONE,ZERO)</f>
        <v>0</v>
      </c>
      <c r="BP101" s="1">
        <f>IF(E101=9.5,ONE,ZERO)</f>
        <v>0</v>
      </c>
      <c r="BQ101" s="1">
        <f>IF(E101=10,ONE,ZERO)</f>
        <v>0</v>
      </c>
      <c r="BR101" s="1">
        <f>IF(F101=0,ONE,ZERO)</f>
        <v>1</v>
      </c>
      <c r="BS101" s="1">
        <f>IF(F101=0.5,ONE,ZERO)</f>
        <v>0</v>
      </c>
      <c r="BT101" s="1">
        <f>IF(F101=1,ONE,ZERO)</f>
        <v>0</v>
      </c>
      <c r="BU101" s="1">
        <f>IF(F101=1.5,ONE,ZERO)</f>
        <v>0</v>
      </c>
      <c r="BV101" s="1">
        <f>IF(F101=2,ONE,ZERO)</f>
        <v>0</v>
      </c>
      <c r="BW101" s="1">
        <f>IF(F101=2.5,ONE,ZERO)</f>
        <v>0</v>
      </c>
      <c r="BX101" s="1">
        <f>IF(F101=3,ONE,ZERO)</f>
        <v>0</v>
      </c>
      <c r="BY101" s="1">
        <f>IF(F101=3.5,ONE,ZERO)</f>
        <v>0</v>
      </c>
      <c r="BZ101" s="1">
        <f>IF(F101=4,ONE,ZERO)</f>
        <v>0</v>
      </c>
      <c r="CA101" s="1">
        <f>IF(F101=4.5,ONE,ZERO)</f>
        <v>0</v>
      </c>
      <c r="CB101" s="1">
        <f>IF(F101=5,ONE,ZERO)</f>
        <v>0</v>
      </c>
      <c r="CC101" s="1">
        <f>IF(F101=5.5,ONE,ZERO)</f>
        <v>0</v>
      </c>
      <c r="CD101" s="1">
        <f>IF(F101=6,ONE,ZERO)</f>
        <v>0</v>
      </c>
      <c r="CE101" s="1">
        <f>IF(F101=6.5,ONE,ZERO)</f>
        <v>0</v>
      </c>
      <c r="CF101" s="1">
        <f>IF(F101=7,ONE,ZERO)</f>
        <v>0</v>
      </c>
      <c r="CG101" s="1">
        <f>IF(F101=7.5,ONE,ZERO)</f>
        <v>0</v>
      </c>
      <c r="CH101" s="1">
        <f>IF(F101=8,ONE,ZERO)</f>
        <v>0</v>
      </c>
      <c r="CI101" s="1">
        <f>IF(F101=8.5,ONE,ZERO)</f>
        <v>0</v>
      </c>
      <c r="CJ101" s="1">
        <f>IF(F101=9,ONE,ZERO)</f>
        <v>0</v>
      </c>
      <c r="CK101" s="1">
        <f>IF(F101=9.5,ONE,ZERO)</f>
        <v>0</v>
      </c>
      <c r="CL101" s="1">
        <f>IF(F101=10,ONE,ZERO)</f>
        <v>0</v>
      </c>
      <c r="CM101" s="1">
        <f>IF(G101=0,ONE,ZERO)</f>
        <v>1</v>
      </c>
      <c r="CN101" s="1">
        <f>IF(G101=0.5,ONE,ZERO)</f>
        <v>0</v>
      </c>
      <c r="CO101" s="1">
        <f>IF(G101=1,ONE,ZERO)</f>
        <v>0</v>
      </c>
      <c r="CP101" s="1">
        <f>IF(G101=1.5,ONE,ZERO)</f>
        <v>0</v>
      </c>
      <c r="CQ101" s="1">
        <f>IF(G101=2,ONE,ZERO)</f>
        <v>0</v>
      </c>
      <c r="CR101" s="1">
        <f>IF(G101=2.5,ONE,ZERO)</f>
        <v>0</v>
      </c>
      <c r="CS101" s="1">
        <f>IF(G101=3,ONE,ZERO)</f>
        <v>0</v>
      </c>
      <c r="CT101" s="1">
        <f>IF(G101=3.5,ONE,ZERO)</f>
        <v>0</v>
      </c>
      <c r="CU101" s="1">
        <f>IF(G101=4,ONE,ZERO)</f>
        <v>0</v>
      </c>
      <c r="CV101" s="1">
        <f>IF(G101=4.5,ONE,ZERO)</f>
        <v>0</v>
      </c>
      <c r="CW101" s="1">
        <f>IF(G101=5,ONE,ZERO)</f>
        <v>0</v>
      </c>
      <c r="CX101" s="1">
        <f>IF(G101=5.5,ONE,ZERO)</f>
        <v>0</v>
      </c>
      <c r="CY101" s="1">
        <f>IF(G101=6,ONE,ZERO)</f>
        <v>0</v>
      </c>
      <c r="CZ101" s="1">
        <f>IF(G101=6.5,ONE,ZERO)</f>
        <v>0</v>
      </c>
      <c r="DA101" s="1">
        <f>IF(G101=7,ONE,ZERO)</f>
        <v>0</v>
      </c>
      <c r="DB101" s="1">
        <f>IF(G101=7.5,ONE,ZERO)</f>
        <v>0</v>
      </c>
      <c r="DC101" s="1">
        <f>IF(G101=8,ONE,ZERO)</f>
        <v>0</v>
      </c>
      <c r="DD101" s="1">
        <f>IF(G101=8.5,ONE,ZERO)</f>
        <v>0</v>
      </c>
      <c r="DE101" s="1">
        <f>IF(G101=9,ONE,ZERO)</f>
        <v>0</v>
      </c>
      <c r="DF101" s="1">
        <f>IF(G101=9.5,ONE,ZERO)</f>
        <v>0</v>
      </c>
      <c r="DG101" s="1">
        <f>IF(G101=10,ONE,ZERO)</f>
        <v>0</v>
      </c>
      <c r="DH101" s="1">
        <f>IF(H101=0,ONE,ZERO)</f>
        <v>1</v>
      </c>
      <c r="DI101" s="1">
        <f>IF(H101=0.5,ONE,ZERO)</f>
        <v>0</v>
      </c>
      <c r="DJ101" s="1">
        <f>IF(H101=1,ONE,ZERO)</f>
        <v>0</v>
      </c>
      <c r="DK101" s="1">
        <f>IF(H101=1.5,ONE,ZERO)</f>
        <v>0</v>
      </c>
      <c r="DL101" s="1">
        <f>IF(H101=2,ONE,ZERO)</f>
        <v>0</v>
      </c>
      <c r="DM101" s="1">
        <f>IF(H101=2.5,ONE,ZERO)</f>
        <v>0</v>
      </c>
      <c r="DN101" s="1">
        <f>IF(H101=3,ONE,ZERO)</f>
        <v>0</v>
      </c>
      <c r="DO101" s="1">
        <f>IF(H101=3.5,ONE,ZERO)</f>
        <v>0</v>
      </c>
      <c r="DP101" s="1">
        <f>IF(H101=4,ONE,ZERO)</f>
        <v>0</v>
      </c>
      <c r="DQ101" s="1">
        <f>IF(H101=4.5,ONE,ZERO)</f>
        <v>0</v>
      </c>
      <c r="DR101" s="1">
        <f>IF(H101=5,ONE,ZERO)</f>
        <v>0</v>
      </c>
      <c r="DS101" s="1">
        <f>IF(H101=5.5,ONE,ZERO)</f>
        <v>0</v>
      </c>
      <c r="DT101" s="1">
        <f>IF(H101=6,ONE,ZERO)</f>
        <v>0</v>
      </c>
      <c r="DU101" s="1">
        <f>IF(H101=6.5,ONE,ZERO)</f>
        <v>0</v>
      </c>
      <c r="DV101" s="1">
        <f>IF(H101=7,ONE,ZERO)</f>
        <v>0</v>
      </c>
      <c r="DW101" s="1">
        <f>IF(H101=7.5,ONE,ZERO)</f>
        <v>0</v>
      </c>
      <c r="DX101" s="1">
        <f>IF(H101=8,ONE,ZERO)</f>
        <v>0</v>
      </c>
      <c r="DY101" s="1">
        <f>IF(H101=8.5,ONE,ZERO)</f>
        <v>0</v>
      </c>
      <c r="DZ101" s="1">
        <f>IF(H101=9,ONE,ZERO)</f>
        <v>0</v>
      </c>
      <c r="EA101" s="1">
        <f>IF(H101=9.5,ONE,ZERO)</f>
        <v>0</v>
      </c>
      <c r="EB101" s="1">
        <f>IF(H101=10,ONE,ZERO)</f>
        <v>0</v>
      </c>
      <c r="EC101" s="1">
        <f>IF(I101=0,ONE,ZERO)</f>
        <v>1</v>
      </c>
      <c r="ED101" s="1">
        <f>IF(I101=0.5,ONE,ZERO)</f>
        <v>0</v>
      </c>
      <c r="EE101" s="1">
        <f>IF(I101=1,ONE,ZERO)</f>
        <v>0</v>
      </c>
      <c r="EF101" s="1">
        <f>IF(I101=1.5,ONE,ZERO)</f>
        <v>0</v>
      </c>
      <c r="EG101" s="1">
        <f>IF(I101=2,ONE,ZERO)</f>
        <v>0</v>
      </c>
      <c r="EH101" s="1">
        <f>IF(I101=2.5,ONE,ZERO)</f>
        <v>0</v>
      </c>
      <c r="EI101" s="1">
        <f>IF(I101=3,ONE,ZERO)</f>
        <v>0</v>
      </c>
      <c r="EJ101" s="1">
        <f>IF(I101=3.5,ONE,ZERO)</f>
        <v>0</v>
      </c>
      <c r="EK101" s="1">
        <f>IF(I101=4,ONE,ZERO)</f>
        <v>0</v>
      </c>
      <c r="EL101" s="1">
        <f>IF(I101=4.5,ONE,ZERO)</f>
        <v>0</v>
      </c>
      <c r="EM101" s="1">
        <f>IF(I101=5,ONE,ZERO)</f>
        <v>0</v>
      </c>
      <c r="EN101" s="1">
        <f>IF(I101=5.5,ONE,ZERO)</f>
        <v>0</v>
      </c>
      <c r="EO101" s="1">
        <f>IF(I101=6,ONE,ZERO)</f>
        <v>0</v>
      </c>
      <c r="EP101" s="1">
        <f>IF(I101=6.5,ONE,ZERO)</f>
        <v>0</v>
      </c>
      <c r="EQ101" s="1">
        <f>IF(I101=7,ONE,ZERO)</f>
        <v>0</v>
      </c>
      <c r="ER101" s="1">
        <f>IF(I101=7.5,ONE,ZERO)</f>
        <v>0</v>
      </c>
      <c r="ES101" s="1">
        <f>IF(I101=8,ONE,ZERO)</f>
        <v>0</v>
      </c>
      <c r="ET101" s="1">
        <f>IF(I101=8.5,ONE,ZERO)</f>
        <v>0</v>
      </c>
      <c r="EU101" s="1">
        <f>IF(I101=9,ONE,ZERO)</f>
        <v>0</v>
      </c>
      <c r="EV101" s="1">
        <f>IF(I101=9.5,ONE,ZERO)</f>
        <v>0</v>
      </c>
      <c r="EW101" s="1">
        <f>IF(I101=10,ONE,ZERO)</f>
        <v>0</v>
      </c>
    </row>
    <row r="102" spans="1:156" ht="13.5" customHeight="1" thickBot="1" x14ac:dyDescent="0.25">
      <c r="C102" s="66" t="str">
        <f>IF(AO98+AT98&gt;0,"Alert! An entered score is outside the normal 0-10 range."," ")</f>
        <v xml:space="preserve"> </v>
      </c>
      <c r="D102" s="25">
        <v>4</v>
      </c>
      <c r="E102" s="18"/>
      <c r="F102" s="19"/>
      <c r="G102" s="19"/>
      <c r="H102" s="19"/>
      <c r="I102" s="20"/>
      <c r="J102" s="55"/>
      <c r="L102" s="6" t="str">
        <f>IF(J102&gt;0,SUM(E102:I102)," ")</f>
        <v xml:space="preserve"> </v>
      </c>
      <c r="M102" s="1" t="str">
        <f>IF(J102&gt;0,"-"," ")</f>
        <v xml:space="preserve"> </v>
      </c>
      <c r="N102" s="1" t="str">
        <f>IF(J102&gt;0,AE102," ")</f>
        <v xml:space="preserve"> </v>
      </c>
      <c r="O102" s="1" t="str">
        <f>IF(J102&gt;0,"-"," ")</f>
        <v xml:space="preserve"> </v>
      </c>
      <c r="P102" s="1" t="str">
        <f>IF(J102&gt;0,AI102," ")</f>
        <v xml:space="preserve"> </v>
      </c>
      <c r="Q102" s="1" t="str">
        <f>IF(J102&gt;0,"="," ")</f>
        <v xml:space="preserve"> </v>
      </c>
      <c r="R102" s="5" t="str">
        <f>IF(J102&gt;0,L102-N102-P102," ")</f>
        <v xml:space="preserve"> </v>
      </c>
      <c r="S102" s="7">
        <f>IF(J102&gt;0,J102*R102,0)</f>
        <v>0</v>
      </c>
      <c r="T102" s="7"/>
      <c r="U102" s="7"/>
      <c r="V102" s="7"/>
      <c r="W102" s="7"/>
      <c r="X102" s="7"/>
      <c r="Y102" s="7"/>
      <c r="Z102" s="7"/>
      <c r="AA102" s="7"/>
      <c r="AB102" s="1">
        <f>IF(E102&gt;F102,E102,F102)</f>
        <v>0</v>
      </c>
      <c r="AC102" s="1">
        <f t="shared" si="32"/>
        <v>0</v>
      </c>
      <c r="AD102" s="1">
        <f t="shared" si="32"/>
        <v>0</v>
      </c>
      <c r="AE102" s="2">
        <f t="shared" si="32"/>
        <v>0</v>
      </c>
      <c r="AF102" s="1">
        <f>IF(E102&lt;F102,E102,F102)</f>
        <v>0</v>
      </c>
      <c r="AG102" s="1">
        <f t="shared" si="33"/>
        <v>0</v>
      </c>
      <c r="AH102" s="1">
        <f t="shared" si="33"/>
        <v>0</v>
      </c>
      <c r="AI102" s="2">
        <f t="shared" si="33"/>
        <v>0</v>
      </c>
      <c r="AJ102" s="1">
        <f t="shared" si="34"/>
        <v>0</v>
      </c>
      <c r="AK102" s="1">
        <f t="shared" si="34"/>
        <v>0</v>
      </c>
      <c r="AL102" s="1">
        <f t="shared" si="34"/>
        <v>0</v>
      </c>
      <c r="AM102" s="1">
        <f t="shared" si="34"/>
        <v>0</v>
      </c>
      <c r="AN102" s="1">
        <f t="shared" si="34"/>
        <v>0</v>
      </c>
      <c r="AO102" s="1">
        <f>SUM(AJ102:AN102)</f>
        <v>0</v>
      </c>
      <c r="AP102" s="1">
        <f t="shared" si="35"/>
        <v>0</v>
      </c>
      <c r="AQ102" s="1">
        <f t="shared" si="35"/>
        <v>0</v>
      </c>
      <c r="AR102" s="1">
        <f t="shared" si="35"/>
        <v>0</v>
      </c>
      <c r="AS102" s="1">
        <f t="shared" si="35"/>
        <v>0</v>
      </c>
      <c r="AT102" s="1">
        <f t="shared" si="35"/>
        <v>0</v>
      </c>
      <c r="AU102" s="1"/>
      <c r="AV102" s="1"/>
      <c r="AW102" s="1">
        <f>IF(E102=0,ONE,ZERO)</f>
        <v>1</v>
      </c>
      <c r="AX102" s="1">
        <f>IF(E102=0.5,ONE,ZERO)</f>
        <v>0</v>
      </c>
      <c r="AY102" s="1">
        <f>IF(E102=1,ONE,ZERO)</f>
        <v>0</v>
      </c>
      <c r="AZ102" s="1">
        <f>IF(E102=1.5,ONE,ZERO)</f>
        <v>0</v>
      </c>
      <c r="BA102" s="1">
        <f>IF(E102=2,ONE,ZERO)</f>
        <v>0</v>
      </c>
      <c r="BB102" s="1">
        <f>IF(E102=2.5,ONE,ZERO)</f>
        <v>0</v>
      </c>
      <c r="BC102" s="1">
        <f>IF(E102=3,ONE,ZERO)</f>
        <v>0</v>
      </c>
      <c r="BD102" s="1">
        <f>IF(E102=3.5,ONE,ZERO)</f>
        <v>0</v>
      </c>
      <c r="BE102" s="1">
        <f>IF(E102=4,ONE,ZERO)</f>
        <v>0</v>
      </c>
      <c r="BF102" s="1">
        <f>IF(E102=4.5,ONE,ZERO)</f>
        <v>0</v>
      </c>
      <c r="BG102" s="1">
        <f>IF(E102=5,ONE,ZERO)</f>
        <v>0</v>
      </c>
      <c r="BH102" s="1">
        <f>IF(E102=5.5,ONE,ZERO)</f>
        <v>0</v>
      </c>
      <c r="BI102" s="1">
        <f>IF(E102=6,ONE,ZERO)</f>
        <v>0</v>
      </c>
      <c r="BJ102" s="1">
        <f>IF(E102=6.5,ONE,ZERO)</f>
        <v>0</v>
      </c>
      <c r="BK102" s="1">
        <f>IF(E102=7,ONE,ZERO)</f>
        <v>0</v>
      </c>
      <c r="BL102" s="1">
        <f>IF(E102=7.5,ONE,ZERO)</f>
        <v>0</v>
      </c>
      <c r="BM102" s="1">
        <f>IF(E102=8,ONE,ZERO)</f>
        <v>0</v>
      </c>
      <c r="BN102" s="1">
        <f>IF(E102=8.5,ONE,ZERO)</f>
        <v>0</v>
      </c>
      <c r="BO102" s="1">
        <f>IF(E102=9,ONE,ZERO)</f>
        <v>0</v>
      </c>
      <c r="BP102" s="1">
        <f>IF(E102=9.5,ONE,ZERO)</f>
        <v>0</v>
      </c>
      <c r="BQ102" s="1">
        <f>IF(E102=10,ONE,ZERO)</f>
        <v>0</v>
      </c>
      <c r="BR102" s="1">
        <f>IF(F102=0,ONE,ZERO)</f>
        <v>1</v>
      </c>
      <c r="BS102" s="1">
        <f>IF(F102=0.5,ONE,ZERO)</f>
        <v>0</v>
      </c>
      <c r="BT102" s="1">
        <f>IF(F102=1,ONE,ZERO)</f>
        <v>0</v>
      </c>
      <c r="BU102" s="1">
        <f>IF(F102=1.5,ONE,ZERO)</f>
        <v>0</v>
      </c>
      <c r="BV102" s="1">
        <f>IF(F102=2,ONE,ZERO)</f>
        <v>0</v>
      </c>
      <c r="BW102" s="1">
        <f>IF(F102=2.5,ONE,ZERO)</f>
        <v>0</v>
      </c>
      <c r="BX102" s="1">
        <f>IF(F102=3,ONE,ZERO)</f>
        <v>0</v>
      </c>
      <c r="BY102" s="1">
        <f>IF(F102=3.5,ONE,ZERO)</f>
        <v>0</v>
      </c>
      <c r="BZ102" s="1">
        <f>IF(F102=4,ONE,ZERO)</f>
        <v>0</v>
      </c>
      <c r="CA102" s="1">
        <f>IF(F102=4.5,ONE,ZERO)</f>
        <v>0</v>
      </c>
      <c r="CB102" s="1">
        <f>IF(F102=5,ONE,ZERO)</f>
        <v>0</v>
      </c>
      <c r="CC102" s="1">
        <f>IF(F102=5.5,ONE,ZERO)</f>
        <v>0</v>
      </c>
      <c r="CD102" s="1">
        <f>IF(F102=6,ONE,ZERO)</f>
        <v>0</v>
      </c>
      <c r="CE102" s="1">
        <f>IF(F102=6.5,ONE,ZERO)</f>
        <v>0</v>
      </c>
      <c r="CF102" s="1">
        <f>IF(F102=7,ONE,ZERO)</f>
        <v>0</v>
      </c>
      <c r="CG102" s="1">
        <f>IF(F102=7.5,ONE,ZERO)</f>
        <v>0</v>
      </c>
      <c r="CH102" s="1">
        <f>IF(F102=8,ONE,ZERO)</f>
        <v>0</v>
      </c>
      <c r="CI102" s="1">
        <f>IF(F102=8.5,ONE,ZERO)</f>
        <v>0</v>
      </c>
      <c r="CJ102" s="1">
        <f>IF(F102=9,ONE,ZERO)</f>
        <v>0</v>
      </c>
      <c r="CK102" s="1">
        <f>IF(F102=9.5,ONE,ZERO)</f>
        <v>0</v>
      </c>
      <c r="CL102" s="1">
        <f>IF(F102=10,ONE,ZERO)</f>
        <v>0</v>
      </c>
      <c r="CM102" s="1">
        <f>IF(G102=0,ONE,ZERO)</f>
        <v>1</v>
      </c>
      <c r="CN102" s="1">
        <f>IF(G102=0.5,ONE,ZERO)</f>
        <v>0</v>
      </c>
      <c r="CO102" s="1">
        <f>IF(G102=1,ONE,ZERO)</f>
        <v>0</v>
      </c>
      <c r="CP102" s="1">
        <f>IF(G102=1.5,ONE,ZERO)</f>
        <v>0</v>
      </c>
      <c r="CQ102" s="1">
        <f>IF(G102=2,ONE,ZERO)</f>
        <v>0</v>
      </c>
      <c r="CR102" s="1">
        <f>IF(G102=2.5,ONE,ZERO)</f>
        <v>0</v>
      </c>
      <c r="CS102" s="1">
        <f>IF(G102=3,ONE,ZERO)</f>
        <v>0</v>
      </c>
      <c r="CT102" s="1">
        <f>IF(G102=3.5,ONE,ZERO)</f>
        <v>0</v>
      </c>
      <c r="CU102" s="1">
        <f>IF(G102=4,ONE,ZERO)</f>
        <v>0</v>
      </c>
      <c r="CV102" s="1">
        <f>IF(G102=4.5,ONE,ZERO)</f>
        <v>0</v>
      </c>
      <c r="CW102" s="1">
        <f>IF(G102=5,ONE,ZERO)</f>
        <v>0</v>
      </c>
      <c r="CX102" s="1">
        <f>IF(G102=5.5,ONE,ZERO)</f>
        <v>0</v>
      </c>
      <c r="CY102" s="1">
        <f>IF(G102=6,ONE,ZERO)</f>
        <v>0</v>
      </c>
      <c r="CZ102" s="1">
        <f>IF(G102=6.5,ONE,ZERO)</f>
        <v>0</v>
      </c>
      <c r="DA102" s="1">
        <f>IF(G102=7,ONE,ZERO)</f>
        <v>0</v>
      </c>
      <c r="DB102" s="1">
        <f>IF(G102=7.5,ONE,ZERO)</f>
        <v>0</v>
      </c>
      <c r="DC102" s="1">
        <f>IF(G102=8,ONE,ZERO)</f>
        <v>0</v>
      </c>
      <c r="DD102" s="1">
        <f>IF(G102=8.5,ONE,ZERO)</f>
        <v>0</v>
      </c>
      <c r="DE102" s="1">
        <f>IF(G102=9,ONE,ZERO)</f>
        <v>0</v>
      </c>
      <c r="DF102" s="1">
        <f>IF(G102=9.5,ONE,ZERO)</f>
        <v>0</v>
      </c>
      <c r="DG102" s="1">
        <f>IF(G102=10,ONE,ZERO)</f>
        <v>0</v>
      </c>
      <c r="DH102" s="1">
        <f>IF(H102=0,ONE,ZERO)</f>
        <v>1</v>
      </c>
      <c r="DI102" s="1">
        <f>IF(H102=0.5,ONE,ZERO)</f>
        <v>0</v>
      </c>
      <c r="DJ102" s="1">
        <f>IF(H102=1,ONE,ZERO)</f>
        <v>0</v>
      </c>
      <c r="DK102" s="1">
        <f>IF(H102=1.5,ONE,ZERO)</f>
        <v>0</v>
      </c>
      <c r="DL102" s="1">
        <f>IF(H102=2,ONE,ZERO)</f>
        <v>0</v>
      </c>
      <c r="DM102" s="1">
        <f>IF(H102=2.5,ONE,ZERO)</f>
        <v>0</v>
      </c>
      <c r="DN102" s="1">
        <f>IF(H102=3,ONE,ZERO)</f>
        <v>0</v>
      </c>
      <c r="DO102" s="1">
        <f>IF(H102=3.5,ONE,ZERO)</f>
        <v>0</v>
      </c>
      <c r="DP102" s="1">
        <f>IF(H102=4,ONE,ZERO)</f>
        <v>0</v>
      </c>
      <c r="DQ102" s="1">
        <f>IF(H102=4.5,ONE,ZERO)</f>
        <v>0</v>
      </c>
      <c r="DR102" s="1">
        <f>IF(H102=5,ONE,ZERO)</f>
        <v>0</v>
      </c>
      <c r="DS102" s="1">
        <f>IF(H102=5.5,ONE,ZERO)</f>
        <v>0</v>
      </c>
      <c r="DT102" s="1">
        <f>IF(H102=6,ONE,ZERO)</f>
        <v>0</v>
      </c>
      <c r="DU102" s="1">
        <f>IF(H102=6.5,ONE,ZERO)</f>
        <v>0</v>
      </c>
      <c r="DV102" s="1">
        <f>IF(H102=7,ONE,ZERO)</f>
        <v>0</v>
      </c>
      <c r="DW102" s="1">
        <f>IF(H102=7.5,ONE,ZERO)</f>
        <v>0</v>
      </c>
      <c r="DX102" s="1">
        <f>IF(H102=8,ONE,ZERO)</f>
        <v>0</v>
      </c>
      <c r="DY102" s="1">
        <f>IF(H102=8.5,ONE,ZERO)</f>
        <v>0</v>
      </c>
      <c r="DZ102" s="1">
        <f>IF(H102=9,ONE,ZERO)</f>
        <v>0</v>
      </c>
      <c r="EA102" s="1">
        <f>IF(H102=9.5,ONE,ZERO)</f>
        <v>0</v>
      </c>
      <c r="EB102" s="1">
        <f>IF(H102=10,ONE,ZERO)</f>
        <v>0</v>
      </c>
      <c r="EC102" s="1">
        <f>IF(I102=0,ONE,ZERO)</f>
        <v>1</v>
      </c>
      <c r="ED102" s="1">
        <f>IF(I102=0.5,ONE,ZERO)</f>
        <v>0</v>
      </c>
      <c r="EE102" s="1">
        <f>IF(I102=1,ONE,ZERO)</f>
        <v>0</v>
      </c>
      <c r="EF102" s="1">
        <f>IF(I102=1.5,ONE,ZERO)</f>
        <v>0</v>
      </c>
      <c r="EG102" s="1">
        <f>IF(I102=2,ONE,ZERO)</f>
        <v>0</v>
      </c>
      <c r="EH102" s="1">
        <f>IF(I102=2.5,ONE,ZERO)</f>
        <v>0</v>
      </c>
      <c r="EI102" s="1">
        <f>IF(I102=3,ONE,ZERO)</f>
        <v>0</v>
      </c>
      <c r="EJ102" s="1">
        <f>IF(I102=3.5,ONE,ZERO)</f>
        <v>0</v>
      </c>
      <c r="EK102" s="1">
        <f>IF(I102=4,ONE,ZERO)</f>
        <v>0</v>
      </c>
      <c r="EL102" s="1">
        <f>IF(I102=4.5,ONE,ZERO)</f>
        <v>0</v>
      </c>
      <c r="EM102" s="1">
        <f>IF(I102=5,ONE,ZERO)</f>
        <v>0</v>
      </c>
      <c r="EN102" s="1">
        <f>IF(I102=5.5,ONE,ZERO)</f>
        <v>0</v>
      </c>
      <c r="EO102" s="1">
        <f>IF(I102=6,ONE,ZERO)</f>
        <v>0</v>
      </c>
      <c r="EP102" s="1">
        <f>IF(I102=6.5,ONE,ZERO)</f>
        <v>0</v>
      </c>
      <c r="EQ102" s="1">
        <f>IF(I102=7,ONE,ZERO)</f>
        <v>0</v>
      </c>
      <c r="ER102" s="1">
        <f>IF(I102=7.5,ONE,ZERO)</f>
        <v>0</v>
      </c>
      <c r="ES102" s="1">
        <f>IF(I102=8,ONE,ZERO)</f>
        <v>0</v>
      </c>
      <c r="ET102" s="1">
        <f>IF(I102=8.5,ONE,ZERO)</f>
        <v>0</v>
      </c>
      <c r="EU102" s="1">
        <f>IF(I102=9,ONE,ZERO)</f>
        <v>0</v>
      </c>
      <c r="EV102" s="1">
        <f>IF(I102=9.5,ONE,ZERO)</f>
        <v>0</v>
      </c>
      <c r="EW102" s="1">
        <f>IF(I102=10,ONE,ZERO)</f>
        <v>0</v>
      </c>
    </row>
    <row r="103" spans="1:156" ht="3" customHeight="1" x14ac:dyDescent="0.2">
      <c r="C103" s="66"/>
      <c r="S103" s="4"/>
      <c r="T103" s="4"/>
      <c r="U103" s="4"/>
      <c r="V103" s="4"/>
      <c r="W103" s="4"/>
      <c r="X103" s="4"/>
      <c r="Y103" s="4"/>
      <c r="Z103" s="4"/>
      <c r="AA103" s="4"/>
    </row>
    <row r="104" spans="1:156" ht="15.75" x14ac:dyDescent="0.25">
      <c r="C104" s="66"/>
      <c r="E104" s="70" t="str">
        <f>IF(C99&gt;0,C99," ")</f>
        <v xml:space="preserve"> </v>
      </c>
      <c r="F104" s="70"/>
      <c r="G104" s="70"/>
      <c r="H104" s="70"/>
      <c r="I104" s="70"/>
      <c r="J104" s="70"/>
      <c r="K104" s="70"/>
      <c r="L104" s="70"/>
      <c r="M104" s="70"/>
      <c r="N104" s="70"/>
      <c r="O104" s="70" t="s">
        <v>9</v>
      </c>
      <c r="P104" s="70"/>
      <c r="Q104" s="70"/>
      <c r="R104" s="70"/>
      <c r="S104" s="21">
        <f>SUM(S99:S103)</f>
        <v>0</v>
      </c>
      <c r="T104" s="21"/>
      <c r="U104" s="21"/>
      <c r="V104" s="21"/>
      <c r="W104" s="21"/>
      <c r="X104" s="21"/>
      <c r="Y104" s="21"/>
      <c r="Z104" s="21"/>
      <c r="AA104" s="21"/>
    </row>
    <row r="105" spans="1:156" ht="6" customHeight="1" x14ac:dyDescent="0.2">
      <c r="C105" s="67"/>
      <c r="D105" s="8"/>
      <c r="E105" s="8"/>
      <c r="F105" s="8"/>
      <c r="G105" s="8"/>
      <c r="H105" s="8"/>
      <c r="I105" s="8"/>
      <c r="J105" s="9"/>
      <c r="K105" s="9"/>
      <c r="L105" s="9"/>
      <c r="M105" s="9"/>
      <c r="N105" s="9"/>
      <c r="O105" s="9"/>
      <c r="P105" s="9"/>
      <c r="Q105" s="9"/>
      <c r="R105" s="9"/>
      <c r="S105" s="10"/>
      <c r="T105" s="38"/>
      <c r="U105" s="38"/>
      <c r="V105" s="38"/>
      <c r="W105" s="38"/>
      <c r="X105" s="38"/>
      <c r="Y105" s="38"/>
      <c r="Z105" s="38"/>
      <c r="AA105" s="38"/>
    </row>
    <row r="106" spans="1:156" ht="6" customHeight="1" x14ac:dyDescent="0.2"/>
    <row r="107" spans="1:156" s="1" customFormat="1" x14ac:dyDescent="0.2">
      <c r="E107" s="2" t="s">
        <v>1</v>
      </c>
      <c r="F107" s="2" t="s">
        <v>1</v>
      </c>
      <c r="G107" s="2" t="s">
        <v>1</v>
      </c>
      <c r="H107" s="2" t="s">
        <v>1</v>
      </c>
      <c r="I107" s="2" t="s">
        <v>1</v>
      </c>
      <c r="J107" s="22" t="s">
        <v>12</v>
      </c>
      <c r="L107" s="2" t="s">
        <v>5</v>
      </c>
      <c r="M107" s="2"/>
      <c r="N107" s="2" t="s">
        <v>3</v>
      </c>
      <c r="O107" s="2"/>
      <c r="P107" s="2" t="s">
        <v>4</v>
      </c>
      <c r="R107" s="3" t="s">
        <v>6</v>
      </c>
      <c r="S107" s="2"/>
      <c r="T107" s="2"/>
      <c r="U107" s="2"/>
      <c r="V107" s="2"/>
      <c r="W107" s="2"/>
      <c r="X107" s="2"/>
      <c r="Y107" s="2"/>
      <c r="Z107" s="2"/>
      <c r="AA107" s="2"/>
      <c r="AB107" s="63" t="s">
        <v>14</v>
      </c>
      <c r="AC107" s="63"/>
      <c r="AD107" s="63"/>
      <c r="AE107" s="63"/>
      <c r="AF107" s="63" t="s">
        <v>15</v>
      </c>
      <c r="AG107" s="63"/>
      <c r="AH107" s="63"/>
      <c r="AI107" s="63"/>
      <c r="AJ107" s="63" t="s">
        <v>17</v>
      </c>
      <c r="AK107" s="63"/>
      <c r="AL107" s="63"/>
      <c r="AM107" s="63"/>
      <c r="AN107" s="63"/>
      <c r="AO107" s="63"/>
      <c r="AP107" s="63" t="s">
        <v>16</v>
      </c>
      <c r="AQ107" s="63"/>
      <c r="AR107" s="63"/>
      <c r="AS107" s="63"/>
      <c r="AT107" s="63"/>
      <c r="AU107" s="30" t="s">
        <v>18</v>
      </c>
      <c r="AV107" s="30" t="s">
        <v>19</v>
      </c>
      <c r="AW107" s="63" t="s">
        <v>20</v>
      </c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 t="s">
        <v>21</v>
      </c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 t="s">
        <v>22</v>
      </c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3"/>
      <c r="DF107" s="63"/>
      <c r="DG107" s="63"/>
      <c r="DH107" s="63" t="s">
        <v>23</v>
      </c>
      <c r="DI107" s="63"/>
      <c r="DJ107" s="63"/>
      <c r="DK107" s="63"/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 t="s">
        <v>24</v>
      </c>
      <c r="ED107" s="63"/>
      <c r="EE107" s="63"/>
      <c r="EF107" s="63"/>
      <c r="EG107" s="63"/>
      <c r="EH107" s="63"/>
      <c r="EI107" s="63"/>
      <c r="EJ107" s="63"/>
      <c r="EK107" s="63"/>
      <c r="EL107" s="63"/>
      <c r="EM107" s="63"/>
      <c r="EN107" s="63"/>
      <c r="EO107" s="63"/>
      <c r="EP107" s="63"/>
      <c r="EQ107" s="63"/>
      <c r="ER107" s="63"/>
      <c r="ES107" s="63"/>
      <c r="ET107" s="63"/>
      <c r="EU107" s="63"/>
      <c r="EV107" s="63"/>
      <c r="EW107" s="63"/>
      <c r="EX107" s="63" t="s">
        <v>25</v>
      </c>
      <c r="EY107" s="63"/>
      <c r="EZ107" s="63"/>
    </row>
    <row r="108" spans="1:156" s="1" customFormat="1" ht="1.5" customHeight="1" x14ac:dyDescent="0.2">
      <c r="J108" s="3"/>
      <c r="L108" s="2"/>
      <c r="M108" s="2"/>
      <c r="N108" s="2"/>
      <c r="O108" s="2"/>
      <c r="P108" s="2"/>
      <c r="R108" s="3"/>
      <c r="S108" s="2"/>
      <c r="T108" s="2"/>
      <c r="U108" s="2"/>
      <c r="V108" s="2"/>
      <c r="W108" s="2"/>
      <c r="X108" s="2"/>
      <c r="Y108" s="2"/>
      <c r="Z108" s="2"/>
      <c r="AA108" s="2"/>
      <c r="AB108" s="31"/>
      <c r="AE108" s="32"/>
      <c r="AF108" s="31"/>
      <c r="AI108" s="32"/>
      <c r="AJ108" s="31"/>
      <c r="AO108" s="33"/>
      <c r="AP108" s="34"/>
      <c r="AT108" s="33"/>
      <c r="AW108" s="34"/>
      <c r="BQ108" s="35"/>
      <c r="BR108" s="34"/>
      <c r="CL108" s="35"/>
      <c r="CM108" s="34"/>
      <c r="DG108" s="35"/>
      <c r="DH108" s="34"/>
      <c r="EB108" s="35"/>
      <c r="EC108" s="34"/>
      <c r="EW108" s="35"/>
      <c r="EX108" s="34"/>
      <c r="EZ108" s="35"/>
    </row>
    <row r="109" spans="1:156" s="1" customFormat="1" ht="13.5" thickBot="1" x14ac:dyDescent="0.25">
      <c r="C109" s="2" t="s">
        <v>11</v>
      </c>
      <c r="D109" s="2"/>
      <c r="E109" s="2">
        <v>1</v>
      </c>
      <c r="F109" s="2">
        <v>2</v>
      </c>
      <c r="G109" s="2">
        <v>3</v>
      </c>
      <c r="H109" s="2">
        <v>4</v>
      </c>
      <c r="I109" s="2">
        <v>5</v>
      </c>
      <c r="J109" s="3" t="s">
        <v>0</v>
      </c>
      <c r="K109" s="2"/>
      <c r="L109" s="2" t="s">
        <v>2</v>
      </c>
      <c r="M109" s="2"/>
      <c r="N109" s="23" t="s">
        <v>1</v>
      </c>
      <c r="O109" s="2"/>
      <c r="P109" s="23" t="s">
        <v>1</v>
      </c>
      <c r="R109" s="3" t="s">
        <v>2</v>
      </c>
      <c r="S109" s="3" t="s">
        <v>1</v>
      </c>
      <c r="T109" s="3"/>
      <c r="U109" s="3"/>
      <c r="V109" s="3"/>
      <c r="W109" s="3"/>
      <c r="X109" s="3"/>
      <c r="Y109" s="3"/>
      <c r="Z109" s="3"/>
      <c r="AA109" s="3"/>
      <c r="AB109" s="34"/>
      <c r="AE109" s="32"/>
      <c r="AF109" s="34"/>
      <c r="AI109" s="32"/>
      <c r="AJ109" s="34"/>
      <c r="AO109" s="33">
        <f>SUM(AO110:AO113)</f>
        <v>0</v>
      </c>
      <c r="AP109" s="34"/>
      <c r="AT109" s="33">
        <f>SUM(AP110:AT113)</f>
        <v>0</v>
      </c>
      <c r="AU109" s="1">
        <v>0</v>
      </c>
      <c r="AV109" s="1">
        <v>1</v>
      </c>
      <c r="AW109" s="68">
        <f>BQ109+CL109+DG109+EB109+EW109</f>
        <v>20</v>
      </c>
      <c r="AX109" s="69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36">
        <f>SUM(AW110:BQ113)</f>
        <v>4</v>
      </c>
      <c r="BR109" s="37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36">
        <f>SUM(BR110:CL113)</f>
        <v>4</v>
      </c>
      <c r="CM109" s="37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36">
        <f>SUM(CM110:DG113)</f>
        <v>4</v>
      </c>
      <c r="DH109" s="37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36">
        <f>SUM(DH110:EB113)</f>
        <v>4</v>
      </c>
      <c r="EC109" s="37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36">
        <f>SUM(EC110:EW113)</f>
        <v>4</v>
      </c>
      <c r="EX109" s="34">
        <f>IF(AW109&lt;20,ONE,ZERO)</f>
        <v>0</v>
      </c>
      <c r="EY109" s="1">
        <f>IF(AO109+AT109&lt;1,ONE,ZERO)</f>
        <v>1</v>
      </c>
      <c r="EZ109" s="33">
        <f>EX109+EY109</f>
        <v>1</v>
      </c>
    </row>
    <row r="110" spans="1:156" ht="13.5" thickBot="1" x14ac:dyDescent="0.25">
      <c r="A110">
        <v>10</v>
      </c>
      <c r="C110" s="11"/>
      <c r="D110" s="24">
        <v>1</v>
      </c>
      <c r="E110" s="12"/>
      <c r="F110" s="13"/>
      <c r="G110" s="13"/>
      <c r="H110" s="13"/>
      <c r="I110" s="14"/>
      <c r="J110" s="53"/>
      <c r="L110" s="6" t="str">
        <f>IF(J110&gt;0,SUM(E110:I110)," ")</f>
        <v xml:space="preserve"> </v>
      </c>
      <c r="M110" s="1" t="str">
        <f>IF(J110&gt;0,"-"," ")</f>
        <v xml:space="preserve"> </v>
      </c>
      <c r="N110" s="1" t="str">
        <f>IF(J110&gt;0,AE110," ")</f>
        <v xml:space="preserve"> </v>
      </c>
      <c r="O110" s="1" t="str">
        <f>IF(J110&gt;0,"-"," ")</f>
        <v xml:space="preserve"> </v>
      </c>
      <c r="P110" s="1" t="str">
        <f>IF(J110&gt;0,AI110," ")</f>
        <v xml:space="preserve"> </v>
      </c>
      <c r="Q110" s="1" t="str">
        <f>IF(J110&gt;0,"="," ")</f>
        <v xml:space="preserve"> </v>
      </c>
      <c r="R110" s="5" t="str">
        <f>IF(J110&gt;0,L110-N110-P110," ")</f>
        <v xml:space="preserve"> </v>
      </c>
      <c r="S110" s="7">
        <f>IF(J110&gt;0,J110*R110,0)</f>
        <v>0</v>
      </c>
      <c r="T110" s="7"/>
      <c r="U110" s="7"/>
      <c r="V110" s="7"/>
      <c r="W110" s="7"/>
      <c r="X110" s="7"/>
      <c r="Y110" s="7"/>
      <c r="Z110" s="7"/>
      <c r="AA110" s="7"/>
      <c r="AB110" s="1">
        <f>IF(E110&gt;F110,E110,F110)</f>
        <v>0</v>
      </c>
      <c r="AC110" s="1">
        <f t="shared" ref="AC110:AE113" si="36">IF(AB110&gt;G110,AB110,G110)</f>
        <v>0</v>
      </c>
      <c r="AD110" s="1">
        <f t="shared" si="36"/>
        <v>0</v>
      </c>
      <c r="AE110" s="2">
        <f t="shared" si="36"/>
        <v>0</v>
      </c>
      <c r="AF110" s="1">
        <f>IF(E110&lt;F110,E110,F110)</f>
        <v>0</v>
      </c>
      <c r="AG110" s="1">
        <f t="shared" ref="AG110:AI113" si="37">IF(AF110&lt;G110,AF110,G110)</f>
        <v>0</v>
      </c>
      <c r="AH110" s="1">
        <f t="shared" si="37"/>
        <v>0</v>
      </c>
      <c r="AI110" s="2">
        <f t="shared" si="37"/>
        <v>0</v>
      </c>
      <c r="AJ110" s="1">
        <f t="shared" ref="AJ110:AN113" si="38">IF(E110&gt;10,1,0)</f>
        <v>0</v>
      </c>
      <c r="AK110" s="1">
        <f t="shared" si="38"/>
        <v>0</v>
      </c>
      <c r="AL110" s="1">
        <f t="shared" si="38"/>
        <v>0</v>
      </c>
      <c r="AM110" s="1">
        <f t="shared" si="38"/>
        <v>0</v>
      </c>
      <c r="AN110" s="1">
        <f t="shared" si="38"/>
        <v>0</v>
      </c>
      <c r="AO110" s="1">
        <f>SUM(AJ110:AN110)</f>
        <v>0</v>
      </c>
      <c r="AP110" s="1">
        <f t="shared" ref="AP110:AT113" si="39">IF(E110&lt;0,1,0)</f>
        <v>0</v>
      </c>
      <c r="AQ110" s="1">
        <f t="shared" si="39"/>
        <v>0</v>
      </c>
      <c r="AR110" s="1">
        <f t="shared" si="39"/>
        <v>0</v>
      </c>
      <c r="AS110" s="1">
        <f t="shared" si="39"/>
        <v>0</v>
      </c>
      <c r="AT110" s="1">
        <f t="shared" si="39"/>
        <v>0</v>
      </c>
      <c r="AU110" s="1"/>
      <c r="AV110" s="1"/>
      <c r="AW110" s="1">
        <f>IF(E110=0,ONE,ZERO)</f>
        <v>1</v>
      </c>
      <c r="AX110" s="1">
        <f>IF(E110=0.5,ONE,ZERO)</f>
        <v>0</v>
      </c>
      <c r="AY110" s="1">
        <f>IF(E110=1,ONE,ZERO)</f>
        <v>0</v>
      </c>
      <c r="AZ110" s="1">
        <f>IF(E110=1.5,ONE,ZERO)</f>
        <v>0</v>
      </c>
      <c r="BA110" s="1">
        <f>IF(E110=2,ONE,ZERO)</f>
        <v>0</v>
      </c>
      <c r="BB110" s="1">
        <f>IF(E110=2.5,ONE,ZERO)</f>
        <v>0</v>
      </c>
      <c r="BC110" s="1">
        <f>IF(E110=3,ONE,ZERO)</f>
        <v>0</v>
      </c>
      <c r="BD110" s="1">
        <f>IF(E110=3.5,ONE,ZERO)</f>
        <v>0</v>
      </c>
      <c r="BE110" s="1">
        <f>IF(E110=4,ONE,ZERO)</f>
        <v>0</v>
      </c>
      <c r="BF110" s="1">
        <f>IF(E110=4.5,ONE,ZERO)</f>
        <v>0</v>
      </c>
      <c r="BG110" s="1">
        <f>IF(E110=5,ONE,ZERO)</f>
        <v>0</v>
      </c>
      <c r="BH110" s="1">
        <f>IF(E110=5.5,ONE,ZERO)</f>
        <v>0</v>
      </c>
      <c r="BI110" s="1">
        <f>IF(E110=6,ONE,ZERO)</f>
        <v>0</v>
      </c>
      <c r="BJ110" s="1">
        <f>IF(E110=6.5,ONE,ZERO)</f>
        <v>0</v>
      </c>
      <c r="BK110" s="1">
        <f>IF(E110=7,ONE,ZERO)</f>
        <v>0</v>
      </c>
      <c r="BL110" s="1">
        <f>IF(E110=7.5,ONE,ZERO)</f>
        <v>0</v>
      </c>
      <c r="BM110" s="1">
        <f>IF(E110=8,ONE,ZERO)</f>
        <v>0</v>
      </c>
      <c r="BN110" s="1">
        <f>IF(E110=8.5,ONE,ZERO)</f>
        <v>0</v>
      </c>
      <c r="BO110" s="1">
        <f>IF(E110=9,ONE,ZERO)</f>
        <v>0</v>
      </c>
      <c r="BP110" s="1">
        <f>IF(E110=9.5,ONE,ZERO)</f>
        <v>0</v>
      </c>
      <c r="BQ110" s="1">
        <f>IF(E110=10,ONE,ZERO)</f>
        <v>0</v>
      </c>
      <c r="BR110" s="1">
        <f>IF(F110=0,ONE,ZERO)</f>
        <v>1</v>
      </c>
      <c r="BS110" s="1">
        <f>IF(F110=0.5,ONE,ZERO)</f>
        <v>0</v>
      </c>
      <c r="BT110" s="1">
        <f>IF(F110=1,ONE,ZERO)</f>
        <v>0</v>
      </c>
      <c r="BU110" s="1">
        <f>IF(F110=1.5,ONE,ZERO)</f>
        <v>0</v>
      </c>
      <c r="BV110" s="1">
        <f>IF(F110=2,ONE,ZERO)</f>
        <v>0</v>
      </c>
      <c r="BW110" s="1">
        <f>IF(F110=2.5,ONE,ZERO)</f>
        <v>0</v>
      </c>
      <c r="BX110" s="1">
        <f>IF(F110=3,ONE,ZERO)</f>
        <v>0</v>
      </c>
      <c r="BY110" s="1">
        <f>IF(F110=3.5,ONE,ZERO)</f>
        <v>0</v>
      </c>
      <c r="BZ110" s="1">
        <f>IF(F110=4,ONE,ZERO)</f>
        <v>0</v>
      </c>
      <c r="CA110" s="1">
        <f>IF(F110=4.5,ONE,ZERO)</f>
        <v>0</v>
      </c>
      <c r="CB110" s="1">
        <f>IF(F110=5,ONE,ZERO)</f>
        <v>0</v>
      </c>
      <c r="CC110" s="1">
        <f>IF(F110=5.5,ONE,ZERO)</f>
        <v>0</v>
      </c>
      <c r="CD110" s="1">
        <f>IF(F110=6,ONE,ZERO)</f>
        <v>0</v>
      </c>
      <c r="CE110" s="1">
        <f>IF(F110=6.5,ONE,ZERO)</f>
        <v>0</v>
      </c>
      <c r="CF110" s="1">
        <f>IF(F110=7,ONE,ZERO)</f>
        <v>0</v>
      </c>
      <c r="CG110" s="1">
        <f>IF(F110=7.5,ONE,ZERO)</f>
        <v>0</v>
      </c>
      <c r="CH110" s="1">
        <f>IF(F110=8,ONE,ZERO)</f>
        <v>0</v>
      </c>
      <c r="CI110" s="1">
        <f>IF(F110=8.5,ONE,ZERO)</f>
        <v>0</v>
      </c>
      <c r="CJ110" s="1">
        <f>IF(F110=9,ONE,ZERO)</f>
        <v>0</v>
      </c>
      <c r="CK110" s="1">
        <f>IF(F110=9.5,ONE,ZERO)</f>
        <v>0</v>
      </c>
      <c r="CL110" s="1">
        <f>IF(F110=10,ONE,ZERO)</f>
        <v>0</v>
      </c>
      <c r="CM110" s="1">
        <f>IF(G110=0,ONE,ZERO)</f>
        <v>1</v>
      </c>
      <c r="CN110" s="1">
        <f>IF(G110=0.5,ONE,ZERO)</f>
        <v>0</v>
      </c>
      <c r="CO110" s="1">
        <f>IF(G110=1,ONE,ZERO)</f>
        <v>0</v>
      </c>
      <c r="CP110" s="1">
        <f>IF(G110=1.5,ONE,ZERO)</f>
        <v>0</v>
      </c>
      <c r="CQ110" s="1">
        <f>IF(G110=2,ONE,ZERO)</f>
        <v>0</v>
      </c>
      <c r="CR110" s="1">
        <f>IF(G110=2.5,ONE,ZERO)</f>
        <v>0</v>
      </c>
      <c r="CS110" s="1">
        <f>IF(G110=3,ONE,ZERO)</f>
        <v>0</v>
      </c>
      <c r="CT110" s="1">
        <f>IF(G110=3.5,ONE,ZERO)</f>
        <v>0</v>
      </c>
      <c r="CU110" s="1">
        <f>IF(G110=4,ONE,ZERO)</f>
        <v>0</v>
      </c>
      <c r="CV110" s="1">
        <f>IF(G110=4.5,ONE,ZERO)</f>
        <v>0</v>
      </c>
      <c r="CW110" s="1">
        <f>IF(G110=5,ONE,ZERO)</f>
        <v>0</v>
      </c>
      <c r="CX110" s="1">
        <f>IF(G110=5.5,ONE,ZERO)</f>
        <v>0</v>
      </c>
      <c r="CY110" s="1">
        <f>IF(G110=6,ONE,ZERO)</f>
        <v>0</v>
      </c>
      <c r="CZ110" s="1">
        <f>IF(G110=6.5,ONE,ZERO)</f>
        <v>0</v>
      </c>
      <c r="DA110" s="1">
        <f>IF(G110=7,ONE,ZERO)</f>
        <v>0</v>
      </c>
      <c r="DB110" s="1">
        <f>IF(G110=7.5,ONE,ZERO)</f>
        <v>0</v>
      </c>
      <c r="DC110" s="1">
        <f>IF(G110=8,ONE,ZERO)</f>
        <v>0</v>
      </c>
      <c r="DD110" s="1">
        <f>IF(G110=8.5,ONE,ZERO)</f>
        <v>0</v>
      </c>
      <c r="DE110" s="1">
        <f>IF(G110=9,ONE,ZERO)</f>
        <v>0</v>
      </c>
      <c r="DF110" s="1">
        <f>IF(G110=9.5,ONE,ZERO)</f>
        <v>0</v>
      </c>
      <c r="DG110" s="1">
        <f>IF(G110=10,ONE,ZERO)</f>
        <v>0</v>
      </c>
      <c r="DH110" s="1">
        <f>IF(H110=0,ONE,ZERO)</f>
        <v>1</v>
      </c>
      <c r="DI110" s="1">
        <f>IF(H110=0.5,ONE,ZERO)</f>
        <v>0</v>
      </c>
      <c r="DJ110" s="1">
        <f>IF(H110=1,ONE,ZERO)</f>
        <v>0</v>
      </c>
      <c r="DK110" s="1">
        <f>IF(H110=1.5,ONE,ZERO)</f>
        <v>0</v>
      </c>
      <c r="DL110" s="1">
        <f>IF(H110=2,ONE,ZERO)</f>
        <v>0</v>
      </c>
      <c r="DM110" s="1">
        <f>IF(H110=2.5,ONE,ZERO)</f>
        <v>0</v>
      </c>
      <c r="DN110" s="1">
        <f>IF(H110=3,ONE,ZERO)</f>
        <v>0</v>
      </c>
      <c r="DO110" s="1">
        <f>IF(H110=3.5,ONE,ZERO)</f>
        <v>0</v>
      </c>
      <c r="DP110" s="1">
        <f>IF(H110=4,ONE,ZERO)</f>
        <v>0</v>
      </c>
      <c r="DQ110" s="1">
        <f>IF(H110=4.5,ONE,ZERO)</f>
        <v>0</v>
      </c>
      <c r="DR110" s="1">
        <f>IF(H110=5,ONE,ZERO)</f>
        <v>0</v>
      </c>
      <c r="DS110" s="1">
        <f>IF(H110=5.5,ONE,ZERO)</f>
        <v>0</v>
      </c>
      <c r="DT110" s="1">
        <f>IF(H110=6,ONE,ZERO)</f>
        <v>0</v>
      </c>
      <c r="DU110" s="1">
        <f>IF(H110=6.5,ONE,ZERO)</f>
        <v>0</v>
      </c>
      <c r="DV110" s="1">
        <f>IF(H110=7,ONE,ZERO)</f>
        <v>0</v>
      </c>
      <c r="DW110" s="1">
        <f>IF(H110=7.5,ONE,ZERO)</f>
        <v>0</v>
      </c>
      <c r="DX110" s="1">
        <f>IF(H110=8,ONE,ZERO)</f>
        <v>0</v>
      </c>
      <c r="DY110" s="1">
        <f>IF(H110=8.5,ONE,ZERO)</f>
        <v>0</v>
      </c>
      <c r="DZ110" s="1">
        <f>IF(H110=9,ONE,ZERO)</f>
        <v>0</v>
      </c>
      <c r="EA110" s="1">
        <f>IF(H110=9.5,ONE,ZERO)</f>
        <v>0</v>
      </c>
      <c r="EB110" s="1">
        <f>IF(H110=10,ONE,ZERO)</f>
        <v>0</v>
      </c>
      <c r="EC110" s="1">
        <f>IF(I110=0,ONE,ZERO)</f>
        <v>1</v>
      </c>
      <c r="ED110" s="1">
        <f>IF(I110=0.5,ONE,ZERO)</f>
        <v>0</v>
      </c>
      <c r="EE110" s="1">
        <f>IF(I110=1,ONE,ZERO)</f>
        <v>0</v>
      </c>
      <c r="EF110" s="1">
        <f>IF(I110=1.5,ONE,ZERO)</f>
        <v>0</v>
      </c>
      <c r="EG110" s="1">
        <f>IF(I110=2,ONE,ZERO)</f>
        <v>0</v>
      </c>
      <c r="EH110" s="1">
        <f>IF(I110=2.5,ONE,ZERO)</f>
        <v>0</v>
      </c>
      <c r="EI110" s="1">
        <f>IF(I110=3,ONE,ZERO)</f>
        <v>0</v>
      </c>
      <c r="EJ110" s="1">
        <f>IF(I110=3.5,ONE,ZERO)</f>
        <v>0</v>
      </c>
      <c r="EK110" s="1">
        <f>IF(I110=4,ONE,ZERO)</f>
        <v>0</v>
      </c>
      <c r="EL110" s="1">
        <f>IF(I110=4.5,ONE,ZERO)</f>
        <v>0</v>
      </c>
      <c r="EM110" s="1">
        <f>IF(I110=5,ONE,ZERO)</f>
        <v>0</v>
      </c>
      <c r="EN110" s="1">
        <f>IF(I110=5.5,ONE,ZERO)</f>
        <v>0</v>
      </c>
      <c r="EO110" s="1">
        <f>IF(I110=6,ONE,ZERO)</f>
        <v>0</v>
      </c>
      <c r="EP110" s="1">
        <f>IF(I110=6.5,ONE,ZERO)</f>
        <v>0</v>
      </c>
      <c r="EQ110" s="1">
        <f>IF(I110=7,ONE,ZERO)</f>
        <v>0</v>
      </c>
      <c r="ER110" s="1">
        <f>IF(I110=7.5,ONE,ZERO)</f>
        <v>0</v>
      </c>
      <c r="ES110" s="1">
        <f>IF(I110=8,ONE,ZERO)</f>
        <v>0</v>
      </c>
      <c r="ET110" s="1">
        <f>IF(I110=8.5,ONE,ZERO)</f>
        <v>0</v>
      </c>
      <c r="EU110" s="1">
        <f>IF(I110=9,ONE,ZERO)</f>
        <v>0</v>
      </c>
      <c r="EV110" s="1">
        <f>IF(I110=9.5,ONE,ZERO)</f>
        <v>0</v>
      </c>
      <c r="EW110" s="1">
        <f>IF(I110=10,ONE,ZERO)</f>
        <v>0</v>
      </c>
    </row>
    <row r="111" spans="1:156" x14ac:dyDescent="0.2">
      <c r="C111" s="64" t="str">
        <f>IF(EZ109=2,"ALERT!  An entered score ends in other than .0 or .5"," ")</f>
        <v xml:space="preserve"> </v>
      </c>
      <c r="D111" s="25">
        <v>2</v>
      </c>
      <c r="E111" s="15"/>
      <c r="F111" s="16"/>
      <c r="G111" s="16"/>
      <c r="H111" s="16"/>
      <c r="I111" s="17"/>
      <c r="J111" s="54"/>
      <c r="L111" s="6" t="str">
        <f>IF(J111&gt;0,SUM(E111:I111)," ")</f>
        <v xml:space="preserve"> </v>
      </c>
      <c r="M111" s="1" t="str">
        <f>IF(J111&gt;0,"-"," ")</f>
        <v xml:space="preserve"> </v>
      </c>
      <c r="N111" s="1" t="str">
        <f>IF(J111&gt;0,AE111," ")</f>
        <v xml:space="preserve"> </v>
      </c>
      <c r="O111" s="1" t="str">
        <f>IF(J111&gt;0,"-"," ")</f>
        <v xml:space="preserve"> </v>
      </c>
      <c r="P111" s="1" t="str">
        <f>IF(J111&gt;0,AI111," ")</f>
        <v xml:space="preserve"> </v>
      </c>
      <c r="Q111" s="1" t="str">
        <f>IF(J111&gt;0,"="," ")</f>
        <v xml:space="preserve"> </v>
      </c>
      <c r="R111" s="5" t="str">
        <f>IF(J111&gt;0,L111-N111-P111," ")</f>
        <v xml:space="preserve"> </v>
      </c>
      <c r="S111" s="7">
        <f>IF(J111&gt;0,J111*R111,0)</f>
        <v>0</v>
      </c>
      <c r="T111" s="7"/>
      <c r="U111" s="7"/>
      <c r="V111" s="7"/>
      <c r="W111" s="7"/>
      <c r="X111" s="7"/>
      <c r="Y111" s="7"/>
      <c r="Z111" s="7"/>
      <c r="AA111" s="7"/>
      <c r="AB111" s="1">
        <f>IF(E111&gt;F111,E111,F111)</f>
        <v>0</v>
      </c>
      <c r="AC111" s="1">
        <f t="shared" si="36"/>
        <v>0</v>
      </c>
      <c r="AD111" s="1">
        <f t="shared" si="36"/>
        <v>0</v>
      </c>
      <c r="AE111" s="2">
        <f t="shared" si="36"/>
        <v>0</v>
      </c>
      <c r="AF111" s="1">
        <f>IF(E111&lt;F111,E111,F111)</f>
        <v>0</v>
      </c>
      <c r="AG111" s="1">
        <f t="shared" si="37"/>
        <v>0</v>
      </c>
      <c r="AH111" s="1">
        <f t="shared" si="37"/>
        <v>0</v>
      </c>
      <c r="AI111" s="2">
        <f t="shared" si="37"/>
        <v>0</v>
      </c>
      <c r="AJ111" s="1">
        <f t="shared" si="38"/>
        <v>0</v>
      </c>
      <c r="AK111" s="1">
        <f t="shared" si="38"/>
        <v>0</v>
      </c>
      <c r="AL111" s="1">
        <f t="shared" si="38"/>
        <v>0</v>
      </c>
      <c r="AM111" s="1">
        <f t="shared" si="38"/>
        <v>0</v>
      </c>
      <c r="AN111" s="1">
        <f t="shared" si="38"/>
        <v>0</v>
      </c>
      <c r="AO111" s="1">
        <f>SUM(AJ111:AN111)</f>
        <v>0</v>
      </c>
      <c r="AP111" s="1">
        <f t="shared" si="39"/>
        <v>0</v>
      </c>
      <c r="AQ111" s="1">
        <f t="shared" si="39"/>
        <v>0</v>
      </c>
      <c r="AR111" s="1">
        <f t="shared" si="39"/>
        <v>0</v>
      </c>
      <c r="AS111" s="1">
        <f t="shared" si="39"/>
        <v>0</v>
      </c>
      <c r="AT111" s="1">
        <f t="shared" si="39"/>
        <v>0</v>
      </c>
      <c r="AU111" s="1"/>
      <c r="AV111" s="1"/>
      <c r="AW111" s="1">
        <f>IF(E111=0,ONE,ZERO)</f>
        <v>1</v>
      </c>
      <c r="AX111" s="1">
        <f>IF(E111=0.5,ONE,ZERO)</f>
        <v>0</v>
      </c>
      <c r="AY111" s="1">
        <f>IF(E111=1,ONE,ZERO)</f>
        <v>0</v>
      </c>
      <c r="AZ111" s="1">
        <f>IF(E111=1.5,ONE,ZERO)</f>
        <v>0</v>
      </c>
      <c r="BA111" s="1">
        <f>IF(E111=2,ONE,ZERO)</f>
        <v>0</v>
      </c>
      <c r="BB111" s="1">
        <f>IF(E111=2.5,ONE,ZERO)</f>
        <v>0</v>
      </c>
      <c r="BC111" s="1">
        <f>IF(E111=3,ONE,ZERO)</f>
        <v>0</v>
      </c>
      <c r="BD111" s="1">
        <f>IF(E111=3.5,ONE,ZERO)</f>
        <v>0</v>
      </c>
      <c r="BE111" s="1">
        <f>IF(E111=4,ONE,ZERO)</f>
        <v>0</v>
      </c>
      <c r="BF111" s="1">
        <f>IF(E111=4.5,ONE,ZERO)</f>
        <v>0</v>
      </c>
      <c r="BG111" s="1">
        <f>IF(E111=5,ONE,ZERO)</f>
        <v>0</v>
      </c>
      <c r="BH111" s="1">
        <f>IF(E111=5.5,ONE,ZERO)</f>
        <v>0</v>
      </c>
      <c r="BI111" s="1">
        <f>IF(E111=6,ONE,ZERO)</f>
        <v>0</v>
      </c>
      <c r="BJ111" s="1">
        <f>IF(E111=6.5,ONE,ZERO)</f>
        <v>0</v>
      </c>
      <c r="BK111" s="1">
        <f>IF(E111=7,ONE,ZERO)</f>
        <v>0</v>
      </c>
      <c r="BL111" s="1">
        <f>IF(E111=7.5,ONE,ZERO)</f>
        <v>0</v>
      </c>
      <c r="BM111" s="1">
        <f>IF(E111=8,ONE,ZERO)</f>
        <v>0</v>
      </c>
      <c r="BN111" s="1">
        <f>IF(E111=8.5,ONE,ZERO)</f>
        <v>0</v>
      </c>
      <c r="BO111" s="1">
        <f>IF(E111=9,ONE,ZERO)</f>
        <v>0</v>
      </c>
      <c r="BP111" s="1">
        <f>IF(E111=9.5,ONE,ZERO)</f>
        <v>0</v>
      </c>
      <c r="BQ111" s="1">
        <f>IF(E111=10,ONE,ZERO)</f>
        <v>0</v>
      </c>
      <c r="BR111" s="1">
        <f>IF(F111=0,ONE,ZERO)</f>
        <v>1</v>
      </c>
      <c r="BS111" s="1">
        <f>IF(F111=0.5,ONE,ZERO)</f>
        <v>0</v>
      </c>
      <c r="BT111" s="1">
        <f>IF(F111=1,ONE,ZERO)</f>
        <v>0</v>
      </c>
      <c r="BU111" s="1">
        <f>IF(F111=1.5,ONE,ZERO)</f>
        <v>0</v>
      </c>
      <c r="BV111" s="1">
        <f>IF(F111=2,ONE,ZERO)</f>
        <v>0</v>
      </c>
      <c r="BW111" s="1">
        <f>IF(F111=2.5,ONE,ZERO)</f>
        <v>0</v>
      </c>
      <c r="BX111" s="1">
        <f>IF(F111=3,ONE,ZERO)</f>
        <v>0</v>
      </c>
      <c r="BY111" s="1">
        <f>IF(F111=3.5,ONE,ZERO)</f>
        <v>0</v>
      </c>
      <c r="BZ111" s="1">
        <f>IF(F111=4,ONE,ZERO)</f>
        <v>0</v>
      </c>
      <c r="CA111" s="1">
        <f>IF(F111=4.5,ONE,ZERO)</f>
        <v>0</v>
      </c>
      <c r="CB111" s="1">
        <f>IF(F111=5,ONE,ZERO)</f>
        <v>0</v>
      </c>
      <c r="CC111" s="1">
        <f>IF(F111=5.5,ONE,ZERO)</f>
        <v>0</v>
      </c>
      <c r="CD111" s="1">
        <f>IF(F111=6,ONE,ZERO)</f>
        <v>0</v>
      </c>
      <c r="CE111" s="1">
        <f>IF(F111=6.5,ONE,ZERO)</f>
        <v>0</v>
      </c>
      <c r="CF111" s="1">
        <f>IF(F111=7,ONE,ZERO)</f>
        <v>0</v>
      </c>
      <c r="CG111" s="1">
        <f>IF(F111=7.5,ONE,ZERO)</f>
        <v>0</v>
      </c>
      <c r="CH111" s="1">
        <f>IF(F111=8,ONE,ZERO)</f>
        <v>0</v>
      </c>
      <c r="CI111" s="1">
        <f>IF(F111=8.5,ONE,ZERO)</f>
        <v>0</v>
      </c>
      <c r="CJ111" s="1">
        <f>IF(F111=9,ONE,ZERO)</f>
        <v>0</v>
      </c>
      <c r="CK111" s="1">
        <f>IF(F111=9.5,ONE,ZERO)</f>
        <v>0</v>
      </c>
      <c r="CL111" s="1">
        <f>IF(F111=10,ONE,ZERO)</f>
        <v>0</v>
      </c>
      <c r="CM111" s="1">
        <f>IF(G111=0,ONE,ZERO)</f>
        <v>1</v>
      </c>
      <c r="CN111" s="1">
        <f>IF(G111=0.5,ONE,ZERO)</f>
        <v>0</v>
      </c>
      <c r="CO111" s="1">
        <f>IF(G111=1,ONE,ZERO)</f>
        <v>0</v>
      </c>
      <c r="CP111" s="1">
        <f>IF(G111=1.5,ONE,ZERO)</f>
        <v>0</v>
      </c>
      <c r="CQ111" s="1">
        <f>IF(G111=2,ONE,ZERO)</f>
        <v>0</v>
      </c>
      <c r="CR111" s="1">
        <f>IF(G111=2.5,ONE,ZERO)</f>
        <v>0</v>
      </c>
      <c r="CS111" s="1">
        <f>IF(G111=3,ONE,ZERO)</f>
        <v>0</v>
      </c>
      <c r="CT111" s="1">
        <f>IF(G111=3.5,ONE,ZERO)</f>
        <v>0</v>
      </c>
      <c r="CU111" s="1">
        <f>IF(G111=4,ONE,ZERO)</f>
        <v>0</v>
      </c>
      <c r="CV111" s="1">
        <f>IF(G111=4.5,ONE,ZERO)</f>
        <v>0</v>
      </c>
      <c r="CW111" s="1">
        <f>IF(G111=5,ONE,ZERO)</f>
        <v>0</v>
      </c>
      <c r="CX111" s="1">
        <f>IF(G111=5.5,ONE,ZERO)</f>
        <v>0</v>
      </c>
      <c r="CY111" s="1">
        <f>IF(G111=6,ONE,ZERO)</f>
        <v>0</v>
      </c>
      <c r="CZ111" s="1">
        <f>IF(G111=6.5,ONE,ZERO)</f>
        <v>0</v>
      </c>
      <c r="DA111" s="1">
        <f>IF(G111=7,ONE,ZERO)</f>
        <v>0</v>
      </c>
      <c r="DB111" s="1">
        <f>IF(G111=7.5,ONE,ZERO)</f>
        <v>0</v>
      </c>
      <c r="DC111" s="1">
        <f>IF(G111=8,ONE,ZERO)</f>
        <v>0</v>
      </c>
      <c r="DD111" s="1">
        <f>IF(G111=8.5,ONE,ZERO)</f>
        <v>0</v>
      </c>
      <c r="DE111" s="1">
        <f>IF(G111=9,ONE,ZERO)</f>
        <v>0</v>
      </c>
      <c r="DF111" s="1">
        <f>IF(G111=9.5,ONE,ZERO)</f>
        <v>0</v>
      </c>
      <c r="DG111" s="1">
        <f>IF(G111=10,ONE,ZERO)</f>
        <v>0</v>
      </c>
      <c r="DH111" s="1">
        <f>IF(H111=0,ONE,ZERO)</f>
        <v>1</v>
      </c>
      <c r="DI111" s="1">
        <f>IF(H111=0.5,ONE,ZERO)</f>
        <v>0</v>
      </c>
      <c r="DJ111" s="1">
        <f>IF(H111=1,ONE,ZERO)</f>
        <v>0</v>
      </c>
      <c r="DK111" s="1">
        <f>IF(H111=1.5,ONE,ZERO)</f>
        <v>0</v>
      </c>
      <c r="DL111" s="1">
        <f>IF(H111=2,ONE,ZERO)</f>
        <v>0</v>
      </c>
      <c r="DM111" s="1">
        <f>IF(H111=2.5,ONE,ZERO)</f>
        <v>0</v>
      </c>
      <c r="DN111" s="1">
        <f>IF(H111=3,ONE,ZERO)</f>
        <v>0</v>
      </c>
      <c r="DO111" s="1">
        <f>IF(H111=3.5,ONE,ZERO)</f>
        <v>0</v>
      </c>
      <c r="DP111" s="1">
        <f>IF(H111=4,ONE,ZERO)</f>
        <v>0</v>
      </c>
      <c r="DQ111" s="1">
        <f>IF(H111=4.5,ONE,ZERO)</f>
        <v>0</v>
      </c>
      <c r="DR111" s="1">
        <f>IF(H111=5,ONE,ZERO)</f>
        <v>0</v>
      </c>
      <c r="DS111" s="1">
        <f>IF(H111=5.5,ONE,ZERO)</f>
        <v>0</v>
      </c>
      <c r="DT111" s="1">
        <f>IF(H111=6,ONE,ZERO)</f>
        <v>0</v>
      </c>
      <c r="DU111" s="1">
        <f>IF(H111=6.5,ONE,ZERO)</f>
        <v>0</v>
      </c>
      <c r="DV111" s="1">
        <f>IF(H111=7,ONE,ZERO)</f>
        <v>0</v>
      </c>
      <c r="DW111" s="1">
        <f>IF(H111=7.5,ONE,ZERO)</f>
        <v>0</v>
      </c>
      <c r="DX111" s="1">
        <f>IF(H111=8,ONE,ZERO)</f>
        <v>0</v>
      </c>
      <c r="DY111" s="1">
        <f>IF(H111=8.5,ONE,ZERO)</f>
        <v>0</v>
      </c>
      <c r="DZ111" s="1">
        <f>IF(H111=9,ONE,ZERO)</f>
        <v>0</v>
      </c>
      <c r="EA111" s="1">
        <f>IF(H111=9.5,ONE,ZERO)</f>
        <v>0</v>
      </c>
      <c r="EB111" s="1">
        <f>IF(H111=10,ONE,ZERO)</f>
        <v>0</v>
      </c>
      <c r="EC111" s="1">
        <f>IF(I111=0,ONE,ZERO)</f>
        <v>1</v>
      </c>
      <c r="ED111" s="1">
        <f>IF(I111=0.5,ONE,ZERO)</f>
        <v>0</v>
      </c>
      <c r="EE111" s="1">
        <f>IF(I111=1,ONE,ZERO)</f>
        <v>0</v>
      </c>
      <c r="EF111" s="1">
        <f>IF(I111=1.5,ONE,ZERO)</f>
        <v>0</v>
      </c>
      <c r="EG111" s="1">
        <f>IF(I111=2,ONE,ZERO)</f>
        <v>0</v>
      </c>
      <c r="EH111" s="1">
        <f>IF(I111=2.5,ONE,ZERO)</f>
        <v>0</v>
      </c>
      <c r="EI111" s="1">
        <f>IF(I111=3,ONE,ZERO)</f>
        <v>0</v>
      </c>
      <c r="EJ111" s="1">
        <f>IF(I111=3.5,ONE,ZERO)</f>
        <v>0</v>
      </c>
      <c r="EK111" s="1">
        <f>IF(I111=4,ONE,ZERO)</f>
        <v>0</v>
      </c>
      <c r="EL111" s="1">
        <f>IF(I111=4.5,ONE,ZERO)</f>
        <v>0</v>
      </c>
      <c r="EM111" s="1">
        <f>IF(I111=5,ONE,ZERO)</f>
        <v>0</v>
      </c>
      <c r="EN111" s="1">
        <f>IF(I111=5.5,ONE,ZERO)</f>
        <v>0</v>
      </c>
      <c r="EO111" s="1">
        <f>IF(I111=6,ONE,ZERO)</f>
        <v>0</v>
      </c>
      <c r="EP111" s="1">
        <f>IF(I111=6.5,ONE,ZERO)</f>
        <v>0</v>
      </c>
      <c r="EQ111" s="1">
        <f>IF(I111=7,ONE,ZERO)</f>
        <v>0</v>
      </c>
      <c r="ER111" s="1">
        <f>IF(I111=7.5,ONE,ZERO)</f>
        <v>0</v>
      </c>
      <c r="ES111" s="1">
        <f>IF(I111=8,ONE,ZERO)</f>
        <v>0</v>
      </c>
      <c r="ET111" s="1">
        <f>IF(I111=8.5,ONE,ZERO)</f>
        <v>0</v>
      </c>
      <c r="EU111" s="1">
        <f>IF(I111=9,ONE,ZERO)</f>
        <v>0</v>
      </c>
      <c r="EV111" s="1">
        <f>IF(I111=9.5,ONE,ZERO)</f>
        <v>0</v>
      </c>
      <c r="EW111" s="1">
        <f>IF(I111=10,ONE,ZERO)</f>
        <v>0</v>
      </c>
    </row>
    <row r="112" spans="1:156" x14ac:dyDescent="0.2">
      <c r="C112" s="65"/>
      <c r="D112" s="25">
        <v>3</v>
      </c>
      <c r="E112" s="15"/>
      <c r="F112" s="16"/>
      <c r="G112" s="16"/>
      <c r="H112" s="16"/>
      <c r="I112" s="17"/>
      <c r="J112" s="54"/>
      <c r="L112" s="6" t="str">
        <f>IF(J112&gt;0,SUM(E112:I112)," ")</f>
        <v xml:space="preserve"> </v>
      </c>
      <c r="M112" s="1" t="str">
        <f>IF(J112&gt;0,"-"," ")</f>
        <v xml:space="preserve"> </v>
      </c>
      <c r="N112" s="1" t="str">
        <f>IF(J112&gt;0,AE112," ")</f>
        <v xml:space="preserve"> </v>
      </c>
      <c r="O112" s="1" t="str">
        <f>IF(J112&gt;0,"-"," ")</f>
        <v xml:space="preserve"> </v>
      </c>
      <c r="P112" s="1" t="str">
        <f>IF(J112&gt;0,AI112," ")</f>
        <v xml:space="preserve"> </v>
      </c>
      <c r="Q112" s="1" t="str">
        <f>IF(J112&gt;0,"="," ")</f>
        <v xml:space="preserve"> </v>
      </c>
      <c r="R112" s="5" t="str">
        <f>IF(J112&gt;0,L112-N112-P112," ")</f>
        <v xml:space="preserve"> </v>
      </c>
      <c r="S112" s="7">
        <f>IF(J112&gt;0,J112*R112,0)</f>
        <v>0</v>
      </c>
      <c r="T112" s="7"/>
      <c r="U112" s="7"/>
      <c r="V112" s="7"/>
      <c r="W112" s="7"/>
      <c r="X112" s="7"/>
      <c r="Y112" s="7"/>
      <c r="Z112" s="7"/>
      <c r="AA112" s="7"/>
      <c r="AB112" s="1">
        <f>IF(E112&gt;F112,E112,F112)</f>
        <v>0</v>
      </c>
      <c r="AC112" s="1">
        <f t="shared" si="36"/>
        <v>0</v>
      </c>
      <c r="AD112" s="1">
        <f t="shared" si="36"/>
        <v>0</v>
      </c>
      <c r="AE112" s="2">
        <f t="shared" si="36"/>
        <v>0</v>
      </c>
      <c r="AF112" s="1">
        <f>IF(E112&lt;F112,E112,F112)</f>
        <v>0</v>
      </c>
      <c r="AG112" s="1">
        <f t="shared" si="37"/>
        <v>0</v>
      </c>
      <c r="AH112" s="1">
        <f t="shared" si="37"/>
        <v>0</v>
      </c>
      <c r="AI112" s="2">
        <f t="shared" si="37"/>
        <v>0</v>
      </c>
      <c r="AJ112" s="1">
        <f t="shared" si="38"/>
        <v>0</v>
      </c>
      <c r="AK112" s="1">
        <f t="shared" si="38"/>
        <v>0</v>
      </c>
      <c r="AL112" s="1">
        <f t="shared" si="38"/>
        <v>0</v>
      </c>
      <c r="AM112" s="1">
        <f t="shared" si="38"/>
        <v>0</v>
      </c>
      <c r="AN112" s="1">
        <f t="shared" si="38"/>
        <v>0</v>
      </c>
      <c r="AO112" s="1">
        <f>SUM(AJ112:AN112)</f>
        <v>0</v>
      </c>
      <c r="AP112" s="1">
        <f t="shared" si="39"/>
        <v>0</v>
      </c>
      <c r="AQ112" s="1">
        <f t="shared" si="39"/>
        <v>0</v>
      </c>
      <c r="AR112" s="1">
        <f t="shared" si="39"/>
        <v>0</v>
      </c>
      <c r="AS112" s="1">
        <f t="shared" si="39"/>
        <v>0</v>
      </c>
      <c r="AT112" s="1">
        <f t="shared" si="39"/>
        <v>0</v>
      </c>
      <c r="AU112" s="1"/>
      <c r="AV112" s="1"/>
      <c r="AW112" s="1">
        <f>IF(E112=0,ONE,ZERO)</f>
        <v>1</v>
      </c>
      <c r="AX112" s="1">
        <f>IF(E112=0.5,ONE,ZERO)</f>
        <v>0</v>
      </c>
      <c r="AY112" s="1">
        <f>IF(E112=1,ONE,ZERO)</f>
        <v>0</v>
      </c>
      <c r="AZ112" s="1">
        <f>IF(E112=1.5,ONE,ZERO)</f>
        <v>0</v>
      </c>
      <c r="BA112" s="1">
        <f>IF(E112=2,ONE,ZERO)</f>
        <v>0</v>
      </c>
      <c r="BB112" s="1">
        <f>IF(E112=2.5,ONE,ZERO)</f>
        <v>0</v>
      </c>
      <c r="BC112" s="1">
        <f>IF(E112=3,ONE,ZERO)</f>
        <v>0</v>
      </c>
      <c r="BD112" s="1">
        <f>IF(E112=3.5,ONE,ZERO)</f>
        <v>0</v>
      </c>
      <c r="BE112" s="1">
        <f>IF(E112=4,ONE,ZERO)</f>
        <v>0</v>
      </c>
      <c r="BF112" s="1">
        <f>IF(E112=4.5,ONE,ZERO)</f>
        <v>0</v>
      </c>
      <c r="BG112" s="1">
        <f>IF(E112=5,ONE,ZERO)</f>
        <v>0</v>
      </c>
      <c r="BH112" s="1">
        <f>IF(E112=5.5,ONE,ZERO)</f>
        <v>0</v>
      </c>
      <c r="BI112" s="1">
        <f>IF(E112=6,ONE,ZERO)</f>
        <v>0</v>
      </c>
      <c r="BJ112" s="1">
        <f>IF(E112=6.5,ONE,ZERO)</f>
        <v>0</v>
      </c>
      <c r="BK112" s="1">
        <f>IF(E112=7,ONE,ZERO)</f>
        <v>0</v>
      </c>
      <c r="BL112" s="1">
        <f>IF(E112=7.5,ONE,ZERO)</f>
        <v>0</v>
      </c>
      <c r="BM112" s="1">
        <f>IF(E112=8,ONE,ZERO)</f>
        <v>0</v>
      </c>
      <c r="BN112" s="1">
        <f>IF(E112=8.5,ONE,ZERO)</f>
        <v>0</v>
      </c>
      <c r="BO112" s="1">
        <f>IF(E112=9,ONE,ZERO)</f>
        <v>0</v>
      </c>
      <c r="BP112" s="1">
        <f>IF(E112=9.5,ONE,ZERO)</f>
        <v>0</v>
      </c>
      <c r="BQ112" s="1">
        <f>IF(E112=10,ONE,ZERO)</f>
        <v>0</v>
      </c>
      <c r="BR112" s="1">
        <f>IF(F112=0,ONE,ZERO)</f>
        <v>1</v>
      </c>
      <c r="BS112" s="1">
        <f>IF(F112=0.5,ONE,ZERO)</f>
        <v>0</v>
      </c>
      <c r="BT112" s="1">
        <f>IF(F112=1,ONE,ZERO)</f>
        <v>0</v>
      </c>
      <c r="BU112" s="1">
        <f>IF(F112=1.5,ONE,ZERO)</f>
        <v>0</v>
      </c>
      <c r="BV112" s="1">
        <f>IF(F112=2,ONE,ZERO)</f>
        <v>0</v>
      </c>
      <c r="BW112" s="1">
        <f>IF(F112=2.5,ONE,ZERO)</f>
        <v>0</v>
      </c>
      <c r="BX112" s="1">
        <f>IF(F112=3,ONE,ZERO)</f>
        <v>0</v>
      </c>
      <c r="BY112" s="1">
        <f>IF(F112=3.5,ONE,ZERO)</f>
        <v>0</v>
      </c>
      <c r="BZ112" s="1">
        <f>IF(F112=4,ONE,ZERO)</f>
        <v>0</v>
      </c>
      <c r="CA112" s="1">
        <f>IF(F112=4.5,ONE,ZERO)</f>
        <v>0</v>
      </c>
      <c r="CB112" s="1">
        <f>IF(F112=5,ONE,ZERO)</f>
        <v>0</v>
      </c>
      <c r="CC112" s="1">
        <f>IF(F112=5.5,ONE,ZERO)</f>
        <v>0</v>
      </c>
      <c r="CD112" s="1">
        <f>IF(F112=6,ONE,ZERO)</f>
        <v>0</v>
      </c>
      <c r="CE112" s="1">
        <f>IF(F112=6.5,ONE,ZERO)</f>
        <v>0</v>
      </c>
      <c r="CF112" s="1">
        <f>IF(F112=7,ONE,ZERO)</f>
        <v>0</v>
      </c>
      <c r="CG112" s="1">
        <f>IF(F112=7.5,ONE,ZERO)</f>
        <v>0</v>
      </c>
      <c r="CH112" s="1">
        <f>IF(F112=8,ONE,ZERO)</f>
        <v>0</v>
      </c>
      <c r="CI112" s="1">
        <f>IF(F112=8.5,ONE,ZERO)</f>
        <v>0</v>
      </c>
      <c r="CJ112" s="1">
        <f>IF(F112=9,ONE,ZERO)</f>
        <v>0</v>
      </c>
      <c r="CK112" s="1">
        <f>IF(F112=9.5,ONE,ZERO)</f>
        <v>0</v>
      </c>
      <c r="CL112" s="1">
        <f>IF(F112=10,ONE,ZERO)</f>
        <v>0</v>
      </c>
      <c r="CM112" s="1">
        <f>IF(G112=0,ONE,ZERO)</f>
        <v>1</v>
      </c>
      <c r="CN112" s="1">
        <f>IF(G112=0.5,ONE,ZERO)</f>
        <v>0</v>
      </c>
      <c r="CO112" s="1">
        <f>IF(G112=1,ONE,ZERO)</f>
        <v>0</v>
      </c>
      <c r="CP112" s="1">
        <f>IF(G112=1.5,ONE,ZERO)</f>
        <v>0</v>
      </c>
      <c r="CQ112" s="1">
        <f>IF(G112=2,ONE,ZERO)</f>
        <v>0</v>
      </c>
      <c r="CR112" s="1">
        <f>IF(G112=2.5,ONE,ZERO)</f>
        <v>0</v>
      </c>
      <c r="CS112" s="1">
        <f>IF(G112=3,ONE,ZERO)</f>
        <v>0</v>
      </c>
      <c r="CT112" s="1">
        <f>IF(G112=3.5,ONE,ZERO)</f>
        <v>0</v>
      </c>
      <c r="CU112" s="1">
        <f>IF(G112=4,ONE,ZERO)</f>
        <v>0</v>
      </c>
      <c r="CV112" s="1">
        <f>IF(G112=4.5,ONE,ZERO)</f>
        <v>0</v>
      </c>
      <c r="CW112" s="1">
        <f>IF(G112=5,ONE,ZERO)</f>
        <v>0</v>
      </c>
      <c r="CX112" s="1">
        <f>IF(G112=5.5,ONE,ZERO)</f>
        <v>0</v>
      </c>
      <c r="CY112" s="1">
        <f>IF(G112=6,ONE,ZERO)</f>
        <v>0</v>
      </c>
      <c r="CZ112" s="1">
        <f>IF(G112=6.5,ONE,ZERO)</f>
        <v>0</v>
      </c>
      <c r="DA112" s="1">
        <f>IF(G112=7,ONE,ZERO)</f>
        <v>0</v>
      </c>
      <c r="DB112" s="1">
        <f>IF(G112=7.5,ONE,ZERO)</f>
        <v>0</v>
      </c>
      <c r="DC112" s="1">
        <f>IF(G112=8,ONE,ZERO)</f>
        <v>0</v>
      </c>
      <c r="DD112" s="1">
        <f>IF(G112=8.5,ONE,ZERO)</f>
        <v>0</v>
      </c>
      <c r="DE112" s="1">
        <f>IF(G112=9,ONE,ZERO)</f>
        <v>0</v>
      </c>
      <c r="DF112" s="1">
        <f>IF(G112=9.5,ONE,ZERO)</f>
        <v>0</v>
      </c>
      <c r="DG112" s="1">
        <f>IF(G112=10,ONE,ZERO)</f>
        <v>0</v>
      </c>
      <c r="DH112" s="1">
        <f>IF(H112=0,ONE,ZERO)</f>
        <v>1</v>
      </c>
      <c r="DI112" s="1">
        <f>IF(H112=0.5,ONE,ZERO)</f>
        <v>0</v>
      </c>
      <c r="DJ112" s="1">
        <f>IF(H112=1,ONE,ZERO)</f>
        <v>0</v>
      </c>
      <c r="DK112" s="1">
        <f>IF(H112=1.5,ONE,ZERO)</f>
        <v>0</v>
      </c>
      <c r="DL112" s="1">
        <f>IF(H112=2,ONE,ZERO)</f>
        <v>0</v>
      </c>
      <c r="DM112" s="1">
        <f>IF(H112=2.5,ONE,ZERO)</f>
        <v>0</v>
      </c>
      <c r="DN112" s="1">
        <f>IF(H112=3,ONE,ZERO)</f>
        <v>0</v>
      </c>
      <c r="DO112" s="1">
        <f>IF(H112=3.5,ONE,ZERO)</f>
        <v>0</v>
      </c>
      <c r="DP112" s="1">
        <f>IF(H112=4,ONE,ZERO)</f>
        <v>0</v>
      </c>
      <c r="DQ112" s="1">
        <f>IF(H112=4.5,ONE,ZERO)</f>
        <v>0</v>
      </c>
      <c r="DR112" s="1">
        <f>IF(H112=5,ONE,ZERO)</f>
        <v>0</v>
      </c>
      <c r="DS112" s="1">
        <f>IF(H112=5.5,ONE,ZERO)</f>
        <v>0</v>
      </c>
      <c r="DT112" s="1">
        <f>IF(H112=6,ONE,ZERO)</f>
        <v>0</v>
      </c>
      <c r="DU112" s="1">
        <f>IF(H112=6.5,ONE,ZERO)</f>
        <v>0</v>
      </c>
      <c r="DV112" s="1">
        <f>IF(H112=7,ONE,ZERO)</f>
        <v>0</v>
      </c>
      <c r="DW112" s="1">
        <f>IF(H112=7.5,ONE,ZERO)</f>
        <v>0</v>
      </c>
      <c r="DX112" s="1">
        <f>IF(H112=8,ONE,ZERO)</f>
        <v>0</v>
      </c>
      <c r="DY112" s="1">
        <f>IF(H112=8.5,ONE,ZERO)</f>
        <v>0</v>
      </c>
      <c r="DZ112" s="1">
        <f>IF(H112=9,ONE,ZERO)</f>
        <v>0</v>
      </c>
      <c r="EA112" s="1">
        <f>IF(H112=9.5,ONE,ZERO)</f>
        <v>0</v>
      </c>
      <c r="EB112" s="1">
        <f>IF(H112=10,ONE,ZERO)</f>
        <v>0</v>
      </c>
      <c r="EC112" s="1">
        <f>IF(I112=0,ONE,ZERO)</f>
        <v>1</v>
      </c>
      <c r="ED112" s="1">
        <f>IF(I112=0.5,ONE,ZERO)</f>
        <v>0</v>
      </c>
      <c r="EE112" s="1">
        <f>IF(I112=1,ONE,ZERO)</f>
        <v>0</v>
      </c>
      <c r="EF112" s="1">
        <f>IF(I112=1.5,ONE,ZERO)</f>
        <v>0</v>
      </c>
      <c r="EG112" s="1">
        <f>IF(I112=2,ONE,ZERO)</f>
        <v>0</v>
      </c>
      <c r="EH112" s="1">
        <f>IF(I112=2.5,ONE,ZERO)</f>
        <v>0</v>
      </c>
      <c r="EI112" s="1">
        <f>IF(I112=3,ONE,ZERO)</f>
        <v>0</v>
      </c>
      <c r="EJ112" s="1">
        <f>IF(I112=3.5,ONE,ZERO)</f>
        <v>0</v>
      </c>
      <c r="EK112" s="1">
        <f>IF(I112=4,ONE,ZERO)</f>
        <v>0</v>
      </c>
      <c r="EL112" s="1">
        <f>IF(I112=4.5,ONE,ZERO)</f>
        <v>0</v>
      </c>
      <c r="EM112" s="1">
        <f>IF(I112=5,ONE,ZERO)</f>
        <v>0</v>
      </c>
      <c r="EN112" s="1">
        <f>IF(I112=5.5,ONE,ZERO)</f>
        <v>0</v>
      </c>
      <c r="EO112" s="1">
        <f>IF(I112=6,ONE,ZERO)</f>
        <v>0</v>
      </c>
      <c r="EP112" s="1">
        <f>IF(I112=6.5,ONE,ZERO)</f>
        <v>0</v>
      </c>
      <c r="EQ112" s="1">
        <f>IF(I112=7,ONE,ZERO)</f>
        <v>0</v>
      </c>
      <c r="ER112" s="1">
        <f>IF(I112=7.5,ONE,ZERO)</f>
        <v>0</v>
      </c>
      <c r="ES112" s="1">
        <f>IF(I112=8,ONE,ZERO)</f>
        <v>0</v>
      </c>
      <c r="ET112" s="1">
        <f>IF(I112=8.5,ONE,ZERO)</f>
        <v>0</v>
      </c>
      <c r="EU112" s="1">
        <f>IF(I112=9,ONE,ZERO)</f>
        <v>0</v>
      </c>
      <c r="EV112" s="1">
        <f>IF(I112=9.5,ONE,ZERO)</f>
        <v>0</v>
      </c>
      <c r="EW112" s="1">
        <f>IF(I112=10,ONE,ZERO)</f>
        <v>0</v>
      </c>
    </row>
    <row r="113" spans="1:156" ht="13.5" customHeight="1" thickBot="1" x14ac:dyDescent="0.25">
      <c r="C113" s="66" t="str">
        <f>IF(AO109+AT109&gt;0,"Alert! An entered score is outside the normal 0-10 range."," ")</f>
        <v xml:space="preserve"> </v>
      </c>
      <c r="D113" s="25">
        <v>4</v>
      </c>
      <c r="E113" s="18"/>
      <c r="F113" s="19"/>
      <c r="G113" s="19"/>
      <c r="H113" s="19"/>
      <c r="I113" s="20"/>
      <c r="J113" s="55"/>
      <c r="L113" s="6" t="str">
        <f>IF(J113&gt;0,SUM(E113:I113)," ")</f>
        <v xml:space="preserve"> </v>
      </c>
      <c r="M113" s="1" t="str">
        <f>IF(J113&gt;0,"-"," ")</f>
        <v xml:space="preserve"> </v>
      </c>
      <c r="N113" s="1" t="str">
        <f>IF(J113&gt;0,AE113," ")</f>
        <v xml:space="preserve"> </v>
      </c>
      <c r="O113" s="1" t="str">
        <f>IF(J113&gt;0,"-"," ")</f>
        <v xml:space="preserve"> </v>
      </c>
      <c r="P113" s="1" t="str">
        <f>IF(J113&gt;0,AI113," ")</f>
        <v xml:space="preserve"> </v>
      </c>
      <c r="Q113" s="1" t="str">
        <f>IF(J113&gt;0,"="," ")</f>
        <v xml:space="preserve"> </v>
      </c>
      <c r="R113" s="5" t="str">
        <f>IF(J113&gt;0,L113-N113-P113," ")</f>
        <v xml:space="preserve"> </v>
      </c>
      <c r="S113" s="7">
        <f>IF(J113&gt;0,J113*R113,0)</f>
        <v>0</v>
      </c>
      <c r="T113" s="7"/>
      <c r="U113" s="7"/>
      <c r="V113" s="7"/>
      <c r="W113" s="7"/>
      <c r="X113" s="7"/>
      <c r="Y113" s="7"/>
      <c r="Z113" s="7"/>
      <c r="AA113" s="7"/>
      <c r="AB113" s="1">
        <f>IF(E113&gt;F113,E113,F113)</f>
        <v>0</v>
      </c>
      <c r="AC113" s="1">
        <f t="shared" si="36"/>
        <v>0</v>
      </c>
      <c r="AD113" s="1">
        <f t="shared" si="36"/>
        <v>0</v>
      </c>
      <c r="AE113" s="2">
        <f t="shared" si="36"/>
        <v>0</v>
      </c>
      <c r="AF113" s="1">
        <f>IF(E113&lt;F113,E113,F113)</f>
        <v>0</v>
      </c>
      <c r="AG113" s="1">
        <f t="shared" si="37"/>
        <v>0</v>
      </c>
      <c r="AH113" s="1">
        <f t="shared" si="37"/>
        <v>0</v>
      </c>
      <c r="AI113" s="2">
        <f t="shared" si="37"/>
        <v>0</v>
      </c>
      <c r="AJ113" s="1">
        <f t="shared" si="38"/>
        <v>0</v>
      </c>
      <c r="AK113" s="1">
        <f t="shared" si="38"/>
        <v>0</v>
      </c>
      <c r="AL113" s="1">
        <f t="shared" si="38"/>
        <v>0</v>
      </c>
      <c r="AM113" s="1">
        <f t="shared" si="38"/>
        <v>0</v>
      </c>
      <c r="AN113" s="1">
        <f t="shared" si="38"/>
        <v>0</v>
      </c>
      <c r="AO113" s="1">
        <f>SUM(AJ113:AN113)</f>
        <v>0</v>
      </c>
      <c r="AP113" s="1">
        <f t="shared" si="39"/>
        <v>0</v>
      </c>
      <c r="AQ113" s="1">
        <f t="shared" si="39"/>
        <v>0</v>
      </c>
      <c r="AR113" s="1">
        <f t="shared" si="39"/>
        <v>0</v>
      </c>
      <c r="AS113" s="1">
        <f t="shared" si="39"/>
        <v>0</v>
      </c>
      <c r="AT113" s="1">
        <f t="shared" si="39"/>
        <v>0</v>
      </c>
      <c r="AU113" s="1"/>
      <c r="AV113" s="1"/>
      <c r="AW113" s="1">
        <f>IF(E113=0,ONE,ZERO)</f>
        <v>1</v>
      </c>
      <c r="AX113" s="1">
        <f>IF(E113=0.5,ONE,ZERO)</f>
        <v>0</v>
      </c>
      <c r="AY113" s="1">
        <f>IF(E113=1,ONE,ZERO)</f>
        <v>0</v>
      </c>
      <c r="AZ113" s="1">
        <f>IF(E113=1.5,ONE,ZERO)</f>
        <v>0</v>
      </c>
      <c r="BA113" s="1">
        <f>IF(E113=2,ONE,ZERO)</f>
        <v>0</v>
      </c>
      <c r="BB113" s="1">
        <f>IF(E113=2.5,ONE,ZERO)</f>
        <v>0</v>
      </c>
      <c r="BC113" s="1">
        <f>IF(E113=3,ONE,ZERO)</f>
        <v>0</v>
      </c>
      <c r="BD113" s="1">
        <f>IF(E113=3.5,ONE,ZERO)</f>
        <v>0</v>
      </c>
      <c r="BE113" s="1">
        <f>IF(E113=4,ONE,ZERO)</f>
        <v>0</v>
      </c>
      <c r="BF113" s="1">
        <f>IF(E113=4.5,ONE,ZERO)</f>
        <v>0</v>
      </c>
      <c r="BG113" s="1">
        <f>IF(E113=5,ONE,ZERO)</f>
        <v>0</v>
      </c>
      <c r="BH113" s="1">
        <f>IF(E113=5.5,ONE,ZERO)</f>
        <v>0</v>
      </c>
      <c r="BI113" s="1">
        <f>IF(E113=6,ONE,ZERO)</f>
        <v>0</v>
      </c>
      <c r="BJ113" s="1">
        <f>IF(E113=6.5,ONE,ZERO)</f>
        <v>0</v>
      </c>
      <c r="BK113" s="1">
        <f>IF(E113=7,ONE,ZERO)</f>
        <v>0</v>
      </c>
      <c r="BL113" s="1">
        <f>IF(E113=7.5,ONE,ZERO)</f>
        <v>0</v>
      </c>
      <c r="BM113" s="1">
        <f>IF(E113=8,ONE,ZERO)</f>
        <v>0</v>
      </c>
      <c r="BN113" s="1">
        <f>IF(E113=8.5,ONE,ZERO)</f>
        <v>0</v>
      </c>
      <c r="BO113" s="1">
        <f>IF(E113=9,ONE,ZERO)</f>
        <v>0</v>
      </c>
      <c r="BP113" s="1">
        <f>IF(E113=9.5,ONE,ZERO)</f>
        <v>0</v>
      </c>
      <c r="BQ113" s="1">
        <f>IF(E113=10,ONE,ZERO)</f>
        <v>0</v>
      </c>
      <c r="BR113" s="1">
        <f>IF(F113=0,ONE,ZERO)</f>
        <v>1</v>
      </c>
      <c r="BS113" s="1">
        <f>IF(F113=0.5,ONE,ZERO)</f>
        <v>0</v>
      </c>
      <c r="BT113" s="1">
        <f>IF(F113=1,ONE,ZERO)</f>
        <v>0</v>
      </c>
      <c r="BU113" s="1">
        <f>IF(F113=1.5,ONE,ZERO)</f>
        <v>0</v>
      </c>
      <c r="BV113" s="1">
        <f>IF(F113=2,ONE,ZERO)</f>
        <v>0</v>
      </c>
      <c r="BW113" s="1">
        <f>IF(F113=2.5,ONE,ZERO)</f>
        <v>0</v>
      </c>
      <c r="BX113" s="1">
        <f>IF(F113=3,ONE,ZERO)</f>
        <v>0</v>
      </c>
      <c r="BY113" s="1">
        <f>IF(F113=3.5,ONE,ZERO)</f>
        <v>0</v>
      </c>
      <c r="BZ113" s="1">
        <f>IF(F113=4,ONE,ZERO)</f>
        <v>0</v>
      </c>
      <c r="CA113" s="1">
        <f>IF(F113=4.5,ONE,ZERO)</f>
        <v>0</v>
      </c>
      <c r="CB113" s="1">
        <f>IF(F113=5,ONE,ZERO)</f>
        <v>0</v>
      </c>
      <c r="CC113" s="1">
        <f>IF(F113=5.5,ONE,ZERO)</f>
        <v>0</v>
      </c>
      <c r="CD113" s="1">
        <f>IF(F113=6,ONE,ZERO)</f>
        <v>0</v>
      </c>
      <c r="CE113" s="1">
        <f>IF(F113=6.5,ONE,ZERO)</f>
        <v>0</v>
      </c>
      <c r="CF113" s="1">
        <f>IF(F113=7,ONE,ZERO)</f>
        <v>0</v>
      </c>
      <c r="CG113" s="1">
        <f>IF(F113=7.5,ONE,ZERO)</f>
        <v>0</v>
      </c>
      <c r="CH113" s="1">
        <f>IF(F113=8,ONE,ZERO)</f>
        <v>0</v>
      </c>
      <c r="CI113" s="1">
        <f>IF(F113=8.5,ONE,ZERO)</f>
        <v>0</v>
      </c>
      <c r="CJ113" s="1">
        <f>IF(F113=9,ONE,ZERO)</f>
        <v>0</v>
      </c>
      <c r="CK113" s="1">
        <f>IF(F113=9.5,ONE,ZERO)</f>
        <v>0</v>
      </c>
      <c r="CL113" s="1">
        <f>IF(F113=10,ONE,ZERO)</f>
        <v>0</v>
      </c>
      <c r="CM113" s="1">
        <f>IF(G113=0,ONE,ZERO)</f>
        <v>1</v>
      </c>
      <c r="CN113" s="1">
        <f>IF(G113=0.5,ONE,ZERO)</f>
        <v>0</v>
      </c>
      <c r="CO113" s="1">
        <f>IF(G113=1,ONE,ZERO)</f>
        <v>0</v>
      </c>
      <c r="CP113" s="1">
        <f>IF(G113=1.5,ONE,ZERO)</f>
        <v>0</v>
      </c>
      <c r="CQ113" s="1">
        <f>IF(G113=2,ONE,ZERO)</f>
        <v>0</v>
      </c>
      <c r="CR113" s="1">
        <f>IF(G113=2.5,ONE,ZERO)</f>
        <v>0</v>
      </c>
      <c r="CS113" s="1">
        <f>IF(G113=3,ONE,ZERO)</f>
        <v>0</v>
      </c>
      <c r="CT113" s="1">
        <f>IF(G113=3.5,ONE,ZERO)</f>
        <v>0</v>
      </c>
      <c r="CU113" s="1">
        <f>IF(G113=4,ONE,ZERO)</f>
        <v>0</v>
      </c>
      <c r="CV113" s="1">
        <f>IF(G113=4.5,ONE,ZERO)</f>
        <v>0</v>
      </c>
      <c r="CW113" s="1">
        <f>IF(G113=5,ONE,ZERO)</f>
        <v>0</v>
      </c>
      <c r="CX113" s="1">
        <f>IF(G113=5.5,ONE,ZERO)</f>
        <v>0</v>
      </c>
      <c r="CY113" s="1">
        <f>IF(G113=6,ONE,ZERO)</f>
        <v>0</v>
      </c>
      <c r="CZ113" s="1">
        <f>IF(G113=6.5,ONE,ZERO)</f>
        <v>0</v>
      </c>
      <c r="DA113" s="1">
        <f>IF(G113=7,ONE,ZERO)</f>
        <v>0</v>
      </c>
      <c r="DB113" s="1">
        <f>IF(G113=7.5,ONE,ZERO)</f>
        <v>0</v>
      </c>
      <c r="DC113" s="1">
        <f>IF(G113=8,ONE,ZERO)</f>
        <v>0</v>
      </c>
      <c r="DD113" s="1">
        <f>IF(G113=8.5,ONE,ZERO)</f>
        <v>0</v>
      </c>
      <c r="DE113" s="1">
        <f>IF(G113=9,ONE,ZERO)</f>
        <v>0</v>
      </c>
      <c r="DF113" s="1">
        <f>IF(G113=9.5,ONE,ZERO)</f>
        <v>0</v>
      </c>
      <c r="DG113" s="1">
        <f>IF(G113=10,ONE,ZERO)</f>
        <v>0</v>
      </c>
      <c r="DH113" s="1">
        <f>IF(H113=0,ONE,ZERO)</f>
        <v>1</v>
      </c>
      <c r="DI113" s="1">
        <f>IF(H113=0.5,ONE,ZERO)</f>
        <v>0</v>
      </c>
      <c r="DJ113" s="1">
        <f>IF(H113=1,ONE,ZERO)</f>
        <v>0</v>
      </c>
      <c r="DK113" s="1">
        <f>IF(H113=1.5,ONE,ZERO)</f>
        <v>0</v>
      </c>
      <c r="DL113" s="1">
        <f>IF(H113=2,ONE,ZERO)</f>
        <v>0</v>
      </c>
      <c r="DM113" s="1">
        <f>IF(H113=2.5,ONE,ZERO)</f>
        <v>0</v>
      </c>
      <c r="DN113" s="1">
        <f>IF(H113=3,ONE,ZERO)</f>
        <v>0</v>
      </c>
      <c r="DO113" s="1">
        <f>IF(H113=3.5,ONE,ZERO)</f>
        <v>0</v>
      </c>
      <c r="DP113" s="1">
        <f>IF(H113=4,ONE,ZERO)</f>
        <v>0</v>
      </c>
      <c r="DQ113" s="1">
        <f>IF(H113=4.5,ONE,ZERO)</f>
        <v>0</v>
      </c>
      <c r="DR113" s="1">
        <f>IF(H113=5,ONE,ZERO)</f>
        <v>0</v>
      </c>
      <c r="DS113" s="1">
        <f>IF(H113=5.5,ONE,ZERO)</f>
        <v>0</v>
      </c>
      <c r="DT113" s="1">
        <f>IF(H113=6,ONE,ZERO)</f>
        <v>0</v>
      </c>
      <c r="DU113" s="1">
        <f>IF(H113=6.5,ONE,ZERO)</f>
        <v>0</v>
      </c>
      <c r="DV113" s="1">
        <f>IF(H113=7,ONE,ZERO)</f>
        <v>0</v>
      </c>
      <c r="DW113" s="1">
        <f>IF(H113=7.5,ONE,ZERO)</f>
        <v>0</v>
      </c>
      <c r="DX113" s="1">
        <f>IF(H113=8,ONE,ZERO)</f>
        <v>0</v>
      </c>
      <c r="DY113" s="1">
        <f>IF(H113=8.5,ONE,ZERO)</f>
        <v>0</v>
      </c>
      <c r="DZ113" s="1">
        <f>IF(H113=9,ONE,ZERO)</f>
        <v>0</v>
      </c>
      <c r="EA113" s="1">
        <f>IF(H113=9.5,ONE,ZERO)</f>
        <v>0</v>
      </c>
      <c r="EB113" s="1">
        <f>IF(H113=10,ONE,ZERO)</f>
        <v>0</v>
      </c>
      <c r="EC113" s="1">
        <f>IF(I113=0,ONE,ZERO)</f>
        <v>1</v>
      </c>
      <c r="ED113" s="1">
        <f>IF(I113=0.5,ONE,ZERO)</f>
        <v>0</v>
      </c>
      <c r="EE113" s="1">
        <f>IF(I113=1,ONE,ZERO)</f>
        <v>0</v>
      </c>
      <c r="EF113" s="1">
        <f>IF(I113=1.5,ONE,ZERO)</f>
        <v>0</v>
      </c>
      <c r="EG113" s="1">
        <f>IF(I113=2,ONE,ZERO)</f>
        <v>0</v>
      </c>
      <c r="EH113" s="1">
        <f>IF(I113=2.5,ONE,ZERO)</f>
        <v>0</v>
      </c>
      <c r="EI113" s="1">
        <f>IF(I113=3,ONE,ZERO)</f>
        <v>0</v>
      </c>
      <c r="EJ113" s="1">
        <f>IF(I113=3.5,ONE,ZERO)</f>
        <v>0</v>
      </c>
      <c r="EK113" s="1">
        <f>IF(I113=4,ONE,ZERO)</f>
        <v>0</v>
      </c>
      <c r="EL113" s="1">
        <f>IF(I113=4.5,ONE,ZERO)</f>
        <v>0</v>
      </c>
      <c r="EM113" s="1">
        <f>IF(I113=5,ONE,ZERO)</f>
        <v>0</v>
      </c>
      <c r="EN113" s="1">
        <f>IF(I113=5.5,ONE,ZERO)</f>
        <v>0</v>
      </c>
      <c r="EO113" s="1">
        <f>IF(I113=6,ONE,ZERO)</f>
        <v>0</v>
      </c>
      <c r="EP113" s="1">
        <f>IF(I113=6.5,ONE,ZERO)</f>
        <v>0</v>
      </c>
      <c r="EQ113" s="1">
        <f>IF(I113=7,ONE,ZERO)</f>
        <v>0</v>
      </c>
      <c r="ER113" s="1">
        <f>IF(I113=7.5,ONE,ZERO)</f>
        <v>0</v>
      </c>
      <c r="ES113" s="1">
        <f>IF(I113=8,ONE,ZERO)</f>
        <v>0</v>
      </c>
      <c r="ET113" s="1">
        <f>IF(I113=8.5,ONE,ZERO)</f>
        <v>0</v>
      </c>
      <c r="EU113" s="1">
        <f>IF(I113=9,ONE,ZERO)</f>
        <v>0</v>
      </c>
      <c r="EV113" s="1">
        <f>IF(I113=9.5,ONE,ZERO)</f>
        <v>0</v>
      </c>
      <c r="EW113" s="1">
        <f>IF(I113=10,ONE,ZERO)</f>
        <v>0</v>
      </c>
    </row>
    <row r="114" spans="1:156" ht="3" customHeight="1" x14ac:dyDescent="0.2">
      <c r="C114" s="66"/>
      <c r="S114" s="4"/>
      <c r="T114" s="4"/>
      <c r="U114" s="4"/>
      <c r="V114" s="4"/>
      <c r="W114" s="4"/>
      <c r="X114" s="4"/>
      <c r="Y114" s="4"/>
      <c r="Z114" s="4"/>
      <c r="AA114" s="4"/>
    </row>
    <row r="115" spans="1:156" ht="15.75" x14ac:dyDescent="0.25">
      <c r="C115" s="66"/>
      <c r="E115" s="70" t="str">
        <f>IF(C110&gt;0,C110," ")</f>
        <v xml:space="preserve"> </v>
      </c>
      <c r="F115" s="70"/>
      <c r="G115" s="70"/>
      <c r="H115" s="70"/>
      <c r="I115" s="70"/>
      <c r="J115" s="70"/>
      <c r="K115" s="70"/>
      <c r="L115" s="70"/>
      <c r="M115" s="70"/>
      <c r="N115" s="70"/>
      <c r="O115" s="70" t="s">
        <v>9</v>
      </c>
      <c r="P115" s="70"/>
      <c r="Q115" s="70"/>
      <c r="R115" s="70"/>
      <c r="S115" s="21">
        <f>SUM(S110:S114)</f>
        <v>0</v>
      </c>
      <c r="T115" s="21"/>
      <c r="U115" s="21"/>
      <c r="V115" s="21"/>
      <c r="W115" s="21"/>
      <c r="X115" s="21"/>
      <c r="Y115" s="21"/>
      <c r="Z115" s="21"/>
      <c r="AA115" s="21"/>
    </row>
    <row r="116" spans="1:156" ht="6" customHeight="1" x14ac:dyDescent="0.2">
      <c r="C116" s="67"/>
      <c r="D116" s="8"/>
      <c r="E116" s="8"/>
      <c r="F116" s="8"/>
      <c r="G116" s="8"/>
      <c r="H116" s="8"/>
      <c r="I116" s="8"/>
      <c r="J116" s="9"/>
      <c r="K116" s="9"/>
      <c r="L116" s="9"/>
      <c r="M116" s="9"/>
      <c r="N116" s="9"/>
      <c r="O116" s="9"/>
      <c r="P116" s="9"/>
      <c r="Q116" s="9"/>
      <c r="R116" s="9"/>
      <c r="S116" s="10"/>
      <c r="T116" s="38"/>
      <c r="U116" s="38"/>
      <c r="V116" s="38"/>
      <c r="W116" s="38"/>
      <c r="X116" s="38"/>
      <c r="Y116" s="38"/>
      <c r="Z116" s="38"/>
      <c r="AA116" s="38"/>
    </row>
    <row r="117" spans="1:156" ht="6" customHeight="1" x14ac:dyDescent="0.2"/>
    <row r="118" spans="1:156" s="1" customFormat="1" x14ac:dyDescent="0.2">
      <c r="E118" s="2" t="s">
        <v>1</v>
      </c>
      <c r="F118" s="2" t="s">
        <v>1</v>
      </c>
      <c r="G118" s="2" t="s">
        <v>1</v>
      </c>
      <c r="H118" s="2" t="s">
        <v>1</v>
      </c>
      <c r="I118" s="2" t="s">
        <v>1</v>
      </c>
      <c r="J118" s="22" t="s">
        <v>12</v>
      </c>
      <c r="L118" s="2" t="s">
        <v>5</v>
      </c>
      <c r="M118" s="2"/>
      <c r="N118" s="2" t="s">
        <v>3</v>
      </c>
      <c r="O118" s="2"/>
      <c r="P118" s="2" t="s">
        <v>4</v>
      </c>
      <c r="R118" s="3" t="s">
        <v>6</v>
      </c>
      <c r="S118" s="2"/>
      <c r="T118" s="2"/>
      <c r="U118" s="2"/>
      <c r="V118" s="2"/>
      <c r="W118" s="2"/>
      <c r="X118" s="2"/>
      <c r="Y118" s="2"/>
      <c r="Z118" s="2"/>
      <c r="AA118" s="2"/>
      <c r="AB118" s="63" t="s">
        <v>14</v>
      </c>
      <c r="AC118" s="63"/>
      <c r="AD118" s="63"/>
      <c r="AE118" s="63"/>
      <c r="AF118" s="63" t="s">
        <v>15</v>
      </c>
      <c r="AG118" s="63"/>
      <c r="AH118" s="63"/>
      <c r="AI118" s="63"/>
      <c r="AJ118" s="63" t="s">
        <v>17</v>
      </c>
      <c r="AK118" s="63"/>
      <c r="AL118" s="63"/>
      <c r="AM118" s="63"/>
      <c r="AN118" s="63"/>
      <c r="AO118" s="63"/>
      <c r="AP118" s="63" t="s">
        <v>16</v>
      </c>
      <c r="AQ118" s="63"/>
      <c r="AR118" s="63"/>
      <c r="AS118" s="63"/>
      <c r="AT118" s="63"/>
      <c r="AU118" s="30" t="s">
        <v>18</v>
      </c>
      <c r="AV118" s="30" t="s">
        <v>19</v>
      </c>
      <c r="AW118" s="63" t="s">
        <v>20</v>
      </c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 t="s">
        <v>21</v>
      </c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 t="s">
        <v>22</v>
      </c>
      <c r="CN118" s="63"/>
      <c r="CO118" s="63"/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3"/>
      <c r="DB118" s="63"/>
      <c r="DC118" s="63"/>
      <c r="DD118" s="63"/>
      <c r="DE118" s="63"/>
      <c r="DF118" s="63"/>
      <c r="DG118" s="63"/>
      <c r="DH118" s="63" t="s">
        <v>23</v>
      </c>
      <c r="DI118" s="63"/>
      <c r="DJ118" s="63"/>
      <c r="DK118" s="63"/>
      <c r="DL118" s="63"/>
      <c r="DM118" s="63"/>
      <c r="DN118" s="63"/>
      <c r="DO118" s="63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3"/>
      <c r="EC118" s="63" t="s">
        <v>24</v>
      </c>
      <c r="ED118" s="63"/>
      <c r="EE118" s="63"/>
      <c r="EF118" s="63"/>
      <c r="EG118" s="63"/>
      <c r="EH118" s="63"/>
      <c r="EI118" s="63"/>
      <c r="EJ118" s="63"/>
      <c r="EK118" s="63"/>
      <c r="EL118" s="63"/>
      <c r="EM118" s="63"/>
      <c r="EN118" s="63"/>
      <c r="EO118" s="63"/>
      <c r="EP118" s="63"/>
      <c r="EQ118" s="63"/>
      <c r="ER118" s="63"/>
      <c r="ES118" s="63"/>
      <c r="ET118" s="63"/>
      <c r="EU118" s="63"/>
      <c r="EV118" s="63"/>
      <c r="EW118" s="63"/>
      <c r="EX118" s="63" t="s">
        <v>25</v>
      </c>
      <c r="EY118" s="63"/>
      <c r="EZ118" s="63"/>
    </row>
    <row r="119" spans="1:156" s="1" customFormat="1" ht="1.5" customHeight="1" x14ac:dyDescent="0.2">
      <c r="J119" s="3"/>
      <c r="L119" s="2"/>
      <c r="M119" s="2"/>
      <c r="N119" s="2"/>
      <c r="O119" s="2"/>
      <c r="P119" s="2"/>
      <c r="R119" s="3"/>
      <c r="S119" s="2"/>
      <c r="T119" s="2"/>
      <c r="U119" s="2"/>
      <c r="V119" s="2"/>
      <c r="W119" s="2"/>
      <c r="X119" s="2"/>
      <c r="Y119" s="2"/>
      <c r="Z119" s="2"/>
      <c r="AA119" s="2"/>
      <c r="AB119" s="31"/>
      <c r="AE119" s="32"/>
      <c r="AF119" s="31"/>
      <c r="AI119" s="32"/>
      <c r="AJ119" s="31"/>
      <c r="AO119" s="33"/>
      <c r="AP119" s="34"/>
      <c r="AT119" s="33"/>
      <c r="AW119" s="34"/>
      <c r="BQ119" s="35"/>
      <c r="BR119" s="34"/>
      <c r="CL119" s="35"/>
      <c r="CM119" s="34"/>
      <c r="DG119" s="35"/>
      <c r="DH119" s="34"/>
      <c r="EB119" s="35"/>
      <c r="EC119" s="34"/>
      <c r="EW119" s="35"/>
      <c r="EX119" s="34"/>
      <c r="EZ119" s="35"/>
    </row>
    <row r="120" spans="1:156" s="1" customFormat="1" ht="13.5" thickBot="1" x14ac:dyDescent="0.25">
      <c r="C120" s="2" t="s">
        <v>11</v>
      </c>
      <c r="D120" s="2"/>
      <c r="E120" s="2">
        <v>1</v>
      </c>
      <c r="F120" s="2">
        <v>2</v>
      </c>
      <c r="G120" s="2">
        <v>3</v>
      </c>
      <c r="H120" s="2">
        <v>4</v>
      </c>
      <c r="I120" s="2">
        <v>5</v>
      </c>
      <c r="J120" s="3" t="s">
        <v>0</v>
      </c>
      <c r="K120" s="2"/>
      <c r="L120" s="2" t="s">
        <v>2</v>
      </c>
      <c r="M120" s="2"/>
      <c r="N120" s="23" t="s">
        <v>1</v>
      </c>
      <c r="O120" s="2"/>
      <c r="P120" s="23" t="s">
        <v>1</v>
      </c>
      <c r="R120" s="3" t="s">
        <v>2</v>
      </c>
      <c r="S120" s="3" t="s">
        <v>1</v>
      </c>
      <c r="T120" s="3"/>
      <c r="U120" s="3"/>
      <c r="V120" s="3"/>
      <c r="W120" s="3"/>
      <c r="X120" s="3"/>
      <c r="Y120" s="3"/>
      <c r="Z120" s="3"/>
      <c r="AA120" s="3"/>
      <c r="AB120" s="34"/>
      <c r="AE120" s="32"/>
      <c r="AF120" s="34"/>
      <c r="AI120" s="32"/>
      <c r="AJ120" s="34"/>
      <c r="AO120" s="33">
        <f>SUM(AO121:AO124)</f>
        <v>0</v>
      </c>
      <c r="AP120" s="34"/>
      <c r="AT120" s="33">
        <f>SUM(AP121:AT124)</f>
        <v>0</v>
      </c>
      <c r="AU120" s="1">
        <v>0</v>
      </c>
      <c r="AV120" s="1">
        <v>1</v>
      </c>
      <c r="AW120" s="68">
        <f>BQ120+CL120+DG120+EB120+EW120</f>
        <v>20</v>
      </c>
      <c r="AX120" s="69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36">
        <f>SUM(AW121:BQ124)</f>
        <v>4</v>
      </c>
      <c r="BR120" s="37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36">
        <f>SUM(BR121:CL124)</f>
        <v>4</v>
      </c>
      <c r="CM120" s="37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36">
        <f>SUM(CM121:DG124)</f>
        <v>4</v>
      </c>
      <c r="DH120" s="37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36">
        <f>SUM(DH121:EB124)</f>
        <v>4</v>
      </c>
      <c r="EC120" s="37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36">
        <f>SUM(EC121:EW124)</f>
        <v>4</v>
      </c>
      <c r="EX120" s="34">
        <f>IF(AW120&lt;20,ONE,ZERO)</f>
        <v>0</v>
      </c>
      <c r="EY120" s="1">
        <f>IF(AO120+AT120&lt;1,ONE,ZERO)</f>
        <v>1</v>
      </c>
      <c r="EZ120" s="33">
        <f>EX120+EY120</f>
        <v>1</v>
      </c>
    </row>
    <row r="121" spans="1:156" ht="13.5" thickBot="1" x14ac:dyDescent="0.25">
      <c r="A121">
        <v>11</v>
      </c>
      <c r="C121" s="11"/>
      <c r="D121" s="24">
        <v>1</v>
      </c>
      <c r="E121" s="12"/>
      <c r="F121" s="13"/>
      <c r="G121" s="13"/>
      <c r="H121" s="13"/>
      <c r="I121" s="14"/>
      <c r="J121" s="53"/>
      <c r="L121" s="6" t="str">
        <f>IF(J121&gt;0,SUM(E121:I121)," ")</f>
        <v xml:space="preserve"> </v>
      </c>
      <c r="M121" s="1" t="str">
        <f>IF(J121&gt;0,"-"," ")</f>
        <v xml:space="preserve"> </v>
      </c>
      <c r="N121" s="1" t="str">
        <f>IF(J121&gt;0,AE121," ")</f>
        <v xml:space="preserve"> </v>
      </c>
      <c r="O121" s="1" t="str">
        <f>IF(J121&gt;0,"-"," ")</f>
        <v xml:space="preserve"> </v>
      </c>
      <c r="P121" s="1" t="str">
        <f>IF(J121&gt;0,AI121," ")</f>
        <v xml:space="preserve"> </v>
      </c>
      <c r="Q121" s="1" t="str">
        <f>IF(J121&gt;0,"="," ")</f>
        <v xml:space="preserve"> </v>
      </c>
      <c r="R121" s="5" t="str">
        <f>IF(J121&gt;0,L121-N121-P121," ")</f>
        <v xml:space="preserve"> </v>
      </c>
      <c r="S121" s="7">
        <f>IF(J121&gt;0,J121*R121,0)</f>
        <v>0</v>
      </c>
      <c r="T121" s="7"/>
      <c r="U121" s="7"/>
      <c r="V121" s="7"/>
      <c r="W121" s="7"/>
      <c r="X121" s="7"/>
      <c r="Y121" s="7"/>
      <c r="Z121" s="7"/>
      <c r="AA121" s="7"/>
      <c r="AB121" s="1">
        <f>IF(E121&gt;F121,E121,F121)</f>
        <v>0</v>
      </c>
      <c r="AC121" s="1">
        <f t="shared" ref="AC121:AE124" si="40">IF(AB121&gt;G121,AB121,G121)</f>
        <v>0</v>
      </c>
      <c r="AD121" s="1">
        <f t="shared" si="40"/>
        <v>0</v>
      </c>
      <c r="AE121" s="2">
        <f t="shared" si="40"/>
        <v>0</v>
      </c>
      <c r="AF121" s="1">
        <f>IF(E121&lt;F121,E121,F121)</f>
        <v>0</v>
      </c>
      <c r="AG121" s="1">
        <f t="shared" ref="AG121:AI124" si="41">IF(AF121&lt;G121,AF121,G121)</f>
        <v>0</v>
      </c>
      <c r="AH121" s="1">
        <f t="shared" si="41"/>
        <v>0</v>
      </c>
      <c r="AI121" s="2">
        <f t="shared" si="41"/>
        <v>0</v>
      </c>
      <c r="AJ121" s="1">
        <f t="shared" ref="AJ121:AN124" si="42">IF(E121&gt;10,1,0)</f>
        <v>0</v>
      </c>
      <c r="AK121" s="1">
        <f t="shared" si="42"/>
        <v>0</v>
      </c>
      <c r="AL121" s="1">
        <f t="shared" si="42"/>
        <v>0</v>
      </c>
      <c r="AM121" s="1">
        <f t="shared" si="42"/>
        <v>0</v>
      </c>
      <c r="AN121" s="1">
        <f t="shared" si="42"/>
        <v>0</v>
      </c>
      <c r="AO121" s="1">
        <f>SUM(AJ121:AN121)</f>
        <v>0</v>
      </c>
      <c r="AP121" s="1">
        <f t="shared" ref="AP121:AT124" si="43">IF(E121&lt;0,1,0)</f>
        <v>0</v>
      </c>
      <c r="AQ121" s="1">
        <f t="shared" si="43"/>
        <v>0</v>
      </c>
      <c r="AR121" s="1">
        <f t="shared" si="43"/>
        <v>0</v>
      </c>
      <c r="AS121" s="1">
        <f t="shared" si="43"/>
        <v>0</v>
      </c>
      <c r="AT121" s="1">
        <f t="shared" si="43"/>
        <v>0</v>
      </c>
      <c r="AU121" s="1"/>
      <c r="AV121" s="1"/>
      <c r="AW121" s="1">
        <f>IF(E121=0,ONE,ZERO)</f>
        <v>1</v>
      </c>
      <c r="AX121" s="1">
        <f>IF(E121=0.5,ONE,ZERO)</f>
        <v>0</v>
      </c>
      <c r="AY121" s="1">
        <f>IF(E121=1,ONE,ZERO)</f>
        <v>0</v>
      </c>
      <c r="AZ121" s="1">
        <f>IF(E121=1.5,ONE,ZERO)</f>
        <v>0</v>
      </c>
      <c r="BA121" s="1">
        <f>IF(E121=2,ONE,ZERO)</f>
        <v>0</v>
      </c>
      <c r="BB121" s="1">
        <f>IF(E121=2.5,ONE,ZERO)</f>
        <v>0</v>
      </c>
      <c r="BC121" s="1">
        <f>IF(E121=3,ONE,ZERO)</f>
        <v>0</v>
      </c>
      <c r="BD121" s="1">
        <f>IF(E121=3.5,ONE,ZERO)</f>
        <v>0</v>
      </c>
      <c r="BE121" s="1">
        <f>IF(E121=4,ONE,ZERO)</f>
        <v>0</v>
      </c>
      <c r="BF121" s="1">
        <f>IF(E121=4.5,ONE,ZERO)</f>
        <v>0</v>
      </c>
      <c r="BG121" s="1">
        <f>IF(E121=5,ONE,ZERO)</f>
        <v>0</v>
      </c>
      <c r="BH121" s="1">
        <f>IF(E121=5.5,ONE,ZERO)</f>
        <v>0</v>
      </c>
      <c r="BI121" s="1">
        <f>IF(E121=6,ONE,ZERO)</f>
        <v>0</v>
      </c>
      <c r="BJ121" s="1">
        <f>IF(E121=6.5,ONE,ZERO)</f>
        <v>0</v>
      </c>
      <c r="BK121" s="1">
        <f>IF(E121=7,ONE,ZERO)</f>
        <v>0</v>
      </c>
      <c r="BL121" s="1">
        <f>IF(E121=7.5,ONE,ZERO)</f>
        <v>0</v>
      </c>
      <c r="BM121" s="1">
        <f>IF(E121=8,ONE,ZERO)</f>
        <v>0</v>
      </c>
      <c r="BN121" s="1">
        <f>IF(E121=8.5,ONE,ZERO)</f>
        <v>0</v>
      </c>
      <c r="BO121" s="1">
        <f>IF(E121=9,ONE,ZERO)</f>
        <v>0</v>
      </c>
      <c r="BP121" s="1">
        <f>IF(E121=9.5,ONE,ZERO)</f>
        <v>0</v>
      </c>
      <c r="BQ121" s="1">
        <f>IF(E121=10,ONE,ZERO)</f>
        <v>0</v>
      </c>
      <c r="BR121" s="1">
        <f>IF(F121=0,ONE,ZERO)</f>
        <v>1</v>
      </c>
      <c r="BS121" s="1">
        <f>IF(F121=0.5,ONE,ZERO)</f>
        <v>0</v>
      </c>
      <c r="BT121" s="1">
        <f>IF(F121=1,ONE,ZERO)</f>
        <v>0</v>
      </c>
      <c r="BU121" s="1">
        <f>IF(F121=1.5,ONE,ZERO)</f>
        <v>0</v>
      </c>
      <c r="BV121" s="1">
        <f>IF(F121=2,ONE,ZERO)</f>
        <v>0</v>
      </c>
      <c r="BW121" s="1">
        <f>IF(F121=2.5,ONE,ZERO)</f>
        <v>0</v>
      </c>
      <c r="BX121" s="1">
        <f>IF(F121=3,ONE,ZERO)</f>
        <v>0</v>
      </c>
      <c r="BY121" s="1">
        <f>IF(F121=3.5,ONE,ZERO)</f>
        <v>0</v>
      </c>
      <c r="BZ121" s="1">
        <f>IF(F121=4,ONE,ZERO)</f>
        <v>0</v>
      </c>
      <c r="CA121" s="1">
        <f>IF(F121=4.5,ONE,ZERO)</f>
        <v>0</v>
      </c>
      <c r="CB121" s="1">
        <f>IF(F121=5,ONE,ZERO)</f>
        <v>0</v>
      </c>
      <c r="CC121" s="1">
        <f>IF(F121=5.5,ONE,ZERO)</f>
        <v>0</v>
      </c>
      <c r="CD121" s="1">
        <f>IF(F121=6,ONE,ZERO)</f>
        <v>0</v>
      </c>
      <c r="CE121" s="1">
        <f>IF(F121=6.5,ONE,ZERO)</f>
        <v>0</v>
      </c>
      <c r="CF121" s="1">
        <f>IF(F121=7,ONE,ZERO)</f>
        <v>0</v>
      </c>
      <c r="CG121" s="1">
        <f>IF(F121=7.5,ONE,ZERO)</f>
        <v>0</v>
      </c>
      <c r="CH121" s="1">
        <f>IF(F121=8,ONE,ZERO)</f>
        <v>0</v>
      </c>
      <c r="CI121" s="1">
        <f>IF(F121=8.5,ONE,ZERO)</f>
        <v>0</v>
      </c>
      <c r="CJ121" s="1">
        <f>IF(F121=9,ONE,ZERO)</f>
        <v>0</v>
      </c>
      <c r="CK121" s="1">
        <f>IF(F121=9.5,ONE,ZERO)</f>
        <v>0</v>
      </c>
      <c r="CL121" s="1">
        <f>IF(F121=10,ONE,ZERO)</f>
        <v>0</v>
      </c>
      <c r="CM121" s="1">
        <f>IF(G121=0,ONE,ZERO)</f>
        <v>1</v>
      </c>
      <c r="CN121" s="1">
        <f>IF(G121=0.5,ONE,ZERO)</f>
        <v>0</v>
      </c>
      <c r="CO121" s="1">
        <f>IF(G121=1,ONE,ZERO)</f>
        <v>0</v>
      </c>
      <c r="CP121" s="1">
        <f>IF(G121=1.5,ONE,ZERO)</f>
        <v>0</v>
      </c>
      <c r="CQ121" s="1">
        <f>IF(G121=2,ONE,ZERO)</f>
        <v>0</v>
      </c>
      <c r="CR121" s="1">
        <f>IF(G121=2.5,ONE,ZERO)</f>
        <v>0</v>
      </c>
      <c r="CS121" s="1">
        <f>IF(G121=3,ONE,ZERO)</f>
        <v>0</v>
      </c>
      <c r="CT121" s="1">
        <f>IF(G121=3.5,ONE,ZERO)</f>
        <v>0</v>
      </c>
      <c r="CU121" s="1">
        <f>IF(G121=4,ONE,ZERO)</f>
        <v>0</v>
      </c>
      <c r="CV121" s="1">
        <f>IF(G121=4.5,ONE,ZERO)</f>
        <v>0</v>
      </c>
      <c r="CW121" s="1">
        <f>IF(G121=5,ONE,ZERO)</f>
        <v>0</v>
      </c>
      <c r="CX121" s="1">
        <f>IF(G121=5.5,ONE,ZERO)</f>
        <v>0</v>
      </c>
      <c r="CY121" s="1">
        <f>IF(G121=6,ONE,ZERO)</f>
        <v>0</v>
      </c>
      <c r="CZ121" s="1">
        <f>IF(G121=6.5,ONE,ZERO)</f>
        <v>0</v>
      </c>
      <c r="DA121" s="1">
        <f>IF(G121=7,ONE,ZERO)</f>
        <v>0</v>
      </c>
      <c r="DB121" s="1">
        <f>IF(G121=7.5,ONE,ZERO)</f>
        <v>0</v>
      </c>
      <c r="DC121" s="1">
        <f>IF(G121=8,ONE,ZERO)</f>
        <v>0</v>
      </c>
      <c r="DD121" s="1">
        <f>IF(G121=8.5,ONE,ZERO)</f>
        <v>0</v>
      </c>
      <c r="DE121" s="1">
        <f>IF(G121=9,ONE,ZERO)</f>
        <v>0</v>
      </c>
      <c r="DF121" s="1">
        <f>IF(G121=9.5,ONE,ZERO)</f>
        <v>0</v>
      </c>
      <c r="DG121" s="1">
        <f>IF(G121=10,ONE,ZERO)</f>
        <v>0</v>
      </c>
      <c r="DH121" s="1">
        <f>IF(H121=0,ONE,ZERO)</f>
        <v>1</v>
      </c>
      <c r="DI121" s="1">
        <f>IF(H121=0.5,ONE,ZERO)</f>
        <v>0</v>
      </c>
      <c r="DJ121" s="1">
        <f>IF(H121=1,ONE,ZERO)</f>
        <v>0</v>
      </c>
      <c r="DK121" s="1">
        <f>IF(H121=1.5,ONE,ZERO)</f>
        <v>0</v>
      </c>
      <c r="DL121" s="1">
        <f>IF(H121=2,ONE,ZERO)</f>
        <v>0</v>
      </c>
      <c r="DM121" s="1">
        <f>IF(H121=2.5,ONE,ZERO)</f>
        <v>0</v>
      </c>
      <c r="DN121" s="1">
        <f>IF(H121=3,ONE,ZERO)</f>
        <v>0</v>
      </c>
      <c r="DO121" s="1">
        <f>IF(H121=3.5,ONE,ZERO)</f>
        <v>0</v>
      </c>
      <c r="DP121" s="1">
        <f>IF(H121=4,ONE,ZERO)</f>
        <v>0</v>
      </c>
      <c r="DQ121" s="1">
        <f>IF(H121=4.5,ONE,ZERO)</f>
        <v>0</v>
      </c>
      <c r="DR121" s="1">
        <f>IF(H121=5,ONE,ZERO)</f>
        <v>0</v>
      </c>
      <c r="DS121" s="1">
        <f>IF(H121=5.5,ONE,ZERO)</f>
        <v>0</v>
      </c>
      <c r="DT121" s="1">
        <f>IF(H121=6,ONE,ZERO)</f>
        <v>0</v>
      </c>
      <c r="DU121" s="1">
        <f>IF(H121=6.5,ONE,ZERO)</f>
        <v>0</v>
      </c>
      <c r="DV121" s="1">
        <f>IF(H121=7,ONE,ZERO)</f>
        <v>0</v>
      </c>
      <c r="DW121" s="1">
        <f>IF(H121=7.5,ONE,ZERO)</f>
        <v>0</v>
      </c>
      <c r="DX121" s="1">
        <f>IF(H121=8,ONE,ZERO)</f>
        <v>0</v>
      </c>
      <c r="DY121" s="1">
        <f>IF(H121=8.5,ONE,ZERO)</f>
        <v>0</v>
      </c>
      <c r="DZ121" s="1">
        <f>IF(H121=9,ONE,ZERO)</f>
        <v>0</v>
      </c>
      <c r="EA121" s="1">
        <f>IF(H121=9.5,ONE,ZERO)</f>
        <v>0</v>
      </c>
      <c r="EB121" s="1">
        <f>IF(H121=10,ONE,ZERO)</f>
        <v>0</v>
      </c>
      <c r="EC121" s="1">
        <f>IF(I121=0,ONE,ZERO)</f>
        <v>1</v>
      </c>
      <c r="ED121" s="1">
        <f>IF(I121=0.5,ONE,ZERO)</f>
        <v>0</v>
      </c>
      <c r="EE121" s="1">
        <f>IF(I121=1,ONE,ZERO)</f>
        <v>0</v>
      </c>
      <c r="EF121" s="1">
        <f>IF(I121=1.5,ONE,ZERO)</f>
        <v>0</v>
      </c>
      <c r="EG121" s="1">
        <f>IF(I121=2,ONE,ZERO)</f>
        <v>0</v>
      </c>
      <c r="EH121" s="1">
        <f>IF(I121=2.5,ONE,ZERO)</f>
        <v>0</v>
      </c>
      <c r="EI121" s="1">
        <f>IF(I121=3,ONE,ZERO)</f>
        <v>0</v>
      </c>
      <c r="EJ121" s="1">
        <f>IF(I121=3.5,ONE,ZERO)</f>
        <v>0</v>
      </c>
      <c r="EK121" s="1">
        <f>IF(I121=4,ONE,ZERO)</f>
        <v>0</v>
      </c>
      <c r="EL121" s="1">
        <f>IF(I121=4.5,ONE,ZERO)</f>
        <v>0</v>
      </c>
      <c r="EM121" s="1">
        <f>IF(I121=5,ONE,ZERO)</f>
        <v>0</v>
      </c>
      <c r="EN121" s="1">
        <f>IF(I121=5.5,ONE,ZERO)</f>
        <v>0</v>
      </c>
      <c r="EO121" s="1">
        <f>IF(I121=6,ONE,ZERO)</f>
        <v>0</v>
      </c>
      <c r="EP121" s="1">
        <f>IF(I121=6.5,ONE,ZERO)</f>
        <v>0</v>
      </c>
      <c r="EQ121" s="1">
        <f>IF(I121=7,ONE,ZERO)</f>
        <v>0</v>
      </c>
      <c r="ER121" s="1">
        <f>IF(I121=7.5,ONE,ZERO)</f>
        <v>0</v>
      </c>
      <c r="ES121" s="1">
        <f>IF(I121=8,ONE,ZERO)</f>
        <v>0</v>
      </c>
      <c r="ET121" s="1">
        <f>IF(I121=8.5,ONE,ZERO)</f>
        <v>0</v>
      </c>
      <c r="EU121" s="1">
        <f>IF(I121=9,ONE,ZERO)</f>
        <v>0</v>
      </c>
      <c r="EV121" s="1">
        <f>IF(I121=9.5,ONE,ZERO)</f>
        <v>0</v>
      </c>
      <c r="EW121" s="1">
        <f>IF(I121=10,ONE,ZERO)</f>
        <v>0</v>
      </c>
    </row>
    <row r="122" spans="1:156" x14ac:dyDescent="0.2">
      <c r="C122" s="64" t="str">
        <f>IF(EZ120=2,"ALERT!  An entered score ends in other than .0 or .5"," ")</f>
        <v xml:space="preserve"> </v>
      </c>
      <c r="D122" s="25">
        <v>2</v>
      </c>
      <c r="E122" s="15"/>
      <c r="F122" s="16"/>
      <c r="G122" s="16"/>
      <c r="H122" s="16"/>
      <c r="I122" s="17"/>
      <c r="J122" s="54"/>
      <c r="L122" s="6" t="str">
        <f>IF(J122&gt;0,SUM(E122:I122)," ")</f>
        <v xml:space="preserve"> </v>
      </c>
      <c r="M122" s="1" t="str">
        <f>IF(J122&gt;0,"-"," ")</f>
        <v xml:space="preserve"> </v>
      </c>
      <c r="N122" s="1" t="str">
        <f>IF(J122&gt;0,AE122," ")</f>
        <v xml:space="preserve"> </v>
      </c>
      <c r="O122" s="1" t="str">
        <f>IF(J122&gt;0,"-"," ")</f>
        <v xml:space="preserve"> </v>
      </c>
      <c r="P122" s="1" t="str">
        <f>IF(J122&gt;0,AI122," ")</f>
        <v xml:space="preserve"> </v>
      </c>
      <c r="Q122" s="1" t="str">
        <f>IF(J122&gt;0,"="," ")</f>
        <v xml:space="preserve"> </v>
      </c>
      <c r="R122" s="5" t="str">
        <f>IF(J122&gt;0,L122-N122-P122," ")</f>
        <v xml:space="preserve"> </v>
      </c>
      <c r="S122" s="7">
        <f>IF(J122&gt;0,J122*R122,0)</f>
        <v>0</v>
      </c>
      <c r="T122" s="7"/>
      <c r="U122" s="7"/>
      <c r="V122" s="7"/>
      <c r="W122" s="7"/>
      <c r="X122" s="7"/>
      <c r="Y122" s="7"/>
      <c r="Z122" s="7"/>
      <c r="AA122" s="7"/>
      <c r="AB122" s="1">
        <f>IF(E122&gt;F122,E122,F122)</f>
        <v>0</v>
      </c>
      <c r="AC122" s="1">
        <f t="shared" si="40"/>
        <v>0</v>
      </c>
      <c r="AD122" s="1">
        <f t="shared" si="40"/>
        <v>0</v>
      </c>
      <c r="AE122" s="2">
        <f t="shared" si="40"/>
        <v>0</v>
      </c>
      <c r="AF122" s="1">
        <f>IF(E122&lt;F122,E122,F122)</f>
        <v>0</v>
      </c>
      <c r="AG122" s="1">
        <f t="shared" si="41"/>
        <v>0</v>
      </c>
      <c r="AH122" s="1">
        <f t="shared" si="41"/>
        <v>0</v>
      </c>
      <c r="AI122" s="2">
        <f t="shared" si="41"/>
        <v>0</v>
      </c>
      <c r="AJ122" s="1">
        <f t="shared" si="42"/>
        <v>0</v>
      </c>
      <c r="AK122" s="1">
        <f t="shared" si="42"/>
        <v>0</v>
      </c>
      <c r="AL122" s="1">
        <f t="shared" si="42"/>
        <v>0</v>
      </c>
      <c r="AM122" s="1">
        <f t="shared" si="42"/>
        <v>0</v>
      </c>
      <c r="AN122" s="1">
        <f t="shared" si="42"/>
        <v>0</v>
      </c>
      <c r="AO122" s="1">
        <f>SUM(AJ122:AN122)</f>
        <v>0</v>
      </c>
      <c r="AP122" s="1">
        <f t="shared" si="43"/>
        <v>0</v>
      </c>
      <c r="AQ122" s="1">
        <f t="shared" si="43"/>
        <v>0</v>
      </c>
      <c r="AR122" s="1">
        <f t="shared" si="43"/>
        <v>0</v>
      </c>
      <c r="AS122" s="1">
        <f t="shared" si="43"/>
        <v>0</v>
      </c>
      <c r="AT122" s="1">
        <f t="shared" si="43"/>
        <v>0</v>
      </c>
      <c r="AU122" s="1"/>
      <c r="AV122" s="1"/>
      <c r="AW122" s="1">
        <f>IF(E122=0,ONE,ZERO)</f>
        <v>1</v>
      </c>
      <c r="AX122" s="1">
        <f>IF(E122=0.5,ONE,ZERO)</f>
        <v>0</v>
      </c>
      <c r="AY122" s="1">
        <f>IF(E122=1,ONE,ZERO)</f>
        <v>0</v>
      </c>
      <c r="AZ122" s="1">
        <f>IF(E122=1.5,ONE,ZERO)</f>
        <v>0</v>
      </c>
      <c r="BA122" s="1">
        <f>IF(E122=2,ONE,ZERO)</f>
        <v>0</v>
      </c>
      <c r="BB122" s="1">
        <f>IF(E122=2.5,ONE,ZERO)</f>
        <v>0</v>
      </c>
      <c r="BC122" s="1">
        <f>IF(E122=3,ONE,ZERO)</f>
        <v>0</v>
      </c>
      <c r="BD122" s="1">
        <f>IF(E122=3.5,ONE,ZERO)</f>
        <v>0</v>
      </c>
      <c r="BE122" s="1">
        <f>IF(E122=4,ONE,ZERO)</f>
        <v>0</v>
      </c>
      <c r="BF122" s="1">
        <f>IF(E122=4.5,ONE,ZERO)</f>
        <v>0</v>
      </c>
      <c r="BG122" s="1">
        <f>IF(E122=5,ONE,ZERO)</f>
        <v>0</v>
      </c>
      <c r="BH122" s="1">
        <f>IF(E122=5.5,ONE,ZERO)</f>
        <v>0</v>
      </c>
      <c r="BI122" s="1">
        <f>IF(E122=6,ONE,ZERO)</f>
        <v>0</v>
      </c>
      <c r="BJ122" s="1">
        <f>IF(E122=6.5,ONE,ZERO)</f>
        <v>0</v>
      </c>
      <c r="BK122" s="1">
        <f>IF(E122=7,ONE,ZERO)</f>
        <v>0</v>
      </c>
      <c r="BL122" s="1">
        <f>IF(E122=7.5,ONE,ZERO)</f>
        <v>0</v>
      </c>
      <c r="BM122" s="1">
        <f>IF(E122=8,ONE,ZERO)</f>
        <v>0</v>
      </c>
      <c r="BN122" s="1">
        <f>IF(E122=8.5,ONE,ZERO)</f>
        <v>0</v>
      </c>
      <c r="BO122" s="1">
        <f>IF(E122=9,ONE,ZERO)</f>
        <v>0</v>
      </c>
      <c r="BP122" s="1">
        <f>IF(E122=9.5,ONE,ZERO)</f>
        <v>0</v>
      </c>
      <c r="BQ122" s="1">
        <f>IF(E122=10,ONE,ZERO)</f>
        <v>0</v>
      </c>
      <c r="BR122" s="1">
        <f>IF(F122=0,ONE,ZERO)</f>
        <v>1</v>
      </c>
      <c r="BS122" s="1">
        <f>IF(F122=0.5,ONE,ZERO)</f>
        <v>0</v>
      </c>
      <c r="BT122" s="1">
        <f>IF(F122=1,ONE,ZERO)</f>
        <v>0</v>
      </c>
      <c r="BU122" s="1">
        <f>IF(F122=1.5,ONE,ZERO)</f>
        <v>0</v>
      </c>
      <c r="BV122" s="1">
        <f>IF(F122=2,ONE,ZERO)</f>
        <v>0</v>
      </c>
      <c r="BW122" s="1">
        <f>IF(F122=2.5,ONE,ZERO)</f>
        <v>0</v>
      </c>
      <c r="BX122" s="1">
        <f>IF(F122=3,ONE,ZERO)</f>
        <v>0</v>
      </c>
      <c r="BY122" s="1">
        <f>IF(F122=3.5,ONE,ZERO)</f>
        <v>0</v>
      </c>
      <c r="BZ122" s="1">
        <f>IF(F122=4,ONE,ZERO)</f>
        <v>0</v>
      </c>
      <c r="CA122" s="1">
        <f>IF(F122=4.5,ONE,ZERO)</f>
        <v>0</v>
      </c>
      <c r="CB122" s="1">
        <f>IF(F122=5,ONE,ZERO)</f>
        <v>0</v>
      </c>
      <c r="CC122" s="1">
        <f>IF(F122=5.5,ONE,ZERO)</f>
        <v>0</v>
      </c>
      <c r="CD122" s="1">
        <f>IF(F122=6,ONE,ZERO)</f>
        <v>0</v>
      </c>
      <c r="CE122" s="1">
        <f>IF(F122=6.5,ONE,ZERO)</f>
        <v>0</v>
      </c>
      <c r="CF122" s="1">
        <f>IF(F122=7,ONE,ZERO)</f>
        <v>0</v>
      </c>
      <c r="CG122" s="1">
        <f>IF(F122=7.5,ONE,ZERO)</f>
        <v>0</v>
      </c>
      <c r="CH122" s="1">
        <f>IF(F122=8,ONE,ZERO)</f>
        <v>0</v>
      </c>
      <c r="CI122" s="1">
        <f>IF(F122=8.5,ONE,ZERO)</f>
        <v>0</v>
      </c>
      <c r="CJ122" s="1">
        <f>IF(F122=9,ONE,ZERO)</f>
        <v>0</v>
      </c>
      <c r="CK122" s="1">
        <f>IF(F122=9.5,ONE,ZERO)</f>
        <v>0</v>
      </c>
      <c r="CL122" s="1">
        <f>IF(F122=10,ONE,ZERO)</f>
        <v>0</v>
      </c>
      <c r="CM122" s="1">
        <f>IF(G122=0,ONE,ZERO)</f>
        <v>1</v>
      </c>
      <c r="CN122" s="1">
        <f>IF(G122=0.5,ONE,ZERO)</f>
        <v>0</v>
      </c>
      <c r="CO122" s="1">
        <f>IF(G122=1,ONE,ZERO)</f>
        <v>0</v>
      </c>
      <c r="CP122" s="1">
        <f>IF(G122=1.5,ONE,ZERO)</f>
        <v>0</v>
      </c>
      <c r="CQ122" s="1">
        <f>IF(G122=2,ONE,ZERO)</f>
        <v>0</v>
      </c>
      <c r="CR122" s="1">
        <f>IF(G122=2.5,ONE,ZERO)</f>
        <v>0</v>
      </c>
      <c r="CS122" s="1">
        <f>IF(G122=3,ONE,ZERO)</f>
        <v>0</v>
      </c>
      <c r="CT122" s="1">
        <f>IF(G122=3.5,ONE,ZERO)</f>
        <v>0</v>
      </c>
      <c r="CU122" s="1">
        <f>IF(G122=4,ONE,ZERO)</f>
        <v>0</v>
      </c>
      <c r="CV122" s="1">
        <f>IF(G122=4.5,ONE,ZERO)</f>
        <v>0</v>
      </c>
      <c r="CW122" s="1">
        <f>IF(G122=5,ONE,ZERO)</f>
        <v>0</v>
      </c>
      <c r="CX122" s="1">
        <f>IF(G122=5.5,ONE,ZERO)</f>
        <v>0</v>
      </c>
      <c r="CY122" s="1">
        <f>IF(G122=6,ONE,ZERO)</f>
        <v>0</v>
      </c>
      <c r="CZ122" s="1">
        <f>IF(G122=6.5,ONE,ZERO)</f>
        <v>0</v>
      </c>
      <c r="DA122" s="1">
        <f>IF(G122=7,ONE,ZERO)</f>
        <v>0</v>
      </c>
      <c r="DB122" s="1">
        <f>IF(G122=7.5,ONE,ZERO)</f>
        <v>0</v>
      </c>
      <c r="DC122" s="1">
        <f>IF(G122=8,ONE,ZERO)</f>
        <v>0</v>
      </c>
      <c r="DD122" s="1">
        <f>IF(G122=8.5,ONE,ZERO)</f>
        <v>0</v>
      </c>
      <c r="DE122" s="1">
        <f>IF(G122=9,ONE,ZERO)</f>
        <v>0</v>
      </c>
      <c r="DF122" s="1">
        <f>IF(G122=9.5,ONE,ZERO)</f>
        <v>0</v>
      </c>
      <c r="DG122" s="1">
        <f>IF(G122=10,ONE,ZERO)</f>
        <v>0</v>
      </c>
      <c r="DH122" s="1">
        <f>IF(H122=0,ONE,ZERO)</f>
        <v>1</v>
      </c>
      <c r="DI122" s="1">
        <f>IF(H122=0.5,ONE,ZERO)</f>
        <v>0</v>
      </c>
      <c r="DJ122" s="1">
        <f>IF(H122=1,ONE,ZERO)</f>
        <v>0</v>
      </c>
      <c r="DK122" s="1">
        <f>IF(H122=1.5,ONE,ZERO)</f>
        <v>0</v>
      </c>
      <c r="DL122" s="1">
        <f>IF(H122=2,ONE,ZERO)</f>
        <v>0</v>
      </c>
      <c r="DM122" s="1">
        <f>IF(H122=2.5,ONE,ZERO)</f>
        <v>0</v>
      </c>
      <c r="DN122" s="1">
        <f>IF(H122=3,ONE,ZERO)</f>
        <v>0</v>
      </c>
      <c r="DO122" s="1">
        <f>IF(H122=3.5,ONE,ZERO)</f>
        <v>0</v>
      </c>
      <c r="DP122" s="1">
        <f>IF(H122=4,ONE,ZERO)</f>
        <v>0</v>
      </c>
      <c r="DQ122" s="1">
        <f>IF(H122=4.5,ONE,ZERO)</f>
        <v>0</v>
      </c>
      <c r="DR122" s="1">
        <f>IF(H122=5,ONE,ZERO)</f>
        <v>0</v>
      </c>
      <c r="DS122" s="1">
        <f>IF(H122=5.5,ONE,ZERO)</f>
        <v>0</v>
      </c>
      <c r="DT122" s="1">
        <f>IF(H122=6,ONE,ZERO)</f>
        <v>0</v>
      </c>
      <c r="DU122" s="1">
        <f>IF(H122=6.5,ONE,ZERO)</f>
        <v>0</v>
      </c>
      <c r="DV122" s="1">
        <f>IF(H122=7,ONE,ZERO)</f>
        <v>0</v>
      </c>
      <c r="DW122" s="1">
        <f>IF(H122=7.5,ONE,ZERO)</f>
        <v>0</v>
      </c>
      <c r="DX122" s="1">
        <f>IF(H122=8,ONE,ZERO)</f>
        <v>0</v>
      </c>
      <c r="DY122" s="1">
        <f>IF(H122=8.5,ONE,ZERO)</f>
        <v>0</v>
      </c>
      <c r="DZ122" s="1">
        <f>IF(H122=9,ONE,ZERO)</f>
        <v>0</v>
      </c>
      <c r="EA122" s="1">
        <f>IF(H122=9.5,ONE,ZERO)</f>
        <v>0</v>
      </c>
      <c r="EB122" s="1">
        <f>IF(H122=10,ONE,ZERO)</f>
        <v>0</v>
      </c>
      <c r="EC122" s="1">
        <f>IF(I122=0,ONE,ZERO)</f>
        <v>1</v>
      </c>
      <c r="ED122" s="1">
        <f>IF(I122=0.5,ONE,ZERO)</f>
        <v>0</v>
      </c>
      <c r="EE122" s="1">
        <f>IF(I122=1,ONE,ZERO)</f>
        <v>0</v>
      </c>
      <c r="EF122" s="1">
        <f>IF(I122=1.5,ONE,ZERO)</f>
        <v>0</v>
      </c>
      <c r="EG122" s="1">
        <f>IF(I122=2,ONE,ZERO)</f>
        <v>0</v>
      </c>
      <c r="EH122" s="1">
        <f>IF(I122=2.5,ONE,ZERO)</f>
        <v>0</v>
      </c>
      <c r="EI122" s="1">
        <f>IF(I122=3,ONE,ZERO)</f>
        <v>0</v>
      </c>
      <c r="EJ122" s="1">
        <f>IF(I122=3.5,ONE,ZERO)</f>
        <v>0</v>
      </c>
      <c r="EK122" s="1">
        <f>IF(I122=4,ONE,ZERO)</f>
        <v>0</v>
      </c>
      <c r="EL122" s="1">
        <f>IF(I122=4.5,ONE,ZERO)</f>
        <v>0</v>
      </c>
      <c r="EM122" s="1">
        <f>IF(I122=5,ONE,ZERO)</f>
        <v>0</v>
      </c>
      <c r="EN122" s="1">
        <f>IF(I122=5.5,ONE,ZERO)</f>
        <v>0</v>
      </c>
      <c r="EO122" s="1">
        <f>IF(I122=6,ONE,ZERO)</f>
        <v>0</v>
      </c>
      <c r="EP122" s="1">
        <f>IF(I122=6.5,ONE,ZERO)</f>
        <v>0</v>
      </c>
      <c r="EQ122" s="1">
        <f>IF(I122=7,ONE,ZERO)</f>
        <v>0</v>
      </c>
      <c r="ER122" s="1">
        <f>IF(I122=7.5,ONE,ZERO)</f>
        <v>0</v>
      </c>
      <c r="ES122" s="1">
        <f>IF(I122=8,ONE,ZERO)</f>
        <v>0</v>
      </c>
      <c r="ET122" s="1">
        <f>IF(I122=8.5,ONE,ZERO)</f>
        <v>0</v>
      </c>
      <c r="EU122" s="1">
        <f>IF(I122=9,ONE,ZERO)</f>
        <v>0</v>
      </c>
      <c r="EV122" s="1">
        <f>IF(I122=9.5,ONE,ZERO)</f>
        <v>0</v>
      </c>
      <c r="EW122" s="1">
        <f>IF(I122=10,ONE,ZERO)</f>
        <v>0</v>
      </c>
    </row>
    <row r="123" spans="1:156" x14ac:dyDescent="0.2">
      <c r="C123" s="65"/>
      <c r="D123" s="25">
        <v>3</v>
      </c>
      <c r="E123" s="15"/>
      <c r="F123" s="16"/>
      <c r="G123" s="16"/>
      <c r="H123" s="16"/>
      <c r="I123" s="17"/>
      <c r="J123" s="54"/>
      <c r="L123" s="6" t="str">
        <f>IF(J123&gt;0,SUM(E123:I123)," ")</f>
        <v xml:space="preserve"> </v>
      </c>
      <c r="M123" s="1" t="str">
        <f>IF(J123&gt;0,"-"," ")</f>
        <v xml:space="preserve"> </v>
      </c>
      <c r="N123" s="1" t="str">
        <f>IF(J123&gt;0,AE123," ")</f>
        <v xml:space="preserve"> </v>
      </c>
      <c r="O123" s="1" t="str">
        <f>IF(J123&gt;0,"-"," ")</f>
        <v xml:space="preserve"> </v>
      </c>
      <c r="P123" s="1" t="str">
        <f>IF(J123&gt;0,AI123," ")</f>
        <v xml:space="preserve"> </v>
      </c>
      <c r="Q123" s="1" t="str">
        <f>IF(J123&gt;0,"="," ")</f>
        <v xml:space="preserve"> </v>
      </c>
      <c r="R123" s="5" t="str">
        <f>IF(J123&gt;0,L123-N123-P123," ")</f>
        <v xml:space="preserve"> </v>
      </c>
      <c r="S123" s="7">
        <f>IF(J123&gt;0,J123*R123,0)</f>
        <v>0</v>
      </c>
      <c r="T123" s="7"/>
      <c r="U123" s="7"/>
      <c r="V123" s="7"/>
      <c r="W123" s="7"/>
      <c r="X123" s="7"/>
      <c r="Y123" s="7"/>
      <c r="Z123" s="7"/>
      <c r="AA123" s="7"/>
      <c r="AB123" s="1">
        <f>IF(E123&gt;F123,E123,F123)</f>
        <v>0</v>
      </c>
      <c r="AC123" s="1">
        <f t="shared" si="40"/>
        <v>0</v>
      </c>
      <c r="AD123" s="1">
        <f t="shared" si="40"/>
        <v>0</v>
      </c>
      <c r="AE123" s="2">
        <f t="shared" si="40"/>
        <v>0</v>
      </c>
      <c r="AF123" s="1">
        <f>IF(E123&lt;F123,E123,F123)</f>
        <v>0</v>
      </c>
      <c r="AG123" s="1">
        <f t="shared" si="41"/>
        <v>0</v>
      </c>
      <c r="AH123" s="1">
        <f t="shared" si="41"/>
        <v>0</v>
      </c>
      <c r="AI123" s="2">
        <f t="shared" si="41"/>
        <v>0</v>
      </c>
      <c r="AJ123" s="1">
        <f t="shared" si="42"/>
        <v>0</v>
      </c>
      <c r="AK123" s="1">
        <f t="shared" si="42"/>
        <v>0</v>
      </c>
      <c r="AL123" s="1">
        <f t="shared" si="42"/>
        <v>0</v>
      </c>
      <c r="AM123" s="1">
        <f t="shared" si="42"/>
        <v>0</v>
      </c>
      <c r="AN123" s="1">
        <f t="shared" si="42"/>
        <v>0</v>
      </c>
      <c r="AO123" s="1">
        <f>SUM(AJ123:AN123)</f>
        <v>0</v>
      </c>
      <c r="AP123" s="1">
        <f t="shared" si="43"/>
        <v>0</v>
      </c>
      <c r="AQ123" s="1">
        <f t="shared" si="43"/>
        <v>0</v>
      </c>
      <c r="AR123" s="1">
        <f t="shared" si="43"/>
        <v>0</v>
      </c>
      <c r="AS123" s="1">
        <f t="shared" si="43"/>
        <v>0</v>
      </c>
      <c r="AT123" s="1">
        <f t="shared" si="43"/>
        <v>0</v>
      </c>
      <c r="AU123" s="1"/>
      <c r="AV123" s="1"/>
      <c r="AW123" s="1">
        <f>IF(E123=0,ONE,ZERO)</f>
        <v>1</v>
      </c>
      <c r="AX123" s="1">
        <f>IF(E123=0.5,ONE,ZERO)</f>
        <v>0</v>
      </c>
      <c r="AY123" s="1">
        <f>IF(E123=1,ONE,ZERO)</f>
        <v>0</v>
      </c>
      <c r="AZ123" s="1">
        <f>IF(E123=1.5,ONE,ZERO)</f>
        <v>0</v>
      </c>
      <c r="BA123" s="1">
        <f>IF(E123=2,ONE,ZERO)</f>
        <v>0</v>
      </c>
      <c r="BB123" s="1">
        <f>IF(E123=2.5,ONE,ZERO)</f>
        <v>0</v>
      </c>
      <c r="BC123" s="1">
        <f>IF(E123=3,ONE,ZERO)</f>
        <v>0</v>
      </c>
      <c r="BD123" s="1">
        <f>IF(E123=3.5,ONE,ZERO)</f>
        <v>0</v>
      </c>
      <c r="BE123" s="1">
        <f>IF(E123=4,ONE,ZERO)</f>
        <v>0</v>
      </c>
      <c r="BF123" s="1">
        <f>IF(E123=4.5,ONE,ZERO)</f>
        <v>0</v>
      </c>
      <c r="BG123" s="1">
        <f>IF(E123=5,ONE,ZERO)</f>
        <v>0</v>
      </c>
      <c r="BH123" s="1">
        <f>IF(E123=5.5,ONE,ZERO)</f>
        <v>0</v>
      </c>
      <c r="BI123" s="1">
        <f>IF(E123=6,ONE,ZERO)</f>
        <v>0</v>
      </c>
      <c r="BJ123" s="1">
        <f>IF(E123=6.5,ONE,ZERO)</f>
        <v>0</v>
      </c>
      <c r="BK123" s="1">
        <f>IF(E123=7,ONE,ZERO)</f>
        <v>0</v>
      </c>
      <c r="BL123" s="1">
        <f>IF(E123=7.5,ONE,ZERO)</f>
        <v>0</v>
      </c>
      <c r="BM123" s="1">
        <f>IF(E123=8,ONE,ZERO)</f>
        <v>0</v>
      </c>
      <c r="BN123" s="1">
        <f>IF(E123=8.5,ONE,ZERO)</f>
        <v>0</v>
      </c>
      <c r="BO123" s="1">
        <f>IF(E123=9,ONE,ZERO)</f>
        <v>0</v>
      </c>
      <c r="BP123" s="1">
        <f>IF(E123=9.5,ONE,ZERO)</f>
        <v>0</v>
      </c>
      <c r="BQ123" s="1">
        <f>IF(E123=10,ONE,ZERO)</f>
        <v>0</v>
      </c>
      <c r="BR123" s="1">
        <f>IF(F123=0,ONE,ZERO)</f>
        <v>1</v>
      </c>
      <c r="BS123" s="1">
        <f>IF(F123=0.5,ONE,ZERO)</f>
        <v>0</v>
      </c>
      <c r="BT123" s="1">
        <f>IF(F123=1,ONE,ZERO)</f>
        <v>0</v>
      </c>
      <c r="BU123" s="1">
        <f>IF(F123=1.5,ONE,ZERO)</f>
        <v>0</v>
      </c>
      <c r="BV123" s="1">
        <f>IF(F123=2,ONE,ZERO)</f>
        <v>0</v>
      </c>
      <c r="BW123" s="1">
        <f>IF(F123=2.5,ONE,ZERO)</f>
        <v>0</v>
      </c>
      <c r="BX123" s="1">
        <f>IF(F123=3,ONE,ZERO)</f>
        <v>0</v>
      </c>
      <c r="BY123" s="1">
        <f>IF(F123=3.5,ONE,ZERO)</f>
        <v>0</v>
      </c>
      <c r="BZ123" s="1">
        <f>IF(F123=4,ONE,ZERO)</f>
        <v>0</v>
      </c>
      <c r="CA123" s="1">
        <f>IF(F123=4.5,ONE,ZERO)</f>
        <v>0</v>
      </c>
      <c r="CB123" s="1">
        <f>IF(F123=5,ONE,ZERO)</f>
        <v>0</v>
      </c>
      <c r="CC123" s="1">
        <f>IF(F123=5.5,ONE,ZERO)</f>
        <v>0</v>
      </c>
      <c r="CD123" s="1">
        <f>IF(F123=6,ONE,ZERO)</f>
        <v>0</v>
      </c>
      <c r="CE123" s="1">
        <f>IF(F123=6.5,ONE,ZERO)</f>
        <v>0</v>
      </c>
      <c r="CF123" s="1">
        <f>IF(F123=7,ONE,ZERO)</f>
        <v>0</v>
      </c>
      <c r="CG123" s="1">
        <f>IF(F123=7.5,ONE,ZERO)</f>
        <v>0</v>
      </c>
      <c r="CH123" s="1">
        <f>IF(F123=8,ONE,ZERO)</f>
        <v>0</v>
      </c>
      <c r="CI123" s="1">
        <f>IF(F123=8.5,ONE,ZERO)</f>
        <v>0</v>
      </c>
      <c r="CJ123" s="1">
        <f>IF(F123=9,ONE,ZERO)</f>
        <v>0</v>
      </c>
      <c r="CK123" s="1">
        <f>IF(F123=9.5,ONE,ZERO)</f>
        <v>0</v>
      </c>
      <c r="CL123" s="1">
        <f>IF(F123=10,ONE,ZERO)</f>
        <v>0</v>
      </c>
      <c r="CM123" s="1">
        <f>IF(G123=0,ONE,ZERO)</f>
        <v>1</v>
      </c>
      <c r="CN123" s="1">
        <f>IF(G123=0.5,ONE,ZERO)</f>
        <v>0</v>
      </c>
      <c r="CO123" s="1">
        <f>IF(G123=1,ONE,ZERO)</f>
        <v>0</v>
      </c>
      <c r="CP123" s="1">
        <f>IF(G123=1.5,ONE,ZERO)</f>
        <v>0</v>
      </c>
      <c r="CQ123" s="1">
        <f>IF(G123=2,ONE,ZERO)</f>
        <v>0</v>
      </c>
      <c r="CR123" s="1">
        <f>IF(G123=2.5,ONE,ZERO)</f>
        <v>0</v>
      </c>
      <c r="CS123" s="1">
        <f>IF(G123=3,ONE,ZERO)</f>
        <v>0</v>
      </c>
      <c r="CT123" s="1">
        <f>IF(G123=3.5,ONE,ZERO)</f>
        <v>0</v>
      </c>
      <c r="CU123" s="1">
        <f>IF(G123=4,ONE,ZERO)</f>
        <v>0</v>
      </c>
      <c r="CV123" s="1">
        <f>IF(G123=4.5,ONE,ZERO)</f>
        <v>0</v>
      </c>
      <c r="CW123" s="1">
        <f>IF(G123=5,ONE,ZERO)</f>
        <v>0</v>
      </c>
      <c r="CX123" s="1">
        <f>IF(G123=5.5,ONE,ZERO)</f>
        <v>0</v>
      </c>
      <c r="CY123" s="1">
        <f>IF(G123=6,ONE,ZERO)</f>
        <v>0</v>
      </c>
      <c r="CZ123" s="1">
        <f>IF(G123=6.5,ONE,ZERO)</f>
        <v>0</v>
      </c>
      <c r="DA123" s="1">
        <f>IF(G123=7,ONE,ZERO)</f>
        <v>0</v>
      </c>
      <c r="DB123" s="1">
        <f>IF(G123=7.5,ONE,ZERO)</f>
        <v>0</v>
      </c>
      <c r="DC123" s="1">
        <f>IF(G123=8,ONE,ZERO)</f>
        <v>0</v>
      </c>
      <c r="DD123" s="1">
        <f>IF(G123=8.5,ONE,ZERO)</f>
        <v>0</v>
      </c>
      <c r="DE123" s="1">
        <f>IF(G123=9,ONE,ZERO)</f>
        <v>0</v>
      </c>
      <c r="DF123" s="1">
        <f>IF(G123=9.5,ONE,ZERO)</f>
        <v>0</v>
      </c>
      <c r="DG123" s="1">
        <f>IF(G123=10,ONE,ZERO)</f>
        <v>0</v>
      </c>
      <c r="DH123" s="1">
        <f>IF(H123=0,ONE,ZERO)</f>
        <v>1</v>
      </c>
      <c r="DI123" s="1">
        <f>IF(H123=0.5,ONE,ZERO)</f>
        <v>0</v>
      </c>
      <c r="DJ123" s="1">
        <f>IF(H123=1,ONE,ZERO)</f>
        <v>0</v>
      </c>
      <c r="DK123" s="1">
        <f>IF(H123=1.5,ONE,ZERO)</f>
        <v>0</v>
      </c>
      <c r="DL123" s="1">
        <f>IF(H123=2,ONE,ZERO)</f>
        <v>0</v>
      </c>
      <c r="DM123" s="1">
        <f>IF(H123=2.5,ONE,ZERO)</f>
        <v>0</v>
      </c>
      <c r="DN123" s="1">
        <f>IF(H123=3,ONE,ZERO)</f>
        <v>0</v>
      </c>
      <c r="DO123" s="1">
        <f>IF(H123=3.5,ONE,ZERO)</f>
        <v>0</v>
      </c>
      <c r="DP123" s="1">
        <f>IF(H123=4,ONE,ZERO)</f>
        <v>0</v>
      </c>
      <c r="DQ123" s="1">
        <f>IF(H123=4.5,ONE,ZERO)</f>
        <v>0</v>
      </c>
      <c r="DR123" s="1">
        <f>IF(H123=5,ONE,ZERO)</f>
        <v>0</v>
      </c>
      <c r="DS123" s="1">
        <f>IF(H123=5.5,ONE,ZERO)</f>
        <v>0</v>
      </c>
      <c r="DT123" s="1">
        <f>IF(H123=6,ONE,ZERO)</f>
        <v>0</v>
      </c>
      <c r="DU123" s="1">
        <f>IF(H123=6.5,ONE,ZERO)</f>
        <v>0</v>
      </c>
      <c r="DV123" s="1">
        <f>IF(H123=7,ONE,ZERO)</f>
        <v>0</v>
      </c>
      <c r="DW123" s="1">
        <f>IF(H123=7.5,ONE,ZERO)</f>
        <v>0</v>
      </c>
      <c r="DX123" s="1">
        <f>IF(H123=8,ONE,ZERO)</f>
        <v>0</v>
      </c>
      <c r="DY123" s="1">
        <f>IF(H123=8.5,ONE,ZERO)</f>
        <v>0</v>
      </c>
      <c r="DZ123" s="1">
        <f>IF(H123=9,ONE,ZERO)</f>
        <v>0</v>
      </c>
      <c r="EA123" s="1">
        <f>IF(H123=9.5,ONE,ZERO)</f>
        <v>0</v>
      </c>
      <c r="EB123" s="1">
        <f>IF(H123=10,ONE,ZERO)</f>
        <v>0</v>
      </c>
      <c r="EC123" s="1">
        <f>IF(I123=0,ONE,ZERO)</f>
        <v>1</v>
      </c>
      <c r="ED123" s="1">
        <f>IF(I123=0.5,ONE,ZERO)</f>
        <v>0</v>
      </c>
      <c r="EE123" s="1">
        <f>IF(I123=1,ONE,ZERO)</f>
        <v>0</v>
      </c>
      <c r="EF123" s="1">
        <f>IF(I123=1.5,ONE,ZERO)</f>
        <v>0</v>
      </c>
      <c r="EG123" s="1">
        <f>IF(I123=2,ONE,ZERO)</f>
        <v>0</v>
      </c>
      <c r="EH123" s="1">
        <f>IF(I123=2.5,ONE,ZERO)</f>
        <v>0</v>
      </c>
      <c r="EI123" s="1">
        <f>IF(I123=3,ONE,ZERO)</f>
        <v>0</v>
      </c>
      <c r="EJ123" s="1">
        <f>IF(I123=3.5,ONE,ZERO)</f>
        <v>0</v>
      </c>
      <c r="EK123" s="1">
        <f>IF(I123=4,ONE,ZERO)</f>
        <v>0</v>
      </c>
      <c r="EL123" s="1">
        <f>IF(I123=4.5,ONE,ZERO)</f>
        <v>0</v>
      </c>
      <c r="EM123" s="1">
        <f>IF(I123=5,ONE,ZERO)</f>
        <v>0</v>
      </c>
      <c r="EN123" s="1">
        <f>IF(I123=5.5,ONE,ZERO)</f>
        <v>0</v>
      </c>
      <c r="EO123" s="1">
        <f>IF(I123=6,ONE,ZERO)</f>
        <v>0</v>
      </c>
      <c r="EP123" s="1">
        <f>IF(I123=6.5,ONE,ZERO)</f>
        <v>0</v>
      </c>
      <c r="EQ123" s="1">
        <f>IF(I123=7,ONE,ZERO)</f>
        <v>0</v>
      </c>
      <c r="ER123" s="1">
        <f>IF(I123=7.5,ONE,ZERO)</f>
        <v>0</v>
      </c>
      <c r="ES123" s="1">
        <f>IF(I123=8,ONE,ZERO)</f>
        <v>0</v>
      </c>
      <c r="ET123" s="1">
        <f>IF(I123=8.5,ONE,ZERO)</f>
        <v>0</v>
      </c>
      <c r="EU123" s="1">
        <f>IF(I123=9,ONE,ZERO)</f>
        <v>0</v>
      </c>
      <c r="EV123" s="1">
        <f>IF(I123=9.5,ONE,ZERO)</f>
        <v>0</v>
      </c>
      <c r="EW123" s="1">
        <f>IF(I123=10,ONE,ZERO)</f>
        <v>0</v>
      </c>
    </row>
    <row r="124" spans="1:156" ht="13.5" customHeight="1" thickBot="1" x14ac:dyDescent="0.25">
      <c r="C124" s="66" t="str">
        <f>IF(AO120+AT120&gt;0,"Alert! An entered score is outside the normal 0-10 range."," ")</f>
        <v xml:space="preserve"> </v>
      </c>
      <c r="D124" s="25">
        <v>4</v>
      </c>
      <c r="E124" s="18"/>
      <c r="F124" s="19"/>
      <c r="G124" s="19"/>
      <c r="H124" s="19"/>
      <c r="I124" s="20"/>
      <c r="J124" s="55"/>
      <c r="L124" s="6" t="str">
        <f>IF(J124&gt;0,SUM(E124:I124)," ")</f>
        <v xml:space="preserve"> </v>
      </c>
      <c r="M124" s="1" t="str">
        <f>IF(J124&gt;0,"-"," ")</f>
        <v xml:space="preserve"> </v>
      </c>
      <c r="N124" s="1" t="str">
        <f>IF(J124&gt;0,AE124," ")</f>
        <v xml:space="preserve"> </v>
      </c>
      <c r="O124" s="1" t="str">
        <f>IF(J124&gt;0,"-"," ")</f>
        <v xml:space="preserve"> </v>
      </c>
      <c r="P124" s="1" t="str">
        <f>IF(J124&gt;0,AI124," ")</f>
        <v xml:space="preserve"> </v>
      </c>
      <c r="Q124" s="1" t="str">
        <f>IF(J124&gt;0,"="," ")</f>
        <v xml:space="preserve"> </v>
      </c>
      <c r="R124" s="5" t="str">
        <f>IF(J124&gt;0,L124-N124-P124," ")</f>
        <v xml:space="preserve"> </v>
      </c>
      <c r="S124" s="7">
        <f>IF(J124&gt;0,J124*R124,0)</f>
        <v>0</v>
      </c>
      <c r="T124" s="7"/>
      <c r="U124" s="7"/>
      <c r="V124" s="7"/>
      <c r="W124" s="7"/>
      <c r="X124" s="7"/>
      <c r="Y124" s="7"/>
      <c r="Z124" s="7"/>
      <c r="AA124" s="7"/>
      <c r="AB124" s="1">
        <f>IF(E124&gt;F124,E124,F124)</f>
        <v>0</v>
      </c>
      <c r="AC124" s="1">
        <f t="shared" si="40"/>
        <v>0</v>
      </c>
      <c r="AD124" s="1">
        <f t="shared" si="40"/>
        <v>0</v>
      </c>
      <c r="AE124" s="2">
        <f t="shared" si="40"/>
        <v>0</v>
      </c>
      <c r="AF124" s="1">
        <f>IF(E124&lt;F124,E124,F124)</f>
        <v>0</v>
      </c>
      <c r="AG124" s="1">
        <f t="shared" si="41"/>
        <v>0</v>
      </c>
      <c r="AH124" s="1">
        <f t="shared" si="41"/>
        <v>0</v>
      </c>
      <c r="AI124" s="2">
        <f t="shared" si="41"/>
        <v>0</v>
      </c>
      <c r="AJ124" s="1">
        <f t="shared" si="42"/>
        <v>0</v>
      </c>
      <c r="AK124" s="1">
        <f t="shared" si="42"/>
        <v>0</v>
      </c>
      <c r="AL124" s="1">
        <f t="shared" si="42"/>
        <v>0</v>
      </c>
      <c r="AM124" s="1">
        <f t="shared" si="42"/>
        <v>0</v>
      </c>
      <c r="AN124" s="1">
        <f t="shared" si="42"/>
        <v>0</v>
      </c>
      <c r="AO124" s="1">
        <f>SUM(AJ124:AN124)</f>
        <v>0</v>
      </c>
      <c r="AP124" s="1">
        <f t="shared" si="43"/>
        <v>0</v>
      </c>
      <c r="AQ124" s="1">
        <f t="shared" si="43"/>
        <v>0</v>
      </c>
      <c r="AR124" s="1">
        <f t="shared" si="43"/>
        <v>0</v>
      </c>
      <c r="AS124" s="1">
        <f t="shared" si="43"/>
        <v>0</v>
      </c>
      <c r="AT124" s="1">
        <f t="shared" si="43"/>
        <v>0</v>
      </c>
      <c r="AU124" s="1"/>
      <c r="AV124" s="1"/>
      <c r="AW124" s="1">
        <f>IF(E124=0,ONE,ZERO)</f>
        <v>1</v>
      </c>
      <c r="AX124" s="1">
        <f>IF(E124=0.5,ONE,ZERO)</f>
        <v>0</v>
      </c>
      <c r="AY124" s="1">
        <f>IF(E124=1,ONE,ZERO)</f>
        <v>0</v>
      </c>
      <c r="AZ124" s="1">
        <f>IF(E124=1.5,ONE,ZERO)</f>
        <v>0</v>
      </c>
      <c r="BA124" s="1">
        <f>IF(E124=2,ONE,ZERO)</f>
        <v>0</v>
      </c>
      <c r="BB124" s="1">
        <f>IF(E124=2.5,ONE,ZERO)</f>
        <v>0</v>
      </c>
      <c r="BC124" s="1">
        <f>IF(E124=3,ONE,ZERO)</f>
        <v>0</v>
      </c>
      <c r="BD124" s="1">
        <f>IF(E124=3.5,ONE,ZERO)</f>
        <v>0</v>
      </c>
      <c r="BE124" s="1">
        <f>IF(E124=4,ONE,ZERO)</f>
        <v>0</v>
      </c>
      <c r="BF124" s="1">
        <f>IF(E124=4.5,ONE,ZERO)</f>
        <v>0</v>
      </c>
      <c r="BG124" s="1">
        <f>IF(E124=5,ONE,ZERO)</f>
        <v>0</v>
      </c>
      <c r="BH124" s="1">
        <f>IF(E124=5.5,ONE,ZERO)</f>
        <v>0</v>
      </c>
      <c r="BI124" s="1">
        <f>IF(E124=6,ONE,ZERO)</f>
        <v>0</v>
      </c>
      <c r="BJ124" s="1">
        <f>IF(E124=6.5,ONE,ZERO)</f>
        <v>0</v>
      </c>
      <c r="BK124" s="1">
        <f>IF(E124=7,ONE,ZERO)</f>
        <v>0</v>
      </c>
      <c r="BL124" s="1">
        <f>IF(E124=7.5,ONE,ZERO)</f>
        <v>0</v>
      </c>
      <c r="BM124" s="1">
        <f>IF(E124=8,ONE,ZERO)</f>
        <v>0</v>
      </c>
      <c r="BN124" s="1">
        <f>IF(E124=8.5,ONE,ZERO)</f>
        <v>0</v>
      </c>
      <c r="BO124" s="1">
        <f>IF(E124=9,ONE,ZERO)</f>
        <v>0</v>
      </c>
      <c r="BP124" s="1">
        <f>IF(E124=9.5,ONE,ZERO)</f>
        <v>0</v>
      </c>
      <c r="BQ124" s="1">
        <f>IF(E124=10,ONE,ZERO)</f>
        <v>0</v>
      </c>
      <c r="BR124" s="1">
        <f>IF(F124=0,ONE,ZERO)</f>
        <v>1</v>
      </c>
      <c r="BS124" s="1">
        <f>IF(F124=0.5,ONE,ZERO)</f>
        <v>0</v>
      </c>
      <c r="BT124" s="1">
        <f>IF(F124=1,ONE,ZERO)</f>
        <v>0</v>
      </c>
      <c r="BU124" s="1">
        <f>IF(F124=1.5,ONE,ZERO)</f>
        <v>0</v>
      </c>
      <c r="BV124" s="1">
        <f>IF(F124=2,ONE,ZERO)</f>
        <v>0</v>
      </c>
      <c r="BW124" s="1">
        <f>IF(F124=2.5,ONE,ZERO)</f>
        <v>0</v>
      </c>
      <c r="BX124" s="1">
        <f>IF(F124=3,ONE,ZERO)</f>
        <v>0</v>
      </c>
      <c r="BY124" s="1">
        <f>IF(F124=3.5,ONE,ZERO)</f>
        <v>0</v>
      </c>
      <c r="BZ124" s="1">
        <f>IF(F124=4,ONE,ZERO)</f>
        <v>0</v>
      </c>
      <c r="CA124" s="1">
        <f>IF(F124=4.5,ONE,ZERO)</f>
        <v>0</v>
      </c>
      <c r="CB124" s="1">
        <f>IF(F124=5,ONE,ZERO)</f>
        <v>0</v>
      </c>
      <c r="CC124" s="1">
        <f>IF(F124=5.5,ONE,ZERO)</f>
        <v>0</v>
      </c>
      <c r="CD124" s="1">
        <f>IF(F124=6,ONE,ZERO)</f>
        <v>0</v>
      </c>
      <c r="CE124" s="1">
        <f>IF(F124=6.5,ONE,ZERO)</f>
        <v>0</v>
      </c>
      <c r="CF124" s="1">
        <f>IF(F124=7,ONE,ZERO)</f>
        <v>0</v>
      </c>
      <c r="CG124" s="1">
        <f>IF(F124=7.5,ONE,ZERO)</f>
        <v>0</v>
      </c>
      <c r="CH124" s="1">
        <f>IF(F124=8,ONE,ZERO)</f>
        <v>0</v>
      </c>
      <c r="CI124" s="1">
        <f>IF(F124=8.5,ONE,ZERO)</f>
        <v>0</v>
      </c>
      <c r="CJ124" s="1">
        <f>IF(F124=9,ONE,ZERO)</f>
        <v>0</v>
      </c>
      <c r="CK124" s="1">
        <f>IF(F124=9.5,ONE,ZERO)</f>
        <v>0</v>
      </c>
      <c r="CL124" s="1">
        <f>IF(F124=10,ONE,ZERO)</f>
        <v>0</v>
      </c>
      <c r="CM124" s="1">
        <f>IF(G124=0,ONE,ZERO)</f>
        <v>1</v>
      </c>
      <c r="CN124" s="1">
        <f>IF(G124=0.5,ONE,ZERO)</f>
        <v>0</v>
      </c>
      <c r="CO124" s="1">
        <f>IF(G124=1,ONE,ZERO)</f>
        <v>0</v>
      </c>
      <c r="CP124" s="1">
        <f>IF(G124=1.5,ONE,ZERO)</f>
        <v>0</v>
      </c>
      <c r="CQ124" s="1">
        <f>IF(G124=2,ONE,ZERO)</f>
        <v>0</v>
      </c>
      <c r="CR124" s="1">
        <f>IF(G124=2.5,ONE,ZERO)</f>
        <v>0</v>
      </c>
      <c r="CS124" s="1">
        <f>IF(G124=3,ONE,ZERO)</f>
        <v>0</v>
      </c>
      <c r="CT124" s="1">
        <f>IF(G124=3.5,ONE,ZERO)</f>
        <v>0</v>
      </c>
      <c r="CU124" s="1">
        <f>IF(G124=4,ONE,ZERO)</f>
        <v>0</v>
      </c>
      <c r="CV124" s="1">
        <f>IF(G124=4.5,ONE,ZERO)</f>
        <v>0</v>
      </c>
      <c r="CW124" s="1">
        <f>IF(G124=5,ONE,ZERO)</f>
        <v>0</v>
      </c>
      <c r="CX124" s="1">
        <f>IF(G124=5.5,ONE,ZERO)</f>
        <v>0</v>
      </c>
      <c r="CY124" s="1">
        <f>IF(G124=6,ONE,ZERO)</f>
        <v>0</v>
      </c>
      <c r="CZ124" s="1">
        <f>IF(G124=6.5,ONE,ZERO)</f>
        <v>0</v>
      </c>
      <c r="DA124" s="1">
        <f>IF(G124=7,ONE,ZERO)</f>
        <v>0</v>
      </c>
      <c r="DB124" s="1">
        <f>IF(G124=7.5,ONE,ZERO)</f>
        <v>0</v>
      </c>
      <c r="DC124" s="1">
        <f>IF(G124=8,ONE,ZERO)</f>
        <v>0</v>
      </c>
      <c r="DD124" s="1">
        <f>IF(G124=8.5,ONE,ZERO)</f>
        <v>0</v>
      </c>
      <c r="DE124" s="1">
        <f>IF(G124=9,ONE,ZERO)</f>
        <v>0</v>
      </c>
      <c r="DF124" s="1">
        <f>IF(G124=9.5,ONE,ZERO)</f>
        <v>0</v>
      </c>
      <c r="DG124" s="1">
        <f>IF(G124=10,ONE,ZERO)</f>
        <v>0</v>
      </c>
      <c r="DH124" s="1">
        <f>IF(H124=0,ONE,ZERO)</f>
        <v>1</v>
      </c>
      <c r="DI124" s="1">
        <f>IF(H124=0.5,ONE,ZERO)</f>
        <v>0</v>
      </c>
      <c r="DJ124" s="1">
        <f>IF(H124=1,ONE,ZERO)</f>
        <v>0</v>
      </c>
      <c r="DK124" s="1">
        <f>IF(H124=1.5,ONE,ZERO)</f>
        <v>0</v>
      </c>
      <c r="DL124" s="1">
        <f>IF(H124=2,ONE,ZERO)</f>
        <v>0</v>
      </c>
      <c r="DM124" s="1">
        <f>IF(H124=2.5,ONE,ZERO)</f>
        <v>0</v>
      </c>
      <c r="DN124" s="1">
        <f>IF(H124=3,ONE,ZERO)</f>
        <v>0</v>
      </c>
      <c r="DO124" s="1">
        <f>IF(H124=3.5,ONE,ZERO)</f>
        <v>0</v>
      </c>
      <c r="DP124" s="1">
        <f>IF(H124=4,ONE,ZERO)</f>
        <v>0</v>
      </c>
      <c r="DQ124" s="1">
        <f>IF(H124=4.5,ONE,ZERO)</f>
        <v>0</v>
      </c>
      <c r="DR124" s="1">
        <f>IF(H124=5,ONE,ZERO)</f>
        <v>0</v>
      </c>
      <c r="DS124" s="1">
        <f>IF(H124=5.5,ONE,ZERO)</f>
        <v>0</v>
      </c>
      <c r="DT124" s="1">
        <f>IF(H124=6,ONE,ZERO)</f>
        <v>0</v>
      </c>
      <c r="DU124" s="1">
        <f>IF(H124=6.5,ONE,ZERO)</f>
        <v>0</v>
      </c>
      <c r="DV124" s="1">
        <f>IF(H124=7,ONE,ZERO)</f>
        <v>0</v>
      </c>
      <c r="DW124" s="1">
        <f>IF(H124=7.5,ONE,ZERO)</f>
        <v>0</v>
      </c>
      <c r="DX124" s="1">
        <f>IF(H124=8,ONE,ZERO)</f>
        <v>0</v>
      </c>
      <c r="DY124" s="1">
        <f>IF(H124=8.5,ONE,ZERO)</f>
        <v>0</v>
      </c>
      <c r="DZ124" s="1">
        <f>IF(H124=9,ONE,ZERO)</f>
        <v>0</v>
      </c>
      <c r="EA124" s="1">
        <f>IF(H124=9.5,ONE,ZERO)</f>
        <v>0</v>
      </c>
      <c r="EB124" s="1">
        <f>IF(H124=10,ONE,ZERO)</f>
        <v>0</v>
      </c>
      <c r="EC124" s="1">
        <f>IF(I124=0,ONE,ZERO)</f>
        <v>1</v>
      </c>
      <c r="ED124" s="1">
        <f>IF(I124=0.5,ONE,ZERO)</f>
        <v>0</v>
      </c>
      <c r="EE124" s="1">
        <f>IF(I124=1,ONE,ZERO)</f>
        <v>0</v>
      </c>
      <c r="EF124" s="1">
        <f>IF(I124=1.5,ONE,ZERO)</f>
        <v>0</v>
      </c>
      <c r="EG124" s="1">
        <f>IF(I124=2,ONE,ZERO)</f>
        <v>0</v>
      </c>
      <c r="EH124" s="1">
        <f>IF(I124=2.5,ONE,ZERO)</f>
        <v>0</v>
      </c>
      <c r="EI124" s="1">
        <f>IF(I124=3,ONE,ZERO)</f>
        <v>0</v>
      </c>
      <c r="EJ124" s="1">
        <f>IF(I124=3.5,ONE,ZERO)</f>
        <v>0</v>
      </c>
      <c r="EK124" s="1">
        <f>IF(I124=4,ONE,ZERO)</f>
        <v>0</v>
      </c>
      <c r="EL124" s="1">
        <f>IF(I124=4.5,ONE,ZERO)</f>
        <v>0</v>
      </c>
      <c r="EM124" s="1">
        <f>IF(I124=5,ONE,ZERO)</f>
        <v>0</v>
      </c>
      <c r="EN124" s="1">
        <f>IF(I124=5.5,ONE,ZERO)</f>
        <v>0</v>
      </c>
      <c r="EO124" s="1">
        <f>IF(I124=6,ONE,ZERO)</f>
        <v>0</v>
      </c>
      <c r="EP124" s="1">
        <f>IF(I124=6.5,ONE,ZERO)</f>
        <v>0</v>
      </c>
      <c r="EQ124" s="1">
        <f>IF(I124=7,ONE,ZERO)</f>
        <v>0</v>
      </c>
      <c r="ER124" s="1">
        <f>IF(I124=7.5,ONE,ZERO)</f>
        <v>0</v>
      </c>
      <c r="ES124" s="1">
        <f>IF(I124=8,ONE,ZERO)</f>
        <v>0</v>
      </c>
      <c r="ET124" s="1">
        <f>IF(I124=8.5,ONE,ZERO)</f>
        <v>0</v>
      </c>
      <c r="EU124" s="1">
        <f>IF(I124=9,ONE,ZERO)</f>
        <v>0</v>
      </c>
      <c r="EV124" s="1">
        <f>IF(I124=9.5,ONE,ZERO)</f>
        <v>0</v>
      </c>
      <c r="EW124" s="1">
        <f>IF(I124=10,ONE,ZERO)</f>
        <v>0</v>
      </c>
    </row>
    <row r="125" spans="1:156" ht="3" customHeight="1" x14ac:dyDescent="0.2">
      <c r="C125" s="66"/>
      <c r="S125" s="4"/>
      <c r="T125" s="4"/>
      <c r="U125" s="4"/>
      <c r="V125" s="4"/>
      <c r="W125" s="4"/>
      <c r="X125" s="4"/>
      <c r="Y125" s="4"/>
      <c r="Z125" s="4"/>
      <c r="AA125" s="4"/>
    </row>
    <row r="126" spans="1:156" ht="15.75" x14ac:dyDescent="0.25">
      <c r="C126" s="66"/>
      <c r="E126" s="70" t="str">
        <f>IF(C121&gt;0,C121," ")</f>
        <v xml:space="preserve"> </v>
      </c>
      <c r="F126" s="70"/>
      <c r="G126" s="70"/>
      <c r="H126" s="70"/>
      <c r="I126" s="70"/>
      <c r="J126" s="70"/>
      <c r="K126" s="70"/>
      <c r="L126" s="70"/>
      <c r="M126" s="70"/>
      <c r="N126" s="70"/>
      <c r="O126" s="70" t="s">
        <v>9</v>
      </c>
      <c r="P126" s="70"/>
      <c r="Q126" s="70"/>
      <c r="R126" s="70"/>
      <c r="S126" s="21">
        <f>SUM(S121:S125)</f>
        <v>0</v>
      </c>
      <c r="T126" s="21"/>
      <c r="U126" s="21"/>
      <c r="V126" s="21"/>
      <c r="W126" s="21"/>
      <c r="X126" s="21"/>
      <c r="Y126" s="21"/>
      <c r="Z126" s="21"/>
      <c r="AA126" s="21"/>
    </row>
    <row r="127" spans="1:156" ht="6" customHeight="1" x14ac:dyDescent="0.2">
      <c r="C127" s="67"/>
      <c r="D127" s="8"/>
      <c r="E127" s="8"/>
      <c r="F127" s="8"/>
      <c r="G127" s="8"/>
      <c r="H127" s="8"/>
      <c r="I127" s="8"/>
      <c r="J127" s="9"/>
      <c r="K127" s="9"/>
      <c r="L127" s="9"/>
      <c r="M127" s="9"/>
      <c r="N127" s="9"/>
      <c r="O127" s="9"/>
      <c r="P127" s="9"/>
      <c r="Q127" s="9"/>
      <c r="R127" s="9"/>
      <c r="S127" s="10"/>
      <c r="T127" s="38"/>
      <c r="U127" s="38"/>
      <c r="V127" s="38"/>
      <c r="W127" s="38"/>
      <c r="X127" s="38"/>
      <c r="Y127" s="38"/>
      <c r="Z127" s="38"/>
      <c r="AA127" s="38"/>
    </row>
    <row r="128" spans="1:156" ht="6" customHeight="1" x14ac:dyDescent="0.2"/>
    <row r="129" spans="1:156" s="1" customFormat="1" x14ac:dyDescent="0.2">
      <c r="E129" s="2" t="s">
        <v>1</v>
      </c>
      <c r="F129" s="2" t="s">
        <v>1</v>
      </c>
      <c r="G129" s="2" t="s">
        <v>1</v>
      </c>
      <c r="H129" s="2" t="s">
        <v>1</v>
      </c>
      <c r="I129" s="2" t="s">
        <v>1</v>
      </c>
      <c r="J129" s="22" t="s">
        <v>12</v>
      </c>
      <c r="L129" s="2" t="s">
        <v>5</v>
      </c>
      <c r="M129" s="2"/>
      <c r="N129" s="2" t="s">
        <v>3</v>
      </c>
      <c r="O129" s="2"/>
      <c r="P129" s="2" t="s">
        <v>4</v>
      </c>
      <c r="R129" s="3" t="s">
        <v>6</v>
      </c>
      <c r="S129" s="2"/>
      <c r="T129" s="2"/>
      <c r="U129" s="2"/>
      <c r="V129" s="2"/>
      <c r="W129" s="2"/>
      <c r="X129" s="2"/>
      <c r="Y129" s="2"/>
      <c r="Z129" s="2"/>
      <c r="AA129" s="2"/>
      <c r="AB129" s="63" t="s">
        <v>14</v>
      </c>
      <c r="AC129" s="63"/>
      <c r="AD129" s="63"/>
      <c r="AE129" s="63"/>
      <c r="AF129" s="63" t="s">
        <v>15</v>
      </c>
      <c r="AG129" s="63"/>
      <c r="AH129" s="63"/>
      <c r="AI129" s="63"/>
      <c r="AJ129" s="63" t="s">
        <v>17</v>
      </c>
      <c r="AK129" s="63"/>
      <c r="AL129" s="63"/>
      <c r="AM129" s="63"/>
      <c r="AN129" s="63"/>
      <c r="AO129" s="63"/>
      <c r="AP129" s="63" t="s">
        <v>16</v>
      </c>
      <c r="AQ129" s="63"/>
      <c r="AR129" s="63"/>
      <c r="AS129" s="63"/>
      <c r="AT129" s="63"/>
      <c r="AU129" s="30" t="s">
        <v>18</v>
      </c>
      <c r="AV129" s="30" t="s">
        <v>19</v>
      </c>
      <c r="AW129" s="63" t="s">
        <v>20</v>
      </c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 t="s">
        <v>21</v>
      </c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 t="s">
        <v>22</v>
      </c>
      <c r="CN129" s="63"/>
      <c r="CO129" s="63"/>
      <c r="CP129" s="63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A129" s="63"/>
      <c r="DB129" s="63"/>
      <c r="DC129" s="63"/>
      <c r="DD129" s="63"/>
      <c r="DE129" s="63"/>
      <c r="DF129" s="63"/>
      <c r="DG129" s="63"/>
      <c r="DH129" s="63" t="s">
        <v>23</v>
      </c>
      <c r="DI129" s="63"/>
      <c r="DJ129" s="63"/>
      <c r="DK129" s="63"/>
      <c r="DL129" s="63"/>
      <c r="DM129" s="63"/>
      <c r="DN129" s="63"/>
      <c r="DO129" s="63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3"/>
      <c r="EC129" s="63" t="s">
        <v>24</v>
      </c>
      <c r="ED129" s="63"/>
      <c r="EE129" s="63"/>
      <c r="EF129" s="63"/>
      <c r="EG129" s="63"/>
      <c r="EH129" s="63"/>
      <c r="EI129" s="63"/>
      <c r="EJ129" s="63"/>
      <c r="EK129" s="63"/>
      <c r="EL129" s="63"/>
      <c r="EM129" s="63"/>
      <c r="EN129" s="63"/>
      <c r="EO129" s="63"/>
      <c r="EP129" s="63"/>
      <c r="EQ129" s="63"/>
      <c r="ER129" s="63"/>
      <c r="ES129" s="63"/>
      <c r="ET129" s="63"/>
      <c r="EU129" s="63"/>
      <c r="EV129" s="63"/>
      <c r="EW129" s="63"/>
      <c r="EX129" s="63" t="s">
        <v>25</v>
      </c>
      <c r="EY129" s="63"/>
      <c r="EZ129" s="63"/>
    </row>
    <row r="130" spans="1:156" s="1" customFormat="1" ht="1.5" customHeight="1" x14ac:dyDescent="0.2">
      <c r="J130" s="3"/>
      <c r="L130" s="2"/>
      <c r="M130" s="2"/>
      <c r="N130" s="2"/>
      <c r="O130" s="2"/>
      <c r="P130" s="2"/>
      <c r="R130" s="3"/>
      <c r="S130" s="2"/>
      <c r="T130" s="2"/>
      <c r="U130" s="2"/>
      <c r="V130" s="2"/>
      <c r="W130" s="2"/>
      <c r="X130" s="2"/>
      <c r="Y130" s="2"/>
      <c r="Z130" s="2"/>
      <c r="AA130" s="2"/>
      <c r="AB130" s="31"/>
      <c r="AE130" s="32"/>
      <c r="AF130" s="31"/>
      <c r="AI130" s="32"/>
      <c r="AJ130" s="31"/>
      <c r="AO130" s="33"/>
      <c r="AP130" s="34"/>
      <c r="AT130" s="33"/>
      <c r="AW130" s="34"/>
      <c r="BQ130" s="35"/>
      <c r="BR130" s="34"/>
      <c r="CL130" s="35"/>
      <c r="CM130" s="34"/>
      <c r="DG130" s="35"/>
      <c r="DH130" s="34"/>
      <c r="EB130" s="35"/>
      <c r="EC130" s="34"/>
      <c r="EW130" s="35"/>
      <c r="EX130" s="34"/>
      <c r="EZ130" s="35"/>
    </row>
    <row r="131" spans="1:156" s="1" customFormat="1" ht="13.5" thickBot="1" x14ac:dyDescent="0.25">
      <c r="C131" s="2" t="s">
        <v>11</v>
      </c>
      <c r="D131" s="2"/>
      <c r="E131" s="2">
        <v>1</v>
      </c>
      <c r="F131" s="2">
        <v>2</v>
      </c>
      <c r="G131" s="2">
        <v>3</v>
      </c>
      <c r="H131" s="2">
        <v>4</v>
      </c>
      <c r="I131" s="2">
        <v>5</v>
      </c>
      <c r="J131" s="3" t="s">
        <v>0</v>
      </c>
      <c r="K131" s="2"/>
      <c r="L131" s="2" t="s">
        <v>2</v>
      </c>
      <c r="M131" s="2"/>
      <c r="N131" s="23" t="s">
        <v>1</v>
      </c>
      <c r="O131" s="2"/>
      <c r="P131" s="23" t="s">
        <v>1</v>
      </c>
      <c r="R131" s="3" t="s">
        <v>2</v>
      </c>
      <c r="S131" s="3" t="s">
        <v>1</v>
      </c>
      <c r="T131" s="3"/>
      <c r="U131" s="3"/>
      <c r="V131" s="3"/>
      <c r="W131" s="3"/>
      <c r="X131" s="3"/>
      <c r="Y131" s="3"/>
      <c r="Z131" s="3"/>
      <c r="AA131" s="3"/>
      <c r="AB131" s="34"/>
      <c r="AE131" s="32"/>
      <c r="AF131" s="34"/>
      <c r="AI131" s="32"/>
      <c r="AJ131" s="34"/>
      <c r="AO131" s="33">
        <f>SUM(AO132:AO135)</f>
        <v>0</v>
      </c>
      <c r="AP131" s="34"/>
      <c r="AT131" s="33">
        <f>SUM(AP132:AT135)</f>
        <v>0</v>
      </c>
      <c r="AU131" s="1">
        <v>0</v>
      </c>
      <c r="AV131" s="1">
        <v>1</v>
      </c>
      <c r="AW131" s="68">
        <f>BQ131+CL131+DG131+EB131+EW131</f>
        <v>20</v>
      </c>
      <c r="AX131" s="69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36">
        <f>SUM(AW132:BQ135)</f>
        <v>4</v>
      </c>
      <c r="BR131" s="37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36">
        <f>SUM(BR132:CL135)</f>
        <v>4</v>
      </c>
      <c r="CM131" s="37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36">
        <f>SUM(CM132:DG135)</f>
        <v>4</v>
      </c>
      <c r="DH131" s="37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36">
        <f>SUM(DH132:EB135)</f>
        <v>4</v>
      </c>
      <c r="EC131" s="37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36">
        <f>SUM(EC132:EW135)</f>
        <v>4</v>
      </c>
      <c r="EX131" s="34">
        <f>IF(AW131&lt;20,ONE,ZERO)</f>
        <v>0</v>
      </c>
      <c r="EY131" s="1">
        <f>IF(AO131+AT131&lt;1,ONE,ZERO)</f>
        <v>1</v>
      </c>
      <c r="EZ131" s="33">
        <f>EX131+EY131</f>
        <v>1</v>
      </c>
    </row>
    <row r="132" spans="1:156" ht="13.5" thickBot="1" x14ac:dyDescent="0.25">
      <c r="A132">
        <v>12</v>
      </c>
      <c r="C132" s="11"/>
      <c r="D132" s="24">
        <v>1</v>
      </c>
      <c r="E132" s="12"/>
      <c r="F132" s="13"/>
      <c r="G132" s="13"/>
      <c r="H132" s="13"/>
      <c r="I132" s="14"/>
      <c r="J132" s="53"/>
      <c r="L132" s="6" t="str">
        <f>IF(J132&gt;0,SUM(E132:I132)," ")</f>
        <v xml:space="preserve"> </v>
      </c>
      <c r="M132" s="1" t="str">
        <f>IF(J132&gt;0,"-"," ")</f>
        <v xml:space="preserve"> </v>
      </c>
      <c r="N132" s="1" t="str">
        <f>IF(J132&gt;0,AE132," ")</f>
        <v xml:space="preserve"> </v>
      </c>
      <c r="O132" s="1" t="str">
        <f>IF(J132&gt;0,"-"," ")</f>
        <v xml:space="preserve"> </v>
      </c>
      <c r="P132" s="1" t="str">
        <f>IF(J132&gt;0,AI132," ")</f>
        <v xml:space="preserve"> </v>
      </c>
      <c r="Q132" s="1" t="str">
        <f>IF(J132&gt;0,"="," ")</f>
        <v xml:space="preserve"> </v>
      </c>
      <c r="R132" s="5" t="str">
        <f>IF(J132&gt;0,L132-N132-P132," ")</f>
        <v xml:space="preserve"> </v>
      </c>
      <c r="S132" s="7">
        <f>IF(J132&gt;0,J132*R132,0)</f>
        <v>0</v>
      </c>
      <c r="T132" s="7"/>
      <c r="U132" s="7"/>
      <c r="V132" s="7"/>
      <c r="W132" s="7"/>
      <c r="X132" s="7"/>
      <c r="Y132" s="7"/>
      <c r="Z132" s="7"/>
      <c r="AA132" s="7"/>
      <c r="AB132" s="1">
        <f>IF(E132&gt;F132,E132,F132)</f>
        <v>0</v>
      </c>
      <c r="AC132" s="1">
        <f t="shared" ref="AC132:AE135" si="44">IF(AB132&gt;G132,AB132,G132)</f>
        <v>0</v>
      </c>
      <c r="AD132" s="1">
        <f t="shared" si="44"/>
        <v>0</v>
      </c>
      <c r="AE132" s="2">
        <f t="shared" si="44"/>
        <v>0</v>
      </c>
      <c r="AF132" s="1">
        <f>IF(E132&lt;F132,E132,F132)</f>
        <v>0</v>
      </c>
      <c r="AG132" s="1">
        <f t="shared" ref="AG132:AI135" si="45">IF(AF132&lt;G132,AF132,G132)</f>
        <v>0</v>
      </c>
      <c r="AH132" s="1">
        <f t="shared" si="45"/>
        <v>0</v>
      </c>
      <c r="AI132" s="2">
        <f t="shared" si="45"/>
        <v>0</v>
      </c>
      <c r="AJ132" s="1">
        <f t="shared" ref="AJ132:AN135" si="46">IF(E132&gt;10,1,0)</f>
        <v>0</v>
      </c>
      <c r="AK132" s="1">
        <f t="shared" si="46"/>
        <v>0</v>
      </c>
      <c r="AL132" s="1">
        <f t="shared" si="46"/>
        <v>0</v>
      </c>
      <c r="AM132" s="1">
        <f t="shared" si="46"/>
        <v>0</v>
      </c>
      <c r="AN132" s="1">
        <f t="shared" si="46"/>
        <v>0</v>
      </c>
      <c r="AO132" s="1">
        <f>SUM(AJ132:AN132)</f>
        <v>0</v>
      </c>
      <c r="AP132" s="1">
        <f t="shared" ref="AP132:AT135" si="47">IF(E132&lt;0,1,0)</f>
        <v>0</v>
      </c>
      <c r="AQ132" s="1">
        <f t="shared" si="47"/>
        <v>0</v>
      </c>
      <c r="AR132" s="1">
        <f t="shared" si="47"/>
        <v>0</v>
      </c>
      <c r="AS132" s="1">
        <f t="shared" si="47"/>
        <v>0</v>
      </c>
      <c r="AT132" s="1">
        <f t="shared" si="47"/>
        <v>0</v>
      </c>
      <c r="AU132" s="1"/>
      <c r="AV132" s="1"/>
      <c r="AW132" s="1">
        <f>IF(E132=0,ONE,ZERO)</f>
        <v>1</v>
      </c>
      <c r="AX132" s="1">
        <f>IF(E132=0.5,ONE,ZERO)</f>
        <v>0</v>
      </c>
      <c r="AY132" s="1">
        <f>IF(E132=1,ONE,ZERO)</f>
        <v>0</v>
      </c>
      <c r="AZ132" s="1">
        <f>IF(E132=1.5,ONE,ZERO)</f>
        <v>0</v>
      </c>
      <c r="BA132" s="1">
        <f>IF(E132=2,ONE,ZERO)</f>
        <v>0</v>
      </c>
      <c r="BB132" s="1">
        <f>IF(E132=2.5,ONE,ZERO)</f>
        <v>0</v>
      </c>
      <c r="BC132" s="1">
        <f>IF(E132=3,ONE,ZERO)</f>
        <v>0</v>
      </c>
      <c r="BD132" s="1">
        <f>IF(E132=3.5,ONE,ZERO)</f>
        <v>0</v>
      </c>
      <c r="BE132" s="1">
        <f>IF(E132=4,ONE,ZERO)</f>
        <v>0</v>
      </c>
      <c r="BF132" s="1">
        <f>IF(E132=4.5,ONE,ZERO)</f>
        <v>0</v>
      </c>
      <c r="BG132" s="1">
        <f>IF(E132=5,ONE,ZERO)</f>
        <v>0</v>
      </c>
      <c r="BH132" s="1">
        <f>IF(E132=5.5,ONE,ZERO)</f>
        <v>0</v>
      </c>
      <c r="BI132" s="1">
        <f>IF(E132=6,ONE,ZERO)</f>
        <v>0</v>
      </c>
      <c r="BJ132" s="1">
        <f>IF(E132=6.5,ONE,ZERO)</f>
        <v>0</v>
      </c>
      <c r="BK132" s="1">
        <f>IF(E132=7,ONE,ZERO)</f>
        <v>0</v>
      </c>
      <c r="BL132" s="1">
        <f>IF(E132=7.5,ONE,ZERO)</f>
        <v>0</v>
      </c>
      <c r="BM132" s="1">
        <f>IF(E132=8,ONE,ZERO)</f>
        <v>0</v>
      </c>
      <c r="BN132" s="1">
        <f>IF(E132=8.5,ONE,ZERO)</f>
        <v>0</v>
      </c>
      <c r="BO132" s="1">
        <f>IF(E132=9,ONE,ZERO)</f>
        <v>0</v>
      </c>
      <c r="BP132" s="1">
        <f>IF(E132=9.5,ONE,ZERO)</f>
        <v>0</v>
      </c>
      <c r="BQ132" s="1">
        <f>IF(E132=10,ONE,ZERO)</f>
        <v>0</v>
      </c>
      <c r="BR132" s="1">
        <f>IF(F132=0,ONE,ZERO)</f>
        <v>1</v>
      </c>
      <c r="BS132" s="1">
        <f>IF(F132=0.5,ONE,ZERO)</f>
        <v>0</v>
      </c>
      <c r="BT132" s="1">
        <f>IF(F132=1,ONE,ZERO)</f>
        <v>0</v>
      </c>
      <c r="BU132" s="1">
        <f>IF(F132=1.5,ONE,ZERO)</f>
        <v>0</v>
      </c>
      <c r="BV132" s="1">
        <f>IF(F132=2,ONE,ZERO)</f>
        <v>0</v>
      </c>
      <c r="BW132" s="1">
        <f>IF(F132=2.5,ONE,ZERO)</f>
        <v>0</v>
      </c>
      <c r="BX132" s="1">
        <f>IF(F132=3,ONE,ZERO)</f>
        <v>0</v>
      </c>
      <c r="BY132" s="1">
        <f>IF(F132=3.5,ONE,ZERO)</f>
        <v>0</v>
      </c>
      <c r="BZ132" s="1">
        <f>IF(F132=4,ONE,ZERO)</f>
        <v>0</v>
      </c>
      <c r="CA132" s="1">
        <f>IF(F132=4.5,ONE,ZERO)</f>
        <v>0</v>
      </c>
      <c r="CB132" s="1">
        <f>IF(F132=5,ONE,ZERO)</f>
        <v>0</v>
      </c>
      <c r="CC132" s="1">
        <f>IF(F132=5.5,ONE,ZERO)</f>
        <v>0</v>
      </c>
      <c r="CD132" s="1">
        <f>IF(F132=6,ONE,ZERO)</f>
        <v>0</v>
      </c>
      <c r="CE132" s="1">
        <f>IF(F132=6.5,ONE,ZERO)</f>
        <v>0</v>
      </c>
      <c r="CF132" s="1">
        <f>IF(F132=7,ONE,ZERO)</f>
        <v>0</v>
      </c>
      <c r="CG132" s="1">
        <f>IF(F132=7.5,ONE,ZERO)</f>
        <v>0</v>
      </c>
      <c r="CH132" s="1">
        <f>IF(F132=8,ONE,ZERO)</f>
        <v>0</v>
      </c>
      <c r="CI132" s="1">
        <f>IF(F132=8.5,ONE,ZERO)</f>
        <v>0</v>
      </c>
      <c r="CJ132" s="1">
        <f>IF(F132=9,ONE,ZERO)</f>
        <v>0</v>
      </c>
      <c r="CK132" s="1">
        <f>IF(F132=9.5,ONE,ZERO)</f>
        <v>0</v>
      </c>
      <c r="CL132" s="1">
        <f>IF(F132=10,ONE,ZERO)</f>
        <v>0</v>
      </c>
      <c r="CM132" s="1">
        <f>IF(G132=0,ONE,ZERO)</f>
        <v>1</v>
      </c>
      <c r="CN132" s="1">
        <f>IF(G132=0.5,ONE,ZERO)</f>
        <v>0</v>
      </c>
      <c r="CO132" s="1">
        <f>IF(G132=1,ONE,ZERO)</f>
        <v>0</v>
      </c>
      <c r="CP132" s="1">
        <f>IF(G132=1.5,ONE,ZERO)</f>
        <v>0</v>
      </c>
      <c r="CQ132" s="1">
        <f>IF(G132=2,ONE,ZERO)</f>
        <v>0</v>
      </c>
      <c r="CR132" s="1">
        <f>IF(G132=2.5,ONE,ZERO)</f>
        <v>0</v>
      </c>
      <c r="CS132" s="1">
        <f>IF(G132=3,ONE,ZERO)</f>
        <v>0</v>
      </c>
      <c r="CT132" s="1">
        <f>IF(G132=3.5,ONE,ZERO)</f>
        <v>0</v>
      </c>
      <c r="CU132" s="1">
        <f>IF(G132=4,ONE,ZERO)</f>
        <v>0</v>
      </c>
      <c r="CV132" s="1">
        <f>IF(G132=4.5,ONE,ZERO)</f>
        <v>0</v>
      </c>
      <c r="CW132" s="1">
        <f>IF(G132=5,ONE,ZERO)</f>
        <v>0</v>
      </c>
      <c r="CX132" s="1">
        <f>IF(G132=5.5,ONE,ZERO)</f>
        <v>0</v>
      </c>
      <c r="CY132" s="1">
        <f>IF(G132=6,ONE,ZERO)</f>
        <v>0</v>
      </c>
      <c r="CZ132" s="1">
        <f>IF(G132=6.5,ONE,ZERO)</f>
        <v>0</v>
      </c>
      <c r="DA132" s="1">
        <f>IF(G132=7,ONE,ZERO)</f>
        <v>0</v>
      </c>
      <c r="DB132" s="1">
        <f>IF(G132=7.5,ONE,ZERO)</f>
        <v>0</v>
      </c>
      <c r="DC132" s="1">
        <f>IF(G132=8,ONE,ZERO)</f>
        <v>0</v>
      </c>
      <c r="DD132" s="1">
        <f>IF(G132=8.5,ONE,ZERO)</f>
        <v>0</v>
      </c>
      <c r="DE132" s="1">
        <f>IF(G132=9,ONE,ZERO)</f>
        <v>0</v>
      </c>
      <c r="DF132" s="1">
        <f>IF(G132=9.5,ONE,ZERO)</f>
        <v>0</v>
      </c>
      <c r="DG132" s="1">
        <f>IF(G132=10,ONE,ZERO)</f>
        <v>0</v>
      </c>
      <c r="DH132" s="1">
        <f>IF(H132=0,ONE,ZERO)</f>
        <v>1</v>
      </c>
      <c r="DI132" s="1">
        <f>IF(H132=0.5,ONE,ZERO)</f>
        <v>0</v>
      </c>
      <c r="DJ132" s="1">
        <f>IF(H132=1,ONE,ZERO)</f>
        <v>0</v>
      </c>
      <c r="DK132" s="1">
        <f>IF(H132=1.5,ONE,ZERO)</f>
        <v>0</v>
      </c>
      <c r="DL132" s="1">
        <f>IF(H132=2,ONE,ZERO)</f>
        <v>0</v>
      </c>
      <c r="DM132" s="1">
        <f>IF(H132=2.5,ONE,ZERO)</f>
        <v>0</v>
      </c>
      <c r="DN132" s="1">
        <f>IF(H132=3,ONE,ZERO)</f>
        <v>0</v>
      </c>
      <c r="DO132" s="1">
        <f>IF(H132=3.5,ONE,ZERO)</f>
        <v>0</v>
      </c>
      <c r="DP132" s="1">
        <f>IF(H132=4,ONE,ZERO)</f>
        <v>0</v>
      </c>
      <c r="DQ132" s="1">
        <f>IF(H132=4.5,ONE,ZERO)</f>
        <v>0</v>
      </c>
      <c r="DR132" s="1">
        <f>IF(H132=5,ONE,ZERO)</f>
        <v>0</v>
      </c>
      <c r="DS132" s="1">
        <f>IF(H132=5.5,ONE,ZERO)</f>
        <v>0</v>
      </c>
      <c r="DT132" s="1">
        <f>IF(H132=6,ONE,ZERO)</f>
        <v>0</v>
      </c>
      <c r="DU132" s="1">
        <f>IF(H132=6.5,ONE,ZERO)</f>
        <v>0</v>
      </c>
      <c r="DV132" s="1">
        <f>IF(H132=7,ONE,ZERO)</f>
        <v>0</v>
      </c>
      <c r="DW132" s="1">
        <f>IF(H132=7.5,ONE,ZERO)</f>
        <v>0</v>
      </c>
      <c r="DX132" s="1">
        <f>IF(H132=8,ONE,ZERO)</f>
        <v>0</v>
      </c>
      <c r="DY132" s="1">
        <f>IF(H132=8.5,ONE,ZERO)</f>
        <v>0</v>
      </c>
      <c r="DZ132" s="1">
        <f>IF(H132=9,ONE,ZERO)</f>
        <v>0</v>
      </c>
      <c r="EA132" s="1">
        <f>IF(H132=9.5,ONE,ZERO)</f>
        <v>0</v>
      </c>
      <c r="EB132" s="1">
        <f>IF(H132=10,ONE,ZERO)</f>
        <v>0</v>
      </c>
      <c r="EC132" s="1">
        <f>IF(I132=0,ONE,ZERO)</f>
        <v>1</v>
      </c>
      <c r="ED132" s="1">
        <f>IF(I132=0.5,ONE,ZERO)</f>
        <v>0</v>
      </c>
      <c r="EE132" s="1">
        <f>IF(I132=1,ONE,ZERO)</f>
        <v>0</v>
      </c>
      <c r="EF132" s="1">
        <f>IF(I132=1.5,ONE,ZERO)</f>
        <v>0</v>
      </c>
      <c r="EG132" s="1">
        <f>IF(I132=2,ONE,ZERO)</f>
        <v>0</v>
      </c>
      <c r="EH132" s="1">
        <f>IF(I132=2.5,ONE,ZERO)</f>
        <v>0</v>
      </c>
      <c r="EI132" s="1">
        <f>IF(I132=3,ONE,ZERO)</f>
        <v>0</v>
      </c>
      <c r="EJ132" s="1">
        <f>IF(I132=3.5,ONE,ZERO)</f>
        <v>0</v>
      </c>
      <c r="EK132" s="1">
        <f>IF(I132=4,ONE,ZERO)</f>
        <v>0</v>
      </c>
      <c r="EL132" s="1">
        <f>IF(I132=4.5,ONE,ZERO)</f>
        <v>0</v>
      </c>
      <c r="EM132" s="1">
        <f>IF(I132=5,ONE,ZERO)</f>
        <v>0</v>
      </c>
      <c r="EN132" s="1">
        <f>IF(I132=5.5,ONE,ZERO)</f>
        <v>0</v>
      </c>
      <c r="EO132" s="1">
        <f>IF(I132=6,ONE,ZERO)</f>
        <v>0</v>
      </c>
      <c r="EP132" s="1">
        <f>IF(I132=6.5,ONE,ZERO)</f>
        <v>0</v>
      </c>
      <c r="EQ132" s="1">
        <f>IF(I132=7,ONE,ZERO)</f>
        <v>0</v>
      </c>
      <c r="ER132" s="1">
        <f>IF(I132=7.5,ONE,ZERO)</f>
        <v>0</v>
      </c>
      <c r="ES132" s="1">
        <f>IF(I132=8,ONE,ZERO)</f>
        <v>0</v>
      </c>
      <c r="ET132" s="1">
        <f>IF(I132=8.5,ONE,ZERO)</f>
        <v>0</v>
      </c>
      <c r="EU132" s="1">
        <f>IF(I132=9,ONE,ZERO)</f>
        <v>0</v>
      </c>
      <c r="EV132" s="1">
        <f>IF(I132=9.5,ONE,ZERO)</f>
        <v>0</v>
      </c>
      <c r="EW132" s="1">
        <f>IF(I132=10,ONE,ZERO)</f>
        <v>0</v>
      </c>
    </row>
    <row r="133" spans="1:156" x14ac:dyDescent="0.2">
      <c r="C133" s="64" t="str">
        <f>IF(EZ131=2,"ALERT!  An entered score ends in other than .0 or .5"," ")</f>
        <v xml:space="preserve"> </v>
      </c>
      <c r="D133" s="25">
        <v>2</v>
      </c>
      <c r="E133" s="15"/>
      <c r="F133" s="16"/>
      <c r="G133" s="16"/>
      <c r="H133" s="16"/>
      <c r="I133" s="17"/>
      <c r="J133" s="54"/>
      <c r="L133" s="6" t="str">
        <f>IF(J133&gt;0,SUM(E133:I133)," ")</f>
        <v xml:space="preserve"> </v>
      </c>
      <c r="M133" s="1" t="str">
        <f>IF(J133&gt;0,"-"," ")</f>
        <v xml:space="preserve"> </v>
      </c>
      <c r="N133" s="1" t="str">
        <f>IF(J133&gt;0,AE133," ")</f>
        <v xml:space="preserve"> </v>
      </c>
      <c r="O133" s="1" t="str">
        <f>IF(J133&gt;0,"-"," ")</f>
        <v xml:space="preserve"> </v>
      </c>
      <c r="P133" s="1" t="str">
        <f>IF(J133&gt;0,AI133," ")</f>
        <v xml:space="preserve"> </v>
      </c>
      <c r="Q133" s="1" t="str">
        <f>IF(J133&gt;0,"="," ")</f>
        <v xml:space="preserve"> </v>
      </c>
      <c r="R133" s="5" t="str">
        <f>IF(J133&gt;0,L133-N133-P133," ")</f>
        <v xml:space="preserve"> </v>
      </c>
      <c r="S133" s="7">
        <f>IF(J133&gt;0,J133*R133,0)</f>
        <v>0</v>
      </c>
      <c r="T133" s="7"/>
      <c r="U133" s="7"/>
      <c r="V133" s="7"/>
      <c r="W133" s="7"/>
      <c r="X133" s="7"/>
      <c r="Y133" s="7"/>
      <c r="Z133" s="7"/>
      <c r="AA133" s="7"/>
      <c r="AB133" s="1">
        <f>IF(E133&gt;F133,E133,F133)</f>
        <v>0</v>
      </c>
      <c r="AC133" s="1">
        <f t="shared" si="44"/>
        <v>0</v>
      </c>
      <c r="AD133" s="1">
        <f t="shared" si="44"/>
        <v>0</v>
      </c>
      <c r="AE133" s="2">
        <f t="shared" si="44"/>
        <v>0</v>
      </c>
      <c r="AF133" s="1">
        <f>IF(E133&lt;F133,E133,F133)</f>
        <v>0</v>
      </c>
      <c r="AG133" s="1">
        <f t="shared" si="45"/>
        <v>0</v>
      </c>
      <c r="AH133" s="1">
        <f t="shared" si="45"/>
        <v>0</v>
      </c>
      <c r="AI133" s="2">
        <f t="shared" si="45"/>
        <v>0</v>
      </c>
      <c r="AJ133" s="1">
        <f t="shared" si="46"/>
        <v>0</v>
      </c>
      <c r="AK133" s="1">
        <f t="shared" si="46"/>
        <v>0</v>
      </c>
      <c r="AL133" s="1">
        <f t="shared" si="46"/>
        <v>0</v>
      </c>
      <c r="AM133" s="1">
        <f t="shared" si="46"/>
        <v>0</v>
      </c>
      <c r="AN133" s="1">
        <f t="shared" si="46"/>
        <v>0</v>
      </c>
      <c r="AO133" s="1">
        <f>SUM(AJ133:AN133)</f>
        <v>0</v>
      </c>
      <c r="AP133" s="1">
        <f t="shared" si="47"/>
        <v>0</v>
      </c>
      <c r="AQ133" s="1">
        <f t="shared" si="47"/>
        <v>0</v>
      </c>
      <c r="AR133" s="1">
        <f t="shared" si="47"/>
        <v>0</v>
      </c>
      <c r="AS133" s="1">
        <f t="shared" si="47"/>
        <v>0</v>
      </c>
      <c r="AT133" s="1">
        <f t="shared" si="47"/>
        <v>0</v>
      </c>
      <c r="AU133" s="1"/>
      <c r="AV133" s="1"/>
      <c r="AW133" s="1">
        <f>IF(E133=0,ONE,ZERO)</f>
        <v>1</v>
      </c>
      <c r="AX133" s="1">
        <f>IF(E133=0.5,ONE,ZERO)</f>
        <v>0</v>
      </c>
      <c r="AY133" s="1">
        <f>IF(E133=1,ONE,ZERO)</f>
        <v>0</v>
      </c>
      <c r="AZ133" s="1">
        <f>IF(E133=1.5,ONE,ZERO)</f>
        <v>0</v>
      </c>
      <c r="BA133" s="1">
        <f>IF(E133=2,ONE,ZERO)</f>
        <v>0</v>
      </c>
      <c r="BB133" s="1">
        <f>IF(E133=2.5,ONE,ZERO)</f>
        <v>0</v>
      </c>
      <c r="BC133" s="1">
        <f>IF(E133=3,ONE,ZERO)</f>
        <v>0</v>
      </c>
      <c r="BD133" s="1">
        <f>IF(E133=3.5,ONE,ZERO)</f>
        <v>0</v>
      </c>
      <c r="BE133" s="1">
        <f>IF(E133=4,ONE,ZERO)</f>
        <v>0</v>
      </c>
      <c r="BF133" s="1">
        <f>IF(E133=4.5,ONE,ZERO)</f>
        <v>0</v>
      </c>
      <c r="BG133" s="1">
        <f>IF(E133=5,ONE,ZERO)</f>
        <v>0</v>
      </c>
      <c r="BH133" s="1">
        <f>IF(E133=5.5,ONE,ZERO)</f>
        <v>0</v>
      </c>
      <c r="BI133" s="1">
        <f>IF(E133=6,ONE,ZERO)</f>
        <v>0</v>
      </c>
      <c r="BJ133" s="1">
        <f>IF(E133=6.5,ONE,ZERO)</f>
        <v>0</v>
      </c>
      <c r="BK133" s="1">
        <f>IF(E133=7,ONE,ZERO)</f>
        <v>0</v>
      </c>
      <c r="BL133" s="1">
        <f>IF(E133=7.5,ONE,ZERO)</f>
        <v>0</v>
      </c>
      <c r="BM133" s="1">
        <f>IF(E133=8,ONE,ZERO)</f>
        <v>0</v>
      </c>
      <c r="BN133" s="1">
        <f>IF(E133=8.5,ONE,ZERO)</f>
        <v>0</v>
      </c>
      <c r="BO133" s="1">
        <f>IF(E133=9,ONE,ZERO)</f>
        <v>0</v>
      </c>
      <c r="BP133" s="1">
        <f>IF(E133=9.5,ONE,ZERO)</f>
        <v>0</v>
      </c>
      <c r="BQ133" s="1">
        <f>IF(E133=10,ONE,ZERO)</f>
        <v>0</v>
      </c>
      <c r="BR133" s="1">
        <f>IF(F133=0,ONE,ZERO)</f>
        <v>1</v>
      </c>
      <c r="BS133" s="1">
        <f>IF(F133=0.5,ONE,ZERO)</f>
        <v>0</v>
      </c>
      <c r="BT133" s="1">
        <f>IF(F133=1,ONE,ZERO)</f>
        <v>0</v>
      </c>
      <c r="BU133" s="1">
        <f>IF(F133=1.5,ONE,ZERO)</f>
        <v>0</v>
      </c>
      <c r="BV133" s="1">
        <f>IF(F133=2,ONE,ZERO)</f>
        <v>0</v>
      </c>
      <c r="BW133" s="1">
        <f>IF(F133=2.5,ONE,ZERO)</f>
        <v>0</v>
      </c>
      <c r="BX133" s="1">
        <f>IF(F133=3,ONE,ZERO)</f>
        <v>0</v>
      </c>
      <c r="BY133" s="1">
        <f>IF(F133=3.5,ONE,ZERO)</f>
        <v>0</v>
      </c>
      <c r="BZ133" s="1">
        <f>IF(F133=4,ONE,ZERO)</f>
        <v>0</v>
      </c>
      <c r="CA133" s="1">
        <f>IF(F133=4.5,ONE,ZERO)</f>
        <v>0</v>
      </c>
      <c r="CB133" s="1">
        <f>IF(F133=5,ONE,ZERO)</f>
        <v>0</v>
      </c>
      <c r="CC133" s="1">
        <f>IF(F133=5.5,ONE,ZERO)</f>
        <v>0</v>
      </c>
      <c r="CD133" s="1">
        <f>IF(F133=6,ONE,ZERO)</f>
        <v>0</v>
      </c>
      <c r="CE133" s="1">
        <f>IF(F133=6.5,ONE,ZERO)</f>
        <v>0</v>
      </c>
      <c r="CF133" s="1">
        <f>IF(F133=7,ONE,ZERO)</f>
        <v>0</v>
      </c>
      <c r="CG133" s="1">
        <f>IF(F133=7.5,ONE,ZERO)</f>
        <v>0</v>
      </c>
      <c r="CH133" s="1">
        <f>IF(F133=8,ONE,ZERO)</f>
        <v>0</v>
      </c>
      <c r="CI133" s="1">
        <f>IF(F133=8.5,ONE,ZERO)</f>
        <v>0</v>
      </c>
      <c r="CJ133" s="1">
        <f>IF(F133=9,ONE,ZERO)</f>
        <v>0</v>
      </c>
      <c r="CK133" s="1">
        <f>IF(F133=9.5,ONE,ZERO)</f>
        <v>0</v>
      </c>
      <c r="CL133" s="1">
        <f>IF(F133=10,ONE,ZERO)</f>
        <v>0</v>
      </c>
      <c r="CM133" s="1">
        <f>IF(G133=0,ONE,ZERO)</f>
        <v>1</v>
      </c>
      <c r="CN133" s="1">
        <f>IF(G133=0.5,ONE,ZERO)</f>
        <v>0</v>
      </c>
      <c r="CO133" s="1">
        <f>IF(G133=1,ONE,ZERO)</f>
        <v>0</v>
      </c>
      <c r="CP133" s="1">
        <f>IF(G133=1.5,ONE,ZERO)</f>
        <v>0</v>
      </c>
      <c r="CQ133" s="1">
        <f>IF(G133=2,ONE,ZERO)</f>
        <v>0</v>
      </c>
      <c r="CR133" s="1">
        <f>IF(G133=2.5,ONE,ZERO)</f>
        <v>0</v>
      </c>
      <c r="CS133" s="1">
        <f>IF(G133=3,ONE,ZERO)</f>
        <v>0</v>
      </c>
      <c r="CT133" s="1">
        <f>IF(G133=3.5,ONE,ZERO)</f>
        <v>0</v>
      </c>
      <c r="CU133" s="1">
        <f>IF(G133=4,ONE,ZERO)</f>
        <v>0</v>
      </c>
      <c r="CV133" s="1">
        <f>IF(G133=4.5,ONE,ZERO)</f>
        <v>0</v>
      </c>
      <c r="CW133" s="1">
        <f>IF(G133=5,ONE,ZERO)</f>
        <v>0</v>
      </c>
      <c r="CX133" s="1">
        <f>IF(G133=5.5,ONE,ZERO)</f>
        <v>0</v>
      </c>
      <c r="CY133" s="1">
        <f>IF(G133=6,ONE,ZERO)</f>
        <v>0</v>
      </c>
      <c r="CZ133" s="1">
        <f>IF(G133=6.5,ONE,ZERO)</f>
        <v>0</v>
      </c>
      <c r="DA133" s="1">
        <f>IF(G133=7,ONE,ZERO)</f>
        <v>0</v>
      </c>
      <c r="DB133" s="1">
        <f>IF(G133=7.5,ONE,ZERO)</f>
        <v>0</v>
      </c>
      <c r="DC133" s="1">
        <f>IF(G133=8,ONE,ZERO)</f>
        <v>0</v>
      </c>
      <c r="DD133" s="1">
        <f>IF(G133=8.5,ONE,ZERO)</f>
        <v>0</v>
      </c>
      <c r="DE133" s="1">
        <f>IF(G133=9,ONE,ZERO)</f>
        <v>0</v>
      </c>
      <c r="DF133" s="1">
        <f>IF(G133=9.5,ONE,ZERO)</f>
        <v>0</v>
      </c>
      <c r="DG133" s="1">
        <f>IF(G133=10,ONE,ZERO)</f>
        <v>0</v>
      </c>
      <c r="DH133" s="1">
        <f>IF(H133=0,ONE,ZERO)</f>
        <v>1</v>
      </c>
      <c r="DI133" s="1">
        <f>IF(H133=0.5,ONE,ZERO)</f>
        <v>0</v>
      </c>
      <c r="DJ133" s="1">
        <f>IF(H133=1,ONE,ZERO)</f>
        <v>0</v>
      </c>
      <c r="DK133" s="1">
        <f>IF(H133=1.5,ONE,ZERO)</f>
        <v>0</v>
      </c>
      <c r="DL133" s="1">
        <f>IF(H133=2,ONE,ZERO)</f>
        <v>0</v>
      </c>
      <c r="DM133" s="1">
        <f>IF(H133=2.5,ONE,ZERO)</f>
        <v>0</v>
      </c>
      <c r="DN133" s="1">
        <f>IF(H133=3,ONE,ZERO)</f>
        <v>0</v>
      </c>
      <c r="DO133" s="1">
        <f>IF(H133=3.5,ONE,ZERO)</f>
        <v>0</v>
      </c>
      <c r="DP133" s="1">
        <f>IF(H133=4,ONE,ZERO)</f>
        <v>0</v>
      </c>
      <c r="DQ133" s="1">
        <f>IF(H133=4.5,ONE,ZERO)</f>
        <v>0</v>
      </c>
      <c r="DR133" s="1">
        <f>IF(H133=5,ONE,ZERO)</f>
        <v>0</v>
      </c>
      <c r="DS133" s="1">
        <f>IF(H133=5.5,ONE,ZERO)</f>
        <v>0</v>
      </c>
      <c r="DT133" s="1">
        <f>IF(H133=6,ONE,ZERO)</f>
        <v>0</v>
      </c>
      <c r="DU133" s="1">
        <f>IF(H133=6.5,ONE,ZERO)</f>
        <v>0</v>
      </c>
      <c r="DV133" s="1">
        <f>IF(H133=7,ONE,ZERO)</f>
        <v>0</v>
      </c>
      <c r="DW133" s="1">
        <f>IF(H133=7.5,ONE,ZERO)</f>
        <v>0</v>
      </c>
      <c r="DX133" s="1">
        <f>IF(H133=8,ONE,ZERO)</f>
        <v>0</v>
      </c>
      <c r="DY133" s="1">
        <f>IF(H133=8.5,ONE,ZERO)</f>
        <v>0</v>
      </c>
      <c r="DZ133" s="1">
        <f>IF(H133=9,ONE,ZERO)</f>
        <v>0</v>
      </c>
      <c r="EA133" s="1">
        <f>IF(H133=9.5,ONE,ZERO)</f>
        <v>0</v>
      </c>
      <c r="EB133" s="1">
        <f>IF(H133=10,ONE,ZERO)</f>
        <v>0</v>
      </c>
      <c r="EC133" s="1">
        <f>IF(I133=0,ONE,ZERO)</f>
        <v>1</v>
      </c>
      <c r="ED133" s="1">
        <f>IF(I133=0.5,ONE,ZERO)</f>
        <v>0</v>
      </c>
      <c r="EE133" s="1">
        <f>IF(I133=1,ONE,ZERO)</f>
        <v>0</v>
      </c>
      <c r="EF133" s="1">
        <f>IF(I133=1.5,ONE,ZERO)</f>
        <v>0</v>
      </c>
      <c r="EG133" s="1">
        <f>IF(I133=2,ONE,ZERO)</f>
        <v>0</v>
      </c>
      <c r="EH133" s="1">
        <f>IF(I133=2.5,ONE,ZERO)</f>
        <v>0</v>
      </c>
      <c r="EI133" s="1">
        <f>IF(I133=3,ONE,ZERO)</f>
        <v>0</v>
      </c>
      <c r="EJ133" s="1">
        <f>IF(I133=3.5,ONE,ZERO)</f>
        <v>0</v>
      </c>
      <c r="EK133" s="1">
        <f>IF(I133=4,ONE,ZERO)</f>
        <v>0</v>
      </c>
      <c r="EL133" s="1">
        <f>IF(I133=4.5,ONE,ZERO)</f>
        <v>0</v>
      </c>
      <c r="EM133" s="1">
        <f>IF(I133=5,ONE,ZERO)</f>
        <v>0</v>
      </c>
      <c r="EN133" s="1">
        <f>IF(I133=5.5,ONE,ZERO)</f>
        <v>0</v>
      </c>
      <c r="EO133" s="1">
        <f>IF(I133=6,ONE,ZERO)</f>
        <v>0</v>
      </c>
      <c r="EP133" s="1">
        <f>IF(I133=6.5,ONE,ZERO)</f>
        <v>0</v>
      </c>
      <c r="EQ133" s="1">
        <f>IF(I133=7,ONE,ZERO)</f>
        <v>0</v>
      </c>
      <c r="ER133" s="1">
        <f>IF(I133=7.5,ONE,ZERO)</f>
        <v>0</v>
      </c>
      <c r="ES133" s="1">
        <f>IF(I133=8,ONE,ZERO)</f>
        <v>0</v>
      </c>
      <c r="ET133" s="1">
        <f>IF(I133=8.5,ONE,ZERO)</f>
        <v>0</v>
      </c>
      <c r="EU133" s="1">
        <f>IF(I133=9,ONE,ZERO)</f>
        <v>0</v>
      </c>
      <c r="EV133" s="1">
        <f>IF(I133=9.5,ONE,ZERO)</f>
        <v>0</v>
      </c>
      <c r="EW133" s="1">
        <f>IF(I133=10,ONE,ZERO)</f>
        <v>0</v>
      </c>
    </row>
    <row r="134" spans="1:156" x14ac:dyDescent="0.2">
      <c r="C134" s="65"/>
      <c r="D134" s="25">
        <v>3</v>
      </c>
      <c r="E134" s="15"/>
      <c r="F134" s="16"/>
      <c r="G134" s="16"/>
      <c r="H134" s="16"/>
      <c r="I134" s="17"/>
      <c r="J134" s="54"/>
      <c r="L134" s="6" t="str">
        <f>IF(J134&gt;0,SUM(E134:I134)," ")</f>
        <v xml:space="preserve"> </v>
      </c>
      <c r="M134" s="1" t="str">
        <f>IF(J134&gt;0,"-"," ")</f>
        <v xml:space="preserve"> </v>
      </c>
      <c r="N134" s="1" t="str">
        <f>IF(J134&gt;0,AE134," ")</f>
        <v xml:space="preserve"> </v>
      </c>
      <c r="O134" s="1" t="str">
        <f>IF(J134&gt;0,"-"," ")</f>
        <v xml:space="preserve"> </v>
      </c>
      <c r="P134" s="1" t="str">
        <f>IF(J134&gt;0,AI134," ")</f>
        <v xml:space="preserve"> </v>
      </c>
      <c r="Q134" s="1" t="str">
        <f>IF(J134&gt;0,"="," ")</f>
        <v xml:space="preserve"> </v>
      </c>
      <c r="R134" s="5" t="str">
        <f>IF(J134&gt;0,L134-N134-P134," ")</f>
        <v xml:space="preserve"> </v>
      </c>
      <c r="S134" s="7">
        <f>IF(J134&gt;0,J134*R134,0)</f>
        <v>0</v>
      </c>
      <c r="T134" s="7"/>
      <c r="U134" s="7"/>
      <c r="V134" s="7"/>
      <c r="W134" s="7"/>
      <c r="X134" s="7"/>
      <c r="Y134" s="7"/>
      <c r="Z134" s="7"/>
      <c r="AA134" s="7"/>
      <c r="AB134" s="1">
        <f>IF(E134&gt;F134,E134,F134)</f>
        <v>0</v>
      </c>
      <c r="AC134" s="1">
        <f t="shared" si="44"/>
        <v>0</v>
      </c>
      <c r="AD134" s="1">
        <f t="shared" si="44"/>
        <v>0</v>
      </c>
      <c r="AE134" s="2">
        <f t="shared" si="44"/>
        <v>0</v>
      </c>
      <c r="AF134" s="1">
        <f>IF(E134&lt;F134,E134,F134)</f>
        <v>0</v>
      </c>
      <c r="AG134" s="1">
        <f t="shared" si="45"/>
        <v>0</v>
      </c>
      <c r="AH134" s="1">
        <f t="shared" si="45"/>
        <v>0</v>
      </c>
      <c r="AI134" s="2">
        <f t="shared" si="45"/>
        <v>0</v>
      </c>
      <c r="AJ134" s="1">
        <f t="shared" si="46"/>
        <v>0</v>
      </c>
      <c r="AK134" s="1">
        <f t="shared" si="46"/>
        <v>0</v>
      </c>
      <c r="AL134" s="1">
        <f t="shared" si="46"/>
        <v>0</v>
      </c>
      <c r="AM134" s="1">
        <f t="shared" si="46"/>
        <v>0</v>
      </c>
      <c r="AN134" s="1">
        <f t="shared" si="46"/>
        <v>0</v>
      </c>
      <c r="AO134" s="1">
        <f>SUM(AJ134:AN134)</f>
        <v>0</v>
      </c>
      <c r="AP134" s="1">
        <f t="shared" si="47"/>
        <v>0</v>
      </c>
      <c r="AQ134" s="1">
        <f t="shared" si="47"/>
        <v>0</v>
      </c>
      <c r="AR134" s="1">
        <f t="shared" si="47"/>
        <v>0</v>
      </c>
      <c r="AS134" s="1">
        <f t="shared" si="47"/>
        <v>0</v>
      </c>
      <c r="AT134" s="1">
        <f t="shared" si="47"/>
        <v>0</v>
      </c>
      <c r="AU134" s="1"/>
      <c r="AV134" s="1"/>
      <c r="AW134" s="1">
        <f>IF(E134=0,ONE,ZERO)</f>
        <v>1</v>
      </c>
      <c r="AX134" s="1">
        <f>IF(E134=0.5,ONE,ZERO)</f>
        <v>0</v>
      </c>
      <c r="AY134" s="1">
        <f>IF(E134=1,ONE,ZERO)</f>
        <v>0</v>
      </c>
      <c r="AZ134" s="1">
        <f>IF(E134=1.5,ONE,ZERO)</f>
        <v>0</v>
      </c>
      <c r="BA134" s="1">
        <f>IF(E134=2,ONE,ZERO)</f>
        <v>0</v>
      </c>
      <c r="BB134" s="1">
        <f>IF(E134=2.5,ONE,ZERO)</f>
        <v>0</v>
      </c>
      <c r="BC134" s="1">
        <f>IF(E134=3,ONE,ZERO)</f>
        <v>0</v>
      </c>
      <c r="BD134" s="1">
        <f>IF(E134=3.5,ONE,ZERO)</f>
        <v>0</v>
      </c>
      <c r="BE134" s="1">
        <f>IF(E134=4,ONE,ZERO)</f>
        <v>0</v>
      </c>
      <c r="BF134" s="1">
        <f>IF(E134=4.5,ONE,ZERO)</f>
        <v>0</v>
      </c>
      <c r="BG134" s="1">
        <f>IF(E134=5,ONE,ZERO)</f>
        <v>0</v>
      </c>
      <c r="BH134" s="1">
        <f>IF(E134=5.5,ONE,ZERO)</f>
        <v>0</v>
      </c>
      <c r="BI134" s="1">
        <f>IF(E134=6,ONE,ZERO)</f>
        <v>0</v>
      </c>
      <c r="BJ134" s="1">
        <f>IF(E134=6.5,ONE,ZERO)</f>
        <v>0</v>
      </c>
      <c r="BK134" s="1">
        <f>IF(E134=7,ONE,ZERO)</f>
        <v>0</v>
      </c>
      <c r="BL134" s="1">
        <f>IF(E134=7.5,ONE,ZERO)</f>
        <v>0</v>
      </c>
      <c r="BM134" s="1">
        <f>IF(E134=8,ONE,ZERO)</f>
        <v>0</v>
      </c>
      <c r="BN134" s="1">
        <f>IF(E134=8.5,ONE,ZERO)</f>
        <v>0</v>
      </c>
      <c r="BO134" s="1">
        <f>IF(E134=9,ONE,ZERO)</f>
        <v>0</v>
      </c>
      <c r="BP134" s="1">
        <f>IF(E134=9.5,ONE,ZERO)</f>
        <v>0</v>
      </c>
      <c r="BQ134" s="1">
        <f>IF(E134=10,ONE,ZERO)</f>
        <v>0</v>
      </c>
      <c r="BR134" s="1">
        <f>IF(F134=0,ONE,ZERO)</f>
        <v>1</v>
      </c>
      <c r="BS134" s="1">
        <f>IF(F134=0.5,ONE,ZERO)</f>
        <v>0</v>
      </c>
      <c r="BT134" s="1">
        <f>IF(F134=1,ONE,ZERO)</f>
        <v>0</v>
      </c>
      <c r="BU134" s="1">
        <f>IF(F134=1.5,ONE,ZERO)</f>
        <v>0</v>
      </c>
      <c r="BV134" s="1">
        <f>IF(F134=2,ONE,ZERO)</f>
        <v>0</v>
      </c>
      <c r="BW134" s="1">
        <f>IF(F134=2.5,ONE,ZERO)</f>
        <v>0</v>
      </c>
      <c r="BX134" s="1">
        <f>IF(F134=3,ONE,ZERO)</f>
        <v>0</v>
      </c>
      <c r="BY134" s="1">
        <f>IF(F134=3.5,ONE,ZERO)</f>
        <v>0</v>
      </c>
      <c r="BZ134" s="1">
        <f>IF(F134=4,ONE,ZERO)</f>
        <v>0</v>
      </c>
      <c r="CA134" s="1">
        <f>IF(F134=4.5,ONE,ZERO)</f>
        <v>0</v>
      </c>
      <c r="CB134" s="1">
        <f>IF(F134=5,ONE,ZERO)</f>
        <v>0</v>
      </c>
      <c r="CC134" s="1">
        <f>IF(F134=5.5,ONE,ZERO)</f>
        <v>0</v>
      </c>
      <c r="CD134" s="1">
        <f>IF(F134=6,ONE,ZERO)</f>
        <v>0</v>
      </c>
      <c r="CE134" s="1">
        <f>IF(F134=6.5,ONE,ZERO)</f>
        <v>0</v>
      </c>
      <c r="CF134" s="1">
        <f>IF(F134=7,ONE,ZERO)</f>
        <v>0</v>
      </c>
      <c r="CG134" s="1">
        <f>IF(F134=7.5,ONE,ZERO)</f>
        <v>0</v>
      </c>
      <c r="CH134" s="1">
        <f>IF(F134=8,ONE,ZERO)</f>
        <v>0</v>
      </c>
      <c r="CI134" s="1">
        <f>IF(F134=8.5,ONE,ZERO)</f>
        <v>0</v>
      </c>
      <c r="CJ134" s="1">
        <f>IF(F134=9,ONE,ZERO)</f>
        <v>0</v>
      </c>
      <c r="CK134" s="1">
        <f>IF(F134=9.5,ONE,ZERO)</f>
        <v>0</v>
      </c>
      <c r="CL134" s="1">
        <f>IF(F134=10,ONE,ZERO)</f>
        <v>0</v>
      </c>
      <c r="CM134" s="1">
        <f>IF(G134=0,ONE,ZERO)</f>
        <v>1</v>
      </c>
      <c r="CN134" s="1">
        <f>IF(G134=0.5,ONE,ZERO)</f>
        <v>0</v>
      </c>
      <c r="CO134" s="1">
        <f>IF(G134=1,ONE,ZERO)</f>
        <v>0</v>
      </c>
      <c r="CP134" s="1">
        <f>IF(G134=1.5,ONE,ZERO)</f>
        <v>0</v>
      </c>
      <c r="CQ134" s="1">
        <f>IF(G134=2,ONE,ZERO)</f>
        <v>0</v>
      </c>
      <c r="CR134" s="1">
        <f>IF(G134=2.5,ONE,ZERO)</f>
        <v>0</v>
      </c>
      <c r="CS134" s="1">
        <f>IF(G134=3,ONE,ZERO)</f>
        <v>0</v>
      </c>
      <c r="CT134" s="1">
        <f>IF(G134=3.5,ONE,ZERO)</f>
        <v>0</v>
      </c>
      <c r="CU134" s="1">
        <f>IF(G134=4,ONE,ZERO)</f>
        <v>0</v>
      </c>
      <c r="CV134" s="1">
        <f>IF(G134=4.5,ONE,ZERO)</f>
        <v>0</v>
      </c>
      <c r="CW134" s="1">
        <f>IF(G134=5,ONE,ZERO)</f>
        <v>0</v>
      </c>
      <c r="CX134" s="1">
        <f>IF(G134=5.5,ONE,ZERO)</f>
        <v>0</v>
      </c>
      <c r="CY134" s="1">
        <f>IF(G134=6,ONE,ZERO)</f>
        <v>0</v>
      </c>
      <c r="CZ134" s="1">
        <f>IF(G134=6.5,ONE,ZERO)</f>
        <v>0</v>
      </c>
      <c r="DA134" s="1">
        <f>IF(G134=7,ONE,ZERO)</f>
        <v>0</v>
      </c>
      <c r="DB134" s="1">
        <f>IF(G134=7.5,ONE,ZERO)</f>
        <v>0</v>
      </c>
      <c r="DC134" s="1">
        <f>IF(G134=8,ONE,ZERO)</f>
        <v>0</v>
      </c>
      <c r="DD134" s="1">
        <f>IF(G134=8.5,ONE,ZERO)</f>
        <v>0</v>
      </c>
      <c r="DE134" s="1">
        <f>IF(G134=9,ONE,ZERO)</f>
        <v>0</v>
      </c>
      <c r="DF134" s="1">
        <f>IF(G134=9.5,ONE,ZERO)</f>
        <v>0</v>
      </c>
      <c r="DG134" s="1">
        <f>IF(G134=10,ONE,ZERO)</f>
        <v>0</v>
      </c>
      <c r="DH134" s="1">
        <f>IF(H134=0,ONE,ZERO)</f>
        <v>1</v>
      </c>
      <c r="DI134" s="1">
        <f>IF(H134=0.5,ONE,ZERO)</f>
        <v>0</v>
      </c>
      <c r="DJ134" s="1">
        <f>IF(H134=1,ONE,ZERO)</f>
        <v>0</v>
      </c>
      <c r="DK134" s="1">
        <f>IF(H134=1.5,ONE,ZERO)</f>
        <v>0</v>
      </c>
      <c r="DL134" s="1">
        <f>IF(H134=2,ONE,ZERO)</f>
        <v>0</v>
      </c>
      <c r="DM134" s="1">
        <f>IF(H134=2.5,ONE,ZERO)</f>
        <v>0</v>
      </c>
      <c r="DN134" s="1">
        <f>IF(H134=3,ONE,ZERO)</f>
        <v>0</v>
      </c>
      <c r="DO134" s="1">
        <f>IF(H134=3.5,ONE,ZERO)</f>
        <v>0</v>
      </c>
      <c r="DP134" s="1">
        <f>IF(H134=4,ONE,ZERO)</f>
        <v>0</v>
      </c>
      <c r="DQ134" s="1">
        <f>IF(H134=4.5,ONE,ZERO)</f>
        <v>0</v>
      </c>
      <c r="DR134" s="1">
        <f>IF(H134=5,ONE,ZERO)</f>
        <v>0</v>
      </c>
      <c r="DS134" s="1">
        <f>IF(H134=5.5,ONE,ZERO)</f>
        <v>0</v>
      </c>
      <c r="DT134" s="1">
        <f>IF(H134=6,ONE,ZERO)</f>
        <v>0</v>
      </c>
      <c r="DU134" s="1">
        <f>IF(H134=6.5,ONE,ZERO)</f>
        <v>0</v>
      </c>
      <c r="DV134" s="1">
        <f>IF(H134=7,ONE,ZERO)</f>
        <v>0</v>
      </c>
      <c r="DW134" s="1">
        <f>IF(H134=7.5,ONE,ZERO)</f>
        <v>0</v>
      </c>
      <c r="DX134" s="1">
        <f>IF(H134=8,ONE,ZERO)</f>
        <v>0</v>
      </c>
      <c r="DY134" s="1">
        <f>IF(H134=8.5,ONE,ZERO)</f>
        <v>0</v>
      </c>
      <c r="DZ134" s="1">
        <f>IF(H134=9,ONE,ZERO)</f>
        <v>0</v>
      </c>
      <c r="EA134" s="1">
        <f>IF(H134=9.5,ONE,ZERO)</f>
        <v>0</v>
      </c>
      <c r="EB134" s="1">
        <f>IF(H134=10,ONE,ZERO)</f>
        <v>0</v>
      </c>
      <c r="EC134" s="1">
        <f>IF(I134=0,ONE,ZERO)</f>
        <v>1</v>
      </c>
      <c r="ED134" s="1">
        <f>IF(I134=0.5,ONE,ZERO)</f>
        <v>0</v>
      </c>
      <c r="EE134" s="1">
        <f>IF(I134=1,ONE,ZERO)</f>
        <v>0</v>
      </c>
      <c r="EF134" s="1">
        <f>IF(I134=1.5,ONE,ZERO)</f>
        <v>0</v>
      </c>
      <c r="EG134" s="1">
        <f>IF(I134=2,ONE,ZERO)</f>
        <v>0</v>
      </c>
      <c r="EH134" s="1">
        <f>IF(I134=2.5,ONE,ZERO)</f>
        <v>0</v>
      </c>
      <c r="EI134" s="1">
        <f>IF(I134=3,ONE,ZERO)</f>
        <v>0</v>
      </c>
      <c r="EJ134" s="1">
        <f>IF(I134=3.5,ONE,ZERO)</f>
        <v>0</v>
      </c>
      <c r="EK134" s="1">
        <f>IF(I134=4,ONE,ZERO)</f>
        <v>0</v>
      </c>
      <c r="EL134" s="1">
        <f>IF(I134=4.5,ONE,ZERO)</f>
        <v>0</v>
      </c>
      <c r="EM134" s="1">
        <f>IF(I134=5,ONE,ZERO)</f>
        <v>0</v>
      </c>
      <c r="EN134" s="1">
        <f>IF(I134=5.5,ONE,ZERO)</f>
        <v>0</v>
      </c>
      <c r="EO134" s="1">
        <f>IF(I134=6,ONE,ZERO)</f>
        <v>0</v>
      </c>
      <c r="EP134" s="1">
        <f>IF(I134=6.5,ONE,ZERO)</f>
        <v>0</v>
      </c>
      <c r="EQ134" s="1">
        <f>IF(I134=7,ONE,ZERO)</f>
        <v>0</v>
      </c>
      <c r="ER134" s="1">
        <f>IF(I134=7.5,ONE,ZERO)</f>
        <v>0</v>
      </c>
      <c r="ES134" s="1">
        <f>IF(I134=8,ONE,ZERO)</f>
        <v>0</v>
      </c>
      <c r="ET134" s="1">
        <f>IF(I134=8.5,ONE,ZERO)</f>
        <v>0</v>
      </c>
      <c r="EU134" s="1">
        <f>IF(I134=9,ONE,ZERO)</f>
        <v>0</v>
      </c>
      <c r="EV134" s="1">
        <f>IF(I134=9.5,ONE,ZERO)</f>
        <v>0</v>
      </c>
      <c r="EW134" s="1">
        <f>IF(I134=10,ONE,ZERO)</f>
        <v>0</v>
      </c>
    </row>
    <row r="135" spans="1:156" ht="13.5" customHeight="1" thickBot="1" x14ac:dyDescent="0.25">
      <c r="C135" s="66" t="str">
        <f>IF(AO131+AT131&gt;0,"Alert! An entered score is outside the normal 0-10 range."," ")</f>
        <v xml:space="preserve"> </v>
      </c>
      <c r="D135" s="25">
        <v>4</v>
      </c>
      <c r="E135" s="18"/>
      <c r="F135" s="19"/>
      <c r="G135" s="19"/>
      <c r="H135" s="19"/>
      <c r="I135" s="20"/>
      <c r="J135" s="55"/>
      <c r="L135" s="6" t="str">
        <f>IF(J135&gt;0,SUM(E135:I135)," ")</f>
        <v xml:space="preserve"> </v>
      </c>
      <c r="M135" s="1" t="str">
        <f>IF(J135&gt;0,"-"," ")</f>
        <v xml:space="preserve"> </v>
      </c>
      <c r="N135" s="1" t="str">
        <f>IF(J135&gt;0,AE135," ")</f>
        <v xml:space="preserve"> </v>
      </c>
      <c r="O135" s="1" t="str">
        <f>IF(J135&gt;0,"-"," ")</f>
        <v xml:space="preserve"> </v>
      </c>
      <c r="P135" s="1" t="str">
        <f>IF(J135&gt;0,AI135," ")</f>
        <v xml:space="preserve"> </v>
      </c>
      <c r="Q135" s="1" t="str">
        <f>IF(J135&gt;0,"="," ")</f>
        <v xml:space="preserve"> </v>
      </c>
      <c r="R135" s="5" t="str">
        <f>IF(J135&gt;0,L135-N135-P135," ")</f>
        <v xml:space="preserve"> </v>
      </c>
      <c r="S135" s="7">
        <f>IF(J135&gt;0,J135*R135,0)</f>
        <v>0</v>
      </c>
      <c r="T135" s="7"/>
      <c r="U135" s="7"/>
      <c r="V135" s="7"/>
      <c r="W135" s="7"/>
      <c r="X135" s="7"/>
      <c r="Y135" s="7"/>
      <c r="Z135" s="7"/>
      <c r="AA135" s="7"/>
      <c r="AB135" s="1">
        <f>IF(E135&gt;F135,E135,F135)</f>
        <v>0</v>
      </c>
      <c r="AC135" s="1">
        <f t="shared" si="44"/>
        <v>0</v>
      </c>
      <c r="AD135" s="1">
        <f t="shared" si="44"/>
        <v>0</v>
      </c>
      <c r="AE135" s="2">
        <f t="shared" si="44"/>
        <v>0</v>
      </c>
      <c r="AF135" s="1">
        <f>IF(E135&lt;F135,E135,F135)</f>
        <v>0</v>
      </c>
      <c r="AG135" s="1">
        <f t="shared" si="45"/>
        <v>0</v>
      </c>
      <c r="AH135" s="1">
        <f t="shared" si="45"/>
        <v>0</v>
      </c>
      <c r="AI135" s="2">
        <f t="shared" si="45"/>
        <v>0</v>
      </c>
      <c r="AJ135" s="1">
        <f t="shared" si="46"/>
        <v>0</v>
      </c>
      <c r="AK135" s="1">
        <f t="shared" si="46"/>
        <v>0</v>
      </c>
      <c r="AL135" s="1">
        <f t="shared" si="46"/>
        <v>0</v>
      </c>
      <c r="AM135" s="1">
        <f t="shared" si="46"/>
        <v>0</v>
      </c>
      <c r="AN135" s="1">
        <f t="shared" si="46"/>
        <v>0</v>
      </c>
      <c r="AO135" s="1">
        <f>SUM(AJ135:AN135)</f>
        <v>0</v>
      </c>
      <c r="AP135" s="1">
        <f t="shared" si="47"/>
        <v>0</v>
      </c>
      <c r="AQ135" s="1">
        <f t="shared" si="47"/>
        <v>0</v>
      </c>
      <c r="AR135" s="1">
        <f t="shared" si="47"/>
        <v>0</v>
      </c>
      <c r="AS135" s="1">
        <f t="shared" si="47"/>
        <v>0</v>
      </c>
      <c r="AT135" s="1">
        <f t="shared" si="47"/>
        <v>0</v>
      </c>
      <c r="AU135" s="1"/>
      <c r="AV135" s="1"/>
      <c r="AW135" s="1">
        <f>IF(E135=0,ONE,ZERO)</f>
        <v>1</v>
      </c>
      <c r="AX135" s="1">
        <f>IF(E135=0.5,ONE,ZERO)</f>
        <v>0</v>
      </c>
      <c r="AY135" s="1">
        <f>IF(E135=1,ONE,ZERO)</f>
        <v>0</v>
      </c>
      <c r="AZ135" s="1">
        <f>IF(E135=1.5,ONE,ZERO)</f>
        <v>0</v>
      </c>
      <c r="BA135" s="1">
        <f>IF(E135=2,ONE,ZERO)</f>
        <v>0</v>
      </c>
      <c r="BB135" s="1">
        <f>IF(E135=2.5,ONE,ZERO)</f>
        <v>0</v>
      </c>
      <c r="BC135" s="1">
        <f>IF(E135=3,ONE,ZERO)</f>
        <v>0</v>
      </c>
      <c r="BD135" s="1">
        <f>IF(E135=3.5,ONE,ZERO)</f>
        <v>0</v>
      </c>
      <c r="BE135" s="1">
        <f>IF(E135=4,ONE,ZERO)</f>
        <v>0</v>
      </c>
      <c r="BF135" s="1">
        <f>IF(E135=4.5,ONE,ZERO)</f>
        <v>0</v>
      </c>
      <c r="BG135" s="1">
        <f>IF(E135=5,ONE,ZERO)</f>
        <v>0</v>
      </c>
      <c r="BH135" s="1">
        <f>IF(E135=5.5,ONE,ZERO)</f>
        <v>0</v>
      </c>
      <c r="BI135" s="1">
        <f>IF(E135=6,ONE,ZERO)</f>
        <v>0</v>
      </c>
      <c r="BJ135" s="1">
        <f>IF(E135=6.5,ONE,ZERO)</f>
        <v>0</v>
      </c>
      <c r="BK135" s="1">
        <f>IF(E135=7,ONE,ZERO)</f>
        <v>0</v>
      </c>
      <c r="BL135" s="1">
        <f>IF(E135=7.5,ONE,ZERO)</f>
        <v>0</v>
      </c>
      <c r="BM135" s="1">
        <f>IF(E135=8,ONE,ZERO)</f>
        <v>0</v>
      </c>
      <c r="BN135" s="1">
        <f>IF(E135=8.5,ONE,ZERO)</f>
        <v>0</v>
      </c>
      <c r="BO135" s="1">
        <f>IF(E135=9,ONE,ZERO)</f>
        <v>0</v>
      </c>
      <c r="BP135" s="1">
        <f>IF(E135=9.5,ONE,ZERO)</f>
        <v>0</v>
      </c>
      <c r="BQ135" s="1">
        <f>IF(E135=10,ONE,ZERO)</f>
        <v>0</v>
      </c>
      <c r="BR135" s="1">
        <f>IF(F135=0,ONE,ZERO)</f>
        <v>1</v>
      </c>
      <c r="BS135" s="1">
        <f>IF(F135=0.5,ONE,ZERO)</f>
        <v>0</v>
      </c>
      <c r="BT135" s="1">
        <f>IF(F135=1,ONE,ZERO)</f>
        <v>0</v>
      </c>
      <c r="BU135" s="1">
        <f>IF(F135=1.5,ONE,ZERO)</f>
        <v>0</v>
      </c>
      <c r="BV135" s="1">
        <f>IF(F135=2,ONE,ZERO)</f>
        <v>0</v>
      </c>
      <c r="BW135" s="1">
        <f>IF(F135=2.5,ONE,ZERO)</f>
        <v>0</v>
      </c>
      <c r="BX135" s="1">
        <f>IF(F135=3,ONE,ZERO)</f>
        <v>0</v>
      </c>
      <c r="BY135" s="1">
        <f>IF(F135=3.5,ONE,ZERO)</f>
        <v>0</v>
      </c>
      <c r="BZ135" s="1">
        <f>IF(F135=4,ONE,ZERO)</f>
        <v>0</v>
      </c>
      <c r="CA135" s="1">
        <f>IF(F135=4.5,ONE,ZERO)</f>
        <v>0</v>
      </c>
      <c r="CB135" s="1">
        <f>IF(F135=5,ONE,ZERO)</f>
        <v>0</v>
      </c>
      <c r="CC135" s="1">
        <f>IF(F135=5.5,ONE,ZERO)</f>
        <v>0</v>
      </c>
      <c r="CD135" s="1">
        <f>IF(F135=6,ONE,ZERO)</f>
        <v>0</v>
      </c>
      <c r="CE135" s="1">
        <f>IF(F135=6.5,ONE,ZERO)</f>
        <v>0</v>
      </c>
      <c r="CF135" s="1">
        <f>IF(F135=7,ONE,ZERO)</f>
        <v>0</v>
      </c>
      <c r="CG135" s="1">
        <f>IF(F135=7.5,ONE,ZERO)</f>
        <v>0</v>
      </c>
      <c r="CH135" s="1">
        <f>IF(F135=8,ONE,ZERO)</f>
        <v>0</v>
      </c>
      <c r="CI135" s="1">
        <f>IF(F135=8.5,ONE,ZERO)</f>
        <v>0</v>
      </c>
      <c r="CJ135" s="1">
        <f>IF(F135=9,ONE,ZERO)</f>
        <v>0</v>
      </c>
      <c r="CK135" s="1">
        <f>IF(F135=9.5,ONE,ZERO)</f>
        <v>0</v>
      </c>
      <c r="CL135" s="1">
        <f>IF(F135=10,ONE,ZERO)</f>
        <v>0</v>
      </c>
      <c r="CM135" s="1">
        <f>IF(G135=0,ONE,ZERO)</f>
        <v>1</v>
      </c>
      <c r="CN135" s="1">
        <f>IF(G135=0.5,ONE,ZERO)</f>
        <v>0</v>
      </c>
      <c r="CO135" s="1">
        <f>IF(G135=1,ONE,ZERO)</f>
        <v>0</v>
      </c>
      <c r="CP135" s="1">
        <f>IF(G135=1.5,ONE,ZERO)</f>
        <v>0</v>
      </c>
      <c r="CQ135" s="1">
        <f>IF(G135=2,ONE,ZERO)</f>
        <v>0</v>
      </c>
      <c r="CR135" s="1">
        <f>IF(G135=2.5,ONE,ZERO)</f>
        <v>0</v>
      </c>
      <c r="CS135" s="1">
        <f>IF(G135=3,ONE,ZERO)</f>
        <v>0</v>
      </c>
      <c r="CT135" s="1">
        <f>IF(G135=3.5,ONE,ZERO)</f>
        <v>0</v>
      </c>
      <c r="CU135" s="1">
        <f>IF(G135=4,ONE,ZERO)</f>
        <v>0</v>
      </c>
      <c r="CV135" s="1">
        <f>IF(G135=4.5,ONE,ZERO)</f>
        <v>0</v>
      </c>
      <c r="CW135" s="1">
        <f>IF(G135=5,ONE,ZERO)</f>
        <v>0</v>
      </c>
      <c r="CX135" s="1">
        <f>IF(G135=5.5,ONE,ZERO)</f>
        <v>0</v>
      </c>
      <c r="CY135" s="1">
        <f>IF(G135=6,ONE,ZERO)</f>
        <v>0</v>
      </c>
      <c r="CZ135" s="1">
        <f>IF(G135=6.5,ONE,ZERO)</f>
        <v>0</v>
      </c>
      <c r="DA135" s="1">
        <f>IF(G135=7,ONE,ZERO)</f>
        <v>0</v>
      </c>
      <c r="DB135" s="1">
        <f>IF(G135=7.5,ONE,ZERO)</f>
        <v>0</v>
      </c>
      <c r="DC135" s="1">
        <f>IF(G135=8,ONE,ZERO)</f>
        <v>0</v>
      </c>
      <c r="DD135" s="1">
        <f>IF(G135=8.5,ONE,ZERO)</f>
        <v>0</v>
      </c>
      <c r="DE135" s="1">
        <f>IF(G135=9,ONE,ZERO)</f>
        <v>0</v>
      </c>
      <c r="DF135" s="1">
        <f>IF(G135=9.5,ONE,ZERO)</f>
        <v>0</v>
      </c>
      <c r="DG135" s="1">
        <f>IF(G135=10,ONE,ZERO)</f>
        <v>0</v>
      </c>
      <c r="DH135" s="1">
        <f>IF(H135=0,ONE,ZERO)</f>
        <v>1</v>
      </c>
      <c r="DI135" s="1">
        <f>IF(H135=0.5,ONE,ZERO)</f>
        <v>0</v>
      </c>
      <c r="DJ135" s="1">
        <f>IF(H135=1,ONE,ZERO)</f>
        <v>0</v>
      </c>
      <c r="DK135" s="1">
        <f>IF(H135=1.5,ONE,ZERO)</f>
        <v>0</v>
      </c>
      <c r="DL135" s="1">
        <f>IF(H135=2,ONE,ZERO)</f>
        <v>0</v>
      </c>
      <c r="DM135" s="1">
        <f>IF(H135=2.5,ONE,ZERO)</f>
        <v>0</v>
      </c>
      <c r="DN135" s="1">
        <f>IF(H135=3,ONE,ZERO)</f>
        <v>0</v>
      </c>
      <c r="DO135" s="1">
        <f>IF(H135=3.5,ONE,ZERO)</f>
        <v>0</v>
      </c>
      <c r="DP135" s="1">
        <f>IF(H135=4,ONE,ZERO)</f>
        <v>0</v>
      </c>
      <c r="DQ135" s="1">
        <f>IF(H135=4.5,ONE,ZERO)</f>
        <v>0</v>
      </c>
      <c r="DR135" s="1">
        <f>IF(H135=5,ONE,ZERO)</f>
        <v>0</v>
      </c>
      <c r="DS135" s="1">
        <f>IF(H135=5.5,ONE,ZERO)</f>
        <v>0</v>
      </c>
      <c r="DT135" s="1">
        <f>IF(H135=6,ONE,ZERO)</f>
        <v>0</v>
      </c>
      <c r="DU135" s="1">
        <f>IF(H135=6.5,ONE,ZERO)</f>
        <v>0</v>
      </c>
      <c r="DV135" s="1">
        <f>IF(H135=7,ONE,ZERO)</f>
        <v>0</v>
      </c>
      <c r="DW135" s="1">
        <f>IF(H135=7.5,ONE,ZERO)</f>
        <v>0</v>
      </c>
      <c r="DX135" s="1">
        <f>IF(H135=8,ONE,ZERO)</f>
        <v>0</v>
      </c>
      <c r="DY135" s="1">
        <f>IF(H135=8.5,ONE,ZERO)</f>
        <v>0</v>
      </c>
      <c r="DZ135" s="1">
        <f>IF(H135=9,ONE,ZERO)</f>
        <v>0</v>
      </c>
      <c r="EA135" s="1">
        <f>IF(H135=9.5,ONE,ZERO)</f>
        <v>0</v>
      </c>
      <c r="EB135" s="1">
        <f>IF(H135=10,ONE,ZERO)</f>
        <v>0</v>
      </c>
      <c r="EC135" s="1">
        <f>IF(I135=0,ONE,ZERO)</f>
        <v>1</v>
      </c>
      <c r="ED135" s="1">
        <f>IF(I135=0.5,ONE,ZERO)</f>
        <v>0</v>
      </c>
      <c r="EE135" s="1">
        <f>IF(I135=1,ONE,ZERO)</f>
        <v>0</v>
      </c>
      <c r="EF135" s="1">
        <f>IF(I135=1.5,ONE,ZERO)</f>
        <v>0</v>
      </c>
      <c r="EG135" s="1">
        <f>IF(I135=2,ONE,ZERO)</f>
        <v>0</v>
      </c>
      <c r="EH135" s="1">
        <f>IF(I135=2.5,ONE,ZERO)</f>
        <v>0</v>
      </c>
      <c r="EI135" s="1">
        <f>IF(I135=3,ONE,ZERO)</f>
        <v>0</v>
      </c>
      <c r="EJ135" s="1">
        <f>IF(I135=3.5,ONE,ZERO)</f>
        <v>0</v>
      </c>
      <c r="EK135" s="1">
        <f>IF(I135=4,ONE,ZERO)</f>
        <v>0</v>
      </c>
      <c r="EL135" s="1">
        <f>IF(I135=4.5,ONE,ZERO)</f>
        <v>0</v>
      </c>
      <c r="EM135" s="1">
        <f>IF(I135=5,ONE,ZERO)</f>
        <v>0</v>
      </c>
      <c r="EN135" s="1">
        <f>IF(I135=5.5,ONE,ZERO)</f>
        <v>0</v>
      </c>
      <c r="EO135" s="1">
        <f>IF(I135=6,ONE,ZERO)</f>
        <v>0</v>
      </c>
      <c r="EP135" s="1">
        <f>IF(I135=6.5,ONE,ZERO)</f>
        <v>0</v>
      </c>
      <c r="EQ135" s="1">
        <f>IF(I135=7,ONE,ZERO)</f>
        <v>0</v>
      </c>
      <c r="ER135" s="1">
        <f>IF(I135=7.5,ONE,ZERO)</f>
        <v>0</v>
      </c>
      <c r="ES135" s="1">
        <f>IF(I135=8,ONE,ZERO)</f>
        <v>0</v>
      </c>
      <c r="ET135" s="1">
        <f>IF(I135=8.5,ONE,ZERO)</f>
        <v>0</v>
      </c>
      <c r="EU135" s="1">
        <f>IF(I135=9,ONE,ZERO)</f>
        <v>0</v>
      </c>
      <c r="EV135" s="1">
        <f>IF(I135=9.5,ONE,ZERO)</f>
        <v>0</v>
      </c>
      <c r="EW135" s="1">
        <f>IF(I135=10,ONE,ZERO)</f>
        <v>0</v>
      </c>
    </row>
    <row r="136" spans="1:156" ht="3" customHeight="1" x14ac:dyDescent="0.2">
      <c r="C136" s="66"/>
      <c r="S136" s="4"/>
      <c r="T136" s="4"/>
      <c r="U136" s="4"/>
      <c r="V136" s="4"/>
      <c r="W136" s="4"/>
      <c r="X136" s="4"/>
      <c r="Y136" s="4"/>
      <c r="Z136" s="4"/>
      <c r="AA136" s="4"/>
    </row>
    <row r="137" spans="1:156" ht="15.75" x14ac:dyDescent="0.25">
      <c r="C137" s="66"/>
      <c r="E137" s="70" t="str">
        <f>IF(C132&gt;0,C132," ")</f>
        <v xml:space="preserve"> </v>
      </c>
      <c r="F137" s="70"/>
      <c r="G137" s="70"/>
      <c r="H137" s="70"/>
      <c r="I137" s="70"/>
      <c r="J137" s="70"/>
      <c r="K137" s="70"/>
      <c r="L137" s="70"/>
      <c r="M137" s="70"/>
      <c r="N137" s="70"/>
      <c r="O137" s="70" t="s">
        <v>9</v>
      </c>
      <c r="P137" s="70"/>
      <c r="Q137" s="70"/>
      <c r="R137" s="70"/>
      <c r="S137" s="21">
        <f>SUM(S132:S136)</f>
        <v>0</v>
      </c>
      <c r="T137" s="21"/>
      <c r="U137" s="21"/>
      <c r="V137" s="21"/>
      <c r="W137" s="21"/>
      <c r="X137" s="21"/>
      <c r="Y137" s="21"/>
      <c r="Z137" s="21"/>
      <c r="AA137" s="21"/>
    </row>
    <row r="138" spans="1:156" ht="6" customHeight="1" x14ac:dyDescent="0.2">
      <c r="C138" s="67"/>
      <c r="D138" s="8"/>
      <c r="E138" s="8"/>
      <c r="F138" s="8"/>
      <c r="G138" s="8"/>
      <c r="H138" s="8"/>
      <c r="I138" s="8"/>
      <c r="J138" s="9"/>
      <c r="K138" s="9"/>
      <c r="L138" s="9"/>
      <c r="M138" s="9"/>
      <c r="N138" s="9"/>
      <c r="O138" s="9"/>
      <c r="P138" s="9"/>
      <c r="Q138" s="9"/>
      <c r="R138" s="9"/>
      <c r="S138" s="10"/>
      <c r="T138" s="38"/>
      <c r="U138" s="38"/>
      <c r="V138" s="38"/>
      <c r="W138" s="38"/>
      <c r="X138" s="38"/>
      <c r="Y138" s="38"/>
      <c r="Z138" s="38"/>
      <c r="AA138" s="38"/>
    </row>
    <row r="139" spans="1:156" ht="6" customHeight="1" x14ac:dyDescent="0.2"/>
    <row r="140" spans="1:156" s="1" customFormat="1" x14ac:dyDescent="0.2">
      <c r="E140" s="2" t="s">
        <v>1</v>
      </c>
      <c r="F140" s="2" t="s">
        <v>1</v>
      </c>
      <c r="G140" s="2" t="s">
        <v>1</v>
      </c>
      <c r="H140" s="2" t="s">
        <v>1</v>
      </c>
      <c r="I140" s="2" t="s">
        <v>1</v>
      </c>
      <c r="J140" s="22" t="s">
        <v>12</v>
      </c>
      <c r="L140" s="2" t="s">
        <v>5</v>
      </c>
      <c r="M140" s="2"/>
      <c r="N140" s="2" t="s">
        <v>3</v>
      </c>
      <c r="O140" s="2"/>
      <c r="P140" s="2" t="s">
        <v>4</v>
      </c>
      <c r="R140" s="3" t="s">
        <v>6</v>
      </c>
      <c r="S140" s="2"/>
      <c r="T140" s="2"/>
      <c r="U140" s="2"/>
      <c r="V140" s="2"/>
      <c r="W140" s="2"/>
      <c r="X140" s="2"/>
      <c r="Y140" s="2"/>
      <c r="Z140" s="2"/>
      <c r="AA140" s="2"/>
      <c r="AB140" s="63" t="s">
        <v>14</v>
      </c>
      <c r="AC140" s="63"/>
      <c r="AD140" s="63"/>
      <c r="AE140" s="63"/>
      <c r="AF140" s="63" t="s">
        <v>15</v>
      </c>
      <c r="AG140" s="63"/>
      <c r="AH140" s="63"/>
      <c r="AI140" s="63"/>
      <c r="AJ140" s="63" t="s">
        <v>17</v>
      </c>
      <c r="AK140" s="63"/>
      <c r="AL140" s="63"/>
      <c r="AM140" s="63"/>
      <c r="AN140" s="63"/>
      <c r="AO140" s="63"/>
      <c r="AP140" s="63" t="s">
        <v>16</v>
      </c>
      <c r="AQ140" s="63"/>
      <c r="AR140" s="63"/>
      <c r="AS140" s="63"/>
      <c r="AT140" s="63"/>
      <c r="AU140" s="30" t="s">
        <v>18</v>
      </c>
      <c r="AV140" s="30" t="s">
        <v>19</v>
      </c>
      <c r="AW140" s="63" t="s">
        <v>20</v>
      </c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 t="s">
        <v>21</v>
      </c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 t="s">
        <v>22</v>
      </c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 t="s">
        <v>23</v>
      </c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 t="s">
        <v>24</v>
      </c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  <c r="EV140" s="63"/>
      <c r="EW140" s="63"/>
      <c r="EX140" s="63" t="s">
        <v>25</v>
      </c>
      <c r="EY140" s="63"/>
      <c r="EZ140" s="63"/>
    </row>
    <row r="141" spans="1:156" s="1" customFormat="1" ht="1.5" customHeight="1" x14ac:dyDescent="0.2">
      <c r="J141" s="3"/>
      <c r="L141" s="2"/>
      <c r="M141" s="2"/>
      <c r="N141" s="2"/>
      <c r="O141" s="2"/>
      <c r="P141" s="2"/>
      <c r="R141" s="3"/>
      <c r="S141" s="2"/>
      <c r="T141" s="2"/>
      <c r="U141" s="2"/>
      <c r="V141" s="2"/>
      <c r="W141" s="2"/>
      <c r="X141" s="2"/>
      <c r="Y141" s="2"/>
      <c r="Z141" s="2"/>
      <c r="AA141" s="2"/>
      <c r="AB141" s="31"/>
      <c r="AE141" s="32"/>
      <c r="AF141" s="31"/>
      <c r="AI141" s="32"/>
      <c r="AJ141" s="31"/>
      <c r="AO141" s="33"/>
      <c r="AP141" s="34"/>
      <c r="AT141" s="33"/>
      <c r="AW141" s="34"/>
      <c r="BQ141" s="35"/>
      <c r="BR141" s="34"/>
      <c r="CL141" s="35"/>
      <c r="CM141" s="34"/>
      <c r="DG141" s="35"/>
      <c r="DH141" s="34"/>
      <c r="EB141" s="35"/>
      <c r="EC141" s="34"/>
      <c r="EW141" s="35"/>
      <c r="EX141" s="34"/>
      <c r="EZ141" s="35"/>
    </row>
    <row r="142" spans="1:156" s="1" customFormat="1" ht="13.5" thickBot="1" x14ac:dyDescent="0.25">
      <c r="C142" s="2" t="s">
        <v>11</v>
      </c>
      <c r="D142" s="2"/>
      <c r="E142" s="2">
        <v>1</v>
      </c>
      <c r="F142" s="2">
        <v>2</v>
      </c>
      <c r="G142" s="2">
        <v>3</v>
      </c>
      <c r="H142" s="2">
        <v>4</v>
      </c>
      <c r="I142" s="2">
        <v>5</v>
      </c>
      <c r="J142" s="3" t="s">
        <v>0</v>
      </c>
      <c r="K142" s="2"/>
      <c r="L142" s="2" t="s">
        <v>2</v>
      </c>
      <c r="M142" s="2"/>
      <c r="N142" s="23" t="s">
        <v>1</v>
      </c>
      <c r="O142" s="2"/>
      <c r="P142" s="23" t="s">
        <v>1</v>
      </c>
      <c r="R142" s="3" t="s">
        <v>2</v>
      </c>
      <c r="S142" s="3" t="s">
        <v>1</v>
      </c>
      <c r="T142" s="3"/>
      <c r="U142" s="3"/>
      <c r="V142" s="3"/>
      <c r="W142" s="3"/>
      <c r="X142" s="3"/>
      <c r="Y142" s="3"/>
      <c r="Z142" s="3"/>
      <c r="AA142" s="3"/>
      <c r="AB142" s="34"/>
      <c r="AE142" s="32"/>
      <c r="AF142" s="34"/>
      <c r="AI142" s="32"/>
      <c r="AJ142" s="34"/>
      <c r="AO142" s="33">
        <f>SUM(AO143:AO146)</f>
        <v>0</v>
      </c>
      <c r="AP142" s="34"/>
      <c r="AT142" s="33">
        <f>SUM(AP143:AT146)</f>
        <v>0</v>
      </c>
      <c r="AU142" s="1">
        <v>0</v>
      </c>
      <c r="AV142" s="1">
        <v>1</v>
      </c>
      <c r="AW142" s="68">
        <f>BQ142+CL142+DG142+EB142+EW142</f>
        <v>20</v>
      </c>
      <c r="AX142" s="69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36">
        <f>SUM(AW143:BQ146)</f>
        <v>4</v>
      </c>
      <c r="BR142" s="37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36">
        <f>SUM(BR143:CL146)</f>
        <v>4</v>
      </c>
      <c r="CM142" s="37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36">
        <f>SUM(CM143:DG146)</f>
        <v>4</v>
      </c>
      <c r="DH142" s="37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36">
        <f>SUM(DH143:EB146)</f>
        <v>4</v>
      </c>
      <c r="EC142" s="37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36">
        <f>SUM(EC143:EW146)</f>
        <v>4</v>
      </c>
      <c r="EX142" s="34">
        <f>IF(AW142&lt;20,ONE,ZERO)</f>
        <v>0</v>
      </c>
      <c r="EY142" s="1">
        <f>IF(AO142+AT142&lt;1,ONE,ZERO)</f>
        <v>1</v>
      </c>
      <c r="EZ142" s="33">
        <f>EX142+EY142</f>
        <v>1</v>
      </c>
    </row>
    <row r="143" spans="1:156" ht="13.5" thickBot="1" x14ac:dyDescent="0.25">
      <c r="A143">
        <v>13</v>
      </c>
      <c r="C143" s="11"/>
      <c r="D143" s="24">
        <v>1</v>
      </c>
      <c r="E143" s="12"/>
      <c r="F143" s="13"/>
      <c r="G143" s="13"/>
      <c r="H143" s="13"/>
      <c r="I143" s="14"/>
      <c r="J143" s="53"/>
      <c r="L143" s="6" t="str">
        <f>IF(J143&gt;0,SUM(E143:I143)," ")</f>
        <v xml:space="preserve"> </v>
      </c>
      <c r="M143" s="1" t="str">
        <f>IF(J143&gt;0,"-"," ")</f>
        <v xml:space="preserve"> </v>
      </c>
      <c r="N143" s="1" t="str">
        <f>IF(J143&gt;0,AE143," ")</f>
        <v xml:space="preserve"> </v>
      </c>
      <c r="O143" s="1" t="str">
        <f>IF(J143&gt;0,"-"," ")</f>
        <v xml:space="preserve"> </v>
      </c>
      <c r="P143" s="1" t="str">
        <f>IF(J143&gt;0,AI143," ")</f>
        <v xml:space="preserve"> </v>
      </c>
      <c r="Q143" s="1" t="str">
        <f>IF(J143&gt;0,"="," ")</f>
        <v xml:space="preserve"> </v>
      </c>
      <c r="R143" s="5" t="str">
        <f>IF(J143&gt;0,L143-N143-P143," ")</f>
        <v xml:space="preserve"> </v>
      </c>
      <c r="S143" s="7">
        <f>IF(J143&gt;0,J143*R143,0)</f>
        <v>0</v>
      </c>
      <c r="T143" s="7"/>
      <c r="U143" s="7"/>
      <c r="V143" s="7"/>
      <c r="W143" s="7"/>
      <c r="X143" s="7"/>
      <c r="Y143" s="7"/>
      <c r="Z143" s="7"/>
      <c r="AA143" s="7"/>
      <c r="AB143" s="1">
        <f>IF(E143&gt;F143,E143,F143)</f>
        <v>0</v>
      </c>
      <c r="AC143" s="1">
        <f t="shared" ref="AC143:AE146" si="48">IF(AB143&gt;G143,AB143,G143)</f>
        <v>0</v>
      </c>
      <c r="AD143" s="1">
        <f t="shared" si="48"/>
        <v>0</v>
      </c>
      <c r="AE143" s="2">
        <f t="shared" si="48"/>
        <v>0</v>
      </c>
      <c r="AF143" s="1">
        <f>IF(E143&lt;F143,E143,F143)</f>
        <v>0</v>
      </c>
      <c r="AG143" s="1">
        <f t="shared" ref="AG143:AI146" si="49">IF(AF143&lt;G143,AF143,G143)</f>
        <v>0</v>
      </c>
      <c r="AH143" s="1">
        <f t="shared" si="49"/>
        <v>0</v>
      </c>
      <c r="AI143" s="2">
        <f t="shared" si="49"/>
        <v>0</v>
      </c>
      <c r="AJ143" s="1">
        <f t="shared" ref="AJ143:AN146" si="50">IF(E143&gt;10,1,0)</f>
        <v>0</v>
      </c>
      <c r="AK143" s="1">
        <f t="shared" si="50"/>
        <v>0</v>
      </c>
      <c r="AL143" s="1">
        <f t="shared" si="50"/>
        <v>0</v>
      </c>
      <c r="AM143" s="1">
        <f t="shared" si="50"/>
        <v>0</v>
      </c>
      <c r="AN143" s="1">
        <f t="shared" si="50"/>
        <v>0</v>
      </c>
      <c r="AO143" s="1">
        <f>SUM(AJ143:AN143)</f>
        <v>0</v>
      </c>
      <c r="AP143" s="1">
        <f t="shared" ref="AP143:AT146" si="51">IF(E143&lt;0,1,0)</f>
        <v>0</v>
      </c>
      <c r="AQ143" s="1">
        <f t="shared" si="51"/>
        <v>0</v>
      </c>
      <c r="AR143" s="1">
        <f t="shared" si="51"/>
        <v>0</v>
      </c>
      <c r="AS143" s="1">
        <f t="shared" si="51"/>
        <v>0</v>
      </c>
      <c r="AT143" s="1">
        <f t="shared" si="51"/>
        <v>0</v>
      </c>
      <c r="AU143" s="1"/>
      <c r="AV143" s="1"/>
      <c r="AW143" s="1">
        <f>IF(E143=0,ONE,ZERO)</f>
        <v>1</v>
      </c>
      <c r="AX143" s="1">
        <f>IF(E143=0.5,ONE,ZERO)</f>
        <v>0</v>
      </c>
      <c r="AY143" s="1">
        <f>IF(E143=1,ONE,ZERO)</f>
        <v>0</v>
      </c>
      <c r="AZ143" s="1">
        <f>IF(E143=1.5,ONE,ZERO)</f>
        <v>0</v>
      </c>
      <c r="BA143" s="1">
        <f>IF(E143=2,ONE,ZERO)</f>
        <v>0</v>
      </c>
      <c r="BB143" s="1">
        <f>IF(E143=2.5,ONE,ZERO)</f>
        <v>0</v>
      </c>
      <c r="BC143" s="1">
        <f>IF(E143=3,ONE,ZERO)</f>
        <v>0</v>
      </c>
      <c r="BD143" s="1">
        <f>IF(E143=3.5,ONE,ZERO)</f>
        <v>0</v>
      </c>
      <c r="BE143" s="1">
        <f>IF(E143=4,ONE,ZERO)</f>
        <v>0</v>
      </c>
      <c r="BF143" s="1">
        <f>IF(E143=4.5,ONE,ZERO)</f>
        <v>0</v>
      </c>
      <c r="BG143" s="1">
        <f>IF(E143=5,ONE,ZERO)</f>
        <v>0</v>
      </c>
      <c r="BH143" s="1">
        <f>IF(E143=5.5,ONE,ZERO)</f>
        <v>0</v>
      </c>
      <c r="BI143" s="1">
        <f>IF(E143=6,ONE,ZERO)</f>
        <v>0</v>
      </c>
      <c r="BJ143" s="1">
        <f>IF(E143=6.5,ONE,ZERO)</f>
        <v>0</v>
      </c>
      <c r="BK143" s="1">
        <f>IF(E143=7,ONE,ZERO)</f>
        <v>0</v>
      </c>
      <c r="BL143" s="1">
        <f>IF(E143=7.5,ONE,ZERO)</f>
        <v>0</v>
      </c>
      <c r="BM143" s="1">
        <f>IF(E143=8,ONE,ZERO)</f>
        <v>0</v>
      </c>
      <c r="BN143" s="1">
        <f>IF(E143=8.5,ONE,ZERO)</f>
        <v>0</v>
      </c>
      <c r="BO143" s="1">
        <f>IF(E143=9,ONE,ZERO)</f>
        <v>0</v>
      </c>
      <c r="BP143" s="1">
        <f>IF(E143=9.5,ONE,ZERO)</f>
        <v>0</v>
      </c>
      <c r="BQ143" s="1">
        <f>IF(E143=10,ONE,ZERO)</f>
        <v>0</v>
      </c>
      <c r="BR143" s="1">
        <f>IF(F143=0,ONE,ZERO)</f>
        <v>1</v>
      </c>
      <c r="BS143" s="1">
        <f>IF(F143=0.5,ONE,ZERO)</f>
        <v>0</v>
      </c>
      <c r="BT143" s="1">
        <f>IF(F143=1,ONE,ZERO)</f>
        <v>0</v>
      </c>
      <c r="BU143" s="1">
        <f>IF(F143=1.5,ONE,ZERO)</f>
        <v>0</v>
      </c>
      <c r="BV143" s="1">
        <f>IF(F143=2,ONE,ZERO)</f>
        <v>0</v>
      </c>
      <c r="BW143" s="1">
        <f>IF(F143=2.5,ONE,ZERO)</f>
        <v>0</v>
      </c>
      <c r="BX143" s="1">
        <f>IF(F143=3,ONE,ZERO)</f>
        <v>0</v>
      </c>
      <c r="BY143" s="1">
        <f>IF(F143=3.5,ONE,ZERO)</f>
        <v>0</v>
      </c>
      <c r="BZ143" s="1">
        <f>IF(F143=4,ONE,ZERO)</f>
        <v>0</v>
      </c>
      <c r="CA143" s="1">
        <f>IF(F143=4.5,ONE,ZERO)</f>
        <v>0</v>
      </c>
      <c r="CB143" s="1">
        <f>IF(F143=5,ONE,ZERO)</f>
        <v>0</v>
      </c>
      <c r="CC143" s="1">
        <f>IF(F143=5.5,ONE,ZERO)</f>
        <v>0</v>
      </c>
      <c r="CD143" s="1">
        <f>IF(F143=6,ONE,ZERO)</f>
        <v>0</v>
      </c>
      <c r="CE143" s="1">
        <f>IF(F143=6.5,ONE,ZERO)</f>
        <v>0</v>
      </c>
      <c r="CF143" s="1">
        <f>IF(F143=7,ONE,ZERO)</f>
        <v>0</v>
      </c>
      <c r="CG143" s="1">
        <f>IF(F143=7.5,ONE,ZERO)</f>
        <v>0</v>
      </c>
      <c r="CH143" s="1">
        <f>IF(F143=8,ONE,ZERO)</f>
        <v>0</v>
      </c>
      <c r="CI143" s="1">
        <f>IF(F143=8.5,ONE,ZERO)</f>
        <v>0</v>
      </c>
      <c r="CJ143" s="1">
        <f>IF(F143=9,ONE,ZERO)</f>
        <v>0</v>
      </c>
      <c r="CK143" s="1">
        <f>IF(F143=9.5,ONE,ZERO)</f>
        <v>0</v>
      </c>
      <c r="CL143" s="1">
        <f>IF(F143=10,ONE,ZERO)</f>
        <v>0</v>
      </c>
      <c r="CM143" s="1">
        <f>IF(G143=0,ONE,ZERO)</f>
        <v>1</v>
      </c>
      <c r="CN143" s="1">
        <f>IF(G143=0.5,ONE,ZERO)</f>
        <v>0</v>
      </c>
      <c r="CO143" s="1">
        <f>IF(G143=1,ONE,ZERO)</f>
        <v>0</v>
      </c>
      <c r="CP143" s="1">
        <f>IF(G143=1.5,ONE,ZERO)</f>
        <v>0</v>
      </c>
      <c r="CQ143" s="1">
        <f>IF(G143=2,ONE,ZERO)</f>
        <v>0</v>
      </c>
      <c r="CR143" s="1">
        <f>IF(G143=2.5,ONE,ZERO)</f>
        <v>0</v>
      </c>
      <c r="CS143" s="1">
        <f>IF(G143=3,ONE,ZERO)</f>
        <v>0</v>
      </c>
      <c r="CT143" s="1">
        <f>IF(G143=3.5,ONE,ZERO)</f>
        <v>0</v>
      </c>
      <c r="CU143" s="1">
        <f>IF(G143=4,ONE,ZERO)</f>
        <v>0</v>
      </c>
      <c r="CV143" s="1">
        <f>IF(G143=4.5,ONE,ZERO)</f>
        <v>0</v>
      </c>
      <c r="CW143" s="1">
        <f>IF(G143=5,ONE,ZERO)</f>
        <v>0</v>
      </c>
      <c r="CX143" s="1">
        <f>IF(G143=5.5,ONE,ZERO)</f>
        <v>0</v>
      </c>
      <c r="CY143" s="1">
        <f>IF(G143=6,ONE,ZERO)</f>
        <v>0</v>
      </c>
      <c r="CZ143" s="1">
        <f>IF(G143=6.5,ONE,ZERO)</f>
        <v>0</v>
      </c>
      <c r="DA143" s="1">
        <f>IF(G143=7,ONE,ZERO)</f>
        <v>0</v>
      </c>
      <c r="DB143" s="1">
        <f>IF(G143=7.5,ONE,ZERO)</f>
        <v>0</v>
      </c>
      <c r="DC143" s="1">
        <f>IF(G143=8,ONE,ZERO)</f>
        <v>0</v>
      </c>
      <c r="DD143" s="1">
        <f>IF(G143=8.5,ONE,ZERO)</f>
        <v>0</v>
      </c>
      <c r="DE143" s="1">
        <f>IF(G143=9,ONE,ZERO)</f>
        <v>0</v>
      </c>
      <c r="DF143" s="1">
        <f>IF(G143=9.5,ONE,ZERO)</f>
        <v>0</v>
      </c>
      <c r="DG143" s="1">
        <f>IF(G143=10,ONE,ZERO)</f>
        <v>0</v>
      </c>
      <c r="DH143" s="1">
        <f>IF(H143=0,ONE,ZERO)</f>
        <v>1</v>
      </c>
      <c r="DI143" s="1">
        <f>IF(H143=0.5,ONE,ZERO)</f>
        <v>0</v>
      </c>
      <c r="DJ143" s="1">
        <f>IF(H143=1,ONE,ZERO)</f>
        <v>0</v>
      </c>
      <c r="DK143" s="1">
        <f>IF(H143=1.5,ONE,ZERO)</f>
        <v>0</v>
      </c>
      <c r="DL143" s="1">
        <f>IF(H143=2,ONE,ZERO)</f>
        <v>0</v>
      </c>
      <c r="DM143" s="1">
        <f>IF(H143=2.5,ONE,ZERO)</f>
        <v>0</v>
      </c>
      <c r="DN143" s="1">
        <f>IF(H143=3,ONE,ZERO)</f>
        <v>0</v>
      </c>
      <c r="DO143" s="1">
        <f>IF(H143=3.5,ONE,ZERO)</f>
        <v>0</v>
      </c>
      <c r="DP143" s="1">
        <f>IF(H143=4,ONE,ZERO)</f>
        <v>0</v>
      </c>
      <c r="DQ143" s="1">
        <f>IF(H143=4.5,ONE,ZERO)</f>
        <v>0</v>
      </c>
      <c r="DR143" s="1">
        <f>IF(H143=5,ONE,ZERO)</f>
        <v>0</v>
      </c>
      <c r="DS143" s="1">
        <f>IF(H143=5.5,ONE,ZERO)</f>
        <v>0</v>
      </c>
      <c r="DT143" s="1">
        <f>IF(H143=6,ONE,ZERO)</f>
        <v>0</v>
      </c>
      <c r="DU143" s="1">
        <f>IF(H143=6.5,ONE,ZERO)</f>
        <v>0</v>
      </c>
      <c r="DV143" s="1">
        <f>IF(H143=7,ONE,ZERO)</f>
        <v>0</v>
      </c>
      <c r="DW143" s="1">
        <f>IF(H143=7.5,ONE,ZERO)</f>
        <v>0</v>
      </c>
      <c r="DX143" s="1">
        <f>IF(H143=8,ONE,ZERO)</f>
        <v>0</v>
      </c>
      <c r="DY143" s="1">
        <f>IF(H143=8.5,ONE,ZERO)</f>
        <v>0</v>
      </c>
      <c r="DZ143" s="1">
        <f>IF(H143=9,ONE,ZERO)</f>
        <v>0</v>
      </c>
      <c r="EA143" s="1">
        <f>IF(H143=9.5,ONE,ZERO)</f>
        <v>0</v>
      </c>
      <c r="EB143" s="1">
        <f>IF(H143=10,ONE,ZERO)</f>
        <v>0</v>
      </c>
      <c r="EC143" s="1">
        <f>IF(I143=0,ONE,ZERO)</f>
        <v>1</v>
      </c>
      <c r="ED143" s="1">
        <f>IF(I143=0.5,ONE,ZERO)</f>
        <v>0</v>
      </c>
      <c r="EE143" s="1">
        <f>IF(I143=1,ONE,ZERO)</f>
        <v>0</v>
      </c>
      <c r="EF143" s="1">
        <f>IF(I143=1.5,ONE,ZERO)</f>
        <v>0</v>
      </c>
      <c r="EG143" s="1">
        <f>IF(I143=2,ONE,ZERO)</f>
        <v>0</v>
      </c>
      <c r="EH143" s="1">
        <f>IF(I143=2.5,ONE,ZERO)</f>
        <v>0</v>
      </c>
      <c r="EI143" s="1">
        <f>IF(I143=3,ONE,ZERO)</f>
        <v>0</v>
      </c>
      <c r="EJ143" s="1">
        <f>IF(I143=3.5,ONE,ZERO)</f>
        <v>0</v>
      </c>
      <c r="EK143" s="1">
        <f>IF(I143=4,ONE,ZERO)</f>
        <v>0</v>
      </c>
      <c r="EL143" s="1">
        <f>IF(I143=4.5,ONE,ZERO)</f>
        <v>0</v>
      </c>
      <c r="EM143" s="1">
        <f>IF(I143=5,ONE,ZERO)</f>
        <v>0</v>
      </c>
      <c r="EN143" s="1">
        <f>IF(I143=5.5,ONE,ZERO)</f>
        <v>0</v>
      </c>
      <c r="EO143" s="1">
        <f>IF(I143=6,ONE,ZERO)</f>
        <v>0</v>
      </c>
      <c r="EP143" s="1">
        <f>IF(I143=6.5,ONE,ZERO)</f>
        <v>0</v>
      </c>
      <c r="EQ143" s="1">
        <f>IF(I143=7,ONE,ZERO)</f>
        <v>0</v>
      </c>
      <c r="ER143" s="1">
        <f>IF(I143=7.5,ONE,ZERO)</f>
        <v>0</v>
      </c>
      <c r="ES143" s="1">
        <f>IF(I143=8,ONE,ZERO)</f>
        <v>0</v>
      </c>
      <c r="ET143" s="1">
        <f>IF(I143=8.5,ONE,ZERO)</f>
        <v>0</v>
      </c>
      <c r="EU143" s="1">
        <f>IF(I143=9,ONE,ZERO)</f>
        <v>0</v>
      </c>
      <c r="EV143" s="1">
        <f>IF(I143=9.5,ONE,ZERO)</f>
        <v>0</v>
      </c>
      <c r="EW143" s="1">
        <f>IF(I143=10,ONE,ZERO)</f>
        <v>0</v>
      </c>
    </row>
    <row r="144" spans="1:156" x14ac:dyDescent="0.2">
      <c r="C144" s="64" t="str">
        <f>IF(EZ142=2,"ALERT!  An entered score ends in other than .0 or .5"," ")</f>
        <v xml:space="preserve"> </v>
      </c>
      <c r="D144" s="25">
        <v>2</v>
      </c>
      <c r="E144" s="15"/>
      <c r="F144" s="16"/>
      <c r="G144" s="16"/>
      <c r="H144" s="16"/>
      <c r="I144" s="17"/>
      <c r="J144" s="54"/>
      <c r="L144" s="6" t="str">
        <f>IF(J144&gt;0,SUM(E144:I144)," ")</f>
        <v xml:space="preserve"> </v>
      </c>
      <c r="M144" s="1" t="str">
        <f>IF(J144&gt;0,"-"," ")</f>
        <v xml:space="preserve"> </v>
      </c>
      <c r="N144" s="1" t="str">
        <f>IF(J144&gt;0,AE144," ")</f>
        <v xml:space="preserve"> </v>
      </c>
      <c r="O144" s="1" t="str">
        <f>IF(J144&gt;0,"-"," ")</f>
        <v xml:space="preserve"> </v>
      </c>
      <c r="P144" s="1" t="str">
        <f>IF(J144&gt;0,AI144," ")</f>
        <v xml:space="preserve"> </v>
      </c>
      <c r="Q144" s="1" t="str">
        <f>IF(J144&gt;0,"="," ")</f>
        <v xml:space="preserve"> </v>
      </c>
      <c r="R144" s="5" t="str">
        <f>IF(J144&gt;0,L144-N144-P144," ")</f>
        <v xml:space="preserve"> </v>
      </c>
      <c r="S144" s="7">
        <f>IF(J144&gt;0,J144*R144,0)</f>
        <v>0</v>
      </c>
      <c r="T144" s="7"/>
      <c r="U144" s="7"/>
      <c r="V144" s="7"/>
      <c r="W144" s="7"/>
      <c r="X144" s="7"/>
      <c r="Y144" s="7"/>
      <c r="Z144" s="7"/>
      <c r="AA144" s="7"/>
      <c r="AB144" s="1">
        <f>IF(E144&gt;F144,E144,F144)</f>
        <v>0</v>
      </c>
      <c r="AC144" s="1">
        <f t="shared" si="48"/>
        <v>0</v>
      </c>
      <c r="AD144" s="1">
        <f t="shared" si="48"/>
        <v>0</v>
      </c>
      <c r="AE144" s="2">
        <f t="shared" si="48"/>
        <v>0</v>
      </c>
      <c r="AF144" s="1">
        <f>IF(E144&lt;F144,E144,F144)</f>
        <v>0</v>
      </c>
      <c r="AG144" s="1">
        <f t="shared" si="49"/>
        <v>0</v>
      </c>
      <c r="AH144" s="1">
        <f t="shared" si="49"/>
        <v>0</v>
      </c>
      <c r="AI144" s="2">
        <f t="shared" si="49"/>
        <v>0</v>
      </c>
      <c r="AJ144" s="1">
        <f t="shared" si="50"/>
        <v>0</v>
      </c>
      <c r="AK144" s="1">
        <f t="shared" si="50"/>
        <v>0</v>
      </c>
      <c r="AL144" s="1">
        <f t="shared" si="50"/>
        <v>0</v>
      </c>
      <c r="AM144" s="1">
        <f t="shared" si="50"/>
        <v>0</v>
      </c>
      <c r="AN144" s="1">
        <f t="shared" si="50"/>
        <v>0</v>
      </c>
      <c r="AO144" s="1">
        <f>SUM(AJ144:AN144)</f>
        <v>0</v>
      </c>
      <c r="AP144" s="1">
        <f t="shared" si="51"/>
        <v>0</v>
      </c>
      <c r="AQ144" s="1">
        <f t="shared" si="51"/>
        <v>0</v>
      </c>
      <c r="AR144" s="1">
        <f t="shared" si="51"/>
        <v>0</v>
      </c>
      <c r="AS144" s="1">
        <f t="shared" si="51"/>
        <v>0</v>
      </c>
      <c r="AT144" s="1">
        <f t="shared" si="51"/>
        <v>0</v>
      </c>
      <c r="AU144" s="1"/>
      <c r="AV144" s="1"/>
      <c r="AW144" s="1">
        <f>IF(E144=0,ONE,ZERO)</f>
        <v>1</v>
      </c>
      <c r="AX144" s="1">
        <f>IF(E144=0.5,ONE,ZERO)</f>
        <v>0</v>
      </c>
      <c r="AY144" s="1">
        <f>IF(E144=1,ONE,ZERO)</f>
        <v>0</v>
      </c>
      <c r="AZ144" s="1">
        <f>IF(E144=1.5,ONE,ZERO)</f>
        <v>0</v>
      </c>
      <c r="BA144" s="1">
        <f>IF(E144=2,ONE,ZERO)</f>
        <v>0</v>
      </c>
      <c r="BB144" s="1">
        <f>IF(E144=2.5,ONE,ZERO)</f>
        <v>0</v>
      </c>
      <c r="BC144" s="1">
        <f>IF(E144=3,ONE,ZERO)</f>
        <v>0</v>
      </c>
      <c r="BD144" s="1">
        <f>IF(E144=3.5,ONE,ZERO)</f>
        <v>0</v>
      </c>
      <c r="BE144" s="1">
        <f>IF(E144=4,ONE,ZERO)</f>
        <v>0</v>
      </c>
      <c r="BF144" s="1">
        <f>IF(E144=4.5,ONE,ZERO)</f>
        <v>0</v>
      </c>
      <c r="BG144" s="1">
        <f>IF(E144=5,ONE,ZERO)</f>
        <v>0</v>
      </c>
      <c r="BH144" s="1">
        <f>IF(E144=5.5,ONE,ZERO)</f>
        <v>0</v>
      </c>
      <c r="BI144" s="1">
        <f>IF(E144=6,ONE,ZERO)</f>
        <v>0</v>
      </c>
      <c r="BJ144" s="1">
        <f>IF(E144=6.5,ONE,ZERO)</f>
        <v>0</v>
      </c>
      <c r="BK144" s="1">
        <f>IF(E144=7,ONE,ZERO)</f>
        <v>0</v>
      </c>
      <c r="BL144" s="1">
        <f>IF(E144=7.5,ONE,ZERO)</f>
        <v>0</v>
      </c>
      <c r="BM144" s="1">
        <f>IF(E144=8,ONE,ZERO)</f>
        <v>0</v>
      </c>
      <c r="BN144" s="1">
        <f>IF(E144=8.5,ONE,ZERO)</f>
        <v>0</v>
      </c>
      <c r="BO144" s="1">
        <f>IF(E144=9,ONE,ZERO)</f>
        <v>0</v>
      </c>
      <c r="BP144" s="1">
        <f>IF(E144=9.5,ONE,ZERO)</f>
        <v>0</v>
      </c>
      <c r="BQ144" s="1">
        <f>IF(E144=10,ONE,ZERO)</f>
        <v>0</v>
      </c>
      <c r="BR144" s="1">
        <f>IF(F144=0,ONE,ZERO)</f>
        <v>1</v>
      </c>
      <c r="BS144" s="1">
        <f>IF(F144=0.5,ONE,ZERO)</f>
        <v>0</v>
      </c>
      <c r="BT144" s="1">
        <f>IF(F144=1,ONE,ZERO)</f>
        <v>0</v>
      </c>
      <c r="BU144" s="1">
        <f>IF(F144=1.5,ONE,ZERO)</f>
        <v>0</v>
      </c>
      <c r="BV144" s="1">
        <f>IF(F144=2,ONE,ZERO)</f>
        <v>0</v>
      </c>
      <c r="BW144" s="1">
        <f>IF(F144=2.5,ONE,ZERO)</f>
        <v>0</v>
      </c>
      <c r="BX144" s="1">
        <f>IF(F144=3,ONE,ZERO)</f>
        <v>0</v>
      </c>
      <c r="BY144" s="1">
        <f>IF(F144=3.5,ONE,ZERO)</f>
        <v>0</v>
      </c>
      <c r="BZ144" s="1">
        <f>IF(F144=4,ONE,ZERO)</f>
        <v>0</v>
      </c>
      <c r="CA144" s="1">
        <f>IF(F144=4.5,ONE,ZERO)</f>
        <v>0</v>
      </c>
      <c r="CB144" s="1">
        <f>IF(F144=5,ONE,ZERO)</f>
        <v>0</v>
      </c>
      <c r="CC144" s="1">
        <f>IF(F144=5.5,ONE,ZERO)</f>
        <v>0</v>
      </c>
      <c r="CD144" s="1">
        <f>IF(F144=6,ONE,ZERO)</f>
        <v>0</v>
      </c>
      <c r="CE144" s="1">
        <f>IF(F144=6.5,ONE,ZERO)</f>
        <v>0</v>
      </c>
      <c r="CF144" s="1">
        <f>IF(F144=7,ONE,ZERO)</f>
        <v>0</v>
      </c>
      <c r="CG144" s="1">
        <f>IF(F144=7.5,ONE,ZERO)</f>
        <v>0</v>
      </c>
      <c r="CH144" s="1">
        <f>IF(F144=8,ONE,ZERO)</f>
        <v>0</v>
      </c>
      <c r="CI144" s="1">
        <f>IF(F144=8.5,ONE,ZERO)</f>
        <v>0</v>
      </c>
      <c r="CJ144" s="1">
        <f>IF(F144=9,ONE,ZERO)</f>
        <v>0</v>
      </c>
      <c r="CK144" s="1">
        <f>IF(F144=9.5,ONE,ZERO)</f>
        <v>0</v>
      </c>
      <c r="CL144" s="1">
        <f>IF(F144=10,ONE,ZERO)</f>
        <v>0</v>
      </c>
      <c r="CM144" s="1">
        <f>IF(G144=0,ONE,ZERO)</f>
        <v>1</v>
      </c>
      <c r="CN144" s="1">
        <f>IF(G144=0.5,ONE,ZERO)</f>
        <v>0</v>
      </c>
      <c r="CO144" s="1">
        <f>IF(G144=1,ONE,ZERO)</f>
        <v>0</v>
      </c>
      <c r="CP144" s="1">
        <f>IF(G144=1.5,ONE,ZERO)</f>
        <v>0</v>
      </c>
      <c r="CQ144" s="1">
        <f>IF(G144=2,ONE,ZERO)</f>
        <v>0</v>
      </c>
      <c r="CR144" s="1">
        <f>IF(G144=2.5,ONE,ZERO)</f>
        <v>0</v>
      </c>
      <c r="CS144" s="1">
        <f>IF(G144=3,ONE,ZERO)</f>
        <v>0</v>
      </c>
      <c r="CT144" s="1">
        <f>IF(G144=3.5,ONE,ZERO)</f>
        <v>0</v>
      </c>
      <c r="CU144" s="1">
        <f>IF(G144=4,ONE,ZERO)</f>
        <v>0</v>
      </c>
      <c r="CV144" s="1">
        <f>IF(G144=4.5,ONE,ZERO)</f>
        <v>0</v>
      </c>
      <c r="CW144" s="1">
        <f>IF(G144=5,ONE,ZERO)</f>
        <v>0</v>
      </c>
      <c r="CX144" s="1">
        <f>IF(G144=5.5,ONE,ZERO)</f>
        <v>0</v>
      </c>
      <c r="CY144" s="1">
        <f>IF(G144=6,ONE,ZERO)</f>
        <v>0</v>
      </c>
      <c r="CZ144" s="1">
        <f>IF(G144=6.5,ONE,ZERO)</f>
        <v>0</v>
      </c>
      <c r="DA144" s="1">
        <f>IF(G144=7,ONE,ZERO)</f>
        <v>0</v>
      </c>
      <c r="DB144" s="1">
        <f>IF(G144=7.5,ONE,ZERO)</f>
        <v>0</v>
      </c>
      <c r="DC144" s="1">
        <f>IF(G144=8,ONE,ZERO)</f>
        <v>0</v>
      </c>
      <c r="DD144" s="1">
        <f>IF(G144=8.5,ONE,ZERO)</f>
        <v>0</v>
      </c>
      <c r="DE144" s="1">
        <f>IF(G144=9,ONE,ZERO)</f>
        <v>0</v>
      </c>
      <c r="DF144" s="1">
        <f>IF(G144=9.5,ONE,ZERO)</f>
        <v>0</v>
      </c>
      <c r="DG144" s="1">
        <f>IF(G144=10,ONE,ZERO)</f>
        <v>0</v>
      </c>
      <c r="DH144" s="1">
        <f>IF(H144=0,ONE,ZERO)</f>
        <v>1</v>
      </c>
      <c r="DI144" s="1">
        <f>IF(H144=0.5,ONE,ZERO)</f>
        <v>0</v>
      </c>
      <c r="DJ144" s="1">
        <f>IF(H144=1,ONE,ZERO)</f>
        <v>0</v>
      </c>
      <c r="DK144" s="1">
        <f>IF(H144=1.5,ONE,ZERO)</f>
        <v>0</v>
      </c>
      <c r="DL144" s="1">
        <f>IF(H144=2,ONE,ZERO)</f>
        <v>0</v>
      </c>
      <c r="DM144" s="1">
        <f>IF(H144=2.5,ONE,ZERO)</f>
        <v>0</v>
      </c>
      <c r="DN144" s="1">
        <f>IF(H144=3,ONE,ZERO)</f>
        <v>0</v>
      </c>
      <c r="DO144" s="1">
        <f>IF(H144=3.5,ONE,ZERO)</f>
        <v>0</v>
      </c>
      <c r="DP144" s="1">
        <f>IF(H144=4,ONE,ZERO)</f>
        <v>0</v>
      </c>
      <c r="DQ144" s="1">
        <f>IF(H144=4.5,ONE,ZERO)</f>
        <v>0</v>
      </c>
      <c r="DR144" s="1">
        <f>IF(H144=5,ONE,ZERO)</f>
        <v>0</v>
      </c>
      <c r="DS144" s="1">
        <f>IF(H144=5.5,ONE,ZERO)</f>
        <v>0</v>
      </c>
      <c r="DT144" s="1">
        <f>IF(H144=6,ONE,ZERO)</f>
        <v>0</v>
      </c>
      <c r="DU144" s="1">
        <f>IF(H144=6.5,ONE,ZERO)</f>
        <v>0</v>
      </c>
      <c r="DV144" s="1">
        <f>IF(H144=7,ONE,ZERO)</f>
        <v>0</v>
      </c>
      <c r="DW144" s="1">
        <f>IF(H144=7.5,ONE,ZERO)</f>
        <v>0</v>
      </c>
      <c r="DX144" s="1">
        <f>IF(H144=8,ONE,ZERO)</f>
        <v>0</v>
      </c>
      <c r="DY144" s="1">
        <f>IF(H144=8.5,ONE,ZERO)</f>
        <v>0</v>
      </c>
      <c r="DZ144" s="1">
        <f>IF(H144=9,ONE,ZERO)</f>
        <v>0</v>
      </c>
      <c r="EA144" s="1">
        <f>IF(H144=9.5,ONE,ZERO)</f>
        <v>0</v>
      </c>
      <c r="EB144" s="1">
        <f>IF(H144=10,ONE,ZERO)</f>
        <v>0</v>
      </c>
      <c r="EC144" s="1">
        <f>IF(I144=0,ONE,ZERO)</f>
        <v>1</v>
      </c>
      <c r="ED144" s="1">
        <f>IF(I144=0.5,ONE,ZERO)</f>
        <v>0</v>
      </c>
      <c r="EE144" s="1">
        <f>IF(I144=1,ONE,ZERO)</f>
        <v>0</v>
      </c>
      <c r="EF144" s="1">
        <f>IF(I144=1.5,ONE,ZERO)</f>
        <v>0</v>
      </c>
      <c r="EG144" s="1">
        <f>IF(I144=2,ONE,ZERO)</f>
        <v>0</v>
      </c>
      <c r="EH144" s="1">
        <f>IF(I144=2.5,ONE,ZERO)</f>
        <v>0</v>
      </c>
      <c r="EI144" s="1">
        <f>IF(I144=3,ONE,ZERO)</f>
        <v>0</v>
      </c>
      <c r="EJ144" s="1">
        <f>IF(I144=3.5,ONE,ZERO)</f>
        <v>0</v>
      </c>
      <c r="EK144" s="1">
        <f>IF(I144=4,ONE,ZERO)</f>
        <v>0</v>
      </c>
      <c r="EL144" s="1">
        <f>IF(I144=4.5,ONE,ZERO)</f>
        <v>0</v>
      </c>
      <c r="EM144" s="1">
        <f>IF(I144=5,ONE,ZERO)</f>
        <v>0</v>
      </c>
      <c r="EN144" s="1">
        <f>IF(I144=5.5,ONE,ZERO)</f>
        <v>0</v>
      </c>
      <c r="EO144" s="1">
        <f>IF(I144=6,ONE,ZERO)</f>
        <v>0</v>
      </c>
      <c r="EP144" s="1">
        <f>IF(I144=6.5,ONE,ZERO)</f>
        <v>0</v>
      </c>
      <c r="EQ144" s="1">
        <f>IF(I144=7,ONE,ZERO)</f>
        <v>0</v>
      </c>
      <c r="ER144" s="1">
        <f>IF(I144=7.5,ONE,ZERO)</f>
        <v>0</v>
      </c>
      <c r="ES144" s="1">
        <f>IF(I144=8,ONE,ZERO)</f>
        <v>0</v>
      </c>
      <c r="ET144" s="1">
        <f>IF(I144=8.5,ONE,ZERO)</f>
        <v>0</v>
      </c>
      <c r="EU144" s="1">
        <f>IF(I144=9,ONE,ZERO)</f>
        <v>0</v>
      </c>
      <c r="EV144" s="1">
        <f>IF(I144=9.5,ONE,ZERO)</f>
        <v>0</v>
      </c>
      <c r="EW144" s="1">
        <f>IF(I144=10,ONE,ZERO)</f>
        <v>0</v>
      </c>
    </row>
    <row r="145" spans="1:156" x14ac:dyDescent="0.2">
      <c r="C145" s="65"/>
      <c r="D145" s="25">
        <v>3</v>
      </c>
      <c r="E145" s="15"/>
      <c r="F145" s="16"/>
      <c r="G145" s="16"/>
      <c r="H145" s="16"/>
      <c r="I145" s="17"/>
      <c r="J145" s="54"/>
      <c r="L145" s="6" t="str">
        <f>IF(J145&gt;0,SUM(E145:I145)," ")</f>
        <v xml:space="preserve"> </v>
      </c>
      <c r="M145" s="1" t="str">
        <f>IF(J145&gt;0,"-"," ")</f>
        <v xml:space="preserve"> </v>
      </c>
      <c r="N145" s="1" t="str">
        <f>IF(J145&gt;0,AE145," ")</f>
        <v xml:space="preserve"> </v>
      </c>
      <c r="O145" s="1" t="str">
        <f>IF(J145&gt;0,"-"," ")</f>
        <v xml:space="preserve"> </v>
      </c>
      <c r="P145" s="1" t="str">
        <f>IF(J145&gt;0,AI145," ")</f>
        <v xml:space="preserve"> </v>
      </c>
      <c r="Q145" s="1" t="str">
        <f>IF(J145&gt;0,"="," ")</f>
        <v xml:space="preserve"> </v>
      </c>
      <c r="R145" s="5" t="str">
        <f>IF(J145&gt;0,L145-N145-P145," ")</f>
        <v xml:space="preserve"> </v>
      </c>
      <c r="S145" s="7">
        <f>IF(J145&gt;0,J145*R145,0)</f>
        <v>0</v>
      </c>
      <c r="T145" s="7"/>
      <c r="U145" s="7"/>
      <c r="V145" s="7"/>
      <c r="W145" s="7"/>
      <c r="X145" s="7"/>
      <c r="Y145" s="7"/>
      <c r="Z145" s="7"/>
      <c r="AA145" s="7"/>
      <c r="AB145" s="1">
        <f>IF(E145&gt;F145,E145,F145)</f>
        <v>0</v>
      </c>
      <c r="AC145" s="1">
        <f t="shared" si="48"/>
        <v>0</v>
      </c>
      <c r="AD145" s="1">
        <f t="shared" si="48"/>
        <v>0</v>
      </c>
      <c r="AE145" s="2">
        <f t="shared" si="48"/>
        <v>0</v>
      </c>
      <c r="AF145" s="1">
        <f>IF(E145&lt;F145,E145,F145)</f>
        <v>0</v>
      </c>
      <c r="AG145" s="1">
        <f t="shared" si="49"/>
        <v>0</v>
      </c>
      <c r="AH145" s="1">
        <f t="shared" si="49"/>
        <v>0</v>
      </c>
      <c r="AI145" s="2">
        <f t="shared" si="49"/>
        <v>0</v>
      </c>
      <c r="AJ145" s="1">
        <f t="shared" si="50"/>
        <v>0</v>
      </c>
      <c r="AK145" s="1">
        <f t="shared" si="50"/>
        <v>0</v>
      </c>
      <c r="AL145" s="1">
        <f t="shared" si="50"/>
        <v>0</v>
      </c>
      <c r="AM145" s="1">
        <f t="shared" si="50"/>
        <v>0</v>
      </c>
      <c r="AN145" s="1">
        <f t="shared" si="50"/>
        <v>0</v>
      </c>
      <c r="AO145" s="1">
        <f>SUM(AJ145:AN145)</f>
        <v>0</v>
      </c>
      <c r="AP145" s="1">
        <f t="shared" si="51"/>
        <v>0</v>
      </c>
      <c r="AQ145" s="1">
        <f t="shared" si="51"/>
        <v>0</v>
      </c>
      <c r="AR145" s="1">
        <f t="shared" si="51"/>
        <v>0</v>
      </c>
      <c r="AS145" s="1">
        <f t="shared" si="51"/>
        <v>0</v>
      </c>
      <c r="AT145" s="1">
        <f t="shared" si="51"/>
        <v>0</v>
      </c>
      <c r="AU145" s="1"/>
      <c r="AV145" s="1"/>
      <c r="AW145" s="1">
        <f>IF(E145=0,ONE,ZERO)</f>
        <v>1</v>
      </c>
      <c r="AX145" s="1">
        <f>IF(E145=0.5,ONE,ZERO)</f>
        <v>0</v>
      </c>
      <c r="AY145" s="1">
        <f>IF(E145=1,ONE,ZERO)</f>
        <v>0</v>
      </c>
      <c r="AZ145" s="1">
        <f>IF(E145=1.5,ONE,ZERO)</f>
        <v>0</v>
      </c>
      <c r="BA145" s="1">
        <f>IF(E145=2,ONE,ZERO)</f>
        <v>0</v>
      </c>
      <c r="BB145" s="1">
        <f>IF(E145=2.5,ONE,ZERO)</f>
        <v>0</v>
      </c>
      <c r="BC145" s="1">
        <f>IF(E145=3,ONE,ZERO)</f>
        <v>0</v>
      </c>
      <c r="BD145" s="1">
        <f>IF(E145=3.5,ONE,ZERO)</f>
        <v>0</v>
      </c>
      <c r="BE145" s="1">
        <f>IF(E145=4,ONE,ZERO)</f>
        <v>0</v>
      </c>
      <c r="BF145" s="1">
        <f>IF(E145=4.5,ONE,ZERO)</f>
        <v>0</v>
      </c>
      <c r="BG145" s="1">
        <f>IF(E145=5,ONE,ZERO)</f>
        <v>0</v>
      </c>
      <c r="BH145" s="1">
        <f>IF(E145=5.5,ONE,ZERO)</f>
        <v>0</v>
      </c>
      <c r="BI145" s="1">
        <f>IF(E145=6,ONE,ZERO)</f>
        <v>0</v>
      </c>
      <c r="BJ145" s="1">
        <f>IF(E145=6.5,ONE,ZERO)</f>
        <v>0</v>
      </c>
      <c r="BK145" s="1">
        <f>IF(E145=7,ONE,ZERO)</f>
        <v>0</v>
      </c>
      <c r="BL145" s="1">
        <f>IF(E145=7.5,ONE,ZERO)</f>
        <v>0</v>
      </c>
      <c r="BM145" s="1">
        <f>IF(E145=8,ONE,ZERO)</f>
        <v>0</v>
      </c>
      <c r="BN145" s="1">
        <f>IF(E145=8.5,ONE,ZERO)</f>
        <v>0</v>
      </c>
      <c r="BO145" s="1">
        <f>IF(E145=9,ONE,ZERO)</f>
        <v>0</v>
      </c>
      <c r="BP145" s="1">
        <f>IF(E145=9.5,ONE,ZERO)</f>
        <v>0</v>
      </c>
      <c r="BQ145" s="1">
        <f>IF(E145=10,ONE,ZERO)</f>
        <v>0</v>
      </c>
      <c r="BR145" s="1">
        <f>IF(F145=0,ONE,ZERO)</f>
        <v>1</v>
      </c>
      <c r="BS145" s="1">
        <f>IF(F145=0.5,ONE,ZERO)</f>
        <v>0</v>
      </c>
      <c r="BT145" s="1">
        <f>IF(F145=1,ONE,ZERO)</f>
        <v>0</v>
      </c>
      <c r="BU145" s="1">
        <f>IF(F145=1.5,ONE,ZERO)</f>
        <v>0</v>
      </c>
      <c r="BV145" s="1">
        <f>IF(F145=2,ONE,ZERO)</f>
        <v>0</v>
      </c>
      <c r="BW145" s="1">
        <f>IF(F145=2.5,ONE,ZERO)</f>
        <v>0</v>
      </c>
      <c r="BX145" s="1">
        <f>IF(F145=3,ONE,ZERO)</f>
        <v>0</v>
      </c>
      <c r="BY145" s="1">
        <f>IF(F145=3.5,ONE,ZERO)</f>
        <v>0</v>
      </c>
      <c r="BZ145" s="1">
        <f>IF(F145=4,ONE,ZERO)</f>
        <v>0</v>
      </c>
      <c r="CA145" s="1">
        <f>IF(F145=4.5,ONE,ZERO)</f>
        <v>0</v>
      </c>
      <c r="CB145" s="1">
        <f>IF(F145=5,ONE,ZERO)</f>
        <v>0</v>
      </c>
      <c r="CC145" s="1">
        <f>IF(F145=5.5,ONE,ZERO)</f>
        <v>0</v>
      </c>
      <c r="CD145" s="1">
        <f>IF(F145=6,ONE,ZERO)</f>
        <v>0</v>
      </c>
      <c r="CE145" s="1">
        <f>IF(F145=6.5,ONE,ZERO)</f>
        <v>0</v>
      </c>
      <c r="CF145" s="1">
        <f>IF(F145=7,ONE,ZERO)</f>
        <v>0</v>
      </c>
      <c r="CG145" s="1">
        <f>IF(F145=7.5,ONE,ZERO)</f>
        <v>0</v>
      </c>
      <c r="CH145" s="1">
        <f>IF(F145=8,ONE,ZERO)</f>
        <v>0</v>
      </c>
      <c r="CI145" s="1">
        <f>IF(F145=8.5,ONE,ZERO)</f>
        <v>0</v>
      </c>
      <c r="CJ145" s="1">
        <f>IF(F145=9,ONE,ZERO)</f>
        <v>0</v>
      </c>
      <c r="CK145" s="1">
        <f>IF(F145=9.5,ONE,ZERO)</f>
        <v>0</v>
      </c>
      <c r="CL145" s="1">
        <f>IF(F145=10,ONE,ZERO)</f>
        <v>0</v>
      </c>
      <c r="CM145" s="1">
        <f>IF(G145=0,ONE,ZERO)</f>
        <v>1</v>
      </c>
      <c r="CN145" s="1">
        <f>IF(G145=0.5,ONE,ZERO)</f>
        <v>0</v>
      </c>
      <c r="CO145" s="1">
        <f>IF(G145=1,ONE,ZERO)</f>
        <v>0</v>
      </c>
      <c r="CP145" s="1">
        <f>IF(G145=1.5,ONE,ZERO)</f>
        <v>0</v>
      </c>
      <c r="CQ145" s="1">
        <f>IF(G145=2,ONE,ZERO)</f>
        <v>0</v>
      </c>
      <c r="CR145" s="1">
        <f>IF(G145=2.5,ONE,ZERO)</f>
        <v>0</v>
      </c>
      <c r="CS145" s="1">
        <f>IF(G145=3,ONE,ZERO)</f>
        <v>0</v>
      </c>
      <c r="CT145" s="1">
        <f>IF(G145=3.5,ONE,ZERO)</f>
        <v>0</v>
      </c>
      <c r="CU145" s="1">
        <f>IF(G145=4,ONE,ZERO)</f>
        <v>0</v>
      </c>
      <c r="CV145" s="1">
        <f>IF(G145=4.5,ONE,ZERO)</f>
        <v>0</v>
      </c>
      <c r="CW145" s="1">
        <f>IF(G145=5,ONE,ZERO)</f>
        <v>0</v>
      </c>
      <c r="CX145" s="1">
        <f>IF(G145=5.5,ONE,ZERO)</f>
        <v>0</v>
      </c>
      <c r="CY145" s="1">
        <f>IF(G145=6,ONE,ZERO)</f>
        <v>0</v>
      </c>
      <c r="CZ145" s="1">
        <f>IF(G145=6.5,ONE,ZERO)</f>
        <v>0</v>
      </c>
      <c r="DA145" s="1">
        <f>IF(G145=7,ONE,ZERO)</f>
        <v>0</v>
      </c>
      <c r="DB145" s="1">
        <f>IF(G145=7.5,ONE,ZERO)</f>
        <v>0</v>
      </c>
      <c r="DC145" s="1">
        <f>IF(G145=8,ONE,ZERO)</f>
        <v>0</v>
      </c>
      <c r="DD145" s="1">
        <f>IF(G145=8.5,ONE,ZERO)</f>
        <v>0</v>
      </c>
      <c r="DE145" s="1">
        <f>IF(G145=9,ONE,ZERO)</f>
        <v>0</v>
      </c>
      <c r="DF145" s="1">
        <f>IF(G145=9.5,ONE,ZERO)</f>
        <v>0</v>
      </c>
      <c r="DG145" s="1">
        <f>IF(G145=10,ONE,ZERO)</f>
        <v>0</v>
      </c>
      <c r="DH145" s="1">
        <f>IF(H145=0,ONE,ZERO)</f>
        <v>1</v>
      </c>
      <c r="DI145" s="1">
        <f>IF(H145=0.5,ONE,ZERO)</f>
        <v>0</v>
      </c>
      <c r="DJ145" s="1">
        <f>IF(H145=1,ONE,ZERO)</f>
        <v>0</v>
      </c>
      <c r="DK145" s="1">
        <f>IF(H145=1.5,ONE,ZERO)</f>
        <v>0</v>
      </c>
      <c r="DL145" s="1">
        <f>IF(H145=2,ONE,ZERO)</f>
        <v>0</v>
      </c>
      <c r="DM145" s="1">
        <f>IF(H145=2.5,ONE,ZERO)</f>
        <v>0</v>
      </c>
      <c r="DN145" s="1">
        <f>IF(H145=3,ONE,ZERO)</f>
        <v>0</v>
      </c>
      <c r="DO145" s="1">
        <f>IF(H145=3.5,ONE,ZERO)</f>
        <v>0</v>
      </c>
      <c r="DP145" s="1">
        <f>IF(H145=4,ONE,ZERO)</f>
        <v>0</v>
      </c>
      <c r="DQ145" s="1">
        <f>IF(H145=4.5,ONE,ZERO)</f>
        <v>0</v>
      </c>
      <c r="DR145" s="1">
        <f>IF(H145=5,ONE,ZERO)</f>
        <v>0</v>
      </c>
      <c r="DS145" s="1">
        <f>IF(H145=5.5,ONE,ZERO)</f>
        <v>0</v>
      </c>
      <c r="DT145" s="1">
        <f>IF(H145=6,ONE,ZERO)</f>
        <v>0</v>
      </c>
      <c r="DU145" s="1">
        <f>IF(H145=6.5,ONE,ZERO)</f>
        <v>0</v>
      </c>
      <c r="DV145" s="1">
        <f>IF(H145=7,ONE,ZERO)</f>
        <v>0</v>
      </c>
      <c r="DW145" s="1">
        <f>IF(H145=7.5,ONE,ZERO)</f>
        <v>0</v>
      </c>
      <c r="DX145" s="1">
        <f>IF(H145=8,ONE,ZERO)</f>
        <v>0</v>
      </c>
      <c r="DY145" s="1">
        <f>IF(H145=8.5,ONE,ZERO)</f>
        <v>0</v>
      </c>
      <c r="DZ145" s="1">
        <f>IF(H145=9,ONE,ZERO)</f>
        <v>0</v>
      </c>
      <c r="EA145" s="1">
        <f>IF(H145=9.5,ONE,ZERO)</f>
        <v>0</v>
      </c>
      <c r="EB145" s="1">
        <f>IF(H145=10,ONE,ZERO)</f>
        <v>0</v>
      </c>
      <c r="EC145" s="1">
        <f>IF(I145=0,ONE,ZERO)</f>
        <v>1</v>
      </c>
      <c r="ED145" s="1">
        <f>IF(I145=0.5,ONE,ZERO)</f>
        <v>0</v>
      </c>
      <c r="EE145" s="1">
        <f>IF(I145=1,ONE,ZERO)</f>
        <v>0</v>
      </c>
      <c r="EF145" s="1">
        <f>IF(I145=1.5,ONE,ZERO)</f>
        <v>0</v>
      </c>
      <c r="EG145" s="1">
        <f>IF(I145=2,ONE,ZERO)</f>
        <v>0</v>
      </c>
      <c r="EH145" s="1">
        <f>IF(I145=2.5,ONE,ZERO)</f>
        <v>0</v>
      </c>
      <c r="EI145" s="1">
        <f>IF(I145=3,ONE,ZERO)</f>
        <v>0</v>
      </c>
      <c r="EJ145" s="1">
        <f>IF(I145=3.5,ONE,ZERO)</f>
        <v>0</v>
      </c>
      <c r="EK145" s="1">
        <f>IF(I145=4,ONE,ZERO)</f>
        <v>0</v>
      </c>
      <c r="EL145" s="1">
        <f>IF(I145=4.5,ONE,ZERO)</f>
        <v>0</v>
      </c>
      <c r="EM145" s="1">
        <f>IF(I145=5,ONE,ZERO)</f>
        <v>0</v>
      </c>
      <c r="EN145" s="1">
        <f>IF(I145=5.5,ONE,ZERO)</f>
        <v>0</v>
      </c>
      <c r="EO145" s="1">
        <f>IF(I145=6,ONE,ZERO)</f>
        <v>0</v>
      </c>
      <c r="EP145" s="1">
        <f>IF(I145=6.5,ONE,ZERO)</f>
        <v>0</v>
      </c>
      <c r="EQ145" s="1">
        <f>IF(I145=7,ONE,ZERO)</f>
        <v>0</v>
      </c>
      <c r="ER145" s="1">
        <f>IF(I145=7.5,ONE,ZERO)</f>
        <v>0</v>
      </c>
      <c r="ES145" s="1">
        <f>IF(I145=8,ONE,ZERO)</f>
        <v>0</v>
      </c>
      <c r="ET145" s="1">
        <f>IF(I145=8.5,ONE,ZERO)</f>
        <v>0</v>
      </c>
      <c r="EU145" s="1">
        <f>IF(I145=9,ONE,ZERO)</f>
        <v>0</v>
      </c>
      <c r="EV145" s="1">
        <f>IF(I145=9.5,ONE,ZERO)</f>
        <v>0</v>
      </c>
      <c r="EW145" s="1">
        <f>IF(I145=10,ONE,ZERO)</f>
        <v>0</v>
      </c>
    </row>
    <row r="146" spans="1:156" ht="13.5" customHeight="1" thickBot="1" x14ac:dyDescent="0.25">
      <c r="C146" s="66" t="str">
        <f>IF(AO142+AT142&gt;0,"Alert! An entered score is outside the normal 0-10 range."," ")</f>
        <v xml:space="preserve"> </v>
      </c>
      <c r="D146" s="25">
        <v>4</v>
      </c>
      <c r="E146" s="18"/>
      <c r="F146" s="19"/>
      <c r="G146" s="19"/>
      <c r="H146" s="19"/>
      <c r="I146" s="20"/>
      <c r="J146" s="55"/>
      <c r="L146" s="6" t="str">
        <f>IF(J146&gt;0,SUM(E146:I146)," ")</f>
        <v xml:space="preserve"> </v>
      </c>
      <c r="M146" s="1" t="str">
        <f>IF(J146&gt;0,"-"," ")</f>
        <v xml:space="preserve"> </v>
      </c>
      <c r="N146" s="1" t="str">
        <f>IF(J146&gt;0,AE146," ")</f>
        <v xml:space="preserve"> </v>
      </c>
      <c r="O146" s="1" t="str">
        <f>IF(J146&gt;0,"-"," ")</f>
        <v xml:space="preserve"> </v>
      </c>
      <c r="P146" s="1" t="str">
        <f>IF(J146&gt;0,AI146," ")</f>
        <v xml:space="preserve"> </v>
      </c>
      <c r="Q146" s="1" t="str">
        <f>IF(J146&gt;0,"="," ")</f>
        <v xml:space="preserve"> </v>
      </c>
      <c r="R146" s="5" t="str">
        <f>IF(J146&gt;0,L146-N146-P146," ")</f>
        <v xml:space="preserve"> </v>
      </c>
      <c r="S146" s="7">
        <f>IF(J146&gt;0,J146*R146,0)</f>
        <v>0</v>
      </c>
      <c r="T146" s="7"/>
      <c r="U146" s="7"/>
      <c r="V146" s="7"/>
      <c r="W146" s="7"/>
      <c r="X146" s="7"/>
      <c r="Y146" s="7"/>
      <c r="Z146" s="7"/>
      <c r="AA146" s="7"/>
      <c r="AB146" s="1">
        <f>IF(E146&gt;F146,E146,F146)</f>
        <v>0</v>
      </c>
      <c r="AC146" s="1">
        <f t="shared" si="48"/>
        <v>0</v>
      </c>
      <c r="AD146" s="1">
        <f t="shared" si="48"/>
        <v>0</v>
      </c>
      <c r="AE146" s="2">
        <f t="shared" si="48"/>
        <v>0</v>
      </c>
      <c r="AF146" s="1">
        <f>IF(E146&lt;F146,E146,F146)</f>
        <v>0</v>
      </c>
      <c r="AG146" s="1">
        <f t="shared" si="49"/>
        <v>0</v>
      </c>
      <c r="AH146" s="1">
        <f t="shared" si="49"/>
        <v>0</v>
      </c>
      <c r="AI146" s="2">
        <f t="shared" si="49"/>
        <v>0</v>
      </c>
      <c r="AJ146" s="1">
        <f t="shared" si="50"/>
        <v>0</v>
      </c>
      <c r="AK146" s="1">
        <f t="shared" si="50"/>
        <v>0</v>
      </c>
      <c r="AL146" s="1">
        <f t="shared" si="50"/>
        <v>0</v>
      </c>
      <c r="AM146" s="1">
        <f t="shared" si="50"/>
        <v>0</v>
      </c>
      <c r="AN146" s="1">
        <f t="shared" si="50"/>
        <v>0</v>
      </c>
      <c r="AO146" s="1">
        <f>SUM(AJ146:AN146)</f>
        <v>0</v>
      </c>
      <c r="AP146" s="1">
        <f t="shared" si="51"/>
        <v>0</v>
      </c>
      <c r="AQ146" s="1">
        <f t="shared" si="51"/>
        <v>0</v>
      </c>
      <c r="AR146" s="1">
        <f t="shared" si="51"/>
        <v>0</v>
      </c>
      <c r="AS146" s="1">
        <f t="shared" si="51"/>
        <v>0</v>
      </c>
      <c r="AT146" s="1">
        <f t="shared" si="51"/>
        <v>0</v>
      </c>
      <c r="AU146" s="1"/>
      <c r="AV146" s="1"/>
      <c r="AW146" s="1">
        <f>IF(E146=0,ONE,ZERO)</f>
        <v>1</v>
      </c>
      <c r="AX146" s="1">
        <f>IF(E146=0.5,ONE,ZERO)</f>
        <v>0</v>
      </c>
      <c r="AY146" s="1">
        <f>IF(E146=1,ONE,ZERO)</f>
        <v>0</v>
      </c>
      <c r="AZ146" s="1">
        <f>IF(E146=1.5,ONE,ZERO)</f>
        <v>0</v>
      </c>
      <c r="BA146" s="1">
        <f>IF(E146=2,ONE,ZERO)</f>
        <v>0</v>
      </c>
      <c r="BB146" s="1">
        <f>IF(E146=2.5,ONE,ZERO)</f>
        <v>0</v>
      </c>
      <c r="BC146" s="1">
        <f>IF(E146=3,ONE,ZERO)</f>
        <v>0</v>
      </c>
      <c r="BD146" s="1">
        <f>IF(E146=3.5,ONE,ZERO)</f>
        <v>0</v>
      </c>
      <c r="BE146" s="1">
        <f>IF(E146=4,ONE,ZERO)</f>
        <v>0</v>
      </c>
      <c r="BF146" s="1">
        <f>IF(E146=4.5,ONE,ZERO)</f>
        <v>0</v>
      </c>
      <c r="BG146" s="1">
        <f>IF(E146=5,ONE,ZERO)</f>
        <v>0</v>
      </c>
      <c r="BH146" s="1">
        <f>IF(E146=5.5,ONE,ZERO)</f>
        <v>0</v>
      </c>
      <c r="BI146" s="1">
        <f>IF(E146=6,ONE,ZERO)</f>
        <v>0</v>
      </c>
      <c r="BJ146" s="1">
        <f>IF(E146=6.5,ONE,ZERO)</f>
        <v>0</v>
      </c>
      <c r="BK146" s="1">
        <f>IF(E146=7,ONE,ZERO)</f>
        <v>0</v>
      </c>
      <c r="BL146" s="1">
        <f>IF(E146=7.5,ONE,ZERO)</f>
        <v>0</v>
      </c>
      <c r="BM146" s="1">
        <f>IF(E146=8,ONE,ZERO)</f>
        <v>0</v>
      </c>
      <c r="BN146" s="1">
        <f>IF(E146=8.5,ONE,ZERO)</f>
        <v>0</v>
      </c>
      <c r="BO146" s="1">
        <f>IF(E146=9,ONE,ZERO)</f>
        <v>0</v>
      </c>
      <c r="BP146" s="1">
        <f>IF(E146=9.5,ONE,ZERO)</f>
        <v>0</v>
      </c>
      <c r="BQ146" s="1">
        <f>IF(E146=10,ONE,ZERO)</f>
        <v>0</v>
      </c>
      <c r="BR146" s="1">
        <f>IF(F146=0,ONE,ZERO)</f>
        <v>1</v>
      </c>
      <c r="BS146" s="1">
        <f>IF(F146=0.5,ONE,ZERO)</f>
        <v>0</v>
      </c>
      <c r="BT146" s="1">
        <f>IF(F146=1,ONE,ZERO)</f>
        <v>0</v>
      </c>
      <c r="BU146" s="1">
        <f>IF(F146=1.5,ONE,ZERO)</f>
        <v>0</v>
      </c>
      <c r="BV146" s="1">
        <f>IF(F146=2,ONE,ZERO)</f>
        <v>0</v>
      </c>
      <c r="BW146" s="1">
        <f>IF(F146=2.5,ONE,ZERO)</f>
        <v>0</v>
      </c>
      <c r="BX146" s="1">
        <f>IF(F146=3,ONE,ZERO)</f>
        <v>0</v>
      </c>
      <c r="BY146" s="1">
        <f>IF(F146=3.5,ONE,ZERO)</f>
        <v>0</v>
      </c>
      <c r="BZ146" s="1">
        <f>IF(F146=4,ONE,ZERO)</f>
        <v>0</v>
      </c>
      <c r="CA146" s="1">
        <f>IF(F146=4.5,ONE,ZERO)</f>
        <v>0</v>
      </c>
      <c r="CB146" s="1">
        <f>IF(F146=5,ONE,ZERO)</f>
        <v>0</v>
      </c>
      <c r="CC146" s="1">
        <f>IF(F146=5.5,ONE,ZERO)</f>
        <v>0</v>
      </c>
      <c r="CD146" s="1">
        <f>IF(F146=6,ONE,ZERO)</f>
        <v>0</v>
      </c>
      <c r="CE146" s="1">
        <f>IF(F146=6.5,ONE,ZERO)</f>
        <v>0</v>
      </c>
      <c r="CF146" s="1">
        <f>IF(F146=7,ONE,ZERO)</f>
        <v>0</v>
      </c>
      <c r="CG146" s="1">
        <f>IF(F146=7.5,ONE,ZERO)</f>
        <v>0</v>
      </c>
      <c r="CH146" s="1">
        <f>IF(F146=8,ONE,ZERO)</f>
        <v>0</v>
      </c>
      <c r="CI146" s="1">
        <f>IF(F146=8.5,ONE,ZERO)</f>
        <v>0</v>
      </c>
      <c r="CJ146" s="1">
        <f>IF(F146=9,ONE,ZERO)</f>
        <v>0</v>
      </c>
      <c r="CK146" s="1">
        <f>IF(F146=9.5,ONE,ZERO)</f>
        <v>0</v>
      </c>
      <c r="CL146" s="1">
        <f>IF(F146=10,ONE,ZERO)</f>
        <v>0</v>
      </c>
      <c r="CM146" s="1">
        <f>IF(G146=0,ONE,ZERO)</f>
        <v>1</v>
      </c>
      <c r="CN146" s="1">
        <f>IF(G146=0.5,ONE,ZERO)</f>
        <v>0</v>
      </c>
      <c r="CO146" s="1">
        <f>IF(G146=1,ONE,ZERO)</f>
        <v>0</v>
      </c>
      <c r="CP146" s="1">
        <f>IF(G146=1.5,ONE,ZERO)</f>
        <v>0</v>
      </c>
      <c r="CQ146" s="1">
        <f>IF(G146=2,ONE,ZERO)</f>
        <v>0</v>
      </c>
      <c r="CR146" s="1">
        <f>IF(G146=2.5,ONE,ZERO)</f>
        <v>0</v>
      </c>
      <c r="CS146" s="1">
        <f>IF(G146=3,ONE,ZERO)</f>
        <v>0</v>
      </c>
      <c r="CT146" s="1">
        <f>IF(G146=3.5,ONE,ZERO)</f>
        <v>0</v>
      </c>
      <c r="CU146" s="1">
        <f>IF(G146=4,ONE,ZERO)</f>
        <v>0</v>
      </c>
      <c r="CV146" s="1">
        <f>IF(G146=4.5,ONE,ZERO)</f>
        <v>0</v>
      </c>
      <c r="CW146" s="1">
        <f>IF(G146=5,ONE,ZERO)</f>
        <v>0</v>
      </c>
      <c r="CX146" s="1">
        <f>IF(G146=5.5,ONE,ZERO)</f>
        <v>0</v>
      </c>
      <c r="CY146" s="1">
        <f>IF(G146=6,ONE,ZERO)</f>
        <v>0</v>
      </c>
      <c r="CZ146" s="1">
        <f>IF(G146=6.5,ONE,ZERO)</f>
        <v>0</v>
      </c>
      <c r="DA146" s="1">
        <f>IF(G146=7,ONE,ZERO)</f>
        <v>0</v>
      </c>
      <c r="DB146" s="1">
        <f>IF(G146=7.5,ONE,ZERO)</f>
        <v>0</v>
      </c>
      <c r="DC146" s="1">
        <f>IF(G146=8,ONE,ZERO)</f>
        <v>0</v>
      </c>
      <c r="DD146" s="1">
        <f>IF(G146=8.5,ONE,ZERO)</f>
        <v>0</v>
      </c>
      <c r="DE146" s="1">
        <f>IF(G146=9,ONE,ZERO)</f>
        <v>0</v>
      </c>
      <c r="DF146" s="1">
        <f>IF(G146=9.5,ONE,ZERO)</f>
        <v>0</v>
      </c>
      <c r="DG146" s="1">
        <f>IF(G146=10,ONE,ZERO)</f>
        <v>0</v>
      </c>
      <c r="DH146" s="1">
        <f>IF(H146=0,ONE,ZERO)</f>
        <v>1</v>
      </c>
      <c r="DI146" s="1">
        <f>IF(H146=0.5,ONE,ZERO)</f>
        <v>0</v>
      </c>
      <c r="DJ146" s="1">
        <f>IF(H146=1,ONE,ZERO)</f>
        <v>0</v>
      </c>
      <c r="DK146" s="1">
        <f>IF(H146=1.5,ONE,ZERO)</f>
        <v>0</v>
      </c>
      <c r="DL146" s="1">
        <f>IF(H146=2,ONE,ZERO)</f>
        <v>0</v>
      </c>
      <c r="DM146" s="1">
        <f>IF(H146=2.5,ONE,ZERO)</f>
        <v>0</v>
      </c>
      <c r="DN146" s="1">
        <f>IF(H146=3,ONE,ZERO)</f>
        <v>0</v>
      </c>
      <c r="DO146" s="1">
        <f>IF(H146=3.5,ONE,ZERO)</f>
        <v>0</v>
      </c>
      <c r="DP146" s="1">
        <f>IF(H146=4,ONE,ZERO)</f>
        <v>0</v>
      </c>
      <c r="DQ146" s="1">
        <f>IF(H146=4.5,ONE,ZERO)</f>
        <v>0</v>
      </c>
      <c r="DR146" s="1">
        <f>IF(H146=5,ONE,ZERO)</f>
        <v>0</v>
      </c>
      <c r="DS146" s="1">
        <f>IF(H146=5.5,ONE,ZERO)</f>
        <v>0</v>
      </c>
      <c r="DT146" s="1">
        <f>IF(H146=6,ONE,ZERO)</f>
        <v>0</v>
      </c>
      <c r="DU146" s="1">
        <f>IF(H146=6.5,ONE,ZERO)</f>
        <v>0</v>
      </c>
      <c r="DV146" s="1">
        <f>IF(H146=7,ONE,ZERO)</f>
        <v>0</v>
      </c>
      <c r="DW146" s="1">
        <f>IF(H146=7.5,ONE,ZERO)</f>
        <v>0</v>
      </c>
      <c r="DX146" s="1">
        <f>IF(H146=8,ONE,ZERO)</f>
        <v>0</v>
      </c>
      <c r="DY146" s="1">
        <f>IF(H146=8.5,ONE,ZERO)</f>
        <v>0</v>
      </c>
      <c r="DZ146" s="1">
        <f>IF(H146=9,ONE,ZERO)</f>
        <v>0</v>
      </c>
      <c r="EA146" s="1">
        <f>IF(H146=9.5,ONE,ZERO)</f>
        <v>0</v>
      </c>
      <c r="EB146" s="1">
        <f>IF(H146=10,ONE,ZERO)</f>
        <v>0</v>
      </c>
      <c r="EC146" s="1">
        <f>IF(I146=0,ONE,ZERO)</f>
        <v>1</v>
      </c>
      <c r="ED146" s="1">
        <f>IF(I146=0.5,ONE,ZERO)</f>
        <v>0</v>
      </c>
      <c r="EE146" s="1">
        <f>IF(I146=1,ONE,ZERO)</f>
        <v>0</v>
      </c>
      <c r="EF146" s="1">
        <f>IF(I146=1.5,ONE,ZERO)</f>
        <v>0</v>
      </c>
      <c r="EG146" s="1">
        <f>IF(I146=2,ONE,ZERO)</f>
        <v>0</v>
      </c>
      <c r="EH146" s="1">
        <f>IF(I146=2.5,ONE,ZERO)</f>
        <v>0</v>
      </c>
      <c r="EI146" s="1">
        <f>IF(I146=3,ONE,ZERO)</f>
        <v>0</v>
      </c>
      <c r="EJ146" s="1">
        <f>IF(I146=3.5,ONE,ZERO)</f>
        <v>0</v>
      </c>
      <c r="EK146" s="1">
        <f>IF(I146=4,ONE,ZERO)</f>
        <v>0</v>
      </c>
      <c r="EL146" s="1">
        <f>IF(I146=4.5,ONE,ZERO)</f>
        <v>0</v>
      </c>
      <c r="EM146" s="1">
        <f>IF(I146=5,ONE,ZERO)</f>
        <v>0</v>
      </c>
      <c r="EN146" s="1">
        <f>IF(I146=5.5,ONE,ZERO)</f>
        <v>0</v>
      </c>
      <c r="EO146" s="1">
        <f>IF(I146=6,ONE,ZERO)</f>
        <v>0</v>
      </c>
      <c r="EP146" s="1">
        <f>IF(I146=6.5,ONE,ZERO)</f>
        <v>0</v>
      </c>
      <c r="EQ146" s="1">
        <f>IF(I146=7,ONE,ZERO)</f>
        <v>0</v>
      </c>
      <c r="ER146" s="1">
        <f>IF(I146=7.5,ONE,ZERO)</f>
        <v>0</v>
      </c>
      <c r="ES146" s="1">
        <f>IF(I146=8,ONE,ZERO)</f>
        <v>0</v>
      </c>
      <c r="ET146" s="1">
        <f>IF(I146=8.5,ONE,ZERO)</f>
        <v>0</v>
      </c>
      <c r="EU146" s="1">
        <f>IF(I146=9,ONE,ZERO)</f>
        <v>0</v>
      </c>
      <c r="EV146" s="1">
        <f>IF(I146=9.5,ONE,ZERO)</f>
        <v>0</v>
      </c>
      <c r="EW146" s="1">
        <f>IF(I146=10,ONE,ZERO)</f>
        <v>0</v>
      </c>
    </row>
    <row r="147" spans="1:156" ht="3" customHeight="1" x14ac:dyDescent="0.2">
      <c r="C147" s="66"/>
      <c r="S147" s="4"/>
      <c r="T147" s="4"/>
      <c r="U147" s="4"/>
      <c r="V147" s="4"/>
      <c r="W147" s="4"/>
      <c r="X147" s="4"/>
      <c r="Y147" s="4"/>
      <c r="Z147" s="4"/>
      <c r="AA147" s="4"/>
    </row>
    <row r="148" spans="1:156" ht="15.75" x14ac:dyDescent="0.25">
      <c r="C148" s="66"/>
      <c r="E148" s="70" t="str">
        <f>IF(C143&gt;0,C143," ")</f>
        <v xml:space="preserve"> </v>
      </c>
      <c r="F148" s="70"/>
      <c r="G148" s="70"/>
      <c r="H148" s="70"/>
      <c r="I148" s="70"/>
      <c r="J148" s="70"/>
      <c r="K148" s="70"/>
      <c r="L148" s="70"/>
      <c r="M148" s="70"/>
      <c r="N148" s="70"/>
      <c r="O148" s="70" t="s">
        <v>9</v>
      </c>
      <c r="P148" s="70"/>
      <c r="Q148" s="70"/>
      <c r="R148" s="70"/>
      <c r="S148" s="21">
        <f>SUM(S143:S147)</f>
        <v>0</v>
      </c>
      <c r="T148" s="21"/>
      <c r="U148" s="21"/>
      <c r="V148" s="21"/>
      <c r="W148" s="21"/>
      <c r="X148" s="21"/>
      <c r="Y148" s="21"/>
      <c r="Z148" s="21"/>
      <c r="AA148" s="21"/>
    </row>
    <row r="149" spans="1:156" ht="6" customHeight="1" x14ac:dyDescent="0.2">
      <c r="C149" s="67"/>
      <c r="D149" s="8"/>
      <c r="E149" s="8"/>
      <c r="F149" s="8"/>
      <c r="G149" s="8"/>
      <c r="H149" s="8"/>
      <c r="I149" s="8"/>
      <c r="J149" s="9"/>
      <c r="K149" s="9"/>
      <c r="L149" s="9"/>
      <c r="M149" s="9"/>
      <c r="N149" s="9"/>
      <c r="O149" s="9"/>
      <c r="P149" s="9"/>
      <c r="Q149" s="9"/>
      <c r="R149" s="9"/>
      <c r="S149" s="10"/>
      <c r="T149" s="38"/>
      <c r="U149" s="38"/>
      <c r="V149" s="38"/>
      <c r="W149" s="38"/>
      <c r="X149" s="38"/>
      <c r="Y149" s="38"/>
      <c r="Z149" s="38"/>
      <c r="AA149" s="38"/>
    </row>
    <row r="150" spans="1:156" ht="6" customHeight="1" x14ac:dyDescent="0.2"/>
    <row r="151" spans="1:156" s="1" customFormat="1" x14ac:dyDescent="0.2">
      <c r="E151" s="2" t="s">
        <v>1</v>
      </c>
      <c r="F151" s="2" t="s">
        <v>1</v>
      </c>
      <c r="G151" s="2" t="s">
        <v>1</v>
      </c>
      <c r="H151" s="2" t="s">
        <v>1</v>
      </c>
      <c r="I151" s="2" t="s">
        <v>1</v>
      </c>
      <c r="J151" s="22" t="s">
        <v>12</v>
      </c>
      <c r="L151" s="2" t="s">
        <v>5</v>
      </c>
      <c r="M151" s="2"/>
      <c r="N151" s="2" t="s">
        <v>3</v>
      </c>
      <c r="O151" s="2"/>
      <c r="P151" s="2" t="s">
        <v>4</v>
      </c>
      <c r="R151" s="3" t="s">
        <v>6</v>
      </c>
      <c r="S151" s="2"/>
      <c r="T151" s="2"/>
      <c r="U151" s="2"/>
      <c r="V151" s="2"/>
      <c r="W151" s="2"/>
      <c r="X151" s="2"/>
      <c r="Y151" s="2"/>
      <c r="Z151" s="2"/>
      <c r="AA151" s="2"/>
      <c r="AB151" s="63" t="s">
        <v>14</v>
      </c>
      <c r="AC151" s="63"/>
      <c r="AD151" s="63"/>
      <c r="AE151" s="63"/>
      <c r="AF151" s="63" t="s">
        <v>15</v>
      </c>
      <c r="AG151" s="63"/>
      <c r="AH151" s="63"/>
      <c r="AI151" s="63"/>
      <c r="AJ151" s="63" t="s">
        <v>17</v>
      </c>
      <c r="AK151" s="63"/>
      <c r="AL151" s="63"/>
      <c r="AM151" s="63"/>
      <c r="AN151" s="63"/>
      <c r="AO151" s="63"/>
      <c r="AP151" s="63" t="s">
        <v>16</v>
      </c>
      <c r="AQ151" s="63"/>
      <c r="AR151" s="63"/>
      <c r="AS151" s="63"/>
      <c r="AT151" s="63"/>
      <c r="AU151" s="30" t="s">
        <v>18</v>
      </c>
      <c r="AV151" s="30" t="s">
        <v>19</v>
      </c>
      <c r="AW151" s="63" t="s">
        <v>20</v>
      </c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 t="s">
        <v>21</v>
      </c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 t="s">
        <v>22</v>
      </c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 t="s">
        <v>23</v>
      </c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 t="s">
        <v>24</v>
      </c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 t="s">
        <v>25</v>
      </c>
      <c r="EY151" s="63"/>
      <c r="EZ151" s="63"/>
    </row>
    <row r="152" spans="1:156" s="1" customFormat="1" ht="1.5" customHeight="1" x14ac:dyDescent="0.2">
      <c r="J152" s="3"/>
      <c r="L152" s="2"/>
      <c r="M152" s="2"/>
      <c r="N152" s="2"/>
      <c r="O152" s="2"/>
      <c r="P152" s="2"/>
      <c r="R152" s="3"/>
      <c r="S152" s="2"/>
      <c r="T152" s="2"/>
      <c r="U152" s="2"/>
      <c r="V152" s="2"/>
      <c r="W152" s="2"/>
      <c r="X152" s="2"/>
      <c r="Y152" s="2"/>
      <c r="Z152" s="2"/>
      <c r="AA152" s="2"/>
      <c r="AB152" s="31"/>
      <c r="AE152" s="32"/>
      <c r="AF152" s="31"/>
      <c r="AI152" s="32"/>
      <c r="AJ152" s="31"/>
      <c r="AO152" s="33"/>
      <c r="AP152" s="34"/>
      <c r="AT152" s="33"/>
      <c r="AW152" s="34"/>
      <c r="BQ152" s="35"/>
      <c r="BR152" s="34"/>
      <c r="CL152" s="35"/>
      <c r="CM152" s="34"/>
      <c r="DG152" s="35"/>
      <c r="DH152" s="34"/>
      <c r="EB152" s="35"/>
      <c r="EC152" s="34"/>
      <c r="EW152" s="35"/>
      <c r="EX152" s="34"/>
      <c r="EZ152" s="35"/>
    </row>
    <row r="153" spans="1:156" s="1" customFormat="1" ht="13.5" thickBot="1" x14ac:dyDescent="0.25">
      <c r="C153" s="2" t="s">
        <v>11</v>
      </c>
      <c r="D153" s="2"/>
      <c r="E153" s="2">
        <v>1</v>
      </c>
      <c r="F153" s="2">
        <v>2</v>
      </c>
      <c r="G153" s="2">
        <v>3</v>
      </c>
      <c r="H153" s="2">
        <v>4</v>
      </c>
      <c r="I153" s="2">
        <v>5</v>
      </c>
      <c r="J153" s="3" t="s">
        <v>0</v>
      </c>
      <c r="K153" s="2"/>
      <c r="L153" s="2" t="s">
        <v>2</v>
      </c>
      <c r="M153" s="2"/>
      <c r="N153" s="23" t="s">
        <v>1</v>
      </c>
      <c r="O153" s="2"/>
      <c r="P153" s="23" t="s">
        <v>1</v>
      </c>
      <c r="R153" s="3" t="s">
        <v>2</v>
      </c>
      <c r="S153" s="3" t="s">
        <v>1</v>
      </c>
      <c r="T153" s="3"/>
      <c r="U153" s="3"/>
      <c r="V153" s="3"/>
      <c r="W153" s="3"/>
      <c r="X153" s="3"/>
      <c r="Y153" s="3"/>
      <c r="Z153" s="3"/>
      <c r="AA153" s="3"/>
      <c r="AB153" s="34"/>
      <c r="AE153" s="32"/>
      <c r="AF153" s="34"/>
      <c r="AI153" s="32"/>
      <c r="AJ153" s="34"/>
      <c r="AO153" s="33">
        <f>SUM(AO154:AO157)</f>
        <v>0</v>
      </c>
      <c r="AP153" s="34"/>
      <c r="AT153" s="33">
        <f>SUM(AP154:AT157)</f>
        <v>0</v>
      </c>
      <c r="AU153" s="1">
        <v>0</v>
      </c>
      <c r="AV153" s="1">
        <v>1</v>
      </c>
      <c r="AW153" s="68">
        <f>BQ153+CL153+DG153+EB153+EW153</f>
        <v>20</v>
      </c>
      <c r="AX153" s="69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36">
        <f>SUM(AW154:BQ157)</f>
        <v>4</v>
      </c>
      <c r="BR153" s="37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36">
        <f>SUM(BR154:CL157)</f>
        <v>4</v>
      </c>
      <c r="CM153" s="37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36">
        <f>SUM(CM154:DG157)</f>
        <v>4</v>
      </c>
      <c r="DH153" s="37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36">
        <f>SUM(DH154:EB157)</f>
        <v>4</v>
      </c>
      <c r="EC153" s="37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36">
        <f>SUM(EC154:EW157)</f>
        <v>4</v>
      </c>
      <c r="EX153" s="34">
        <f>IF(AW153&lt;20,ONE,ZERO)</f>
        <v>0</v>
      </c>
      <c r="EY153" s="1">
        <f>IF(AO153+AT153&lt;1,ONE,ZERO)</f>
        <v>1</v>
      </c>
      <c r="EZ153" s="33">
        <f>EX153+EY153</f>
        <v>1</v>
      </c>
    </row>
    <row r="154" spans="1:156" ht="13.5" thickBot="1" x14ac:dyDescent="0.25">
      <c r="A154">
        <v>14</v>
      </c>
      <c r="C154" s="11"/>
      <c r="D154" s="24">
        <v>1</v>
      </c>
      <c r="E154" s="12"/>
      <c r="F154" s="13"/>
      <c r="G154" s="13"/>
      <c r="H154" s="13"/>
      <c r="I154" s="14"/>
      <c r="J154" s="53"/>
      <c r="L154" s="6" t="str">
        <f>IF(J154&gt;0,SUM(E154:I154)," ")</f>
        <v xml:space="preserve"> </v>
      </c>
      <c r="M154" s="1" t="str">
        <f>IF(J154&gt;0,"-"," ")</f>
        <v xml:space="preserve"> </v>
      </c>
      <c r="N154" s="1" t="str">
        <f>IF(J154&gt;0,AE154," ")</f>
        <v xml:space="preserve"> </v>
      </c>
      <c r="O154" s="1" t="str">
        <f>IF(J154&gt;0,"-"," ")</f>
        <v xml:space="preserve"> </v>
      </c>
      <c r="P154" s="1" t="str">
        <f>IF(J154&gt;0,AI154," ")</f>
        <v xml:space="preserve"> </v>
      </c>
      <c r="Q154" s="1" t="str">
        <f>IF(J154&gt;0,"="," ")</f>
        <v xml:space="preserve"> </v>
      </c>
      <c r="R154" s="5" t="str">
        <f>IF(J154&gt;0,L154-N154-P154," ")</f>
        <v xml:space="preserve"> </v>
      </c>
      <c r="S154" s="7">
        <f>IF(J154&gt;0,J154*R154,0)</f>
        <v>0</v>
      </c>
      <c r="T154" s="7"/>
      <c r="U154" s="7"/>
      <c r="V154" s="7"/>
      <c r="W154" s="7"/>
      <c r="X154" s="7"/>
      <c r="Y154" s="7"/>
      <c r="Z154" s="7"/>
      <c r="AA154" s="7"/>
      <c r="AB154" s="1">
        <f>IF(E154&gt;F154,E154,F154)</f>
        <v>0</v>
      </c>
      <c r="AC154" s="1">
        <f t="shared" ref="AC154:AE157" si="52">IF(AB154&gt;G154,AB154,G154)</f>
        <v>0</v>
      </c>
      <c r="AD154" s="1">
        <f t="shared" si="52"/>
        <v>0</v>
      </c>
      <c r="AE154" s="2">
        <f t="shared" si="52"/>
        <v>0</v>
      </c>
      <c r="AF154" s="1">
        <f>IF(E154&lt;F154,E154,F154)</f>
        <v>0</v>
      </c>
      <c r="AG154" s="1">
        <f t="shared" ref="AG154:AI157" si="53">IF(AF154&lt;G154,AF154,G154)</f>
        <v>0</v>
      </c>
      <c r="AH154" s="1">
        <f t="shared" si="53"/>
        <v>0</v>
      </c>
      <c r="AI154" s="2">
        <f t="shared" si="53"/>
        <v>0</v>
      </c>
      <c r="AJ154" s="1">
        <f t="shared" ref="AJ154:AN157" si="54">IF(E154&gt;10,1,0)</f>
        <v>0</v>
      </c>
      <c r="AK154" s="1">
        <f t="shared" si="54"/>
        <v>0</v>
      </c>
      <c r="AL154" s="1">
        <f t="shared" si="54"/>
        <v>0</v>
      </c>
      <c r="AM154" s="1">
        <f t="shared" si="54"/>
        <v>0</v>
      </c>
      <c r="AN154" s="1">
        <f t="shared" si="54"/>
        <v>0</v>
      </c>
      <c r="AO154" s="1">
        <f>SUM(AJ154:AN154)</f>
        <v>0</v>
      </c>
      <c r="AP154" s="1">
        <f t="shared" ref="AP154:AT157" si="55">IF(E154&lt;0,1,0)</f>
        <v>0</v>
      </c>
      <c r="AQ154" s="1">
        <f t="shared" si="55"/>
        <v>0</v>
      </c>
      <c r="AR154" s="1">
        <f t="shared" si="55"/>
        <v>0</v>
      </c>
      <c r="AS154" s="1">
        <f t="shared" si="55"/>
        <v>0</v>
      </c>
      <c r="AT154" s="1">
        <f t="shared" si="55"/>
        <v>0</v>
      </c>
      <c r="AU154" s="1"/>
      <c r="AV154" s="1"/>
      <c r="AW154" s="1">
        <f>IF(E154=0,ONE,ZERO)</f>
        <v>1</v>
      </c>
      <c r="AX154" s="1">
        <f>IF(E154=0.5,ONE,ZERO)</f>
        <v>0</v>
      </c>
      <c r="AY154" s="1">
        <f>IF(E154=1,ONE,ZERO)</f>
        <v>0</v>
      </c>
      <c r="AZ154" s="1">
        <f>IF(E154=1.5,ONE,ZERO)</f>
        <v>0</v>
      </c>
      <c r="BA154" s="1">
        <f>IF(E154=2,ONE,ZERO)</f>
        <v>0</v>
      </c>
      <c r="BB154" s="1">
        <f>IF(E154=2.5,ONE,ZERO)</f>
        <v>0</v>
      </c>
      <c r="BC154" s="1">
        <f>IF(E154=3,ONE,ZERO)</f>
        <v>0</v>
      </c>
      <c r="BD154" s="1">
        <f>IF(E154=3.5,ONE,ZERO)</f>
        <v>0</v>
      </c>
      <c r="BE154" s="1">
        <f>IF(E154=4,ONE,ZERO)</f>
        <v>0</v>
      </c>
      <c r="BF154" s="1">
        <f>IF(E154=4.5,ONE,ZERO)</f>
        <v>0</v>
      </c>
      <c r="BG154" s="1">
        <f>IF(E154=5,ONE,ZERO)</f>
        <v>0</v>
      </c>
      <c r="BH154" s="1">
        <f>IF(E154=5.5,ONE,ZERO)</f>
        <v>0</v>
      </c>
      <c r="BI154" s="1">
        <f>IF(E154=6,ONE,ZERO)</f>
        <v>0</v>
      </c>
      <c r="BJ154" s="1">
        <f>IF(E154=6.5,ONE,ZERO)</f>
        <v>0</v>
      </c>
      <c r="BK154" s="1">
        <f>IF(E154=7,ONE,ZERO)</f>
        <v>0</v>
      </c>
      <c r="BL154" s="1">
        <f>IF(E154=7.5,ONE,ZERO)</f>
        <v>0</v>
      </c>
      <c r="BM154" s="1">
        <f>IF(E154=8,ONE,ZERO)</f>
        <v>0</v>
      </c>
      <c r="BN154" s="1">
        <f>IF(E154=8.5,ONE,ZERO)</f>
        <v>0</v>
      </c>
      <c r="BO154" s="1">
        <f>IF(E154=9,ONE,ZERO)</f>
        <v>0</v>
      </c>
      <c r="BP154" s="1">
        <f>IF(E154=9.5,ONE,ZERO)</f>
        <v>0</v>
      </c>
      <c r="BQ154" s="1">
        <f>IF(E154=10,ONE,ZERO)</f>
        <v>0</v>
      </c>
      <c r="BR154" s="1">
        <f>IF(F154=0,ONE,ZERO)</f>
        <v>1</v>
      </c>
      <c r="BS154" s="1">
        <f>IF(F154=0.5,ONE,ZERO)</f>
        <v>0</v>
      </c>
      <c r="BT154" s="1">
        <f>IF(F154=1,ONE,ZERO)</f>
        <v>0</v>
      </c>
      <c r="BU154" s="1">
        <f>IF(F154=1.5,ONE,ZERO)</f>
        <v>0</v>
      </c>
      <c r="BV154" s="1">
        <f>IF(F154=2,ONE,ZERO)</f>
        <v>0</v>
      </c>
      <c r="BW154" s="1">
        <f>IF(F154=2.5,ONE,ZERO)</f>
        <v>0</v>
      </c>
      <c r="BX154" s="1">
        <f>IF(F154=3,ONE,ZERO)</f>
        <v>0</v>
      </c>
      <c r="BY154" s="1">
        <f>IF(F154=3.5,ONE,ZERO)</f>
        <v>0</v>
      </c>
      <c r="BZ154" s="1">
        <f>IF(F154=4,ONE,ZERO)</f>
        <v>0</v>
      </c>
      <c r="CA154" s="1">
        <f>IF(F154=4.5,ONE,ZERO)</f>
        <v>0</v>
      </c>
      <c r="CB154" s="1">
        <f>IF(F154=5,ONE,ZERO)</f>
        <v>0</v>
      </c>
      <c r="CC154" s="1">
        <f>IF(F154=5.5,ONE,ZERO)</f>
        <v>0</v>
      </c>
      <c r="CD154" s="1">
        <f>IF(F154=6,ONE,ZERO)</f>
        <v>0</v>
      </c>
      <c r="CE154" s="1">
        <f>IF(F154=6.5,ONE,ZERO)</f>
        <v>0</v>
      </c>
      <c r="CF154" s="1">
        <f>IF(F154=7,ONE,ZERO)</f>
        <v>0</v>
      </c>
      <c r="CG154" s="1">
        <f>IF(F154=7.5,ONE,ZERO)</f>
        <v>0</v>
      </c>
      <c r="CH154" s="1">
        <f>IF(F154=8,ONE,ZERO)</f>
        <v>0</v>
      </c>
      <c r="CI154" s="1">
        <f>IF(F154=8.5,ONE,ZERO)</f>
        <v>0</v>
      </c>
      <c r="CJ154" s="1">
        <f>IF(F154=9,ONE,ZERO)</f>
        <v>0</v>
      </c>
      <c r="CK154" s="1">
        <f>IF(F154=9.5,ONE,ZERO)</f>
        <v>0</v>
      </c>
      <c r="CL154" s="1">
        <f>IF(F154=10,ONE,ZERO)</f>
        <v>0</v>
      </c>
      <c r="CM154" s="1">
        <f>IF(G154=0,ONE,ZERO)</f>
        <v>1</v>
      </c>
      <c r="CN154" s="1">
        <f>IF(G154=0.5,ONE,ZERO)</f>
        <v>0</v>
      </c>
      <c r="CO154" s="1">
        <f>IF(G154=1,ONE,ZERO)</f>
        <v>0</v>
      </c>
      <c r="CP154" s="1">
        <f>IF(G154=1.5,ONE,ZERO)</f>
        <v>0</v>
      </c>
      <c r="CQ154" s="1">
        <f>IF(G154=2,ONE,ZERO)</f>
        <v>0</v>
      </c>
      <c r="CR154" s="1">
        <f>IF(G154=2.5,ONE,ZERO)</f>
        <v>0</v>
      </c>
      <c r="CS154" s="1">
        <f>IF(G154=3,ONE,ZERO)</f>
        <v>0</v>
      </c>
      <c r="CT154" s="1">
        <f>IF(G154=3.5,ONE,ZERO)</f>
        <v>0</v>
      </c>
      <c r="CU154" s="1">
        <f>IF(G154=4,ONE,ZERO)</f>
        <v>0</v>
      </c>
      <c r="CV154" s="1">
        <f>IF(G154=4.5,ONE,ZERO)</f>
        <v>0</v>
      </c>
      <c r="CW154" s="1">
        <f>IF(G154=5,ONE,ZERO)</f>
        <v>0</v>
      </c>
      <c r="CX154" s="1">
        <f>IF(G154=5.5,ONE,ZERO)</f>
        <v>0</v>
      </c>
      <c r="CY154" s="1">
        <f>IF(G154=6,ONE,ZERO)</f>
        <v>0</v>
      </c>
      <c r="CZ154" s="1">
        <f>IF(G154=6.5,ONE,ZERO)</f>
        <v>0</v>
      </c>
      <c r="DA154" s="1">
        <f>IF(G154=7,ONE,ZERO)</f>
        <v>0</v>
      </c>
      <c r="DB154" s="1">
        <f>IF(G154=7.5,ONE,ZERO)</f>
        <v>0</v>
      </c>
      <c r="DC154" s="1">
        <f>IF(G154=8,ONE,ZERO)</f>
        <v>0</v>
      </c>
      <c r="DD154" s="1">
        <f>IF(G154=8.5,ONE,ZERO)</f>
        <v>0</v>
      </c>
      <c r="DE154" s="1">
        <f>IF(G154=9,ONE,ZERO)</f>
        <v>0</v>
      </c>
      <c r="DF154" s="1">
        <f>IF(G154=9.5,ONE,ZERO)</f>
        <v>0</v>
      </c>
      <c r="DG154" s="1">
        <f>IF(G154=10,ONE,ZERO)</f>
        <v>0</v>
      </c>
      <c r="DH154" s="1">
        <f>IF(H154=0,ONE,ZERO)</f>
        <v>1</v>
      </c>
      <c r="DI154" s="1">
        <f>IF(H154=0.5,ONE,ZERO)</f>
        <v>0</v>
      </c>
      <c r="DJ154" s="1">
        <f>IF(H154=1,ONE,ZERO)</f>
        <v>0</v>
      </c>
      <c r="DK154" s="1">
        <f>IF(H154=1.5,ONE,ZERO)</f>
        <v>0</v>
      </c>
      <c r="DL154" s="1">
        <f>IF(H154=2,ONE,ZERO)</f>
        <v>0</v>
      </c>
      <c r="DM154" s="1">
        <f>IF(H154=2.5,ONE,ZERO)</f>
        <v>0</v>
      </c>
      <c r="DN154" s="1">
        <f>IF(H154=3,ONE,ZERO)</f>
        <v>0</v>
      </c>
      <c r="DO154" s="1">
        <f>IF(H154=3.5,ONE,ZERO)</f>
        <v>0</v>
      </c>
      <c r="DP154" s="1">
        <f>IF(H154=4,ONE,ZERO)</f>
        <v>0</v>
      </c>
      <c r="DQ154" s="1">
        <f>IF(H154=4.5,ONE,ZERO)</f>
        <v>0</v>
      </c>
      <c r="DR154" s="1">
        <f>IF(H154=5,ONE,ZERO)</f>
        <v>0</v>
      </c>
      <c r="DS154" s="1">
        <f>IF(H154=5.5,ONE,ZERO)</f>
        <v>0</v>
      </c>
      <c r="DT154" s="1">
        <f>IF(H154=6,ONE,ZERO)</f>
        <v>0</v>
      </c>
      <c r="DU154" s="1">
        <f>IF(H154=6.5,ONE,ZERO)</f>
        <v>0</v>
      </c>
      <c r="DV154" s="1">
        <f>IF(H154=7,ONE,ZERO)</f>
        <v>0</v>
      </c>
      <c r="DW154" s="1">
        <f>IF(H154=7.5,ONE,ZERO)</f>
        <v>0</v>
      </c>
      <c r="DX154" s="1">
        <f>IF(H154=8,ONE,ZERO)</f>
        <v>0</v>
      </c>
      <c r="DY154" s="1">
        <f>IF(H154=8.5,ONE,ZERO)</f>
        <v>0</v>
      </c>
      <c r="DZ154" s="1">
        <f>IF(H154=9,ONE,ZERO)</f>
        <v>0</v>
      </c>
      <c r="EA154" s="1">
        <f>IF(H154=9.5,ONE,ZERO)</f>
        <v>0</v>
      </c>
      <c r="EB154" s="1">
        <f>IF(H154=10,ONE,ZERO)</f>
        <v>0</v>
      </c>
      <c r="EC154" s="1">
        <f>IF(I154=0,ONE,ZERO)</f>
        <v>1</v>
      </c>
      <c r="ED154" s="1">
        <f>IF(I154=0.5,ONE,ZERO)</f>
        <v>0</v>
      </c>
      <c r="EE154" s="1">
        <f>IF(I154=1,ONE,ZERO)</f>
        <v>0</v>
      </c>
      <c r="EF154" s="1">
        <f>IF(I154=1.5,ONE,ZERO)</f>
        <v>0</v>
      </c>
      <c r="EG154" s="1">
        <f>IF(I154=2,ONE,ZERO)</f>
        <v>0</v>
      </c>
      <c r="EH154" s="1">
        <f>IF(I154=2.5,ONE,ZERO)</f>
        <v>0</v>
      </c>
      <c r="EI154" s="1">
        <f>IF(I154=3,ONE,ZERO)</f>
        <v>0</v>
      </c>
      <c r="EJ154" s="1">
        <f>IF(I154=3.5,ONE,ZERO)</f>
        <v>0</v>
      </c>
      <c r="EK154" s="1">
        <f>IF(I154=4,ONE,ZERO)</f>
        <v>0</v>
      </c>
      <c r="EL154" s="1">
        <f>IF(I154=4.5,ONE,ZERO)</f>
        <v>0</v>
      </c>
      <c r="EM154" s="1">
        <f>IF(I154=5,ONE,ZERO)</f>
        <v>0</v>
      </c>
      <c r="EN154" s="1">
        <f>IF(I154=5.5,ONE,ZERO)</f>
        <v>0</v>
      </c>
      <c r="EO154" s="1">
        <f>IF(I154=6,ONE,ZERO)</f>
        <v>0</v>
      </c>
      <c r="EP154" s="1">
        <f>IF(I154=6.5,ONE,ZERO)</f>
        <v>0</v>
      </c>
      <c r="EQ154" s="1">
        <f>IF(I154=7,ONE,ZERO)</f>
        <v>0</v>
      </c>
      <c r="ER154" s="1">
        <f>IF(I154=7.5,ONE,ZERO)</f>
        <v>0</v>
      </c>
      <c r="ES154" s="1">
        <f>IF(I154=8,ONE,ZERO)</f>
        <v>0</v>
      </c>
      <c r="ET154" s="1">
        <f>IF(I154=8.5,ONE,ZERO)</f>
        <v>0</v>
      </c>
      <c r="EU154" s="1">
        <f>IF(I154=9,ONE,ZERO)</f>
        <v>0</v>
      </c>
      <c r="EV154" s="1">
        <f>IF(I154=9.5,ONE,ZERO)</f>
        <v>0</v>
      </c>
      <c r="EW154" s="1">
        <f>IF(I154=10,ONE,ZERO)</f>
        <v>0</v>
      </c>
    </row>
    <row r="155" spans="1:156" x14ac:dyDescent="0.2">
      <c r="C155" s="64" t="str">
        <f>IF(EZ153=2,"ALERT!  An entered score ends in other than .0 or .5"," ")</f>
        <v xml:space="preserve"> </v>
      </c>
      <c r="D155" s="25">
        <v>2</v>
      </c>
      <c r="E155" s="15"/>
      <c r="F155" s="16"/>
      <c r="G155" s="16"/>
      <c r="H155" s="16"/>
      <c r="I155" s="17"/>
      <c r="J155" s="54"/>
      <c r="L155" s="6" t="str">
        <f>IF(J155&gt;0,SUM(E155:I155)," ")</f>
        <v xml:space="preserve"> </v>
      </c>
      <c r="M155" s="1" t="str">
        <f>IF(J155&gt;0,"-"," ")</f>
        <v xml:space="preserve"> </v>
      </c>
      <c r="N155" s="1" t="str">
        <f>IF(J155&gt;0,AE155," ")</f>
        <v xml:space="preserve"> </v>
      </c>
      <c r="O155" s="1" t="str">
        <f>IF(J155&gt;0,"-"," ")</f>
        <v xml:space="preserve"> </v>
      </c>
      <c r="P155" s="1" t="str">
        <f>IF(J155&gt;0,AI155," ")</f>
        <v xml:space="preserve"> </v>
      </c>
      <c r="Q155" s="1" t="str">
        <f>IF(J155&gt;0,"="," ")</f>
        <v xml:space="preserve"> </v>
      </c>
      <c r="R155" s="5" t="str">
        <f>IF(J155&gt;0,L155-N155-P155," ")</f>
        <v xml:space="preserve"> </v>
      </c>
      <c r="S155" s="7">
        <f>IF(J155&gt;0,J155*R155,0)</f>
        <v>0</v>
      </c>
      <c r="T155" s="7"/>
      <c r="U155" s="7"/>
      <c r="V155" s="7"/>
      <c r="W155" s="7"/>
      <c r="X155" s="7"/>
      <c r="Y155" s="7"/>
      <c r="Z155" s="7"/>
      <c r="AA155" s="7"/>
      <c r="AB155" s="1">
        <f>IF(E155&gt;F155,E155,F155)</f>
        <v>0</v>
      </c>
      <c r="AC155" s="1">
        <f t="shared" si="52"/>
        <v>0</v>
      </c>
      <c r="AD155" s="1">
        <f t="shared" si="52"/>
        <v>0</v>
      </c>
      <c r="AE155" s="2">
        <f t="shared" si="52"/>
        <v>0</v>
      </c>
      <c r="AF155" s="1">
        <f>IF(E155&lt;F155,E155,F155)</f>
        <v>0</v>
      </c>
      <c r="AG155" s="1">
        <f t="shared" si="53"/>
        <v>0</v>
      </c>
      <c r="AH155" s="1">
        <f t="shared" si="53"/>
        <v>0</v>
      </c>
      <c r="AI155" s="2">
        <f t="shared" si="53"/>
        <v>0</v>
      </c>
      <c r="AJ155" s="1">
        <f t="shared" si="54"/>
        <v>0</v>
      </c>
      <c r="AK155" s="1">
        <f t="shared" si="54"/>
        <v>0</v>
      </c>
      <c r="AL155" s="1">
        <f t="shared" si="54"/>
        <v>0</v>
      </c>
      <c r="AM155" s="1">
        <f t="shared" si="54"/>
        <v>0</v>
      </c>
      <c r="AN155" s="1">
        <f t="shared" si="54"/>
        <v>0</v>
      </c>
      <c r="AO155" s="1">
        <f>SUM(AJ155:AN155)</f>
        <v>0</v>
      </c>
      <c r="AP155" s="1">
        <f t="shared" si="55"/>
        <v>0</v>
      </c>
      <c r="AQ155" s="1">
        <f t="shared" si="55"/>
        <v>0</v>
      </c>
      <c r="AR155" s="1">
        <f t="shared" si="55"/>
        <v>0</v>
      </c>
      <c r="AS155" s="1">
        <f t="shared" si="55"/>
        <v>0</v>
      </c>
      <c r="AT155" s="1">
        <f t="shared" si="55"/>
        <v>0</v>
      </c>
      <c r="AU155" s="1"/>
      <c r="AV155" s="1"/>
      <c r="AW155" s="1">
        <f>IF(E155=0,ONE,ZERO)</f>
        <v>1</v>
      </c>
      <c r="AX155" s="1">
        <f>IF(E155=0.5,ONE,ZERO)</f>
        <v>0</v>
      </c>
      <c r="AY155" s="1">
        <f>IF(E155=1,ONE,ZERO)</f>
        <v>0</v>
      </c>
      <c r="AZ155" s="1">
        <f>IF(E155=1.5,ONE,ZERO)</f>
        <v>0</v>
      </c>
      <c r="BA155" s="1">
        <f>IF(E155=2,ONE,ZERO)</f>
        <v>0</v>
      </c>
      <c r="BB155" s="1">
        <f>IF(E155=2.5,ONE,ZERO)</f>
        <v>0</v>
      </c>
      <c r="BC155" s="1">
        <f>IF(E155=3,ONE,ZERO)</f>
        <v>0</v>
      </c>
      <c r="BD155" s="1">
        <f>IF(E155=3.5,ONE,ZERO)</f>
        <v>0</v>
      </c>
      <c r="BE155" s="1">
        <f>IF(E155=4,ONE,ZERO)</f>
        <v>0</v>
      </c>
      <c r="BF155" s="1">
        <f>IF(E155=4.5,ONE,ZERO)</f>
        <v>0</v>
      </c>
      <c r="BG155" s="1">
        <f>IF(E155=5,ONE,ZERO)</f>
        <v>0</v>
      </c>
      <c r="BH155" s="1">
        <f>IF(E155=5.5,ONE,ZERO)</f>
        <v>0</v>
      </c>
      <c r="BI155" s="1">
        <f>IF(E155=6,ONE,ZERO)</f>
        <v>0</v>
      </c>
      <c r="BJ155" s="1">
        <f>IF(E155=6.5,ONE,ZERO)</f>
        <v>0</v>
      </c>
      <c r="BK155" s="1">
        <f>IF(E155=7,ONE,ZERO)</f>
        <v>0</v>
      </c>
      <c r="BL155" s="1">
        <f>IF(E155=7.5,ONE,ZERO)</f>
        <v>0</v>
      </c>
      <c r="BM155" s="1">
        <f>IF(E155=8,ONE,ZERO)</f>
        <v>0</v>
      </c>
      <c r="BN155" s="1">
        <f>IF(E155=8.5,ONE,ZERO)</f>
        <v>0</v>
      </c>
      <c r="BO155" s="1">
        <f>IF(E155=9,ONE,ZERO)</f>
        <v>0</v>
      </c>
      <c r="BP155" s="1">
        <f>IF(E155=9.5,ONE,ZERO)</f>
        <v>0</v>
      </c>
      <c r="BQ155" s="1">
        <f>IF(E155=10,ONE,ZERO)</f>
        <v>0</v>
      </c>
      <c r="BR155" s="1">
        <f>IF(F155=0,ONE,ZERO)</f>
        <v>1</v>
      </c>
      <c r="BS155" s="1">
        <f>IF(F155=0.5,ONE,ZERO)</f>
        <v>0</v>
      </c>
      <c r="BT155" s="1">
        <f>IF(F155=1,ONE,ZERO)</f>
        <v>0</v>
      </c>
      <c r="BU155" s="1">
        <f>IF(F155=1.5,ONE,ZERO)</f>
        <v>0</v>
      </c>
      <c r="BV155" s="1">
        <f>IF(F155=2,ONE,ZERO)</f>
        <v>0</v>
      </c>
      <c r="BW155" s="1">
        <f>IF(F155=2.5,ONE,ZERO)</f>
        <v>0</v>
      </c>
      <c r="BX155" s="1">
        <f>IF(F155=3,ONE,ZERO)</f>
        <v>0</v>
      </c>
      <c r="BY155" s="1">
        <f>IF(F155=3.5,ONE,ZERO)</f>
        <v>0</v>
      </c>
      <c r="BZ155" s="1">
        <f>IF(F155=4,ONE,ZERO)</f>
        <v>0</v>
      </c>
      <c r="CA155" s="1">
        <f>IF(F155=4.5,ONE,ZERO)</f>
        <v>0</v>
      </c>
      <c r="CB155" s="1">
        <f>IF(F155=5,ONE,ZERO)</f>
        <v>0</v>
      </c>
      <c r="CC155" s="1">
        <f>IF(F155=5.5,ONE,ZERO)</f>
        <v>0</v>
      </c>
      <c r="CD155" s="1">
        <f>IF(F155=6,ONE,ZERO)</f>
        <v>0</v>
      </c>
      <c r="CE155" s="1">
        <f>IF(F155=6.5,ONE,ZERO)</f>
        <v>0</v>
      </c>
      <c r="CF155" s="1">
        <f>IF(F155=7,ONE,ZERO)</f>
        <v>0</v>
      </c>
      <c r="CG155" s="1">
        <f>IF(F155=7.5,ONE,ZERO)</f>
        <v>0</v>
      </c>
      <c r="CH155" s="1">
        <f>IF(F155=8,ONE,ZERO)</f>
        <v>0</v>
      </c>
      <c r="CI155" s="1">
        <f>IF(F155=8.5,ONE,ZERO)</f>
        <v>0</v>
      </c>
      <c r="CJ155" s="1">
        <f>IF(F155=9,ONE,ZERO)</f>
        <v>0</v>
      </c>
      <c r="CK155" s="1">
        <f>IF(F155=9.5,ONE,ZERO)</f>
        <v>0</v>
      </c>
      <c r="CL155" s="1">
        <f>IF(F155=10,ONE,ZERO)</f>
        <v>0</v>
      </c>
      <c r="CM155" s="1">
        <f>IF(G155=0,ONE,ZERO)</f>
        <v>1</v>
      </c>
      <c r="CN155" s="1">
        <f>IF(G155=0.5,ONE,ZERO)</f>
        <v>0</v>
      </c>
      <c r="CO155" s="1">
        <f>IF(G155=1,ONE,ZERO)</f>
        <v>0</v>
      </c>
      <c r="CP155" s="1">
        <f>IF(G155=1.5,ONE,ZERO)</f>
        <v>0</v>
      </c>
      <c r="CQ155" s="1">
        <f>IF(G155=2,ONE,ZERO)</f>
        <v>0</v>
      </c>
      <c r="CR155" s="1">
        <f>IF(G155=2.5,ONE,ZERO)</f>
        <v>0</v>
      </c>
      <c r="CS155" s="1">
        <f>IF(G155=3,ONE,ZERO)</f>
        <v>0</v>
      </c>
      <c r="CT155" s="1">
        <f>IF(G155=3.5,ONE,ZERO)</f>
        <v>0</v>
      </c>
      <c r="CU155" s="1">
        <f>IF(G155=4,ONE,ZERO)</f>
        <v>0</v>
      </c>
      <c r="CV155" s="1">
        <f>IF(G155=4.5,ONE,ZERO)</f>
        <v>0</v>
      </c>
      <c r="CW155" s="1">
        <f>IF(G155=5,ONE,ZERO)</f>
        <v>0</v>
      </c>
      <c r="CX155" s="1">
        <f>IF(G155=5.5,ONE,ZERO)</f>
        <v>0</v>
      </c>
      <c r="CY155" s="1">
        <f>IF(G155=6,ONE,ZERO)</f>
        <v>0</v>
      </c>
      <c r="CZ155" s="1">
        <f>IF(G155=6.5,ONE,ZERO)</f>
        <v>0</v>
      </c>
      <c r="DA155" s="1">
        <f>IF(G155=7,ONE,ZERO)</f>
        <v>0</v>
      </c>
      <c r="DB155" s="1">
        <f>IF(G155=7.5,ONE,ZERO)</f>
        <v>0</v>
      </c>
      <c r="DC155" s="1">
        <f>IF(G155=8,ONE,ZERO)</f>
        <v>0</v>
      </c>
      <c r="DD155" s="1">
        <f>IF(G155=8.5,ONE,ZERO)</f>
        <v>0</v>
      </c>
      <c r="DE155" s="1">
        <f>IF(G155=9,ONE,ZERO)</f>
        <v>0</v>
      </c>
      <c r="DF155" s="1">
        <f>IF(G155=9.5,ONE,ZERO)</f>
        <v>0</v>
      </c>
      <c r="DG155" s="1">
        <f>IF(G155=10,ONE,ZERO)</f>
        <v>0</v>
      </c>
      <c r="DH155" s="1">
        <f>IF(H155=0,ONE,ZERO)</f>
        <v>1</v>
      </c>
      <c r="DI155" s="1">
        <f>IF(H155=0.5,ONE,ZERO)</f>
        <v>0</v>
      </c>
      <c r="DJ155" s="1">
        <f>IF(H155=1,ONE,ZERO)</f>
        <v>0</v>
      </c>
      <c r="DK155" s="1">
        <f>IF(H155=1.5,ONE,ZERO)</f>
        <v>0</v>
      </c>
      <c r="DL155" s="1">
        <f>IF(H155=2,ONE,ZERO)</f>
        <v>0</v>
      </c>
      <c r="DM155" s="1">
        <f>IF(H155=2.5,ONE,ZERO)</f>
        <v>0</v>
      </c>
      <c r="DN155" s="1">
        <f>IF(H155=3,ONE,ZERO)</f>
        <v>0</v>
      </c>
      <c r="DO155" s="1">
        <f>IF(H155=3.5,ONE,ZERO)</f>
        <v>0</v>
      </c>
      <c r="DP155" s="1">
        <f>IF(H155=4,ONE,ZERO)</f>
        <v>0</v>
      </c>
      <c r="DQ155" s="1">
        <f>IF(H155=4.5,ONE,ZERO)</f>
        <v>0</v>
      </c>
      <c r="DR155" s="1">
        <f>IF(H155=5,ONE,ZERO)</f>
        <v>0</v>
      </c>
      <c r="DS155" s="1">
        <f>IF(H155=5.5,ONE,ZERO)</f>
        <v>0</v>
      </c>
      <c r="DT155" s="1">
        <f>IF(H155=6,ONE,ZERO)</f>
        <v>0</v>
      </c>
      <c r="DU155" s="1">
        <f>IF(H155=6.5,ONE,ZERO)</f>
        <v>0</v>
      </c>
      <c r="DV155" s="1">
        <f>IF(H155=7,ONE,ZERO)</f>
        <v>0</v>
      </c>
      <c r="DW155" s="1">
        <f>IF(H155=7.5,ONE,ZERO)</f>
        <v>0</v>
      </c>
      <c r="DX155" s="1">
        <f>IF(H155=8,ONE,ZERO)</f>
        <v>0</v>
      </c>
      <c r="DY155" s="1">
        <f>IF(H155=8.5,ONE,ZERO)</f>
        <v>0</v>
      </c>
      <c r="DZ155" s="1">
        <f>IF(H155=9,ONE,ZERO)</f>
        <v>0</v>
      </c>
      <c r="EA155" s="1">
        <f>IF(H155=9.5,ONE,ZERO)</f>
        <v>0</v>
      </c>
      <c r="EB155" s="1">
        <f>IF(H155=10,ONE,ZERO)</f>
        <v>0</v>
      </c>
      <c r="EC155" s="1">
        <f>IF(I155=0,ONE,ZERO)</f>
        <v>1</v>
      </c>
      <c r="ED155" s="1">
        <f>IF(I155=0.5,ONE,ZERO)</f>
        <v>0</v>
      </c>
      <c r="EE155" s="1">
        <f>IF(I155=1,ONE,ZERO)</f>
        <v>0</v>
      </c>
      <c r="EF155" s="1">
        <f>IF(I155=1.5,ONE,ZERO)</f>
        <v>0</v>
      </c>
      <c r="EG155" s="1">
        <f>IF(I155=2,ONE,ZERO)</f>
        <v>0</v>
      </c>
      <c r="EH155" s="1">
        <f>IF(I155=2.5,ONE,ZERO)</f>
        <v>0</v>
      </c>
      <c r="EI155" s="1">
        <f>IF(I155=3,ONE,ZERO)</f>
        <v>0</v>
      </c>
      <c r="EJ155" s="1">
        <f>IF(I155=3.5,ONE,ZERO)</f>
        <v>0</v>
      </c>
      <c r="EK155" s="1">
        <f>IF(I155=4,ONE,ZERO)</f>
        <v>0</v>
      </c>
      <c r="EL155" s="1">
        <f>IF(I155=4.5,ONE,ZERO)</f>
        <v>0</v>
      </c>
      <c r="EM155" s="1">
        <f>IF(I155=5,ONE,ZERO)</f>
        <v>0</v>
      </c>
      <c r="EN155" s="1">
        <f>IF(I155=5.5,ONE,ZERO)</f>
        <v>0</v>
      </c>
      <c r="EO155" s="1">
        <f>IF(I155=6,ONE,ZERO)</f>
        <v>0</v>
      </c>
      <c r="EP155" s="1">
        <f>IF(I155=6.5,ONE,ZERO)</f>
        <v>0</v>
      </c>
      <c r="EQ155" s="1">
        <f>IF(I155=7,ONE,ZERO)</f>
        <v>0</v>
      </c>
      <c r="ER155" s="1">
        <f>IF(I155=7.5,ONE,ZERO)</f>
        <v>0</v>
      </c>
      <c r="ES155" s="1">
        <f>IF(I155=8,ONE,ZERO)</f>
        <v>0</v>
      </c>
      <c r="ET155" s="1">
        <f>IF(I155=8.5,ONE,ZERO)</f>
        <v>0</v>
      </c>
      <c r="EU155" s="1">
        <f>IF(I155=9,ONE,ZERO)</f>
        <v>0</v>
      </c>
      <c r="EV155" s="1">
        <f>IF(I155=9.5,ONE,ZERO)</f>
        <v>0</v>
      </c>
      <c r="EW155" s="1">
        <f>IF(I155=10,ONE,ZERO)</f>
        <v>0</v>
      </c>
    </row>
    <row r="156" spans="1:156" x14ac:dyDescent="0.2">
      <c r="C156" s="65"/>
      <c r="D156" s="25">
        <v>3</v>
      </c>
      <c r="E156" s="15"/>
      <c r="F156" s="16"/>
      <c r="G156" s="16"/>
      <c r="H156" s="16"/>
      <c r="I156" s="17"/>
      <c r="J156" s="54"/>
      <c r="L156" s="6" t="str">
        <f>IF(J156&gt;0,SUM(E156:I156)," ")</f>
        <v xml:space="preserve"> </v>
      </c>
      <c r="M156" s="1" t="str">
        <f>IF(J156&gt;0,"-"," ")</f>
        <v xml:space="preserve"> </v>
      </c>
      <c r="N156" s="1" t="str">
        <f>IF(J156&gt;0,AE156," ")</f>
        <v xml:space="preserve"> </v>
      </c>
      <c r="O156" s="1" t="str">
        <f>IF(J156&gt;0,"-"," ")</f>
        <v xml:space="preserve"> </v>
      </c>
      <c r="P156" s="1" t="str">
        <f>IF(J156&gt;0,AI156," ")</f>
        <v xml:space="preserve"> </v>
      </c>
      <c r="Q156" s="1" t="str">
        <f>IF(J156&gt;0,"="," ")</f>
        <v xml:space="preserve"> </v>
      </c>
      <c r="R156" s="5" t="str">
        <f>IF(J156&gt;0,L156-N156-P156," ")</f>
        <v xml:space="preserve"> </v>
      </c>
      <c r="S156" s="7">
        <f>IF(J156&gt;0,J156*R156,0)</f>
        <v>0</v>
      </c>
      <c r="T156" s="7"/>
      <c r="U156" s="7"/>
      <c r="V156" s="7"/>
      <c r="W156" s="7"/>
      <c r="X156" s="7"/>
      <c r="Y156" s="7"/>
      <c r="Z156" s="7"/>
      <c r="AA156" s="7"/>
      <c r="AB156" s="1">
        <f>IF(E156&gt;F156,E156,F156)</f>
        <v>0</v>
      </c>
      <c r="AC156" s="1">
        <f t="shared" si="52"/>
        <v>0</v>
      </c>
      <c r="AD156" s="1">
        <f t="shared" si="52"/>
        <v>0</v>
      </c>
      <c r="AE156" s="2">
        <f t="shared" si="52"/>
        <v>0</v>
      </c>
      <c r="AF156" s="1">
        <f>IF(E156&lt;F156,E156,F156)</f>
        <v>0</v>
      </c>
      <c r="AG156" s="1">
        <f t="shared" si="53"/>
        <v>0</v>
      </c>
      <c r="AH156" s="1">
        <f t="shared" si="53"/>
        <v>0</v>
      </c>
      <c r="AI156" s="2">
        <f t="shared" si="53"/>
        <v>0</v>
      </c>
      <c r="AJ156" s="1">
        <f t="shared" si="54"/>
        <v>0</v>
      </c>
      <c r="AK156" s="1">
        <f t="shared" si="54"/>
        <v>0</v>
      </c>
      <c r="AL156" s="1">
        <f t="shared" si="54"/>
        <v>0</v>
      </c>
      <c r="AM156" s="1">
        <f t="shared" si="54"/>
        <v>0</v>
      </c>
      <c r="AN156" s="1">
        <f t="shared" si="54"/>
        <v>0</v>
      </c>
      <c r="AO156" s="1">
        <f>SUM(AJ156:AN156)</f>
        <v>0</v>
      </c>
      <c r="AP156" s="1">
        <f t="shared" si="55"/>
        <v>0</v>
      </c>
      <c r="AQ156" s="1">
        <f t="shared" si="55"/>
        <v>0</v>
      </c>
      <c r="AR156" s="1">
        <f t="shared" si="55"/>
        <v>0</v>
      </c>
      <c r="AS156" s="1">
        <f t="shared" si="55"/>
        <v>0</v>
      </c>
      <c r="AT156" s="1">
        <f t="shared" si="55"/>
        <v>0</v>
      </c>
      <c r="AU156" s="1"/>
      <c r="AV156" s="1"/>
      <c r="AW156" s="1">
        <f>IF(E156=0,ONE,ZERO)</f>
        <v>1</v>
      </c>
      <c r="AX156" s="1">
        <f>IF(E156=0.5,ONE,ZERO)</f>
        <v>0</v>
      </c>
      <c r="AY156" s="1">
        <f>IF(E156=1,ONE,ZERO)</f>
        <v>0</v>
      </c>
      <c r="AZ156" s="1">
        <f>IF(E156=1.5,ONE,ZERO)</f>
        <v>0</v>
      </c>
      <c r="BA156" s="1">
        <f>IF(E156=2,ONE,ZERO)</f>
        <v>0</v>
      </c>
      <c r="BB156" s="1">
        <f>IF(E156=2.5,ONE,ZERO)</f>
        <v>0</v>
      </c>
      <c r="BC156" s="1">
        <f>IF(E156=3,ONE,ZERO)</f>
        <v>0</v>
      </c>
      <c r="BD156" s="1">
        <f>IF(E156=3.5,ONE,ZERO)</f>
        <v>0</v>
      </c>
      <c r="BE156" s="1">
        <f>IF(E156=4,ONE,ZERO)</f>
        <v>0</v>
      </c>
      <c r="BF156" s="1">
        <f>IF(E156=4.5,ONE,ZERO)</f>
        <v>0</v>
      </c>
      <c r="BG156" s="1">
        <f>IF(E156=5,ONE,ZERO)</f>
        <v>0</v>
      </c>
      <c r="BH156" s="1">
        <f>IF(E156=5.5,ONE,ZERO)</f>
        <v>0</v>
      </c>
      <c r="BI156" s="1">
        <f>IF(E156=6,ONE,ZERO)</f>
        <v>0</v>
      </c>
      <c r="BJ156" s="1">
        <f>IF(E156=6.5,ONE,ZERO)</f>
        <v>0</v>
      </c>
      <c r="BK156" s="1">
        <f>IF(E156=7,ONE,ZERO)</f>
        <v>0</v>
      </c>
      <c r="BL156" s="1">
        <f>IF(E156=7.5,ONE,ZERO)</f>
        <v>0</v>
      </c>
      <c r="BM156" s="1">
        <f>IF(E156=8,ONE,ZERO)</f>
        <v>0</v>
      </c>
      <c r="BN156" s="1">
        <f>IF(E156=8.5,ONE,ZERO)</f>
        <v>0</v>
      </c>
      <c r="BO156" s="1">
        <f>IF(E156=9,ONE,ZERO)</f>
        <v>0</v>
      </c>
      <c r="BP156" s="1">
        <f>IF(E156=9.5,ONE,ZERO)</f>
        <v>0</v>
      </c>
      <c r="BQ156" s="1">
        <f>IF(E156=10,ONE,ZERO)</f>
        <v>0</v>
      </c>
      <c r="BR156" s="1">
        <f>IF(F156=0,ONE,ZERO)</f>
        <v>1</v>
      </c>
      <c r="BS156" s="1">
        <f>IF(F156=0.5,ONE,ZERO)</f>
        <v>0</v>
      </c>
      <c r="BT156" s="1">
        <f>IF(F156=1,ONE,ZERO)</f>
        <v>0</v>
      </c>
      <c r="BU156" s="1">
        <f>IF(F156=1.5,ONE,ZERO)</f>
        <v>0</v>
      </c>
      <c r="BV156" s="1">
        <f>IF(F156=2,ONE,ZERO)</f>
        <v>0</v>
      </c>
      <c r="BW156" s="1">
        <f>IF(F156=2.5,ONE,ZERO)</f>
        <v>0</v>
      </c>
      <c r="BX156" s="1">
        <f>IF(F156=3,ONE,ZERO)</f>
        <v>0</v>
      </c>
      <c r="BY156" s="1">
        <f>IF(F156=3.5,ONE,ZERO)</f>
        <v>0</v>
      </c>
      <c r="BZ156" s="1">
        <f>IF(F156=4,ONE,ZERO)</f>
        <v>0</v>
      </c>
      <c r="CA156" s="1">
        <f>IF(F156=4.5,ONE,ZERO)</f>
        <v>0</v>
      </c>
      <c r="CB156" s="1">
        <f>IF(F156=5,ONE,ZERO)</f>
        <v>0</v>
      </c>
      <c r="CC156" s="1">
        <f>IF(F156=5.5,ONE,ZERO)</f>
        <v>0</v>
      </c>
      <c r="CD156" s="1">
        <f>IF(F156=6,ONE,ZERO)</f>
        <v>0</v>
      </c>
      <c r="CE156" s="1">
        <f>IF(F156=6.5,ONE,ZERO)</f>
        <v>0</v>
      </c>
      <c r="CF156" s="1">
        <f>IF(F156=7,ONE,ZERO)</f>
        <v>0</v>
      </c>
      <c r="CG156" s="1">
        <f>IF(F156=7.5,ONE,ZERO)</f>
        <v>0</v>
      </c>
      <c r="CH156" s="1">
        <f>IF(F156=8,ONE,ZERO)</f>
        <v>0</v>
      </c>
      <c r="CI156" s="1">
        <f>IF(F156=8.5,ONE,ZERO)</f>
        <v>0</v>
      </c>
      <c r="CJ156" s="1">
        <f>IF(F156=9,ONE,ZERO)</f>
        <v>0</v>
      </c>
      <c r="CK156" s="1">
        <f>IF(F156=9.5,ONE,ZERO)</f>
        <v>0</v>
      </c>
      <c r="CL156" s="1">
        <f>IF(F156=10,ONE,ZERO)</f>
        <v>0</v>
      </c>
      <c r="CM156" s="1">
        <f>IF(G156=0,ONE,ZERO)</f>
        <v>1</v>
      </c>
      <c r="CN156" s="1">
        <f>IF(G156=0.5,ONE,ZERO)</f>
        <v>0</v>
      </c>
      <c r="CO156" s="1">
        <f>IF(G156=1,ONE,ZERO)</f>
        <v>0</v>
      </c>
      <c r="CP156" s="1">
        <f>IF(G156=1.5,ONE,ZERO)</f>
        <v>0</v>
      </c>
      <c r="CQ156" s="1">
        <f>IF(G156=2,ONE,ZERO)</f>
        <v>0</v>
      </c>
      <c r="CR156" s="1">
        <f>IF(G156=2.5,ONE,ZERO)</f>
        <v>0</v>
      </c>
      <c r="CS156" s="1">
        <f>IF(G156=3,ONE,ZERO)</f>
        <v>0</v>
      </c>
      <c r="CT156" s="1">
        <f>IF(G156=3.5,ONE,ZERO)</f>
        <v>0</v>
      </c>
      <c r="CU156" s="1">
        <f>IF(G156=4,ONE,ZERO)</f>
        <v>0</v>
      </c>
      <c r="CV156" s="1">
        <f>IF(G156=4.5,ONE,ZERO)</f>
        <v>0</v>
      </c>
      <c r="CW156" s="1">
        <f>IF(G156=5,ONE,ZERO)</f>
        <v>0</v>
      </c>
      <c r="CX156" s="1">
        <f>IF(G156=5.5,ONE,ZERO)</f>
        <v>0</v>
      </c>
      <c r="CY156" s="1">
        <f>IF(G156=6,ONE,ZERO)</f>
        <v>0</v>
      </c>
      <c r="CZ156" s="1">
        <f>IF(G156=6.5,ONE,ZERO)</f>
        <v>0</v>
      </c>
      <c r="DA156" s="1">
        <f>IF(G156=7,ONE,ZERO)</f>
        <v>0</v>
      </c>
      <c r="DB156" s="1">
        <f>IF(G156=7.5,ONE,ZERO)</f>
        <v>0</v>
      </c>
      <c r="DC156" s="1">
        <f>IF(G156=8,ONE,ZERO)</f>
        <v>0</v>
      </c>
      <c r="DD156" s="1">
        <f>IF(G156=8.5,ONE,ZERO)</f>
        <v>0</v>
      </c>
      <c r="DE156" s="1">
        <f>IF(G156=9,ONE,ZERO)</f>
        <v>0</v>
      </c>
      <c r="DF156" s="1">
        <f>IF(G156=9.5,ONE,ZERO)</f>
        <v>0</v>
      </c>
      <c r="DG156" s="1">
        <f>IF(G156=10,ONE,ZERO)</f>
        <v>0</v>
      </c>
      <c r="DH156" s="1">
        <f>IF(H156=0,ONE,ZERO)</f>
        <v>1</v>
      </c>
      <c r="DI156" s="1">
        <f>IF(H156=0.5,ONE,ZERO)</f>
        <v>0</v>
      </c>
      <c r="DJ156" s="1">
        <f>IF(H156=1,ONE,ZERO)</f>
        <v>0</v>
      </c>
      <c r="DK156" s="1">
        <f>IF(H156=1.5,ONE,ZERO)</f>
        <v>0</v>
      </c>
      <c r="DL156" s="1">
        <f>IF(H156=2,ONE,ZERO)</f>
        <v>0</v>
      </c>
      <c r="DM156" s="1">
        <f>IF(H156=2.5,ONE,ZERO)</f>
        <v>0</v>
      </c>
      <c r="DN156" s="1">
        <f>IF(H156=3,ONE,ZERO)</f>
        <v>0</v>
      </c>
      <c r="DO156" s="1">
        <f>IF(H156=3.5,ONE,ZERO)</f>
        <v>0</v>
      </c>
      <c r="DP156" s="1">
        <f>IF(H156=4,ONE,ZERO)</f>
        <v>0</v>
      </c>
      <c r="DQ156" s="1">
        <f>IF(H156=4.5,ONE,ZERO)</f>
        <v>0</v>
      </c>
      <c r="DR156" s="1">
        <f>IF(H156=5,ONE,ZERO)</f>
        <v>0</v>
      </c>
      <c r="DS156" s="1">
        <f>IF(H156=5.5,ONE,ZERO)</f>
        <v>0</v>
      </c>
      <c r="DT156" s="1">
        <f>IF(H156=6,ONE,ZERO)</f>
        <v>0</v>
      </c>
      <c r="DU156" s="1">
        <f>IF(H156=6.5,ONE,ZERO)</f>
        <v>0</v>
      </c>
      <c r="DV156" s="1">
        <f>IF(H156=7,ONE,ZERO)</f>
        <v>0</v>
      </c>
      <c r="DW156" s="1">
        <f>IF(H156=7.5,ONE,ZERO)</f>
        <v>0</v>
      </c>
      <c r="DX156" s="1">
        <f>IF(H156=8,ONE,ZERO)</f>
        <v>0</v>
      </c>
      <c r="DY156" s="1">
        <f>IF(H156=8.5,ONE,ZERO)</f>
        <v>0</v>
      </c>
      <c r="DZ156" s="1">
        <f>IF(H156=9,ONE,ZERO)</f>
        <v>0</v>
      </c>
      <c r="EA156" s="1">
        <f>IF(H156=9.5,ONE,ZERO)</f>
        <v>0</v>
      </c>
      <c r="EB156" s="1">
        <f>IF(H156=10,ONE,ZERO)</f>
        <v>0</v>
      </c>
      <c r="EC156" s="1">
        <f>IF(I156=0,ONE,ZERO)</f>
        <v>1</v>
      </c>
      <c r="ED156" s="1">
        <f>IF(I156=0.5,ONE,ZERO)</f>
        <v>0</v>
      </c>
      <c r="EE156" s="1">
        <f>IF(I156=1,ONE,ZERO)</f>
        <v>0</v>
      </c>
      <c r="EF156" s="1">
        <f>IF(I156=1.5,ONE,ZERO)</f>
        <v>0</v>
      </c>
      <c r="EG156" s="1">
        <f>IF(I156=2,ONE,ZERO)</f>
        <v>0</v>
      </c>
      <c r="EH156" s="1">
        <f>IF(I156=2.5,ONE,ZERO)</f>
        <v>0</v>
      </c>
      <c r="EI156" s="1">
        <f>IF(I156=3,ONE,ZERO)</f>
        <v>0</v>
      </c>
      <c r="EJ156" s="1">
        <f>IF(I156=3.5,ONE,ZERO)</f>
        <v>0</v>
      </c>
      <c r="EK156" s="1">
        <f>IF(I156=4,ONE,ZERO)</f>
        <v>0</v>
      </c>
      <c r="EL156" s="1">
        <f>IF(I156=4.5,ONE,ZERO)</f>
        <v>0</v>
      </c>
      <c r="EM156" s="1">
        <f>IF(I156=5,ONE,ZERO)</f>
        <v>0</v>
      </c>
      <c r="EN156" s="1">
        <f>IF(I156=5.5,ONE,ZERO)</f>
        <v>0</v>
      </c>
      <c r="EO156" s="1">
        <f>IF(I156=6,ONE,ZERO)</f>
        <v>0</v>
      </c>
      <c r="EP156" s="1">
        <f>IF(I156=6.5,ONE,ZERO)</f>
        <v>0</v>
      </c>
      <c r="EQ156" s="1">
        <f>IF(I156=7,ONE,ZERO)</f>
        <v>0</v>
      </c>
      <c r="ER156" s="1">
        <f>IF(I156=7.5,ONE,ZERO)</f>
        <v>0</v>
      </c>
      <c r="ES156" s="1">
        <f>IF(I156=8,ONE,ZERO)</f>
        <v>0</v>
      </c>
      <c r="ET156" s="1">
        <f>IF(I156=8.5,ONE,ZERO)</f>
        <v>0</v>
      </c>
      <c r="EU156" s="1">
        <f>IF(I156=9,ONE,ZERO)</f>
        <v>0</v>
      </c>
      <c r="EV156" s="1">
        <f>IF(I156=9.5,ONE,ZERO)</f>
        <v>0</v>
      </c>
      <c r="EW156" s="1">
        <f>IF(I156=10,ONE,ZERO)</f>
        <v>0</v>
      </c>
    </row>
    <row r="157" spans="1:156" ht="13.5" customHeight="1" thickBot="1" x14ac:dyDescent="0.25">
      <c r="C157" s="66" t="str">
        <f>IF(AO153+AT153&gt;0,"Alert! An entered score is outside the normal 0-10 range."," ")</f>
        <v xml:space="preserve"> </v>
      </c>
      <c r="D157" s="25">
        <v>4</v>
      </c>
      <c r="E157" s="18"/>
      <c r="F157" s="19"/>
      <c r="G157" s="19"/>
      <c r="H157" s="19"/>
      <c r="I157" s="20"/>
      <c r="J157" s="55"/>
      <c r="L157" s="6" t="str">
        <f>IF(J157&gt;0,SUM(E157:I157)," ")</f>
        <v xml:space="preserve"> </v>
      </c>
      <c r="M157" s="1" t="str">
        <f>IF(J157&gt;0,"-"," ")</f>
        <v xml:space="preserve"> </v>
      </c>
      <c r="N157" s="1" t="str">
        <f>IF(J157&gt;0,AE157," ")</f>
        <v xml:space="preserve"> </v>
      </c>
      <c r="O157" s="1" t="str">
        <f>IF(J157&gt;0,"-"," ")</f>
        <v xml:space="preserve"> </v>
      </c>
      <c r="P157" s="1" t="str">
        <f>IF(J157&gt;0,AI157," ")</f>
        <v xml:space="preserve"> </v>
      </c>
      <c r="Q157" s="1" t="str">
        <f>IF(J157&gt;0,"="," ")</f>
        <v xml:space="preserve"> </v>
      </c>
      <c r="R157" s="5" t="str">
        <f>IF(J157&gt;0,L157-N157-P157," ")</f>
        <v xml:space="preserve"> </v>
      </c>
      <c r="S157" s="7">
        <f>IF(J157&gt;0,J157*R157,0)</f>
        <v>0</v>
      </c>
      <c r="T157" s="7"/>
      <c r="U157" s="7"/>
      <c r="V157" s="7"/>
      <c r="W157" s="7"/>
      <c r="X157" s="7"/>
      <c r="Y157" s="7"/>
      <c r="Z157" s="7"/>
      <c r="AA157" s="7"/>
      <c r="AB157" s="1">
        <f>IF(E157&gt;F157,E157,F157)</f>
        <v>0</v>
      </c>
      <c r="AC157" s="1">
        <f t="shared" si="52"/>
        <v>0</v>
      </c>
      <c r="AD157" s="1">
        <f t="shared" si="52"/>
        <v>0</v>
      </c>
      <c r="AE157" s="2">
        <f t="shared" si="52"/>
        <v>0</v>
      </c>
      <c r="AF157" s="1">
        <f>IF(E157&lt;F157,E157,F157)</f>
        <v>0</v>
      </c>
      <c r="AG157" s="1">
        <f t="shared" si="53"/>
        <v>0</v>
      </c>
      <c r="AH157" s="1">
        <f t="shared" si="53"/>
        <v>0</v>
      </c>
      <c r="AI157" s="2">
        <f t="shared" si="53"/>
        <v>0</v>
      </c>
      <c r="AJ157" s="1">
        <f t="shared" si="54"/>
        <v>0</v>
      </c>
      <c r="AK157" s="1">
        <f t="shared" si="54"/>
        <v>0</v>
      </c>
      <c r="AL157" s="1">
        <f t="shared" si="54"/>
        <v>0</v>
      </c>
      <c r="AM157" s="1">
        <f t="shared" si="54"/>
        <v>0</v>
      </c>
      <c r="AN157" s="1">
        <f t="shared" si="54"/>
        <v>0</v>
      </c>
      <c r="AO157" s="1">
        <f>SUM(AJ157:AN157)</f>
        <v>0</v>
      </c>
      <c r="AP157" s="1">
        <f t="shared" si="55"/>
        <v>0</v>
      </c>
      <c r="AQ157" s="1">
        <f t="shared" si="55"/>
        <v>0</v>
      </c>
      <c r="AR157" s="1">
        <f t="shared" si="55"/>
        <v>0</v>
      </c>
      <c r="AS157" s="1">
        <f t="shared" si="55"/>
        <v>0</v>
      </c>
      <c r="AT157" s="1">
        <f t="shared" si="55"/>
        <v>0</v>
      </c>
      <c r="AU157" s="1"/>
      <c r="AV157" s="1"/>
      <c r="AW157" s="1">
        <f>IF(E157=0,ONE,ZERO)</f>
        <v>1</v>
      </c>
      <c r="AX157" s="1">
        <f>IF(E157=0.5,ONE,ZERO)</f>
        <v>0</v>
      </c>
      <c r="AY157" s="1">
        <f>IF(E157=1,ONE,ZERO)</f>
        <v>0</v>
      </c>
      <c r="AZ157" s="1">
        <f>IF(E157=1.5,ONE,ZERO)</f>
        <v>0</v>
      </c>
      <c r="BA157" s="1">
        <f>IF(E157=2,ONE,ZERO)</f>
        <v>0</v>
      </c>
      <c r="BB157" s="1">
        <f>IF(E157=2.5,ONE,ZERO)</f>
        <v>0</v>
      </c>
      <c r="BC157" s="1">
        <f>IF(E157=3,ONE,ZERO)</f>
        <v>0</v>
      </c>
      <c r="BD157" s="1">
        <f>IF(E157=3.5,ONE,ZERO)</f>
        <v>0</v>
      </c>
      <c r="BE157" s="1">
        <f>IF(E157=4,ONE,ZERO)</f>
        <v>0</v>
      </c>
      <c r="BF157" s="1">
        <f>IF(E157=4.5,ONE,ZERO)</f>
        <v>0</v>
      </c>
      <c r="BG157" s="1">
        <f>IF(E157=5,ONE,ZERO)</f>
        <v>0</v>
      </c>
      <c r="BH157" s="1">
        <f>IF(E157=5.5,ONE,ZERO)</f>
        <v>0</v>
      </c>
      <c r="BI157" s="1">
        <f>IF(E157=6,ONE,ZERO)</f>
        <v>0</v>
      </c>
      <c r="BJ157" s="1">
        <f>IF(E157=6.5,ONE,ZERO)</f>
        <v>0</v>
      </c>
      <c r="BK157" s="1">
        <f>IF(E157=7,ONE,ZERO)</f>
        <v>0</v>
      </c>
      <c r="BL157" s="1">
        <f>IF(E157=7.5,ONE,ZERO)</f>
        <v>0</v>
      </c>
      <c r="BM157" s="1">
        <f>IF(E157=8,ONE,ZERO)</f>
        <v>0</v>
      </c>
      <c r="BN157" s="1">
        <f>IF(E157=8.5,ONE,ZERO)</f>
        <v>0</v>
      </c>
      <c r="BO157" s="1">
        <f>IF(E157=9,ONE,ZERO)</f>
        <v>0</v>
      </c>
      <c r="BP157" s="1">
        <f>IF(E157=9.5,ONE,ZERO)</f>
        <v>0</v>
      </c>
      <c r="BQ157" s="1">
        <f>IF(E157=10,ONE,ZERO)</f>
        <v>0</v>
      </c>
      <c r="BR157" s="1">
        <f>IF(F157=0,ONE,ZERO)</f>
        <v>1</v>
      </c>
      <c r="BS157" s="1">
        <f>IF(F157=0.5,ONE,ZERO)</f>
        <v>0</v>
      </c>
      <c r="BT157" s="1">
        <f>IF(F157=1,ONE,ZERO)</f>
        <v>0</v>
      </c>
      <c r="BU157" s="1">
        <f>IF(F157=1.5,ONE,ZERO)</f>
        <v>0</v>
      </c>
      <c r="BV157" s="1">
        <f>IF(F157=2,ONE,ZERO)</f>
        <v>0</v>
      </c>
      <c r="BW157" s="1">
        <f>IF(F157=2.5,ONE,ZERO)</f>
        <v>0</v>
      </c>
      <c r="BX157" s="1">
        <f>IF(F157=3,ONE,ZERO)</f>
        <v>0</v>
      </c>
      <c r="BY157" s="1">
        <f>IF(F157=3.5,ONE,ZERO)</f>
        <v>0</v>
      </c>
      <c r="BZ157" s="1">
        <f>IF(F157=4,ONE,ZERO)</f>
        <v>0</v>
      </c>
      <c r="CA157" s="1">
        <f>IF(F157=4.5,ONE,ZERO)</f>
        <v>0</v>
      </c>
      <c r="CB157" s="1">
        <f>IF(F157=5,ONE,ZERO)</f>
        <v>0</v>
      </c>
      <c r="CC157" s="1">
        <f>IF(F157=5.5,ONE,ZERO)</f>
        <v>0</v>
      </c>
      <c r="CD157" s="1">
        <f>IF(F157=6,ONE,ZERO)</f>
        <v>0</v>
      </c>
      <c r="CE157" s="1">
        <f>IF(F157=6.5,ONE,ZERO)</f>
        <v>0</v>
      </c>
      <c r="CF157" s="1">
        <f>IF(F157=7,ONE,ZERO)</f>
        <v>0</v>
      </c>
      <c r="CG157" s="1">
        <f>IF(F157=7.5,ONE,ZERO)</f>
        <v>0</v>
      </c>
      <c r="CH157" s="1">
        <f>IF(F157=8,ONE,ZERO)</f>
        <v>0</v>
      </c>
      <c r="CI157" s="1">
        <f>IF(F157=8.5,ONE,ZERO)</f>
        <v>0</v>
      </c>
      <c r="CJ157" s="1">
        <f>IF(F157=9,ONE,ZERO)</f>
        <v>0</v>
      </c>
      <c r="CK157" s="1">
        <f>IF(F157=9.5,ONE,ZERO)</f>
        <v>0</v>
      </c>
      <c r="CL157" s="1">
        <f>IF(F157=10,ONE,ZERO)</f>
        <v>0</v>
      </c>
      <c r="CM157" s="1">
        <f>IF(G157=0,ONE,ZERO)</f>
        <v>1</v>
      </c>
      <c r="CN157" s="1">
        <f>IF(G157=0.5,ONE,ZERO)</f>
        <v>0</v>
      </c>
      <c r="CO157" s="1">
        <f>IF(G157=1,ONE,ZERO)</f>
        <v>0</v>
      </c>
      <c r="CP157" s="1">
        <f>IF(G157=1.5,ONE,ZERO)</f>
        <v>0</v>
      </c>
      <c r="CQ157" s="1">
        <f>IF(G157=2,ONE,ZERO)</f>
        <v>0</v>
      </c>
      <c r="CR157" s="1">
        <f>IF(G157=2.5,ONE,ZERO)</f>
        <v>0</v>
      </c>
      <c r="CS157" s="1">
        <f>IF(G157=3,ONE,ZERO)</f>
        <v>0</v>
      </c>
      <c r="CT157" s="1">
        <f>IF(G157=3.5,ONE,ZERO)</f>
        <v>0</v>
      </c>
      <c r="CU157" s="1">
        <f>IF(G157=4,ONE,ZERO)</f>
        <v>0</v>
      </c>
      <c r="CV157" s="1">
        <f>IF(G157=4.5,ONE,ZERO)</f>
        <v>0</v>
      </c>
      <c r="CW157" s="1">
        <f>IF(G157=5,ONE,ZERO)</f>
        <v>0</v>
      </c>
      <c r="CX157" s="1">
        <f>IF(G157=5.5,ONE,ZERO)</f>
        <v>0</v>
      </c>
      <c r="CY157" s="1">
        <f>IF(G157=6,ONE,ZERO)</f>
        <v>0</v>
      </c>
      <c r="CZ157" s="1">
        <f>IF(G157=6.5,ONE,ZERO)</f>
        <v>0</v>
      </c>
      <c r="DA157" s="1">
        <f>IF(G157=7,ONE,ZERO)</f>
        <v>0</v>
      </c>
      <c r="DB157" s="1">
        <f>IF(G157=7.5,ONE,ZERO)</f>
        <v>0</v>
      </c>
      <c r="DC157" s="1">
        <f>IF(G157=8,ONE,ZERO)</f>
        <v>0</v>
      </c>
      <c r="DD157" s="1">
        <f>IF(G157=8.5,ONE,ZERO)</f>
        <v>0</v>
      </c>
      <c r="DE157" s="1">
        <f>IF(G157=9,ONE,ZERO)</f>
        <v>0</v>
      </c>
      <c r="DF157" s="1">
        <f>IF(G157=9.5,ONE,ZERO)</f>
        <v>0</v>
      </c>
      <c r="DG157" s="1">
        <f>IF(G157=10,ONE,ZERO)</f>
        <v>0</v>
      </c>
      <c r="DH157" s="1">
        <f>IF(H157=0,ONE,ZERO)</f>
        <v>1</v>
      </c>
      <c r="DI157" s="1">
        <f>IF(H157=0.5,ONE,ZERO)</f>
        <v>0</v>
      </c>
      <c r="DJ157" s="1">
        <f>IF(H157=1,ONE,ZERO)</f>
        <v>0</v>
      </c>
      <c r="DK157" s="1">
        <f>IF(H157=1.5,ONE,ZERO)</f>
        <v>0</v>
      </c>
      <c r="DL157" s="1">
        <f>IF(H157=2,ONE,ZERO)</f>
        <v>0</v>
      </c>
      <c r="DM157" s="1">
        <f>IF(H157=2.5,ONE,ZERO)</f>
        <v>0</v>
      </c>
      <c r="DN157" s="1">
        <f>IF(H157=3,ONE,ZERO)</f>
        <v>0</v>
      </c>
      <c r="DO157" s="1">
        <f>IF(H157=3.5,ONE,ZERO)</f>
        <v>0</v>
      </c>
      <c r="DP157" s="1">
        <f>IF(H157=4,ONE,ZERO)</f>
        <v>0</v>
      </c>
      <c r="DQ157" s="1">
        <f>IF(H157=4.5,ONE,ZERO)</f>
        <v>0</v>
      </c>
      <c r="DR157" s="1">
        <f>IF(H157=5,ONE,ZERO)</f>
        <v>0</v>
      </c>
      <c r="DS157" s="1">
        <f>IF(H157=5.5,ONE,ZERO)</f>
        <v>0</v>
      </c>
      <c r="DT157" s="1">
        <f>IF(H157=6,ONE,ZERO)</f>
        <v>0</v>
      </c>
      <c r="DU157" s="1">
        <f>IF(H157=6.5,ONE,ZERO)</f>
        <v>0</v>
      </c>
      <c r="DV157" s="1">
        <f>IF(H157=7,ONE,ZERO)</f>
        <v>0</v>
      </c>
      <c r="DW157" s="1">
        <f>IF(H157=7.5,ONE,ZERO)</f>
        <v>0</v>
      </c>
      <c r="DX157" s="1">
        <f>IF(H157=8,ONE,ZERO)</f>
        <v>0</v>
      </c>
      <c r="DY157" s="1">
        <f>IF(H157=8.5,ONE,ZERO)</f>
        <v>0</v>
      </c>
      <c r="DZ157" s="1">
        <f>IF(H157=9,ONE,ZERO)</f>
        <v>0</v>
      </c>
      <c r="EA157" s="1">
        <f>IF(H157=9.5,ONE,ZERO)</f>
        <v>0</v>
      </c>
      <c r="EB157" s="1">
        <f>IF(H157=10,ONE,ZERO)</f>
        <v>0</v>
      </c>
      <c r="EC157" s="1">
        <f>IF(I157=0,ONE,ZERO)</f>
        <v>1</v>
      </c>
      <c r="ED157" s="1">
        <f>IF(I157=0.5,ONE,ZERO)</f>
        <v>0</v>
      </c>
      <c r="EE157" s="1">
        <f>IF(I157=1,ONE,ZERO)</f>
        <v>0</v>
      </c>
      <c r="EF157" s="1">
        <f>IF(I157=1.5,ONE,ZERO)</f>
        <v>0</v>
      </c>
      <c r="EG157" s="1">
        <f>IF(I157=2,ONE,ZERO)</f>
        <v>0</v>
      </c>
      <c r="EH157" s="1">
        <f>IF(I157=2.5,ONE,ZERO)</f>
        <v>0</v>
      </c>
      <c r="EI157" s="1">
        <f>IF(I157=3,ONE,ZERO)</f>
        <v>0</v>
      </c>
      <c r="EJ157" s="1">
        <f>IF(I157=3.5,ONE,ZERO)</f>
        <v>0</v>
      </c>
      <c r="EK157" s="1">
        <f>IF(I157=4,ONE,ZERO)</f>
        <v>0</v>
      </c>
      <c r="EL157" s="1">
        <f>IF(I157=4.5,ONE,ZERO)</f>
        <v>0</v>
      </c>
      <c r="EM157" s="1">
        <f>IF(I157=5,ONE,ZERO)</f>
        <v>0</v>
      </c>
      <c r="EN157" s="1">
        <f>IF(I157=5.5,ONE,ZERO)</f>
        <v>0</v>
      </c>
      <c r="EO157" s="1">
        <f>IF(I157=6,ONE,ZERO)</f>
        <v>0</v>
      </c>
      <c r="EP157" s="1">
        <f>IF(I157=6.5,ONE,ZERO)</f>
        <v>0</v>
      </c>
      <c r="EQ157" s="1">
        <f>IF(I157=7,ONE,ZERO)</f>
        <v>0</v>
      </c>
      <c r="ER157" s="1">
        <f>IF(I157=7.5,ONE,ZERO)</f>
        <v>0</v>
      </c>
      <c r="ES157" s="1">
        <f>IF(I157=8,ONE,ZERO)</f>
        <v>0</v>
      </c>
      <c r="ET157" s="1">
        <f>IF(I157=8.5,ONE,ZERO)</f>
        <v>0</v>
      </c>
      <c r="EU157" s="1">
        <f>IF(I157=9,ONE,ZERO)</f>
        <v>0</v>
      </c>
      <c r="EV157" s="1">
        <f>IF(I157=9.5,ONE,ZERO)</f>
        <v>0</v>
      </c>
      <c r="EW157" s="1">
        <f>IF(I157=10,ONE,ZERO)</f>
        <v>0</v>
      </c>
    </row>
    <row r="158" spans="1:156" ht="3" customHeight="1" x14ac:dyDescent="0.2">
      <c r="C158" s="66"/>
      <c r="S158" s="4"/>
      <c r="T158" s="4"/>
      <c r="U158" s="4"/>
      <c r="V158" s="4"/>
      <c r="W158" s="4"/>
      <c r="X158" s="4"/>
      <c r="Y158" s="4"/>
      <c r="Z158" s="4"/>
      <c r="AA158" s="4"/>
    </row>
    <row r="159" spans="1:156" ht="15.75" x14ac:dyDescent="0.25">
      <c r="C159" s="66"/>
      <c r="E159" s="70" t="str">
        <f>IF(C154&gt;0,C154," ")</f>
        <v xml:space="preserve"> </v>
      </c>
      <c r="F159" s="70"/>
      <c r="G159" s="70"/>
      <c r="H159" s="70"/>
      <c r="I159" s="70"/>
      <c r="J159" s="70"/>
      <c r="K159" s="70"/>
      <c r="L159" s="70"/>
      <c r="M159" s="70"/>
      <c r="N159" s="70"/>
      <c r="O159" s="70" t="s">
        <v>9</v>
      </c>
      <c r="P159" s="70"/>
      <c r="Q159" s="70"/>
      <c r="R159" s="70"/>
      <c r="S159" s="21">
        <f>SUM(S154:S158)</f>
        <v>0</v>
      </c>
      <c r="T159" s="21"/>
      <c r="U159" s="21"/>
      <c r="V159" s="21"/>
      <c r="W159" s="21"/>
      <c r="X159" s="21"/>
      <c r="Y159" s="21"/>
      <c r="Z159" s="21"/>
      <c r="AA159" s="21"/>
    </row>
    <row r="160" spans="1:156" ht="6" customHeight="1" x14ac:dyDescent="0.2">
      <c r="C160" s="67"/>
      <c r="D160" s="8"/>
      <c r="E160" s="8"/>
      <c r="F160" s="8"/>
      <c r="G160" s="8"/>
      <c r="H160" s="8"/>
      <c r="I160" s="8"/>
      <c r="J160" s="9"/>
      <c r="K160" s="9"/>
      <c r="L160" s="9"/>
      <c r="M160" s="9"/>
      <c r="N160" s="9"/>
      <c r="O160" s="9"/>
      <c r="P160" s="9"/>
      <c r="Q160" s="9"/>
      <c r="R160" s="9"/>
      <c r="S160" s="10"/>
      <c r="T160" s="38"/>
      <c r="U160" s="38"/>
      <c r="V160" s="38"/>
      <c r="W160" s="38"/>
      <c r="X160" s="38"/>
      <c r="Y160" s="38"/>
      <c r="Z160" s="38"/>
      <c r="AA160" s="38"/>
    </row>
    <row r="161" spans="1:156" ht="6" customHeight="1" x14ac:dyDescent="0.2"/>
    <row r="162" spans="1:156" s="1" customFormat="1" x14ac:dyDescent="0.2">
      <c r="E162" s="2" t="s">
        <v>1</v>
      </c>
      <c r="F162" s="2" t="s">
        <v>1</v>
      </c>
      <c r="G162" s="2" t="s">
        <v>1</v>
      </c>
      <c r="H162" s="2" t="s">
        <v>1</v>
      </c>
      <c r="I162" s="2" t="s">
        <v>1</v>
      </c>
      <c r="J162" s="22" t="s">
        <v>12</v>
      </c>
      <c r="L162" s="2" t="s">
        <v>5</v>
      </c>
      <c r="M162" s="2"/>
      <c r="N162" s="2" t="s">
        <v>3</v>
      </c>
      <c r="O162" s="2"/>
      <c r="P162" s="2" t="s">
        <v>4</v>
      </c>
      <c r="R162" s="3" t="s">
        <v>6</v>
      </c>
      <c r="S162" s="2"/>
      <c r="T162" s="2"/>
      <c r="U162" s="2"/>
      <c r="V162" s="2"/>
      <c r="W162" s="2"/>
      <c r="X162" s="2"/>
      <c r="Y162" s="2"/>
      <c r="Z162" s="2"/>
      <c r="AA162" s="2"/>
      <c r="AB162" s="63" t="s">
        <v>14</v>
      </c>
      <c r="AC162" s="63"/>
      <c r="AD162" s="63"/>
      <c r="AE162" s="63"/>
      <c r="AF162" s="63" t="s">
        <v>15</v>
      </c>
      <c r="AG162" s="63"/>
      <c r="AH162" s="63"/>
      <c r="AI162" s="63"/>
      <c r="AJ162" s="63" t="s">
        <v>17</v>
      </c>
      <c r="AK162" s="63"/>
      <c r="AL162" s="63"/>
      <c r="AM162" s="63"/>
      <c r="AN162" s="63"/>
      <c r="AO162" s="63"/>
      <c r="AP162" s="63" t="s">
        <v>16</v>
      </c>
      <c r="AQ162" s="63"/>
      <c r="AR162" s="63"/>
      <c r="AS162" s="63"/>
      <c r="AT162" s="63"/>
      <c r="AU162" s="30" t="s">
        <v>18</v>
      </c>
      <c r="AV162" s="30" t="s">
        <v>19</v>
      </c>
      <c r="AW162" s="63" t="s">
        <v>20</v>
      </c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 t="s">
        <v>21</v>
      </c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 t="s">
        <v>22</v>
      </c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3"/>
      <c r="DF162" s="63"/>
      <c r="DG162" s="63"/>
      <c r="DH162" s="63" t="s">
        <v>23</v>
      </c>
      <c r="DI162" s="63"/>
      <c r="DJ162" s="63"/>
      <c r="DK162" s="63"/>
      <c r="DL162" s="63"/>
      <c r="DM162" s="63"/>
      <c r="DN162" s="63"/>
      <c r="DO162" s="63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 t="s">
        <v>24</v>
      </c>
      <c r="ED162" s="63"/>
      <c r="EE162" s="63"/>
      <c r="EF162" s="63"/>
      <c r="EG162" s="63"/>
      <c r="EH162" s="63"/>
      <c r="EI162" s="63"/>
      <c r="EJ162" s="63"/>
      <c r="EK162" s="63"/>
      <c r="EL162" s="63"/>
      <c r="EM162" s="63"/>
      <c r="EN162" s="63"/>
      <c r="EO162" s="63"/>
      <c r="EP162" s="63"/>
      <c r="EQ162" s="63"/>
      <c r="ER162" s="63"/>
      <c r="ES162" s="63"/>
      <c r="ET162" s="63"/>
      <c r="EU162" s="63"/>
      <c r="EV162" s="63"/>
      <c r="EW162" s="63"/>
      <c r="EX162" s="63" t="s">
        <v>25</v>
      </c>
      <c r="EY162" s="63"/>
      <c r="EZ162" s="63"/>
    </row>
    <row r="163" spans="1:156" s="1" customFormat="1" ht="1.5" customHeight="1" x14ac:dyDescent="0.2">
      <c r="J163" s="3"/>
      <c r="L163" s="2"/>
      <c r="M163" s="2"/>
      <c r="N163" s="2"/>
      <c r="O163" s="2"/>
      <c r="P163" s="2"/>
      <c r="R163" s="3"/>
      <c r="S163" s="2"/>
      <c r="T163" s="2"/>
      <c r="U163" s="2"/>
      <c r="V163" s="2"/>
      <c r="W163" s="2"/>
      <c r="X163" s="2"/>
      <c r="Y163" s="2"/>
      <c r="Z163" s="2"/>
      <c r="AA163" s="2"/>
      <c r="AB163" s="31"/>
      <c r="AE163" s="32"/>
      <c r="AF163" s="31"/>
      <c r="AI163" s="32"/>
      <c r="AJ163" s="31"/>
      <c r="AO163" s="33"/>
      <c r="AP163" s="34"/>
      <c r="AT163" s="33"/>
      <c r="AW163" s="34"/>
      <c r="BQ163" s="35"/>
      <c r="BR163" s="34"/>
      <c r="CL163" s="35"/>
      <c r="CM163" s="34"/>
      <c r="DG163" s="35"/>
      <c r="DH163" s="34"/>
      <c r="EB163" s="35"/>
      <c r="EC163" s="34"/>
      <c r="EW163" s="35"/>
      <c r="EX163" s="34"/>
      <c r="EZ163" s="35"/>
    </row>
    <row r="164" spans="1:156" s="1" customFormat="1" ht="13.5" thickBot="1" x14ac:dyDescent="0.25">
      <c r="C164" s="2" t="s">
        <v>11</v>
      </c>
      <c r="D164" s="2"/>
      <c r="E164" s="2">
        <v>1</v>
      </c>
      <c r="F164" s="2">
        <v>2</v>
      </c>
      <c r="G164" s="2">
        <v>3</v>
      </c>
      <c r="H164" s="2">
        <v>4</v>
      </c>
      <c r="I164" s="2">
        <v>5</v>
      </c>
      <c r="J164" s="3" t="s">
        <v>0</v>
      </c>
      <c r="K164" s="2"/>
      <c r="L164" s="2" t="s">
        <v>2</v>
      </c>
      <c r="M164" s="2"/>
      <c r="N164" s="23" t="s">
        <v>1</v>
      </c>
      <c r="O164" s="2"/>
      <c r="P164" s="23" t="s">
        <v>1</v>
      </c>
      <c r="R164" s="3" t="s">
        <v>2</v>
      </c>
      <c r="S164" s="3" t="s">
        <v>1</v>
      </c>
      <c r="T164" s="3"/>
      <c r="U164" s="3"/>
      <c r="V164" s="3"/>
      <c r="W164" s="3"/>
      <c r="X164" s="3"/>
      <c r="Y164" s="3"/>
      <c r="Z164" s="3"/>
      <c r="AA164" s="3"/>
      <c r="AB164" s="34"/>
      <c r="AE164" s="32"/>
      <c r="AF164" s="34"/>
      <c r="AI164" s="32"/>
      <c r="AJ164" s="34"/>
      <c r="AO164" s="33">
        <f>SUM(AO165:AO168)</f>
        <v>0</v>
      </c>
      <c r="AP164" s="34"/>
      <c r="AT164" s="33">
        <f>SUM(AP165:AT168)</f>
        <v>0</v>
      </c>
      <c r="AU164" s="1">
        <v>0</v>
      </c>
      <c r="AV164" s="1">
        <v>1</v>
      </c>
      <c r="AW164" s="68">
        <f>BQ164+CL164+DG164+EB164+EW164</f>
        <v>20</v>
      </c>
      <c r="AX164" s="69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36">
        <f>SUM(AW165:BQ168)</f>
        <v>4</v>
      </c>
      <c r="BR164" s="37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36">
        <f>SUM(BR165:CL168)</f>
        <v>4</v>
      </c>
      <c r="CM164" s="37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36">
        <f>SUM(CM165:DG168)</f>
        <v>4</v>
      </c>
      <c r="DH164" s="37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36">
        <f>SUM(DH165:EB168)</f>
        <v>4</v>
      </c>
      <c r="EC164" s="37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36">
        <f>SUM(EC165:EW168)</f>
        <v>4</v>
      </c>
      <c r="EX164" s="34">
        <f>IF(AW164&lt;20,ONE,ZERO)</f>
        <v>0</v>
      </c>
      <c r="EY164" s="1">
        <f>IF(AO164+AT164&lt;1,ONE,ZERO)</f>
        <v>1</v>
      </c>
      <c r="EZ164" s="33">
        <f>EX164+EY164</f>
        <v>1</v>
      </c>
    </row>
    <row r="165" spans="1:156" ht="13.5" thickBot="1" x14ac:dyDescent="0.25">
      <c r="A165">
        <v>15</v>
      </c>
      <c r="C165" s="11"/>
      <c r="D165" s="24">
        <v>1</v>
      </c>
      <c r="E165" s="12"/>
      <c r="F165" s="13"/>
      <c r="G165" s="13"/>
      <c r="H165" s="13"/>
      <c r="I165" s="14"/>
      <c r="J165" s="53"/>
      <c r="L165" s="6" t="str">
        <f>IF(J165&gt;0,SUM(E165:I165)," ")</f>
        <v xml:space="preserve"> </v>
      </c>
      <c r="M165" s="1" t="str">
        <f>IF(J165&gt;0,"-"," ")</f>
        <v xml:space="preserve"> </v>
      </c>
      <c r="N165" s="1" t="str">
        <f>IF(J165&gt;0,AE165," ")</f>
        <v xml:space="preserve"> </v>
      </c>
      <c r="O165" s="1" t="str">
        <f>IF(J165&gt;0,"-"," ")</f>
        <v xml:space="preserve"> </v>
      </c>
      <c r="P165" s="1" t="str">
        <f>IF(J165&gt;0,AI165," ")</f>
        <v xml:space="preserve"> </v>
      </c>
      <c r="Q165" s="1" t="str">
        <f>IF(J165&gt;0,"="," ")</f>
        <v xml:space="preserve"> </v>
      </c>
      <c r="R165" s="5" t="str">
        <f>IF(J165&gt;0,L165-N165-P165," ")</f>
        <v xml:space="preserve"> </v>
      </c>
      <c r="S165" s="7">
        <f>IF(J165&gt;0,J165*R165,0)</f>
        <v>0</v>
      </c>
      <c r="T165" s="7"/>
      <c r="U165" s="7"/>
      <c r="V165" s="7"/>
      <c r="W165" s="7"/>
      <c r="X165" s="7"/>
      <c r="Y165" s="7"/>
      <c r="Z165" s="7"/>
      <c r="AA165" s="7"/>
      <c r="AB165" s="1">
        <f>IF(E165&gt;F165,E165,F165)</f>
        <v>0</v>
      </c>
      <c r="AC165" s="1">
        <f t="shared" ref="AC165:AE168" si="56">IF(AB165&gt;G165,AB165,G165)</f>
        <v>0</v>
      </c>
      <c r="AD165" s="1">
        <f t="shared" si="56"/>
        <v>0</v>
      </c>
      <c r="AE165" s="2">
        <f t="shared" si="56"/>
        <v>0</v>
      </c>
      <c r="AF165" s="1">
        <f>IF(E165&lt;F165,E165,F165)</f>
        <v>0</v>
      </c>
      <c r="AG165" s="1">
        <f t="shared" ref="AG165:AI168" si="57">IF(AF165&lt;G165,AF165,G165)</f>
        <v>0</v>
      </c>
      <c r="AH165" s="1">
        <f t="shared" si="57"/>
        <v>0</v>
      </c>
      <c r="AI165" s="2">
        <f t="shared" si="57"/>
        <v>0</v>
      </c>
      <c r="AJ165" s="1">
        <f t="shared" ref="AJ165:AN168" si="58">IF(E165&gt;10,1,0)</f>
        <v>0</v>
      </c>
      <c r="AK165" s="1">
        <f t="shared" si="58"/>
        <v>0</v>
      </c>
      <c r="AL165" s="1">
        <f t="shared" si="58"/>
        <v>0</v>
      </c>
      <c r="AM165" s="1">
        <f t="shared" si="58"/>
        <v>0</v>
      </c>
      <c r="AN165" s="1">
        <f t="shared" si="58"/>
        <v>0</v>
      </c>
      <c r="AO165" s="1">
        <f>SUM(AJ165:AN165)</f>
        <v>0</v>
      </c>
      <c r="AP165" s="1">
        <f t="shared" ref="AP165:AT168" si="59">IF(E165&lt;0,1,0)</f>
        <v>0</v>
      </c>
      <c r="AQ165" s="1">
        <f t="shared" si="59"/>
        <v>0</v>
      </c>
      <c r="AR165" s="1">
        <f t="shared" si="59"/>
        <v>0</v>
      </c>
      <c r="AS165" s="1">
        <f t="shared" si="59"/>
        <v>0</v>
      </c>
      <c r="AT165" s="1">
        <f t="shared" si="59"/>
        <v>0</v>
      </c>
      <c r="AU165" s="1"/>
      <c r="AV165" s="1"/>
      <c r="AW165" s="1">
        <f>IF(E165=0,ONE,ZERO)</f>
        <v>1</v>
      </c>
      <c r="AX165" s="1">
        <f>IF(E165=0.5,ONE,ZERO)</f>
        <v>0</v>
      </c>
      <c r="AY165" s="1">
        <f>IF(E165=1,ONE,ZERO)</f>
        <v>0</v>
      </c>
      <c r="AZ165" s="1">
        <f>IF(E165=1.5,ONE,ZERO)</f>
        <v>0</v>
      </c>
      <c r="BA165" s="1">
        <f>IF(E165=2,ONE,ZERO)</f>
        <v>0</v>
      </c>
      <c r="BB165" s="1">
        <f>IF(E165=2.5,ONE,ZERO)</f>
        <v>0</v>
      </c>
      <c r="BC165" s="1">
        <f>IF(E165=3,ONE,ZERO)</f>
        <v>0</v>
      </c>
      <c r="BD165" s="1">
        <f>IF(E165=3.5,ONE,ZERO)</f>
        <v>0</v>
      </c>
      <c r="BE165" s="1">
        <f>IF(E165=4,ONE,ZERO)</f>
        <v>0</v>
      </c>
      <c r="BF165" s="1">
        <f>IF(E165=4.5,ONE,ZERO)</f>
        <v>0</v>
      </c>
      <c r="BG165" s="1">
        <f>IF(E165=5,ONE,ZERO)</f>
        <v>0</v>
      </c>
      <c r="BH165" s="1">
        <f>IF(E165=5.5,ONE,ZERO)</f>
        <v>0</v>
      </c>
      <c r="BI165" s="1">
        <f>IF(E165=6,ONE,ZERO)</f>
        <v>0</v>
      </c>
      <c r="BJ165" s="1">
        <f>IF(E165=6.5,ONE,ZERO)</f>
        <v>0</v>
      </c>
      <c r="BK165" s="1">
        <f>IF(E165=7,ONE,ZERO)</f>
        <v>0</v>
      </c>
      <c r="BL165" s="1">
        <f>IF(E165=7.5,ONE,ZERO)</f>
        <v>0</v>
      </c>
      <c r="BM165" s="1">
        <f>IF(E165=8,ONE,ZERO)</f>
        <v>0</v>
      </c>
      <c r="BN165" s="1">
        <f>IF(E165=8.5,ONE,ZERO)</f>
        <v>0</v>
      </c>
      <c r="BO165" s="1">
        <f>IF(E165=9,ONE,ZERO)</f>
        <v>0</v>
      </c>
      <c r="BP165" s="1">
        <f>IF(E165=9.5,ONE,ZERO)</f>
        <v>0</v>
      </c>
      <c r="BQ165" s="1">
        <f>IF(E165=10,ONE,ZERO)</f>
        <v>0</v>
      </c>
      <c r="BR165" s="1">
        <f>IF(F165=0,ONE,ZERO)</f>
        <v>1</v>
      </c>
      <c r="BS165" s="1">
        <f>IF(F165=0.5,ONE,ZERO)</f>
        <v>0</v>
      </c>
      <c r="BT165" s="1">
        <f>IF(F165=1,ONE,ZERO)</f>
        <v>0</v>
      </c>
      <c r="BU165" s="1">
        <f>IF(F165=1.5,ONE,ZERO)</f>
        <v>0</v>
      </c>
      <c r="BV165" s="1">
        <f>IF(F165=2,ONE,ZERO)</f>
        <v>0</v>
      </c>
      <c r="BW165" s="1">
        <f>IF(F165=2.5,ONE,ZERO)</f>
        <v>0</v>
      </c>
      <c r="BX165" s="1">
        <f>IF(F165=3,ONE,ZERO)</f>
        <v>0</v>
      </c>
      <c r="BY165" s="1">
        <f>IF(F165=3.5,ONE,ZERO)</f>
        <v>0</v>
      </c>
      <c r="BZ165" s="1">
        <f>IF(F165=4,ONE,ZERO)</f>
        <v>0</v>
      </c>
      <c r="CA165" s="1">
        <f>IF(F165=4.5,ONE,ZERO)</f>
        <v>0</v>
      </c>
      <c r="CB165" s="1">
        <f>IF(F165=5,ONE,ZERO)</f>
        <v>0</v>
      </c>
      <c r="CC165" s="1">
        <f>IF(F165=5.5,ONE,ZERO)</f>
        <v>0</v>
      </c>
      <c r="CD165" s="1">
        <f>IF(F165=6,ONE,ZERO)</f>
        <v>0</v>
      </c>
      <c r="CE165" s="1">
        <f>IF(F165=6.5,ONE,ZERO)</f>
        <v>0</v>
      </c>
      <c r="CF165" s="1">
        <f>IF(F165=7,ONE,ZERO)</f>
        <v>0</v>
      </c>
      <c r="CG165" s="1">
        <f>IF(F165=7.5,ONE,ZERO)</f>
        <v>0</v>
      </c>
      <c r="CH165" s="1">
        <f>IF(F165=8,ONE,ZERO)</f>
        <v>0</v>
      </c>
      <c r="CI165" s="1">
        <f>IF(F165=8.5,ONE,ZERO)</f>
        <v>0</v>
      </c>
      <c r="CJ165" s="1">
        <f>IF(F165=9,ONE,ZERO)</f>
        <v>0</v>
      </c>
      <c r="CK165" s="1">
        <f>IF(F165=9.5,ONE,ZERO)</f>
        <v>0</v>
      </c>
      <c r="CL165" s="1">
        <f>IF(F165=10,ONE,ZERO)</f>
        <v>0</v>
      </c>
      <c r="CM165" s="1">
        <f>IF(G165=0,ONE,ZERO)</f>
        <v>1</v>
      </c>
      <c r="CN165" s="1">
        <f>IF(G165=0.5,ONE,ZERO)</f>
        <v>0</v>
      </c>
      <c r="CO165" s="1">
        <f>IF(G165=1,ONE,ZERO)</f>
        <v>0</v>
      </c>
      <c r="CP165" s="1">
        <f>IF(G165=1.5,ONE,ZERO)</f>
        <v>0</v>
      </c>
      <c r="CQ165" s="1">
        <f>IF(G165=2,ONE,ZERO)</f>
        <v>0</v>
      </c>
      <c r="CR165" s="1">
        <f>IF(G165=2.5,ONE,ZERO)</f>
        <v>0</v>
      </c>
      <c r="CS165" s="1">
        <f>IF(G165=3,ONE,ZERO)</f>
        <v>0</v>
      </c>
      <c r="CT165" s="1">
        <f>IF(G165=3.5,ONE,ZERO)</f>
        <v>0</v>
      </c>
      <c r="CU165" s="1">
        <f>IF(G165=4,ONE,ZERO)</f>
        <v>0</v>
      </c>
      <c r="CV165" s="1">
        <f>IF(G165=4.5,ONE,ZERO)</f>
        <v>0</v>
      </c>
      <c r="CW165" s="1">
        <f>IF(G165=5,ONE,ZERO)</f>
        <v>0</v>
      </c>
      <c r="CX165" s="1">
        <f>IF(G165=5.5,ONE,ZERO)</f>
        <v>0</v>
      </c>
      <c r="CY165" s="1">
        <f>IF(G165=6,ONE,ZERO)</f>
        <v>0</v>
      </c>
      <c r="CZ165" s="1">
        <f>IF(G165=6.5,ONE,ZERO)</f>
        <v>0</v>
      </c>
      <c r="DA165" s="1">
        <f>IF(G165=7,ONE,ZERO)</f>
        <v>0</v>
      </c>
      <c r="DB165" s="1">
        <f>IF(G165=7.5,ONE,ZERO)</f>
        <v>0</v>
      </c>
      <c r="DC165" s="1">
        <f>IF(G165=8,ONE,ZERO)</f>
        <v>0</v>
      </c>
      <c r="DD165" s="1">
        <f>IF(G165=8.5,ONE,ZERO)</f>
        <v>0</v>
      </c>
      <c r="DE165" s="1">
        <f>IF(G165=9,ONE,ZERO)</f>
        <v>0</v>
      </c>
      <c r="DF165" s="1">
        <f>IF(G165=9.5,ONE,ZERO)</f>
        <v>0</v>
      </c>
      <c r="DG165" s="1">
        <f>IF(G165=10,ONE,ZERO)</f>
        <v>0</v>
      </c>
      <c r="DH165" s="1">
        <f>IF(H165=0,ONE,ZERO)</f>
        <v>1</v>
      </c>
      <c r="DI165" s="1">
        <f>IF(H165=0.5,ONE,ZERO)</f>
        <v>0</v>
      </c>
      <c r="DJ165" s="1">
        <f>IF(H165=1,ONE,ZERO)</f>
        <v>0</v>
      </c>
      <c r="DK165" s="1">
        <f>IF(H165=1.5,ONE,ZERO)</f>
        <v>0</v>
      </c>
      <c r="DL165" s="1">
        <f>IF(H165=2,ONE,ZERO)</f>
        <v>0</v>
      </c>
      <c r="DM165" s="1">
        <f>IF(H165=2.5,ONE,ZERO)</f>
        <v>0</v>
      </c>
      <c r="DN165" s="1">
        <f>IF(H165=3,ONE,ZERO)</f>
        <v>0</v>
      </c>
      <c r="DO165" s="1">
        <f>IF(H165=3.5,ONE,ZERO)</f>
        <v>0</v>
      </c>
      <c r="DP165" s="1">
        <f>IF(H165=4,ONE,ZERO)</f>
        <v>0</v>
      </c>
      <c r="DQ165" s="1">
        <f>IF(H165=4.5,ONE,ZERO)</f>
        <v>0</v>
      </c>
      <c r="DR165" s="1">
        <f>IF(H165=5,ONE,ZERO)</f>
        <v>0</v>
      </c>
      <c r="DS165" s="1">
        <f>IF(H165=5.5,ONE,ZERO)</f>
        <v>0</v>
      </c>
      <c r="DT165" s="1">
        <f>IF(H165=6,ONE,ZERO)</f>
        <v>0</v>
      </c>
      <c r="DU165" s="1">
        <f>IF(H165=6.5,ONE,ZERO)</f>
        <v>0</v>
      </c>
      <c r="DV165" s="1">
        <f>IF(H165=7,ONE,ZERO)</f>
        <v>0</v>
      </c>
      <c r="DW165" s="1">
        <f>IF(H165=7.5,ONE,ZERO)</f>
        <v>0</v>
      </c>
      <c r="DX165" s="1">
        <f>IF(H165=8,ONE,ZERO)</f>
        <v>0</v>
      </c>
      <c r="DY165" s="1">
        <f>IF(H165=8.5,ONE,ZERO)</f>
        <v>0</v>
      </c>
      <c r="DZ165" s="1">
        <f>IF(H165=9,ONE,ZERO)</f>
        <v>0</v>
      </c>
      <c r="EA165" s="1">
        <f>IF(H165=9.5,ONE,ZERO)</f>
        <v>0</v>
      </c>
      <c r="EB165" s="1">
        <f>IF(H165=10,ONE,ZERO)</f>
        <v>0</v>
      </c>
      <c r="EC165" s="1">
        <f>IF(I165=0,ONE,ZERO)</f>
        <v>1</v>
      </c>
      <c r="ED165" s="1">
        <f>IF(I165=0.5,ONE,ZERO)</f>
        <v>0</v>
      </c>
      <c r="EE165" s="1">
        <f>IF(I165=1,ONE,ZERO)</f>
        <v>0</v>
      </c>
      <c r="EF165" s="1">
        <f>IF(I165=1.5,ONE,ZERO)</f>
        <v>0</v>
      </c>
      <c r="EG165" s="1">
        <f>IF(I165=2,ONE,ZERO)</f>
        <v>0</v>
      </c>
      <c r="EH165" s="1">
        <f>IF(I165=2.5,ONE,ZERO)</f>
        <v>0</v>
      </c>
      <c r="EI165" s="1">
        <f>IF(I165=3,ONE,ZERO)</f>
        <v>0</v>
      </c>
      <c r="EJ165" s="1">
        <f>IF(I165=3.5,ONE,ZERO)</f>
        <v>0</v>
      </c>
      <c r="EK165" s="1">
        <f>IF(I165=4,ONE,ZERO)</f>
        <v>0</v>
      </c>
      <c r="EL165" s="1">
        <f>IF(I165=4.5,ONE,ZERO)</f>
        <v>0</v>
      </c>
      <c r="EM165" s="1">
        <f>IF(I165=5,ONE,ZERO)</f>
        <v>0</v>
      </c>
      <c r="EN165" s="1">
        <f>IF(I165=5.5,ONE,ZERO)</f>
        <v>0</v>
      </c>
      <c r="EO165" s="1">
        <f>IF(I165=6,ONE,ZERO)</f>
        <v>0</v>
      </c>
      <c r="EP165" s="1">
        <f>IF(I165=6.5,ONE,ZERO)</f>
        <v>0</v>
      </c>
      <c r="EQ165" s="1">
        <f>IF(I165=7,ONE,ZERO)</f>
        <v>0</v>
      </c>
      <c r="ER165" s="1">
        <f>IF(I165=7.5,ONE,ZERO)</f>
        <v>0</v>
      </c>
      <c r="ES165" s="1">
        <f>IF(I165=8,ONE,ZERO)</f>
        <v>0</v>
      </c>
      <c r="ET165" s="1">
        <f>IF(I165=8.5,ONE,ZERO)</f>
        <v>0</v>
      </c>
      <c r="EU165" s="1">
        <f>IF(I165=9,ONE,ZERO)</f>
        <v>0</v>
      </c>
      <c r="EV165" s="1">
        <f>IF(I165=9.5,ONE,ZERO)</f>
        <v>0</v>
      </c>
      <c r="EW165" s="1">
        <f>IF(I165=10,ONE,ZERO)</f>
        <v>0</v>
      </c>
    </row>
    <row r="166" spans="1:156" x14ac:dyDescent="0.2">
      <c r="C166" s="64" t="str">
        <f>IF(EZ164=2,"ALERT!  An entered score ends in other than .0 or .5"," ")</f>
        <v xml:space="preserve"> </v>
      </c>
      <c r="D166" s="25">
        <v>2</v>
      </c>
      <c r="E166" s="15"/>
      <c r="F166" s="16"/>
      <c r="G166" s="16"/>
      <c r="H166" s="16"/>
      <c r="I166" s="17"/>
      <c r="J166" s="54"/>
      <c r="L166" s="6" t="str">
        <f>IF(J166&gt;0,SUM(E166:I166)," ")</f>
        <v xml:space="preserve"> </v>
      </c>
      <c r="M166" s="1" t="str">
        <f>IF(J166&gt;0,"-"," ")</f>
        <v xml:space="preserve"> </v>
      </c>
      <c r="N166" s="1" t="str">
        <f>IF(J166&gt;0,AE166," ")</f>
        <v xml:space="preserve"> </v>
      </c>
      <c r="O166" s="1" t="str">
        <f>IF(J166&gt;0,"-"," ")</f>
        <v xml:space="preserve"> </v>
      </c>
      <c r="P166" s="1" t="str">
        <f>IF(J166&gt;0,AI166," ")</f>
        <v xml:space="preserve"> </v>
      </c>
      <c r="Q166" s="1" t="str">
        <f>IF(J166&gt;0,"="," ")</f>
        <v xml:space="preserve"> </v>
      </c>
      <c r="R166" s="5" t="str">
        <f>IF(J166&gt;0,L166-N166-P166," ")</f>
        <v xml:space="preserve"> </v>
      </c>
      <c r="S166" s="7">
        <f>IF(J166&gt;0,J166*R166,0)</f>
        <v>0</v>
      </c>
      <c r="T166" s="7"/>
      <c r="U166" s="7"/>
      <c r="V166" s="7"/>
      <c r="W166" s="7"/>
      <c r="X166" s="7"/>
      <c r="Y166" s="7"/>
      <c r="Z166" s="7"/>
      <c r="AA166" s="7"/>
      <c r="AB166" s="1">
        <f>IF(E166&gt;F166,E166,F166)</f>
        <v>0</v>
      </c>
      <c r="AC166" s="1">
        <f t="shared" si="56"/>
        <v>0</v>
      </c>
      <c r="AD166" s="1">
        <f t="shared" si="56"/>
        <v>0</v>
      </c>
      <c r="AE166" s="2">
        <f t="shared" si="56"/>
        <v>0</v>
      </c>
      <c r="AF166" s="1">
        <f>IF(E166&lt;F166,E166,F166)</f>
        <v>0</v>
      </c>
      <c r="AG166" s="1">
        <f t="shared" si="57"/>
        <v>0</v>
      </c>
      <c r="AH166" s="1">
        <f t="shared" si="57"/>
        <v>0</v>
      </c>
      <c r="AI166" s="2">
        <f t="shared" si="57"/>
        <v>0</v>
      </c>
      <c r="AJ166" s="1">
        <f t="shared" si="58"/>
        <v>0</v>
      </c>
      <c r="AK166" s="1">
        <f t="shared" si="58"/>
        <v>0</v>
      </c>
      <c r="AL166" s="1">
        <f t="shared" si="58"/>
        <v>0</v>
      </c>
      <c r="AM166" s="1">
        <f t="shared" si="58"/>
        <v>0</v>
      </c>
      <c r="AN166" s="1">
        <f t="shared" si="58"/>
        <v>0</v>
      </c>
      <c r="AO166" s="1">
        <f>SUM(AJ166:AN166)</f>
        <v>0</v>
      </c>
      <c r="AP166" s="1">
        <f t="shared" si="59"/>
        <v>0</v>
      </c>
      <c r="AQ166" s="1">
        <f t="shared" si="59"/>
        <v>0</v>
      </c>
      <c r="AR166" s="1">
        <f t="shared" si="59"/>
        <v>0</v>
      </c>
      <c r="AS166" s="1">
        <f t="shared" si="59"/>
        <v>0</v>
      </c>
      <c r="AT166" s="1">
        <f t="shared" si="59"/>
        <v>0</v>
      </c>
      <c r="AU166" s="1"/>
      <c r="AV166" s="1"/>
      <c r="AW166" s="1">
        <f>IF(E166=0,ONE,ZERO)</f>
        <v>1</v>
      </c>
      <c r="AX166" s="1">
        <f>IF(E166=0.5,ONE,ZERO)</f>
        <v>0</v>
      </c>
      <c r="AY166" s="1">
        <f>IF(E166=1,ONE,ZERO)</f>
        <v>0</v>
      </c>
      <c r="AZ166" s="1">
        <f>IF(E166=1.5,ONE,ZERO)</f>
        <v>0</v>
      </c>
      <c r="BA166" s="1">
        <f>IF(E166=2,ONE,ZERO)</f>
        <v>0</v>
      </c>
      <c r="BB166" s="1">
        <f>IF(E166=2.5,ONE,ZERO)</f>
        <v>0</v>
      </c>
      <c r="BC166" s="1">
        <f>IF(E166=3,ONE,ZERO)</f>
        <v>0</v>
      </c>
      <c r="BD166" s="1">
        <f>IF(E166=3.5,ONE,ZERO)</f>
        <v>0</v>
      </c>
      <c r="BE166" s="1">
        <f>IF(E166=4,ONE,ZERO)</f>
        <v>0</v>
      </c>
      <c r="BF166" s="1">
        <f>IF(E166=4.5,ONE,ZERO)</f>
        <v>0</v>
      </c>
      <c r="BG166" s="1">
        <f>IF(E166=5,ONE,ZERO)</f>
        <v>0</v>
      </c>
      <c r="BH166" s="1">
        <f>IF(E166=5.5,ONE,ZERO)</f>
        <v>0</v>
      </c>
      <c r="BI166" s="1">
        <f>IF(E166=6,ONE,ZERO)</f>
        <v>0</v>
      </c>
      <c r="BJ166" s="1">
        <f>IF(E166=6.5,ONE,ZERO)</f>
        <v>0</v>
      </c>
      <c r="BK166" s="1">
        <f>IF(E166=7,ONE,ZERO)</f>
        <v>0</v>
      </c>
      <c r="BL166" s="1">
        <f>IF(E166=7.5,ONE,ZERO)</f>
        <v>0</v>
      </c>
      <c r="BM166" s="1">
        <f>IF(E166=8,ONE,ZERO)</f>
        <v>0</v>
      </c>
      <c r="BN166" s="1">
        <f>IF(E166=8.5,ONE,ZERO)</f>
        <v>0</v>
      </c>
      <c r="BO166" s="1">
        <f>IF(E166=9,ONE,ZERO)</f>
        <v>0</v>
      </c>
      <c r="BP166" s="1">
        <f>IF(E166=9.5,ONE,ZERO)</f>
        <v>0</v>
      </c>
      <c r="BQ166" s="1">
        <f>IF(E166=10,ONE,ZERO)</f>
        <v>0</v>
      </c>
      <c r="BR166" s="1">
        <f>IF(F166=0,ONE,ZERO)</f>
        <v>1</v>
      </c>
      <c r="BS166" s="1">
        <f>IF(F166=0.5,ONE,ZERO)</f>
        <v>0</v>
      </c>
      <c r="BT166" s="1">
        <f>IF(F166=1,ONE,ZERO)</f>
        <v>0</v>
      </c>
      <c r="BU166" s="1">
        <f>IF(F166=1.5,ONE,ZERO)</f>
        <v>0</v>
      </c>
      <c r="BV166" s="1">
        <f>IF(F166=2,ONE,ZERO)</f>
        <v>0</v>
      </c>
      <c r="BW166" s="1">
        <f>IF(F166=2.5,ONE,ZERO)</f>
        <v>0</v>
      </c>
      <c r="BX166" s="1">
        <f>IF(F166=3,ONE,ZERO)</f>
        <v>0</v>
      </c>
      <c r="BY166" s="1">
        <f>IF(F166=3.5,ONE,ZERO)</f>
        <v>0</v>
      </c>
      <c r="BZ166" s="1">
        <f>IF(F166=4,ONE,ZERO)</f>
        <v>0</v>
      </c>
      <c r="CA166" s="1">
        <f>IF(F166=4.5,ONE,ZERO)</f>
        <v>0</v>
      </c>
      <c r="CB166" s="1">
        <f>IF(F166=5,ONE,ZERO)</f>
        <v>0</v>
      </c>
      <c r="CC166" s="1">
        <f>IF(F166=5.5,ONE,ZERO)</f>
        <v>0</v>
      </c>
      <c r="CD166" s="1">
        <f>IF(F166=6,ONE,ZERO)</f>
        <v>0</v>
      </c>
      <c r="CE166" s="1">
        <f>IF(F166=6.5,ONE,ZERO)</f>
        <v>0</v>
      </c>
      <c r="CF166" s="1">
        <f>IF(F166=7,ONE,ZERO)</f>
        <v>0</v>
      </c>
      <c r="CG166" s="1">
        <f>IF(F166=7.5,ONE,ZERO)</f>
        <v>0</v>
      </c>
      <c r="CH166" s="1">
        <f>IF(F166=8,ONE,ZERO)</f>
        <v>0</v>
      </c>
      <c r="CI166" s="1">
        <f>IF(F166=8.5,ONE,ZERO)</f>
        <v>0</v>
      </c>
      <c r="CJ166" s="1">
        <f>IF(F166=9,ONE,ZERO)</f>
        <v>0</v>
      </c>
      <c r="CK166" s="1">
        <f>IF(F166=9.5,ONE,ZERO)</f>
        <v>0</v>
      </c>
      <c r="CL166" s="1">
        <f>IF(F166=10,ONE,ZERO)</f>
        <v>0</v>
      </c>
      <c r="CM166" s="1">
        <f>IF(G166=0,ONE,ZERO)</f>
        <v>1</v>
      </c>
      <c r="CN166" s="1">
        <f>IF(G166=0.5,ONE,ZERO)</f>
        <v>0</v>
      </c>
      <c r="CO166" s="1">
        <f>IF(G166=1,ONE,ZERO)</f>
        <v>0</v>
      </c>
      <c r="CP166" s="1">
        <f>IF(G166=1.5,ONE,ZERO)</f>
        <v>0</v>
      </c>
      <c r="CQ166" s="1">
        <f>IF(G166=2,ONE,ZERO)</f>
        <v>0</v>
      </c>
      <c r="CR166" s="1">
        <f>IF(G166=2.5,ONE,ZERO)</f>
        <v>0</v>
      </c>
      <c r="CS166" s="1">
        <f>IF(G166=3,ONE,ZERO)</f>
        <v>0</v>
      </c>
      <c r="CT166" s="1">
        <f>IF(G166=3.5,ONE,ZERO)</f>
        <v>0</v>
      </c>
      <c r="CU166" s="1">
        <f>IF(G166=4,ONE,ZERO)</f>
        <v>0</v>
      </c>
      <c r="CV166" s="1">
        <f>IF(G166=4.5,ONE,ZERO)</f>
        <v>0</v>
      </c>
      <c r="CW166" s="1">
        <f>IF(G166=5,ONE,ZERO)</f>
        <v>0</v>
      </c>
      <c r="CX166" s="1">
        <f>IF(G166=5.5,ONE,ZERO)</f>
        <v>0</v>
      </c>
      <c r="CY166" s="1">
        <f>IF(G166=6,ONE,ZERO)</f>
        <v>0</v>
      </c>
      <c r="CZ166" s="1">
        <f>IF(G166=6.5,ONE,ZERO)</f>
        <v>0</v>
      </c>
      <c r="DA166" s="1">
        <f>IF(G166=7,ONE,ZERO)</f>
        <v>0</v>
      </c>
      <c r="DB166" s="1">
        <f>IF(G166=7.5,ONE,ZERO)</f>
        <v>0</v>
      </c>
      <c r="DC166" s="1">
        <f>IF(G166=8,ONE,ZERO)</f>
        <v>0</v>
      </c>
      <c r="DD166" s="1">
        <f>IF(G166=8.5,ONE,ZERO)</f>
        <v>0</v>
      </c>
      <c r="DE166" s="1">
        <f>IF(G166=9,ONE,ZERO)</f>
        <v>0</v>
      </c>
      <c r="DF166" s="1">
        <f>IF(G166=9.5,ONE,ZERO)</f>
        <v>0</v>
      </c>
      <c r="DG166" s="1">
        <f>IF(G166=10,ONE,ZERO)</f>
        <v>0</v>
      </c>
      <c r="DH166" s="1">
        <f>IF(H166=0,ONE,ZERO)</f>
        <v>1</v>
      </c>
      <c r="DI166" s="1">
        <f>IF(H166=0.5,ONE,ZERO)</f>
        <v>0</v>
      </c>
      <c r="DJ166" s="1">
        <f>IF(H166=1,ONE,ZERO)</f>
        <v>0</v>
      </c>
      <c r="DK166" s="1">
        <f>IF(H166=1.5,ONE,ZERO)</f>
        <v>0</v>
      </c>
      <c r="DL166" s="1">
        <f>IF(H166=2,ONE,ZERO)</f>
        <v>0</v>
      </c>
      <c r="DM166" s="1">
        <f>IF(H166=2.5,ONE,ZERO)</f>
        <v>0</v>
      </c>
      <c r="DN166" s="1">
        <f>IF(H166=3,ONE,ZERO)</f>
        <v>0</v>
      </c>
      <c r="DO166" s="1">
        <f>IF(H166=3.5,ONE,ZERO)</f>
        <v>0</v>
      </c>
      <c r="DP166" s="1">
        <f>IF(H166=4,ONE,ZERO)</f>
        <v>0</v>
      </c>
      <c r="DQ166" s="1">
        <f>IF(H166=4.5,ONE,ZERO)</f>
        <v>0</v>
      </c>
      <c r="DR166" s="1">
        <f>IF(H166=5,ONE,ZERO)</f>
        <v>0</v>
      </c>
      <c r="DS166" s="1">
        <f>IF(H166=5.5,ONE,ZERO)</f>
        <v>0</v>
      </c>
      <c r="DT166" s="1">
        <f>IF(H166=6,ONE,ZERO)</f>
        <v>0</v>
      </c>
      <c r="DU166" s="1">
        <f>IF(H166=6.5,ONE,ZERO)</f>
        <v>0</v>
      </c>
      <c r="DV166" s="1">
        <f>IF(H166=7,ONE,ZERO)</f>
        <v>0</v>
      </c>
      <c r="DW166" s="1">
        <f>IF(H166=7.5,ONE,ZERO)</f>
        <v>0</v>
      </c>
      <c r="DX166" s="1">
        <f>IF(H166=8,ONE,ZERO)</f>
        <v>0</v>
      </c>
      <c r="DY166" s="1">
        <f>IF(H166=8.5,ONE,ZERO)</f>
        <v>0</v>
      </c>
      <c r="DZ166" s="1">
        <f>IF(H166=9,ONE,ZERO)</f>
        <v>0</v>
      </c>
      <c r="EA166" s="1">
        <f>IF(H166=9.5,ONE,ZERO)</f>
        <v>0</v>
      </c>
      <c r="EB166" s="1">
        <f>IF(H166=10,ONE,ZERO)</f>
        <v>0</v>
      </c>
      <c r="EC166" s="1">
        <f>IF(I166=0,ONE,ZERO)</f>
        <v>1</v>
      </c>
      <c r="ED166" s="1">
        <f>IF(I166=0.5,ONE,ZERO)</f>
        <v>0</v>
      </c>
      <c r="EE166" s="1">
        <f>IF(I166=1,ONE,ZERO)</f>
        <v>0</v>
      </c>
      <c r="EF166" s="1">
        <f>IF(I166=1.5,ONE,ZERO)</f>
        <v>0</v>
      </c>
      <c r="EG166" s="1">
        <f>IF(I166=2,ONE,ZERO)</f>
        <v>0</v>
      </c>
      <c r="EH166" s="1">
        <f>IF(I166=2.5,ONE,ZERO)</f>
        <v>0</v>
      </c>
      <c r="EI166" s="1">
        <f>IF(I166=3,ONE,ZERO)</f>
        <v>0</v>
      </c>
      <c r="EJ166" s="1">
        <f>IF(I166=3.5,ONE,ZERO)</f>
        <v>0</v>
      </c>
      <c r="EK166" s="1">
        <f>IF(I166=4,ONE,ZERO)</f>
        <v>0</v>
      </c>
      <c r="EL166" s="1">
        <f>IF(I166=4.5,ONE,ZERO)</f>
        <v>0</v>
      </c>
      <c r="EM166" s="1">
        <f>IF(I166=5,ONE,ZERO)</f>
        <v>0</v>
      </c>
      <c r="EN166" s="1">
        <f>IF(I166=5.5,ONE,ZERO)</f>
        <v>0</v>
      </c>
      <c r="EO166" s="1">
        <f>IF(I166=6,ONE,ZERO)</f>
        <v>0</v>
      </c>
      <c r="EP166" s="1">
        <f>IF(I166=6.5,ONE,ZERO)</f>
        <v>0</v>
      </c>
      <c r="EQ166" s="1">
        <f>IF(I166=7,ONE,ZERO)</f>
        <v>0</v>
      </c>
      <c r="ER166" s="1">
        <f>IF(I166=7.5,ONE,ZERO)</f>
        <v>0</v>
      </c>
      <c r="ES166" s="1">
        <f>IF(I166=8,ONE,ZERO)</f>
        <v>0</v>
      </c>
      <c r="ET166" s="1">
        <f>IF(I166=8.5,ONE,ZERO)</f>
        <v>0</v>
      </c>
      <c r="EU166" s="1">
        <f>IF(I166=9,ONE,ZERO)</f>
        <v>0</v>
      </c>
      <c r="EV166" s="1">
        <f>IF(I166=9.5,ONE,ZERO)</f>
        <v>0</v>
      </c>
      <c r="EW166" s="1">
        <f>IF(I166=10,ONE,ZERO)</f>
        <v>0</v>
      </c>
    </row>
    <row r="167" spans="1:156" x14ac:dyDescent="0.2">
      <c r="C167" s="65"/>
      <c r="D167" s="25">
        <v>3</v>
      </c>
      <c r="E167" s="15"/>
      <c r="F167" s="16"/>
      <c r="G167" s="16"/>
      <c r="H167" s="16"/>
      <c r="I167" s="17"/>
      <c r="J167" s="54"/>
      <c r="L167" s="6" t="str">
        <f>IF(J167&gt;0,SUM(E167:I167)," ")</f>
        <v xml:space="preserve"> </v>
      </c>
      <c r="M167" s="1" t="str">
        <f>IF(J167&gt;0,"-"," ")</f>
        <v xml:space="preserve"> </v>
      </c>
      <c r="N167" s="1" t="str">
        <f>IF(J167&gt;0,AE167," ")</f>
        <v xml:space="preserve"> </v>
      </c>
      <c r="O167" s="1" t="str">
        <f>IF(J167&gt;0,"-"," ")</f>
        <v xml:space="preserve"> </v>
      </c>
      <c r="P167" s="1" t="str">
        <f>IF(J167&gt;0,AI167," ")</f>
        <v xml:space="preserve"> </v>
      </c>
      <c r="Q167" s="1" t="str">
        <f>IF(J167&gt;0,"="," ")</f>
        <v xml:space="preserve"> </v>
      </c>
      <c r="R167" s="5" t="str">
        <f>IF(J167&gt;0,L167-N167-P167," ")</f>
        <v xml:space="preserve"> </v>
      </c>
      <c r="S167" s="7">
        <f>IF(J167&gt;0,J167*R167,0)</f>
        <v>0</v>
      </c>
      <c r="T167" s="7"/>
      <c r="U167" s="7"/>
      <c r="V167" s="7"/>
      <c r="W167" s="7"/>
      <c r="X167" s="7"/>
      <c r="Y167" s="7"/>
      <c r="Z167" s="7"/>
      <c r="AA167" s="7"/>
      <c r="AB167" s="1">
        <f>IF(E167&gt;F167,E167,F167)</f>
        <v>0</v>
      </c>
      <c r="AC167" s="1">
        <f t="shared" si="56"/>
        <v>0</v>
      </c>
      <c r="AD167" s="1">
        <f t="shared" si="56"/>
        <v>0</v>
      </c>
      <c r="AE167" s="2">
        <f t="shared" si="56"/>
        <v>0</v>
      </c>
      <c r="AF167" s="1">
        <f>IF(E167&lt;F167,E167,F167)</f>
        <v>0</v>
      </c>
      <c r="AG167" s="1">
        <f t="shared" si="57"/>
        <v>0</v>
      </c>
      <c r="AH167" s="1">
        <f t="shared" si="57"/>
        <v>0</v>
      </c>
      <c r="AI167" s="2">
        <f t="shared" si="57"/>
        <v>0</v>
      </c>
      <c r="AJ167" s="1">
        <f t="shared" si="58"/>
        <v>0</v>
      </c>
      <c r="AK167" s="1">
        <f t="shared" si="58"/>
        <v>0</v>
      </c>
      <c r="AL167" s="1">
        <f t="shared" si="58"/>
        <v>0</v>
      </c>
      <c r="AM167" s="1">
        <f t="shared" si="58"/>
        <v>0</v>
      </c>
      <c r="AN167" s="1">
        <f t="shared" si="58"/>
        <v>0</v>
      </c>
      <c r="AO167" s="1">
        <f>SUM(AJ167:AN167)</f>
        <v>0</v>
      </c>
      <c r="AP167" s="1">
        <f t="shared" si="59"/>
        <v>0</v>
      </c>
      <c r="AQ167" s="1">
        <f t="shared" si="59"/>
        <v>0</v>
      </c>
      <c r="AR167" s="1">
        <f t="shared" si="59"/>
        <v>0</v>
      </c>
      <c r="AS167" s="1">
        <f t="shared" si="59"/>
        <v>0</v>
      </c>
      <c r="AT167" s="1">
        <f t="shared" si="59"/>
        <v>0</v>
      </c>
      <c r="AU167" s="1"/>
      <c r="AV167" s="1"/>
      <c r="AW167" s="1">
        <f>IF(E167=0,ONE,ZERO)</f>
        <v>1</v>
      </c>
      <c r="AX167" s="1">
        <f>IF(E167=0.5,ONE,ZERO)</f>
        <v>0</v>
      </c>
      <c r="AY167" s="1">
        <f>IF(E167=1,ONE,ZERO)</f>
        <v>0</v>
      </c>
      <c r="AZ167" s="1">
        <f>IF(E167=1.5,ONE,ZERO)</f>
        <v>0</v>
      </c>
      <c r="BA167" s="1">
        <f>IF(E167=2,ONE,ZERO)</f>
        <v>0</v>
      </c>
      <c r="BB167" s="1">
        <f>IF(E167=2.5,ONE,ZERO)</f>
        <v>0</v>
      </c>
      <c r="BC167" s="1">
        <f>IF(E167=3,ONE,ZERO)</f>
        <v>0</v>
      </c>
      <c r="BD167" s="1">
        <f>IF(E167=3.5,ONE,ZERO)</f>
        <v>0</v>
      </c>
      <c r="BE167" s="1">
        <f>IF(E167=4,ONE,ZERO)</f>
        <v>0</v>
      </c>
      <c r="BF167" s="1">
        <f>IF(E167=4.5,ONE,ZERO)</f>
        <v>0</v>
      </c>
      <c r="BG167" s="1">
        <f>IF(E167=5,ONE,ZERO)</f>
        <v>0</v>
      </c>
      <c r="BH167" s="1">
        <f>IF(E167=5.5,ONE,ZERO)</f>
        <v>0</v>
      </c>
      <c r="BI167" s="1">
        <f>IF(E167=6,ONE,ZERO)</f>
        <v>0</v>
      </c>
      <c r="BJ167" s="1">
        <f>IF(E167=6.5,ONE,ZERO)</f>
        <v>0</v>
      </c>
      <c r="BK167" s="1">
        <f>IF(E167=7,ONE,ZERO)</f>
        <v>0</v>
      </c>
      <c r="BL167" s="1">
        <f>IF(E167=7.5,ONE,ZERO)</f>
        <v>0</v>
      </c>
      <c r="BM167" s="1">
        <f>IF(E167=8,ONE,ZERO)</f>
        <v>0</v>
      </c>
      <c r="BN167" s="1">
        <f>IF(E167=8.5,ONE,ZERO)</f>
        <v>0</v>
      </c>
      <c r="BO167" s="1">
        <f>IF(E167=9,ONE,ZERO)</f>
        <v>0</v>
      </c>
      <c r="BP167" s="1">
        <f>IF(E167=9.5,ONE,ZERO)</f>
        <v>0</v>
      </c>
      <c r="BQ167" s="1">
        <f>IF(E167=10,ONE,ZERO)</f>
        <v>0</v>
      </c>
      <c r="BR167" s="1">
        <f>IF(F167=0,ONE,ZERO)</f>
        <v>1</v>
      </c>
      <c r="BS167" s="1">
        <f>IF(F167=0.5,ONE,ZERO)</f>
        <v>0</v>
      </c>
      <c r="BT167" s="1">
        <f>IF(F167=1,ONE,ZERO)</f>
        <v>0</v>
      </c>
      <c r="BU167" s="1">
        <f>IF(F167=1.5,ONE,ZERO)</f>
        <v>0</v>
      </c>
      <c r="BV167" s="1">
        <f>IF(F167=2,ONE,ZERO)</f>
        <v>0</v>
      </c>
      <c r="BW167" s="1">
        <f>IF(F167=2.5,ONE,ZERO)</f>
        <v>0</v>
      </c>
      <c r="BX167" s="1">
        <f>IF(F167=3,ONE,ZERO)</f>
        <v>0</v>
      </c>
      <c r="BY167" s="1">
        <f>IF(F167=3.5,ONE,ZERO)</f>
        <v>0</v>
      </c>
      <c r="BZ167" s="1">
        <f>IF(F167=4,ONE,ZERO)</f>
        <v>0</v>
      </c>
      <c r="CA167" s="1">
        <f>IF(F167=4.5,ONE,ZERO)</f>
        <v>0</v>
      </c>
      <c r="CB167" s="1">
        <f>IF(F167=5,ONE,ZERO)</f>
        <v>0</v>
      </c>
      <c r="CC167" s="1">
        <f>IF(F167=5.5,ONE,ZERO)</f>
        <v>0</v>
      </c>
      <c r="CD167" s="1">
        <f>IF(F167=6,ONE,ZERO)</f>
        <v>0</v>
      </c>
      <c r="CE167" s="1">
        <f>IF(F167=6.5,ONE,ZERO)</f>
        <v>0</v>
      </c>
      <c r="CF167" s="1">
        <f>IF(F167=7,ONE,ZERO)</f>
        <v>0</v>
      </c>
      <c r="CG167" s="1">
        <f>IF(F167=7.5,ONE,ZERO)</f>
        <v>0</v>
      </c>
      <c r="CH167" s="1">
        <f>IF(F167=8,ONE,ZERO)</f>
        <v>0</v>
      </c>
      <c r="CI167" s="1">
        <f>IF(F167=8.5,ONE,ZERO)</f>
        <v>0</v>
      </c>
      <c r="CJ167" s="1">
        <f>IF(F167=9,ONE,ZERO)</f>
        <v>0</v>
      </c>
      <c r="CK167" s="1">
        <f>IF(F167=9.5,ONE,ZERO)</f>
        <v>0</v>
      </c>
      <c r="CL167" s="1">
        <f>IF(F167=10,ONE,ZERO)</f>
        <v>0</v>
      </c>
      <c r="CM167" s="1">
        <f>IF(G167=0,ONE,ZERO)</f>
        <v>1</v>
      </c>
      <c r="CN167" s="1">
        <f>IF(G167=0.5,ONE,ZERO)</f>
        <v>0</v>
      </c>
      <c r="CO167" s="1">
        <f>IF(G167=1,ONE,ZERO)</f>
        <v>0</v>
      </c>
      <c r="CP167" s="1">
        <f>IF(G167=1.5,ONE,ZERO)</f>
        <v>0</v>
      </c>
      <c r="CQ167" s="1">
        <f>IF(G167=2,ONE,ZERO)</f>
        <v>0</v>
      </c>
      <c r="CR167" s="1">
        <f>IF(G167=2.5,ONE,ZERO)</f>
        <v>0</v>
      </c>
      <c r="CS167" s="1">
        <f>IF(G167=3,ONE,ZERO)</f>
        <v>0</v>
      </c>
      <c r="CT167" s="1">
        <f>IF(G167=3.5,ONE,ZERO)</f>
        <v>0</v>
      </c>
      <c r="CU167" s="1">
        <f>IF(G167=4,ONE,ZERO)</f>
        <v>0</v>
      </c>
      <c r="CV167" s="1">
        <f>IF(G167=4.5,ONE,ZERO)</f>
        <v>0</v>
      </c>
      <c r="CW167" s="1">
        <f>IF(G167=5,ONE,ZERO)</f>
        <v>0</v>
      </c>
      <c r="CX167" s="1">
        <f>IF(G167=5.5,ONE,ZERO)</f>
        <v>0</v>
      </c>
      <c r="CY167" s="1">
        <f>IF(G167=6,ONE,ZERO)</f>
        <v>0</v>
      </c>
      <c r="CZ167" s="1">
        <f>IF(G167=6.5,ONE,ZERO)</f>
        <v>0</v>
      </c>
      <c r="DA167" s="1">
        <f>IF(G167=7,ONE,ZERO)</f>
        <v>0</v>
      </c>
      <c r="DB167" s="1">
        <f>IF(G167=7.5,ONE,ZERO)</f>
        <v>0</v>
      </c>
      <c r="DC167" s="1">
        <f>IF(G167=8,ONE,ZERO)</f>
        <v>0</v>
      </c>
      <c r="DD167" s="1">
        <f>IF(G167=8.5,ONE,ZERO)</f>
        <v>0</v>
      </c>
      <c r="DE167" s="1">
        <f>IF(G167=9,ONE,ZERO)</f>
        <v>0</v>
      </c>
      <c r="DF167" s="1">
        <f>IF(G167=9.5,ONE,ZERO)</f>
        <v>0</v>
      </c>
      <c r="DG167" s="1">
        <f>IF(G167=10,ONE,ZERO)</f>
        <v>0</v>
      </c>
      <c r="DH167" s="1">
        <f>IF(H167=0,ONE,ZERO)</f>
        <v>1</v>
      </c>
      <c r="DI167" s="1">
        <f>IF(H167=0.5,ONE,ZERO)</f>
        <v>0</v>
      </c>
      <c r="DJ167" s="1">
        <f>IF(H167=1,ONE,ZERO)</f>
        <v>0</v>
      </c>
      <c r="DK167" s="1">
        <f>IF(H167=1.5,ONE,ZERO)</f>
        <v>0</v>
      </c>
      <c r="DL167" s="1">
        <f>IF(H167=2,ONE,ZERO)</f>
        <v>0</v>
      </c>
      <c r="DM167" s="1">
        <f>IF(H167=2.5,ONE,ZERO)</f>
        <v>0</v>
      </c>
      <c r="DN167" s="1">
        <f>IF(H167=3,ONE,ZERO)</f>
        <v>0</v>
      </c>
      <c r="DO167" s="1">
        <f>IF(H167=3.5,ONE,ZERO)</f>
        <v>0</v>
      </c>
      <c r="DP167" s="1">
        <f>IF(H167=4,ONE,ZERO)</f>
        <v>0</v>
      </c>
      <c r="DQ167" s="1">
        <f>IF(H167=4.5,ONE,ZERO)</f>
        <v>0</v>
      </c>
      <c r="DR167" s="1">
        <f>IF(H167=5,ONE,ZERO)</f>
        <v>0</v>
      </c>
      <c r="DS167" s="1">
        <f>IF(H167=5.5,ONE,ZERO)</f>
        <v>0</v>
      </c>
      <c r="DT167" s="1">
        <f>IF(H167=6,ONE,ZERO)</f>
        <v>0</v>
      </c>
      <c r="DU167" s="1">
        <f>IF(H167=6.5,ONE,ZERO)</f>
        <v>0</v>
      </c>
      <c r="DV167" s="1">
        <f>IF(H167=7,ONE,ZERO)</f>
        <v>0</v>
      </c>
      <c r="DW167" s="1">
        <f>IF(H167=7.5,ONE,ZERO)</f>
        <v>0</v>
      </c>
      <c r="DX167" s="1">
        <f>IF(H167=8,ONE,ZERO)</f>
        <v>0</v>
      </c>
      <c r="DY167" s="1">
        <f>IF(H167=8.5,ONE,ZERO)</f>
        <v>0</v>
      </c>
      <c r="DZ167" s="1">
        <f>IF(H167=9,ONE,ZERO)</f>
        <v>0</v>
      </c>
      <c r="EA167" s="1">
        <f>IF(H167=9.5,ONE,ZERO)</f>
        <v>0</v>
      </c>
      <c r="EB167" s="1">
        <f>IF(H167=10,ONE,ZERO)</f>
        <v>0</v>
      </c>
      <c r="EC167" s="1">
        <f>IF(I167=0,ONE,ZERO)</f>
        <v>1</v>
      </c>
      <c r="ED167" s="1">
        <f>IF(I167=0.5,ONE,ZERO)</f>
        <v>0</v>
      </c>
      <c r="EE167" s="1">
        <f>IF(I167=1,ONE,ZERO)</f>
        <v>0</v>
      </c>
      <c r="EF167" s="1">
        <f>IF(I167=1.5,ONE,ZERO)</f>
        <v>0</v>
      </c>
      <c r="EG167" s="1">
        <f>IF(I167=2,ONE,ZERO)</f>
        <v>0</v>
      </c>
      <c r="EH167" s="1">
        <f>IF(I167=2.5,ONE,ZERO)</f>
        <v>0</v>
      </c>
      <c r="EI167" s="1">
        <f>IF(I167=3,ONE,ZERO)</f>
        <v>0</v>
      </c>
      <c r="EJ167" s="1">
        <f>IF(I167=3.5,ONE,ZERO)</f>
        <v>0</v>
      </c>
      <c r="EK167" s="1">
        <f>IF(I167=4,ONE,ZERO)</f>
        <v>0</v>
      </c>
      <c r="EL167" s="1">
        <f>IF(I167=4.5,ONE,ZERO)</f>
        <v>0</v>
      </c>
      <c r="EM167" s="1">
        <f>IF(I167=5,ONE,ZERO)</f>
        <v>0</v>
      </c>
      <c r="EN167" s="1">
        <f>IF(I167=5.5,ONE,ZERO)</f>
        <v>0</v>
      </c>
      <c r="EO167" s="1">
        <f>IF(I167=6,ONE,ZERO)</f>
        <v>0</v>
      </c>
      <c r="EP167" s="1">
        <f>IF(I167=6.5,ONE,ZERO)</f>
        <v>0</v>
      </c>
      <c r="EQ167" s="1">
        <f>IF(I167=7,ONE,ZERO)</f>
        <v>0</v>
      </c>
      <c r="ER167" s="1">
        <f>IF(I167=7.5,ONE,ZERO)</f>
        <v>0</v>
      </c>
      <c r="ES167" s="1">
        <f>IF(I167=8,ONE,ZERO)</f>
        <v>0</v>
      </c>
      <c r="ET167" s="1">
        <f>IF(I167=8.5,ONE,ZERO)</f>
        <v>0</v>
      </c>
      <c r="EU167" s="1">
        <f>IF(I167=9,ONE,ZERO)</f>
        <v>0</v>
      </c>
      <c r="EV167" s="1">
        <f>IF(I167=9.5,ONE,ZERO)</f>
        <v>0</v>
      </c>
      <c r="EW167" s="1">
        <f>IF(I167=10,ONE,ZERO)</f>
        <v>0</v>
      </c>
    </row>
    <row r="168" spans="1:156" ht="13.5" customHeight="1" thickBot="1" x14ac:dyDescent="0.25">
      <c r="C168" s="66" t="str">
        <f>IF(AO164+AT164&gt;0,"Alert! An entered score is outside the normal 0-10 range."," ")</f>
        <v xml:space="preserve"> </v>
      </c>
      <c r="D168" s="25">
        <v>4</v>
      </c>
      <c r="E168" s="18"/>
      <c r="F168" s="19"/>
      <c r="G168" s="19"/>
      <c r="H168" s="19"/>
      <c r="I168" s="20"/>
      <c r="J168" s="55"/>
      <c r="L168" s="6" t="str">
        <f>IF(J168&gt;0,SUM(E168:I168)," ")</f>
        <v xml:space="preserve"> </v>
      </c>
      <c r="M168" s="1" t="str">
        <f>IF(J168&gt;0,"-"," ")</f>
        <v xml:space="preserve"> </v>
      </c>
      <c r="N168" s="1" t="str">
        <f>IF(J168&gt;0,AE168," ")</f>
        <v xml:space="preserve"> </v>
      </c>
      <c r="O168" s="1" t="str">
        <f>IF(J168&gt;0,"-"," ")</f>
        <v xml:space="preserve"> </v>
      </c>
      <c r="P168" s="1" t="str">
        <f>IF(J168&gt;0,AI168," ")</f>
        <v xml:space="preserve"> </v>
      </c>
      <c r="Q168" s="1" t="str">
        <f>IF(J168&gt;0,"="," ")</f>
        <v xml:space="preserve"> </v>
      </c>
      <c r="R168" s="5" t="str">
        <f>IF(J168&gt;0,L168-N168-P168," ")</f>
        <v xml:space="preserve"> </v>
      </c>
      <c r="S168" s="7">
        <f>IF(J168&gt;0,J168*R168,0)</f>
        <v>0</v>
      </c>
      <c r="T168" s="7"/>
      <c r="U168" s="7"/>
      <c r="V168" s="7"/>
      <c r="W168" s="7"/>
      <c r="X168" s="7"/>
      <c r="Y168" s="7"/>
      <c r="Z168" s="7"/>
      <c r="AA168" s="7"/>
      <c r="AB168" s="1">
        <f>IF(E168&gt;F168,E168,F168)</f>
        <v>0</v>
      </c>
      <c r="AC168" s="1">
        <f t="shared" si="56"/>
        <v>0</v>
      </c>
      <c r="AD168" s="1">
        <f t="shared" si="56"/>
        <v>0</v>
      </c>
      <c r="AE168" s="2">
        <f t="shared" si="56"/>
        <v>0</v>
      </c>
      <c r="AF168" s="1">
        <f>IF(E168&lt;F168,E168,F168)</f>
        <v>0</v>
      </c>
      <c r="AG168" s="1">
        <f t="shared" si="57"/>
        <v>0</v>
      </c>
      <c r="AH168" s="1">
        <f t="shared" si="57"/>
        <v>0</v>
      </c>
      <c r="AI168" s="2">
        <f t="shared" si="57"/>
        <v>0</v>
      </c>
      <c r="AJ168" s="1">
        <f t="shared" si="58"/>
        <v>0</v>
      </c>
      <c r="AK168" s="1">
        <f t="shared" si="58"/>
        <v>0</v>
      </c>
      <c r="AL168" s="1">
        <f t="shared" si="58"/>
        <v>0</v>
      </c>
      <c r="AM168" s="1">
        <f t="shared" si="58"/>
        <v>0</v>
      </c>
      <c r="AN168" s="1">
        <f t="shared" si="58"/>
        <v>0</v>
      </c>
      <c r="AO168" s="1">
        <f>SUM(AJ168:AN168)</f>
        <v>0</v>
      </c>
      <c r="AP168" s="1">
        <f t="shared" si="59"/>
        <v>0</v>
      </c>
      <c r="AQ168" s="1">
        <f t="shared" si="59"/>
        <v>0</v>
      </c>
      <c r="AR168" s="1">
        <f t="shared" si="59"/>
        <v>0</v>
      </c>
      <c r="AS168" s="1">
        <f t="shared" si="59"/>
        <v>0</v>
      </c>
      <c r="AT168" s="1">
        <f t="shared" si="59"/>
        <v>0</v>
      </c>
      <c r="AU168" s="1"/>
      <c r="AV168" s="1"/>
      <c r="AW168" s="1">
        <f>IF(E168=0,ONE,ZERO)</f>
        <v>1</v>
      </c>
      <c r="AX168" s="1">
        <f>IF(E168=0.5,ONE,ZERO)</f>
        <v>0</v>
      </c>
      <c r="AY168" s="1">
        <f>IF(E168=1,ONE,ZERO)</f>
        <v>0</v>
      </c>
      <c r="AZ168" s="1">
        <f>IF(E168=1.5,ONE,ZERO)</f>
        <v>0</v>
      </c>
      <c r="BA168" s="1">
        <f>IF(E168=2,ONE,ZERO)</f>
        <v>0</v>
      </c>
      <c r="BB168" s="1">
        <f>IF(E168=2.5,ONE,ZERO)</f>
        <v>0</v>
      </c>
      <c r="BC168" s="1">
        <f>IF(E168=3,ONE,ZERO)</f>
        <v>0</v>
      </c>
      <c r="BD168" s="1">
        <f>IF(E168=3.5,ONE,ZERO)</f>
        <v>0</v>
      </c>
      <c r="BE168" s="1">
        <f>IF(E168=4,ONE,ZERO)</f>
        <v>0</v>
      </c>
      <c r="BF168" s="1">
        <f>IF(E168=4.5,ONE,ZERO)</f>
        <v>0</v>
      </c>
      <c r="BG168" s="1">
        <f>IF(E168=5,ONE,ZERO)</f>
        <v>0</v>
      </c>
      <c r="BH168" s="1">
        <f>IF(E168=5.5,ONE,ZERO)</f>
        <v>0</v>
      </c>
      <c r="BI168" s="1">
        <f>IF(E168=6,ONE,ZERO)</f>
        <v>0</v>
      </c>
      <c r="BJ168" s="1">
        <f>IF(E168=6.5,ONE,ZERO)</f>
        <v>0</v>
      </c>
      <c r="BK168" s="1">
        <f>IF(E168=7,ONE,ZERO)</f>
        <v>0</v>
      </c>
      <c r="BL168" s="1">
        <f>IF(E168=7.5,ONE,ZERO)</f>
        <v>0</v>
      </c>
      <c r="BM168" s="1">
        <f>IF(E168=8,ONE,ZERO)</f>
        <v>0</v>
      </c>
      <c r="BN168" s="1">
        <f>IF(E168=8.5,ONE,ZERO)</f>
        <v>0</v>
      </c>
      <c r="BO168" s="1">
        <f>IF(E168=9,ONE,ZERO)</f>
        <v>0</v>
      </c>
      <c r="BP168" s="1">
        <f>IF(E168=9.5,ONE,ZERO)</f>
        <v>0</v>
      </c>
      <c r="BQ168" s="1">
        <f>IF(E168=10,ONE,ZERO)</f>
        <v>0</v>
      </c>
      <c r="BR168" s="1">
        <f>IF(F168=0,ONE,ZERO)</f>
        <v>1</v>
      </c>
      <c r="BS168" s="1">
        <f>IF(F168=0.5,ONE,ZERO)</f>
        <v>0</v>
      </c>
      <c r="BT168" s="1">
        <f>IF(F168=1,ONE,ZERO)</f>
        <v>0</v>
      </c>
      <c r="BU168" s="1">
        <f>IF(F168=1.5,ONE,ZERO)</f>
        <v>0</v>
      </c>
      <c r="BV168" s="1">
        <f>IF(F168=2,ONE,ZERO)</f>
        <v>0</v>
      </c>
      <c r="BW168" s="1">
        <f>IF(F168=2.5,ONE,ZERO)</f>
        <v>0</v>
      </c>
      <c r="BX168" s="1">
        <f>IF(F168=3,ONE,ZERO)</f>
        <v>0</v>
      </c>
      <c r="BY168" s="1">
        <f>IF(F168=3.5,ONE,ZERO)</f>
        <v>0</v>
      </c>
      <c r="BZ168" s="1">
        <f>IF(F168=4,ONE,ZERO)</f>
        <v>0</v>
      </c>
      <c r="CA168" s="1">
        <f>IF(F168=4.5,ONE,ZERO)</f>
        <v>0</v>
      </c>
      <c r="CB168" s="1">
        <f>IF(F168=5,ONE,ZERO)</f>
        <v>0</v>
      </c>
      <c r="CC168" s="1">
        <f>IF(F168=5.5,ONE,ZERO)</f>
        <v>0</v>
      </c>
      <c r="CD168" s="1">
        <f>IF(F168=6,ONE,ZERO)</f>
        <v>0</v>
      </c>
      <c r="CE168" s="1">
        <f>IF(F168=6.5,ONE,ZERO)</f>
        <v>0</v>
      </c>
      <c r="CF168" s="1">
        <f>IF(F168=7,ONE,ZERO)</f>
        <v>0</v>
      </c>
      <c r="CG168" s="1">
        <f>IF(F168=7.5,ONE,ZERO)</f>
        <v>0</v>
      </c>
      <c r="CH168" s="1">
        <f>IF(F168=8,ONE,ZERO)</f>
        <v>0</v>
      </c>
      <c r="CI168" s="1">
        <f>IF(F168=8.5,ONE,ZERO)</f>
        <v>0</v>
      </c>
      <c r="CJ168" s="1">
        <f>IF(F168=9,ONE,ZERO)</f>
        <v>0</v>
      </c>
      <c r="CK168" s="1">
        <f>IF(F168=9.5,ONE,ZERO)</f>
        <v>0</v>
      </c>
      <c r="CL168" s="1">
        <f>IF(F168=10,ONE,ZERO)</f>
        <v>0</v>
      </c>
      <c r="CM168" s="1">
        <f>IF(G168=0,ONE,ZERO)</f>
        <v>1</v>
      </c>
      <c r="CN168" s="1">
        <f>IF(G168=0.5,ONE,ZERO)</f>
        <v>0</v>
      </c>
      <c r="CO168" s="1">
        <f>IF(G168=1,ONE,ZERO)</f>
        <v>0</v>
      </c>
      <c r="CP168" s="1">
        <f>IF(G168=1.5,ONE,ZERO)</f>
        <v>0</v>
      </c>
      <c r="CQ168" s="1">
        <f>IF(G168=2,ONE,ZERO)</f>
        <v>0</v>
      </c>
      <c r="CR168" s="1">
        <f>IF(G168=2.5,ONE,ZERO)</f>
        <v>0</v>
      </c>
      <c r="CS168" s="1">
        <f>IF(G168=3,ONE,ZERO)</f>
        <v>0</v>
      </c>
      <c r="CT168" s="1">
        <f>IF(G168=3.5,ONE,ZERO)</f>
        <v>0</v>
      </c>
      <c r="CU168" s="1">
        <f>IF(G168=4,ONE,ZERO)</f>
        <v>0</v>
      </c>
      <c r="CV168" s="1">
        <f>IF(G168=4.5,ONE,ZERO)</f>
        <v>0</v>
      </c>
      <c r="CW168" s="1">
        <f>IF(G168=5,ONE,ZERO)</f>
        <v>0</v>
      </c>
      <c r="CX168" s="1">
        <f>IF(G168=5.5,ONE,ZERO)</f>
        <v>0</v>
      </c>
      <c r="CY168" s="1">
        <f>IF(G168=6,ONE,ZERO)</f>
        <v>0</v>
      </c>
      <c r="CZ168" s="1">
        <f>IF(G168=6.5,ONE,ZERO)</f>
        <v>0</v>
      </c>
      <c r="DA168" s="1">
        <f>IF(G168=7,ONE,ZERO)</f>
        <v>0</v>
      </c>
      <c r="DB168" s="1">
        <f>IF(G168=7.5,ONE,ZERO)</f>
        <v>0</v>
      </c>
      <c r="DC168" s="1">
        <f>IF(G168=8,ONE,ZERO)</f>
        <v>0</v>
      </c>
      <c r="DD168" s="1">
        <f>IF(G168=8.5,ONE,ZERO)</f>
        <v>0</v>
      </c>
      <c r="DE168" s="1">
        <f>IF(G168=9,ONE,ZERO)</f>
        <v>0</v>
      </c>
      <c r="DF168" s="1">
        <f>IF(G168=9.5,ONE,ZERO)</f>
        <v>0</v>
      </c>
      <c r="DG168" s="1">
        <f>IF(G168=10,ONE,ZERO)</f>
        <v>0</v>
      </c>
      <c r="DH168" s="1">
        <f>IF(H168=0,ONE,ZERO)</f>
        <v>1</v>
      </c>
      <c r="DI168" s="1">
        <f>IF(H168=0.5,ONE,ZERO)</f>
        <v>0</v>
      </c>
      <c r="DJ168" s="1">
        <f>IF(H168=1,ONE,ZERO)</f>
        <v>0</v>
      </c>
      <c r="DK168" s="1">
        <f>IF(H168=1.5,ONE,ZERO)</f>
        <v>0</v>
      </c>
      <c r="DL168" s="1">
        <f>IF(H168=2,ONE,ZERO)</f>
        <v>0</v>
      </c>
      <c r="DM168" s="1">
        <f>IF(H168=2.5,ONE,ZERO)</f>
        <v>0</v>
      </c>
      <c r="DN168" s="1">
        <f>IF(H168=3,ONE,ZERO)</f>
        <v>0</v>
      </c>
      <c r="DO168" s="1">
        <f>IF(H168=3.5,ONE,ZERO)</f>
        <v>0</v>
      </c>
      <c r="DP168" s="1">
        <f>IF(H168=4,ONE,ZERO)</f>
        <v>0</v>
      </c>
      <c r="DQ168" s="1">
        <f>IF(H168=4.5,ONE,ZERO)</f>
        <v>0</v>
      </c>
      <c r="DR168" s="1">
        <f>IF(H168=5,ONE,ZERO)</f>
        <v>0</v>
      </c>
      <c r="DS168" s="1">
        <f>IF(H168=5.5,ONE,ZERO)</f>
        <v>0</v>
      </c>
      <c r="DT168" s="1">
        <f>IF(H168=6,ONE,ZERO)</f>
        <v>0</v>
      </c>
      <c r="DU168" s="1">
        <f>IF(H168=6.5,ONE,ZERO)</f>
        <v>0</v>
      </c>
      <c r="DV168" s="1">
        <f>IF(H168=7,ONE,ZERO)</f>
        <v>0</v>
      </c>
      <c r="DW168" s="1">
        <f>IF(H168=7.5,ONE,ZERO)</f>
        <v>0</v>
      </c>
      <c r="DX168" s="1">
        <f>IF(H168=8,ONE,ZERO)</f>
        <v>0</v>
      </c>
      <c r="DY168" s="1">
        <f>IF(H168=8.5,ONE,ZERO)</f>
        <v>0</v>
      </c>
      <c r="DZ168" s="1">
        <f>IF(H168=9,ONE,ZERO)</f>
        <v>0</v>
      </c>
      <c r="EA168" s="1">
        <f>IF(H168=9.5,ONE,ZERO)</f>
        <v>0</v>
      </c>
      <c r="EB168" s="1">
        <f>IF(H168=10,ONE,ZERO)</f>
        <v>0</v>
      </c>
      <c r="EC168" s="1">
        <f>IF(I168=0,ONE,ZERO)</f>
        <v>1</v>
      </c>
      <c r="ED168" s="1">
        <f>IF(I168=0.5,ONE,ZERO)</f>
        <v>0</v>
      </c>
      <c r="EE168" s="1">
        <f>IF(I168=1,ONE,ZERO)</f>
        <v>0</v>
      </c>
      <c r="EF168" s="1">
        <f>IF(I168=1.5,ONE,ZERO)</f>
        <v>0</v>
      </c>
      <c r="EG168" s="1">
        <f>IF(I168=2,ONE,ZERO)</f>
        <v>0</v>
      </c>
      <c r="EH168" s="1">
        <f>IF(I168=2.5,ONE,ZERO)</f>
        <v>0</v>
      </c>
      <c r="EI168" s="1">
        <f>IF(I168=3,ONE,ZERO)</f>
        <v>0</v>
      </c>
      <c r="EJ168" s="1">
        <f>IF(I168=3.5,ONE,ZERO)</f>
        <v>0</v>
      </c>
      <c r="EK168" s="1">
        <f>IF(I168=4,ONE,ZERO)</f>
        <v>0</v>
      </c>
      <c r="EL168" s="1">
        <f>IF(I168=4.5,ONE,ZERO)</f>
        <v>0</v>
      </c>
      <c r="EM168" s="1">
        <f>IF(I168=5,ONE,ZERO)</f>
        <v>0</v>
      </c>
      <c r="EN168" s="1">
        <f>IF(I168=5.5,ONE,ZERO)</f>
        <v>0</v>
      </c>
      <c r="EO168" s="1">
        <f>IF(I168=6,ONE,ZERO)</f>
        <v>0</v>
      </c>
      <c r="EP168" s="1">
        <f>IF(I168=6.5,ONE,ZERO)</f>
        <v>0</v>
      </c>
      <c r="EQ168" s="1">
        <f>IF(I168=7,ONE,ZERO)</f>
        <v>0</v>
      </c>
      <c r="ER168" s="1">
        <f>IF(I168=7.5,ONE,ZERO)</f>
        <v>0</v>
      </c>
      <c r="ES168" s="1">
        <f>IF(I168=8,ONE,ZERO)</f>
        <v>0</v>
      </c>
      <c r="ET168" s="1">
        <f>IF(I168=8.5,ONE,ZERO)</f>
        <v>0</v>
      </c>
      <c r="EU168" s="1">
        <f>IF(I168=9,ONE,ZERO)</f>
        <v>0</v>
      </c>
      <c r="EV168" s="1">
        <f>IF(I168=9.5,ONE,ZERO)</f>
        <v>0</v>
      </c>
      <c r="EW168" s="1">
        <f>IF(I168=10,ONE,ZERO)</f>
        <v>0</v>
      </c>
    </row>
    <row r="169" spans="1:156" ht="3" customHeight="1" x14ac:dyDescent="0.2">
      <c r="C169" s="66"/>
      <c r="S169" s="4"/>
      <c r="T169" s="4"/>
      <c r="U169" s="4"/>
      <c r="V169" s="4"/>
      <c r="W169" s="4"/>
      <c r="X169" s="4"/>
      <c r="Y169" s="4"/>
      <c r="Z169" s="4"/>
      <c r="AA169" s="4"/>
    </row>
    <row r="170" spans="1:156" ht="15.75" x14ac:dyDescent="0.25">
      <c r="C170" s="66"/>
      <c r="E170" s="70" t="str">
        <f>IF(C165&gt;0,C165," ")</f>
        <v xml:space="preserve"> </v>
      </c>
      <c r="F170" s="70"/>
      <c r="G170" s="70"/>
      <c r="H170" s="70"/>
      <c r="I170" s="70"/>
      <c r="J170" s="70"/>
      <c r="K170" s="70"/>
      <c r="L170" s="70"/>
      <c r="M170" s="70"/>
      <c r="N170" s="70"/>
      <c r="O170" s="70" t="s">
        <v>9</v>
      </c>
      <c r="P170" s="70"/>
      <c r="Q170" s="70"/>
      <c r="R170" s="70"/>
      <c r="S170" s="21">
        <f>SUM(S165:S169)</f>
        <v>0</v>
      </c>
      <c r="T170" s="21"/>
      <c r="U170" s="21"/>
      <c r="V170" s="21"/>
      <c r="W170" s="21"/>
      <c r="X170" s="21"/>
      <c r="Y170" s="21"/>
      <c r="Z170" s="21"/>
      <c r="AA170" s="21"/>
    </row>
    <row r="171" spans="1:156" ht="6" customHeight="1" x14ac:dyDescent="0.2">
      <c r="C171" s="67"/>
      <c r="D171" s="8"/>
      <c r="E171" s="8"/>
      <c r="F171" s="8"/>
      <c r="G171" s="8"/>
      <c r="H171" s="8"/>
      <c r="I171" s="8"/>
      <c r="J171" s="9"/>
      <c r="K171" s="9"/>
      <c r="L171" s="9"/>
      <c r="M171" s="9"/>
      <c r="N171" s="9"/>
      <c r="O171" s="9"/>
      <c r="P171" s="9"/>
      <c r="Q171" s="9"/>
      <c r="R171" s="9"/>
      <c r="S171" s="10"/>
      <c r="T171" s="38"/>
      <c r="U171" s="38"/>
      <c r="V171" s="38"/>
      <c r="W171" s="38"/>
      <c r="X171" s="38"/>
      <c r="Y171" s="38"/>
      <c r="Z171" s="38"/>
      <c r="AA171" s="38"/>
    </row>
    <row r="172" spans="1:156" ht="6" customHeight="1" x14ac:dyDescent="0.2"/>
    <row r="173" spans="1:156" s="1" customFormat="1" x14ac:dyDescent="0.2">
      <c r="E173" s="2" t="s">
        <v>1</v>
      </c>
      <c r="F173" s="2" t="s">
        <v>1</v>
      </c>
      <c r="G173" s="2" t="s">
        <v>1</v>
      </c>
      <c r="H173" s="2" t="s">
        <v>1</v>
      </c>
      <c r="I173" s="2" t="s">
        <v>1</v>
      </c>
      <c r="J173" s="22" t="s">
        <v>12</v>
      </c>
      <c r="L173" s="2" t="s">
        <v>5</v>
      </c>
      <c r="M173" s="2"/>
      <c r="N173" s="2" t="s">
        <v>3</v>
      </c>
      <c r="O173" s="2"/>
      <c r="P173" s="2" t="s">
        <v>4</v>
      </c>
      <c r="R173" s="3" t="s">
        <v>6</v>
      </c>
      <c r="S173" s="2"/>
      <c r="T173" s="2"/>
      <c r="U173" s="2"/>
      <c r="V173" s="2"/>
      <c r="W173" s="2"/>
      <c r="X173" s="2"/>
      <c r="Y173" s="2"/>
      <c r="Z173" s="2"/>
      <c r="AA173" s="2"/>
      <c r="AB173" s="63" t="s">
        <v>14</v>
      </c>
      <c r="AC173" s="63"/>
      <c r="AD173" s="63"/>
      <c r="AE173" s="63"/>
      <c r="AF173" s="63" t="s">
        <v>15</v>
      </c>
      <c r="AG173" s="63"/>
      <c r="AH173" s="63"/>
      <c r="AI173" s="63"/>
      <c r="AJ173" s="63" t="s">
        <v>17</v>
      </c>
      <c r="AK173" s="63"/>
      <c r="AL173" s="63"/>
      <c r="AM173" s="63"/>
      <c r="AN173" s="63"/>
      <c r="AO173" s="63"/>
      <c r="AP173" s="63" t="s">
        <v>16</v>
      </c>
      <c r="AQ173" s="63"/>
      <c r="AR173" s="63"/>
      <c r="AS173" s="63"/>
      <c r="AT173" s="63"/>
      <c r="AU173" s="30" t="s">
        <v>18</v>
      </c>
      <c r="AV173" s="30" t="s">
        <v>19</v>
      </c>
      <c r="AW173" s="63" t="s">
        <v>20</v>
      </c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 t="s">
        <v>21</v>
      </c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  <c r="CG173" s="63"/>
      <c r="CH173" s="63"/>
      <c r="CI173" s="63"/>
      <c r="CJ173" s="63"/>
      <c r="CK173" s="63"/>
      <c r="CL173" s="63"/>
      <c r="CM173" s="63" t="s">
        <v>22</v>
      </c>
      <c r="CN173" s="63"/>
      <c r="CO173" s="63"/>
      <c r="CP173" s="63"/>
      <c r="CQ173" s="63"/>
      <c r="CR173" s="63"/>
      <c r="CS173" s="63"/>
      <c r="CT173" s="63"/>
      <c r="CU173" s="63"/>
      <c r="CV173" s="63"/>
      <c r="CW173" s="63"/>
      <c r="CX173" s="63"/>
      <c r="CY173" s="63"/>
      <c r="CZ173" s="63"/>
      <c r="DA173" s="63"/>
      <c r="DB173" s="63"/>
      <c r="DC173" s="63"/>
      <c r="DD173" s="63"/>
      <c r="DE173" s="63"/>
      <c r="DF173" s="63"/>
      <c r="DG173" s="63"/>
      <c r="DH173" s="63" t="s">
        <v>23</v>
      </c>
      <c r="DI173" s="63"/>
      <c r="DJ173" s="63"/>
      <c r="DK173" s="63"/>
      <c r="DL173" s="63"/>
      <c r="DM173" s="63"/>
      <c r="DN173" s="63"/>
      <c r="DO173" s="63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 t="s">
        <v>24</v>
      </c>
      <c r="ED173" s="63"/>
      <c r="EE173" s="63"/>
      <c r="EF173" s="63"/>
      <c r="EG173" s="63"/>
      <c r="EH173" s="63"/>
      <c r="EI173" s="63"/>
      <c r="EJ173" s="63"/>
      <c r="EK173" s="63"/>
      <c r="EL173" s="63"/>
      <c r="EM173" s="63"/>
      <c r="EN173" s="63"/>
      <c r="EO173" s="63"/>
      <c r="EP173" s="63"/>
      <c r="EQ173" s="63"/>
      <c r="ER173" s="63"/>
      <c r="ES173" s="63"/>
      <c r="ET173" s="63"/>
      <c r="EU173" s="63"/>
      <c r="EV173" s="63"/>
      <c r="EW173" s="63"/>
      <c r="EX173" s="63" t="s">
        <v>25</v>
      </c>
      <c r="EY173" s="63"/>
      <c r="EZ173" s="63"/>
    </row>
    <row r="174" spans="1:156" s="1" customFormat="1" ht="1.5" customHeight="1" x14ac:dyDescent="0.2">
      <c r="J174" s="3"/>
      <c r="L174" s="2"/>
      <c r="M174" s="2"/>
      <c r="N174" s="2"/>
      <c r="O174" s="2"/>
      <c r="P174" s="2"/>
      <c r="R174" s="3"/>
      <c r="S174" s="2"/>
      <c r="T174" s="2"/>
      <c r="U174" s="2"/>
      <c r="V174" s="2"/>
      <c r="W174" s="2"/>
      <c r="X174" s="2"/>
      <c r="Y174" s="2"/>
      <c r="Z174" s="2"/>
      <c r="AA174" s="2"/>
      <c r="AB174" s="31"/>
      <c r="AE174" s="32"/>
      <c r="AF174" s="31"/>
      <c r="AI174" s="32"/>
      <c r="AJ174" s="31"/>
      <c r="AO174" s="33"/>
      <c r="AP174" s="34"/>
      <c r="AT174" s="33"/>
      <c r="AW174" s="34"/>
      <c r="BQ174" s="35"/>
      <c r="BR174" s="34"/>
      <c r="CL174" s="35"/>
      <c r="CM174" s="34"/>
      <c r="DG174" s="35"/>
      <c r="DH174" s="34"/>
      <c r="EB174" s="35"/>
      <c r="EC174" s="34"/>
      <c r="EW174" s="35"/>
      <c r="EX174" s="34"/>
      <c r="EZ174" s="35"/>
    </row>
    <row r="175" spans="1:156" s="1" customFormat="1" ht="13.5" thickBot="1" x14ac:dyDescent="0.25">
      <c r="C175" s="2" t="s">
        <v>11</v>
      </c>
      <c r="D175" s="2"/>
      <c r="E175" s="2">
        <v>1</v>
      </c>
      <c r="F175" s="2">
        <v>2</v>
      </c>
      <c r="G175" s="2">
        <v>3</v>
      </c>
      <c r="H175" s="2">
        <v>4</v>
      </c>
      <c r="I175" s="2">
        <v>5</v>
      </c>
      <c r="J175" s="3" t="s">
        <v>0</v>
      </c>
      <c r="K175" s="2"/>
      <c r="L175" s="2" t="s">
        <v>2</v>
      </c>
      <c r="M175" s="2"/>
      <c r="N175" s="23" t="s">
        <v>1</v>
      </c>
      <c r="O175" s="2"/>
      <c r="P175" s="23" t="s">
        <v>1</v>
      </c>
      <c r="R175" s="3" t="s">
        <v>2</v>
      </c>
      <c r="S175" s="3" t="s">
        <v>1</v>
      </c>
      <c r="T175" s="3"/>
      <c r="U175" s="3"/>
      <c r="V175" s="3"/>
      <c r="W175" s="3"/>
      <c r="X175" s="3"/>
      <c r="Y175" s="3"/>
      <c r="Z175" s="3"/>
      <c r="AA175" s="3"/>
      <c r="AB175" s="34"/>
      <c r="AE175" s="32"/>
      <c r="AF175" s="34"/>
      <c r="AI175" s="32"/>
      <c r="AJ175" s="34"/>
      <c r="AO175" s="33">
        <f>SUM(AO176:AO179)</f>
        <v>0</v>
      </c>
      <c r="AP175" s="34"/>
      <c r="AT175" s="33">
        <f>SUM(AP176:AT179)</f>
        <v>0</v>
      </c>
      <c r="AU175" s="1">
        <v>0</v>
      </c>
      <c r="AV175" s="1">
        <v>1</v>
      </c>
      <c r="AW175" s="68">
        <f>BQ175+CL175+DG175+EB175+EW175</f>
        <v>20</v>
      </c>
      <c r="AX175" s="69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36">
        <f>SUM(AW176:BQ179)</f>
        <v>4</v>
      </c>
      <c r="BR175" s="37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36">
        <f>SUM(BR176:CL179)</f>
        <v>4</v>
      </c>
      <c r="CM175" s="37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36">
        <f>SUM(CM176:DG179)</f>
        <v>4</v>
      </c>
      <c r="DH175" s="37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36">
        <f>SUM(DH176:EB179)</f>
        <v>4</v>
      </c>
      <c r="EC175" s="37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36">
        <f>SUM(EC176:EW179)</f>
        <v>4</v>
      </c>
      <c r="EX175" s="34">
        <f>IF(AW175&lt;20,ONE,ZERO)</f>
        <v>0</v>
      </c>
      <c r="EY175" s="1">
        <f>IF(AO175+AT175&lt;1,ONE,ZERO)</f>
        <v>1</v>
      </c>
      <c r="EZ175" s="33">
        <f>EX175+EY175</f>
        <v>1</v>
      </c>
    </row>
    <row r="176" spans="1:156" ht="13.5" thickBot="1" x14ac:dyDescent="0.25">
      <c r="A176">
        <v>16</v>
      </c>
      <c r="C176" s="11"/>
      <c r="D176" s="24">
        <v>1</v>
      </c>
      <c r="E176" s="12"/>
      <c r="F176" s="13"/>
      <c r="G176" s="13"/>
      <c r="H176" s="13"/>
      <c r="I176" s="14"/>
      <c r="J176" s="53"/>
      <c r="L176" s="6" t="str">
        <f>IF(J176&gt;0,SUM(E176:I176)," ")</f>
        <v xml:space="preserve"> </v>
      </c>
      <c r="M176" s="1" t="str">
        <f>IF(J176&gt;0,"-"," ")</f>
        <v xml:space="preserve"> </v>
      </c>
      <c r="N176" s="1" t="str">
        <f>IF(J176&gt;0,AE176," ")</f>
        <v xml:space="preserve"> </v>
      </c>
      <c r="O176" s="1" t="str">
        <f>IF(J176&gt;0,"-"," ")</f>
        <v xml:space="preserve"> </v>
      </c>
      <c r="P176" s="1" t="str">
        <f>IF(J176&gt;0,AI176," ")</f>
        <v xml:space="preserve"> </v>
      </c>
      <c r="Q176" s="1" t="str">
        <f>IF(J176&gt;0,"="," ")</f>
        <v xml:space="preserve"> </v>
      </c>
      <c r="R176" s="5" t="str">
        <f>IF(J176&gt;0,L176-N176-P176," ")</f>
        <v xml:space="preserve"> </v>
      </c>
      <c r="S176" s="7">
        <f>IF(J176&gt;0,J176*R176,0)</f>
        <v>0</v>
      </c>
      <c r="T176" s="7"/>
      <c r="U176" s="7"/>
      <c r="V176" s="7"/>
      <c r="W176" s="7"/>
      <c r="X176" s="7"/>
      <c r="Y176" s="7"/>
      <c r="Z176" s="7"/>
      <c r="AA176" s="7"/>
      <c r="AB176" s="1">
        <f>IF(E176&gt;F176,E176,F176)</f>
        <v>0</v>
      </c>
      <c r="AC176" s="1">
        <f t="shared" ref="AC176:AE179" si="60">IF(AB176&gt;G176,AB176,G176)</f>
        <v>0</v>
      </c>
      <c r="AD176" s="1">
        <f t="shared" si="60"/>
        <v>0</v>
      </c>
      <c r="AE176" s="2">
        <f t="shared" si="60"/>
        <v>0</v>
      </c>
      <c r="AF176" s="1">
        <f>IF(E176&lt;F176,E176,F176)</f>
        <v>0</v>
      </c>
      <c r="AG176" s="1">
        <f t="shared" ref="AG176:AI179" si="61">IF(AF176&lt;G176,AF176,G176)</f>
        <v>0</v>
      </c>
      <c r="AH176" s="1">
        <f t="shared" si="61"/>
        <v>0</v>
      </c>
      <c r="AI176" s="2">
        <f t="shared" si="61"/>
        <v>0</v>
      </c>
      <c r="AJ176" s="1">
        <f t="shared" ref="AJ176:AN179" si="62">IF(E176&gt;10,1,0)</f>
        <v>0</v>
      </c>
      <c r="AK176" s="1">
        <f t="shared" si="62"/>
        <v>0</v>
      </c>
      <c r="AL176" s="1">
        <f t="shared" si="62"/>
        <v>0</v>
      </c>
      <c r="AM176" s="1">
        <f t="shared" si="62"/>
        <v>0</v>
      </c>
      <c r="AN176" s="1">
        <f t="shared" si="62"/>
        <v>0</v>
      </c>
      <c r="AO176" s="1">
        <f>SUM(AJ176:AN176)</f>
        <v>0</v>
      </c>
      <c r="AP176" s="1">
        <f t="shared" ref="AP176:AT179" si="63">IF(E176&lt;0,1,0)</f>
        <v>0</v>
      </c>
      <c r="AQ176" s="1">
        <f t="shared" si="63"/>
        <v>0</v>
      </c>
      <c r="AR176" s="1">
        <f t="shared" si="63"/>
        <v>0</v>
      </c>
      <c r="AS176" s="1">
        <f t="shared" si="63"/>
        <v>0</v>
      </c>
      <c r="AT176" s="1">
        <f t="shared" si="63"/>
        <v>0</v>
      </c>
      <c r="AU176" s="1"/>
      <c r="AV176" s="1"/>
      <c r="AW176" s="1">
        <f>IF(E176=0,ONE,ZERO)</f>
        <v>1</v>
      </c>
      <c r="AX176" s="1">
        <f>IF(E176=0.5,ONE,ZERO)</f>
        <v>0</v>
      </c>
      <c r="AY176" s="1">
        <f>IF(E176=1,ONE,ZERO)</f>
        <v>0</v>
      </c>
      <c r="AZ176" s="1">
        <f>IF(E176=1.5,ONE,ZERO)</f>
        <v>0</v>
      </c>
      <c r="BA176" s="1">
        <f>IF(E176=2,ONE,ZERO)</f>
        <v>0</v>
      </c>
      <c r="BB176" s="1">
        <f>IF(E176=2.5,ONE,ZERO)</f>
        <v>0</v>
      </c>
      <c r="BC176" s="1">
        <f>IF(E176=3,ONE,ZERO)</f>
        <v>0</v>
      </c>
      <c r="BD176" s="1">
        <f>IF(E176=3.5,ONE,ZERO)</f>
        <v>0</v>
      </c>
      <c r="BE176" s="1">
        <f>IF(E176=4,ONE,ZERO)</f>
        <v>0</v>
      </c>
      <c r="BF176" s="1">
        <f>IF(E176=4.5,ONE,ZERO)</f>
        <v>0</v>
      </c>
      <c r="BG176" s="1">
        <f>IF(E176=5,ONE,ZERO)</f>
        <v>0</v>
      </c>
      <c r="BH176" s="1">
        <f>IF(E176=5.5,ONE,ZERO)</f>
        <v>0</v>
      </c>
      <c r="BI176" s="1">
        <f>IF(E176=6,ONE,ZERO)</f>
        <v>0</v>
      </c>
      <c r="BJ176" s="1">
        <f>IF(E176=6.5,ONE,ZERO)</f>
        <v>0</v>
      </c>
      <c r="BK176" s="1">
        <f>IF(E176=7,ONE,ZERO)</f>
        <v>0</v>
      </c>
      <c r="BL176" s="1">
        <f>IF(E176=7.5,ONE,ZERO)</f>
        <v>0</v>
      </c>
      <c r="BM176" s="1">
        <f>IF(E176=8,ONE,ZERO)</f>
        <v>0</v>
      </c>
      <c r="BN176" s="1">
        <f>IF(E176=8.5,ONE,ZERO)</f>
        <v>0</v>
      </c>
      <c r="BO176" s="1">
        <f>IF(E176=9,ONE,ZERO)</f>
        <v>0</v>
      </c>
      <c r="BP176" s="1">
        <f>IF(E176=9.5,ONE,ZERO)</f>
        <v>0</v>
      </c>
      <c r="BQ176" s="1">
        <f>IF(E176=10,ONE,ZERO)</f>
        <v>0</v>
      </c>
      <c r="BR176" s="1">
        <f>IF(F176=0,ONE,ZERO)</f>
        <v>1</v>
      </c>
      <c r="BS176" s="1">
        <f>IF(F176=0.5,ONE,ZERO)</f>
        <v>0</v>
      </c>
      <c r="BT176" s="1">
        <f>IF(F176=1,ONE,ZERO)</f>
        <v>0</v>
      </c>
      <c r="BU176" s="1">
        <f>IF(F176=1.5,ONE,ZERO)</f>
        <v>0</v>
      </c>
      <c r="BV176" s="1">
        <f>IF(F176=2,ONE,ZERO)</f>
        <v>0</v>
      </c>
      <c r="BW176" s="1">
        <f>IF(F176=2.5,ONE,ZERO)</f>
        <v>0</v>
      </c>
      <c r="BX176" s="1">
        <f>IF(F176=3,ONE,ZERO)</f>
        <v>0</v>
      </c>
      <c r="BY176" s="1">
        <f>IF(F176=3.5,ONE,ZERO)</f>
        <v>0</v>
      </c>
      <c r="BZ176" s="1">
        <f>IF(F176=4,ONE,ZERO)</f>
        <v>0</v>
      </c>
      <c r="CA176" s="1">
        <f>IF(F176=4.5,ONE,ZERO)</f>
        <v>0</v>
      </c>
      <c r="CB176" s="1">
        <f>IF(F176=5,ONE,ZERO)</f>
        <v>0</v>
      </c>
      <c r="CC176" s="1">
        <f>IF(F176=5.5,ONE,ZERO)</f>
        <v>0</v>
      </c>
      <c r="CD176" s="1">
        <f>IF(F176=6,ONE,ZERO)</f>
        <v>0</v>
      </c>
      <c r="CE176" s="1">
        <f>IF(F176=6.5,ONE,ZERO)</f>
        <v>0</v>
      </c>
      <c r="CF176" s="1">
        <f>IF(F176=7,ONE,ZERO)</f>
        <v>0</v>
      </c>
      <c r="CG176" s="1">
        <f>IF(F176=7.5,ONE,ZERO)</f>
        <v>0</v>
      </c>
      <c r="CH176" s="1">
        <f>IF(F176=8,ONE,ZERO)</f>
        <v>0</v>
      </c>
      <c r="CI176" s="1">
        <f>IF(F176=8.5,ONE,ZERO)</f>
        <v>0</v>
      </c>
      <c r="CJ176" s="1">
        <f>IF(F176=9,ONE,ZERO)</f>
        <v>0</v>
      </c>
      <c r="CK176" s="1">
        <f>IF(F176=9.5,ONE,ZERO)</f>
        <v>0</v>
      </c>
      <c r="CL176" s="1">
        <f>IF(F176=10,ONE,ZERO)</f>
        <v>0</v>
      </c>
      <c r="CM176" s="1">
        <f>IF(G176=0,ONE,ZERO)</f>
        <v>1</v>
      </c>
      <c r="CN176" s="1">
        <f>IF(G176=0.5,ONE,ZERO)</f>
        <v>0</v>
      </c>
      <c r="CO176" s="1">
        <f>IF(G176=1,ONE,ZERO)</f>
        <v>0</v>
      </c>
      <c r="CP176" s="1">
        <f>IF(G176=1.5,ONE,ZERO)</f>
        <v>0</v>
      </c>
      <c r="CQ176" s="1">
        <f>IF(G176=2,ONE,ZERO)</f>
        <v>0</v>
      </c>
      <c r="CR176" s="1">
        <f>IF(G176=2.5,ONE,ZERO)</f>
        <v>0</v>
      </c>
      <c r="CS176" s="1">
        <f>IF(G176=3,ONE,ZERO)</f>
        <v>0</v>
      </c>
      <c r="CT176" s="1">
        <f>IF(G176=3.5,ONE,ZERO)</f>
        <v>0</v>
      </c>
      <c r="CU176" s="1">
        <f>IF(G176=4,ONE,ZERO)</f>
        <v>0</v>
      </c>
      <c r="CV176" s="1">
        <f>IF(G176=4.5,ONE,ZERO)</f>
        <v>0</v>
      </c>
      <c r="CW176" s="1">
        <f>IF(G176=5,ONE,ZERO)</f>
        <v>0</v>
      </c>
      <c r="CX176" s="1">
        <f>IF(G176=5.5,ONE,ZERO)</f>
        <v>0</v>
      </c>
      <c r="CY176" s="1">
        <f>IF(G176=6,ONE,ZERO)</f>
        <v>0</v>
      </c>
      <c r="CZ176" s="1">
        <f>IF(G176=6.5,ONE,ZERO)</f>
        <v>0</v>
      </c>
      <c r="DA176" s="1">
        <f>IF(G176=7,ONE,ZERO)</f>
        <v>0</v>
      </c>
      <c r="DB176" s="1">
        <f>IF(G176=7.5,ONE,ZERO)</f>
        <v>0</v>
      </c>
      <c r="DC176" s="1">
        <f>IF(G176=8,ONE,ZERO)</f>
        <v>0</v>
      </c>
      <c r="DD176" s="1">
        <f>IF(G176=8.5,ONE,ZERO)</f>
        <v>0</v>
      </c>
      <c r="DE176" s="1">
        <f>IF(G176=9,ONE,ZERO)</f>
        <v>0</v>
      </c>
      <c r="DF176" s="1">
        <f>IF(G176=9.5,ONE,ZERO)</f>
        <v>0</v>
      </c>
      <c r="DG176" s="1">
        <f>IF(G176=10,ONE,ZERO)</f>
        <v>0</v>
      </c>
      <c r="DH176" s="1">
        <f>IF(H176=0,ONE,ZERO)</f>
        <v>1</v>
      </c>
      <c r="DI176" s="1">
        <f>IF(H176=0.5,ONE,ZERO)</f>
        <v>0</v>
      </c>
      <c r="DJ176" s="1">
        <f>IF(H176=1,ONE,ZERO)</f>
        <v>0</v>
      </c>
      <c r="DK176" s="1">
        <f>IF(H176=1.5,ONE,ZERO)</f>
        <v>0</v>
      </c>
      <c r="DL176" s="1">
        <f>IF(H176=2,ONE,ZERO)</f>
        <v>0</v>
      </c>
      <c r="DM176" s="1">
        <f>IF(H176=2.5,ONE,ZERO)</f>
        <v>0</v>
      </c>
      <c r="DN176" s="1">
        <f>IF(H176=3,ONE,ZERO)</f>
        <v>0</v>
      </c>
      <c r="DO176" s="1">
        <f>IF(H176=3.5,ONE,ZERO)</f>
        <v>0</v>
      </c>
      <c r="DP176" s="1">
        <f>IF(H176=4,ONE,ZERO)</f>
        <v>0</v>
      </c>
      <c r="DQ176" s="1">
        <f>IF(H176=4.5,ONE,ZERO)</f>
        <v>0</v>
      </c>
      <c r="DR176" s="1">
        <f>IF(H176=5,ONE,ZERO)</f>
        <v>0</v>
      </c>
      <c r="DS176" s="1">
        <f>IF(H176=5.5,ONE,ZERO)</f>
        <v>0</v>
      </c>
      <c r="DT176" s="1">
        <f>IF(H176=6,ONE,ZERO)</f>
        <v>0</v>
      </c>
      <c r="DU176" s="1">
        <f>IF(H176=6.5,ONE,ZERO)</f>
        <v>0</v>
      </c>
      <c r="DV176" s="1">
        <f>IF(H176=7,ONE,ZERO)</f>
        <v>0</v>
      </c>
      <c r="DW176" s="1">
        <f>IF(H176=7.5,ONE,ZERO)</f>
        <v>0</v>
      </c>
      <c r="DX176" s="1">
        <f>IF(H176=8,ONE,ZERO)</f>
        <v>0</v>
      </c>
      <c r="DY176" s="1">
        <f>IF(H176=8.5,ONE,ZERO)</f>
        <v>0</v>
      </c>
      <c r="DZ176" s="1">
        <f>IF(H176=9,ONE,ZERO)</f>
        <v>0</v>
      </c>
      <c r="EA176" s="1">
        <f>IF(H176=9.5,ONE,ZERO)</f>
        <v>0</v>
      </c>
      <c r="EB176" s="1">
        <f>IF(H176=10,ONE,ZERO)</f>
        <v>0</v>
      </c>
      <c r="EC176" s="1">
        <f>IF(I176=0,ONE,ZERO)</f>
        <v>1</v>
      </c>
      <c r="ED176" s="1">
        <f>IF(I176=0.5,ONE,ZERO)</f>
        <v>0</v>
      </c>
      <c r="EE176" s="1">
        <f>IF(I176=1,ONE,ZERO)</f>
        <v>0</v>
      </c>
      <c r="EF176" s="1">
        <f>IF(I176=1.5,ONE,ZERO)</f>
        <v>0</v>
      </c>
      <c r="EG176" s="1">
        <f>IF(I176=2,ONE,ZERO)</f>
        <v>0</v>
      </c>
      <c r="EH176" s="1">
        <f>IF(I176=2.5,ONE,ZERO)</f>
        <v>0</v>
      </c>
      <c r="EI176" s="1">
        <f>IF(I176=3,ONE,ZERO)</f>
        <v>0</v>
      </c>
      <c r="EJ176" s="1">
        <f>IF(I176=3.5,ONE,ZERO)</f>
        <v>0</v>
      </c>
      <c r="EK176" s="1">
        <f>IF(I176=4,ONE,ZERO)</f>
        <v>0</v>
      </c>
      <c r="EL176" s="1">
        <f>IF(I176=4.5,ONE,ZERO)</f>
        <v>0</v>
      </c>
      <c r="EM176" s="1">
        <f>IF(I176=5,ONE,ZERO)</f>
        <v>0</v>
      </c>
      <c r="EN176" s="1">
        <f>IF(I176=5.5,ONE,ZERO)</f>
        <v>0</v>
      </c>
      <c r="EO176" s="1">
        <f>IF(I176=6,ONE,ZERO)</f>
        <v>0</v>
      </c>
      <c r="EP176" s="1">
        <f>IF(I176=6.5,ONE,ZERO)</f>
        <v>0</v>
      </c>
      <c r="EQ176" s="1">
        <f>IF(I176=7,ONE,ZERO)</f>
        <v>0</v>
      </c>
      <c r="ER176" s="1">
        <f>IF(I176=7.5,ONE,ZERO)</f>
        <v>0</v>
      </c>
      <c r="ES176" s="1">
        <f>IF(I176=8,ONE,ZERO)</f>
        <v>0</v>
      </c>
      <c r="ET176" s="1">
        <f>IF(I176=8.5,ONE,ZERO)</f>
        <v>0</v>
      </c>
      <c r="EU176" s="1">
        <f>IF(I176=9,ONE,ZERO)</f>
        <v>0</v>
      </c>
      <c r="EV176" s="1">
        <f>IF(I176=9.5,ONE,ZERO)</f>
        <v>0</v>
      </c>
      <c r="EW176" s="1">
        <f>IF(I176=10,ONE,ZERO)</f>
        <v>0</v>
      </c>
    </row>
    <row r="177" spans="1:156" x14ac:dyDescent="0.2">
      <c r="C177" s="64" t="str">
        <f>IF(EZ175=2,"ALERT!  An entered score ends in other than .0 or .5"," ")</f>
        <v xml:space="preserve"> </v>
      </c>
      <c r="D177" s="25">
        <v>2</v>
      </c>
      <c r="E177" s="15"/>
      <c r="F177" s="16"/>
      <c r="G177" s="16"/>
      <c r="H177" s="16"/>
      <c r="I177" s="17"/>
      <c r="J177" s="54"/>
      <c r="L177" s="6" t="str">
        <f>IF(J177&gt;0,SUM(E177:I177)," ")</f>
        <v xml:space="preserve"> </v>
      </c>
      <c r="M177" s="1" t="str">
        <f>IF(J177&gt;0,"-"," ")</f>
        <v xml:space="preserve"> </v>
      </c>
      <c r="N177" s="1" t="str">
        <f>IF(J177&gt;0,AE177," ")</f>
        <v xml:space="preserve"> </v>
      </c>
      <c r="O177" s="1" t="str">
        <f>IF(J177&gt;0,"-"," ")</f>
        <v xml:space="preserve"> </v>
      </c>
      <c r="P177" s="1" t="str">
        <f>IF(J177&gt;0,AI177," ")</f>
        <v xml:space="preserve"> </v>
      </c>
      <c r="Q177" s="1" t="str">
        <f>IF(J177&gt;0,"="," ")</f>
        <v xml:space="preserve"> </v>
      </c>
      <c r="R177" s="5" t="str">
        <f>IF(J177&gt;0,L177-N177-P177," ")</f>
        <v xml:space="preserve"> </v>
      </c>
      <c r="S177" s="7">
        <f>IF(J177&gt;0,J177*R177,0)</f>
        <v>0</v>
      </c>
      <c r="T177" s="7"/>
      <c r="U177" s="7"/>
      <c r="V177" s="7"/>
      <c r="W177" s="7"/>
      <c r="X177" s="7"/>
      <c r="Y177" s="7"/>
      <c r="Z177" s="7"/>
      <c r="AA177" s="7"/>
      <c r="AB177" s="1">
        <f>IF(E177&gt;F177,E177,F177)</f>
        <v>0</v>
      </c>
      <c r="AC177" s="1">
        <f t="shared" si="60"/>
        <v>0</v>
      </c>
      <c r="AD177" s="1">
        <f t="shared" si="60"/>
        <v>0</v>
      </c>
      <c r="AE177" s="2">
        <f t="shared" si="60"/>
        <v>0</v>
      </c>
      <c r="AF177" s="1">
        <f>IF(E177&lt;F177,E177,F177)</f>
        <v>0</v>
      </c>
      <c r="AG177" s="1">
        <f t="shared" si="61"/>
        <v>0</v>
      </c>
      <c r="AH177" s="1">
        <f t="shared" si="61"/>
        <v>0</v>
      </c>
      <c r="AI177" s="2">
        <f t="shared" si="61"/>
        <v>0</v>
      </c>
      <c r="AJ177" s="1">
        <f t="shared" si="62"/>
        <v>0</v>
      </c>
      <c r="AK177" s="1">
        <f t="shared" si="62"/>
        <v>0</v>
      </c>
      <c r="AL177" s="1">
        <f t="shared" si="62"/>
        <v>0</v>
      </c>
      <c r="AM177" s="1">
        <f t="shared" si="62"/>
        <v>0</v>
      </c>
      <c r="AN177" s="1">
        <f t="shared" si="62"/>
        <v>0</v>
      </c>
      <c r="AO177" s="1">
        <f>SUM(AJ177:AN177)</f>
        <v>0</v>
      </c>
      <c r="AP177" s="1">
        <f t="shared" si="63"/>
        <v>0</v>
      </c>
      <c r="AQ177" s="1">
        <f t="shared" si="63"/>
        <v>0</v>
      </c>
      <c r="AR177" s="1">
        <f t="shared" si="63"/>
        <v>0</v>
      </c>
      <c r="AS177" s="1">
        <f t="shared" si="63"/>
        <v>0</v>
      </c>
      <c r="AT177" s="1">
        <f t="shared" si="63"/>
        <v>0</v>
      </c>
      <c r="AU177" s="1"/>
      <c r="AV177" s="1"/>
      <c r="AW177" s="1">
        <f>IF(E177=0,ONE,ZERO)</f>
        <v>1</v>
      </c>
      <c r="AX177" s="1">
        <f>IF(E177=0.5,ONE,ZERO)</f>
        <v>0</v>
      </c>
      <c r="AY177" s="1">
        <f>IF(E177=1,ONE,ZERO)</f>
        <v>0</v>
      </c>
      <c r="AZ177" s="1">
        <f>IF(E177=1.5,ONE,ZERO)</f>
        <v>0</v>
      </c>
      <c r="BA177" s="1">
        <f>IF(E177=2,ONE,ZERO)</f>
        <v>0</v>
      </c>
      <c r="BB177" s="1">
        <f>IF(E177=2.5,ONE,ZERO)</f>
        <v>0</v>
      </c>
      <c r="BC177" s="1">
        <f>IF(E177=3,ONE,ZERO)</f>
        <v>0</v>
      </c>
      <c r="BD177" s="1">
        <f>IF(E177=3.5,ONE,ZERO)</f>
        <v>0</v>
      </c>
      <c r="BE177" s="1">
        <f>IF(E177=4,ONE,ZERO)</f>
        <v>0</v>
      </c>
      <c r="BF177" s="1">
        <f>IF(E177=4.5,ONE,ZERO)</f>
        <v>0</v>
      </c>
      <c r="BG177" s="1">
        <f>IF(E177=5,ONE,ZERO)</f>
        <v>0</v>
      </c>
      <c r="BH177" s="1">
        <f>IF(E177=5.5,ONE,ZERO)</f>
        <v>0</v>
      </c>
      <c r="BI177" s="1">
        <f>IF(E177=6,ONE,ZERO)</f>
        <v>0</v>
      </c>
      <c r="BJ177" s="1">
        <f>IF(E177=6.5,ONE,ZERO)</f>
        <v>0</v>
      </c>
      <c r="BK177" s="1">
        <f>IF(E177=7,ONE,ZERO)</f>
        <v>0</v>
      </c>
      <c r="BL177" s="1">
        <f>IF(E177=7.5,ONE,ZERO)</f>
        <v>0</v>
      </c>
      <c r="BM177" s="1">
        <f>IF(E177=8,ONE,ZERO)</f>
        <v>0</v>
      </c>
      <c r="BN177" s="1">
        <f>IF(E177=8.5,ONE,ZERO)</f>
        <v>0</v>
      </c>
      <c r="BO177" s="1">
        <f>IF(E177=9,ONE,ZERO)</f>
        <v>0</v>
      </c>
      <c r="BP177" s="1">
        <f>IF(E177=9.5,ONE,ZERO)</f>
        <v>0</v>
      </c>
      <c r="BQ177" s="1">
        <f>IF(E177=10,ONE,ZERO)</f>
        <v>0</v>
      </c>
      <c r="BR177" s="1">
        <f>IF(F177=0,ONE,ZERO)</f>
        <v>1</v>
      </c>
      <c r="BS177" s="1">
        <f>IF(F177=0.5,ONE,ZERO)</f>
        <v>0</v>
      </c>
      <c r="BT177" s="1">
        <f>IF(F177=1,ONE,ZERO)</f>
        <v>0</v>
      </c>
      <c r="BU177" s="1">
        <f>IF(F177=1.5,ONE,ZERO)</f>
        <v>0</v>
      </c>
      <c r="BV177" s="1">
        <f>IF(F177=2,ONE,ZERO)</f>
        <v>0</v>
      </c>
      <c r="BW177" s="1">
        <f>IF(F177=2.5,ONE,ZERO)</f>
        <v>0</v>
      </c>
      <c r="BX177" s="1">
        <f>IF(F177=3,ONE,ZERO)</f>
        <v>0</v>
      </c>
      <c r="BY177" s="1">
        <f>IF(F177=3.5,ONE,ZERO)</f>
        <v>0</v>
      </c>
      <c r="BZ177" s="1">
        <f>IF(F177=4,ONE,ZERO)</f>
        <v>0</v>
      </c>
      <c r="CA177" s="1">
        <f>IF(F177=4.5,ONE,ZERO)</f>
        <v>0</v>
      </c>
      <c r="CB177" s="1">
        <f>IF(F177=5,ONE,ZERO)</f>
        <v>0</v>
      </c>
      <c r="CC177" s="1">
        <f>IF(F177=5.5,ONE,ZERO)</f>
        <v>0</v>
      </c>
      <c r="CD177" s="1">
        <f>IF(F177=6,ONE,ZERO)</f>
        <v>0</v>
      </c>
      <c r="CE177" s="1">
        <f>IF(F177=6.5,ONE,ZERO)</f>
        <v>0</v>
      </c>
      <c r="CF177" s="1">
        <f>IF(F177=7,ONE,ZERO)</f>
        <v>0</v>
      </c>
      <c r="CG177" s="1">
        <f>IF(F177=7.5,ONE,ZERO)</f>
        <v>0</v>
      </c>
      <c r="CH177" s="1">
        <f>IF(F177=8,ONE,ZERO)</f>
        <v>0</v>
      </c>
      <c r="CI177" s="1">
        <f>IF(F177=8.5,ONE,ZERO)</f>
        <v>0</v>
      </c>
      <c r="CJ177" s="1">
        <f>IF(F177=9,ONE,ZERO)</f>
        <v>0</v>
      </c>
      <c r="CK177" s="1">
        <f>IF(F177=9.5,ONE,ZERO)</f>
        <v>0</v>
      </c>
      <c r="CL177" s="1">
        <f>IF(F177=10,ONE,ZERO)</f>
        <v>0</v>
      </c>
      <c r="CM177" s="1">
        <f>IF(G177=0,ONE,ZERO)</f>
        <v>1</v>
      </c>
      <c r="CN177" s="1">
        <f>IF(G177=0.5,ONE,ZERO)</f>
        <v>0</v>
      </c>
      <c r="CO177" s="1">
        <f>IF(G177=1,ONE,ZERO)</f>
        <v>0</v>
      </c>
      <c r="CP177" s="1">
        <f>IF(G177=1.5,ONE,ZERO)</f>
        <v>0</v>
      </c>
      <c r="CQ177" s="1">
        <f>IF(G177=2,ONE,ZERO)</f>
        <v>0</v>
      </c>
      <c r="CR177" s="1">
        <f>IF(G177=2.5,ONE,ZERO)</f>
        <v>0</v>
      </c>
      <c r="CS177" s="1">
        <f>IF(G177=3,ONE,ZERO)</f>
        <v>0</v>
      </c>
      <c r="CT177" s="1">
        <f>IF(G177=3.5,ONE,ZERO)</f>
        <v>0</v>
      </c>
      <c r="CU177" s="1">
        <f>IF(G177=4,ONE,ZERO)</f>
        <v>0</v>
      </c>
      <c r="CV177" s="1">
        <f>IF(G177=4.5,ONE,ZERO)</f>
        <v>0</v>
      </c>
      <c r="CW177" s="1">
        <f>IF(G177=5,ONE,ZERO)</f>
        <v>0</v>
      </c>
      <c r="CX177" s="1">
        <f>IF(G177=5.5,ONE,ZERO)</f>
        <v>0</v>
      </c>
      <c r="CY177" s="1">
        <f>IF(G177=6,ONE,ZERO)</f>
        <v>0</v>
      </c>
      <c r="CZ177" s="1">
        <f>IF(G177=6.5,ONE,ZERO)</f>
        <v>0</v>
      </c>
      <c r="DA177" s="1">
        <f>IF(G177=7,ONE,ZERO)</f>
        <v>0</v>
      </c>
      <c r="DB177" s="1">
        <f>IF(G177=7.5,ONE,ZERO)</f>
        <v>0</v>
      </c>
      <c r="DC177" s="1">
        <f>IF(G177=8,ONE,ZERO)</f>
        <v>0</v>
      </c>
      <c r="DD177" s="1">
        <f>IF(G177=8.5,ONE,ZERO)</f>
        <v>0</v>
      </c>
      <c r="DE177" s="1">
        <f>IF(G177=9,ONE,ZERO)</f>
        <v>0</v>
      </c>
      <c r="DF177" s="1">
        <f>IF(G177=9.5,ONE,ZERO)</f>
        <v>0</v>
      </c>
      <c r="DG177" s="1">
        <f>IF(G177=10,ONE,ZERO)</f>
        <v>0</v>
      </c>
      <c r="DH177" s="1">
        <f>IF(H177=0,ONE,ZERO)</f>
        <v>1</v>
      </c>
      <c r="DI177" s="1">
        <f>IF(H177=0.5,ONE,ZERO)</f>
        <v>0</v>
      </c>
      <c r="DJ177" s="1">
        <f>IF(H177=1,ONE,ZERO)</f>
        <v>0</v>
      </c>
      <c r="DK177" s="1">
        <f>IF(H177=1.5,ONE,ZERO)</f>
        <v>0</v>
      </c>
      <c r="DL177" s="1">
        <f>IF(H177=2,ONE,ZERO)</f>
        <v>0</v>
      </c>
      <c r="DM177" s="1">
        <f>IF(H177=2.5,ONE,ZERO)</f>
        <v>0</v>
      </c>
      <c r="DN177" s="1">
        <f>IF(H177=3,ONE,ZERO)</f>
        <v>0</v>
      </c>
      <c r="DO177" s="1">
        <f>IF(H177=3.5,ONE,ZERO)</f>
        <v>0</v>
      </c>
      <c r="DP177" s="1">
        <f>IF(H177=4,ONE,ZERO)</f>
        <v>0</v>
      </c>
      <c r="DQ177" s="1">
        <f>IF(H177=4.5,ONE,ZERO)</f>
        <v>0</v>
      </c>
      <c r="DR177" s="1">
        <f>IF(H177=5,ONE,ZERO)</f>
        <v>0</v>
      </c>
      <c r="DS177" s="1">
        <f>IF(H177=5.5,ONE,ZERO)</f>
        <v>0</v>
      </c>
      <c r="DT177" s="1">
        <f>IF(H177=6,ONE,ZERO)</f>
        <v>0</v>
      </c>
      <c r="DU177" s="1">
        <f>IF(H177=6.5,ONE,ZERO)</f>
        <v>0</v>
      </c>
      <c r="DV177" s="1">
        <f>IF(H177=7,ONE,ZERO)</f>
        <v>0</v>
      </c>
      <c r="DW177" s="1">
        <f>IF(H177=7.5,ONE,ZERO)</f>
        <v>0</v>
      </c>
      <c r="DX177" s="1">
        <f>IF(H177=8,ONE,ZERO)</f>
        <v>0</v>
      </c>
      <c r="DY177" s="1">
        <f>IF(H177=8.5,ONE,ZERO)</f>
        <v>0</v>
      </c>
      <c r="DZ177" s="1">
        <f>IF(H177=9,ONE,ZERO)</f>
        <v>0</v>
      </c>
      <c r="EA177" s="1">
        <f>IF(H177=9.5,ONE,ZERO)</f>
        <v>0</v>
      </c>
      <c r="EB177" s="1">
        <f>IF(H177=10,ONE,ZERO)</f>
        <v>0</v>
      </c>
      <c r="EC177" s="1">
        <f>IF(I177=0,ONE,ZERO)</f>
        <v>1</v>
      </c>
      <c r="ED177" s="1">
        <f>IF(I177=0.5,ONE,ZERO)</f>
        <v>0</v>
      </c>
      <c r="EE177" s="1">
        <f>IF(I177=1,ONE,ZERO)</f>
        <v>0</v>
      </c>
      <c r="EF177" s="1">
        <f>IF(I177=1.5,ONE,ZERO)</f>
        <v>0</v>
      </c>
      <c r="EG177" s="1">
        <f>IF(I177=2,ONE,ZERO)</f>
        <v>0</v>
      </c>
      <c r="EH177" s="1">
        <f>IF(I177=2.5,ONE,ZERO)</f>
        <v>0</v>
      </c>
      <c r="EI177" s="1">
        <f>IF(I177=3,ONE,ZERO)</f>
        <v>0</v>
      </c>
      <c r="EJ177" s="1">
        <f>IF(I177=3.5,ONE,ZERO)</f>
        <v>0</v>
      </c>
      <c r="EK177" s="1">
        <f>IF(I177=4,ONE,ZERO)</f>
        <v>0</v>
      </c>
      <c r="EL177" s="1">
        <f>IF(I177=4.5,ONE,ZERO)</f>
        <v>0</v>
      </c>
      <c r="EM177" s="1">
        <f>IF(I177=5,ONE,ZERO)</f>
        <v>0</v>
      </c>
      <c r="EN177" s="1">
        <f>IF(I177=5.5,ONE,ZERO)</f>
        <v>0</v>
      </c>
      <c r="EO177" s="1">
        <f>IF(I177=6,ONE,ZERO)</f>
        <v>0</v>
      </c>
      <c r="EP177" s="1">
        <f>IF(I177=6.5,ONE,ZERO)</f>
        <v>0</v>
      </c>
      <c r="EQ177" s="1">
        <f>IF(I177=7,ONE,ZERO)</f>
        <v>0</v>
      </c>
      <c r="ER177" s="1">
        <f>IF(I177=7.5,ONE,ZERO)</f>
        <v>0</v>
      </c>
      <c r="ES177" s="1">
        <f>IF(I177=8,ONE,ZERO)</f>
        <v>0</v>
      </c>
      <c r="ET177" s="1">
        <f>IF(I177=8.5,ONE,ZERO)</f>
        <v>0</v>
      </c>
      <c r="EU177" s="1">
        <f>IF(I177=9,ONE,ZERO)</f>
        <v>0</v>
      </c>
      <c r="EV177" s="1">
        <f>IF(I177=9.5,ONE,ZERO)</f>
        <v>0</v>
      </c>
      <c r="EW177" s="1">
        <f>IF(I177=10,ONE,ZERO)</f>
        <v>0</v>
      </c>
    </row>
    <row r="178" spans="1:156" x14ac:dyDescent="0.2">
      <c r="C178" s="65"/>
      <c r="D178" s="25">
        <v>3</v>
      </c>
      <c r="E178" s="15"/>
      <c r="F178" s="16"/>
      <c r="G178" s="16"/>
      <c r="H178" s="16"/>
      <c r="I178" s="17"/>
      <c r="J178" s="54"/>
      <c r="L178" s="6" t="str">
        <f>IF(J178&gt;0,SUM(E178:I178)," ")</f>
        <v xml:space="preserve"> </v>
      </c>
      <c r="M178" s="1" t="str">
        <f>IF(J178&gt;0,"-"," ")</f>
        <v xml:space="preserve"> </v>
      </c>
      <c r="N178" s="1" t="str">
        <f>IF(J178&gt;0,AE178," ")</f>
        <v xml:space="preserve"> </v>
      </c>
      <c r="O178" s="1" t="str">
        <f>IF(J178&gt;0,"-"," ")</f>
        <v xml:space="preserve"> </v>
      </c>
      <c r="P178" s="1" t="str">
        <f>IF(J178&gt;0,AI178," ")</f>
        <v xml:space="preserve"> </v>
      </c>
      <c r="Q178" s="1" t="str">
        <f>IF(J178&gt;0,"="," ")</f>
        <v xml:space="preserve"> </v>
      </c>
      <c r="R178" s="5" t="str">
        <f>IF(J178&gt;0,L178-N178-P178," ")</f>
        <v xml:space="preserve"> </v>
      </c>
      <c r="S178" s="7">
        <f>IF(J178&gt;0,J178*R178,0)</f>
        <v>0</v>
      </c>
      <c r="T178" s="7"/>
      <c r="U178" s="7"/>
      <c r="V178" s="7"/>
      <c r="W178" s="7"/>
      <c r="X178" s="7"/>
      <c r="Y178" s="7"/>
      <c r="Z178" s="7"/>
      <c r="AA178" s="7"/>
      <c r="AB178" s="1">
        <f>IF(E178&gt;F178,E178,F178)</f>
        <v>0</v>
      </c>
      <c r="AC178" s="1">
        <f t="shared" si="60"/>
        <v>0</v>
      </c>
      <c r="AD178" s="1">
        <f t="shared" si="60"/>
        <v>0</v>
      </c>
      <c r="AE178" s="2">
        <f t="shared" si="60"/>
        <v>0</v>
      </c>
      <c r="AF178" s="1">
        <f>IF(E178&lt;F178,E178,F178)</f>
        <v>0</v>
      </c>
      <c r="AG178" s="1">
        <f t="shared" si="61"/>
        <v>0</v>
      </c>
      <c r="AH178" s="1">
        <f t="shared" si="61"/>
        <v>0</v>
      </c>
      <c r="AI178" s="2">
        <f t="shared" si="61"/>
        <v>0</v>
      </c>
      <c r="AJ178" s="1">
        <f t="shared" si="62"/>
        <v>0</v>
      </c>
      <c r="AK178" s="1">
        <f t="shared" si="62"/>
        <v>0</v>
      </c>
      <c r="AL178" s="1">
        <f t="shared" si="62"/>
        <v>0</v>
      </c>
      <c r="AM178" s="1">
        <f t="shared" si="62"/>
        <v>0</v>
      </c>
      <c r="AN178" s="1">
        <f t="shared" si="62"/>
        <v>0</v>
      </c>
      <c r="AO178" s="1">
        <f>SUM(AJ178:AN178)</f>
        <v>0</v>
      </c>
      <c r="AP178" s="1">
        <f t="shared" si="63"/>
        <v>0</v>
      </c>
      <c r="AQ178" s="1">
        <f t="shared" si="63"/>
        <v>0</v>
      </c>
      <c r="AR178" s="1">
        <f t="shared" si="63"/>
        <v>0</v>
      </c>
      <c r="AS178" s="1">
        <f t="shared" si="63"/>
        <v>0</v>
      </c>
      <c r="AT178" s="1">
        <f t="shared" si="63"/>
        <v>0</v>
      </c>
      <c r="AU178" s="1"/>
      <c r="AV178" s="1"/>
      <c r="AW178" s="1">
        <f>IF(E178=0,ONE,ZERO)</f>
        <v>1</v>
      </c>
      <c r="AX178" s="1">
        <f>IF(E178=0.5,ONE,ZERO)</f>
        <v>0</v>
      </c>
      <c r="AY178" s="1">
        <f>IF(E178=1,ONE,ZERO)</f>
        <v>0</v>
      </c>
      <c r="AZ178" s="1">
        <f>IF(E178=1.5,ONE,ZERO)</f>
        <v>0</v>
      </c>
      <c r="BA178" s="1">
        <f>IF(E178=2,ONE,ZERO)</f>
        <v>0</v>
      </c>
      <c r="BB178" s="1">
        <f>IF(E178=2.5,ONE,ZERO)</f>
        <v>0</v>
      </c>
      <c r="BC178" s="1">
        <f>IF(E178=3,ONE,ZERO)</f>
        <v>0</v>
      </c>
      <c r="BD178" s="1">
        <f>IF(E178=3.5,ONE,ZERO)</f>
        <v>0</v>
      </c>
      <c r="BE178" s="1">
        <f>IF(E178=4,ONE,ZERO)</f>
        <v>0</v>
      </c>
      <c r="BF178" s="1">
        <f>IF(E178=4.5,ONE,ZERO)</f>
        <v>0</v>
      </c>
      <c r="BG178" s="1">
        <f>IF(E178=5,ONE,ZERO)</f>
        <v>0</v>
      </c>
      <c r="BH178" s="1">
        <f>IF(E178=5.5,ONE,ZERO)</f>
        <v>0</v>
      </c>
      <c r="BI178" s="1">
        <f>IF(E178=6,ONE,ZERO)</f>
        <v>0</v>
      </c>
      <c r="BJ178" s="1">
        <f>IF(E178=6.5,ONE,ZERO)</f>
        <v>0</v>
      </c>
      <c r="BK178" s="1">
        <f>IF(E178=7,ONE,ZERO)</f>
        <v>0</v>
      </c>
      <c r="BL178" s="1">
        <f>IF(E178=7.5,ONE,ZERO)</f>
        <v>0</v>
      </c>
      <c r="BM178" s="1">
        <f>IF(E178=8,ONE,ZERO)</f>
        <v>0</v>
      </c>
      <c r="BN178" s="1">
        <f>IF(E178=8.5,ONE,ZERO)</f>
        <v>0</v>
      </c>
      <c r="BO178" s="1">
        <f>IF(E178=9,ONE,ZERO)</f>
        <v>0</v>
      </c>
      <c r="BP178" s="1">
        <f>IF(E178=9.5,ONE,ZERO)</f>
        <v>0</v>
      </c>
      <c r="BQ178" s="1">
        <f>IF(E178=10,ONE,ZERO)</f>
        <v>0</v>
      </c>
      <c r="BR178" s="1">
        <f>IF(F178=0,ONE,ZERO)</f>
        <v>1</v>
      </c>
      <c r="BS178" s="1">
        <f>IF(F178=0.5,ONE,ZERO)</f>
        <v>0</v>
      </c>
      <c r="BT178" s="1">
        <f>IF(F178=1,ONE,ZERO)</f>
        <v>0</v>
      </c>
      <c r="BU178" s="1">
        <f>IF(F178=1.5,ONE,ZERO)</f>
        <v>0</v>
      </c>
      <c r="BV178" s="1">
        <f>IF(F178=2,ONE,ZERO)</f>
        <v>0</v>
      </c>
      <c r="BW178" s="1">
        <f>IF(F178=2.5,ONE,ZERO)</f>
        <v>0</v>
      </c>
      <c r="BX178" s="1">
        <f>IF(F178=3,ONE,ZERO)</f>
        <v>0</v>
      </c>
      <c r="BY178" s="1">
        <f>IF(F178=3.5,ONE,ZERO)</f>
        <v>0</v>
      </c>
      <c r="BZ178" s="1">
        <f>IF(F178=4,ONE,ZERO)</f>
        <v>0</v>
      </c>
      <c r="CA178" s="1">
        <f>IF(F178=4.5,ONE,ZERO)</f>
        <v>0</v>
      </c>
      <c r="CB178" s="1">
        <f>IF(F178=5,ONE,ZERO)</f>
        <v>0</v>
      </c>
      <c r="CC178" s="1">
        <f>IF(F178=5.5,ONE,ZERO)</f>
        <v>0</v>
      </c>
      <c r="CD178" s="1">
        <f>IF(F178=6,ONE,ZERO)</f>
        <v>0</v>
      </c>
      <c r="CE178" s="1">
        <f>IF(F178=6.5,ONE,ZERO)</f>
        <v>0</v>
      </c>
      <c r="CF178" s="1">
        <f>IF(F178=7,ONE,ZERO)</f>
        <v>0</v>
      </c>
      <c r="CG178" s="1">
        <f>IF(F178=7.5,ONE,ZERO)</f>
        <v>0</v>
      </c>
      <c r="CH178" s="1">
        <f>IF(F178=8,ONE,ZERO)</f>
        <v>0</v>
      </c>
      <c r="CI178" s="1">
        <f>IF(F178=8.5,ONE,ZERO)</f>
        <v>0</v>
      </c>
      <c r="CJ178" s="1">
        <f>IF(F178=9,ONE,ZERO)</f>
        <v>0</v>
      </c>
      <c r="CK178" s="1">
        <f>IF(F178=9.5,ONE,ZERO)</f>
        <v>0</v>
      </c>
      <c r="CL178" s="1">
        <f>IF(F178=10,ONE,ZERO)</f>
        <v>0</v>
      </c>
      <c r="CM178" s="1">
        <f>IF(G178=0,ONE,ZERO)</f>
        <v>1</v>
      </c>
      <c r="CN178" s="1">
        <f>IF(G178=0.5,ONE,ZERO)</f>
        <v>0</v>
      </c>
      <c r="CO178" s="1">
        <f>IF(G178=1,ONE,ZERO)</f>
        <v>0</v>
      </c>
      <c r="CP178" s="1">
        <f>IF(G178=1.5,ONE,ZERO)</f>
        <v>0</v>
      </c>
      <c r="CQ178" s="1">
        <f>IF(G178=2,ONE,ZERO)</f>
        <v>0</v>
      </c>
      <c r="CR178" s="1">
        <f>IF(G178=2.5,ONE,ZERO)</f>
        <v>0</v>
      </c>
      <c r="CS178" s="1">
        <f>IF(G178=3,ONE,ZERO)</f>
        <v>0</v>
      </c>
      <c r="CT178" s="1">
        <f>IF(G178=3.5,ONE,ZERO)</f>
        <v>0</v>
      </c>
      <c r="CU178" s="1">
        <f>IF(G178=4,ONE,ZERO)</f>
        <v>0</v>
      </c>
      <c r="CV178" s="1">
        <f>IF(G178=4.5,ONE,ZERO)</f>
        <v>0</v>
      </c>
      <c r="CW178" s="1">
        <f>IF(G178=5,ONE,ZERO)</f>
        <v>0</v>
      </c>
      <c r="CX178" s="1">
        <f>IF(G178=5.5,ONE,ZERO)</f>
        <v>0</v>
      </c>
      <c r="CY178" s="1">
        <f>IF(G178=6,ONE,ZERO)</f>
        <v>0</v>
      </c>
      <c r="CZ178" s="1">
        <f>IF(G178=6.5,ONE,ZERO)</f>
        <v>0</v>
      </c>
      <c r="DA178" s="1">
        <f>IF(G178=7,ONE,ZERO)</f>
        <v>0</v>
      </c>
      <c r="DB178" s="1">
        <f>IF(G178=7.5,ONE,ZERO)</f>
        <v>0</v>
      </c>
      <c r="DC178" s="1">
        <f>IF(G178=8,ONE,ZERO)</f>
        <v>0</v>
      </c>
      <c r="DD178" s="1">
        <f>IF(G178=8.5,ONE,ZERO)</f>
        <v>0</v>
      </c>
      <c r="DE178" s="1">
        <f>IF(G178=9,ONE,ZERO)</f>
        <v>0</v>
      </c>
      <c r="DF178" s="1">
        <f>IF(G178=9.5,ONE,ZERO)</f>
        <v>0</v>
      </c>
      <c r="DG178" s="1">
        <f>IF(G178=10,ONE,ZERO)</f>
        <v>0</v>
      </c>
      <c r="DH178" s="1">
        <f>IF(H178=0,ONE,ZERO)</f>
        <v>1</v>
      </c>
      <c r="DI178" s="1">
        <f>IF(H178=0.5,ONE,ZERO)</f>
        <v>0</v>
      </c>
      <c r="DJ178" s="1">
        <f>IF(H178=1,ONE,ZERO)</f>
        <v>0</v>
      </c>
      <c r="DK178" s="1">
        <f>IF(H178=1.5,ONE,ZERO)</f>
        <v>0</v>
      </c>
      <c r="DL178" s="1">
        <f>IF(H178=2,ONE,ZERO)</f>
        <v>0</v>
      </c>
      <c r="DM178" s="1">
        <f>IF(H178=2.5,ONE,ZERO)</f>
        <v>0</v>
      </c>
      <c r="DN178" s="1">
        <f>IF(H178=3,ONE,ZERO)</f>
        <v>0</v>
      </c>
      <c r="DO178" s="1">
        <f>IF(H178=3.5,ONE,ZERO)</f>
        <v>0</v>
      </c>
      <c r="DP178" s="1">
        <f>IF(H178=4,ONE,ZERO)</f>
        <v>0</v>
      </c>
      <c r="DQ178" s="1">
        <f>IF(H178=4.5,ONE,ZERO)</f>
        <v>0</v>
      </c>
      <c r="DR178" s="1">
        <f>IF(H178=5,ONE,ZERO)</f>
        <v>0</v>
      </c>
      <c r="DS178" s="1">
        <f>IF(H178=5.5,ONE,ZERO)</f>
        <v>0</v>
      </c>
      <c r="DT178" s="1">
        <f>IF(H178=6,ONE,ZERO)</f>
        <v>0</v>
      </c>
      <c r="DU178" s="1">
        <f>IF(H178=6.5,ONE,ZERO)</f>
        <v>0</v>
      </c>
      <c r="DV178" s="1">
        <f>IF(H178=7,ONE,ZERO)</f>
        <v>0</v>
      </c>
      <c r="DW178" s="1">
        <f>IF(H178=7.5,ONE,ZERO)</f>
        <v>0</v>
      </c>
      <c r="DX178" s="1">
        <f>IF(H178=8,ONE,ZERO)</f>
        <v>0</v>
      </c>
      <c r="DY178" s="1">
        <f>IF(H178=8.5,ONE,ZERO)</f>
        <v>0</v>
      </c>
      <c r="DZ178" s="1">
        <f>IF(H178=9,ONE,ZERO)</f>
        <v>0</v>
      </c>
      <c r="EA178" s="1">
        <f>IF(H178=9.5,ONE,ZERO)</f>
        <v>0</v>
      </c>
      <c r="EB178" s="1">
        <f>IF(H178=10,ONE,ZERO)</f>
        <v>0</v>
      </c>
      <c r="EC178" s="1">
        <f>IF(I178=0,ONE,ZERO)</f>
        <v>1</v>
      </c>
      <c r="ED178" s="1">
        <f>IF(I178=0.5,ONE,ZERO)</f>
        <v>0</v>
      </c>
      <c r="EE178" s="1">
        <f>IF(I178=1,ONE,ZERO)</f>
        <v>0</v>
      </c>
      <c r="EF178" s="1">
        <f>IF(I178=1.5,ONE,ZERO)</f>
        <v>0</v>
      </c>
      <c r="EG178" s="1">
        <f>IF(I178=2,ONE,ZERO)</f>
        <v>0</v>
      </c>
      <c r="EH178" s="1">
        <f>IF(I178=2.5,ONE,ZERO)</f>
        <v>0</v>
      </c>
      <c r="EI178" s="1">
        <f>IF(I178=3,ONE,ZERO)</f>
        <v>0</v>
      </c>
      <c r="EJ178" s="1">
        <f>IF(I178=3.5,ONE,ZERO)</f>
        <v>0</v>
      </c>
      <c r="EK178" s="1">
        <f>IF(I178=4,ONE,ZERO)</f>
        <v>0</v>
      </c>
      <c r="EL178" s="1">
        <f>IF(I178=4.5,ONE,ZERO)</f>
        <v>0</v>
      </c>
      <c r="EM178" s="1">
        <f>IF(I178=5,ONE,ZERO)</f>
        <v>0</v>
      </c>
      <c r="EN178" s="1">
        <f>IF(I178=5.5,ONE,ZERO)</f>
        <v>0</v>
      </c>
      <c r="EO178" s="1">
        <f>IF(I178=6,ONE,ZERO)</f>
        <v>0</v>
      </c>
      <c r="EP178" s="1">
        <f>IF(I178=6.5,ONE,ZERO)</f>
        <v>0</v>
      </c>
      <c r="EQ178" s="1">
        <f>IF(I178=7,ONE,ZERO)</f>
        <v>0</v>
      </c>
      <c r="ER178" s="1">
        <f>IF(I178=7.5,ONE,ZERO)</f>
        <v>0</v>
      </c>
      <c r="ES178" s="1">
        <f>IF(I178=8,ONE,ZERO)</f>
        <v>0</v>
      </c>
      <c r="ET178" s="1">
        <f>IF(I178=8.5,ONE,ZERO)</f>
        <v>0</v>
      </c>
      <c r="EU178" s="1">
        <f>IF(I178=9,ONE,ZERO)</f>
        <v>0</v>
      </c>
      <c r="EV178" s="1">
        <f>IF(I178=9.5,ONE,ZERO)</f>
        <v>0</v>
      </c>
      <c r="EW178" s="1">
        <f>IF(I178=10,ONE,ZERO)</f>
        <v>0</v>
      </c>
    </row>
    <row r="179" spans="1:156" ht="13.5" customHeight="1" thickBot="1" x14ac:dyDescent="0.25">
      <c r="C179" s="66" t="str">
        <f>IF(AO175+AT175&gt;0,"Alert! An entered score is outside the normal 0-10 range."," ")</f>
        <v xml:space="preserve"> </v>
      </c>
      <c r="D179" s="25">
        <v>4</v>
      </c>
      <c r="E179" s="18"/>
      <c r="F179" s="19"/>
      <c r="G179" s="19"/>
      <c r="H179" s="19"/>
      <c r="I179" s="20"/>
      <c r="J179" s="55"/>
      <c r="L179" s="6" t="str">
        <f>IF(J179&gt;0,SUM(E179:I179)," ")</f>
        <v xml:space="preserve"> </v>
      </c>
      <c r="M179" s="1" t="str">
        <f>IF(J179&gt;0,"-"," ")</f>
        <v xml:space="preserve"> </v>
      </c>
      <c r="N179" s="1" t="str">
        <f>IF(J179&gt;0,AE179," ")</f>
        <v xml:space="preserve"> </v>
      </c>
      <c r="O179" s="1" t="str">
        <f>IF(J179&gt;0,"-"," ")</f>
        <v xml:space="preserve"> </v>
      </c>
      <c r="P179" s="1" t="str">
        <f>IF(J179&gt;0,AI179," ")</f>
        <v xml:space="preserve"> </v>
      </c>
      <c r="Q179" s="1" t="str">
        <f>IF(J179&gt;0,"="," ")</f>
        <v xml:space="preserve"> </v>
      </c>
      <c r="R179" s="5" t="str">
        <f>IF(J179&gt;0,L179-N179-P179," ")</f>
        <v xml:space="preserve"> </v>
      </c>
      <c r="S179" s="7">
        <f>IF(J179&gt;0,J179*R179,0)</f>
        <v>0</v>
      </c>
      <c r="T179" s="7"/>
      <c r="U179" s="7"/>
      <c r="V179" s="7"/>
      <c r="W179" s="7"/>
      <c r="X179" s="7"/>
      <c r="Y179" s="7"/>
      <c r="Z179" s="7"/>
      <c r="AA179" s="7"/>
      <c r="AB179" s="1">
        <f>IF(E179&gt;F179,E179,F179)</f>
        <v>0</v>
      </c>
      <c r="AC179" s="1">
        <f t="shared" si="60"/>
        <v>0</v>
      </c>
      <c r="AD179" s="1">
        <f t="shared" si="60"/>
        <v>0</v>
      </c>
      <c r="AE179" s="2">
        <f t="shared" si="60"/>
        <v>0</v>
      </c>
      <c r="AF179" s="1">
        <f>IF(E179&lt;F179,E179,F179)</f>
        <v>0</v>
      </c>
      <c r="AG179" s="1">
        <f t="shared" si="61"/>
        <v>0</v>
      </c>
      <c r="AH179" s="1">
        <f t="shared" si="61"/>
        <v>0</v>
      </c>
      <c r="AI179" s="2">
        <f t="shared" si="61"/>
        <v>0</v>
      </c>
      <c r="AJ179" s="1">
        <f t="shared" si="62"/>
        <v>0</v>
      </c>
      <c r="AK179" s="1">
        <f t="shared" si="62"/>
        <v>0</v>
      </c>
      <c r="AL179" s="1">
        <f t="shared" si="62"/>
        <v>0</v>
      </c>
      <c r="AM179" s="1">
        <f t="shared" si="62"/>
        <v>0</v>
      </c>
      <c r="AN179" s="1">
        <f t="shared" si="62"/>
        <v>0</v>
      </c>
      <c r="AO179" s="1">
        <f>SUM(AJ179:AN179)</f>
        <v>0</v>
      </c>
      <c r="AP179" s="1">
        <f t="shared" si="63"/>
        <v>0</v>
      </c>
      <c r="AQ179" s="1">
        <f t="shared" si="63"/>
        <v>0</v>
      </c>
      <c r="AR179" s="1">
        <f t="shared" si="63"/>
        <v>0</v>
      </c>
      <c r="AS179" s="1">
        <f t="shared" si="63"/>
        <v>0</v>
      </c>
      <c r="AT179" s="1">
        <f t="shared" si="63"/>
        <v>0</v>
      </c>
      <c r="AU179" s="1"/>
      <c r="AV179" s="1"/>
      <c r="AW179" s="1">
        <f>IF(E179=0,ONE,ZERO)</f>
        <v>1</v>
      </c>
      <c r="AX179" s="1">
        <f>IF(E179=0.5,ONE,ZERO)</f>
        <v>0</v>
      </c>
      <c r="AY179" s="1">
        <f>IF(E179=1,ONE,ZERO)</f>
        <v>0</v>
      </c>
      <c r="AZ179" s="1">
        <f>IF(E179=1.5,ONE,ZERO)</f>
        <v>0</v>
      </c>
      <c r="BA179" s="1">
        <f>IF(E179=2,ONE,ZERO)</f>
        <v>0</v>
      </c>
      <c r="BB179" s="1">
        <f>IF(E179=2.5,ONE,ZERO)</f>
        <v>0</v>
      </c>
      <c r="BC179" s="1">
        <f>IF(E179=3,ONE,ZERO)</f>
        <v>0</v>
      </c>
      <c r="BD179" s="1">
        <f>IF(E179=3.5,ONE,ZERO)</f>
        <v>0</v>
      </c>
      <c r="BE179" s="1">
        <f>IF(E179=4,ONE,ZERO)</f>
        <v>0</v>
      </c>
      <c r="BF179" s="1">
        <f>IF(E179=4.5,ONE,ZERO)</f>
        <v>0</v>
      </c>
      <c r="BG179" s="1">
        <f>IF(E179=5,ONE,ZERO)</f>
        <v>0</v>
      </c>
      <c r="BH179" s="1">
        <f>IF(E179=5.5,ONE,ZERO)</f>
        <v>0</v>
      </c>
      <c r="BI179" s="1">
        <f>IF(E179=6,ONE,ZERO)</f>
        <v>0</v>
      </c>
      <c r="BJ179" s="1">
        <f>IF(E179=6.5,ONE,ZERO)</f>
        <v>0</v>
      </c>
      <c r="BK179" s="1">
        <f>IF(E179=7,ONE,ZERO)</f>
        <v>0</v>
      </c>
      <c r="BL179" s="1">
        <f>IF(E179=7.5,ONE,ZERO)</f>
        <v>0</v>
      </c>
      <c r="BM179" s="1">
        <f>IF(E179=8,ONE,ZERO)</f>
        <v>0</v>
      </c>
      <c r="BN179" s="1">
        <f>IF(E179=8.5,ONE,ZERO)</f>
        <v>0</v>
      </c>
      <c r="BO179" s="1">
        <f>IF(E179=9,ONE,ZERO)</f>
        <v>0</v>
      </c>
      <c r="BP179" s="1">
        <f>IF(E179=9.5,ONE,ZERO)</f>
        <v>0</v>
      </c>
      <c r="BQ179" s="1">
        <f>IF(E179=10,ONE,ZERO)</f>
        <v>0</v>
      </c>
      <c r="BR179" s="1">
        <f>IF(F179=0,ONE,ZERO)</f>
        <v>1</v>
      </c>
      <c r="BS179" s="1">
        <f>IF(F179=0.5,ONE,ZERO)</f>
        <v>0</v>
      </c>
      <c r="BT179" s="1">
        <f>IF(F179=1,ONE,ZERO)</f>
        <v>0</v>
      </c>
      <c r="BU179" s="1">
        <f>IF(F179=1.5,ONE,ZERO)</f>
        <v>0</v>
      </c>
      <c r="BV179" s="1">
        <f>IF(F179=2,ONE,ZERO)</f>
        <v>0</v>
      </c>
      <c r="BW179" s="1">
        <f>IF(F179=2.5,ONE,ZERO)</f>
        <v>0</v>
      </c>
      <c r="BX179" s="1">
        <f>IF(F179=3,ONE,ZERO)</f>
        <v>0</v>
      </c>
      <c r="BY179" s="1">
        <f>IF(F179=3.5,ONE,ZERO)</f>
        <v>0</v>
      </c>
      <c r="BZ179" s="1">
        <f>IF(F179=4,ONE,ZERO)</f>
        <v>0</v>
      </c>
      <c r="CA179" s="1">
        <f>IF(F179=4.5,ONE,ZERO)</f>
        <v>0</v>
      </c>
      <c r="CB179" s="1">
        <f>IF(F179=5,ONE,ZERO)</f>
        <v>0</v>
      </c>
      <c r="CC179" s="1">
        <f>IF(F179=5.5,ONE,ZERO)</f>
        <v>0</v>
      </c>
      <c r="CD179" s="1">
        <f>IF(F179=6,ONE,ZERO)</f>
        <v>0</v>
      </c>
      <c r="CE179" s="1">
        <f>IF(F179=6.5,ONE,ZERO)</f>
        <v>0</v>
      </c>
      <c r="CF179" s="1">
        <f>IF(F179=7,ONE,ZERO)</f>
        <v>0</v>
      </c>
      <c r="CG179" s="1">
        <f>IF(F179=7.5,ONE,ZERO)</f>
        <v>0</v>
      </c>
      <c r="CH179" s="1">
        <f>IF(F179=8,ONE,ZERO)</f>
        <v>0</v>
      </c>
      <c r="CI179" s="1">
        <f>IF(F179=8.5,ONE,ZERO)</f>
        <v>0</v>
      </c>
      <c r="CJ179" s="1">
        <f>IF(F179=9,ONE,ZERO)</f>
        <v>0</v>
      </c>
      <c r="CK179" s="1">
        <f>IF(F179=9.5,ONE,ZERO)</f>
        <v>0</v>
      </c>
      <c r="CL179" s="1">
        <f>IF(F179=10,ONE,ZERO)</f>
        <v>0</v>
      </c>
      <c r="CM179" s="1">
        <f>IF(G179=0,ONE,ZERO)</f>
        <v>1</v>
      </c>
      <c r="CN179" s="1">
        <f>IF(G179=0.5,ONE,ZERO)</f>
        <v>0</v>
      </c>
      <c r="CO179" s="1">
        <f>IF(G179=1,ONE,ZERO)</f>
        <v>0</v>
      </c>
      <c r="CP179" s="1">
        <f>IF(G179=1.5,ONE,ZERO)</f>
        <v>0</v>
      </c>
      <c r="CQ179" s="1">
        <f>IF(G179=2,ONE,ZERO)</f>
        <v>0</v>
      </c>
      <c r="CR179" s="1">
        <f>IF(G179=2.5,ONE,ZERO)</f>
        <v>0</v>
      </c>
      <c r="CS179" s="1">
        <f>IF(G179=3,ONE,ZERO)</f>
        <v>0</v>
      </c>
      <c r="CT179" s="1">
        <f>IF(G179=3.5,ONE,ZERO)</f>
        <v>0</v>
      </c>
      <c r="CU179" s="1">
        <f>IF(G179=4,ONE,ZERO)</f>
        <v>0</v>
      </c>
      <c r="CV179" s="1">
        <f>IF(G179=4.5,ONE,ZERO)</f>
        <v>0</v>
      </c>
      <c r="CW179" s="1">
        <f>IF(G179=5,ONE,ZERO)</f>
        <v>0</v>
      </c>
      <c r="CX179" s="1">
        <f>IF(G179=5.5,ONE,ZERO)</f>
        <v>0</v>
      </c>
      <c r="CY179" s="1">
        <f>IF(G179=6,ONE,ZERO)</f>
        <v>0</v>
      </c>
      <c r="CZ179" s="1">
        <f>IF(G179=6.5,ONE,ZERO)</f>
        <v>0</v>
      </c>
      <c r="DA179" s="1">
        <f>IF(G179=7,ONE,ZERO)</f>
        <v>0</v>
      </c>
      <c r="DB179" s="1">
        <f>IF(G179=7.5,ONE,ZERO)</f>
        <v>0</v>
      </c>
      <c r="DC179" s="1">
        <f>IF(G179=8,ONE,ZERO)</f>
        <v>0</v>
      </c>
      <c r="DD179" s="1">
        <f>IF(G179=8.5,ONE,ZERO)</f>
        <v>0</v>
      </c>
      <c r="DE179" s="1">
        <f>IF(G179=9,ONE,ZERO)</f>
        <v>0</v>
      </c>
      <c r="DF179" s="1">
        <f>IF(G179=9.5,ONE,ZERO)</f>
        <v>0</v>
      </c>
      <c r="DG179" s="1">
        <f>IF(G179=10,ONE,ZERO)</f>
        <v>0</v>
      </c>
      <c r="DH179" s="1">
        <f>IF(H179=0,ONE,ZERO)</f>
        <v>1</v>
      </c>
      <c r="DI179" s="1">
        <f>IF(H179=0.5,ONE,ZERO)</f>
        <v>0</v>
      </c>
      <c r="DJ179" s="1">
        <f>IF(H179=1,ONE,ZERO)</f>
        <v>0</v>
      </c>
      <c r="DK179" s="1">
        <f>IF(H179=1.5,ONE,ZERO)</f>
        <v>0</v>
      </c>
      <c r="DL179" s="1">
        <f>IF(H179=2,ONE,ZERO)</f>
        <v>0</v>
      </c>
      <c r="DM179" s="1">
        <f>IF(H179=2.5,ONE,ZERO)</f>
        <v>0</v>
      </c>
      <c r="DN179" s="1">
        <f>IF(H179=3,ONE,ZERO)</f>
        <v>0</v>
      </c>
      <c r="DO179" s="1">
        <f>IF(H179=3.5,ONE,ZERO)</f>
        <v>0</v>
      </c>
      <c r="DP179" s="1">
        <f>IF(H179=4,ONE,ZERO)</f>
        <v>0</v>
      </c>
      <c r="DQ179" s="1">
        <f>IF(H179=4.5,ONE,ZERO)</f>
        <v>0</v>
      </c>
      <c r="DR179" s="1">
        <f>IF(H179=5,ONE,ZERO)</f>
        <v>0</v>
      </c>
      <c r="DS179" s="1">
        <f>IF(H179=5.5,ONE,ZERO)</f>
        <v>0</v>
      </c>
      <c r="DT179" s="1">
        <f>IF(H179=6,ONE,ZERO)</f>
        <v>0</v>
      </c>
      <c r="DU179" s="1">
        <f>IF(H179=6.5,ONE,ZERO)</f>
        <v>0</v>
      </c>
      <c r="DV179" s="1">
        <f>IF(H179=7,ONE,ZERO)</f>
        <v>0</v>
      </c>
      <c r="DW179" s="1">
        <f>IF(H179=7.5,ONE,ZERO)</f>
        <v>0</v>
      </c>
      <c r="DX179" s="1">
        <f>IF(H179=8,ONE,ZERO)</f>
        <v>0</v>
      </c>
      <c r="DY179" s="1">
        <f>IF(H179=8.5,ONE,ZERO)</f>
        <v>0</v>
      </c>
      <c r="DZ179" s="1">
        <f>IF(H179=9,ONE,ZERO)</f>
        <v>0</v>
      </c>
      <c r="EA179" s="1">
        <f>IF(H179=9.5,ONE,ZERO)</f>
        <v>0</v>
      </c>
      <c r="EB179" s="1">
        <f>IF(H179=10,ONE,ZERO)</f>
        <v>0</v>
      </c>
      <c r="EC179" s="1">
        <f>IF(I179=0,ONE,ZERO)</f>
        <v>1</v>
      </c>
      <c r="ED179" s="1">
        <f>IF(I179=0.5,ONE,ZERO)</f>
        <v>0</v>
      </c>
      <c r="EE179" s="1">
        <f>IF(I179=1,ONE,ZERO)</f>
        <v>0</v>
      </c>
      <c r="EF179" s="1">
        <f>IF(I179=1.5,ONE,ZERO)</f>
        <v>0</v>
      </c>
      <c r="EG179" s="1">
        <f>IF(I179=2,ONE,ZERO)</f>
        <v>0</v>
      </c>
      <c r="EH179" s="1">
        <f>IF(I179=2.5,ONE,ZERO)</f>
        <v>0</v>
      </c>
      <c r="EI179" s="1">
        <f>IF(I179=3,ONE,ZERO)</f>
        <v>0</v>
      </c>
      <c r="EJ179" s="1">
        <f>IF(I179=3.5,ONE,ZERO)</f>
        <v>0</v>
      </c>
      <c r="EK179" s="1">
        <f>IF(I179=4,ONE,ZERO)</f>
        <v>0</v>
      </c>
      <c r="EL179" s="1">
        <f>IF(I179=4.5,ONE,ZERO)</f>
        <v>0</v>
      </c>
      <c r="EM179" s="1">
        <f>IF(I179=5,ONE,ZERO)</f>
        <v>0</v>
      </c>
      <c r="EN179" s="1">
        <f>IF(I179=5.5,ONE,ZERO)</f>
        <v>0</v>
      </c>
      <c r="EO179" s="1">
        <f>IF(I179=6,ONE,ZERO)</f>
        <v>0</v>
      </c>
      <c r="EP179" s="1">
        <f>IF(I179=6.5,ONE,ZERO)</f>
        <v>0</v>
      </c>
      <c r="EQ179" s="1">
        <f>IF(I179=7,ONE,ZERO)</f>
        <v>0</v>
      </c>
      <c r="ER179" s="1">
        <f>IF(I179=7.5,ONE,ZERO)</f>
        <v>0</v>
      </c>
      <c r="ES179" s="1">
        <f>IF(I179=8,ONE,ZERO)</f>
        <v>0</v>
      </c>
      <c r="ET179" s="1">
        <f>IF(I179=8.5,ONE,ZERO)</f>
        <v>0</v>
      </c>
      <c r="EU179" s="1">
        <f>IF(I179=9,ONE,ZERO)</f>
        <v>0</v>
      </c>
      <c r="EV179" s="1">
        <f>IF(I179=9.5,ONE,ZERO)</f>
        <v>0</v>
      </c>
      <c r="EW179" s="1">
        <f>IF(I179=10,ONE,ZERO)</f>
        <v>0</v>
      </c>
    </row>
    <row r="180" spans="1:156" ht="3" customHeight="1" x14ac:dyDescent="0.2">
      <c r="C180" s="66"/>
      <c r="S180" s="4"/>
      <c r="T180" s="4"/>
      <c r="U180" s="4"/>
      <c r="V180" s="4"/>
      <c r="W180" s="4"/>
      <c r="X180" s="4"/>
      <c r="Y180" s="4"/>
      <c r="Z180" s="4"/>
      <c r="AA180" s="4"/>
    </row>
    <row r="181" spans="1:156" ht="15.75" x14ac:dyDescent="0.25">
      <c r="C181" s="66"/>
      <c r="E181" s="70" t="str">
        <f>IF(C176&gt;0,C176," ")</f>
        <v xml:space="preserve"> </v>
      </c>
      <c r="F181" s="70"/>
      <c r="G181" s="70"/>
      <c r="H181" s="70"/>
      <c r="I181" s="70"/>
      <c r="J181" s="70"/>
      <c r="K181" s="70"/>
      <c r="L181" s="70"/>
      <c r="M181" s="70"/>
      <c r="N181" s="70"/>
      <c r="O181" s="70" t="s">
        <v>9</v>
      </c>
      <c r="P181" s="70"/>
      <c r="Q181" s="70"/>
      <c r="R181" s="70"/>
      <c r="S181" s="21">
        <f>SUM(S176:S180)</f>
        <v>0</v>
      </c>
      <c r="T181" s="21"/>
      <c r="U181" s="21"/>
      <c r="V181" s="21"/>
      <c r="W181" s="21"/>
      <c r="X181" s="21"/>
      <c r="Y181" s="21"/>
      <c r="Z181" s="21"/>
      <c r="AA181" s="21"/>
    </row>
    <row r="182" spans="1:156" ht="6" customHeight="1" x14ac:dyDescent="0.2">
      <c r="C182" s="67"/>
      <c r="D182" s="8"/>
      <c r="E182" s="8"/>
      <c r="F182" s="8"/>
      <c r="G182" s="8"/>
      <c r="H182" s="8"/>
      <c r="I182" s="8"/>
      <c r="J182" s="9"/>
      <c r="K182" s="9"/>
      <c r="L182" s="9"/>
      <c r="M182" s="9"/>
      <c r="N182" s="9"/>
      <c r="O182" s="9"/>
      <c r="P182" s="9"/>
      <c r="Q182" s="9"/>
      <c r="R182" s="9"/>
      <c r="S182" s="10"/>
      <c r="T182" s="38"/>
      <c r="U182" s="38"/>
      <c r="V182" s="38"/>
      <c r="W182" s="38"/>
      <c r="X182" s="38"/>
      <c r="Y182" s="38"/>
      <c r="Z182" s="38"/>
      <c r="AA182" s="38"/>
    </row>
    <row r="183" spans="1:156" ht="6" customHeight="1" x14ac:dyDescent="0.2"/>
    <row r="184" spans="1:156" s="1" customFormat="1" x14ac:dyDescent="0.2">
      <c r="E184" s="2" t="s">
        <v>1</v>
      </c>
      <c r="F184" s="2" t="s">
        <v>1</v>
      </c>
      <c r="G184" s="2" t="s">
        <v>1</v>
      </c>
      <c r="H184" s="2" t="s">
        <v>1</v>
      </c>
      <c r="I184" s="2" t="s">
        <v>1</v>
      </c>
      <c r="J184" s="22" t="s">
        <v>12</v>
      </c>
      <c r="L184" s="2" t="s">
        <v>5</v>
      </c>
      <c r="M184" s="2"/>
      <c r="N184" s="2" t="s">
        <v>3</v>
      </c>
      <c r="O184" s="2"/>
      <c r="P184" s="2" t="s">
        <v>4</v>
      </c>
      <c r="R184" s="3" t="s">
        <v>6</v>
      </c>
      <c r="S184" s="2"/>
      <c r="T184" s="2"/>
      <c r="U184" s="2"/>
      <c r="V184" s="2"/>
      <c r="W184" s="2"/>
      <c r="X184" s="2"/>
      <c r="Y184" s="2"/>
      <c r="Z184" s="2"/>
      <c r="AA184" s="2"/>
      <c r="AB184" s="63" t="s">
        <v>14</v>
      </c>
      <c r="AC184" s="63"/>
      <c r="AD184" s="63"/>
      <c r="AE184" s="63"/>
      <c r="AF184" s="63" t="s">
        <v>15</v>
      </c>
      <c r="AG184" s="63"/>
      <c r="AH184" s="63"/>
      <c r="AI184" s="63"/>
      <c r="AJ184" s="63" t="s">
        <v>17</v>
      </c>
      <c r="AK184" s="63"/>
      <c r="AL184" s="63"/>
      <c r="AM184" s="63"/>
      <c r="AN184" s="63"/>
      <c r="AO184" s="63"/>
      <c r="AP184" s="63" t="s">
        <v>16</v>
      </c>
      <c r="AQ184" s="63"/>
      <c r="AR184" s="63"/>
      <c r="AS184" s="63"/>
      <c r="AT184" s="63"/>
      <c r="AU184" s="30" t="s">
        <v>18</v>
      </c>
      <c r="AV184" s="30" t="s">
        <v>19</v>
      </c>
      <c r="AW184" s="63" t="s">
        <v>20</v>
      </c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 t="s">
        <v>21</v>
      </c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 t="s">
        <v>22</v>
      </c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 t="s">
        <v>23</v>
      </c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 t="s">
        <v>24</v>
      </c>
      <c r="ED184" s="63"/>
      <c r="EE184" s="63"/>
      <c r="EF184" s="63"/>
      <c r="EG184" s="63"/>
      <c r="EH184" s="63"/>
      <c r="EI184" s="63"/>
      <c r="EJ184" s="63"/>
      <c r="EK184" s="63"/>
      <c r="EL184" s="63"/>
      <c r="EM184" s="63"/>
      <c r="EN184" s="63"/>
      <c r="EO184" s="63"/>
      <c r="EP184" s="63"/>
      <c r="EQ184" s="63"/>
      <c r="ER184" s="63"/>
      <c r="ES184" s="63"/>
      <c r="ET184" s="63"/>
      <c r="EU184" s="63"/>
      <c r="EV184" s="63"/>
      <c r="EW184" s="63"/>
      <c r="EX184" s="63" t="s">
        <v>25</v>
      </c>
      <c r="EY184" s="63"/>
      <c r="EZ184" s="63"/>
    </row>
    <row r="185" spans="1:156" s="1" customFormat="1" ht="1.5" customHeight="1" x14ac:dyDescent="0.2">
      <c r="J185" s="3"/>
      <c r="L185" s="2"/>
      <c r="M185" s="2"/>
      <c r="N185" s="2"/>
      <c r="O185" s="2"/>
      <c r="P185" s="2"/>
      <c r="R185" s="3"/>
      <c r="S185" s="2"/>
      <c r="T185" s="2"/>
      <c r="U185" s="2"/>
      <c r="V185" s="2"/>
      <c r="W185" s="2"/>
      <c r="X185" s="2"/>
      <c r="Y185" s="2"/>
      <c r="Z185" s="2"/>
      <c r="AA185" s="2"/>
      <c r="AB185" s="31"/>
      <c r="AE185" s="32"/>
      <c r="AF185" s="31"/>
      <c r="AI185" s="32"/>
      <c r="AJ185" s="31"/>
      <c r="AO185" s="33"/>
      <c r="AP185" s="34"/>
      <c r="AT185" s="33"/>
      <c r="AW185" s="34"/>
      <c r="BQ185" s="35"/>
      <c r="BR185" s="34"/>
      <c r="CL185" s="35"/>
      <c r="CM185" s="34"/>
      <c r="DG185" s="35"/>
      <c r="DH185" s="34"/>
      <c r="EB185" s="35"/>
      <c r="EC185" s="34"/>
      <c r="EW185" s="35"/>
      <c r="EX185" s="34"/>
      <c r="EZ185" s="35"/>
    </row>
    <row r="186" spans="1:156" s="1" customFormat="1" ht="13.5" thickBot="1" x14ac:dyDescent="0.25">
      <c r="C186" s="2" t="s">
        <v>11</v>
      </c>
      <c r="D186" s="2"/>
      <c r="E186" s="2">
        <v>1</v>
      </c>
      <c r="F186" s="2">
        <v>2</v>
      </c>
      <c r="G186" s="2">
        <v>3</v>
      </c>
      <c r="H186" s="2">
        <v>4</v>
      </c>
      <c r="I186" s="2">
        <v>5</v>
      </c>
      <c r="J186" s="3" t="s">
        <v>0</v>
      </c>
      <c r="K186" s="2"/>
      <c r="L186" s="2" t="s">
        <v>2</v>
      </c>
      <c r="M186" s="2"/>
      <c r="N186" s="23" t="s">
        <v>1</v>
      </c>
      <c r="O186" s="2"/>
      <c r="P186" s="23" t="s">
        <v>1</v>
      </c>
      <c r="R186" s="3" t="s">
        <v>2</v>
      </c>
      <c r="S186" s="3" t="s">
        <v>1</v>
      </c>
      <c r="T186" s="3"/>
      <c r="U186" s="3"/>
      <c r="V186" s="3"/>
      <c r="W186" s="3"/>
      <c r="X186" s="3"/>
      <c r="Y186" s="3"/>
      <c r="Z186" s="3"/>
      <c r="AA186" s="3"/>
      <c r="AB186" s="34"/>
      <c r="AE186" s="32"/>
      <c r="AF186" s="34"/>
      <c r="AI186" s="32"/>
      <c r="AJ186" s="34"/>
      <c r="AO186" s="33">
        <f>SUM(AO187:AO190)</f>
        <v>0</v>
      </c>
      <c r="AP186" s="34"/>
      <c r="AT186" s="33">
        <f>SUM(AP187:AT190)</f>
        <v>0</v>
      </c>
      <c r="AU186" s="1">
        <v>0</v>
      </c>
      <c r="AV186" s="1">
        <v>1</v>
      </c>
      <c r="AW186" s="68">
        <f>BQ186+CL186+DG186+EB186+EW186</f>
        <v>20</v>
      </c>
      <c r="AX186" s="69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36">
        <f>SUM(AW187:BQ190)</f>
        <v>4</v>
      </c>
      <c r="BR186" s="37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36">
        <f>SUM(BR187:CL190)</f>
        <v>4</v>
      </c>
      <c r="CM186" s="37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36">
        <f>SUM(CM187:DG190)</f>
        <v>4</v>
      </c>
      <c r="DH186" s="37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36">
        <f>SUM(DH187:EB190)</f>
        <v>4</v>
      </c>
      <c r="EC186" s="37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36">
        <f>SUM(EC187:EW190)</f>
        <v>4</v>
      </c>
      <c r="EX186" s="34">
        <f>IF(AW186&lt;20,ONE,ZERO)</f>
        <v>0</v>
      </c>
      <c r="EY186" s="1">
        <f>IF(AO186+AT186&lt;1,ONE,ZERO)</f>
        <v>1</v>
      </c>
      <c r="EZ186" s="33">
        <f>EX186+EY186</f>
        <v>1</v>
      </c>
    </row>
    <row r="187" spans="1:156" ht="13.5" thickBot="1" x14ac:dyDescent="0.25">
      <c r="A187">
        <v>17</v>
      </c>
      <c r="C187" s="11"/>
      <c r="D187" s="24">
        <v>1</v>
      </c>
      <c r="E187" s="12"/>
      <c r="F187" s="13"/>
      <c r="G187" s="13"/>
      <c r="H187" s="13"/>
      <c r="I187" s="14"/>
      <c r="J187" s="53"/>
      <c r="L187" s="6" t="str">
        <f>IF(J187&gt;0,SUM(E187:I187)," ")</f>
        <v xml:space="preserve"> </v>
      </c>
      <c r="M187" s="1" t="str">
        <f>IF(J187&gt;0,"-"," ")</f>
        <v xml:space="preserve"> </v>
      </c>
      <c r="N187" s="1" t="str">
        <f>IF(J187&gt;0,AE187," ")</f>
        <v xml:space="preserve"> </v>
      </c>
      <c r="O187" s="1" t="str">
        <f>IF(J187&gt;0,"-"," ")</f>
        <v xml:space="preserve"> </v>
      </c>
      <c r="P187" s="1" t="str">
        <f>IF(J187&gt;0,AI187," ")</f>
        <v xml:space="preserve"> </v>
      </c>
      <c r="Q187" s="1" t="str">
        <f>IF(J187&gt;0,"="," ")</f>
        <v xml:space="preserve"> </v>
      </c>
      <c r="R187" s="5" t="str">
        <f>IF(J187&gt;0,L187-N187-P187," ")</f>
        <v xml:space="preserve"> </v>
      </c>
      <c r="S187" s="7">
        <f>IF(J187&gt;0,J187*R187,0)</f>
        <v>0</v>
      </c>
      <c r="T187" s="7"/>
      <c r="U187" s="7"/>
      <c r="V187" s="7"/>
      <c r="W187" s="7"/>
      <c r="X187" s="7"/>
      <c r="Y187" s="7"/>
      <c r="Z187" s="7"/>
      <c r="AA187" s="7"/>
      <c r="AB187" s="1">
        <f>IF(E187&gt;F187,E187,F187)</f>
        <v>0</v>
      </c>
      <c r="AC187" s="1">
        <f t="shared" ref="AC187:AE190" si="64">IF(AB187&gt;G187,AB187,G187)</f>
        <v>0</v>
      </c>
      <c r="AD187" s="1">
        <f t="shared" si="64"/>
        <v>0</v>
      </c>
      <c r="AE187" s="2">
        <f t="shared" si="64"/>
        <v>0</v>
      </c>
      <c r="AF187" s="1">
        <f>IF(E187&lt;F187,E187,F187)</f>
        <v>0</v>
      </c>
      <c r="AG187" s="1">
        <f t="shared" ref="AG187:AI190" si="65">IF(AF187&lt;G187,AF187,G187)</f>
        <v>0</v>
      </c>
      <c r="AH187" s="1">
        <f t="shared" si="65"/>
        <v>0</v>
      </c>
      <c r="AI187" s="2">
        <f t="shared" si="65"/>
        <v>0</v>
      </c>
      <c r="AJ187" s="1">
        <f t="shared" ref="AJ187:AN190" si="66">IF(E187&gt;10,1,0)</f>
        <v>0</v>
      </c>
      <c r="AK187" s="1">
        <f t="shared" si="66"/>
        <v>0</v>
      </c>
      <c r="AL187" s="1">
        <f t="shared" si="66"/>
        <v>0</v>
      </c>
      <c r="AM187" s="1">
        <f t="shared" si="66"/>
        <v>0</v>
      </c>
      <c r="AN187" s="1">
        <f t="shared" si="66"/>
        <v>0</v>
      </c>
      <c r="AO187" s="1">
        <f>SUM(AJ187:AN187)</f>
        <v>0</v>
      </c>
      <c r="AP187" s="1">
        <f t="shared" ref="AP187:AT190" si="67">IF(E187&lt;0,1,0)</f>
        <v>0</v>
      </c>
      <c r="AQ187" s="1">
        <f t="shared" si="67"/>
        <v>0</v>
      </c>
      <c r="AR187" s="1">
        <f t="shared" si="67"/>
        <v>0</v>
      </c>
      <c r="AS187" s="1">
        <f t="shared" si="67"/>
        <v>0</v>
      </c>
      <c r="AT187" s="1">
        <f t="shared" si="67"/>
        <v>0</v>
      </c>
      <c r="AU187" s="1"/>
      <c r="AV187" s="1"/>
      <c r="AW187" s="1">
        <f>IF(E187=0,ONE,ZERO)</f>
        <v>1</v>
      </c>
      <c r="AX187" s="1">
        <f>IF(E187=0.5,ONE,ZERO)</f>
        <v>0</v>
      </c>
      <c r="AY187" s="1">
        <f>IF(E187=1,ONE,ZERO)</f>
        <v>0</v>
      </c>
      <c r="AZ187" s="1">
        <f>IF(E187=1.5,ONE,ZERO)</f>
        <v>0</v>
      </c>
      <c r="BA187" s="1">
        <f>IF(E187=2,ONE,ZERO)</f>
        <v>0</v>
      </c>
      <c r="BB187" s="1">
        <f>IF(E187=2.5,ONE,ZERO)</f>
        <v>0</v>
      </c>
      <c r="BC187" s="1">
        <f>IF(E187=3,ONE,ZERO)</f>
        <v>0</v>
      </c>
      <c r="BD187" s="1">
        <f>IF(E187=3.5,ONE,ZERO)</f>
        <v>0</v>
      </c>
      <c r="BE187" s="1">
        <f>IF(E187=4,ONE,ZERO)</f>
        <v>0</v>
      </c>
      <c r="BF187" s="1">
        <f>IF(E187=4.5,ONE,ZERO)</f>
        <v>0</v>
      </c>
      <c r="BG187" s="1">
        <f>IF(E187=5,ONE,ZERO)</f>
        <v>0</v>
      </c>
      <c r="BH187" s="1">
        <f>IF(E187=5.5,ONE,ZERO)</f>
        <v>0</v>
      </c>
      <c r="BI187" s="1">
        <f>IF(E187=6,ONE,ZERO)</f>
        <v>0</v>
      </c>
      <c r="BJ187" s="1">
        <f>IF(E187=6.5,ONE,ZERO)</f>
        <v>0</v>
      </c>
      <c r="BK187" s="1">
        <f>IF(E187=7,ONE,ZERO)</f>
        <v>0</v>
      </c>
      <c r="BL187" s="1">
        <f>IF(E187=7.5,ONE,ZERO)</f>
        <v>0</v>
      </c>
      <c r="BM187" s="1">
        <f>IF(E187=8,ONE,ZERO)</f>
        <v>0</v>
      </c>
      <c r="BN187" s="1">
        <f>IF(E187=8.5,ONE,ZERO)</f>
        <v>0</v>
      </c>
      <c r="BO187" s="1">
        <f>IF(E187=9,ONE,ZERO)</f>
        <v>0</v>
      </c>
      <c r="BP187" s="1">
        <f>IF(E187=9.5,ONE,ZERO)</f>
        <v>0</v>
      </c>
      <c r="BQ187" s="1">
        <f>IF(E187=10,ONE,ZERO)</f>
        <v>0</v>
      </c>
      <c r="BR187" s="1">
        <f>IF(F187=0,ONE,ZERO)</f>
        <v>1</v>
      </c>
      <c r="BS187" s="1">
        <f>IF(F187=0.5,ONE,ZERO)</f>
        <v>0</v>
      </c>
      <c r="BT187" s="1">
        <f>IF(F187=1,ONE,ZERO)</f>
        <v>0</v>
      </c>
      <c r="BU187" s="1">
        <f>IF(F187=1.5,ONE,ZERO)</f>
        <v>0</v>
      </c>
      <c r="BV187" s="1">
        <f>IF(F187=2,ONE,ZERO)</f>
        <v>0</v>
      </c>
      <c r="BW187" s="1">
        <f>IF(F187=2.5,ONE,ZERO)</f>
        <v>0</v>
      </c>
      <c r="BX187" s="1">
        <f>IF(F187=3,ONE,ZERO)</f>
        <v>0</v>
      </c>
      <c r="BY187" s="1">
        <f>IF(F187=3.5,ONE,ZERO)</f>
        <v>0</v>
      </c>
      <c r="BZ187" s="1">
        <f>IF(F187=4,ONE,ZERO)</f>
        <v>0</v>
      </c>
      <c r="CA187" s="1">
        <f>IF(F187=4.5,ONE,ZERO)</f>
        <v>0</v>
      </c>
      <c r="CB187" s="1">
        <f>IF(F187=5,ONE,ZERO)</f>
        <v>0</v>
      </c>
      <c r="CC187" s="1">
        <f>IF(F187=5.5,ONE,ZERO)</f>
        <v>0</v>
      </c>
      <c r="CD187" s="1">
        <f>IF(F187=6,ONE,ZERO)</f>
        <v>0</v>
      </c>
      <c r="CE187" s="1">
        <f>IF(F187=6.5,ONE,ZERO)</f>
        <v>0</v>
      </c>
      <c r="CF187" s="1">
        <f>IF(F187=7,ONE,ZERO)</f>
        <v>0</v>
      </c>
      <c r="CG187" s="1">
        <f>IF(F187=7.5,ONE,ZERO)</f>
        <v>0</v>
      </c>
      <c r="CH187" s="1">
        <f>IF(F187=8,ONE,ZERO)</f>
        <v>0</v>
      </c>
      <c r="CI187" s="1">
        <f>IF(F187=8.5,ONE,ZERO)</f>
        <v>0</v>
      </c>
      <c r="CJ187" s="1">
        <f>IF(F187=9,ONE,ZERO)</f>
        <v>0</v>
      </c>
      <c r="CK187" s="1">
        <f>IF(F187=9.5,ONE,ZERO)</f>
        <v>0</v>
      </c>
      <c r="CL187" s="1">
        <f>IF(F187=10,ONE,ZERO)</f>
        <v>0</v>
      </c>
      <c r="CM187" s="1">
        <f>IF(G187=0,ONE,ZERO)</f>
        <v>1</v>
      </c>
      <c r="CN187" s="1">
        <f>IF(G187=0.5,ONE,ZERO)</f>
        <v>0</v>
      </c>
      <c r="CO187" s="1">
        <f>IF(G187=1,ONE,ZERO)</f>
        <v>0</v>
      </c>
      <c r="CP187" s="1">
        <f>IF(G187=1.5,ONE,ZERO)</f>
        <v>0</v>
      </c>
      <c r="CQ187" s="1">
        <f>IF(G187=2,ONE,ZERO)</f>
        <v>0</v>
      </c>
      <c r="CR187" s="1">
        <f>IF(G187=2.5,ONE,ZERO)</f>
        <v>0</v>
      </c>
      <c r="CS187" s="1">
        <f>IF(G187=3,ONE,ZERO)</f>
        <v>0</v>
      </c>
      <c r="CT187" s="1">
        <f>IF(G187=3.5,ONE,ZERO)</f>
        <v>0</v>
      </c>
      <c r="CU187" s="1">
        <f>IF(G187=4,ONE,ZERO)</f>
        <v>0</v>
      </c>
      <c r="CV187" s="1">
        <f>IF(G187=4.5,ONE,ZERO)</f>
        <v>0</v>
      </c>
      <c r="CW187" s="1">
        <f>IF(G187=5,ONE,ZERO)</f>
        <v>0</v>
      </c>
      <c r="CX187" s="1">
        <f>IF(G187=5.5,ONE,ZERO)</f>
        <v>0</v>
      </c>
      <c r="CY187" s="1">
        <f>IF(G187=6,ONE,ZERO)</f>
        <v>0</v>
      </c>
      <c r="CZ187" s="1">
        <f>IF(G187=6.5,ONE,ZERO)</f>
        <v>0</v>
      </c>
      <c r="DA187" s="1">
        <f>IF(G187=7,ONE,ZERO)</f>
        <v>0</v>
      </c>
      <c r="DB187" s="1">
        <f>IF(G187=7.5,ONE,ZERO)</f>
        <v>0</v>
      </c>
      <c r="DC187" s="1">
        <f>IF(G187=8,ONE,ZERO)</f>
        <v>0</v>
      </c>
      <c r="DD187" s="1">
        <f>IF(G187=8.5,ONE,ZERO)</f>
        <v>0</v>
      </c>
      <c r="DE187" s="1">
        <f>IF(G187=9,ONE,ZERO)</f>
        <v>0</v>
      </c>
      <c r="DF187" s="1">
        <f>IF(G187=9.5,ONE,ZERO)</f>
        <v>0</v>
      </c>
      <c r="DG187" s="1">
        <f>IF(G187=10,ONE,ZERO)</f>
        <v>0</v>
      </c>
      <c r="DH187" s="1">
        <f>IF(H187=0,ONE,ZERO)</f>
        <v>1</v>
      </c>
      <c r="DI187" s="1">
        <f>IF(H187=0.5,ONE,ZERO)</f>
        <v>0</v>
      </c>
      <c r="DJ187" s="1">
        <f>IF(H187=1,ONE,ZERO)</f>
        <v>0</v>
      </c>
      <c r="DK187" s="1">
        <f>IF(H187=1.5,ONE,ZERO)</f>
        <v>0</v>
      </c>
      <c r="DL187" s="1">
        <f>IF(H187=2,ONE,ZERO)</f>
        <v>0</v>
      </c>
      <c r="DM187" s="1">
        <f>IF(H187=2.5,ONE,ZERO)</f>
        <v>0</v>
      </c>
      <c r="DN187" s="1">
        <f>IF(H187=3,ONE,ZERO)</f>
        <v>0</v>
      </c>
      <c r="DO187" s="1">
        <f>IF(H187=3.5,ONE,ZERO)</f>
        <v>0</v>
      </c>
      <c r="DP187" s="1">
        <f>IF(H187=4,ONE,ZERO)</f>
        <v>0</v>
      </c>
      <c r="DQ187" s="1">
        <f>IF(H187=4.5,ONE,ZERO)</f>
        <v>0</v>
      </c>
      <c r="DR187" s="1">
        <f>IF(H187=5,ONE,ZERO)</f>
        <v>0</v>
      </c>
      <c r="DS187" s="1">
        <f>IF(H187=5.5,ONE,ZERO)</f>
        <v>0</v>
      </c>
      <c r="DT187" s="1">
        <f>IF(H187=6,ONE,ZERO)</f>
        <v>0</v>
      </c>
      <c r="DU187" s="1">
        <f>IF(H187=6.5,ONE,ZERO)</f>
        <v>0</v>
      </c>
      <c r="DV187" s="1">
        <f>IF(H187=7,ONE,ZERO)</f>
        <v>0</v>
      </c>
      <c r="DW187" s="1">
        <f>IF(H187=7.5,ONE,ZERO)</f>
        <v>0</v>
      </c>
      <c r="DX187" s="1">
        <f>IF(H187=8,ONE,ZERO)</f>
        <v>0</v>
      </c>
      <c r="DY187" s="1">
        <f>IF(H187=8.5,ONE,ZERO)</f>
        <v>0</v>
      </c>
      <c r="DZ187" s="1">
        <f>IF(H187=9,ONE,ZERO)</f>
        <v>0</v>
      </c>
      <c r="EA187" s="1">
        <f>IF(H187=9.5,ONE,ZERO)</f>
        <v>0</v>
      </c>
      <c r="EB187" s="1">
        <f>IF(H187=10,ONE,ZERO)</f>
        <v>0</v>
      </c>
      <c r="EC187" s="1">
        <f>IF(I187=0,ONE,ZERO)</f>
        <v>1</v>
      </c>
      <c r="ED187" s="1">
        <f>IF(I187=0.5,ONE,ZERO)</f>
        <v>0</v>
      </c>
      <c r="EE187" s="1">
        <f>IF(I187=1,ONE,ZERO)</f>
        <v>0</v>
      </c>
      <c r="EF187" s="1">
        <f>IF(I187=1.5,ONE,ZERO)</f>
        <v>0</v>
      </c>
      <c r="EG187" s="1">
        <f>IF(I187=2,ONE,ZERO)</f>
        <v>0</v>
      </c>
      <c r="EH187" s="1">
        <f>IF(I187=2.5,ONE,ZERO)</f>
        <v>0</v>
      </c>
      <c r="EI187" s="1">
        <f>IF(I187=3,ONE,ZERO)</f>
        <v>0</v>
      </c>
      <c r="EJ187" s="1">
        <f>IF(I187=3.5,ONE,ZERO)</f>
        <v>0</v>
      </c>
      <c r="EK187" s="1">
        <f>IF(I187=4,ONE,ZERO)</f>
        <v>0</v>
      </c>
      <c r="EL187" s="1">
        <f>IF(I187=4.5,ONE,ZERO)</f>
        <v>0</v>
      </c>
      <c r="EM187" s="1">
        <f>IF(I187=5,ONE,ZERO)</f>
        <v>0</v>
      </c>
      <c r="EN187" s="1">
        <f>IF(I187=5.5,ONE,ZERO)</f>
        <v>0</v>
      </c>
      <c r="EO187" s="1">
        <f>IF(I187=6,ONE,ZERO)</f>
        <v>0</v>
      </c>
      <c r="EP187" s="1">
        <f>IF(I187=6.5,ONE,ZERO)</f>
        <v>0</v>
      </c>
      <c r="EQ187" s="1">
        <f>IF(I187=7,ONE,ZERO)</f>
        <v>0</v>
      </c>
      <c r="ER187" s="1">
        <f>IF(I187=7.5,ONE,ZERO)</f>
        <v>0</v>
      </c>
      <c r="ES187" s="1">
        <f>IF(I187=8,ONE,ZERO)</f>
        <v>0</v>
      </c>
      <c r="ET187" s="1">
        <f>IF(I187=8.5,ONE,ZERO)</f>
        <v>0</v>
      </c>
      <c r="EU187" s="1">
        <f>IF(I187=9,ONE,ZERO)</f>
        <v>0</v>
      </c>
      <c r="EV187" s="1">
        <f>IF(I187=9.5,ONE,ZERO)</f>
        <v>0</v>
      </c>
      <c r="EW187" s="1">
        <f>IF(I187=10,ONE,ZERO)</f>
        <v>0</v>
      </c>
    </row>
    <row r="188" spans="1:156" x14ac:dyDescent="0.2">
      <c r="C188" s="64" t="str">
        <f>IF(EZ186=2,"ALERT!  An entered score ends in other than .0 or .5"," ")</f>
        <v xml:space="preserve"> </v>
      </c>
      <c r="D188" s="25">
        <v>2</v>
      </c>
      <c r="E188" s="15"/>
      <c r="F188" s="16"/>
      <c r="G188" s="16"/>
      <c r="H188" s="16"/>
      <c r="I188" s="17"/>
      <c r="J188" s="54"/>
      <c r="L188" s="6" t="str">
        <f>IF(J188&gt;0,SUM(E188:I188)," ")</f>
        <v xml:space="preserve"> </v>
      </c>
      <c r="M188" s="1" t="str">
        <f>IF(J188&gt;0,"-"," ")</f>
        <v xml:space="preserve"> </v>
      </c>
      <c r="N188" s="1" t="str">
        <f>IF(J188&gt;0,AE188," ")</f>
        <v xml:space="preserve"> </v>
      </c>
      <c r="O188" s="1" t="str">
        <f>IF(J188&gt;0,"-"," ")</f>
        <v xml:space="preserve"> </v>
      </c>
      <c r="P188" s="1" t="str">
        <f>IF(J188&gt;0,AI188," ")</f>
        <v xml:space="preserve"> </v>
      </c>
      <c r="Q188" s="1" t="str">
        <f>IF(J188&gt;0,"="," ")</f>
        <v xml:space="preserve"> </v>
      </c>
      <c r="R188" s="5" t="str">
        <f>IF(J188&gt;0,L188-N188-P188," ")</f>
        <v xml:space="preserve"> </v>
      </c>
      <c r="S188" s="7">
        <f>IF(J188&gt;0,J188*R188,0)</f>
        <v>0</v>
      </c>
      <c r="T188" s="7"/>
      <c r="U188" s="7"/>
      <c r="V188" s="7"/>
      <c r="W188" s="7"/>
      <c r="X188" s="7"/>
      <c r="Y188" s="7"/>
      <c r="Z188" s="7"/>
      <c r="AA188" s="7"/>
      <c r="AB188" s="1">
        <f>IF(E188&gt;F188,E188,F188)</f>
        <v>0</v>
      </c>
      <c r="AC188" s="1">
        <f t="shared" si="64"/>
        <v>0</v>
      </c>
      <c r="AD188" s="1">
        <f t="shared" si="64"/>
        <v>0</v>
      </c>
      <c r="AE188" s="2">
        <f t="shared" si="64"/>
        <v>0</v>
      </c>
      <c r="AF188" s="1">
        <f>IF(E188&lt;F188,E188,F188)</f>
        <v>0</v>
      </c>
      <c r="AG188" s="1">
        <f t="shared" si="65"/>
        <v>0</v>
      </c>
      <c r="AH188" s="1">
        <f t="shared" si="65"/>
        <v>0</v>
      </c>
      <c r="AI188" s="2">
        <f t="shared" si="65"/>
        <v>0</v>
      </c>
      <c r="AJ188" s="1">
        <f t="shared" si="66"/>
        <v>0</v>
      </c>
      <c r="AK188" s="1">
        <f t="shared" si="66"/>
        <v>0</v>
      </c>
      <c r="AL188" s="1">
        <f t="shared" si="66"/>
        <v>0</v>
      </c>
      <c r="AM188" s="1">
        <f t="shared" si="66"/>
        <v>0</v>
      </c>
      <c r="AN188" s="1">
        <f t="shared" si="66"/>
        <v>0</v>
      </c>
      <c r="AO188" s="1">
        <f>SUM(AJ188:AN188)</f>
        <v>0</v>
      </c>
      <c r="AP188" s="1">
        <f t="shared" si="67"/>
        <v>0</v>
      </c>
      <c r="AQ188" s="1">
        <f t="shared" si="67"/>
        <v>0</v>
      </c>
      <c r="AR188" s="1">
        <f t="shared" si="67"/>
        <v>0</v>
      </c>
      <c r="AS188" s="1">
        <f t="shared" si="67"/>
        <v>0</v>
      </c>
      <c r="AT188" s="1">
        <f t="shared" si="67"/>
        <v>0</v>
      </c>
      <c r="AU188" s="1"/>
      <c r="AV188" s="1"/>
      <c r="AW188" s="1">
        <f>IF(E188=0,ONE,ZERO)</f>
        <v>1</v>
      </c>
      <c r="AX188" s="1">
        <f>IF(E188=0.5,ONE,ZERO)</f>
        <v>0</v>
      </c>
      <c r="AY188" s="1">
        <f>IF(E188=1,ONE,ZERO)</f>
        <v>0</v>
      </c>
      <c r="AZ188" s="1">
        <f>IF(E188=1.5,ONE,ZERO)</f>
        <v>0</v>
      </c>
      <c r="BA188" s="1">
        <f>IF(E188=2,ONE,ZERO)</f>
        <v>0</v>
      </c>
      <c r="BB188" s="1">
        <f>IF(E188=2.5,ONE,ZERO)</f>
        <v>0</v>
      </c>
      <c r="BC188" s="1">
        <f>IF(E188=3,ONE,ZERO)</f>
        <v>0</v>
      </c>
      <c r="BD188" s="1">
        <f>IF(E188=3.5,ONE,ZERO)</f>
        <v>0</v>
      </c>
      <c r="BE188" s="1">
        <f>IF(E188=4,ONE,ZERO)</f>
        <v>0</v>
      </c>
      <c r="BF188" s="1">
        <f>IF(E188=4.5,ONE,ZERO)</f>
        <v>0</v>
      </c>
      <c r="BG188" s="1">
        <f>IF(E188=5,ONE,ZERO)</f>
        <v>0</v>
      </c>
      <c r="BH188" s="1">
        <f>IF(E188=5.5,ONE,ZERO)</f>
        <v>0</v>
      </c>
      <c r="BI188" s="1">
        <f>IF(E188=6,ONE,ZERO)</f>
        <v>0</v>
      </c>
      <c r="BJ188" s="1">
        <f>IF(E188=6.5,ONE,ZERO)</f>
        <v>0</v>
      </c>
      <c r="BK188" s="1">
        <f>IF(E188=7,ONE,ZERO)</f>
        <v>0</v>
      </c>
      <c r="BL188" s="1">
        <f>IF(E188=7.5,ONE,ZERO)</f>
        <v>0</v>
      </c>
      <c r="BM188" s="1">
        <f>IF(E188=8,ONE,ZERO)</f>
        <v>0</v>
      </c>
      <c r="BN188" s="1">
        <f>IF(E188=8.5,ONE,ZERO)</f>
        <v>0</v>
      </c>
      <c r="BO188" s="1">
        <f>IF(E188=9,ONE,ZERO)</f>
        <v>0</v>
      </c>
      <c r="BP188" s="1">
        <f>IF(E188=9.5,ONE,ZERO)</f>
        <v>0</v>
      </c>
      <c r="BQ188" s="1">
        <f>IF(E188=10,ONE,ZERO)</f>
        <v>0</v>
      </c>
      <c r="BR188" s="1">
        <f>IF(F188=0,ONE,ZERO)</f>
        <v>1</v>
      </c>
      <c r="BS188" s="1">
        <f>IF(F188=0.5,ONE,ZERO)</f>
        <v>0</v>
      </c>
      <c r="BT188" s="1">
        <f>IF(F188=1,ONE,ZERO)</f>
        <v>0</v>
      </c>
      <c r="BU188" s="1">
        <f>IF(F188=1.5,ONE,ZERO)</f>
        <v>0</v>
      </c>
      <c r="BV188" s="1">
        <f>IF(F188=2,ONE,ZERO)</f>
        <v>0</v>
      </c>
      <c r="BW188" s="1">
        <f>IF(F188=2.5,ONE,ZERO)</f>
        <v>0</v>
      </c>
      <c r="BX188" s="1">
        <f>IF(F188=3,ONE,ZERO)</f>
        <v>0</v>
      </c>
      <c r="BY188" s="1">
        <f>IF(F188=3.5,ONE,ZERO)</f>
        <v>0</v>
      </c>
      <c r="BZ188" s="1">
        <f>IF(F188=4,ONE,ZERO)</f>
        <v>0</v>
      </c>
      <c r="CA188" s="1">
        <f>IF(F188=4.5,ONE,ZERO)</f>
        <v>0</v>
      </c>
      <c r="CB188" s="1">
        <f>IF(F188=5,ONE,ZERO)</f>
        <v>0</v>
      </c>
      <c r="CC188" s="1">
        <f>IF(F188=5.5,ONE,ZERO)</f>
        <v>0</v>
      </c>
      <c r="CD188" s="1">
        <f>IF(F188=6,ONE,ZERO)</f>
        <v>0</v>
      </c>
      <c r="CE188" s="1">
        <f>IF(F188=6.5,ONE,ZERO)</f>
        <v>0</v>
      </c>
      <c r="CF188" s="1">
        <f>IF(F188=7,ONE,ZERO)</f>
        <v>0</v>
      </c>
      <c r="CG188" s="1">
        <f>IF(F188=7.5,ONE,ZERO)</f>
        <v>0</v>
      </c>
      <c r="CH188" s="1">
        <f>IF(F188=8,ONE,ZERO)</f>
        <v>0</v>
      </c>
      <c r="CI188" s="1">
        <f>IF(F188=8.5,ONE,ZERO)</f>
        <v>0</v>
      </c>
      <c r="CJ188" s="1">
        <f>IF(F188=9,ONE,ZERO)</f>
        <v>0</v>
      </c>
      <c r="CK188" s="1">
        <f>IF(F188=9.5,ONE,ZERO)</f>
        <v>0</v>
      </c>
      <c r="CL188" s="1">
        <f>IF(F188=10,ONE,ZERO)</f>
        <v>0</v>
      </c>
      <c r="CM188" s="1">
        <f>IF(G188=0,ONE,ZERO)</f>
        <v>1</v>
      </c>
      <c r="CN188" s="1">
        <f>IF(G188=0.5,ONE,ZERO)</f>
        <v>0</v>
      </c>
      <c r="CO188" s="1">
        <f>IF(G188=1,ONE,ZERO)</f>
        <v>0</v>
      </c>
      <c r="CP188" s="1">
        <f>IF(G188=1.5,ONE,ZERO)</f>
        <v>0</v>
      </c>
      <c r="CQ188" s="1">
        <f>IF(G188=2,ONE,ZERO)</f>
        <v>0</v>
      </c>
      <c r="CR188" s="1">
        <f>IF(G188=2.5,ONE,ZERO)</f>
        <v>0</v>
      </c>
      <c r="CS188" s="1">
        <f>IF(G188=3,ONE,ZERO)</f>
        <v>0</v>
      </c>
      <c r="CT188" s="1">
        <f>IF(G188=3.5,ONE,ZERO)</f>
        <v>0</v>
      </c>
      <c r="CU188" s="1">
        <f>IF(G188=4,ONE,ZERO)</f>
        <v>0</v>
      </c>
      <c r="CV188" s="1">
        <f>IF(G188=4.5,ONE,ZERO)</f>
        <v>0</v>
      </c>
      <c r="CW188" s="1">
        <f>IF(G188=5,ONE,ZERO)</f>
        <v>0</v>
      </c>
      <c r="CX188" s="1">
        <f>IF(G188=5.5,ONE,ZERO)</f>
        <v>0</v>
      </c>
      <c r="CY188" s="1">
        <f>IF(G188=6,ONE,ZERO)</f>
        <v>0</v>
      </c>
      <c r="CZ188" s="1">
        <f>IF(G188=6.5,ONE,ZERO)</f>
        <v>0</v>
      </c>
      <c r="DA188" s="1">
        <f>IF(G188=7,ONE,ZERO)</f>
        <v>0</v>
      </c>
      <c r="DB188" s="1">
        <f>IF(G188=7.5,ONE,ZERO)</f>
        <v>0</v>
      </c>
      <c r="DC188" s="1">
        <f>IF(G188=8,ONE,ZERO)</f>
        <v>0</v>
      </c>
      <c r="DD188" s="1">
        <f>IF(G188=8.5,ONE,ZERO)</f>
        <v>0</v>
      </c>
      <c r="DE188" s="1">
        <f>IF(G188=9,ONE,ZERO)</f>
        <v>0</v>
      </c>
      <c r="DF188" s="1">
        <f>IF(G188=9.5,ONE,ZERO)</f>
        <v>0</v>
      </c>
      <c r="DG188" s="1">
        <f>IF(G188=10,ONE,ZERO)</f>
        <v>0</v>
      </c>
      <c r="DH188" s="1">
        <f>IF(H188=0,ONE,ZERO)</f>
        <v>1</v>
      </c>
      <c r="DI188" s="1">
        <f>IF(H188=0.5,ONE,ZERO)</f>
        <v>0</v>
      </c>
      <c r="DJ188" s="1">
        <f>IF(H188=1,ONE,ZERO)</f>
        <v>0</v>
      </c>
      <c r="DK188" s="1">
        <f>IF(H188=1.5,ONE,ZERO)</f>
        <v>0</v>
      </c>
      <c r="DL188" s="1">
        <f>IF(H188=2,ONE,ZERO)</f>
        <v>0</v>
      </c>
      <c r="DM188" s="1">
        <f>IF(H188=2.5,ONE,ZERO)</f>
        <v>0</v>
      </c>
      <c r="DN188" s="1">
        <f>IF(H188=3,ONE,ZERO)</f>
        <v>0</v>
      </c>
      <c r="DO188" s="1">
        <f>IF(H188=3.5,ONE,ZERO)</f>
        <v>0</v>
      </c>
      <c r="DP188" s="1">
        <f>IF(H188=4,ONE,ZERO)</f>
        <v>0</v>
      </c>
      <c r="DQ188" s="1">
        <f>IF(H188=4.5,ONE,ZERO)</f>
        <v>0</v>
      </c>
      <c r="DR188" s="1">
        <f>IF(H188=5,ONE,ZERO)</f>
        <v>0</v>
      </c>
      <c r="DS188" s="1">
        <f>IF(H188=5.5,ONE,ZERO)</f>
        <v>0</v>
      </c>
      <c r="DT188" s="1">
        <f>IF(H188=6,ONE,ZERO)</f>
        <v>0</v>
      </c>
      <c r="DU188" s="1">
        <f>IF(H188=6.5,ONE,ZERO)</f>
        <v>0</v>
      </c>
      <c r="DV188" s="1">
        <f>IF(H188=7,ONE,ZERO)</f>
        <v>0</v>
      </c>
      <c r="DW188" s="1">
        <f>IF(H188=7.5,ONE,ZERO)</f>
        <v>0</v>
      </c>
      <c r="DX188" s="1">
        <f>IF(H188=8,ONE,ZERO)</f>
        <v>0</v>
      </c>
      <c r="DY188" s="1">
        <f>IF(H188=8.5,ONE,ZERO)</f>
        <v>0</v>
      </c>
      <c r="DZ188" s="1">
        <f>IF(H188=9,ONE,ZERO)</f>
        <v>0</v>
      </c>
      <c r="EA188" s="1">
        <f>IF(H188=9.5,ONE,ZERO)</f>
        <v>0</v>
      </c>
      <c r="EB188" s="1">
        <f>IF(H188=10,ONE,ZERO)</f>
        <v>0</v>
      </c>
      <c r="EC188" s="1">
        <f>IF(I188=0,ONE,ZERO)</f>
        <v>1</v>
      </c>
      <c r="ED188" s="1">
        <f>IF(I188=0.5,ONE,ZERO)</f>
        <v>0</v>
      </c>
      <c r="EE188" s="1">
        <f>IF(I188=1,ONE,ZERO)</f>
        <v>0</v>
      </c>
      <c r="EF188" s="1">
        <f>IF(I188=1.5,ONE,ZERO)</f>
        <v>0</v>
      </c>
      <c r="EG188" s="1">
        <f>IF(I188=2,ONE,ZERO)</f>
        <v>0</v>
      </c>
      <c r="EH188" s="1">
        <f>IF(I188=2.5,ONE,ZERO)</f>
        <v>0</v>
      </c>
      <c r="EI188" s="1">
        <f>IF(I188=3,ONE,ZERO)</f>
        <v>0</v>
      </c>
      <c r="EJ188" s="1">
        <f>IF(I188=3.5,ONE,ZERO)</f>
        <v>0</v>
      </c>
      <c r="EK188" s="1">
        <f>IF(I188=4,ONE,ZERO)</f>
        <v>0</v>
      </c>
      <c r="EL188" s="1">
        <f>IF(I188=4.5,ONE,ZERO)</f>
        <v>0</v>
      </c>
      <c r="EM188" s="1">
        <f>IF(I188=5,ONE,ZERO)</f>
        <v>0</v>
      </c>
      <c r="EN188" s="1">
        <f>IF(I188=5.5,ONE,ZERO)</f>
        <v>0</v>
      </c>
      <c r="EO188" s="1">
        <f>IF(I188=6,ONE,ZERO)</f>
        <v>0</v>
      </c>
      <c r="EP188" s="1">
        <f>IF(I188=6.5,ONE,ZERO)</f>
        <v>0</v>
      </c>
      <c r="EQ188" s="1">
        <f>IF(I188=7,ONE,ZERO)</f>
        <v>0</v>
      </c>
      <c r="ER188" s="1">
        <f>IF(I188=7.5,ONE,ZERO)</f>
        <v>0</v>
      </c>
      <c r="ES188" s="1">
        <f>IF(I188=8,ONE,ZERO)</f>
        <v>0</v>
      </c>
      <c r="ET188" s="1">
        <f>IF(I188=8.5,ONE,ZERO)</f>
        <v>0</v>
      </c>
      <c r="EU188" s="1">
        <f>IF(I188=9,ONE,ZERO)</f>
        <v>0</v>
      </c>
      <c r="EV188" s="1">
        <f>IF(I188=9.5,ONE,ZERO)</f>
        <v>0</v>
      </c>
      <c r="EW188" s="1">
        <f>IF(I188=10,ONE,ZERO)</f>
        <v>0</v>
      </c>
    </row>
    <row r="189" spans="1:156" x14ac:dyDescent="0.2">
      <c r="C189" s="65"/>
      <c r="D189" s="25">
        <v>3</v>
      </c>
      <c r="E189" s="15"/>
      <c r="F189" s="16"/>
      <c r="G189" s="16"/>
      <c r="H189" s="16"/>
      <c r="I189" s="17"/>
      <c r="J189" s="54"/>
      <c r="L189" s="6" t="str">
        <f>IF(J189&gt;0,SUM(E189:I189)," ")</f>
        <v xml:space="preserve"> </v>
      </c>
      <c r="M189" s="1" t="str">
        <f>IF(J189&gt;0,"-"," ")</f>
        <v xml:space="preserve"> </v>
      </c>
      <c r="N189" s="1" t="str">
        <f>IF(J189&gt;0,AE189," ")</f>
        <v xml:space="preserve"> </v>
      </c>
      <c r="O189" s="1" t="str">
        <f>IF(J189&gt;0,"-"," ")</f>
        <v xml:space="preserve"> </v>
      </c>
      <c r="P189" s="1" t="str">
        <f>IF(J189&gt;0,AI189," ")</f>
        <v xml:space="preserve"> </v>
      </c>
      <c r="Q189" s="1" t="str">
        <f>IF(J189&gt;0,"="," ")</f>
        <v xml:space="preserve"> </v>
      </c>
      <c r="R189" s="5" t="str">
        <f>IF(J189&gt;0,L189-N189-P189," ")</f>
        <v xml:space="preserve"> </v>
      </c>
      <c r="S189" s="7">
        <f>IF(J189&gt;0,J189*R189,0)</f>
        <v>0</v>
      </c>
      <c r="T189" s="7"/>
      <c r="U189" s="7"/>
      <c r="V189" s="7"/>
      <c r="W189" s="7"/>
      <c r="X189" s="7"/>
      <c r="Y189" s="7"/>
      <c r="Z189" s="7"/>
      <c r="AA189" s="7"/>
      <c r="AB189" s="1">
        <f>IF(E189&gt;F189,E189,F189)</f>
        <v>0</v>
      </c>
      <c r="AC189" s="1">
        <f t="shared" si="64"/>
        <v>0</v>
      </c>
      <c r="AD189" s="1">
        <f t="shared" si="64"/>
        <v>0</v>
      </c>
      <c r="AE189" s="2">
        <f t="shared" si="64"/>
        <v>0</v>
      </c>
      <c r="AF189" s="1">
        <f>IF(E189&lt;F189,E189,F189)</f>
        <v>0</v>
      </c>
      <c r="AG189" s="1">
        <f t="shared" si="65"/>
        <v>0</v>
      </c>
      <c r="AH189" s="1">
        <f t="shared" si="65"/>
        <v>0</v>
      </c>
      <c r="AI189" s="2">
        <f t="shared" si="65"/>
        <v>0</v>
      </c>
      <c r="AJ189" s="1">
        <f t="shared" si="66"/>
        <v>0</v>
      </c>
      <c r="AK189" s="1">
        <f t="shared" si="66"/>
        <v>0</v>
      </c>
      <c r="AL189" s="1">
        <f t="shared" si="66"/>
        <v>0</v>
      </c>
      <c r="AM189" s="1">
        <f t="shared" si="66"/>
        <v>0</v>
      </c>
      <c r="AN189" s="1">
        <f t="shared" si="66"/>
        <v>0</v>
      </c>
      <c r="AO189" s="1">
        <f>SUM(AJ189:AN189)</f>
        <v>0</v>
      </c>
      <c r="AP189" s="1">
        <f t="shared" si="67"/>
        <v>0</v>
      </c>
      <c r="AQ189" s="1">
        <f t="shared" si="67"/>
        <v>0</v>
      </c>
      <c r="AR189" s="1">
        <f t="shared" si="67"/>
        <v>0</v>
      </c>
      <c r="AS189" s="1">
        <f t="shared" si="67"/>
        <v>0</v>
      </c>
      <c r="AT189" s="1">
        <f t="shared" si="67"/>
        <v>0</v>
      </c>
      <c r="AU189" s="1"/>
      <c r="AV189" s="1"/>
      <c r="AW189" s="1">
        <f>IF(E189=0,ONE,ZERO)</f>
        <v>1</v>
      </c>
      <c r="AX189" s="1">
        <f>IF(E189=0.5,ONE,ZERO)</f>
        <v>0</v>
      </c>
      <c r="AY189" s="1">
        <f>IF(E189=1,ONE,ZERO)</f>
        <v>0</v>
      </c>
      <c r="AZ189" s="1">
        <f>IF(E189=1.5,ONE,ZERO)</f>
        <v>0</v>
      </c>
      <c r="BA189" s="1">
        <f>IF(E189=2,ONE,ZERO)</f>
        <v>0</v>
      </c>
      <c r="BB189" s="1">
        <f>IF(E189=2.5,ONE,ZERO)</f>
        <v>0</v>
      </c>
      <c r="BC189" s="1">
        <f>IF(E189=3,ONE,ZERO)</f>
        <v>0</v>
      </c>
      <c r="BD189" s="1">
        <f>IF(E189=3.5,ONE,ZERO)</f>
        <v>0</v>
      </c>
      <c r="BE189" s="1">
        <f>IF(E189=4,ONE,ZERO)</f>
        <v>0</v>
      </c>
      <c r="BF189" s="1">
        <f>IF(E189=4.5,ONE,ZERO)</f>
        <v>0</v>
      </c>
      <c r="BG189" s="1">
        <f>IF(E189=5,ONE,ZERO)</f>
        <v>0</v>
      </c>
      <c r="BH189" s="1">
        <f>IF(E189=5.5,ONE,ZERO)</f>
        <v>0</v>
      </c>
      <c r="BI189" s="1">
        <f>IF(E189=6,ONE,ZERO)</f>
        <v>0</v>
      </c>
      <c r="BJ189" s="1">
        <f>IF(E189=6.5,ONE,ZERO)</f>
        <v>0</v>
      </c>
      <c r="BK189" s="1">
        <f>IF(E189=7,ONE,ZERO)</f>
        <v>0</v>
      </c>
      <c r="BL189" s="1">
        <f>IF(E189=7.5,ONE,ZERO)</f>
        <v>0</v>
      </c>
      <c r="BM189" s="1">
        <f>IF(E189=8,ONE,ZERO)</f>
        <v>0</v>
      </c>
      <c r="BN189" s="1">
        <f>IF(E189=8.5,ONE,ZERO)</f>
        <v>0</v>
      </c>
      <c r="BO189" s="1">
        <f>IF(E189=9,ONE,ZERO)</f>
        <v>0</v>
      </c>
      <c r="BP189" s="1">
        <f>IF(E189=9.5,ONE,ZERO)</f>
        <v>0</v>
      </c>
      <c r="BQ189" s="1">
        <f>IF(E189=10,ONE,ZERO)</f>
        <v>0</v>
      </c>
      <c r="BR189" s="1">
        <f>IF(F189=0,ONE,ZERO)</f>
        <v>1</v>
      </c>
      <c r="BS189" s="1">
        <f>IF(F189=0.5,ONE,ZERO)</f>
        <v>0</v>
      </c>
      <c r="BT189" s="1">
        <f>IF(F189=1,ONE,ZERO)</f>
        <v>0</v>
      </c>
      <c r="BU189" s="1">
        <f>IF(F189=1.5,ONE,ZERO)</f>
        <v>0</v>
      </c>
      <c r="BV189" s="1">
        <f>IF(F189=2,ONE,ZERO)</f>
        <v>0</v>
      </c>
      <c r="BW189" s="1">
        <f>IF(F189=2.5,ONE,ZERO)</f>
        <v>0</v>
      </c>
      <c r="BX189" s="1">
        <f>IF(F189=3,ONE,ZERO)</f>
        <v>0</v>
      </c>
      <c r="BY189" s="1">
        <f>IF(F189=3.5,ONE,ZERO)</f>
        <v>0</v>
      </c>
      <c r="BZ189" s="1">
        <f>IF(F189=4,ONE,ZERO)</f>
        <v>0</v>
      </c>
      <c r="CA189" s="1">
        <f>IF(F189=4.5,ONE,ZERO)</f>
        <v>0</v>
      </c>
      <c r="CB189" s="1">
        <f>IF(F189=5,ONE,ZERO)</f>
        <v>0</v>
      </c>
      <c r="CC189" s="1">
        <f>IF(F189=5.5,ONE,ZERO)</f>
        <v>0</v>
      </c>
      <c r="CD189" s="1">
        <f>IF(F189=6,ONE,ZERO)</f>
        <v>0</v>
      </c>
      <c r="CE189" s="1">
        <f>IF(F189=6.5,ONE,ZERO)</f>
        <v>0</v>
      </c>
      <c r="CF189" s="1">
        <f>IF(F189=7,ONE,ZERO)</f>
        <v>0</v>
      </c>
      <c r="CG189" s="1">
        <f>IF(F189=7.5,ONE,ZERO)</f>
        <v>0</v>
      </c>
      <c r="CH189" s="1">
        <f>IF(F189=8,ONE,ZERO)</f>
        <v>0</v>
      </c>
      <c r="CI189" s="1">
        <f>IF(F189=8.5,ONE,ZERO)</f>
        <v>0</v>
      </c>
      <c r="CJ189" s="1">
        <f>IF(F189=9,ONE,ZERO)</f>
        <v>0</v>
      </c>
      <c r="CK189" s="1">
        <f>IF(F189=9.5,ONE,ZERO)</f>
        <v>0</v>
      </c>
      <c r="CL189" s="1">
        <f>IF(F189=10,ONE,ZERO)</f>
        <v>0</v>
      </c>
      <c r="CM189" s="1">
        <f>IF(G189=0,ONE,ZERO)</f>
        <v>1</v>
      </c>
      <c r="CN189" s="1">
        <f>IF(G189=0.5,ONE,ZERO)</f>
        <v>0</v>
      </c>
      <c r="CO189" s="1">
        <f>IF(G189=1,ONE,ZERO)</f>
        <v>0</v>
      </c>
      <c r="CP189" s="1">
        <f>IF(G189=1.5,ONE,ZERO)</f>
        <v>0</v>
      </c>
      <c r="CQ189" s="1">
        <f>IF(G189=2,ONE,ZERO)</f>
        <v>0</v>
      </c>
      <c r="CR189" s="1">
        <f>IF(G189=2.5,ONE,ZERO)</f>
        <v>0</v>
      </c>
      <c r="CS189" s="1">
        <f>IF(G189=3,ONE,ZERO)</f>
        <v>0</v>
      </c>
      <c r="CT189" s="1">
        <f>IF(G189=3.5,ONE,ZERO)</f>
        <v>0</v>
      </c>
      <c r="CU189" s="1">
        <f>IF(G189=4,ONE,ZERO)</f>
        <v>0</v>
      </c>
      <c r="CV189" s="1">
        <f>IF(G189=4.5,ONE,ZERO)</f>
        <v>0</v>
      </c>
      <c r="CW189" s="1">
        <f>IF(G189=5,ONE,ZERO)</f>
        <v>0</v>
      </c>
      <c r="CX189" s="1">
        <f>IF(G189=5.5,ONE,ZERO)</f>
        <v>0</v>
      </c>
      <c r="CY189" s="1">
        <f>IF(G189=6,ONE,ZERO)</f>
        <v>0</v>
      </c>
      <c r="CZ189" s="1">
        <f>IF(G189=6.5,ONE,ZERO)</f>
        <v>0</v>
      </c>
      <c r="DA189" s="1">
        <f>IF(G189=7,ONE,ZERO)</f>
        <v>0</v>
      </c>
      <c r="DB189" s="1">
        <f>IF(G189=7.5,ONE,ZERO)</f>
        <v>0</v>
      </c>
      <c r="DC189" s="1">
        <f>IF(G189=8,ONE,ZERO)</f>
        <v>0</v>
      </c>
      <c r="DD189" s="1">
        <f>IF(G189=8.5,ONE,ZERO)</f>
        <v>0</v>
      </c>
      <c r="DE189" s="1">
        <f>IF(G189=9,ONE,ZERO)</f>
        <v>0</v>
      </c>
      <c r="DF189" s="1">
        <f>IF(G189=9.5,ONE,ZERO)</f>
        <v>0</v>
      </c>
      <c r="DG189" s="1">
        <f>IF(G189=10,ONE,ZERO)</f>
        <v>0</v>
      </c>
      <c r="DH189" s="1">
        <f>IF(H189=0,ONE,ZERO)</f>
        <v>1</v>
      </c>
      <c r="DI189" s="1">
        <f>IF(H189=0.5,ONE,ZERO)</f>
        <v>0</v>
      </c>
      <c r="DJ189" s="1">
        <f>IF(H189=1,ONE,ZERO)</f>
        <v>0</v>
      </c>
      <c r="DK189" s="1">
        <f>IF(H189=1.5,ONE,ZERO)</f>
        <v>0</v>
      </c>
      <c r="DL189" s="1">
        <f>IF(H189=2,ONE,ZERO)</f>
        <v>0</v>
      </c>
      <c r="DM189" s="1">
        <f>IF(H189=2.5,ONE,ZERO)</f>
        <v>0</v>
      </c>
      <c r="DN189" s="1">
        <f>IF(H189=3,ONE,ZERO)</f>
        <v>0</v>
      </c>
      <c r="DO189" s="1">
        <f>IF(H189=3.5,ONE,ZERO)</f>
        <v>0</v>
      </c>
      <c r="DP189" s="1">
        <f>IF(H189=4,ONE,ZERO)</f>
        <v>0</v>
      </c>
      <c r="DQ189" s="1">
        <f>IF(H189=4.5,ONE,ZERO)</f>
        <v>0</v>
      </c>
      <c r="DR189" s="1">
        <f>IF(H189=5,ONE,ZERO)</f>
        <v>0</v>
      </c>
      <c r="DS189" s="1">
        <f>IF(H189=5.5,ONE,ZERO)</f>
        <v>0</v>
      </c>
      <c r="DT189" s="1">
        <f>IF(H189=6,ONE,ZERO)</f>
        <v>0</v>
      </c>
      <c r="DU189" s="1">
        <f>IF(H189=6.5,ONE,ZERO)</f>
        <v>0</v>
      </c>
      <c r="DV189" s="1">
        <f>IF(H189=7,ONE,ZERO)</f>
        <v>0</v>
      </c>
      <c r="DW189" s="1">
        <f>IF(H189=7.5,ONE,ZERO)</f>
        <v>0</v>
      </c>
      <c r="DX189" s="1">
        <f>IF(H189=8,ONE,ZERO)</f>
        <v>0</v>
      </c>
      <c r="DY189" s="1">
        <f>IF(H189=8.5,ONE,ZERO)</f>
        <v>0</v>
      </c>
      <c r="DZ189" s="1">
        <f>IF(H189=9,ONE,ZERO)</f>
        <v>0</v>
      </c>
      <c r="EA189" s="1">
        <f>IF(H189=9.5,ONE,ZERO)</f>
        <v>0</v>
      </c>
      <c r="EB189" s="1">
        <f>IF(H189=10,ONE,ZERO)</f>
        <v>0</v>
      </c>
      <c r="EC189" s="1">
        <f>IF(I189=0,ONE,ZERO)</f>
        <v>1</v>
      </c>
      <c r="ED189" s="1">
        <f>IF(I189=0.5,ONE,ZERO)</f>
        <v>0</v>
      </c>
      <c r="EE189" s="1">
        <f>IF(I189=1,ONE,ZERO)</f>
        <v>0</v>
      </c>
      <c r="EF189" s="1">
        <f>IF(I189=1.5,ONE,ZERO)</f>
        <v>0</v>
      </c>
      <c r="EG189" s="1">
        <f>IF(I189=2,ONE,ZERO)</f>
        <v>0</v>
      </c>
      <c r="EH189" s="1">
        <f>IF(I189=2.5,ONE,ZERO)</f>
        <v>0</v>
      </c>
      <c r="EI189" s="1">
        <f>IF(I189=3,ONE,ZERO)</f>
        <v>0</v>
      </c>
      <c r="EJ189" s="1">
        <f>IF(I189=3.5,ONE,ZERO)</f>
        <v>0</v>
      </c>
      <c r="EK189" s="1">
        <f>IF(I189=4,ONE,ZERO)</f>
        <v>0</v>
      </c>
      <c r="EL189" s="1">
        <f>IF(I189=4.5,ONE,ZERO)</f>
        <v>0</v>
      </c>
      <c r="EM189" s="1">
        <f>IF(I189=5,ONE,ZERO)</f>
        <v>0</v>
      </c>
      <c r="EN189" s="1">
        <f>IF(I189=5.5,ONE,ZERO)</f>
        <v>0</v>
      </c>
      <c r="EO189" s="1">
        <f>IF(I189=6,ONE,ZERO)</f>
        <v>0</v>
      </c>
      <c r="EP189" s="1">
        <f>IF(I189=6.5,ONE,ZERO)</f>
        <v>0</v>
      </c>
      <c r="EQ189" s="1">
        <f>IF(I189=7,ONE,ZERO)</f>
        <v>0</v>
      </c>
      <c r="ER189" s="1">
        <f>IF(I189=7.5,ONE,ZERO)</f>
        <v>0</v>
      </c>
      <c r="ES189" s="1">
        <f>IF(I189=8,ONE,ZERO)</f>
        <v>0</v>
      </c>
      <c r="ET189" s="1">
        <f>IF(I189=8.5,ONE,ZERO)</f>
        <v>0</v>
      </c>
      <c r="EU189" s="1">
        <f>IF(I189=9,ONE,ZERO)</f>
        <v>0</v>
      </c>
      <c r="EV189" s="1">
        <f>IF(I189=9.5,ONE,ZERO)</f>
        <v>0</v>
      </c>
      <c r="EW189" s="1">
        <f>IF(I189=10,ONE,ZERO)</f>
        <v>0</v>
      </c>
    </row>
    <row r="190" spans="1:156" ht="13.5" customHeight="1" thickBot="1" x14ac:dyDescent="0.25">
      <c r="C190" s="66" t="str">
        <f>IF(AO186+AT186&gt;0,"Alert! An entered score is outside the normal 0-10 range."," ")</f>
        <v xml:space="preserve"> </v>
      </c>
      <c r="D190" s="25">
        <v>4</v>
      </c>
      <c r="E190" s="18"/>
      <c r="F190" s="19"/>
      <c r="G190" s="19"/>
      <c r="H190" s="19"/>
      <c r="I190" s="20"/>
      <c r="J190" s="55"/>
      <c r="L190" s="6" t="str">
        <f>IF(J190&gt;0,SUM(E190:I190)," ")</f>
        <v xml:space="preserve"> </v>
      </c>
      <c r="M190" s="1" t="str">
        <f>IF(J190&gt;0,"-"," ")</f>
        <v xml:space="preserve"> </v>
      </c>
      <c r="N190" s="1" t="str">
        <f>IF(J190&gt;0,AE190," ")</f>
        <v xml:space="preserve"> </v>
      </c>
      <c r="O190" s="1" t="str">
        <f>IF(J190&gt;0,"-"," ")</f>
        <v xml:space="preserve"> </v>
      </c>
      <c r="P190" s="1" t="str">
        <f>IF(J190&gt;0,AI190," ")</f>
        <v xml:space="preserve"> </v>
      </c>
      <c r="Q190" s="1" t="str">
        <f>IF(J190&gt;0,"="," ")</f>
        <v xml:space="preserve"> </v>
      </c>
      <c r="R190" s="5" t="str">
        <f>IF(J190&gt;0,L190-N190-P190," ")</f>
        <v xml:space="preserve"> </v>
      </c>
      <c r="S190" s="7">
        <f>IF(J190&gt;0,J190*R190,0)</f>
        <v>0</v>
      </c>
      <c r="T190" s="7"/>
      <c r="U190" s="7"/>
      <c r="V190" s="7"/>
      <c r="W190" s="7"/>
      <c r="X190" s="7"/>
      <c r="Y190" s="7"/>
      <c r="Z190" s="7"/>
      <c r="AA190" s="7"/>
      <c r="AB190" s="1">
        <f>IF(E190&gt;F190,E190,F190)</f>
        <v>0</v>
      </c>
      <c r="AC190" s="1">
        <f t="shared" si="64"/>
        <v>0</v>
      </c>
      <c r="AD190" s="1">
        <f t="shared" si="64"/>
        <v>0</v>
      </c>
      <c r="AE190" s="2">
        <f t="shared" si="64"/>
        <v>0</v>
      </c>
      <c r="AF190" s="1">
        <f>IF(E190&lt;F190,E190,F190)</f>
        <v>0</v>
      </c>
      <c r="AG190" s="1">
        <f t="shared" si="65"/>
        <v>0</v>
      </c>
      <c r="AH190" s="1">
        <f t="shared" si="65"/>
        <v>0</v>
      </c>
      <c r="AI190" s="2">
        <f t="shared" si="65"/>
        <v>0</v>
      </c>
      <c r="AJ190" s="1">
        <f t="shared" si="66"/>
        <v>0</v>
      </c>
      <c r="AK190" s="1">
        <f t="shared" si="66"/>
        <v>0</v>
      </c>
      <c r="AL190" s="1">
        <f t="shared" si="66"/>
        <v>0</v>
      </c>
      <c r="AM190" s="1">
        <f t="shared" si="66"/>
        <v>0</v>
      </c>
      <c r="AN190" s="1">
        <f t="shared" si="66"/>
        <v>0</v>
      </c>
      <c r="AO190" s="1">
        <f>SUM(AJ190:AN190)</f>
        <v>0</v>
      </c>
      <c r="AP190" s="1">
        <f t="shared" si="67"/>
        <v>0</v>
      </c>
      <c r="AQ190" s="1">
        <f t="shared" si="67"/>
        <v>0</v>
      </c>
      <c r="AR190" s="1">
        <f t="shared" si="67"/>
        <v>0</v>
      </c>
      <c r="AS190" s="1">
        <f t="shared" si="67"/>
        <v>0</v>
      </c>
      <c r="AT190" s="1">
        <f t="shared" si="67"/>
        <v>0</v>
      </c>
      <c r="AU190" s="1"/>
      <c r="AV190" s="1"/>
      <c r="AW190" s="1">
        <f>IF(E190=0,ONE,ZERO)</f>
        <v>1</v>
      </c>
      <c r="AX190" s="1">
        <f>IF(E190=0.5,ONE,ZERO)</f>
        <v>0</v>
      </c>
      <c r="AY190" s="1">
        <f>IF(E190=1,ONE,ZERO)</f>
        <v>0</v>
      </c>
      <c r="AZ190" s="1">
        <f>IF(E190=1.5,ONE,ZERO)</f>
        <v>0</v>
      </c>
      <c r="BA190" s="1">
        <f>IF(E190=2,ONE,ZERO)</f>
        <v>0</v>
      </c>
      <c r="BB190" s="1">
        <f>IF(E190=2.5,ONE,ZERO)</f>
        <v>0</v>
      </c>
      <c r="BC190" s="1">
        <f>IF(E190=3,ONE,ZERO)</f>
        <v>0</v>
      </c>
      <c r="BD190" s="1">
        <f>IF(E190=3.5,ONE,ZERO)</f>
        <v>0</v>
      </c>
      <c r="BE190" s="1">
        <f>IF(E190=4,ONE,ZERO)</f>
        <v>0</v>
      </c>
      <c r="BF190" s="1">
        <f>IF(E190=4.5,ONE,ZERO)</f>
        <v>0</v>
      </c>
      <c r="BG190" s="1">
        <f>IF(E190=5,ONE,ZERO)</f>
        <v>0</v>
      </c>
      <c r="BH190" s="1">
        <f>IF(E190=5.5,ONE,ZERO)</f>
        <v>0</v>
      </c>
      <c r="BI190" s="1">
        <f>IF(E190=6,ONE,ZERO)</f>
        <v>0</v>
      </c>
      <c r="BJ190" s="1">
        <f>IF(E190=6.5,ONE,ZERO)</f>
        <v>0</v>
      </c>
      <c r="BK190" s="1">
        <f>IF(E190=7,ONE,ZERO)</f>
        <v>0</v>
      </c>
      <c r="BL190" s="1">
        <f>IF(E190=7.5,ONE,ZERO)</f>
        <v>0</v>
      </c>
      <c r="BM190" s="1">
        <f>IF(E190=8,ONE,ZERO)</f>
        <v>0</v>
      </c>
      <c r="BN190" s="1">
        <f>IF(E190=8.5,ONE,ZERO)</f>
        <v>0</v>
      </c>
      <c r="BO190" s="1">
        <f>IF(E190=9,ONE,ZERO)</f>
        <v>0</v>
      </c>
      <c r="BP190" s="1">
        <f>IF(E190=9.5,ONE,ZERO)</f>
        <v>0</v>
      </c>
      <c r="BQ190" s="1">
        <f>IF(E190=10,ONE,ZERO)</f>
        <v>0</v>
      </c>
      <c r="BR190" s="1">
        <f>IF(F190=0,ONE,ZERO)</f>
        <v>1</v>
      </c>
      <c r="BS190" s="1">
        <f>IF(F190=0.5,ONE,ZERO)</f>
        <v>0</v>
      </c>
      <c r="BT190" s="1">
        <f>IF(F190=1,ONE,ZERO)</f>
        <v>0</v>
      </c>
      <c r="BU190" s="1">
        <f>IF(F190=1.5,ONE,ZERO)</f>
        <v>0</v>
      </c>
      <c r="BV190" s="1">
        <f>IF(F190=2,ONE,ZERO)</f>
        <v>0</v>
      </c>
      <c r="BW190" s="1">
        <f>IF(F190=2.5,ONE,ZERO)</f>
        <v>0</v>
      </c>
      <c r="BX190" s="1">
        <f>IF(F190=3,ONE,ZERO)</f>
        <v>0</v>
      </c>
      <c r="BY190" s="1">
        <f>IF(F190=3.5,ONE,ZERO)</f>
        <v>0</v>
      </c>
      <c r="BZ190" s="1">
        <f>IF(F190=4,ONE,ZERO)</f>
        <v>0</v>
      </c>
      <c r="CA190" s="1">
        <f>IF(F190=4.5,ONE,ZERO)</f>
        <v>0</v>
      </c>
      <c r="CB190" s="1">
        <f>IF(F190=5,ONE,ZERO)</f>
        <v>0</v>
      </c>
      <c r="CC190" s="1">
        <f>IF(F190=5.5,ONE,ZERO)</f>
        <v>0</v>
      </c>
      <c r="CD190" s="1">
        <f>IF(F190=6,ONE,ZERO)</f>
        <v>0</v>
      </c>
      <c r="CE190" s="1">
        <f>IF(F190=6.5,ONE,ZERO)</f>
        <v>0</v>
      </c>
      <c r="CF190" s="1">
        <f>IF(F190=7,ONE,ZERO)</f>
        <v>0</v>
      </c>
      <c r="CG190" s="1">
        <f>IF(F190=7.5,ONE,ZERO)</f>
        <v>0</v>
      </c>
      <c r="CH190" s="1">
        <f>IF(F190=8,ONE,ZERO)</f>
        <v>0</v>
      </c>
      <c r="CI190" s="1">
        <f>IF(F190=8.5,ONE,ZERO)</f>
        <v>0</v>
      </c>
      <c r="CJ190" s="1">
        <f>IF(F190=9,ONE,ZERO)</f>
        <v>0</v>
      </c>
      <c r="CK190" s="1">
        <f>IF(F190=9.5,ONE,ZERO)</f>
        <v>0</v>
      </c>
      <c r="CL190" s="1">
        <f>IF(F190=10,ONE,ZERO)</f>
        <v>0</v>
      </c>
      <c r="CM190" s="1">
        <f>IF(G190=0,ONE,ZERO)</f>
        <v>1</v>
      </c>
      <c r="CN190" s="1">
        <f>IF(G190=0.5,ONE,ZERO)</f>
        <v>0</v>
      </c>
      <c r="CO190" s="1">
        <f>IF(G190=1,ONE,ZERO)</f>
        <v>0</v>
      </c>
      <c r="CP190" s="1">
        <f>IF(G190=1.5,ONE,ZERO)</f>
        <v>0</v>
      </c>
      <c r="CQ190" s="1">
        <f>IF(G190=2,ONE,ZERO)</f>
        <v>0</v>
      </c>
      <c r="CR190" s="1">
        <f>IF(G190=2.5,ONE,ZERO)</f>
        <v>0</v>
      </c>
      <c r="CS190" s="1">
        <f>IF(G190=3,ONE,ZERO)</f>
        <v>0</v>
      </c>
      <c r="CT190" s="1">
        <f>IF(G190=3.5,ONE,ZERO)</f>
        <v>0</v>
      </c>
      <c r="CU190" s="1">
        <f>IF(G190=4,ONE,ZERO)</f>
        <v>0</v>
      </c>
      <c r="CV190" s="1">
        <f>IF(G190=4.5,ONE,ZERO)</f>
        <v>0</v>
      </c>
      <c r="CW190" s="1">
        <f>IF(G190=5,ONE,ZERO)</f>
        <v>0</v>
      </c>
      <c r="CX190" s="1">
        <f>IF(G190=5.5,ONE,ZERO)</f>
        <v>0</v>
      </c>
      <c r="CY190" s="1">
        <f>IF(G190=6,ONE,ZERO)</f>
        <v>0</v>
      </c>
      <c r="CZ190" s="1">
        <f>IF(G190=6.5,ONE,ZERO)</f>
        <v>0</v>
      </c>
      <c r="DA190" s="1">
        <f>IF(G190=7,ONE,ZERO)</f>
        <v>0</v>
      </c>
      <c r="DB190" s="1">
        <f>IF(G190=7.5,ONE,ZERO)</f>
        <v>0</v>
      </c>
      <c r="DC190" s="1">
        <f>IF(G190=8,ONE,ZERO)</f>
        <v>0</v>
      </c>
      <c r="DD190" s="1">
        <f>IF(G190=8.5,ONE,ZERO)</f>
        <v>0</v>
      </c>
      <c r="DE190" s="1">
        <f>IF(G190=9,ONE,ZERO)</f>
        <v>0</v>
      </c>
      <c r="DF190" s="1">
        <f>IF(G190=9.5,ONE,ZERO)</f>
        <v>0</v>
      </c>
      <c r="DG190" s="1">
        <f>IF(G190=10,ONE,ZERO)</f>
        <v>0</v>
      </c>
      <c r="DH190" s="1">
        <f>IF(H190=0,ONE,ZERO)</f>
        <v>1</v>
      </c>
      <c r="DI190" s="1">
        <f>IF(H190=0.5,ONE,ZERO)</f>
        <v>0</v>
      </c>
      <c r="DJ190" s="1">
        <f>IF(H190=1,ONE,ZERO)</f>
        <v>0</v>
      </c>
      <c r="DK190" s="1">
        <f>IF(H190=1.5,ONE,ZERO)</f>
        <v>0</v>
      </c>
      <c r="DL190" s="1">
        <f>IF(H190=2,ONE,ZERO)</f>
        <v>0</v>
      </c>
      <c r="DM190" s="1">
        <f>IF(H190=2.5,ONE,ZERO)</f>
        <v>0</v>
      </c>
      <c r="DN190" s="1">
        <f>IF(H190=3,ONE,ZERO)</f>
        <v>0</v>
      </c>
      <c r="DO190" s="1">
        <f>IF(H190=3.5,ONE,ZERO)</f>
        <v>0</v>
      </c>
      <c r="DP190" s="1">
        <f>IF(H190=4,ONE,ZERO)</f>
        <v>0</v>
      </c>
      <c r="DQ190" s="1">
        <f>IF(H190=4.5,ONE,ZERO)</f>
        <v>0</v>
      </c>
      <c r="DR190" s="1">
        <f>IF(H190=5,ONE,ZERO)</f>
        <v>0</v>
      </c>
      <c r="DS190" s="1">
        <f>IF(H190=5.5,ONE,ZERO)</f>
        <v>0</v>
      </c>
      <c r="DT190" s="1">
        <f>IF(H190=6,ONE,ZERO)</f>
        <v>0</v>
      </c>
      <c r="DU190" s="1">
        <f>IF(H190=6.5,ONE,ZERO)</f>
        <v>0</v>
      </c>
      <c r="DV190" s="1">
        <f>IF(H190=7,ONE,ZERO)</f>
        <v>0</v>
      </c>
      <c r="DW190" s="1">
        <f>IF(H190=7.5,ONE,ZERO)</f>
        <v>0</v>
      </c>
      <c r="DX190" s="1">
        <f>IF(H190=8,ONE,ZERO)</f>
        <v>0</v>
      </c>
      <c r="DY190" s="1">
        <f>IF(H190=8.5,ONE,ZERO)</f>
        <v>0</v>
      </c>
      <c r="DZ190" s="1">
        <f>IF(H190=9,ONE,ZERO)</f>
        <v>0</v>
      </c>
      <c r="EA190" s="1">
        <f>IF(H190=9.5,ONE,ZERO)</f>
        <v>0</v>
      </c>
      <c r="EB190" s="1">
        <f>IF(H190=10,ONE,ZERO)</f>
        <v>0</v>
      </c>
      <c r="EC190" s="1">
        <f>IF(I190=0,ONE,ZERO)</f>
        <v>1</v>
      </c>
      <c r="ED190" s="1">
        <f>IF(I190=0.5,ONE,ZERO)</f>
        <v>0</v>
      </c>
      <c r="EE190" s="1">
        <f>IF(I190=1,ONE,ZERO)</f>
        <v>0</v>
      </c>
      <c r="EF190" s="1">
        <f>IF(I190=1.5,ONE,ZERO)</f>
        <v>0</v>
      </c>
      <c r="EG190" s="1">
        <f>IF(I190=2,ONE,ZERO)</f>
        <v>0</v>
      </c>
      <c r="EH190" s="1">
        <f>IF(I190=2.5,ONE,ZERO)</f>
        <v>0</v>
      </c>
      <c r="EI190" s="1">
        <f>IF(I190=3,ONE,ZERO)</f>
        <v>0</v>
      </c>
      <c r="EJ190" s="1">
        <f>IF(I190=3.5,ONE,ZERO)</f>
        <v>0</v>
      </c>
      <c r="EK190" s="1">
        <f>IF(I190=4,ONE,ZERO)</f>
        <v>0</v>
      </c>
      <c r="EL190" s="1">
        <f>IF(I190=4.5,ONE,ZERO)</f>
        <v>0</v>
      </c>
      <c r="EM190" s="1">
        <f>IF(I190=5,ONE,ZERO)</f>
        <v>0</v>
      </c>
      <c r="EN190" s="1">
        <f>IF(I190=5.5,ONE,ZERO)</f>
        <v>0</v>
      </c>
      <c r="EO190" s="1">
        <f>IF(I190=6,ONE,ZERO)</f>
        <v>0</v>
      </c>
      <c r="EP190" s="1">
        <f>IF(I190=6.5,ONE,ZERO)</f>
        <v>0</v>
      </c>
      <c r="EQ190" s="1">
        <f>IF(I190=7,ONE,ZERO)</f>
        <v>0</v>
      </c>
      <c r="ER190" s="1">
        <f>IF(I190=7.5,ONE,ZERO)</f>
        <v>0</v>
      </c>
      <c r="ES190" s="1">
        <f>IF(I190=8,ONE,ZERO)</f>
        <v>0</v>
      </c>
      <c r="ET190" s="1">
        <f>IF(I190=8.5,ONE,ZERO)</f>
        <v>0</v>
      </c>
      <c r="EU190" s="1">
        <f>IF(I190=9,ONE,ZERO)</f>
        <v>0</v>
      </c>
      <c r="EV190" s="1">
        <f>IF(I190=9.5,ONE,ZERO)</f>
        <v>0</v>
      </c>
      <c r="EW190" s="1">
        <f>IF(I190=10,ONE,ZERO)</f>
        <v>0</v>
      </c>
    </row>
    <row r="191" spans="1:156" ht="3" customHeight="1" x14ac:dyDescent="0.2">
      <c r="C191" s="66"/>
      <c r="S191" s="4"/>
      <c r="T191" s="4"/>
      <c r="U191" s="4"/>
      <c r="V191" s="4"/>
      <c r="W191" s="4"/>
      <c r="X191" s="4"/>
      <c r="Y191" s="4"/>
      <c r="Z191" s="4"/>
      <c r="AA191" s="4"/>
    </row>
    <row r="192" spans="1:156" ht="15.75" x14ac:dyDescent="0.25">
      <c r="C192" s="66"/>
      <c r="E192" s="70" t="str">
        <f>IF(C187&gt;0,C187," ")</f>
        <v xml:space="preserve"> </v>
      </c>
      <c r="F192" s="70"/>
      <c r="G192" s="70"/>
      <c r="H192" s="70"/>
      <c r="I192" s="70"/>
      <c r="J192" s="70"/>
      <c r="K192" s="70"/>
      <c r="L192" s="70"/>
      <c r="M192" s="70"/>
      <c r="N192" s="70"/>
      <c r="O192" s="70" t="s">
        <v>9</v>
      </c>
      <c r="P192" s="70"/>
      <c r="Q192" s="70"/>
      <c r="R192" s="70"/>
      <c r="S192" s="21">
        <f>SUM(S187:S191)</f>
        <v>0</v>
      </c>
      <c r="T192" s="21"/>
      <c r="U192" s="21"/>
      <c r="V192" s="21"/>
      <c r="W192" s="21"/>
      <c r="X192" s="21"/>
      <c r="Y192" s="21"/>
      <c r="Z192" s="21"/>
      <c r="AA192" s="21"/>
    </row>
    <row r="193" spans="1:156" ht="6" customHeight="1" x14ac:dyDescent="0.2">
      <c r="C193" s="67"/>
      <c r="D193" s="8"/>
      <c r="E193" s="8"/>
      <c r="F193" s="8"/>
      <c r="G193" s="8"/>
      <c r="H193" s="8"/>
      <c r="I193" s="8"/>
      <c r="J193" s="9"/>
      <c r="K193" s="9"/>
      <c r="L193" s="9"/>
      <c r="M193" s="9"/>
      <c r="N193" s="9"/>
      <c r="O193" s="9"/>
      <c r="P193" s="9"/>
      <c r="Q193" s="9"/>
      <c r="R193" s="9"/>
      <c r="S193" s="10"/>
      <c r="T193" s="38"/>
      <c r="U193" s="38"/>
      <c r="V193" s="38"/>
      <c r="W193" s="38"/>
      <c r="X193" s="38"/>
      <c r="Y193" s="38"/>
      <c r="Z193" s="38"/>
      <c r="AA193" s="38"/>
    </row>
    <row r="194" spans="1:156" ht="6" customHeight="1" x14ac:dyDescent="0.2"/>
    <row r="195" spans="1:156" s="1" customFormat="1" x14ac:dyDescent="0.2">
      <c r="E195" s="2" t="s">
        <v>1</v>
      </c>
      <c r="F195" s="2" t="s">
        <v>1</v>
      </c>
      <c r="G195" s="2" t="s">
        <v>1</v>
      </c>
      <c r="H195" s="2" t="s">
        <v>1</v>
      </c>
      <c r="I195" s="2" t="s">
        <v>1</v>
      </c>
      <c r="J195" s="22" t="s">
        <v>12</v>
      </c>
      <c r="L195" s="2" t="s">
        <v>5</v>
      </c>
      <c r="M195" s="2"/>
      <c r="N195" s="2" t="s">
        <v>3</v>
      </c>
      <c r="O195" s="2"/>
      <c r="P195" s="2" t="s">
        <v>4</v>
      </c>
      <c r="R195" s="3" t="s">
        <v>6</v>
      </c>
      <c r="S195" s="2"/>
      <c r="T195" s="2"/>
      <c r="U195" s="2"/>
      <c r="V195" s="2"/>
      <c r="W195" s="2"/>
      <c r="X195" s="2"/>
      <c r="Y195" s="2"/>
      <c r="Z195" s="2"/>
      <c r="AA195" s="2"/>
      <c r="AB195" s="63" t="s">
        <v>14</v>
      </c>
      <c r="AC195" s="63"/>
      <c r="AD195" s="63"/>
      <c r="AE195" s="63"/>
      <c r="AF195" s="63" t="s">
        <v>15</v>
      </c>
      <c r="AG195" s="63"/>
      <c r="AH195" s="63"/>
      <c r="AI195" s="63"/>
      <c r="AJ195" s="63" t="s">
        <v>17</v>
      </c>
      <c r="AK195" s="63"/>
      <c r="AL195" s="63"/>
      <c r="AM195" s="63"/>
      <c r="AN195" s="63"/>
      <c r="AO195" s="63"/>
      <c r="AP195" s="63" t="s">
        <v>16</v>
      </c>
      <c r="AQ195" s="63"/>
      <c r="AR195" s="63"/>
      <c r="AS195" s="63"/>
      <c r="AT195" s="63"/>
      <c r="AU195" s="30" t="s">
        <v>18</v>
      </c>
      <c r="AV195" s="30" t="s">
        <v>19</v>
      </c>
      <c r="AW195" s="63" t="s">
        <v>20</v>
      </c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 t="s">
        <v>21</v>
      </c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 t="s">
        <v>22</v>
      </c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 t="s">
        <v>23</v>
      </c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 t="s">
        <v>24</v>
      </c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63"/>
      <c r="EU195" s="63"/>
      <c r="EV195" s="63"/>
      <c r="EW195" s="63"/>
      <c r="EX195" s="63" t="s">
        <v>25</v>
      </c>
      <c r="EY195" s="63"/>
      <c r="EZ195" s="63"/>
    </row>
    <row r="196" spans="1:156" s="1" customFormat="1" ht="1.5" customHeight="1" x14ac:dyDescent="0.2">
      <c r="J196" s="3"/>
      <c r="L196" s="2"/>
      <c r="M196" s="2"/>
      <c r="N196" s="2"/>
      <c r="O196" s="2"/>
      <c r="P196" s="2"/>
      <c r="R196" s="3"/>
      <c r="S196" s="2"/>
      <c r="T196" s="2"/>
      <c r="U196" s="2"/>
      <c r="V196" s="2"/>
      <c r="W196" s="2"/>
      <c r="X196" s="2"/>
      <c r="Y196" s="2"/>
      <c r="Z196" s="2"/>
      <c r="AA196" s="2"/>
      <c r="AB196" s="31"/>
      <c r="AE196" s="32"/>
      <c r="AF196" s="31"/>
      <c r="AI196" s="32"/>
      <c r="AJ196" s="31"/>
      <c r="AO196" s="33"/>
      <c r="AP196" s="34"/>
      <c r="AT196" s="33"/>
      <c r="AW196" s="34"/>
      <c r="BQ196" s="35"/>
      <c r="BR196" s="34"/>
      <c r="CL196" s="35"/>
      <c r="CM196" s="34"/>
      <c r="DG196" s="35"/>
      <c r="DH196" s="34"/>
      <c r="EB196" s="35"/>
      <c r="EC196" s="34"/>
      <c r="EW196" s="35"/>
      <c r="EX196" s="34"/>
      <c r="EZ196" s="35"/>
    </row>
    <row r="197" spans="1:156" s="1" customFormat="1" ht="13.5" thickBot="1" x14ac:dyDescent="0.25">
      <c r="C197" s="2" t="s">
        <v>11</v>
      </c>
      <c r="D197" s="2"/>
      <c r="E197" s="2">
        <v>1</v>
      </c>
      <c r="F197" s="2">
        <v>2</v>
      </c>
      <c r="G197" s="2">
        <v>3</v>
      </c>
      <c r="H197" s="2">
        <v>4</v>
      </c>
      <c r="I197" s="2">
        <v>5</v>
      </c>
      <c r="J197" s="3" t="s">
        <v>0</v>
      </c>
      <c r="K197" s="2"/>
      <c r="L197" s="2" t="s">
        <v>2</v>
      </c>
      <c r="M197" s="2"/>
      <c r="N197" s="23" t="s">
        <v>1</v>
      </c>
      <c r="O197" s="2"/>
      <c r="P197" s="23" t="s">
        <v>1</v>
      </c>
      <c r="R197" s="3" t="s">
        <v>2</v>
      </c>
      <c r="S197" s="3" t="s">
        <v>1</v>
      </c>
      <c r="T197" s="3"/>
      <c r="U197" s="3"/>
      <c r="V197" s="3"/>
      <c r="W197" s="3"/>
      <c r="X197" s="3"/>
      <c r="Y197" s="3"/>
      <c r="Z197" s="3"/>
      <c r="AA197" s="3"/>
      <c r="AB197" s="34"/>
      <c r="AE197" s="32"/>
      <c r="AF197" s="34"/>
      <c r="AI197" s="32"/>
      <c r="AJ197" s="34"/>
      <c r="AO197" s="33">
        <f>SUM(AO198:AO201)</f>
        <v>0</v>
      </c>
      <c r="AP197" s="34"/>
      <c r="AT197" s="33">
        <f>SUM(AP198:AT201)</f>
        <v>0</v>
      </c>
      <c r="AU197" s="1">
        <v>0</v>
      </c>
      <c r="AV197" s="1">
        <v>1</v>
      </c>
      <c r="AW197" s="68">
        <f>BQ197+CL197+DG197+EB197+EW197</f>
        <v>20</v>
      </c>
      <c r="AX197" s="69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36">
        <f>SUM(AW198:BQ201)</f>
        <v>4</v>
      </c>
      <c r="BR197" s="37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36">
        <f>SUM(BR198:CL201)</f>
        <v>4</v>
      </c>
      <c r="CM197" s="37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36">
        <f>SUM(CM198:DG201)</f>
        <v>4</v>
      </c>
      <c r="DH197" s="37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36">
        <f>SUM(DH198:EB201)</f>
        <v>4</v>
      </c>
      <c r="EC197" s="37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36">
        <f>SUM(EC198:EW201)</f>
        <v>4</v>
      </c>
      <c r="EX197" s="34">
        <f>IF(AW197&lt;20,ONE,ZERO)</f>
        <v>0</v>
      </c>
      <c r="EY197" s="1">
        <f>IF(AO197+AT197&lt;1,ONE,ZERO)</f>
        <v>1</v>
      </c>
      <c r="EZ197" s="33">
        <f>EX197+EY197</f>
        <v>1</v>
      </c>
    </row>
    <row r="198" spans="1:156" ht="13.5" thickBot="1" x14ac:dyDescent="0.25">
      <c r="A198">
        <v>18</v>
      </c>
      <c r="C198" s="11"/>
      <c r="D198" s="24">
        <v>1</v>
      </c>
      <c r="E198" s="12"/>
      <c r="F198" s="13"/>
      <c r="G198" s="13"/>
      <c r="H198" s="13"/>
      <c r="I198" s="14"/>
      <c r="J198" s="53"/>
      <c r="L198" s="6" t="str">
        <f>IF(J198&gt;0,SUM(E198:I198)," ")</f>
        <v xml:space="preserve"> </v>
      </c>
      <c r="M198" s="1" t="str">
        <f>IF(J198&gt;0,"-"," ")</f>
        <v xml:space="preserve"> </v>
      </c>
      <c r="N198" s="1" t="str">
        <f>IF(J198&gt;0,AE198," ")</f>
        <v xml:space="preserve"> </v>
      </c>
      <c r="O198" s="1" t="str">
        <f>IF(J198&gt;0,"-"," ")</f>
        <v xml:space="preserve"> </v>
      </c>
      <c r="P198" s="1" t="str">
        <f>IF(J198&gt;0,AI198," ")</f>
        <v xml:space="preserve"> </v>
      </c>
      <c r="Q198" s="1" t="str">
        <f>IF(J198&gt;0,"="," ")</f>
        <v xml:space="preserve"> </v>
      </c>
      <c r="R198" s="5" t="str">
        <f>IF(J198&gt;0,L198-N198-P198," ")</f>
        <v xml:space="preserve"> </v>
      </c>
      <c r="S198" s="7">
        <f>IF(J198&gt;0,J198*R198,0)</f>
        <v>0</v>
      </c>
      <c r="T198" s="7"/>
      <c r="U198" s="7"/>
      <c r="V198" s="7"/>
      <c r="W198" s="7"/>
      <c r="X198" s="7"/>
      <c r="Y198" s="7"/>
      <c r="Z198" s="7"/>
      <c r="AA198" s="7"/>
      <c r="AB198" s="1">
        <f>IF(E198&gt;F198,E198,F198)</f>
        <v>0</v>
      </c>
      <c r="AC198" s="1">
        <f t="shared" ref="AC198:AE201" si="68">IF(AB198&gt;G198,AB198,G198)</f>
        <v>0</v>
      </c>
      <c r="AD198" s="1">
        <f t="shared" si="68"/>
        <v>0</v>
      </c>
      <c r="AE198" s="2">
        <f t="shared" si="68"/>
        <v>0</v>
      </c>
      <c r="AF198" s="1">
        <f>IF(E198&lt;F198,E198,F198)</f>
        <v>0</v>
      </c>
      <c r="AG198" s="1">
        <f t="shared" ref="AG198:AI201" si="69">IF(AF198&lt;G198,AF198,G198)</f>
        <v>0</v>
      </c>
      <c r="AH198" s="1">
        <f t="shared" si="69"/>
        <v>0</v>
      </c>
      <c r="AI198" s="2">
        <f t="shared" si="69"/>
        <v>0</v>
      </c>
      <c r="AJ198" s="1">
        <f t="shared" ref="AJ198:AN201" si="70">IF(E198&gt;10,1,0)</f>
        <v>0</v>
      </c>
      <c r="AK198" s="1">
        <f t="shared" si="70"/>
        <v>0</v>
      </c>
      <c r="AL198" s="1">
        <f t="shared" si="70"/>
        <v>0</v>
      </c>
      <c r="AM198" s="1">
        <f t="shared" si="70"/>
        <v>0</v>
      </c>
      <c r="AN198" s="1">
        <f t="shared" si="70"/>
        <v>0</v>
      </c>
      <c r="AO198" s="1">
        <f>SUM(AJ198:AN198)</f>
        <v>0</v>
      </c>
      <c r="AP198" s="1">
        <f t="shared" ref="AP198:AT201" si="71">IF(E198&lt;0,1,0)</f>
        <v>0</v>
      </c>
      <c r="AQ198" s="1">
        <f t="shared" si="71"/>
        <v>0</v>
      </c>
      <c r="AR198" s="1">
        <f t="shared" si="71"/>
        <v>0</v>
      </c>
      <c r="AS198" s="1">
        <f t="shared" si="71"/>
        <v>0</v>
      </c>
      <c r="AT198" s="1">
        <f t="shared" si="71"/>
        <v>0</v>
      </c>
      <c r="AU198" s="1"/>
      <c r="AV198" s="1"/>
      <c r="AW198" s="1">
        <f>IF(E198=0,ONE,ZERO)</f>
        <v>1</v>
      </c>
      <c r="AX198" s="1">
        <f>IF(E198=0.5,ONE,ZERO)</f>
        <v>0</v>
      </c>
      <c r="AY198" s="1">
        <f>IF(E198=1,ONE,ZERO)</f>
        <v>0</v>
      </c>
      <c r="AZ198" s="1">
        <f>IF(E198=1.5,ONE,ZERO)</f>
        <v>0</v>
      </c>
      <c r="BA198" s="1">
        <f>IF(E198=2,ONE,ZERO)</f>
        <v>0</v>
      </c>
      <c r="BB198" s="1">
        <f>IF(E198=2.5,ONE,ZERO)</f>
        <v>0</v>
      </c>
      <c r="BC198" s="1">
        <f>IF(E198=3,ONE,ZERO)</f>
        <v>0</v>
      </c>
      <c r="BD198" s="1">
        <f>IF(E198=3.5,ONE,ZERO)</f>
        <v>0</v>
      </c>
      <c r="BE198" s="1">
        <f>IF(E198=4,ONE,ZERO)</f>
        <v>0</v>
      </c>
      <c r="BF198" s="1">
        <f>IF(E198=4.5,ONE,ZERO)</f>
        <v>0</v>
      </c>
      <c r="BG198" s="1">
        <f>IF(E198=5,ONE,ZERO)</f>
        <v>0</v>
      </c>
      <c r="BH198" s="1">
        <f>IF(E198=5.5,ONE,ZERO)</f>
        <v>0</v>
      </c>
      <c r="BI198" s="1">
        <f>IF(E198=6,ONE,ZERO)</f>
        <v>0</v>
      </c>
      <c r="BJ198" s="1">
        <f>IF(E198=6.5,ONE,ZERO)</f>
        <v>0</v>
      </c>
      <c r="BK198" s="1">
        <f>IF(E198=7,ONE,ZERO)</f>
        <v>0</v>
      </c>
      <c r="BL198" s="1">
        <f>IF(E198=7.5,ONE,ZERO)</f>
        <v>0</v>
      </c>
      <c r="BM198" s="1">
        <f>IF(E198=8,ONE,ZERO)</f>
        <v>0</v>
      </c>
      <c r="BN198" s="1">
        <f>IF(E198=8.5,ONE,ZERO)</f>
        <v>0</v>
      </c>
      <c r="BO198" s="1">
        <f>IF(E198=9,ONE,ZERO)</f>
        <v>0</v>
      </c>
      <c r="BP198" s="1">
        <f>IF(E198=9.5,ONE,ZERO)</f>
        <v>0</v>
      </c>
      <c r="BQ198" s="1">
        <f>IF(E198=10,ONE,ZERO)</f>
        <v>0</v>
      </c>
      <c r="BR198" s="1">
        <f>IF(F198=0,ONE,ZERO)</f>
        <v>1</v>
      </c>
      <c r="BS198" s="1">
        <f>IF(F198=0.5,ONE,ZERO)</f>
        <v>0</v>
      </c>
      <c r="BT198" s="1">
        <f>IF(F198=1,ONE,ZERO)</f>
        <v>0</v>
      </c>
      <c r="BU198" s="1">
        <f>IF(F198=1.5,ONE,ZERO)</f>
        <v>0</v>
      </c>
      <c r="BV198" s="1">
        <f>IF(F198=2,ONE,ZERO)</f>
        <v>0</v>
      </c>
      <c r="BW198" s="1">
        <f>IF(F198=2.5,ONE,ZERO)</f>
        <v>0</v>
      </c>
      <c r="BX198" s="1">
        <f>IF(F198=3,ONE,ZERO)</f>
        <v>0</v>
      </c>
      <c r="BY198" s="1">
        <f>IF(F198=3.5,ONE,ZERO)</f>
        <v>0</v>
      </c>
      <c r="BZ198" s="1">
        <f>IF(F198=4,ONE,ZERO)</f>
        <v>0</v>
      </c>
      <c r="CA198" s="1">
        <f>IF(F198=4.5,ONE,ZERO)</f>
        <v>0</v>
      </c>
      <c r="CB198" s="1">
        <f>IF(F198=5,ONE,ZERO)</f>
        <v>0</v>
      </c>
      <c r="CC198" s="1">
        <f>IF(F198=5.5,ONE,ZERO)</f>
        <v>0</v>
      </c>
      <c r="CD198" s="1">
        <f>IF(F198=6,ONE,ZERO)</f>
        <v>0</v>
      </c>
      <c r="CE198" s="1">
        <f>IF(F198=6.5,ONE,ZERO)</f>
        <v>0</v>
      </c>
      <c r="CF198" s="1">
        <f>IF(F198=7,ONE,ZERO)</f>
        <v>0</v>
      </c>
      <c r="CG198" s="1">
        <f>IF(F198=7.5,ONE,ZERO)</f>
        <v>0</v>
      </c>
      <c r="CH198" s="1">
        <f>IF(F198=8,ONE,ZERO)</f>
        <v>0</v>
      </c>
      <c r="CI198" s="1">
        <f>IF(F198=8.5,ONE,ZERO)</f>
        <v>0</v>
      </c>
      <c r="CJ198" s="1">
        <f>IF(F198=9,ONE,ZERO)</f>
        <v>0</v>
      </c>
      <c r="CK198" s="1">
        <f>IF(F198=9.5,ONE,ZERO)</f>
        <v>0</v>
      </c>
      <c r="CL198" s="1">
        <f>IF(F198=10,ONE,ZERO)</f>
        <v>0</v>
      </c>
      <c r="CM198" s="1">
        <f>IF(G198=0,ONE,ZERO)</f>
        <v>1</v>
      </c>
      <c r="CN198" s="1">
        <f>IF(G198=0.5,ONE,ZERO)</f>
        <v>0</v>
      </c>
      <c r="CO198" s="1">
        <f>IF(G198=1,ONE,ZERO)</f>
        <v>0</v>
      </c>
      <c r="CP198" s="1">
        <f>IF(G198=1.5,ONE,ZERO)</f>
        <v>0</v>
      </c>
      <c r="CQ198" s="1">
        <f>IF(G198=2,ONE,ZERO)</f>
        <v>0</v>
      </c>
      <c r="CR198" s="1">
        <f>IF(G198=2.5,ONE,ZERO)</f>
        <v>0</v>
      </c>
      <c r="CS198" s="1">
        <f>IF(G198=3,ONE,ZERO)</f>
        <v>0</v>
      </c>
      <c r="CT198" s="1">
        <f>IF(G198=3.5,ONE,ZERO)</f>
        <v>0</v>
      </c>
      <c r="CU198" s="1">
        <f>IF(G198=4,ONE,ZERO)</f>
        <v>0</v>
      </c>
      <c r="CV198" s="1">
        <f>IF(G198=4.5,ONE,ZERO)</f>
        <v>0</v>
      </c>
      <c r="CW198" s="1">
        <f>IF(G198=5,ONE,ZERO)</f>
        <v>0</v>
      </c>
      <c r="CX198" s="1">
        <f>IF(G198=5.5,ONE,ZERO)</f>
        <v>0</v>
      </c>
      <c r="CY198" s="1">
        <f>IF(G198=6,ONE,ZERO)</f>
        <v>0</v>
      </c>
      <c r="CZ198" s="1">
        <f>IF(G198=6.5,ONE,ZERO)</f>
        <v>0</v>
      </c>
      <c r="DA198" s="1">
        <f>IF(G198=7,ONE,ZERO)</f>
        <v>0</v>
      </c>
      <c r="DB198" s="1">
        <f>IF(G198=7.5,ONE,ZERO)</f>
        <v>0</v>
      </c>
      <c r="DC198" s="1">
        <f>IF(G198=8,ONE,ZERO)</f>
        <v>0</v>
      </c>
      <c r="DD198" s="1">
        <f>IF(G198=8.5,ONE,ZERO)</f>
        <v>0</v>
      </c>
      <c r="DE198" s="1">
        <f>IF(G198=9,ONE,ZERO)</f>
        <v>0</v>
      </c>
      <c r="DF198" s="1">
        <f>IF(G198=9.5,ONE,ZERO)</f>
        <v>0</v>
      </c>
      <c r="DG198" s="1">
        <f>IF(G198=10,ONE,ZERO)</f>
        <v>0</v>
      </c>
      <c r="DH198" s="1">
        <f>IF(H198=0,ONE,ZERO)</f>
        <v>1</v>
      </c>
      <c r="DI198" s="1">
        <f>IF(H198=0.5,ONE,ZERO)</f>
        <v>0</v>
      </c>
      <c r="DJ198" s="1">
        <f>IF(H198=1,ONE,ZERO)</f>
        <v>0</v>
      </c>
      <c r="DK198" s="1">
        <f>IF(H198=1.5,ONE,ZERO)</f>
        <v>0</v>
      </c>
      <c r="DL198" s="1">
        <f>IF(H198=2,ONE,ZERO)</f>
        <v>0</v>
      </c>
      <c r="DM198" s="1">
        <f>IF(H198=2.5,ONE,ZERO)</f>
        <v>0</v>
      </c>
      <c r="DN198" s="1">
        <f>IF(H198=3,ONE,ZERO)</f>
        <v>0</v>
      </c>
      <c r="DO198" s="1">
        <f>IF(H198=3.5,ONE,ZERO)</f>
        <v>0</v>
      </c>
      <c r="DP198" s="1">
        <f>IF(H198=4,ONE,ZERO)</f>
        <v>0</v>
      </c>
      <c r="DQ198" s="1">
        <f>IF(H198=4.5,ONE,ZERO)</f>
        <v>0</v>
      </c>
      <c r="DR198" s="1">
        <f>IF(H198=5,ONE,ZERO)</f>
        <v>0</v>
      </c>
      <c r="DS198" s="1">
        <f>IF(H198=5.5,ONE,ZERO)</f>
        <v>0</v>
      </c>
      <c r="DT198" s="1">
        <f>IF(H198=6,ONE,ZERO)</f>
        <v>0</v>
      </c>
      <c r="DU198" s="1">
        <f>IF(H198=6.5,ONE,ZERO)</f>
        <v>0</v>
      </c>
      <c r="DV198" s="1">
        <f>IF(H198=7,ONE,ZERO)</f>
        <v>0</v>
      </c>
      <c r="DW198" s="1">
        <f>IF(H198=7.5,ONE,ZERO)</f>
        <v>0</v>
      </c>
      <c r="DX198" s="1">
        <f>IF(H198=8,ONE,ZERO)</f>
        <v>0</v>
      </c>
      <c r="DY198" s="1">
        <f>IF(H198=8.5,ONE,ZERO)</f>
        <v>0</v>
      </c>
      <c r="DZ198" s="1">
        <f>IF(H198=9,ONE,ZERO)</f>
        <v>0</v>
      </c>
      <c r="EA198" s="1">
        <f>IF(H198=9.5,ONE,ZERO)</f>
        <v>0</v>
      </c>
      <c r="EB198" s="1">
        <f>IF(H198=10,ONE,ZERO)</f>
        <v>0</v>
      </c>
      <c r="EC198" s="1">
        <f>IF(I198=0,ONE,ZERO)</f>
        <v>1</v>
      </c>
      <c r="ED198" s="1">
        <f>IF(I198=0.5,ONE,ZERO)</f>
        <v>0</v>
      </c>
      <c r="EE198" s="1">
        <f>IF(I198=1,ONE,ZERO)</f>
        <v>0</v>
      </c>
      <c r="EF198" s="1">
        <f>IF(I198=1.5,ONE,ZERO)</f>
        <v>0</v>
      </c>
      <c r="EG198" s="1">
        <f>IF(I198=2,ONE,ZERO)</f>
        <v>0</v>
      </c>
      <c r="EH198" s="1">
        <f>IF(I198=2.5,ONE,ZERO)</f>
        <v>0</v>
      </c>
      <c r="EI198" s="1">
        <f>IF(I198=3,ONE,ZERO)</f>
        <v>0</v>
      </c>
      <c r="EJ198" s="1">
        <f>IF(I198=3.5,ONE,ZERO)</f>
        <v>0</v>
      </c>
      <c r="EK198" s="1">
        <f>IF(I198=4,ONE,ZERO)</f>
        <v>0</v>
      </c>
      <c r="EL198" s="1">
        <f>IF(I198=4.5,ONE,ZERO)</f>
        <v>0</v>
      </c>
      <c r="EM198" s="1">
        <f>IF(I198=5,ONE,ZERO)</f>
        <v>0</v>
      </c>
      <c r="EN198" s="1">
        <f>IF(I198=5.5,ONE,ZERO)</f>
        <v>0</v>
      </c>
      <c r="EO198" s="1">
        <f>IF(I198=6,ONE,ZERO)</f>
        <v>0</v>
      </c>
      <c r="EP198" s="1">
        <f>IF(I198=6.5,ONE,ZERO)</f>
        <v>0</v>
      </c>
      <c r="EQ198" s="1">
        <f>IF(I198=7,ONE,ZERO)</f>
        <v>0</v>
      </c>
      <c r="ER198" s="1">
        <f>IF(I198=7.5,ONE,ZERO)</f>
        <v>0</v>
      </c>
      <c r="ES198" s="1">
        <f>IF(I198=8,ONE,ZERO)</f>
        <v>0</v>
      </c>
      <c r="ET198" s="1">
        <f>IF(I198=8.5,ONE,ZERO)</f>
        <v>0</v>
      </c>
      <c r="EU198" s="1">
        <f>IF(I198=9,ONE,ZERO)</f>
        <v>0</v>
      </c>
      <c r="EV198" s="1">
        <f>IF(I198=9.5,ONE,ZERO)</f>
        <v>0</v>
      </c>
      <c r="EW198" s="1">
        <f>IF(I198=10,ONE,ZERO)</f>
        <v>0</v>
      </c>
    </row>
    <row r="199" spans="1:156" x14ac:dyDescent="0.2">
      <c r="C199" s="64" t="str">
        <f>IF(EZ197=2,"ALERT!  An entered score ends in other than .0 or .5"," ")</f>
        <v xml:space="preserve"> </v>
      </c>
      <c r="D199" s="25">
        <v>2</v>
      </c>
      <c r="E199" s="15"/>
      <c r="F199" s="16"/>
      <c r="G199" s="16"/>
      <c r="H199" s="16"/>
      <c r="I199" s="17"/>
      <c r="J199" s="54"/>
      <c r="L199" s="6" t="str">
        <f>IF(J199&gt;0,SUM(E199:I199)," ")</f>
        <v xml:space="preserve"> </v>
      </c>
      <c r="M199" s="1" t="str">
        <f>IF(J199&gt;0,"-"," ")</f>
        <v xml:space="preserve"> </v>
      </c>
      <c r="N199" s="1" t="str">
        <f>IF(J199&gt;0,AE199," ")</f>
        <v xml:space="preserve"> </v>
      </c>
      <c r="O199" s="1" t="str">
        <f>IF(J199&gt;0,"-"," ")</f>
        <v xml:space="preserve"> </v>
      </c>
      <c r="P199" s="1" t="str">
        <f>IF(J199&gt;0,AI199," ")</f>
        <v xml:space="preserve"> </v>
      </c>
      <c r="Q199" s="1" t="str">
        <f>IF(J199&gt;0,"="," ")</f>
        <v xml:space="preserve"> </v>
      </c>
      <c r="R199" s="5" t="str">
        <f>IF(J199&gt;0,L199-N199-P199," ")</f>
        <v xml:space="preserve"> </v>
      </c>
      <c r="S199" s="7">
        <f>IF(J199&gt;0,J199*R199,0)</f>
        <v>0</v>
      </c>
      <c r="T199" s="7"/>
      <c r="U199" s="7"/>
      <c r="V199" s="7"/>
      <c r="W199" s="7"/>
      <c r="X199" s="7"/>
      <c r="Y199" s="7"/>
      <c r="Z199" s="7"/>
      <c r="AA199" s="7"/>
      <c r="AB199" s="1">
        <f>IF(E199&gt;F199,E199,F199)</f>
        <v>0</v>
      </c>
      <c r="AC199" s="1">
        <f t="shared" si="68"/>
        <v>0</v>
      </c>
      <c r="AD199" s="1">
        <f t="shared" si="68"/>
        <v>0</v>
      </c>
      <c r="AE199" s="2">
        <f t="shared" si="68"/>
        <v>0</v>
      </c>
      <c r="AF199" s="1">
        <f>IF(E199&lt;F199,E199,F199)</f>
        <v>0</v>
      </c>
      <c r="AG199" s="1">
        <f t="shared" si="69"/>
        <v>0</v>
      </c>
      <c r="AH199" s="1">
        <f t="shared" si="69"/>
        <v>0</v>
      </c>
      <c r="AI199" s="2">
        <f t="shared" si="69"/>
        <v>0</v>
      </c>
      <c r="AJ199" s="1">
        <f t="shared" si="70"/>
        <v>0</v>
      </c>
      <c r="AK199" s="1">
        <f t="shared" si="70"/>
        <v>0</v>
      </c>
      <c r="AL199" s="1">
        <f t="shared" si="70"/>
        <v>0</v>
      </c>
      <c r="AM199" s="1">
        <f t="shared" si="70"/>
        <v>0</v>
      </c>
      <c r="AN199" s="1">
        <f t="shared" si="70"/>
        <v>0</v>
      </c>
      <c r="AO199" s="1">
        <f>SUM(AJ199:AN199)</f>
        <v>0</v>
      </c>
      <c r="AP199" s="1">
        <f t="shared" si="71"/>
        <v>0</v>
      </c>
      <c r="AQ199" s="1">
        <f t="shared" si="71"/>
        <v>0</v>
      </c>
      <c r="AR199" s="1">
        <f t="shared" si="71"/>
        <v>0</v>
      </c>
      <c r="AS199" s="1">
        <f t="shared" si="71"/>
        <v>0</v>
      </c>
      <c r="AT199" s="1">
        <f t="shared" si="71"/>
        <v>0</v>
      </c>
      <c r="AU199" s="1"/>
      <c r="AV199" s="1"/>
      <c r="AW199" s="1">
        <f>IF(E199=0,ONE,ZERO)</f>
        <v>1</v>
      </c>
      <c r="AX199" s="1">
        <f>IF(E199=0.5,ONE,ZERO)</f>
        <v>0</v>
      </c>
      <c r="AY199" s="1">
        <f>IF(E199=1,ONE,ZERO)</f>
        <v>0</v>
      </c>
      <c r="AZ199" s="1">
        <f>IF(E199=1.5,ONE,ZERO)</f>
        <v>0</v>
      </c>
      <c r="BA199" s="1">
        <f>IF(E199=2,ONE,ZERO)</f>
        <v>0</v>
      </c>
      <c r="BB199" s="1">
        <f>IF(E199=2.5,ONE,ZERO)</f>
        <v>0</v>
      </c>
      <c r="BC199" s="1">
        <f>IF(E199=3,ONE,ZERO)</f>
        <v>0</v>
      </c>
      <c r="BD199" s="1">
        <f>IF(E199=3.5,ONE,ZERO)</f>
        <v>0</v>
      </c>
      <c r="BE199" s="1">
        <f>IF(E199=4,ONE,ZERO)</f>
        <v>0</v>
      </c>
      <c r="BF199" s="1">
        <f>IF(E199=4.5,ONE,ZERO)</f>
        <v>0</v>
      </c>
      <c r="BG199" s="1">
        <f>IF(E199=5,ONE,ZERO)</f>
        <v>0</v>
      </c>
      <c r="BH199" s="1">
        <f>IF(E199=5.5,ONE,ZERO)</f>
        <v>0</v>
      </c>
      <c r="BI199" s="1">
        <f>IF(E199=6,ONE,ZERO)</f>
        <v>0</v>
      </c>
      <c r="BJ199" s="1">
        <f>IF(E199=6.5,ONE,ZERO)</f>
        <v>0</v>
      </c>
      <c r="BK199" s="1">
        <f>IF(E199=7,ONE,ZERO)</f>
        <v>0</v>
      </c>
      <c r="BL199" s="1">
        <f>IF(E199=7.5,ONE,ZERO)</f>
        <v>0</v>
      </c>
      <c r="BM199" s="1">
        <f>IF(E199=8,ONE,ZERO)</f>
        <v>0</v>
      </c>
      <c r="BN199" s="1">
        <f>IF(E199=8.5,ONE,ZERO)</f>
        <v>0</v>
      </c>
      <c r="BO199" s="1">
        <f>IF(E199=9,ONE,ZERO)</f>
        <v>0</v>
      </c>
      <c r="BP199" s="1">
        <f>IF(E199=9.5,ONE,ZERO)</f>
        <v>0</v>
      </c>
      <c r="BQ199" s="1">
        <f>IF(E199=10,ONE,ZERO)</f>
        <v>0</v>
      </c>
      <c r="BR199" s="1">
        <f>IF(F199=0,ONE,ZERO)</f>
        <v>1</v>
      </c>
      <c r="BS199" s="1">
        <f>IF(F199=0.5,ONE,ZERO)</f>
        <v>0</v>
      </c>
      <c r="BT199" s="1">
        <f>IF(F199=1,ONE,ZERO)</f>
        <v>0</v>
      </c>
      <c r="BU199" s="1">
        <f>IF(F199=1.5,ONE,ZERO)</f>
        <v>0</v>
      </c>
      <c r="BV199" s="1">
        <f>IF(F199=2,ONE,ZERO)</f>
        <v>0</v>
      </c>
      <c r="BW199" s="1">
        <f>IF(F199=2.5,ONE,ZERO)</f>
        <v>0</v>
      </c>
      <c r="BX199" s="1">
        <f>IF(F199=3,ONE,ZERO)</f>
        <v>0</v>
      </c>
      <c r="BY199" s="1">
        <f>IF(F199=3.5,ONE,ZERO)</f>
        <v>0</v>
      </c>
      <c r="BZ199" s="1">
        <f>IF(F199=4,ONE,ZERO)</f>
        <v>0</v>
      </c>
      <c r="CA199" s="1">
        <f>IF(F199=4.5,ONE,ZERO)</f>
        <v>0</v>
      </c>
      <c r="CB199" s="1">
        <f>IF(F199=5,ONE,ZERO)</f>
        <v>0</v>
      </c>
      <c r="CC199" s="1">
        <f>IF(F199=5.5,ONE,ZERO)</f>
        <v>0</v>
      </c>
      <c r="CD199" s="1">
        <f>IF(F199=6,ONE,ZERO)</f>
        <v>0</v>
      </c>
      <c r="CE199" s="1">
        <f>IF(F199=6.5,ONE,ZERO)</f>
        <v>0</v>
      </c>
      <c r="CF199" s="1">
        <f>IF(F199=7,ONE,ZERO)</f>
        <v>0</v>
      </c>
      <c r="CG199" s="1">
        <f>IF(F199=7.5,ONE,ZERO)</f>
        <v>0</v>
      </c>
      <c r="CH199" s="1">
        <f>IF(F199=8,ONE,ZERO)</f>
        <v>0</v>
      </c>
      <c r="CI199" s="1">
        <f>IF(F199=8.5,ONE,ZERO)</f>
        <v>0</v>
      </c>
      <c r="CJ199" s="1">
        <f>IF(F199=9,ONE,ZERO)</f>
        <v>0</v>
      </c>
      <c r="CK199" s="1">
        <f>IF(F199=9.5,ONE,ZERO)</f>
        <v>0</v>
      </c>
      <c r="CL199" s="1">
        <f>IF(F199=10,ONE,ZERO)</f>
        <v>0</v>
      </c>
      <c r="CM199" s="1">
        <f>IF(G199=0,ONE,ZERO)</f>
        <v>1</v>
      </c>
      <c r="CN199" s="1">
        <f>IF(G199=0.5,ONE,ZERO)</f>
        <v>0</v>
      </c>
      <c r="CO199" s="1">
        <f>IF(G199=1,ONE,ZERO)</f>
        <v>0</v>
      </c>
      <c r="CP199" s="1">
        <f>IF(G199=1.5,ONE,ZERO)</f>
        <v>0</v>
      </c>
      <c r="CQ199" s="1">
        <f>IF(G199=2,ONE,ZERO)</f>
        <v>0</v>
      </c>
      <c r="CR199" s="1">
        <f>IF(G199=2.5,ONE,ZERO)</f>
        <v>0</v>
      </c>
      <c r="CS199" s="1">
        <f>IF(G199=3,ONE,ZERO)</f>
        <v>0</v>
      </c>
      <c r="CT199" s="1">
        <f>IF(G199=3.5,ONE,ZERO)</f>
        <v>0</v>
      </c>
      <c r="CU199" s="1">
        <f>IF(G199=4,ONE,ZERO)</f>
        <v>0</v>
      </c>
      <c r="CV199" s="1">
        <f>IF(G199=4.5,ONE,ZERO)</f>
        <v>0</v>
      </c>
      <c r="CW199" s="1">
        <f>IF(G199=5,ONE,ZERO)</f>
        <v>0</v>
      </c>
      <c r="CX199" s="1">
        <f>IF(G199=5.5,ONE,ZERO)</f>
        <v>0</v>
      </c>
      <c r="CY199" s="1">
        <f>IF(G199=6,ONE,ZERO)</f>
        <v>0</v>
      </c>
      <c r="CZ199" s="1">
        <f>IF(G199=6.5,ONE,ZERO)</f>
        <v>0</v>
      </c>
      <c r="DA199" s="1">
        <f>IF(G199=7,ONE,ZERO)</f>
        <v>0</v>
      </c>
      <c r="DB199" s="1">
        <f>IF(G199=7.5,ONE,ZERO)</f>
        <v>0</v>
      </c>
      <c r="DC199" s="1">
        <f>IF(G199=8,ONE,ZERO)</f>
        <v>0</v>
      </c>
      <c r="DD199" s="1">
        <f>IF(G199=8.5,ONE,ZERO)</f>
        <v>0</v>
      </c>
      <c r="DE199" s="1">
        <f>IF(G199=9,ONE,ZERO)</f>
        <v>0</v>
      </c>
      <c r="DF199" s="1">
        <f>IF(G199=9.5,ONE,ZERO)</f>
        <v>0</v>
      </c>
      <c r="DG199" s="1">
        <f>IF(G199=10,ONE,ZERO)</f>
        <v>0</v>
      </c>
      <c r="DH199" s="1">
        <f>IF(H199=0,ONE,ZERO)</f>
        <v>1</v>
      </c>
      <c r="DI199" s="1">
        <f>IF(H199=0.5,ONE,ZERO)</f>
        <v>0</v>
      </c>
      <c r="DJ199" s="1">
        <f>IF(H199=1,ONE,ZERO)</f>
        <v>0</v>
      </c>
      <c r="DK199" s="1">
        <f>IF(H199=1.5,ONE,ZERO)</f>
        <v>0</v>
      </c>
      <c r="DL199" s="1">
        <f>IF(H199=2,ONE,ZERO)</f>
        <v>0</v>
      </c>
      <c r="DM199" s="1">
        <f>IF(H199=2.5,ONE,ZERO)</f>
        <v>0</v>
      </c>
      <c r="DN199" s="1">
        <f>IF(H199=3,ONE,ZERO)</f>
        <v>0</v>
      </c>
      <c r="DO199" s="1">
        <f>IF(H199=3.5,ONE,ZERO)</f>
        <v>0</v>
      </c>
      <c r="DP199" s="1">
        <f>IF(H199=4,ONE,ZERO)</f>
        <v>0</v>
      </c>
      <c r="DQ199" s="1">
        <f>IF(H199=4.5,ONE,ZERO)</f>
        <v>0</v>
      </c>
      <c r="DR199" s="1">
        <f>IF(H199=5,ONE,ZERO)</f>
        <v>0</v>
      </c>
      <c r="DS199" s="1">
        <f>IF(H199=5.5,ONE,ZERO)</f>
        <v>0</v>
      </c>
      <c r="DT199" s="1">
        <f>IF(H199=6,ONE,ZERO)</f>
        <v>0</v>
      </c>
      <c r="DU199" s="1">
        <f>IF(H199=6.5,ONE,ZERO)</f>
        <v>0</v>
      </c>
      <c r="DV199" s="1">
        <f>IF(H199=7,ONE,ZERO)</f>
        <v>0</v>
      </c>
      <c r="DW199" s="1">
        <f>IF(H199=7.5,ONE,ZERO)</f>
        <v>0</v>
      </c>
      <c r="DX199" s="1">
        <f>IF(H199=8,ONE,ZERO)</f>
        <v>0</v>
      </c>
      <c r="DY199" s="1">
        <f>IF(H199=8.5,ONE,ZERO)</f>
        <v>0</v>
      </c>
      <c r="DZ199" s="1">
        <f>IF(H199=9,ONE,ZERO)</f>
        <v>0</v>
      </c>
      <c r="EA199" s="1">
        <f>IF(H199=9.5,ONE,ZERO)</f>
        <v>0</v>
      </c>
      <c r="EB199" s="1">
        <f>IF(H199=10,ONE,ZERO)</f>
        <v>0</v>
      </c>
      <c r="EC199" s="1">
        <f>IF(I199=0,ONE,ZERO)</f>
        <v>1</v>
      </c>
      <c r="ED199" s="1">
        <f>IF(I199=0.5,ONE,ZERO)</f>
        <v>0</v>
      </c>
      <c r="EE199" s="1">
        <f>IF(I199=1,ONE,ZERO)</f>
        <v>0</v>
      </c>
      <c r="EF199" s="1">
        <f>IF(I199=1.5,ONE,ZERO)</f>
        <v>0</v>
      </c>
      <c r="EG199" s="1">
        <f>IF(I199=2,ONE,ZERO)</f>
        <v>0</v>
      </c>
      <c r="EH199" s="1">
        <f>IF(I199=2.5,ONE,ZERO)</f>
        <v>0</v>
      </c>
      <c r="EI199" s="1">
        <f>IF(I199=3,ONE,ZERO)</f>
        <v>0</v>
      </c>
      <c r="EJ199" s="1">
        <f>IF(I199=3.5,ONE,ZERO)</f>
        <v>0</v>
      </c>
      <c r="EK199" s="1">
        <f>IF(I199=4,ONE,ZERO)</f>
        <v>0</v>
      </c>
      <c r="EL199" s="1">
        <f>IF(I199=4.5,ONE,ZERO)</f>
        <v>0</v>
      </c>
      <c r="EM199" s="1">
        <f>IF(I199=5,ONE,ZERO)</f>
        <v>0</v>
      </c>
      <c r="EN199" s="1">
        <f>IF(I199=5.5,ONE,ZERO)</f>
        <v>0</v>
      </c>
      <c r="EO199" s="1">
        <f>IF(I199=6,ONE,ZERO)</f>
        <v>0</v>
      </c>
      <c r="EP199" s="1">
        <f>IF(I199=6.5,ONE,ZERO)</f>
        <v>0</v>
      </c>
      <c r="EQ199" s="1">
        <f>IF(I199=7,ONE,ZERO)</f>
        <v>0</v>
      </c>
      <c r="ER199" s="1">
        <f>IF(I199=7.5,ONE,ZERO)</f>
        <v>0</v>
      </c>
      <c r="ES199" s="1">
        <f>IF(I199=8,ONE,ZERO)</f>
        <v>0</v>
      </c>
      <c r="ET199" s="1">
        <f>IF(I199=8.5,ONE,ZERO)</f>
        <v>0</v>
      </c>
      <c r="EU199" s="1">
        <f>IF(I199=9,ONE,ZERO)</f>
        <v>0</v>
      </c>
      <c r="EV199" s="1">
        <f>IF(I199=9.5,ONE,ZERO)</f>
        <v>0</v>
      </c>
      <c r="EW199" s="1">
        <f>IF(I199=10,ONE,ZERO)</f>
        <v>0</v>
      </c>
    </row>
    <row r="200" spans="1:156" x14ac:dyDescent="0.2">
      <c r="C200" s="65"/>
      <c r="D200" s="25">
        <v>3</v>
      </c>
      <c r="E200" s="15"/>
      <c r="F200" s="16"/>
      <c r="G200" s="16"/>
      <c r="H200" s="16"/>
      <c r="I200" s="17"/>
      <c r="J200" s="54"/>
      <c r="L200" s="6" t="str">
        <f>IF(J200&gt;0,SUM(E200:I200)," ")</f>
        <v xml:space="preserve"> </v>
      </c>
      <c r="M200" s="1" t="str">
        <f>IF(J200&gt;0,"-"," ")</f>
        <v xml:space="preserve"> </v>
      </c>
      <c r="N200" s="1" t="str">
        <f>IF(J200&gt;0,AE200," ")</f>
        <v xml:space="preserve"> </v>
      </c>
      <c r="O200" s="1" t="str">
        <f>IF(J200&gt;0,"-"," ")</f>
        <v xml:space="preserve"> </v>
      </c>
      <c r="P200" s="1" t="str">
        <f>IF(J200&gt;0,AI200," ")</f>
        <v xml:space="preserve"> </v>
      </c>
      <c r="Q200" s="1" t="str">
        <f>IF(J200&gt;0,"="," ")</f>
        <v xml:space="preserve"> </v>
      </c>
      <c r="R200" s="5" t="str">
        <f>IF(J200&gt;0,L200-N200-P200," ")</f>
        <v xml:space="preserve"> </v>
      </c>
      <c r="S200" s="7">
        <f>IF(J200&gt;0,J200*R200,0)</f>
        <v>0</v>
      </c>
      <c r="T200" s="7"/>
      <c r="U200" s="7"/>
      <c r="V200" s="7"/>
      <c r="W200" s="7"/>
      <c r="X200" s="7"/>
      <c r="Y200" s="7"/>
      <c r="Z200" s="7"/>
      <c r="AA200" s="7"/>
      <c r="AB200" s="1">
        <f>IF(E200&gt;F200,E200,F200)</f>
        <v>0</v>
      </c>
      <c r="AC200" s="1">
        <f t="shared" si="68"/>
        <v>0</v>
      </c>
      <c r="AD200" s="1">
        <f t="shared" si="68"/>
        <v>0</v>
      </c>
      <c r="AE200" s="2">
        <f t="shared" si="68"/>
        <v>0</v>
      </c>
      <c r="AF200" s="1">
        <f>IF(E200&lt;F200,E200,F200)</f>
        <v>0</v>
      </c>
      <c r="AG200" s="1">
        <f t="shared" si="69"/>
        <v>0</v>
      </c>
      <c r="AH200" s="1">
        <f t="shared" si="69"/>
        <v>0</v>
      </c>
      <c r="AI200" s="2">
        <f t="shared" si="69"/>
        <v>0</v>
      </c>
      <c r="AJ200" s="1">
        <f t="shared" si="70"/>
        <v>0</v>
      </c>
      <c r="AK200" s="1">
        <f t="shared" si="70"/>
        <v>0</v>
      </c>
      <c r="AL200" s="1">
        <f t="shared" si="70"/>
        <v>0</v>
      </c>
      <c r="AM200" s="1">
        <f t="shared" si="70"/>
        <v>0</v>
      </c>
      <c r="AN200" s="1">
        <f t="shared" si="70"/>
        <v>0</v>
      </c>
      <c r="AO200" s="1">
        <f>SUM(AJ200:AN200)</f>
        <v>0</v>
      </c>
      <c r="AP200" s="1">
        <f t="shared" si="71"/>
        <v>0</v>
      </c>
      <c r="AQ200" s="1">
        <f t="shared" si="71"/>
        <v>0</v>
      </c>
      <c r="AR200" s="1">
        <f t="shared" si="71"/>
        <v>0</v>
      </c>
      <c r="AS200" s="1">
        <f t="shared" si="71"/>
        <v>0</v>
      </c>
      <c r="AT200" s="1">
        <f t="shared" si="71"/>
        <v>0</v>
      </c>
      <c r="AU200" s="1"/>
      <c r="AV200" s="1"/>
      <c r="AW200" s="1">
        <f>IF(E200=0,ONE,ZERO)</f>
        <v>1</v>
      </c>
      <c r="AX200" s="1">
        <f>IF(E200=0.5,ONE,ZERO)</f>
        <v>0</v>
      </c>
      <c r="AY200" s="1">
        <f>IF(E200=1,ONE,ZERO)</f>
        <v>0</v>
      </c>
      <c r="AZ200" s="1">
        <f>IF(E200=1.5,ONE,ZERO)</f>
        <v>0</v>
      </c>
      <c r="BA200" s="1">
        <f>IF(E200=2,ONE,ZERO)</f>
        <v>0</v>
      </c>
      <c r="BB200" s="1">
        <f>IF(E200=2.5,ONE,ZERO)</f>
        <v>0</v>
      </c>
      <c r="BC200" s="1">
        <f>IF(E200=3,ONE,ZERO)</f>
        <v>0</v>
      </c>
      <c r="BD200" s="1">
        <f>IF(E200=3.5,ONE,ZERO)</f>
        <v>0</v>
      </c>
      <c r="BE200" s="1">
        <f>IF(E200=4,ONE,ZERO)</f>
        <v>0</v>
      </c>
      <c r="BF200" s="1">
        <f>IF(E200=4.5,ONE,ZERO)</f>
        <v>0</v>
      </c>
      <c r="BG200" s="1">
        <f>IF(E200=5,ONE,ZERO)</f>
        <v>0</v>
      </c>
      <c r="BH200" s="1">
        <f>IF(E200=5.5,ONE,ZERO)</f>
        <v>0</v>
      </c>
      <c r="BI200" s="1">
        <f>IF(E200=6,ONE,ZERO)</f>
        <v>0</v>
      </c>
      <c r="BJ200" s="1">
        <f>IF(E200=6.5,ONE,ZERO)</f>
        <v>0</v>
      </c>
      <c r="BK200" s="1">
        <f>IF(E200=7,ONE,ZERO)</f>
        <v>0</v>
      </c>
      <c r="BL200" s="1">
        <f>IF(E200=7.5,ONE,ZERO)</f>
        <v>0</v>
      </c>
      <c r="BM200" s="1">
        <f>IF(E200=8,ONE,ZERO)</f>
        <v>0</v>
      </c>
      <c r="BN200" s="1">
        <f>IF(E200=8.5,ONE,ZERO)</f>
        <v>0</v>
      </c>
      <c r="BO200" s="1">
        <f>IF(E200=9,ONE,ZERO)</f>
        <v>0</v>
      </c>
      <c r="BP200" s="1">
        <f>IF(E200=9.5,ONE,ZERO)</f>
        <v>0</v>
      </c>
      <c r="BQ200" s="1">
        <f>IF(E200=10,ONE,ZERO)</f>
        <v>0</v>
      </c>
      <c r="BR200" s="1">
        <f>IF(F200=0,ONE,ZERO)</f>
        <v>1</v>
      </c>
      <c r="BS200" s="1">
        <f>IF(F200=0.5,ONE,ZERO)</f>
        <v>0</v>
      </c>
      <c r="BT200" s="1">
        <f>IF(F200=1,ONE,ZERO)</f>
        <v>0</v>
      </c>
      <c r="BU200" s="1">
        <f>IF(F200=1.5,ONE,ZERO)</f>
        <v>0</v>
      </c>
      <c r="BV200" s="1">
        <f>IF(F200=2,ONE,ZERO)</f>
        <v>0</v>
      </c>
      <c r="BW200" s="1">
        <f>IF(F200=2.5,ONE,ZERO)</f>
        <v>0</v>
      </c>
      <c r="BX200" s="1">
        <f>IF(F200=3,ONE,ZERO)</f>
        <v>0</v>
      </c>
      <c r="BY200" s="1">
        <f>IF(F200=3.5,ONE,ZERO)</f>
        <v>0</v>
      </c>
      <c r="BZ200" s="1">
        <f>IF(F200=4,ONE,ZERO)</f>
        <v>0</v>
      </c>
      <c r="CA200" s="1">
        <f>IF(F200=4.5,ONE,ZERO)</f>
        <v>0</v>
      </c>
      <c r="CB200" s="1">
        <f>IF(F200=5,ONE,ZERO)</f>
        <v>0</v>
      </c>
      <c r="CC200" s="1">
        <f>IF(F200=5.5,ONE,ZERO)</f>
        <v>0</v>
      </c>
      <c r="CD200" s="1">
        <f>IF(F200=6,ONE,ZERO)</f>
        <v>0</v>
      </c>
      <c r="CE200" s="1">
        <f>IF(F200=6.5,ONE,ZERO)</f>
        <v>0</v>
      </c>
      <c r="CF200" s="1">
        <f>IF(F200=7,ONE,ZERO)</f>
        <v>0</v>
      </c>
      <c r="CG200" s="1">
        <f>IF(F200=7.5,ONE,ZERO)</f>
        <v>0</v>
      </c>
      <c r="CH200" s="1">
        <f>IF(F200=8,ONE,ZERO)</f>
        <v>0</v>
      </c>
      <c r="CI200" s="1">
        <f>IF(F200=8.5,ONE,ZERO)</f>
        <v>0</v>
      </c>
      <c r="CJ200" s="1">
        <f>IF(F200=9,ONE,ZERO)</f>
        <v>0</v>
      </c>
      <c r="CK200" s="1">
        <f>IF(F200=9.5,ONE,ZERO)</f>
        <v>0</v>
      </c>
      <c r="CL200" s="1">
        <f>IF(F200=10,ONE,ZERO)</f>
        <v>0</v>
      </c>
      <c r="CM200" s="1">
        <f>IF(G200=0,ONE,ZERO)</f>
        <v>1</v>
      </c>
      <c r="CN200" s="1">
        <f>IF(G200=0.5,ONE,ZERO)</f>
        <v>0</v>
      </c>
      <c r="CO200" s="1">
        <f>IF(G200=1,ONE,ZERO)</f>
        <v>0</v>
      </c>
      <c r="CP200" s="1">
        <f>IF(G200=1.5,ONE,ZERO)</f>
        <v>0</v>
      </c>
      <c r="CQ200" s="1">
        <f>IF(G200=2,ONE,ZERO)</f>
        <v>0</v>
      </c>
      <c r="CR200" s="1">
        <f>IF(G200=2.5,ONE,ZERO)</f>
        <v>0</v>
      </c>
      <c r="CS200" s="1">
        <f>IF(G200=3,ONE,ZERO)</f>
        <v>0</v>
      </c>
      <c r="CT200" s="1">
        <f>IF(G200=3.5,ONE,ZERO)</f>
        <v>0</v>
      </c>
      <c r="CU200" s="1">
        <f>IF(G200=4,ONE,ZERO)</f>
        <v>0</v>
      </c>
      <c r="CV200" s="1">
        <f>IF(G200=4.5,ONE,ZERO)</f>
        <v>0</v>
      </c>
      <c r="CW200" s="1">
        <f>IF(G200=5,ONE,ZERO)</f>
        <v>0</v>
      </c>
      <c r="CX200" s="1">
        <f>IF(G200=5.5,ONE,ZERO)</f>
        <v>0</v>
      </c>
      <c r="CY200" s="1">
        <f>IF(G200=6,ONE,ZERO)</f>
        <v>0</v>
      </c>
      <c r="CZ200" s="1">
        <f>IF(G200=6.5,ONE,ZERO)</f>
        <v>0</v>
      </c>
      <c r="DA200" s="1">
        <f>IF(G200=7,ONE,ZERO)</f>
        <v>0</v>
      </c>
      <c r="DB200" s="1">
        <f>IF(G200=7.5,ONE,ZERO)</f>
        <v>0</v>
      </c>
      <c r="DC200" s="1">
        <f>IF(G200=8,ONE,ZERO)</f>
        <v>0</v>
      </c>
      <c r="DD200" s="1">
        <f>IF(G200=8.5,ONE,ZERO)</f>
        <v>0</v>
      </c>
      <c r="DE200" s="1">
        <f>IF(G200=9,ONE,ZERO)</f>
        <v>0</v>
      </c>
      <c r="DF200" s="1">
        <f>IF(G200=9.5,ONE,ZERO)</f>
        <v>0</v>
      </c>
      <c r="DG200" s="1">
        <f>IF(G200=10,ONE,ZERO)</f>
        <v>0</v>
      </c>
      <c r="DH200" s="1">
        <f>IF(H200=0,ONE,ZERO)</f>
        <v>1</v>
      </c>
      <c r="DI200" s="1">
        <f>IF(H200=0.5,ONE,ZERO)</f>
        <v>0</v>
      </c>
      <c r="DJ200" s="1">
        <f>IF(H200=1,ONE,ZERO)</f>
        <v>0</v>
      </c>
      <c r="DK200" s="1">
        <f>IF(H200=1.5,ONE,ZERO)</f>
        <v>0</v>
      </c>
      <c r="DL200" s="1">
        <f>IF(H200=2,ONE,ZERO)</f>
        <v>0</v>
      </c>
      <c r="DM200" s="1">
        <f>IF(H200=2.5,ONE,ZERO)</f>
        <v>0</v>
      </c>
      <c r="DN200" s="1">
        <f>IF(H200=3,ONE,ZERO)</f>
        <v>0</v>
      </c>
      <c r="DO200" s="1">
        <f>IF(H200=3.5,ONE,ZERO)</f>
        <v>0</v>
      </c>
      <c r="DP200" s="1">
        <f>IF(H200=4,ONE,ZERO)</f>
        <v>0</v>
      </c>
      <c r="DQ200" s="1">
        <f>IF(H200=4.5,ONE,ZERO)</f>
        <v>0</v>
      </c>
      <c r="DR200" s="1">
        <f>IF(H200=5,ONE,ZERO)</f>
        <v>0</v>
      </c>
      <c r="DS200" s="1">
        <f>IF(H200=5.5,ONE,ZERO)</f>
        <v>0</v>
      </c>
      <c r="DT200" s="1">
        <f>IF(H200=6,ONE,ZERO)</f>
        <v>0</v>
      </c>
      <c r="DU200" s="1">
        <f>IF(H200=6.5,ONE,ZERO)</f>
        <v>0</v>
      </c>
      <c r="DV200" s="1">
        <f>IF(H200=7,ONE,ZERO)</f>
        <v>0</v>
      </c>
      <c r="DW200" s="1">
        <f>IF(H200=7.5,ONE,ZERO)</f>
        <v>0</v>
      </c>
      <c r="DX200" s="1">
        <f>IF(H200=8,ONE,ZERO)</f>
        <v>0</v>
      </c>
      <c r="DY200" s="1">
        <f>IF(H200=8.5,ONE,ZERO)</f>
        <v>0</v>
      </c>
      <c r="DZ200" s="1">
        <f>IF(H200=9,ONE,ZERO)</f>
        <v>0</v>
      </c>
      <c r="EA200" s="1">
        <f>IF(H200=9.5,ONE,ZERO)</f>
        <v>0</v>
      </c>
      <c r="EB200" s="1">
        <f>IF(H200=10,ONE,ZERO)</f>
        <v>0</v>
      </c>
      <c r="EC200" s="1">
        <f>IF(I200=0,ONE,ZERO)</f>
        <v>1</v>
      </c>
      <c r="ED200" s="1">
        <f>IF(I200=0.5,ONE,ZERO)</f>
        <v>0</v>
      </c>
      <c r="EE200" s="1">
        <f>IF(I200=1,ONE,ZERO)</f>
        <v>0</v>
      </c>
      <c r="EF200" s="1">
        <f>IF(I200=1.5,ONE,ZERO)</f>
        <v>0</v>
      </c>
      <c r="EG200" s="1">
        <f>IF(I200=2,ONE,ZERO)</f>
        <v>0</v>
      </c>
      <c r="EH200" s="1">
        <f>IF(I200=2.5,ONE,ZERO)</f>
        <v>0</v>
      </c>
      <c r="EI200" s="1">
        <f>IF(I200=3,ONE,ZERO)</f>
        <v>0</v>
      </c>
      <c r="EJ200" s="1">
        <f>IF(I200=3.5,ONE,ZERO)</f>
        <v>0</v>
      </c>
      <c r="EK200" s="1">
        <f>IF(I200=4,ONE,ZERO)</f>
        <v>0</v>
      </c>
      <c r="EL200" s="1">
        <f>IF(I200=4.5,ONE,ZERO)</f>
        <v>0</v>
      </c>
      <c r="EM200" s="1">
        <f>IF(I200=5,ONE,ZERO)</f>
        <v>0</v>
      </c>
      <c r="EN200" s="1">
        <f>IF(I200=5.5,ONE,ZERO)</f>
        <v>0</v>
      </c>
      <c r="EO200" s="1">
        <f>IF(I200=6,ONE,ZERO)</f>
        <v>0</v>
      </c>
      <c r="EP200" s="1">
        <f>IF(I200=6.5,ONE,ZERO)</f>
        <v>0</v>
      </c>
      <c r="EQ200" s="1">
        <f>IF(I200=7,ONE,ZERO)</f>
        <v>0</v>
      </c>
      <c r="ER200" s="1">
        <f>IF(I200=7.5,ONE,ZERO)</f>
        <v>0</v>
      </c>
      <c r="ES200" s="1">
        <f>IF(I200=8,ONE,ZERO)</f>
        <v>0</v>
      </c>
      <c r="ET200" s="1">
        <f>IF(I200=8.5,ONE,ZERO)</f>
        <v>0</v>
      </c>
      <c r="EU200" s="1">
        <f>IF(I200=9,ONE,ZERO)</f>
        <v>0</v>
      </c>
      <c r="EV200" s="1">
        <f>IF(I200=9.5,ONE,ZERO)</f>
        <v>0</v>
      </c>
      <c r="EW200" s="1">
        <f>IF(I200=10,ONE,ZERO)</f>
        <v>0</v>
      </c>
    </row>
    <row r="201" spans="1:156" ht="13.5" customHeight="1" thickBot="1" x14ac:dyDescent="0.25">
      <c r="C201" s="66" t="str">
        <f>IF(AO197+AT197&gt;0,"Alert! An entered score is outside the normal 0-10 range."," ")</f>
        <v xml:space="preserve"> </v>
      </c>
      <c r="D201" s="25">
        <v>4</v>
      </c>
      <c r="E201" s="18"/>
      <c r="F201" s="19"/>
      <c r="G201" s="19"/>
      <c r="H201" s="19"/>
      <c r="I201" s="20"/>
      <c r="J201" s="55"/>
      <c r="L201" s="6" t="str">
        <f>IF(J201&gt;0,SUM(E201:I201)," ")</f>
        <v xml:space="preserve"> </v>
      </c>
      <c r="M201" s="1" t="str">
        <f>IF(J201&gt;0,"-"," ")</f>
        <v xml:space="preserve"> </v>
      </c>
      <c r="N201" s="1" t="str">
        <f>IF(J201&gt;0,AE201," ")</f>
        <v xml:space="preserve"> </v>
      </c>
      <c r="O201" s="1" t="str">
        <f>IF(J201&gt;0,"-"," ")</f>
        <v xml:space="preserve"> </v>
      </c>
      <c r="P201" s="1" t="str">
        <f>IF(J201&gt;0,AI201," ")</f>
        <v xml:space="preserve"> </v>
      </c>
      <c r="Q201" s="1" t="str">
        <f>IF(J201&gt;0,"="," ")</f>
        <v xml:space="preserve"> </v>
      </c>
      <c r="R201" s="5" t="str">
        <f>IF(J201&gt;0,L201-N201-P201," ")</f>
        <v xml:space="preserve"> </v>
      </c>
      <c r="S201" s="7">
        <f>IF(J201&gt;0,J201*R201,0)</f>
        <v>0</v>
      </c>
      <c r="T201" s="7"/>
      <c r="U201" s="7"/>
      <c r="V201" s="7"/>
      <c r="W201" s="7"/>
      <c r="X201" s="7"/>
      <c r="Y201" s="7"/>
      <c r="Z201" s="7"/>
      <c r="AA201" s="7"/>
      <c r="AB201" s="1">
        <f>IF(E201&gt;F201,E201,F201)</f>
        <v>0</v>
      </c>
      <c r="AC201" s="1">
        <f t="shared" si="68"/>
        <v>0</v>
      </c>
      <c r="AD201" s="1">
        <f t="shared" si="68"/>
        <v>0</v>
      </c>
      <c r="AE201" s="2">
        <f t="shared" si="68"/>
        <v>0</v>
      </c>
      <c r="AF201" s="1">
        <f>IF(E201&lt;F201,E201,F201)</f>
        <v>0</v>
      </c>
      <c r="AG201" s="1">
        <f t="shared" si="69"/>
        <v>0</v>
      </c>
      <c r="AH201" s="1">
        <f t="shared" si="69"/>
        <v>0</v>
      </c>
      <c r="AI201" s="2">
        <f t="shared" si="69"/>
        <v>0</v>
      </c>
      <c r="AJ201" s="1">
        <f t="shared" si="70"/>
        <v>0</v>
      </c>
      <c r="AK201" s="1">
        <f t="shared" si="70"/>
        <v>0</v>
      </c>
      <c r="AL201" s="1">
        <f t="shared" si="70"/>
        <v>0</v>
      </c>
      <c r="AM201" s="1">
        <f t="shared" si="70"/>
        <v>0</v>
      </c>
      <c r="AN201" s="1">
        <f t="shared" si="70"/>
        <v>0</v>
      </c>
      <c r="AO201" s="1">
        <f>SUM(AJ201:AN201)</f>
        <v>0</v>
      </c>
      <c r="AP201" s="1">
        <f t="shared" si="71"/>
        <v>0</v>
      </c>
      <c r="AQ201" s="1">
        <f t="shared" si="71"/>
        <v>0</v>
      </c>
      <c r="AR201" s="1">
        <f t="shared" si="71"/>
        <v>0</v>
      </c>
      <c r="AS201" s="1">
        <f t="shared" si="71"/>
        <v>0</v>
      </c>
      <c r="AT201" s="1">
        <f t="shared" si="71"/>
        <v>0</v>
      </c>
      <c r="AU201" s="1"/>
      <c r="AV201" s="1"/>
      <c r="AW201" s="1">
        <f>IF(E201=0,ONE,ZERO)</f>
        <v>1</v>
      </c>
      <c r="AX201" s="1">
        <f>IF(E201=0.5,ONE,ZERO)</f>
        <v>0</v>
      </c>
      <c r="AY201" s="1">
        <f>IF(E201=1,ONE,ZERO)</f>
        <v>0</v>
      </c>
      <c r="AZ201" s="1">
        <f>IF(E201=1.5,ONE,ZERO)</f>
        <v>0</v>
      </c>
      <c r="BA201" s="1">
        <f>IF(E201=2,ONE,ZERO)</f>
        <v>0</v>
      </c>
      <c r="BB201" s="1">
        <f>IF(E201=2.5,ONE,ZERO)</f>
        <v>0</v>
      </c>
      <c r="BC201" s="1">
        <f>IF(E201=3,ONE,ZERO)</f>
        <v>0</v>
      </c>
      <c r="BD201" s="1">
        <f>IF(E201=3.5,ONE,ZERO)</f>
        <v>0</v>
      </c>
      <c r="BE201" s="1">
        <f>IF(E201=4,ONE,ZERO)</f>
        <v>0</v>
      </c>
      <c r="BF201" s="1">
        <f>IF(E201=4.5,ONE,ZERO)</f>
        <v>0</v>
      </c>
      <c r="BG201" s="1">
        <f>IF(E201=5,ONE,ZERO)</f>
        <v>0</v>
      </c>
      <c r="BH201" s="1">
        <f>IF(E201=5.5,ONE,ZERO)</f>
        <v>0</v>
      </c>
      <c r="BI201" s="1">
        <f>IF(E201=6,ONE,ZERO)</f>
        <v>0</v>
      </c>
      <c r="BJ201" s="1">
        <f>IF(E201=6.5,ONE,ZERO)</f>
        <v>0</v>
      </c>
      <c r="BK201" s="1">
        <f>IF(E201=7,ONE,ZERO)</f>
        <v>0</v>
      </c>
      <c r="BL201" s="1">
        <f>IF(E201=7.5,ONE,ZERO)</f>
        <v>0</v>
      </c>
      <c r="BM201" s="1">
        <f>IF(E201=8,ONE,ZERO)</f>
        <v>0</v>
      </c>
      <c r="BN201" s="1">
        <f>IF(E201=8.5,ONE,ZERO)</f>
        <v>0</v>
      </c>
      <c r="BO201" s="1">
        <f>IF(E201=9,ONE,ZERO)</f>
        <v>0</v>
      </c>
      <c r="BP201" s="1">
        <f>IF(E201=9.5,ONE,ZERO)</f>
        <v>0</v>
      </c>
      <c r="BQ201" s="1">
        <f>IF(E201=10,ONE,ZERO)</f>
        <v>0</v>
      </c>
      <c r="BR201" s="1">
        <f>IF(F201=0,ONE,ZERO)</f>
        <v>1</v>
      </c>
      <c r="BS201" s="1">
        <f>IF(F201=0.5,ONE,ZERO)</f>
        <v>0</v>
      </c>
      <c r="BT201" s="1">
        <f>IF(F201=1,ONE,ZERO)</f>
        <v>0</v>
      </c>
      <c r="BU201" s="1">
        <f>IF(F201=1.5,ONE,ZERO)</f>
        <v>0</v>
      </c>
      <c r="BV201" s="1">
        <f>IF(F201=2,ONE,ZERO)</f>
        <v>0</v>
      </c>
      <c r="BW201" s="1">
        <f>IF(F201=2.5,ONE,ZERO)</f>
        <v>0</v>
      </c>
      <c r="BX201" s="1">
        <f>IF(F201=3,ONE,ZERO)</f>
        <v>0</v>
      </c>
      <c r="BY201" s="1">
        <f>IF(F201=3.5,ONE,ZERO)</f>
        <v>0</v>
      </c>
      <c r="BZ201" s="1">
        <f>IF(F201=4,ONE,ZERO)</f>
        <v>0</v>
      </c>
      <c r="CA201" s="1">
        <f>IF(F201=4.5,ONE,ZERO)</f>
        <v>0</v>
      </c>
      <c r="CB201" s="1">
        <f>IF(F201=5,ONE,ZERO)</f>
        <v>0</v>
      </c>
      <c r="CC201" s="1">
        <f>IF(F201=5.5,ONE,ZERO)</f>
        <v>0</v>
      </c>
      <c r="CD201" s="1">
        <f>IF(F201=6,ONE,ZERO)</f>
        <v>0</v>
      </c>
      <c r="CE201" s="1">
        <f>IF(F201=6.5,ONE,ZERO)</f>
        <v>0</v>
      </c>
      <c r="CF201" s="1">
        <f>IF(F201=7,ONE,ZERO)</f>
        <v>0</v>
      </c>
      <c r="CG201" s="1">
        <f>IF(F201=7.5,ONE,ZERO)</f>
        <v>0</v>
      </c>
      <c r="CH201" s="1">
        <f>IF(F201=8,ONE,ZERO)</f>
        <v>0</v>
      </c>
      <c r="CI201" s="1">
        <f>IF(F201=8.5,ONE,ZERO)</f>
        <v>0</v>
      </c>
      <c r="CJ201" s="1">
        <f>IF(F201=9,ONE,ZERO)</f>
        <v>0</v>
      </c>
      <c r="CK201" s="1">
        <f>IF(F201=9.5,ONE,ZERO)</f>
        <v>0</v>
      </c>
      <c r="CL201" s="1">
        <f>IF(F201=10,ONE,ZERO)</f>
        <v>0</v>
      </c>
      <c r="CM201" s="1">
        <f>IF(G201=0,ONE,ZERO)</f>
        <v>1</v>
      </c>
      <c r="CN201" s="1">
        <f>IF(G201=0.5,ONE,ZERO)</f>
        <v>0</v>
      </c>
      <c r="CO201" s="1">
        <f>IF(G201=1,ONE,ZERO)</f>
        <v>0</v>
      </c>
      <c r="CP201" s="1">
        <f>IF(G201=1.5,ONE,ZERO)</f>
        <v>0</v>
      </c>
      <c r="CQ201" s="1">
        <f>IF(G201=2,ONE,ZERO)</f>
        <v>0</v>
      </c>
      <c r="CR201" s="1">
        <f>IF(G201=2.5,ONE,ZERO)</f>
        <v>0</v>
      </c>
      <c r="CS201" s="1">
        <f>IF(G201=3,ONE,ZERO)</f>
        <v>0</v>
      </c>
      <c r="CT201" s="1">
        <f>IF(G201=3.5,ONE,ZERO)</f>
        <v>0</v>
      </c>
      <c r="CU201" s="1">
        <f>IF(G201=4,ONE,ZERO)</f>
        <v>0</v>
      </c>
      <c r="CV201" s="1">
        <f>IF(G201=4.5,ONE,ZERO)</f>
        <v>0</v>
      </c>
      <c r="CW201" s="1">
        <f>IF(G201=5,ONE,ZERO)</f>
        <v>0</v>
      </c>
      <c r="CX201" s="1">
        <f>IF(G201=5.5,ONE,ZERO)</f>
        <v>0</v>
      </c>
      <c r="CY201" s="1">
        <f>IF(G201=6,ONE,ZERO)</f>
        <v>0</v>
      </c>
      <c r="CZ201" s="1">
        <f>IF(G201=6.5,ONE,ZERO)</f>
        <v>0</v>
      </c>
      <c r="DA201" s="1">
        <f>IF(G201=7,ONE,ZERO)</f>
        <v>0</v>
      </c>
      <c r="DB201" s="1">
        <f>IF(G201=7.5,ONE,ZERO)</f>
        <v>0</v>
      </c>
      <c r="DC201" s="1">
        <f>IF(G201=8,ONE,ZERO)</f>
        <v>0</v>
      </c>
      <c r="DD201" s="1">
        <f>IF(G201=8.5,ONE,ZERO)</f>
        <v>0</v>
      </c>
      <c r="DE201" s="1">
        <f>IF(G201=9,ONE,ZERO)</f>
        <v>0</v>
      </c>
      <c r="DF201" s="1">
        <f>IF(G201=9.5,ONE,ZERO)</f>
        <v>0</v>
      </c>
      <c r="DG201" s="1">
        <f>IF(G201=10,ONE,ZERO)</f>
        <v>0</v>
      </c>
      <c r="DH201" s="1">
        <f>IF(H201=0,ONE,ZERO)</f>
        <v>1</v>
      </c>
      <c r="DI201" s="1">
        <f>IF(H201=0.5,ONE,ZERO)</f>
        <v>0</v>
      </c>
      <c r="DJ201" s="1">
        <f>IF(H201=1,ONE,ZERO)</f>
        <v>0</v>
      </c>
      <c r="DK201" s="1">
        <f>IF(H201=1.5,ONE,ZERO)</f>
        <v>0</v>
      </c>
      <c r="DL201" s="1">
        <f>IF(H201=2,ONE,ZERO)</f>
        <v>0</v>
      </c>
      <c r="DM201" s="1">
        <f>IF(H201=2.5,ONE,ZERO)</f>
        <v>0</v>
      </c>
      <c r="DN201" s="1">
        <f>IF(H201=3,ONE,ZERO)</f>
        <v>0</v>
      </c>
      <c r="DO201" s="1">
        <f>IF(H201=3.5,ONE,ZERO)</f>
        <v>0</v>
      </c>
      <c r="DP201" s="1">
        <f>IF(H201=4,ONE,ZERO)</f>
        <v>0</v>
      </c>
      <c r="DQ201" s="1">
        <f>IF(H201=4.5,ONE,ZERO)</f>
        <v>0</v>
      </c>
      <c r="DR201" s="1">
        <f>IF(H201=5,ONE,ZERO)</f>
        <v>0</v>
      </c>
      <c r="DS201" s="1">
        <f>IF(H201=5.5,ONE,ZERO)</f>
        <v>0</v>
      </c>
      <c r="DT201" s="1">
        <f>IF(H201=6,ONE,ZERO)</f>
        <v>0</v>
      </c>
      <c r="DU201" s="1">
        <f>IF(H201=6.5,ONE,ZERO)</f>
        <v>0</v>
      </c>
      <c r="DV201" s="1">
        <f>IF(H201=7,ONE,ZERO)</f>
        <v>0</v>
      </c>
      <c r="DW201" s="1">
        <f>IF(H201=7.5,ONE,ZERO)</f>
        <v>0</v>
      </c>
      <c r="DX201" s="1">
        <f>IF(H201=8,ONE,ZERO)</f>
        <v>0</v>
      </c>
      <c r="DY201" s="1">
        <f>IF(H201=8.5,ONE,ZERO)</f>
        <v>0</v>
      </c>
      <c r="DZ201" s="1">
        <f>IF(H201=9,ONE,ZERO)</f>
        <v>0</v>
      </c>
      <c r="EA201" s="1">
        <f>IF(H201=9.5,ONE,ZERO)</f>
        <v>0</v>
      </c>
      <c r="EB201" s="1">
        <f>IF(H201=10,ONE,ZERO)</f>
        <v>0</v>
      </c>
      <c r="EC201" s="1">
        <f>IF(I201=0,ONE,ZERO)</f>
        <v>1</v>
      </c>
      <c r="ED201" s="1">
        <f>IF(I201=0.5,ONE,ZERO)</f>
        <v>0</v>
      </c>
      <c r="EE201" s="1">
        <f>IF(I201=1,ONE,ZERO)</f>
        <v>0</v>
      </c>
      <c r="EF201" s="1">
        <f>IF(I201=1.5,ONE,ZERO)</f>
        <v>0</v>
      </c>
      <c r="EG201" s="1">
        <f>IF(I201=2,ONE,ZERO)</f>
        <v>0</v>
      </c>
      <c r="EH201" s="1">
        <f>IF(I201=2.5,ONE,ZERO)</f>
        <v>0</v>
      </c>
      <c r="EI201" s="1">
        <f>IF(I201=3,ONE,ZERO)</f>
        <v>0</v>
      </c>
      <c r="EJ201" s="1">
        <f>IF(I201=3.5,ONE,ZERO)</f>
        <v>0</v>
      </c>
      <c r="EK201" s="1">
        <f>IF(I201=4,ONE,ZERO)</f>
        <v>0</v>
      </c>
      <c r="EL201" s="1">
        <f>IF(I201=4.5,ONE,ZERO)</f>
        <v>0</v>
      </c>
      <c r="EM201" s="1">
        <f>IF(I201=5,ONE,ZERO)</f>
        <v>0</v>
      </c>
      <c r="EN201" s="1">
        <f>IF(I201=5.5,ONE,ZERO)</f>
        <v>0</v>
      </c>
      <c r="EO201" s="1">
        <f>IF(I201=6,ONE,ZERO)</f>
        <v>0</v>
      </c>
      <c r="EP201" s="1">
        <f>IF(I201=6.5,ONE,ZERO)</f>
        <v>0</v>
      </c>
      <c r="EQ201" s="1">
        <f>IF(I201=7,ONE,ZERO)</f>
        <v>0</v>
      </c>
      <c r="ER201" s="1">
        <f>IF(I201=7.5,ONE,ZERO)</f>
        <v>0</v>
      </c>
      <c r="ES201" s="1">
        <f>IF(I201=8,ONE,ZERO)</f>
        <v>0</v>
      </c>
      <c r="ET201" s="1">
        <f>IF(I201=8.5,ONE,ZERO)</f>
        <v>0</v>
      </c>
      <c r="EU201" s="1">
        <f>IF(I201=9,ONE,ZERO)</f>
        <v>0</v>
      </c>
      <c r="EV201" s="1">
        <f>IF(I201=9.5,ONE,ZERO)</f>
        <v>0</v>
      </c>
      <c r="EW201" s="1">
        <f>IF(I201=10,ONE,ZERO)</f>
        <v>0</v>
      </c>
    </row>
    <row r="202" spans="1:156" ht="3" customHeight="1" x14ac:dyDescent="0.2">
      <c r="C202" s="66"/>
      <c r="S202" s="4"/>
      <c r="T202" s="4"/>
      <c r="U202" s="4"/>
      <c r="V202" s="4"/>
      <c r="W202" s="4"/>
      <c r="X202" s="4"/>
      <c r="Y202" s="4"/>
      <c r="Z202" s="4"/>
      <c r="AA202" s="4"/>
    </row>
    <row r="203" spans="1:156" ht="15.75" x14ac:dyDescent="0.25">
      <c r="C203" s="66"/>
      <c r="E203" s="70" t="str">
        <f>IF(C198&gt;0,C198," ")</f>
        <v xml:space="preserve"> </v>
      </c>
      <c r="F203" s="70"/>
      <c r="G203" s="70"/>
      <c r="H203" s="70"/>
      <c r="I203" s="70"/>
      <c r="J203" s="70"/>
      <c r="K203" s="70"/>
      <c r="L203" s="70"/>
      <c r="M203" s="70"/>
      <c r="N203" s="70"/>
      <c r="O203" s="70" t="s">
        <v>9</v>
      </c>
      <c r="P203" s="70"/>
      <c r="Q203" s="70"/>
      <c r="R203" s="70"/>
      <c r="S203" s="21">
        <f>SUM(S198:S202)</f>
        <v>0</v>
      </c>
      <c r="T203" s="21"/>
      <c r="U203" s="21"/>
      <c r="V203" s="21"/>
      <c r="W203" s="21"/>
      <c r="X203" s="21"/>
      <c r="Y203" s="21"/>
      <c r="Z203" s="21"/>
      <c r="AA203" s="21"/>
    </row>
    <row r="204" spans="1:156" ht="6" customHeight="1" x14ac:dyDescent="0.2">
      <c r="C204" s="67"/>
      <c r="D204" s="8"/>
      <c r="E204" s="8"/>
      <c r="F204" s="8"/>
      <c r="G204" s="8"/>
      <c r="H204" s="8"/>
      <c r="I204" s="8"/>
      <c r="J204" s="9"/>
      <c r="K204" s="9"/>
      <c r="L204" s="9"/>
      <c r="M204" s="9"/>
      <c r="N204" s="9"/>
      <c r="O204" s="9"/>
      <c r="P204" s="9"/>
      <c r="Q204" s="9"/>
      <c r="R204" s="9"/>
      <c r="S204" s="10"/>
      <c r="T204" s="38"/>
      <c r="U204" s="38"/>
      <c r="V204" s="38"/>
      <c r="W204" s="38"/>
      <c r="X204" s="38"/>
      <c r="Y204" s="38"/>
      <c r="Z204" s="38"/>
      <c r="AA204" s="38"/>
    </row>
    <row r="205" spans="1:156" ht="6" customHeight="1" x14ac:dyDescent="0.2"/>
    <row r="206" spans="1:156" s="1" customFormat="1" x14ac:dyDescent="0.2">
      <c r="E206" s="2" t="s">
        <v>1</v>
      </c>
      <c r="F206" s="2" t="s">
        <v>1</v>
      </c>
      <c r="G206" s="2" t="s">
        <v>1</v>
      </c>
      <c r="H206" s="2" t="s">
        <v>1</v>
      </c>
      <c r="I206" s="2" t="s">
        <v>1</v>
      </c>
      <c r="J206" s="22" t="s">
        <v>12</v>
      </c>
      <c r="L206" s="2" t="s">
        <v>5</v>
      </c>
      <c r="M206" s="2"/>
      <c r="N206" s="2" t="s">
        <v>3</v>
      </c>
      <c r="O206" s="2"/>
      <c r="P206" s="2" t="s">
        <v>4</v>
      </c>
      <c r="R206" s="3" t="s">
        <v>6</v>
      </c>
      <c r="S206" s="2"/>
      <c r="T206" s="2"/>
      <c r="U206" s="2"/>
      <c r="V206" s="2"/>
      <c r="W206" s="2"/>
      <c r="X206" s="2"/>
      <c r="Y206" s="2"/>
      <c r="Z206" s="2"/>
      <c r="AA206" s="2"/>
      <c r="AB206" s="63" t="s">
        <v>14</v>
      </c>
      <c r="AC206" s="63"/>
      <c r="AD206" s="63"/>
      <c r="AE206" s="63"/>
      <c r="AF206" s="63" t="s">
        <v>15</v>
      </c>
      <c r="AG206" s="63"/>
      <c r="AH206" s="63"/>
      <c r="AI206" s="63"/>
      <c r="AJ206" s="63" t="s">
        <v>17</v>
      </c>
      <c r="AK206" s="63"/>
      <c r="AL206" s="63"/>
      <c r="AM206" s="63"/>
      <c r="AN206" s="63"/>
      <c r="AO206" s="63"/>
      <c r="AP206" s="63" t="s">
        <v>16</v>
      </c>
      <c r="AQ206" s="63"/>
      <c r="AR206" s="63"/>
      <c r="AS206" s="63"/>
      <c r="AT206" s="63"/>
      <c r="AU206" s="30" t="s">
        <v>18</v>
      </c>
      <c r="AV206" s="30" t="s">
        <v>19</v>
      </c>
      <c r="AW206" s="63" t="s">
        <v>20</v>
      </c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 t="s">
        <v>21</v>
      </c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 t="s">
        <v>22</v>
      </c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 t="s">
        <v>23</v>
      </c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 t="s">
        <v>24</v>
      </c>
      <c r="ED206" s="63"/>
      <c r="EE206" s="63"/>
      <c r="EF206" s="63"/>
      <c r="EG206" s="63"/>
      <c r="EH206" s="63"/>
      <c r="EI206" s="63"/>
      <c r="EJ206" s="63"/>
      <c r="EK206" s="63"/>
      <c r="EL206" s="63"/>
      <c r="EM206" s="63"/>
      <c r="EN206" s="63"/>
      <c r="EO206" s="63"/>
      <c r="EP206" s="63"/>
      <c r="EQ206" s="63"/>
      <c r="ER206" s="63"/>
      <c r="ES206" s="63"/>
      <c r="ET206" s="63"/>
      <c r="EU206" s="63"/>
      <c r="EV206" s="63"/>
      <c r="EW206" s="63"/>
      <c r="EX206" s="63" t="s">
        <v>25</v>
      </c>
      <c r="EY206" s="63"/>
      <c r="EZ206" s="63"/>
    </row>
    <row r="207" spans="1:156" s="1" customFormat="1" ht="1.5" customHeight="1" x14ac:dyDescent="0.2">
      <c r="J207" s="3"/>
      <c r="L207" s="2"/>
      <c r="M207" s="2"/>
      <c r="N207" s="2"/>
      <c r="O207" s="2"/>
      <c r="P207" s="2"/>
      <c r="R207" s="3"/>
      <c r="S207" s="2"/>
      <c r="T207" s="2"/>
      <c r="U207" s="2"/>
      <c r="V207" s="2"/>
      <c r="W207" s="2"/>
      <c r="X207" s="2"/>
      <c r="Y207" s="2"/>
      <c r="Z207" s="2"/>
      <c r="AA207" s="2"/>
      <c r="AB207" s="31"/>
      <c r="AE207" s="32"/>
      <c r="AF207" s="31"/>
      <c r="AI207" s="32"/>
      <c r="AJ207" s="31"/>
      <c r="AO207" s="33"/>
      <c r="AP207" s="34"/>
      <c r="AT207" s="33"/>
      <c r="AW207" s="34"/>
      <c r="BQ207" s="35"/>
      <c r="BR207" s="34"/>
      <c r="CL207" s="35"/>
      <c r="CM207" s="34"/>
      <c r="DG207" s="35"/>
      <c r="DH207" s="34"/>
      <c r="EB207" s="35"/>
      <c r="EC207" s="34"/>
      <c r="EW207" s="35"/>
      <c r="EX207" s="34"/>
      <c r="EZ207" s="35"/>
    </row>
    <row r="208" spans="1:156" s="1" customFormat="1" ht="13.5" thickBot="1" x14ac:dyDescent="0.25">
      <c r="C208" s="2" t="s">
        <v>11</v>
      </c>
      <c r="D208" s="2"/>
      <c r="E208" s="2">
        <v>1</v>
      </c>
      <c r="F208" s="2">
        <v>2</v>
      </c>
      <c r="G208" s="2">
        <v>3</v>
      </c>
      <c r="H208" s="2">
        <v>4</v>
      </c>
      <c r="I208" s="2">
        <v>5</v>
      </c>
      <c r="J208" s="3" t="s">
        <v>0</v>
      </c>
      <c r="K208" s="2"/>
      <c r="L208" s="2" t="s">
        <v>2</v>
      </c>
      <c r="M208" s="2"/>
      <c r="N208" s="23" t="s">
        <v>1</v>
      </c>
      <c r="O208" s="2"/>
      <c r="P208" s="23" t="s">
        <v>1</v>
      </c>
      <c r="R208" s="3" t="s">
        <v>2</v>
      </c>
      <c r="S208" s="3" t="s">
        <v>1</v>
      </c>
      <c r="T208" s="3"/>
      <c r="U208" s="3"/>
      <c r="V208" s="3"/>
      <c r="W208" s="3"/>
      <c r="X208" s="3"/>
      <c r="Y208" s="3"/>
      <c r="Z208" s="3"/>
      <c r="AA208" s="3"/>
      <c r="AB208" s="34"/>
      <c r="AE208" s="32"/>
      <c r="AF208" s="34"/>
      <c r="AI208" s="32"/>
      <c r="AJ208" s="34"/>
      <c r="AO208" s="33">
        <f>SUM(AO209:AO212)</f>
        <v>0</v>
      </c>
      <c r="AP208" s="34"/>
      <c r="AT208" s="33">
        <f>SUM(AP209:AT212)</f>
        <v>0</v>
      </c>
      <c r="AU208" s="1">
        <v>0</v>
      </c>
      <c r="AV208" s="1">
        <v>1</v>
      </c>
      <c r="AW208" s="68">
        <f>BQ208+CL208+DG208+EB208+EW208</f>
        <v>20</v>
      </c>
      <c r="AX208" s="69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36">
        <f>SUM(AW209:BQ212)</f>
        <v>4</v>
      </c>
      <c r="BR208" s="37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36">
        <f>SUM(BR209:CL212)</f>
        <v>4</v>
      </c>
      <c r="CM208" s="37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36">
        <f>SUM(CM209:DG212)</f>
        <v>4</v>
      </c>
      <c r="DH208" s="37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36">
        <f>SUM(DH209:EB212)</f>
        <v>4</v>
      </c>
      <c r="EC208" s="37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36">
        <f>SUM(EC209:EW212)</f>
        <v>4</v>
      </c>
      <c r="EX208" s="34">
        <f>IF(AW208&lt;20,ONE,ZERO)</f>
        <v>0</v>
      </c>
      <c r="EY208" s="1">
        <f>IF(AO208+AT208&lt;1,ONE,ZERO)</f>
        <v>1</v>
      </c>
      <c r="EZ208" s="33">
        <f>EX208+EY208</f>
        <v>1</v>
      </c>
    </row>
    <row r="209" spans="1:156" ht="13.5" thickBot="1" x14ac:dyDescent="0.25">
      <c r="A209">
        <v>19</v>
      </c>
      <c r="C209" s="11"/>
      <c r="D209" s="24">
        <v>1</v>
      </c>
      <c r="E209" s="12"/>
      <c r="F209" s="13"/>
      <c r="G209" s="13"/>
      <c r="H209" s="13"/>
      <c r="I209" s="14"/>
      <c r="J209" s="53"/>
      <c r="L209" s="6" t="str">
        <f>IF(J209&gt;0,SUM(E209:I209)," ")</f>
        <v xml:space="preserve"> </v>
      </c>
      <c r="M209" s="1" t="str">
        <f>IF(J209&gt;0,"-"," ")</f>
        <v xml:space="preserve"> </v>
      </c>
      <c r="N209" s="1" t="str">
        <f>IF(J209&gt;0,AE209," ")</f>
        <v xml:space="preserve"> </v>
      </c>
      <c r="O209" s="1" t="str">
        <f>IF(J209&gt;0,"-"," ")</f>
        <v xml:space="preserve"> </v>
      </c>
      <c r="P209" s="1" t="str">
        <f>IF(J209&gt;0,AI209," ")</f>
        <v xml:space="preserve"> </v>
      </c>
      <c r="Q209" s="1" t="str">
        <f>IF(J209&gt;0,"="," ")</f>
        <v xml:space="preserve"> </v>
      </c>
      <c r="R209" s="5" t="str">
        <f>IF(J209&gt;0,L209-N209-P209," ")</f>
        <v xml:space="preserve"> </v>
      </c>
      <c r="S209" s="7">
        <f>IF(J209&gt;0,J209*R209,0)</f>
        <v>0</v>
      </c>
      <c r="T209" s="7"/>
      <c r="U209" s="7"/>
      <c r="V209" s="7"/>
      <c r="W209" s="7"/>
      <c r="X209" s="7"/>
      <c r="Y209" s="7"/>
      <c r="Z209" s="7"/>
      <c r="AA209" s="7"/>
      <c r="AB209" s="1">
        <f>IF(E209&gt;F209,E209,F209)</f>
        <v>0</v>
      </c>
      <c r="AC209" s="1">
        <f t="shared" ref="AC209:AE212" si="72">IF(AB209&gt;G209,AB209,G209)</f>
        <v>0</v>
      </c>
      <c r="AD209" s="1">
        <f t="shared" si="72"/>
        <v>0</v>
      </c>
      <c r="AE209" s="2">
        <f t="shared" si="72"/>
        <v>0</v>
      </c>
      <c r="AF209" s="1">
        <f>IF(E209&lt;F209,E209,F209)</f>
        <v>0</v>
      </c>
      <c r="AG209" s="1">
        <f t="shared" ref="AG209:AI212" si="73">IF(AF209&lt;G209,AF209,G209)</f>
        <v>0</v>
      </c>
      <c r="AH209" s="1">
        <f t="shared" si="73"/>
        <v>0</v>
      </c>
      <c r="AI209" s="2">
        <f t="shared" si="73"/>
        <v>0</v>
      </c>
      <c r="AJ209" s="1">
        <f t="shared" ref="AJ209:AN212" si="74">IF(E209&gt;10,1,0)</f>
        <v>0</v>
      </c>
      <c r="AK209" s="1">
        <f t="shared" si="74"/>
        <v>0</v>
      </c>
      <c r="AL209" s="1">
        <f t="shared" si="74"/>
        <v>0</v>
      </c>
      <c r="AM209" s="1">
        <f t="shared" si="74"/>
        <v>0</v>
      </c>
      <c r="AN209" s="1">
        <f t="shared" si="74"/>
        <v>0</v>
      </c>
      <c r="AO209" s="1">
        <f>SUM(AJ209:AN209)</f>
        <v>0</v>
      </c>
      <c r="AP209" s="1">
        <f t="shared" ref="AP209:AT212" si="75">IF(E209&lt;0,1,0)</f>
        <v>0</v>
      </c>
      <c r="AQ209" s="1">
        <f t="shared" si="75"/>
        <v>0</v>
      </c>
      <c r="AR209" s="1">
        <f t="shared" si="75"/>
        <v>0</v>
      </c>
      <c r="AS209" s="1">
        <f t="shared" si="75"/>
        <v>0</v>
      </c>
      <c r="AT209" s="1">
        <f t="shared" si="75"/>
        <v>0</v>
      </c>
      <c r="AU209" s="1"/>
      <c r="AV209" s="1"/>
      <c r="AW209" s="1">
        <f>IF(E209=0,ONE,ZERO)</f>
        <v>1</v>
      </c>
      <c r="AX209" s="1">
        <f>IF(E209=0.5,ONE,ZERO)</f>
        <v>0</v>
      </c>
      <c r="AY209" s="1">
        <f>IF(E209=1,ONE,ZERO)</f>
        <v>0</v>
      </c>
      <c r="AZ209" s="1">
        <f>IF(E209=1.5,ONE,ZERO)</f>
        <v>0</v>
      </c>
      <c r="BA209" s="1">
        <f>IF(E209=2,ONE,ZERO)</f>
        <v>0</v>
      </c>
      <c r="BB209" s="1">
        <f>IF(E209=2.5,ONE,ZERO)</f>
        <v>0</v>
      </c>
      <c r="BC209" s="1">
        <f>IF(E209=3,ONE,ZERO)</f>
        <v>0</v>
      </c>
      <c r="BD209" s="1">
        <f>IF(E209=3.5,ONE,ZERO)</f>
        <v>0</v>
      </c>
      <c r="BE209" s="1">
        <f>IF(E209=4,ONE,ZERO)</f>
        <v>0</v>
      </c>
      <c r="BF209" s="1">
        <f>IF(E209=4.5,ONE,ZERO)</f>
        <v>0</v>
      </c>
      <c r="BG209" s="1">
        <f>IF(E209=5,ONE,ZERO)</f>
        <v>0</v>
      </c>
      <c r="BH209" s="1">
        <f>IF(E209=5.5,ONE,ZERO)</f>
        <v>0</v>
      </c>
      <c r="BI209" s="1">
        <f>IF(E209=6,ONE,ZERO)</f>
        <v>0</v>
      </c>
      <c r="BJ209" s="1">
        <f>IF(E209=6.5,ONE,ZERO)</f>
        <v>0</v>
      </c>
      <c r="BK209" s="1">
        <f>IF(E209=7,ONE,ZERO)</f>
        <v>0</v>
      </c>
      <c r="BL209" s="1">
        <f>IF(E209=7.5,ONE,ZERO)</f>
        <v>0</v>
      </c>
      <c r="BM209" s="1">
        <f>IF(E209=8,ONE,ZERO)</f>
        <v>0</v>
      </c>
      <c r="BN209" s="1">
        <f>IF(E209=8.5,ONE,ZERO)</f>
        <v>0</v>
      </c>
      <c r="BO209" s="1">
        <f>IF(E209=9,ONE,ZERO)</f>
        <v>0</v>
      </c>
      <c r="BP209" s="1">
        <f>IF(E209=9.5,ONE,ZERO)</f>
        <v>0</v>
      </c>
      <c r="BQ209" s="1">
        <f>IF(E209=10,ONE,ZERO)</f>
        <v>0</v>
      </c>
      <c r="BR209" s="1">
        <f>IF(F209=0,ONE,ZERO)</f>
        <v>1</v>
      </c>
      <c r="BS209" s="1">
        <f>IF(F209=0.5,ONE,ZERO)</f>
        <v>0</v>
      </c>
      <c r="BT209" s="1">
        <f>IF(F209=1,ONE,ZERO)</f>
        <v>0</v>
      </c>
      <c r="BU209" s="1">
        <f>IF(F209=1.5,ONE,ZERO)</f>
        <v>0</v>
      </c>
      <c r="BV209" s="1">
        <f>IF(F209=2,ONE,ZERO)</f>
        <v>0</v>
      </c>
      <c r="BW209" s="1">
        <f>IF(F209=2.5,ONE,ZERO)</f>
        <v>0</v>
      </c>
      <c r="BX209" s="1">
        <f>IF(F209=3,ONE,ZERO)</f>
        <v>0</v>
      </c>
      <c r="BY209" s="1">
        <f>IF(F209=3.5,ONE,ZERO)</f>
        <v>0</v>
      </c>
      <c r="BZ209" s="1">
        <f>IF(F209=4,ONE,ZERO)</f>
        <v>0</v>
      </c>
      <c r="CA209" s="1">
        <f>IF(F209=4.5,ONE,ZERO)</f>
        <v>0</v>
      </c>
      <c r="CB209" s="1">
        <f>IF(F209=5,ONE,ZERO)</f>
        <v>0</v>
      </c>
      <c r="CC209" s="1">
        <f>IF(F209=5.5,ONE,ZERO)</f>
        <v>0</v>
      </c>
      <c r="CD209" s="1">
        <f>IF(F209=6,ONE,ZERO)</f>
        <v>0</v>
      </c>
      <c r="CE209" s="1">
        <f>IF(F209=6.5,ONE,ZERO)</f>
        <v>0</v>
      </c>
      <c r="CF209" s="1">
        <f>IF(F209=7,ONE,ZERO)</f>
        <v>0</v>
      </c>
      <c r="CG209" s="1">
        <f>IF(F209=7.5,ONE,ZERO)</f>
        <v>0</v>
      </c>
      <c r="CH209" s="1">
        <f>IF(F209=8,ONE,ZERO)</f>
        <v>0</v>
      </c>
      <c r="CI209" s="1">
        <f>IF(F209=8.5,ONE,ZERO)</f>
        <v>0</v>
      </c>
      <c r="CJ209" s="1">
        <f>IF(F209=9,ONE,ZERO)</f>
        <v>0</v>
      </c>
      <c r="CK209" s="1">
        <f>IF(F209=9.5,ONE,ZERO)</f>
        <v>0</v>
      </c>
      <c r="CL209" s="1">
        <f>IF(F209=10,ONE,ZERO)</f>
        <v>0</v>
      </c>
      <c r="CM209" s="1">
        <f>IF(G209=0,ONE,ZERO)</f>
        <v>1</v>
      </c>
      <c r="CN209" s="1">
        <f>IF(G209=0.5,ONE,ZERO)</f>
        <v>0</v>
      </c>
      <c r="CO209" s="1">
        <f>IF(G209=1,ONE,ZERO)</f>
        <v>0</v>
      </c>
      <c r="CP209" s="1">
        <f>IF(G209=1.5,ONE,ZERO)</f>
        <v>0</v>
      </c>
      <c r="CQ209" s="1">
        <f>IF(G209=2,ONE,ZERO)</f>
        <v>0</v>
      </c>
      <c r="CR209" s="1">
        <f>IF(G209=2.5,ONE,ZERO)</f>
        <v>0</v>
      </c>
      <c r="CS209" s="1">
        <f>IF(G209=3,ONE,ZERO)</f>
        <v>0</v>
      </c>
      <c r="CT209" s="1">
        <f>IF(G209=3.5,ONE,ZERO)</f>
        <v>0</v>
      </c>
      <c r="CU209" s="1">
        <f>IF(G209=4,ONE,ZERO)</f>
        <v>0</v>
      </c>
      <c r="CV209" s="1">
        <f>IF(G209=4.5,ONE,ZERO)</f>
        <v>0</v>
      </c>
      <c r="CW209" s="1">
        <f>IF(G209=5,ONE,ZERO)</f>
        <v>0</v>
      </c>
      <c r="CX209" s="1">
        <f>IF(G209=5.5,ONE,ZERO)</f>
        <v>0</v>
      </c>
      <c r="CY209" s="1">
        <f>IF(G209=6,ONE,ZERO)</f>
        <v>0</v>
      </c>
      <c r="CZ209" s="1">
        <f>IF(G209=6.5,ONE,ZERO)</f>
        <v>0</v>
      </c>
      <c r="DA209" s="1">
        <f>IF(G209=7,ONE,ZERO)</f>
        <v>0</v>
      </c>
      <c r="DB209" s="1">
        <f>IF(G209=7.5,ONE,ZERO)</f>
        <v>0</v>
      </c>
      <c r="DC209" s="1">
        <f>IF(G209=8,ONE,ZERO)</f>
        <v>0</v>
      </c>
      <c r="DD209" s="1">
        <f>IF(G209=8.5,ONE,ZERO)</f>
        <v>0</v>
      </c>
      <c r="DE209" s="1">
        <f>IF(G209=9,ONE,ZERO)</f>
        <v>0</v>
      </c>
      <c r="DF209" s="1">
        <f>IF(G209=9.5,ONE,ZERO)</f>
        <v>0</v>
      </c>
      <c r="DG209" s="1">
        <f>IF(G209=10,ONE,ZERO)</f>
        <v>0</v>
      </c>
      <c r="DH209" s="1">
        <f>IF(H209=0,ONE,ZERO)</f>
        <v>1</v>
      </c>
      <c r="DI209" s="1">
        <f>IF(H209=0.5,ONE,ZERO)</f>
        <v>0</v>
      </c>
      <c r="DJ209" s="1">
        <f>IF(H209=1,ONE,ZERO)</f>
        <v>0</v>
      </c>
      <c r="DK209" s="1">
        <f>IF(H209=1.5,ONE,ZERO)</f>
        <v>0</v>
      </c>
      <c r="DL209" s="1">
        <f>IF(H209=2,ONE,ZERO)</f>
        <v>0</v>
      </c>
      <c r="DM209" s="1">
        <f>IF(H209=2.5,ONE,ZERO)</f>
        <v>0</v>
      </c>
      <c r="DN209" s="1">
        <f>IF(H209=3,ONE,ZERO)</f>
        <v>0</v>
      </c>
      <c r="DO209" s="1">
        <f>IF(H209=3.5,ONE,ZERO)</f>
        <v>0</v>
      </c>
      <c r="DP209" s="1">
        <f>IF(H209=4,ONE,ZERO)</f>
        <v>0</v>
      </c>
      <c r="DQ209" s="1">
        <f>IF(H209=4.5,ONE,ZERO)</f>
        <v>0</v>
      </c>
      <c r="DR209" s="1">
        <f>IF(H209=5,ONE,ZERO)</f>
        <v>0</v>
      </c>
      <c r="DS209" s="1">
        <f>IF(H209=5.5,ONE,ZERO)</f>
        <v>0</v>
      </c>
      <c r="DT209" s="1">
        <f>IF(H209=6,ONE,ZERO)</f>
        <v>0</v>
      </c>
      <c r="DU209" s="1">
        <f>IF(H209=6.5,ONE,ZERO)</f>
        <v>0</v>
      </c>
      <c r="DV209" s="1">
        <f>IF(H209=7,ONE,ZERO)</f>
        <v>0</v>
      </c>
      <c r="DW209" s="1">
        <f>IF(H209=7.5,ONE,ZERO)</f>
        <v>0</v>
      </c>
      <c r="DX209" s="1">
        <f>IF(H209=8,ONE,ZERO)</f>
        <v>0</v>
      </c>
      <c r="DY209" s="1">
        <f>IF(H209=8.5,ONE,ZERO)</f>
        <v>0</v>
      </c>
      <c r="DZ209" s="1">
        <f>IF(H209=9,ONE,ZERO)</f>
        <v>0</v>
      </c>
      <c r="EA209" s="1">
        <f>IF(H209=9.5,ONE,ZERO)</f>
        <v>0</v>
      </c>
      <c r="EB209" s="1">
        <f>IF(H209=10,ONE,ZERO)</f>
        <v>0</v>
      </c>
      <c r="EC209" s="1">
        <f>IF(I209=0,ONE,ZERO)</f>
        <v>1</v>
      </c>
      <c r="ED209" s="1">
        <f>IF(I209=0.5,ONE,ZERO)</f>
        <v>0</v>
      </c>
      <c r="EE209" s="1">
        <f>IF(I209=1,ONE,ZERO)</f>
        <v>0</v>
      </c>
      <c r="EF209" s="1">
        <f>IF(I209=1.5,ONE,ZERO)</f>
        <v>0</v>
      </c>
      <c r="EG209" s="1">
        <f>IF(I209=2,ONE,ZERO)</f>
        <v>0</v>
      </c>
      <c r="EH209" s="1">
        <f>IF(I209=2.5,ONE,ZERO)</f>
        <v>0</v>
      </c>
      <c r="EI209" s="1">
        <f>IF(I209=3,ONE,ZERO)</f>
        <v>0</v>
      </c>
      <c r="EJ209" s="1">
        <f>IF(I209=3.5,ONE,ZERO)</f>
        <v>0</v>
      </c>
      <c r="EK209" s="1">
        <f>IF(I209=4,ONE,ZERO)</f>
        <v>0</v>
      </c>
      <c r="EL209" s="1">
        <f>IF(I209=4.5,ONE,ZERO)</f>
        <v>0</v>
      </c>
      <c r="EM209" s="1">
        <f>IF(I209=5,ONE,ZERO)</f>
        <v>0</v>
      </c>
      <c r="EN209" s="1">
        <f>IF(I209=5.5,ONE,ZERO)</f>
        <v>0</v>
      </c>
      <c r="EO209" s="1">
        <f>IF(I209=6,ONE,ZERO)</f>
        <v>0</v>
      </c>
      <c r="EP209" s="1">
        <f>IF(I209=6.5,ONE,ZERO)</f>
        <v>0</v>
      </c>
      <c r="EQ209" s="1">
        <f>IF(I209=7,ONE,ZERO)</f>
        <v>0</v>
      </c>
      <c r="ER209" s="1">
        <f>IF(I209=7.5,ONE,ZERO)</f>
        <v>0</v>
      </c>
      <c r="ES209" s="1">
        <f>IF(I209=8,ONE,ZERO)</f>
        <v>0</v>
      </c>
      <c r="ET209" s="1">
        <f>IF(I209=8.5,ONE,ZERO)</f>
        <v>0</v>
      </c>
      <c r="EU209" s="1">
        <f>IF(I209=9,ONE,ZERO)</f>
        <v>0</v>
      </c>
      <c r="EV209" s="1">
        <f>IF(I209=9.5,ONE,ZERO)</f>
        <v>0</v>
      </c>
      <c r="EW209" s="1">
        <f>IF(I209=10,ONE,ZERO)</f>
        <v>0</v>
      </c>
    </row>
    <row r="210" spans="1:156" x14ac:dyDescent="0.2">
      <c r="C210" s="64" t="str">
        <f>IF(EZ208=2,"ALERT!  An entered score ends in other than .0 or .5"," ")</f>
        <v xml:space="preserve"> </v>
      </c>
      <c r="D210" s="25">
        <v>2</v>
      </c>
      <c r="E210" s="15"/>
      <c r="F210" s="16"/>
      <c r="G210" s="16"/>
      <c r="H210" s="16"/>
      <c r="I210" s="17"/>
      <c r="J210" s="54"/>
      <c r="L210" s="6" t="str">
        <f>IF(J210&gt;0,SUM(E210:I210)," ")</f>
        <v xml:space="preserve"> </v>
      </c>
      <c r="M210" s="1" t="str">
        <f>IF(J210&gt;0,"-"," ")</f>
        <v xml:space="preserve"> </v>
      </c>
      <c r="N210" s="1" t="str">
        <f>IF(J210&gt;0,AE210," ")</f>
        <v xml:space="preserve"> </v>
      </c>
      <c r="O210" s="1" t="str">
        <f>IF(J210&gt;0,"-"," ")</f>
        <v xml:space="preserve"> </v>
      </c>
      <c r="P210" s="1" t="str">
        <f>IF(J210&gt;0,AI210," ")</f>
        <v xml:space="preserve"> </v>
      </c>
      <c r="Q210" s="1" t="str">
        <f>IF(J210&gt;0,"="," ")</f>
        <v xml:space="preserve"> </v>
      </c>
      <c r="R210" s="5" t="str">
        <f>IF(J210&gt;0,L210-N210-P210," ")</f>
        <v xml:space="preserve"> </v>
      </c>
      <c r="S210" s="7">
        <f>IF(J210&gt;0,J210*R210,0)</f>
        <v>0</v>
      </c>
      <c r="T210" s="7"/>
      <c r="U210" s="7"/>
      <c r="V210" s="7"/>
      <c r="W210" s="7"/>
      <c r="X210" s="7"/>
      <c r="Y210" s="7"/>
      <c r="Z210" s="7"/>
      <c r="AA210" s="7"/>
      <c r="AB210" s="1">
        <f>IF(E210&gt;F210,E210,F210)</f>
        <v>0</v>
      </c>
      <c r="AC210" s="1">
        <f t="shared" si="72"/>
        <v>0</v>
      </c>
      <c r="AD210" s="1">
        <f t="shared" si="72"/>
        <v>0</v>
      </c>
      <c r="AE210" s="2">
        <f t="shared" si="72"/>
        <v>0</v>
      </c>
      <c r="AF210" s="1">
        <f>IF(E210&lt;F210,E210,F210)</f>
        <v>0</v>
      </c>
      <c r="AG210" s="1">
        <f t="shared" si="73"/>
        <v>0</v>
      </c>
      <c r="AH210" s="1">
        <f t="shared" si="73"/>
        <v>0</v>
      </c>
      <c r="AI210" s="2">
        <f t="shared" si="73"/>
        <v>0</v>
      </c>
      <c r="AJ210" s="1">
        <f t="shared" si="74"/>
        <v>0</v>
      </c>
      <c r="AK210" s="1">
        <f t="shared" si="74"/>
        <v>0</v>
      </c>
      <c r="AL210" s="1">
        <f t="shared" si="74"/>
        <v>0</v>
      </c>
      <c r="AM210" s="1">
        <f t="shared" si="74"/>
        <v>0</v>
      </c>
      <c r="AN210" s="1">
        <f t="shared" si="74"/>
        <v>0</v>
      </c>
      <c r="AO210" s="1">
        <f>SUM(AJ210:AN210)</f>
        <v>0</v>
      </c>
      <c r="AP210" s="1">
        <f t="shared" si="75"/>
        <v>0</v>
      </c>
      <c r="AQ210" s="1">
        <f t="shared" si="75"/>
        <v>0</v>
      </c>
      <c r="AR210" s="1">
        <f t="shared" si="75"/>
        <v>0</v>
      </c>
      <c r="AS210" s="1">
        <f t="shared" si="75"/>
        <v>0</v>
      </c>
      <c r="AT210" s="1">
        <f t="shared" si="75"/>
        <v>0</v>
      </c>
      <c r="AU210" s="1"/>
      <c r="AV210" s="1"/>
      <c r="AW210" s="1">
        <f>IF(E210=0,ONE,ZERO)</f>
        <v>1</v>
      </c>
      <c r="AX210" s="1">
        <f>IF(E210=0.5,ONE,ZERO)</f>
        <v>0</v>
      </c>
      <c r="AY210" s="1">
        <f>IF(E210=1,ONE,ZERO)</f>
        <v>0</v>
      </c>
      <c r="AZ210" s="1">
        <f>IF(E210=1.5,ONE,ZERO)</f>
        <v>0</v>
      </c>
      <c r="BA210" s="1">
        <f>IF(E210=2,ONE,ZERO)</f>
        <v>0</v>
      </c>
      <c r="BB210" s="1">
        <f>IF(E210=2.5,ONE,ZERO)</f>
        <v>0</v>
      </c>
      <c r="BC210" s="1">
        <f>IF(E210=3,ONE,ZERO)</f>
        <v>0</v>
      </c>
      <c r="BD210" s="1">
        <f>IF(E210=3.5,ONE,ZERO)</f>
        <v>0</v>
      </c>
      <c r="BE210" s="1">
        <f>IF(E210=4,ONE,ZERO)</f>
        <v>0</v>
      </c>
      <c r="BF210" s="1">
        <f>IF(E210=4.5,ONE,ZERO)</f>
        <v>0</v>
      </c>
      <c r="BG210" s="1">
        <f>IF(E210=5,ONE,ZERO)</f>
        <v>0</v>
      </c>
      <c r="BH210" s="1">
        <f>IF(E210=5.5,ONE,ZERO)</f>
        <v>0</v>
      </c>
      <c r="BI210" s="1">
        <f>IF(E210=6,ONE,ZERO)</f>
        <v>0</v>
      </c>
      <c r="BJ210" s="1">
        <f>IF(E210=6.5,ONE,ZERO)</f>
        <v>0</v>
      </c>
      <c r="BK210" s="1">
        <f>IF(E210=7,ONE,ZERO)</f>
        <v>0</v>
      </c>
      <c r="BL210" s="1">
        <f>IF(E210=7.5,ONE,ZERO)</f>
        <v>0</v>
      </c>
      <c r="BM210" s="1">
        <f>IF(E210=8,ONE,ZERO)</f>
        <v>0</v>
      </c>
      <c r="BN210" s="1">
        <f>IF(E210=8.5,ONE,ZERO)</f>
        <v>0</v>
      </c>
      <c r="BO210" s="1">
        <f>IF(E210=9,ONE,ZERO)</f>
        <v>0</v>
      </c>
      <c r="BP210" s="1">
        <f>IF(E210=9.5,ONE,ZERO)</f>
        <v>0</v>
      </c>
      <c r="BQ210" s="1">
        <f>IF(E210=10,ONE,ZERO)</f>
        <v>0</v>
      </c>
      <c r="BR210" s="1">
        <f>IF(F210=0,ONE,ZERO)</f>
        <v>1</v>
      </c>
      <c r="BS210" s="1">
        <f>IF(F210=0.5,ONE,ZERO)</f>
        <v>0</v>
      </c>
      <c r="BT210" s="1">
        <f>IF(F210=1,ONE,ZERO)</f>
        <v>0</v>
      </c>
      <c r="BU210" s="1">
        <f>IF(F210=1.5,ONE,ZERO)</f>
        <v>0</v>
      </c>
      <c r="BV210" s="1">
        <f>IF(F210=2,ONE,ZERO)</f>
        <v>0</v>
      </c>
      <c r="BW210" s="1">
        <f>IF(F210=2.5,ONE,ZERO)</f>
        <v>0</v>
      </c>
      <c r="BX210" s="1">
        <f>IF(F210=3,ONE,ZERO)</f>
        <v>0</v>
      </c>
      <c r="BY210" s="1">
        <f>IF(F210=3.5,ONE,ZERO)</f>
        <v>0</v>
      </c>
      <c r="BZ210" s="1">
        <f>IF(F210=4,ONE,ZERO)</f>
        <v>0</v>
      </c>
      <c r="CA210" s="1">
        <f>IF(F210=4.5,ONE,ZERO)</f>
        <v>0</v>
      </c>
      <c r="CB210" s="1">
        <f>IF(F210=5,ONE,ZERO)</f>
        <v>0</v>
      </c>
      <c r="CC210" s="1">
        <f>IF(F210=5.5,ONE,ZERO)</f>
        <v>0</v>
      </c>
      <c r="CD210" s="1">
        <f>IF(F210=6,ONE,ZERO)</f>
        <v>0</v>
      </c>
      <c r="CE210" s="1">
        <f>IF(F210=6.5,ONE,ZERO)</f>
        <v>0</v>
      </c>
      <c r="CF210" s="1">
        <f>IF(F210=7,ONE,ZERO)</f>
        <v>0</v>
      </c>
      <c r="CG210" s="1">
        <f>IF(F210=7.5,ONE,ZERO)</f>
        <v>0</v>
      </c>
      <c r="CH210" s="1">
        <f>IF(F210=8,ONE,ZERO)</f>
        <v>0</v>
      </c>
      <c r="CI210" s="1">
        <f>IF(F210=8.5,ONE,ZERO)</f>
        <v>0</v>
      </c>
      <c r="CJ210" s="1">
        <f>IF(F210=9,ONE,ZERO)</f>
        <v>0</v>
      </c>
      <c r="CK210" s="1">
        <f>IF(F210=9.5,ONE,ZERO)</f>
        <v>0</v>
      </c>
      <c r="CL210" s="1">
        <f>IF(F210=10,ONE,ZERO)</f>
        <v>0</v>
      </c>
      <c r="CM210" s="1">
        <f>IF(G210=0,ONE,ZERO)</f>
        <v>1</v>
      </c>
      <c r="CN210" s="1">
        <f>IF(G210=0.5,ONE,ZERO)</f>
        <v>0</v>
      </c>
      <c r="CO210" s="1">
        <f>IF(G210=1,ONE,ZERO)</f>
        <v>0</v>
      </c>
      <c r="CP210" s="1">
        <f>IF(G210=1.5,ONE,ZERO)</f>
        <v>0</v>
      </c>
      <c r="CQ210" s="1">
        <f>IF(G210=2,ONE,ZERO)</f>
        <v>0</v>
      </c>
      <c r="CR210" s="1">
        <f>IF(G210=2.5,ONE,ZERO)</f>
        <v>0</v>
      </c>
      <c r="CS210" s="1">
        <f>IF(G210=3,ONE,ZERO)</f>
        <v>0</v>
      </c>
      <c r="CT210" s="1">
        <f>IF(G210=3.5,ONE,ZERO)</f>
        <v>0</v>
      </c>
      <c r="CU210" s="1">
        <f>IF(G210=4,ONE,ZERO)</f>
        <v>0</v>
      </c>
      <c r="CV210" s="1">
        <f>IF(G210=4.5,ONE,ZERO)</f>
        <v>0</v>
      </c>
      <c r="CW210" s="1">
        <f>IF(G210=5,ONE,ZERO)</f>
        <v>0</v>
      </c>
      <c r="CX210" s="1">
        <f>IF(G210=5.5,ONE,ZERO)</f>
        <v>0</v>
      </c>
      <c r="CY210" s="1">
        <f>IF(G210=6,ONE,ZERO)</f>
        <v>0</v>
      </c>
      <c r="CZ210" s="1">
        <f>IF(G210=6.5,ONE,ZERO)</f>
        <v>0</v>
      </c>
      <c r="DA210" s="1">
        <f>IF(G210=7,ONE,ZERO)</f>
        <v>0</v>
      </c>
      <c r="DB210" s="1">
        <f>IF(G210=7.5,ONE,ZERO)</f>
        <v>0</v>
      </c>
      <c r="DC210" s="1">
        <f>IF(G210=8,ONE,ZERO)</f>
        <v>0</v>
      </c>
      <c r="DD210" s="1">
        <f>IF(G210=8.5,ONE,ZERO)</f>
        <v>0</v>
      </c>
      <c r="DE210" s="1">
        <f>IF(G210=9,ONE,ZERO)</f>
        <v>0</v>
      </c>
      <c r="DF210" s="1">
        <f>IF(G210=9.5,ONE,ZERO)</f>
        <v>0</v>
      </c>
      <c r="DG210" s="1">
        <f>IF(G210=10,ONE,ZERO)</f>
        <v>0</v>
      </c>
      <c r="DH210" s="1">
        <f>IF(H210=0,ONE,ZERO)</f>
        <v>1</v>
      </c>
      <c r="DI210" s="1">
        <f>IF(H210=0.5,ONE,ZERO)</f>
        <v>0</v>
      </c>
      <c r="DJ210" s="1">
        <f>IF(H210=1,ONE,ZERO)</f>
        <v>0</v>
      </c>
      <c r="DK210" s="1">
        <f>IF(H210=1.5,ONE,ZERO)</f>
        <v>0</v>
      </c>
      <c r="DL210" s="1">
        <f>IF(H210=2,ONE,ZERO)</f>
        <v>0</v>
      </c>
      <c r="DM210" s="1">
        <f>IF(H210=2.5,ONE,ZERO)</f>
        <v>0</v>
      </c>
      <c r="DN210" s="1">
        <f>IF(H210=3,ONE,ZERO)</f>
        <v>0</v>
      </c>
      <c r="DO210" s="1">
        <f>IF(H210=3.5,ONE,ZERO)</f>
        <v>0</v>
      </c>
      <c r="DP210" s="1">
        <f>IF(H210=4,ONE,ZERO)</f>
        <v>0</v>
      </c>
      <c r="DQ210" s="1">
        <f>IF(H210=4.5,ONE,ZERO)</f>
        <v>0</v>
      </c>
      <c r="DR210" s="1">
        <f>IF(H210=5,ONE,ZERO)</f>
        <v>0</v>
      </c>
      <c r="DS210" s="1">
        <f>IF(H210=5.5,ONE,ZERO)</f>
        <v>0</v>
      </c>
      <c r="DT210" s="1">
        <f>IF(H210=6,ONE,ZERO)</f>
        <v>0</v>
      </c>
      <c r="DU210" s="1">
        <f>IF(H210=6.5,ONE,ZERO)</f>
        <v>0</v>
      </c>
      <c r="DV210" s="1">
        <f>IF(H210=7,ONE,ZERO)</f>
        <v>0</v>
      </c>
      <c r="DW210" s="1">
        <f>IF(H210=7.5,ONE,ZERO)</f>
        <v>0</v>
      </c>
      <c r="DX210" s="1">
        <f>IF(H210=8,ONE,ZERO)</f>
        <v>0</v>
      </c>
      <c r="DY210" s="1">
        <f>IF(H210=8.5,ONE,ZERO)</f>
        <v>0</v>
      </c>
      <c r="DZ210" s="1">
        <f>IF(H210=9,ONE,ZERO)</f>
        <v>0</v>
      </c>
      <c r="EA210" s="1">
        <f>IF(H210=9.5,ONE,ZERO)</f>
        <v>0</v>
      </c>
      <c r="EB210" s="1">
        <f>IF(H210=10,ONE,ZERO)</f>
        <v>0</v>
      </c>
      <c r="EC210" s="1">
        <f>IF(I210=0,ONE,ZERO)</f>
        <v>1</v>
      </c>
      <c r="ED210" s="1">
        <f>IF(I210=0.5,ONE,ZERO)</f>
        <v>0</v>
      </c>
      <c r="EE210" s="1">
        <f>IF(I210=1,ONE,ZERO)</f>
        <v>0</v>
      </c>
      <c r="EF210" s="1">
        <f>IF(I210=1.5,ONE,ZERO)</f>
        <v>0</v>
      </c>
      <c r="EG210" s="1">
        <f>IF(I210=2,ONE,ZERO)</f>
        <v>0</v>
      </c>
      <c r="EH210" s="1">
        <f>IF(I210=2.5,ONE,ZERO)</f>
        <v>0</v>
      </c>
      <c r="EI210" s="1">
        <f>IF(I210=3,ONE,ZERO)</f>
        <v>0</v>
      </c>
      <c r="EJ210" s="1">
        <f>IF(I210=3.5,ONE,ZERO)</f>
        <v>0</v>
      </c>
      <c r="EK210" s="1">
        <f>IF(I210=4,ONE,ZERO)</f>
        <v>0</v>
      </c>
      <c r="EL210" s="1">
        <f>IF(I210=4.5,ONE,ZERO)</f>
        <v>0</v>
      </c>
      <c r="EM210" s="1">
        <f>IF(I210=5,ONE,ZERO)</f>
        <v>0</v>
      </c>
      <c r="EN210" s="1">
        <f>IF(I210=5.5,ONE,ZERO)</f>
        <v>0</v>
      </c>
      <c r="EO210" s="1">
        <f>IF(I210=6,ONE,ZERO)</f>
        <v>0</v>
      </c>
      <c r="EP210" s="1">
        <f>IF(I210=6.5,ONE,ZERO)</f>
        <v>0</v>
      </c>
      <c r="EQ210" s="1">
        <f>IF(I210=7,ONE,ZERO)</f>
        <v>0</v>
      </c>
      <c r="ER210" s="1">
        <f>IF(I210=7.5,ONE,ZERO)</f>
        <v>0</v>
      </c>
      <c r="ES210" s="1">
        <f>IF(I210=8,ONE,ZERO)</f>
        <v>0</v>
      </c>
      <c r="ET210" s="1">
        <f>IF(I210=8.5,ONE,ZERO)</f>
        <v>0</v>
      </c>
      <c r="EU210" s="1">
        <f>IF(I210=9,ONE,ZERO)</f>
        <v>0</v>
      </c>
      <c r="EV210" s="1">
        <f>IF(I210=9.5,ONE,ZERO)</f>
        <v>0</v>
      </c>
      <c r="EW210" s="1">
        <f>IF(I210=10,ONE,ZERO)</f>
        <v>0</v>
      </c>
    </row>
    <row r="211" spans="1:156" x14ac:dyDescent="0.2">
      <c r="C211" s="65"/>
      <c r="D211" s="25">
        <v>3</v>
      </c>
      <c r="E211" s="15"/>
      <c r="F211" s="16"/>
      <c r="G211" s="16"/>
      <c r="H211" s="16"/>
      <c r="I211" s="17"/>
      <c r="J211" s="54"/>
      <c r="L211" s="6" t="str">
        <f>IF(J211&gt;0,SUM(E211:I211)," ")</f>
        <v xml:space="preserve"> </v>
      </c>
      <c r="M211" s="1" t="str">
        <f>IF(J211&gt;0,"-"," ")</f>
        <v xml:space="preserve"> </v>
      </c>
      <c r="N211" s="1" t="str">
        <f>IF(J211&gt;0,AE211," ")</f>
        <v xml:space="preserve"> </v>
      </c>
      <c r="O211" s="1" t="str">
        <f>IF(J211&gt;0,"-"," ")</f>
        <v xml:space="preserve"> </v>
      </c>
      <c r="P211" s="1" t="str">
        <f>IF(J211&gt;0,AI211," ")</f>
        <v xml:space="preserve"> </v>
      </c>
      <c r="Q211" s="1" t="str">
        <f>IF(J211&gt;0,"="," ")</f>
        <v xml:space="preserve"> </v>
      </c>
      <c r="R211" s="5" t="str">
        <f>IF(J211&gt;0,L211-N211-P211," ")</f>
        <v xml:space="preserve"> </v>
      </c>
      <c r="S211" s="7">
        <f>IF(J211&gt;0,J211*R211,0)</f>
        <v>0</v>
      </c>
      <c r="T211" s="7"/>
      <c r="U211" s="7"/>
      <c r="V211" s="7"/>
      <c r="W211" s="7"/>
      <c r="X211" s="7"/>
      <c r="Y211" s="7"/>
      <c r="Z211" s="7"/>
      <c r="AA211" s="7"/>
      <c r="AB211" s="1">
        <f>IF(E211&gt;F211,E211,F211)</f>
        <v>0</v>
      </c>
      <c r="AC211" s="1">
        <f t="shared" si="72"/>
        <v>0</v>
      </c>
      <c r="AD211" s="1">
        <f t="shared" si="72"/>
        <v>0</v>
      </c>
      <c r="AE211" s="2">
        <f t="shared" si="72"/>
        <v>0</v>
      </c>
      <c r="AF211" s="1">
        <f>IF(E211&lt;F211,E211,F211)</f>
        <v>0</v>
      </c>
      <c r="AG211" s="1">
        <f t="shared" si="73"/>
        <v>0</v>
      </c>
      <c r="AH211" s="1">
        <f t="shared" si="73"/>
        <v>0</v>
      </c>
      <c r="AI211" s="2">
        <f t="shared" si="73"/>
        <v>0</v>
      </c>
      <c r="AJ211" s="1">
        <f t="shared" si="74"/>
        <v>0</v>
      </c>
      <c r="AK211" s="1">
        <f t="shared" si="74"/>
        <v>0</v>
      </c>
      <c r="AL211" s="1">
        <f t="shared" si="74"/>
        <v>0</v>
      </c>
      <c r="AM211" s="1">
        <f t="shared" si="74"/>
        <v>0</v>
      </c>
      <c r="AN211" s="1">
        <f t="shared" si="74"/>
        <v>0</v>
      </c>
      <c r="AO211" s="1">
        <f>SUM(AJ211:AN211)</f>
        <v>0</v>
      </c>
      <c r="AP211" s="1">
        <f t="shared" si="75"/>
        <v>0</v>
      </c>
      <c r="AQ211" s="1">
        <f t="shared" si="75"/>
        <v>0</v>
      </c>
      <c r="AR211" s="1">
        <f t="shared" si="75"/>
        <v>0</v>
      </c>
      <c r="AS211" s="1">
        <f t="shared" si="75"/>
        <v>0</v>
      </c>
      <c r="AT211" s="1">
        <f t="shared" si="75"/>
        <v>0</v>
      </c>
      <c r="AU211" s="1"/>
      <c r="AV211" s="1"/>
      <c r="AW211" s="1">
        <f>IF(E211=0,ONE,ZERO)</f>
        <v>1</v>
      </c>
      <c r="AX211" s="1">
        <f>IF(E211=0.5,ONE,ZERO)</f>
        <v>0</v>
      </c>
      <c r="AY211" s="1">
        <f>IF(E211=1,ONE,ZERO)</f>
        <v>0</v>
      </c>
      <c r="AZ211" s="1">
        <f>IF(E211=1.5,ONE,ZERO)</f>
        <v>0</v>
      </c>
      <c r="BA211" s="1">
        <f>IF(E211=2,ONE,ZERO)</f>
        <v>0</v>
      </c>
      <c r="BB211" s="1">
        <f>IF(E211=2.5,ONE,ZERO)</f>
        <v>0</v>
      </c>
      <c r="BC211" s="1">
        <f>IF(E211=3,ONE,ZERO)</f>
        <v>0</v>
      </c>
      <c r="BD211" s="1">
        <f>IF(E211=3.5,ONE,ZERO)</f>
        <v>0</v>
      </c>
      <c r="BE211" s="1">
        <f>IF(E211=4,ONE,ZERO)</f>
        <v>0</v>
      </c>
      <c r="BF211" s="1">
        <f>IF(E211=4.5,ONE,ZERO)</f>
        <v>0</v>
      </c>
      <c r="BG211" s="1">
        <f>IF(E211=5,ONE,ZERO)</f>
        <v>0</v>
      </c>
      <c r="BH211" s="1">
        <f>IF(E211=5.5,ONE,ZERO)</f>
        <v>0</v>
      </c>
      <c r="BI211" s="1">
        <f>IF(E211=6,ONE,ZERO)</f>
        <v>0</v>
      </c>
      <c r="BJ211" s="1">
        <f>IF(E211=6.5,ONE,ZERO)</f>
        <v>0</v>
      </c>
      <c r="BK211" s="1">
        <f>IF(E211=7,ONE,ZERO)</f>
        <v>0</v>
      </c>
      <c r="BL211" s="1">
        <f>IF(E211=7.5,ONE,ZERO)</f>
        <v>0</v>
      </c>
      <c r="BM211" s="1">
        <f>IF(E211=8,ONE,ZERO)</f>
        <v>0</v>
      </c>
      <c r="BN211" s="1">
        <f>IF(E211=8.5,ONE,ZERO)</f>
        <v>0</v>
      </c>
      <c r="BO211" s="1">
        <f>IF(E211=9,ONE,ZERO)</f>
        <v>0</v>
      </c>
      <c r="BP211" s="1">
        <f>IF(E211=9.5,ONE,ZERO)</f>
        <v>0</v>
      </c>
      <c r="BQ211" s="1">
        <f>IF(E211=10,ONE,ZERO)</f>
        <v>0</v>
      </c>
      <c r="BR211" s="1">
        <f>IF(F211=0,ONE,ZERO)</f>
        <v>1</v>
      </c>
      <c r="BS211" s="1">
        <f>IF(F211=0.5,ONE,ZERO)</f>
        <v>0</v>
      </c>
      <c r="BT211" s="1">
        <f>IF(F211=1,ONE,ZERO)</f>
        <v>0</v>
      </c>
      <c r="BU211" s="1">
        <f>IF(F211=1.5,ONE,ZERO)</f>
        <v>0</v>
      </c>
      <c r="BV211" s="1">
        <f>IF(F211=2,ONE,ZERO)</f>
        <v>0</v>
      </c>
      <c r="BW211" s="1">
        <f>IF(F211=2.5,ONE,ZERO)</f>
        <v>0</v>
      </c>
      <c r="BX211" s="1">
        <f>IF(F211=3,ONE,ZERO)</f>
        <v>0</v>
      </c>
      <c r="BY211" s="1">
        <f>IF(F211=3.5,ONE,ZERO)</f>
        <v>0</v>
      </c>
      <c r="BZ211" s="1">
        <f>IF(F211=4,ONE,ZERO)</f>
        <v>0</v>
      </c>
      <c r="CA211" s="1">
        <f>IF(F211=4.5,ONE,ZERO)</f>
        <v>0</v>
      </c>
      <c r="CB211" s="1">
        <f>IF(F211=5,ONE,ZERO)</f>
        <v>0</v>
      </c>
      <c r="CC211" s="1">
        <f>IF(F211=5.5,ONE,ZERO)</f>
        <v>0</v>
      </c>
      <c r="CD211" s="1">
        <f>IF(F211=6,ONE,ZERO)</f>
        <v>0</v>
      </c>
      <c r="CE211" s="1">
        <f>IF(F211=6.5,ONE,ZERO)</f>
        <v>0</v>
      </c>
      <c r="CF211" s="1">
        <f>IF(F211=7,ONE,ZERO)</f>
        <v>0</v>
      </c>
      <c r="CG211" s="1">
        <f>IF(F211=7.5,ONE,ZERO)</f>
        <v>0</v>
      </c>
      <c r="CH211" s="1">
        <f>IF(F211=8,ONE,ZERO)</f>
        <v>0</v>
      </c>
      <c r="CI211" s="1">
        <f>IF(F211=8.5,ONE,ZERO)</f>
        <v>0</v>
      </c>
      <c r="CJ211" s="1">
        <f>IF(F211=9,ONE,ZERO)</f>
        <v>0</v>
      </c>
      <c r="CK211" s="1">
        <f>IF(F211=9.5,ONE,ZERO)</f>
        <v>0</v>
      </c>
      <c r="CL211" s="1">
        <f>IF(F211=10,ONE,ZERO)</f>
        <v>0</v>
      </c>
      <c r="CM211" s="1">
        <f>IF(G211=0,ONE,ZERO)</f>
        <v>1</v>
      </c>
      <c r="CN211" s="1">
        <f>IF(G211=0.5,ONE,ZERO)</f>
        <v>0</v>
      </c>
      <c r="CO211" s="1">
        <f>IF(G211=1,ONE,ZERO)</f>
        <v>0</v>
      </c>
      <c r="CP211" s="1">
        <f>IF(G211=1.5,ONE,ZERO)</f>
        <v>0</v>
      </c>
      <c r="CQ211" s="1">
        <f>IF(G211=2,ONE,ZERO)</f>
        <v>0</v>
      </c>
      <c r="CR211" s="1">
        <f>IF(G211=2.5,ONE,ZERO)</f>
        <v>0</v>
      </c>
      <c r="CS211" s="1">
        <f>IF(G211=3,ONE,ZERO)</f>
        <v>0</v>
      </c>
      <c r="CT211" s="1">
        <f>IF(G211=3.5,ONE,ZERO)</f>
        <v>0</v>
      </c>
      <c r="CU211" s="1">
        <f>IF(G211=4,ONE,ZERO)</f>
        <v>0</v>
      </c>
      <c r="CV211" s="1">
        <f>IF(G211=4.5,ONE,ZERO)</f>
        <v>0</v>
      </c>
      <c r="CW211" s="1">
        <f>IF(G211=5,ONE,ZERO)</f>
        <v>0</v>
      </c>
      <c r="CX211" s="1">
        <f>IF(G211=5.5,ONE,ZERO)</f>
        <v>0</v>
      </c>
      <c r="CY211" s="1">
        <f>IF(G211=6,ONE,ZERO)</f>
        <v>0</v>
      </c>
      <c r="CZ211" s="1">
        <f>IF(G211=6.5,ONE,ZERO)</f>
        <v>0</v>
      </c>
      <c r="DA211" s="1">
        <f>IF(G211=7,ONE,ZERO)</f>
        <v>0</v>
      </c>
      <c r="DB211" s="1">
        <f>IF(G211=7.5,ONE,ZERO)</f>
        <v>0</v>
      </c>
      <c r="DC211" s="1">
        <f>IF(G211=8,ONE,ZERO)</f>
        <v>0</v>
      </c>
      <c r="DD211" s="1">
        <f>IF(G211=8.5,ONE,ZERO)</f>
        <v>0</v>
      </c>
      <c r="DE211" s="1">
        <f>IF(G211=9,ONE,ZERO)</f>
        <v>0</v>
      </c>
      <c r="DF211" s="1">
        <f>IF(G211=9.5,ONE,ZERO)</f>
        <v>0</v>
      </c>
      <c r="DG211" s="1">
        <f>IF(G211=10,ONE,ZERO)</f>
        <v>0</v>
      </c>
      <c r="DH211" s="1">
        <f>IF(H211=0,ONE,ZERO)</f>
        <v>1</v>
      </c>
      <c r="DI211" s="1">
        <f>IF(H211=0.5,ONE,ZERO)</f>
        <v>0</v>
      </c>
      <c r="DJ211" s="1">
        <f>IF(H211=1,ONE,ZERO)</f>
        <v>0</v>
      </c>
      <c r="DK211" s="1">
        <f>IF(H211=1.5,ONE,ZERO)</f>
        <v>0</v>
      </c>
      <c r="DL211" s="1">
        <f>IF(H211=2,ONE,ZERO)</f>
        <v>0</v>
      </c>
      <c r="DM211" s="1">
        <f>IF(H211=2.5,ONE,ZERO)</f>
        <v>0</v>
      </c>
      <c r="DN211" s="1">
        <f>IF(H211=3,ONE,ZERO)</f>
        <v>0</v>
      </c>
      <c r="DO211" s="1">
        <f>IF(H211=3.5,ONE,ZERO)</f>
        <v>0</v>
      </c>
      <c r="DP211" s="1">
        <f>IF(H211=4,ONE,ZERO)</f>
        <v>0</v>
      </c>
      <c r="DQ211" s="1">
        <f>IF(H211=4.5,ONE,ZERO)</f>
        <v>0</v>
      </c>
      <c r="DR211" s="1">
        <f>IF(H211=5,ONE,ZERO)</f>
        <v>0</v>
      </c>
      <c r="DS211" s="1">
        <f>IF(H211=5.5,ONE,ZERO)</f>
        <v>0</v>
      </c>
      <c r="DT211" s="1">
        <f>IF(H211=6,ONE,ZERO)</f>
        <v>0</v>
      </c>
      <c r="DU211" s="1">
        <f>IF(H211=6.5,ONE,ZERO)</f>
        <v>0</v>
      </c>
      <c r="DV211" s="1">
        <f>IF(H211=7,ONE,ZERO)</f>
        <v>0</v>
      </c>
      <c r="DW211" s="1">
        <f>IF(H211=7.5,ONE,ZERO)</f>
        <v>0</v>
      </c>
      <c r="DX211" s="1">
        <f>IF(H211=8,ONE,ZERO)</f>
        <v>0</v>
      </c>
      <c r="DY211" s="1">
        <f>IF(H211=8.5,ONE,ZERO)</f>
        <v>0</v>
      </c>
      <c r="DZ211" s="1">
        <f>IF(H211=9,ONE,ZERO)</f>
        <v>0</v>
      </c>
      <c r="EA211" s="1">
        <f>IF(H211=9.5,ONE,ZERO)</f>
        <v>0</v>
      </c>
      <c r="EB211" s="1">
        <f>IF(H211=10,ONE,ZERO)</f>
        <v>0</v>
      </c>
      <c r="EC211" s="1">
        <f>IF(I211=0,ONE,ZERO)</f>
        <v>1</v>
      </c>
      <c r="ED211" s="1">
        <f>IF(I211=0.5,ONE,ZERO)</f>
        <v>0</v>
      </c>
      <c r="EE211" s="1">
        <f>IF(I211=1,ONE,ZERO)</f>
        <v>0</v>
      </c>
      <c r="EF211" s="1">
        <f>IF(I211=1.5,ONE,ZERO)</f>
        <v>0</v>
      </c>
      <c r="EG211" s="1">
        <f>IF(I211=2,ONE,ZERO)</f>
        <v>0</v>
      </c>
      <c r="EH211" s="1">
        <f>IF(I211=2.5,ONE,ZERO)</f>
        <v>0</v>
      </c>
      <c r="EI211" s="1">
        <f>IF(I211=3,ONE,ZERO)</f>
        <v>0</v>
      </c>
      <c r="EJ211" s="1">
        <f>IF(I211=3.5,ONE,ZERO)</f>
        <v>0</v>
      </c>
      <c r="EK211" s="1">
        <f>IF(I211=4,ONE,ZERO)</f>
        <v>0</v>
      </c>
      <c r="EL211" s="1">
        <f>IF(I211=4.5,ONE,ZERO)</f>
        <v>0</v>
      </c>
      <c r="EM211" s="1">
        <f>IF(I211=5,ONE,ZERO)</f>
        <v>0</v>
      </c>
      <c r="EN211" s="1">
        <f>IF(I211=5.5,ONE,ZERO)</f>
        <v>0</v>
      </c>
      <c r="EO211" s="1">
        <f>IF(I211=6,ONE,ZERO)</f>
        <v>0</v>
      </c>
      <c r="EP211" s="1">
        <f>IF(I211=6.5,ONE,ZERO)</f>
        <v>0</v>
      </c>
      <c r="EQ211" s="1">
        <f>IF(I211=7,ONE,ZERO)</f>
        <v>0</v>
      </c>
      <c r="ER211" s="1">
        <f>IF(I211=7.5,ONE,ZERO)</f>
        <v>0</v>
      </c>
      <c r="ES211" s="1">
        <f>IF(I211=8,ONE,ZERO)</f>
        <v>0</v>
      </c>
      <c r="ET211" s="1">
        <f>IF(I211=8.5,ONE,ZERO)</f>
        <v>0</v>
      </c>
      <c r="EU211" s="1">
        <f>IF(I211=9,ONE,ZERO)</f>
        <v>0</v>
      </c>
      <c r="EV211" s="1">
        <f>IF(I211=9.5,ONE,ZERO)</f>
        <v>0</v>
      </c>
      <c r="EW211" s="1">
        <f>IF(I211=10,ONE,ZERO)</f>
        <v>0</v>
      </c>
    </row>
    <row r="212" spans="1:156" ht="13.5" customHeight="1" thickBot="1" x14ac:dyDescent="0.25">
      <c r="C212" s="66" t="str">
        <f>IF(AO208+AT208&gt;0,"Alert! An entered score is outside the normal 0-10 range."," ")</f>
        <v xml:space="preserve"> </v>
      </c>
      <c r="D212" s="25">
        <v>4</v>
      </c>
      <c r="E212" s="18"/>
      <c r="F212" s="19"/>
      <c r="G212" s="19"/>
      <c r="H212" s="19"/>
      <c r="I212" s="20"/>
      <c r="J212" s="55"/>
      <c r="L212" s="6" t="str">
        <f>IF(J212&gt;0,SUM(E212:I212)," ")</f>
        <v xml:space="preserve"> </v>
      </c>
      <c r="M212" s="1" t="str">
        <f>IF(J212&gt;0,"-"," ")</f>
        <v xml:space="preserve"> </v>
      </c>
      <c r="N212" s="1" t="str">
        <f>IF(J212&gt;0,AE212," ")</f>
        <v xml:space="preserve"> </v>
      </c>
      <c r="O212" s="1" t="str">
        <f>IF(J212&gt;0,"-"," ")</f>
        <v xml:space="preserve"> </v>
      </c>
      <c r="P212" s="1" t="str">
        <f>IF(J212&gt;0,AI212," ")</f>
        <v xml:space="preserve"> </v>
      </c>
      <c r="Q212" s="1" t="str">
        <f>IF(J212&gt;0,"="," ")</f>
        <v xml:space="preserve"> </v>
      </c>
      <c r="R212" s="5" t="str">
        <f>IF(J212&gt;0,L212-N212-P212," ")</f>
        <v xml:space="preserve"> </v>
      </c>
      <c r="S212" s="7">
        <f>IF(J212&gt;0,J212*R212,0)</f>
        <v>0</v>
      </c>
      <c r="T212" s="7"/>
      <c r="U212" s="7"/>
      <c r="V212" s="7"/>
      <c r="W212" s="7"/>
      <c r="X212" s="7"/>
      <c r="Y212" s="7"/>
      <c r="Z212" s="7"/>
      <c r="AA212" s="7"/>
      <c r="AB212" s="1">
        <f>IF(E212&gt;F212,E212,F212)</f>
        <v>0</v>
      </c>
      <c r="AC212" s="1">
        <f t="shared" si="72"/>
        <v>0</v>
      </c>
      <c r="AD212" s="1">
        <f t="shared" si="72"/>
        <v>0</v>
      </c>
      <c r="AE212" s="2">
        <f t="shared" si="72"/>
        <v>0</v>
      </c>
      <c r="AF212" s="1">
        <f>IF(E212&lt;F212,E212,F212)</f>
        <v>0</v>
      </c>
      <c r="AG212" s="1">
        <f t="shared" si="73"/>
        <v>0</v>
      </c>
      <c r="AH212" s="1">
        <f t="shared" si="73"/>
        <v>0</v>
      </c>
      <c r="AI212" s="2">
        <f t="shared" si="73"/>
        <v>0</v>
      </c>
      <c r="AJ212" s="1">
        <f t="shared" si="74"/>
        <v>0</v>
      </c>
      <c r="AK212" s="1">
        <f t="shared" si="74"/>
        <v>0</v>
      </c>
      <c r="AL212" s="1">
        <f t="shared" si="74"/>
        <v>0</v>
      </c>
      <c r="AM212" s="1">
        <f t="shared" si="74"/>
        <v>0</v>
      </c>
      <c r="AN212" s="1">
        <f t="shared" si="74"/>
        <v>0</v>
      </c>
      <c r="AO212" s="1">
        <f>SUM(AJ212:AN212)</f>
        <v>0</v>
      </c>
      <c r="AP212" s="1">
        <f t="shared" si="75"/>
        <v>0</v>
      </c>
      <c r="AQ212" s="1">
        <f t="shared" si="75"/>
        <v>0</v>
      </c>
      <c r="AR212" s="1">
        <f t="shared" si="75"/>
        <v>0</v>
      </c>
      <c r="AS212" s="1">
        <f t="shared" si="75"/>
        <v>0</v>
      </c>
      <c r="AT212" s="1">
        <f t="shared" si="75"/>
        <v>0</v>
      </c>
      <c r="AU212" s="1"/>
      <c r="AV212" s="1"/>
      <c r="AW212" s="1">
        <f>IF(E212=0,ONE,ZERO)</f>
        <v>1</v>
      </c>
      <c r="AX212" s="1">
        <f>IF(E212=0.5,ONE,ZERO)</f>
        <v>0</v>
      </c>
      <c r="AY212" s="1">
        <f>IF(E212=1,ONE,ZERO)</f>
        <v>0</v>
      </c>
      <c r="AZ212" s="1">
        <f>IF(E212=1.5,ONE,ZERO)</f>
        <v>0</v>
      </c>
      <c r="BA212" s="1">
        <f>IF(E212=2,ONE,ZERO)</f>
        <v>0</v>
      </c>
      <c r="BB212" s="1">
        <f>IF(E212=2.5,ONE,ZERO)</f>
        <v>0</v>
      </c>
      <c r="BC212" s="1">
        <f>IF(E212=3,ONE,ZERO)</f>
        <v>0</v>
      </c>
      <c r="BD212" s="1">
        <f>IF(E212=3.5,ONE,ZERO)</f>
        <v>0</v>
      </c>
      <c r="BE212" s="1">
        <f>IF(E212=4,ONE,ZERO)</f>
        <v>0</v>
      </c>
      <c r="BF212" s="1">
        <f>IF(E212=4.5,ONE,ZERO)</f>
        <v>0</v>
      </c>
      <c r="BG212" s="1">
        <f>IF(E212=5,ONE,ZERO)</f>
        <v>0</v>
      </c>
      <c r="BH212" s="1">
        <f>IF(E212=5.5,ONE,ZERO)</f>
        <v>0</v>
      </c>
      <c r="BI212" s="1">
        <f>IF(E212=6,ONE,ZERO)</f>
        <v>0</v>
      </c>
      <c r="BJ212" s="1">
        <f>IF(E212=6.5,ONE,ZERO)</f>
        <v>0</v>
      </c>
      <c r="BK212" s="1">
        <f>IF(E212=7,ONE,ZERO)</f>
        <v>0</v>
      </c>
      <c r="BL212" s="1">
        <f>IF(E212=7.5,ONE,ZERO)</f>
        <v>0</v>
      </c>
      <c r="BM212" s="1">
        <f>IF(E212=8,ONE,ZERO)</f>
        <v>0</v>
      </c>
      <c r="BN212" s="1">
        <f>IF(E212=8.5,ONE,ZERO)</f>
        <v>0</v>
      </c>
      <c r="BO212" s="1">
        <f>IF(E212=9,ONE,ZERO)</f>
        <v>0</v>
      </c>
      <c r="BP212" s="1">
        <f>IF(E212=9.5,ONE,ZERO)</f>
        <v>0</v>
      </c>
      <c r="BQ212" s="1">
        <f>IF(E212=10,ONE,ZERO)</f>
        <v>0</v>
      </c>
      <c r="BR212" s="1">
        <f>IF(F212=0,ONE,ZERO)</f>
        <v>1</v>
      </c>
      <c r="BS212" s="1">
        <f>IF(F212=0.5,ONE,ZERO)</f>
        <v>0</v>
      </c>
      <c r="BT212" s="1">
        <f>IF(F212=1,ONE,ZERO)</f>
        <v>0</v>
      </c>
      <c r="BU212" s="1">
        <f>IF(F212=1.5,ONE,ZERO)</f>
        <v>0</v>
      </c>
      <c r="BV212" s="1">
        <f>IF(F212=2,ONE,ZERO)</f>
        <v>0</v>
      </c>
      <c r="BW212" s="1">
        <f>IF(F212=2.5,ONE,ZERO)</f>
        <v>0</v>
      </c>
      <c r="BX212" s="1">
        <f>IF(F212=3,ONE,ZERO)</f>
        <v>0</v>
      </c>
      <c r="BY212" s="1">
        <f>IF(F212=3.5,ONE,ZERO)</f>
        <v>0</v>
      </c>
      <c r="BZ212" s="1">
        <f>IF(F212=4,ONE,ZERO)</f>
        <v>0</v>
      </c>
      <c r="CA212" s="1">
        <f>IF(F212=4.5,ONE,ZERO)</f>
        <v>0</v>
      </c>
      <c r="CB212" s="1">
        <f>IF(F212=5,ONE,ZERO)</f>
        <v>0</v>
      </c>
      <c r="CC212" s="1">
        <f>IF(F212=5.5,ONE,ZERO)</f>
        <v>0</v>
      </c>
      <c r="CD212" s="1">
        <f>IF(F212=6,ONE,ZERO)</f>
        <v>0</v>
      </c>
      <c r="CE212" s="1">
        <f>IF(F212=6.5,ONE,ZERO)</f>
        <v>0</v>
      </c>
      <c r="CF212" s="1">
        <f>IF(F212=7,ONE,ZERO)</f>
        <v>0</v>
      </c>
      <c r="CG212" s="1">
        <f>IF(F212=7.5,ONE,ZERO)</f>
        <v>0</v>
      </c>
      <c r="CH212" s="1">
        <f>IF(F212=8,ONE,ZERO)</f>
        <v>0</v>
      </c>
      <c r="CI212" s="1">
        <f>IF(F212=8.5,ONE,ZERO)</f>
        <v>0</v>
      </c>
      <c r="CJ212" s="1">
        <f>IF(F212=9,ONE,ZERO)</f>
        <v>0</v>
      </c>
      <c r="CK212" s="1">
        <f>IF(F212=9.5,ONE,ZERO)</f>
        <v>0</v>
      </c>
      <c r="CL212" s="1">
        <f>IF(F212=10,ONE,ZERO)</f>
        <v>0</v>
      </c>
      <c r="CM212" s="1">
        <f>IF(G212=0,ONE,ZERO)</f>
        <v>1</v>
      </c>
      <c r="CN212" s="1">
        <f>IF(G212=0.5,ONE,ZERO)</f>
        <v>0</v>
      </c>
      <c r="CO212" s="1">
        <f>IF(G212=1,ONE,ZERO)</f>
        <v>0</v>
      </c>
      <c r="CP212" s="1">
        <f>IF(G212=1.5,ONE,ZERO)</f>
        <v>0</v>
      </c>
      <c r="CQ212" s="1">
        <f>IF(G212=2,ONE,ZERO)</f>
        <v>0</v>
      </c>
      <c r="CR212" s="1">
        <f>IF(G212=2.5,ONE,ZERO)</f>
        <v>0</v>
      </c>
      <c r="CS212" s="1">
        <f>IF(G212=3,ONE,ZERO)</f>
        <v>0</v>
      </c>
      <c r="CT212" s="1">
        <f>IF(G212=3.5,ONE,ZERO)</f>
        <v>0</v>
      </c>
      <c r="CU212" s="1">
        <f>IF(G212=4,ONE,ZERO)</f>
        <v>0</v>
      </c>
      <c r="CV212" s="1">
        <f>IF(G212=4.5,ONE,ZERO)</f>
        <v>0</v>
      </c>
      <c r="CW212" s="1">
        <f>IF(G212=5,ONE,ZERO)</f>
        <v>0</v>
      </c>
      <c r="CX212" s="1">
        <f>IF(G212=5.5,ONE,ZERO)</f>
        <v>0</v>
      </c>
      <c r="CY212" s="1">
        <f>IF(G212=6,ONE,ZERO)</f>
        <v>0</v>
      </c>
      <c r="CZ212" s="1">
        <f>IF(G212=6.5,ONE,ZERO)</f>
        <v>0</v>
      </c>
      <c r="DA212" s="1">
        <f>IF(G212=7,ONE,ZERO)</f>
        <v>0</v>
      </c>
      <c r="DB212" s="1">
        <f>IF(G212=7.5,ONE,ZERO)</f>
        <v>0</v>
      </c>
      <c r="DC212" s="1">
        <f>IF(G212=8,ONE,ZERO)</f>
        <v>0</v>
      </c>
      <c r="DD212" s="1">
        <f>IF(G212=8.5,ONE,ZERO)</f>
        <v>0</v>
      </c>
      <c r="DE212" s="1">
        <f>IF(G212=9,ONE,ZERO)</f>
        <v>0</v>
      </c>
      <c r="DF212" s="1">
        <f>IF(G212=9.5,ONE,ZERO)</f>
        <v>0</v>
      </c>
      <c r="DG212" s="1">
        <f>IF(G212=10,ONE,ZERO)</f>
        <v>0</v>
      </c>
      <c r="DH212" s="1">
        <f>IF(H212=0,ONE,ZERO)</f>
        <v>1</v>
      </c>
      <c r="DI212" s="1">
        <f>IF(H212=0.5,ONE,ZERO)</f>
        <v>0</v>
      </c>
      <c r="DJ212" s="1">
        <f>IF(H212=1,ONE,ZERO)</f>
        <v>0</v>
      </c>
      <c r="DK212" s="1">
        <f>IF(H212=1.5,ONE,ZERO)</f>
        <v>0</v>
      </c>
      <c r="DL212" s="1">
        <f>IF(H212=2,ONE,ZERO)</f>
        <v>0</v>
      </c>
      <c r="DM212" s="1">
        <f>IF(H212=2.5,ONE,ZERO)</f>
        <v>0</v>
      </c>
      <c r="DN212" s="1">
        <f>IF(H212=3,ONE,ZERO)</f>
        <v>0</v>
      </c>
      <c r="DO212" s="1">
        <f>IF(H212=3.5,ONE,ZERO)</f>
        <v>0</v>
      </c>
      <c r="DP212" s="1">
        <f>IF(H212=4,ONE,ZERO)</f>
        <v>0</v>
      </c>
      <c r="DQ212" s="1">
        <f>IF(H212=4.5,ONE,ZERO)</f>
        <v>0</v>
      </c>
      <c r="DR212" s="1">
        <f>IF(H212=5,ONE,ZERO)</f>
        <v>0</v>
      </c>
      <c r="DS212" s="1">
        <f>IF(H212=5.5,ONE,ZERO)</f>
        <v>0</v>
      </c>
      <c r="DT212" s="1">
        <f>IF(H212=6,ONE,ZERO)</f>
        <v>0</v>
      </c>
      <c r="DU212" s="1">
        <f>IF(H212=6.5,ONE,ZERO)</f>
        <v>0</v>
      </c>
      <c r="DV212" s="1">
        <f>IF(H212=7,ONE,ZERO)</f>
        <v>0</v>
      </c>
      <c r="DW212" s="1">
        <f>IF(H212=7.5,ONE,ZERO)</f>
        <v>0</v>
      </c>
      <c r="DX212" s="1">
        <f>IF(H212=8,ONE,ZERO)</f>
        <v>0</v>
      </c>
      <c r="DY212" s="1">
        <f>IF(H212=8.5,ONE,ZERO)</f>
        <v>0</v>
      </c>
      <c r="DZ212" s="1">
        <f>IF(H212=9,ONE,ZERO)</f>
        <v>0</v>
      </c>
      <c r="EA212" s="1">
        <f>IF(H212=9.5,ONE,ZERO)</f>
        <v>0</v>
      </c>
      <c r="EB212" s="1">
        <f>IF(H212=10,ONE,ZERO)</f>
        <v>0</v>
      </c>
      <c r="EC212" s="1">
        <f>IF(I212=0,ONE,ZERO)</f>
        <v>1</v>
      </c>
      <c r="ED212" s="1">
        <f>IF(I212=0.5,ONE,ZERO)</f>
        <v>0</v>
      </c>
      <c r="EE212" s="1">
        <f>IF(I212=1,ONE,ZERO)</f>
        <v>0</v>
      </c>
      <c r="EF212" s="1">
        <f>IF(I212=1.5,ONE,ZERO)</f>
        <v>0</v>
      </c>
      <c r="EG212" s="1">
        <f>IF(I212=2,ONE,ZERO)</f>
        <v>0</v>
      </c>
      <c r="EH212" s="1">
        <f>IF(I212=2.5,ONE,ZERO)</f>
        <v>0</v>
      </c>
      <c r="EI212" s="1">
        <f>IF(I212=3,ONE,ZERO)</f>
        <v>0</v>
      </c>
      <c r="EJ212" s="1">
        <f>IF(I212=3.5,ONE,ZERO)</f>
        <v>0</v>
      </c>
      <c r="EK212" s="1">
        <f>IF(I212=4,ONE,ZERO)</f>
        <v>0</v>
      </c>
      <c r="EL212" s="1">
        <f>IF(I212=4.5,ONE,ZERO)</f>
        <v>0</v>
      </c>
      <c r="EM212" s="1">
        <f>IF(I212=5,ONE,ZERO)</f>
        <v>0</v>
      </c>
      <c r="EN212" s="1">
        <f>IF(I212=5.5,ONE,ZERO)</f>
        <v>0</v>
      </c>
      <c r="EO212" s="1">
        <f>IF(I212=6,ONE,ZERO)</f>
        <v>0</v>
      </c>
      <c r="EP212" s="1">
        <f>IF(I212=6.5,ONE,ZERO)</f>
        <v>0</v>
      </c>
      <c r="EQ212" s="1">
        <f>IF(I212=7,ONE,ZERO)</f>
        <v>0</v>
      </c>
      <c r="ER212" s="1">
        <f>IF(I212=7.5,ONE,ZERO)</f>
        <v>0</v>
      </c>
      <c r="ES212" s="1">
        <f>IF(I212=8,ONE,ZERO)</f>
        <v>0</v>
      </c>
      <c r="ET212" s="1">
        <f>IF(I212=8.5,ONE,ZERO)</f>
        <v>0</v>
      </c>
      <c r="EU212" s="1">
        <f>IF(I212=9,ONE,ZERO)</f>
        <v>0</v>
      </c>
      <c r="EV212" s="1">
        <f>IF(I212=9.5,ONE,ZERO)</f>
        <v>0</v>
      </c>
      <c r="EW212" s="1">
        <f>IF(I212=10,ONE,ZERO)</f>
        <v>0</v>
      </c>
    </row>
    <row r="213" spans="1:156" ht="3" customHeight="1" x14ac:dyDescent="0.2">
      <c r="C213" s="66"/>
      <c r="S213" s="4"/>
      <c r="T213" s="4"/>
      <c r="U213" s="4"/>
      <c r="V213" s="4"/>
      <c r="W213" s="4"/>
      <c r="X213" s="4"/>
      <c r="Y213" s="4"/>
      <c r="Z213" s="4"/>
      <c r="AA213" s="4"/>
    </row>
    <row r="214" spans="1:156" ht="15.75" x14ac:dyDescent="0.25">
      <c r="C214" s="66"/>
      <c r="E214" s="70" t="str">
        <f>IF(C209&gt;0,C209," ")</f>
        <v xml:space="preserve"> </v>
      </c>
      <c r="F214" s="70"/>
      <c r="G214" s="70"/>
      <c r="H214" s="70"/>
      <c r="I214" s="70"/>
      <c r="J214" s="70"/>
      <c r="K214" s="70"/>
      <c r="L214" s="70"/>
      <c r="M214" s="70"/>
      <c r="N214" s="70"/>
      <c r="O214" s="70" t="s">
        <v>9</v>
      </c>
      <c r="P214" s="70"/>
      <c r="Q214" s="70"/>
      <c r="R214" s="70"/>
      <c r="S214" s="21">
        <f>SUM(S209:S213)</f>
        <v>0</v>
      </c>
      <c r="T214" s="21"/>
      <c r="U214" s="21"/>
      <c r="V214" s="21"/>
      <c r="W214" s="21"/>
      <c r="X214" s="21"/>
      <c r="Y214" s="21"/>
      <c r="Z214" s="21"/>
      <c r="AA214" s="21"/>
    </row>
    <row r="215" spans="1:156" ht="6" customHeight="1" x14ac:dyDescent="0.2">
      <c r="C215" s="67"/>
      <c r="D215" s="8"/>
      <c r="E215" s="8"/>
      <c r="F215" s="8"/>
      <c r="G215" s="8"/>
      <c r="H215" s="8"/>
      <c r="I215" s="8"/>
      <c r="J215" s="9"/>
      <c r="K215" s="9"/>
      <c r="L215" s="9"/>
      <c r="M215" s="9"/>
      <c r="N215" s="9"/>
      <c r="O215" s="9"/>
      <c r="P215" s="9"/>
      <c r="Q215" s="9"/>
      <c r="R215" s="9"/>
      <c r="S215" s="10"/>
      <c r="T215" s="38"/>
      <c r="U215" s="38"/>
      <c r="V215" s="38"/>
      <c r="W215" s="38"/>
      <c r="X215" s="38"/>
      <c r="Y215" s="38"/>
      <c r="Z215" s="38"/>
      <c r="AA215" s="38"/>
    </row>
    <row r="216" spans="1:156" ht="6" customHeight="1" x14ac:dyDescent="0.2"/>
    <row r="217" spans="1:156" s="1" customFormat="1" x14ac:dyDescent="0.2">
      <c r="E217" s="2" t="s">
        <v>1</v>
      </c>
      <c r="F217" s="2" t="s">
        <v>1</v>
      </c>
      <c r="G217" s="2" t="s">
        <v>1</v>
      </c>
      <c r="H217" s="2" t="s">
        <v>1</v>
      </c>
      <c r="I217" s="2" t="s">
        <v>1</v>
      </c>
      <c r="J217" s="22" t="s">
        <v>12</v>
      </c>
      <c r="L217" s="2" t="s">
        <v>5</v>
      </c>
      <c r="M217" s="2"/>
      <c r="N217" s="2" t="s">
        <v>3</v>
      </c>
      <c r="O217" s="2"/>
      <c r="P217" s="2" t="s">
        <v>4</v>
      </c>
      <c r="R217" s="3" t="s">
        <v>6</v>
      </c>
      <c r="S217" s="2"/>
      <c r="T217" s="2"/>
      <c r="U217" s="2"/>
      <c r="V217" s="2"/>
      <c r="W217" s="2"/>
      <c r="X217" s="2"/>
      <c r="Y217" s="2"/>
      <c r="Z217" s="2"/>
      <c r="AA217" s="2"/>
      <c r="AB217" s="63" t="s">
        <v>14</v>
      </c>
      <c r="AC217" s="63"/>
      <c r="AD217" s="63"/>
      <c r="AE217" s="63"/>
      <c r="AF217" s="63" t="s">
        <v>15</v>
      </c>
      <c r="AG217" s="63"/>
      <c r="AH217" s="63"/>
      <c r="AI217" s="63"/>
      <c r="AJ217" s="63" t="s">
        <v>17</v>
      </c>
      <c r="AK217" s="63"/>
      <c r="AL217" s="63"/>
      <c r="AM217" s="63"/>
      <c r="AN217" s="63"/>
      <c r="AO217" s="63"/>
      <c r="AP217" s="63" t="s">
        <v>16</v>
      </c>
      <c r="AQ217" s="63"/>
      <c r="AR217" s="63"/>
      <c r="AS217" s="63"/>
      <c r="AT217" s="63"/>
      <c r="AU217" s="30" t="s">
        <v>18</v>
      </c>
      <c r="AV217" s="30" t="s">
        <v>19</v>
      </c>
      <c r="AW217" s="63" t="s">
        <v>20</v>
      </c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 t="s">
        <v>21</v>
      </c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  <c r="CE217" s="63"/>
      <c r="CF217" s="63"/>
      <c r="CG217" s="63"/>
      <c r="CH217" s="63"/>
      <c r="CI217" s="63"/>
      <c r="CJ217" s="63"/>
      <c r="CK217" s="63"/>
      <c r="CL217" s="63"/>
      <c r="CM217" s="63" t="s">
        <v>22</v>
      </c>
      <c r="CN217" s="63"/>
      <c r="CO217" s="63"/>
      <c r="CP217" s="63"/>
      <c r="CQ217" s="63"/>
      <c r="CR217" s="63"/>
      <c r="CS217" s="63"/>
      <c r="CT217" s="63"/>
      <c r="CU217" s="63"/>
      <c r="CV217" s="63"/>
      <c r="CW217" s="63"/>
      <c r="CX217" s="63"/>
      <c r="CY217" s="63"/>
      <c r="CZ217" s="63"/>
      <c r="DA217" s="63"/>
      <c r="DB217" s="63"/>
      <c r="DC217" s="63"/>
      <c r="DD217" s="63"/>
      <c r="DE217" s="63"/>
      <c r="DF217" s="63"/>
      <c r="DG217" s="63"/>
      <c r="DH217" s="63" t="s">
        <v>23</v>
      </c>
      <c r="DI217" s="63"/>
      <c r="DJ217" s="63"/>
      <c r="DK217" s="63"/>
      <c r="DL217" s="63"/>
      <c r="DM217" s="63"/>
      <c r="DN217" s="63"/>
      <c r="DO217" s="63"/>
      <c r="DP217" s="63"/>
      <c r="DQ217" s="63"/>
      <c r="DR217" s="63"/>
      <c r="DS217" s="63"/>
      <c r="DT217" s="63"/>
      <c r="DU217" s="63"/>
      <c r="DV217" s="63"/>
      <c r="DW217" s="63"/>
      <c r="DX217" s="63"/>
      <c r="DY217" s="63"/>
      <c r="DZ217" s="63"/>
      <c r="EA217" s="63"/>
      <c r="EB217" s="63"/>
      <c r="EC217" s="63" t="s">
        <v>24</v>
      </c>
      <c r="ED217" s="63"/>
      <c r="EE217" s="63"/>
      <c r="EF217" s="63"/>
      <c r="EG217" s="63"/>
      <c r="EH217" s="63"/>
      <c r="EI217" s="63"/>
      <c r="EJ217" s="63"/>
      <c r="EK217" s="63"/>
      <c r="EL217" s="63"/>
      <c r="EM217" s="63"/>
      <c r="EN217" s="63"/>
      <c r="EO217" s="63"/>
      <c r="EP217" s="63"/>
      <c r="EQ217" s="63"/>
      <c r="ER217" s="63"/>
      <c r="ES217" s="63"/>
      <c r="ET217" s="63"/>
      <c r="EU217" s="63"/>
      <c r="EV217" s="63"/>
      <c r="EW217" s="63"/>
      <c r="EX217" s="63" t="s">
        <v>25</v>
      </c>
      <c r="EY217" s="63"/>
      <c r="EZ217" s="63"/>
    </row>
    <row r="218" spans="1:156" s="1" customFormat="1" ht="1.5" customHeight="1" x14ac:dyDescent="0.2">
      <c r="J218" s="3"/>
      <c r="L218" s="2"/>
      <c r="M218" s="2"/>
      <c r="N218" s="2"/>
      <c r="O218" s="2"/>
      <c r="P218" s="2"/>
      <c r="R218" s="3"/>
      <c r="S218" s="2"/>
      <c r="T218" s="2"/>
      <c r="U218" s="2"/>
      <c r="V218" s="2"/>
      <c r="W218" s="2"/>
      <c r="X218" s="2"/>
      <c r="Y218" s="2"/>
      <c r="Z218" s="2"/>
      <c r="AA218" s="2"/>
      <c r="AB218" s="31"/>
      <c r="AE218" s="32"/>
      <c r="AF218" s="31"/>
      <c r="AI218" s="32"/>
      <c r="AJ218" s="31"/>
      <c r="AO218" s="33"/>
      <c r="AP218" s="34"/>
      <c r="AT218" s="33"/>
      <c r="AW218" s="34"/>
      <c r="BQ218" s="35"/>
      <c r="BR218" s="34"/>
      <c r="CL218" s="35"/>
      <c r="CM218" s="34"/>
      <c r="DG218" s="35"/>
      <c r="DH218" s="34"/>
      <c r="EB218" s="35"/>
      <c r="EC218" s="34"/>
      <c r="EW218" s="35"/>
      <c r="EX218" s="34"/>
      <c r="EZ218" s="35"/>
    </row>
    <row r="219" spans="1:156" s="1" customFormat="1" ht="13.5" thickBot="1" x14ac:dyDescent="0.25">
      <c r="C219" s="2" t="s">
        <v>11</v>
      </c>
      <c r="D219" s="2"/>
      <c r="E219" s="2">
        <v>1</v>
      </c>
      <c r="F219" s="2">
        <v>2</v>
      </c>
      <c r="G219" s="2">
        <v>3</v>
      </c>
      <c r="H219" s="2">
        <v>4</v>
      </c>
      <c r="I219" s="2">
        <v>5</v>
      </c>
      <c r="J219" s="3" t="s">
        <v>0</v>
      </c>
      <c r="K219" s="2"/>
      <c r="L219" s="2" t="s">
        <v>2</v>
      </c>
      <c r="M219" s="2"/>
      <c r="N219" s="23" t="s">
        <v>1</v>
      </c>
      <c r="O219" s="2"/>
      <c r="P219" s="23" t="s">
        <v>1</v>
      </c>
      <c r="R219" s="3" t="s">
        <v>2</v>
      </c>
      <c r="S219" s="3" t="s">
        <v>1</v>
      </c>
      <c r="T219" s="3"/>
      <c r="U219" s="3"/>
      <c r="V219" s="3"/>
      <c r="W219" s="3"/>
      <c r="X219" s="3"/>
      <c r="Y219" s="3"/>
      <c r="Z219" s="3"/>
      <c r="AA219" s="3"/>
      <c r="AB219" s="34"/>
      <c r="AE219" s="32"/>
      <c r="AF219" s="34"/>
      <c r="AI219" s="32"/>
      <c r="AJ219" s="34"/>
      <c r="AO219" s="33">
        <f>SUM(AO220:AO223)</f>
        <v>0</v>
      </c>
      <c r="AP219" s="34"/>
      <c r="AT219" s="33">
        <f>SUM(AP220:AT223)</f>
        <v>0</v>
      </c>
      <c r="AU219" s="1">
        <v>0</v>
      </c>
      <c r="AV219" s="1">
        <v>1</v>
      </c>
      <c r="AW219" s="68">
        <f>BQ219+CL219+DG219+EB219+EW219</f>
        <v>20</v>
      </c>
      <c r="AX219" s="69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36">
        <f>SUM(AW220:BQ223)</f>
        <v>4</v>
      </c>
      <c r="BR219" s="37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36">
        <f>SUM(BR220:CL223)</f>
        <v>4</v>
      </c>
      <c r="CM219" s="37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36">
        <f>SUM(CM220:DG223)</f>
        <v>4</v>
      </c>
      <c r="DH219" s="37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36">
        <f>SUM(DH220:EB223)</f>
        <v>4</v>
      </c>
      <c r="EC219" s="37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36">
        <f>SUM(EC220:EW223)</f>
        <v>4</v>
      </c>
      <c r="EX219" s="34">
        <f>IF(AW219&lt;20,ONE,ZERO)</f>
        <v>0</v>
      </c>
      <c r="EY219" s="1">
        <f>IF(AO219+AT219&lt;1,ONE,ZERO)</f>
        <v>1</v>
      </c>
      <c r="EZ219" s="33">
        <f>EX219+EY219</f>
        <v>1</v>
      </c>
    </row>
    <row r="220" spans="1:156" ht="13.5" thickBot="1" x14ac:dyDescent="0.25">
      <c r="A220">
        <v>20</v>
      </c>
      <c r="C220" s="11"/>
      <c r="D220" s="24">
        <v>1</v>
      </c>
      <c r="E220" s="12"/>
      <c r="F220" s="13"/>
      <c r="G220" s="13"/>
      <c r="H220" s="13"/>
      <c r="I220" s="14"/>
      <c r="J220" s="53"/>
      <c r="L220" s="6" t="str">
        <f>IF(J220&gt;0,SUM(E220:I220)," ")</f>
        <v xml:space="preserve"> </v>
      </c>
      <c r="M220" s="1" t="str">
        <f>IF(J220&gt;0,"-"," ")</f>
        <v xml:space="preserve"> </v>
      </c>
      <c r="N220" s="1" t="str">
        <f>IF(J220&gt;0,AE220," ")</f>
        <v xml:space="preserve"> </v>
      </c>
      <c r="O220" s="1" t="str">
        <f>IF(J220&gt;0,"-"," ")</f>
        <v xml:space="preserve"> </v>
      </c>
      <c r="P220" s="1" t="str">
        <f>IF(J220&gt;0,AI220," ")</f>
        <v xml:space="preserve"> </v>
      </c>
      <c r="Q220" s="1" t="str">
        <f>IF(J220&gt;0,"="," ")</f>
        <v xml:space="preserve"> </v>
      </c>
      <c r="R220" s="5" t="str">
        <f>IF(J220&gt;0,L220-N220-P220," ")</f>
        <v xml:space="preserve"> </v>
      </c>
      <c r="S220" s="7">
        <f>IF(J220&gt;0,J220*R220,0)</f>
        <v>0</v>
      </c>
      <c r="T220" s="7"/>
      <c r="U220" s="7"/>
      <c r="V220" s="7"/>
      <c r="W220" s="7"/>
      <c r="X220" s="7"/>
      <c r="Y220" s="7"/>
      <c r="Z220" s="7"/>
      <c r="AA220" s="7"/>
      <c r="AB220" s="1">
        <f>IF(E220&gt;F220,E220,F220)</f>
        <v>0</v>
      </c>
      <c r="AC220" s="1">
        <f t="shared" ref="AC220:AE223" si="76">IF(AB220&gt;G220,AB220,G220)</f>
        <v>0</v>
      </c>
      <c r="AD220" s="1">
        <f t="shared" si="76"/>
        <v>0</v>
      </c>
      <c r="AE220" s="2">
        <f t="shared" si="76"/>
        <v>0</v>
      </c>
      <c r="AF220" s="1">
        <f>IF(E220&lt;F220,E220,F220)</f>
        <v>0</v>
      </c>
      <c r="AG220" s="1">
        <f t="shared" ref="AG220:AI223" si="77">IF(AF220&lt;G220,AF220,G220)</f>
        <v>0</v>
      </c>
      <c r="AH220" s="1">
        <f t="shared" si="77"/>
        <v>0</v>
      </c>
      <c r="AI220" s="2">
        <f t="shared" si="77"/>
        <v>0</v>
      </c>
      <c r="AJ220" s="1">
        <f t="shared" ref="AJ220:AN223" si="78">IF(E220&gt;10,1,0)</f>
        <v>0</v>
      </c>
      <c r="AK220" s="1">
        <f t="shared" si="78"/>
        <v>0</v>
      </c>
      <c r="AL220" s="1">
        <f t="shared" si="78"/>
        <v>0</v>
      </c>
      <c r="AM220" s="1">
        <f t="shared" si="78"/>
        <v>0</v>
      </c>
      <c r="AN220" s="1">
        <f t="shared" si="78"/>
        <v>0</v>
      </c>
      <c r="AO220" s="1">
        <f>SUM(AJ220:AN220)</f>
        <v>0</v>
      </c>
      <c r="AP220" s="1">
        <f t="shared" ref="AP220:AT223" si="79">IF(E220&lt;0,1,0)</f>
        <v>0</v>
      </c>
      <c r="AQ220" s="1">
        <f t="shared" si="79"/>
        <v>0</v>
      </c>
      <c r="AR220" s="1">
        <f t="shared" si="79"/>
        <v>0</v>
      </c>
      <c r="AS220" s="1">
        <f t="shared" si="79"/>
        <v>0</v>
      </c>
      <c r="AT220" s="1">
        <f t="shared" si="79"/>
        <v>0</v>
      </c>
      <c r="AU220" s="1"/>
      <c r="AV220" s="1"/>
      <c r="AW220" s="1">
        <f>IF(E220=0,ONE,ZERO)</f>
        <v>1</v>
      </c>
      <c r="AX220" s="1">
        <f>IF(E220=0.5,ONE,ZERO)</f>
        <v>0</v>
      </c>
      <c r="AY220" s="1">
        <f>IF(E220=1,ONE,ZERO)</f>
        <v>0</v>
      </c>
      <c r="AZ220" s="1">
        <f>IF(E220=1.5,ONE,ZERO)</f>
        <v>0</v>
      </c>
      <c r="BA220" s="1">
        <f>IF(E220=2,ONE,ZERO)</f>
        <v>0</v>
      </c>
      <c r="BB220" s="1">
        <f>IF(E220=2.5,ONE,ZERO)</f>
        <v>0</v>
      </c>
      <c r="BC220" s="1">
        <f>IF(E220=3,ONE,ZERO)</f>
        <v>0</v>
      </c>
      <c r="BD220" s="1">
        <f>IF(E220=3.5,ONE,ZERO)</f>
        <v>0</v>
      </c>
      <c r="BE220" s="1">
        <f>IF(E220=4,ONE,ZERO)</f>
        <v>0</v>
      </c>
      <c r="BF220" s="1">
        <f>IF(E220=4.5,ONE,ZERO)</f>
        <v>0</v>
      </c>
      <c r="BG220" s="1">
        <f>IF(E220=5,ONE,ZERO)</f>
        <v>0</v>
      </c>
      <c r="BH220" s="1">
        <f>IF(E220=5.5,ONE,ZERO)</f>
        <v>0</v>
      </c>
      <c r="BI220" s="1">
        <f>IF(E220=6,ONE,ZERO)</f>
        <v>0</v>
      </c>
      <c r="BJ220" s="1">
        <f>IF(E220=6.5,ONE,ZERO)</f>
        <v>0</v>
      </c>
      <c r="BK220" s="1">
        <f>IF(E220=7,ONE,ZERO)</f>
        <v>0</v>
      </c>
      <c r="BL220" s="1">
        <f>IF(E220=7.5,ONE,ZERO)</f>
        <v>0</v>
      </c>
      <c r="BM220" s="1">
        <f>IF(E220=8,ONE,ZERO)</f>
        <v>0</v>
      </c>
      <c r="BN220" s="1">
        <f>IF(E220=8.5,ONE,ZERO)</f>
        <v>0</v>
      </c>
      <c r="BO220" s="1">
        <f>IF(E220=9,ONE,ZERO)</f>
        <v>0</v>
      </c>
      <c r="BP220" s="1">
        <f>IF(E220=9.5,ONE,ZERO)</f>
        <v>0</v>
      </c>
      <c r="BQ220" s="1">
        <f>IF(E220=10,ONE,ZERO)</f>
        <v>0</v>
      </c>
      <c r="BR220" s="1">
        <f>IF(F220=0,ONE,ZERO)</f>
        <v>1</v>
      </c>
      <c r="BS220" s="1">
        <f>IF(F220=0.5,ONE,ZERO)</f>
        <v>0</v>
      </c>
      <c r="BT220" s="1">
        <f>IF(F220=1,ONE,ZERO)</f>
        <v>0</v>
      </c>
      <c r="BU220" s="1">
        <f>IF(F220=1.5,ONE,ZERO)</f>
        <v>0</v>
      </c>
      <c r="BV220" s="1">
        <f>IF(F220=2,ONE,ZERO)</f>
        <v>0</v>
      </c>
      <c r="BW220" s="1">
        <f>IF(F220=2.5,ONE,ZERO)</f>
        <v>0</v>
      </c>
      <c r="BX220" s="1">
        <f>IF(F220=3,ONE,ZERO)</f>
        <v>0</v>
      </c>
      <c r="BY220" s="1">
        <f>IF(F220=3.5,ONE,ZERO)</f>
        <v>0</v>
      </c>
      <c r="BZ220" s="1">
        <f>IF(F220=4,ONE,ZERO)</f>
        <v>0</v>
      </c>
      <c r="CA220" s="1">
        <f>IF(F220=4.5,ONE,ZERO)</f>
        <v>0</v>
      </c>
      <c r="CB220" s="1">
        <f>IF(F220=5,ONE,ZERO)</f>
        <v>0</v>
      </c>
      <c r="CC220" s="1">
        <f>IF(F220=5.5,ONE,ZERO)</f>
        <v>0</v>
      </c>
      <c r="CD220" s="1">
        <f>IF(F220=6,ONE,ZERO)</f>
        <v>0</v>
      </c>
      <c r="CE220" s="1">
        <f>IF(F220=6.5,ONE,ZERO)</f>
        <v>0</v>
      </c>
      <c r="CF220" s="1">
        <f>IF(F220=7,ONE,ZERO)</f>
        <v>0</v>
      </c>
      <c r="CG220" s="1">
        <f>IF(F220=7.5,ONE,ZERO)</f>
        <v>0</v>
      </c>
      <c r="CH220" s="1">
        <f>IF(F220=8,ONE,ZERO)</f>
        <v>0</v>
      </c>
      <c r="CI220" s="1">
        <f>IF(F220=8.5,ONE,ZERO)</f>
        <v>0</v>
      </c>
      <c r="CJ220" s="1">
        <f>IF(F220=9,ONE,ZERO)</f>
        <v>0</v>
      </c>
      <c r="CK220" s="1">
        <f>IF(F220=9.5,ONE,ZERO)</f>
        <v>0</v>
      </c>
      <c r="CL220" s="1">
        <f>IF(F220=10,ONE,ZERO)</f>
        <v>0</v>
      </c>
      <c r="CM220" s="1">
        <f>IF(G220=0,ONE,ZERO)</f>
        <v>1</v>
      </c>
      <c r="CN220" s="1">
        <f>IF(G220=0.5,ONE,ZERO)</f>
        <v>0</v>
      </c>
      <c r="CO220" s="1">
        <f>IF(G220=1,ONE,ZERO)</f>
        <v>0</v>
      </c>
      <c r="CP220" s="1">
        <f>IF(G220=1.5,ONE,ZERO)</f>
        <v>0</v>
      </c>
      <c r="CQ220" s="1">
        <f>IF(G220=2,ONE,ZERO)</f>
        <v>0</v>
      </c>
      <c r="CR220" s="1">
        <f>IF(G220=2.5,ONE,ZERO)</f>
        <v>0</v>
      </c>
      <c r="CS220" s="1">
        <f>IF(G220=3,ONE,ZERO)</f>
        <v>0</v>
      </c>
      <c r="CT220" s="1">
        <f>IF(G220=3.5,ONE,ZERO)</f>
        <v>0</v>
      </c>
      <c r="CU220" s="1">
        <f>IF(G220=4,ONE,ZERO)</f>
        <v>0</v>
      </c>
      <c r="CV220" s="1">
        <f>IF(G220=4.5,ONE,ZERO)</f>
        <v>0</v>
      </c>
      <c r="CW220" s="1">
        <f>IF(G220=5,ONE,ZERO)</f>
        <v>0</v>
      </c>
      <c r="CX220" s="1">
        <f>IF(G220=5.5,ONE,ZERO)</f>
        <v>0</v>
      </c>
      <c r="CY220" s="1">
        <f>IF(G220=6,ONE,ZERO)</f>
        <v>0</v>
      </c>
      <c r="CZ220" s="1">
        <f>IF(G220=6.5,ONE,ZERO)</f>
        <v>0</v>
      </c>
      <c r="DA220" s="1">
        <f>IF(G220=7,ONE,ZERO)</f>
        <v>0</v>
      </c>
      <c r="DB220" s="1">
        <f>IF(G220=7.5,ONE,ZERO)</f>
        <v>0</v>
      </c>
      <c r="DC220" s="1">
        <f>IF(G220=8,ONE,ZERO)</f>
        <v>0</v>
      </c>
      <c r="DD220" s="1">
        <f>IF(G220=8.5,ONE,ZERO)</f>
        <v>0</v>
      </c>
      <c r="DE220" s="1">
        <f>IF(G220=9,ONE,ZERO)</f>
        <v>0</v>
      </c>
      <c r="DF220" s="1">
        <f>IF(G220=9.5,ONE,ZERO)</f>
        <v>0</v>
      </c>
      <c r="DG220" s="1">
        <f>IF(G220=10,ONE,ZERO)</f>
        <v>0</v>
      </c>
      <c r="DH220" s="1">
        <f>IF(H220=0,ONE,ZERO)</f>
        <v>1</v>
      </c>
      <c r="DI220" s="1">
        <f>IF(H220=0.5,ONE,ZERO)</f>
        <v>0</v>
      </c>
      <c r="DJ220" s="1">
        <f>IF(H220=1,ONE,ZERO)</f>
        <v>0</v>
      </c>
      <c r="DK220" s="1">
        <f>IF(H220=1.5,ONE,ZERO)</f>
        <v>0</v>
      </c>
      <c r="DL220" s="1">
        <f>IF(H220=2,ONE,ZERO)</f>
        <v>0</v>
      </c>
      <c r="DM220" s="1">
        <f>IF(H220=2.5,ONE,ZERO)</f>
        <v>0</v>
      </c>
      <c r="DN220" s="1">
        <f>IF(H220=3,ONE,ZERO)</f>
        <v>0</v>
      </c>
      <c r="DO220" s="1">
        <f>IF(H220=3.5,ONE,ZERO)</f>
        <v>0</v>
      </c>
      <c r="DP220" s="1">
        <f>IF(H220=4,ONE,ZERO)</f>
        <v>0</v>
      </c>
      <c r="DQ220" s="1">
        <f>IF(H220=4.5,ONE,ZERO)</f>
        <v>0</v>
      </c>
      <c r="DR220" s="1">
        <f>IF(H220=5,ONE,ZERO)</f>
        <v>0</v>
      </c>
      <c r="DS220" s="1">
        <f>IF(H220=5.5,ONE,ZERO)</f>
        <v>0</v>
      </c>
      <c r="DT220" s="1">
        <f>IF(H220=6,ONE,ZERO)</f>
        <v>0</v>
      </c>
      <c r="DU220" s="1">
        <f>IF(H220=6.5,ONE,ZERO)</f>
        <v>0</v>
      </c>
      <c r="DV220" s="1">
        <f>IF(H220=7,ONE,ZERO)</f>
        <v>0</v>
      </c>
      <c r="DW220" s="1">
        <f>IF(H220=7.5,ONE,ZERO)</f>
        <v>0</v>
      </c>
      <c r="DX220" s="1">
        <f>IF(H220=8,ONE,ZERO)</f>
        <v>0</v>
      </c>
      <c r="DY220" s="1">
        <f>IF(H220=8.5,ONE,ZERO)</f>
        <v>0</v>
      </c>
      <c r="DZ220" s="1">
        <f>IF(H220=9,ONE,ZERO)</f>
        <v>0</v>
      </c>
      <c r="EA220" s="1">
        <f>IF(H220=9.5,ONE,ZERO)</f>
        <v>0</v>
      </c>
      <c r="EB220" s="1">
        <f>IF(H220=10,ONE,ZERO)</f>
        <v>0</v>
      </c>
      <c r="EC220" s="1">
        <f>IF(I220=0,ONE,ZERO)</f>
        <v>1</v>
      </c>
      <c r="ED220" s="1">
        <f>IF(I220=0.5,ONE,ZERO)</f>
        <v>0</v>
      </c>
      <c r="EE220" s="1">
        <f>IF(I220=1,ONE,ZERO)</f>
        <v>0</v>
      </c>
      <c r="EF220" s="1">
        <f>IF(I220=1.5,ONE,ZERO)</f>
        <v>0</v>
      </c>
      <c r="EG220" s="1">
        <f>IF(I220=2,ONE,ZERO)</f>
        <v>0</v>
      </c>
      <c r="EH220" s="1">
        <f>IF(I220=2.5,ONE,ZERO)</f>
        <v>0</v>
      </c>
      <c r="EI220" s="1">
        <f>IF(I220=3,ONE,ZERO)</f>
        <v>0</v>
      </c>
      <c r="EJ220" s="1">
        <f>IF(I220=3.5,ONE,ZERO)</f>
        <v>0</v>
      </c>
      <c r="EK220" s="1">
        <f>IF(I220=4,ONE,ZERO)</f>
        <v>0</v>
      </c>
      <c r="EL220" s="1">
        <f>IF(I220=4.5,ONE,ZERO)</f>
        <v>0</v>
      </c>
      <c r="EM220" s="1">
        <f>IF(I220=5,ONE,ZERO)</f>
        <v>0</v>
      </c>
      <c r="EN220" s="1">
        <f>IF(I220=5.5,ONE,ZERO)</f>
        <v>0</v>
      </c>
      <c r="EO220" s="1">
        <f>IF(I220=6,ONE,ZERO)</f>
        <v>0</v>
      </c>
      <c r="EP220" s="1">
        <f>IF(I220=6.5,ONE,ZERO)</f>
        <v>0</v>
      </c>
      <c r="EQ220" s="1">
        <f>IF(I220=7,ONE,ZERO)</f>
        <v>0</v>
      </c>
      <c r="ER220" s="1">
        <f>IF(I220=7.5,ONE,ZERO)</f>
        <v>0</v>
      </c>
      <c r="ES220" s="1">
        <f>IF(I220=8,ONE,ZERO)</f>
        <v>0</v>
      </c>
      <c r="ET220" s="1">
        <f>IF(I220=8.5,ONE,ZERO)</f>
        <v>0</v>
      </c>
      <c r="EU220" s="1">
        <f>IF(I220=9,ONE,ZERO)</f>
        <v>0</v>
      </c>
      <c r="EV220" s="1">
        <f>IF(I220=9.5,ONE,ZERO)</f>
        <v>0</v>
      </c>
      <c r="EW220" s="1">
        <f>IF(I220=10,ONE,ZERO)</f>
        <v>0</v>
      </c>
    </row>
    <row r="221" spans="1:156" x14ac:dyDescent="0.2">
      <c r="C221" s="64" t="str">
        <f>IF(EZ219=2,"ALERT!  An entered score ends in other than .0 or .5"," ")</f>
        <v xml:space="preserve"> </v>
      </c>
      <c r="D221" s="25">
        <v>2</v>
      </c>
      <c r="E221" s="15"/>
      <c r="F221" s="16"/>
      <c r="G221" s="16"/>
      <c r="H221" s="16"/>
      <c r="I221" s="17"/>
      <c r="J221" s="54"/>
      <c r="L221" s="6" t="str">
        <f>IF(J221&gt;0,SUM(E221:I221)," ")</f>
        <v xml:space="preserve"> </v>
      </c>
      <c r="M221" s="1" t="str">
        <f>IF(J221&gt;0,"-"," ")</f>
        <v xml:space="preserve"> </v>
      </c>
      <c r="N221" s="1" t="str">
        <f>IF(J221&gt;0,AE221," ")</f>
        <v xml:space="preserve"> </v>
      </c>
      <c r="O221" s="1" t="str">
        <f>IF(J221&gt;0,"-"," ")</f>
        <v xml:space="preserve"> </v>
      </c>
      <c r="P221" s="1" t="str">
        <f>IF(J221&gt;0,AI221," ")</f>
        <v xml:space="preserve"> </v>
      </c>
      <c r="Q221" s="1" t="str">
        <f>IF(J221&gt;0,"="," ")</f>
        <v xml:space="preserve"> </v>
      </c>
      <c r="R221" s="5" t="str">
        <f>IF(J221&gt;0,L221-N221-P221," ")</f>
        <v xml:space="preserve"> </v>
      </c>
      <c r="S221" s="7">
        <f>IF(J221&gt;0,J221*R221,0)</f>
        <v>0</v>
      </c>
      <c r="T221" s="7"/>
      <c r="U221" s="7"/>
      <c r="V221" s="7"/>
      <c r="W221" s="7"/>
      <c r="X221" s="7"/>
      <c r="Y221" s="7"/>
      <c r="Z221" s="7"/>
      <c r="AA221" s="7"/>
      <c r="AB221" s="1">
        <f>IF(E221&gt;F221,E221,F221)</f>
        <v>0</v>
      </c>
      <c r="AC221" s="1">
        <f t="shared" si="76"/>
        <v>0</v>
      </c>
      <c r="AD221" s="1">
        <f t="shared" si="76"/>
        <v>0</v>
      </c>
      <c r="AE221" s="2">
        <f t="shared" si="76"/>
        <v>0</v>
      </c>
      <c r="AF221" s="1">
        <f>IF(E221&lt;F221,E221,F221)</f>
        <v>0</v>
      </c>
      <c r="AG221" s="1">
        <f t="shared" si="77"/>
        <v>0</v>
      </c>
      <c r="AH221" s="1">
        <f t="shared" si="77"/>
        <v>0</v>
      </c>
      <c r="AI221" s="2">
        <f t="shared" si="77"/>
        <v>0</v>
      </c>
      <c r="AJ221" s="1">
        <f t="shared" si="78"/>
        <v>0</v>
      </c>
      <c r="AK221" s="1">
        <f t="shared" si="78"/>
        <v>0</v>
      </c>
      <c r="AL221" s="1">
        <f t="shared" si="78"/>
        <v>0</v>
      </c>
      <c r="AM221" s="1">
        <f t="shared" si="78"/>
        <v>0</v>
      </c>
      <c r="AN221" s="1">
        <f t="shared" si="78"/>
        <v>0</v>
      </c>
      <c r="AO221" s="1">
        <f>SUM(AJ221:AN221)</f>
        <v>0</v>
      </c>
      <c r="AP221" s="1">
        <f t="shared" si="79"/>
        <v>0</v>
      </c>
      <c r="AQ221" s="1">
        <f t="shared" si="79"/>
        <v>0</v>
      </c>
      <c r="AR221" s="1">
        <f t="shared" si="79"/>
        <v>0</v>
      </c>
      <c r="AS221" s="1">
        <f t="shared" si="79"/>
        <v>0</v>
      </c>
      <c r="AT221" s="1">
        <f t="shared" si="79"/>
        <v>0</v>
      </c>
      <c r="AU221" s="1"/>
      <c r="AV221" s="1"/>
      <c r="AW221" s="1">
        <f>IF(E221=0,ONE,ZERO)</f>
        <v>1</v>
      </c>
      <c r="AX221" s="1">
        <f>IF(E221=0.5,ONE,ZERO)</f>
        <v>0</v>
      </c>
      <c r="AY221" s="1">
        <f>IF(E221=1,ONE,ZERO)</f>
        <v>0</v>
      </c>
      <c r="AZ221" s="1">
        <f>IF(E221=1.5,ONE,ZERO)</f>
        <v>0</v>
      </c>
      <c r="BA221" s="1">
        <f>IF(E221=2,ONE,ZERO)</f>
        <v>0</v>
      </c>
      <c r="BB221" s="1">
        <f>IF(E221=2.5,ONE,ZERO)</f>
        <v>0</v>
      </c>
      <c r="BC221" s="1">
        <f>IF(E221=3,ONE,ZERO)</f>
        <v>0</v>
      </c>
      <c r="BD221" s="1">
        <f>IF(E221=3.5,ONE,ZERO)</f>
        <v>0</v>
      </c>
      <c r="BE221" s="1">
        <f>IF(E221=4,ONE,ZERO)</f>
        <v>0</v>
      </c>
      <c r="BF221" s="1">
        <f>IF(E221=4.5,ONE,ZERO)</f>
        <v>0</v>
      </c>
      <c r="BG221" s="1">
        <f>IF(E221=5,ONE,ZERO)</f>
        <v>0</v>
      </c>
      <c r="BH221" s="1">
        <f>IF(E221=5.5,ONE,ZERO)</f>
        <v>0</v>
      </c>
      <c r="BI221" s="1">
        <f>IF(E221=6,ONE,ZERO)</f>
        <v>0</v>
      </c>
      <c r="BJ221" s="1">
        <f>IF(E221=6.5,ONE,ZERO)</f>
        <v>0</v>
      </c>
      <c r="BK221" s="1">
        <f>IF(E221=7,ONE,ZERO)</f>
        <v>0</v>
      </c>
      <c r="BL221" s="1">
        <f>IF(E221=7.5,ONE,ZERO)</f>
        <v>0</v>
      </c>
      <c r="BM221" s="1">
        <f>IF(E221=8,ONE,ZERO)</f>
        <v>0</v>
      </c>
      <c r="BN221" s="1">
        <f>IF(E221=8.5,ONE,ZERO)</f>
        <v>0</v>
      </c>
      <c r="BO221" s="1">
        <f>IF(E221=9,ONE,ZERO)</f>
        <v>0</v>
      </c>
      <c r="BP221" s="1">
        <f>IF(E221=9.5,ONE,ZERO)</f>
        <v>0</v>
      </c>
      <c r="BQ221" s="1">
        <f>IF(E221=10,ONE,ZERO)</f>
        <v>0</v>
      </c>
      <c r="BR221" s="1">
        <f>IF(F221=0,ONE,ZERO)</f>
        <v>1</v>
      </c>
      <c r="BS221" s="1">
        <f>IF(F221=0.5,ONE,ZERO)</f>
        <v>0</v>
      </c>
      <c r="BT221" s="1">
        <f>IF(F221=1,ONE,ZERO)</f>
        <v>0</v>
      </c>
      <c r="BU221" s="1">
        <f>IF(F221=1.5,ONE,ZERO)</f>
        <v>0</v>
      </c>
      <c r="BV221" s="1">
        <f>IF(F221=2,ONE,ZERO)</f>
        <v>0</v>
      </c>
      <c r="BW221" s="1">
        <f>IF(F221=2.5,ONE,ZERO)</f>
        <v>0</v>
      </c>
      <c r="BX221" s="1">
        <f>IF(F221=3,ONE,ZERO)</f>
        <v>0</v>
      </c>
      <c r="BY221" s="1">
        <f>IF(F221=3.5,ONE,ZERO)</f>
        <v>0</v>
      </c>
      <c r="BZ221" s="1">
        <f>IF(F221=4,ONE,ZERO)</f>
        <v>0</v>
      </c>
      <c r="CA221" s="1">
        <f>IF(F221=4.5,ONE,ZERO)</f>
        <v>0</v>
      </c>
      <c r="CB221" s="1">
        <f>IF(F221=5,ONE,ZERO)</f>
        <v>0</v>
      </c>
      <c r="CC221" s="1">
        <f>IF(F221=5.5,ONE,ZERO)</f>
        <v>0</v>
      </c>
      <c r="CD221" s="1">
        <f>IF(F221=6,ONE,ZERO)</f>
        <v>0</v>
      </c>
      <c r="CE221" s="1">
        <f>IF(F221=6.5,ONE,ZERO)</f>
        <v>0</v>
      </c>
      <c r="CF221" s="1">
        <f>IF(F221=7,ONE,ZERO)</f>
        <v>0</v>
      </c>
      <c r="CG221" s="1">
        <f>IF(F221=7.5,ONE,ZERO)</f>
        <v>0</v>
      </c>
      <c r="CH221" s="1">
        <f>IF(F221=8,ONE,ZERO)</f>
        <v>0</v>
      </c>
      <c r="CI221" s="1">
        <f>IF(F221=8.5,ONE,ZERO)</f>
        <v>0</v>
      </c>
      <c r="CJ221" s="1">
        <f>IF(F221=9,ONE,ZERO)</f>
        <v>0</v>
      </c>
      <c r="CK221" s="1">
        <f>IF(F221=9.5,ONE,ZERO)</f>
        <v>0</v>
      </c>
      <c r="CL221" s="1">
        <f>IF(F221=10,ONE,ZERO)</f>
        <v>0</v>
      </c>
      <c r="CM221" s="1">
        <f>IF(G221=0,ONE,ZERO)</f>
        <v>1</v>
      </c>
      <c r="CN221" s="1">
        <f>IF(G221=0.5,ONE,ZERO)</f>
        <v>0</v>
      </c>
      <c r="CO221" s="1">
        <f>IF(G221=1,ONE,ZERO)</f>
        <v>0</v>
      </c>
      <c r="CP221" s="1">
        <f>IF(G221=1.5,ONE,ZERO)</f>
        <v>0</v>
      </c>
      <c r="CQ221" s="1">
        <f>IF(G221=2,ONE,ZERO)</f>
        <v>0</v>
      </c>
      <c r="CR221" s="1">
        <f>IF(G221=2.5,ONE,ZERO)</f>
        <v>0</v>
      </c>
      <c r="CS221" s="1">
        <f>IF(G221=3,ONE,ZERO)</f>
        <v>0</v>
      </c>
      <c r="CT221" s="1">
        <f>IF(G221=3.5,ONE,ZERO)</f>
        <v>0</v>
      </c>
      <c r="CU221" s="1">
        <f>IF(G221=4,ONE,ZERO)</f>
        <v>0</v>
      </c>
      <c r="CV221" s="1">
        <f>IF(G221=4.5,ONE,ZERO)</f>
        <v>0</v>
      </c>
      <c r="CW221" s="1">
        <f>IF(G221=5,ONE,ZERO)</f>
        <v>0</v>
      </c>
      <c r="CX221" s="1">
        <f>IF(G221=5.5,ONE,ZERO)</f>
        <v>0</v>
      </c>
      <c r="CY221" s="1">
        <f>IF(G221=6,ONE,ZERO)</f>
        <v>0</v>
      </c>
      <c r="CZ221" s="1">
        <f>IF(G221=6.5,ONE,ZERO)</f>
        <v>0</v>
      </c>
      <c r="DA221" s="1">
        <f>IF(G221=7,ONE,ZERO)</f>
        <v>0</v>
      </c>
      <c r="DB221" s="1">
        <f>IF(G221=7.5,ONE,ZERO)</f>
        <v>0</v>
      </c>
      <c r="DC221" s="1">
        <f>IF(G221=8,ONE,ZERO)</f>
        <v>0</v>
      </c>
      <c r="DD221" s="1">
        <f>IF(G221=8.5,ONE,ZERO)</f>
        <v>0</v>
      </c>
      <c r="DE221" s="1">
        <f>IF(G221=9,ONE,ZERO)</f>
        <v>0</v>
      </c>
      <c r="DF221" s="1">
        <f>IF(G221=9.5,ONE,ZERO)</f>
        <v>0</v>
      </c>
      <c r="DG221" s="1">
        <f>IF(G221=10,ONE,ZERO)</f>
        <v>0</v>
      </c>
      <c r="DH221" s="1">
        <f>IF(H221=0,ONE,ZERO)</f>
        <v>1</v>
      </c>
      <c r="DI221" s="1">
        <f>IF(H221=0.5,ONE,ZERO)</f>
        <v>0</v>
      </c>
      <c r="DJ221" s="1">
        <f>IF(H221=1,ONE,ZERO)</f>
        <v>0</v>
      </c>
      <c r="DK221" s="1">
        <f>IF(H221=1.5,ONE,ZERO)</f>
        <v>0</v>
      </c>
      <c r="DL221" s="1">
        <f>IF(H221=2,ONE,ZERO)</f>
        <v>0</v>
      </c>
      <c r="DM221" s="1">
        <f>IF(H221=2.5,ONE,ZERO)</f>
        <v>0</v>
      </c>
      <c r="DN221" s="1">
        <f>IF(H221=3,ONE,ZERO)</f>
        <v>0</v>
      </c>
      <c r="DO221" s="1">
        <f>IF(H221=3.5,ONE,ZERO)</f>
        <v>0</v>
      </c>
      <c r="DP221" s="1">
        <f>IF(H221=4,ONE,ZERO)</f>
        <v>0</v>
      </c>
      <c r="DQ221" s="1">
        <f>IF(H221=4.5,ONE,ZERO)</f>
        <v>0</v>
      </c>
      <c r="DR221" s="1">
        <f>IF(H221=5,ONE,ZERO)</f>
        <v>0</v>
      </c>
      <c r="DS221" s="1">
        <f>IF(H221=5.5,ONE,ZERO)</f>
        <v>0</v>
      </c>
      <c r="DT221" s="1">
        <f>IF(H221=6,ONE,ZERO)</f>
        <v>0</v>
      </c>
      <c r="DU221" s="1">
        <f>IF(H221=6.5,ONE,ZERO)</f>
        <v>0</v>
      </c>
      <c r="DV221" s="1">
        <f>IF(H221=7,ONE,ZERO)</f>
        <v>0</v>
      </c>
      <c r="DW221" s="1">
        <f>IF(H221=7.5,ONE,ZERO)</f>
        <v>0</v>
      </c>
      <c r="DX221" s="1">
        <f>IF(H221=8,ONE,ZERO)</f>
        <v>0</v>
      </c>
      <c r="DY221" s="1">
        <f>IF(H221=8.5,ONE,ZERO)</f>
        <v>0</v>
      </c>
      <c r="DZ221" s="1">
        <f>IF(H221=9,ONE,ZERO)</f>
        <v>0</v>
      </c>
      <c r="EA221" s="1">
        <f>IF(H221=9.5,ONE,ZERO)</f>
        <v>0</v>
      </c>
      <c r="EB221" s="1">
        <f>IF(H221=10,ONE,ZERO)</f>
        <v>0</v>
      </c>
      <c r="EC221" s="1">
        <f>IF(I221=0,ONE,ZERO)</f>
        <v>1</v>
      </c>
      <c r="ED221" s="1">
        <f>IF(I221=0.5,ONE,ZERO)</f>
        <v>0</v>
      </c>
      <c r="EE221" s="1">
        <f>IF(I221=1,ONE,ZERO)</f>
        <v>0</v>
      </c>
      <c r="EF221" s="1">
        <f>IF(I221=1.5,ONE,ZERO)</f>
        <v>0</v>
      </c>
      <c r="EG221" s="1">
        <f>IF(I221=2,ONE,ZERO)</f>
        <v>0</v>
      </c>
      <c r="EH221" s="1">
        <f>IF(I221=2.5,ONE,ZERO)</f>
        <v>0</v>
      </c>
      <c r="EI221" s="1">
        <f>IF(I221=3,ONE,ZERO)</f>
        <v>0</v>
      </c>
      <c r="EJ221" s="1">
        <f>IF(I221=3.5,ONE,ZERO)</f>
        <v>0</v>
      </c>
      <c r="EK221" s="1">
        <f>IF(I221=4,ONE,ZERO)</f>
        <v>0</v>
      </c>
      <c r="EL221" s="1">
        <f>IF(I221=4.5,ONE,ZERO)</f>
        <v>0</v>
      </c>
      <c r="EM221" s="1">
        <f>IF(I221=5,ONE,ZERO)</f>
        <v>0</v>
      </c>
      <c r="EN221" s="1">
        <f>IF(I221=5.5,ONE,ZERO)</f>
        <v>0</v>
      </c>
      <c r="EO221" s="1">
        <f>IF(I221=6,ONE,ZERO)</f>
        <v>0</v>
      </c>
      <c r="EP221" s="1">
        <f>IF(I221=6.5,ONE,ZERO)</f>
        <v>0</v>
      </c>
      <c r="EQ221" s="1">
        <f>IF(I221=7,ONE,ZERO)</f>
        <v>0</v>
      </c>
      <c r="ER221" s="1">
        <f>IF(I221=7.5,ONE,ZERO)</f>
        <v>0</v>
      </c>
      <c r="ES221" s="1">
        <f>IF(I221=8,ONE,ZERO)</f>
        <v>0</v>
      </c>
      <c r="ET221" s="1">
        <f>IF(I221=8.5,ONE,ZERO)</f>
        <v>0</v>
      </c>
      <c r="EU221" s="1">
        <f>IF(I221=9,ONE,ZERO)</f>
        <v>0</v>
      </c>
      <c r="EV221" s="1">
        <f>IF(I221=9.5,ONE,ZERO)</f>
        <v>0</v>
      </c>
      <c r="EW221" s="1">
        <f>IF(I221=10,ONE,ZERO)</f>
        <v>0</v>
      </c>
    </row>
    <row r="222" spans="1:156" x14ac:dyDescent="0.2">
      <c r="C222" s="65"/>
      <c r="D222" s="25">
        <v>3</v>
      </c>
      <c r="E222" s="15"/>
      <c r="F222" s="16"/>
      <c r="G222" s="16"/>
      <c r="H222" s="16"/>
      <c r="I222" s="17"/>
      <c r="J222" s="54"/>
      <c r="L222" s="6" t="str">
        <f>IF(J222&gt;0,SUM(E222:I222)," ")</f>
        <v xml:space="preserve"> </v>
      </c>
      <c r="M222" s="1" t="str">
        <f>IF(J222&gt;0,"-"," ")</f>
        <v xml:space="preserve"> </v>
      </c>
      <c r="N222" s="1" t="str">
        <f>IF(J222&gt;0,AE222," ")</f>
        <v xml:space="preserve"> </v>
      </c>
      <c r="O222" s="1" t="str">
        <f>IF(J222&gt;0,"-"," ")</f>
        <v xml:space="preserve"> </v>
      </c>
      <c r="P222" s="1" t="str">
        <f>IF(J222&gt;0,AI222," ")</f>
        <v xml:space="preserve"> </v>
      </c>
      <c r="Q222" s="1" t="str">
        <f>IF(J222&gt;0,"="," ")</f>
        <v xml:space="preserve"> </v>
      </c>
      <c r="R222" s="5" t="str">
        <f>IF(J222&gt;0,L222-N222-P222," ")</f>
        <v xml:space="preserve"> </v>
      </c>
      <c r="S222" s="7">
        <f>IF(J222&gt;0,J222*R222,0)</f>
        <v>0</v>
      </c>
      <c r="T222" s="7"/>
      <c r="U222" s="7"/>
      <c r="V222" s="7"/>
      <c r="W222" s="7"/>
      <c r="X222" s="7"/>
      <c r="Y222" s="7"/>
      <c r="Z222" s="7"/>
      <c r="AA222" s="7"/>
      <c r="AB222" s="1">
        <f>IF(E222&gt;F222,E222,F222)</f>
        <v>0</v>
      </c>
      <c r="AC222" s="1">
        <f t="shared" si="76"/>
        <v>0</v>
      </c>
      <c r="AD222" s="1">
        <f t="shared" si="76"/>
        <v>0</v>
      </c>
      <c r="AE222" s="2">
        <f t="shared" si="76"/>
        <v>0</v>
      </c>
      <c r="AF222" s="1">
        <f>IF(E222&lt;F222,E222,F222)</f>
        <v>0</v>
      </c>
      <c r="AG222" s="1">
        <f t="shared" si="77"/>
        <v>0</v>
      </c>
      <c r="AH222" s="1">
        <f t="shared" si="77"/>
        <v>0</v>
      </c>
      <c r="AI222" s="2">
        <f t="shared" si="77"/>
        <v>0</v>
      </c>
      <c r="AJ222" s="1">
        <f t="shared" si="78"/>
        <v>0</v>
      </c>
      <c r="AK222" s="1">
        <f t="shared" si="78"/>
        <v>0</v>
      </c>
      <c r="AL222" s="1">
        <f t="shared" si="78"/>
        <v>0</v>
      </c>
      <c r="AM222" s="1">
        <f t="shared" si="78"/>
        <v>0</v>
      </c>
      <c r="AN222" s="1">
        <f t="shared" si="78"/>
        <v>0</v>
      </c>
      <c r="AO222" s="1">
        <f>SUM(AJ222:AN222)</f>
        <v>0</v>
      </c>
      <c r="AP222" s="1">
        <f t="shared" si="79"/>
        <v>0</v>
      </c>
      <c r="AQ222" s="1">
        <f t="shared" si="79"/>
        <v>0</v>
      </c>
      <c r="AR222" s="1">
        <f t="shared" si="79"/>
        <v>0</v>
      </c>
      <c r="AS222" s="1">
        <f t="shared" si="79"/>
        <v>0</v>
      </c>
      <c r="AT222" s="1">
        <f t="shared" si="79"/>
        <v>0</v>
      </c>
      <c r="AU222" s="1"/>
      <c r="AV222" s="1"/>
      <c r="AW222" s="1">
        <f>IF(E222=0,ONE,ZERO)</f>
        <v>1</v>
      </c>
      <c r="AX222" s="1">
        <f>IF(E222=0.5,ONE,ZERO)</f>
        <v>0</v>
      </c>
      <c r="AY222" s="1">
        <f>IF(E222=1,ONE,ZERO)</f>
        <v>0</v>
      </c>
      <c r="AZ222" s="1">
        <f>IF(E222=1.5,ONE,ZERO)</f>
        <v>0</v>
      </c>
      <c r="BA222" s="1">
        <f>IF(E222=2,ONE,ZERO)</f>
        <v>0</v>
      </c>
      <c r="BB222" s="1">
        <f>IF(E222=2.5,ONE,ZERO)</f>
        <v>0</v>
      </c>
      <c r="BC222" s="1">
        <f>IF(E222=3,ONE,ZERO)</f>
        <v>0</v>
      </c>
      <c r="BD222" s="1">
        <f>IF(E222=3.5,ONE,ZERO)</f>
        <v>0</v>
      </c>
      <c r="BE222" s="1">
        <f>IF(E222=4,ONE,ZERO)</f>
        <v>0</v>
      </c>
      <c r="BF222" s="1">
        <f>IF(E222=4.5,ONE,ZERO)</f>
        <v>0</v>
      </c>
      <c r="BG222" s="1">
        <f>IF(E222=5,ONE,ZERO)</f>
        <v>0</v>
      </c>
      <c r="BH222" s="1">
        <f>IF(E222=5.5,ONE,ZERO)</f>
        <v>0</v>
      </c>
      <c r="BI222" s="1">
        <f>IF(E222=6,ONE,ZERO)</f>
        <v>0</v>
      </c>
      <c r="BJ222" s="1">
        <f>IF(E222=6.5,ONE,ZERO)</f>
        <v>0</v>
      </c>
      <c r="BK222" s="1">
        <f>IF(E222=7,ONE,ZERO)</f>
        <v>0</v>
      </c>
      <c r="BL222" s="1">
        <f>IF(E222=7.5,ONE,ZERO)</f>
        <v>0</v>
      </c>
      <c r="BM222" s="1">
        <f>IF(E222=8,ONE,ZERO)</f>
        <v>0</v>
      </c>
      <c r="BN222" s="1">
        <f>IF(E222=8.5,ONE,ZERO)</f>
        <v>0</v>
      </c>
      <c r="BO222" s="1">
        <f>IF(E222=9,ONE,ZERO)</f>
        <v>0</v>
      </c>
      <c r="BP222" s="1">
        <f>IF(E222=9.5,ONE,ZERO)</f>
        <v>0</v>
      </c>
      <c r="BQ222" s="1">
        <f>IF(E222=10,ONE,ZERO)</f>
        <v>0</v>
      </c>
      <c r="BR222" s="1">
        <f>IF(F222=0,ONE,ZERO)</f>
        <v>1</v>
      </c>
      <c r="BS222" s="1">
        <f>IF(F222=0.5,ONE,ZERO)</f>
        <v>0</v>
      </c>
      <c r="BT222" s="1">
        <f>IF(F222=1,ONE,ZERO)</f>
        <v>0</v>
      </c>
      <c r="BU222" s="1">
        <f>IF(F222=1.5,ONE,ZERO)</f>
        <v>0</v>
      </c>
      <c r="BV222" s="1">
        <f>IF(F222=2,ONE,ZERO)</f>
        <v>0</v>
      </c>
      <c r="BW222" s="1">
        <f>IF(F222=2.5,ONE,ZERO)</f>
        <v>0</v>
      </c>
      <c r="BX222" s="1">
        <f>IF(F222=3,ONE,ZERO)</f>
        <v>0</v>
      </c>
      <c r="BY222" s="1">
        <f>IF(F222=3.5,ONE,ZERO)</f>
        <v>0</v>
      </c>
      <c r="BZ222" s="1">
        <f>IF(F222=4,ONE,ZERO)</f>
        <v>0</v>
      </c>
      <c r="CA222" s="1">
        <f>IF(F222=4.5,ONE,ZERO)</f>
        <v>0</v>
      </c>
      <c r="CB222" s="1">
        <f>IF(F222=5,ONE,ZERO)</f>
        <v>0</v>
      </c>
      <c r="CC222" s="1">
        <f>IF(F222=5.5,ONE,ZERO)</f>
        <v>0</v>
      </c>
      <c r="CD222" s="1">
        <f>IF(F222=6,ONE,ZERO)</f>
        <v>0</v>
      </c>
      <c r="CE222" s="1">
        <f>IF(F222=6.5,ONE,ZERO)</f>
        <v>0</v>
      </c>
      <c r="CF222" s="1">
        <f>IF(F222=7,ONE,ZERO)</f>
        <v>0</v>
      </c>
      <c r="CG222" s="1">
        <f>IF(F222=7.5,ONE,ZERO)</f>
        <v>0</v>
      </c>
      <c r="CH222" s="1">
        <f>IF(F222=8,ONE,ZERO)</f>
        <v>0</v>
      </c>
      <c r="CI222" s="1">
        <f>IF(F222=8.5,ONE,ZERO)</f>
        <v>0</v>
      </c>
      <c r="CJ222" s="1">
        <f>IF(F222=9,ONE,ZERO)</f>
        <v>0</v>
      </c>
      <c r="CK222" s="1">
        <f>IF(F222=9.5,ONE,ZERO)</f>
        <v>0</v>
      </c>
      <c r="CL222" s="1">
        <f>IF(F222=10,ONE,ZERO)</f>
        <v>0</v>
      </c>
      <c r="CM222" s="1">
        <f>IF(G222=0,ONE,ZERO)</f>
        <v>1</v>
      </c>
      <c r="CN222" s="1">
        <f>IF(G222=0.5,ONE,ZERO)</f>
        <v>0</v>
      </c>
      <c r="CO222" s="1">
        <f>IF(G222=1,ONE,ZERO)</f>
        <v>0</v>
      </c>
      <c r="CP222" s="1">
        <f>IF(G222=1.5,ONE,ZERO)</f>
        <v>0</v>
      </c>
      <c r="CQ222" s="1">
        <f>IF(G222=2,ONE,ZERO)</f>
        <v>0</v>
      </c>
      <c r="CR222" s="1">
        <f>IF(G222=2.5,ONE,ZERO)</f>
        <v>0</v>
      </c>
      <c r="CS222" s="1">
        <f>IF(G222=3,ONE,ZERO)</f>
        <v>0</v>
      </c>
      <c r="CT222" s="1">
        <f>IF(G222=3.5,ONE,ZERO)</f>
        <v>0</v>
      </c>
      <c r="CU222" s="1">
        <f>IF(G222=4,ONE,ZERO)</f>
        <v>0</v>
      </c>
      <c r="CV222" s="1">
        <f>IF(G222=4.5,ONE,ZERO)</f>
        <v>0</v>
      </c>
      <c r="CW222" s="1">
        <f>IF(G222=5,ONE,ZERO)</f>
        <v>0</v>
      </c>
      <c r="CX222" s="1">
        <f>IF(G222=5.5,ONE,ZERO)</f>
        <v>0</v>
      </c>
      <c r="CY222" s="1">
        <f>IF(G222=6,ONE,ZERO)</f>
        <v>0</v>
      </c>
      <c r="CZ222" s="1">
        <f>IF(G222=6.5,ONE,ZERO)</f>
        <v>0</v>
      </c>
      <c r="DA222" s="1">
        <f>IF(G222=7,ONE,ZERO)</f>
        <v>0</v>
      </c>
      <c r="DB222" s="1">
        <f>IF(G222=7.5,ONE,ZERO)</f>
        <v>0</v>
      </c>
      <c r="DC222" s="1">
        <f>IF(G222=8,ONE,ZERO)</f>
        <v>0</v>
      </c>
      <c r="DD222" s="1">
        <f>IF(G222=8.5,ONE,ZERO)</f>
        <v>0</v>
      </c>
      <c r="DE222" s="1">
        <f>IF(G222=9,ONE,ZERO)</f>
        <v>0</v>
      </c>
      <c r="DF222" s="1">
        <f>IF(G222=9.5,ONE,ZERO)</f>
        <v>0</v>
      </c>
      <c r="DG222" s="1">
        <f>IF(G222=10,ONE,ZERO)</f>
        <v>0</v>
      </c>
      <c r="DH222" s="1">
        <f>IF(H222=0,ONE,ZERO)</f>
        <v>1</v>
      </c>
      <c r="DI222" s="1">
        <f>IF(H222=0.5,ONE,ZERO)</f>
        <v>0</v>
      </c>
      <c r="DJ222" s="1">
        <f>IF(H222=1,ONE,ZERO)</f>
        <v>0</v>
      </c>
      <c r="DK222" s="1">
        <f>IF(H222=1.5,ONE,ZERO)</f>
        <v>0</v>
      </c>
      <c r="DL222" s="1">
        <f>IF(H222=2,ONE,ZERO)</f>
        <v>0</v>
      </c>
      <c r="DM222" s="1">
        <f>IF(H222=2.5,ONE,ZERO)</f>
        <v>0</v>
      </c>
      <c r="DN222" s="1">
        <f>IF(H222=3,ONE,ZERO)</f>
        <v>0</v>
      </c>
      <c r="DO222" s="1">
        <f>IF(H222=3.5,ONE,ZERO)</f>
        <v>0</v>
      </c>
      <c r="DP222" s="1">
        <f>IF(H222=4,ONE,ZERO)</f>
        <v>0</v>
      </c>
      <c r="DQ222" s="1">
        <f>IF(H222=4.5,ONE,ZERO)</f>
        <v>0</v>
      </c>
      <c r="DR222" s="1">
        <f>IF(H222=5,ONE,ZERO)</f>
        <v>0</v>
      </c>
      <c r="DS222" s="1">
        <f>IF(H222=5.5,ONE,ZERO)</f>
        <v>0</v>
      </c>
      <c r="DT222" s="1">
        <f>IF(H222=6,ONE,ZERO)</f>
        <v>0</v>
      </c>
      <c r="DU222" s="1">
        <f>IF(H222=6.5,ONE,ZERO)</f>
        <v>0</v>
      </c>
      <c r="DV222" s="1">
        <f>IF(H222=7,ONE,ZERO)</f>
        <v>0</v>
      </c>
      <c r="DW222" s="1">
        <f>IF(H222=7.5,ONE,ZERO)</f>
        <v>0</v>
      </c>
      <c r="DX222" s="1">
        <f>IF(H222=8,ONE,ZERO)</f>
        <v>0</v>
      </c>
      <c r="DY222" s="1">
        <f>IF(H222=8.5,ONE,ZERO)</f>
        <v>0</v>
      </c>
      <c r="DZ222" s="1">
        <f>IF(H222=9,ONE,ZERO)</f>
        <v>0</v>
      </c>
      <c r="EA222" s="1">
        <f>IF(H222=9.5,ONE,ZERO)</f>
        <v>0</v>
      </c>
      <c r="EB222" s="1">
        <f>IF(H222=10,ONE,ZERO)</f>
        <v>0</v>
      </c>
      <c r="EC222" s="1">
        <f>IF(I222=0,ONE,ZERO)</f>
        <v>1</v>
      </c>
      <c r="ED222" s="1">
        <f>IF(I222=0.5,ONE,ZERO)</f>
        <v>0</v>
      </c>
      <c r="EE222" s="1">
        <f>IF(I222=1,ONE,ZERO)</f>
        <v>0</v>
      </c>
      <c r="EF222" s="1">
        <f>IF(I222=1.5,ONE,ZERO)</f>
        <v>0</v>
      </c>
      <c r="EG222" s="1">
        <f>IF(I222=2,ONE,ZERO)</f>
        <v>0</v>
      </c>
      <c r="EH222" s="1">
        <f>IF(I222=2.5,ONE,ZERO)</f>
        <v>0</v>
      </c>
      <c r="EI222" s="1">
        <f>IF(I222=3,ONE,ZERO)</f>
        <v>0</v>
      </c>
      <c r="EJ222" s="1">
        <f>IF(I222=3.5,ONE,ZERO)</f>
        <v>0</v>
      </c>
      <c r="EK222" s="1">
        <f>IF(I222=4,ONE,ZERO)</f>
        <v>0</v>
      </c>
      <c r="EL222" s="1">
        <f>IF(I222=4.5,ONE,ZERO)</f>
        <v>0</v>
      </c>
      <c r="EM222" s="1">
        <f>IF(I222=5,ONE,ZERO)</f>
        <v>0</v>
      </c>
      <c r="EN222" s="1">
        <f>IF(I222=5.5,ONE,ZERO)</f>
        <v>0</v>
      </c>
      <c r="EO222" s="1">
        <f>IF(I222=6,ONE,ZERO)</f>
        <v>0</v>
      </c>
      <c r="EP222" s="1">
        <f>IF(I222=6.5,ONE,ZERO)</f>
        <v>0</v>
      </c>
      <c r="EQ222" s="1">
        <f>IF(I222=7,ONE,ZERO)</f>
        <v>0</v>
      </c>
      <c r="ER222" s="1">
        <f>IF(I222=7.5,ONE,ZERO)</f>
        <v>0</v>
      </c>
      <c r="ES222" s="1">
        <f>IF(I222=8,ONE,ZERO)</f>
        <v>0</v>
      </c>
      <c r="ET222" s="1">
        <f>IF(I222=8.5,ONE,ZERO)</f>
        <v>0</v>
      </c>
      <c r="EU222" s="1">
        <f>IF(I222=9,ONE,ZERO)</f>
        <v>0</v>
      </c>
      <c r="EV222" s="1">
        <f>IF(I222=9.5,ONE,ZERO)</f>
        <v>0</v>
      </c>
      <c r="EW222" s="1">
        <f>IF(I222=10,ONE,ZERO)</f>
        <v>0</v>
      </c>
    </row>
    <row r="223" spans="1:156" ht="13.5" customHeight="1" thickBot="1" x14ac:dyDescent="0.25">
      <c r="C223" s="66" t="str">
        <f>IF(AO219+AT219&gt;0,"Alert! An entered score is outside the normal 0-10 range."," ")</f>
        <v xml:space="preserve"> </v>
      </c>
      <c r="D223" s="25">
        <v>4</v>
      </c>
      <c r="E223" s="18"/>
      <c r="F223" s="19"/>
      <c r="G223" s="19"/>
      <c r="H223" s="19"/>
      <c r="I223" s="20"/>
      <c r="J223" s="55"/>
      <c r="L223" s="6" t="str">
        <f>IF(J223&gt;0,SUM(E223:I223)," ")</f>
        <v xml:space="preserve"> </v>
      </c>
      <c r="M223" s="1" t="str">
        <f>IF(J223&gt;0,"-"," ")</f>
        <v xml:space="preserve"> </v>
      </c>
      <c r="N223" s="1" t="str">
        <f>IF(J223&gt;0,AE223," ")</f>
        <v xml:space="preserve"> </v>
      </c>
      <c r="O223" s="1" t="str">
        <f>IF(J223&gt;0,"-"," ")</f>
        <v xml:space="preserve"> </v>
      </c>
      <c r="P223" s="1" t="str">
        <f>IF(J223&gt;0,AI223," ")</f>
        <v xml:space="preserve"> </v>
      </c>
      <c r="Q223" s="1" t="str">
        <f>IF(J223&gt;0,"="," ")</f>
        <v xml:space="preserve"> </v>
      </c>
      <c r="R223" s="5" t="str">
        <f>IF(J223&gt;0,L223-N223-P223," ")</f>
        <v xml:space="preserve"> </v>
      </c>
      <c r="S223" s="7">
        <f>IF(J223&gt;0,J223*R223,0)</f>
        <v>0</v>
      </c>
      <c r="T223" s="7"/>
      <c r="U223" s="7"/>
      <c r="V223" s="7"/>
      <c r="W223" s="7"/>
      <c r="X223" s="7"/>
      <c r="Y223" s="7"/>
      <c r="Z223" s="7"/>
      <c r="AA223" s="7"/>
      <c r="AB223" s="1">
        <f>IF(E223&gt;F223,E223,F223)</f>
        <v>0</v>
      </c>
      <c r="AC223" s="1">
        <f t="shared" si="76"/>
        <v>0</v>
      </c>
      <c r="AD223" s="1">
        <f t="shared" si="76"/>
        <v>0</v>
      </c>
      <c r="AE223" s="2">
        <f t="shared" si="76"/>
        <v>0</v>
      </c>
      <c r="AF223" s="1">
        <f>IF(E223&lt;F223,E223,F223)</f>
        <v>0</v>
      </c>
      <c r="AG223" s="1">
        <f t="shared" si="77"/>
        <v>0</v>
      </c>
      <c r="AH223" s="1">
        <f t="shared" si="77"/>
        <v>0</v>
      </c>
      <c r="AI223" s="2">
        <f t="shared" si="77"/>
        <v>0</v>
      </c>
      <c r="AJ223" s="1">
        <f t="shared" si="78"/>
        <v>0</v>
      </c>
      <c r="AK223" s="1">
        <f t="shared" si="78"/>
        <v>0</v>
      </c>
      <c r="AL223" s="1">
        <f t="shared" si="78"/>
        <v>0</v>
      </c>
      <c r="AM223" s="1">
        <f t="shared" si="78"/>
        <v>0</v>
      </c>
      <c r="AN223" s="1">
        <f t="shared" si="78"/>
        <v>0</v>
      </c>
      <c r="AO223" s="1">
        <f>SUM(AJ223:AN223)</f>
        <v>0</v>
      </c>
      <c r="AP223" s="1">
        <f t="shared" si="79"/>
        <v>0</v>
      </c>
      <c r="AQ223" s="1">
        <f t="shared" si="79"/>
        <v>0</v>
      </c>
      <c r="AR223" s="1">
        <f t="shared" si="79"/>
        <v>0</v>
      </c>
      <c r="AS223" s="1">
        <f t="shared" si="79"/>
        <v>0</v>
      </c>
      <c r="AT223" s="1">
        <f t="shared" si="79"/>
        <v>0</v>
      </c>
      <c r="AU223" s="1"/>
      <c r="AV223" s="1"/>
      <c r="AW223" s="1">
        <f>IF(E223=0,ONE,ZERO)</f>
        <v>1</v>
      </c>
      <c r="AX223" s="1">
        <f>IF(E223=0.5,ONE,ZERO)</f>
        <v>0</v>
      </c>
      <c r="AY223" s="1">
        <f>IF(E223=1,ONE,ZERO)</f>
        <v>0</v>
      </c>
      <c r="AZ223" s="1">
        <f>IF(E223=1.5,ONE,ZERO)</f>
        <v>0</v>
      </c>
      <c r="BA223" s="1">
        <f>IF(E223=2,ONE,ZERO)</f>
        <v>0</v>
      </c>
      <c r="BB223" s="1">
        <f>IF(E223=2.5,ONE,ZERO)</f>
        <v>0</v>
      </c>
      <c r="BC223" s="1">
        <f>IF(E223=3,ONE,ZERO)</f>
        <v>0</v>
      </c>
      <c r="BD223" s="1">
        <f>IF(E223=3.5,ONE,ZERO)</f>
        <v>0</v>
      </c>
      <c r="BE223" s="1">
        <f>IF(E223=4,ONE,ZERO)</f>
        <v>0</v>
      </c>
      <c r="BF223" s="1">
        <f>IF(E223=4.5,ONE,ZERO)</f>
        <v>0</v>
      </c>
      <c r="BG223" s="1">
        <f>IF(E223=5,ONE,ZERO)</f>
        <v>0</v>
      </c>
      <c r="BH223" s="1">
        <f>IF(E223=5.5,ONE,ZERO)</f>
        <v>0</v>
      </c>
      <c r="BI223" s="1">
        <f>IF(E223=6,ONE,ZERO)</f>
        <v>0</v>
      </c>
      <c r="BJ223" s="1">
        <f>IF(E223=6.5,ONE,ZERO)</f>
        <v>0</v>
      </c>
      <c r="BK223" s="1">
        <f>IF(E223=7,ONE,ZERO)</f>
        <v>0</v>
      </c>
      <c r="BL223" s="1">
        <f>IF(E223=7.5,ONE,ZERO)</f>
        <v>0</v>
      </c>
      <c r="BM223" s="1">
        <f>IF(E223=8,ONE,ZERO)</f>
        <v>0</v>
      </c>
      <c r="BN223" s="1">
        <f>IF(E223=8.5,ONE,ZERO)</f>
        <v>0</v>
      </c>
      <c r="BO223" s="1">
        <f>IF(E223=9,ONE,ZERO)</f>
        <v>0</v>
      </c>
      <c r="BP223" s="1">
        <f>IF(E223=9.5,ONE,ZERO)</f>
        <v>0</v>
      </c>
      <c r="BQ223" s="1">
        <f>IF(E223=10,ONE,ZERO)</f>
        <v>0</v>
      </c>
      <c r="BR223" s="1">
        <f>IF(F223=0,ONE,ZERO)</f>
        <v>1</v>
      </c>
      <c r="BS223" s="1">
        <f>IF(F223=0.5,ONE,ZERO)</f>
        <v>0</v>
      </c>
      <c r="BT223" s="1">
        <f>IF(F223=1,ONE,ZERO)</f>
        <v>0</v>
      </c>
      <c r="BU223" s="1">
        <f>IF(F223=1.5,ONE,ZERO)</f>
        <v>0</v>
      </c>
      <c r="BV223" s="1">
        <f>IF(F223=2,ONE,ZERO)</f>
        <v>0</v>
      </c>
      <c r="BW223" s="1">
        <f>IF(F223=2.5,ONE,ZERO)</f>
        <v>0</v>
      </c>
      <c r="BX223" s="1">
        <f>IF(F223=3,ONE,ZERO)</f>
        <v>0</v>
      </c>
      <c r="BY223" s="1">
        <f>IF(F223=3.5,ONE,ZERO)</f>
        <v>0</v>
      </c>
      <c r="BZ223" s="1">
        <f>IF(F223=4,ONE,ZERO)</f>
        <v>0</v>
      </c>
      <c r="CA223" s="1">
        <f>IF(F223=4.5,ONE,ZERO)</f>
        <v>0</v>
      </c>
      <c r="CB223" s="1">
        <f>IF(F223=5,ONE,ZERO)</f>
        <v>0</v>
      </c>
      <c r="CC223" s="1">
        <f>IF(F223=5.5,ONE,ZERO)</f>
        <v>0</v>
      </c>
      <c r="CD223" s="1">
        <f>IF(F223=6,ONE,ZERO)</f>
        <v>0</v>
      </c>
      <c r="CE223" s="1">
        <f>IF(F223=6.5,ONE,ZERO)</f>
        <v>0</v>
      </c>
      <c r="CF223" s="1">
        <f>IF(F223=7,ONE,ZERO)</f>
        <v>0</v>
      </c>
      <c r="CG223" s="1">
        <f>IF(F223=7.5,ONE,ZERO)</f>
        <v>0</v>
      </c>
      <c r="CH223" s="1">
        <f>IF(F223=8,ONE,ZERO)</f>
        <v>0</v>
      </c>
      <c r="CI223" s="1">
        <f>IF(F223=8.5,ONE,ZERO)</f>
        <v>0</v>
      </c>
      <c r="CJ223" s="1">
        <f>IF(F223=9,ONE,ZERO)</f>
        <v>0</v>
      </c>
      <c r="CK223" s="1">
        <f>IF(F223=9.5,ONE,ZERO)</f>
        <v>0</v>
      </c>
      <c r="CL223" s="1">
        <f>IF(F223=10,ONE,ZERO)</f>
        <v>0</v>
      </c>
      <c r="CM223" s="1">
        <f>IF(G223=0,ONE,ZERO)</f>
        <v>1</v>
      </c>
      <c r="CN223" s="1">
        <f>IF(G223=0.5,ONE,ZERO)</f>
        <v>0</v>
      </c>
      <c r="CO223" s="1">
        <f>IF(G223=1,ONE,ZERO)</f>
        <v>0</v>
      </c>
      <c r="CP223" s="1">
        <f>IF(G223=1.5,ONE,ZERO)</f>
        <v>0</v>
      </c>
      <c r="CQ223" s="1">
        <f>IF(G223=2,ONE,ZERO)</f>
        <v>0</v>
      </c>
      <c r="CR223" s="1">
        <f>IF(G223=2.5,ONE,ZERO)</f>
        <v>0</v>
      </c>
      <c r="CS223" s="1">
        <f>IF(G223=3,ONE,ZERO)</f>
        <v>0</v>
      </c>
      <c r="CT223" s="1">
        <f>IF(G223=3.5,ONE,ZERO)</f>
        <v>0</v>
      </c>
      <c r="CU223" s="1">
        <f>IF(G223=4,ONE,ZERO)</f>
        <v>0</v>
      </c>
      <c r="CV223" s="1">
        <f>IF(G223=4.5,ONE,ZERO)</f>
        <v>0</v>
      </c>
      <c r="CW223" s="1">
        <f>IF(G223=5,ONE,ZERO)</f>
        <v>0</v>
      </c>
      <c r="CX223" s="1">
        <f>IF(G223=5.5,ONE,ZERO)</f>
        <v>0</v>
      </c>
      <c r="CY223" s="1">
        <f>IF(G223=6,ONE,ZERO)</f>
        <v>0</v>
      </c>
      <c r="CZ223" s="1">
        <f>IF(G223=6.5,ONE,ZERO)</f>
        <v>0</v>
      </c>
      <c r="DA223" s="1">
        <f>IF(G223=7,ONE,ZERO)</f>
        <v>0</v>
      </c>
      <c r="DB223" s="1">
        <f>IF(G223=7.5,ONE,ZERO)</f>
        <v>0</v>
      </c>
      <c r="DC223" s="1">
        <f>IF(G223=8,ONE,ZERO)</f>
        <v>0</v>
      </c>
      <c r="DD223" s="1">
        <f>IF(G223=8.5,ONE,ZERO)</f>
        <v>0</v>
      </c>
      <c r="DE223" s="1">
        <f>IF(G223=9,ONE,ZERO)</f>
        <v>0</v>
      </c>
      <c r="DF223" s="1">
        <f>IF(G223=9.5,ONE,ZERO)</f>
        <v>0</v>
      </c>
      <c r="DG223" s="1">
        <f>IF(G223=10,ONE,ZERO)</f>
        <v>0</v>
      </c>
      <c r="DH223" s="1">
        <f>IF(H223=0,ONE,ZERO)</f>
        <v>1</v>
      </c>
      <c r="DI223" s="1">
        <f>IF(H223=0.5,ONE,ZERO)</f>
        <v>0</v>
      </c>
      <c r="DJ223" s="1">
        <f>IF(H223=1,ONE,ZERO)</f>
        <v>0</v>
      </c>
      <c r="DK223" s="1">
        <f>IF(H223=1.5,ONE,ZERO)</f>
        <v>0</v>
      </c>
      <c r="DL223" s="1">
        <f>IF(H223=2,ONE,ZERO)</f>
        <v>0</v>
      </c>
      <c r="DM223" s="1">
        <f>IF(H223=2.5,ONE,ZERO)</f>
        <v>0</v>
      </c>
      <c r="DN223" s="1">
        <f>IF(H223=3,ONE,ZERO)</f>
        <v>0</v>
      </c>
      <c r="DO223" s="1">
        <f>IF(H223=3.5,ONE,ZERO)</f>
        <v>0</v>
      </c>
      <c r="DP223" s="1">
        <f>IF(H223=4,ONE,ZERO)</f>
        <v>0</v>
      </c>
      <c r="DQ223" s="1">
        <f>IF(H223=4.5,ONE,ZERO)</f>
        <v>0</v>
      </c>
      <c r="DR223" s="1">
        <f>IF(H223=5,ONE,ZERO)</f>
        <v>0</v>
      </c>
      <c r="DS223" s="1">
        <f>IF(H223=5.5,ONE,ZERO)</f>
        <v>0</v>
      </c>
      <c r="DT223" s="1">
        <f>IF(H223=6,ONE,ZERO)</f>
        <v>0</v>
      </c>
      <c r="DU223" s="1">
        <f>IF(H223=6.5,ONE,ZERO)</f>
        <v>0</v>
      </c>
      <c r="DV223" s="1">
        <f>IF(H223=7,ONE,ZERO)</f>
        <v>0</v>
      </c>
      <c r="DW223" s="1">
        <f>IF(H223=7.5,ONE,ZERO)</f>
        <v>0</v>
      </c>
      <c r="DX223" s="1">
        <f>IF(H223=8,ONE,ZERO)</f>
        <v>0</v>
      </c>
      <c r="DY223" s="1">
        <f>IF(H223=8.5,ONE,ZERO)</f>
        <v>0</v>
      </c>
      <c r="DZ223" s="1">
        <f>IF(H223=9,ONE,ZERO)</f>
        <v>0</v>
      </c>
      <c r="EA223" s="1">
        <f>IF(H223=9.5,ONE,ZERO)</f>
        <v>0</v>
      </c>
      <c r="EB223" s="1">
        <f>IF(H223=10,ONE,ZERO)</f>
        <v>0</v>
      </c>
      <c r="EC223" s="1">
        <f>IF(I223=0,ONE,ZERO)</f>
        <v>1</v>
      </c>
      <c r="ED223" s="1">
        <f>IF(I223=0.5,ONE,ZERO)</f>
        <v>0</v>
      </c>
      <c r="EE223" s="1">
        <f>IF(I223=1,ONE,ZERO)</f>
        <v>0</v>
      </c>
      <c r="EF223" s="1">
        <f>IF(I223=1.5,ONE,ZERO)</f>
        <v>0</v>
      </c>
      <c r="EG223" s="1">
        <f>IF(I223=2,ONE,ZERO)</f>
        <v>0</v>
      </c>
      <c r="EH223" s="1">
        <f>IF(I223=2.5,ONE,ZERO)</f>
        <v>0</v>
      </c>
      <c r="EI223" s="1">
        <f>IF(I223=3,ONE,ZERO)</f>
        <v>0</v>
      </c>
      <c r="EJ223" s="1">
        <f>IF(I223=3.5,ONE,ZERO)</f>
        <v>0</v>
      </c>
      <c r="EK223" s="1">
        <f>IF(I223=4,ONE,ZERO)</f>
        <v>0</v>
      </c>
      <c r="EL223" s="1">
        <f>IF(I223=4.5,ONE,ZERO)</f>
        <v>0</v>
      </c>
      <c r="EM223" s="1">
        <f>IF(I223=5,ONE,ZERO)</f>
        <v>0</v>
      </c>
      <c r="EN223" s="1">
        <f>IF(I223=5.5,ONE,ZERO)</f>
        <v>0</v>
      </c>
      <c r="EO223" s="1">
        <f>IF(I223=6,ONE,ZERO)</f>
        <v>0</v>
      </c>
      <c r="EP223" s="1">
        <f>IF(I223=6.5,ONE,ZERO)</f>
        <v>0</v>
      </c>
      <c r="EQ223" s="1">
        <f>IF(I223=7,ONE,ZERO)</f>
        <v>0</v>
      </c>
      <c r="ER223" s="1">
        <f>IF(I223=7.5,ONE,ZERO)</f>
        <v>0</v>
      </c>
      <c r="ES223" s="1">
        <f>IF(I223=8,ONE,ZERO)</f>
        <v>0</v>
      </c>
      <c r="ET223" s="1">
        <f>IF(I223=8.5,ONE,ZERO)</f>
        <v>0</v>
      </c>
      <c r="EU223" s="1">
        <f>IF(I223=9,ONE,ZERO)</f>
        <v>0</v>
      </c>
      <c r="EV223" s="1">
        <f>IF(I223=9.5,ONE,ZERO)</f>
        <v>0</v>
      </c>
      <c r="EW223" s="1">
        <f>IF(I223=10,ONE,ZERO)</f>
        <v>0</v>
      </c>
    </row>
    <row r="224" spans="1:156" ht="3" customHeight="1" x14ac:dyDescent="0.2">
      <c r="C224" s="66"/>
      <c r="S224" s="4"/>
      <c r="T224" s="4"/>
      <c r="U224" s="4"/>
      <c r="V224" s="4"/>
      <c r="W224" s="4"/>
      <c r="X224" s="4"/>
      <c r="Y224" s="4"/>
      <c r="Z224" s="4"/>
      <c r="AA224" s="4"/>
    </row>
    <row r="225" spans="3:27" ht="15.75" x14ac:dyDescent="0.25">
      <c r="C225" s="66"/>
      <c r="E225" s="70" t="str">
        <f>IF(C220&gt;0,C220," ")</f>
        <v xml:space="preserve"> </v>
      </c>
      <c r="F225" s="70"/>
      <c r="G225" s="70"/>
      <c r="H225" s="70"/>
      <c r="I225" s="70"/>
      <c r="J225" s="70"/>
      <c r="K225" s="70"/>
      <c r="L225" s="70"/>
      <c r="M225" s="70"/>
      <c r="N225" s="70"/>
      <c r="O225" s="70" t="s">
        <v>9</v>
      </c>
      <c r="P225" s="70"/>
      <c r="Q225" s="70"/>
      <c r="R225" s="70"/>
      <c r="S225" s="21">
        <f>SUM(S220:S224)</f>
        <v>0</v>
      </c>
      <c r="T225" s="21"/>
      <c r="U225" s="21"/>
      <c r="V225" s="21"/>
      <c r="W225" s="21"/>
      <c r="X225" s="21"/>
      <c r="Y225" s="21"/>
      <c r="Z225" s="21"/>
      <c r="AA225" s="21"/>
    </row>
    <row r="226" spans="3:27" ht="6" customHeight="1" x14ac:dyDescent="0.2">
      <c r="C226" s="67"/>
      <c r="D226" s="8"/>
      <c r="E226" s="8"/>
      <c r="F226" s="8"/>
      <c r="G226" s="8"/>
      <c r="H226" s="8"/>
      <c r="I226" s="8"/>
      <c r="J226" s="9"/>
      <c r="K226" s="9"/>
      <c r="L226" s="9"/>
      <c r="M226" s="9"/>
      <c r="N226" s="9"/>
      <c r="O226" s="9"/>
      <c r="P226" s="9"/>
      <c r="Q226" s="9"/>
      <c r="R226" s="9"/>
      <c r="S226" s="10"/>
      <c r="T226" s="38"/>
      <c r="U226" s="38"/>
      <c r="V226" s="38"/>
      <c r="W226" s="38"/>
      <c r="X226" s="38"/>
      <c r="Y226" s="38"/>
      <c r="Z226" s="38"/>
      <c r="AA226" s="38"/>
    </row>
    <row r="227" spans="3:27" ht="6" customHeight="1" x14ac:dyDescent="0.2"/>
  </sheetData>
  <sheetProtection password="CC22" sheet="1" objects="1" scenarios="1"/>
  <mergeCells count="307">
    <mergeCell ref="L6:S6"/>
    <mergeCell ref="O16:R16"/>
    <mergeCell ref="E16:N16"/>
    <mergeCell ref="E6:J6"/>
    <mergeCell ref="C1:S1"/>
    <mergeCell ref="C3:S3"/>
    <mergeCell ref="C4:S4"/>
    <mergeCell ref="C2:S2"/>
    <mergeCell ref="AB195:AE195"/>
    <mergeCell ref="AB173:AE173"/>
    <mergeCell ref="AB151:AE151"/>
    <mergeCell ref="AB129:AE129"/>
    <mergeCell ref="AB107:AE107"/>
    <mergeCell ref="AB85:AE85"/>
    <mergeCell ref="E82:N82"/>
    <mergeCell ref="O82:R82"/>
    <mergeCell ref="C80:C83"/>
    <mergeCell ref="AB118:AE118"/>
    <mergeCell ref="C146:C149"/>
    <mergeCell ref="C133:C134"/>
    <mergeCell ref="C135:C138"/>
    <mergeCell ref="E170:N170"/>
    <mergeCell ref="O170:R170"/>
    <mergeCell ref="C166:C167"/>
    <mergeCell ref="AX2:AX4"/>
    <mergeCell ref="AJ19:AO19"/>
    <mergeCell ref="AW21:AX21"/>
    <mergeCell ref="AP30:AT30"/>
    <mergeCell ref="AW30:BQ30"/>
    <mergeCell ref="BR30:CL30"/>
    <mergeCell ref="AB8:AE8"/>
    <mergeCell ref="AF8:AI8"/>
    <mergeCell ref="AB19:AE19"/>
    <mergeCell ref="AF19:AI19"/>
    <mergeCell ref="AP19:AT19"/>
    <mergeCell ref="AW19:BQ19"/>
    <mergeCell ref="AP8:AT8"/>
    <mergeCell ref="AJ8:AO8"/>
    <mergeCell ref="AW10:AX10"/>
    <mergeCell ref="AW8:BQ8"/>
    <mergeCell ref="BR52:CL52"/>
    <mergeCell ref="CM52:DG52"/>
    <mergeCell ref="AJ52:AO52"/>
    <mergeCell ref="AB52:AE52"/>
    <mergeCell ref="AF52:AI52"/>
    <mergeCell ref="DH52:EB52"/>
    <mergeCell ref="EC52:EW52"/>
    <mergeCell ref="AW43:AX43"/>
    <mergeCell ref="AP52:AT52"/>
    <mergeCell ref="AW52:BQ52"/>
    <mergeCell ref="BR74:CL74"/>
    <mergeCell ref="CM74:DG74"/>
    <mergeCell ref="DH74:EB74"/>
    <mergeCell ref="AB74:AE74"/>
    <mergeCell ref="AF74:AI74"/>
    <mergeCell ref="AW65:AX65"/>
    <mergeCell ref="AP74:AT74"/>
    <mergeCell ref="AW74:BQ74"/>
    <mergeCell ref="AJ74:AO74"/>
    <mergeCell ref="AW98:AX98"/>
    <mergeCell ref="AP107:AT107"/>
    <mergeCell ref="AW107:BQ107"/>
    <mergeCell ref="AJ107:AO107"/>
    <mergeCell ref="AF107:AI107"/>
    <mergeCell ref="E104:N104"/>
    <mergeCell ref="O104:R104"/>
    <mergeCell ref="C100:C101"/>
    <mergeCell ref="BR96:CL96"/>
    <mergeCell ref="AP96:AT96"/>
    <mergeCell ref="AW96:BQ96"/>
    <mergeCell ref="AJ96:AO96"/>
    <mergeCell ref="AB96:AE96"/>
    <mergeCell ref="AF96:AI96"/>
    <mergeCell ref="C102:C105"/>
    <mergeCell ref="AF118:AI118"/>
    <mergeCell ref="CM118:DG118"/>
    <mergeCell ref="DH118:EB118"/>
    <mergeCell ref="EC118:EW118"/>
    <mergeCell ref="AP118:AT118"/>
    <mergeCell ref="AW118:BQ118"/>
    <mergeCell ref="AJ118:AO118"/>
    <mergeCell ref="EC107:EW107"/>
    <mergeCell ref="E148:N148"/>
    <mergeCell ref="O148:R148"/>
    <mergeCell ref="BR140:CL140"/>
    <mergeCell ref="AB140:AE140"/>
    <mergeCell ref="AF140:AI140"/>
    <mergeCell ref="AW131:AX131"/>
    <mergeCell ref="AP140:AT140"/>
    <mergeCell ref="AW140:BQ140"/>
    <mergeCell ref="AJ140:AO140"/>
    <mergeCell ref="C168:C171"/>
    <mergeCell ref="AW162:BQ162"/>
    <mergeCell ref="AJ162:AO162"/>
    <mergeCell ref="AB162:AE162"/>
    <mergeCell ref="AF162:AI162"/>
    <mergeCell ref="AW164:AX164"/>
    <mergeCell ref="DH206:EB206"/>
    <mergeCell ref="EC206:EW206"/>
    <mergeCell ref="BR206:CL206"/>
    <mergeCell ref="AW197:AX197"/>
    <mergeCell ref="AW206:BQ206"/>
    <mergeCell ref="E203:N203"/>
    <mergeCell ref="O203:R203"/>
    <mergeCell ref="AP206:AT206"/>
    <mergeCell ref="AJ206:AO206"/>
    <mergeCell ref="AB206:AE206"/>
    <mergeCell ref="AF206:AI206"/>
    <mergeCell ref="EX8:EZ8"/>
    <mergeCell ref="C12:C13"/>
    <mergeCell ref="C14:C17"/>
    <mergeCell ref="EX19:EZ19"/>
    <mergeCell ref="BR19:CL19"/>
    <mergeCell ref="CM19:DG19"/>
    <mergeCell ref="DH19:EB19"/>
    <mergeCell ref="EC19:EW19"/>
    <mergeCell ref="DH8:EB8"/>
    <mergeCell ref="EC8:EW8"/>
    <mergeCell ref="BR8:CL8"/>
    <mergeCell ref="CM8:DG8"/>
    <mergeCell ref="C23:C24"/>
    <mergeCell ref="C25:C28"/>
    <mergeCell ref="EX30:EZ30"/>
    <mergeCell ref="C34:C35"/>
    <mergeCell ref="AW32:AX32"/>
    <mergeCell ref="DH30:EB30"/>
    <mergeCell ref="EC30:EW30"/>
    <mergeCell ref="CM30:DG30"/>
    <mergeCell ref="E27:N27"/>
    <mergeCell ref="O27:R27"/>
    <mergeCell ref="AJ30:AO30"/>
    <mergeCell ref="AB30:AE30"/>
    <mergeCell ref="AF30:AI30"/>
    <mergeCell ref="C36:C39"/>
    <mergeCell ref="EX41:EZ41"/>
    <mergeCell ref="C45:C46"/>
    <mergeCell ref="C47:C50"/>
    <mergeCell ref="E49:N49"/>
    <mergeCell ref="O49:R49"/>
    <mergeCell ref="BR41:CL41"/>
    <mergeCell ref="CM41:DG41"/>
    <mergeCell ref="DH41:EB41"/>
    <mergeCell ref="EC41:EW41"/>
    <mergeCell ref="AP41:AT41"/>
    <mergeCell ref="AW41:BQ41"/>
    <mergeCell ref="AJ41:AO41"/>
    <mergeCell ref="AB41:AE41"/>
    <mergeCell ref="AF41:AI41"/>
    <mergeCell ref="E38:N38"/>
    <mergeCell ref="O38:R38"/>
    <mergeCell ref="C67:C68"/>
    <mergeCell ref="C69:C72"/>
    <mergeCell ref="EX74:EZ74"/>
    <mergeCell ref="C78:C79"/>
    <mergeCell ref="EC74:EW74"/>
    <mergeCell ref="E71:N71"/>
    <mergeCell ref="O71:R71"/>
    <mergeCell ref="EX52:EZ52"/>
    <mergeCell ref="C56:C57"/>
    <mergeCell ref="C58:C61"/>
    <mergeCell ref="EX63:EZ63"/>
    <mergeCell ref="BR63:CL63"/>
    <mergeCell ref="CM63:DG63"/>
    <mergeCell ref="DH63:EB63"/>
    <mergeCell ref="EC63:EW63"/>
    <mergeCell ref="AW54:AX54"/>
    <mergeCell ref="AP63:AT63"/>
    <mergeCell ref="AW76:AX76"/>
    <mergeCell ref="AW63:BQ63"/>
    <mergeCell ref="AJ63:AO63"/>
    <mergeCell ref="AB63:AE63"/>
    <mergeCell ref="AF63:AI63"/>
    <mergeCell ref="E60:N60"/>
    <mergeCell ref="O60:R60"/>
    <mergeCell ref="EX85:EZ85"/>
    <mergeCell ref="C89:C90"/>
    <mergeCell ref="C91:C94"/>
    <mergeCell ref="EX96:EZ96"/>
    <mergeCell ref="EC96:EW96"/>
    <mergeCell ref="AW87:AX87"/>
    <mergeCell ref="E93:N93"/>
    <mergeCell ref="O93:R93"/>
    <mergeCell ref="BR85:CL85"/>
    <mergeCell ref="CM85:DG85"/>
    <mergeCell ref="CM96:DG96"/>
    <mergeCell ref="DH96:EB96"/>
    <mergeCell ref="DH85:EB85"/>
    <mergeCell ref="EC85:EW85"/>
    <mergeCell ref="AP85:AT85"/>
    <mergeCell ref="AW85:BQ85"/>
    <mergeCell ref="AJ85:AO85"/>
    <mergeCell ref="AF85:AI85"/>
    <mergeCell ref="EX107:EZ107"/>
    <mergeCell ref="C111:C112"/>
    <mergeCell ref="C113:C116"/>
    <mergeCell ref="AW109:AX109"/>
    <mergeCell ref="E115:N115"/>
    <mergeCell ref="O115:R115"/>
    <mergeCell ref="BR107:CL107"/>
    <mergeCell ref="CM107:DG107"/>
    <mergeCell ref="DH107:EB107"/>
    <mergeCell ref="EX140:EZ140"/>
    <mergeCell ref="C144:C145"/>
    <mergeCell ref="CM140:DG140"/>
    <mergeCell ref="DH140:EB140"/>
    <mergeCell ref="EC140:EW140"/>
    <mergeCell ref="E137:N137"/>
    <mergeCell ref="O137:R137"/>
    <mergeCell ref="AW142:AX142"/>
    <mergeCell ref="EX118:EZ118"/>
    <mergeCell ref="C122:C123"/>
    <mergeCell ref="C124:C127"/>
    <mergeCell ref="EX129:EZ129"/>
    <mergeCell ref="BR129:CL129"/>
    <mergeCell ref="CM129:DG129"/>
    <mergeCell ref="DH129:EB129"/>
    <mergeCell ref="EC129:EW129"/>
    <mergeCell ref="AW120:AX120"/>
    <mergeCell ref="AP129:AT129"/>
    <mergeCell ref="AW129:BQ129"/>
    <mergeCell ref="AJ129:AO129"/>
    <mergeCell ref="AF129:AI129"/>
    <mergeCell ref="E126:N126"/>
    <mergeCell ref="O126:R126"/>
    <mergeCell ref="BR118:CL118"/>
    <mergeCell ref="EX151:EZ151"/>
    <mergeCell ref="C155:C156"/>
    <mergeCell ref="C157:C160"/>
    <mergeCell ref="EX162:EZ162"/>
    <mergeCell ref="BR162:CL162"/>
    <mergeCell ref="CM162:DG162"/>
    <mergeCell ref="DH162:EB162"/>
    <mergeCell ref="EC162:EW162"/>
    <mergeCell ref="AW153:AX153"/>
    <mergeCell ref="AP162:AT162"/>
    <mergeCell ref="E159:N159"/>
    <mergeCell ref="O159:R159"/>
    <mergeCell ref="BR151:CL151"/>
    <mergeCell ref="CM151:DG151"/>
    <mergeCell ref="AJ151:AO151"/>
    <mergeCell ref="AF151:AI151"/>
    <mergeCell ref="DH151:EB151"/>
    <mergeCell ref="EC151:EW151"/>
    <mergeCell ref="AP151:AT151"/>
    <mergeCell ref="AW151:BQ151"/>
    <mergeCell ref="EX173:EZ173"/>
    <mergeCell ref="C177:C178"/>
    <mergeCell ref="C179:C182"/>
    <mergeCell ref="E181:N181"/>
    <mergeCell ref="O181:R181"/>
    <mergeCell ref="BR173:CL173"/>
    <mergeCell ref="CM173:DG173"/>
    <mergeCell ref="DH173:EB173"/>
    <mergeCell ref="EC173:EW173"/>
    <mergeCell ref="AP173:AT173"/>
    <mergeCell ref="AW175:AX175"/>
    <mergeCell ref="AW173:BQ173"/>
    <mergeCell ref="AJ173:AO173"/>
    <mergeCell ref="AF173:AI173"/>
    <mergeCell ref="EX184:EZ184"/>
    <mergeCell ref="C188:C189"/>
    <mergeCell ref="C190:C193"/>
    <mergeCell ref="EX195:EZ195"/>
    <mergeCell ref="DH195:EB195"/>
    <mergeCell ref="EC195:EW195"/>
    <mergeCell ref="AW186:AX186"/>
    <mergeCell ref="E192:N192"/>
    <mergeCell ref="O192:R192"/>
    <mergeCell ref="AJ195:AO195"/>
    <mergeCell ref="AF195:AI195"/>
    <mergeCell ref="CM184:DG184"/>
    <mergeCell ref="DH184:EB184"/>
    <mergeCell ref="AJ184:AO184"/>
    <mergeCell ref="BR195:CL195"/>
    <mergeCell ref="CM195:DG195"/>
    <mergeCell ref="AP195:AT195"/>
    <mergeCell ref="AW195:BQ195"/>
    <mergeCell ref="BR184:CL184"/>
    <mergeCell ref="EC184:EW184"/>
    <mergeCell ref="AP184:AT184"/>
    <mergeCell ref="AW184:BQ184"/>
    <mergeCell ref="AB184:AE184"/>
    <mergeCell ref="AF184:AI184"/>
    <mergeCell ref="EX217:EZ217"/>
    <mergeCell ref="C221:C222"/>
    <mergeCell ref="C223:C226"/>
    <mergeCell ref="C199:C200"/>
    <mergeCell ref="C201:C204"/>
    <mergeCell ref="EX206:EZ206"/>
    <mergeCell ref="C210:C211"/>
    <mergeCell ref="AW219:AX219"/>
    <mergeCell ref="BR217:CL217"/>
    <mergeCell ref="CM217:DG217"/>
    <mergeCell ref="DH217:EB217"/>
    <mergeCell ref="EC217:EW217"/>
    <mergeCell ref="AF217:AI217"/>
    <mergeCell ref="AP217:AT217"/>
    <mergeCell ref="AW217:BQ217"/>
    <mergeCell ref="AJ217:AO217"/>
    <mergeCell ref="O225:R225"/>
    <mergeCell ref="E214:N214"/>
    <mergeCell ref="O214:R214"/>
    <mergeCell ref="C212:C215"/>
    <mergeCell ref="E225:N225"/>
    <mergeCell ref="AW208:AX208"/>
    <mergeCell ref="AB217:AE217"/>
    <mergeCell ref="CM206:DG206"/>
  </mergeCells>
  <phoneticPr fontId="3" type="noConversion"/>
  <pageMargins left="0.17" right="0.17" top="0.28000000000000003" bottom="0.17" header="0.18" footer="0.17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Z1195"/>
  <sheetViews>
    <sheetView showGridLines="0" workbookViewId="0">
      <selection activeCell="C4" sqref="C4:S4"/>
    </sheetView>
  </sheetViews>
  <sheetFormatPr defaultRowHeight="12.75" x14ac:dyDescent="0.2"/>
  <cols>
    <col min="1" max="1" width="3.140625" bestFit="1" customWidth="1"/>
    <col min="2" max="2" width="0.42578125" customWidth="1"/>
    <col min="3" max="3" width="22.42578125" style="1" bestFit="1" customWidth="1"/>
    <col min="4" max="4" width="3.140625" style="1" bestFit="1" customWidth="1"/>
    <col min="5" max="9" width="6.42578125" style="1" bestFit="1" customWidth="1"/>
    <col min="10" max="10" width="7.7109375" style="2" bestFit="1" customWidth="1"/>
    <col min="11" max="11" width="0.5703125" style="1" customWidth="1"/>
    <col min="12" max="12" width="6" style="1" customWidth="1"/>
    <col min="13" max="13" width="1.5703125" style="1" customWidth="1"/>
    <col min="14" max="14" width="5.85546875" style="1" customWidth="1"/>
    <col min="15" max="15" width="1.5703125" style="1" customWidth="1"/>
    <col min="16" max="16" width="5.85546875" style="1" customWidth="1"/>
    <col min="17" max="17" width="2.140625" style="1" customWidth="1"/>
    <col min="18" max="18" width="5.140625" style="2" customWidth="1"/>
    <col min="19" max="26" width="8.28515625" style="2" customWidth="1"/>
    <col min="27" max="29" width="8.7109375" style="1" hidden="1" customWidth="1"/>
    <col min="30" max="30" width="8.7109375" style="2" hidden="1" customWidth="1"/>
    <col min="31" max="33" width="8.7109375" style="1" hidden="1" customWidth="1"/>
    <col min="34" max="34" width="8.7109375" style="2" hidden="1" customWidth="1"/>
    <col min="35" max="39" width="0" style="1" hidden="1" customWidth="1"/>
    <col min="40" max="47" width="0" hidden="1" customWidth="1"/>
    <col min="48" max="48" width="2.140625" style="1" hidden="1" customWidth="1"/>
    <col min="49" max="49" width="25.140625" style="1" hidden="1" customWidth="1"/>
    <col min="50" max="68" width="2.140625" style="1" hidden="1" customWidth="1"/>
    <col min="69" max="152" width="2.140625" hidden="1" customWidth="1"/>
    <col min="153" max="156" width="0" hidden="1" customWidth="1"/>
  </cols>
  <sheetData>
    <row r="1" spans="1:155" ht="26.25" customHeight="1" x14ac:dyDescent="0.4">
      <c r="C1" s="73" t="s">
        <v>10</v>
      </c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26"/>
      <c r="U1" s="26"/>
      <c r="V1" s="26"/>
      <c r="W1" s="26"/>
      <c r="X1" s="26"/>
      <c r="Y1" s="26"/>
      <c r="Z1" s="26"/>
    </row>
    <row r="2" spans="1:155" ht="20.25" x14ac:dyDescent="0.3">
      <c r="C2" s="76" t="s">
        <v>27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AW2" s="71"/>
    </row>
    <row r="3" spans="1:155" s="52" customFormat="1" x14ac:dyDescent="0.2">
      <c r="A3" s="48"/>
      <c r="B3" s="48"/>
      <c r="C3" s="49"/>
      <c r="D3" s="49"/>
      <c r="E3" s="49"/>
      <c r="F3" s="49"/>
      <c r="G3" s="49"/>
      <c r="H3" s="49"/>
      <c r="I3" s="49"/>
      <c r="J3" s="50"/>
      <c r="K3" s="51"/>
      <c r="L3" s="51"/>
      <c r="M3" s="51"/>
      <c r="N3" s="51"/>
      <c r="O3" s="51"/>
      <c r="P3" s="51"/>
      <c r="Q3" s="51"/>
      <c r="R3" s="50"/>
      <c r="S3" s="50"/>
      <c r="T3" s="50"/>
      <c r="U3" s="50"/>
      <c r="V3" s="50"/>
      <c r="W3" s="50"/>
      <c r="X3" s="50"/>
      <c r="Y3" s="50"/>
      <c r="Z3" s="50"/>
      <c r="AA3" s="51"/>
      <c r="AB3" s="51"/>
      <c r="AC3" s="51"/>
      <c r="AD3" s="50"/>
      <c r="AE3" s="51"/>
      <c r="AF3" s="51"/>
      <c r="AG3" s="51"/>
      <c r="AH3" s="50"/>
      <c r="AI3" s="51"/>
      <c r="AJ3" s="51"/>
      <c r="AK3" s="51"/>
      <c r="AL3" s="51"/>
      <c r="AM3" s="51"/>
      <c r="AV3" s="51"/>
      <c r="AW3" s="7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</row>
    <row r="4" spans="1:155" ht="18" x14ac:dyDescent="0.25">
      <c r="C4" s="75" t="s">
        <v>13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28"/>
      <c r="U4" s="28"/>
      <c r="V4" s="28"/>
      <c r="W4" s="28"/>
      <c r="X4" s="28"/>
      <c r="Y4" s="28"/>
      <c r="Z4" s="28"/>
      <c r="AW4" s="71"/>
    </row>
    <row r="6" spans="1:155" ht="18" x14ac:dyDescent="0.25">
      <c r="E6" s="72" t="s">
        <v>7</v>
      </c>
      <c r="F6" s="72"/>
      <c r="G6" s="72"/>
      <c r="H6" s="72"/>
      <c r="I6" s="72"/>
      <c r="J6" s="72"/>
      <c r="L6" s="72" t="s">
        <v>8</v>
      </c>
      <c r="M6" s="72"/>
      <c r="N6" s="72"/>
      <c r="O6" s="72"/>
      <c r="P6" s="72"/>
      <c r="Q6" s="72"/>
      <c r="R6" s="72"/>
      <c r="S6" s="72"/>
      <c r="T6" s="29"/>
      <c r="U6" s="29"/>
      <c r="V6" s="29"/>
      <c r="W6" s="29"/>
      <c r="X6" s="29"/>
      <c r="Y6" s="29"/>
      <c r="Z6" s="29"/>
    </row>
    <row r="8" spans="1:155" s="1" customFormat="1" x14ac:dyDescent="0.2">
      <c r="E8" s="2" t="s">
        <v>1</v>
      </c>
      <c r="F8" s="2" t="s">
        <v>1</v>
      </c>
      <c r="G8" s="2" t="s">
        <v>1</v>
      </c>
      <c r="H8" s="2" t="s">
        <v>1</v>
      </c>
      <c r="I8" s="2" t="s">
        <v>1</v>
      </c>
      <c r="J8" s="22" t="s">
        <v>12</v>
      </c>
      <c r="L8" s="2" t="s">
        <v>5</v>
      </c>
      <c r="M8" s="2"/>
      <c r="N8" s="2" t="s">
        <v>3</v>
      </c>
      <c r="O8" s="2"/>
      <c r="P8" s="2" t="s">
        <v>4</v>
      </c>
      <c r="R8" s="3" t="s">
        <v>6</v>
      </c>
      <c r="S8" s="2"/>
      <c r="T8" s="2"/>
      <c r="U8" s="2"/>
      <c r="V8" s="2"/>
      <c r="W8" s="2"/>
      <c r="X8" s="2"/>
      <c r="Y8" s="2"/>
      <c r="Z8" s="2"/>
      <c r="AA8" s="63" t="s">
        <v>14</v>
      </c>
      <c r="AB8" s="63"/>
      <c r="AC8" s="63"/>
      <c r="AD8" s="63"/>
      <c r="AE8" s="63" t="s">
        <v>15</v>
      </c>
      <c r="AF8" s="63"/>
      <c r="AG8" s="63"/>
      <c r="AH8" s="63"/>
      <c r="AI8" s="63" t="s">
        <v>17</v>
      </c>
      <c r="AJ8" s="63"/>
      <c r="AK8" s="63"/>
      <c r="AL8" s="63"/>
      <c r="AM8" s="63"/>
      <c r="AN8" s="63"/>
      <c r="AO8" s="63" t="s">
        <v>16</v>
      </c>
      <c r="AP8" s="63"/>
      <c r="AQ8" s="63"/>
      <c r="AR8" s="63"/>
      <c r="AS8" s="63"/>
      <c r="AT8" s="30" t="s">
        <v>18</v>
      </c>
      <c r="AU8" s="30" t="s">
        <v>19</v>
      </c>
      <c r="AV8" s="63" t="s">
        <v>20</v>
      </c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 t="s">
        <v>21</v>
      </c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 t="s">
        <v>22</v>
      </c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 t="s">
        <v>23</v>
      </c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 t="s">
        <v>24</v>
      </c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 t="s">
        <v>25</v>
      </c>
      <c r="EX8" s="63"/>
      <c r="EY8" s="63"/>
    </row>
    <row r="9" spans="1:155" s="1" customFormat="1" ht="1.5" customHeight="1" x14ac:dyDescent="0.2">
      <c r="J9" s="3"/>
      <c r="L9" s="2"/>
      <c r="M9" s="2"/>
      <c r="N9" s="2"/>
      <c r="O9" s="2"/>
      <c r="P9" s="2"/>
      <c r="R9" s="3"/>
      <c r="S9" s="2"/>
      <c r="T9" s="2"/>
      <c r="U9" s="2"/>
      <c r="V9" s="2"/>
      <c r="W9" s="2"/>
      <c r="X9" s="2"/>
      <c r="Y9" s="2"/>
      <c r="Z9" s="2"/>
      <c r="AA9" s="31"/>
      <c r="AD9" s="32"/>
      <c r="AE9" s="31"/>
      <c r="AH9" s="32"/>
      <c r="AI9" s="31"/>
      <c r="AN9" s="33"/>
      <c r="AO9" s="34"/>
      <c r="AS9" s="33"/>
      <c r="AV9" s="34"/>
      <c r="BP9" s="35"/>
      <c r="BQ9" s="34"/>
      <c r="CK9" s="35"/>
      <c r="CL9" s="34"/>
      <c r="DF9" s="35"/>
      <c r="DG9" s="34"/>
      <c r="EA9" s="35"/>
      <c r="EB9" s="34"/>
      <c r="EV9" s="35"/>
      <c r="EW9" s="34"/>
      <c r="EY9" s="35"/>
    </row>
    <row r="10" spans="1:155" s="1" customFormat="1" ht="13.5" thickBot="1" x14ac:dyDescent="0.25">
      <c r="C10" s="2" t="s">
        <v>11</v>
      </c>
      <c r="D10" s="2"/>
      <c r="E10" s="2">
        <v>1</v>
      </c>
      <c r="F10" s="2">
        <v>2</v>
      </c>
      <c r="G10" s="2">
        <v>3</v>
      </c>
      <c r="H10" s="2">
        <v>4</v>
      </c>
      <c r="I10" s="2">
        <v>5</v>
      </c>
      <c r="J10" s="3" t="s">
        <v>0</v>
      </c>
      <c r="K10" s="2"/>
      <c r="L10" s="2" t="s">
        <v>2</v>
      </c>
      <c r="M10" s="2"/>
      <c r="N10" s="23" t="s">
        <v>1</v>
      </c>
      <c r="O10" s="2"/>
      <c r="P10" s="23" t="s">
        <v>1</v>
      </c>
      <c r="R10" s="3" t="s">
        <v>2</v>
      </c>
      <c r="S10" s="3" t="s">
        <v>1</v>
      </c>
      <c r="T10" s="3"/>
      <c r="U10" s="3"/>
      <c r="V10" s="3"/>
      <c r="W10" s="3"/>
      <c r="X10" s="3"/>
      <c r="Y10" s="3"/>
      <c r="Z10" s="3"/>
      <c r="AA10" s="34"/>
      <c r="AD10" s="32"/>
      <c r="AE10" s="34"/>
      <c r="AH10" s="32"/>
      <c r="AI10" s="34"/>
      <c r="AN10" s="33">
        <f>SUM(AN11:AN22)</f>
        <v>0</v>
      </c>
      <c r="AO10" s="34"/>
      <c r="AS10" s="33">
        <f>SUM(AO11:AS22)</f>
        <v>0</v>
      </c>
      <c r="AT10" s="1">
        <v>0</v>
      </c>
      <c r="AU10" s="1">
        <v>1</v>
      </c>
      <c r="AV10" s="68">
        <f>BP10+CK10+DF10+EA10+EV10</f>
        <v>55</v>
      </c>
      <c r="AW10" s="69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36">
        <f>SUM(AV11:BP22)</f>
        <v>11</v>
      </c>
      <c r="BQ10" s="37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36">
        <f>SUM(BQ11:CK22)</f>
        <v>11</v>
      </c>
      <c r="CL10" s="37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36">
        <f>SUM(CL11:DF22)</f>
        <v>11</v>
      </c>
      <c r="DG10" s="37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36">
        <f>SUM(DG11:EA22)</f>
        <v>11</v>
      </c>
      <c r="EB10" s="37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36">
        <f>SUM(EB11:EV22)</f>
        <v>11</v>
      </c>
      <c r="EW10" s="34">
        <f>IF(AV10&lt;55,ONE,ZERO)</f>
        <v>0</v>
      </c>
      <c r="EX10" s="1">
        <f>IF(AN10+AS10&lt;1,ONE,ZERO)</f>
        <v>1</v>
      </c>
      <c r="EY10" s="33">
        <f>EW10+EX10</f>
        <v>1</v>
      </c>
    </row>
    <row r="11" spans="1:155" ht="13.5" thickBot="1" x14ac:dyDescent="0.25">
      <c r="A11">
        <v>1</v>
      </c>
      <c r="C11" s="11"/>
      <c r="D11" s="24">
        <v>1</v>
      </c>
      <c r="E11" s="12"/>
      <c r="F11" s="13"/>
      <c r="G11" s="13"/>
      <c r="H11" s="13"/>
      <c r="I11" s="14"/>
      <c r="J11" s="53"/>
      <c r="L11" s="6" t="str">
        <f>IF(J11&gt;0,SUM(E11:I11)," ")</f>
        <v xml:space="preserve"> </v>
      </c>
      <c r="M11" s="1" t="str">
        <f>IF(J11&gt;0,"-"," ")</f>
        <v xml:space="preserve"> </v>
      </c>
      <c r="N11" s="1" t="str">
        <f>IF(J11&gt;0,AD11," ")</f>
        <v xml:space="preserve"> </v>
      </c>
      <c r="O11" s="1" t="str">
        <f>IF(J11&gt;0,"-"," ")</f>
        <v xml:space="preserve"> </v>
      </c>
      <c r="P11" s="1" t="str">
        <f>IF(J11&gt;0,AH11," ")</f>
        <v xml:space="preserve"> </v>
      </c>
      <c r="Q11" s="1" t="str">
        <f>IF(J11&gt;0,"="," ")</f>
        <v xml:space="preserve"> </v>
      </c>
      <c r="R11" s="5" t="str">
        <f>IF(J11&gt;0,L11-N11-P11," ")</f>
        <v xml:space="preserve"> </v>
      </c>
      <c r="S11" s="7">
        <f>IF(J11&gt;0,J11*R11,0)</f>
        <v>0</v>
      </c>
      <c r="T11" s="7"/>
      <c r="U11" s="7"/>
      <c r="V11" s="7"/>
      <c r="W11" s="7"/>
      <c r="X11" s="7"/>
      <c r="Y11" s="7"/>
      <c r="Z11" s="7"/>
      <c r="AA11" s="1">
        <f>IF(E11&gt;F11,E11,F11)</f>
        <v>0</v>
      </c>
      <c r="AB11" s="1">
        <f t="shared" ref="AB11:AD12" si="0">IF(AA11&gt;G11,AA11,G11)</f>
        <v>0</v>
      </c>
      <c r="AC11" s="1">
        <f t="shared" si="0"/>
        <v>0</v>
      </c>
      <c r="AD11" s="2">
        <f t="shared" si="0"/>
        <v>0</v>
      </c>
      <c r="AE11" s="1">
        <f>IF(E11&lt;F11,E11,F11)</f>
        <v>0</v>
      </c>
      <c r="AF11" s="1">
        <f t="shared" ref="AF11:AH12" si="1">IF(AE11&lt;G11,AE11,G11)</f>
        <v>0</v>
      </c>
      <c r="AG11" s="1">
        <f t="shared" si="1"/>
        <v>0</v>
      </c>
      <c r="AH11" s="2">
        <f t="shared" si="1"/>
        <v>0</v>
      </c>
      <c r="AI11" s="1">
        <f t="shared" ref="AI11:AM12" si="2">IF(E11&gt;10,1,0)</f>
        <v>0</v>
      </c>
      <c r="AJ11" s="1">
        <f t="shared" si="2"/>
        <v>0</v>
      </c>
      <c r="AK11" s="1">
        <f t="shared" si="2"/>
        <v>0</v>
      </c>
      <c r="AL11" s="1">
        <f t="shared" si="2"/>
        <v>0</v>
      </c>
      <c r="AM11" s="1">
        <f t="shared" si="2"/>
        <v>0</v>
      </c>
      <c r="AN11" s="1">
        <f>SUM(AI11:AM11)</f>
        <v>0</v>
      </c>
      <c r="AO11" s="1">
        <f t="shared" ref="AO11:AS12" si="3">IF(E11&lt;0,1,0)</f>
        <v>0</v>
      </c>
      <c r="AP11" s="1">
        <f t="shared" si="3"/>
        <v>0</v>
      </c>
      <c r="AQ11" s="1">
        <f t="shared" si="3"/>
        <v>0</v>
      </c>
      <c r="AR11" s="1">
        <f t="shared" si="3"/>
        <v>0</v>
      </c>
      <c r="AS11" s="1">
        <f t="shared" si="3"/>
        <v>0</v>
      </c>
      <c r="AT11" s="1"/>
      <c r="AU11" s="1"/>
      <c r="AV11" s="1">
        <f>IF(E11=0,ONE,ZERO)</f>
        <v>1</v>
      </c>
      <c r="AW11" s="1">
        <f>IF(E11=0.5,ONE,ZERO)</f>
        <v>0</v>
      </c>
      <c r="AX11" s="1">
        <f>IF(E11=1,ONE,ZERO)</f>
        <v>0</v>
      </c>
      <c r="AY11" s="1">
        <f>IF(E11=1.5,ONE,ZERO)</f>
        <v>0</v>
      </c>
      <c r="AZ11" s="1">
        <f>IF(E11=2,ONE,ZERO)</f>
        <v>0</v>
      </c>
      <c r="BA11" s="1">
        <f>IF(E11=2.5,ONE,ZERO)</f>
        <v>0</v>
      </c>
      <c r="BB11" s="1">
        <f>IF(E11=3,ONE,ZERO)</f>
        <v>0</v>
      </c>
      <c r="BC11" s="1">
        <f>IF(E11=3.5,ONE,ZERO)</f>
        <v>0</v>
      </c>
      <c r="BD11" s="1">
        <f>IF(E11=4,ONE,ZERO)</f>
        <v>0</v>
      </c>
      <c r="BE11" s="1">
        <f>IF(E11=4.5,ONE,ZERO)</f>
        <v>0</v>
      </c>
      <c r="BF11" s="1">
        <f>IF(E11=5,ONE,ZERO)</f>
        <v>0</v>
      </c>
      <c r="BG11" s="1">
        <f>IF(E11=5.5,ONE,ZERO)</f>
        <v>0</v>
      </c>
      <c r="BH11" s="1">
        <f>IF(E11=6,ONE,ZERO)</f>
        <v>0</v>
      </c>
      <c r="BI11" s="1">
        <f>IF(E11=6.5,ONE,ZERO)</f>
        <v>0</v>
      </c>
      <c r="BJ11" s="1">
        <f>IF(E11=7,ONE,ZERO)</f>
        <v>0</v>
      </c>
      <c r="BK11" s="1">
        <f>IF(E11=7.5,ONE,ZERO)</f>
        <v>0</v>
      </c>
      <c r="BL11" s="1">
        <f>IF(E11=8,ONE,ZERO)</f>
        <v>0</v>
      </c>
      <c r="BM11" s="1">
        <f>IF(E11=8.5,ONE,ZERO)</f>
        <v>0</v>
      </c>
      <c r="BN11" s="1">
        <f>IF(E11=9,ONE,ZERO)</f>
        <v>0</v>
      </c>
      <c r="BO11" s="1">
        <f>IF(E11=9.5,ONE,ZERO)</f>
        <v>0</v>
      </c>
      <c r="BP11" s="1">
        <f>IF(E11=10,ONE,ZERO)</f>
        <v>0</v>
      </c>
      <c r="BQ11" s="1">
        <f>IF(F11=0,ONE,ZERO)</f>
        <v>1</v>
      </c>
      <c r="BR11" s="1">
        <f>IF(F11=0.5,ONE,ZERO)</f>
        <v>0</v>
      </c>
      <c r="BS11" s="1">
        <f>IF(F11=1,ONE,ZERO)</f>
        <v>0</v>
      </c>
      <c r="BT11" s="1">
        <f>IF(F11=1.5,ONE,ZERO)</f>
        <v>0</v>
      </c>
      <c r="BU11" s="1">
        <f>IF(F11=2,ONE,ZERO)</f>
        <v>0</v>
      </c>
      <c r="BV11" s="1">
        <f>IF(F11=2.5,ONE,ZERO)</f>
        <v>0</v>
      </c>
      <c r="BW11" s="1">
        <f>IF(F11=3,ONE,ZERO)</f>
        <v>0</v>
      </c>
      <c r="BX11" s="1">
        <f>IF(F11=3.5,ONE,ZERO)</f>
        <v>0</v>
      </c>
      <c r="BY11" s="1">
        <f>IF(F11=4,ONE,ZERO)</f>
        <v>0</v>
      </c>
      <c r="BZ11" s="1">
        <f>IF(F11=4.5,ONE,ZERO)</f>
        <v>0</v>
      </c>
      <c r="CA11" s="1">
        <f>IF(F11=5,ONE,ZERO)</f>
        <v>0</v>
      </c>
      <c r="CB11" s="1">
        <f>IF(F11=5.5,ONE,ZERO)</f>
        <v>0</v>
      </c>
      <c r="CC11" s="1">
        <f>IF(F11=6,ONE,ZERO)</f>
        <v>0</v>
      </c>
      <c r="CD11" s="1">
        <f>IF(F11=6.5,ONE,ZERO)</f>
        <v>0</v>
      </c>
      <c r="CE11" s="1">
        <f>IF(F11=7,ONE,ZERO)</f>
        <v>0</v>
      </c>
      <c r="CF11" s="1">
        <f>IF(F11=7.5,ONE,ZERO)</f>
        <v>0</v>
      </c>
      <c r="CG11" s="1">
        <f>IF(F11=8,ONE,ZERO)</f>
        <v>0</v>
      </c>
      <c r="CH11" s="1">
        <f>IF(F11=8.5,ONE,ZERO)</f>
        <v>0</v>
      </c>
      <c r="CI11" s="1">
        <f>IF(F11=9,ONE,ZERO)</f>
        <v>0</v>
      </c>
      <c r="CJ11" s="1">
        <f>IF(F11=9.5,ONE,ZERO)</f>
        <v>0</v>
      </c>
      <c r="CK11" s="1">
        <f>IF(F11=10,ONE,ZERO)</f>
        <v>0</v>
      </c>
      <c r="CL11" s="1">
        <f>IF(G11=0,ONE,ZERO)</f>
        <v>1</v>
      </c>
      <c r="CM11" s="1">
        <f>IF(G11=0.5,ONE,ZERO)</f>
        <v>0</v>
      </c>
      <c r="CN11" s="1">
        <f>IF(G11=1,ONE,ZERO)</f>
        <v>0</v>
      </c>
      <c r="CO11" s="1">
        <f>IF(G11=1.5,ONE,ZERO)</f>
        <v>0</v>
      </c>
      <c r="CP11" s="1">
        <f>IF(G11=2,ONE,ZERO)</f>
        <v>0</v>
      </c>
      <c r="CQ11" s="1">
        <f>IF(G11=2.5,ONE,ZERO)</f>
        <v>0</v>
      </c>
      <c r="CR11" s="1">
        <f>IF(G11=3,ONE,ZERO)</f>
        <v>0</v>
      </c>
      <c r="CS11" s="1">
        <f>IF(G11=3.5,ONE,ZERO)</f>
        <v>0</v>
      </c>
      <c r="CT11" s="1">
        <f>IF(G11=4,ONE,ZERO)</f>
        <v>0</v>
      </c>
      <c r="CU11" s="1">
        <f>IF(G11=4.5,ONE,ZERO)</f>
        <v>0</v>
      </c>
      <c r="CV11" s="1">
        <f>IF(G11=5,ONE,ZERO)</f>
        <v>0</v>
      </c>
      <c r="CW11" s="1">
        <f>IF(G11=5.5,ONE,ZERO)</f>
        <v>0</v>
      </c>
      <c r="CX11" s="1">
        <f>IF(G11=6,ONE,ZERO)</f>
        <v>0</v>
      </c>
      <c r="CY11" s="1">
        <f>IF(G11=6.5,ONE,ZERO)</f>
        <v>0</v>
      </c>
      <c r="CZ11" s="1">
        <f>IF(G11=7,ONE,ZERO)</f>
        <v>0</v>
      </c>
      <c r="DA11" s="1">
        <f>IF(G11=7.5,ONE,ZERO)</f>
        <v>0</v>
      </c>
      <c r="DB11" s="1">
        <f>IF(G11=8,ONE,ZERO)</f>
        <v>0</v>
      </c>
      <c r="DC11" s="1">
        <f>IF(G11=8.5,ONE,ZERO)</f>
        <v>0</v>
      </c>
      <c r="DD11" s="1">
        <f>IF(G11=9,ONE,ZERO)</f>
        <v>0</v>
      </c>
      <c r="DE11" s="1">
        <f>IF(G11=9.5,ONE,ZERO)</f>
        <v>0</v>
      </c>
      <c r="DF11" s="1">
        <f>IF(G11=10,ONE,ZERO)</f>
        <v>0</v>
      </c>
      <c r="DG11" s="1">
        <f>IF(H11=0,ONE,ZERO)</f>
        <v>1</v>
      </c>
      <c r="DH11" s="1">
        <f>IF(H11=0.5,ONE,ZERO)</f>
        <v>0</v>
      </c>
      <c r="DI11" s="1">
        <f>IF(H11=1,ONE,ZERO)</f>
        <v>0</v>
      </c>
      <c r="DJ11" s="1">
        <f>IF(H11=1.5,ONE,ZERO)</f>
        <v>0</v>
      </c>
      <c r="DK11" s="1">
        <f>IF(H11=2,ONE,ZERO)</f>
        <v>0</v>
      </c>
      <c r="DL11" s="1">
        <f>IF(H11=2.5,ONE,ZERO)</f>
        <v>0</v>
      </c>
      <c r="DM11" s="1">
        <f>IF(H11=3,ONE,ZERO)</f>
        <v>0</v>
      </c>
      <c r="DN11" s="1">
        <f>IF(H11=3.5,ONE,ZERO)</f>
        <v>0</v>
      </c>
      <c r="DO11" s="1">
        <f>IF(H11=4,ONE,ZERO)</f>
        <v>0</v>
      </c>
      <c r="DP11" s="1">
        <f>IF(H11=4.5,ONE,ZERO)</f>
        <v>0</v>
      </c>
      <c r="DQ11" s="1">
        <f>IF(H11=5,ONE,ZERO)</f>
        <v>0</v>
      </c>
      <c r="DR11" s="1">
        <f>IF(H11=5.5,ONE,ZERO)</f>
        <v>0</v>
      </c>
      <c r="DS11" s="1">
        <f>IF(H11=6,ONE,ZERO)</f>
        <v>0</v>
      </c>
      <c r="DT11" s="1">
        <f>IF(H11=6.5,ONE,ZERO)</f>
        <v>0</v>
      </c>
      <c r="DU11" s="1">
        <f>IF(H11=7,ONE,ZERO)</f>
        <v>0</v>
      </c>
      <c r="DV11" s="1">
        <f>IF(H11=7.5,ONE,ZERO)</f>
        <v>0</v>
      </c>
      <c r="DW11" s="1">
        <f>IF(H11=8,ONE,ZERO)</f>
        <v>0</v>
      </c>
      <c r="DX11" s="1">
        <f>IF(H11=8.5,ONE,ZERO)</f>
        <v>0</v>
      </c>
      <c r="DY11" s="1">
        <f>IF(H11=9,ONE,ZERO)</f>
        <v>0</v>
      </c>
      <c r="DZ11" s="1">
        <f>IF(H11=9.5,ONE,ZERO)</f>
        <v>0</v>
      </c>
      <c r="EA11" s="1">
        <f>IF(H11=10,ONE,ZERO)</f>
        <v>0</v>
      </c>
      <c r="EB11" s="1">
        <f>IF(I11=0,ONE,ZERO)</f>
        <v>1</v>
      </c>
      <c r="EC11" s="1">
        <f>IF(I11=0.5,ONE,ZERO)</f>
        <v>0</v>
      </c>
      <c r="ED11" s="1">
        <f>IF(I11=1,ONE,ZERO)</f>
        <v>0</v>
      </c>
      <c r="EE11" s="1">
        <f>IF(I11=1.5,ONE,ZERO)</f>
        <v>0</v>
      </c>
      <c r="EF11" s="1">
        <f>IF(I11=2,ONE,ZERO)</f>
        <v>0</v>
      </c>
      <c r="EG11" s="1">
        <f>IF(I11=2.5,ONE,ZERO)</f>
        <v>0</v>
      </c>
      <c r="EH11" s="1">
        <f>IF(I11=3,ONE,ZERO)</f>
        <v>0</v>
      </c>
      <c r="EI11" s="1">
        <f>IF(I11=3.5,ONE,ZERO)</f>
        <v>0</v>
      </c>
      <c r="EJ11" s="1">
        <f>IF(I11=4,ONE,ZERO)</f>
        <v>0</v>
      </c>
      <c r="EK11" s="1">
        <f>IF(I11=4.5,ONE,ZERO)</f>
        <v>0</v>
      </c>
      <c r="EL11" s="1">
        <f>IF(I11=5,ONE,ZERO)</f>
        <v>0</v>
      </c>
      <c r="EM11" s="1">
        <f>IF(I11=5.5,ONE,ZERO)</f>
        <v>0</v>
      </c>
      <c r="EN11" s="1">
        <f>IF(I11=6,ONE,ZERO)</f>
        <v>0</v>
      </c>
      <c r="EO11" s="1">
        <f>IF(I11=6.5,ONE,ZERO)</f>
        <v>0</v>
      </c>
      <c r="EP11" s="1">
        <f>IF(I11=7,ONE,ZERO)</f>
        <v>0</v>
      </c>
      <c r="EQ11" s="1">
        <f>IF(I11=7.5,ONE,ZERO)</f>
        <v>0</v>
      </c>
      <c r="ER11" s="1">
        <f>IF(I11=8,ONE,ZERO)</f>
        <v>0</v>
      </c>
      <c r="ES11" s="1">
        <f>IF(I11=8.5,ONE,ZERO)</f>
        <v>0</v>
      </c>
      <c r="ET11" s="1">
        <f>IF(I11=9,ONE,ZERO)</f>
        <v>0</v>
      </c>
      <c r="EU11" s="1">
        <f>IF(I11=9.5,ONE,ZERO)</f>
        <v>0</v>
      </c>
      <c r="EV11" s="1">
        <f>IF(I11=10,ONE,ZERO)</f>
        <v>0</v>
      </c>
    </row>
    <row r="12" spans="1:155" x14ac:dyDescent="0.2">
      <c r="C12" s="78" t="str">
        <f>IF(EY10=2,"ALERT! An entered score ends in other than .0 or .5"," ")</f>
        <v xml:space="preserve"> </v>
      </c>
      <c r="D12" s="25">
        <v>2</v>
      </c>
      <c r="E12" s="15"/>
      <c r="F12" s="16"/>
      <c r="G12" s="16"/>
      <c r="H12" s="16"/>
      <c r="I12" s="17"/>
      <c r="J12" s="54"/>
      <c r="L12" s="6" t="str">
        <f t="shared" ref="L12:L19" si="4">IF(J12&gt;0,SUM(E12:I12)," ")</f>
        <v xml:space="preserve"> </v>
      </c>
      <c r="M12" s="1" t="str">
        <f t="shared" ref="M12:M19" si="5">IF(J12&gt;0,"-"," ")</f>
        <v xml:space="preserve"> </v>
      </c>
      <c r="N12" s="1" t="str">
        <f t="shared" ref="N12:N19" si="6">IF(J12&gt;0,AD12," ")</f>
        <v xml:space="preserve"> </v>
      </c>
      <c r="O12" s="1" t="str">
        <f t="shared" ref="O12:O19" si="7">IF(J12&gt;0,"-"," ")</f>
        <v xml:space="preserve"> </v>
      </c>
      <c r="P12" s="1" t="str">
        <f t="shared" ref="P12:P19" si="8">IF(J12&gt;0,AH12," ")</f>
        <v xml:space="preserve"> </v>
      </c>
      <c r="Q12" s="1" t="str">
        <f t="shared" ref="Q12:Q19" si="9">IF(J12&gt;0,"="," ")</f>
        <v xml:space="preserve"> </v>
      </c>
      <c r="R12" s="5" t="str">
        <f t="shared" ref="R12:R19" si="10">IF(J12&gt;0,L12-N12-P12," ")</f>
        <v xml:space="preserve"> </v>
      </c>
      <c r="S12" s="7">
        <f t="shared" ref="S12:S19" si="11">IF(J12&gt;0,J12*R12,0)</f>
        <v>0</v>
      </c>
      <c r="T12" s="7"/>
      <c r="U12" s="7"/>
      <c r="V12" s="7"/>
      <c r="W12" s="7"/>
      <c r="X12" s="7"/>
      <c r="Y12" s="7"/>
      <c r="Z12" s="7"/>
      <c r="AA12" s="1">
        <f>IF(E12&gt;F12,E12,F12)</f>
        <v>0</v>
      </c>
      <c r="AB12" s="1">
        <f t="shared" si="0"/>
        <v>0</v>
      </c>
      <c r="AC12" s="1">
        <f t="shared" si="0"/>
        <v>0</v>
      </c>
      <c r="AD12" s="2">
        <f t="shared" si="0"/>
        <v>0</v>
      </c>
      <c r="AE12" s="1">
        <f>IF(E12&lt;F12,E12,F12)</f>
        <v>0</v>
      </c>
      <c r="AF12" s="1">
        <f t="shared" si="1"/>
        <v>0</v>
      </c>
      <c r="AG12" s="1">
        <f t="shared" si="1"/>
        <v>0</v>
      </c>
      <c r="AH12" s="2">
        <f t="shared" si="1"/>
        <v>0</v>
      </c>
      <c r="AI12" s="1">
        <f t="shared" si="2"/>
        <v>0</v>
      </c>
      <c r="AJ12" s="1">
        <f t="shared" si="2"/>
        <v>0</v>
      </c>
      <c r="AK12" s="1">
        <f t="shared" si="2"/>
        <v>0</v>
      </c>
      <c r="AL12" s="1">
        <f t="shared" si="2"/>
        <v>0</v>
      </c>
      <c r="AM12" s="1">
        <f t="shared" si="2"/>
        <v>0</v>
      </c>
      <c r="AN12" s="1">
        <f>SUM(AI12:AM12)</f>
        <v>0</v>
      </c>
      <c r="AO12" s="1">
        <f t="shared" si="3"/>
        <v>0</v>
      </c>
      <c r="AP12" s="1">
        <f t="shared" si="3"/>
        <v>0</v>
      </c>
      <c r="AQ12" s="1">
        <f t="shared" si="3"/>
        <v>0</v>
      </c>
      <c r="AR12" s="1">
        <f t="shared" si="3"/>
        <v>0</v>
      </c>
      <c r="AS12" s="1">
        <f t="shared" si="3"/>
        <v>0</v>
      </c>
      <c r="AT12" s="1"/>
      <c r="AU12" s="1"/>
      <c r="AV12" s="1">
        <f>IF(E12=0,ONE,ZERO)</f>
        <v>1</v>
      </c>
      <c r="AW12" s="1">
        <f>IF(E12=0.5,ONE,ZERO)</f>
        <v>0</v>
      </c>
      <c r="AX12" s="1">
        <f>IF(E12=1,ONE,ZERO)</f>
        <v>0</v>
      </c>
      <c r="AY12" s="1">
        <f>IF(E12=1.5,ONE,ZERO)</f>
        <v>0</v>
      </c>
      <c r="AZ12" s="1">
        <f>IF(E12=2,ONE,ZERO)</f>
        <v>0</v>
      </c>
      <c r="BA12" s="1">
        <f>IF(E12=2.5,ONE,ZERO)</f>
        <v>0</v>
      </c>
      <c r="BB12" s="1">
        <f>IF(E12=3,ONE,ZERO)</f>
        <v>0</v>
      </c>
      <c r="BC12" s="1">
        <f>IF(E12=3.5,ONE,ZERO)</f>
        <v>0</v>
      </c>
      <c r="BD12" s="1">
        <f>IF(E12=4,ONE,ZERO)</f>
        <v>0</v>
      </c>
      <c r="BE12" s="1">
        <f>IF(E12=4.5,ONE,ZERO)</f>
        <v>0</v>
      </c>
      <c r="BF12" s="1">
        <f>IF(E12=5,ONE,ZERO)</f>
        <v>0</v>
      </c>
      <c r="BG12" s="1">
        <f>IF(E12=5.5,ONE,ZERO)</f>
        <v>0</v>
      </c>
      <c r="BH12" s="1">
        <f>IF(E12=6,ONE,ZERO)</f>
        <v>0</v>
      </c>
      <c r="BI12" s="1">
        <f>IF(E12=6.5,ONE,ZERO)</f>
        <v>0</v>
      </c>
      <c r="BJ12" s="1">
        <f>IF(E12=7,ONE,ZERO)</f>
        <v>0</v>
      </c>
      <c r="BK12" s="1">
        <f>IF(E12=7.5,ONE,ZERO)</f>
        <v>0</v>
      </c>
      <c r="BL12" s="1">
        <f>IF(E12=8,ONE,ZERO)</f>
        <v>0</v>
      </c>
      <c r="BM12" s="1">
        <f>IF(E12=8.5,ONE,ZERO)</f>
        <v>0</v>
      </c>
      <c r="BN12" s="1">
        <f>IF(E12=9,ONE,ZERO)</f>
        <v>0</v>
      </c>
      <c r="BO12" s="1">
        <f>IF(E12=9.5,ONE,ZERO)</f>
        <v>0</v>
      </c>
      <c r="BP12" s="1">
        <f>IF(E12=10,ONE,ZERO)</f>
        <v>0</v>
      </c>
      <c r="BQ12" s="1">
        <f>IF(F12=0,ONE,ZERO)</f>
        <v>1</v>
      </c>
      <c r="BR12" s="1">
        <f>IF(F12=0.5,ONE,ZERO)</f>
        <v>0</v>
      </c>
      <c r="BS12" s="1">
        <f>IF(F12=1,ONE,ZERO)</f>
        <v>0</v>
      </c>
      <c r="BT12" s="1">
        <f>IF(F12=1.5,ONE,ZERO)</f>
        <v>0</v>
      </c>
      <c r="BU12" s="1">
        <f>IF(F12=2,ONE,ZERO)</f>
        <v>0</v>
      </c>
      <c r="BV12" s="1">
        <f>IF(F12=2.5,ONE,ZERO)</f>
        <v>0</v>
      </c>
      <c r="BW12" s="1">
        <f>IF(F12=3,ONE,ZERO)</f>
        <v>0</v>
      </c>
      <c r="BX12" s="1">
        <f>IF(F12=3.5,ONE,ZERO)</f>
        <v>0</v>
      </c>
      <c r="BY12" s="1">
        <f>IF(F12=4,ONE,ZERO)</f>
        <v>0</v>
      </c>
      <c r="BZ12" s="1">
        <f>IF(F12=4.5,ONE,ZERO)</f>
        <v>0</v>
      </c>
      <c r="CA12" s="1">
        <f>IF(F12=5,ONE,ZERO)</f>
        <v>0</v>
      </c>
      <c r="CB12" s="1">
        <f>IF(F12=5.5,ONE,ZERO)</f>
        <v>0</v>
      </c>
      <c r="CC12" s="1">
        <f>IF(F12=6,ONE,ZERO)</f>
        <v>0</v>
      </c>
      <c r="CD12" s="1">
        <f>IF(F12=6.5,ONE,ZERO)</f>
        <v>0</v>
      </c>
      <c r="CE12" s="1">
        <f>IF(F12=7,ONE,ZERO)</f>
        <v>0</v>
      </c>
      <c r="CF12" s="1">
        <f>IF(F12=7.5,ONE,ZERO)</f>
        <v>0</v>
      </c>
      <c r="CG12" s="1">
        <f>IF(F12=8,ONE,ZERO)</f>
        <v>0</v>
      </c>
      <c r="CH12" s="1">
        <f>IF(F12=8.5,ONE,ZERO)</f>
        <v>0</v>
      </c>
      <c r="CI12" s="1">
        <f>IF(F12=9,ONE,ZERO)</f>
        <v>0</v>
      </c>
      <c r="CJ12" s="1">
        <f>IF(F12=9.5,ONE,ZERO)</f>
        <v>0</v>
      </c>
      <c r="CK12" s="1">
        <f>IF(F12=10,ONE,ZERO)</f>
        <v>0</v>
      </c>
      <c r="CL12" s="1">
        <f>IF(G12=0,ONE,ZERO)</f>
        <v>1</v>
      </c>
      <c r="CM12" s="1">
        <f>IF(G12=0.5,ONE,ZERO)</f>
        <v>0</v>
      </c>
      <c r="CN12" s="1">
        <f>IF(G12=1,ONE,ZERO)</f>
        <v>0</v>
      </c>
      <c r="CO12" s="1">
        <f>IF(G12=1.5,ONE,ZERO)</f>
        <v>0</v>
      </c>
      <c r="CP12" s="1">
        <f>IF(G12=2,ONE,ZERO)</f>
        <v>0</v>
      </c>
      <c r="CQ12" s="1">
        <f>IF(G12=2.5,ONE,ZERO)</f>
        <v>0</v>
      </c>
      <c r="CR12" s="1">
        <f>IF(G12=3,ONE,ZERO)</f>
        <v>0</v>
      </c>
      <c r="CS12" s="1">
        <f>IF(G12=3.5,ONE,ZERO)</f>
        <v>0</v>
      </c>
      <c r="CT12" s="1">
        <f>IF(G12=4,ONE,ZERO)</f>
        <v>0</v>
      </c>
      <c r="CU12" s="1">
        <f>IF(G12=4.5,ONE,ZERO)</f>
        <v>0</v>
      </c>
      <c r="CV12" s="1">
        <f>IF(G12=5,ONE,ZERO)</f>
        <v>0</v>
      </c>
      <c r="CW12" s="1">
        <f>IF(G12=5.5,ONE,ZERO)</f>
        <v>0</v>
      </c>
      <c r="CX12" s="1">
        <f>IF(G12=6,ONE,ZERO)</f>
        <v>0</v>
      </c>
      <c r="CY12" s="1">
        <f>IF(G12=6.5,ONE,ZERO)</f>
        <v>0</v>
      </c>
      <c r="CZ12" s="1">
        <f>IF(G12=7,ONE,ZERO)</f>
        <v>0</v>
      </c>
      <c r="DA12" s="1">
        <f>IF(G12=7.5,ONE,ZERO)</f>
        <v>0</v>
      </c>
      <c r="DB12" s="1">
        <f>IF(G12=8,ONE,ZERO)</f>
        <v>0</v>
      </c>
      <c r="DC12" s="1">
        <f>IF(G12=8.5,ONE,ZERO)</f>
        <v>0</v>
      </c>
      <c r="DD12" s="1">
        <f>IF(G12=9,ONE,ZERO)</f>
        <v>0</v>
      </c>
      <c r="DE12" s="1">
        <f>IF(G12=9.5,ONE,ZERO)</f>
        <v>0</v>
      </c>
      <c r="DF12" s="1">
        <f>IF(G12=10,ONE,ZERO)</f>
        <v>0</v>
      </c>
      <c r="DG12" s="1">
        <f>IF(H12=0,ONE,ZERO)</f>
        <v>1</v>
      </c>
      <c r="DH12" s="1">
        <f>IF(H12=0.5,ONE,ZERO)</f>
        <v>0</v>
      </c>
      <c r="DI12" s="1">
        <f>IF(H12=1,ONE,ZERO)</f>
        <v>0</v>
      </c>
      <c r="DJ12" s="1">
        <f>IF(H12=1.5,ONE,ZERO)</f>
        <v>0</v>
      </c>
      <c r="DK12" s="1">
        <f>IF(H12=2,ONE,ZERO)</f>
        <v>0</v>
      </c>
      <c r="DL12" s="1">
        <f>IF(H12=2.5,ONE,ZERO)</f>
        <v>0</v>
      </c>
      <c r="DM12" s="1">
        <f>IF(H12=3,ONE,ZERO)</f>
        <v>0</v>
      </c>
      <c r="DN12" s="1">
        <f>IF(H12=3.5,ONE,ZERO)</f>
        <v>0</v>
      </c>
      <c r="DO12" s="1">
        <f>IF(H12=4,ONE,ZERO)</f>
        <v>0</v>
      </c>
      <c r="DP12" s="1">
        <f>IF(H12=4.5,ONE,ZERO)</f>
        <v>0</v>
      </c>
      <c r="DQ12" s="1">
        <f>IF(H12=5,ONE,ZERO)</f>
        <v>0</v>
      </c>
      <c r="DR12" s="1">
        <f>IF(H12=5.5,ONE,ZERO)</f>
        <v>0</v>
      </c>
      <c r="DS12" s="1">
        <f>IF(H12=6,ONE,ZERO)</f>
        <v>0</v>
      </c>
      <c r="DT12" s="1">
        <f>IF(H12=6.5,ONE,ZERO)</f>
        <v>0</v>
      </c>
      <c r="DU12" s="1">
        <f>IF(H12=7,ONE,ZERO)</f>
        <v>0</v>
      </c>
      <c r="DV12" s="1">
        <f>IF(H12=7.5,ONE,ZERO)</f>
        <v>0</v>
      </c>
      <c r="DW12" s="1">
        <f>IF(H12=8,ONE,ZERO)</f>
        <v>0</v>
      </c>
      <c r="DX12" s="1">
        <f>IF(H12=8.5,ONE,ZERO)</f>
        <v>0</v>
      </c>
      <c r="DY12" s="1">
        <f>IF(H12=9,ONE,ZERO)</f>
        <v>0</v>
      </c>
      <c r="DZ12" s="1">
        <f>IF(H12=9.5,ONE,ZERO)</f>
        <v>0</v>
      </c>
      <c r="EA12" s="1">
        <f>IF(H12=10,ONE,ZERO)</f>
        <v>0</v>
      </c>
      <c r="EB12" s="1">
        <f>IF(I12=0,ONE,ZERO)</f>
        <v>1</v>
      </c>
      <c r="EC12" s="1">
        <f>IF(I12=0.5,ONE,ZERO)</f>
        <v>0</v>
      </c>
      <c r="ED12" s="1">
        <f>IF(I12=1,ONE,ZERO)</f>
        <v>0</v>
      </c>
      <c r="EE12" s="1">
        <f>IF(I12=1.5,ONE,ZERO)</f>
        <v>0</v>
      </c>
      <c r="EF12" s="1">
        <f>IF(I12=2,ONE,ZERO)</f>
        <v>0</v>
      </c>
      <c r="EG12" s="1">
        <f>IF(I12=2.5,ONE,ZERO)</f>
        <v>0</v>
      </c>
      <c r="EH12" s="1">
        <f>IF(I12=3,ONE,ZERO)</f>
        <v>0</v>
      </c>
      <c r="EI12" s="1">
        <f>IF(I12=3.5,ONE,ZERO)</f>
        <v>0</v>
      </c>
      <c r="EJ12" s="1">
        <f>IF(I12=4,ONE,ZERO)</f>
        <v>0</v>
      </c>
      <c r="EK12" s="1">
        <f>IF(I12=4.5,ONE,ZERO)</f>
        <v>0</v>
      </c>
      <c r="EL12" s="1">
        <f>IF(I12=5,ONE,ZERO)</f>
        <v>0</v>
      </c>
      <c r="EM12" s="1">
        <f>IF(I12=5.5,ONE,ZERO)</f>
        <v>0</v>
      </c>
      <c r="EN12" s="1">
        <f>IF(I12=6,ONE,ZERO)</f>
        <v>0</v>
      </c>
      <c r="EO12" s="1">
        <f>IF(I12=6.5,ONE,ZERO)</f>
        <v>0</v>
      </c>
      <c r="EP12" s="1">
        <f>IF(I12=7,ONE,ZERO)</f>
        <v>0</v>
      </c>
      <c r="EQ12" s="1">
        <f>IF(I12=7.5,ONE,ZERO)</f>
        <v>0</v>
      </c>
      <c r="ER12" s="1">
        <f>IF(I12=8,ONE,ZERO)</f>
        <v>0</v>
      </c>
      <c r="ES12" s="1">
        <f>IF(I12=8.5,ONE,ZERO)</f>
        <v>0</v>
      </c>
      <c r="ET12" s="1">
        <f>IF(I12=9,ONE,ZERO)</f>
        <v>0</v>
      </c>
      <c r="EU12" s="1">
        <f>IF(I12=9.5,ONE,ZERO)</f>
        <v>0</v>
      </c>
      <c r="EV12" s="1">
        <f>IF(I12=10,ONE,ZERO)</f>
        <v>0</v>
      </c>
    </row>
    <row r="13" spans="1:155" x14ac:dyDescent="0.2">
      <c r="C13" s="79"/>
      <c r="D13" s="24">
        <v>3</v>
      </c>
      <c r="E13" s="15"/>
      <c r="F13" s="16"/>
      <c r="G13" s="16"/>
      <c r="H13" s="16"/>
      <c r="I13" s="17"/>
      <c r="J13" s="54"/>
      <c r="L13" s="6" t="str">
        <f t="shared" si="4"/>
        <v xml:space="preserve"> </v>
      </c>
      <c r="M13" s="1" t="str">
        <f t="shared" si="5"/>
        <v xml:space="preserve"> </v>
      </c>
      <c r="N13" s="1" t="str">
        <f t="shared" si="6"/>
        <v xml:space="preserve"> </v>
      </c>
      <c r="O13" s="1" t="str">
        <f t="shared" si="7"/>
        <v xml:space="preserve"> </v>
      </c>
      <c r="P13" s="1" t="str">
        <f t="shared" si="8"/>
        <v xml:space="preserve"> </v>
      </c>
      <c r="Q13" s="1" t="str">
        <f t="shared" si="9"/>
        <v xml:space="preserve"> </v>
      </c>
      <c r="R13" s="5" t="str">
        <f t="shared" si="10"/>
        <v xml:space="preserve"> </v>
      </c>
      <c r="S13" s="7">
        <f t="shared" si="11"/>
        <v>0</v>
      </c>
      <c r="T13" s="7"/>
      <c r="U13" s="7"/>
      <c r="V13" s="7"/>
      <c r="W13" s="7"/>
      <c r="X13" s="7"/>
      <c r="Y13" s="7"/>
      <c r="Z13" s="7"/>
      <c r="AA13" s="1">
        <f t="shared" ref="AA13:AA19" si="12">IF(E13&gt;F13,E13,F13)</f>
        <v>0</v>
      </c>
      <c r="AB13" s="1">
        <f t="shared" ref="AB13:AB19" si="13">IF(AA13&gt;G13,AA13,G13)</f>
        <v>0</v>
      </c>
      <c r="AC13" s="1">
        <f t="shared" ref="AC13:AC19" si="14">IF(AB13&gt;H13,AB13,H13)</f>
        <v>0</v>
      </c>
      <c r="AD13" s="2">
        <f t="shared" ref="AD13:AD19" si="15">IF(AC13&gt;I13,AC13,I13)</f>
        <v>0</v>
      </c>
      <c r="AE13" s="1">
        <f t="shared" ref="AE13:AE19" si="16">IF(E13&lt;F13,E13,F13)</f>
        <v>0</v>
      </c>
      <c r="AF13" s="1">
        <f t="shared" ref="AF13:AF19" si="17">IF(AE13&lt;G13,AE13,G13)</f>
        <v>0</v>
      </c>
      <c r="AG13" s="1">
        <f t="shared" ref="AG13:AG19" si="18">IF(AF13&lt;H13,AF13,H13)</f>
        <v>0</v>
      </c>
      <c r="AH13" s="2">
        <f t="shared" ref="AH13:AH19" si="19">IF(AG13&lt;I13,AG13,I13)</f>
        <v>0</v>
      </c>
      <c r="AI13" s="1">
        <f t="shared" ref="AI13:AI19" si="20">IF(E13&gt;10,1,0)</f>
        <v>0</v>
      </c>
      <c r="AJ13" s="1">
        <f t="shared" ref="AJ13:AJ19" si="21">IF(F13&gt;10,1,0)</f>
        <v>0</v>
      </c>
      <c r="AK13" s="1">
        <f t="shared" ref="AK13:AK19" si="22">IF(G13&gt;10,1,0)</f>
        <v>0</v>
      </c>
      <c r="AL13" s="1">
        <f t="shared" ref="AL13:AL19" si="23">IF(H13&gt;10,1,0)</f>
        <v>0</v>
      </c>
      <c r="AM13" s="1">
        <f t="shared" ref="AM13:AM19" si="24">IF(I13&gt;10,1,0)</f>
        <v>0</v>
      </c>
      <c r="AN13" s="1">
        <f t="shared" ref="AN13:AN19" si="25">SUM(AI13:AM13)</f>
        <v>0</v>
      </c>
      <c r="AO13" s="1">
        <f t="shared" ref="AO13:AO19" si="26">IF(E13&lt;0,1,0)</f>
        <v>0</v>
      </c>
      <c r="AP13" s="1">
        <f t="shared" ref="AP13:AP19" si="27">IF(F13&lt;0,1,0)</f>
        <v>0</v>
      </c>
      <c r="AQ13" s="1">
        <f t="shared" ref="AQ13:AQ19" si="28">IF(G13&lt;0,1,0)</f>
        <v>0</v>
      </c>
      <c r="AR13" s="1">
        <f t="shared" ref="AR13:AR19" si="29">IF(H13&lt;0,1,0)</f>
        <v>0</v>
      </c>
      <c r="AS13" s="1">
        <f t="shared" ref="AS13:AS19" si="30">IF(I13&lt;0,1,0)</f>
        <v>0</v>
      </c>
      <c r="AT13" s="1"/>
      <c r="AU13" s="1"/>
      <c r="AV13" s="1">
        <f t="shared" ref="AV13:AV19" si="31">IF(E13=0,ONE,ZERO)</f>
        <v>1</v>
      </c>
      <c r="AW13" s="1">
        <f t="shared" ref="AW13:AW19" si="32">IF(E13=0.5,ONE,ZERO)</f>
        <v>0</v>
      </c>
      <c r="AX13" s="1">
        <f t="shared" ref="AX13:AX19" si="33">IF(E13=1,ONE,ZERO)</f>
        <v>0</v>
      </c>
      <c r="AY13" s="1">
        <f t="shared" ref="AY13:AY19" si="34">IF(E13=1.5,ONE,ZERO)</f>
        <v>0</v>
      </c>
      <c r="AZ13" s="1">
        <f t="shared" ref="AZ13:AZ19" si="35">IF(E13=2,ONE,ZERO)</f>
        <v>0</v>
      </c>
      <c r="BA13" s="1">
        <f t="shared" ref="BA13:BA19" si="36">IF(E13=2.5,ONE,ZERO)</f>
        <v>0</v>
      </c>
      <c r="BB13" s="1">
        <f t="shared" ref="BB13:BB19" si="37">IF(E13=3,ONE,ZERO)</f>
        <v>0</v>
      </c>
      <c r="BC13" s="1">
        <f t="shared" ref="BC13:BC19" si="38">IF(E13=3.5,ONE,ZERO)</f>
        <v>0</v>
      </c>
      <c r="BD13" s="1">
        <f t="shared" ref="BD13:BD19" si="39">IF(E13=4,ONE,ZERO)</f>
        <v>0</v>
      </c>
      <c r="BE13" s="1">
        <f t="shared" ref="BE13:BE19" si="40">IF(E13=4.5,ONE,ZERO)</f>
        <v>0</v>
      </c>
      <c r="BF13" s="1">
        <f t="shared" ref="BF13:BF19" si="41">IF(E13=5,ONE,ZERO)</f>
        <v>0</v>
      </c>
      <c r="BG13" s="1">
        <f t="shared" ref="BG13:BG19" si="42">IF(E13=5.5,ONE,ZERO)</f>
        <v>0</v>
      </c>
      <c r="BH13" s="1">
        <f t="shared" ref="BH13:BH19" si="43">IF(E13=6,ONE,ZERO)</f>
        <v>0</v>
      </c>
      <c r="BI13" s="1">
        <f t="shared" ref="BI13:BI19" si="44">IF(E13=6.5,ONE,ZERO)</f>
        <v>0</v>
      </c>
      <c r="BJ13" s="1">
        <f t="shared" ref="BJ13:BJ19" si="45">IF(E13=7,ONE,ZERO)</f>
        <v>0</v>
      </c>
      <c r="BK13" s="1">
        <f t="shared" ref="BK13:BK19" si="46">IF(E13=7.5,ONE,ZERO)</f>
        <v>0</v>
      </c>
      <c r="BL13" s="1">
        <f t="shared" ref="BL13:BL19" si="47">IF(E13=8,ONE,ZERO)</f>
        <v>0</v>
      </c>
      <c r="BM13" s="1">
        <f t="shared" ref="BM13:BM19" si="48">IF(E13=8.5,ONE,ZERO)</f>
        <v>0</v>
      </c>
      <c r="BN13" s="1">
        <f t="shared" ref="BN13:BN19" si="49">IF(E13=9,ONE,ZERO)</f>
        <v>0</v>
      </c>
      <c r="BO13" s="1">
        <f t="shared" ref="BO13:BO19" si="50">IF(E13=9.5,ONE,ZERO)</f>
        <v>0</v>
      </c>
      <c r="BP13" s="1">
        <f t="shared" ref="BP13:BP19" si="51">IF(E13=10,ONE,ZERO)</f>
        <v>0</v>
      </c>
      <c r="BQ13" s="1">
        <f t="shared" ref="BQ13:BQ19" si="52">IF(F13=0,ONE,ZERO)</f>
        <v>1</v>
      </c>
      <c r="BR13" s="1">
        <f t="shared" ref="BR13:BR19" si="53">IF(F13=0.5,ONE,ZERO)</f>
        <v>0</v>
      </c>
      <c r="BS13" s="1">
        <f t="shared" ref="BS13:BS19" si="54">IF(F13=1,ONE,ZERO)</f>
        <v>0</v>
      </c>
      <c r="BT13" s="1">
        <f t="shared" ref="BT13:BT19" si="55">IF(F13=1.5,ONE,ZERO)</f>
        <v>0</v>
      </c>
      <c r="BU13" s="1">
        <f t="shared" ref="BU13:BU19" si="56">IF(F13=2,ONE,ZERO)</f>
        <v>0</v>
      </c>
      <c r="BV13" s="1">
        <f t="shared" ref="BV13:BV19" si="57">IF(F13=2.5,ONE,ZERO)</f>
        <v>0</v>
      </c>
      <c r="BW13" s="1">
        <f t="shared" ref="BW13:BW19" si="58">IF(F13=3,ONE,ZERO)</f>
        <v>0</v>
      </c>
      <c r="BX13" s="1">
        <f t="shared" ref="BX13:BX19" si="59">IF(F13=3.5,ONE,ZERO)</f>
        <v>0</v>
      </c>
      <c r="BY13" s="1">
        <f t="shared" ref="BY13:BY19" si="60">IF(F13=4,ONE,ZERO)</f>
        <v>0</v>
      </c>
      <c r="BZ13" s="1">
        <f t="shared" ref="BZ13:BZ19" si="61">IF(F13=4.5,ONE,ZERO)</f>
        <v>0</v>
      </c>
      <c r="CA13" s="1">
        <f t="shared" ref="CA13:CA19" si="62">IF(F13=5,ONE,ZERO)</f>
        <v>0</v>
      </c>
      <c r="CB13" s="1">
        <f t="shared" ref="CB13:CB19" si="63">IF(F13=5.5,ONE,ZERO)</f>
        <v>0</v>
      </c>
      <c r="CC13" s="1">
        <f t="shared" ref="CC13:CC19" si="64">IF(F13=6,ONE,ZERO)</f>
        <v>0</v>
      </c>
      <c r="CD13" s="1">
        <f t="shared" ref="CD13:CD19" si="65">IF(F13=6.5,ONE,ZERO)</f>
        <v>0</v>
      </c>
      <c r="CE13" s="1">
        <f t="shared" ref="CE13:CE19" si="66">IF(F13=7,ONE,ZERO)</f>
        <v>0</v>
      </c>
      <c r="CF13" s="1">
        <f t="shared" ref="CF13:CF19" si="67">IF(F13=7.5,ONE,ZERO)</f>
        <v>0</v>
      </c>
      <c r="CG13" s="1">
        <f t="shared" ref="CG13:CG19" si="68">IF(F13=8,ONE,ZERO)</f>
        <v>0</v>
      </c>
      <c r="CH13" s="1">
        <f t="shared" ref="CH13:CH19" si="69">IF(F13=8.5,ONE,ZERO)</f>
        <v>0</v>
      </c>
      <c r="CI13" s="1">
        <f t="shared" ref="CI13:CI19" si="70">IF(F13=9,ONE,ZERO)</f>
        <v>0</v>
      </c>
      <c r="CJ13" s="1">
        <f t="shared" ref="CJ13:CJ19" si="71">IF(F13=9.5,ONE,ZERO)</f>
        <v>0</v>
      </c>
      <c r="CK13" s="1">
        <f t="shared" ref="CK13:CK19" si="72">IF(F13=10,ONE,ZERO)</f>
        <v>0</v>
      </c>
      <c r="CL13" s="1">
        <f t="shared" ref="CL13:CL19" si="73">IF(G13=0,ONE,ZERO)</f>
        <v>1</v>
      </c>
      <c r="CM13" s="1">
        <f t="shared" ref="CM13:CM19" si="74">IF(G13=0.5,ONE,ZERO)</f>
        <v>0</v>
      </c>
      <c r="CN13" s="1">
        <f t="shared" ref="CN13:CN19" si="75">IF(G13=1,ONE,ZERO)</f>
        <v>0</v>
      </c>
      <c r="CO13" s="1">
        <f t="shared" ref="CO13:CO19" si="76">IF(G13=1.5,ONE,ZERO)</f>
        <v>0</v>
      </c>
      <c r="CP13" s="1">
        <f t="shared" ref="CP13:CP19" si="77">IF(G13=2,ONE,ZERO)</f>
        <v>0</v>
      </c>
      <c r="CQ13" s="1">
        <f t="shared" ref="CQ13:CQ19" si="78">IF(G13=2.5,ONE,ZERO)</f>
        <v>0</v>
      </c>
      <c r="CR13" s="1">
        <f t="shared" ref="CR13:CR19" si="79">IF(G13=3,ONE,ZERO)</f>
        <v>0</v>
      </c>
      <c r="CS13" s="1">
        <f t="shared" ref="CS13:CS19" si="80">IF(G13=3.5,ONE,ZERO)</f>
        <v>0</v>
      </c>
      <c r="CT13" s="1">
        <f t="shared" ref="CT13:CT19" si="81">IF(G13=4,ONE,ZERO)</f>
        <v>0</v>
      </c>
      <c r="CU13" s="1">
        <f t="shared" ref="CU13:CU19" si="82">IF(G13=4.5,ONE,ZERO)</f>
        <v>0</v>
      </c>
      <c r="CV13" s="1">
        <f t="shared" ref="CV13:CV19" si="83">IF(G13=5,ONE,ZERO)</f>
        <v>0</v>
      </c>
      <c r="CW13" s="1">
        <f t="shared" ref="CW13:CW19" si="84">IF(G13=5.5,ONE,ZERO)</f>
        <v>0</v>
      </c>
      <c r="CX13" s="1">
        <f t="shared" ref="CX13:CX19" si="85">IF(G13=6,ONE,ZERO)</f>
        <v>0</v>
      </c>
      <c r="CY13" s="1">
        <f t="shared" ref="CY13:CY19" si="86">IF(G13=6.5,ONE,ZERO)</f>
        <v>0</v>
      </c>
      <c r="CZ13" s="1">
        <f t="shared" ref="CZ13:CZ19" si="87">IF(G13=7,ONE,ZERO)</f>
        <v>0</v>
      </c>
      <c r="DA13" s="1">
        <f t="shared" ref="DA13:DA19" si="88">IF(G13=7.5,ONE,ZERO)</f>
        <v>0</v>
      </c>
      <c r="DB13" s="1">
        <f t="shared" ref="DB13:DB19" si="89">IF(G13=8,ONE,ZERO)</f>
        <v>0</v>
      </c>
      <c r="DC13" s="1">
        <f t="shared" ref="DC13:DC19" si="90">IF(G13=8.5,ONE,ZERO)</f>
        <v>0</v>
      </c>
      <c r="DD13" s="1">
        <f t="shared" ref="DD13:DD19" si="91">IF(G13=9,ONE,ZERO)</f>
        <v>0</v>
      </c>
      <c r="DE13" s="1">
        <f t="shared" ref="DE13:DE19" si="92">IF(G13=9.5,ONE,ZERO)</f>
        <v>0</v>
      </c>
      <c r="DF13" s="1">
        <f t="shared" ref="DF13:DF19" si="93">IF(G13=10,ONE,ZERO)</f>
        <v>0</v>
      </c>
      <c r="DG13" s="1">
        <f t="shared" ref="DG13:DG19" si="94">IF(H13=0,ONE,ZERO)</f>
        <v>1</v>
      </c>
      <c r="DH13" s="1">
        <f t="shared" ref="DH13:DH19" si="95">IF(H13=0.5,ONE,ZERO)</f>
        <v>0</v>
      </c>
      <c r="DI13" s="1">
        <f t="shared" ref="DI13:DI19" si="96">IF(H13=1,ONE,ZERO)</f>
        <v>0</v>
      </c>
      <c r="DJ13" s="1">
        <f t="shared" ref="DJ13:DJ19" si="97">IF(H13=1.5,ONE,ZERO)</f>
        <v>0</v>
      </c>
      <c r="DK13" s="1">
        <f t="shared" ref="DK13:DK19" si="98">IF(H13=2,ONE,ZERO)</f>
        <v>0</v>
      </c>
      <c r="DL13" s="1">
        <f t="shared" ref="DL13:DL19" si="99">IF(H13=2.5,ONE,ZERO)</f>
        <v>0</v>
      </c>
      <c r="DM13" s="1">
        <f t="shared" ref="DM13:DM19" si="100">IF(H13=3,ONE,ZERO)</f>
        <v>0</v>
      </c>
      <c r="DN13" s="1">
        <f t="shared" ref="DN13:DN19" si="101">IF(H13=3.5,ONE,ZERO)</f>
        <v>0</v>
      </c>
      <c r="DO13" s="1">
        <f t="shared" ref="DO13:DO19" si="102">IF(H13=4,ONE,ZERO)</f>
        <v>0</v>
      </c>
      <c r="DP13" s="1">
        <f t="shared" ref="DP13:DP19" si="103">IF(H13=4.5,ONE,ZERO)</f>
        <v>0</v>
      </c>
      <c r="DQ13" s="1">
        <f t="shared" ref="DQ13:DQ19" si="104">IF(H13=5,ONE,ZERO)</f>
        <v>0</v>
      </c>
      <c r="DR13" s="1">
        <f t="shared" ref="DR13:DR19" si="105">IF(H13=5.5,ONE,ZERO)</f>
        <v>0</v>
      </c>
      <c r="DS13" s="1">
        <f t="shared" ref="DS13:DS19" si="106">IF(H13=6,ONE,ZERO)</f>
        <v>0</v>
      </c>
      <c r="DT13" s="1">
        <f t="shared" ref="DT13:DT19" si="107">IF(H13=6.5,ONE,ZERO)</f>
        <v>0</v>
      </c>
      <c r="DU13" s="1">
        <f t="shared" ref="DU13:DU19" si="108">IF(H13=7,ONE,ZERO)</f>
        <v>0</v>
      </c>
      <c r="DV13" s="1">
        <f t="shared" ref="DV13:DV19" si="109">IF(H13=7.5,ONE,ZERO)</f>
        <v>0</v>
      </c>
      <c r="DW13" s="1">
        <f t="shared" ref="DW13:DW19" si="110">IF(H13=8,ONE,ZERO)</f>
        <v>0</v>
      </c>
      <c r="DX13" s="1">
        <f t="shared" ref="DX13:DX19" si="111">IF(H13=8.5,ONE,ZERO)</f>
        <v>0</v>
      </c>
      <c r="DY13" s="1">
        <f t="shared" ref="DY13:DY19" si="112">IF(H13=9,ONE,ZERO)</f>
        <v>0</v>
      </c>
      <c r="DZ13" s="1">
        <f t="shared" ref="DZ13:DZ19" si="113">IF(H13=9.5,ONE,ZERO)</f>
        <v>0</v>
      </c>
      <c r="EA13" s="1">
        <f t="shared" ref="EA13:EA19" si="114">IF(H13=10,ONE,ZERO)</f>
        <v>0</v>
      </c>
      <c r="EB13" s="1">
        <f t="shared" ref="EB13:EB19" si="115">IF(I13=0,ONE,ZERO)</f>
        <v>1</v>
      </c>
      <c r="EC13" s="1">
        <f t="shared" ref="EC13:EC19" si="116">IF(I13=0.5,ONE,ZERO)</f>
        <v>0</v>
      </c>
      <c r="ED13" s="1">
        <f t="shared" ref="ED13:ED19" si="117">IF(I13=1,ONE,ZERO)</f>
        <v>0</v>
      </c>
      <c r="EE13" s="1">
        <f t="shared" ref="EE13:EE19" si="118">IF(I13=1.5,ONE,ZERO)</f>
        <v>0</v>
      </c>
      <c r="EF13" s="1">
        <f t="shared" ref="EF13:EF19" si="119">IF(I13=2,ONE,ZERO)</f>
        <v>0</v>
      </c>
      <c r="EG13" s="1">
        <f t="shared" ref="EG13:EG19" si="120">IF(I13=2.5,ONE,ZERO)</f>
        <v>0</v>
      </c>
      <c r="EH13" s="1">
        <f t="shared" ref="EH13:EH19" si="121">IF(I13=3,ONE,ZERO)</f>
        <v>0</v>
      </c>
      <c r="EI13" s="1">
        <f t="shared" ref="EI13:EI19" si="122">IF(I13=3.5,ONE,ZERO)</f>
        <v>0</v>
      </c>
      <c r="EJ13" s="1">
        <f t="shared" ref="EJ13:EJ19" si="123">IF(I13=4,ONE,ZERO)</f>
        <v>0</v>
      </c>
      <c r="EK13" s="1">
        <f t="shared" ref="EK13:EK19" si="124">IF(I13=4.5,ONE,ZERO)</f>
        <v>0</v>
      </c>
      <c r="EL13" s="1">
        <f t="shared" ref="EL13:EL19" si="125">IF(I13=5,ONE,ZERO)</f>
        <v>0</v>
      </c>
      <c r="EM13" s="1">
        <f t="shared" ref="EM13:EM19" si="126">IF(I13=5.5,ONE,ZERO)</f>
        <v>0</v>
      </c>
      <c r="EN13" s="1">
        <f t="shared" ref="EN13:EN19" si="127">IF(I13=6,ONE,ZERO)</f>
        <v>0</v>
      </c>
      <c r="EO13" s="1">
        <f t="shared" ref="EO13:EO19" si="128">IF(I13=6.5,ONE,ZERO)</f>
        <v>0</v>
      </c>
      <c r="EP13" s="1">
        <f t="shared" ref="EP13:EP19" si="129">IF(I13=7,ONE,ZERO)</f>
        <v>0</v>
      </c>
      <c r="EQ13" s="1">
        <f t="shared" ref="EQ13:EQ19" si="130">IF(I13=7.5,ONE,ZERO)</f>
        <v>0</v>
      </c>
      <c r="ER13" s="1">
        <f t="shared" ref="ER13:ER19" si="131">IF(I13=8,ONE,ZERO)</f>
        <v>0</v>
      </c>
      <c r="ES13" s="1">
        <f t="shared" ref="ES13:ES19" si="132">IF(I13=8.5,ONE,ZERO)</f>
        <v>0</v>
      </c>
      <c r="ET13" s="1">
        <f t="shared" ref="ET13:ET19" si="133">IF(I13=9,ONE,ZERO)</f>
        <v>0</v>
      </c>
      <c r="EU13" s="1">
        <f t="shared" ref="EU13:EU19" si="134">IF(I13=9.5,ONE,ZERO)</f>
        <v>0</v>
      </c>
      <c r="EV13" s="1">
        <f t="shared" ref="EV13:EV19" si="135">IF(I13=10,ONE,ZERO)</f>
        <v>0</v>
      </c>
    </row>
    <row r="14" spans="1:155" x14ac:dyDescent="0.2">
      <c r="C14" s="79"/>
      <c r="D14" s="24">
        <v>4</v>
      </c>
      <c r="E14" s="15"/>
      <c r="F14" s="16"/>
      <c r="G14" s="16"/>
      <c r="H14" s="16"/>
      <c r="I14" s="17"/>
      <c r="J14" s="54"/>
      <c r="L14" s="6" t="str">
        <f t="shared" si="4"/>
        <v xml:space="preserve"> </v>
      </c>
      <c r="M14" s="1" t="str">
        <f t="shared" si="5"/>
        <v xml:space="preserve"> </v>
      </c>
      <c r="N14" s="1" t="str">
        <f t="shared" si="6"/>
        <v xml:space="preserve"> </v>
      </c>
      <c r="O14" s="1" t="str">
        <f t="shared" si="7"/>
        <v xml:space="preserve"> </v>
      </c>
      <c r="P14" s="1" t="str">
        <f t="shared" si="8"/>
        <v xml:space="preserve"> </v>
      </c>
      <c r="Q14" s="1" t="str">
        <f t="shared" si="9"/>
        <v xml:space="preserve"> </v>
      </c>
      <c r="R14" s="5" t="str">
        <f t="shared" si="10"/>
        <v xml:space="preserve"> </v>
      </c>
      <c r="S14" s="7">
        <f t="shared" si="11"/>
        <v>0</v>
      </c>
      <c r="T14" s="7"/>
      <c r="U14" s="7"/>
      <c r="V14" s="7"/>
      <c r="W14" s="7"/>
      <c r="X14" s="7"/>
      <c r="Y14" s="7"/>
      <c r="Z14" s="7"/>
      <c r="AA14" s="1">
        <f t="shared" si="12"/>
        <v>0</v>
      </c>
      <c r="AB14" s="1">
        <f t="shared" si="13"/>
        <v>0</v>
      </c>
      <c r="AC14" s="1">
        <f t="shared" si="14"/>
        <v>0</v>
      </c>
      <c r="AD14" s="2">
        <f t="shared" si="15"/>
        <v>0</v>
      </c>
      <c r="AE14" s="1">
        <f t="shared" si="16"/>
        <v>0</v>
      </c>
      <c r="AF14" s="1">
        <f t="shared" si="17"/>
        <v>0</v>
      </c>
      <c r="AG14" s="1">
        <f t="shared" si="18"/>
        <v>0</v>
      </c>
      <c r="AH14" s="2">
        <f t="shared" si="19"/>
        <v>0</v>
      </c>
      <c r="AI14" s="1">
        <f t="shared" si="20"/>
        <v>0</v>
      </c>
      <c r="AJ14" s="1">
        <f t="shared" si="21"/>
        <v>0</v>
      </c>
      <c r="AK14" s="1">
        <f t="shared" si="22"/>
        <v>0</v>
      </c>
      <c r="AL14" s="1">
        <f t="shared" si="23"/>
        <v>0</v>
      </c>
      <c r="AM14" s="1">
        <f t="shared" si="24"/>
        <v>0</v>
      </c>
      <c r="AN14" s="1">
        <f t="shared" si="25"/>
        <v>0</v>
      </c>
      <c r="AO14" s="1">
        <f t="shared" si="26"/>
        <v>0</v>
      </c>
      <c r="AP14" s="1">
        <f t="shared" si="27"/>
        <v>0</v>
      </c>
      <c r="AQ14" s="1">
        <f t="shared" si="28"/>
        <v>0</v>
      </c>
      <c r="AR14" s="1">
        <f t="shared" si="29"/>
        <v>0</v>
      </c>
      <c r="AS14" s="1">
        <f t="shared" si="30"/>
        <v>0</v>
      </c>
      <c r="AT14" s="1"/>
      <c r="AU14" s="1"/>
      <c r="AV14" s="1">
        <f t="shared" si="31"/>
        <v>1</v>
      </c>
      <c r="AW14" s="1">
        <f t="shared" si="32"/>
        <v>0</v>
      </c>
      <c r="AX14" s="1">
        <f t="shared" si="33"/>
        <v>0</v>
      </c>
      <c r="AY14" s="1">
        <f t="shared" si="34"/>
        <v>0</v>
      </c>
      <c r="AZ14" s="1">
        <f t="shared" si="35"/>
        <v>0</v>
      </c>
      <c r="BA14" s="1">
        <f t="shared" si="36"/>
        <v>0</v>
      </c>
      <c r="BB14" s="1">
        <f t="shared" si="37"/>
        <v>0</v>
      </c>
      <c r="BC14" s="1">
        <f t="shared" si="38"/>
        <v>0</v>
      </c>
      <c r="BD14" s="1">
        <f t="shared" si="39"/>
        <v>0</v>
      </c>
      <c r="BE14" s="1">
        <f t="shared" si="40"/>
        <v>0</v>
      </c>
      <c r="BF14" s="1">
        <f t="shared" si="41"/>
        <v>0</v>
      </c>
      <c r="BG14" s="1">
        <f t="shared" si="42"/>
        <v>0</v>
      </c>
      <c r="BH14" s="1">
        <f t="shared" si="43"/>
        <v>0</v>
      </c>
      <c r="BI14" s="1">
        <f t="shared" si="44"/>
        <v>0</v>
      </c>
      <c r="BJ14" s="1">
        <f t="shared" si="45"/>
        <v>0</v>
      </c>
      <c r="BK14" s="1">
        <f t="shared" si="46"/>
        <v>0</v>
      </c>
      <c r="BL14" s="1">
        <f t="shared" si="47"/>
        <v>0</v>
      </c>
      <c r="BM14" s="1">
        <f t="shared" si="48"/>
        <v>0</v>
      </c>
      <c r="BN14" s="1">
        <f t="shared" si="49"/>
        <v>0</v>
      </c>
      <c r="BO14" s="1">
        <f t="shared" si="50"/>
        <v>0</v>
      </c>
      <c r="BP14" s="1">
        <f t="shared" si="51"/>
        <v>0</v>
      </c>
      <c r="BQ14" s="1">
        <f t="shared" si="52"/>
        <v>1</v>
      </c>
      <c r="BR14" s="1">
        <f t="shared" si="53"/>
        <v>0</v>
      </c>
      <c r="BS14" s="1">
        <f t="shared" si="54"/>
        <v>0</v>
      </c>
      <c r="BT14" s="1">
        <f t="shared" si="55"/>
        <v>0</v>
      </c>
      <c r="BU14" s="1">
        <f t="shared" si="56"/>
        <v>0</v>
      </c>
      <c r="BV14" s="1">
        <f t="shared" si="57"/>
        <v>0</v>
      </c>
      <c r="BW14" s="1">
        <f t="shared" si="58"/>
        <v>0</v>
      </c>
      <c r="BX14" s="1">
        <f t="shared" si="59"/>
        <v>0</v>
      </c>
      <c r="BY14" s="1">
        <f t="shared" si="60"/>
        <v>0</v>
      </c>
      <c r="BZ14" s="1">
        <f t="shared" si="61"/>
        <v>0</v>
      </c>
      <c r="CA14" s="1">
        <f t="shared" si="62"/>
        <v>0</v>
      </c>
      <c r="CB14" s="1">
        <f t="shared" si="63"/>
        <v>0</v>
      </c>
      <c r="CC14" s="1">
        <f t="shared" si="64"/>
        <v>0</v>
      </c>
      <c r="CD14" s="1">
        <f t="shared" si="65"/>
        <v>0</v>
      </c>
      <c r="CE14" s="1">
        <f t="shared" si="66"/>
        <v>0</v>
      </c>
      <c r="CF14" s="1">
        <f t="shared" si="67"/>
        <v>0</v>
      </c>
      <c r="CG14" s="1">
        <f t="shared" si="68"/>
        <v>0</v>
      </c>
      <c r="CH14" s="1">
        <f t="shared" si="69"/>
        <v>0</v>
      </c>
      <c r="CI14" s="1">
        <f t="shared" si="70"/>
        <v>0</v>
      </c>
      <c r="CJ14" s="1">
        <f t="shared" si="71"/>
        <v>0</v>
      </c>
      <c r="CK14" s="1">
        <f t="shared" si="72"/>
        <v>0</v>
      </c>
      <c r="CL14" s="1">
        <f t="shared" si="73"/>
        <v>1</v>
      </c>
      <c r="CM14" s="1">
        <f t="shared" si="74"/>
        <v>0</v>
      </c>
      <c r="CN14" s="1">
        <f t="shared" si="75"/>
        <v>0</v>
      </c>
      <c r="CO14" s="1">
        <f t="shared" si="76"/>
        <v>0</v>
      </c>
      <c r="CP14" s="1">
        <f t="shared" si="77"/>
        <v>0</v>
      </c>
      <c r="CQ14" s="1">
        <f t="shared" si="78"/>
        <v>0</v>
      </c>
      <c r="CR14" s="1">
        <f t="shared" si="79"/>
        <v>0</v>
      </c>
      <c r="CS14" s="1">
        <f t="shared" si="80"/>
        <v>0</v>
      </c>
      <c r="CT14" s="1">
        <f t="shared" si="81"/>
        <v>0</v>
      </c>
      <c r="CU14" s="1">
        <f t="shared" si="82"/>
        <v>0</v>
      </c>
      <c r="CV14" s="1">
        <f t="shared" si="83"/>
        <v>0</v>
      </c>
      <c r="CW14" s="1">
        <f t="shared" si="84"/>
        <v>0</v>
      </c>
      <c r="CX14" s="1">
        <f t="shared" si="85"/>
        <v>0</v>
      </c>
      <c r="CY14" s="1">
        <f t="shared" si="86"/>
        <v>0</v>
      </c>
      <c r="CZ14" s="1">
        <f t="shared" si="87"/>
        <v>0</v>
      </c>
      <c r="DA14" s="1">
        <f t="shared" si="88"/>
        <v>0</v>
      </c>
      <c r="DB14" s="1">
        <f t="shared" si="89"/>
        <v>0</v>
      </c>
      <c r="DC14" s="1">
        <f t="shared" si="90"/>
        <v>0</v>
      </c>
      <c r="DD14" s="1">
        <f t="shared" si="91"/>
        <v>0</v>
      </c>
      <c r="DE14" s="1">
        <f t="shared" si="92"/>
        <v>0</v>
      </c>
      <c r="DF14" s="1">
        <f t="shared" si="93"/>
        <v>0</v>
      </c>
      <c r="DG14" s="1">
        <f t="shared" si="94"/>
        <v>1</v>
      </c>
      <c r="DH14" s="1">
        <f t="shared" si="95"/>
        <v>0</v>
      </c>
      <c r="DI14" s="1">
        <f t="shared" si="96"/>
        <v>0</v>
      </c>
      <c r="DJ14" s="1">
        <f t="shared" si="97"/>
        <v>0</v>
      </c>
      <c r="DK14" s="1">
        <f t="shared" si="98"/>
        <v>0</v>
      </c>
      <c r="DL14" s="1">
        <f t="shared" si="99"/>
        <v>0</v>
      </c>
      <c r="DM14" s="1">
        <f t="shared" si="100"/>
        <v>0</v>
      </c>
      <c r="DN14" s="1">
        <f t="shared" si="101"/>
        <v>0</v>
      </c>
      <c r="DO14" s="1">
        <f t="shared" si="102"/>
        <v>0</v>
      </c>
      <c r="DP14" s="1">
        <f t="shared" si="103"/>
        <v>0</v>
      </c>
      <c r="DQ14" s="1">
        <f t="shared" si="104"/>
        <v>0</v>
      </c>
      <c r="DR14" s="1">
        <f t="shared" si="105"/>
        <v>0</v>
      </c>
      <c r="DS14" s="1">
        <f t="shared" si="106"/>
        <v>0</v>
      </c>
      <c r="DT14" s="1">
        <f t="shared" si="107"/>
        <v>0</v>
      </c>
      <c r="DU14" s="1">
        <f t="shared" si="108"/>
        <v>0</v>
      </c>
      <c r="DV14" s="1">
        <f t="shared" si="109"/>
        <v>0</v>
      </c>
      <c r="DW14" s="1">
        <f t="shared" si="110"/>
        <v>0</v>
      </c>
      <c r="DX14" s="1">
        <f t="shared" si="111"/>
        <v>0</v>
      </c>
      <c r="DY14" s="1">
        <f t="shared" si="112"/>
        <v>0</v>
      </c>
      <c r="DZ14" s="1">
        <f t="shared" si="113"/>
        <v>0</v>
      </c>
      <c r="EA14" s="1">
        <f t="shared" si="114"/>
        <v>0</v>
      </c>
      <c r="EB14" s="1">
        <f t="shared" si="115"/>
        <v>1</v>
      </c>
      <c r="EC14" s="1">
        <f t="shared" si="116"/>
        <v>0</v>
      </c>
      <c r="ED14" s="1">
        <f t="shared" si="117"/>
        <v>0</v>
      </c>
      <c r="EE14" s="1">
        <f t="shared" si="118"/>
        <v>0</v>
      </c>
      <c r="EF14" s="1">
        <f t="shared" si="119"/>
        <v>0</v>
      </c>
      <c r="EG14" s="1">
        <f t="shared" si="120"/>
        <v>0</v>
      </c>
      <c r="EH14" s="1">
        <f t="shared" si="121"/>
        <v>0</v>
      </c>
      <c r="EI14" s="1">
        <f t="shared" si="122"/>
        <v>0</v>
      </c>
      <c r="EJ14" s="1">
        <f t="shared" si="123"/>
        <v>0</v>
      </c>
      <c r="EK14" s="1">
        <f t="shared" si="124"/>
        <v>0</v>
      </c>
      <c r="EL14" s="1">
        <f t="shared" si="125"/>
        <v>0</v>
      </c>
      <c r="EM14" s="1">
        <f t="shared" si="126"/>
        <v>0</v>
      </c>
      <c r="EN14" s="1">
        <f t="shared" si="127"/>
        <v>0</v>
      </c>
      <c r="EO14" s="1">
        <f t="shared" si="128"/>
        <v>0</v>
      </c>
      <c r="EP14" s="1">
        <f t="shared" si="129"/>
        <v>0</v>
      </c>
      <c r="EQ14" s="1">
        <f t="shared" si="130"/>
        <v>0</v>
      </c>
      <c r="ER14" s="1">
        <f t="shared" si="131"/>
        <v>0</v>
      </c>
      <c r="ES14" s="1">
        <f t="shared" si="132"/>
        <v>0</v>
      </c>
      <c r="ET14" s="1">
        <f t="shared" si="133"/>
        <v>0</v>
      </c>
      <c r="EU14" s="1">
        <f t="shared" si="134"/>
        <v>0</v>
      </c>
      <c r="EV14" s="1">
        <f t="shared" si="135"/>
        <v>0</v>
      </c>
    </row>
    <row r="15" spans="1:155" x14ac:dyDescent="0.2">
      <c r="C15" s="79"/>
      <c r="D15" s="25">
        <v>5</v>
      </c>
      <c r="E15" s="15"/>
      <c r="F15" s="16"/>
      <c r="G15" s="16"/>
      <c r="H15" s="16"/>
      <c r="I15" s="17"/>
      <c r="J15" s="54"/>
      <c r="L15" s="6" t="str">
        <f t="shared" si="4"/>
        <v xml:space="preserve"> </v>
      </c>
      <c r="M15" s="1" t="str">
        <f t="shared" si="5"/>
        <v xml:space="preserve"> </v>
      </c>
      <c r="N15" s="1" t="str">
        <f t="shared" si="6"/>
        <v xml:space="preserve"> </v>
      </c>
      <c r="O15" s="1" t="str">
        <f t="shared" si="7"/>
        <v xml:space="preserve"> </v>
      </c>
      <c r="P15" s="1" t="str">
        <f t="shared" si="8"/>
        <v xml:space="preserve"> </v>
      </c>
      <c r="Q15" s="1" t="str">
        <f t="shared" si="9"/>
        <v xml:space="preserve"> </v>
      </c>
      <c r="R15" s="5" t="str">
        <f t="shared" si="10"/>
        <v xml:space="preserve"> </v>
      </c>
      <c r="S15" s="7">
        <f t="shared" si="11"/>
        <v>0</v>
      </c>
      <c r="T15" s="7"/>
      <c r="U15" s="7"/>
      <c r="V15" s="7"/>
      <c r="W15" s="7"/>
      <c r="X15" s="7"/>
      <c r="Y15" s="7"/>
      <c r="Z15" s="7"/>
      <c r="AA15" s="1">
        <f t="shared" si="12"/>
        <v>0</v>
      </c>
      <c r="AB15" s="1">
        <f t="shared" si="13"/>
        <v>0</v>
      </c>
      <c r="AC15" s="1">
        <f t="shared" si="14"/>
        <v>0</v>
      </c>
      <c r="AD15" s="2">
        <f t="shared" si="15"/>
        <v>0</v>
      </c>
      <c r="AE15" s="1">
        <f t="shared" si="16"/>
        <v>0</v>
      </c>
      <c r="AF15" s="1">
        <f t="shared" si="17"/>
        <v>0</v>
      </c>
      <c r="AG15" s="1">
        <f t="shared" si="18"/>
        <v>0</v>
      </c>
      <c r="AH15" s="2">
        <f t="shared" si="19"/>
        <v>0</v>
      </c>
      <c r="AI15" s="1">
        <f t="shared" si="20"/>
        <v>0</v>
      </c>
      <c r="AJ15" s="1">
        <f t="shared" si="21"/>
        <v>0</v>
      </c>
      <c r="AK15" s="1">
        <f t="shared" si="22"/>
        <v>0</v>
      </c>
      <c r="AL15" s="1">
        <f t="shared" si="23"/>
        <v>0</v>
      </c>
      <c r="AM15" s="1">
        <f t="shared" si="24"/>
        <v>0</v>
      </c>
      <c r="AN15" s="1">
        <f t="shared" si="25"/>
        <v>0</v>
      </c>
      <c r="AO15" s="1">
        <f t="shared" si="26"/>
        <v>0</v>
      </c>
      <c r="AP15" s="1">
        <f t="shared" si="27"/>
        <v>0</v>
      </c>
      <c r="AQ15" s="1">
        <f t="shared" si="28"/>
        <v>0</v>
      </c>
      <c r="AR15" s="1">
        <f t="shared" si="29"/>
        <v>0</v>
      </c>
      <c r="AS15" s="1">
        <f t="shared" si="30"/>
        <v>0</v>
      </c>
      <c r="AT15" s="1"/>
      <c r="AU15" s="1"/>
      <c r="AV15" s="1">
        <f t="shared" si="31"/>
        <v>1</v>
      </c>
      <c r="AW15" s="1">
        <f t="shared" si="32"/>
        <v>0</v>
      </c>
      <c r="AX15" s="1">
        <f t="shared" si="33"/>
        <v>0</v>
      </c>
      <c r="AY15" s="1">
        <f t="shared" si="34"/>
        <v>0</v>
      </c>
      <c r="AZ15" s="1">
        <f t="shared" si="35"/>
        <v>0</v>
      </c>
      <c r="BA15" s="1">
        <f t="shared" si="36"/>
        <v>0</v>
      </c>
      <c r="BB15" s="1">
        <f t="shared" si="37"/>
        <v>0</v>
      </c>
      <c r="BC15" s="1">
        <f t="shared" si="38"/>
        <v>0</v>
      </c>
      <c r="BD15" s="1">
        <f t="shared" si="39"/>
        <v>0</v>
      </c>
      <c r="BE15" s="1">
        <f t="shared" si="40"/>
        <v>0</v>
      </c>
      <c r="BF15" s="1">
        <f t="shared" si="41"/>
        <v>0</v>
      </c>
      <c r="BG15" s="1">
        <f t="shared" si="42"/>
        <v>0</v>
      </c>
      <c r="BH15" s="1">
        <f t="shared" si="43"/>
        <v>0</v>
      </c>
      <c r="BI15" s="1">
        <f t="shared" si="44"/>
        <v>0</v>
      </c>
      <c r="BJ15" s="1">
        <f t="shared" si="45"/>
        <v>0</v>
      </c>
      <c r="BK15" s="1">
        <f t="shared" si="46"/>
        <v>0</v>
      </c>
      <c r="BL15" s="1">
        <f t="shared" si="47"/>
        <v>0</v>
      </c>
      <c r="BM15" s="1">
        <f t="shared" si="48"/>
        <v>0</v>
      </c>
      <c r="BN15" s="1">
        <f t="shared" si="49"/>
        <v>0</v>
      </c>
      <c r="BO15" s="1">
        <f t="shared" si="50"/>
        <v>0</v>
      </c>
      <c r="BP15" s="1">
        <f t="shared" si="51"/>
        <v>0</v>
      </c>
      <c r="BQ15" s="1">
        <f t="shared" si="52"/>
        <v>1</v>
      </c>
      <c r="BR15" s="1">
        <f t="shared" si="53"/>
        <v>0</v>
      </c>
      <c r="BS15" s="1">
        <f t="shared" si="54"/>
        <v>0</v>
      </c>
      <c r="BT15" s="1">
        <f t="shared" si="55"/>
        <v>0</v>
      </c>
      <c r="BU15" s="1">
        <f t="shared" si="56"/>
        <v>0</v>
      </c>
      <c r="BV15" s="1">
        <f t="shared" si="57"/>
        <v>0</v>
      </c>
      <c r="BW15" s="1">
        <f t="shared" si="58"/>
        <v>0</v>
      </c>
      <c r="BX15" s="1">
        <f t="shared" si="59"/>
        <v>0</v>
      </c>
      <c r="BY15" s="1">
        <f t="shared" si="60"/>
        <v>0</v>
      </c>
      <c r="BZ15" s="1">
        <f t="shared" si="61"/>
        <v>0</v>
      </c>
      <c r="CA15" s="1">
        <f t="shared" si="62"/>
        <v>0</v>
      </c>
      <c r="CB15" s="1">
        <f t="shared" si="63"/>
        <v>0</v>
      </c>
      <c r="CC15" s="1">
        <f t="shared" si="64"/>
        <v>0</v>
      </c>
      <c r="CD15" s="1">
        <f t="shared" si="65"/>
        <v>0</v>
      </c>
      <c r="CE15" s="1">
        <f t="shared" si="66"/>
        <v>0</v>
      </c>
      <c r="CF15" s="1">
        <f t="shared" si="67"/>
        <v>0</v>
      </c>
      <c r="CG15" s="1">
        <f t="shared" si="68"/>
        <v>0</v>
      </c>
      <c r="CH15" s="1">
        <f t="shared" si="69"/>
        <v>0</v>
      </c>
      <c r="CI15" s="1">
        <f t="shared" si="70"/>
        <v>0</v>
      </c>
      <c r="CJ15" s="1">
        <f t="shared" si="71"/>
        <v>0</v>
      </c>
      <c r="CK15" s="1">
        <f t="shared" si="72"/>
        <v>0</v>
      </c>
      <c r="CL15" s="1">
        <f t="shared" si="73"/>
        <v>1</v>
      </c>
      <c r="CM15" s="1">
        <f t="shared" si="74"/>
        <v>0</v>
      </c>
      <c r="CN15" s="1">
        <f t="shared" si="75"/>
        <v>0</v>
      </c>
      <c r="CO15" s="1">
        <f t="shared" si="76"/>
        <v>0</v>
      </c>
      <c r="CP15" s="1">
        <f t="shared" si="77"/>
        <v>0</v>
      </c>
      <c r="CQ15" s="1">
        <f t="shared" si="78"/>
        <v>0</v>
      </c>
      <c r="CR15" s="1">
        <f t="shared" si="79"/>
        <v>0</v>
      </c>
      <c r="CS15" s="1">
        <f t="shared" si="80"/>
        <v>0</v>
      </c>
      <c r="CT15" s="1">
        <f t="shared" si="81"/>
        <v>0</v>
      </c>
      <c r="CU15" s="1">
        <f t="shared" si="82"/>
        <v>0</v>
      </c>
      <c r="CV15" s="1">
        <f t="shared" si="83"/>
        <v>0</v>
      </c>
      <c r="CW15" s="1">
        <f t="shared" si="84"/>
        <v>0</v>
      </c>
      <c r="CX15" s="1">
        <f t="shared" si="85"/>
        <v>0</v>
      </c>
      <c r="CY15" s="1">
        <f t="shared" si="86"/>
        <v>0</v>
      </c>
      <c r="CZ15" s="1">
        <f t="shared" si="87"/>
        <v>0</v>
      </c>
      <c r="DA15" s="1">
        <f t="shared" si="88"/>
        <v>0</v>
      </c>
      <c r="DB15" s="1">
        <f t="shared" si="89"/>
        <v>0</v>
      </c>
      <c r="DC15" s="1">
        <f t="shared" si="90"/>
        <v>0</v>
      </c>
      <c r="DD15" s="1">
        <f t="shared" si="91"/>
        <v>0</v>
      </c>
      <c r="DE15" s="1">
        <f t="shared" si="92"/>
        <v>0</v>
      </c>
      <c r="DF15" s="1">
        <f t="shared" si="93"/>
        <v>0</v>
      </c>
      <c r="DG15" s="1">
        <f t="shared" si="94"/>
        <v>1</v>
      </c>
      <c r="DH15" s="1">
        <f t="shared" si="95"/>
        <v>0</v>
      </c>
      <c r="DI15" s="1">
        <f t="shared" si="96"/>
        <v>0</v>
      </c>
      <c r="DJ15" s="1">
        <f t="shared" si="97"/>
        <v>0</v>
      </c>
      <c r="DK15" s="1">
        <f t="shared" si="98"/>
        <v>0</v>
      </c>
      <c r="DL15" s="1">
        <f t="shared" si="99"/>
        <v>0</v>
      </c>
      <c r="DM15" s="1">
        <f t="shared" si="100"/>
        <v>0</v>
      </c>
      <c r="DN15" s="1">
        <f t="shared" si="101"/>
        <v>0</v>
      </c>
      <c r="DO15" s="1">
        <f t="shared" si="102"/>
        <v>0</v>
      </c>
      <c r="DP15" s="1">
        <f t="shared" si="103"/>
        <v>0</v>
      </c>
      <c r="DQ15" s="1">
        <f t="shared" si="104"/>
        <v>0</v>
      </c>
      <c r="DR15" s="1">
        <f t="shared" si="105"/>
        <v>0</v>
      </c>
      <c r="DS15" s="1">
        <f t="shared" si="106"/>
        <v>0</v>
      </c>
      <c r="DT15" s="1">
        <f t="shared" si="107"/>
        <v>0</v>
      </c>
      <c r="DU15" s="1">
        <f t="shared" si="108"/>
        <v>0</v>
      </c>
      <c r="DV15" s="1">
        <f t="shared" si="109"/>
        <v>0</v>
      </c>
      <c r="DW15" s="1">
        <f t="shared" si="110"/>
        <v>0</v>
      </c>
      <c r="DX15" s="1">
        <f t="shared" si="111"/>
        <v>0</v>
      </c>
      <c r="DY15" s="1">
        <f t="shared" si="112"/>
        <v>0</v>
      </c>
      <c r="DZ15" s="1">
        <f t="shared" si="113"/>
        <v>0</v>
      </c>
      <c r="EA15" s="1">
        <f t="shared" si="114"/>
        <v>0</v>
      </c>
      <c r="EB15" s="1">
        <f t="shared" si="115"/>
        <v>1</v>
      </c>
      <c r="EC15" s="1">
        <f t="shared" si="116"/>
        <v>0</v>
      </c>
      <c r="ED15" s="1">
        <f t="shared" si="117"/>
        <v>0</v>
      </c>
      <c r="EE15" s="1">
        <f t="shared" si="118"/>
        <v>0</v>
      </c>
      <c r="EF15" s="1">
        <f t="shared" si="119"/>
        <v>0</v>
      </c>
      <c r="EG15" s="1">
        <f t="shared" si="120"/>
        <v>0</v>
      </c>
      <c r="EH15" s="1">
        <f t="shared" si="121"/>
        <v>0</v>
      </c>
      <c r="EI15" s="1">
        <f t="shared" si="122"/>
        <v>0</v>
      </c>
      <c r="EJ15" s="1">
        <f t="shared" si="123"/>
        <v>0</v>
      </c>
      <c r="EK15" s="1">
        <f t="shared" si="124"/>
        <v>0</v>
      </c>
      <c r="EL15" s="1">
        <f t="shared" si="125"/>
        <v>0</v>
      </c>
      <c r="EM15" s="1">
        <f t="shared" si="126"/>
        <v>0</v>
      </c>
      <c r="EN15" s="1">
        <f t="shared" si="127"/>
        <v>0</v>
      </c>
      <c r="EO15" s="1">
        <f t="shared" si="128"/>
        <v>0</v>
      </c>
      <c r="EP15" s="1">
        <f t="shared" si="129"/>
        <v>0</v>
      </c>
      <c r="EQ15" s="1">
        <f t="shared" si="130"/>
        <v>0</v>
      </c>
      <c r="ER15" s="1">
        <f t="shared" si="131"/>
        <v>0</v>
      </c>
      <c r="ES15" s="1">
        <f t="shared" si="132"/>
        <v>0</v>
      </c>
      <c r="ET15" s="1">
        <f t="shared" si="133"/>
        <v>0</v>
      </c>
      <c r="EU15" s="1">
        <f t="shared" si="134"/>
        <v>0</v>
      </c>
      <c r="EV15" s="1">
        <f t="shared" si="135"/>
        <v>0</v>
      </c>
    </row>
    <row r="16" spans="1:155" x14ac:dyDescent="0.2">
      <c r="C16" s="79"/>
      <c r="D16" s="24">
        <v>6</v>
      </c>
      <c r="E16" s="15"/>
      <c r="F16" s="16"/>
      <c r="G16" s="16"/>
      <c r="H16" s="16"/>
      <c r="I16" s="17"/>
      <c r="J16" s="54"/>
      <c r="L16" s="6" t="str">
        <f t="shared" si="4"/>
        <v xml:space="preserve"> </v>
      </c>
      <c r="M16" s="1" t="str">
        <f t="shared" si="5"/>
        <v xml:space="preserve"> </v>
      </c>
      <c r="N16" s="1" t="str">
        <f t="shared" si="6"/>
        <v xml:space="preserve"> </v>
      </c>
      <c r="O16" s="1" t="str">
        <f t="shared" si="7"/>
        <v xml:space="preserve"> </v>
      </c>
      <c r="P16" s="1" t="str">
        <f t="shared" si="8"/>
        <v xml:space="preserve"> </v>
      </c>
      <c r="Q16" s="1" t="str">
        <f t="shared" si="9"/>
        <v xml:space="preserve"> </v>
      </c>
      <c r="R16" s="5" t="str">
        <f t="shared" si="10"/>
        <v xml:space="preserve"> </v>
      </c>
      <c r="S16" s="7">
        <f t="shared" si="11"/>
        <v>0</v>
      </c>
      <c r="T16" s="7"/>
      <c r="U16" s="7"/>
      <c r="V16" s="7"/>
      <c r="W16" s="7"/>
      <c r="X16" s="7"/>
      <c r="Y16" s="7"/>
      <c r="Z16" s="7"/>
      <c r="AA16" s="1">
        <f t="shared" si="12"/>
        <v>0</v>
      </c>
      <c r="AB16" s="1">
        <f t="shared" si="13"/>
        <v>0</v>
      </c>
      <c r="AC16" s="1">
        <f t="shared" si="14"/>
        <v>0</v>
      </c>
      <c r="AD16" s="2">
        <f t="shared" si="15"/>
        <v>0</v>
      </c>
      <c r="AE16" s="1">
        <f t="shared" si="16"/>
        <v>0</v>
      </c>
      <c r="AF16" s="1">
        <f t="shared" si="17"/>
        <v>0</v>
      </c>
      <c r="AG16" s="1">
        <f t="shared" si="18"/>
        <v>0</v>
      </c>
      <c r="AH16" s="2">
        <f t="shared" si="19"/>
        <v>0</v>
      </c>
      <c r="AI16" s="1">
        <f t="shared" si="20"/>
        <v>0</v>
      </c>
      <c r="AJ16" s="1">
        <f t="shared" si="21"/>
        <v>0</v>
      </c>
      <c r="AK16" s="1">
        <f t="shared" si="22"/>
        <v>0</v>
      </c>
      <c r="AL16" s="1">
        <f t="shared" si="23"/>
        <v>0</v>
      </c>
      <c r="AM16" s="1">
        <f t="shared" si="24"/>
        <v>0</v>
      </c>
      <c r="AN16" s="1">
        <f t="shared" si="25"/>
        <v>0</v>
      </c>
      <c r="AO16" s="1">
        <f t="shared" si="26"/>
        <v>0</v>
      </c>
      <c r="AP16" s="1">
        <f t="shared" si="27"/>
        <v>0</v>
      </c>
      <c r="AQ16" s="1">
        <f t="shared" si="28"/>
        <v>0</v>
      </c>
      <c r="AR16" s="1">
        <f t="shared" si="29"/>
        <v>0</v>
      </c>
      <c r="AS16" s="1">
        <f t="shared" si="30"/>
        <v>0</v>
      </c>
      <c r="AT16" s="1"/>
      <c r="AU16" s="1"/>
      <c r="AV16" s="1">
        <f t="shared" si="31"/>
        <v>1</v>
      </c>
      <c r="AW16" s="1">
        <f t="shared" si="32"/>
        <v>0</v>
      </c>
      <c r="AX16" s="1">
        <f t="shared" si="33"/>
        <v>0</v>
      </c>
      <c r="AY16" s="1">
        <f t="shared" si="34"/>
        <v>0</v>
      </c>
      <c r="AZ16" s="1">
        <f t="shared" si="35"/>
        <v>0</v>
      </c>
      <c r="BA16" s="1">
        <f t="shared" si="36"/>
        <v>0</v>
      </c>
      <c r="BB16" s="1">
        <f t="shared" si="37"/>
        <v>0</v>
      </c>
      <c r="BC16" s="1">
        <f t="shared" si="38"/>
        <v>0</v>
      </c>
      <c r="BD16" s="1">
        <f t="shared" si="39"/>
        <v>0</v>
      </c>
      <c r="BE16" s="1">
        <f t="shared" si="40"/>
        <v>0</v>
      </c>
      <c r="BF16" s="1">
        <f t="shared" si="41"/>
        <v>0</v>
      </c>
      <c r="BG16" s="1">
        <f t="shared" si="42"/>
        <v>0</v>
      </c>
      <c r="BH16" s="1">
        <f t="shared" si="43"/>
        <v>0</v>
      </c>
      <c r="BI16" s="1">
        <f t="shared" si="44"/>
        <v>0</v>
      </c>
      <c r="BJ16" s="1">
        <f t="shared" si="45"/>
        <v>0</v>
      </c>
      <c r="BK16" s="1">
        <f t="shared" si="46"/>
        <v>0</v>
      </c>
      <c r="BL16" s="1">
        <f t="shared" si="47"/>
        <v>0</v>
      </c>
      <c r="BM16" s="1">
        <f t="shared" si="48"/>
        <v>0</v>
      </c>
      <c r="BN16" s="1">
        <f t="shared" si="49"/>
        <v>0</v>
      </c>
      <c r="BO16" s="1">
        <f t="shared" si="50"/>
        <v>0</v>
      </c>
      <c r="BP16" s="1">
        <f t="shared" si="51"/>
        <v>0</v>
      </c>
      <c r="BQ16" s="1">
        <f t="shared" si="52"/>
        <v>1</v>
      </c>
      <c r="BR16" s="1">
        <f t="shared" si="53"/>
        <v>0</v>
      </c>
      <c r="BS16" s="1">
        <f t="shared" si="54"/>
        <v>0</v>
      </c>
      <c r="BT16" s="1">
        <f t="shared" si="55"/>
        <v>0</v>
      </c>
      <c r="BU16" s="1">
        <f t="shared" si="56"/>
        <v>0</v>
      </c>
      <c r="BV16" s="1">
        <f t="shared" si="57"/>
        <v>0</v>
      </c>
      <c r="BW16" s="1">
        <f t="shared" si="58"/>
        <v>0</v>
      </c>
      <c r="BX16" s="1">
        <f t="shared" si="59"/>
        <v>0</v>
      </c>
      <c r="BY16" s="1">
        <f t="shared" si="60"/>
        <v>0</v>
      </c>
      <c r="BZ16" s="1">
        <f t="shared" si="61"/>
        <v>0</v>
      </c>
      <c r="CA16" s="1">
        <f t="shared" si="62"/>
        <v>0</v>
      </c>
      <c r="CB16" s="1">
        <f t="shared" si="63"/>
        <v>0</v>
      </c>
      <c r="CC16" s="1">
        <f t="shared" si="64"/>
        <v>0</v>
      </c>
      <c r="CD16" s="1">
        <f t="shared" si="65"/>
        <v>0</v>
      </c>
      <c r="CE16" s="1">
        <f t="shared" si="66"/>
        <v>0</v>
      </c>
      <c r="CF16" s="1">
        <f t="shared" si="67"/>
        <v>0</v>
      </c>
      <c r="CG16" s="1">
        <f t="shared" si="68"/>
        <v>0</v>
      </c>
      <c r="CH16" s="1">
        <f t="shared" si="69"/>
        <v>0</v>
      </c>
      <c r="CI16" s="1">
        <f t="shared" si="70"/>
        <v>0</v>
      </c>
      <c r="CJ16" s="1">
        <f t="shared" si="71"/>
        <v>0</v>
      </c>
      <c r="CK16" s="1">
        <f t="shared" si="72"/>
        <v>0</v>
      </c>
      <c r="CL16" s="1">
        <f t="shared" si="73"/>
        <v>1</v>
      </c>
      <c r="CM16" s="1">
        <f t="shared" si="74"/>
        <v>0</v>
      </c>
      <c r="CN16" s="1">
        <f t="shared" si="75"/>
        <v>0</v>
      </c>
      <c r="CO16" s="1">
        <f t="shared" si="76"/>
        <v>0</v>
      </c>
      <c r="CP16" s="1">
        <f t="shared" si="77"/>
        <v>0</v>
      </c>
      <c r="CQ16" s="1">
        <f t="shared" si="78"/>
        <v>0</v>
      </c>
      <c r="CR16" s="1">
        <f t="shared" si="79"/>
        <v>0</v>
      </c>
      <c r="CS16" s="1">
        <f t="shared" si="80"/>
        <v>0</v>
      </c>
      <c r="CT16" s="1">
        <f t="shared" si="81"/>
        <v>0</v>
      </c>
      <c r="CU16" s="1">
        <f t="shared" si="82"/>
        <v>0</v>
      </c>
      <c r="CV16" s="1">
        <f t="shared" si="83"/>
        <v>0</v>
      </c>
      <c r="CW16" s="1">
        <f t="shared" si="84"/>
        <v>0</v>
      </c>
      <c r="CX16" s="1">
        <f t="shared" si="85"/>
        <v>0</v>
      </c>
      <c r="CY16" s="1">
        <f t="shared" si="86"/>
        <v>0</v>
      </c>
      <c r="CZ16" s="1">
        <f t="shared" si="87"/>
        <v>0</v>
      </c>
      <c r="DA16" s="1">
        <f t="shared" si="88"/>
        <v>0</v>
      </c>
      <c r="DB16" s="1">
        <f t="shared" si="89"/>
        <v>0</v>
      </c>
      <c r="DC16" s="1">
        <f t="shared" si="90"/>
        <v>0</v>
      </c>
      <c r="DD16" s="1">
        <f t="shared" si="91"/>
        <v>0</v>
      </c>
      <c r="DE16" s="1">
        <f t="shared" si="92"/>
        <v>0</v>
      </c>
      <c r="DF16" s="1">
        <f t="shared" si="93"/>
        <v>0</v>
      </c>
      <c r="DG16" s="1">
        <f t="shared" si="94"/>
        <v>1</v>
      </c>
      <c r="DH16" s="1">
        <f t="shared" si="95"/>
        <v>0</v>
      </c>
      <c r="DI16" s="1">
        <f t="shared" si="96"/>
        <v>0</v>
      </c>
      <c r="DJ16" s="1">
        <f t="shared" si="97"/>
        <v>0</v>
      </c>
      <c r="DK16" s="1">
        <f t="shared" si="98"/>
        <v>0</v>
      </c>
      <c r="DL16" s="1">
        <f t="shared" si="99"/>
        <v>0</v>
      </c>
      <c r="DM16" s="1">
        <f t="shared" si="100"/>
        <v>0</v>
      </c>
      <c r="DN16" s="1">
        <f t="shared" si="101"/>
        <v>0</v>
      </c>
      <c r="DO16" s="1">
        <f t="shared" si="102"/>
        <v>0</v>
      </c>
      <c r="DP16" s="1">
        <f t="shared" si="103"/>
        <v>0</v>
      </c>
      <c r="DQ16" s="1">
        <f t="shared" si="104"/>
        <v>0</v>
      </c>
      <c r="DR16" s="1">
        <f t="shared" si="105"/>
        <v>0</v>
      </c>
      <c r="DS16" s="1">
        <f t="shared" si="106"/>
        <v>0</v>
      </c>
      <c r="DT16" s="1">
        <f t="shared" si="107"/>
        <v>0</v>
      </c>
      <c r="DU16" s="1">
        <f t="shared" si="108"/>
        <v>0</v>
      </c>
      <c r="DV16" s="1">
        <f t="shared" si="109"/>
        <v>0</v>
      </c>
      <c r="DW16" s="1">
        <f t="shared" si="110"/>
        <v>0</v>
      </c>
      <c r="DX16" s="1">
        <f t="shared" si="111"/>
        <v>0</v>
      </c>
      <c r="DY16" s="1">
        <f t="shared" si="112"/>
        <v>0</v>
      </c>
      <c r="DZ16" s="1">
        <f t="shared" si="113"/>
        <v>0</v>
      </c>
      <c r="EA16" s="1">
        <f t="shared" si="114"/>
        <v>0</v>
      </c>
      <c r="EB16" s="1">
        <f t="shared" si="115"/>
        <v>1</v>
      </c>
      <c r="EC16" s="1">
        <f t="shared" si="116"/>
        <v>0</v>
      </c>
      <c r="ED16" s="1">
        <f t="shared" si="117"/>
        <v>0</v>
      </c>
      <c r="EE16" s="1">
        <f t="shared" si="118"/>
        <v>0</v>
      </c>
      <c r="EF16" s="1">
        <f t="shared" si="119"/>
        <v>0</v>
      </c>
      <c r="EG16" s="1">
        <f t="shared" si="120"/>
        <v>0</v>
      </c>
      <c r="EH16" s="1">
        <f t="shared" si="121"/>
        <v>0</v>
      </c>
      <c r="EI16" s="1">
        <f t="shared" si="122"/>
        <v>0</v>
      </c>
      <c r="EJ16" s="1">
        <f t="shared" si="123"/>
        <v>0</v>
      </c>
      <c r="EK16" s="1">
        <f t="shared" si="124"/>
        <v>0</v>
      </c>
      <c r="EL16" s="1">
        <f t="shared" si="125"/>
        <v>0</v>
      </c>
      <c r="EM16" s="1">
        <f t="shared" si="126"/>
        <v>0</v>
      </c>
      <c r="EN16" s="1">
        <f t="shared" si="127"/>
        <v>0</v>
      </c>
      <c r="EO16" s="1">
        <f t="shared" si="128"/>
        <v>0</v>
      </c>
      <c r="EP16" s="1">
        <f t="shared" si="129"/>
        <v>0</v>
      </c>
      <c r="EQ16" s="1">
        <f t="shared" si="130"/>
        <v>0</v>
      </c>
      <c r="ER16" s="1">
        <f t="shared" si="131"/>
        <v>0</v>
      </c>
      <c r="ES16" s="1">
        <f t="shared" si="132"/>
        <v>0</v>
      </c>
      <c r="ET16" s="1">
        <f t="shared" si="133"/>
        <v>0</v>
      </c>
      <c r="EU16" s="1">
        <f t="shared" si="134"/>
        <v>0</v>
      </c>
      <c r="EV16" s="1">
        <f t="shared" si="135"/>
        <v>0</v>
      </c>
    </row>
    <row r="17" spans="1:156" x14ac:dyDescent="0.2">
      <c r="D17" s="24">
        <v>7</v>
      </c>
      <c r="E17" s="15"/>
      <c r="F17" s="16"/>
      <c r="G17" s="16"/>
      <c r="H17" s="16"/>
      <c r="I17" s="17"/>
      <c r="J17" s="54"/>
      <c r="L17" s="6" t="str">
        <f t="shared" si="4"/>
        <v xml:space="preserve"> </v>
      </c>
      <c r="M17" s="1" t="str">
        <f t="shared" si="5"/>
        <v xml:space="preserve"> </v>
      </c>
      <c r="N17" s="1" t="str">
        <f t="shared" si="6"/>
        <v xml:space="preserve"> </v>
      </c>
      <c r="O17" s="1" t="str">
        <f t="shared" si="7"/>
        <v xml:space="preserve"> </v>
      </c>
      <c r="P17" s="1" t="str">
        <f t="shared" si="8"/>
        <v xml:space="preserve"> </v>
      </c>
      <c r="Q17" s="1" t="str">
        <f t="shared" si="9"/>
        <v xml:space="preserve"> </v>
      </c>
      <c r="R17" s="5" t="str">
        <f t="shared" si="10"/>
        <v xml:space="preserve"> </v>
      </c>
      <c r="S17" s="7">
        <f t="shared" si="11"/>
        <v>0</v>
      </c>
      <c r="T17" s="7"/>
      <c r="U17" s="7"/>
      <c r="V17" s="7"/>
      <c r="W17" s="7"/>
      <c r="X17" s="7"/>
      <c r="Y17" s="7"/>
      <c r="Z17" s="7"/>
      <c r="AA17" s="1">
        <f t="shared" si="12"/>
        <v>0</v>
      </c>
      <c r="AB17" s="1">
        <f t="shared" si="13"/>
        <v>0</v>
      </c>
      <c r="AC17" s="1">
        <f t="shared" si="14"/>
        <v>0</v>
      </c>
      <c r="AD17" s="2">
        <f t="shared" si="15"/>
        <v>0</v>
      </c>
      <c r="AE17" s="1">
        <f t="shared" si="16"/>
        <v>0</v>
      </c>
      <c r="AF17" s="1">
        <f t="shared" si="17"/>
        <v>0</v>
      </c>
      <c r="AG17" s="1">
        <f t="shared" si="18"/>
        <v>0</v>
      </c>
      <c r="AH17" s="2">
        <f t="shared" si="19"/>
        <v>0</v>
      </c>
      <c r="AI17" s="1">
        <f t="shared" si="20"/>
        <v>0</v>
      </c>
      <c r="AJ17" s="1">
        <f t="shared" si="21"/>
        <v>0</v>
      </c>
      <c r="AK17" s="1">
        <f t="shared" si="22"/>
        <v>0</v>
      </c>
      <c r="AL17" s="1">
        <f t="shared" si="23"/>
        <v>0</v>
      </c>
      <c r="AM17" s="1">
        <f t="shared" si="24"/>
        <v>0</v>
      </c>
      <c r="AN17" s="1">
        <f t="shared" si="25"/>
        <v>0</v>
      </c>
      <c r="AO17" s="1">
        <f t="shared" si="26"/>
        <v>0</v>
      </c>
      <c r="AP17" s="1">
        <f t="shared" si="27"/>
        <v>0</v>
      </c>
      <c r="AQ17" s="1">
        <f t="shared" si="28"/>
        <v>0</v>
      </c>
      <c r="AR17" s="1">
        <f t="shared" si="29"/>
        <v>0</v>
      </c>
      <c r="AS17" s="1">
        <f t="shared" si="30"/>
        <v>0</v>
      </c>
      <c r="AT17" s="1"/>
      <c r="AU17" s="1"/>
      <c r="AV17" s="1">
        <f t="shared" si="31"/>
        <v>1</v>
      </c>
      <c r="AW17" s="1">
        <f t="shared" si="32"/>
        <v>0</v>
      </c>
      <c r="AX17" s="1">
        <f t="shared" si="33"/>
        <v>0</v>
      </c>
      <c r="AY17" s="1">
        <f t="shared" si="34"/>
        <v>0</v>
      </c>
      <c r="AZ17" s="1">
        <f t="shared" si="35"/>
        <v>0</v>
      </c>
      <c r="BA17" s="1">
        <f t="shared" si="36"/>
        <v>0</v>
      </c>
      <c r="BB17" s="1">
        <f t="shared" si="37"/>
        <v>0</v>
      </c>
      <c r="BC17" s="1">
        <f t="shared" si="38"/>
        <v>0</v>
      </c>
      <c r="BD17" s="1">
        <f t="shared" si="39"/>
        <v>0</v>
      </c>
      <c r="BE17" s="1">
        <f t="shared" si="40"/>
        <v>0</v>
      </c>
      <c r="BF17" s="1">
        <f t="shared" si="41"/>
        <v>0</v>
      </c>
      <c r="BG17" s="1">
        <f t="shared" si="42"/>
        <v>0</v>
      </c>
      <c r="BH17" s="1">
        <f t="shared" si="43"/>
        <v>0</v>
      </c>
      <c r="BI17" s="1">
        <f t="shared" si="44"/>
        <v>0</v>
      </c>
      <c r="BJ17" s="1">
        <f t="shared" si="45"/>
        <v>0</v>
      </c>
      <c r="BK17" s="1">
        <f t="shared" si="46"/>
        <v>0</v>
      </c>
      <c r="BL17" s="1">
        <f t="shared" si="47"/>
        <v>0</v>
      </c>
      <c r="BM17" s="1">
        <f t="shared" si="48"/>
        <v>0</v>
      </c>
      <c r="BN17" s="1">
        <f t="shared" si="49"/>
        <v>0</v>
      </c>
      <c r="BO17" s="1">
        <f t="shared" si="50"/>
        <v>0</v>
      </c>
      <c r="BP17" s="1">
        <f t="shared" si="51"/>
        <v>0</v>
      </c>
      <c r="BQ17" s="1">
        <f t="shared" si="52"/>
        <v>1</v>
      </c>
      <c r="BR17" s="1">
        <f t="shared" si="53"/>
        <v>0</v>
      </c>
      <c r="BS17" s="1">
        <f t="shared" si="54"/>
        <v>0</v>
      </c>
      <c r="BT17" s="1">
        <f t="shared" si="55"/>
        <v>0</v>
      </c>
      <c r="BU17" s="1">
        <f t="shared" si="56"/>
        <v>0</v>
      </c>
      <c r="BV17" s="1">
        <f t="shared" si="57"/>
        <v>0</v>
      </c>
      <c r="BW17" s="1">
        <f t="shared" si="58"/>
        <v>0</v>
      </c>
      <c r="BX17" s="1">
        <f t="shared" si="59"/>
        <v>0</v>
      </c>
      <c r="BY17" s="1">
        <f t="shared" si="60"/>
        <v>0</v>
      </c>
      <c r="BZ17" s="1">
        <f t="shared" si="61"/>
        <v>0</v>
      </c>
      <c r="CA17" s="1">
        <f t="shared" si="62"/>
        <v>0</v>
      </c>
      <c r="CB17" s="1">
        <f t="shared" si="63"/>
        <v>0</v>
      </c>
      <c r="CC17" s="1">
        <f t="shared" si="64"/>
        <v>0</v>
      </c>
      <c r="CD17" s="1">
        <f t="shared" si="65"/>
        <v>0</v>
      </c>
      <c r="CE17" s="1">
        <f t="shared" si="66"/>
        <v>0</v>
      </c>
      <c r="CF17" s="1">
        <f t="shared" si="67"/>
        <v>0</v>
      </c>
      <c r="CG17" s="1">
        <f t="shared" si="68"/>
        <v>0</v>
      </c>
      <c r="CH17" s="1">
        <f t="shared" si="69"/>
        <v>0</v>
      </c>
      <c r="CI17" s="1">
        <f t="shared" si="70"/>
        <v>0</v>
      </c>
      <c r="CJ17" s="1">
        <f t="shared" si="71"/>
        <v>0</v>
      </c>
      <c r="CK17" s="1">
        <f t="shared" si="72"/>
        <v>0</v>
      </c>
      <c r="CL17" s="1">
        <f t="shared" si="73"/>
        <v>1</v>
      </c>
      <c r="CM17" s="1">
        <f t="shared" si="74"/>
        <v>0</v>
      </c>
      <c r="CN17" s="1">
        <f t="shared" si="75"/>
        <v>0</v>
      </c>
      <c r="CO17" s="1">
        <f t="shared" si="76"/>
        <v>0</v>
      </c>
      <c r="CP17" s="1">
        <f t="shared" si="77"/>
        <v>0</v>
      </c>
      <c r="CQ17" s="1">
        <f t="shared" si="78"/>
        <v>0</v>
      </c>
      <c r="CR17" s="1">
        <f t="shared" si="79"/>
        <v>0</v>
      </c>
      <c r="CS17" s="1">
        <f t="shared" si="80"/>
        <v>0</v>
      </c>
      <c r="CT17" s="1">
        <f t="shared" si="81"/>
        <v>0</v>
      </c>
      <c r="CU17" s="1">
        <f t="shared" si="82"/>
        <v>0</v>
      </c>
      <c r="CV17" s="1">
        <f t="shared" si="83"/>
        <v>0</v>
      </c>
      <c r="CW17" s="1">
        <f t="shared" si="84"/>
        <v>0</v>
      </c>
      <c r="CX17" s="1">
        <f t="shared" si="85"/>
        <v>0</v>
      </c>
      <c r="CY17" s="1">
        <f t="shared" si="86"/>
        <v>0</v>
      </c>
      <c r="CZ17" s="1">
        <f t="shared" si="87"/>
        <v>0</v>
      </c>
      <c r="DA17" s="1">
        <f t="shared" si="88"/>
        <v>0</v>
      </c>
      <c r="DB17" s="1">
        <f t="shared" si="89"/>
        <v>0</v>
      </c>
      <c r="DC17" s="1">
        <f t="shared" si="90"/>
        <v>0</v>
      </c>
      <c r="DD17" s="1">
        <f t="shared" si="91"/>
        <v>0</v>
      </c>
      <c r="DE17" s="1">
        <f t="shared" si="92"/>
        <v>0</v>
      </c>
      <c r="DF17" s="1">
        <f t="shared" si="93"/>
        <v>0</v>
      </c>
      <c r="DG17" s="1">
        <f t="shared" si="94"/>
        <v>1</v>
      </c>
      <c r="DH17" s="1">
        <f t="shared" si="95"/>
        <v>0</v>
      </c>
      <c r="DI17" s="1">
        <f t="shared" si="96"/>
        <v>0</v>
      </c>
      <c r="DJ17" s="1">
        <f t="shared" si="97"/>
        <v>0</v>
      </c>
      <c r="DK17" s="1">
        <f t="shared" si="98"/>
        <v>0</v>
      </c>
      <c r="DL17" s="1">
        <f t="shared" si="99"/>
        <v>0</v>
      </c>
      <c r="DM17" s="1">
        <f t="shared" si="100"/>
        <v>0</v>
      </c>
      <c r="DN17" s="1">
        <f t="shared" si="101"/>
        <v>0</v>
      </c>
      <c r="DO17" s="1">
        <f t="shared" si="102"/>
        <v>0</v>
      </c>
      <c r="DP17" s="1">
        <f t="shared" si="103"/>
        <v>0</v>
      </c>
      <c r="DQ17" s="1">
        <f t="shared" si="104"/>
        <v>0</v>
      </c>
      <c r="DR17" s="1">
        <f t="shared" si="105"/>
        <v>0</v>
      </c>
      <c r="DS17" s="1">
        <f t="shared" si="106"/>
        <v>0</v>
      </c>
      <c r="DT17" s="1">
        <f t="shared" si="107"/>
        <v>0</v>
      </c>
      <c r="DU17" s="1">
        <f t="shared" si="108"/>
        <v>0</v>
      </c>
      <c r="DV17" s="1">
        <f t="shared" si="109"/>
        <v>0</v>
      </c>
      <c r="DW17" s="1">
        <f t="shared" si="110"/>
        <v>0</v>
      </c>
      <c r="DX17" s="1">
        <f t="shared" si="111"/>
        <v>0</v>
      </c>
      <c r="DY17" s="1">
        <f t="shared" si="112"/>
        <v>0</v>
      </c>
      <c r="DZ17" s="1">
        <f t="shared" si="113"/>
        <v>0</v>
      </c>
      <c r="EA17" s="1">
        <f t="shared" si="114"/>
        <v>0</v>
      </c>
      <c r="EB17" s="1">
        <f t="shared" si="115"/>
        <v>1</v>
      </c>
      <c r="EC17" s="1">
        <f t="shared" si="116"/>
        <v>0</v>
      </c>
      <c r="ED17" s="1">
        <f t="shared" si="117"/>
        <v>0</v>
      </c>
      <c r="EE17" s="1">
        <f t="shared" si="118"/>
        <v>0</v>
      </c>
      <c r="EF17" s="1">
        <f t="shared" si="119"/>
        <v>0</v>
      </c>
      <c r="EG17" s="1">
        <f t="shared" si="120"/>
        <v>0</v>
      </c>
      <c r="EH17" s="1">
        <f t="shared" si="121"/>
        <v>0</v>
      </c>
      <c r="EI17" s="1">
        <f t="shared" si="122"/>
        <v>0</v>
      </c>
      <c r="EJ17" s="1">
        <f t="shared" si="123"/>
        <v>0</v>
      </c>
      <c r="EK17" s="1">
        <f t="shared" si="124"/>
        <v>0</v>
      </c>
      <c r="EL17" s="1">
        <f t="shared" si="125"/>
        <v>0</v>
      </c>
      <c r="EM17" s="1">
        <f t="shared" si="126"/>
        <v>0</v>
      </c>
      <c r="EN17" s="1">
        <f t="shared" si="127"/>
        <v>0</v>
      </c>
      <c r="EO17" s="1">
        <f t="shared" si="128"/>
        <v>0</v>
      </c>
      <c r="EP17" s="1">
        <f t="shared" si="129"/>
        <v>0</v>
      </c>
      <c r="EQ17" s="1">
        <f t="shared" si="130"/>
        <v>0</v>
      </c>
      <c r="ER17" s="1">
        <f t="shared" si="131"/>
        <v>0</v>
      </c>
      <c r="ES17" s="1">
        <f t="shared" si="132"/>
        <v>0</v>
      </c>
      <c r="ET17" s="1">
        <f t="shared" si="133"/>
        <v>0</v>
      </c>
      <c r="EU17" s="1">
        <f t="shared" si="134"/>
        <v>0</v>
      </c>
      <c r="EV17" s="1">
        <f t="shared" si="135"/>
        <v>0</v>
      </c>
    </row>
    <row r="18" spans="1:156" x14ac:dyDescent="0.2">
      <c r="C18" s="79" t="str">
        <f>IF(AN10+AS10&gt;0,"Alert! An entered score is outside the normal 0-10 range."," ")</f>
        <v xml:space="preserve"> </v>
      </c>
      <c r="D18" s="25">
        <v>8</v>
      </c>
      <c r="E18" s="15"/>
      <c r="F18" s="16"/>
      <c r="G18" s="16"/>
      <c r="H18" s="16"/>
      <c r="I18" s="17"/>
      <c r="J18" s="54"/>
      <c r="L18" s="6" t="str">
        <f t="shared" si="4"/>
        <v xml:space="preserve"> </v>
      </c>
      <c r="M18" s="1" t="str">
        <f t="shared" si="5"/>
        <v xml:space="preserve"> </v>
      </c>
      <c r="N18" s="1" t="str">
        <f t="shared" si="6"/>
        <v xml:space="preserve"> </v>
      </c>
      <c r="O18" s="1" t="str">
        <f t="shared" si="7"/>
        <v xml:space="preserve"> </v>
      </c>
      <c r="P18" s="1" t="str">
        <f t="shared" si="8"/>
        <v xml:space="preserve"> </v>
      </c>
      <c r="Q18" s="1" t="str">
        <f t="shared" si="9"/>
        <v xml:space="preserve"> </v>
      </c>
      <c r="R18" s="5" t="str">
        <f t="shared" si="10"/>
        <v xml:space="preserve"> </v>
      </c>
      <c r="S18" s="7">
        <f t="shared" si="11"/>
        <v>0</v>
      </c>
      <c r="T18" s="7"/>
      <c r="U18" s="7"/>
      <c r="V18" s="7"/>
      <c r="W18" s="7"/>
      <c r="X18" s="7"/>
      <c r="Y18" s="7"/>
      <c r="Z18" s="7"/>
      <c r="AA18" s="1">
        <f t="shared" si="12"/>
        <v>0</v>
      </c>
      <c r="AB18" s="1">
        <f t="shared" si="13"/>
        <v>0</v>
      </c>
      <c r="AC18" s="1">
        <f t="shared" si="14"/>
        <v>0</v>
      </c>
      <c r="AD18" s="2">
        <f t="shared" si="15"/>
        <v>0</v>
      </c>
      <c r="AE18" s="1">
        <f t="shared" si="16"/>
        <v>0</v>
      </c>
      <c r="AF18" s="1">
        <f t="shared" si="17"/>
        <v>0</v>
      </c>
      <c r="AG18" s="1">
        <f t="shared" si="18"/>
        <v>0</v>
      </c>
      <c r="AH18" s="2">
        <f t="shared" si="19"/>
        <v>0</v>
      </c>
      <c r="AI18" s="1">
        <f t="shared" si="20"/>
        <v>0</v>
      </c>
      <c r="AJ18" s="1">
        <f t="shared" si="21"/>
        <v>0</v>
      </c>
      <c r="AK18" s="1">
        <f t="shared" si="22"/>
        <v>0</v>
      </c>
      <c r="AL18" s="1">
        <f t="shared" si="23"/>
        <v>0</v>
      </c>
      <c r="AM18" s="1">
        <f t="shared" si="24"/>
        <v>0</v>
      </c>
      <c r="AN18" s="1">
        <f t="shared" si="25"/>
        <v>0</v>
      </c>
      <c r="AO18" s="1">
        <f t="shared" si="26"/>
        <v>0</v>
      </c>
      <c r="AP18" s="1">
        <f t="shared" si="27"/>
        <v>0</v>
      </c>
      <c r="AQ18" s="1">
        <f t="shared" si="28"/>
        <v>0</v>
      </c>
      <c r="AR18" s="1">
        <f t="shared" si="29"/>
        <v>0</v>
      </c>
      <c r="AS18" s="1">
        <f t="shared" si="30"/>
        <v>0</v>
      </c>
      <c r="AT18" s="1"/>
      <c r="AU18" s="1"/>
      <c r="AV18" s="1">
        <f t="shared" si="31"/>
        <v>1</v>
      </c>
      <c r="AW18" s="1">
        <f t="shared" si="32"/>
        <v>0</v>
      </c>
      <c r="AX18" s="1">
        <f t="shared" si="33"/>
        <v>0</v>
      </c>
      <c r="AY18" s="1">
        <f t="shared" si="34"/>
        <v>0</v>
      </c>
      <c r="AZ18" s="1">
        <f t="shared" si="35"/>
        <v>0</v>
      </c>
      <c r="BA18" s="1">
        <f t="shared" si="36"/>
        <v>0</v>
      </c>
      <c r="BB18" s="1">
        <f t="shared" si="37"/>
        <v>0</v>
      </c>
      <c r="BC18" s="1">
        <f t="shared" si="38"/>
        <v>0</v>
      </c>
      <c r="BD18" s="1">
        <f t="shared" si="39"/>
        <v>0</v>
      </c>
      <c r="BE18" s="1">
        <f t="shared" si="40"/>
        <v>0</v>
      </c>
      <c r="BF18" s="1">
        <f t="shared" si="41"/>
        <v>0</v>
      </c>
      <c r="BG18" s="1">
        <f t="shared" si="42"/>
        <v>0</v>
      </c>
      <c r="BH18" s="1">
        <f t="shared" si="43"/>
        <v>0</v>
      </c>
      <c r="BI18" s="1">
        <f t="shared" si="44"/>
        <v>0</v>
      </c>
      <c r="BJ18" s="1">
        <f t="shared" si="45"/>
        <v>0</v>
      </c>
      <c r="BK18" s="1">
        <f t="shared" si="46"/>
        <v>0</v>
      </c>
      <c r="BL18" s="1">
        <f t="shared" si="47"/>
        <v>0</v>
      </c>
      <c r="BM18" s="1">
        <f t="shared" si="48"/>
        <v>0</v>
      </c>
      <c r="BN18" s="1">
        <f t="shared" si="49"/>
        <v>0</v>
      </c>
      <c r="BO18" s="1">
        <f t="shared" si="50"/>
        <v>0</v>
      </c>
      <c r="BP18" s="1">
        <f t="shared" si="51"/>
        <v>0</v>
      </c>
      <c r="BQ18" s="1">
        <f t="shared" si="52"/>
        <v>1</v>
      </c>
      <c r="BR18" s="1">
        <f t="shared" si="53"/>
        <v>0</v>
      </c>
      <c r="BS18" s="1">
        <f t="shared" si="54"/>
        <v>0</v>
      </c>
      <c r="BT18" s="1">
        <f t="shared" si="55"/>
        <v>0</v>
      </c>
      <c r="BU18" s="1">
        <f t="shared" si="56"/>
        <v>0</v>
      </c>
      <c r="BV18" s="1">
        <f t="shared" si="57"/>
        <v>0</v>
      </c>
      <c r="BW18" s="1">
        <f t="shared" si="58"/>
        <v>0</v>
      </c>
      <c r="BX18" s="1">
        <f t="shared" si="59"/>
        <v>0</v>
      </c>
      <c r="BY18" s="1">
        <f t="shared" si="60"/>
        <v>0</v>
      </c>
      <c r="BZ18" s="1">
        <f t="shared" si="61"/>
        <v>0</v>
      </c>
      <c r="CA18" s="1">
        <f t="shared" si="62"/>
        <v>0</v>
      </c>
      <c r="CB18" s="1">
        <f t="shared" si="63"/>
        <v>0</v>
      </c>
      <c r="CC18" s="1">
        <f t="shared" si="64"/>
        <v>0</v>
      </c>
      <c r="CD18" s="1">
        <f t="shared" si="65"/>
        <v>0</v>
      </c>
      <c r="CE18" s="1">
        <f t="shared" si="66"/>
        <v>0</v>
      </c>
      <c r="CF18" s="1">
        <f t="shared" si="67"/>
        <v>0</v>
      </c>
      <c r="CG18" s="1">
        <f t="shared" si="68"/>
        <v>0</v>
      </c>
      <c r="CH18" s="1">
        <f t="shared" si="69"/>
        <v>0</v>
      </c>
      <c r="CI18" s="1">
        <f t="shared" si="70"/>
        <v>0</v>
      </c>
      <c r="CJ18" s="1">
        <f t="shared" si="71"/>
        <v>0</v>
      </c>
      <c r="CK18" s="1">
        <f t="shared" si="72"/>
        <v>0</v>
      </c>
      <c r="CL18" s="1">
        <f t="shared" si="73"/>
        <v>1</v>
      </c>
      <c r="CM18" s="1">
        <f t="shared" si="74"/>
        <v>0</v>
      </c>
      <c r="CN18" s="1">
        <f t="shared" si="75"/>
        <v>0</v>
      </c>
      <c r="CO18" s="1">
        <f t="shared" si="76"/>
        <v>0</v>
      </c>
      <c r="CP18" s="1">
        <f t="shared" si="77"/>
        <v>0</v>
      </c>
      <c r="CQ18" s="1">
        <f t="shared" si="78"/>
        <v>0</v>
      </c>
      <c r="CR18" s="1">
        <f t="shared" si="79"/>
        <v>0</v>
      </c>
      <c r="CS18" s="1">
        <f t="shared" si="80"/>
        <v>0</v>
      </c>
      <c r="CT18" s="1">
        <f t="shared" si="81"/>
        <v>0</v>
      </c>
      <c r="CU18" s="1">
        <f t="shared" si="82"/>
        <v>0</v>
      </c>
      <c r="CV18" s="1">
        <f t="shared" si="83"/>
        <v>0</v>
      </c>
      <c r="CW18" s="1">
        <f t="shared" si="84"/>
        <v>0</v>
      </c>
      <c r="CX18" s="1">
        <f t="shared" si="85"/>
        <v>0</v>
      </c>
      <c r="CY18" s="1">
        <f t="shared" si="86"/>
        <v>0</v>
      </c>
      <c r="CZ18" s="1">
        <f t="shared" si="87"/>
        <v>0</v>
      </c>
      <c r="DA18" s="1">
        <f t="shared" si="88"/>
        <v>0</v>
      </c>
      <c r="DB18" s="1">
        <f t="shared" si="89"/>
        <v>0</v>
      </c>
      <c r="DC18" s="1">
        <f t="shared" si="90"/>
        <v>0</v>
      </c>
      <c r="DD18" s="1">
        <f t="shared" si="91"/>
        <v>0</v>
      </c>
      <c r="DE18" s="1">
        <f t="shared" si="92"/>
        <v>0</v>
      </c>
      <c r="DF18" s="1">
        <f t="shared" si="93"/>
        <v>0</v>
      </c>
      <c r="DG18" s="1">
        <f t="shared" si="94"/>
        <v>1</v>
      </c>
      <c r="DH18" s="1">
        <f t="shared" si="95"/>
        <v>0</v>
      </c>
      <c r="DI18" s="1">
        <f t="shared" si="96"/>
        <v>0</v>
      </c>
      <c r="DJ18" s="1">
        <f t="shared" si="97"/>
        <v>0</v>
      </c>
      <c r="DK18" s="1">
        <f t="shared" si="98"/>
        <v>0</v>
      </c>
      <c r="DL18" s="1">
        <f t="shared" si="99"/>
        <v>0</v>
      </c>
      <c r="DM18" s="1">
        <f t="shared" si="100"/>
        <v>0</v>
      </c>
      <c r="DN18" s="1">
        <f t="shared" si="101"/>
        <v>0</v>
      </c>
      <c r="DO18" s="1">
        <f t="shared" si="102"/>
        <v>0</v>
      </c>
      <c r="DP18" s="1">
        <f t="shared" si="103"/>
        <v>0</v>
      </c>
      <c r="DQ18" s="1">
        <f t="shared" si="104"/>
        <v>0</v>
      </c>
      <c r="DR18" s="1">
        <f t="shared" si="105"/>
        <v>0</v>
      </c>
      <c r="DS18" s="1">
        <f t="shared" si="106"/>
        <v>0</v>
      </c>
      <c r="DT18" s="1">
        <f t="shared" si="107"/>
        <v>0</v>
      </c>
      <c r="DU18" s="1">
        <f t="shared" si="108"/>
        <v>0</v>
      </c>
      <c r="DV18" s="1">
        <f t="shared" si="109"/>
        <v>0</v>
      </c>
      <c r="DW18" s="1">
        <f t="shared" si="110"/>
        <v>0</v>
      </c>
      <c r="DX18" s="1">
        <f t="shared" si="111"/>
        <v>0</v>
      </c>
      <c r="DY18" s="1">
        <f t="shared" si="112"/>
        <v>0</v>
      </c>
      <c r="DZ18" s="1">
        <f t="shared" si="113"/>
        <v>0</v>
      </c>
      <c r="EA18" s="1">
        <f t="shared" si="114"/>
        <v>0</v>
      </c>
      <c r="EB18" s="1">
        <f t="shared" si="115"/>
        <v>1</v>
      </c>
      <c r="EC18" s="1">
        <f t="shared" si="116"/>
        <v>0</v>
      </c>
      <c r="ED18" s="1">
        <f t="shared" si="117"/>
        <v>0</v>
      </c>
      <c r="EE18" s="1">
        <f t="shared" si="118"/>
        <v>0</v>
      </c>
      <c r="EF18" s="1">
        <f t="shared" si="119"/>
        <v>0</v>
      </c>
      <c r="EG18" s="1">
        <f t="shared" si="120"/>
        <v>0</v>
      </c>
      <c r="EH18" s="1">
        <f t="shared" si="121"/>
        <v>0</v>
      </c>
      <c r="EI18" s="1">
        <f t="shared" si="122"/>
        <v>0</v>
      </c>
      <c r="EJ18" s="1">
        <f t="shared" si="123"/>
        <v>0</v>
      </c>
      <c r="EK18" s="1">
        <f t="shared" si="124"/>
        <v>0</v>
      </c>
      <c r="EL18" s="1">
        <f t="shared" si="125"/>
        <v>0</v>
      </c>
      <c r="EM18" s="1">
        <f t="shared" si="126"/>
        <v>0</v>
      </c>
      <c r="EN18" s="1">
        <f t="shared" si="127"/>
        <v>0</v>
      </c>
      <c r="EO18" s="1">
        <f t="shared" si="128"/>
        <v>0</v>
      </c>
      <c r="EP18" s="1">
        <f t="shared" si="129"/>
        <v>0</v>
      </c>
      <c r="EQ18" s="1">
        <f t="shared" si="130"/>
        <v>0</v>
      </c>
      <c r="ER18" s="1">
        <f t="shared" si="131"/>
        <v>0</v>
      </c>
      <c r="ES18" s="1">
        <f t="shared" si="132"/>
        <v>0</v>
      </c>
      <c r="ET18" s="1">
        <f t="shared" si="133"/>
        <v>0</v>
      </c>
      <c r="EU18" s="1">
        <f t="shared" si="134"/>
        <v>0</v>
      </c>
      <c r="EV18" s="1">
        <f t="shared" si="135"/>
        <v>0</v>
      </c>
    </row>
    <row r="19" spans="1:156" ht="13.5" thickBot="1" x14ac:dyDescent="0.25">
      <c r="C19" s="79"/>
      <c r="D19" s="24">
        <v>9</v>
      </c>
      <c r="E19" s="18"/>
      <c r="F19" s="19"/>
      <c r="G19" s="19"/>
      <c r="H19" s="19"/>
      <c r="I19" s="20"/>
      <c r="J19" s="55"/>
      <c r="L19" s="6" t="str">
        <f t="shared" si="4"/>
        <v xml:space="preserve"> </v>
      </c>
      <c r="M19" s="1" t="str">
        <f t="shared" si="5"/>
        <v xml:space="preserve"> </v>
      </c>
      <c r="N19" s="1" t="str">
        <f t="shared" si="6"/>
        <v xml:space="preserve"> </v>
      </c>
      <c r="O19" s="1" t="str">
        <f t="shared" si="7"/>
        <v xml:space="preserve"> </v>
      </c>
      <c r="P19" s="1" t="str">
        <f t="shared" si="8"/>
        <v xml:space="preserve"> </v>
      </c>
      <c r="Q19" s="1" t="str">
        <f t="shared" si="9"/>
        <v xml:space="preserve"> </v>
      </c>
      <c r="R19" s="5" t="str">
        <f t="shared" si="10"/>
        <v xml:space="preserve"> </v>
      </c>
      <c r="S19" s="7">
        <f t="shared" si="11"/>
        <v>0</v>
      </c>
      <c r="T19" s="7"/>
      <c r="U19" s="7"/>
      <c r="V19" s="7"/>
      <c r="W19" s="7"/>
      <c r="X19" s="7"/>
      <c r="Y19" s="7"/>
      <c r="Z19" s="7"/>
      <c r="AA19" s="1">
        <f t="shared" si="12"/>
        <v>0</v>
      </c>
      <c r="AB19" s="1">
        <f t="shared" si="13"/>
        <v>0</v>
      </c>
      <c r="AC19" s="1">
        <f t="shared" si="14"/>
        <v>0</v>
      </c>
      <c r="AD19" s="2">
        <f t="shared" si="15"/>
        <v>0</v>
      </c>
      <c r="AE19" s="1">
        <f t="shared" si="16"/>
        <v>0</v>
      </c>
      <c r="AF19" s="1">
        <f t="shared" si="17"/>
        <v>0</v>
      </c>
      <c r="AG19" s="1">
        <f t="shared" si="18"/>
        <v>0</v>
      </c>
      <c r="AH19" s="2">
        <f t="shared" si="19"/>
        <v>0</v>
      </c>
      <c r="AI19" s="1">
        <f t="shared" si="20"/>
        <v>0</v>
      </c>
      <c r="AJ19" s="1">
        <f t="shared" si="21"/>
        <v>0</v>
      </c>
      <c r="AK19" s="1">
        <f t="shared" si="22"/>
        <v>0</v>
      </c>
      <c r="AL19" s="1">
        <f t="shared" si="23"/>
        <v>0</v>
      </c>
      <c r="AM19" s="1">
        <f t="shared" si="24"/>
        <v>0</v>
      </c>
      <c r="AN19" s="1">
        <f t="shared" si="25"/>
        <v>0</v>
      </c>
      <c r="AO19" s="1">
        <f t="shared" si="26"/>
        <v>0</v>
      </c>
      <c r="AP19" s="1">
        <f t="shared" si="27"/>
        <v>0</v>
      </c>
      <c r="AQ19" s="1">
        <f t="shared" si="28"/>
        <v>0</v>
      </c>
      <c r="AR19" s="1">
        <f t="shared" si="29"/>
        <v>0</v>
      </c>
      <c r="AS19" s="1">
        <f t="shared" si="30"/>
        <v>0</v>
      </c>
      <c r="AT19" s="1"/>
      <c r="AU19" s="1"/>
      <c r="AV19" s="1">
        <f t="shared" si="31"/>
        <v>1</v>
      </c>
      <c r="AW19" s="1">
        <f t="shared" si="32"/>
        <v>0</v>
      </c>
      <c r="AX19" s="1">
        <f t="shared" si="33"/>
        <v>0</v>
      </c>
      <c r="AY19" s="1">
        <f t="shared" si="34"/>
        <v>0</v>
      </c>
      <c r="AZ19" s="1">
        <f t="shared" si="35"/>
        <v>0</v>
      </c>
      <c r="BA19" s="1">
        <f t="shared" si="36"/>
        <v>0</v>
      </c>
      <c r="BB19" s="1">
        <f t="shared" si="37"/>
        <v>0</v>
      </c>
      <c r="BC19" s="1">
        <f t="shared" si="38"/>
        <v>0</v>
      </c>
      <c r="BD19" s="1">
        <f t="shared" si="39"/>
        <v>0</v>
      </c>
      <c r="BE19" s="1">
        <f t="shared" si="40"/>
        <v>0</v>
      </c>
      <c r="BF19" s="1">
        <f t="shared" si="41"/>
        <v>0</v>
      </c>
      <c r="BG19" s="1">
        <f t="shared" si="42"/>
        <v>0</v>
      </c>
      <c r="BH19" s="1">
        <f t="shared" si="43"/>
        <v>0</v>
      </c>
      <c r="BI19" s="1">
        <f t="shared" si="44"/>
        <v>0</v>
      </c>
      <c r="BJ19" s="1">
        <f t="shared" si="45"/>
        <v>0</v>
      </c>
      <c r="BK19" s="1">
        <f t="shared" si="46"/>
        <v>0</v>
      </c>
      <c r="BL19" s="1">
        <f t="shared" si="47"/>
        <v>0</v>
      </c>
      <c r="BM19" s="1">
        <f t="shared" si="48"/>
        <v>0</v>
      </c>
      <c r="BN19" s="1">
        <f t="shared" si="49"/>
        <v>0</v>
      </c>
      <c r="BO19" s="1">
        <f t="shared" si="50"/>
        <v>0</v>
      </c>
      <c r="BP19" s="1">
        <f t="shared" si="51"/>
        <v>0</v>
      </c>
      <c r="BQ19" s="1">
        <f t="shared" si="52"/>
        <v>1</v>
      </c>
      <c r="BR19" s="1">
        <f t="shared" si="53"/>
        <v>0</v>
      </c>
      <c r="BS19" s="1">
        <f t="shared" si="54"/>
        <v>0</v>
      </c>
      <c r="BT19" s="1">
        <f t="shared" si="55"/>
        <v>0</v>
      </c>
      <c r="BU19" s="1">
        <f t="shared" si="56"/>
        <v>0</v>
      </c>
      <c r="BV19" s="1">
        <f t="shared" si="57"/>
        <v>0</v>
      </c>
      <c r="BW19" s="1">
        <f t="shared" si="58"/>
        <v>0</v>
      </c>
      <c r="BX19" s="1">
        <f t="shared" si="59"/>
        <v>0</v>
      </c>
      <c r="BY19" s="1">
        <f t="shared" si="60"/>
        <v>0</v>
      </c>
      <c r="BZ19" s="1">
        <f t="shared" si="61"/>
        <v>0</v>
      </c>
      <c r="CA19" s="1">
        <f t="shared" si="62"/>
        <v>0</v>
      </c>
      <c r="CB19" s="1">
        <f t="shared" si="63"/>
        <v>0</v>
      </c>
      <c r="CC19" s="1">
        <f t="shared" si="64"/>
        <v>0</v>
      </c>
      <c r="CD19" s="1">
        <f t="shared" si="65"/>
        <v>0</v>
      </c>
      <c r="CE19" s="1">
        <f t="shared" si="66"/>
        <v>0</v>
      </c>
      <c r="CF19" s="1">
        <f t="shared" si="67"/>
        <v>0</v>
      </c>
      <c r="CG19" s="1">
        <f t="shared" si="68"/>
        <v>0</v>
      </c>
      <c r="CH19" s="1">
        <f t="shared" si="69"/>
        <v>0</v>
      </c>
      <c r="CI19" s="1">
        <f t="shared" si="70"/>
        <v>0</v>
      </c>
      <c r="CJ19" s="1">
        <f t="shared" si="71"/>
        <v>0</v>
      </c>
      <c r="CK19" s="1">
        <f t="shared" si="72"/>
        <v>0</v>
      </c>
      <c r="CL19" s="1">
        <f t="shared" si="73"/>
        <v>1</v>
      </c>
      <c r="CM19" s="1">
        <f t="shared" si="74"/>
        <v>0</v>
      </c>
      <c r="CN19" s="1">
        <f t="shared" si="75"/>
        <v>0</v>
      </c>
      <c r="CO19" s="1">
        <f t="shared" si="76"/>
        <v>0</v>
      </c>
      <c r="CP19" s="1">
        <f t="shared" si="77"/>
        <v>0</v>
      </c>
      <c r="CQ19" s="1">
        <f t="shared" si="78"/>
        <v>0</v>
      </c>
      <c r="CR19" s="1">
        <f t="shared" si="79"/>
        <v>0</v>
      </c>
      <c r="CS19" s="1">
        <f t="shared" si="80"/>
        <v>0</v>
      </c>
      <c r="CT19" s="1">
        <f t="shared" si="81"/>
        <v>0</v>
      </c>
      <c r="CU19" s="1">
        <f t="shared" si="82"/>
        <v>0</v>
      </c>
      <c r="CV19" s="1">
        <f t="shared" si="83"/>
        <v>0</v>
      </c>
      <c r="CW19" s="1">
        <f t="shared" si="84"/>
        <v>0</v>
      </c>
      <c r="CX19" s="1">
        <f t="shared" si="85"/>
        <v>0</v>
      </c>
      <c r="CY19" s="1">
        <f t="shared" si="86"/>
        <v>0</v>
      </c>
      <c r="CZ19" s="1">
        <f t="shared" si="87"/>
        <v>0</v>
      </c>
      <c r="DA19" s="1">
        <f t="shared" si="88"/>
        <v>0</v>
      </c>
      <c r="DB19" s="1">
        <f t="shared" si="89"/>
        <v>0</v>
      </c>
      <c r="DC19" s="1">
        <f t="shared" si="90"/>
        <v>0</v>
      </c>
      <c r="DD19" s="1">
        <f t="shared" si="91"/>
        <v>0</v>
      </c>
      <c r="DE19" s="1">
        <f t="shared" si="92"/>
        <v>0</v>
      </c>
      <c r="DF19" s="1">
        <f t="shared" si="93"/>
        <v>0</v>
      </c>
      <c r="DG19" s="1">
        <f t="shared" si="94"/>
        <v>1</v>
      </c>
      <c r="DH19" s="1">
        <f t="shared" si="95"/>
        <v>0</v>
      </c>
      <c r="DI19" s="1">
        <f t="shared" si="96"/>
        <v>0</v>
      </c>
      <c r="DJ19" s="1">
        <f t="shared" si="97"/>
        <v>0</v>
      </c>
      <c r="DK19" s="1">
        <f t="shared" si="98"/>
        <v>0</v>
      </c>
      <c r="DL19" s="1">
        <f t="shared" si="99"/>
        <v>0</v>
      </c>
      <c r="DM19" s="1">
        <f t="shared" si="100"/>
        <v>0</v>
      </c>
      <c r="DN19" s="1">
        <f t="shared" si="101"/>
        <v>0</v>
      </c>
      <c r="DO19" s="1">
        <f t="shared" si="102"/>
        <v>0</v>
      </c>
      <c r="DP19" s="1">
        <f t="shared" si="103"/>
        <v>0</v>
      </c>
      <c r="DQ19" s="1">
        <f t="shared" si="104"/>
        <v>0</v>
      </c>
      <c r="DR19" s="1">
        <f t="shared" si="105"/>
        <v>0</v>
      </c>
      <c r="DS19" s="1">
        <f t="shared" si="106"/>
        <v>0</v>
      </c>
      <c r="DT19" s="1">
        <f t="shared" si="107"/>
        <v>0</v>
      </c>
      <c r="DU19" s="1">
        <f t="shared" si="108"/>
        <v>0</v>
      </c>
      <c r="DV19" s="1">
        <f t="shared" si="109"/>
        <v>0</v>
      </c>
      <c r="DW19" s="1">
        <f t="shared" si="110"/>
        <v>0</v>
      </c>
      <c r="DX19" s="1">
        <f t="shared" si="111"/>
        <v>0</v>
      </c>
      <c r="DY19" s="1">
        <f t="shared" si="112"/>
        <v>0</v>
      </c>
      <c r="DZ19" s="1">
        <f t="shared" si="113"/>
        <v>0</v>
      </c>
      <c r="EA19" s="1">
        <f t="shared" si="114"/>
        <v>0</v>
      </c>
      <c r="EB19" s="1">
        <f t="shared" si="115"/>
        <v>1</v>
      </c>
      <c r="EC19" s="1">
        <f t="shared" si="116"/>
        <v>0</v>
      </c>
      <c r="ED19" s="1">
        <f t="shared" si="117"/>
        <v>0</v>
      </c>
      <c r="EE19" s="1">
        <f t="shared" si="118"/>
        <v>0</v>
      </c>
      <c r="EF19" s="1">
        <f t="shared" si="119"/>
        <v>0</v>
      </c>
      <c r="EG19" s="1">
        <f t="shared" si="120"/>
        <v>0</v>
      </c>
      <c r="EH19" s="1">
        <f t="shared" si="121"/>
        <v>0</v>
      </c>
      <c r="EI19" s="1">
        <f t="shared" si="122"/>
        <v>0</v>
      </c>
      <c r="EJ19" s="1">
        <f t="shared" si="123"/>
        <v>0</v>
      </c>
      <c r="EK19" s="1">
        <f t="shared" si="124"/>
        <v>0</v>
      </c>
      <c r="EL19" s="1">
        <f t="shared" si="125"/>
        <v>0</v>
      </c>
      <c r="EM19" s="1">
        <f t="shared" si="126"/>
        <v>0</v>
      </c>
      <c r="EN19" s="1">
        <f t="shared" si="127"/>
        <v>0</v>
      </c>
      <c r="EO19" s="1">
        <f t="shared" si="128"/>
        <v>0</v>
      </c>
      <c r="EP19" s="1">
        <f t="shared" si="129"/>
        <v>0</v>
      </c>
      <c r="EQ19" s="1">
        <f t="shared" si="130"/>
        <v>0</v>
      </c>
      <c r="ER19" s="1">
        <f t="shared" si="131"/>
        <v>0</v>
      </c>
      <c r="ES19" s="1">
        <f t="shared" si="132"/>
        <v>0</v>
      </c>
      <c r="ET19" s="1">
        <f t="shared" si="133"/>
        <v>0</v>
      </c>
      <c r="EU19" s="1">
        <f t="shared" si="134"/>
        <v>0</v>
      </c>
      <c r="EV19" s="1">
        <f t="shared" si="135"/>
        <v>0</v>
      </c>
    </row>
    <row r="20" spans="1:156" s="43" customFormat="1" ht="21" customHeight="1" thickBot="1" x14ac:dyDescent="0.3">
      <c r="C20" s="79"/>
      <c r="D20" s="39"/>
      <c r="E20" s="81" t="s">
        <v>28</v>
      </c>
      <c r="F20" s="81"/>
      <c r="G20" s="81"/>
      <c r="H20" s="81"/>
      <c r="I20" s="82" t="str">
        <f>IF(C11&gt;0,C11," ")</f>
        <v xml:space="preserve"> </v>
      </c>
      <c r="J20" s="82"/>
      <c r="K20" s="82"/>
      <c r="L20" s="82"/>
      <c r="M20" s="82"/>
      <c r="N20" s="82"/>
      <c r="O20" s="80" t="s">
        <v>29</v>
      </c>
      <c r="P20" s="80"/>
      <c r="Q20" s="80"/>
      <c r="R20" s="80"/>
      <c r="S20" s="45">
        <f>SUM(S11:S19)</f>
        <v>0</v>
      </c>
      <c r="T20" s="40"/>
      <c r="U20" s="40"/>
      <c r="V20" s="40"/>
      <c r="W20" s="40"/>
      <c r="X20" s="40"/>
      <c r="Y20" s="40"/>
      <c r="Z20" s="40"/>
      <c r="AA20" s="41"/>
      <c r="AB20" s="41"/>
      <c r="AC20" s="41"/>
      <c r="AD20" s="42"/>
      <c r="AE20" s="41"/>
      <c r="AF20" s="41"/>
      <c r="AG20" s="41"/>
      <c r="AH20" s="42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</row>
    <row r="21" spans="1:156" x14ac:dyDescent="0.2">
      <c r="C21" s="79"/>
      <c r="D21" s="25">
        <v>10</v>
      </c>
      <c r="E21" s="12"/>
      <c r="F21" s="13"/>
      <c r="G21" s="13"/>
      <c r="H21" s="13"/>
      <c r="I21" s="14"/>
      <c r="J21" s="53"/>
      <c r="L21" s="6" t="str">
        <f>IF(J21&gt;0,SUM(E21:I21)," ")</f>
        <v xml:space="preserve"> </v>
      </c>
      <c r="M21" s="1" t="str">
        <f>IF(J21&gt;0,"-"," ")</f>
        <v xml:space="preserve"> </v>
      </c>
      <c r="N21" s="1" t="str">
        <f>IF(J21&gt;0,AD21," ")</f>
        <v xml:space="preserve"> </v>
      </c>
      <c r="O21" s="1" t="str">
        <f>IF(J21&gt;0,"-"," ")</f>
        <v xml:space="preserve"> </v>
      </c>
      <c r="P21" s="1" t="str">
        <f>IF(J21&gt;0,AH21," ")</f>
        <v xml:space="preserve"> </v>
      </c>
      <c r="Q21" s="1" t="str">
        <f>IF(J21&gt;0,"="," ")</f>
        <v xml:space="preserve"> </v>
      </c>
      <c r="R21" s="46" t="str">
        <f>IF(J21&gt;0,L21-N21-P21," ")</f>
        <v xml:space="preserve"> </v>
      </c>
      <c r="S21" s="47" t="str">
        <f>IF(J21&gt;0,J21*R21," ")</f>
        <v xml:space="preserve"> </v>
      </c>
      <c r="T21" s="7"/>
      <c r="U21" s="7"/>
      <c r="V21" s="7"/>
      <c r="W21" s="7"/>
      <c r="X21" s="7"/>
      <c r="Y21" s="7"/>
      <c r="Z21" s="7"/>
      <c r="AA21" s="1">
        <f>IF(E21&gt;F21,E21,F21)</f>
        <v>0</v>
      </c>
      <c r="AB21" s="1">
        <f t="shared" ref="AB21:AD22" si="136">IF(AA21&gt;G21,AA21,G21)</f>
        <v>0</v>
      </c>
      <c r="AC21" s="1">
        <f t="shared" si="136"/>
        <v>0</v>
      </c>
      <c r="AD21" s="2">
        <f t="shared" si="136"/>
        <v>0</v>
      </c>
      <c r="AE21" s="1">
        <f>IF(E21&lt;F21,E21,F21)</f>
        <v>0</v>
      </c>
      <c r="AF21" s="1">
        <f t="shared" ref="AF21:AH22" si="137">IF(AE21&lt;G21,AE21,G21)</f>
        <v>0</v>
      </c>
      <c r="AG21" s="1">
        <f t="shared" si="137"/>
        <v>0</v>
      </c>
      <c r="AH21" s="2">
        <f t="shared" si="137"/>
        <v>0</v>
      </c>
      <c r="AI21" s="1">
        <f t="shared" ref="AI21:AM22" si="138">IF(E21&gt;10,1,0)</f>
        <v>0</v>
      </c>
      <c r="AJ21" s="1">
        <f t="shared" si="138"/>
        <v>0</v>
      </c>
      <c r="AK21" s="1">
        <f t="shared" si="138"/>
        <v>0</v>
      </c>
      <c r="AL21" s="1">
        <f t="shared" si="138"/>
        <v>0</v>
      </c>
      <c r="AM21" s="1">
        <f t="shared" si="138"/>
        <v>0</v>
      </c>
      <c r="AN21" s="1">
        <f>SUM(AI21:AM21)</f>
        <v>0</v>
      </c>
      <c r="AO21" s="1">
        <f t="shared" ref="AO21:AS22" si="139">IF(E21&lt;0,1,0)</f>
        <v>0</v>
      </c>
      <c r="AP21" s="1">
        <f t="shared" si="139"/>
        <v>0</v>
      </c>
      <c r="AQ21" s="1">
        <f t="shared" si="139"/>
        <v>0</v>
      </c>
      <c r="AR21" s="1">
        <f t="shared" si="139"/>
        <v>0</v>
      </c>
      <c r="AS21" s="1">
        <f t="shared" si="139"/>
        <v>0</v>
      </c>
      <c r="AT21" s="1"/>
      <c r="AU21" s="1"/>
      <c r="AV21" s="1">
        <f>IF(E21=0,ONE,ZERO)</f>
        <v>1</v>
      </c>
      <c r="AW21" s="1">
        <f>IF(E21=0.5,ONE,ZERO)</f>
        <v>0</v>
      </c>
      <c r="AX21" s="1">
        <f>IF(E21=1,ONE,ZERO)</f>
        <v>0</v>
      </c>
      <c r="AY21" s="1">
        <f>IF(E21=1.5,ONE,ZERO)</f>
        <v>0</v>
      </c>
      <c r="AZ21" s="1">
        <f>IF(E21=2,ONE,ZERO)</f>
        <v>0</v>
      </c>
      <c r="BA21" s="1">
        <f>IF(E21=2.5,ONE,ZERO)</f>
        <v>0</v>
      </c>
      <c r="BB21" s="1">
        <f>IF(E21=3,ONE,ZERO)</f>
        <v>0</v>
      </c>
      <c r="BC21" s="1">
        <f>IF(E21=3.5,ONE,ZERO)</f>
        <v>0</v>
      </c>
      <c r="BD21" s="1">
        <f>IF(E21=4,ONE,ZERO)</f>
        <v>0</v>
      </c>
      <c r="BE21" s="1">
        <f>IF(E21=4.5,ONE,ZERO)</f>
        <v>0</v>
      </c>
      <c r="BF21" s="1">
        <f>IF(E21=5,ONE,ZERO)</f>
        <v>0</v>
      </c>
      <c r="BG21" s="1">
        <f>IF(E21=5.5,ONE,ZERO)</f>
        <v>0</v>
      </c>
      <c r="BH21" s="1">
        <f>IF(E21=6,ONE,ZERO)</f>
        <v>0</v>
      </c>
      <c r="BI21" s="1">
        <f>IF(E21=6.5,ONE,ZERO)</f>
        <v>0</v>
      </c>
      <c r="BJ21" s="1">
        <f>IF(E21=7,ONE,ZERO)</f>
        <v>0</v>
      </c>
      <c r="BK21" s="1">
        <f>IF(E21=7.5,ONE,ZERO)</f>
        <v>0</v>
      </c>
      <c r="BL21" s="1">
        <f>IF(E21=8,ONE,ZERO)</f>
        <v>0</v>
      </c>
      <c r="BM21" s="1">
        <f>IF(E21=8.5,ONE,ZERO)</f>
        <v>0</v>
      </c>
      <c r="BN21" s="1">
        <f>IF(E21=9,ONE,ZERO)</f>
        <v>0</v>
      </c>
      <c r="BO21" s="1">
        <f>IF(E21=9.5,ONE,ZERO)</f>
        <v>0</v>
      </c>
      <c r="BP21" s="1">
        <f>IF(E21=10,ONE,ZERO)</f>
        <v>0</v>
      </c>
      <c r="BQ21" s="1">
        <f>IF(F21=0,ONE,ZERO)</f>
        <v>1</v>
      </c>
      <c r="BR21" s="1">
        <f>IF(F21=0.5,ONE,ZERO)</f>
        <v>0</v>
      </c>
      <c r="BS21" s="1">
        <f>IF(F21=1,ONE,ZERO)</f>
        <v>0</v>
      </c>
      <c r="BT21" s="1">
        <f>IF(F21=1.5,ONE,ZERO)</f>
        <v>0</v>
      </c>
      <c r="BU21" s="1">
        <f>IF(F21=2,ONE,ZERO)</f>
        <v>0</v>
      </c>
      <c r="BV21" s="1">
        <f>IF(F21=2.5,ONE,ZERO)</f>
        <v>0</v>
      </c>
      <c r="BW21" s="1">
        <f>IF(F21=3,ONE,ZERO)</f>
        <v>0</v>
      </c>
      <c r="BX21" s="1">
        <f>IF(F21=3.5,ONE,ZERO)</f>
        <v>0</v>
      </c>
      <c r="BY21" s="1">
        <f>IF(F21=4,ONE,ZERO)</f>
        <v>0</v>
      </c>
      <c r="BZ21" s="1">
        <f>IF(F21=4.5,ONE,ZERO)</f>
        <v>0</v>
      </c>
      <c r="CA21" s="1">
        <f>IF(F21=5,ONE,ZERO)</f>
        <v>0</v>
      </c>
      <c r="CB21" s="1">
        <f>IF(F21=5.5,ONE,ZERO)</f>
        <v>0</v>
      </c>
      <c r="CC21" s="1">
        <f>IF(F21=6,ONE,ZERO)</f>
        <v>0</v>
      </c>
      <c r="CD21" s="1">
        <f>IF(F21=6.5,ONE,ZERO)</f>
        <v>0</v>
      </c>
      <c r="CE21" s="1">
        <f>IF(F21=7,ONE,ZERO)</f>
        <v>0</v>
      </c>
      <c r="CF21" s="1">
        <f>IF(F21=7.5,ONE,ZERO)</f>
        <v>0</v>
      </c>
      <c r="CG21" s="1">
        <f>IF(F21=8,ONE,ZERO)</f>
        <v>0</v>
      </c>
      <c r="CH21" s="1">
        <f>IF(F21=8.5,ONE,ZERO)</f>
        <v>0</v>
      </c>
      <c r="CI21" s="1">
        <f>IF(F21=9,ONE,ZERO)</f>
        <v>0</v>
      </c>
      <c r="CJ21" s="1">
        <f>IF(F21=9.5,ONE,ZERO)</f>
        <v>0</v>
      </c>
      <c r="CK21" s="1">
        <f>IF(F21=10,ONE,ZERO)</f>
        <v>0</v>
      </c>
      <c r="CL21" s="1">
        <f>IF(G21=0,ONE,ZERO)</f>
        <v>1</v>
      </c>
      <c r="CM21" s="1">
        <f>IF(G21=0.5,ONE,ZERO)</f>
        <v>0</v>
      </c>
      <c r="CN21" s="1">
        <f>IF(G21=1,ONE,ZERO)</f>
        <v>0</v>
      </c>
      <c r="CO21" s="1">
        <f>IF(G21=1.5,ONE,ZERO)</f>
        <v>0</v>
      </c>
      <c r="CP21" s="1">
        <f>IF(G21=2,ONE,ZERO)</f>
        <v>0</v>
      </c>
      <c r="CQ21" s="1">
        <f>IF(G21=2.5,ONE,ZERO)</f>
        <v>0</v>
      </c>
      <c r="CR21" s="1">
        <f>IF(G21=3,ONE,ZERO)</f>
        <v>0</v>
      </c>
      <c r="CS21" s="1">
        <f>IF(G21=3.5,ONE,ZERO)</f>
        <v>0</v>
      </c>
      <c r="CT21" s="1">
        <f>IF(G21=4,ONE,ZERO)</f>
        <v>0</v>
      </c>
      <c r="CU21" s="1">
        <f>IF(G21=4.5,ONE,ZERO)</f>
        <v>0</v>
      </c>
      <c r="CV21" s="1">
        <f>IF(G21=5,ONE,ZERO)</f>
        <v>0</v>
      </c>
      <c r="CW21" s="1">
        <f>IF(G21=5.5,ONE,ZERO)</f>
        <v>0</v>
      </c>
      <c r="CX21" s="1">
        <f>IF(G21=6,ONE,ZERO)</f>
        <v>0</v>
      </c>
      <c r="CY21" s="1">
        <f>IF(G21=6.5,ONE,ZERO)</f>
        <v>0</v>
      </c>
      <c r="CZ21" s="1">
        <f>IF(G21=7,ONE,ZERO)</f>
        <v>0</v>
      </c>
      <c r="DA21" s="1">
        <f>IF(G21=7.5,ONE,ZERO)</f>
        <v>0</v>
      </c>
      <c r="DB21" s="1">
        <f>IF(G21=8,ONE,ZERO)</f>
        <v>0</v>
      </c>
      <c r="DC21" s="1">
        <f>IF(G21=8.5,ONE,ZERO)</f>
        <v>0</v>
      </c>
      <c r="DD21" s="1">
        <f>IF(G21=9,ONE,ZERO)</f>
        <v>0</v>
      </c>
      <c r="DE21" s="1">
        <f>IF(G21=9.5,ONE,ZERO)</f>
        <v>0</v>
      </c>
      <c r="DF21" s="1">
        <f>IF(G21=10,ONE,ZERO)</f>
        <v>0</v>
      </c>
      <c r="DG21" s="1">
        <f>IF(H21=0,ONE,ZERO)</f>
        <v>1</v>
      </c>
      <c r="DH21" s="1">
        <f>IF(H21=0.5,ONE,ZERO)</f>
        <v>0</v>
      </c>
      <c r="DI21" s="1">
        <f>IF(H21=1,ONE,ZERO)</f>
        <v>0</v>
      </c>
      <c r="DJ21" s="1">
        <f>IF(H21=1.5,ONE,ZERO)</f>
        <v>0</v>
      </c>
      <c r="DK21" s="1">
        <f>IF(H21=2,ONE,ZERO)</f>
        <v>0</v>
      </c>
      <c r="DL21" s="1">
        <f>IF(H21=2.5,ONE,ZERO)</f>
        <v>0</v>
      </c>
      <c r="DM21" s="1">
        <f>IF(H21=3,ONE,ZERO)</f>
        <v>0</v>
      </c>
      <c r="DN21" s="1">
        <f>IF(H21=3.5,ONE,ZERO)</f>
        <v>0</v>
      </c>
      <c r="DO21" s="1">
        <f>IF(H21=4,ONE,ZERO)</f>
        <v>0</v>
      </c>
      <c r="DP21" s="1">
        <f>IF(H21=4.5,ONE,ZERO)</f>
        <v>0</v>
      </c>
      <c r="DQ21" s="1">
        <f>IF(H21=5,ONE,ZERO)</f>
        <v>0</v>
      </c>
      <c r="DR21" s="1">
        <f>IF(H21=5.5,ONE,ZERO)</f>
        <v>0</v>
      </c>
      <c r="DS21" s="1">
        <f>IF(H21=6,ONE,ZERO)</f>
        <v>0</v>
      </c>
      <c r="DT21" s="1">
        <f>IF(H21=6.5,ONE,ZERO)</f>
        <v>0</v>
      </c>
      <c r="DU21" s="1">
        <f>IF(H21=7,ONE,ZERO)</f>
        <v>0</v>
      </c>
      <c r="DV21" s="1">
        <f>IF(H21=7.5,ONE,ZERO)</f>
        <v>0</v>
      </c>
      <c r="DW21" s="1">
        <f>IF(H21=8,ONE,ZERO)</f>
        <v>0</v>
      </c>
      <c r="DX21" s="1">
        <f>IF(H21=8.5,ONE,ZERO)</f>
        <v>0</v>
      </c>
      <c r="DY21" s="1">
        <f>IF(H21=9,ONE,ZERO)</f>
        <v>0</v>
      </c>
      <c r="DZ21" s="1">
        <f>IF(H21=9.5,ONE,ZERO)</f>
        <v>0</v>
      </c>
      <c r="EA21" s="1">
        <f>IF(H21=10,ONE,ZERO)</f>
        <v>0</v>
      </c>
      <c r="EB21" s="1">
        <f>IF(I21=0,ONE,ZERO)</f>
        <v>1</v>
      </c>
      <c r="EC21" s="1">
        <f>IF(I21=0.5,ONE,ZERO)</f>
        <v>0</v>
      </c>
      <c r="ED21" s="1">
        <f>IF(I21=1,ONE,ZERO)</f>
        <v>0</v>
      </c>
      <c r="EE21" s="1">
        <f>IF(I21=1.5,ONE,ZERO)</f>
        <v>0</v>
      </c>
      <c r="EF21" s="1">
        <f>IF(I21=2,ONE,ZERO)</f>
        <v>0</v>
      </c>
      <c r="EG21" s="1">
        <f>IF(I21=2.5,ONE,ZERO)</f>
        <v>0</v>
      </c>
      <c r="EH21" s="1">
        <f>IF(I21=3,ONE,ZERO)</f>
        <v>0</v>
      </c>
      <c r="EI21" s="1">
        <f>IF(I21=3.5,ONE,ZERO)</f>
        <v>0</v>
      </c>
      <c r="EJ21" s="1">
        <f>IF(I21=4,ONE,ZERO)</f>
        <v>0</v>
      </c>
      <c r="EK21" s="1">
        <f>IF(I21=4.5,ONE,ZERO)</f>
        <v>0</v>
      </c>
      <c r="EL21" s="1">
        <f>IF(I21=5,ONE,ZERO)</f>
        <v>0</v>
      </c>
      <c r="EM21" s="1">
        <f>IF(I21=5.5,ONE,ZERO)</f>
        <v>0</v>
      </c>
      <c r="EN21" s="1">
        <f>IF(I21=6,ONE,ZERO)</f>
        <v>0</v>
      </c>
      <c r="EO21" s="1">
        <f>IF(I21=6.5,ONE,ZERO)</f>
        <v>0</v>
      </c>
      <c r="EP21" s="1">
        <f>IF(I21=7,ONE,ZERO)</f>
        <v>0</v>
      </c>
      <c r="EQ21" s="1">
        <f>IF(I21=7.5,ONE,ZERO)</f>
        <v>0</v>
      </c>
      <c r="ER21" s="1">
        <f>IF(I21=8,ONE,ZERO)</f>
        <v>0</v>
      </c>
      <c r="ES21" s="1">
        <f>IF(I21=8.5,ONE,ZERO)</f>
        <v>0</v>
      </c>
      <c r="ET21" s="1">
        <f>IF(I21=9,ONE,ZERO)</f>
        <v>0</v>
      </c>
      <c r="EU21" s="1">
        <f>IF(I21=9.5,ONE,ZERO)</f>
        <v>0</v>
      </c>
      <c r="EV21" s="1">
        <f>IF(I21=10,ONE,ZERO)</f>
        <v>0</v>
      </c>
    </row>
    <row r="22" spans="1:156" ht="13.5" customHeight="1" thickBot="1" x14ac:dyDescent="0.25">
      <c r="C22" s="79"/>
      <c r="D22" s="24">
        <v>11</v>
      </c>
      <c r="E22" s="18"/>
      <c r="F22" s="19"/>
      <c r="G22" s="19"/>
      <c r="H22" s="19"/>
      <c r="I22" s="20"/>
      <c r="J22" s="55"/>
      <c r="L22" s="6" t="str">
        <f>IF(J22&gt;0,SUM(E22:I22)," ")</f>
        <v xml:space="preserve"> </v>
      </c>
      <c r="M22" s="1" t="str">
        <f>IF(J22&gt;0,"-"," ")</f>
        <v xml:space="preserve"> </v>
      </c>
      <c r="N22" s="1" t="str">
        <f>IF(J22&gt;0,AD22," ")</f>
        <v xml:space="preserve"> </v>
      </c>
      <c r="O22" s="1" t="str">
        <f>IF(J22&gt;0,"-"," ")</f>
        <v xml:space="preserve"> </v>
      </c>
      <c r="P22" s="1" t="str">
        <f>IF(J22&gt;0,AH22," ")</f>
        <v xml:space="preserve"> </v>
      </c>
      <c r="Q22" s="1" t="str">
        <f>IF(J22&gt;0,"="," ")</f>
        <v xml:space="preserve"> </v>
      </c>
      <c r="R22" s="46" t="str">
        <f>IF(J22&gt;0,L22-N22-P22," ")</f>
        <v xml:space="preserve"> </v>
      </c>
      <c r="S22" s="47" t="str">
        <f>IF(J22&gt;0,J22*R22," ")</f>
        <v xml:space="preserve"> </v>
      </c>
      <c r="T22" s="7"/>
      <c r="U22" s="7"/>
      <c r="V22" s="7"/>
      <c r="W22" s="7"/>
      <c r="X22" s="7"/>
      <c r="Y22" s="7"/>
      <c r="Z22" s="7"/>
      <c r="AA22" s="1">
        <f>IF(E22&gt;F22,E22,F22)</f>
        <v>0</v>
      </c>
      <c r="AB22" s="1">
        <f t="shared" si="136"/>
        <v>0</v>
      </c>
      <c r="AC22" s="1">
        <f t="shared" si="136"/>
        <v>0</v>
      </c>
      <c r="AD22" s="2">
        <f t="shared" si="136"/>
        <v>0</v>
      </c>
      <c r="AE22" s="1">
        <f>IF(E22&lt;F22,E22,F22)</f>
        <v>0</v>
      </c>
      <c r="AF22" s="1">
        <f t="shared" si="137"/>
        <v>0</v>
      </c>
      <c r="AG22" s="1">
        <f t="shared" si="137"/>
        <v>0</v>
      </c>
      <c r="AH22" s="2">
        <f t="shared" si="137"/>
        <v>0</v>
      </c>
      <c r="AI22" s="1">
        <f t="shared" si="138"/>
        <v>0</v>
      </c>
      <c r="AJ22" s="1">
        <f t="shared" si="138"/>
        <v>0</v>
      </c>
      <c r="AK22" s="1">
        <f t="shared" si="138"/>
        <v>0</v>
      </c>
      <c r="AL22" s="1">
        <f t="shared" si="138"/>
        <v>0</v>
      </c>
      <c r="AM22" s="1">
        <f t="shared" si="138"/>
        <v>0</v>
      </c>
      <c r="AN22" s="1">
        <f>SUM(AI22:AM22)</f>
        <v>0</v>
      </c>
      <c r="AO22" s="1">
        <f t="shared" si="139"/>
        <v>0</v>
      </c>
      <c r="AP22" s="1">
        <f t="shared" si="139"/>
        <v>0</v>
      </c>
      <c r="AQ22" s="1">
        <f t="shared" si="139"/>
        <v>0</v>
      </c>
      <c r="AR22" s="1">
        <f t="shared" si="139"/>
        <v>0</v>
      </c>
      <c r="AS22" s="1">
        <f t="shared" si="139"/>
        <v>0</v>
      </c>
      <c r="AT22" s="1"/>
      <c r="AU22" s="1"/>
      <c r="AV22" s="1">
        <f>IF(E22=0,ONE,ZERO)</f>
        <v>1</v>
      </c>
      <c r="AW22" s="1">
        <f>IF(E22=0.5,ONE,ZERO)</f>
        <v>0</v>
      </c>
      <c r="AX22" s="1">
        <f>IF(E22=1,ONE,ZERO)</f>
        <v>0</v>
      </c>
      <c r="AY22" s="1">
        <f>IF(E22=1.5,ONE,ZERO)</f>
        <v>0</v>
      </c>
      <c r="AZ22" s="1">
        <f>IF(E22=2,ONE,ZERO)</f>
        <v>0</v>
      </c>
      <c r="BA22" s="1">
        <f>IF(E22=2.5,ONE,ZERO)</f>
        <v>0</v>
      </c>
      <c r="BB22" s="1">
        <f>IF(E22=3,ONE,ZERO)</f>
        <v>0</v>
      </c>
      <c r="BC22" s="1">
        <f>IF(E22=3.5,ONE,ZERO)</f>
        <v>0</v>
      </c>
      <c r="BD22" s="1">
        <f>IF(E22=4,ONE,ZERO)</f>
        <v>0</v>
      </c>
      <c r="BE22" s="1">
        <f>IF(E22=4.5,ONE,ZERO)</f>
        <v>0</v>
      </c>
      <c r="BF22" s="1">
        <f>IF(E22=5,ONE,ZERO)</f>
        <v>0</v>
      </c>
      <c r="BG22" s="1">
        <f>IF(E22=5.5,ONE,ZERO)</f>
        <v>0</v>
      </c>
      <c r="BH22" s="1">
        <f>IF(E22=6,ONE,ZERO)</f>
        <v>0</v>
      </c>
      <c r="BI22" s="1">
        <f>IF(E22=6.5,ONE,ZERO)</f>
        <v>0</v>
      </c>
      <c r="BJ22" s="1">
        <f>IF(E22=7,ONE,ZERO)</f>
        <v>0</v>
      </c>
      <c r="BK22" s="1">
        <f>IF(E22=7.5,ONE,ZERO)</f>
        <v>0</v>
      </c>
      <c r="BL22" s="1">
        <f>IF(E22=8,ONE,ZERO)</f>
        <v>0</v>
      </c>
      <c r="BM22" s="1">
        <f>IF(E22=8.5,ONE,ZERO)</f>
        <v>0</v>
      </c>
      <c r="BN22" s="1">
        <f>IF(E22=9,ONE,ZERO)</f>
        <v>0</v>
      </c>
      <c r="BO22" s="1">
        <f>IF(E22=9.5,ONE,ZERO)</f>
        <v>0</v>
      </c>
      <c r="BP22" s="1">
        <f>IF(E22=10,ONE,ZERO)</f>
        <v>0</v>
      </c>
      <c r="BQ22" s="1">
        <f>IF(F22=0,ONE,ZERO)</f>
        <v>1</v>
      </c>
      <c r="BR22" s="1">
        <f>IF(F22=0.5,ONE,ZERO)</f>
        <v>0</v>
      </c>
      <c r="BS22" s="1">
        <f>IF(F22=1,ONE,ZERO)</f>
        <v>0</v>
      </c>
      <c r="BT22" s="1">
        <f>IF(F22=1.5,ONE,ZERO)</f>
        <v>0</v>
      </c>
      <c r="BU22" s="1">
        <f>IF(F22=2,ONE,ZERO)</f>
        <v>0</v>
      </c>
      <c r="BV22" s="1">
        <f>IF(F22=2.5,ONE,ZERO)</f>
        <v>0</v>
      </c>
      <c r="BW22" s="1">
        <f>IF(F22=3,ONE,ZERO)</f>
        <v>0</v>
      </c>
      <c r="BX22" s="1">
        <f>IF(F22=3.5,ONE,ZERO)</f>
        <v>0</v>
      </c>
      <c r="BY22" s="1">
        <f>IF(F22=4,ONE,ZERO)</f>
        <v>0</v>
      </c>
      <c r="BZ22" s="1">
        <f>IF(F22=4.5,ONE,ZERO)</f>
        <v>0</v>
      </c>
      <c r="CA22" s="1">
        <f>IF(F22=5,ONE,ZERO)</f>
        <v>0</v>
      </c>
      <c r="CB22" s="1">
        <f>IF(F22=5.5,ONE,ZERO)</f>
        <v>0</v>
      </c>
      <c r="CC22" s="1">
        <f>IF(F22=6,ONE,ZERO)</f>
        <v>0</v>
      </c>
      <c r="CD22" s="1">
        <f>IF(F22=6.5,ONE,ZERO)</f>
        <v>0</v>
      </c>
      <c r="CE22" s="1">
        <f>IF(F22=7,ONE,ZERO)</f>
        <v>0</v>
      </c>
      <c r="CF22" s="1">
        <f>IF(F22=7.5,ONE,ZERO)</f>
        <v>0</v>
      </c>
      <c r="CG22" s="1">
        <f>IF(F22=8,ONE,ZERO)</f>
        <v>0</v>
      </c>
      <c r="CH22" s="1">
        <f>IF(F22=8.5,ONE,ZERO)</f>
        <v>0</v>
      </c>
      <c r="CI22" s="1">
        <f>IF(F22=9,ONE,ZERO)</f>
        <v>0</v>
      </c>
      <c r="CJ22" s="1">
        <f>IF(F22=9.5,ONE,ZERO)</f>
        <v>0</v>
      </c>
      <c r="CK22" s="1">
        <f>IF(F22=10,ONE,ZERO)</f>
        <v>0</v>
      </c>
      <c r="CL22" s="1">
        <f>IF(G22=0,ONE,ZERO)</f>
        <v>1</v>
      </c>
      <c r="CM22" s="1">
        <f>IF(G22=0.5,ONE,ZERO)</f>
        <v>0</v>
      </c>
      <c r="CN22" s="1">
        <f>IF(G22=1,ONE,ZERO)</f>
        <v>0</v>
      </c>
      <c r="CO22" s="1">
        <f>IF(G22=1.5,ONE,ZERO)</f>
        <v>0</v>
      </c>
      <c r="CP22" s="1">
        <f>IF(G22=2,ONE,ZERO)</f>
        <v>0</v>
      </c>
      <c r="CQ22" s="1">
        <f>IF(G22=2.5,ONE,ZERO)</f>
        <v>0</v>
      </c>
      <c r="CR22" s="1">
        <f>IF(G22=3,ONE,ZERO)</f>
        <v>0</v>
      </c>
      <c r="CS22" s="1">
        <f>IF(G22=3.5,ONE,ZERO)</f>
        <v>0</v>
      </c>
      <c r="CT22" s="1">
        <f>IF(G22=4,ONE,ZERO)</f>
        <v>0</v>
      </c>
      <c r="CU22" s="1">
        <f>IF(G22=4.5,ONE,ZERO)</f>
        <v>0</v>
      </c>
      <c r="CV22" s="1">
        <f>IF(G22=5,ONE,ZERO)</f>
        <v>0</v>
      </c>
      <c r="CW22" s="1">
        <f>IF(G22=5.5,ONE,ZERO)</f>
        <v>0</v>
      </c>
      <c r="CX22" s="1">
        <f>IF(G22=6,ONE,ZERO)</f>
        <v>0</v>
      </c>
      <c r="CY22" s="1">
        <f>IF(G22=6.5,ONE,ZERO)</f>
        <v>0</v>
      </c>
      <c r="CZ22" s="1">
        <f>IF(G22=7,ONE,ZERO)</f>
        <v>0</v>
      </c>
      <c r="DA22" s="1">
        <f>IF(G22=7.5,ONE,ZERO)</f>
        <v>0</v>
      </c>
      <c r="DB22" s="1">
        <f>IF(G22=8,ONE,ZERO)</f>
        <v>0</v>
      </c>
      <c r="DC22" s="1">
        <f>IF(G22=8.5,ONE,ZERO)</f>
        <v>0</v>
      </c>
      <c r="DD22" s="1">
        <f>IF(G22=9,ONE,ZERO)</f>
        <v>0</v>
      </c>
      <c r="DE22" s="1">
        <f>IF(G22=9.5,ONE,ZERO)</f>
        <v>0</v>
      </c>
      <c r="DF22" s="1">
        <f>IF(G22=10,ONE,ZERO)</f>
        <v>0</v>
      </c>
      <c r="DG22" s="1">
        <f>IF(H22=0,ONE,ZERO)</f>
        <v>1</v>
      </c>
      <c r="DH22" s="1">
        <f>IF(H22=0.5,ONE,ZERO)</f>
        <v>0</v>
      </c>
      <c r="DI22" s="1">
        <f>IF(H22=1,ONE,ZERO)</f>
        <v>0</v>
      </c>
      <c r="DJ22" s="1">
        <f>IF(H22=1.5,ONE,ZERO)</f>
        <v>0</v>
      </c>
      <c r="DK22" s="1">
        <f>IF(H22=2,ONE,ZERO)</f>
        <v>0</v>
      </c>
      <c r="DL22" s="1">
        <f>IF(H22=2.5,ONE,ZERO)</f>
        <v>0</v>
      </c>
      <c r="DM22" s="1">
        <f>IF(H22=3,ONE,ZERO)</f>
        <v>0</v>
      </c>
      <c r="DN22" s="1">
        <f>IF(H22=3.5,ONE,ZERO)</f>
        <v>0</v>
      </c>
      <c r="DO22" s="1">
        <f>IF(H22=4,ONE,ZERO)</f>
        <v>0</v>
      </c>
      <c r="DP22" s="1">
        <f>IF(H22=4.5,ONE,ZERO)</f>
        <v>0</v>
      </c>
      <c r="DQ22" s="1">
        <f>IF(H22=5,ONE,ZERO)</f>
        <v>0</v>
      </c>
      <c r="DR22" s="1">
        <f>IF(H22=5.5,ONE,ZERO)</f>
        <v>0</v>
      </c>
      <c r="DS22" s="1">
        <f>IF(H22=6,ONE,ZERO)</f>
        <v>0</v>
      </c>
      <c r="DT22" s="1">
        <f>IF(H22=6.5,ONE,ZERO)</f>
        <v>0</v>
      </c>
      <c r="DU22" s="1">
        <f>IF(H22=7,ONE,ZERO)</f>
        <v>0</v>
      </c>
      <c r="DV22" s="1">
        <f>IF(H22=7.5,ONE,ZERO)</f>
        <v>0</v>
      </c>
      <c r="DW22" s="1">
        <f>IF(H22=8,ONE,ZERO)</f>
        <v>0</v>
      </c>
      <c r="DX22" s="1">
        <f>IF(H22=8.5,ONE,ZERO)</f>
        <v>0</v>
      </c>
      <c r="DY22" s="1">
        <f>IF(H22=9,ONE,ZERO)</f>
        <v>0</v>
      </c>
      <c r="DZ22" s="1">
        <f>IF(H22=9.5,ONE,ZERO)</f>
        <v>0</v>
      </c>
      <c r="EA22" s="1">
        <f>IF(H22=10,ONE,ZERO)</f>
        <v>0</v>
      </c>
      <c r="EB22" s="1">
        <f>IF(I22=0,ONE,ZERO)</f>
        <v>1</v>
      </c>
      <c r="EC22" s="1">
        <f>IF(I22=0.5,ONE,ZERO)</f>
        <v>0</v>
      </c>
      <c r="ED22" s="1">
        <f>IF(I22=1,ONE,ZERO)</f>
        <v>0</v>
      </c>
      <c r="EE22" s="1">
        <f>IF(I22=1.5,ONE,ZERO)</f>
        <v>0</v>
      </c>
      <c r="EF22" s="1">
        <f>IF(I22=2,ONE,ZERO)</f>
        <v>0</v>
      </c>
      <c r="EG22" s="1">
        <f>IF(I22=2.5,ONE,ZERO)</f>
        <v>0</v>
      </c>
      <c r="EH22" s="1">
        <f>IF(I22=3,ONE,ZERO)</f>
        <v>0</v>
      </c>
      <c r="EI22" s="1">
        <f>IF(I22=3.5,ONE,ZERO)</f>
        <v>0</v>
      </c>
      <c r="EJ22" s="1">
        <f>IF(I22=4,ONE,ZERO)</f>
        <v>0</v>
      </c>
      <c r="EK22" s="1">
        <f>IF(I22=4.5,ONE,ZERO)</f>
        <v>0</v>
      </c>
      <c r="EL22" s="1">
        <f>IF(I22=5,ONE,ZERO)</f>
        <v>0</v>
      </c>
      <c r="EM22" s="1">
        <f>IF(I22=5.5,ONE,ZERO)</f>
        <v>0</v>
      </c>
      <c r="EN22" s="1">
        <f>IF(I22=6,ONE,ZERO)</f>
        <v>0</v>
      </c>
      <c r="EO22" s="1">
        <f>IF(I22=6.5,ONE,ZERO)</f>
        <v>0</v>
      </c>
      <c r="EP22" s="1">
        <f>IF(I22=7,ONE,ZERO)</f>
        <v>0</v>
      </c>
      <c r="EQ22" s="1">
        <f>IF(I22=7.5,ONE,ZERO)</f>
        <v>0</v>
      </c>
      <c r="ER22" s="1">
        <f>IF(I22=8,ONE,ZERO)</f>
        <v>0</v>
      </c>
      <c r="ES22" s="1">
        <f>IF(I22=8.5,ONE,ZERO)</f>
        <v>0</v>
      </c>
      <c r="ET22" s="1">
        <f>IF(I22=9,ONE,ZERO)</f>
        <v>0</v>
      </c>
      <c r="EU22" s="1">
        <f>IF(I22=9.5,ONE,ZERO)</f>
        <v>0</v>
      </c>
      <c r="EV22" s="1">
        <f>IF(I22=10,ONE,ZERO)</f>
        <v>0</v>
      </c>
    </row>
    <row r="23" spans="1:156" ht="15.75" x14ac:dyDescent="0.25">
      <c r="I23" s="77" t="str">
        <f>IF(C11&gt;0,C11," ")</f>
        <v xml:space="preserve"> </v>
      </c>
      <c r="J23" s="77"/>
      <c r="K23" s="77"/>
      <c r="L23" s="77"/>
      <c r="M23" s="77"/>
      <c r="N23" s="77"/>
      <c r="O23" s="77" t="str">
        <f>IF(J21&gt;0,"w/Exhibition(s):"," ")</f>
        <v xml:space="preserve"> </v>
      </c>
      <c r="P23" s="77"/>
      <c r="Q23" s="77"/>
      <c r="R23" s="77"/>
      <c r="S23" s="44" t="str">
        <f>IF(J21&gt;0,SUM(S20:S22)," ")</f>
        <v xml:space="preserve"> </v>
      </c>
      <c r="T23" s="21"/>
      <c r="U23" s="21"/>
      <c r="V23" s="21"/>
      <c r="W23" s="21"/>
      <c r="X23" s="21"/>
      <c r="Y23" s="21"/>
      <c r="Z23" s="21"/>
    </row>
    <row r="24" spans="1:156" ht="6" customHeight="1" x14ac:dyDescent="0.2">
      <c r="C24" s="8"/>
      <c r="D24" s="8"/>
      <c r="E24" s="8"/>
      <c r="F24" s="8"/>
      <c r="G24" s="8"/>
      <c r="H24" s="8"/>
      <c r="I24" s="8"/>
      <c r="J24" s="9"/>
      <c r="K24" s="9"/>
      <c r="L24" s="9"/>
      <c r="M24" s="9"/>
      <c r="N24" s="9"/>
      <c r="O24" s="9"/>
      <c r="P24" s="9"/>
      <c r="Q24" s="9"/>
      <c r="R24" s="9"/>
      <c r="S24" s="10"/>
      <c r="T24" s="38"/>
      <c r="U24" s="38"/>
      <c r="V24" s="38"/>
      <c r="W24" s="38"/>
      <c r="X24" s="38"/>
      <c r="Y24" s="38"/>
      <c r="Z24" s="38"/>
    </row>
    <row r="25" spans="1:156" ht="6" customHeight="1" x14ac:dyDescent="0.2"/>
    <row r="26" spans="1:156" x14ac:dyDescent="0.2">
      <c r="A26" s="1"/>
      <c r="B26" s="1"/>
      <c r="E26" s="2" t="s">
        <v>1</v>
      </c>
      <c r="F26" s="2" t="s">
        <v>1</v>
      </c>
      <c r="G26" s="2" t="s">
        <v>1</v>
      </c>
      <c r="H26" s="2" t="s">
        <v>1</v>
      </c>
      <c r="I26" s="2" t="s">
        <v>1</v>
      </c>
      <c r="J26" s="22" t="s">
        <v>12</v>
      </c>
      <c r="L26" s="2" t="s">
        <v>5</v>
      </c>
      <c r="M26" s="2"/>
      <c r="N26" s="2" t="s">
        <v>3</v>
      </c>
      <c r="O26" s="2"/>
      <c r="P26" s="2" t="s">
        <v>4</v>
      </c>
      <c r="R26" s="3" t="s">
        <v>6</v>
      </c>
      <c r="AA26" s="63" t="s">
        <v>14</v>
      </c>
      <c r="AB26" s="63"/>
      <c r="AC26" s="63"/>
      <c r="AD26" s="63"/>
      <c r="AE26" s="63" t="s">
        <v>15</v>
      </c>
      <c r="AF26" s="63"/>
      <c r="AG26" s="63"/>
      <c r="AH26" s="63"/>
      <c r="AI26" s="63" t="s">
        <v>17</v>
      </c>
      <c r="AJ26" s="63"/>
      <c r="AK26" s="63"/>
      <c r="AL26" s="63"/>
      <c r="AM26" s="63"/>
      <c r="AN26" s="63"/>
      <c r="AO26" s="63" t="s">
        <v>16</v>
      </c>
      <c r="AP26" s="63"/>
      <c r="AQ26" s="63"/>
      <c r="AR26" s="63"/>
      <c r="AS26" s="63"/>
      <c r="AT26" s="30" t="s">
        <v>18</v>
      </c>
      <c r="AU26" s="30" t="s">
        <v>19</v>
      </c>
      <c r="AV26" s="63" t="s">
        <v>20</v>
      </c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 t="s">
        <v>21</v>
      </c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 t="s">
        <v>22</v>
      </c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 t="s">
        <v>23</v>
      </c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 t="s">
        <v>24</v>
      </c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 t="s">
        <v>25</v>
      </c>
      <c r="EX26" s="63"/>
      <c r="EY26" s="63"/>
      <c r="EZ26" s="1"/>
    </row>
    <row r="27" spans="1:156" ht="1.5" customHeight="1" x14ac:dyDescent="0.2">
      <c r="A27" s="1"/>
      <c r="B27" s="1"/>
      <c r="J27" s="3"/>
      <c r="L27" s="2"/>
      <c r="M27" s="2"/>
      <c r="N27" s="2"/>
      <c r="O27" s="2"/>
      <c r="P27" s="2"/>
      <c r="R27" s="3"/>
      <c r="AA27" s="31"/>
      <c r="AD27" s="32"/>
      <c r="AE27" s="31"/>
      <c r="AH27" s="32"/>
      <c r="AI27" s="31"/>
      <c r="AN27" s="33"/>
      <c r="AO27" s="34"/>
      <c r="AP27" s="1"/>
      <c r="AQ27" s="1"/>
      <c r="AR27" s="1"/>
      <c r="AS27" s="33"/>
      <c r="AT27" s="1"/>
      <c r="AU27" s="1"/>
      <c r="AV27" s="34"/>
      <c r="BP27" s="35"/>
      <c r="BQ27" s="34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35"/>
      <c r="CL27" s="34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5"/>
      <c r="DG27" s="34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35"/>
      <c r="EB27" s="34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35"/>
      <c r="EW27" s="34"/>
      <c r="EX27" s="1"/>
      <c r="EY27" s="35"/>
      <c r="EZ27" s="1"/>
    </row>
    <row r="28" spans="1:156" ht="13.5" thickBot="1" x14ac:dyDescent="0.25">
      <c r="A28" s="1"/>
      <c r="B28" s="1"/>
      <c r="C28" s="2" t="s">
        <v>11</v>
      </c>
      <c r="D28" s="2"/>
      <c r="E28" s="2">
        <v>1</v>
      </c>
      <c r="F28" s="2">
        <v>2</v>
      </c>
      <c r="G28" s="2">
        <v>3</v>
      </c>
      <c r="H28" s="2">
        <v>4</v>
      </c>
      <c r="I28" s="2">
        <v>5</v>
      </c>
      <c r="J28" s="3" t="s">
        <v>0</v>
      </c>
      <c r="K28" s="2"/>
      <c r="L28" s="2" t="s">
        <v>2</v>
      </c>
      <c r="M28" s="2"/>
      <c r="N28" s="23" t="s">
        <v>1</v>
      </c>
      <c r="O28" s="2"/>
      <c r="P28" s="23" t="s">
        <v>1</v>
      </c>
      <c r="R28" s="3" t="s">
        <v>2</v>
      </c>
      <c r="S28" s="3" t="s">
        <v>1</v>
      </c>
      <c r="T28" s="3"/>
      <c r="U28" s="3"/>
      <c r="V28" s="3"/>
      <c r="W28" s="3"/>
      <c r="X28" s="3"/>
      <c r="Y28" s="3"/>
      <c r="Z28" s="3"/>
      <c r="AA28" s="34"/>
      <c r="AD28" s="32"/>
      <c r="AE28" s="34"/>
      <c r="AH28" s="32"/>
      <c r="AI28" s="34"/>
      <c r="AN28" s="33">
        <f>SUM(AN29:AN40)</f>
        <v>0</v>
      </c>
      <c r="AO28" s="34"/>
      <c r="AP28" s="1"/>
      <c r="AQ28" s="1"/>
      <c r="AR28" s="1"/>
      <c r="AS28" s="33">
        <f>SUM(AO29:AS40)</f>
        <v>0</v>
      </c>
      <c r="AT28" s="1">
        <v>0</v>
      </c>
      <c r="AU28" s="1">
        <v>1</v>
      </c>
      <c r="AV28" s="68">
        <f>BP28+CK28+DF28+EA28+EV28</f>
        <v>55</v>
      </c>
      <c r="AW28" s="69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36">
        <f>SUM(AV29:BP40)</f>
        <v>11</v>
      </c>
      <c r="BQ28" s="37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36">
        <f>SUM(BQ29:CK40)</f>
        <v>11</v>
      </c>
      <c r="CL28" s="37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36">
        <f>SUM(CL29:DF40)</f>
        <v>11</v>
      </c>
      <c r="DG28" s="37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36">
        <f>SUM(DG29:EA40)</f>
        <v>11</v>
      </c>
      <c r="EB28" s="37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36">
        <f>SUM(EB29:EV40)</f>
        <v>11</v>
      </c>
      <c r="EW28" s="34">
        <f>IF(AV28&lt;55,ONE,ZERO)</f>
        <v>0</v>
      </c>
      <c r="EX28" s="1">
        <f>IF(AN28+AS28&lt;1,ONE,ZERO)</f>
        <v>1</v>
      </c>
      <c r="EY28" s="33">
        <f>EW28+EX28</f>
        <v>1</v>
      </c>
      <c r="EZ28" s="1"/>
    </row>
    <row r="29" spans="1:156" ht="13.5" thickBot="1" x14ac:dyDescent="0.25">
      <c r="A29">
        <v>2</v>
      </c>
      <c r="C29" s="11"/>
      <c r="D29" s="24">
        <v>1</v>
      </c>
      <c r="E29" s="12"/>
      <c r="F29" s="13"/>
      <c r="G29" s="13"/>
      <c r="H29" s="13"/>
      <c r="I29" s="14"/>
      <c r="J29" s="53"/>
      <c r="L29" s="6" t="str">
        <f t="shared" ref="L29:L37" si="140">IF(J29&gt;0,SUM(E29:I29)," ")</f>
        <v xml:space="preserve"> </v>
      </c>
      <c r="M29" s="1" t="str">
        <f t="shared" ref="M29:M37" si="141">IF(J29&gt;0,"-"," ")</f>
        <v xml:space="preserve"> </v>
      </c>
      <c r="N29" s="1" t="str">
        <f t="shared" ref="N29:N37" si="142">IF(J29&gt;0,AD29," ")</f>
        <v xml:space="preserve"> </v>
      </c>
      <c r="O29" s="1" t="str">
        <f t="shared" ref="O29:O37" si="143">IF(J29&gt;0,"-"," ")</f>
        <v xml:space="preserve"> </v>
      </c>
      <c r="P29" s="1" t="str">
        <f t="shared" ref="P29:P37" si="144">IF(J29&gt;0,AH29," ")</f>
        <v xml:space="preserve"> </v>
      </c>
      <c r="Q29" s="1" t="str">
        <f t="shared" ref="Q29:Q37" si="145">IF(J29&gt;0,"="," ")</f>
        <v xml:space="preserve"> </v>
      </c>
      <c r="R29" s="5" t="str">
        <f t="shared" ref="R29:R37" si="146">IF(J29&gt;0,L29-N29-P29," ")</f>
        <v xml:space="preserve"> </v>
      </c>
      <c r="S29" s="7">
        <f t="shared" ref="S29:S37" si="147">IF(J29&gt;0,J29*R29,0)</f>
        <v>0</v>
      </c>
      <c r="T29" s="7"/>
      <c r="U29" s="7"/>
      <c r="V29" s="7"/>
      <c r="W29" s="7"/>
      <c r="X29" s="7"/>
      <c r="Y29" s="7"/>
      <c r="Z29" s="7"/>
      <c r="AA29" s="1">
        <f t="shared" ref="AA29:AA37" si="148">IF(E29&gt;F29,E29,F29)</f>
        <v>0</v>
      </c>
      <c r="AB29" s="1">
        <f t="shared" ref="AB29:AD30" si="149">IF(AA29&gt;G29,AA29,G29)</f>
        <v>0</v>
      </c>
      <c r="AC29" s="1">
        <f t="shared" si="149"/>
        <v>0</v>
      </c>
      <c r="AD29" s="2">
        <f t="shared" si="149"/>
        <v>0</v>
      </c>
      <c r="AE29" s="1">
        <f t="shared" ref="AE29:AE37" si="150">IF(E29&lt;F29,E29,F29)</f>
        <v>0</v>
      </c>
      <c r="AF29" s="1">
        <f t="shared" ref="AF29:AH30" si="151">IF(AE29&lt;G29,AE29,G29)</f>
        <v>0</v>
      </c>
      <c r="AG29" s="1">
        <f t="shared" si="151"/>
        <v>0</v>
      </c>
      <c r="AH29" s="2">
        <f t="shared" si="151"/>
        <v>0</v>
      </c>
      <c r="AI29" s="1">
        <f t="shared" ref="AI29:AI37" si="152">IF(E29&gt;10,1,0)</f>
        <v>0</v>
      </c>
      <c r="AJ29" s="1">
        <f t="shared" ref="AJ29:AJ37" si="153">IF(F29&gt;10,1,0)</f>
        <v>0</v>
      </c>
      <c r="AK29" s="1">
        <f t="shared" ref="AK29:AK37" si="154">IF(G29&gt;10,1,0)</f>
        <v>0</v>
      </c>
      <c r="AL29" s="1">
        <f t="shared" ref="AL29:AL37" si="155">IF(H29&gt;10,1,0)</f>
        <v>0</v>
      </c>
      <c r="AM29" s="1">
        <f t="shared" ref="AM29:AM37" si="156">IF(I29&gt;10,1,0)</f>
        <v>0</v>
      </c>
      <c r="AN29" s="1">
        <f t="shared" ref="AN29:AN37" si="157">SUM(AI29:AM29)</f>
        <v>0</v>
      </c>
      <c r="AO29" s="1">
        <f t="shared" ref="AO29:AO37" si="158">IF(E29&lt;0,1,0)</f>
        <v>0</v>
      </c>
      <c r="AP29" s="1">
        <f t="shared" ref="AP29:AP37" si="159">IF(F29&lt;0,1,0)</f>
        <v>0</v>
      </c>
      <c r="AQ29" s="1">
        <f t="shared" ref="AQ29:AQ37" si="160">IF(G29&lt;0,1,0)</f>
        <v>0</v>
      </c>
      <c r="AR29" s="1">
        <f t="shared" ref="AR29:AR37" si="161">IF(H29&lt;0,1,0)</f>
        <v>0</v>
      </c>
      <c r="AS29" s="1">
        <f t="shared" ref="AS29:AS37" si="162">IF(I29&lt;0,1,0)</f>
        <v>0</v>
      </c>
      <c r="AT29" s="1"/>
      <c r="AU29" s="1"/>
      <c r="AV29" s="1">
        <f t="shared" ref="AV29:AV37" si="163">IF(E29=0,ONE,ZERO)</f>
        <v>1</v>
      </c>
      <c r="AW29" s="1">
        <f t="shared" ref="AW29:AW37" si="164">IF(E29=0.5,ONE,ZERO)</f>
        <v>0</v>
      </c>
      <c r="AX29" s="1">
        <f t="shared" ref="AX29:AX37" si="165">IF(E29=1,ONE,ZERO)</f>
        <v>0</v>
      </c>
      <c r="AY29" s="1">
        <f t="shared" ref="AY29:AY37" si="166">IF(E29=1.5,ONE,ZERO)</f>
        <v>0</v>
      </c>
      <c r="AZ29" s="1">
        <f t="shared" ref="AZ29:AZ37" si="167">IF(E29=2,ONE,ZERO)</f>
        <v>0</v>
      </c>
      <c r="BA29" s="1">
        <f t="shared" ref="BA29:BA37" si="168">IF(E29=2.5,ONE,ZERO)</f>
        <v>0</v>
      </c>
      <c r="BB29" s="1">
        <f t="shared" ref="BB29:BB37" si="169">IF(E29=3,ONE,ZERO)</f>
        <v>0</v>
      </c>
      <c r="BC29" s="1">
        <f t="shared" ref="BC29:BC37" si="170">IF(E29=3.5,ONE,ZERO)</f>
        <v>0</v>
      </c>
      <c r="BD29" s="1">
        <f t="shared" ref="BD29:BD37" si="171">IF(E29=4,ONE,ZERO)</f>
        <v>0</v>
      </c>
      <c r="BE29" s="1">
        <f t="shared" ref="BE29:BE37" si="172">IF(E29=4.5,ONE,ZERO)</f>
        <v>0</v>
      </c>
      <c r="BF29" s="1">
        <f t="shared" ref="BF29:BF37" si="173">IF(E29=5,ONE,ZERO)</f>
        <v>0</v>
      </c>
      <c r="BG29" s="1">
        <f t="shared" ref="BG29:BG37" si="174">IF(E29=5.5,ONE,ZERO)</f>
        <v>0</v>
      </c>
      <c r="BH29" s="1">
        <f t="shared" ref="BH29:BH37" si="175">IF(E29=6,ONE,ZERO)</f>
        <v>0</v>
      </c>
      <c r="BI29" s="1">
        <f t="shared" ref="BI29:BI37" si="176">IF(E29=6.5,ONE,ZERO)</f>
        <v>0</v>
      </c>
      <c r="BJ29" s="1">
        <f t="shared" ref="BJ29:BJ37" si="177">IF(E29=7,ONE,ZERO)</f>
        <v>0</v>
      </c>
      <c r="BK29" s="1">
        <f t="shared" ref="BK29:BK37" si="178">IF(E29=7.5,ONE,ZERO)</f>
        <v>0</v>
      </c>
      <c r="BL29" s="1">
        <f t="shared" ref="BL29:BL37" si="179">IF(E29=8,ONE,ZERO)</f>
        <v>0</v>
      </c>
      <c r="BM29" s="1">
        <f t="shared" ref="BM29:BM37" si="180">IF(E29=8.5,ONE,ZERO)</f>
        <v>0</v>
      </c>
      <c r="BN29" s="1">
        <f t="shared" ref="BN29:BN37" si="181">IF(E29=9,ONE,ZERO)</f>
        <v>0</v>
      </c>
      <c r="BO29" s="1">
        <f t="shared" ref="BO29:BO37" si="182">IF(E29=9.5,ONE,ZERO)</f>
        <v>0</v>
      </c>
      <c r="BP29" s="1">
        <f t="shared" ref="BP29:BP37" si="183">IF(E29=10,ONE,ZERO)</f>
        <v>0</v>
      </c>
      <c r="BQ29" s="1">
        <f t="shared" ref="BQ29:BQ37" si="184">IF(F29=0,ONE,ZERO)</f>
        <v>1</v>
      </c>
      <c r="BR29" s="1">
        <f t="shared" ref="BR29:BR37" si="185">IF(F29=0.5,ONE,ZERO)</f>
        <v>0</v>
      </c>
      <c r="BS29" s="1">
        <f t="shared" ref="BS29:BS37" si="186">IF(F29=1,ONE,ZERO)</f>
        <v>0</v>
      </c>
      <c r="BT29" s="1">
        <f t="shared" ref="BT29:BT37" si="187">IF(F29=1.5,ONE,ZERO)</f>
        <v>0</v>
      </c>
      <c r="BU29" s="1">
        <f t="shared" ref="BU29:BU37" si="188">IF(F29=2,ONE,ZERO)</f>
        <v>0</v>
      </c>
      <c r="BV29" s="1">
        <f t="shared" ref="BV29:BV37" si="189">IF(F29=2.5,ONE,ZERO)</f>
        <v>0</v>
      </c>
      <c r="BW29" s="1">
        <f t="shared" ref="BW29:BW37" si="190">IF(F29=3,ONE,ZERO)</f>
        <v>0</v>
      </c>
      <c r="BX29" s="1">
        <f t="shared" ref="BX29:BX37" si="191">IF(F29=3.5,ONE,ZERO)</f>
        <v>0</v>
      </c>
      <c r="BY29" s="1">
        <f t="shared" ref="BY29:BY37" si="192">IF(F29=4,ONE,ZERO)</f>
        <v>0</v>
      </c>
      <c r="BZ29" s="1">
        <f t="shared" ref="BZ29:BZ37" si="193">IF(F29=4.5,ONE,ZERO)</f>
        <v>0</v>
      </c>
      <c r="CA29" s="1">
        <f t="shared" ref="CA29:CA37" si="194">IF(F29=5,ONE,ZERO)</f>
        <v>0</v>
      </c>
      <c r="CB29" s="1">
        <f t="shared" ref="CB29:CB37" si="195">IF(F29=5.5,ONE,ZERO)</f>
        <v>0</v>
      </c>
      <c r="CC29" s="1">
        <f t="shared" ref="CC29:CC37" si="196">IF(F29=6,ONE,ZERO)</f>
        <v>0</v>
      </c>
      <c r="CD29" s="1">
        <f t="shared" ref="CD29:CD37" si="197">IF(F29=6.5,ONE,ZERO)</f>
        <v>0</v>
      </c>
      <c r="CE29" s="1">
        <f t="shared" ref="CE29:CE37" si="198">IF(F29=7,ONE,ZERO)</f>
        <v>0</v>
      </c>
      <c r="CF29" s="1">
        <f t="shared" ref="CF29:CF37" si="199">IF(F29=7.5,ONE,ZERO)</f>
        <v>0</v>
      </c>
      <c r="CG29" s="1">
        <f t="shared" ref="CG29:CG37" si="200">IF(F29=8,ONE,ZERO)</f>
        <v>0</v>
      </c>
      <c r="CH29" s="1">
        <f t="shared" ref="CH29:CH37" si="201">IF(F29=8.5,ONE,ZERO)</f>
        <v>0</v>
      </c>
      <c r="CI29" s="1">
        <f t="shared" ref="CI29:CI37" si="202">IF(F29=9,ONE,ZERO)</f>
        <v>0</v>
      </c>
      <c r="CJ29" s="1">
        <f t="shared" ref="CJ29:CJ37" si="203">IF(F29=9.5,ONE,ZERO)</f>
        <v>0</v>
      </c>
      <c r="CK29" s="1">
        <f t="shared" ref="CK29:CK37" si="204">IF(F29=10,ONE,ZERO)</f>
        <v>0</v>
      </c>
      <c r="CL29" s="1">
        <f t="shared" ref="CL29:CL37" si="205">IF(G29=0,ONE,ZERO)</f>
        <v>1</v>
      </c>
      <c r="CM29" s="1">
        <f t="shared" ref="CM29:CM37" si="206">IF(G29=0.5,ONE,ZERO)</f>
        <v>0</v>
      </c>
      <c r="CN29" s="1">
        <f t="shared" ref="CN29:CN37" si="207">IF(G29=1,ONE,ZERO)</f>
        <v>0</v>
      </c>
      <c r="CO29" s="1">
        <f t="shared" ref="CO29:CO37" si="208">IF(G29=1.5,ONE,ZERO)</f>
        <v>0</v>
      </c>
      <c r="CP29" s="1">
        <f t="shared" ref="CP29:CP37" si="209">IF(G29=2,ONE,ZERO)</f>
        <v>0</v>
      </c>
      <c r="CQ29" s="1">
        <f t="shared" ref="CQ29:CQ37" si="210">IF(G29=2.5,ONE,ZERO)</f>
        <v>0</v>
      </c>
      <c r="CR29" s="1">
        <f t="shared" ref="CR29:CR37" si="211">IF(G29=3,ONE,ZERO)</f>
        <v>0</v>
      </c>
      <c r="CS29" s="1">
        <f t="shared" ref="CS29:CS37" si="212">IF(G29=3.5,ONE,ZERO)</f>
        <v>0</v>
      </c>
      <c r="CT29" s="1">
        <f t="shared" ref="CT29:CT37" si="213">IF(G29=4,ONE,ZERO)</f>
        <v>0</v>
      </c>
      <c r="CU29" s="1">
        <f t="shared" ref="CU29:CU37" si="214">IF(G29=4.5,ONE,ZERO)</f>
        <v>0</v>
      </c>
      <c r="CV29" s="1">
        <f t="shared" ref="CV29:CV37" si="215">IF(G29=5,ONE,ZERO)</f>
        <v>0</v>
      </c>
      <c r="CW29" s="1">
        <f t="shared" ref="CW29:CW37" si="216">IF(G29=5.5,ONE,ZERO)</f>
        <v>0</v>
      </c>
      <c r="CX29" s="1">
        <f t="shared" ref="CX29:CX37" si="217">IF(G29=6,ONE,ZERO)</f>
        <v>0</v>
      </c>
      <c r="CY29" s="1">
        <f t="shared" ref="CY29:CY37" si="218">IF(G29=6.5,ONE,ZERO)</f>
        <v>0</v>
      </c>
      <c r="CZ29" s="1">
        <f t="shared" ref="CZ29:CZ37" si="219">IF(G29=7,ONE,ZERO)</f>
        <v>0</v>
      </c>
      <c r="DA29" s="1">
        <f t="shared" ref="DA29:DA37" si="220">IF(G29=7.5,ONE,ZERO)</f>
        <v>0</v>
      </c>
      <c r="DB29" s="1">
        <f t="shared" ref="DB29:DB37" si="221">IF(G29=8,ONE,ZERO)</f>
        <v>0</v>
      </c>
      <c r="DC29" s="1">
        <f t="shared" ref="DC29:DC37" si="222">IF(G29=8.5,ONE,ZERO)</f>
        <v>0</v>
      </c>
      <c r="DD29" s="1">
        <f t="shared" ref="DD29:DD37" si="223">IF(G29=9,ONE,ZERO)</f>
        <v>0</v>
      </c>
      <c r="DE29" s="1">
        <f t="shared" ref="DE29:DE37" si="224">IF(G29=9.5,ONE,ZERO)</f>
        <v>0</v>
      </c>
      <c r="DF29" s="1">
        <f t="shared" ref="DF29:DF37" si="225">IF(G29=10,ONE,ZERO)</f>
        <v>0</v>
      </c>
      <c r="DG29" s="1">
        <f t="shared" ref="DG29:DG37" si="226">IF(H29=0,ONE,ZERO)</f>
        <v>1</v>
      </c>
      <c r="DH29" s="1">
        <f t="shared" ref="DH29:DH37" si="227">IF(H29=0.5,ONE,ZERO)</f>
        <v>0</v>
      </c>
      <c r="DI29" s="1">
        <f t="shared" ref="DI29:DI37" si="228">IF(H29=1,ONE,ZERO)</f>
        <v>0</v>
      </c>
      <c r="DJ29" s="1">
        <f t="shared" ref="DJ29:DJ37" si="229">IF(H29=1.5,ONE,ZERO)</f>
        <v>0</v>
      </c>
      <c r="DK29" s="1">
        <f t="shared" ref="DK29:DK37" si="230">IF(H29=2,ONE,ZERO)</f>
        <v>0</v>
      </c>
      <c r="DL29" s="1">
        <f t="shared" ref="DL29:DL37" si="231">IF(H29=2.5,ONE,ZERO)</f>
        <v>0</v>
      </c>
      <c r="DM29" s="1">
        <f t="shared" ref="DM29:DM37" si="232">IF(H29=3,ONE,ZERO)</f>
        <v>0</v>
      </c>
      <c r="DN29" s="1">
        <f t="shared" ref="DN29:DN37" si="233">IF(H29=3.5,ONE,ZERO)</f>
        <v>0</v>
      </c>
      <c r="DO29" s="1">
        <f t="shared" ref="DO29:DO37" si="234">IF(H29=4,ONE,ZERO)</f>
        <v>0</v>
      </c>
      <c r="DP29" s="1">
        <f t="shared" ref="DP29:DP37" si="235">IF(H29=4.5,ONE,ZERO)</f>
        <v>0</v>
      </c>
      <c r="DQ29" s="1">
        <f t="shared" ref="DQ29:DQ37" si="236">IF(H29=5,ONE,ZERO)</f>
        <v>0</v>
      </c>
      <c r="DR29" s="1">
        <f t="shared" ref="DR29:DR37" si="237">IF(H29=5.5,ONE,ZERO)</f>
        <v>0</v>
      </c>
      <c r="DS29" s="1">
        <f t="shared" ref="DS29:DS37" si="238">IF(H29=6,ONE,ZERO)</f>
        <v>0</v>
      </c>
      <c r="DT29" s="1">
        <f t="shared" ref="DT29:DT37" si="239">IF(H29=6.5,ONE,ZERO)</f>
        <v>0</v>
      </c>
      <c r="DU29" s="1">
        <f t="shared" ref="DU29:DU37" si="240">IF(H29=7,ONE,ZERO)</f>
        <v>0</v>
      </c>
      <c r="DV29" s="1">
        <f t="shared" ref="DV29:DV37" si="241">IF(H29=7.5,ONE,ZERO)</f>
        <v>0</v>
      </c>
      <c r="DW29" s="1">
        <f t="shared" ref="DW29:DW37" si="242">IF(H29=8,ONE,ZERO)</f>
        <v>0</v>
      </c>
      <c r="DX29" s="1">
        <f t="shared" ref="DX29:DX37" si="243">IF(H29=8.5,ONE,ZERO)</f>
        <v>0</v>
      </c>
      <c r="DY29" s="1">
        <f t="shared" ref="DY29:DY37" si="244">IF(H29=9,ONE,ZERO)</f>
        <v>0</v>
      </c>
      <c r="DZ29" s="1">
        <f t="shared" ref="DZ29:DZ37" si="245">IF(H29=9.5,ONE,ZERO)</f>
        <v>0</v>
      </c>
      <c r="EA29" s="1">
        <f t="shared" ref="EA29:EA37" si="246">IF(H29=10,ONE,ZERO)</f>
        <v>0</v>
      </c>
      <c r="EB29" s="1">
        <f t="shared" ref="EB29:EB37" si="247">IF(I29=0,ONE,ZERO)</f>
        <v>1</v>
      </c>
      <c r="EC29" s="1">
        <f t="shared" ref="EC29:EC37" si="248">IF(I29=0.5,ONE,ZERO)</f>
        <v>0</v>
      </c>
      <c r="ED29" s="1">
        <f t="shared" ref="ED29:ED37" si="249">IF(I29=1,ONE,ZERO)</f>
        <v>0</v>
      </c>
      <c r="EE29" s="1">
        <f t="shared" ref="EE29:EE37" si="250">IF(I29=1.5,ONE,ZERO)</f>
        <v>0</v>
      </c>
      <c r="EF29" s="1">
        <f t="shared" ref="EF29:EF37" si="251">IF(I29=2,ONE,ZERO)</f>
        <v>0</v>
      </c>
      <c r="EG29" s="1">
        <f t="shared" ref="EG29:EG37" si="252">IF(I29=2.5,ONE,ZERO)</f>
        <v>0</v>
      </c>
      <c r="EH29" s="1">
        <f t="shared" ref="EH29:EH37" si="253">IF(I29=3,ONE,ZERO)</f>
        <v>0</v>
      </c>
      <c r="EI29" s="1">
        <f t="shared" ref="EI29:EI37" si="254">IF(I29=3.5,ONE,ZERO)</f>
        <v>0</v>
      </c>
      <c r="EJ29" s="1">
        <f t="shared" ref="EJ29:EJ37" si="255">IF(I29=4,ONE,ZERO)</f>
        <v>0</v>
      </c>
      <c r="EK29" s="1">
        <f t="shared" ref="EK29:EK37" si="256">IF(I29=4.5,ONE,ZERO)</f>
        <v>0</v>
      </c>
      <c r="EL29" s="1">
        <f t="shared" ref="EL29:EL37" si="257">IF(I29=5,ONE,ZERO)</f>
        <v>0</v>
      </c>
      <c r="EM29" s="1">
        <f t="shared" ref="EM29:EM37" si="258">IF(I29=5.5,ONE,ZERO)</f>
        <v>0</v>
      </c>
      <c r="EN29" s="1">
        <f t="shared" ref="EN29:EN37" si="259">IF(I29=6,ONE,ZERO)</f>
        <v>0</v>
      </c>
      <c r="EO29" s="1">
        <f t="shared" ref="EO29:EO37" si="260">IF(I29=6.5,ONE,ZERO)</f>
        <v>0</v>
      </c>
      <c r="EP29" s="1">
        <f t="shared" ref="EP29:EP37" si="261">IF(I29=7,ONE,ZERO)</f>
        <v>0</v>
      </c>
      <c r="EQ29" s="1">
        <f t="shared" ref="EQ29:EQ37" si="262">IF(I29=7.5,ONE,ZERO)</f>
        <v>0</v>
      </c>
      <c r="ER29" s="1">
        <f t="shared" ref="ER29:ER37" si="263">IF(I29=8,ONE,ZERO)</f>
        <v>0</v>
      </c>
      <c r="ES29" s="1">
        <f t="shared" ref="ES29:ES37" si="264">IF(I29=8.5,ONE,ZERO)</f>
        <v>0</v>
      </c>
      <c r="ET29" s="1">
        <f t="shared" ref="ET29:ET37" si="265">IF(I29=9,ONE,ZERO)</f>
        <v>0</v>
      </c>
      <c r="EU29" s="1">
        <f t="shared" ref="EU29:EU37" si="266">IF(I29=9.5,ONE,ZERO)</f>
        <v>0</v>
      </c>
      <c r="EV29" s="1">
        <f t="shared" ref="EV29:EV37" si="267">IF(I29=10,ONE,ZERO)</f>
        <v>0</v>
      </c>
    </row>
    <row r="30" spans="1:156" ht="12.75" customHeight="1" x14ac:dyDescent="0.2">
      <c r="C30" s="78" t="str">
        <f>IF(EY28=2,"ALERT! An entered score ends in other than .0 or .5"," ")</f>
        <v xml:space="preserve"> </v>
      </c>
      <c r="D30" s="25">
        <v>2</v>
      </c>
      <c r="E30" s="15"/>
      <c r="F30" s="16"/>
      <c r="G30" s="16"/>
      <c r="H30" s="16"/>
      <c r="I30" s="17"/>
      <c r="J30" s="54"/>
      <c r="L30" s="6" t="str">
        <f t="shared" si="140"/>
        <v xml:space="preserve"> </v>
      </c>
      <c r="M30" s="1" t="str">
        <f t="shared" si="141"/>
        <v xml:space="preserve"> </v>
      </c>
      <c r="N30" s="1" t="str">
        <f t="shared" si="142"/>
        <v xml:space="preserve"> </v>
      </c>
      <c r="O30" s="1" t="str">
        <f t="shared" si="143"/>
        <v xml:space="preserve"> </v>
      </c>
      <c r="P30" s="1" t="str">
        <f t="shared" si="144"/>
        <v xml:space="preserve"> </v>
      </c>
      <c r="Q30" s="1" t="str">
        <f t="shared" si="145"/>
        <v xml:space="preserve"> </v>
      </c>
      <c r="R30" s="5" t="str">
        <f t="shared" si="146"/>
        <v xml:space="preserve"> </v>
      </c>
      <c r="S30" s="7">
        <f t="shared" si="147"/>
        <v>0</v>
      </c>
      <c r="T30" s="7"/>
      <c r="U30" s="7"/>
      <c r="V30" s="7"/>
      <c r="W30" s="7"/>
      <c r="X30" s="7"/>
      <c r="Y30" s="7"/>
      <c r="Z30" s="7"/>
      <c r="AA30" s="1">
        <f t="shared" si="148"/>
        <v>0</v>
      </c>
      <c r="AB30" s="1">
        <f t="shared" si="149"/>
        <v>0</v>
      </c>
      <c r="AC30" s="1">
        <f t="shared" si="149"/>
        <v>0</v>
      </c>
      <c r="AD30" s="2">
        <f t="shared" si="149"/>
        <v>0</v>
      </c>
      <c r="AE30" s="1">
        <f t="shared" si="150"/>
        <v>0</v>
      </c>
      <c r="AF30" s="1">
        <f t="shared" si="151"/>
        <v>0</v>
      </c>
      <c r="AG30" s="1">
        <f t="shared" si="151"/>
        <v>0</v>
      </c>
      <c r="AH30" s="2">
        <f t="shared" si="151"/>
        <v>0</v>
      </c>
      <c r="AI30" s="1">
        <f t="shared" si="152"/>
        <v>0</v>
      </c>
      <c r="AJ30" s="1">
        <f t="shared" si="153"/>
        <v>0</v>
      </c>
      <c r="AK30" s="1">
        <f t="shared" si="154"/>
        <v>0</v>
      </c>
      <c r="AL30" s="1">
        <f t="shared" si="155"/>
        <v>0</v>
      </c>
      <c r="AM30" s="1">
        <f t="shared" si="156"/>
        <v>0</v>
      </c>
      <c r="AN30" s="1">
        <f t="shared" si="157"/>
        <v>0</v>
      </c>
      <c r="AO30" s="1">
        <f t="shared" si="158"/>
        <v>0</v>
      </c>
      <c r="AP30" s="1">
        <f t="shared" si="159"/>
        <v>0</v>
      </c>
      <c r="AQ30" s="1">
        <f t="shared" si="160"/>
        <v>0</v>
      </c>
      <c r="AR30" s="1">
        <f t="shared" si="161"/>
        <v>0</v>
      </c>
      <c r="AS30" s="1">
        <f t="shared" si="162"/>
        <v>0</v>
      </c>
      <c r="AT30" s="1"/>
      <c r="AU30" s="1"/>
      <c r="AV30" s="1">
        <f t="shared" si="163"/>
        <v>1</v>
      </c>
      <c r="AW30" s="1">
        <f t="shared" si="164"/>
        <v>0</v>
      </c>
      <c r="AX30" s="1">
        <f t="shared" si="165"/>
        <v>0</v>
      </c>
      <c r="AY30" s="1">
        <f t="shared" si="166"/>
        <v>0</v>
      </c>
      <c r="AZ30" s="1">
        <f t="shared" si="167"/>
        <v>0</v>
      </c>
      <c r="BA30" s="1">
        <f t="shared" si="168"/>
        <v>0</v>
      </c>
      <c r="BB30" s="1">
        <f t="shared" si="169"/>
        <v>0</v>
      </c>
      <c r="BC30" s="1">
        <f t="shared" si="170"/>
        <v>0</v>
      </c>
      <c r="BD30" s="1">
        <f t="shared" si="171"/>
        <v>0</v>
      </c>
      <c r="BE30" s="1">
        <f t="shared" si="172"/>
        <v>0</v>
      </c>
      <c r="BF30" s="1">
        <f t="shared" si="173"/>
        <v>0</v>
      </c>
      <c r="BG30" s="1">
        <f t="shared" si="174"/>
        <v>0</v>
      </c>
      <c r="BH30" s="1">
        <f t="shared" si="175"/>
        <v>0</v>
      </c>
      <c r="BI30" s="1">
        <f t="shared" si="176"/>
        <v>0</v>
      </c>
      <c r="BJ30" s="1">
        <f t="shared" si="177"/>
        <v>0</v>
      </c>
      <c r="BK30" s="1">
        <f t="shared" si="178"/>
        <v>0</v>
      </c>
      <c r="BL30" s="1">
        <f t="shared" si="179"/>
        <v>0</v>
      </c>
      <c r="BM30" s="1">
        <f t="shared" si="180"/>
        <v>0</v>
      </c>
      <c r="BN30" s="1">
        <f t="shared" si="181"/>
        <v>0</v>
      </c>
      <c r="BO30" s="1">
        <f t="shared" si="182"/>
        <v>0</v>
      </c>
      <c r="BP30" s="1">
        <f t="shared" si="183"/>
        <v>0</v>
      </c>
      <c r="BQ30" s="1">
        <f t="shared" si="184"/>
        <v>1</v>
      </c>
      <c r="BR30" s="1">
        <f t="shared" si="185"/>
        <v>0</v>
      </c>
      <c r="BS30" s="1">
        <f t="shared" si="186"/>
        <v>0</v>
      </c>
      <c r="BT30" s="1">
        <f t="shared" si="187"/>
        <v>0</v>
      </c>
      <c r="BU30" s="1">
        <f t="shared" si="188"/>
        <v>0</v>
      </c>
      <c r="BV30" s="1">
        <f t="shared" si="189"/>
        <v>0</v>
      </c>
      <c r="BW30" s="1">
        <f t="shared" si="190"/>
        <v>0</v>
      </c>
      <c r="BX30" s="1">
        <f t="shared" si="191"/>
        <v>0</v>
      </c>
      <c r="BY30" s="1">
        <f t="shared" si="192"/>
        <v>0</v>
      </c>
      <c r="BZ30" s="1">
        <f t="shared" si="193"/>
        <v>0</v>
      </c>
      <c r="CA30" s="1">
        <f t="shared" si="194"/>
        <v>0</v>
      </c>
      <c r="CB30" s="1">
        <f t="shared" si="195"/>
        <v>0</v>
      </c>
      <c r="CC30" s="1">
        <f t="shared" si="196"/>
        <v>0</v>
      </c>
      <c r="CD30" s="1">
        <f t="shared" si="197"/>
        <v>0</v>
      </c>
      <c r="CE30" s="1">
        <f t="shared" si="198"/>
        <v>0</v>
      </c>
      <c r="CF30" s="1">
        <f t="shared" si="199"/>
        <v>0</v>
      </c>
      <c r="CG30" s="1">
        <f t="shared" si="200"/>
        <v>0</v>
      </c>
      <c r="CH30" s="1">
        <f t="shared" si="201"/>
        <v>0</v>
      </c>
      <c r="CI30" s="1">
        <f t="shared" si="202"/>
        <v>0</v>
      </c>
      <c r="CJ30" s="1">
        <f t="shared" si="203"/>
        <v>0</v>
      </c>
      <c r="CK30" s="1">
        <f t="shared" si="204"/>
        <v>0</v>
      </c>
      <c r="CL30" s="1">
        <f t="shared" si="205"/>
        <v>1</v>
      </c>
      <c r="CM30" s="1">
        <f t="shared" si="206"/>
        <v>0</v>
      </c>
      <c r="CN30" s="1">
        <f t="shared" si="207"/>
        <v>0</v>
      </c>
      <c r="CO30" s="1">
        <f t="shared" si="208"/>
        <v>0</v>
      </c>
      <c r="CP30" s="1">
        <f t="shared" si="209"/>
        <v>0</v>
      </c>
      <c r="CQ30" s="1">
        <f t="shared" si="210"/>
        <v>0</v>
      </c>
      <c r="CR30" s="1">
        <f t="shared" si="211"/>
        <v>0</v>
      </c>
      <c r="CS30" s="1">
        <f t="shared" si="212"/>
        <v>0</v>
      </c>
      <c r="CT30" s="1">
        <f t="shared" si="213"/>
        <v>0</v>
      </c>
      <c r="CU30" s="1">
        <f t="shared" si="214"/>
        <v>0</v>
      </c>
      <c r="CV30" s="1">
        <f t="shared" si="215"/>
        <v>0</v>
      </c>
      <c r="CW30" s="1">
        <f t="shared" si="216"/>
        <v>0</v>
      </c>
      <c r="CX30" s="1">
        <f t="shared" si="217"/>
        <v>0</v>
      </c>
      <c r="CY30" s="1">
        <f t="shared" si="218"/>
        <v>0</v>
      </c>
      <c r="CZ30" s="1">
        <f t="shared" si="219"/>
        <v>0</v>
      </c>
      <c r="DA30" s="1">
        <f t="shared" si="220"/>
        <v>0</v>
      </c>
      <c r="DB30" s="1">
        <f t="shared" si="221"/>
        <v>0</v>
      </c>
      <c r="DC30" s="1">
        <f t="shared" si="222"/>
        <v>0</v>
      </c>
      <c r="DD30" s="1">
        <f t="shared" si="223"/>
        <v>0</v>
      </c>
      <c r="DE30" s="1">
        <f t="shared" si="224"/>
        <v>0</v>
      </c>
      <c r="DF30" s="1">
        <f t="shared" si="225"/>
        <v>0</v>
      </c>
      <c r="DG30" s="1">
        <f t="shared" si="226"/>
        <v>1</v>
      </c>
      <c r="DH30" s="1">
        <f t="shared" si="227"/>
        <v>0</v>
      </c>
      <c r="DI30" s="1">
        <f t="shared" si="228"/>
        <v>0</v>
      </c>
      <c r="DJ30" s="1">
        <f t="shared" si="229"/>
        <v>0</v>
      </c>
      <c r="DK30" s="1">
        <f t="shared" si="230"/>
        <v>0</v>
      </c>
      <c r="DL30" s="1">
        <f t="shared" si="231"/>
        <v>0</v>
      </c>
      <c r="DM30" s="1">
        <f t="shared" si="232"/>
        <v>0</v>
      </c>
      <c r="DN30" s="1">
        <f t="shared" si="233"/>
        <v>0</v>
      </c>
      <c r="DO30" s="1">
        <f t="shared" si="234"/>
        <v>0</v>
      </c>
      <c r="DP30" s="1">
        <f t="shared" si="235"/>
        <v>0</v>
      </c>
      <c r="DQ30" s="1">
        <f t="shared" si="236"/>
        <v>0</v>
      </c>
      <c r="DR30" s="1">
        <f t="shared" si="237"/>
        <v>0</v>
      </c>
      <c r="DS30" s="1">
        <f t="shared" si="238"/>
        <v>0</v>
      </c>
      <c r="DT30" s="1">
        <f t="shared" si="239"/>
        <v>0</v>
      </c>
      <c r="DU30" s="1">
        <f t="shared" si="240"/>
        <v>0</v>
      </c>
      <c r="DV30" s="1">
        <f t="shared" si="241"/>
        <v>0</v>
      </c>
      <c r="DW30" s="1">
        <f t="shared" si="242"/>
        <v>0</v>
      </c>
      <c r="DX30" s="1">
        <f t="shared" si="243"/>
        <v>0</v>
      </c>
      <c r="DY30" s="1">
        <f t="shared" si="244"/>
        <v>0</v>
      </c>
      <c r="DZ30" s="1">
        <f t="shared" si="245"/>
        <v>0</v>
      </c>
      <c r="EA30" s="1">
        <f t="shared" si="246"/>
        <v>0</v>
      </c>
      <c r="EB30" s="1">
        <f t="shared" si="247"/>
        <v>1</v>
      </c>
      <c r="EC30" s="1">
        <f t="shared" si="248"/>
        <v>0</v>
      </c>
      <c r="ED30" s="1">
        <f t="shared" si="249"/>
        <v>0</v>
      </c>
      <c r="EE30" s="1">
        <f t="shared" si="250"/>
        <v>0</v>
      </c>
      <c r="EF30" s="1">
        <f t="shared" si="251"/>
        <v>0</v>
      </c>
      <c r="EG30" s="1">
        <f t="shared" si="252"/>
        <v>0</v>
      </c>
      <c r="EH30" s="1">
        <f t="shared" si="253"/>
        <v>0</v>
      </c>
      <c r="EI30" s="1">
        <f t="shared" si="254"/>
        <v>0</v>
      </c>
      <c r="EJ30" s="1">
        <f t="shared" si="255"/>
        <v>0</v>
      </c>
      <c r="EK30" s="1">
        <f t="shared" si="256"/>
        <v>0</v>
      </c>
      <c r="EL30" s="1">
        <f t="shared" si="257"/>
        <v>0</v>
      </c>
      <c r="EM30" s="1">
        <f t="shared" si="258"/>
        <v>0</v>
      </c>
      <c r="EN30" s="1">
        <f t="shared" si="259"/>
        <v>0</v>
      </c>
      <c r="EO30" s="1">
        <f t="shared" si="260"/>
        <v>0</v>
      </c>
      <c r="EP30" s="1">
        <f t="shared" si="261"/>
        <v>0</v>
      </c>
      <c r="EQ30" s="1">
        <f t="shared" si="262"/>
        <v>0</v>
      </c>
      <c r="ER30" s="1">
        <f t="shared" si="263"/>
        <v>0</v>
      </c>
      <c r="ES30" s="1">
        <f t="shared" si="264"/>
        <v>0</v>
      </c>
      <c r="ET30" s="1">
        <f t="shared" si="265"/>
        <v>0</v>
      </c>
      <c r="EU30" s="1">
        <f t="shared" si="266"/>
        <v>0</v>
      </c>
      <c r="EV30" s="1">
        <f t="shared" si="267"/>
        <v>0</v>
      </c>
    </row>
    <row r="31" spans="1:156" ht="12.75" customHeight="1" x14ac:dyDescent="0.2">
      <c r="C31" s="79"/>
      <c r="D31" s="24">
        <v>3</v>
      </c>
      <c r="E31" s="15"/>
      <c r="F31" s="16"/>
      <c r="G31" s="16"/>
      <c r="H31" s="16"/>
      <c r="I31" s="17"/>
      <c r="J31" s="54"/>
      <c r="L31" s="6" t="str">
        <f t="shared" si="140"/>
        <v xml:space="preserve"> </v>
      </c>
      <c r="M31" s="1" t="str">
        <f t="shared" si="141"/>
        <v xml:space="preserve"> </v>
      </c>
      <c r="N31" s="1" t="str">
        <f t="shared" si="142"/>
        <v xml:space="preserve"> </v>
      </c>
      <c r="O31" s="1" t="str">
        <f t="shared" si="143"/>
        <v xml:space="preserve"> </v>
      </c>
      <c r="P31" s="1" t="str">
        <f t="shared" si="144"/>
        <v xml:space="preserve"> </v>
      </c>
      <c r="Q31" s="1" t="str">
        <f t="shared" si="145"/>
        <v xml:space="preserve"> </v>
      </c>
      <c r="R31" s="5" t="str">
        <f t="shared" si="146"/>
        <v xml:space="preserve"> </v>
      </c>
      <c r="S31" s="7">
        <f t="shared" si="147"/>
        <v>0</v>
      </c>
      <c r="T31" s="7"/>
      <c r="U31" s="7"/>
      <c r="V31" s="7"/>
      <c r="W31" s="7"/>
      <c r="X31" s="7"/>
      <c r="Y31" s="7"/>
      <c r="Z31" s="7"/>
      <c r="AA31" s="1">
        <f t="shared" si="148"/>
        <v>0</v>
      </c>
      <c r="AB31" s="1">
        <f t="shared" ref="AB31:AB37" si="268">IF(AA31&gt;G31,AA31,G31)</f>
        <v>0</v>
      </c>
      <c r="AC31" s="1">
        <f t="shared" ref="AC31:AC37" si="269">IF(AB31&gt;H31,AB31,H31)</f>
        <v>0</v>
      </c>
      <c r="AD31" s="2">
        <f t="shared" ref="AD31:AD37" si="270">IF(AC31&gt;I31,AC31,I31)</f>
        <v>0</v>
      </c>
      <c r="AE31" s="1">
        <f t="shared" si="150"/>
        <v>0</v>
      </c>
      <c r="AF31" s="1">
        <f t="shared" ref="AF31:AF37" si="271">IF(AE31&lt;G31,AE31,G31)</f>
        <v>0</v>
      </c>
      <c r="AG31" s="1">
        <f t="shared" ref="AG31:AG37" si="272">IF(AF31&lt;H31,AF31,H31)</f>
        <v>0</v>
      </c>
      <c r="AH31" s="2">
        <f t="shared" ref="AH31:AH37" si="273">IF(AG31&lt;I31,AG31,I31)</f>
        <v>0</v>
      </c>
      <c r="AI31" s="1">
        <f t="shared" si="152"/>
        <v>0</v>
      </c>
      <c r="AJ31" s="1">
        <f t="shared" si="153"/>
        <v>0</v>
      </c>
      <c r="AK31" s="1">
        <f t="shared" si="154"/>
        <v>0</v>
      </c>
      <c r="AL31" s="1">
        <f t="shared" si="155"/>
        <v>0</v>
      </c>
      <c r="AM31" s="1">
        <f t="shared" si="156"/>
        <v>0</v>
      </c>
      <c r="AN31" s="1">
        <f t="shared" si="157"/>
        <v>0</v>
      </c>
      <c r="AO31" s="1">
        <f t="shared" si="158"/>
        <v>0</v>
      </c>
      <c r="AP31" s="1">
        <f t="shared" si="159"/>
        <v>0</v>
      </c>
      <c r="AQ31" s="1">
        <f t="shared" si="160"/>
        <v>0</v>
      </c>
      <c r="AR31" s="1">
        <f t="shared" si="161"/>
        <v>0</v>
      </c>
      <c r="AS31" s="1">
        <f t="shared" si="162"/>
        <v>0</v>
      </c>
      <c r="AT31" s="1"/>
      <c r="AU31" s="1"/>
      <c r="AV31" s="1">
        <f t="shared" si="163"/>
        <v>1</v>
      </c>
      <c r="AW31" s="1">
        <f t="shared" si="164"/>
        <v>0</v>
      </c>
      <c r="AX31" s="1">
        <f t="shared" si="165"/>
        <v>0</v>
      </c>
      <c r="AY31" s="1">
        <f t="shared" si="166"/>
        <v>0</v>
      </c>
      <c r="AZ31" s="1">
        <f t="shared" si="167"/>
        <v>0</v>
      </c>
      <c r="BA31" s="1">
        <f t="shared" si="168"/>
        <v>0</v>
      </c>
      <c r="BB31" s="1">
        <f t="shared" si="169"/>
        <v>0</v>
      </c>
      <c r="BC31" s="1">
        <f t="shared" si="170"/>
        <v>0</v>
      </c>
      <c r="BD31" s="1">
        <f t="shared" si="171"/>
        <v>0</v>
      </c>
      <c r="BE31" s="1">
        <f t="shared" si="172"/>
        <v>0</v>
      </c>
      <c r="BF31" s="1">
        <f t="shared" si="173"/>
        <v>0</v>
      </c>
      <c r="BG31" s="1">
        <f t="shared" si="174"/>
        <v>0</v>
      </c>
      <c r="BH31" s="1">
        <f t="shared" si="175"/>
        <v>0</v>
      </c>
      <c r="BI31" s="1">
        <f t="shared" si="176"/>
        <v>0</v>
      </c>
      <c r="BJ31" s="1">
        <f t="shared" si="177"/>
        <v>0</v>
      </c>
      <c r="BK31" s="1">
        <f t="shared" si="178"/>
        <v>0</v>
      </c>
      <c r="BL31" s="1">
        <f t="shared" si="179"/>
        <v>0</v>
      </c>
      <c r="BM31" s="1">
        <f t="shared" si="180"/>
        <v>0</v>
      </c>
      <c r="BN31" s="1">
        <f t="shared" si="181"/>
        <v>0</v>
      </c>
      <c r="BO31" s="1">
        <f t="shared" si="182"/>
        <v>0</v>
      </c>
      <c r="BP31" s="1">
        <f t="shared" si="183"/>
        <v>0</v>
      </c>
      <c r="BQ31" s="1">
        <f t="shared" si="184"/>
        <v>1</v>
      </c>
      <c r="BR31" s="1">
        <f t="shared" si="185"/>
        <v>0</v>
      </c>
      <c r="BS31" s="1">
        <f t="shared" si="186"/>
        <v>0</v>
      </c>
      <c r="BT31" s="1">
        <f t="shared" si="187"/>
        <v>0</v>
      </c>
      <c r="BU31" s="1">
        <f t="shared" si="188"/>
        <v>0</v>
      </c>
      <c r="BV31" s="1">
        <f t="shared" si="189"/>
        <v>0</v>
      </c>
      <c r="BW31" s="1">
        <f t="shared" si="190"/>
        <v>0</v>
      </c>
      <c r="BX31" s="1">
        <f t="shared" si="191"/>
        <v>0</v>
      </c>
      <c r="BY31" s="1">
        <f t="shared" si="192"/>
        <v>0</v>
      </c>
      <c r="BZ31" s="1">
        <f t="shared" si="193"/>
        <v>0</v>
      </c>
      <c r="CA31" s="1">
        <f t="shared" si="194"/>
        <v>0</v>
      </c>
      <c r="CB31" s="1">
        <f t="shared" si="195"/>
        <v>0</v>
      </c>
      <c r="CC31" s="1">
        <f t="shared" si="196"/>
        <v>0</v>
      </c>
      <c r="CD31" s="1">
        <f t="shared" si="197"/>
        <v>0</v>
      </c>
      <c r="CE31" s="1">
        <f t="shared" si="198"/>
        <v>0</v>
      </c>
      <c r="CF31" s="1">
        <f t="shared" si="199"/>
        <v>0</v>
      </c>
      <c r="CG31" s="1">
        <f t="shared" si="200"/>
        <v>0</v>
      </c>
      <c r="CH31" s="1">
        <f t="shared" si="201"/>
        <v>0</v>
      </c>
      <c r="CI31" s="1">
        <f t="shared" si="202"/>
        <v>0</v>
      </c>
      <c r="CJ31" s="1">
        <f t="shared" si="203"/>
        <v>0</v>
      </c>
      <c r="CK31" s="1">
        <f t="shared" si="204"/>
        <v>0</v>
      </c>
      <c r="CL31" s="1">
        <f t="shared" si="205"/>
        <v>1</v>
      </c>
      <c r="CM31" s="1">
        <f t="shared" si="206"/>
        <v>0</v>
      </c>
      <c r="CN31" s="1">
        <f t="shared" si="207"/>
        <v>0</v>
      </c>
      <c r="CO31" s="1">
        <f t="shared" si="208"/>
        <v>0</v>
      </c>
      <c r="CP31" s="1">
        <f t="shared" si="209"/>
        <v>0</v>
      </c>
      <c r="CQ31" s="1">
        <f t="shared" si="210"/>
        <v>0</v>
      </c>
      <c r="CR31" s="1">
        <f t="shared" si="211"/>
        <v>0</v>
      </c>
      <c r="CS31" s="1">
        <f t="shared" si="212"/>
        <v>0</v>
      </c>
      <c r="CT31" s="1">
        <f t="shared" si="213"/>
        <v>0</v>
      </c>
      <c r="CU31" s="1">
        <f t="shared" si="214"/>
        <v>0</v>
      </c>
      <c r="CV31" s="1">
        <f t="shared" si="215"/>
        <v>0</v>
      </c>
      <c r="CW31" s="1">
        <f t="shared" si="216"/>
        <v>0</v>
      </c>
      <c r="CX31" s="1">
        <f t="shared" si="217"/>
        <v>0</v>
      </c>
      <c r="CY31" s="1">
        <f t="shared" si="218"/>
        <v>0</v>
      </c>
      <c r="CZ31" s="1">
        <f t="shared" si="219"/>
        <v>0</v>
      </c>
      <c r="DA31" s="1">
        <f t="shared" si="220"/>
        <v>0</v>
      </c>
      <c r="DB31" s="1">
        <f t="shared" si="221"/>
        <v>0</v>
      </c>
      <c r="DC31" s="1">
        <f t="shared" si="222"/>
        <v>0</v>
      </c>
      <c r="DD31" s="1">
        <f t="shared" si="223"/>
        <v>0</v>
      </c>
      <c r="DE31" s="1">
        <f t="shared" si="224"/>
        <v>0</v>
      </c>
      <c r="DF31" s="1">
        <f t="shared" si="225"/>
        <v>0</v>
      </c>
      <c r="DG31" s="1">
        <f t="shared" si="226"/>
        <v>1</v>
      </c>
      <c r="DH31" s="1">
        <f t="shared" si="227"/>
        <v>0</v>
      </c>
      <c r="DI31" s="1">
        <f t="shared" si="228"/>
        <v>0</v>
      </c>
      <c r="DJ31" s="1">
        <f t="shared" si="229"/>
        <v>0</v>
      </c>
      <c r="DK31" s="1">
        <f t="shared" si="230"/>
        <v>0</v>
      </c>
      <c r="DL31" s="1">
        <f t="shared" si="231"/>
        <v>0</v>
      </c>
      <c r="DM31" s="1">
        <f t="shared" si="232"/>
        <v>0</v>
      </c>
      <c r="DN31" s="1">
        <f t="shared" si="233"/>
        <v>0</v>
      </c>
      <c r="DO31" s="1">
        <f t="shared" si="234"/>
        <v>0</v>
      </c>
      <c r="DP31" s="1">
        <f t="shared" si="235"/>
        <v>0</v>
      </c>
      <c r="DQ31" s="1">
        <f t="shared" si="236"/>
        <v>0</v>
      </c>
      <c r="DR31" s="1">
        <f t="shared" si="237"/>
        <v>0</v>
      </c>
      <c r="DS31" s="1">
        <f t="shared" si="238"/>
        <v>0</v>
      </c>
      <c r="DT31" s="1">
        <f t="shared" si="239"/>
        <v>0</v>
      </c>
      <c r="DU31" s="1">
        <f t="shared" si="240"/>
        <v>0</v>
      </c>
      <c r="DV31" s="1">
        <f t="shared" si="241"/>
        <v>0</v>
      </c>
      <c r="DW31" s="1">
        <f t="shared" si="242"/>
        <v>0</v>
      </c>
      <c r="DX31" s="1">
        <f t="shared" si="243"/>
        <v>0</v>
      </c>
      <c r="DY31" s="1">
        <f t="shared" si="244"/>
        <v>0</v>
      </c>
      <c r="DZ31" s="1">
        <f t="shared" si="245"/>
        <v>0</v>
      </c>
      <c r="EA31" s="1">
        <f t="shared" si="246"/>
        <v>0</v>
      </c>
      <c r="EB31" s="1">
        <f t="shared" si="247"/>
        <v>1</v>
      </c>
      <c r="EC31" s="1">
        <f t="shared" si="248"/>
        <v>0</v>
      </c>
      <c r="ED31" s="1">
        <f t="shared" si="249"/>
        <v>0</v>
      </c>
      <c r="EE31" s="1">
        <f t="shared" si="250"/>
        <v>0</v>
      </c>
      <c r="EF31" s="1">
        <f t="shared" si="251"/>
        <v>0</v>
      </c>
      <c r="EG31" s="1">
        <f t="shared" si="252"/>
        <v>0</v>
      </c>
      <c r="EH31" s="1">
        <f t="shared" si="253"/>
        <v>0</v>
      </c>
      <c r="EI31" s="1">
        <f t="shared" si="254"/>
        <v>0</v>
      </c>
      <c r="EJ31" s="1">
        <f t="shared" si="255"/>
        <v>0</v>
      </c>
      <c r="EK31" s="1">
        <f t="shared" si="256"/>
        <v>0</v>
      </c>
      <c r="EL31" s="1">
        <f t="shared" si="257"/>
        <v>0</v>
      </c>
      <c r="EM31" s="1">
        <f t="shared" si="258"/>
        <v>0</v>
      </c>
      <c r="EN31" s="1">
        <f t="shared" si="259"/>
        <v>0</v>
      </c>
      <c r="EO31" s="1">
        <f t="shared" si="260"/>
        <v>0</v>
      </c>
      <c r="EP31" s="1">
        <f t="shared" si="261"/>
        <v>0</v>
      </c>
      <c r="EQ31" s="1">
        <f t="shared" si="262"/>
        <v>0</v>
      </c>
      <c r="ER31" s="1">
        <f t="shared" si="263"/>
        <v>0</v>
      </c>
      <c r="ES31" s="1">
        <f t="shared" si="264"/>
        <v>0</v>
      </c>
      <c r="ET31" s="1">
        <f t="shared" si="265"/>
        <v>0</v>
      </c>
      <c r="EU31" s="1">
        <f t="shared" si="266"/>
        <v>0</v>
      </c>
      <c r="EV31" s="1">
        <f t="shared" si="267"/>
        <v>0</v>
      </c>
    </row>
    <row r="32" spans="1:156" ht="12.75" customHeight="1" x14ac:dyDescent="0.2">
      <c r="C32" s="79"/>
      <c r="D32" s="24">
        <v>4</v>
      </c>
      <c r="E32" s="15"/>
      <c r="F32" s="16"/>
      <c r="G32" s="16"/>
      <c r="H32" s="16"/>
      <c r="I32" s="17"/>
      <c r="J32" s="54"/>
      <c r="L32" s="6" t="str">
        <f t="shared" si="140"/>
        <v xml:space="preserve"> </v>
      </c>
      <c r="M32" s="1" t="str">
        <f t="shared" si="141"/>
        <v xml:space="preserve"> </v>
      </c>
      <c r="N32" s="1" t="str">
        <f t="shared" si="142"/>
        <v xml:space="preserve"> </v>
      </c>
      <c r="O32" s="1" t="str">
        <f t="shared" si="143"/>
        <v xml:space="preserve"> </v>
      </c>
      <c r="P32" s="1" t="str">
        <f t="shared" si="144"/>
        <v xml:space="preserve"> </v>
      </c>
      <c r="Q32" s="1" t="str">
        <f t="shared" si="145"/>
        <v xml:space="preserve"> </v>
      </c>
      <c r="R32" s="5" t="str">
        <f t="shared" si="146"/>
        <v xml:space="preserve"> </v>
      </c>
      <c r="S32" s="7">
        <f t="shared" si="147"/>
        <v>0</v>
      </c>
      <c r="T32" s="7"/>
      <c r="U32" s="7"/>
      <c r="V32" s="7"/>
      <c r="W32" s="7"/>
      <c r="X32" s="7"/>
      <c r="Y32" s="7"/>
      <c r="Z32" s="7"/>
      <c r="AA32" s="1">
        <f t="shared" si="148"/>
        <v>0</v>
      </c>
      <c r="AB32" s="1">
        <f t="shared" si="268"/>
        <v>0</v>
      </c>
      <c r="AC32" s="1">
        <f t="shared" si="269"/>
        <v>0</v>
      </c>
      <c r="AD32" s="2">
        <f t="shared" si="270"/>
        <v>0</v>
      </c>
      <c r="AE32" s="1">
        <f t="shared" si="150"/>
        <v>0</v>
      </c>
      <c r="AF32" s="1">
        <f t="shared" si="271"/>
        <v>0</v>
      </c>
      <c r="AG32" s="1">
        <f t="shared" si="272"/>
        <v>0</v>
      </c>
      <c r="AH32" s="2">
        <f t="shared" si="273"/>
        <v>0</v>
      </c>
      <c r="AI32" s="1">
        <f t="shared" si="152"/>
        <v>0</v>
      </c>
      <c r="AJ32" s="1">
        <f t="shared" si="153"/>
        <v>0</v>
      </c>
      <c r="AK32" s="1">
        <f t="shared" si="154"/>
        <v>0</v>
      </c>
      <c r="AL32" s="1">
        <f t="shared" si="155"/>
        <v>0</v>
      </c>
      <c r="AM32" s="1">
        <f t="shared" si="156"/>
        <v>0</v>
      </c>
      <c r="AN32" s="1">
        <f t="shared" si="157"/>
        <v>0</v>
      </c>
      <c r="AO32" s="1">
        <f t="shared" si="158"/>
        <v>0</v>
      </c>
      <c r="AP32" s="1">
        <f t="shared" si="159"/>
        <v>0</v>
      </c>
      <c r="AQ32" s="1">
        <f t="shared" si="160"/>
        <v>0</v>
      </c>
      <c r="AR32" s="1">
        <f t="shared" si="161"/>
        <v>0</v>
      </c>
      <c r="AS32" s="1">
        <f t="shared" si="162"/>
        <v>0</v>
      </c>
      <c r="AT32" s="1"/>
      <c r="AU32" s="1"/>
      <c r="AV32" s="1">
        <f t="shared" si="163"/>
        <v>1</v>
      </c>
      <c r="AW32" s="1">
        <f t="shared" si="164"/>
        <v>0</v>
      </c>
      <c r="AX32" s="1">
        <f t="shared" si="165"/>
        <v>0</v>
      </c>
      <c r="AY32" s="1">
        <f t="shared" si="166"/>
        <v>0</v>
      </c>
      <c r="AZ32" s="1">
        <f t="shared" si="167"/>
        <v>0</v>
      </c>
      <c r="BA32" s="1">
        <f t="shared" si="168"/>
        <v>0</v>
      </c>
      <c r="BB32" s="1">
        <f t="shared" si="169"/>
        <v>0</v>
      </c>
      <c r="BC32" s="1">
        <f t="shared" si="170"/>
        <v>0</v>
      </c>
      <c r="BD32" s="1">
        <f t="shared" si="171"/>
        <v>0</v>
      </c>
      <c r="BE32" s="1">
        <f t="shared" si="172"/>
        <v>0</v>
      </c>
      <c r="BF32" s="1">
        <f t="shared" si="173"/>
        <v>0</v>
      </c>
      <c r="BG32" s="1">
        <f t="shared" si="174"/>
        <v>0</v>
      </c>
      <c r="BH32" s="1">
        <f t="shared" si="175"/>
        <v>0</v>
      </c>
      <c r="BI32" s="1">
        <f t="shared" si="176"/>
        <v>0</v>
      </c>
      <c r="BJ32" s="1">
        <f t="shared" si="177"/>
        <v>0</v>
      </c>
      <c r="BK32" s="1">
        <f t="shared" si="178"/>
        <v>0</v>
      </c>
      <c r="BL32" s="1">
        <f t="shared" si="179"/>
        <v>0</v>
      </c>
      <c r="BM32" s="1">
        <f t="shared" si="180"/>
        <v>0</v>
      </c>
      <c r="BN32" s="1">
        <f t="shared" si="181"/>
        <v>0</v>
      </c>
      <c r="BO32" s="1">
        <f t="shared" si="182"/>
        <v>0</v>
      </c>
      <c r="BP32" s="1">
        <f t="shared" si="183"/>
        <v>0</v>
      </c>
      <c r="BQ32" s="1">
        <f t="shared" si="184"/>
        <v>1</v>
      </c>
      <c r="BR32" s="1">
        <f t="shared" si="185"/>
        <v>0</v>
      </c>
      <c r="BS32" s="1">
        <f t="shared" si="186"/>
        <v>0</v>
      </c>
      <c r="BT32" s="1">
        <f t="shared" si="187"/>
        <v>0</v>
      </c>
      <c r="BU32" s="1">
        <f t="shared" si="188"/>
        <v>0</v>
      </c>
      <c r="BV32" s="1">
        <f t="shared" si="189"/>
        <v>0</v>
      </c>
      <c r="BW32" s="1">
        <f t="shared" si="190"/>
        <v>0</v>
      </c>
      <c r="BX32" s="1">
        <f t="shared" si="191"/>
        <v>0</v>
      </c>
      <c r="BY32" s="1">
        <f t="shared" si="192"/>
        <v>0</v>
      </c>
      <c r="BZ32" s="1">
        <f t="shared" si="193"/>
        <v>0</v>
      </c>
      <c r="CA32" s="1">
        <f t="shared" si="194"/>
        <v>0</v>
      </c>
      <c r="CB32" s="1">
        <f t="shared" si="195"/>
        <v>0</v>
      </c>
      <c r="CC32" s="1">
        <f t="shared" si="196"/>
        <v>0</v>
      </c>
      <c r="CD32" s="1">
        <f t="shared" si="197"/>
        <v>0</v>
      </c>
      <c r="CE32" s="1">
        <f t="shared" si="198"/>
        <v>0</v>
      </c>
      <c r="CF32" s="1">
        <f t="shared" si="199"/>
        <v>0</v>
      </c>
      <c r="CG32" s="1">
        <f t="shared" si="200"/>
        <v>0</v>
      </c>
      <c r="CH32" s="1">
        <f t="shared" si="201"/>
        <v>0</v>
      </c>
      <c r="CI32" s="1">
        <f t="shared" si="202"/>
        <v>0</v>
      </c>
      <c r="CJ32" s="1">
        <f t="shared" si="203"/>
        <v>0</v>
      </c>
      <c r="CK32" s="1">
        <f t="shared" si="204"/>
        <v>0</v>
      </c>
      <c r="CL32" s="1">
        <f t="shared" si="205"/>
        <v>1</v>
      </c>
      <c r="CM32" s="1">
        <f t="shared" si="206"/>
        <v>0</v>
      </c>
      <c r="CN32" s="1">
        <f t="shared" si="207"/>
        <v>0</v>
      </c>
      <c r="CO32" s="1">
        <f t="shared" si="208"/>
        <v>0</v>
      </c>
      <c r="CP32" s="1">
        <f t="shared" si="209"/>
        <v>0</v>
      </c>
      <c r="CQ32" s="1">
        <f t="shared" si="210"/>
        <v>0</v>
      </c>
      <c r="CR32" s="1">
        <f t="shared" si="211"/>
        <v>0</v>
      </c>
      <c r="CS32" s="1">
        <f t="shared" si="212"/>
        <v>0</v>
      </c>
      <c r="CT32" s="1">
        <f t="shared" si="213"/>
        <v>0</v>
      </c>
      <c r="CU32" s="1">
        <f t="shared" si="214"/>
        <v>0</v>
      </c>
      <c r="CV32" s="1">
        <f t="shared" si="215"/>
        <v>0</v>
      </c>
      <c r="CW32" s="1">
        <f t="shared" si="216"/>
        <v>0</v>
      </c>
      <c r="CX32" s="1">
        <f t="shared" si="217"/>
        <v>0</v>
      </c>
      <c r="CY32" s="1">
        <f t="shared" si="218"/>
        <v>0</v>
      </c>
      <c r="CZ32" s="1">
        <f t="shared" si="219"/>
        <v>0</v>
      </c>
      <c r="DA32" s="1">
        <f t="shared" si="220"/>
        <v>0</v>
      </c>
      <c r="DB32" s="1">
        <f t="shared" si="221"/>
        <v>0</v>
      </c>
      <c r="DC32" s="1">
        <f t="shared" si="222"/>
        <v>0</v>
      </c>
      <c r="DD32" s="1">
        <f t="shared" si="223"/>
        <v>0</v>
      </c>
      <c r="DE32" s="1">
        <f t="shared" si="224"/>
        <v>0</v>
      </c>
      <c r="DF32" s="1">
        <f t="shared" si="225"/>
        <v>0</v>
      </c>
      <c r="DG32" s="1">
        <f t="shared" si="226"/>
        <v>1</v>
      </c>
      <c r="DH32" s="1">
        <f t="shared" si="227"/>
        <v>0</v>
      </c>
      <c r="DI32" s="1">
        <f t="shared" si="228"/>
        <v>0</v>
      </c>
      <c r="DJ32" s="1">
        <f t="shared" si="229"/>
        <v>0</v>
      </c>
      <c r="DK32" s="1">
        <f t="shared" si="230"/>
        <v>0</v>
      </c>
      <c r="DL32" s="1">
        <f t="shared" si="231"/>
        <v>0</v>
      </c>
      <c r="DM32" s="1">
        <f t="shared" si="232"/>
        <v>0</v>
      </c>
      <c r="DN32" s="1">
        <f t="shared" si="233"/>
        <v>0</v>
      </c>
      <c r="DO32" s="1">
        <f t="shared" si="234"/>
        <v>0</v>
      </c>
      <c r="DP32" s="1">
        <f t="shared" si="235"/>
        <v>0</v>
      </c>
      <c r="DQ32" s="1">
        <f t="shared" si="236"/>
        <v>0</v>
      </c>
      <c r="DR32" s="1">
        <f t="shared" si="237"/>
        <v>0</v>
      </c>
      <c r="DS32" s="1">
        <f t="shared" si="238"/>
        <v>0</v>
      </c>
      <c r="DT32" s="1">
        <f t="shared" si="239"/>
        <v>0</v>
      </c>
      <c r="DU32" s="1">
        <f t="shared" si="240"/>
        <v>0</v>
      </c>
      <c r="DV32" s="1">
        <f t="shared" si="241"/>
        <v>0</v>
      </c>
      <c r="DW32" s="1">
        <f t="shared" si="242"/>
        <v>0</v>
      </c>
      <c r="DX32" s="1">
        <f t="shared" si="243"/>
        <v>0</v>
      </c>
      <c r="DY32" s="1">
        <f t="shared" si="244"/>
        <v>0</v>
      </c>
      <c r="DZ32" s="1">
        <f t="shared" si="245"/>
        <v>0</v>
      </c>
      <c r="EA32" s="1">
        <f t="shared" si="246"/>
        <v>0</v>
      </c>
      <c r="EB32" s="1">
        <f t="shared" si="247"/>
        <v>1</v>
      </c>
      <c r="EC32" s="1">
        <f t="shared" si="248"/>
        <v>0</v>
      </c>
      <c r="ED32" s="1">
        <f t="shared" si="249"/>
        <v>0</v>
      </c>
      <c r="EE32" s="1">
        <f t="shared" si="250"/>
        <v>0</v>
      </c>
      <c r="EF32" s="1">
        <f t="shared" si="251"/>
        <v>0</v>
      </c>
      <c r="EG32" s="1">
        <f t="shared" si="252"/>
        <v>0</v>
      </c>
      <c r="EH32" s="1">
        <f t="shared" si="253"/>
        <v>0</v>
      </c>
      <c r="EI32" s="1">
        <f t="shared" si="254"/>
        <v>0</v>
      </c>
      <c r="EJ32" s="1">
        <f t="shared" si="255"/>
        <v>0</v>
      </c>
      <c r="EK32" s="1">
        <f t="shared" si="256"/>
        <v>0</v>
      </c>
      <c r="EL32" s="1">
        <f t="shared" si="257"/>
        <v>0</v>
      </c>
      <c r="EM32" s="1">
        <f t="shared" si="258"/>
        <v>0</v>
      </c>
      <c r="EN32" s="1">
        <f t="shared" si="259"/>
        <v>0</v>
      </c>
      <c r="EO32" s="1">
        <f t="shared" si="260"/>
        <v>0</v>
      </c>
      <c r="EP32" s="1">
        <f t="shared" si="261"/>
        <v>0</v>
      </c>
      <c r="EQ32" s="1">
        <f t="shared" si="262"/>
        <v>0</v>
      </c>
      <c r="ER32" s="1">
        <f t="shared" si="263"/>
        <v>0</v>
      </c>
      <c r="ES32" s="1">
        <f t="shared" si="264"/>
        <v>0</v>
      </c>
      <c r="ET32" s="1">
        <f t="shared" si="265"/>
        <v>0</v>
      </c>
      <c r="EU32" s="1">
        <f t="shared" si="266"/>
        <v>0</v>
      </c>
      <c r="EV32" s="1">
        <f t="shared" si="267"/>
        <v>0</v>
      </c>
    </row>
    <row r="33" spans="1:156" ht="12.75" customHeight="1" x14ac:dyDescent="0.2">
      <c r="C33" s="79"/>
      <c r="D33" s="25">
        <v>5</v>
      </c>
      <c r="E33" s="15"/>
      <c r="F33" s="16"/>
      <c r="G33" s="16"/>
      <c r="H33" s="16"/>
      <c r="I33" s="17"/>
      <c r="J33" s="54"/>
      <c r="L33" s="6" t="str">
        <f t="shared" si="140"/>
        <v xml:space="preserve"> </v>
      </c>
      <c r="M33" s="1" t="str">
        <f t="shared" si="141"/>
        <v xml:space="preserve"> </v>
      </c>
      <c r="N33" s="1" t="str">
        <f t="shared" si="142"/>
        <v xml:space="preserve"> </v>
      </c>
      <c r="O33" s="1" t="str">
        <f t="shared" si="143"/>
        <v xml:space="preserve"> </v>
      </c>
      <c r="P33" s="1" t="str">
        <f t="shared" si="144"/>
        <v xml:space="preserve"> </v>
      </c>
      <c r="Q33" s="1" t="str">
        <f t="shared" si="145"/>
        <v xml:space="preserve"> </v>
      </c>
      <c r="R33" s="5" t="str">
        <f t="shared" si="146"/>
        <v xml:space="preserve"> </v>
      </c>
      <c r="S33" s="7">
        <f t="shared" si="147"/>
        <v>0</v>
      </c>
      <c r="T33" s="7"/>
      <c r="U33" s="7"/>
      <c r="V33" s="7"/>
      <c r="W33" s="7"/>
      <c r="X33" s="7"/>
      <c r="Y33" s="7"/>
      <c r="Z33" s="7"/>
      <c r="AA33" s="1">
        <f t="shared" si="148"/>
        <v>0</v>
      </c>
      <c r="AB33" s="1">
        <f t="shared" si="268"/>
        <v>0</v>
      </c>
      <c r="AC33" s="1">
        <f t="shared" si="269"/>
        <v>0</v>
      </c>
      <c r="AD33" s="2">
        <f t="shared" si="270"/>
        <v>0</v>
      </c>
      <c r="AE33" s="1">
        <f t="shared" si="150"/>
        <v>0</v>
      </c>
      <c r="AF33" s="1">
        <f t="shared" si="271"/>
        <v>0</v>
      </c>
      <c r="AG33" s="1">
        <f t="shared" si="272"/>
        <v>0</v>
      </c>
      <c r="AH33" s="2">
        <f t="shared" si="273"/>
        <v>0</v>
      </c>
      <c r="AI33" s="1">
        <f t="shared" si="152"/>
        <v>0</v>
      </c>
      <c r="AJ33" s="1">
        <f t="shared" si="153"/>
        <v>0</v>
      </c>
      <c r="AK33" s="1">
        <f t="shared" si="154"/>
        <v>0</v>
      </c>
      <c r="AL33" s="1">
        <f t="shared" si="155"/>
        <v>0</v>
      </c>
      <c r="AM33" s="1">
        <f t="shared" si="156"/>
        <v>0</v>
      </c>
      <c r="AN33" s="1">
        <f t="shared" si="157"/>
        <v>0</v>
      </c>
      <c r="AO33" s="1">
        <f t="shared" si="158"/>
        <v>0</v>
      </c>
      <c r="AP33" s="1">
        <f t="shared" si="159"/>
        <v>0</v>
      </c>
      <c r="AQ33" s="1">
        <f t="shared" si="160"/>
        <v>0</v>
      </c>
      <c r="AR33" s="1">
        <f t="shared" si="161"/>
        <v>0</v>
      </c>
      <c r="AS33" s="1">
        <f t="shared" si="162"/>
        <v>0</v>
      </c>
      <c r="AT33" s="1"/>
      <c r="AU33" s="1"/>
      <c r="AV33" s="1">
        <f t="shared" si="163"/>
        <v>1</v>
      </c>
      <c r="AW33" s="1">
        <f t="shared" si="164"/>
        <v>0</v>
      </c>
      <c r="AX33" s="1">
        <f t="shared" si="165"/>
        <v>0</v>
      </c>
      <c r="AY33" s="1">
        <f t="shared" si="166"/>
        <v>0</v>
      </c>
      <c r="AZ33" s="1">
        <f t="shared" si="167"/>
        <v>0</v>
      </c>
      <c r="BA33" s="1">
        <f t="shared" si="168"/>
        <v>0</v>
      </c>
      <c r="BB33" s="1">
        <f t="shared" si="169"/>
        <v>0</v>
      </c>
      <c r="BC33" s="1">
        <f t="shared" si="170"/>
        <v>0</v>
      </c>
      <c r="BD33" s="1">
        <f t="shared" si="171"/>
        <v>0</v>
      </c>
      <c r="BE33" s="1">
        <f t="shared" si="172"/>
        <v>0</v>
      </c>
      <c r="BF33" s="1">
        <f t="shared" si="173"/>
        <v>0</v>
      </c>
      <c r="BG33" s="1">
        <f t="shared" si="174"/>
        <v>0</v>
      </c>
      <c r="BH33" s="1">
        <f t="shared" si="175"/>
        <v>0</v>
      </c>
      <c r="BI33" s="1">
        <f t="shared" si="176"/>
        <v>0</v>
      </c>
      <c r="BJ33" s="1">
        <f t="shared" si="177"/>
        <v>0</v>
      </c>
      <c r="BK33" s="1">
        <f t="shared" si="178"/>
        <v>0</v>
      </c>
      <c r="BL33" s="1">
        <f t="shared" si="179"/>
        <v>0</v>
      </c>
      <c r="BM33" s="1">
        <f t="shared" si="180"/>
        <v>0</v>
      </c>
      <c r="BN33" s="1">
        <f t="shared" si="181"/>
        <v>0</v>
      </c>
      <c r="BO33" s="1">
        <f t="shared" si="182"/>
        <v>0</v>
      </c>
      <c r="BP33" s="1">
        <f t="shared" si="183"/>
        <v>0</v>
      </c>
      <c r="BQ33" s="1">
        <f t="shared" si="184"/>
        <v>1</v>
      </c>
      <c r="BR33" s="1">
        <f t="shared" si="185"/>
        <v>0</v>
      </c>
      <c r="BS33" s="1">
        <f t="shared" si="186"/>
        <v>0</v>
      </c>
      <c r="BT33" s="1">
        <f t="shared" si="187"/>
        <v>0</v>
      </c>
      <c r="BU33" s="1">
        <f t="shared" si="188"/>
        <v>0</v>
      </c>
      <c r="BV33" s="1">
        <f t="shared" si="189"/>
        <v>0</v>
      </c>
      <c r="BW33" s="1">
        <f t="shared" si="190"/>
        <v>0</v>
      </c>
      <c r="BX33" s="1">
        <f t="shared" si="191"/>
        <v>0</v>
      </c>
      <c r="BY33" s="1">
        <f t="shared" si="192"/>
        <v>0</v>
      </c>
      <c r="BZ33" s="1">
        <f t="shared" si="193"/>
        <v>0</v>
      </c>
      <c r="CA33" s="1">
        <f t="shared" si="194"/>
        <v>0</v>
      </c>
      <c r="CB33" s="1">
        <f t="shared" si="195"/>
        <v>0</v>
      </c>
      <c r="CC33" s="1">
        <f t="shared" si="196"/>
        <v>0</v>
      </c>
      <c r="CD33" s="1">
        <f t="shared" si="197"/>
        <v>0</v>
      </c>
      <c r="CE33" s="1">
        <f t="shared" si="198"/>
        <v>0</v>
      </c>
      <c r="CF33" s="1">
        <f t="shared" si="199"/>
        <v>0</v>
      </c>
      <c r="CG33" s="1">
        <f t="shared" si="200"/>
        <v>0</v>
      </c>
      <c r="CH33" s="1">
        <f t="shared" si="201"/>
        <v>0</v>
      </c>
      <c r="CI33" s="1">
        <f t="shared" si="202"/>
        <v>0</v>
      </c>
      <c r="CJ33" s="1">
        <f t="shared" si="203"/>
        <v>0</v>
      </c>
      <c r="CK33" s="1">
        <f t="shared" si="204"/>
        <v>0</v>
      </c>
      <c r="CL33" s="1">
        <f t="shared" si="205"/>
        <v>1</v>
      </c>
      <c r="CM33" s="1">
        <f t="shared" si="206"/>
        <v>0</v>
      </c>
      <c r="CN33" s="1">
        <f t="shared" si="207"/>
        <v>0</v>
      </c>
      <c r="CO33" s="1">
        <f t="shared" si="208"/>
        <v>0</v>
      </c>
      <c r="CP33" s="1">
        <f t="shared" si="209"/>
        <v>0</v>
      </c>
      <c r="CQ33" s="1">
        <f t="shared" si="210"/>
        <v>0</v>
      </c>
      <c r="CR33" s="1">
        <f t="shared" si="211"/>
        <v>0</v>
      </c>
      <c r="CS33" s="1">
        <f t="shared" si="212"/>
        <v>0</v>
      </c>
      <c r="CT33" s="1">
        <f t="shared" si="213"/>
        <v>0</v>
      </c>
      <c r="CU33" s="1">
        <f t="shared" si="214"/>
        <v>0</v>
      </c>
      <c r="CV33" s="1">
        <f t="shared" si="215"/>
        <v>0</v>
      </c>
      <c r="CW33" s="1">
        <f t="shared" si="216"/>
        <v>0</v>
      </c>
      <c r="CX33" s="1">
        <f t="shared" si="217"/>
        <v>0</v>
      </c>
      <c r="CY33" s="1">
        <f t="shared" si="218"/>
        <v>0</v>
      </c>
      <c r="CZ33" s="1">
        <f t="shared" si="219"/>
        <v>0</v>
      </c>
      <c r="DA33" s="1">
        <f t="shared" si="220"/>
        <v>0</v>
      </c>
      <c r="DB33" s="1">
        <f t="shared" si="221"/>
        <v>0</v>
      </c>
      <c r="DC33" s="1">
        <f t="shared" si="222"/>
        <v>0</v>
      </c>
      <c r="DD33" s="1">
        <f t="shared" si="223"/>
        <v>0</v>
      </c>
      <c r="DE33" s="1">
        <f t="shared" si="224"/>
        <v>0</v>
      </c>
      <c r="DF33" s="1">
        <f t="shared" si="225"/>
        <v>0</v>
      </c>
      <c r="DG33" s="1">
        <f t="shared" si="226"/>
        <v>1</v>
      </c>
      <c r="DH33" s="1">
        <f t="shared" si="227"/>
        <v>0</v>
      </c>
      <c r="DI33" s="1">
        <f t="shared" si="228"/>
        <v>0</v>
      </c>
      <c r="DJ33" s="1">
        <f t="shared" si="229"/>
        <v>0</v>
      </c>
      <c r="DK33" s="1">
        <f t="shared" si="230"/>
        <v>0</v>
      </c>
      <c r="DL33" s="1">
        <f t="shared" si="231"/>
        <v>0</v>
      </c>
      <c r="DM33" s="1">
        <f t="shared" si="232"/>
        <v>0</v>
      </c>
      <c r="DN33" s="1">
        <f t="shared" si="233"/>
        <v>0</v>
      </c>
      <c r="DO33" s="1">
        <f t="shared" si="234"/>
        <v>0</v>
      </c>
      <c r="DP33" s="1">
        <f t="shared" si="235"/>
        <v>0</v>
      </c>
      <c r="DQ33" s="1">
        <f t="shared" si="236"/>
        <v>0</v>
      </c>
      <c r="DR33" s="1">
        <f t="shared" si="237"/>
        <v>0</v>
      </c>
      <c r="DS33" s="1">
        <f t="shared" si="238"/>
        <v>0</v>
      </c>
      <c r="DT33" s="1">
        <f t="shared" si="239"/>
        <v>0</v>
      </c>
      <c r="DU33" s="1">
        <f t="shared" si="240"/>
        <v>0</v>
      </c>
      <c r="DV33" s="1">
        <f t="shared" si="241"/>
        <v>0</v>
      </c>
      <c r="DW33" s="1">
        <f t="shared" si="242"/>
        <v>0</v>
      </c>
      <c r="DX33" s="1">
        <f t="shared" si="243"/>
        <v>0</v>
      </c>
      <c r="DY33" s="1">
        <f t="shared" si="244"/>
        <v>0</v>
      </c>
      <c r="DZ33" s="1">
        <f t="shared" si="245"/>
        <v>0</v>
      </c>
      <c r="EA33" s="1">
        <f t="shared" si="246"/>
        <v>0</v>
      </c>
      <c r="EB33" s="1">
        <f t="shared" si="247"/>
        <v>1</v>
      </c>
      <c r="EC33" s="1">
        <f t="shared" si="248"/>
        <v>0</v>
      </c>
      <c r="ED33" s="1">
        <f t="shared" si="249"/>
        <v>0</v>
      </c>
      <c r="EE33" s="1">
        <f t="shared" si="250"/>
        <v>0</v>
      </c>
      <c r="EF33" s="1">
        <f t="shared" si="251"/>
        <v>0</v>
      </c>
      <c r="EG33" s="1">
        <f t="shared" si="252"/>
        <v>0</v>
      </c>
      <c r="EH33" s="1">
        <f t="shared" si="253"/>
        <v>0</v>
      </c>
      <c r="EI33" s="1">
        <f t="shared" si="254"/>
        <v>0</v>
      </c>
      <c r="EJ33" s="1">
        <f t="shared" si="255"/>
        <v>0</v>
      </c>
      <c r="EK33" s="1">
        <f t="shared" si="256"/>
        <v>0</v>
      </c>
      <c r="EL33" s="1">
        <f t="shared" si="257"/>
        <v>0</v>
      </c>
      <c r="EM33" s="1">
        <f t="shared" si="258"/>
        <v>0</v>
      </c>
      <c r="EN33" s="1">
        <f t="shared" si="259"/>
        <v>0</v>
      </c>
      <c r="EO33" s="1">
        <f t="shared" si="260"/>
        <v>0</v>
      </c>
      <c r="EP33" s="1">
        <f t="shared" si="261"/>
        <v>0</v>
      </c>
      <c r="EQ33" s="1">
        <f t="shared" si="262"/>
        <v>0</v>
      </c>
      <c r="ER33" s="1">
        <f t="shared" si="263"/>
        <v>0</v>
      </c>
      <c r="ES33" s="1">
        <f t="shared" si="264"/>
        <v>0</v>
      </c>
      <c r="ET33" s="1">
        <f t="shared" si="265"/>
        <v>0</v>
      </c>
      <c r="EU33" s="1">
        <f t="shared" si="266"/>
        <v>0</v>
      </c>
      <c r="EV33" s="1">
        <f t="shared" si="267"/>
        <v>0</v>
      </c>
    </row>
    <row r="34" spans="1:156" ht="12.75" customHeight="1" x14ac:dyDescent="0.2">
      <c r="C34" s="79"/>
      <c r="D34" s="24">
        <v>6</v>
      </c>
      <c r="E34" s="15"/>
      <c r="F34" s="16"/>
      <c r="G34" s="16"/>
      <c r="H34" s="16"/>
      <c r="I34" s="17"/>
      <c r="J34" s="54"/>
      <c r="L34" s="6" t="str">
        <f t="shared" si="140"/>
        <v xml:space="preserve"> </v>
      </c>
      <c r="M34" s="1" t="str">
        <f t="shared" si="141"/>
        <v xml:space="preserve"> </v>
      </c>
      <c r="N34" s="1" t="str">
        <f t="shared" si="142"/>
        <v xml:space="preserve"> </v>
      </c>
      <c r="O34" s="1" t="str">
        <f t="shared" si="143"/>
        <v xml:space="preserve"> </v>
      </c>
      <c r="P34" s="1" t="str">
        <f t="shared" si="144"/>
        <v xml:space="preserve"> </v>
      </c>
      <c r="Q34" s="1" t="str">
        <f t="shared" si="145"/>
        <v xml:space="preserve"> </v>
      </c>
      <c r="R34" s="5" t="str">
        <f t="shared" si="146"/>
        <v xml:space="preserve"> </v>
      </c>
      <c r="S34" s="7">
        <f t="shared" si="147"/>
        <v>0</v>
      </c>
      <c r="T34" s="7"/>
      <c r="U34" s="7"/>
      <c r="V34" s="7"/>
      <c r="W34" s="7"/>
      <c r="X34" s="7"/>
      <c r="Y34" s="7"/>
      <c r="Z34" s="7"/>
      <c r="AA34" s="1">
        <f t="shared" si="148"/>
        <v>0</v>
      </c>
      <c r="AB34" s="1">
        <f t="shared" si="268"/>
        <v>0</v>
      </c>
      <c r="AC34" s="1">
        <f t="shared" si="269"/>
        <v>0</v>
      </c>
      <c r="AD34" s="2">
        <f t="shared" si="270"/>
        <v>0</v>
      </c>
      <c r="AE34" s="1">
        <f t="shared" si="150"/>
        <v>0</v>
      </c>
      <c r="AF34" s="1">
        <f t="shared" si="271"/>
        <v>0</v>
      </c>
      <c r="AG34" s="1">
        <f t="shared" si="272"/>
        <v>0</v>
      </c>
      <c r="AH34" s="2">
        <f t="shared" si="273"/>
        <v>0</v>
      </c>
      <c r="AI34" s="1">
        <f t="shared" si="152"/>
        <v>0</v>
      </c>
      <c r="AJ34" s="1">
        <f t="shared" si="153"/>
        <v>0</v>
      </c>
      <c r="AK34" s="1">
        <f t="shared" si="154"/>
        <v>0</v>
      </c>
      <c r="AL34" s="1">
        <f t="shared" si="155"/>
        <v>0</v>
      </c>
      <c r="AM34" s="1">
        <f t="shared" si="156"/>
        <v>0</v>
      </c>
      <c r="AN34" s="1">
        <f t="shared" si="157"/>
        <v>0</v>
      </c>
      <c r="AO34" s="1">
        <f t="shared" si="158"/>
        <v>0</v>
      </c>
      <c r="AP34" s="1">
        <f t="shared" si="159"/>
        <v>0</v>
      </c>
      <c r="AQ34" s="1">
        <f t="shared" si="160"/>
        <v>0</v>
      </c>
      <c r="AR34" s="1">
        <f t="shared" si="161"/>
        <v>0</v>
      </c>
      <c r="AS34" s="1">
        <f t="shared" si="162"/>
        <v>0</v>
      </c>
      <c r="AT34" s="1"/>
      <c r="AU34" s="1"/>
      <c r="AV34" s="1">
        <f t="shared" si="163"/>
        <v>1</v>
      </c>
      <c r="AW34" s="1">
        <f t="shared" si="164"/>
        <v>0</v>
      </c>
      <c r="AX34" s="1">
        <f t="shared" si="165"/>
        <v>0</v>
      </c>
      <c r="AY34" s="1">
        <f t="shared" si="166"/>
        <v>0</v>
      </c>
      <c r="AZ34" s="1">
        <f t="shared" si="167"/>
        <v>0</v>
      </c>
      <c r="BA34" s="1">
        <f t="shared" si="168"/>
        <v>0</v>
      </c>
      <c r="BB34" s="1">
        <f t="shared" si="169"/>
        <v>0</v>
      </c>
      <c r="BC34" s="1">
        <f t="shared" si="170"/>
        <v>0</v>
      </c>
      <c r="BD34" s="1">
        <f t="shared" si="171"/>
        <v>0</v>
      </c>
      <c r="BE34" s="1">
        <f t="shared" si="172"/>
        <v>0</v>
      </c>
      <c r="BF34" s="1">
        <f t="shared" si="173"/>
        <v>0</v>
      </c>
      <c r="BG34" s="1">
        <f t="shared" si="174"/>
        <v>0</v>
      </c>
      <c r="BH34" s="1">
        <f t="shared" si="175"/>
        <v>0</v>
      </c>
      <c r="BI34" s="1">
        <f t="shared" si="176"/>
        <v>0</v>
      </c>
      <c r="BJ34" s="1">
        <f t="shared" si="177"/>
        <v>0</v>
      </c>
      <c r="BK34" s="1">
        <f t="shared" si="178"/>
        <v>0</v>
      </c>
      <c r="BL34" s="1">
        <f t="shared" si="179"/>
        <v>0</v>
      </c>
      <c r="BM34" s="1">
        <f t="shared" si="180"/>
        <v>0</v>
      </c>
      <c r="BN34" s="1">
        <f t="shared" si="181"/>
        <v>0</v>
      </c>
      <c r="BO34" s="1">
        <f t="shared" si="182"/>
        <v>0</v>
      </c>
      <c r="BP34" s="1">
        <f t="shared" si="183"/>
        <v>0</v>
      </c>
      <c r="BQ34" s="1">
        <f t="shared" si="184"/>
        <v>1</v>
      </c>
      <c r="BR34" s="1">
        <f t="shared" si="185"/>
        <v>0</v>
      </c>
      <c r="BS34" s="1">
        <f t="shared" si="186"/>
        <v>0</v>
      </c>
      <c r="BT34" s="1">
        <f t="shared" si="187"/>
        <v>0</v>
      </c>
      <c r="BU34" s="1">
        <f t="shared" si="188"/>
        <v>0</v>
      </c>
      <c r="BV34" s="1">
        <f t="shared" si="189"/>
        <v>0</v>
      </c>
      <c r="BW34" s="1">
        <f t="shared" si="190"/>
        <v>0</v>
      </c>
      <c r="BX34" s="1">
        <f t="shared" si="191"/>
        <v>0</v>
      </c>
      <c r="BY34" s="1">
        <f t="shared" si="192"/>
        <v>0</v>
      </c>
      <c r="BZ34" s="1">
        <f t="shared" si="193"/>
        <v>0</v>
      </c>
      <c r="CA34" s="1">
        <f t="shared" si="194"/>
        <v>0</v>
      </c>
      <c r="CB34" s="1">
        <f t="shared" si="195"/>
        <v>0</v>
      </c>
      <c r="CC34" s="1">
        <f t="shared" si="196"/>
        <v>0</v>
      </c>
      <c r="CD34" s="1">
        <f t="shared" si="197"/>
        <v>0</v>
      </c>
      <c r="CE34" s="1">
        <f t="shared" si="198"/>
        <v>0</v>
      </c>
      <c r="CF34" s="1">
        <f t="shared" si="199"/>
        <v>0</v>
      </c>
      <c r="CG34" s="1">
        <f t="shared" si="200"/>
        <v>0</v>
      </c>
      <c r="CH34" s="1">
        <f t="shared" si="201"/>
        <v>0</v>
      </c>
      <c r="CI34" s="1">
        <f t="shared" si="202"/>
        <v>0</v>
      </c>
      <c r="CJ34" s="1">
        <f t="shared" si="203"/>
        <v>0</v>
      </c>
      <c r="CK34" s="1">
        <f t="shared" si="204"/>
        <v>0</v>
      </c>
      <c r="CL34" s="1">
        <f t="shared" si="205"/>
        <v>1</v>
      </c>
      <c r="CM34" s="1">
        <f t="shared" si="206"/>
        <v>0</v>
      </c>
      <c r="CN34" s="1">
        <f t="shared" si="207"/>
        <v>0</v>
      </c>
      <c r="CO34" s="1">
        <f t="shared" si="208"/>
        <v>0</v>
      </c>
      <c r="CP34" s="1">
        <f t="shared" si="209"/>
        <v>0</v>
      </c>
      <c r="CQ34" s="1">
        <f t="shared" si="210"/>
        <v>0</v>
      </c>
      <c r="CR34" s="1">
        <f t="shared" si="211"/>
        <v>0</v>
      </c>
      <c r="CS34" s="1">
        <f t="shared" si="212"/>
        <v>0</v>
      </c>
      <c r="CT34" s="1">
        <f t="shared" si="213"/>
        <v>0</v>
      </c>
      <c r="CU34" s="1">
        <f t="shared" si="214"/>
        <v>0</v>
      </c>
      <c r="CV34" s="1">
        <f t="shared" si="215"/>
        <v>0</v>
      </c>
      <c r="CW34" s="1">
        <f t="shared" si="216"/>
        <v>0</v>
      </c>
      <c r="CX34" s="1">
        <f t="shared" si="217"/>
        <v>0</v>
      </c>
      <c r="CY34" s="1">
        <f t="shared" si="218"/>
        <v>0</v>
      </c>
      <c r="CZ34" s="1">
        <f t="shared" si="219"/>
        <v>0</v>
      </c>
      <c r="DA34" s="1">
        <f t="shared" si="220"/>
        <v>0</v>
      </c>
      <c r="DB34" s="1">
        <f t="shared" si="221"/>
        <v>0</v>
      </c>
      <c r="DC34" s="1">
        <f t="shared" si="222"/>
        <v>0</v>
      </c>
      <c r="DD34" s="1">
        <f t="shared" si="223"/>
        <v>0</v>
      </c>
      <c r="DE34" s="1">
        <f t="shared" si="224"/>
        <v>0</v>
      </c>
      <c r="DF34" s="1">
        <f t="shared" si="225"/>
        <v>0</v>
      </c>
      <c r="DG34" s="1">
        <f t="shared" si="226"/>
        <v>1</v>
      </c>
      <c r="DH34" s="1">
        <f t="shared" si="227"/>
        <v>0</v>
      </c>
      <c r="DI34" s="1">
        <f t="shared" si="228"/>
        <v>0</v>
      </c>
      <c r="DJ34" s="1">
        <f t="shared" si="229"/>
        <v>0</v>
      </c>
      <c r="DK34" s="1">
        <f t="shared" si="230"/>
        <v>0</v>
      </c>
      <c r="DL34" s="1">
        <f t="shared" si="231"/>
        <v>0</v>
      </c>
      <c r="DM34" s="1">
        <f t="shared" si="232"/>
        <v>0</v>
      </c>
      <c r="DN34" s="1">
        <f t="shared" si="233"/>
        <v>0</v>
      </c>
      <c r="DO34" s="1">
        <f t="shared" si="234"/>
        <v>0</v>
      </c>
      <c r="DP34" s="1">
        <f t="shared" si="235"/>
        <v>0</v>
      </c>
      <c r="DQ34" s="1">
        <f t="shared" si="236"/>
        <v>0</v>
      </c>
      <c r="DR34" s="1">
        <f t="shared" si="237"/>
        <v>0</v>
      </c>
      <c r="DS34" s="1">
        <f t="shared" si="238"/>
        <v>0</v>
      </c>
      <c r="DT34" s="1">
        <f t="shared" si="239"/>
        <v>0</v>
      </c>
      <c r="DU34" s="1">
        <f t="shared" si="240"/>
        <v>0</v>
      </c>
      <c r="DV34" s="1">
        <f t="shared" si="241"/>
        <v>0</v>
      </c>
      <c r="DW34" s="1">
        <f t="shared" si="242"/>
        <v>0</v>
      </c>
      <c r="DX34" s="1">
        <f t="shared" si="243"/>
        <v>0</v>
      </c>
      <c r="DY34" s="1">
        <f t="shared" si="244"/>
        <v>0</v>
      </c>
      <c r="DZ34" s="1">
        <f t="shared" si="245"/>
        <v>0</v>
      </c>
      <c r="EA34" s="1">
        <f t="shared" si="246"/>
        <v>0</v>
      </c>
      <c r="EB34" s="1">
        <f t="shared" si="247"/>
        <v>1</v>
      </c>
      <c r="EC34" s="1">
        <f t="shared" si="248"/>
        <v>0</v>
      </c>
      <c r="ED34" s="1">
        <f t="shared" si="249"/>
        <v>0</v>
      </c>
      <c r="EE34" s="1">
        <f t="shared" si="250"/>
        <v>0</v>
      </c>
      <c r="EF34" s="1">
        <f t="shared" si="251"/>
        <v>0</v>
      </c>
      <c r="EG34" s="1">
        <f t="shared" si="252"/>
        <v>0</v>
      </c>
      <c r="EH34" s="1">
        <f t="shared" si="253"/>
        <v>0</v>
      </c>
      <c r="EI34" s="1">
        <f t="shared" si="254"/>
        <v>0</v>
      </c>
      <c r="EJ34" s="1">
        <f t="shared" si="255"/>
        <v>0</v>
      </c>
      <c r="EK34" s="1">
        <f t="shared" si="256"/>
        <v>0</v>
      </c>
      <c r="EL34" s="1">
        <f t="shared" si="257"/>
        <v>0</v>
      </c>
      <c r="EM34" s="1">
        <f t="shared" si="258"/>
        <v>0</v>
      </c>
      <c r="EN34" s="1">
        <f t="shared" si="259"/>
        <v>0</v>
      </c>
      <c r="EO34" s="1">
        <f t="shared" si="260"/>
        <v>0</v>
      </c>
      <c r="EP34" s="1">
        <f t="shared" si="261"/>
        <v>0</v>
      </c>
      <c r="EQ34" s="1">
        <f t="shared" si="262"/>
        <v>0</v>
      </c>
      <c r="ER34" s="1">
        <f t="shared" si="263"/>
        <v>0</v>
      </c>
      <c r="ES34" s="1">
        <f t="shared" si="264"/>
        <v>0</v>
      </c>
      <c r="ET34" s="1">
        <f t="shared" si="265"/>
        <v>0</v>
      </c>
      <c r="EU34" s="1">
        <f t="shared" si="266"/>
        <v>0</v>
      </c>
      <c r="EV34" s="1">
        <f t="shared" si="267"/>
        <v>0</v>
      </c>
    </row>
    <row r="35" spans="1:156" x14ac:dyDescent="0.2">
      <c r="D35" s="24">
        <v>7</v>
      </c>
      <c r="E35" s="15"/>
      <c r="F35" s="16"/>
      <c r="G35" s="16"/>
      <c r="H35" s="16"/>
      <c r="I35" s="17"/>
      <c r="J35" s="54"/>
      <c r="L35" s="6" t="str">
        <f t="shared" si="140"/>
        <v xml:space="preserve"> </v>
      </c>
      <c r="M35" s="1" t="str">
        <f t="shared" si="141"/>
        <v xml:space="preserve"> </v>
      </c>
      <c r="N35" s="1" t="str">
        <f t="shared" si="142"/>
        <v xml:space="preserve"> </v>
      </c>
      <c r="O35" s="1" t="str">
        <f t="shared" si="143"/>
        <v xml:space="preserve"> </v>
      </c>
      <c r="P35" s="1" t="str">
        <f t="shared" si="144"/>
        <v xml:space="preserve"> </v>
      </c>
      <c r="Q35" s="1" t="str">
        <f t="shared" si="145"/>
        <v xml:space="preserve"> </v>
      </c>
      <c r="R35" s="5" t="str">
        <f t="shared" si="146"/>
        <v xml:space="preserve"> </v>
      </c>
      <c r="S35" s="7">
        <f t="shared" si="147"/>
        <v>0</v>
      </c>
      <c r="T35" s="7"/>
      <c r="U35" s="7"/>
      <c r="V35" s="7"/>
      <c r="W35" s="7"/>
      <c r="X35" s="7"/>
      <c r="Y35" s="7"/>
      <c r="Z35" s="7"/>
      <c r="AA35" s="1">
        <f t="shared" si="148"/>
        <v>0</v>
      </c>
      <c r="AB35" s="1">
        <f t="shared" si="268"/>
        <v>0</v>
      </c>
      <c r="AC35" s="1">
        <f t="shared" si="269"/>
        <v>0</v>
      </c>
      <c r="AD35" s="2">
        <f t="shared" si="270"/>
        <v>0</v>
      </c>
      <c r="AE35" s="1">
        <f t="shared" si="150"/>
        <v>0</v>
      </c>
      <c r="AF35" s="1">
        <f t="shared" si="271"/>
        <v>0</v>
      </c>
      <c r="AG35" s="1">
        <f t="shared" si="272"/>
        <v>0</v>
      </c>
      <c r="AH35" s="2">
        <f t="shared" si="273"/>
        <v>0</v>
      </c>
      <c r="AI35" s="1">
        <f t="shared" si="152"/>
        <v>0</v>
      </c>
      <c r="AJ35" s="1">
        <f t="shared" si="153"/>
        <v>0</v>
      </c>
      <c r="AK35" s="1">
        <f t="shared" si="154"/>
        <v>0</v>
      </c>
      <c r="AL35" s="1">
        <f t="shared" si="155"/>
        <v>0</v>
      </c>
      <c r="AM35" s="1">
        <f t="shared" si="156"/>
        <v>0</v>
      </c>
      <c r="AN35" s="1">
        <f t="shared" si="157"/>
        <v>0</v>
      </c>
      <c r="AO35" s="1">
        <f t="shared" si="158"/>
        <v>0</v>
      </c>
      <c r="AP35" s="1">
        <f t="shared" si="159"/>
        <v>0</v>
      </c>
      <c r="AQ35" s="1">
        <f t="shared" si="160"/>
        <v>0</v>
      </c>
      <c r="AR35" s="1">
        <f t="shared" si="161"/>
        <v>0</v>
      </c>
      <c r="AS35" s="1">
        <f t="shared" si="162"/>
        <v>0</v>
      </c>
      <c r="AT35" s="1"/>
      <c r="AU35" s="1"/>
      <c r="AV35" s="1">
        <f t="shared" si="163"/>
        <v>1</v>
      </c>
      <c r="AW35" s="1">
        <f t="shared" si="164"/>
        <v>0</v>
      </c>
      <c r="AX35" s="1">
        <f t="shared" si="165"/>
        <v>0</v>
      </c>
      <c r="AY35" s="1">
        <f t="shared" si="166"/>
        <v>0</v>
      </c>
      <c r="AZ35" s="1">
        <f t="shared" si="167"/>
        <v>0</v>
      </c>
      <c r="BA35" s="1">
        <f t="shared" si="168"/>
        <v>0</v>
      </c>
      <c r="BB35" s="1">
        <f t="shared" si="169"/>
        <v>0</v>
      </c>
      <c r="BC35" s="1">
        <f t="shared" si="170"/>
        <v>0</v>
      </c>
      <c r="BD35" s="1">
        <f t="shared" si="171"/>
        <v>0</v>
      </c>
      <c r="BE35" s="1">
        <f t="shared" si="172"/>
        <v>0</v>
      </c>
      <c r="BF35" s="1">
        <f t="shared" si="173"/>
        <v>0</v>
      </c>
      <c r="BG35" s="1">
        <f t="shared" si="174"/>
        <v>0</v>
      </c>
      <c r="BH35" s="1">
        <f t="shared" si="175"/>
        <v>0</v>
      </c>
      <c r="BI35" s="1">
        <f t="shared" si="176"/>
        <v>0</v>
      </c>
      <c r="BJ35" s="1">
        <f t="shared" si="177"/>
        <v>0</v>
      </c>
      <c r="BK35" s="1">
        <f t="shared" si="178"/>
        <v>0</v>
      </c>
      <c r="BL35" s="1">
        <f t="shared" si="179"/>
        <v>0</v>
      </c>
      <c r="BM35" s="1">
        <f t="shared" si="180"/>
        <v>0</v>
      </c>
      <c r="BN35" s="1">
        <f t="shared" si="181"/>
        <v>0</v>
      </c>
      <c r="BO35" s="1">
        <f t="shared" si="182"/>
        <v>0</v>
      </c>
      <c r="BP35" s="1">
        <f t="shared" si="183"/>
        <v>0</v>
      </c>
      <c r="BQ35" s="1">
        <f t="shared" si="184"/>
        <v>1</v>
      </c>
      <c r="BR35" s="1">
        <f t="shared" si="185"/>
        <v>0</v>
      </c>
      <c r="BS35" s="1">
        <f t="shared" si="186"/>
        <v>0</v>
      </c>
      <c r="BT35" s="1">
        <f t="shared" si="187"/>
        <v>0</v>
      </c>
      <c r="BU35" s="1">
        <f t="shared" si="188"/>
        <v>0</v>
      </c>
      <c r="BV35" s="1">
        <f t="shared" si="189"/>
        <v>0</v>
      </c>
      <c r="BW35" s="1">
        <f t="shared" si="190"/>
        <v>0</v>
      </c>
      <c r="BX35" s="1">
        <f t="shared" si="191"/>
        <v>0</v>
      </c>
      <c r="BY35" s="1">
        <f t="shared" si="192"/>
        <v>0</v>
      </c>
      <c r="BZ35" s="1">
        <f t="shared" si="193"/>
        <v>0</v>
      </c>
      <c r="CA35" s="1">
        <f t="shared" si="194"/>
        <v>0</v>
      </c>
      <c r="CB35" s="1">
        <f t="shared" si="195"/>
        <v>0</v>
      </c>
      <c r="CC35" s="1">
        <f t="shared" si="196"/>
        <v>0</v>
      </c>
      <c r="CD35" s="1">
        <f t="shared" si="197"/>
        <v>0</v>
      </c>
      <c r="CE35" s="1">
        <f t="shared" si="198"/>
        <v>0</v>
      </c>
      <c r="CF35" s="1">
        <f t="shared" si="199"/>
        <v>0</v>
      </c>
      <c r="CG35" s="1">
        <f t="shared" si="200"/>
        <v>0</v>
      </c>
      <c r="CH35" s="1">
        <f t="shared" si="201"/>
        <v>0</v>
      </c>
      <c r="CI35" s="1">
        <f t="shared" si="202"/>
        <v>0</v>
      </c>
      <c r="CJ35" s="1">
        <f t="shared" si="203"/>
        <v>0</v>
      </c>
      <c r="CK35" s="1">
        <f t="shared" si="204"/>
        <v>0</v>
      </c>
      <c r="CL35" s="1">
        <f t="shared" si="205"/>
        <v>1</v>
      </c>
      <c r="CM35" s="1">
        <f t="shared" si="206"/>
        <v>0</v>
      </c>
      <c r="CN35" s="1">
        <f t="shared" si="207"/>
        <v>0</v>
      </c>
      <c r="CO35" s="1">
        <f t="shared" si="208"/>
        <v>0</v>
      </c>
      <c r="CP35" s="1">
        <f t="shared" si="209"/>
        <v>0</v>
      </c>
      <c r="CQ35" s="1">
        <f t="shared" si="210"/>
        <v>0</v>
      </c>
      <c r="CR35" s="1">
        <f t="shared" si="211"/>
        <v>0</v>
      </c>
      <c r="CS35" s="1">
        <f t="shared" si="212"/>
        <v>0</v>
      </c>
      <c r="CT35" s="1">
        <f t="shared" si="213"/>
        <v>0</v>
      </c>
      <c r="CU35" s="1">
        <f t="shared" si="214"/>
        <v>0</v>
      </c>
      <c r="CV35" s="1">
        <f t="shared" si="215"/>
        <v>0</v>
      </c>
      <c r="CW35" s="1">
        <f t="shared" si="216"/>
        <v>0</v>
      </c>
      <c r="CX35" s="1">
        <f t="shared" si="217"/>
        <v>0</v>
      </c>
      <c r="CY35" s="1">
        <f t="shared" si="218"/>
        <v>0</v>
      </c>
      <c r="CZ35" s="1">
        <f t="shared" si="219"/>
        <v>0</v>
      </c>
      <c r="DA35" s="1">
        <f t="shared" si="220"/>
        <v>0</v>
      </c>
      <c r="DB35" s="1">
        <f t="shared" si="221"/>
        <v>0</v>
      </c>
      <c r="DC35" s="1">
        <f t="shared" si="222"/>
        <v>0</v>
      </c>
      <c r="DD35" s="1">
        <f t="shared" si="223"/>
        <v>0</v>
      </c>
      <c r="DE35" s="1">
        <f t="shared" si="224"/>
        <v>0</v>
      </c>
      <c r="DF35" s="1">
        <f t="shared" si="225"/>
        <v>0</v>
      </c>
      <c r="DG35" s="1">
        <f t="shared" si="226"/>
        <v>1</v>
      </c>
      <c r="DH35" s="1">
        <f t="shared" si="227"/>
        <v>0</v>
      </c>
      <c r="DI35" s="1">
        <f t="shared" si="228"/>
        <v>0</v>
      </c>
      <c r="DJ35" s="1">
        <f t="shared" si="229"/>
        <v>0</v>
      </c>
      <c r="DK35" s="1">
        <f t="shared" si="230"/>
        <v>0</v>
      </c>
      <c r="DL35" s="1">
        <f t="shared" si="231"/>
        <v>0</v>
      </c>
      <c r="DM35" s="1">
        <f t="shared" si="232"/>
        <v>0</v>
      </c>
      <c r="DN35" s="1">
        <f t="shared" si="233"/>
        <v>0</v>
      </c>
      <c r="DO35" s="1">
        <f t="shared" si="234"/>
        <v>0</v>
      </c>
      <c r="DP35" s="1">
        <f t="shared" si="235"/>
        <v>0</v>
      </c>
      <c r="DQ35" s="1">
        <f t="shared" si="236"/>
        <v>0</v>
      </c>
      <c r="DR35" s="1">
        <f t="shared" si="237"/>
        <v>0</v>
      </c>
      <c r="DS35" s="1">
        <f t="shared" si="238"/>
        <v>0</v>
      </c>
      <c r="DT35" s="1">
        <f t="shared" si="239"/>
        <v>0</v>
      </c>
      <c r="DU35" s="1">
        <f t="shared" si="240"/>
        <v>0</v>
      </c>
      <c r="DV35" s="1">
        <f t="shared" si="241"/>
        <v>0</v>
      </c>
      <c r="DW35" s="1">
        <f t="shared" si="242"/>
        <v>0</v>
      </c>
      <c r="DX35" s="1">
        <f t="shared" si="243"/>
        <v>0</v>
      </c>
      <c r="DY35" s="1">
        <f t="shared" si="244"/>
        <v>0</v>
      </c>
      <c r="DZ35" s="1">
        <f t="shared" si="245"/>
        <v>0</v>
      </c>
      <c r="EA35" s="1">
        <f t="shared" si="246"/>
        <v>0</v>
      </c>
      <c r="EB35" s="1">
        <f t="shared" si="247"/>
        <v>1</v>
      </c>
      <c r="EC35" s="1">
        <f t="shared" si="248"/>
        <v>0</v>
      </c>
      <c r="ED35" s="1">
        <f t="shared" si="249"/>
        <v>0</v>
      </c>
      <c r="EE35" s="1">
        <f t="shared" si="250"/>
        <v>0</v>
      </c>
      <c r="EF35" s="1">
        <f t="shared" si="251"/>
        <v>0</v>
      </c>
      <c r="EG35" s="1">
        <f t="shared" si="252"/>
        <v>0</v>
      </c>
      <c r="EH35" s="1">
        <f t="shared" si="253"/>
        <v>0</v>
      </c>
      <c r="EI35" s="1">
        <f t="shared" si="254"/>
        <v>0</v>
      </c>
      <c r="EJ35" s="1">
        <f t="shared" si="255"/>
        <v>0</v>
      </c>
      <c r="EK35" s="1">
        <f t="shared" si="256"/>
        <v>0</v>
      </c>
      <c r="EL35" s="1">
        <f t="shared" si="257"/>
        <v>0</v>
      </c>
      <c r="EM35" s="1">
        <f t="shared" si="258"/>
        <v>0</v>
      </c>
      <c r="EN35" s="1">
        <f t="shared" si="259"/>
        <v>0</v>
      </c>
      <c r="EO35" s="1">
        <f t="shared" si="260"/>
        <v>0</v>
      </c>
      <c r="EP35" s="1">
        <f t="shared" si="261"/>
        <v>0</v>
      </c>
      <c r="EQ35" s="1">
        <f t="shared" si="262"/>
        <v>0</v>
      </c>
      <c r="ER35" s="1">
        <f t="shared" si="263"/>
        <v>0</v>
      </c>
      <c r="ES35" s="1">
        <f t="shared" si="264"/>
        <v>0</v>
      </c>
      <c r="ET35" s="1">
        <f t="shared" si="265"/>
        <v>0</v>
      </c>
      <c r="EU35" s="1">
        <f t="shared" si="266"/>
        <v>0</v>
      </c>
      <c r="EV35" s="1">
        <f t="shared" si="267"/>
        <v>0</v>
      </c>
    </row>
    <row r="36" spans="1:156" ht="12.75" customHeight="1" x14ac:dyDescent="0.2">
      <c r="C36" s="79" t="str">
        <f>IF(AN28+AS28&gt;0,"Alert! An entered score is outside the normal 0-10 range."," ")</f>
        <v xml:space="preserve"> </v>
      </c>
      <c r="D36" s="25">
        <v>8</v>
      </c>
      <c r="E36" s="15"/>
      <c r="F36" s="16"/>
      <c r="G36" s="16"/>
      <c r="H36" s="16"/>
      <c r="I36" s="17"/>
      <c r="J36" s="54"/>
      <c r="L36" s="6" t="str">
        <f t="shared" si="140"/>
        <v xml:space="preserve"> </v>
      </c>
      <c r="M36" s="1" t="str">
        <f t="shared" si="141"/>
        <v xml:space="preserve"> </v>
      </c>
      <c r="N36" s="1" t="str">
        <f t="shared" si="142"/>
        <v xml:space="preserve"> </v>
      </c>
      <c r="O36" s="1" t="str">
        <f t="shared" si="143"/>
        <v xml:space="preserve"> </v>
      </c>
      <c r="P36" s="1" t="str">
        <f t="shared" si="144"/>
        <v xml:space="preserve"> </v>
      </c>
      <c r="Q36" s="1" t="str">
        <f t="shared" si="145"/>
        <v xml:space="preserve"> </v>
      </c>
      <c r="R36" s="5" t="str">
        <f t="shared" si="146"/>
        <v xml:space="preserve"> </v>
      </c>
      <c r="S36" s="7">
        <f t="shared" si="147"/>
        <v>0</v>
      </c>
      <c r="T36" s="7"/>
      <c r="U36" s="7"/>
      <c r="V36" s="7"/>
      <c r="W36" s="7"/>
      <c r="X36" s="7"/>
      <c r="Y36" s="7"/>
      <c r="Z36" s="7"/>
      <c r="AA36" s="1">
        <f t="shared" si="148"/>
        <v>0</v>
      </c>
      <c r="AB36" s="1">
        <f t="shared" si="268"/>
        <v>0</v>
      </c>
      <c r="AC36" s="1">
        <f t="shared" si="269"/>
        <v>0</v>
      </c>
      <c r="AD36" s="2">
        <f t="shared" si="270"/>
        <v>0</v>
      </c>
      <c r="AE36" s="1">
        <f t="shared" si="150"/>
        <v>0</v>
      </c>
      <c r="AF36" s="1">
        <f t="shared" si="271"/>
        <v>0</v>
      </c>
      <c r="AG36" s="1">
        <f t="shared" si="272"/>
        <v>0</v>
      </c>
      <c r="AH36" s="2">
        <f t="shared" si="273"/>
        <v>0</v>
      </c>
      <c r="AI36" s="1">
        <f t="shared" si="152"/>
        <v>0</v>
      </c>
      <c r="AJ36" s="1">
        <f t="shared" si="153"/>
        <v>0</v>
      </c>
      <c r="AK36" s="1">
        <f t="shared" si="154"/>
        <v>0</v>
      </c>
      <c r="AL36" s="1">
        <f t="shared" si="155"/>
        <v>0</v>
      </c>
      <c r="AM36" s="1">
        <f t="shared" si="156"/>
        <v>0</v>
      </c>
      <c r="AN36" s="1">
        <f t="shared" si="157"/>
        <v>0</v>
      </c>
      <c r="AO36" s="1">
        <f t="shared" si="158"/>
        <v>0</v>
      </c>
      <c r="AP36" s="1">
        <f t="shared" si="159"/>
        <v>0</v>
      </c>
      <c r="AQ36" s="1">
        <f t="shared" si="160"/>
        <v>0</v>
      </c>
      <c r="AR36" s="1">
        <f t="shared" si="161"/>
        <v>0</v>
      </c>
      <c r="AS36" s="1">
        <f t="shared" si="162"/>
        <v>0</v>
      </c>
      <c r="AT36" s="1"/>
      <c r="AU36" s="1"/>
      <c r="AV36" s="1">
        <f t="shared" si="163"/>
        <v>1</v>
      </c>
      <c r="AW36" s="1">
        <f t="shared" si="164"/>
        <v>0</v>
      </c>
      <c r="AX36" s="1">
        <f t="shared" si="165"/>
        <v>0</v>
      </c>
      <c r="AY36" s="1">
        <f t="shared" si="166"/>
        <v>0</v>
      </c>
      <c r="AZ36" s="1">
        <f t="shared" si="167"/>
        <v>0</v>
      </c>
      <c r="BA36" s="1">
        <f t="shared" si="168"/>
        <v>0</v>
      </c>
      <c r="BB36" s="1">
        <f t="shared" si="169"/>
        <v>0</v>
      </c>
      <c r="BC36" s="1">
        <f t="shared" si="170"/>
        <v>0</v>
      </c>
      <c r="BD36" s="1">
        <f t="shared" si="171"/>
        <v>0</v>
      </c>
      <c r="BE36" s="1">
        <f t="shared" si="172"/>
        <v>0</v>
      </c>
      <c r="BF36" s="1">
        <f t="shared" si="173"/>
        <v>0</v>
      </c>
      <c r="BG36" s="1">
        <f t="shared" si="174"/>
        <v>0</v>
      </c>
      <c r="BH36" s="1">
        <f t="shared" si="175"/>
        <v>0</v>
      </c>
      <c r="BI36" s="1">
        <f t="shared" si="176"/>
        <v>0</v>
      </c>
      <c r="BJ36" s="1">
        <f t="shared" si="177"/>
        <v>0</v>
      </c>
      <c r="BK36" s="1">
        <f t="shared" si="178"/>
        <v>0</v>
      </c>
      <c r="BL36" s="1">
        <f t="shared" si="179"/>
        <v>0</v>
      </c>
      <c r="BM36" s="1">
        <f t="shared" si="180"/>
        <v>0</v>
      </c>
      <c r="BN36" s="1">
        <f t="shared" si="181"/>
        <v>0</v>
      </c>
      <c r="BO36" s="1">
        <f t="shared" si="182"/>
        <v>0</v>
      </c>
      <c r="BP36" s="1">
        <f t="shared" si="183"/>
        <v>0</v>
      </c>
      <c r="BQ36" s="1">
        <f t="shared" si="184"/>
        <v>1</v>
      </c>
      <c r="BR36" s="1">
        <f t="shared" si="185"/>
        <v>0</v>
      </c>
      <c r="BS36" s="1">
        <f t="shared" si="186"/>
        <v>0</v>
      </c>
      <c r="BT36" s="1">
        <f t="shared" si="187"/>
        <v>0</v>
      </c>
      <c r="BU36" s="1">
        <f t="shared" si="188"/>
        <v>0</v>
      </c>
      <c r="BV36" s="1">
        <f t="shared" si="189"/>
        <v>0</v>
      </c>
      <c r="BW36" s="1">
        <f t="shared" si="190"/>
        <v>0</v>
      </c>
      <c r="BX36" s="1">
        <f t="shared" si="191"/>
        <v>0</v>
      </c>
      <c r="BY36" s="1">
        <f t="shared" si="192"/>
        <v>0</v>
      </c>
      <c r="BZ36" s="1">
        <f t="shared" si="193"/>
        <v>0</v>
      </c>
      <c r="CA36" s="1">
        <f t="shared" si="194"/>
        <v>0</v>
      </c>
      <c r="CB36" s="1">
        <f t="shared" si="195"/>
        <v>0</v>
      </c>
      <c r="CC36" s="1">
        <f t="shared" si="196"/>
        <v>0</v>
      </c>
      <c r="CD36" s="1">
        <f t="shared" si="197"/>
        <v>0</v>
      </c>
      <c r="CE36" s="1">
        <f t="shared" si="198"/>
        <v>0</v>
      </c>
      <c r="CF36" s="1">
        <f t="shared" si="199"/>
        <v>0</v>
      </c>
      <c r="CG36" s="1">
        <f t="shared" si="200"/>
        <v>0</v>
      </c>
      <c r="CH36" s="1">
        <f t="shared" si="201"/>
        <v>0</v>
      </c>
      <c r="CI36" s="1">
        <f t="shared" si="202"/>
        <v>0</v>
      </c>
      <c r="CJ36" s="1">
        <f t="shared" si="203"/>
        <v>0</v>
      </c>
      <c r="CK36" s="1">
        <f t="shared" si="204"/>
        <v>0</v>
      </c>
      <c r="CL36" s="1">
        <f t="shared" si="205"/>
        <v>1</v>
      </c>
      <c r="CM36" s="1">
        <f t="shared" si="206"/>
        <v>0</v>
      </c>
      <c r="CN36" s="1">
        <f t="shared" si="207"/>
        <v>0</v>
      </c>
      <c r="CO36" s="1">
        <f t="shared" si="208"/>
        <v>0</v>
      </c>
      <c r="CP36" s="1">
        <f t="shared" si="209"/>
        <v>0</v>
      </c>
      <c r="CQ36" s="1">
        <f t="shared" si="210"/>
        <v>0</v>
      </c>
      <c r="CR36" s="1">
        <f t="shared" si="211"/>
        <v>0</v>
      </c>
      <c r="CS36" s="1">
        <f t="shared" si="212"/>
        <v>0</v>
      </c>
      <c r="CT36" s="1">
        <f t="shared" si="213"/>
        <v>0</v>
      </c>
      <c r="CU36" s="1">
        <f t="shared" si="214"/>
        <v>0</v>
      </c>
      <c r="CV36" s="1">
        <f t="shared" si="215"/>
        <v>0</v>
      </c>
      <c r="CW36" s="1">
        <f t="shared" si="216"/>
        <v>0</v>
      </c>
      <c r="CX36" s="1">
        <f t="shared" si="217"/>
        <v>0</v>
      </c>
      <c r="CY36" s="1">
        <f t="shared" si="218"/>
        <v>0</v>
      </c>
      <c r="CZ36" s="1">
        <f t="shared" si="219"/>
        <v>0</v>
      </c>
      <c r="DA36" s="1">
        <f t="shared" si="220"/>
        <v>0</v>
      </c>
      <c r="DB36" s="1">
        <f t="shared" si="221"/>
        <v>0</v>
      </c>
      <c r="DC36" s="1">
        <f t="shared" si="222"/>
        <v>0</v>
      </c>
      <c r="DD36" s="1">
        <f t="shared" si="223"/>
        <v>0</v>
      </c>
      <c r="DE36" s="1">
        <f t="shared" si="224"/>
        <v>0</v>
      </c>
      <c r="DF36" s="1">
        <f t="shared" si="225"/>
        <v>0</v>
      </c>
      <c r="DG36" s="1">
        <f t="shared" si="226"/>
        <v>1</v>
      </c>
      <c r="DH36" s="1">
        <f t="shared" si="227"/>
        <v>0</v>
      </c>
      <c r="DI36" s="1">
        <f t="shared" si="228"/>
        <v>0</v>
      </c>
      <c r="DJ36" s="1">
        <f t="shared" si="229"/>
        <v>0</v>
      </c>
      <c r="DK36" s="1">
        <f t="shared" si="230"/>
        <v>0</v>
      </c>
      <c r="DL36" s="1">
        <f t="shared" si="231"/>
        <v>0</v>
      </c>
      <c r="DM36" s="1">
        <f t="shared" si="232"/>
        <v>0</v>
      </c>
      <c r="DN36" s="1">
        <f t="shared" si="233"/>
        <v>0</v>
      </c>
      <c r="DO36" s="1">
        <f t="shared" si="234"/>
        <v>0</v>
      </c>
      <c r="DP36" s="1">
        <f t="shared" si="235"/>
        <v>0</v>
      </c>
      <c r="DQ36" s="1">
        <f t="shared" si="236"/>
        <v>0</v>
      </c>
      <c r="DR36" s="1">
        <f t="shared" si="237"/>
        <v>0</v>
      </c>
      <c r="DS36" s="1">
        <f t="shared" si="238"/>
        <v>0</v>
      </c>
      <c r="DT36" s="1">
        <f t="shared" si="239"/>
        <v>0</v>
      </c>
      <c r="DU36" s="1">
        <f t="shared" si="240"/>
        <v>0</v>
      </c>
      <c r="DV36" s="1">
        <f t="shared" si="241"/>
        <v>0</v>
      </c>
      <c r="DW36" s="1">
        <f t="shared" si="242"/>
        <v>0</v>
      </c>
      <c r="DX36" s="1">
        <f t="shared" si="243"/>
        <v>0</v>
      </c>
      <c r="DY36" s="1">
        <f t="shared" si="244"/>
        <v>0</v>
      </c>
      <c r="DZ36" s="1">
        <f t="shared" si="245"/>
        <v>0</v>
      </c>
      <c r="EA36" s="1">
        <f t="shared" si="246"/>
        <v>0</v>
      </c>
      <c r="EB36" s="1">
        <f t="shared" si="247"/>
        <v>1</v>
      </c>
      <c r="EC36" s="1">
        <f t="shared" si="248"/>
        <v>0</v>
      </c>
      <c r="ED36" s="1">
        <f t="shared" si="249"/>
        <v>0</v>
      </c>
      <c r="EE36" s="1">
        <f t="shared" si="250"/>
        <v>0</v>
      </c>
      <c r="EF36" s="1">
        <f t="shared" si="251"/>
        <v>0</v>
      </c>
      <c r="EG36" s="1">
        <f t="shared" si="252"/>
        <v>0</v>
      </c>
      <c r="EH36" s="1">
        <f t="shared" si="253"/>
        <v>0</v>
      </c>
      <c r="EI36" s="1">
        <f t="shared" si="254"/>
        <v>0</v>
      </c>
      <c r="EJ36" s="1">
        <f t="shared" si="255"/>
        <v>0</v>
      </c>
      <c r="EK36" s="1">
        <f t="shared" si="256"/>
        <v>0</v>
      </c>
      <c r="EL36" s="1">
        <f t="shared" si="257"/>
        <v>0</v>
      </c>
      <c r="EM36" s="1">
        <f t="shared" si="258"/>
        <v>0</v>
      </c>
      <c r="EN36" s="1">
        <f t="shared" si="259"/>
        <v>0</v>
      </c>
      <c r="EO36" s="1">
        <f t="shared" si="260"/>
        <v>0</v>
      </c>
      <c r="EP36" s="1">
        <f t="shared" si="261"/>
        <v>0</v>
      </c>
      <c r="EQ36" s="1">
        <f t="shared" si="262"/>
        <v>0</v>
      </c>
      <c r="ER36" s="1">
        <f t="shared" si="263"/>
        <v>0</v>
      </c>
      <c r="ES36" s="1">
        <f t="shared" si="264"/>
        <v>0</v>
      </c>
      <c r="ET36" s="1">
        <f t="shared" si="265"/>
        <v>0</v>
      </c>
      <c r="EU36" s="1">
        <f t="shared" si="266"/>
        <v>0</v>
      </c>
      <c r="EV36" s="1">
        <f t="shared" si="267"/>
        <v>0</v>
      </c>
    </row>
    <row r="37" spans="1:156" ht="13.5" customHeight="1" thickBot="1" x14ac:dyDescent="0.25">
      <c r="C37" s="79"/>
      <c r="D37" s="24">
        <v>9</v>
      </c>
      <c r="E37" s="18"/>
      <c r="F37" s="19"/>
      <c r="G37" s="19"/>
      <c r="H37" s="19"/>
      <c r="I37" s="20"/>
      <c r="J37" s="55"/>
      <c r="L37" s="6" t="str">
        <f t="shared" si="140"/>
        <v xml:space="preserve"> </v>
      </c>
      <c r="M37" s="1" t="str">
        <f t="shared" si="141"/>
        <v xml:space="preserve"> </v>
      </c>
      <c r="N37" s="1" t="str">
        <f t="shared" si="142"/>
        <v xml:space="preserve"> </v>
      </c>
      <c r="O37" s="1" t="str">
        <f t="shared" si="143"/>
        <v xml:space="preserve"> </v>
      </c>
      <c r="P37" s="1" t="str">
        <f t="shared" si="144"/>
        <v xml:space="preserve"> </v>
      </c>
      <c r="Q37" s="1" t="str">
        <f t="shared" si="145"/>
        <v xml:space="preserve"> </v>
      </c>
      <c r="R37" s="5" t="str">
        <f t="shared" si="146"/>
        <v xml:space="preserve"> </v>
      </c>
      <c r="S37" s="7">
        <f t="shared" si="147"/>
        <v>0</v>
      </c>
      <c r="T37" s="7"/>
      <c r="U37" s="7"/>
      <c r="V37" s="7"/>
      <c r="W37" s="7"/>
      <c r="X37" s="7"/>
      <c r="Y37" s="7"/>
      <c r="Z37" s="7"/>
      <c r="AA37" s="1">
        <f t="shared" si="148"/>
        <v>0</v>
      </c>
      <c r="AB37" s="1">
        <f t="shared" si="268"/>
        <v>0</v>
      </c>
      <c r="AC37" s="1">
        <f t="shared" si="269"/>
        <v>0</v>
      </c>
      <c r="AD37" s="2">
        <f t="shared" si="270"/>
        <v>0</v>
      </c>
      <c r="AE37" s="1">
        <f t="shared" si="150"/>
        <v>0</v>
      </c>
      <c r="AF37" s="1">
        <f t="shared" si="271"/>
        <v>0</v>
      </c>
      <c r="AG37" s="1">
        <f t="shared" si="272"/>
        <v>0</v>
      </c>
      <c r="AH37" s="2">
        <f t="shared" si="273"/>
        <v>0</v>
      </c>
      <c r="AI37" s="1">
        <f t="shared" si="152"/>
        <v>0</v>
      </c>
      <c r="AJ37" s="1">
        <f t="shared" si="153"/>
        <v>0</v>
      </c>
      <c r="AK37" s="1">
        <f t="shared" si="154"/>
        <v>0</v>
      </c>
      <c r="AL37" s="1">
        <f t="shared" si="155"/>
        <v>0</v>
      </c>
      <c r="AM37" s="1">
        <f t="shared" si="156"/>
        <v>0</v>
      </c>
      <c r="AN37" s="1">
        <f t="shared" si="157"/>
        <v>0</v>
      </c>
      <c r="AO37" s="1">
        <f t="shared" si="158"/>
        <v>0</v>
      </c>
      <c r="AP37" s="1">
        <f t="shared" si="159"/>
        <v>0</v>
      </c>
      <c r="AQ37" s="1">
        <f t="shared" si="160"/>
        <v>0</v>
      </c>
      <c r="AR37" s="1">
        <f t="shared" si="161"/>
        <v>0</v>
      </c>
      <c r="AS37" s="1">
        <f t="shared" si="162"/>
        <v>0</v>
      </c>
      <c r="AT37" s="1"/>
      <c r="AU37" s="1"/>
      <c r="AV37" s="1">
        <f t="shared" si="163"/>
        <v>1</v>
      </c>
      <c r="AW37" s="1">
        <f t="shared" si="164"/>
        <v>0</v>
      </c>
      <c r="AX37" s="1">
        <f t="shared" si="165"/>
        <v>0</v>
      </c>
      <c r="AY37" s="1">
        <f t="shared" si="166"/>
        <v>0</v>
      </c>
      <c r="AZ37" s="1">
        <f t="shared" si="167"/>
        <v>0</v>
      </c>
      <c r="BA37" s="1">
        <f t="shared" si="168"/>
        <v>0</v>
      </c>
      <c r="BB37" s="1">
        <f t="shared" si="169"/>
        <v>0</v>
      </c>
      <c r="BC37" s="1">
        <f t="shared" si="170"/>
        <v>0</v>
      </c>
      <c r="BD37" s="1">
        <f t="shared" si="171"/>
        <v>0</v>
      </c>
      <c r="BE37" s="1">
        <f t="shared" si="172"/>
        <v>0</v>
      </c>
      <c r="BF37" s="1">
        <f t="shared" si="173"/>
        <v>0</v>
      </c>
      <c r="BG37" s="1">
        <f t="shared" si="174"/>
        <v>0</v>
      </c>
      <c r="BH37" s="1">
        <f t="shared" si="175"/>
        <v>0</v>
      </c>
      <c r="BI37" s="1">
        <f t="shared" si="176"/>
        <v>0</v>
      </c>
      <c r="BJ37" s="1">
        <f t="shared" si="177"/>
        <v>0</v>
      </c>
      <c r="BK37" s="1">
        <f t="shared" si="178"/>
        <v>0</v>
      </c>
      <c r="BL37" s="1">
        <f t="shared" si="179"/>
        <v>0</v>
      </c>
      <c r="BM37" s="1">
        <f t="shared" si="180"/>
        <v>0</v>
      </c>
      <c r="BN37" s="1">
        <f t="shared" si="181"/>
        <v>0</v>
      </c>
      <c r="BO37" s="1">
        <f t="shared" si="182"/>
        <v>0</v>
      </c>
      <c r="BP37" s="1">
        <f t="shared" si="183"/>
        <v>0</v>
      </c>
      <c r="BQ37" s="1">
        <f t="shared" si="184"/>
        <v>1</v>
      </c>
      <c r="BR37" s="1">
        <f t="shared" si="185"/>
        <v>0</v>
      </c>
      <c r="BS37" s="1">
        <f t="shared" si="186"/>
        <v>0</v>
      </c>
      <c r="BT37" s="1">
        <f t="shared" si="187"/>
        <v>0</v>
      </c>
      <c r="BU37" s="1">
        <f t="shared" si="188"/>
        <v>0</v>
      </c>
      <c r="BV37" s="1">
        <f t="shared" si="189"/>
        <v>0</v>
      </c>
      <c r="BW37" s="1">
        <f t="shared" si="190"/>
        <v>0</v>
      </c>
      <c r="BX37" s="1">
        <f t="shared" si="191"/>
        <v>0</v>
      </c>
      <c r="BY37" s="1">
        <f t="shared" si="192"/>
        <v>0</v>
      </c>
      <c r="BZ37" s="1">
        <f t="shared" si="193"/>
        <v>0</v>
      </c>
      <c r="CA37" s="1">
        <f t="shared" si="194"/>
        <v>0</v>
      </c>
      <c r="CB37" s="1">
        <f t="shared" si="195"/>
        <v>0</v>
      </c>
      <c r="CC37" s="1">
        <f t="shared" si="196"/>
        <v>0</v>
      </c>
      <c r="CD37" s="1">
        <f t="shared" si="197"/>
        <v>0</v>
      </c>
      <c r="CE37" s="1">
        <f t="shared" si="198"/>
        <v>0</v>
      </c>
      <c r="CF37" s="1">
        <f t="shared" si="199"/>
        <v>0</v>
      </c>
      <c r="CG37" s="1">
        <f t="shared" si="200"/>
        <v>0</v>
      </c>
      <c r="CH37" s="1">
        <f t="shared" si="201"/>
        <v>0</v>
      </c>
      <c r="CI37" s="1">
        <f t="shared" si="202"/>
        <v>0</v>
      </c>
      <c r="CJ37" s="1">
        <f t="shared" si="203"/>
        <v>0</v>
      </c>
      <c r="CK37" s="1">
        <f t="shared" si="204"/>
        <v>0</v>
      </c>
      <c r="CL37" s="1">
        <f t="shared" si="205"/>
        <v>1</v>
      </c>
      <c r="CM37" s="1">
        <f t="shared" si="206"/>
        <v>0</v>
      </c>
      <c r="CN37" s="1">
        <f t="shared" si="207"/>
        <v>0</v>
      </c>
      <c r="CO37" s="1">
        <f t="shared" si="208"/>
        <v>0</v>
      </c>
      <c r="CP37" s="1">
        <f t="shared" si="209"/>
        <v>0</v>
      </c>
      <c r="CQ37" s="1">
        <f t="shared" si="210"/>
        <v>0</v>
      </c>
      <c r="CR37" s="1">
        <f t="shared" si="211"/>
        <v>0</v>
      </c>
      <c r="CS37" s="1">
        <f t="shared" si="212"/>
        <v>0</v>
      </c>
      <c r="CT37" s="1">
        <f t="shared" si="213"/>
        <v>0</v>
      </c>
      <c r="CU37" s="1">
        <f t="shared" si="214"/>
        <v>0</v>
      </c>
      <c r="CV37" s="1">
        <f t="shared" si="215"/>
        <v>0</v>
      </c>
      <c r="CW37" s="1">
        <f t="shared" si="216"/>
        <v>0</v>
      </c>
      <c r="CX37" s="1">
        <f t="shared" si="217"/>
        <v>0</v>
      </c>
      <c r="CY37" s="1">
        <f t="shared" si="218"/>
        <v>0</v>
      </c>
      <c r="CZ37" s="1">
        <f t="shared" si="219"/>
        <v>0</v>
      </c>
      <c r="DA37" s="1">
        <f t="shared" si="220"/>
        <v>0</v>
      </c>
      <c r="DB37" s="1">
        <f t="shared" si="221"/>
        <v>0</v>
      </c>
      <c r="DC37" s="1">
        <f t="shared" si="222"/>
        <v>0</v>
      </c>
      <c r="DD37" s="1">
        <f t="shared" si="223"/>
        <v>0</v>
      </c>
      <c r="DE37" s="1">
        <f t="shared" si="224"/>
        <v>0</v>
      </c>
      <c r="DF37" s="1">
        <f t="shared" si="225"/>
        <v>0</v>
      </c>
      <c r="DG37" s="1">
        <f t="shared" si="226"/>
        <v>1</v>
      </c>
      <c r="DH37" s="1">
        <f t="shared" si="227"/>
        <v>0</v>
      </c>
      <c r="DI37" s="1">
        <f t="shared" si="228"/>
        <v>0</v>
      </c>
      <c r="DJ37" s="1">
        <f t="shared" si="229"/>
        <v>0</v>
      </c>
      <c r="DK37" s="1">
        <f t="shared" si="230"/>
        <v>0</v>
      </c>
      <c r="DL37" s="1">
        <f t="shared" si="231"/>
        <v>0</v>
      </c>
      <c r="DM37" s="1">
        <f t="shared" si="232"/>
        <v>0</v>
      </c>
      <c r="DN37" s="1">
        <f t="shared" si="233"/>
        <v>0</v>
      </c>
      <c r="DO37" s="1">
        <f t="shared" si="234"/>
        <v>0</v>
      </c>
      <c r="DP37" s="1">
        <f t="shared" si="235"/>
        <v>0</v>
      </c>
      <c r="DQ37" s="1">
        <f t="shared" si="236"/>
        <v>0</v>
      </c>
      <c r="DR37" s="1">
        <f t="shared" si="237"/>
        <v>0</v>
      </c>
      <c r="DS37" s="1">
        <f t="shared" si="238"/>
        <v>0</v>
      </c>
      <c r="DT37" s="1">
        <f t="shared" si="239"/>
        <v>0</v>
      </c>
      <c r="DU37" s="1">
        <f t="shared" si="240"/>
        <v>0</v>
      </c>
      <c r="DV37" s="1">
        <f t="shared" si="241"/>
        <v>0</v>
      </c>
      <c r="DW37" s="1">
        <f t="shared" si="242"/>
        <v>0</v>
      </c>
      <c r="DX37" s="1">
        <f t="shared" si="243"/>
        <v>0</v>
      </c>
      <c r="DY37" s="1">
        <f t="shared" si="244"/>
        <v>0</v>
      </c>
      <c r="DZ37" s="1">
        <f t="shared" si="245"/>
        <v>0</v>
      </c>
      <c r="EA37" s="1">
        <f t="shared" si="246"/>
        <v>0</v>
      </c>
      <c r="EB37" s="1">
        <f t="shared" si="247"/>
        <v>1</v>
      </c>
      <c r="EC37" s="1">
        <f t="shared" si="248"/>
        <v>0</v>
      </c>
      <c r="ED37" s="1">
        <f t="shared" si="249"/>
        <v>0</v>
      </c>
      <c r="EE37" s="1">
        <f t="shared" si="250"/>
        <v>0</v>
      </c>
      <c r="EF37" s="1">
        <f t="shared" si="251"/>
        <v>0</v>
      </c>
      <c r="EG37" s="1">
        <f t="shared" si="252"/>
        <v>0</v>
      </c>
      <c r="EH37" s="1">
        <f t="shared" si="253"/>
        <v>0</v>
      </c>
      <c r="EI37" s="1">
        <f t="shared" si="254"/>
        <v>0</v>
      </c>
      <c r="EJ37" s="1">
        <f t="shared" si="255"/>
        <v>0</v>
      </c>
      <c r="EK37" s="1">
        <f t="shared" si="256"/>
        <v>0</v>
      </c>
      <c r="EL37" s="1">
        <f t="shared" si="257"/>
        <v>0</v>
      </c>
      <c r="EM37" s="1">
        <f t="shared" si="258"/>
        <v>0</v>
      </c>
      <c r="EN37" s="1">
        <f t="shared" si="259"/>
        <v>0</v>
      </c>
      <c r="EO37" s="1">
        <f t="shared" si="260"/>
        <v>0</v>
      </c>
      <c r="EP37" s="1">
        <f t="shared" si="261"/>
        <v>0</v>
      </c>
      <c r="EQ37" s="1">
        <f t="shared" si="262"/>
        <v>0</v>
      </c>
      <c r="ER37" s="1">
        <f t="shared" si="263"/>
        <v>0</v>
      </c>
      <c r="ES37" s="1">
        <f t="shared" si="264"/>
        <v>0</v>
      </c>
      <c r="ET37" s="1">
        <f t="shared" si="265"/>
        <v>0</v>
      </c>
      <c r="EU37" s="1">
        <f t="shared" si="266"/>
        <v>0</v>
      </c>
      <c r="EV37" s="1">
        <f t="shared" si="267"/>
        <v>0</v>
      </c>
    </row>
    <row r="38" spans="1:156" ht="21" customHeight="1" thickBot="1" x14ac:dyDescent="0.3">
      <c r="A38" s="43"/>
      <c r="B38" s="43"/>
      <c r="C38" s="79"/>
      <c r="D38" s="39"/>
      <c r="E38" s="81" t="s">
        <v>28</v>
      </c>
      <c r="F38" s="81"/>
      <c r="G38" s="81"/>
      <c r="H38" s="81"/>
      <c r="I38" s="82" t="str">
        <f>IF(C29&gt;0,C29," ")</f>
        <v xml:space="preserve"> </v>
      </c>
      <c r="J38" s="82"/>
      <c r="K38" s="82"/>
      <c r="L38" s="82"/>
      <c r="M38" s="82"/>
      <c r="N38" s="82"/>
      <c r="O38" s="80" t="s">
        <v>29</v>
      </c>
      <c r="P38" s="80"/>
      <c r="Q38" s="80"/>
      <c r="R38" s="80"/>
      <c r="S38" s="45">
        <f>SUM(S29:S37)</f>
        <v>0</v>
      </c>
      <c r="T38" s="40"/>
      <c r="U38" s="40"/>
      <c r="V38" s="40"/>
      <c r="W38" s="40"/>
      <c r="X38" s="40"/>
      <c r="Y38" s="40"/>
      <c r="Z38" s="40"/>
      <c r="AA38" s="41"/>
      <c r="AB38" s="41"/>
      <c r="AC38" s="41"/>
      <c r="AD38" s="42"/>
      <c r="AE38" s="41"/>
      <c r="AF38" s="41"/>
      <c r="AG38" s="41"/>
      <c r="AH38" s="42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3"/>
      <c r="EX38" s="43"/>
      <c r="EY38" s="43"/>
      <c r="EZ38" s="43"/>
    </row>
    <row r="39" spans="1:156" ht="12.75" customHeight="1" x14ac:dyDescent="0.2">
      <c r="C39" s="79"/>
      <c r="D39" s="25">
        <v>10</v>
      </c>
      <c r="E39" s="12"/>
      <c r="F39" s="13"/>
      <c r="G39" s="13"/>
      <c r="H39" s="13"/>
      <c r="I39" s="14"/>
      <c r="J39" s="53"/>
      <c r="L39" s="6" t="str">
        <f>IF(J39&gt;0,SUM(E39:I39)," ")</f>
        <v xml:space="preserve"> </v>
      </c>
      <c r="M39" s="1" t="str">
        <f>IF(J39&gt;0,"-"," ")</f>
        <v xml:space="preserve"> </v>
      </c>
      <c r="N39" s="1" t="str">
        <f>IF(J39&gt;0,AD39," ")</f>
        <v xml:space="preserve"> </v>
      </c>
      <c r="O39" s="1" t="str">
        <f>IF(J39&gt;0,"-"," ")</f>
        <v xml:space="preserve"> </v>
      </c>
      <c r="P39" s="1" t="str">
        <f>IF(J39&gt;0,AH39," ")</f>
        <v xml:space="preserve"> </v>
      </c>
      <c r="Q39" s="1" t="str">
        <f>IF(J39&gt;0,"="," ")</f>
        <v xml:space="preserve"> </v>
      </c>
      <c r="R39" s="46" t="str">
        <f>IF(J39&gt;0,L39-N39-P39," ")</f>
        <v xml:space="preserve"> </v>
      </c>
      <c r="S39" s="47" t="str">
        <f>IF(J39&gt;0,J39*R39," ")</f>
        <v xml:space="preserve"> </v>
      </c>
      <c r="T39" s="7"/>
      <c r="U39" s="7"/>
      <c r="V39" s="7"/>
      <c r="W39" s="7"/>
      <c r="X39" s="7"/>
      <c r="Y39" s="7"/>
      <c r="Z39" s="7"/>
      <c r="AA39" s="1">
        <f>IF(E39&gt;F39,E39,F39)</f>
        <v>0</v>
      </c>
      <c r="AB39" s="1">
        <f t="shared" ref="AB39:AD40" si="274">IF(AA39&gt;G39,AA39,G39)</f>
        <v>0</v>
      </c>
      <c r="AC39" s="1">
        <f t="shared" si="274"/>
        <v>0</v>
      </c>
      <c r="AD39" s="2">
        <f t="shared" si="274"/>
        <v>0</v>
      </c>
      <c r="AE39" s="1">
        <f>IF(E39&lt;F39,E39,F39)</f>
        <v>0</v>
      </c>
      <c r="AF39" s="1">
        <f t="shared" ref="AF39:AH40" si="275">IF(AE39&lt;G39,AE39,G39)</f>
        <v>0</v>
      </c>
      <c r="AG39" s="1">
        <f t="shared" si="275"/>
        <v>0</v>
      </c>
      <c r="AH39" s="2">
        <f t="shared" si="275"/>
        <v>0</v>
      </c>
      <c r="AI39" s="1">
        <f t="shared" ref="AI39:AM40" si="276">IF(E39&gt;10,1,0)</f>
        <v>0</v>
      </c>
      <c r="AJ39" s="1">
        <f t="shared" si="276"/>
        <v>0</v>
      </c>
      <c r="AK39" s="1">
        <f t="shared" si="276"/>
        <v>0</v>
      </c>
      <c r="AL39" s="1">
        <f t="shared" si="276"/>
        <v>0</v>
      </c>
      <c r="AM39" s="1">
        <f t="shared" si="276"/>
        <v>0</v>
      </c>
      <c r="AN39" s="1">
        <f>SUM(AI39:AM39)</f>
        <v>0</v>
      </c>
      <c r="AO39" s="1">
        <f t="shared" ref="AO39:AS40" si="277">IF(E39&lt;0,1,0)</f>
        <v>0</v>
      </c>
      <c r="AP39" s="1">
        <f t="shared" si="277"/>
        <v>0</v>
      </c>
      <c r="AQ39" s="1">
        <f t="shared" si="277"/>
        <v>0</v>
      </c>
      <c r="AR39" s="1">
        <f t="shared" si="277"/>
        <v>0</v>
      </c>
      <c r="AS39" s="1">
        <f t="shared" si="277"/>
        <v>0</v>
      </c>
      <c r="AT39" s="1"/>
      <c r="AU39" s="1"/>
      <c r="AV39" s="1">
        <f>IF(E39=0,ONE,ZERO)</f>
        <v>1</v>
      </c>
      <c r="AW39" s="1">
        <f>IF(E39=0.5,ONE,ZERO)</f>
        <v>0</v>
      </c>
      <c r="AX39" s="1">
        <f>IF(E39=1,ONE,ZERO)</f>
        <v>0</v>
      </c>
      <c r="AY39" s="1">
        <f>IF(E39=1.5,ONE,ZERO)</f>
        <v>0</v>
      </c>
      <c r="AZ39" s="1">
        <f>IF(E39=2,ONE,ZERO)</f>
        <v>0</v>
      </c>
      <c r="BA39" s="1">
        <f>IF(E39=2.5,ONE,ZERO)</f>
        <v>0</v>
      </c>
      <c r="BB39" s="1">
        <f>IF(E39=3,ONE,ZERO)</f>
        <v>0</v>
      </c>
      <c r="BC39" s="1">
        <f>IF(E39=3.5,ONE,ZERO)</f>
        <v>0</v>
      </c>
      <c r="BD39" s="1">
        <f>IF(E39=4,ONE,ZERO)</f>
        <v>0</v>
      </c>
      <c r="BE39" s="1">
        <f>IF(E39=4.5,ONE,ZERO)</f>
        <v>0</v>
      </c>
      <c r="BF39" s="1">
        <f>IF(E39=5,ONE,ZERO)</f>
        <v>0</v>
      </c>
      <c r="BG39" s="1">
        <f>IF(E39=5.5,ONE,ZERO)</f>
        <v>0</v>
      </c>
      <c r="BH39" s="1">
        <f>IF(E39=6,ONE,ZERO)</f>
        <v>0</v>
      </c>
      <c r="BI39" s="1">
        <f>IF(E39=6.5,ONE,ZERO)</f>
        <v>0</v>
      </c>
      <c r="BJ39" s="1">
        <f>IF(E39=7,ONE,ZERO)</f>
        <v>0</v>
      </c>
      <c r="BK39" s="1">
        <f>IF(E39=7.5,ONE,ZERO)</f>
        <v>0</v>
      </c>
      <c r="BL39" s="1">
        <f>IF(E39=8,ONE,ZERO)</f>
        <v>0</v>
      </c>
      <c r="BM39" s="1">
        <f>IF(E39=8.5,ONE,ZERO)</f>
        <v>0</v>
      </c>
      <c r="BN39" s="1">
        <f>IF(E39=9,ONE,ZERO)</f>
        <v>0</v>
      </c>
      <c r="BO39" s="1">
        <f>IF(E39=9.5,ONE,ZERO)</f>
        <v>0</v>
      </c>
      <c r="BP39" s="1">
        <f>IF(E39=10,ONE,ZERO)</f>
        <v>0</v>
      </c>
      <c r="BQ39" s="1">
        <f>IF(F39=0,ONE,ZERO)</f>
        <v>1</v>
      </c>
      <c r="BR39" s="1">
        <f>IF(F39=0.5,ONE,ZERO)</f>
        <v>0</v>
      </c>
      <c r="BS39" s="1">
        <f>IF(F39=1,ONE,ZERO)</f>
        <v>0</v>
      </c>
      <c r="BT39" s="1">
        <f>IF(F39=1.5,ONE,ZERO)</f>
        <v>0</v>
      </c>
      <c r="BU39" s="1">
        <f>IF(F39=2,ONE,ZERO)</f>
        <v>0</v>
      </c>
      <c r="BV39" s="1">
        <f>IF(F39=2.5,ONE,ZERO)</f>
        <v>0</v>
      </c>
      <c r="BW39" s="1">
        <f>IF(F39=3,ONE,ZERO)</f>
        <v>0</v>
      </c>
      <c r="BX39" s="1">
        <f>IF(F39=3.5,ONE,ZERO)</f>
        <v>0</v>
      </c>
      <c r="BY39" s="1">
        <f>IF(F39=4,ONE,ZERO)</f>
        <v>0</v>
      </c>
      <c r="BZ39" s="1">
        <f>IF(F39=4.5,ONE,ZERO)</f>
        <v>0</v>
      </c>
      <c r="CA39" s="1">
        <f>IF(F39=5,ONE,ZERO)</f>
        <v>0</v>
      </c>
      <c r="CB39" s="1">
        <f>IF(F39=5.5,ONE,ZERO)</f>
        <v>0</v>
      </c>
      <c r="CC39" s="1">
        <f>IF(F39=6,ONE,ZERO)</f>
        <v>0</v>
      </c>
      <c r="CD39" s="1">
        <f>IF(F39=6.5,ONE,ZERO)</f>
        <v>0</v>
      </c>
      <c r="CE39" s="1">
        <f>IF(F39=7,ONE,ZERO)</f>
        <v>0</v>
      </c>
      <c r="CF39" s="1">
        <f>IF(F39=7.5,ONE,ZERO)</f>
        <v>0</v>
      </c>
      <c r="CG39" s="1">
        <f>IF(F39=8,ONE,ZERO)</f>
        <v>0</v>
      </c>
      <c r="CH39" s="1">
        <f>IF(F39=8.5,ONE,ZERO)</f>
        <v>0</v>
      </c>
      <c r="CI39" s="1">
        <f>IF(F39=9,ONE,ZERO)</f>
        <v>0</v>
      </c>
      <c r="CJ39" s="1">
        <f>IF(F39=9.5,ONE,ZERO)</f>
        <v>0</v>
      </c>
      <c r="CK39" s="1">
        <f>IF(F39=10,ONE,ZERO)</f>
        <v>0</v>
      </c>
      <c r="CL39" s="1">
        <f>IF(G39=0,ONE,ZERO)</f>
        <v>1</v>
      </c>
      <c r="CM39" s="1">
        <f>IF(G39=0.5,ONE,ZERO)</f>
        <v>0</v>
      </c>
      <c r="CN39" s="1">
        <f>IF(G39=1,ONE,ZERO)</f>
        <v>0</v>
      </c>
      <c r="CO39" s="1">
        <f>IF(G39=1.5,ONE,ZERO)</f>
        <v>0</v>
      </c>
      <c r="CP39" s="1">
        <f>IF(G39=2,ONE,ZERO)</f>
        <v>0</v>
      </c>
      <c r="CQ39" s="1">
        <f>IF(G39=2.5,ONE,ZERO)</f>
        <v>0</v>
      </c>
      <c r="CR39" s="1">
        <f>IF(G39=3,ONE,ZERO)</f>
        <v>0</v>
      </c>
      <c r="CS39" s="1">
        <f>IF(G39=3.5,ONE,ZERO)</f>
        <v>0</v>
      </c>
      <c r="CT39" s="1">
        <f>IF(G39=4,ONE,ZERO)</f>
        <v>0</v>
      </c>
      <c r="CU39" s="1">
        <f>IF(G39=4.5,ONE,ZERO)</f>
        <v>0</v>
      </c>
      <c r="CV39" s="1">
        <f>IF(G39=5,ONE,ZERO)</f>
        <v>0</v>
      </c>
      <c r="CW39" s="1">
        <f>IF(G39=5.5,ONE,ZERO)</f>
        <v>0</v>
      </c>
      <c r="CX39" s="1">
        <f>IF(G39=6,ONE,ZERO)</f>
        <v>0</v>
      </c>
      <c r="CY39" s="1">
        <f>IF(G39=6.5,ONE,ZERO)</f>
        <v>0</v>
      </c>
      <c r="CZ39" s="1">
        <f>IF(G39=7,ONE,ZERO)</f>
        <v>0</v>
      </c>
      <c r="DA39" s="1">
        <f>IF(G39=7.5,ONE,ZERO)</f>
        <v>0</v>
      </c>
      <c r="DB39" s="1">
        <f>IF(G39=8,ONE,ZERO)</f>
        <v>0</v>
      </c>
      <c r="DC39" s="1">
        <f>IF(G39=8.5,ONE,ZERO)</f>
        <v>0</v>
      </c>
      <c r="DD39" s="1">
        <f>IF(G39=9,ONE,ZERO)</f>
        <v>0</v>
      </c>
      <c r="DE39" s="1">
        <f>IF(G39=9.5,ONE,ZERO)</f>
        <v>0</v>
      </c>
      <c r="DF39" s="1">
        <f>IF(G39=10,ONE,ZERO)</f>
        <v>0</v>
      </c>
      <c r="DG39" s="1">
        <f>IF(H39=0,ONE,ZERO)</f>
        <v>1</v>
      </c>
      <c r="DH39" s="1">
        <f>IF(H39=0.5,ONE,ZERO)</f>
        <v>0</v>
      </c>
      <c r="DI39" s="1">
        <f>IF(H39=1,ONE,ZERO)</f>
        <v>0</v>
      </c>
      <c r="DJ39" s="1">
        <f>IF(H39=1.5,ONE,ZERO)</f>
        <v>0</v>
      </c>
      <c r="DK39" s="1">
        <f>IF(H39=2,ONE,ZERO)</f>
        <v>0</v>
      </c>
      <c r="DL39" s="1">
        <f>IF(H39=2.5,ONE,ZERO)</f>
        <v>0</v>
      </c>
      <c r="DM39" s="1">
        <f>IF(H39=3,ONE,ZERO)</f>
        <v>0</v>
      </c>
      <c r="DN39" s="1">
        <f>IF(H39=3.5,ONE,ZERO)</f>
        <v>0</v>
      </c>
      <c r="DO39" s="1">
        <f>IF(H39=4,ONE,ZERO)</f>
        <v>0</v>
      </c>
      <c r="DP39" s="1">
        <f>IF(H39=4.5,ONE,ZERO)</f>
        <v>0</v>
      </c>
      <c r="DQ39" s="1">
        <f>IF(H39=5,ONE,ZERO)</f>
        <v>0</v>
      </c>
      <c r="DR39" s="1">
        <f>IF(H39=5.5,ONE,ZERO)</f>
        <v>0</v>
      </c>
      <c r="DS39" s="1">
        <f>IF(H39=6,ONE,ZERO)</f>
        <v>0</v>
      </c>
      <c r="DT39" s="1">
        <f>IF(H39=6.5,ONE,ZERO)</f>
        <v>0</v>
      </c>
      <c r="DU39" s="1">
        <f>IF(H39=7,ONE,ZERO)</f>
        <v>0</v>
      </c>
      <c r="DV39" s="1">
        <f>IF(H39=7.5,ONE,ZERO)</f>
        <v>0</v>
      </c>
      <c r="DW39" s="1">
        <f>IF(H39=8,ONE,ZERO)</f>
        <v>0</v>
      </c>
      <c r="DX39" s="1">
        <f>IF(H39=8.5,ONE,ZERO)</f>
        <v>0</v>
      </c>
      <c r="DY39" s="1">
        <f>IF(H39=9,ONE,ZERO)</f>
        <v>0</v>
      </c>
      <c r="DZ39" s="1">
        <f>IF(H39=9.5,ONE,ZERO)</f>
        <v>0</v>
      </c>
      <c r="EA39" s="1">
        <f>IF(H39=10,ONE,ZERO)</f>
        <v>0</v>
      </c>
      <c r="EB39" s="1">
        <f>IF(I39=0,ONE,ZERO)</f>
        <v>1</v>
      </c>
      <c r="EC39" s="1">
        <f>IF(I39=0.5,ONE,ZERO)</f>
        <v>0</v>
      </c>
      <c r="ED39" s="1">
        <f>IF(I39=1,ONE,ZERO)</f>
        <v>0</v>
      </c>
      <c r="EE39" s="1">
        <f>IF(I39=1.5,ONE,ZERO)</f>
        <v>0</v>
      </c>
      <c r="EF39" s="1">
        <f>IF(I39=2,ONE,ZERO)</f>
        <v>0</v>
      </c>
      <c r="EG39" s="1">
        <f>IF(I39=2.5,ONE,ZERO)</f>
        <v>0</v>
      </c>
      <c r="EH39" s="1">
        <f>IF(I39=3,ONE,ZERO)</f>
        <v>0</v>
      </c>
      <c r="EI39" s="1">
        <f>IF(I39=3.5,ONE,ZERO)</f>
        <v>0</v>
      </c>
      <c r="EJ39" s="1">
        <f>IF(I39=4,ONE,ZERO)</f>
        <v>0</v>
      </c>
      <c r="EK39" s="1">
        <f>IF(I39=4.5,ONE,ZERO)</f>
        <v>0</v>
      </c>
      <c r="EL39" s="1">
        <f>IF(I39=5,ONE,ZERO)</f>
        <v>0</v>
      </c>
      <c r="EM39" s="1">
        <f>IF(I39=5.5,ONE,ZERO)</f>
        <v>0</v>
      </c>
      <c r="EN39" s="1">
        <f>IF(I39=6,ONE,ZERO)</f>
        <v>0</v>
      </c>
      <c r="EO39" s="1">
        <f>IF(I39=6.5,ONE,ZERO)</f>
        <v>0</v>
      </c>
      <c r="EP39" s="1">
        <f>IF(I39=7,ONE,ZERO)</f>
        <v>0</v>
      </c>
      <c r="EQ39" s="1">
        <f>IF(I39=7.5,ONE,ZERO)</f>
        <v>0</v>
      </c>
      <c r="ER39" s="1">
        <f>IF(I39=8,ONE,ZERO)</f>
        <v>0</v>
      </c>
      <c r="ES39" s="1">
        <f>IF(I39=8.5,ONE,ZERO)</f>
        <v>0</v>
      </c>
      <c r="ET39" s="1">
        <f>IF(I39=9,ONE,ZERO)</f>
        <v>0</v>
      </c>
      <c r="EU39" s="1">
        <f>IF(I39=9.5,ONE,ZERO)</f>
        <v>0</v>
      </c>
      <c r="EV39" s="1">
        <f>IF(I39=10,ONE,ZERO)</f>
        <v>0</v>
      </c>
    </row>
    <row r="40" spans="1:156" ht="13.5" customHeight="1" thickBot="1" x14ac:dyDescent="0.25">
      <c r="C40" s="79"/>
      <c r="D40" s="24">
        <v>11</v>
      </c>
      <c r="E40" s="18"/>
      <c r="F40" s="19"/>
      <c r="G40" s="19"/>
      <c r="H40" s="19"/>
      <c r="I40" s="20"/>
      <c r="J40" s="55"/>
      <c r="L40" s="6" t="str">
        <f>IF(J40&gt;0,SUM(E40:I40)," ")</f>
        <v xml:space="preserve"> </v>
      </c>
      <c r="M40" s="1" t="str">
        <f>IF(J40&gt;0,"-"," ")</f>
        <v xml:space="preserve"> </v>
      </c>
      <c r="N40" s="1" t="str">
        <f>IF(J40&gt;0,AD40," ")</f>
        <v xml:space="preserve"> </v>
      </c>
      <c r="O40" s="1" t="str">
        <f>IF(J40&gt;0,"-"," ")</f>
        <v xml:space="preserve"> </v>
      </c>
      <c r="P40" s="1" t="str">
        <f>IF(J40&gt;0,AH40," ")</f>
        <v xml:space="preserve"> </v>
      </c>
      <c r="Q40" s="1" t="str">
        <f>IF(J40&gt;0,"="," ")</f>
        <v xml:space="preserve"> </v>
      </c>
      <c r="R40" s="46" t="str">
        <f>IF(J40&gt;0,L40-N40-P40," ")</f>
        <v xml:space="preserve"> </v>
      </c>
      <c r="S40" s="47" t="str">
        <f>IF(J40&gt;0,J40*R40," ")</f>
        <v xml:space="preserve"> </v>
      </c>
      <c r="T40" s="7"/>
      <c r="U40" s="7"/>
      <c r="V40" s="7"/>
      <c r="W40" s="7"/>
      <c r="X40" s="7"/>
      <c r="Y40" s="7"/>
      <c r="Z40" s="7"/>
      <c r="AA40" s="1">
        <f>IF(E40&gt;F40,E40,F40)</f>
        <v>0</v>
      </c>
      <c r="AB40" s="1">
        <f t="shared" si="274"/>
        <v>0</v>
      </c>
      <c r="AC40" s="1">
        <f t="shared" si="274"/>
        <v>0</v>
      </c>
      <c r="AD40" s="2">
        <f t="shared" si="274"/>
        <v>0</v>
      </c>
      <c r="AE40" s="1">
        <f>IF(E40&lt;F40,E40,F40)</f>
        <v>0</v>
      </c>
      <c r="AF40" s="1">
        <f t="shared" si="275"/>
        <v>0</v>
      </c>
      <c r="AG40" s="1">
        <f t="shared" si="275"/>
        <v>0</v>
      </c>
      <c r="AH40" s="2">
        <f t="shared" si="275"/>
        <v>0</v>
      </c>
      <c r="AI40" s="1">
        <f t="shared" si="276"/>
        <v>0</v>
      </c>
      <c r="AJ40" s="1">
        <f t="shared" si="276"/>
        <v>0</v>
      </c>
      <c r="AK40" s="1">
        <f t="shared" si="276"/>
        <v>0</v>
      </c>
      <c r="AL40" s="1">
        <f t="shared" si="276"/>
        <v>0</v>
      </c>
      <c r="AM40" s="1">
        <f t="shared" si="276"/>
        <v>0</v>
      </c>
      <c r="AN40" s="1">
        <f>SUM(AI40:AM40)</f>
        <v>0</v>
      </c>
      <c r="AO40" s="1">
        <f t="shared" si="277"/>
        <v>0</v>
      </c>
      <c r="AP40" s="1">
        <f t="shared" si="277"/>
        <v>0</v>
      </c>
      <c r="AQ40" s="1">
        <f t="shared" si="277"/>
        <v>0</v>
      </c>
      <c r="AR40" s="1">
        <f t="shared" si="277"/>
        <v>0</v>
      </c>
      <c r="AS40" s="1">
        <f t="shared" si="277"/>
        <v>0</v>
      </c>
      <c r="AT40" s="1"/>
      <c r="AU40" s="1"/>
      <c r="AV40" s="1">
        <f>IF(E40=0,ONE,ZERO)</f>
        <v>1</v>
      </c>
      <c r="AW40" s="1">
        <f>IF(E40=0.5,ONE,ZERO)</f>
        <v>0</v>
      </c>
      <c r="AX40" s="1">
        <f>IF(E40=1,ONE,ZERO)</f>
        <v>0</v>
      </c>
      <c r="AY40" s="1">
        <f>IF(E40=1.5,ONE,ZERO)</f>
        <v>0</v>
      </c>
      <c r="AZ40" s="1">
        <f>IF(E40=2,ONE,ZERO)</f>
        <v>0</v>
      </c>
      <c r="BA40" s="1">
        <f>IF(E40=2.5,ONE,ZERO)</f>
        <v>0</v>
      </c>
      <c r="BB40" s="1">
        <f>IF(E40=3,ONE,ZERO)</f>
        <v>0</v>
      </c>
      <c r="BC40" s="1">
        <f>IF(E40=3.5,ONE,ZERO)</f>
        <v>0</v>
      </c>
      <c r="BD40" s="1">
        <f>IF(E40=4,ONE,ZERO)</f>
        <v>0</v>
      </c>
      <c r="BE40" s="1">
        <f>IF(E40=4.5,ONE,ZERO)</f>
        <v>0</v>
      </c>
      <c r="BF40" s="1">
        <f>IF(E40=5,ONE,ZERO)</f>
        <v>0</v>
      </c>
      <c r="BG40" s="1">
        <f>IF(E40=5.5,ONE,ZERO)</f>
        <v>0</v>
      </c>
      <c r="BH40" s="1">
        <f>IF(E40=6,ONE,ZERO)</f>
        <v>0</v>
      </c>
      <c r="BI40" s="1">
        <f>IF(E40=6.5,ONE,ZERO)</f>
        <v>0</v>
      </c>
      <c r="BJ40" s="1">
        <f>IF(E40=7,ONE,ZERO)</f>
        <v>0</v>
      </c>
      <c r="BK40" s="1">
        <f>IF(E40=7.5,ONE,ZERO)</f>
        <v>0</v>
      </c>
      <c r="BL40" s="1">
        <f>IF(E40=8,ONE,ZERO)</f>
        <v>0</v>
      </c>
      <c r="BM40" s="1">
        <f>IF(E40=8.5,ONE,ZERO)</f>
        <v>0</v>
      </c>
      <c r="BN40" s="1">
        <f>IF(E40=9,ONE,ZERO)</f>
        <v>0</v>
      </c>
      <c r="BO40" s="1">
        <f>IF(E40=9.5,ONE,ZERO)</f>
        <v>0</v>
      </c>
      <c r="BP40" s="1">
        <f>IF(E40=10,ONE,ZERO)</f>
        <v>0</v>
      </c>
      <c r="BQ40" s="1">
        <f>IF(F40=0,ONE,ZERO)</f>
        <v>1</v>
      </c>
      <c r="BR40" s="1">
        <f>IF(F40=0.5,ONE,ZERO)</f>
        <v>0</v>
      </c>
      <c r="BS40" s="1">
        <f>IF(F40=1,ONE,ZERO)</f>
        <v>0</v>
      </c>
      <c r="BT40" s="1">
        <f>IF(F40=1.5,ONE,ZERO)</f>
        <v>0</v>
      </c>
      <c r="BU40" s="1">
        <f>IF(F40=2,ONE,ZERO)</f>
        <v>0</v>
      </c>
      <c r="BV40" s="1">
        <f>IF(F40=2.5,ONE,ZERO)</f>
        <v>0</v>
      </c>
      <c r="BW40" s="1">
        <f>IF(F40=3,ONE,ZERO)</f>
        <v>0</v>
      </c>
      <c r="BX40" s="1">
        <f>IF(F40=3.5,ONE,ZERO)</f>
        <v>0</v>
      </c>
      <c r="BY40" s="1">
        <f>IF(F40=4,ONE,ZERO)</f>
        <v>0</v>
      </c>
      <c r="BZ40" s="1">
        <f>IF(F40=4.5,ONE,ZERO)</f>
        <v>0</v>
      </c>
      <c r="CA40" s="1">
        <f>IF(F40=5,ONE,ZERO)</f>
        <v>0</v>
      </c>
      <c r="CB40" s="1">
        <f>IF(F40=5.5,ONE,ZERO)</f>
        <v>0</v>
      </c>
      <c r="CC40" s="1">
        <f>IF(F40=6,ONE,ZERO)</f>
        <v>0</v>
      </c>
      <c r="CD40" s="1">
        <f>IF(F40=6.5,ONE,ZERO)</f>
        <v>0</v>
      </c>
      <c r="CE40" s="1">
        <f>IF(F40=7,ONE,ZERO)</f>
        <v>0</v>
      </c>
      <c r="CF40" s="1">
        <f>IF(F40=7.5,ONE,ZERO)</f>
        <v>0</v>
      </c>
      <c r="CG40" s="1">
        <f>IF(F40=8,ONE,ZERO)</f>
        <v>0</v>
      </c>
      <c r="CH40" s="1">
        <f>IF(F40=8.5,ONE,ZERO)</f>
        <v>0</v>
      </c>
      <c r="CI40" s="1">
        <f>IF(F40=9,ONE,ZERO)</f>
        <v>0</v>
      </c>
      <c r="CJ40" s="1">
        <f>IF(F40=9.5,ONE,ZERO)</f>
        <v>0</v>
      </c>
      <c r="CK40" s="1">
        <f>IF(F40=10,ONE,ZERO)</f>
        <v>0</v>
      </c>
      <c r="CL40" s="1">
        <f>IF(G40=0,ONE,ZERO)</f>
        <v>1</v>
      </c>
      <c r="CM40" s="1">
        <f>IF(G40=0.5,ONE,ZERO)</f>
        <v>0</v>
      </c>
      <c r="CN40" s="1">
        <f>IF(G40=1,ONE,ZERO)</f>
        <v>0</v>
      </c>
      <c r="CO40" s="1">
        <f>IF(G40=1.5,ONE,ZERO)</f>
        <v>0</v>
      </c>
      <c r="CP40" s="1">
        <f>IF(G40=2,ONE,ZERO)</f>
        <v>0</v>
      </c>
      <c r="CQ40" s="1">
        <f>IF(G40=2.5,ONE,ZERO)</f>
        <v>0</v>
      </c>
      <c r="CR40" s="1">
        <f>IF(G40=3,ONE,ZERO)</f>
        <v>0</v>
      </c>
      <c r="CS40" s="1">
        <f>IF(G40=3.5,ONE,ZERO)</f>
        <v>0</v>
      </c>
      <c r="CT40" s="1">
        <f>IF(G40=4,ONE,ZERO)</f>
        <v>0</v>
      </c>
      <c r="CU40" s="1">
        <f>IF(G40=4.5,ONE,ZERO)</f>
        <v>0</v>
      </c>
      <c r="CV40" s="1">
        <f>IF(G40=5,ONE,ZERO)</f>
        <v>0</v>
      </c>
      <c r="CW40" s="1">
        <f>IF(G40=5.5,ONE,ZERO)</f>
        <v>0</v>
      </c>
      <c r="CX40" s="1">
        <f>IF(G40=6,ONE,ZERO)</f>
        <v>0</v>
      </c>
      <c r="CY40" s="1">
        <f>IF(G40=6.5,ONE,ZERO)</f>
        <v>0</v>
      </c>
      <c r="CZ40" s="1">
        <f>IF(G40=7,ONE,ZERO)</f>
        <v>0</v>
      </c>
      <c r="DA40" s="1">
        <f>IF(G40=7.5,ONE,ZERO)</f>
        <v>0</v>
      </c>
      <c r="DB40" s="1">
        <f>IF(G40=8,ONE,ZERO)</f>
        <v>0</v>
      </c>
      <c r="DC40" s="1">
        <f>IF(G40=8.5,ONE,ZERO)</f>
        <v>0</v>
      </c>
      <c r="DD40" s="1">
        <f>IF(G40=9,ONE,ZERO)</f>
        <v>0</v>
      </c>
      <c r="DE40" s="1">
        <f>IF(G40=9.5,ONE,ZERO)</f>
        <v>0</v>
      </c>
      <c r="DF40" s="1">
        <f>IF(G40=10,ONE,ZERO)</f>
        <v>0</v>
      </c>
      <c r="DG40" s="1">
        <f>IF(H40=0,ONE,ZERO)</f>
        <v>1</v>
      </c>
      <c r="DH40" s="1">
        <f>IF(H40=0.5,ONE,ZERO)</f>
        <v>0</v>
      </c>
      <c r="DI40" s="1">
        <f>IF(H40=1,ONE,ZERO)</f>
        <v>0</v>
      </c>
      <c r="DJ40" s="1">
        <f>IF(H40=1.5,ONE,ZERO)</f>
        <v>0</v>
      </c>
      <c r="DK40" s="1">
        <f>IF(H40=2,ONE,ZERO)</f>
        <v>0</v>
      </c>
      <c r="DL40" s="1">
        <f>IF(H40=2.5,ONE,ZERO)</f>
        <v>0</v>
      </c>
      <c r="DM40" s="1">
        <f>IF(H40=3,ONE,ZERO)</f>
        <v>0</v>
      </c>
      <c r="DN40" s="1">
        <f>IF(H40=3.5,ONE,ZERO)</f>
        <v>0</v>
      </c>
      <c r="DO40" s="1">
        <f>IF(H40=4,ONE,ZERO)</f>
        <v>0</v>
      </c>
      <c r="DP40" s="1">
        <f>IF(H40=4.5,ONE,ZERO)</f>
        <v>0</v>
      </c>
      <c r="DQ40" s="1">
        <f>IF(H40=5,ONE,ZERO)</f>
        <v>0</v>
      </c>
      <c r="DR40" s="1">
        <f>IF(H40=5.5,ONE,ZERO)</f>
        <v>0</v>
      </c>
      <c r="DS40" s="1">
        <f>IF(H40=6,ONE,ZERO)</f>
        <v>0</v>
      </c>
      <c r="DT40" s="1">
        <f>IF(H40=6.5,ONE,ZERO)</f>
        <v>0</v>
      </c>
      <c r="DU40" s="1">
        <f>IF(H40=7,ONE,ZERO)</f>
        <v>0</v>
      </c>
      <c r="DV40" s="1">
        <f>IF(H40=7.5,ONE,ZERO)</f>
        <v>0</v>
      </c>
      <c r="DW40" s="1">
        <f>IF(H40=8,ONE,ZERO)</f>
        <v>0</v>
      </c>
      <c r="DX40" s="1">
        <f>IF(H40=8.5,ONE,ZERO)</f>
        <v>0</v>
      </c>
      <c r="DY40" s="1">
        <f>IF(H40=9,ONE,ZERO)</f>
        <v>0</v>
      </c>
      <c r="DZ40" s="1">
        <f>IF(H40=9.5,ONE,ZERO)</f>
        <v>0</v>
      </c>
      <c r="EA40" s="1">
        <f>IF(H40=10,ONE,ZERO)</f>
        <v>0</v>
      </c>
      <c r="EB40" s="1">
        <f>IF(I40=0,ONE,ZERO)</f>
        <v>1</v>
      </c>
      <c r="EC40" s="1">
        <f>IF(I40=0.5,ONE,ZERO)</f>
        <v>0</v>
      </c>
      <c r="ED40" s="1">
        <f>IF(I40=1,ONE,ZERO)</f>
        <v>0</v>
      </c>
      <c r="EE40" s="1">
        <f>IF(I40=1.5,ONE,ZERO)</f>
        <v>0</v>
      </c>
      <c r="EF40" s="1">
        <f>IF(I40=2,ONE,ZERO)</f>
        <v>0</v>
      </c>
      <c r="EG40" s="1">
        <f>IF(I40=2.5,ONE,ZERO)</f>
        <v>0</v>
      </c>
      <c r="EH40" s="1">
        <f>IF(I40=3,ONE,ZERO)</f>
        <v>0</v>
      </c>
      <c r="EI40" s="1">
        <f>IF(I40=3.5,ONE,ZERO)</f>
        <v>0</v>
      </c>
      <c r="EJ40" s="1">
        <f>IF(I40=4,ONE,ZERO)</f>
        <v>0</v>
      </c>
      <c r="EK40" s="1">
        <f>IF(I40=4.5,ONE,ZERO)</f>
        <v>0</v>
      </c>
      <c r="EL40" s="1">
        <f>IF(I40=5,ONE,ZERO)</f>
        <v>0</v>
      </c>
      <c r="EM40" s="1">
        <f>IF(I40=5.5,ONE,ZERO)</f>
        <v>0</v>
      </c>
      <c r="EN40" s="1">
        <f>IF(I40=6,ONE,ZERO)</f>
        <v>0</v>
      </c>
      <c r="EO40" s="1">
        <f>IF(I40=6.5,ONE,ZERO)</f>
        <v>0</v>
      </c>
      <c r="EP40" s="1">
        <f>IF(I40=7,ONE,ZERO)</f>
        <v>0</v>
      </c>
      <c r="EQ40" s="1">
        <f>IF(I40=7.5,ONE,ZERO)</f>
        <v>0</v>
      </c>
      <c r="ER40" s="1">
        <f>IF(I40=8,ONE,ZERO)</f>
        <v>0</v>
      </c>
      <c r="ES40" s="1">
        <f>IF(I40=8.5,ONE,ZERO)</f>
        <v>0</v>
      </c>
      <c r="ET40" s="1">
        <f>IF(I40=9,ONE,ZERO)</f>
        <v>0</v>
      </c>
      <c r="EU40" s="1">
        <f>IF(I40=9.5,ONE,ZERO)</f>
        <v>0</v>
      </c>
      <c r="EV40" s="1">
        <f>IF(I40=10,ONE,ZERO)</f>
        <v>0</v>
      </c>
    </row>
    <row r="41" spans="1:156" ht="15.75" x14ac:dyDescent="0.25">
      <c r="I41" s="77" t="str">
        <f>IF(C29&gt;0,C29," ")</f>
        <v xml:space="preserve"> </v>
      </c>
      <c r="J41" s="77"/>
      <c r="K41" s="77"/>
      <c r="L41" s="77"/>
      <c r="M41" s="77"/>
      <c r="N41" s="77"/>
      <c r="O41" s="77" t="str">
        <f>IF(J39&gt;0,"w/Exhibition(s):"," ")</f>
        <v xml:space="preserve"> </v>
      </c>
      <c r="P41" s="77"/>
      <c r="Q41" s="77"/>
      <c r="R41" s="77"/>
      <c r="S41" s="44" t="str">
        <f>IF(J39&gt;0,SUM(S38:S40)," ")</f>
        <v xml:space="preserve"> </v>
      </c>
      <c r="T41" s="21"/>
      <c r="U41" s="21"/>
      <c r="V41" s="21"/>
      <c r="W41" s="21"/>
      <c r="X41" s="21"/>
      <c r="Y41" s="21"/>
      <c r="Z41" s="21"/>
    </row>
    <row r="42" spans="1:156" ht="6" customHeight="1" x14ac:dyDescent="0.2">
      <c r="C42" s="8"/>
      <c r="D42" s="8"/>
      <c r="E42" s="8"/>
      <c r="F42" s="8"/>
      <c r="G42" s="8"/>
      <c r="H42" s="8"/>
      <c r="I42" s="8"/>
      <c r="J42" s="9"/>
      <c r="K42" s="9"/>
      <c r="L42" s="9"/>
      <c r="M42" s="9"/>
      <c r="N42" s="9"/>
      <c r="O42" s="9"/>
      <c r="P42" s="9"/>
      <c r="Q42" s="9"/>
      <c r="R42" s="9"/>
      <c r="S42" s="10"/>
      <c r="T42" s="38"/>
      <c r="U42" s="38"/>
      <c r="V42" s="38"/>
      <c r="W42" s="38"/>
      <c r="X42" s="38"/>
      <c r="Y42" s="38"/>
      <c r="Z42" s="38"/>
    </row>
    <row r="43" spans="1:156" ht="6" customHeight="1" x14ac:dyDescent="0.2"/>
    <row r="44" spans="1:156" x14ac:dyDescent="0.2">
      <c r="A44" s="1"/>
      <c r="B44" s="1"/>
      <c r="E44" s="2" t="s">
        <v>1</v>
      </c>
      <c r="F44" s="2" t="s">
        <v>1</v>
      </c>
      <c r="G44" s="2" t="s">
        <v>1</v>
      </c>
      <c r="H44" s="2" t="s">
        <v>1</v>
      </c>
      <c r="I44" s="2" t="s">
        <v>1</v>
      </c>
      <c r="J44" s="22" t="s">
        <v>12</v>
      </c>
      <c r="L44" s="2" t="s">
        <v>5</v>
      </c>
      <c r="M44" s="2"/>
      <c r="N44" s="2" t="s">
        <v>3</v>
      </c>
      <c r="O44" s="2"/>
      <c r="P44" s="2" t="s">
        <v>4</v>
      </c>
      <c r="R44" s="3" t="s">
        <v>6</v>
      </c>
      <c r="AA44" s="63" t="s">
        <v>14</v>
      </c>
      <c r="AB44" s="63"/>
      <c r="AC44" s="63"/>
      <c r="AD44" s="63"/>
      <c r="AE44" s="63" t="s">
        <v>15</v>
      </c>
      <c r="AF44" s="63"/>
      <c r="AG44" s="63"/>
      <c r="AH44" s="63"/>
      <c r="AI44" s="63" t="s">
        <v>17</v>
      </c>
      <c r="AJ44" s="63"/>
      <c r="AK44" s="63"/>
      <c r="AL44" s="63"/>
      <c r="AM44" s="63"/>
      <c r="AN44" s="63"/>
      <c r="AO44" s="63" t="s">
        <v>16</v>
      </c>
      <c r="AP44" s="63"/>
      <c r="AQ44" s="63"/>
      <c r="AR44" s="63"/>
      <c r="AS44" s="63"/>
      <c r="AT44" s="30" t="s">
        <v>18</v>
      </c>
      <c r="AU44" s="30" t="s">
        <v>19</v>
      </c>
      <c r="AV44" s="63" t="s">
        <v>20</v>
      </c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 t="s">
        <v>21</v>
      </c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 t="s">
        <v>22</v>
      </c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 t="s">
        <v>23</v>
      </c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 t="s">
        <v>24</v>
      </c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 t="s">
        <v>25</v>
      </c>
      <c r="EX44" s="63"/>
      <c r="EY44" s="63"/>
      <c r="EZ44" s="1"/>
    </row>
    <row r="45" spans="1:156" ht="1.5" customHeight="1" x14ac:dyDescent="0.2">
      <c r="A45" s="1"/>
      <c r="B45" s="1"/>
      <c r="J45" s="3"/>
      <c r="L45" s="2"/>
      <c r="M45" s="2"/>
      <c r="N45" s="2"/>
      <c r="O45" s="2"/>
      <c r="P45" s="2"/>
      <c r="R45" s="3"/>
      <c r="AA45" s="31"/>
      <c r="AD45" s="32"/>
      <c r="AE45" s="31"/>
      <c r="AH45" s="32"/>
      <c r="AI45" s="31"/>
      <c r="AN45" s="33"/>
      <c r="AO45" s="34"/>
      <c r="AP45" s="1"/>
      <c r="AQ45" s="1"/>
      <c r="AR45" s="1"/>
      <c r="AS45" s="33"/>
      <c r="AT45" s="1"/>
      <c r="AU45" s="1"/>
      <c r="AV45" s="34"/>
      <c r="BP45" s="35"/>
      <c r="BQ45" s="34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35"/>
      <c r="CL45" s="34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5"/>
      <c r="DG45" s="34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35"/>
      <c r="EB45" s="34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35"/>
      <c r="EW45" s="34"/>
      <c r="EX45" s="1"/>
      <c r="EY45" s="35"/>
      <c r="EZ45" s="1"/>
    </row>
    <row r="46" spans="1:156" ht="13.5" thickBot="1" x14ac:dyDescent="0.25">
      <c r="A46" s="1"/>
      <c r="B46" s="1"/>
      <c r="C46" s="2" t="s">
        <v>11</v>
      </c>
      <c r="D46" s="2"/>
      <c r="E46" s="2">
        <v>1</v>
      </c>
      <c r="F46" s="2">
        <v>2</v>
      </c>
      <c r="G46" s="2">
        <v>3</v>
      </c>
      <c r="H46" s="2">
        <v>4</v>
      </c>
      <c r="I46" s="2">
        <v>5</v>
      </c>
      <c r="J46" s="3" t="s">
        <v>0</v>
      </c>
      <c r="K46" s="2"/>
      <c r="L46" s="2" t="s">
        <v>2</v>
      </c>
      <c r="M46" s="2"/>
      <c r="N46" s="23" t="s">
        <v>1</v>
      </c>
      <c r="O46" s="2"/>
      <c r="P46" s="23" t="s">
        <v>1</v>
      </c>
      <c r="R46" s="3" t="s">
        <v>2</v>
      </c>
      <c r="S46" s="3" t="s">
        <v>1</v>
      </c>
      <c r="T46" s="3"/>
      <c r="U46" s="3"/>
      <c r="V46" s="3"/>
      <c r="W46" s="3"/>
      <c r="X46" s="3"/>
      <c r="Y46" s="3"/>
      <c r="Z46" s="3"/>
      <c r="AA46" s="34"/>
      <c r="AD46" s="32"/>
      <c r="AE46" s="34"/>
      <c r="AH46" s="32"/>
      <c r="AI46" s="34"/>
      <c r="AN46" s="33">
        <f>SUM(AN47:AN58)</f>
        <v>0</v>
      </c>
      <c r="AO46" s="34"/>
      <c r="AP46" s="1"/>
      <c r="AQ46" s="1"/>
      <c r="AR46" s="1"/>
      <c r="AS46" s="33">
        <f>SUM(AO47:AS58)</f>
        <v>0</v>
      </c>
      <c r="AT46" s="1">
        <v>0</v>
      </c>
      <c r="AU46" s="1">
        <v>1</v>
      </c>
      <c r="AV46" s="68">
        <f>BP46+CK46+DF46+EA46+EV46</f>
        <v>55</v>
      </c>
      <c r="AW46" s="69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36">
        <f>SUM(AV47:BP58)</f>
        <v>11</v>
      </c>
      <c r="BQ46" s="37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36">
        <f>SUM(BQ47:CK58)</f>
        <v>11</v>
      </c>
      <c r="CL46" s="37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36">
        <f>SUM(CL47:DF58)</f>
        <v>11</v>
      </c>
      <c r="DG46" s="37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36">
        <f>SUM(DG47:EA58)</f>
        <v>11</v>
      </c>
      <c r="EB46" s="37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36">
        <f>SUM(EB47:EV58)</f>
        <v>11</v>
      </c>
      <c r="EW46" s="34">
        <f>IF(AV46&lt;55,ONE,ZERO)</f>
        <v>0</v>
      </c>
      <c r="EX46" s="1">
        <f>IF(AN46+AS46&lt;1,ONE,ZERO)</f>
        <v>1</v>
      </c>
      <c r="EY46" s="33">
        <f>EW46+EX46</f>
        <v>1</v>
      </c>
      <c r="EZ46" s="1"/>
    </row>
    <row r="47" spans="1:156" ht="13.5" thickBot="1" x14ac:dyDescent="0.25">
      <c r="A47">
        <v>3</v>
      </c>
      <c r="C47" s="11"/>
      <c r="D47" s="24">
        <v>1</v>
      </c>
      <c r="E47" s="12"/>
      <c r="F47" s="13"/>
      <c r="G47" s="13"/>
      <c r="H47" s="13"/>
      <c r="I47" s="14"/>
      <c r="J47" s="53"/>
      <c r="L47" s="6" t="str">
        <f t="shared" ref="L47:L55" si="278">IF(J47&gt;0,SUM(E47:I47)," ")</f>
        <v xml:space="preserve"> </v>
      </c>
      <c r="M47" s="1" t="str">
        <f t="shared" ref="M47:M55" si="279">IF(J47&gt;0,"-"," ")</f>
        <v xml:space="preserve"> </v>
      </c>
      <c r="N47" s="1" t="str">
        <f t="shared" ref="N47:N55" si="280">IF(J47&gt;0,AD47," ")</f>
        <v xml:space="preserve"> </v>
      </c>
      <c r="O47" s="1" t="str">
        <f t="shared" ref="O47:O55" si="281">IF(J47&gt;0,"-"," ")</f>
        <v xml:space="preserve"> </v>
      </c>
      <c r="P47" s="1" t="str">
        <f t="shared" ref="P47:P55" si="282">IF(J47&gt;0,AH47," ")</f>
        <v xml:space="preserve"> </v>
      </c>
      <c r="Q47" s="1" t="str">
        <f t="shared" ref="Q47:Q55" si="283">IF(J47&gt;0,"="," ")</f>
        <v xml:space="preserve"> </v>
      </c>
      <c r="R47" s="5" t="str">
        <f t="shared" ref="R47:R55" si="284">IF(J47&gt;0,L47-N47-P47," ")</f>
        <v xml:space="preserve"> </v>
      </c>
      <c r="S47" s="7">
        <f t="shared" ref="S47:S55" si="285">IF(J47&gt;0,J47*R47,0)</f>
        <v>0</v>
      </c>
      <c r="T47" s="7"/>
      <c r="U47" s="7"/>
      <c r="V47" s="7"/>
      <c r="W47" s="7"/>
      <c r="X47" s="7"/>
      <c r="Y47" s="7"/>
      <c r="Z47" s="7"/>
      <c r="AA47" s="1">
        <f t="shared" ref="AA47:AA55" si="286">IF(E47&gt;F47,E47,F47)</f>
        <v>0</v>
      </c>
      <c r="AB47" s="1">
        <f t="shared" ref="AB47:AD48" si="287">IF(AA47&gt;G47,AA47,G47)</f>
        <v>0</v>
      </c>
      <c r="AC47" s="1">
        <f t="shared" si="287"/>
        <v>0</v>
      </c>
      <c r="AD47" s="2">
        <f t="shared" si="287"/>
        <v>0</v>
      </c>
      <c r="AE47" s="1">
        <f t="shared" ref="AE47:AE55" si="288">IF(E47&lt;F47,E47,F47)</f>
        <v>0</v>
      </c>
      <c r="AF47" s="1">
        <f t="shared" ref="AF47:AH48" si="289">IF(AE47&lt;G47,AE47,G47)</f>
        <v>0</v>
      </c>
      <c r="AG47" s="1">
        <f t="shared" si="289"/>
        <v>0</v>
      </c>
      <c r="AH47" s="2">
        <f t="shared" si="289"/>
        <v>0</v>
      </c>
      <c r="AI47" s="1">
        <f t="shared" ref="AI47:AI55" si="290">IF(E47&gt;10,1,0)</f>
        <v>0</v>
      </c>
      <c r="AJ47" s="1">
        <f t="shared" ref="AJ47:AJ55" si="291">IF(F47&gt;10,1,0)</f>
        <v>0</v>
      </c>
      <c r="AK47" s="1">
        <f t="shared" ref="AK47:AK55" si="292">IF(G47&gt;10,1,0)</f>
        <v>0</v>
      </c>
      <c r="AL47" s="1">
        <f t="shared" ref="AL47:AL55" si="293">IF(H47&gt;10,1,0)</f>
        <v>0</v>
      </c>
      <c r="AM47" s="1">
        <f t="shared" ref="AM47:AM55" si="294">IF(I47&gt;10,1,0)</f>
        <v>0</v>
      </c>
      <c r="AN47" s="1">
        <f t="shared" ref="AN47:AN55" si="295">SUM(AI47:AM47)</f>
        <v>0</v>
      </c>
      <c r="AO47" s="1">
        <f t="shared" ref="AO47:AO55" si="296">IF(E47&lt;0,1,0)</f>
        <v>0</v>
      </c>
      <c r="AP47" s="1">
        <f t="shared" ref="AP47:AP55" si="297">IF(F47&lt;0,1,0)</f>
        <v>0</v>
      </c>
      <c r="AQ47" s="1">
        <f t="shared" ref="AQ47:AQ55" si="298">IF(G47&lt;0,1,0)</f>
        <v>0</v>
      </c>
      <c r="AR47" s="1">
        <f t="shared" ref="AR47:AR55" si="299">IF(H47&lt;0,1,0)</f>
        <v>0</v>
      </c>
      <c r="AS47" s="1">
        <f t="shared" ref="AS47:AS55" si="300">IF(I47&lt;0,1,0)</f>
        <v>0</v>
      </c>
      <c r="AT47" s="1"/>
      <c r="AU47" s="1"/>
      <c r="AV47" s="1">
        <f t="shared" ref="AV47:AV55" si="301">IF(E47=0,ONE,ZERO)</f>
        <v>1</v>
      </c>
      <c r="AW47" s="1">
        <f t="shared" ref="AW47:AW55" si="302">IF(E47=0.5,ONE,ZERO)</f>
        <v>0</v>
      </c>
      <c r="AX47" s="1">
        <f t="shared" ref="AX47:AX55" si="303">IF(E47=1,ONE,ZERO)</f>
        <v>0</v>
      </c>
      <c r="AY47" s="1">
        <f t="shared" ref="AY47:AY55" si="304">IF(E47=1.5,ONE,ZERO)</f>
        <v>0</v>
      </c>
      <c r="AZ47" s="1">
        <f t="shared" ref="AZ47:AZ55" si="305">IF(E47=2,ONE,ZERO)</f>
        <v>0</v>
      </c>
      <c r="BA47" s="1">
        <f t="shared" ref="BA47:BA55" si="306">IF(E47=2.5,ONE,ZERO)</f>
        <v>0</v>
      </c>
      <c r="BB47" s="1">
        <f t="shared" ref="BB47:BB55" si="307">IF(E47=3,ONE,ZERO)</f>
        <v>0</v>
      </c>
      <c r="BC47" s="1">
        <f t="shared" ref="BC47:BC55" si="308">IF(E47=3.5,ONE,ZERO)</f>
        <v>0</v>
      </c>
      <c r="BD47" s="1">
        <f t="shared" ref="BD47:BD55" si="309">IF(E47=4,ONE,ZERO)</f>
        <v>0</v>
      </c>
      <c r="BE47" s="1">
        <f t="shared" ref="BE47:BE55" si="310">IF(E47=4.5,ONE,ZERO)</f>
        <v>0</v>
      </c>
      <c r="BF47" s="1">
        <f t="shared" ref="BF47:BF55" si="311">IF(E47=5,ONE,ZERO)</f>
        <v>0</v>
      </c>
      <c r="BG47" s="1">
        <f t="shared" ref="BG47:BG55" si="312">IF(E47=5.5,ONE,ZERO)</f>
        <v>0</v>
      </c>
      <c r="BH47" s="1">
        <f t="shared" ref="BH47:BH55" si="313">IF(E47=6,ONE,ZERO)</f>
        <v>0</v>
      </c>
      <c r="BI47" s="1">
        <f t="shared" ref="BI47:BI55" si="314">IF(E47=6.5,ONE,ZERO)</f>
        <v>0</v>
      </c>
      <c r="BJ47" s="1">
        <f t="shared" ref="BJ47:BJ55" si="315">IF(E47=7,ONE,ZERO)</f>
        <v>0</v>
      </c>
      <c r="BK47" s="1">
        <f t="shared" ref="BK47:BK55" si="316">IF(E47=7.5,ONE,ZERO)</f>
        <v>0</v>
      </c>
      <c r="BL47" s="1">
        <f t="shared" ref="BL47:BL55" si="317">IF(E47=8,ONE,ZERO)</f>
        <v>0</v>
      </c>
      <c r="BM47" s="1">
        <f t="shared" ref="BM47:BM55" si="318">IF(E47=8.5,ONE,ZERO)</f>
        <v>0</v>
      </c>
      <c r="BN47" s="1">
        <f t="shared" ref="BN47:BN55" si="319">IF(E47=9,ONE,ZERO)</f>
        <v>0</v>
      </c>
      <c r="BO47" s="1">
        <f t="shared" ref="BO47:BO55" si="320">IF(E47=9.5,ONE,ZERO)</f>
        <v>0</v>
      </c>
      <c r="BP47" s="1">
        <f t="shared" ref="BP47:BP55" si="321">IF(E47=10,ONE,ZERO)</f>
        <v>0</v>
      </c>
      <c r="BQ47" s="1">
        <f t="shared" ref="BQ47:BQ55" si="322">IF(F47=0,ONE,ZERO)</f>
        <v>1</v>
      </c>
      <c r="BR47" s="1">
        <f t="shared" ref="BR47:BR55" si="323">IF(F47=0.5,ONE,ZERO)</f>
        <v>0</v>
      </c>
      <c r="BS47" s="1">
        <f t="shared" ref="BS47:BS55" si="324">IF(F47=1,ONE,ZERO)</f>
        <v>0</v>
      </c>
      <c r="BT47" s="1">
        <f t="shared" ref="BT47:BT55" si="325">IF(F47=1.5,ONE,ZERO)</f>
        <v>0</v>
      </c>
      <c r="BU47" s="1">
        <f t="shared" ref="BU47:BU55" si="326">IF(F47=2,ONE,ZERO)</f>
        <v>0</v>
      </c>
      <c r="BV47" s="1">
        <f t="shared" ref="BV47:BV55" si="327">IF(F47=2.5,ONE,ZERO)</f>
        <v>0</v>
      </c>
      <c r="BW47" s="1">
        <f t="shared" ref="BW47:BW55" si="328">IF(F47=3,ONE,ZERO)</f>
        <v>0</v>
      </c>
      <c r="BX47" s="1">
        <f t="shared" ref="BX47:BX55" si="329">IF(F47=3.5,ONE,ZERO)</f>
        <v>0</v>
      </c>
      <c r="BY47" s="1">
        <f t="shared" ref="BY47:BY55" si="330">IF(F47=4,ONE,ZERO)</f>
        <v>0</v>
      </c>
      <c r="BZ47" s="1">
        <f t="shared" ref="BZ47:BZ55" si="331">IF(F47=4.5,ONE,ZERO)</f>
        <v>0</v>
      </c>
      <c r="CA47" s="1">
        <f t="shared" ref="CA47:CA55" si="332">IF(F47=5,ONE,ZERO)</f>
        <v>0</v>
      </c>
      <c r="CB47" s="1">
        <f t="shared" ref="CB47:CB55" si="333">IF(F47=5.5,ONE,ZERO)</f>
        <v>0</v>
      </c>
      <c r="CC47" s="1">
        <f t="shared" ref="CC47:CC55" si="334">IF(F47=6,ONE,ZERO)</f>
        <v>0</v>
      </c>
      <c r="CD47" s="1">
        <f t="shared" ref="CD47:CD55" si="335">IF(F47=6.5,ONE,ZERO)</f>
        <v>0</v>
      </c>
      <c r="CE47" s="1">
        <f t="shared" ref="CE47:CE55" si="336">IF(F47=7,ONE,ZERO)</f>
        <v>0</v>
      </c>
      <c r="CF47" s="1">
        <f t="shared" ref="CF47:CF55" si="337">IF(F47=7.5,ONE,ZERO)</f>
        <v>0</v>
      </c>
      <c r="CG47" s="1">
        <f t="shared" ref="CG47:CG55" si="338">IF(F47=8,ONE,ZERO)</f>
        <v>0</v>
      </c>
      <c r="CH47" s="1">
        <f t="shared" ref="CH47:CH55" si="339">IF(F47=8.5,ONE,ZERO)</f>
        <v>0</v>
      </c>
      <c r="CI47" s="1">
        <f t="shared" ref="CI47:CI55" si="340">IF(F47=9,ONE,ZERO)</f>
        <v>0</v>
      </c>
      <c r="CJ47" s="1">
        <f t="shared" ref="CJ47:CJ55" si="341">IF(F47=9.5,ONE,ZERO)</f>
        <v>0</v>
      </c>
      <c r="CK47" s="1">
        <f t="shared" ref="CK47:CK55" si="342">IF(F47=10,ONE,ZERO)</f>
        <v>0</v>
      </c>
      <c r="CL47" s="1">
        <f t="shared" ref="CL47:CL55" si="343">IF(G47=0,ONE,ZERO)</f>
        <v>1</v>
      </c>
      <c r="CM47" s="1">
        <f t="shared" ref="CM47:CM55" si="344">IF(G47=0.5,ONE,ZERO)</f>
        <v>0</v>
      </c>
      <c r="CN47" s="1">
        <f t="shared" ref="CN47:CN55" si="345">IF(G47=1,ONE,ZERO)</f>
        <v>0</v>
      </c>
      <c r="CO47" s="1">
        <f t="shared" ref="CO47:CO55" si="346">IF(G47=1.5,ONE,ZERO)</f>
        <v>0</v>
      </c>
      <c r="CP47" s="1">
        <f t="shared" ref="CP47:CP55" si="347">IF(G47=2,ONE,ZERO)</f>
        <v>0</v>
      </c>
      <c r="CQ47" s="1">
        <f t="shared" ref="CQ47:CQ55" si="348">IF(G47=2.5,ONE,ZERO)</f>
        <v>0</v>
      </c>
      <c r="CR47" s="1">
        <f t="shared" ref="CR47:CR55" si="349">IF(G47=3,ONE,ZERO)</f>
        <v>0</v>
      </c>
      <c r="CS47" s="1">
        <f t="shared" ref="CS47:CS55" si="350">IF(G47=3.5,ONE,ZERO)</f>
        <v>0</v>
      </c>
      <c r="CT47" s="1">
        <f t="shared" ref="CT47:CT55" si="351">IF(G47=4,ONE,ZERO)</f>
        <v>0</v>
      </c>
      <c r="CU47" s="1">
        <f t="shared" ref="CU47:CU55" si="352">IF(G47=4.5,ONE,ZERO)</f>
        <v>0</v>
      </c>
      <c r="CV47" s="1">
        <f t="shared" ref="CV47:CV55" si="353">IF(G47=5,ONE,ZERO)</f>
        <v>0</v>
      </c>
      <c r="CW47" s="1">
        <f t="shared" ref="CW47:CW55" si="354">IF(G47=5.5,ONE,ZERO)</f>
        <v>0</v>
      </c>
      <c r="CX47" s="1">
        <f t="shared" ref="CX47:CX55" si="355">IF(G47=6,ONE,ZERO)</f>
        <v>0</v>
      </c>
      <c r="CY47" s="1">
        <f t="shared" ref="CY47:CY55" si="356">IF(G47=6.5,ONE,ZERO)</f>
        <v>0</v>
      </c>
      <c r="CZ47" s="1">
        <f t="shared" ref="CZ47:CZ55" si="357">IF(G47=7,ONE,ZERO)</f>
        <v>0</v>
      </c>
      <c r="DA47" s="1">
        <f t="shared" ref="DA47:DA55" si="358">IF(G47=7.5,ONE,ZERO)</f>
        <v>0</v>
      </c>
      <c r="DB47" s="1">
        <f t="shared" ref="DB47:DB55" si="359">IF(G47=8,ONE,ZERO)</f>
        <v>0</v>
      </c>
      <c r="DC47" s="1">
        <f t="shared" ref="DC47:DC55" si="360">IF(G47=8.5,ONE,ZERO)</f>
        <v>0</v>
      </c>
      <c r="DD47" s="1">
        <f t="shared" ref="DD47:DD55" si="361">IF(G47=9,ONE,ZERO)</f>
        <v>0</v>
      </c>
      <c r="DE47" s="1">
        <f t="shared" ref="DE47:DE55" si="362">IF(G47=9.5,ONE,ZERO)</f>
        <v>0</v>
      </c>
      <c r="DF47" s="1">
        <f t="shared" ref="DF47:DF55" si="363">IF(G47=10,ONE,ZERO)</f>
        <v>0</v>
      </c>
      <c r="DG47" s="1">
        <f t="shared" ref="DG47:DG55" si="364">IF(H47=0,ONE,ZERO)</f>
        <v>1</v>
      </c>
      <c r="DH47" s="1">
        <f t="shared" ref="DH47:DH55" si="365">IF(H47=0.5,ONE,ZERO)</f>
        <v>0</v>
      </c>
      <c r="DI47" s="1">
        <f t="shared" ref="DI47:DI55" si="366">IF(H47=1,ONE,ZERO)</f>
        <v>0</v>
      </c>
      <c r="DJ47" s="1">
        <f t="shared" ref="DJ47:DJ55" si="367">IF(H47=1.5,ONE,ZERO)</f>
        <v>0</v>
      </c>
      <c r="DK47" s="1">
        <f t="shared" ref="DK47:DK55" si="368">IF(H47=2,ONE,ZERO)</f>
        <v>0</v>
      </c>
      <c r="DL47" s="1">
        <f t="shared" ref="DL47:DL55" si="369">IF(H47=2.5,ONE,ZERO)</f>
        <v>0</v>
      </c>
      <c r="DM47" s="1">
        <f t="shared" ref="DM47:DM55" si="370">IF(H47=3,ONE,ZERO)</f>
        <v>0</v>
      </c>
      <c r="DN47" s="1">
        <f t="shared" ref="DN47:DN55" si="371">IF(H47=3.5,ONE,ZERO)</f>
        <v>0</v>
      </c>
      <c r="DO47" s="1">
        <f t="shared" ref="DO47:DO55" si="372">IF(H47=4,ONE,ZERO)</f>
        <v>0</v>
      </c>
      <c r="DP47" s="1">
        <f t="shared" ref="DP47:DP55" si="373">IF(H47=4.5,ONE,ZERO)</f>
        <v>0</v>
      </c>
      <c r="DQ47" s="1">
        <f t="shared" ref="DQ47:DQ55" si="374">IF(H47=5,ONE,ZERO)</f>
        <v>0</v>
      </c>
      <c r="DR47" s="1">
        <f t="shared" ref="DR47:DR55" si="375">IF(H47=5.5,ONE,ZERO)</f>
        <v>0</v>
      </c>
      <c r="DS47" s="1">
        <f t="shared" ref="DS47:DS55" si="376">IF(H47=6,ONE,ZERO)</f>
        <v>0</v>
      </c>
      <c r="DT47" s="1">
        <f t="shared" ref="DT47:DT55" si="377">IF(H47=6.5,ONE,ZERO)</f>
        <v>0</v>
      </c>
      <c r="DU47" s="1">
        <f t="shared" ref="DU47:DU55" si="378">IF(H47=7,ONE,ZERO)</f>
        <v>0</v>
      </c>
      <c r="DV47" s="1">
        <f t="shared" ref="DV47:DV55" si="379">IF(H47=7.5,ONE,ZERO)</f>
        <v>0</v>
      </c>
      <c r="DW47" s="1">
        <f t="shared" ref="DW47:DW55" si="380">IF(H47=8,ONE,ZERO)</f>
        <v>0</v>
      </c>
      <c r="DX47" s="1">
        <f t="shared" ref="DX47:DX55" si="381">IF(H47=8.5,ONE,ZERO)</f>
        <v>0</v>
      </c>
      <c r="DY47" s="1">
        <f t="shared" ref="DY47:DY55" si="382">IF(H47=9,ONE,ZERO)</f>
        <v>0</v>
      </c>
      <c r="DZ47" s="1">
        <f t="shared" ref="DZ47:DZ55" si="383">IF(H47=9.5,ONE,ZERO)</f>
        <v>0</v>
      </c>
      <c r="EA47" s="1">
        <f t="shared" ref="EA47:EA55" si="384">IF(H47=10,ONE,ZERO)</f>
        <v>0</v>
      </c>
      <c r="EB47" s="1">
        <f t="shared" ref="EB47:EB55" si="385">IF(I47=0,ONE,ZERO)</f>
        <v>1</v>
      </c>
      <c r="EC47" s="1">
        <f t="shared" ref="EC47:EC55" si="386">IF(I47=0.5,ONE,ZERO)</f>
        <v>0</v>
      </c>
      <c r="ED47" s="1">
        <f t="shared" ref="ED47:ED55" si="387">IF(I47=1,ONE,ZERO)</f>
        <v>0</v>
      </c>
      <c r="EE47" s="1">
        <f t="shared" ref="EE47:EE55" si="388">IF(I47=1.5,ONE,ZERO)</f>
        <v>0</v>
      </c>
      <c r="EF47" s="1">
        <f t="shared" ref="EF47:EF55" si="389">IF(I47=2,ONE,ZERO)</f>
        <v>0</v>
      </c>
      <c r="EG47" s="1">
        <f t="shared" ref="EG47:EG55" si="390">IF(I47=2.5,ONE,ZERO)</f>
        <v>0</v>
      </c>
      <c r="EH47" s="1">
        <f t="shared" ref="EH47:EH55" si="391">IF(I47=3,ONE,ZERO)</f>
        <v>0</v>
      </c>
      <c r="EI47" s="1">
        <f t="shared" ref="EI47:EI55" si="392">IF(I47=3.5,ONE,ZERO)</f>
        <v>0</v>
      </c>
      <c r="EJ47" s="1">
        <f t="shared" ref="EJ47:EJ55" si="393">IF(I47=4,ONE,ZERO)</f>
        <v>0</v>
      </c>
      <c r="EK47" s="1">
        <f t="shared" ref="EK47:EK55" si="394">IF(I47=4.5,ONE,ZERO)</f>
        <v>0</v>
      </c>
      <c r="EL47" s="1">
        <f t="shared" ref="EL47:EL55" si="395">IF(I47=5,ONE,ZERO)</f>
        <v>0</v>
      </c>
      <c r="EM47" s="1">
        <f t="shared" ref="EM47:EM55" si="396">IF(I47=5.5,ONE,ZERO)</f>
        <v>0</v>
      </c>
      <c r="EN47" s="1">
        <f t="shared" ref="EN47:EN55" si="397">IF(I47=6,ONE,ZERO)</f>
        <v>0</v>
      </c>
      <c r="EO47" s="1">
        <f t="shared" ref="EO47:EO55" si="398">IF(I47=6.5,ONE,ZERO)</f>
        <v>0</v>
      </c>
      <c r="EP47" s="1">
        <f t="shared" ref="EP47:EP55" si="399">IF(I47=7,ONE,ZERO)</f>
        <v>0</v>
      </c>
      <c r="EQ47" s="1">
        <f t="shared" ref="EQ47:EQ55" si="400">IF(I47=7.5,ONE,ZERO)</f>
        <v>0</v>
      </c>
      <c r="ER47" s="1">
        <f t="shared" ref="ER47:ER55" si="401">IF(I47=8,ONE,ZERO)</f>
        <v>0</v>
      </c>
      <c r="ES47" s="1">
        <f t="shared" ref="ES47:ES55" si="402">IF(I47=8.5,ONE,ZERO)</f>
        <v>0</v>
      </c>
      <c r="ET47" s="1">
        <f t="shared" ref="ET47:ET55" si="403">IF(I47=9,ONE,ZERO)</f>
        <v>0</v>
      </c>
      <c r="EU47" s="1">
        <f t="shared" ref="EU47:EU55" si="404">IF(I47=9.5,ONE,ZERO)</f>
        <v>0</v>
      </c>
      <c r="EV47" s="1">
        <f t="shared" ref="EV47:EV55" si="405">IF(I47=10,ONE,ZERO)</f>
        <v>0</v>
      </c>
    </row>
    <row r="48" spans="1:156" ht="12.75" customHeight="1" x14ac:dyDescent="0.2">
      <c r="C48" s="78" t="str">
        <f>IF(EY46=2,"ALERT! An entered score ends in other than .0 or .5"," ")</f>
        <v xml:space="preserve"> </v>
      </c>
      <c r="D48" s="25">
        <v>2</v>
      </c>
      <c r="E48" s="15"/>
      <c r="F48" s="16"/>
      <c r="G48" s="16"/>
      <c r="H48" s="16"/>
      <c r="I48" s="17"/>
      <c r="J48" s="54"/>
      <c r="L48" s="6" t="str">
        <f t="shared" si="278"/>
        <v xml:space="preserve"> </v>
      </c>
      <c r="M48" s="1" t="str">
        <f t="shared" si="279"/>
        <v xml:space="preserve"> </v>
      </c>
      <c r="N48" s="1" t="str">
        <f t="shared" si="280"/>
        <v xml:space="preserve"> </v>
      </c>
      <c r="O48" s="1" t="str">
        <f t="shared" si="281"/>
        <v xml:space="preserve"> </v>
      </c>
      <c r="P48" s="1" t="str">
        <f t="shared" si="282"/>
        <v xml:space="preserve"> </v>
      </c>
      <c r="Q48" s="1" t="str">
        <f t="shared" si="283"/>
        <v xml:space="preserve"> </v>
      </c>
      <c r="R48" s="5" t="str">
        <f t="shared" si="284"/>
        <v xml:space="preserve"> </v>
      </c>
      <c r="S48" s="7">
        <f t="shared" si="285"/>
        <v>0</v>
      </c>
      <c r="T48" s="7"/>
      <c r="U48" s="7"/>
      <c r="V48" s="7"/>
      <c r="W48" s="7"/>
      <c r="X48" s="7"/>
      <c r="Y48" s="7"/>
      <c r="Z48" s="7"/>
      <c r="AA48" s="1">
        <f t="shared" si="286"/>
        <v>0</v>
      </c>
      <c r="AB48" s="1">
        <f t="shared" si="287"/>
        <v>0</v>
      </c>
      <c r="AC48" s="1">
        <f t="shared" si="287"/>
        <v>0</v>
      </c>
      <c r="AD48" s="2">
        <f t="shared" si="287"/>
        <v>0</v>
      </c>
      <c r="AE48" s="1">
        <f t="shared" si="288"/>
        <v>0</v>
      </c>
      <c r="AF48" s="1">
        <f t="shared" si="289"/>
        <v>0</v>
      </c>
      <c r="AG48" s="1">
        <f t="shared" si="289"/>
        <v>0</v>
      </c>
      <c r="AH48" s="2">
        <f t="shared" si="289"/>
        <v>0</v>
      </c>
      <c r="AI48" s="1">
        <f t="shared" si="290"/>
        <v>0</v>
      </c>
      <c r="AJ48" s="1">
        <f t="shared" si="291"/>
        <v>0</v>
      </c>
      <c r="AK48" s="1">
        <f t="shared" si="292"/>
        <v>0</v>
      </c>
      <c r="AL48" s="1">
        <f t="shared" si="293"/>
        <v>0</v>
      </c>
      <c r="AM48" s="1">
        <f t="shared" si="294"/>
        <v>0</v>
      </c>
      <c r="AN48" s="1">
        <f t="shared" si="295"/>
        <v>0</v>
      </c>
      <c r="AO48" s="1">
        <f t="shared" si="296"/>
        <v>0</v>
      </c>
      <c r="AP48" s="1">
        <f t="shared" si="297"/>
        <v>0</v>
      </c>
      <c r="AQ48" s="1">
        <f t="shared" si="298"/>
        <v>0</v>
      </c>
      <c r="AR48" s="1">
        <f t="shared" si="299"/>
        <v>0</v>
      </c>
      <c r="AS48" s="1">
        <f t="shared" si="300"/>
        <v>0</v>
      </c>
      <c r="AT48" s="1"/>
      <c r="AU48" s="1"/>
      <c r="AV48" s="1">
        <f t="shared" si="301"/>
        <v>1</v>
      </c>
      <c r="AW48" s="1">
        <f t="shared" si="302"/>
        <v>0</v>
      </c>
      <c r="AX48" s="1">
        <f t="shared" si="303"/>
        <v>0</v>
      </c>
      <c r="AY48" s="1">
        <f t="shared" si="304"/>
        <v>0</v>
      </c>
      <c r="AZ48" s="1">
        <f t="shared" si="305"/>
        <v>0</v>
      </c>
      <c r="BA48" s="1">
        <f t="shared" si="306"/>
        <v>0</v>
      </c>
      <c r="BB48" s="1">
        <f t="shared" si="307"/>
        <v>0</v>
      </c>
      <c r="BC48" s="1">
        <f t="shared" si="308"/>
        <v>0</v>
      </c>
      <c r="BD48" s="1">
        <f t="shared" si="309"/>
        <v>0</v>
      </c>
      <c r="BE48" s="1">
        <f t="shared" si="310"/>
        <v>0</v>
      </c>
      <c r="BF48" s="1">
        <f t="shared" si="311"/>
        <v>0</v>
      </c>
      <c r="BG48" s="1">
        <f t="shared" si="312"/>
        <v>0</v>
      </c>
      <c r="BH48" s="1">
        <f t="shared" si="313"/>
        <v>0</v>
      </c>
      <c r="BI48" s="1">
        <f t="shared" si="314"/>
        <v>0</v>
      </c>
      <c r="BJ48" s="1">
        <f t="shared" si="315"/>
        <v>0</v>
      </c>
      <c r="BK48" s="1">
        <f t="shared" si="316"/>
        <v>0</v>
      </c>
      <c r="BL48" s="1">
        <f t="shared" si="317"/>
        <v>0</v>
      </c>
      <c r="BM48" s="1">
        <f t="shared" si="318"/>
        <v>0</v>
      </c>
      <c r="BN48" s="1">
        <f t="shared" si="319"/>
        <v>0</v>
      </c>
      <c r="BO48" s="1">
        <f t="shared" si="320"/>
        <v>0</v>
      </c>
      <c r="BP48" s="1">
        <f t="shared" si="321"/>
        <v>0</v>
      </c>
      <c r="BQ48" s="1">
        <f t="shared" si="322"/>
        <v>1</v>
      </c>
      <c r="BR48" s="1">
        <f t="shared" si="323"/>
        <v>0</v>
      </c>
      <c r="BS48" s="1">
        <f t="shared" si="324"/>
        <v>0</v>
      </c>
      <c r="BT48" s="1">
        <f t="shared" si="325"/>
        <v>0</v>
      </c>
      <c r="BU48" s="1">
        <f t="shared" si="326"/>
        <v>0</v>
      </c>
      <c r="BV48" s="1">
        <f t="shared" si="327"/>
        <v>0</v>
      </c>
      <c r="BW48" s="1">
        <f t="shared" si="328"/>
        <v>0</v>
      </c>
      <c r="BX48" s="1">
        <f t="shared" si="329"/>
        <v>0</v>
      </c>
      <c r="BY48" s="1">
        <f t="shared" si="330"/>
        <v>0</v>
      </c>
      <c r="BZ48" s="1">
        <f t="shared" si="331"/>
        <v>0</v>
      </c>
      <c r="CA48" s="1">
        <f t="shared" si="332"/>
        <v>0</v>
      </c>
      <c r="CB48" s="1">
        <f t="shared" si="333"/>
        <v>0</v>
      </c>
      <c r="CC48" s="1">
        <f t="shared" si="334"/>
        <v>0</v>
      </c>
      <c r="CD48" s="1">
        <f t="shared" si="335"/>
        <v>0</v>
      </c>
      <c r="CE48" s="1">
        <f t="shared" si="336"/>
        <v>0</v>
      </c>
      <c r="CF48" s="1">
        <f t="shared" si="337"/>
        <v>0</v>
      </c>
      <c r="CG48" s="1">
        <f t="shared" si="338"/>
        <v>0</v>
      </c>
      <c r="CH48" s="1">
        <f t="shared" si="339"/>
        <v>0</v>
      </c>
      <c r="CI48" s="1">
        <f t="shared" si="340"/>
        <v>0</v>
      </c>
      <c r="CJ48" s="1">
        <f t="shared" si="341"/>
        <v>0</v>
      </c>
      <c r="CK48" s="1">
        <f t="shared" si="342"/>
        <v>0</v>
      </c>
      <c r="CL48" s="1">
        <f t="shared" si="343"/>
        <v>1</v>
      </c>
      <c r="CM48" s="1">
        <f t="shared" si="344"/>
        <v>0</v>
      </c>
      <c r="CN48" s="1">
        <f t="shared" si="345"/>
        <v>0</v>
      </c>
      <c r="CO48" s="1">
        <f t="shared" si="346"/>
        <v>0</v>
      </c>
      <c r="CP48" s="1">
        <f t="shared" si="347"/>
        <v>0</v>
      </c>
      <c r="CQ48" s="1">
        <f t="shared" si="348"/>
        <v>0</v>
      </c>
      <c r="CR48" s="1">
        <f t="shared" si="349"/>
        <v>0</v>
      </c>
      <c r="CS48" s="1">
        <f t="shared" si="350"/>
        <v>0</v>
      </c>
      <c r="CT48" s="1">
        <f t="shared" si="351"/>
        <v>0</v>
      </c>
      <c r="CU48" s="1">
        <f t="shared" si="352"/>
        <v>0</v>
      </c>
      <c r="CV48" s="1">
        <f t="shared" si="353"/>
        <v>0</v>
      </c>
      <c r="CW48" s="1">
        <f t="shared" si="354"/>
        <v>0</v>
      </c>
      <c r="CX48" s="1">
        <f t="shared" si="355"/>
        <v>0</v>
      </c>
      <c r="CY48" s="1">
        <f t="shared" si="356"/>
        <v>0</v>
      </c>
      <c r="CZ48" s="1">
        <f t="shared" si="357"/>
        <v>0</v>
      </c>
      <c r="DA48" s="1">
        <f t="shared" si="358"/>
        <v>0</v>
      </c>
      <c r="DB48" s="1">
        <f t="shared" si="359"/>
        <v>0</v>
      </c>
      <c r="DC48" s="1">
        <f t="shared" si="360"/>
        <v>0</v>
      </c>
      <c r="DD48" s="1">
        <f t="shared" si="361"/>
        <v>0</v>
      </c>
      <c r="DE48" s="1">
        <f t="shared" si="362"/>
        <v>0</v>
      </c>
      <c r="DF48" s="1">
        <f t="shared" si="363"/>
        <v>0</v>
      </c>
      <c r="DG48" s="1">
        <f t="shared" si="364"/>
        <v>1</v>
      </c>
      <c r="DH48" s="1">
        <f t="shared" si="365"/>
        <v>0</v>
      </c>
      <c r="DI48" s="1">
        <f t="shared" si="366"/>
        <v>0</v>
      </c>
      <c r="DJ48" s="1">
        <f t="shared" si="367"/>
        <v>0</v>
      </c>
      <c r="DK48" s="1">
        <f t="shared" si="368"/>
        <v>0</v>
      </c>
      <c r="DL48" s="1">
        <f t="shared" si="369"/>
        <v>0</v>
      </c>
      <c r="DM48" s="1">
        <f t="shared" si="370"/>
        <v>0</v>
      </c>
      <c r="DN48" s="1">
        <f t="shared" si="371"/>
        <v>0</v>
      </c>
      <c r="DO48" s="1">
        <f t="shared" si="372"/>
        <v>0</v>
      </c>
      <c r="DP48" s="1">
        <f t="shared" si="373"/>
        <v>0</v>
      </c>
      <c r="DQ48" s="1">
        <f t="shared" si="374"/>
        <v>0</v>
      </c>
      <c r="DR48" s="1">
        <f t="shared" si="375"/>
        <v>0</v>
      </c>
      <c r="DS48" s="1">
        <f t="shared" si="376"/>
        <v>0</v>
      </c>
      <c r="DT48" s="1">
        <f t="shared" si="377"/>
        <v>0</v>
      </c>
      <c r="DU48" s="1">
        <f t="shared" si="378"/>
        <v>0</v>
      </c>
      <c r="DV48" s="1">
        <f t="shared" si="379"/>
        <v>0</v>
      </c>
      <c r="DW48" s="1">
        <f t="shared" si="380"/>
        <v>0</v>
      </c>
      <c r="DX48" s="1">
        <f t="shared" si="381"/>
        <v>0</v>
      </c>
      <c r="DY48" s="1">
        <f t="shared" si="382"/>
        <v>0</v>
      </c>
      <c r="DZ48" s="1">
        <f t="shared" si="383"/>
        <v>0</v>
      </c>
      <c r="EA48" s="1">
        <f t="shared" si="384"/>
        <v>0</v>
      </c>
      <c r="EB48" s="1">
        <f t="shared" si="385"/>
        <v>1</v>
      </c>
      <c r="EC48" s="1">
        <f t="shared" si="386"/>
        <v>0</v>
      </c>
      <c r="ED48" s="1">
        <f t="shared" si="387"/>
        <v>0</v>
      </c>
      <c r="EE48" s="1">
        <f t="shared" si="388"/>
        <v>0</v>
      </c>
      <c r="EF48" s="1">
        <f t="shared" si="389"/>
        <v>0</v>
      </c>
      <c r="EG48" s="1">
        <f t="shared" si="390"/>
        <v>0</v>
      </c>
      <c r="EH48" s="1">
        <f t="shared" si="391"/>
        <v>0</v>
      </c>
      <c r="EI48" s="1">
        <f t="shared" si="392"/>
        <v>0</v>
      </c>
      <c r="EJ48" s="1">
        <f t="shared" si="393"/>
        <v>0</v>
      </c>
      <c r="EK48" s="1">
        <f t="shared" si="394"/>
        <v>0</v>
      </c>
      <c r="EL48" s="1">
        <f t="shared" si="395"/>
        <v>0</v>
      </c>
      <c r="EM48" s="1">
        <f t="shared" si="396"/>
        <v>0</v>
      </c>
      <c r="EN48" s="1">
        <f t="shared" si="397"/>
        <v>0</v>
      </c>
      <c r="EO48" s="1">
        <f t="shared" si="398"/>
        <v>0</v>
      </c>
      <c r="EP48" s="1">
        <f t="shared" si="399"/>
        <v>0</v>
      </c>
      <c r="EQ48" s="1">
        <f t="shared" si="400"/>
        <v>0</v>
      </c>
      <c r="ER48" s="1">
        <f t="shared" si="401"/>
        <v>0</v>
      </c>
      <c r="ES48" s="1">
        <f t="shared" si="402"/>
        <v>0</v>
      </c>
      <c r="ET48" s="1">
        <f t="shared" si="403"/>
        <v>0</v>
      </c>
      <c r="EU48" s="1">
        <f t="shared" si="404"/>
        <v>0</v>
      </c>
      <c r="EV48" s="1">
        <f t="shared" si="405"/>
        <v>0</v>
      </c>
    </row>
    <row r="49" spans="1:156" ht="12.75" customHeight="1" x14ac:dyDescent="0.2">
      <c r="C49" s="79"/>
      <c r="D49" s="24">
        <v>3</v>
      </c>
      <c r="E49" s="15"/>
      <c r="F49" s="16"/>
      <c r="G49" s="16"/>
      <c r="H49" s="16"/>
      <c r="I49" s="17"/>
      <c r="J49" s="54"/>
      <c r="L49" s="6" t="str">
        <f t="shared" si="278"/>
        <v xml:space="preserve"> </v>
      </c>
      <c r="M49" s="1" t="str">
        <f t="shared" si="279"/>
        <v xml:space="preserve"> </v>
      </c>
      <c r="N49" s="1" t="str">
        <f t="shared" si="280"/>
        <v xml:space="preserve"> </v>
      </c>
      <c r="O49" s="1" t="str">
        <f t="shared" si="281"/>
        <v xml:space="preserve"> </v>
      </c>
      <c r="P49" s="1" t="str">
        <f t="shared" si="282"/>
        <v xml:space="preserve"> </v>
      </c>
      <c r="Q49" s="1" t="str">
        <f t="shared" si="283"/>
        <v xml:space="preserve"> </v>
      </c>
      <c r="R49" s="5" t="str">
        <f t="shared" si="284"/>
        <v xml:space="preserve"> </v>
      </c>
      <c r="S49" s="7">
        <f t="shared" si="285"/>
        <v>0</v>
      </c>
      <c r="T49" s="7"/>
      <c r="U49" s="7"/>
      <c r="V49" s="7"/>
      <c r="W49" s="7"/>
      <c r="X49" s="7"/>
      <c r="Y49" s="7"/>
      <c r="Z49" s="7"/>
      <c r="AA49" s="1">
        <f t="shared" si="286"/>
        <v>0</v>
      </c>
      <c r="AB49" s="1">
        <f t="shared" ref="AB49:AB55" si="406">IF(AA49&gt;G49,AA49,G49)</f>
        <v>0</v>
      </c>
      <c r="AC49" s="1">
        <f t="shared" ref="AC49:AC55" si="407">IF(AB49&gt;H49,AB49,H49)</f>
        <v>0</v>
      </c>
      <c r="AD49" s="2">
        <f t="shared" ref="AD49:AD55" si="408">IF(AC49&gt;I49,AC49,I49)</f>
        <v>0</v>
      </c>
      <c r="AE49" s="1">
        <f t="shared" si="288"/>
        <v>0</v>
      </c>
      <c r="AF49" s="1">
        <f t="shared" ref="AF49:AF55" si="409">IF(AE49&lt;G49,AE49,G49)</f>
        <v>0</v>
      </c>
      <c r="AG49" s="1">
        <f t="shared" ref="AG49:AG55" si="410">IF(AF49&lt;H49,AF49,H49)</f>
        <v>0</v>
      </c>
      <c r="AH49" s="2">
        <f t="shared" ref="AH49:AH55" si="411">IF(AG49&lt;I49,AG49,I49)</f>
        <v>0</v>
      </c>
      <c r="AI49" s="1">
        <f t="shared" si="290"/>
        <v>0</v>
      </c>
      <c r="AJ49" s="1">
        <f t="shared" si="291"/>
        <v>0</v>
      </c>
      <c r="AK49" s="1">
        <f t="shared" si="292"/>
        <v>0</v>
      </c>
      <c r="AL49" s="1">
        <f t="shared" si="293"/>
        <v>0</v>
      </c>
      <c r="AM49" s="1">
        <f t="shared" si="294"/>
        <v>0</v>
      </c>
      <c r="AN49" s="1">
        <f t="shared" si="295"/>
        <v>0</v>
      </c>
      <c r="AO49" s="1">
        <f t="shared" si="296"/>
        <v>0</v>
      </c>
      <c r="AP49" s="1">
        <f t="shared" si="297"/>
        <v>0</v>
      </c>
      <c r="AQ49" s="1">
        <f t="shared" si="298"/>
        <v>0</v>
      </c>
      <c r="AR49" s="1">
        <f t="shared" si="299"/>
        <v>0</v>
      </c>
      <c r="AS49" s="1">
        <f t="shared" si="300"/>
        <v>0</v>
      </c>
      <c r="AT49" s="1"/>
      <c r="AU49" s="1"/>
      <c r="AV49" s="1">
        <f t="shared" si="301"/>
        <v>1</v>
      </c>
      <c r="AW49" s="1">
        <f t="shared" si="302"/>
        <v>0</v>
      </c>
      <c r="AX49" s="1">
        <f t="shared" si="303"/>
        <v>0</v>
      </c>
      <c r="AY49" s="1">
        <f t="shared" si="304"/>
        <v>0</v>
      </c>
      <c r="AZ49" s="1">
        <f t="shared" si="305"/>
        <v>0</v>
      </c>
      <c r="BA49" s="1">
        <f t="shared" si="306"/>
        <v>0</v>
      </c>
      <c r="BB49" s="1">
        <f t="shared" si="307"/>
        <v>0</v>
      </c>
      <c r="BC49" s="1">
        <f t="shared" si="308"/>
        <v>0</v>
      </c>
      <c r="BD49" s="1">
        <f t="shared" si="309"/>
        <v>0</v>
      </c>
      <c r="BE49" s="1">
        <f t="shared" si="310"/>
        <v>0</v>
      </c>
      <c r="BF49" s="1">
        <f t="shared" si="311"/>
        <v>0</v>
      </c>
      <c r="BG49" s="1">
        <f t="shared" si="312"/>
        <v>0</v>
      </c>
      <c r="BH49" s="1">
        <f t="shared" si="313"/>
        <v>0</v>
      </c>
      <c r="BI49" s="1">
        <f t="shared" si="314"/>
        <v>0</v>
      </c>
      <c r="BJ49" s="1">
        <f t="shared" si="315"/>
        <v>0</v>
      </c>
      <c r="BK49" s="1">
        <f t="shared" si="316"/>
        <v>0</v>
      </c>
      <c r="BL49" s="1">
        <f t="shared" si="317"/>
        <v>0</v>
      </c>
      <c r="BM49" s="1">
        <f t="shared" si="318"/>
        <v>0</v>
      </c>
      <c r="BN49" s="1">
        <f t="shared" si="319"/>
        <v>0</v>
      </c>
      <c r="BO49" s="1">
        <f t="shared" si="320"/>
        <v>0</v>
      </c>
      <c r="BP49" s="1">
        <f t="shared" si="321"/>
        <v>0</v>
      </c>
      <c r="BQ49" s="1">
        <f t="shared" si="322"/>
        <v>1</v>
      </c>
      <c r="BR49" s="1">
        <f t="shared" si="323"/>
        <v>0</v>
      </c>
      <c r="BS49" s="1">
        <f t="shared" si="324"/>
        <v>0</v>
      </c>
      <c r="BT49" s="1">
        <f t="shared" si="325"/>
        <v>0</v>
      </c>
      <c r="BU49" s="1">
        <f t="shared" si="326"/>
        <v>0</v>
      </c>
      <c r="BV49" s="1">
        <f t="shared" si="327"/>
        <v>0</v>
      </c>
      <c r="BW49" s="1">
        <f t="shared" si="328"/>
        <v>0</v>
      </c>
      <c r="BX49" s="1">
        <f t="shared" si="329"/>
        <v>0</v>
      </c>
      <c r="BY49" s="1">
        <f t="shared" si="330"/>
        <v>0</v>
      </c>
      <c r="BZ49" s="1">
        <f t="shared" si="331"/>
        <v>0</v>
      </c>
      <c r="CA49" s="1">
        <f t="shared" si="332"/>
        <v>0</v>
      </c>
      <c r="CB49" s="1">
        <f t="shared" si="333"/>
        <v>0</v>
      </c>
      <c r="CC49" s="1">
        <f t="shared" si="334"/>
        <v>0</v>
      </c>
      <c r="CD49" s="1">
        <f t="shared" si="335"/>
        <v>0</v>
      </c>
      <c r="CE49" s="1">
        <f t="shared" si="336"/>
        <v>0</v>
      </c>
      <c r="CF49" s="1">
        <f t="shared" si="337"/>
        <v>0</v>
      </c>
      <c r="CG49" s="1">
        <f t="shared" si="338"/>
        <v>0</v>
      </c>
      <c r="CH49" s="1">
        <f t="shared" si="339"/>
        <v>0</v>
      </c>
      <c r="CI49" s="1">
        <f t="shared" si="340"/>
        <v>0</v>
      </c>
      <c r="CJ49" s="1">
        <f t="shared" si="341"/>
        <v>0</v>
      </c>
      <c r="CK49" s="1">
        <f t="shared" si="342"/>
        <v>0</v>
      </c>
      <c r="CL49" s="1">
        <f t="shared" si="343"/>
        <v>1</v>
      </c>
      <c r="CM49" s="1">
        <f t="shared" si="344"/>
        <v>0</v>
      </c>
      <c r="CN49" s="1">
        <f t="shared" si="345"/>
        <v>0</v>
      </c>
      <c r="CO49" s="1">
        <f t="shared" si="346"/>
        <v>0</v>
      </c>
      <c r="CP49" s="1">
        <f t="shared" si="347"/>
        <v>0</v>
      </c>
      <c r="CQ49" s="1">
        <f t="shared" si="348"/>
        <v>0</v>
      </c>
      <c r="CR49" s="1">
        <f t="shared" si="349"/>
        <v>0</v>
      </c>
      <c r="CS49" s="1">
        <f t="shared" si="350"/>
        <v>0</v>
      </c>
      <c r="CT49" s="1">
        <f t="shared" si="351"/>
        <v>0</v>
      </c>
      <c r="CU49" s="1">
        <f t="shared" si="352"/>
        <v>0</v>
      </c>
      <c r="CV49" s="1">
        <f t="shared" si="353"/>
        <v>0</v>
      </c>
      <c r="CW49" s="1">
        <f t="shared" si="354"/>
        <v>0</v>
      </c>
      <c r="CX49" s="1">
        <f t="shared" si="355"/>
        <v>0</v>
      </c>
      <c r="CY49" s="1">
        <f t="shared" si="356"/>
        <v>0</v>
      </c>
      <c r="CZ49" s="1">
        <f t="shared" si="357"/>
        <v>0</v>
      </c>
      <c r="DA49" s="1">
        <f t="shared" si="358"/>
        <v>0</v>
      </c>
      <c r="DB49" s="1">
        <f t="shared" si="359"/>
        <v>0</v>
      </c>
      <c r="DC49" s="1">
        <f t="shared" si="360"/>
        <v>0</v>
      </c>
      <c r="DD49" s="1">
        <f t="shared" si="361"/>
        <v>0</v>
      </c>
      <c r="DE49" s="1">
        <f t="shared" si="362"/>
        <v>0</v>
      </c>
      <c r="DF49" s="1">
        <f t="shared" si="363"/>
        <v>0</v>
      </c>
      <c r="DG49" s="1">
        <f t="shared" si="364"/>
        <v>1</v>
      </c>
      <c r="DH49" s="1">
        <f t="shared" si="365"/>
        <v>0</v>
      </c>
      <c r="DI49" s="1">
        <f t="shared" si="366"/>
        <v>0</v>
      </c>
      <c r="DJ49" s="1">
        <f t="shared" si="367"/>
        <v>0</v>
      </c>
      <c r="DK49" s="1">
        <f t="shared" si="368"/>
        <v>0</v>
      </c>
      <c r="DL49" s="1">
        <f t="shared" si="369"/>
        <v>0</v>
      </c>
      <c r="DM49" s="1">
        <f t="shared" si="370"/>
        <v>0</v>
      </c>
      <c r="DN49" s="1">
        <f t="shared" si="371"/>
        <v>0</v>
      </c>
      <c r="DO49" s="1">
        <f t="shared" si="372"/>
        <v>0</v>
      </c>
      <c r="DP49" s="1">
        <f t="shared" si="373"/>
        <v>0</v>
      </c>
      <c r="DQ49" s="1">
        <f t="shared" si="374"/>
        <v>0</v>
      </c>
      <c r="DR49" s="1">
        <f t="shared" si="375"/>
        <v>0</v>
      </c>
      <c r="DS49" s="1">
        <f t="shared" si="376"/>
        <v>0</v>
      </c>
      <c r="DT49" s="1">
        <f t="shared" si="377"/>
        <v>0</v>
      </c>
      <c r="DU49" s="1">
        <f t="shared" si="378"/>
        <v>0</v>
      </c>
      <c r="DV49" s="1">
        <f t="shared" si="379"/>
        <v>0</v>
      </c>
      <c r="DW49" s="1">
        <f t="shared" si="380"/>
        <v>0</v>
      </c>
      <c r="DX49" s="1">
        <f t="shared" si="381"/>
        <v>0</v>
      </c>
      <c r="DY49" s="1">
        <f t="shared" si="382"/>
        <v>0</v>
      </c>
      <c r="DZ49" s="1">
        <f t="shared" si="383"/>
        <v>0</v>
      </c>
      <c r="EA49" s="1">
        <f t="shared" si="384"/>
        <v>0</v>
      </c>
      <c r="EB49" s="1">
        <f t="shared" si="385"/>
        <v>1</v>
      </c>
      <c r="EC49" s="1">
        <f t="shared" si="386"/>
        <v>0</v>
      </c>
      <c r="ED49" s="1">
        <f t="shared" si="387"/>
        <v>0</v>
      </c>
      <c r="EE49" s="1">
        <f t="shared" si="388"/>
        <v>0</v>
      </c>
      <c r="EF49" s="1">
        <f t="shared" si="389"/>
        <v>0</v>
      </c>
      <c r="EG49" s="1">
        <f t="shared" si="390"/>
        <v>0</v>
      </c>
      <c r="EH49" s="1">
        <f t="shared" si="391"/>
        <v>0</v>
      </c>
      <c r="EI49" s="1">
        <f t="shared" si="392"/>
        <v>0</v>
      </c>
      <c r="EJ49" s="1">
        <f t="shared" si="393"/>
        <v>0</v>
      </c>
      <c r="EK49" s="1">
        <f t="shared" si="394"/>
        <v>0</v>
      </c>
      <c r="EL49" s="1">
        <f t="shared" si="395"/>
        <v>0</v>
      </c>
      <c r="EM49" s="1">
        <f t="shared" si="396"/>
        <v>0</v>
      </c>
      <c r="EN49" s="1">
        <f t="shared" si="397"/>
        <v>0</v>
      </c>
      <c r="EO49" s="1">
        <f t="shared" si="398"/>
        <v>0</v>
      </c>
      <c r="EP49" s="1">
        <f t="shared" si="399"/>
        <v>0</v>
      </c>
      <c r="EQ49" s="1">
        <f t="shared" si="400"/>
        <v>0</v>
      </c>
      <c r="ER49" s="1">
        <f t="shared" si="401"/>
        <v>0</v>
      </c>
      <c r="ES49" s="1">
        <f t="shared" si="402"/>
        <v>0</v>
      </c>
      <c r="ET49" s="1">
        <f t="shared" si="403"/>
        <v>0</v>
      </c>
      <c r="EU49" s="1">
        <f t="shared" si="404"/>
        <v>0</v>
      </c>
      <c r="EV49" s="1">
        <f t="shared" si="405"/>
        <v>0</v>
      </c>
    </row>
    <row r="50" spans="1:156" ht="12.75" customHeight="1" x14ac:dyDescent="0.2">
      <c r="C50" s="79"/>
      <c r="D50" s="24">
        <v>4</v>
      </c>
      <c r="E50" s="15"/>
      <c r="F50" s="16"/>
      <c r="G50" s="16"/>
      <c r="H50" s="16"/>
      <c r="I50" s="17"/>
      <c r="J50" s="54"/>
      <c r="L50" s="6" t="str">
        <f t="shared" si="278"/>
        <v xml:space="preserve"> </v>
      </c>
      <c r="M50" s="1" t="str">
        <f t="shared" si="279"/>
        <v xml:space="preserve"> </v>
      </c>
      <c r="N50" s="1" t="str">
        <f t="shared" si="280"/>
        <v xml:space="preserve"> </v>
      </c>
      <c r="O50" s="1" t="str">
        <f t="shared" si="281"/>
        <v xml:space="preserve"> </v>
      </c>
      <c r="P50" s="1" t="str">
        <f t="shared" si="282"/>
        <v xml:space="preserve"> </v>
      </c>
      <c r="Q50" s="1" t="str">
        <f t="shared" si="283"/>
        <v xml:space="preserve"> </v>
      </c>
      <c r="R50" s="5" t="str">
        <f t="shared" si="284"/>
        <v xml:space="preserve"> </v>
      </c>
      <c r="S50" s="7">
        <f t="shared" si="285"/>
        <v>0</v>
      </c>
      <c r="T50" s="7"/>
      <c r="U50" s="7"/>
      <c r="V50" s="7"/>
      <c r="W50" s="7"/>
      <c r="X50" s="7"/>
      <c r="Y50" s="7"/>
      <c r="Z50" s="7"/>
      <c r="AA50" s="1">
        <f t="shared" si="286"/>
        <v>0</v>
      </c>
      <c r="AB50" s="1">
        <f t="shared" si="406"/>
        <v>0</v>
      </c>
      <c r="AC50" s="1">
        <f t="shared" si="407"/>
        <v>0</v>
      </c>
      <c r="AD50" s="2">
        <f t="shared" si="408"/>
        <v>0</v>
      </c>
      <c r="AE50" s="1">
        <f t="shared" si="288"/>
        <v>0</v>
      </c>
      <c r="AF50" s="1">
        <f t="shared" si="409"/>
        <v>0</v>
      </c>
      <c r="AG50" s="1">
        <f t="shared" si="410"/>
        <v>0</v>
      </c>
      <c r="AH50" s="2">
        <f t="shared" si="411"/>
        <v>0</v>
      </c>
      <c r="AI50" s="1">
        <f t="shared" si="290"/>
        <v>0</v>
      </c>
      <c r="AJ50" s="1">
        <f t="shared" si="291"/>
        <v>0</v>
      </c>
      <c r="AK50" s="1">
        <f t="shared" si="292"/>
        <v>0</v>
      </c>
      <c r="AL50" s="1">
        <f t="shared" si="293"/>
        <v>0</v>
      </c>
      <c r="AM50" s="1">
        <f t="shared" si="294"/>
        <v>0</v>
      </c>
      <c r="AN50" s="1">
        <f t="shared" si="295"/>
        <v>0</v>
      </c>
      <c r="AO50" s="1">
        <f t="shared" si="296"/>
        <v>0</v>
      </c>
      <c r="AP50" s="1">
        <f t="shared" si="297"/>
        <v>0</v>
      </c>
      <c r="AQ50" s="1">
        <f t="shared" si="298"/>
        <v>0</v>
      </c>
      <c r="AR50" s="1">
        <f t="shared" si="299"/>
        <v>0</v>
      </c>
      <c r="AS50" s="1">
        <f t="shared" si="300"/>
        <v>0</v>
      </c>
      <c r="AT50" s="1"/>
      <c r="AU50" s="1"/>
      <c r="AV50" s="1">
        <f t="shared" si="301"/>
        <v>1</v>
      </c>
      <c r="AW50" s="1">
        <f t="shared" si="302"/>
        <v>0</v>
      </c>
      <c r="AX50" s="1">
        <f t="shared" si="303"/>
        <v>0</v>
      </c>
      <c r="AY50" s="1">
        <f t="shared" si="304"/>
        <v>0</v>
      </c>
      <c r="AZ50" s="1">
        <f t="shared" si="305"/>
        <v>0</v>
      </c>
      <c r="BA50" s="1">
        <f t="shared" si="306"/>
        <v>0</v>
      </c>
      <c r="BB50" s="1">
        <f t="shared" si="307"/>
        <v>0</v>
      </c>
      <c r="BC50" s="1">
        <f t="shared" si="308"/>
        <v>0</v>
      </c>
      <c r="BD50" s="1">
        <f t="shared" si="309"/>
        <v>0</v>
      </c>
      <c r="BE50" s="1">
        <f t="shared" si="310"/>
        <v>0</v>
      </c>
      <c r="BF50" s="1">
        <f t="shared" si="311"/>
        <v>0</v>
      </c>
      <c r="BG50" s="1">
        <f t="shared" si="312"/>
        <v>0</v>
      </c>
      <c r="BH50" s="1">
        <f t="shared" si="313"/>
        <v>0</v>
      </c>
      <c r="BI50" s="1">
        <f t="shared" si="314"/>
        <v>0</v>
      </c>
      <c r="BJ50" s="1">
        <f t="shared" si="315"/>
        <v>0</v>
      </c>
      <c r="BK50" s="1">
        <f t="shared" si="316"/>
        <v>0</v>
      </c>
      <c r="BL50" s="1">
        <f t="shared" si="317"/>
        <v>0</v>
      </c>
      <c r="BM50" s="1">
        <f t="shared" si="318"/>
        <v>0</v>
      </c>
      <c r="BN50" s="1">
        <f t="shared" si="319"/>
        <v>0</v>
      </c>
      <c r="BO50" s="1">
        <f t="shared" si="320"/>
        <v>0</v>
      </c>
      <c r="BP50" s="1">
        <f t="shared" si="321"/>
        <v>0</v>
      </c>
      <c r="BQ50" s="1">
        <f t="shared" si="322"/>
        <v>1</v>
      </c>
      <c r="BR50" s="1">
        <f t="shared" si="323"/>
        <v>0</v>
      </c>
      <c r="BS50" s="1">
        <f t="shared" si="324"/>
        <v>0</v>
      </c>
      <c r="BT50" s="1">
        <f t="shared" si="325"/>
        <v>0</v>
      </c>
      <c r="BU50" s="1">
        <f t="shared" si="326"/>
        <v>0</v>
      </c>
      <c r="BV50" s="1">
        <f t="shared" si="327"/>
        <v>0</v>
      </c>
      <c r="BW50" s="1">
        <f t="shared" si="328"/>
        <v>0</v>
      </c>
      <c r="BX50" s="1">
        <f t="shared" si="329"/>
        <v>0</v>
      </c>
      <c r="BY50" s="1">
        <f t="shared" si="330"/>
        <v>0</v>
      </c>
      <c r="BZ50" s="1">
        <f t="shared" si="331"/>
        <v>0</v>
      </c>
      <c r="CA50" s="1">
        <f t="shared" si="332"/>
        <v>0</v>
      </c>
      <c r="CB50" s="1">
        <f t="shared" si="333"/>
        <v>0</v>
      </c>
      <c r="CC50" s="1">
        <f t="shared" si="334"/>
        <v>0</v>
      </c>
      <c r="CD50" s="1">
        <f t="shared" si="335"/>
        <v>0</v>
      </c>
      <c r="CE50" s="1">
        <f t="shared" si="336"/>
        <v>0</v>
      </c>
      <c r="CF50" s="1">
        <f t="shared" si="337"/>
        <v>0</v>
      </c>
      <c r="CG50" s="1">
        <f t="shared" si="338"/>
        <v>0</v>
      </c>
      <c r="CH50" s="1">
        <f t="shared" si="339"/>
        <v>0</v>
      </c>
      <c r="CI50" s="1">
        <f t="shared" si="340"/>
        <v>0</v>
      </c>
      <c r="CJ50" s="1">
        <f t="shared" si="341"/>
        <v>0</v>
      </c>
      <c r="CK50" s="1">
        <f t="shared" si="342"/>
        <v>0</v>
      </c>
      <c r="CL50" s="1">
        <f t="shared" si="343"/>
        <v>1</v>
      </c>
      <c r="CM50" s="1">
        <f t="shared" si="344"/>
        <v>0</v>
      </c>
      <c r="CN50" s="1">
        <f t="shared" si="345"/>
        <v>0</v>
      </c>
      <c r="CO50" s="1">
        <f t="shared" si="346"/>
        <v>0</v>
      </c>
      <c r="CP50" s="1">
        <f t="shared" si="347"/>
        <v>0</v>
      </c>
      <c r="CQ50" s="1">
        <f t="shared" si="348"/>
        <v>0</v>
      </c>
      <c r="CR50" s="1">
        <f t="shared" si="349"/>
        <v>0</v>
      </c>
      <c r="CS50" s="1">
        <f t="shared" si="350"/>
        <v>0</v>
      </c>
      <c r="CT50" s="1">
        <f t="shared" si="351"/>
        <v>0</v>
      </c>
      <c r="CU50" s="1">
        <f t="shared" si="352"/>
        <v>0</v>
      </c>
      <c r="CV50" s="1">
        <f t="shared" si="353"/>
        <v>0</v>
      </c>
      <c r="CW50" s="1">
        <f t="shared" si="354"/>
        <v>0</v>
      </c>
      <c r="CX50" s="1">
        <f t="shared" si="355"/>
        <v>0</v>
      </c>
      <c r="CY50" s="1">
        <f t="shared" si="356"/>
        <v>0</v>
      </c>
      <c r="CZ50" s="1">
        <f t="shared" si="357"/>
        <v>0</v>
      </c>
      <c r="DA50" s="1">
        <f t="shared" si="358"/>
        <v>0</v>
      </c>
      <c r="DB50" s="1">
        <f t="shared" si="359"/>
        <v>0</v>
      </c>
      <c r="DC50" s="1">
        <f t="shared" si="360"/>
        <v>0</v>
      </c>
      <c r="DD50" s="1">
        <f t="shared" si="361"/>
        <v>0</v>
      </c>
      <c r="DE50" s="1">
        <f t="shared" si="362"/>
        <v>0</v>
      </c>
      <c r="DF50" s="1">
        <f t="shared" si="363"/>
        <v>0</v>
      </c>
      <c r="DG50" s="1">
        <f t="shared" si="364"/>
        <v>1</v>
      </c>
      <c r="DH50" s="1">
        <f t="shared" si="365"/>
        <v>0</v>
      </c>
      <c r="DI50" s="1">
        <f t="shared" si="366"/>
        <v>0</v>
      </c>
      <c r="DJ50" s="1">
        <f t="shared" si="367"/>
        <v>0</v>
      </c>
      <c r="DK50" s="1">
        <f t="shared" si="368"/>
        <v>0</v>
      </c>
      <c r="DL50" s="1">
        <f t="shared" si="369"/>
        <v>0</v>
      </c>
      <c r="DM50" s="1">
        <f t="shared" si="370"/>
        <v>0</v>
      </c>
      <c r="DN50" s="1">
        <f t="shared" si="371"/>
        <v>0</v>
      </c>
      <c r="DO50" s="1">
        <f t="shared" si="372"/>
        <v>0</v>
      </c>
      <c r="DP50" s="1">
        <f t="shared" si="373"/>
        <v>0</v>
      </c>
      <c r="DQ50" s="1">
        <f t="shared" si="374"/>
        <v>0</v>
      </c>
      <c r="DR50" s="1">
        <f t="shared" si="375"/>
        <v>0</v>
      </c>
      <c r="DS50" s="1">
        <f t="shared" si="376"/>
        <v>0</v>
      </c>
      <c r="DT50" s="1">
        <f t="shared" si="377"/>
        <v>0</v>
      </c>
      <c r="DU50" s="1">
        <f t="shared" si="378"/>
        <v>0</v>
      </c>
      <c r="DV50" s="1">
        <f t="shared" si="379"/>
        <v>0</v>
      </c>
      <c r="DW50" s="1">
        <f t="shared" si="380"/>
        <v>0</v>
      </c>
      <c r="DX50" s="1">
        <f t="shared" si="381"/>
        <v>0</v>
      </c>
      <c r="DY50" s="1">
        <f t="shared" si="382"/>
        <v>0</v>
      </c>
      <c r="DZ50" s="1">
        <f t="shared" si="383"/>
        <v>0</v>
      </c>
      <c r="EA50" s="1">
        <f t="shared" si="384"/>
        <v>0</v>
      </c>
      <c r="EB50" s="1">
        <f t="shared" si="385"/>
        <v>1</v>
      </c>
      <c r="EC50" s="1">
        <f t="shared" si="386"/>
        <v>0</v>
      </c>
      <c r="ED50" s="1">
        <f t="shared" si="387"/>
        <v>0</v>
      </c>
      <c r="EE50" s="1">
        <f t="shared" si="388"/>
        <v>0</v>
      </c>
      <c r="EF50" s="1">
        <f t="shared" si="389"/>
        <v>0</v>
      </c>
      <c r="EG50" s="1">
        <f t="shared" si="390"/>
        <v>0</v>
      </c>
      <c r="EH50" s="1">
        <f t="shared" si="391"/>
        <v>0</v>
      </c>
      <c r="EI50" s="1">
        <f t="shared" si="392"/>
        <v>0</v>
      </c>
      <c r="EJ50" s="1">
        <f t="shared" si="393"/>
        <v>0</v>
      </c>
      <c r="EK50" s="1">
        <f t="shared" si="394"/>
        <v>0</v>
      </c>
      <c r="EL50" s="1">
        <f t="shared" si="395"/>
        <v>0</v>
      </c>
      <c r="EM50" s="1">
        <f t="shared" si="396"/>
        <v>0</v>
      </c>
      <c r="EN50" s="1">
        <f t="shared" si="397"/>
        <v>0</v>
      </c>
      <c r="EO50" s="1">
        <f t="shared" si="398"/>
        <v>0</v>
      </c>
      <c r="EP50" s="1">
        <f t="shared" si="399"/>
        <v>0</v>
      </c>
      <c r="EQ50" s="1">
        <f t="shared" si="400"/>
        <v>0</v>
      </c>
      <c r="ER50" s="1">
        <f t="shared" si="401"/>
        <v>0</v>
      </c>
      <c r="ES50" s="1">
        <f t="shared" si="402"/>
        <v>0</v>
      </c>
      <c r="ET50" s="1">
        <f t="shared" si="403"/>
        <v>0</v>
      </c>
      <c r="EU50" s="1">
        <f t="shared" si="404"/>
        <v>0</v>
      </c>
      <c r="EV50" s="1">
        <f t="shared" si="405"/>
        <v>0</v>
      </c>
    </row>
    <row r="51" spans="1:156" ht="12.75" customHeight="1" x14ac:dyDescent="0.2">
      <c r="C51" s="79"/>
      <c r="D51" s="25">
        <v>5</v>
      </c>
      <c r="E51" s="15"/>
      <c r="F51" s="16"/>
      <c r="G51" s="16"/>
      <c r="H51" s="16"/>
      <c r="I51" s="17"/>
      <c r="J51" s="54"/>
      <c r="L51" s="6" t="str">
        <f t="shared" si="278"/>
        <v xml:space="preserve"> </v>
      </c>
      <c r="M51" s="1" t="str">
        <f t="shared" si="279"/>
        <v xml:space="preserve"> </v>
      </c>
      <c r="N51" s="1" t="str">
        <f t="shared" si="280"/>
        <v xml:space="preserve"> </v>
      </c>
      <c r="O51" s="1" t="str">
        <f t="shared" si="281"/>
        <v xml:space="preserve"> </v>
      </c>
      <c r="P51" s="1" t="str">
        <f t="shared" si="282"/>
        <v xml:space="preserve"> </v>
      </c>
      <c r="Q51" s="1" t="str">
        <f t="shared" si="283"/>
        <v xml:space="preserve"> </v>
      </c>
      <c r="R51" s="5" t="str">
        <f t="shared" si="284"/>
        <v xml:space="preserve"> </v>
      </c>
      <c r="S51" s="7">
        <f t="shared" si="285"/>
        <v>0</v>
      </c>
      <c r="T51" s="7"/>
      <c r="U51" s="7"/>
      <c r="V51" s="7"/>
      <c r="W51" s="7"/>
      <c r="X51" s="7"/>
      <c r="Y51" s="7"/>
      <c r="Z51" s="7"/>
      <c r="AA51" s="1">
        <f t="shared" si="286"/>
        <v>0</v>
      </c>
      <c r="AB51" s="1">
        <f t="shared" si="406"/>
        <v>0</v>
      </c>
      <c r="AC51" s="1">
        <f t="shared" si="407"/>
        <v>0</v>
      </c>
      <c r="AD51" s="2">
        <f t="shared" si="408"/>
        <v>0</v>
      </c>
      <c r="AE51" s="1">
        <f t="shared" si="288"/>
        <v>0</v>
      </c>
      <c r="AF51" s="1">
        <f t="shared" si="409"/>
        <v>0</v>
      </c>
      <c r="AG51" s="1">
        <f t="shared" si="410"/>
        <v>0</v>
      </c>
      <c r="AH51" s="2">
        <f t="shared" si="411"/>
        <v>0</v>
      </c>
      <c r="AI51" s="1">
        <f t="shared" si="290"/>
        <v>0</v>
      </c>
      <c r="AJ51" s="1">
        <f t="shared" si="291"/>
        <v>0</v>
      </c>
      <c r="AK51" s="1">
        <f t="shared" si="292"/>
        <v>0</v>
      </c>
      <c r="AL51" s="1">
        <f t="shared" si="293"/>
        <v>0</v>
      </c>
      <c r="AM51" s="1">
        <f t="shared" si="294"/>
        <v>0</v>
      </c>
      <c r="AN51" s="1">
        <f t="shared" si="295"/>
        <v>0</v>
      </c>
      <c r="AO51" s="1">
        <f t="shared" si="296"/>
        <v>0</v>
      </c>
      <c r="AP51" s="1">
        <f t="shared" si="297"/>
        <v>0</v>
      </c>
      <c r="AQ51" s="1">
        <f t="shared" si="298"/>
        <v>0</v>
      </c>
      <c r="AR51" s="1">
        <f t="shared" si="299"/>
        <v>0</v>
      </c>
      <c r="AS51" s="1">
        <f t="shared" si="300"/>
        <v>0</v>
      </c>
      <c r="AT51" s="1"/>
      <c r="AU51" s="1"/>
      <c r="AV51" s="1">
        <f t="shared" si="301"/>
        <v>1</v>
      </c>
      <c r="AW51" s="1">
        <f t="shared" si="302"/>
        <v>0</v>
      </c>
      <c r="AX51" s="1">
        <f t="shared" si="303"/>
        <v>0</v>
      </c>
      <c r="AY51" s="1">
        <f t="shared" si="304"/>
        <v>0</v>
      </c>
      <c r="AZ51" s="1">
        <f t="shared" si="305"/>
        <v>0</v>
      </c>
      <c r="BA51" s="1">
        <f t="shared" si="306"/>
        <v>0</v>
      </c>
      <c r="BB51" s="1">
        <f t="shared" si="307"/>
        <v>0</v>
      </c>
      <c r="BC51" s="1">
        <f t="shared" si="308"/>
        <v>0</v>
      </c>
      <c r="BD51" s="1">
        <f t="shared" si="309"/>
        <v>0</v>
      </c>
      <c r="BE51" s="1">
        <f t="shared" si="310"/>
        <v>0</v>
      </c>
      <c r="BF51" s="1">
        <f t="shared" si="311"/>
        <v>0</v>
      </c>
      <c r="BG51" s="1">
        <f t="shared" si="312"/>
        <v>0</v>
      </c>
      <c r="BH51" s="1">
        <f t="shared" si="313"/>
        <v>0</v>
      </c>
      <c r="BI51" s="1">
        <f t="shared" si="314"/>
        <v>0</v>
      </c>
      <c r="BJ51" s="1">
        <f t="shared" si="315"/>
        <v>0</v>
      </c>
      <c r="BK51" s="1">
        <f t="shared" si="316"/>
        <v>0</v>
      </c>
      <c r="BL51" s="1">
        <f t="shared" si="317"/>
        <v>0</v>
      </c>
      <c r="BM51" s="1">
        <f t="shared" si="318"/>
        <v>0</v>
      </c>
      <c r="BN51" s="1">
        <f t="shared" si="319"/>
        <v>0</v>
      </c>
      <c r="BO51" s="1">
        <f t="shared" si="320"/>
        <v>0</v>
      </c>
      <c r="BP51" s="1">
        <f t="shared" si="321"/>
        <v>0</v>
      </c>
      <c r="BQ51" s="1">
        <f t="shared" si="322"/>
        <v>1</v>
      </c>
      <c r="BR51" s="1">
        <f t="shared" si="323"/>
        <v>0</v>
      </c>
      <c r="BS51" s="1">
        <f t="shared" si="324"/>
        <v>0</v>
      </c>
      <c r="BT51" s="1">
        <f t="shared" si="325"/>
        <v>0</v>
      </c>
      <c r="BU51" s="1">
        <f t="shared" si="326"/>
        <v>0</v>
      </c>
      <c r="BV51" s="1">
        <f t="shared" si="327"/>
        <v>0</v>
      </c>
      <c r="BW51" s="1">
        <f t="shared" si="328"/>
        <v>0</v>
      </c>
      <c r="BX51" s="1">
        <f t="shared" si="329"/>
        <v>0</v>
      </c>
      <c r="BY51" s="1">
        <f t="shared" si="330"/>
        <v>0</v>
      </c>
      <c r="BZ51" s="1">
        <f t="shared" si="331"/>
        <v>0</v>
      </c>
      <c r="CA51" s="1">
        <f t="shared" si="332"/>
        <v>0</v>
      </c>
      <c r="CB51" s="1">
        <f t="shared" si="333"/>
        <v>0</v>
      </c>
      <c r="CC51" s="1">
        <f t="shared" si="334"/>
        <v>0</v>
      </c>
      <c r="CD51" s="1">
        <f t="shared" si="335"/>
        <v>0</v>
      </c>
      <c r="CE51" s="1">
        <f t="shared" si="336"/>
        <v>0</v>
      </c>
      <c r="CF51" s="1">
        <f t="shared" si="337"/>
        <v>0</v>
      </c>
      <c r="CG51" s="1">
        <f t="shared" si="338"/>
        <v>0</v>
      </c>
      <c r="CH51" s="1">
        <f t="shared" si="339"/>
        <v>0</v>
      </c>
      <c r="CI51" s="1">
        <f t="shared" si="340"/>
        <v>0</v>
      </c>
      <c r="CJ51" s="1">
        <f t="shared" si="341"/>
        <v>0</v>
      </c>
      <c r="CK51" s="1">
        <f t="shared" si="342"/>
        <v>0</v>
      </c>
      <c r="CL51" s="1">
        <f t="shared" si="343"/>
        <v>1</v>
      </c>
      <c r="CM51" s="1">
        <f t="shared" si="344"/>
        <v>0</v>
      </c>
      <c r="CN51" s="1">
        <f t="shared" si="345"/>
        <v>0</v>
      </c>
      <c r="CO51" s="1">
        <f t="shared" si="346"/>
        <v>0</v>
      </c>
      <c r="CP51" s="1">
        <f t="shared" si="347"/>
        <v>0</v>
      </c>
      <c r="CQ51" s="1">
        <f t="shared" si="348"/>
        <v>0</v>
      </c>
      <c r="CR51" s="1">
        <f t="shared" si="349"/>
        <v>0</v>
      </c>
      <c r="CS51" s="1">
        <f t="shared" si="350"/>
        <v>0</v>
      </c>
      <c r="CT51" s="1">
        <f t="shared" si="351"/>
        <v>0</v>
      </c>
      <c r="CU51" s="1">
        <f t="shared" si="352"/>
        <v>0</v>
      </c>
      <c r="CV51" s="1">
        <f t="shared" si="353"/>
        <v>0</v>
      </c>
      <c r="CW51" s="1">
        <f t="shared" si="354"/>
        <v>0</v>
      </c>
      <c r="CX51" s="1">
        <f t="shared" si="355"/>
        <v>0</v>
      </c>
      <c r="CY51" s="1">
        <f t="shared" si="356"/>
        <v>0</v>
      </c>
      <c r="CZ51" s="1">
        <f t="shared" si="357"/>
        <v>0</v>
      </c>
      <c r="DA51" s="1">
        <f t="shared" si="358"/>
        <v>0</v>
      </c>
      <c r="DB51" s="1">
        <f t="shared" si="359"/>
        <v>0</v>
      </c>
      <c r="DC51" s="1">
        <f t="shared" si="360"/>
        <v>0</v>
      </c>
      <c r="DD51" s="1">
        <f t="shared" si="361"/>
        <v>0</v>
      </c>
      <c r="DE51" s="1">
        <f t="shared" si="362"/>
        <v>0</v>
      </c>
      <c r="DF51" s="1">
        <f t="shared" si="363"/>
        <v>0</v>
      </c>
      <c r="DG51" s="1">
        <f t="shared" si="364"/>
        <v>1</v>
      </c>
      <c r="DH51" s="1">
        <f t="shared" si="365"/>
        <v>0</v>
      </c>
      <c r="DI51" s="1">
        <f t="shared" si="366"/>
        <v>0</v>
      </c>
      <c r="DJ51" s="1">
        <f t="shared" si="367"/>
        <v>0</v>
      </c>
      <c r="DK51" s="1">
        <f t="shared" si="368"/>
        <v>0</v>
      </c>
      <c r="DL51" s="1">
        <f t="shared" si="369"/>
        <v>0</v>
      </c>
      <c r="DM51" s="1">
        <f t="shared" si="370"/>
        <v>0</v>
      </c>
      <c r="DN51" s="1">
        <f t="shared" si="371"/>
        <v>0</v>
      </c>
      <c r="DO51" s="1">
        <f t="shared" si="372"/>
        <v>0</v>
      </c>
      <c r="DP51" s="1">
        <f t="shared" si="373"/>
        <v>0</v>
      </c>
      <c r="DQ51" s="1">
        <f t="shared" si="374"/>
        <v>0</v>
      </c>
      <c r="DR51" s="1">
        <f t="shared" si="375"/>
        <v>0</v>
      </c>
      <c r="DS51" s="1">
        <f t="shared" si="376"/>
        <v>0</v>
      </c>
      <c r="DT51" s="1">
        <f t="shared" si="377"/>
        <v>0</v>
      </c>
      <c r="DU51" s="1">
        <f t="shared" si="378"/>
        <v>0</v>
      </c>
      <c r="DV51" s="1">
        <f t="shared" si="379"/>
        <v>0</v>
      </c>
      <c r="DW51" s="1">
        <f t="shared" si="380"/>
        <v>0</v>
      </c>
      <c r="DX51" s="1">
        <f t="shared" si="381"/>
        <v>0</v>
      </c>
      <c r="DY51" s="1">
        <f t="shared" si="382"/>
        <v>0</v>
      </c>
      <c r="DZ51" s="1">
        <f t="shared" si="383"/>
        <v>0</v>
      </c>
      <c r="EA51" s="1">
        <f t="shared" si="384"/>
        <v>0</v>
      </c>
      <c r="EB51" s="1">
        <f t="shared" si="385"/>
        <v>1</v>
      </c>
      <c r="EC51" s="1">
        <f t="shared" si="386"/>
        <v>0</v>
      </c>
      <c r="ED51" s="1">
        <f t="shared" si="387"/>
        <v>0</v>
      </c>
      <c r="EE51" s="1">
        <f t="shared" si="388"/>
        <v>0</v>
      </c>
      <c r="EF51" s="1">
        <f t="shared" si="389"/>
        <v>0</v>
      </c>
      <c r="EG51" s="1">
        <f t="shared" si="390"/>
        <v>0</v>
      </c>
      <c r="EH51" s="1">
        <f t="shared" si="391"/>
        <v>0</v>
      </c>
      <c r="EI51" s="1">
        <f t="shared" si="392"/>
        <v>0</v>
      </c>
      <c r="EJ51" s="1">
        <f t="shared" si="393"/>
        <v>0</v>
      </c>
      <c r="EK51" s="1">
        <f t="shared" si="394"/>
        <v>0</v>
      </c>
      <c r="EL51" s="1">
        <f t="shared" si="395"/>
        <v>0</v>
      </c>
      <c r="EM51" s="1">
        <f t="shared" si="396"/>
        <v>0</v>
      </c>
      <c r="EN51" s="1">
        <f t="shared" si="397"/>
        <v>0</v>
      </c>
      <c r="EO51" s="1">
        <f t="shared" si="398"/>
        <v>0</v>
      </c>
      <c r="EP51" s="1">
        <f t="shared" si="399"/>
        <v>0</v>
      </c>
      <c r="EQ51" s="1">
        <f t="shared" si="400"/>
        <v>0</v>
      </c>
      <c r="ER51" s="1">
        <f t="shared" si="401"/>
        <v>0</v>
      </c>
      <c r="ES51" s="1">
        <f t="shared" si="402"/>
        <v>0</v>
      </c>
      <c r="ET51" s="1">
        <f t="shared" si="403"/>
        <v>0</v>
      </c>
      <c r="EU51" s="1">
        <f t="shared" si="404"/>
        <v>0</v>
      </c>
      <c r="EV51" s="1">
        <f t="shared" si="405"/>
        <v>0</v>
      </c>
    </row>
    <row r="52" spans="1:156" ht="12.75" customHeight="1" x14ac:dyDescent="0.2">
      <c r="C52" s="79"/>
      <c r="D52" s="24">
        <v>6</v>
      </c>
      <c r="E52" s="15"/>
      <c r="F52" s="16"/>
      <c r="G52" s="16"/>
      <c r="H52" s="16"/>
      <c r="I52" s="17"/>
      <c r="J52" s="54"/>
      <c r="L52" s="6" t="str">
        <f t="shared" si="278"/>
        <v xml:space="preserve"> </v>
      </c>
      <c r="M52" s="1" t="str">
        <f t="shared" si="279"/>
        <v xml:space="preserve"> </v>
      </c>
      <c r="N52" s="1" t="str">
        <f t="shared" si="280"/>
        <v xml:space="preserve"> </v>
      </c>
      <c r="O52" s="1" t="str">
        <f t="shared" si="281"/>
        <v xml:space="preserve"> </v>
      </c>
      <c r="P52" s="1" t="str">
        <f t="shared" si="282"/>
        <v xml:space="preserve"> </v>
      </c>
      <c r="Q52" s="1" t="str">
        <f t="shared" si="283"/>
        <v xml:space="preserve"> </v>
      </c>
      <c r="R52" s="5" t="str">
        <f t="shared" si="284"/>
        <v xml:space="preserve"> </v>
      </c>
      <c r="S52" s="7">
        <f t="shared" si="285"/>
        <v>0</v>
      </c>
      <c r="T52" s="7"/>
      <c r="U52" s="7"/>
      <c r="V52" s="7"/>
      <c r="W52" s="7"/>
      <c r="X52" s="7"/>
      <c r="Y52" s="7"/>
      <c r="Z52" s="7"/>
      <c r="AA52" s="1">
        <f t="shared" si="286"/>
        <v>0</v>
      </c>
      <c r="AB52" s="1">
        <f t="shared" si="406"/>
        <v>0</v>
      </c>
      <c r="AC52" s="1">
        <f t="shared" si="407"/>
        <v>0</v>
      </c>
      <c r="AD52" s="2">
        <f t="shared" si="408"/>
        <v>0</v>
      </c>
      <c r="AE52" s="1">
        <f t="shared" si="288"/>
        <v>0</v>
      </c>
      <c r="AF52" s="1">
        <f t="shared" si="409"/>
        <v>0</v>
      </c>
      <c r="AG52" s="1">
        <f t="shared" si="410"/>
        <v>0</v>
      </c>
      <c r="AH52" s="2">
        <f t="shared" si="411"/>
        <v>0</v>
      </c>
      <c r="AI52" s="1">
        <f t="shared" si="290"/>
        <v>0</v>
      </c>
      <c r="AJ52" s="1">
        <f t="shared" si="291"/>
        <v>0</v>
      </c>
      <c r="AK52" s="1">
        <f t="shared" si="292"/>
        <v>0</v>
      </c>
      <c r="AL52" s="1">
        <f t="shared" si="293"/>
        <v>0</v>
      </c>
      <c r="AM52" s="1">
        <f t="shared" si="294"/>
        <v>0</v>
      </c>
      <c r="AN52" s="1">
        <f t="shared" si="295"/>
        <v>0</v>
      </c>
      <c r="AO52" s="1">
        <f t="shared" si="296"/>
        <v>0</v>
      </c>
      <c r="AP52" s="1">
        <f t="shared" si="297"/>
        <v>0</v>
      </c>
      <c r="AQ52" s="1">
        <f t="shared" si="298"/>
        <v>0</v>
      </c>
      <c r="AR52" s="1">
        <f t="shared" si="299"/>
        <v>0</v>
      </c>
      <c r="AS52" s="1">
        <f t="shared" si="300"/>
        <v>0</v>
      </c>
      <c r="AT52" s="1"/>
      <c r="AU52" s="1"/>
      <c r="AV52" s="1">
        <f t="shared" si="301"/>
        <v>1</v>
      </c>
      <c r="AW52" s="1">
        <f t="shared" si="302"/>
        <v>0</v>
      </c>
      <c r="AX52" s="1">
        <f t="shared" si="303"/>
        <v>0</v>
      </c>
      <c r="AY52" s="1">
        <f t="shared" si="304"/>
        <v>0</v>
      </c>
      <c r="AZ52" s="1">
        <f t="shared" si="305"/>
        <v>0</v>
      </c>
      <c r="BA52" s="1">
        <f t="shared" si="306"/>
        <v>0</v>
      </c>
      <c r="BB52" s="1">
        <f t="shared" si="307"/>
        <v>0</v>
      </c>
      <c r="BC52" s="1">
        <f t="shared" si="308"/>
        <v>0</v>
      </c>
      <c r="BD52" s="1">
        <f t="shared" si="309"/>
        <v>0</v>
      </c>
      <c r="BE52" s="1">
        <f t="shared" si="310"/>
        <v>0</v>
      </c>
      <c r="BF52" s="1">
        <f t="shared" si="311"/>
        <v>0</v>
      </c>
      <c r="BG52" s="1">
        <f t="shared" si="312"/>
        <v>0</v>
      </c>
      <c r="BH52" s="1">
        <f t="shared" si="313"/>
        <v>0</v>
      </c>
      <c r="BI52" s="1">
        <f t="shared" si="314"/>
        <v>0</v>
      </c>
      <c r="BJ52" s="1">
        <f t="shared" si="315"/>
        <v>0</v>
      </c>
      <c r="BK52" s="1">
        <f t="shared" si="316"/>
        <v>0</v>
      </c>
      <c r="BL52" s="1">
        <f t="shared" si="317"/>
        <v>0</v>
      </c>
      <c r="BM52" s="1">
        <f t="shared" si="318"/>
        <v>0</v>
      </c>
      <c r="BN52" s="1">
        <f t="shared" si="319"/>
        <v>0</v>
      </c>
      <c r="BO52" s="1">
        <f t="shared" si="320"/>
        <v>0</v>
      </c>
      <c r="BP52" s="1">
        <f t="shared" si="321"/>
        <v>0</v>
      </c>
      <c r="BQ52" s="1">
        <f t="shared" si="322"/>
        <v>1</v>
      </c>
      <c r="BR52" s="1">
        <f t="shared" si="323"/>
        <v>0</v>
      </c>
      <c r="BS52" s="1">
        <f t="shared" si="324"/>
        <v>0</v>
      </c>
      <c r="BT52" s="1">
        <f t="shared" si="325"/>
        <v>0</v>
      </c>
      <c r="BU52" s="1">
        <f t="shared" si="326"/>
        <v>0</v>
      </c>
      <c r="BV52" s="1">
        <f t="shared" si="327"/>
        <v>0</v>
      </c>
      <c r="BW52" s="1">
        <f t="shared" si="328"/>
        <v>0</v>
      </c>
      <c r="BX52" s="1">
        <f t="shared" si="329"/>
        <v>0</v>
      </c>
      <c r="BY52" s="1">
        <f t="shared" si="330"/>
        <v>0</v>
      </c>
      <c r="BZ52" s="1">
        <f t="shared" si="331"/>
        <v>0</v>
      </c>
      <c r="CA52" s="1">
        <f t="shared" si="332"/>
        <v>0</v>
      </c>
      <c r="CB52" s="1">
        <f t="shared" si="333"/>
        <v>0</v>
      </c>
      <c r="CC52" s="1">
        <f t="shared" si="334"/>
        <v>0</v>
      </c>
      <c r="CD52" s="1">
        <f t="shared" si="335"/>
        <v>0</v>
      </c>
      <c r="CE52" s="1">
        <f t="shared" si="336"/>
        <v>0</v>
      </c>
      <c r="CF52" s="1">
        <f t="shared" si="337"/>
        <v>0</v>
      </c>
      <c r="CG52" s="1">
        <f t="shared" si="338"/>
        <v>0</v>
      </c>
      <c r="CH52" s="1">
        <f t="shared" si="339"/>
        <v>0</v>
      </c>
      <c r="CI52" s="1">
        <f t="shared" si="340"/>
        <v>0</v>
      </c>
      <c r="CJ52" s="1">
        <f t="shared" si="341"/>
        <v>0</v>
      </c>
      <c r="CK52" s="1">
        <f t="shared" si="342"/>
        <v>0</v>
      </c>
      <c r="CL52" s="1">
        <f t="shared" si="343"/>
        <v>1</v>
      </c>
      <c r="CM52" s="1">
        <f t="shared" si="344"/>
        <v>0</v>
      </c>
      <c r="CN52" s="1">
        <f t="shared" si="345"/>
        <v>0</v>
      </c>
      <c r="CO52" s="1">
        <f t="shared" si="346"/>
        <v>0</v>
      </c>
      <c r="CP52" s="1">
        <f t="shared" si="347"/>
        <v>0</v>
      </c>
      <c r="CQ52" s="1">
        <f t="shared" si="348"/>
        <v>0</v>
      </c>
      <c r="CR52" s="1">
        <f t="shared" si="349"/>
        <v>0</v>
      </c>
      <c r="CS52" s="1">
        <f t="shared" si="350"/>
        <v>0</v>
      </c>
      <c r="CT52" s="1">
        <f t="shared" si="351"/>
        <v>0</v>
      </c>
      <c r="CU52" s="1">
        <f t="shared" si="352"/>
        <v>0</v>
      </c>
      <c r="CV52" s="1">
        <f t="shared" si="353"/>
        <v>0</v>
      </c>
      <c r="CW52" s="1">
        <f t="shared" si="354"/>
        <v>0</v>
      </c>
      <c r="CX52" s="1">
        <f t="shared" si="355"/>
        <v>0</v>
      </c>
      <c r="CY52" s="1">
        <f t="shared" si="356"/>
        <v>0</v>
      </c>
      <c r="CZ52" s="1">
        <f t="shared" si="357"/>
        <v>0</v>
      </c>
      <c r="DA52" s="1">
        <f t="shared" si="358"/>
        <v>0</v>
      </c>
      <c r="DB52" s="1">
        <f t="shared" si="359"/>
        <v>0</v>
      </c>
      <c r="DC52" s="1">
        <f t="shared" si="360"/>
        <v>0</v>
      </c>
      <c r="DD52" s="1">
        <f t="shared" si="361"/>
        <v>0</v>
      </c>
      <c r="DE52" s="1">
        <f t="shared" si="362"/>
        <v>0</v>
      </c>
      <c r="DF52" s="1">
        <f t="shared" si="363"/>
        <v>0</v>
      </c>
      <c r="DG52" s="1">
        <f t="shared" si="364"/>
        <v>1</v>
      </c>
      <c r="DH52" s="1">
        <f t="shared" si="365"/>
        <v>0</v>
      </c>
      <c r="DI52" s="1">
        <f t="shared" si="366"/>
        <v>0</v>
      </c>
      <c r="DJ52" s="1">
        <f t="shared" si="367"/>
        <v>0</v>
      </c>
      <c r="DK52" s="1">
        <f t="shared" si="368"/>
        <v>0</v>
      </c>
      <c r="DL52" s="1">
        <f t="shared" si="369"/>
        <v>0</v>
      </c>
      <c r="DM52" s="1">
        <f t="shared" si="370"/>
        <v>0</v>
      </c>
      <c r="DN52" s="1">
        <f t="shared" si="371"/>
        <v>0</v>
      </c>
      <c r="DO52" s="1">
        <f t="shared" si="372"/>
        <v>0</v>
      </c>
      <c r="DP52" s="1">
        <f t="shared" si="373"/>
        <v>0</v>
      </c>
      <c r="DQ52" s="1">
        <f t="shared" si="374"/>
        <v>0</v>
      </c>
      <c r="DR52" s="1">
        <f t="shared" si="375"/>
        <v>0</v>
      </c>
      <c r="DS52" s="1">
        <f t="shared" si="376"/>
        <v>0</v>
      </c>
      <c r="DT52" s="1">
        <f t="shared" si="377"/>
        <v>0</v>
      </c>
      <c r="DU52" s="1">
        <f t="shared" si="378"/>
        <v>0</v>
      </c>
      <c r="DV52" s="1">
        <f t="shared" si="379"/>
        <v>0</v>
      </c>
      <c r="DW52" s="1">
        <f t="shared" si="380"/>
        <v>0</v>
      </c>
      <c r="DX52" s="1">
        <f t="shared" si="381"/>
        <v>0</v>
      </c>
      <c r="DY52" s="1">
        <f t="shared" si="382"/>
        <v>0</v>
      </c>
      <c r="DZ52" s="1">
        <f t="shared" si="383"/>
        <v>0</v>
      </c>
      <c r="EA52" s="1">
        <f t="shared" si="384"/>
        <v>0</v>
      </c>
      <c r="EB52" s="1">
        <f t="shared" si="385"/>
        <v>1</v>
      </c>
      <c r="EC52" s="1">
        <f t="shared" si="386"/>
        <v>0</v>
      </c>
      <c r="ED52" s="1">
        <f t="shared" si="387"/>
        <v>0</v>
      </c>
      <c r="EE52" s="1">
        <f t="shared" si="388"/>
        <v>0</v>
      </c>
      <c r="EF52" s="1">
        <f t="shared" si="389"/>
        <v>0</v>
      </c>
      <c r="EG52" s="1">
        <f t="shared" si="390"/>
        <v>0</v>
      </c>
      <c r="EH52" s="1">
        <f t="shared" si="391"/>
        <v>0</v>
      </c>
      <c r="EI52" s="1">
        <f t="shared" si="392"/>
        <v>0</v>
      </c>
      <c r="EJ52" s="1">
        <f t="shared" si="393"/>
        <v>0</v>
      </c>
      <c r="EK52" s="1">
        <f t="shared" si="394"/>
        <v>0</v>
      </c>
      <c r="EL52" s="1">
        <f t="shared" si="395"/>
        <v>0</v>
      </c>
      <c r="EM52" s="1">
        <f t="shared" si="396"/>
        <v>0</v>
      </c>
      <c r="EN52" s="1">
        <f t="shared" si="397"/>
        <v>0</v>
      </c>
      <c r="EO52" s="1">
        <f t="shared" si="398"/>
        <v>0</v>
      </c>
      <c r="EP52" s="1">
        <f t="shared" si="399"/>
        <v>0</v>
      </c>
      <c r="EQ52" s="1">
        <f t="shared" si="400"/>
        <v>0</v>
      </c>
      <c r="ER52" s="1">
        <f t="shared" si="401"/>
        <v>0</v>
      </c>
      <c r="ES52" s="1">
        <f t="shared" si="402"/>
        <v>0</v>
      </c>
      <c r="ET52" s="1">
        <f t="shared" si="403"/>
        <v>0</v>
      </c>
      <c r="EU52" s="1">
        <f t="shared" si="404"/>
        <v>0</v>
      </c>
      <c r="EV52" s="1">
        <f t="shared" si="405"/>
        <v>0</v>
      </c>
    </row>
    <row r="53" spans="1:156" x14ac:dyDescent="0.2">
      <c r="D53" s="24">
        <v>7</v>
      </c>
      <c r="E53" s="15"/>
      <c r="F53" s="16"/>
      <c r="G53" s="16"/>
      <c r="H53" s="16"/>
      <c r="I53" s="17"/>
      <c r="J53" s="54"/>
      <c r="L53" s="6" t="str">
        <f t="shared" si="278"/>
        <v xml:space="preserve"> </v>
      </c>
      <c r="M53" s="1" t="str">
        <f t="shared" si="279"/>
        <v xml:space="preserve"> </v>
      </c>
      <c r="N53" s="1" t="str">
        <f t="shared" si="280"/>
        <v xml:space="preserve"> </v>
      </c>
      <c r="O53" s="1" t="str">
        <f t="shared" si="281"/>
        <v xml:space="preserve"> </v>
      </c>
      <c r="P53" s="1" t="str">
        <f t="shared" si="282"/>
        <v xml:space="preserve"> </v>
      </c>
      <c r="Q53" s="1" t="str">
        <f t="shared" si="283"/>
        <v xml:space="preserve"> </v>
      </c>
      <c r="R53" s="5" t="str">
        <f t="shared" si="284"/>
        <v xml:space="preserve"> </v>
      </c>
      <c r="S53" s="7">
        <f t="shared" si="285"/>
        <v>0</v>
      </c>
      <c r="T53" s="7"/>
      <c r="U53" s="7"/>
      <c r="V53" s="7"/>
      <c r="W53" s="7"/>
      <c r="X53" s="7"/>
      <c r="Y53" s="7"/>
      <c r="Z53" s="7"/>
      <c r="AA53" s="1">
        <f t="shared" si="286"/>
        <v>0</v>
      </c>
      <c r="AB53" s="1">
        <f t="shared" si="406"/>
        <v>0</v>
      </c>
      <c r="AC53" s="1">
        <f t="shared" si="407"/>
        <v>0</v>
      </c>
      <c r="AD53" s="2">
        <f t="shared" si="408"/>
        <v>0</v>
      </c>
      <c r="AE53" s="1">
        <f t="shared" si="288"/>
        <v>0</v>
      </c>
      <c r="AF53" s="1">
        <f t="shared" si="409"/>
        <v>0</v>
      </c>
      <c r="AG53" s="1">
        <f t="shared" si="410"/>
        <v>0</v>
      </c>
      <c r="AH53" s="2">
        <f t="shared" si="411"/>
        <v>0</v>
      </c>
      <c r="AI53" s="1">
        <f t="shared" si="290"/>
        <v>0</v>
      </c>
      <c r="AJ53" s="1">
        <f t="shared" si="291"/>
        <v>0</v>
      </c>
      <c r="AK53" s="1">
        <f t="shared" si="292"/>
        <v>0</v>
      </c>
      <c r="AL53" s="1">
        <f t="shared" si="293"/>
        <v>0</v>
      </c>
      <c r="AM53" s="1">
        <f t="shared" si="294"/>
        <v>0</v>
      </c>
      <c r="AN53" s="1">
        <f t="shared" si="295"/>
        <v>0</v>
      </c>
      <c r="AO53" s="1">
        <f t="shared" si="296"/>
        <v>0</v>
      </c>
      <c r="AP53" s="1">
        <f t="shared" si="297"/>
        <v>0</v>
      </c>
      <c r="AQ53" s="1">
        <f t="shared" si="298"/>
        <v>0</v>
      </c>
      <c r="AR53" s="1">
        <f t="shared" si="299"/>
        <v>0</v>
      </c>
      <c r="AS53" s="1">
        <f t="shared" si="300"/>
        <v>0</v>
      </c>
      <c r="AT53" s="1"/>
      <c r="AU53" s="1"/>
      <c r="AV53" s="1">
        <f t="shared" si="301"/>
        <v>1</v>
      </c>
      <c r="AW53" s="1">
        <f t="shared" si="302"/>
        <v>0</v>
      </c>
      <c r="AX53" s="1">
        <f t="shared" si="303"/>
        <v>0</v>
      </c>
      <c r="AY53" s="1">
        <f t="shared" si="304"/>
        <v>0</v>
      </c>
      <c r="AZ53" s="1">
        <f t="shared" si="305"/>
        <v>0</v>
      </c>
      <c r="BA53" s="1">
        <f t="shared" si="306"/>
        <v>0</v>
      </c>
      <c r="BB53" s="1">
        <f t="shared" si="307"/>
        <v>0</v>
      </c>
      <c r="BC53" s="1">
        <f t="shared" si="308"/>
        <v>0</v>
      </c>
      <c r="BD53" s="1">
        <f t="shared" si="309"/>
        <v>0</v>
      </c>
      <c r="BE53" s="1">
        <f t="shared" si="310"/>
        <v>0</v>
      </c>
      <c r="BF53" s="1">
        <f t="shared" si="311"/>
        <v>0</v>
      </c>
      <c r="BG53" s="1">
        <f t="shared" si="312"/>
        <v>0</v>
      </c>
      <c r="BH53" s="1">
        <f t="shared" si="313"/>
        <v>0</v>
      </c>
      <c r="BI53" s="1">
        <f t="shared" si="314"/>
        <v>0</v>
      </c>
      <c r="BJ53" s="1">
        <f t="shared" si="315"/>
        <v>0</v>
      </c>
      <c r="BK53" s="1">
        <f t="shared" si="316"/>
        <v>0</v>
      </c>
      <c r="BL53" s="1">
        <f t="shared" si="317"/>
        <v>0</v>
      </c>
      <c r="BM53" s="1">
        <f t="shared" si="318"/>
        <v>0</v>
      </c>
      <c r="BN53" s="1">
        <f t="shared" si="319"/>
        <v>0</v>
      </c>
      <c r="BO53" s="1">
        <f t="shared" si="320"/>
        <v>0</v>
      </c>
      <c r="BP53" s="1">
        <f t="shared" si="321"/>
        <v>0</v>
      </c>
      <c r="BQ53" s="1">
        <f t="shared" si="322"/>
        <v>1</v>
      </c>
      <c r="BR53" s="1">
        <f t="shared" si="323"/>
        <v>0</v>
      </c>
      <c r="BS53" s="1">
        <f t="shared" si="324"/>
        <v>0</v>
      </c>
      <c r="BT53" s="1">
        <f t="shared" si="325"/>
        <v>0</v>
      </c>
      <c r="BU53" s="1">
        <f t="shared" si="326"/>
        <v>0</v>
      </c>
      <c r="BV53" s="1">
        <f t="shared" si="327"/>
        <v>0</v>
      </c>
      <c r="BW53" s="1">
        <f t="shared" si="328"/>
        <v>0</v>
      </c>
      <c r="BX53" s="1">
        <f t="shared" si="329"/>
        <v>0</v>
      </c>
      <c r="BY53" s="1">
        <f t="shared" si="330"/>
        <v>0</v>
      </c>
      <c r="BZ53" s="1">
        <f t="shared" si="331"/>
        <v>0</v>
      </c>
      <c r="CA53" s="1">
        <f t="shared" si="332"/>
        <v>0</v>
      </c>
      <c r="CB53" s="1">
        <f t="shared" si="333"/>
        <v>0</v>
      </c>
      <c r="CC53" s="1">
        <f t="shared" si="334"/>
        <v>0</v>
      </c>
      <c r="CD53" s="1">
        <f t="shared" si="335"/>
        <v>0</v>
      </c>
      <c r="CE53" s="1">
        <f t="shared" si="336"/>
        <v>0</v>
      </c>
      <c r="CF53" s="1">
        <f t="shared" si="337"/>
        <v>0</v>
      </c>
      <c r="CG53" s="1">
        <f t="shared" si="338"/>
        <v>0</v>
      </c>
      <c r="CH53" s="1">
        <f t="shared" si="339"/>
        <v>0</v>
      </c>
      <c r="CI53" s="1">
        <f t="shared" si="340"/>
        <v>0</v>
      </c>
      <c r="CJ53" s="1">
        <f t="shared" si="341"/>
        <v>0</v>
      </c>
      <c r="CK53" s="1">
        <f t="shared" si="342"/>
        <v>0</v>
      </c>
      <c r="CL53" s="1">
        <f t="shared" si="343"/>
        <v>1</v>
      </c>
      <c r="CM53" s="1">
        <f t="shared" si="344"/>
        <v>0</v>
      </c>
      <c r="CN53" s="1">
        <f t="shared" si="345"/>
        <v>0</v>
      </c>
      <c r="CO53" s="1">
        <f t="shared" si="346"/>
        <v>0</v>
      </c>
      <c r="CP53" s="1">
        <f t="shared" si="347"/>
        <v>0</v>
      </c>
      <c r="CQ53" s="1">
        <f t="shared" si="348"/>
        <v>0</v>
      </c>
      <c r="CR53" s="1">
        <f t="shared" si="349"/>
        <v>0</v>
      </c>
      <c r="CS53" s="1">
        <f t="shared" si="350"/>
        <v>0</v>
      </c>
      <c r="CT53" s="1">
        <f t="shared" si="351"/>
        <v>0</v>
      </c>
      <c r="CU53" s="1">
        <f t="shared" si="352"/>
        <v>0</v>
      </c>
      <c r="CV53" s="1">
        <f t="shared" si="353"/>
        <v>0</v>
      </c>
      <c r="CW53" s="1">
        <f t="shared" si="354"/>
        <v>0</v>
      </c>
      <c r="CX53" s="1">
        <f t="shared" si="355"/>
        <v>0</v>
      </c>
      <c r="CY53" s="1">
        <f t="shared" si="356"/>
        <v>0</v>
      </c>
      <c r="CZ53" s="1">
        <f t="shared" si="357"/>
        <v>0</v>
      </c>
      <c r="DA53" s="1">
        <f t="shared" si="358"/>
        <v>0</v>
      </c>
      <c r="DB53" s="1">
        <f t="shared" si="359"/>
        <v>0</v>
      </c>
      <c r="DC53" s="1">
        <f t="shared" si="360"/>
        <v>0</v>
      </c>
      <c r="DD53" s="1">
        <f t="shared" si="361"/>
        <v>0</v>
      </c>
      <c r="DE53" s="1">
        <f t="shared" si="362"/>
        <v>0</v>
      </c>
      <c r="DF53" s="1">
        <f t="shared" si="363"/>
        <v>0</v>
      </c>
      <c r="DG53" s="1">
        <f t="shared" si="364"/>
        <v>1</v>
      </c>
      <c r="DH53" s="1">
        <f t="shared" si="365"/>
        <v>0</v>
      </c>
      <c r="DI53" s="1">
        <f t="shared" si="366"/>
        <v>0</v>
      </c>
      <c r="DJ53" s="1">
        <f t="shared" si="367"/>
        <v>0</v>
      </c>
      <c r="DK53" s="1">
        <f t="shared" si="368"/>
        <v>0</v>
      </c>
      <c r="DL53" s="1">
        <f t="shared" si="369"/>
        <v>0</v>
      </c>
      <c r="DM53" s="1">
        <f t="shared" si="370"/>
        <v>0</v>
      </c>
      <c r="DN53" s="1">
        <f t="shared" si="371"/>
        <v>0</v>
      </c>
      <c r="DO53" s="1">
        <f t="shared" si="372"/>
        <v>0</v>
      </c>
      <c r="DP53" s="1">
        <f t="shared" si="373"/>
        <v>0</v>
      </c>
      <c r="DQ53" s="1">
        <f t="shared" si="374"/>
        <v>0</v>
      </c>
      <c r="DR53" s="1">
        <f t="shared" si="375"/>
        <v>0</v>
      </c>
      <c r="DS53" s="1">
        <f t="shared" si="376"/>
        <v>0</v>
      </c>
      <c r="DT53" s="1">
        <f t="shared" si="377"/>
        <v>0</v>
      </c>
      <c r="DU53" s="1">
        <f t="shared" si="378"/>
        <v>0</v>
      </c>
      <c r="DV53" s="1">
        <f t="shared" si="379"/>
        <v>0</v>
      </c>
      <c r="DW53" s="1">
        <f t="shared" si="380"/>
        <v>0</v>
      </c>
      <c r="DX53" s="1">
        <f t="shared" si="381"/>
        <v>0</v>
      </c>
      <c r="DY53" s="1">
        <f t="shared" si="382"/>
        <v>0</v>
      </c>
      <c r="DZ53" s="1">
        <f t="shared" si="383"/>
        <v>0</v>
      </c>
      <c r="EA53" s="1">
        <f t="shared" si="384"/>
        <v>0</v>
      </c>
      <c r="EB53" s="1">
        <f t="shared" si="385"/>
        <v>1</v>
      </c>
      <c r="EC53" s="1">
        <f t="shared" si="386"/>
        <v>0</v>
      </c>
      <c r="ED53" s="1">
        <f t="shared" si="387"/>
        <v>0</v>
      </c>
      <c r="EE53" s="1">
        <f t="shared" si="388"/>
        <v>0</v>
      </c>
      <c r="EF53" s="1">
        <f t="shared" si="389"/>
        <v>0</v>
      </c>
      <c r="EG53" s="1">
        <f t="shared" si="390"/>
        <v>0</v>
      </c>
      <c r="EH53" s="1">
        <f t="shared" si="391"/>
        <v>0</v>
      </c>
      <c r="EI53" s="1">
        <f t="shared" si="392"/>
        <v>0</v>
      </c>
      <c r="EJ53" s="1">
        <f t="shared" si="393"/>
        <v>0</v>
      </c>
      <c r="EK53" s="1">
        <f t="shared" si="394"/>
        <v>0</v>
      </c>
      <c r="EL53" s="1">
        <f t="shared" si="395"/>
        <v>0</v>
      </c>
      <c r="EM53" s="1">
        <f t="shared" si="396"/>
        <v>0</v>
      </c>
      <c r="EN53" s="1">
        <f t="shared" si="397"/>
        <v>0</v>
      </c>
      <c r="EO53" s="1">
        <f t="shared" si="398"/>
        <v>0</v>
      </c>
      <c r="EP53" s="1">
        <f t="shared" si="399"/>
        <v>0</v>
      </c>
      <c r="EQ53" s="1">
        <f t="shared" si="400"/>
        <v>0</v>
      </c>
      <c r="ER53" s="1">
        <f t="shared" si="401"/>
        <v>0</v>
      </c>
      <c r="ES53" s="1">
        <f t="shared" si="402"/>
        <v>0</v>
      </c>
      <c r="ET53" s="1">
        <f t="shared" si="403"/>
        <v>0</v>
      </c>
      <c r="EU53" s="1">
        <f t="shared" si="404"/>
        <v>0</v>
      </c>
      <c r="EV53" s="1">
        <f t="shared" si="405"/>
        <v>0</v>
      </c>
    </row>
    <row r="54" spans="1:156" ht="12.75" customHeight="1" x14ac:dyDescent="0.2">
      <c r="C54" s="79" t="str">
        <f>IF(AN46+AS46&gt;0,"Alert! An entered score is outside the normal 0-10 range."," ")</f>
        <v xml:space="preserve"> </v>
      </c>
      <c r="D54" s="25">
        <v>8</v>
      </c>
      <c r="E54" s="15"/>
      <c r="F54" s="16"/>
      <c r="G54" s="16"/>
      <c r="H54" s="16"/>
      <c r="I54" s="17"/>
      <c r="J54" s="54"/>
      <c r="L54" s="6" t="str">
        <f t="shared" si="278"/>
        <v xml:space="preserve"> </v>
      </c>
      <c r="M54" s="1" t="str">
        <f t="shared" si="279"/>
        <v xml:space="preserve"> </v>
      </c>
      <c r="N54" s="1" t="str">
        <f t="shared" si="280"/>
        <v xml:space="preserve"> </v>
      </c>
      <c r="O54" s="1" t="str">
        <f t="shared" si="281"/>
        <v xml:space="preserve"> </v>
      </c>
      <c r="P54" s="1" t="str">
        <f t="shared" si="282"/>
        <v xml:space="preserve"> </v>
      </c>
      <c r="Q54" s="1" t="str">
        <f t="shared" si="283"/>
        <v xml:space="preserve"> </v>
      </c>
      <c r="R54" s="5" t="str">
        <f t="shared" si="284"/>
        <v xml:space="preserve"> </v>
      </c>
      <c r="S54" s="7">
        <f t="shared" si="285"/>
        <v>0</v>
      </c>
      <c r="T54" s="7"/>
      <c r="U54" s="7"/>
      <c r="V54" s="7"/>
      <c r="W54" s="7"/>
      <c r="X54" s="7"/>
      <c r="Y54" s="7"/>
      <c r="Z54" s="7"/>
      <c r="AA54" s="1">
        <f t="shared" si="286"/>
        <v>0</v>
      </c>
      <c r="AB54" s="1">
        <f t="shared" si="406"/>
        <v>0</v>
      </c>
      <c r="AC54" s="1">
        <f t="shared" si="407"/>
        <v>0</v>
      </c>
      <c r="AD54" s="2">
        <f t="shared" si="408"/>
        <v>0</v>
      </c>
      <c r="AE54" s="1">
        <f t="shared" si="288"/>
        <v>0</v>
      </c>
      <c r="AF54" s="1">
        <f t="shared" si="409"/>
        <v>0</v>
      </c>
      <c r="AG54" s="1">
        <f t="shared" si="410"/>
        <v>0</v>
      </c>
      <c r="AH54" s="2">
        <f t="shared" si="411"/>
        <v>0</v>
      </c>
      <c r="AI54" s="1">
        <f t="shared" si="290"/>
        <v>0</v>
      </c>
      <c r="AJ54" s="1">
        <f t="shared" si="291"/>
        <v>0</v>
      </c>
      <c r="AK54" s="1">
        <f t="shared" si="292"/>
        <v>0</v>
      </c>
      <c r="AL54" s="1">
        <f t="shared" si="293"/>
        <v>0</v>
      </c>
      <c r="AM54" s="1">
        <f t="shared" si="294"/>
        <v>0</v>
      </c>
      <c r="AN54" s="1">
        <f t="shared" si="295"/>
        <v>0</v>
      </c>
      <c r="AO54" s="1">
        <f t="shared" si="296"/>
        <v>0</v>
      </c>
      <c r="AP54" s="1">
        <f t="shared" si="297"/>
        <v>0</v>
      </c>
      <c r="AQ54" s="1">
        <f t="shared" si="298"/>
        <v>0</v>
      </c>
      <c r="AR54" s="1">
        <f t="shared" si="299"/>
        <v>0</v>
      </c>
      <c r="AS54" s="1">
        <f t="shared" si="300"/>
        <v>0</v>
      </c>
      <c r="AT54" s="1"/>
      <c r="AU54" s="1"/>
      <c r="AV54" s="1">
        <f t="shared" si="301"/>
        <v>1</v>
      </c>
      <c r="AW54" s="1">
        <f t="shared" si="302"/>
        <v>0</v>
      </c>
      <c r="AX54" s="1">
        <f t="shared" si="303"/>
        <v>0</v>
      </c>
      <c r="AY54" s="1">
        <f t="shared" si="304"/>
        <v>0</v>
      </c>
      <c r="AZ54" s="1">
        <f t="shared" si="305"/>
        <v>0</v>
      </c>
      <c r="BA54" s="1">
        <f t="shared" si="306"/>
        <v>0</v>
      </c>
      <c r="BB54" s="1">
        <f t="shared" si="307"/>
        <v>0</v>
      </c>
      <c r="BC54" s="1">
        <f t="shared" si="308"/>
        <v>0</v>
      </c>
      <c r="BD54" s="1">
        <f t="shared" si="309"/>
        <v>0</v>
      </c>
      <c r="BE54" s="1">
        <f t="shared" si="310"/>
        <v>0</v>
      </c>
      <c r="BF54" s="1">
        <f t="shared" si="311"/>
        <v>0</v>
      </c>
      <c r="BG54" s="1">
        <f t="shared" si="312"/>
        <v>0</v>
      </c>
      <c r="BH54" s="1">
        <f t="shared" si="313"/>
        <v>0</v>
      </c>
      <c r="BI54" s="1">
        <f t="shared" si="314"/>
        <v>0</v>
      </c>
      <c r="BJ54" s="1">
        <f t="shared" si="315"/>
        <v>0</v>
      </c>
      <c r="BK54" s="1">
        <f t="shared" si="316"/>
        <v>0</v>
      </c>
      <c r="BL54" s="1">
        <f t="shared" si="317"/>
        <v>0</v>
      </c>
      <c r="BM54" s="1">
        <f t="shared" si="318"/>
        <v>0</v>
      </c>
      <c r="BN54" s="1">
        <f t="shared" si="319"/>
        <v>0</v>
      </c>
      <c r="BO54" s="1">
        <f t="shared" si="320"/>
        <v>0</v>
      </c>
      <c r="BP54" s="1">
        <f t="shared" si="321"/>
        <v>0</v>
      </c>
      <c r="BQ54" s="1">
        <f t="shared" si="322"/>
        <v>1</v>
      </c>
      <c r="BR54" s="1">
        <f t="shared" si="323"/>
        <v>0</v>
      </c>
      <c r="BS54" s="1">
        <f t="shared" si="324"/>
        <v>0</v>
      </c>
      <c r="BT54" s="1">
        <f t="shared" si="325"/>
        <v>0</v>
      </c>
      <c r="BU54" s="1">
        <f t="shared" si="326"/>
        <v>0</v>
      </c>
      <c r="BV54" s="1">
        <f t="shared" si="327"/>
        <v>0</v>
      </c>
      <c r="BW54" s="1">
        <f t="shared" si="328"/>
        <v>0</v>
      </c>
      <c r="BX54" s="1">
        <f t="shared" si="329"/>
        <v>0</v>
      </c>
      <c r="BY54" s="1">
        <f t="shared" si="330"/>
        <v>0</v>
      </c>
      <c r="BZ54" s="1">
        <f t="shared" si="331"/>
        <v>0</v>
      </c>
      <c r="CA54" s="1">
        <f t="shared" si="332"/>
        <v>0</v>
      </c>
      <c r="CB54" s="1">
        <f t="shared" si="333"/>
        <v>0</v>
      </c>
      <c r="CC54" s="1">
        <f t="shared" si="334"/>
        <v>0</v>
      </c>
      <c r="CD54" s="1">
        <f t="shared" si="335"/>
        <v>0</v>
      </c>
      <c r="CE54" s="1">
        <f t="shared" si="336"/>
        <v>0</v>
      </c>
      <c r="CF54" s="1">
        <f t="shared" si="337"/>
        <v>0</v>
      </c>
      <c r="CG54" s="1">
        <f t="shared" si="338"/>
        <v>0</v>
      </c>
      <c r="CH54" s="1">
        <f t="shared" si="339"/>
        <v>0</v>
      </c>
      <c r="CI54" s="1">
        <f t="shared" si="340"/>
        <v>0</v>
      </c>
      <c r="CJ54" s="1">
        <f t="shared" si="341"/>
        <v>0</v>
      </c>
      <c r="CK54" s="1">
        <f t="shared" si="342"/>
        <v>0</v>
      </c>
      <c r="CL54" s="1">
        <f t="shared" si="343"/>
        <v>1</v>
      </c>
      <c r="CM54" s="1">
        <f t="shared" si="344"/>
        <v>0</v>
      </c>
      <c r="CN54" s="1">
        <f t="shared" si="345"/>
        <v>0</v>
      </c>
      <c r="CO54" s="1">
        <f t="shared" si="346"/>
        <v>0</v>
      </c>
      <c r="CP54" s="1">
        <f t="shared" si="347"/>
        <v>0</v>
      </c>
      <c r="CQ54" s="1">
        <f t="shared" si="348"/>
        <v>0</v>
      </c>
      <c r="CR54" s="1">
        <f t="shared" si="349"/>
        <v>0</v>
      </c>
      <c r="CS54" s="1">
        <f t="shared" si="350"/>
        <v>0</v>
      </c>
      <c r="CT54" s="1">
        <f t="shared" si="351"/>
        <v>0</v>
      </c>
      <c r="CU54" s="1">
        <f t="shared" si="352"/>
        <v>0</v>
      </c>
      <c r="CV54" s="1">
        <f t="shared" si="353"/>
        <v>0</v>
      </c>
      <c r="CW54" s="1">
        <f t="shared" si="354"/>
        <v>0</v>
      </c>
      <c r="CX54" s="1">
        <f t="shared" si="355"/>
        <v>0</v>
      </c>
      <c r="CY54" s="1">
        <f t="shared" si="356"/>
        <v>0</v>
      </c>
      <c r="CZ54" s="1">
        <f t="shared" si="357"/>
        <v>0</v>
      </c>
      <c r="DA54" s="1">
        <f t="shared" si="358"/>
        <v>0</v>
      </c>
      <c r="DB54" s="1">
        <f t="shared" si="359"/>
        <v>0</v>
      </c>
      <c r="DC54" s="1">
        <f t="shared" si="360"/>
        <v>0</v>
      </c>
      <c r="DD54" s="1">
        <f t="shared" si="361"/>
        <v>0</v>
      </c>
      <c r="DE54" s="1">
        <f t="shared" si="362"/>
        <v>0</v>
      </c>
      <c r="DF54" s="1">
        <f t="shared" si="363"/>
        <v>0</v>
      </c>
      <c r="DG54" s="1">
        <f t="shared" si="364"/>
        <v>1</v>
      </c>
      <c r="DH54" s="1">
        <f t="shared" si="365"/>
        <v>0</v>
      </c>
      <c r="DI54" s="1">
        <f t="shared" si="366"/>
        <v>0</v>
      </c>
      <c r="DJ54" s="1">
        <f t="shared" si="367"/>
        <v>0</v>
      </c>
      <c r="DK54" s="1">
        <f t="shared" si="368"/>
        <v>0</v>
      </c>
      <c r="DL54" s="1">
        <f t="shared" si="369"/>
        <v>0</v>
      </c>
      <c r="DM54" s="1">
        <f t="shared" si="370"/>
        <v>0</v>
      </c>
      <c r="DN54" s="1">
        <f t="shared" si="371"/>
        <v>0</v>
      </c>
      <c r="DO54" s="1">
        <f t="shared" si="372"/>
        <v>0</v>
      </c>
      <c r="DP54" s="1">
        <f t="shared" si="373"/>
        <v>0</v>
      </c>
      <c r="DQ54" s="1">
        <f t="shared" si="374"/>
        <v>0</v>
      </c>
      <c r="DR54" s="1">
        <f t="shared" si="375"/>
        <v>0</v>
      </c>
      <c r="DS54" s="1">
        <f t="shared" si="376"/>
        <v>0</v>
      </c>
      <c r="DT54" s="1">
        <f t="shared" si="377"/>
        <v>0</v>
      </c>
      <c r="DU54" s="1">
        <f t="shared" si="378"/>
        <v>0</v>
      </c>
      <c r="DV54" s="1">
        <f t="shared" si="379"/>
        <v>0</v>
      </c>
      <c r="DW54" s="1">
        <f t="shared" si="380"/>
        <v>0</v>
      </c>
      <c r="DX54" s="1">
        <f t="shared" si="381"/>
        <v>0</v>
      </c>
      <c r="DY54" s="1">
        <f t="shared" si="382"/>
        <v>0</v>
      </c>
      <c r="DZ54" s="1">
        <f t="shared" si="383"/>
        <v>0</v>
      </c>
      <c r="EA54" s="1">
        <f t="shared" si="384"/>
        <v>0</v>
      </c>
      <c r="EB54" s="1">
        <f t="shared" si="385"/>
        <v>1</v>
      </c>
      <c r="EC54" s="1">
        <f t="shared" si="386"/>
        <v>0</v>
      </c>
      <c r="ED54" s="1">
        <f t="shared" si="387"/>
        <v>0</v>
      </c>
      <c r="EE54" s="1">
        <f t="shared" si="388"/>
        <v>0</v>
      </c>
      <c r="EF54" s="1">
        <f t="shared" si="389"/>
        <v>0</v>
      </c>
      <c r="EG54" s="1">
        <f t="shared" si="390"/>
        <v>0</v>
      </c>
      <c r="EH54" s="1">
        <f t="shared" si="391"/>
        <v>0</v>
      </c>
      <c r="EI54" s="1">
        <f t="shared" si="392"/>
        <v>0</v>
      </c>
      <c r="EJ54" s="1">
        <f t="shared" si="393"/>
        <v>0</v>
      </c>
      <c r="EK54" s="1">
        <f t="shared" si="394"/>
        <v>0</v>
      </c>
      <c r="EL54" s="1">
        <f t="shared" si="395"/>
        <v>0</v>
      </c>
      <c r="EM54" s="1">
        <f t="shared" si="396"/>
        <v>0</v>
      </c>
      <c r="EN54" s="1">
        <f t="shared" si="397"/>
        <v>0</v>
      </c>
      <c r="EO54" s="1">
        <f t="shared" si="398"/>
        <v>0</v>
      </c>
      <c r="EP54" s="1">
        <f t="shared" si="399"/>
        <v>0</v>
      </c>
      <c r="EQ54" s="1">
        <f t="shared" si="400"/>
        <v>0</v>
      </c>
      <c r="ER54" s="1">
        <f t="shared" si="401"/>
        <v>0</v>
      </c>
      <c r="ES54" s="1">
        <f t="shared" si="402"/>
        <v>0</v>
      </c>
      <c r="ET54" s="1">
        <f t="shared" si="403"/>
        <v>0</v>
      </c>
      <c r="EU54" s="1">
        <f t="shared" si="404"/>
        <v>0</v>
      </c>
      <c r="EV54" s="1">
        <f t="shared" si="405"/>
        <v>0</v>
      </c>
    </row>
    <row r="55" spans="1:156" ht="13.5" customHeight="1" thickBot="1" x14ac:dyDescent="0.25">
      <c r="C55" s="79"/>
      <c r="D55" s="24">
        <v>9</v>
      </c>
      <c r="E55" s="18"/>
      <c r="F55" s="19"/>
      <c r="G55" s="19"/>
      <c r="H55" s="19"/>
      <c r="I55" s="20"/>
      <c r="J55" s="55"/>
      <c r="L55" s="6" t="str">
        <f t="shared" si="278"/>
        <v xml:space="preserve"> </v>
      </c>
      <c r="M55" s="1" t="str">
        <f t="shared" si="279"/>
        <v xml:space="preserve"> </v>
      </c>
      <c r="N55" s="1" t="str">
        <f t="shared" si="280"/>
        <v xml:space="preserve"> </v>
      </c>
      <c r="O55" s="1" t="str">
        <f t="shared" si="281"/>
        <v xml:space="preserve"> </v>
      </c>
      <c r="P55" s="1" t="str">
        <f t="shared" si="282"/>
        <v xml:space="preserve"> </v>
      </c>
      <c r="Q55" s="1" t="str">
        <f t="shared" si="283"/>
        <v xml:space="preserve"> </v>
      </c>
      <c r="R55" s="5" t="str">
        <f t="shared" si="284"/>
        <v xml:space="preserve"> </v>
      </c>
      <c r="S55" s="7">
        <f t="shared" si="285"/>
        <v>0</v>
      </c>
      <c r="T55" s="7"/>
      <c r="U55" s="7"/>
      <c r="V55" s="7"/>
      <c r="W55" s="7"/>
      <c r="X55" s="7"/>
      <c r="Y55" s="7"/>
      <c r="Z55" s="7"/>
      <c r="AA55" s="1">
        <f t="shared" si="286"/>
        <v>0</v>
      </c>
      <c r="AB55" s="1">
        <f t="shared" si="406"/>
        <v>0</v>
      </c>
      <c r="AC55" s="1">
        <f t="shared" si="407"/>
        <v>0</v>
      </c>
      <c r="AD55" s="2">
        <f t="shared" si="408"/>
        <v>0</v>
      </c>
      <c r="AE55" s="1">
        <f t="shared" si="288"/>
        <v>0</v>
      </c>
      <c r="AF55" s="1">
        <f t="shared" si="409"/>
        <v>0</v>
      </c>
      <c r="AG55" s="1">
        <f t="shared" si="410"/>
        <v>0</v>
      </c>
      <c r="AH55" s="2">
        <f t="shared" si="411"/>
        <v>0</v>
      </c>
      <c r="AI55" s="1">
        <f t="shared" si="290"/>
        <v>0</v>
      </c>
      <c r="AJ55" s="1">
        <f t="shared" si="291"/>
        <v>0</v>
      </c>
      <c r="AK55" s="1">
        <f t="shared" si="292"/>
        <v>0</v>
      </c>
      <c r="AL55" s="1">
        <f t="shared" si="293"/>
        <v>0</v>
      </c>
      <c r="AM55" s="1">
        <f t="shared" si="294"/>
        <v>0</v>
      </c>
      <c r="AN55" s="1">
        <f t="shared" si="295"/>
        <v>0</v>
      </c>
      <c r="AO55" s="1">
        <f t="shared" si="296"/>
        <v>0</v>
      </c>
      <c r="AP55" s="1">
        <f t="shared" si="297"/>
        <v>0</v>
      </c>
      <c r="AQ55" s="1">
        <f t="shared" si="298"/>
        <v>0</v>
      </c>
      <c r="AR55" s="1">
        <f t="shared" si="299"/>
        <v>0</v>
      </c>
      <c r="AS55" s="1">
        <f t="shared" si="300"/>
        <v>0</v>
      </c>
      <c r="AT55" s="1"/>
      <c r="AU55" s="1"/>
      <c r="AV55" s="1">
        <f t="shared" si="301"/>
        <v>1</v>
      </c>
      <c r="AW55" s="1">
        <f t="shared" si="302"/>
        <v>0</v>
      </c>
      <c r="AX55" s="1">
        <f t="shared" si="303"/>
        <v>0</v>
      </c>
      <c r="AY55" s="1">
        <f t="shared" si="304"/>
        <v>0</v>
      </c>
      <c r="AZ55" s="1">
        <f t="shared" si="305"/>
        <v>0</v>
      </c>
      <c r="BA55" s="1">
        <f t="shared" si="306"/>
        <v>0</v>
      </c>
      <c r="BB55" s="1">
        <f t="shared" si="307"/>
        <v>0</v>
      </c>
      <c r="BC55" s="1">
        <f t="shared" si="308"/>
        <v>0</v>
      </c>
      <c r="BD55" s="1">
        <f t="shared" si="309"/>
        <v>0</v>
      </c>
      <c r="BE55" s="1">
        <f t="shared" si="310"/>
        <v>0</v>
      </c>
      <c r="BF55" s="1">
        <f t="shared" si="311"/>
        <v>0</v>
      </c>
      <c r="BG55" s="1">
        <f t="shared" si="312"/>
        <v>0</v>
      </c>
      <c r="BH55" s="1">
        <f t="shared" si="313"/>
        <v>0</v>
      </c>
      <c r="BI55" s="1">
        <f t="shared" si="314"/>
        <v>0</v>
      </c>
      <c r="BJ55" s="1">
        <f t="shared" si="315"/>
        <v>0</v>
      </c>
      <c r="BK55" s="1">
        <f t="shared" si="316"/>
        <v>0</v>
      </c>
      <c r="BL55" s="1">
        <f t="shared" si="317"/>
        <v>0</v>
      </c>
      <c r="BM55" s="1">
        <f t="shared" si="318"/>
        <v>0</v>
      </c>
      <c r="BN55" s="1">
        <f t="shared" si="319"/>
        <v>0</v>
      </c>
      <c r="BO55" s="1">
        <f t="shared" si="320"/>
        <v>0</v>
      </c>
      <c r="BP55" s="1">
        <f t="shared" si="321"/>
        <v>0</v>
      </c>
      <c r="BQ55" s="1">
        <f t="shared" si="322"/>
        <v>1</v>
      </c>
      <c r="BR55" s="1">
        <f t="shared" si="323"/>
        <v>0</v>
      </c>
      <c r="BS55" s="1">
        <f t="shared" si="324"/>
        <v>0</v>
      </c>
      <c r="BT55" s="1">
        <f t="shared" si="325"/>
        <v>0</v>
      </c>
      <c r="BU55" s="1">
        <f t="shared" si="326"/>
        <v>0</v>
      </c>
      <c r="BV55" s="1">
        <f t="shared" si="327"/>
        <v>0</v>
      </c>
      <c r="BW55" s="1">
        <f t="shared" si="328"/>
        <v>0</v>
      </c>
      <c r="BX55" s="1">
        <f t="shared" si="329"/>
        <v>0</v>
      </c>
      <c r="BY55" s="1">
        <f t="shared" si="330"/>
        <v>0</v>
      </c>
      <c r="BZ55" s="1">
        <f t="shared" si="331"/>
        <v>0</v>
      </c>
      <c r="CA55" s="1">
        <f t="shared" si="332"/>
        <v>0</v>
      </c>
      <c r="CB55" s="1">
        <f t="shared" si="333"/>
        <v>0</v>
      </c>
      <c r="CC55" s="1">
        <f t="shared" si="334"/>
        <v>0</v>
      </c>
      <c r="CD55" s="1">
        <f t="shared" si="335"/>
        <v>0</v>
      </c>
      <c r="CE55" s="1">
        <f t="shared" si="336"/>
        <v>0</v>
      </c>
      <c r="CF55" s="1">
        <f t="shared" si="337"/>
        <v>0</v>
      </c>
      <c r="CG55" s="1">
        <f t="shared" si="338"/>
        <v>0</v>
      </c>
      <c r="CH55" s="1">
        <f t="shared" si="339"/>
        <v>0</v>
      </c>
      <c r="CI55" s="1">
        <f t="shared" si="340"/>
        <v>0</v>
      </c>
      <c r="CJ55" s="1">
        <f t="shared" si="341"/>
        <v>0</v>
      </c>
      <c r="CK55" s="1">
        <f t="shared" si="342"/>
        <v>0</v>
      </c>
      <c r="CL55" s="1">
        <f t="shared" si="343"/>
        <v>1</v>
      </c>
      <c r="CM55" s="1">
        <f t="shared" si="344"/>
        <v>0</v>
      </c>
      <c r="CN55" s="1">
        <f t="shared" si="345"/>
        <v>0</v>
      </c>
      <c r="CO55" s="1">
        <f t="shared" si="346"/>
        <v>0</v>
      </c>
      <c r="CP55" s="1">
        <f t="shared" si="347"/>
        <v>0</v>
      </c>
      <c r="CQ55" s="1">
        <f t="shared" si="348"/>
        <v>0</v>
      </c>
      <c r="CR55" s="1">
        <f t="shared" si="349"/>
        <v>0</v>
      </c>
      <c r="CS55" s="1">
        <f t="shared" si="350"/>
        <v>0</v>
      </c>
      <c r="CT55" s="1">
        <f t="shared" si="351"/>
        <v>0</v>
      </c>
      <c r="CU55" s="1">
        <f t="shared" si="352"/>
        <v>0</v>
      </c>
      <c r="CV55" s="1">
        <f t="shared" si="353"/>
        <v>0</v>
      </c>
      <c r="CW55" s="1">
        <f t="shared" si="354"/>
        <v>0</v>
      </c>
      <c r="CX55" s="1">
        <f t="shared" si="355"/>
        <v>0</v>
      </c>
      <c r="CY55" s="1">
        <f t="shared" si="356"/>
        <v>0</v>
      </c>
      <c r="CZ55" s="1">
        <f t="shared" si="357"/>
        <v>0</v>
      </c>
      <c r="DA55" s="1">
        <f t="shared" si="358"/>
        <v>0</v>
      </c>
      <c r="DB55" s="1">
        <f t="shared" si="359"/>
        <v>0</v>
      </c>
      <c r="DC55" s="1">
        <f t="shared" si="360"/>
        <v>0</v>
      </c>
      <c r="DD55" s="1">
        <f t="shared" si="361"/>
        <v>0</v>
      </c>
      <c r="DE55" s="1">
        <f t="shared" si="362"/>
        <v>0</v>
      </c>
      <c r="DF55" s="1">
        <f t="shared" si="363"/>
        <v>0</v>
      </c>
      <c r="DG55" s="1">
        <f t="shared" si="364"/>
        <v>1</v>
      </c>
      <c r="DH55" s="1">
        <f t="shared" si="365"/>
        <v>0</v>
      </c>
      <c r="DI55" s="1">
        <f t="shared" si="366"/>
        <v>0</v>
      </c>
      <c r="DJ55" s="1">
        <f t="shared" si="367"/>
        <v>0</v>
      </c>
      <c r="DK55" s="1">
        <f t="shared" si="368"/>
        <v>0</v>
      </c>
      <c r="DL55" s="1">
        <f t="shared" si="369"/>
        <v>0</v>
      </c>
      <c r="DM55" s="1">
        <f t="shared" si="370"/>
        <v>0</v>
      </c>
      <c r="DN55" s="1">
        <f t="shared" si="371"/>
        <v>0</v>
      </c>
      <c r="DO55" s="1">
        <f t="shared" si="372"/>
        <v>0</v>
      </c>
      <c r="DP55" s="1">
        <f t="shared" si="373"/>
        <v>0</v>
      </c>
      <c r="DQ55" s="1">
        <f t="shared" si="374"/>
        <v>0</v>
      </c>
      <c r="DR55" s="1">
        <f t="shared" si="375"/>
        <v>0</v>
      </c>
      <c r="DS55" s="1">
        <f t="shared" si="376"/>
        <v>0</v>
      </c>
      <c r="DT55" s="1">
        <f t="shared" si="377"/>
        <v>0</v>
      </c>
      <c r="DU55" s="1">
        <f t="shared" si="378"/>
        <v>0</v>
      </c>
      <c r="DV55" s="1">
        <f t="shared" si="379"/>
        <v>0</v>
      </c>
      <c r="DW55" s="1">
        <f t="shared" si="380"/>
        <v>0</v>
      </c>
      <c r="DX55" s="1">
        <f t="shared" si="381"/>
        <v>0</v>
      </c>
      <c r="DY55" s="1">
        <f t="shared" si="382"/>
        <v>0</v>
      </c>
      <c r="DZ55" s="1">
        <f t="shared" si="383"/>
        <v>0</v>
      </c>
      <c r="EA55" s="1">
        <f t="shared" si="384"/>
        <v>0</v>
      </c>
      <c r="EB55" s="1">
        <f t="shared" si="385"/>
        <v>1</v>
      </c>
      <c r="EC55" s="1">
        <f t="shared" si="386"/>
        <v>0</v>
      </c>
      <c r="ED55" s="1">
        <f t="shared" si="387"/>
        <v>0</v>
      </c>
      <c r="EE55" s="1">
        <f t="shared" si="388"/>
        <v>0</v>
      </c>
      <c r="EF55" s="1">
        <f t="shared" si="389"/>
        <v>0</v>
      </c>
      <c r="EG55" s="1">
        <f t="shared" si="390"/>
        <v>0</v>
      </c>
      <c r="EH55" s="1">
        <f t="shared" si="391"/>
        <v>0</v>
      </c>
      <c r="EI55" s="1">
        <f t="shared" si="392"/>
        <v>0</v>
      </c>
      <c r="EJ55" s="1">
        <f t="shared" si="393"/>
        <v>0</v>
      </c>
      <c r="EK55" s="1">
        <f t="shared" si="394"/>
        <v>0</v>
      </c>
      <c r="EL55" s="1">
        <f t="shared" si="395"/>
        <v>0</v>
      </c>
      <c r="EM55" s="1">
        <f t="shared" si="396"/>
        <v>0</v>
      </c>
      <c r="EN55" s="1">
        <f t="shared" si="397"/>
        <v>0</v>
      </c>
      <c r="EO55" s="1">
        <f t="shared" si="398"/>
        <v>0</v>
      </c>
      <c r="EP55" s="1">
        <f t="shared" si="399"/>
        <v>0</v>
      </c>
      <c r="EQ55" s="1">
        <f t="shared" si="400"/>
        <v>0</v>
      </c>
      <c r="ER55" s="1">
        <f t="shared" si="401"/>
        <v>0</v>
      </c>
      <c r="ES55" s="1">
        <f t="shared" si="402"/>
        <v>0</v>
      </c>
      <c r="ET55" s="1">
        <f t="shared" si="403"/>
        <v>0</v>
      </c>
      <c r="EU55" s="1">
        <f t="shared" si="404"/>
        <v>0</v>
      </c>
      <c r="EV55" s="1">
        <f t="shared" si="405"/>
        <v>0</v>
      </c>
    </row>
    <row r="56" spans="1:156" ht="21" customHeight="1" thickBot="1" x14ac:dyDescent="0.3">
      <c r="A56" s="43"/>
      <c r="B56" s="43"/>
      <c r="C56" s="79"/>
      <c r="D56" s="39"/>
      <c r="E56" s="81" t="s">
        <v>28</v>
      </c>
      <c r="F56" s="81"/>
      <c r="G56" s="81"/>
      <c r="H56" s="81"/>
      <c r="I56" s="82" t="str">
        <f>IF(C47&gt;0,C47," ")</f>
        <v xml:space="preserve"> </v>
      </c>
      <c r="J56" s="82"/>
      <c r="K56" s="82"/>
      <c r="L56" s="82"/>
      <c r="M56" s="82"/>
      <c r="N56" s="82"/>
      <c r="O56" s="80" t="s">
        <v>29</v>
      </c>
      <c r="P56" s="80"/>
      <c r="Q56" s="80"/>
      <c r="R56" s="80"/>
      <c r="S56" s="45">
        <f>SUM(S47:S55)</f>
        <v>0</v>
      </c>
      <c r="T56" s="40"/>
      <c r="U56" s="40"/>
      <c r="V56" s="40"/>
      <c r="W56" s="40"/>
      <c r="X56" s="40"/>
      <c r="Y56" s="40"/>
      <c r="Z56" s="40"/>
      <c r="AA56" s="41"/>
      <c r="AB56" s="41"/>
      <c r="AC56" s="41"/>
      <c r="AD56" s="42"/>
      <c r="AE56" s="41"/>
      <c r="AF56" s="41"/>
      <c r="AG56" s="41"/>
      <c r="AH56" s="42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3"/>
      <c r="EX56" s="43"/>
      <c r="EY56" s="43"/>
      <c r="EZ56" s="43"/>
    </row>
    <row r="57" spans="1:156" ht="12.75" customHeight="1" x14ac:dyDescent="0.2">
      <c r="C57" s="79"/>
      <c r="D57" s="25">
        <v>10</v>
      </c>
      <c r="E57" s="12"/>
      <c r="F57" s="13"/>
      <c r="G57" s="13"/>
      <c r="H57" s="13"/>
      <c r="I57" s="14"/>
      <c r="J57" s="53"/>
      <c r="L57" s="6" t="str">
        <f>IF(J57&gt;0,SUM(E57:I57)," ")</f>
        <v xml:space="preserve"> </v>
      </c>
      <c r="M57" s="1" t="str">
        <f>IF(J57&gt;0,"-"," ")</f>
        <v xml:space="preserve"> </v>
      </c>
      <c r="N57" s="1" t="str">
        <f>IF(J57&gt;0,AD57," ")</f>
        <v xml:space="preserve"> </v>
      </c>
      <c r="O57" s="1" t="str">
        <f>IF(J57&gt;0,"-"," ")</f>
        <v xml:space="preserve"> </v>
      </c>
      <c r="P57" s="1" t="str">
        <f>IF(J57&gt;0,AH57," ")</f>
        <v xml:space="preserve"> </v>
      </c>
      <c r="Q57" s="1" t="str">
        <f>IF(J57&gt;0,"="," ")</f>
        <v xml:space="preserve"> </v>
      </c>
      <c r="R57" s="46" t="str">
        <f>IF(J57&gt;0,L57-N57-P57," ")</f>
        <v xml:space="preserve"> </v>
      </c>
      <c r="S57" s="47" t="str">
        <f>IF(J57&gt;0,J57*R57," ")</f>
        <v xml:space="preserve"> </v>
      </c>
      <c r="T57" s="7"/>
      <c r="U57" s="7"/>
      <c r="V57" s="7"/>
      <c r="W57" s="7"/>
      <c r="X57" s="7"/>
      <c r="Y57" s="7"/>
      <c r="Z57" s="7"/>
      <c r="AA57" s="1">
        <f>IF(E57&gt;F57,E57,F57)</f>
        <v>0</v>
      </c>
      <c r="AB57" s="1">
        <f t="shared" ref="AB57:AD58" si="412">IF(AA57&gt;G57,AA57,G57)</f>
        <v>0</v>
      </c>
      <c r="AC57" s="1">
        <f t="shared" si="412"/>
        <v>0</v>
      </c>
      <c r="AD57" s="2">
        <f t="shared" si="412"/>
        <v>0</v>
      </c>
      <c r="AE57" s="1">
        <f>IF(E57&lt;F57,E57,F57)</f>
        <v>0</v>
      </c>
      <c r="AF57" s="1">
        <f t="shared" ref="AF57:AH58" si="413">IF(AE57&lt;G57,AE57,G57)</f>
        <v>0</v>
      </c>
      <c r="AG57" s="1">
        <f t="shared" si="413"/>
        <v>0</v>
      </c>
      <c r="AH57" s="2">
        <f t="shared" si="413"/>
        <v>0</v>
      </c>
      <c r="AI57" s="1">
        <f t="shared" ref="AI57:AM58" si="414">IF(E57&gt;10,1,0)</f>
        <v>0</v>
      </c>
      <c r="AJ57" s="1">
        <f t="shared" si="414"/>
        <v>0</v>
      </c>
      <c r="AK57" s="1">
        <f t="shared" si="414"/>
        <v>0</v>
      </c>
      <c r="AL57" s="1">
        <f t="shared" si="414"/>
        <v>0</v>
      </c>
      <c r="AM57" s="1">
        <f t="shared" si="414"/>
        <v>0</v>
      </c>
      <c r="AN57" s="1">
        <f>SUM(AI57:AM57)</f>
        <v>0</v>
      </c>
      <c r="AO57" s="1">
        <f t="shared" ref="AO57:AS58" si="415">IF(E57&lt;0,1,0)</f>
        <v>0</v>
      </c>
      <c r="AP57" s="1">
        <f t="shared" si="415"/>
        <v>0</v>
      </c>
      <c r="AQ57" s="1">
        <f t="shared" si="415"/>
        <v>0</v>
      </c>
      <c r="AR57" s="1">
        <f t="shared" si="415"/>
        <v>0</v>
      </c>
      <c r="AS57" s="1">
        <f t="shared" si="415"/>
        <v>0</v>
      </c>
      <c r="AT57" s="1"/>
      <c r="AU57" s="1"/>
      <c r="AV57" s="1">
        <f>IF(E57=0,ONE,ZERO)</f>
        <v>1</v>
      </c>
      <c r="AW57" s="1">
        <f>IF(E57=0.5,ONE,ZERO)</f>
        <v>0</v>
      </c>
      <c r="AX57" s="1">
        <f>IF(E57=1,ONE,ZERO)</f>
        <v>0</v>
      </c>
      <c r="AY57" s="1">
        <f>IF(E57=1.5,ONE,ZERO)</f>
        <v>0</v>
      </c>
      <c r="AZ57" s="1">
        <f>IF(E57=2,ONE,ZERO)</f>
        <v>0</v>
      </c>
      <c r="BA57" s="1">
        <f>IF(E57=2.5,ONE,ZERO)</f>
        <v>0</v>
      </c>
      <c r="BB57" s="1">
        <f>IF(E57=3,ONE,ZERO)</f>
        <v>0</v>
      </c>
      <c r="BC57" s="1">
        <f>IF(E57=3.5,ONE,ZERO)</f>
        <v>0</v>
      </c>
      <c r="BD57" s="1">
        <f>IF(E57=4,ONE,ZERO)</f>
        <v>0</v>
      </c>
      <c r="BE57" s="1">
        <f>IF(E57=4.5,ONE,ZERO)</f>
        <v>0</v>
      </c>
      <c r="BF57" s="1">
        <f>IF(E57=5,ONE,ZERO)</f>
        <v>0</v>
      </c>
      <c r="BG57" s="1">
        <f>IF(E57=5.5,ONE,ZERO)</f>
        <v>0</v>
      </c>
      <c r="BH57" s="1">
        <f>IF(E57=6,ONE,ZERO)</f>
        <v>0</v>
      </c>
      <c r="BI57" s="1">
        <f>IF(E57=6.5,ONE,ZERO)</f>
        <v>0</v>
      </c>
      <c r="BJ57" s="1">
        <f>IF(E57=7,ONE,ZERO)</f>
        <v>0</v>
      </c>
      <c r="BK57" s="1">
        <f>IF(E57=7.5,ONE,ZERO)</f>
        <v>0</v>
      </c>
      <c r="BL57" s="1">
        <f>IF(E57=8,ONE,ZERO)</f>
        <v>0</v>
      </c>
      <c r="BM57" s="1">
        <f>IF(E57=8.5,ONE,ZERO)</f>
        <v>0</v>
      </c>
      <c r="BN57" s="1">
        <f>IF(E57=9,ONE,ZERO)</f>
        <v>0</v>
      </c>
      <c r="BO57" s="1">
        <f>IF(E57=9.5,ONE,ZERO)</f>
        <v>0</v>
      </c>
      <c r="BP57" s="1">
        <f>IF(E57=10,ONE,ZERO)</f>
        <v>0</v>
      </c>
      <c r="BQ57" s="1">
        <f>IF(F57=0,ONE,ZERO)</f>
        <v>1</v>
      </c>
      <c r="BR57" s="1">
        <f>IF(F57=0.5,ONE,ZERO)</f>
        <v>0</v>
      </c>
      <c r="BS57" s="1">
        <f>IF(F57=1,ONE,ZERO)</f>
        <v>0</v>
      </c>
      <c r="BT57" s="1">
        <f>IF(F57=1.5,ONE,ZERO)</f>
        <v>0</v>
      </c>
      <c r="BU57" s="1">
        <f>IF(F57=2,ONE,ZERO)</f>
        <v>0</v>
      </c>
      <c r="BV57" s="1">
        <f>IF(F57=2.5,ONE,ZERO)</f>
        <v>0</v>
      </c>
      <c r="BW57" s="1">
        <f>IF(F57=3,ONE,ZERO)</f>
        <v>0</v>
      </c>
      <c r="BX57" s="1">
        <f>IF(F57=3.5,ONE,ZERO)</f>
        <v>0</v>
      </c>
      <c r="BY57" s="1">
        <f>IF(F57=4,ONE,ZERO)</f>
        <v>0</v>
      </c>
      <c r="BZ57" s="1">
        <f>IF(F57=4.5,ONE,ZERO)</f>
        <v>0</v>
      </c>
      <c r="CA57" s="1">
        <f>IF(F57=5,ONE,ZERO)</f>
        <v>0</v>
      </c>
      <c r="CB57" s="1">
        <f>IF(F57=5.5,ONE,ZERO)</f>
        <v>0</v>
      </c>
      <c r="CC57" s="1">
        <f>IF(F57=6,ONE,ZERO)</f>
        <v>0</v>
      </c>
      <c r="CD57" s="1">
        <f>IF(F57=6.5,ONE,ZERO)</f>
        <v>0</v>
      </c>
      <c r="CE57" s="1">
        <f>IF(F57=7,ONE,ZERO)</f>
        <v>0</v>
      </c>
      <c r="CF57" s="1">
        <f>IF(F57=7.5,ONE,ZERO)</f>
        <v>0</v>
      </c>
      <c r="CG57" s="1">
        <f>IF(F57=8,ONE,ZERO)</f>
        <v>0</v>
      </c>
      <c r="CH57" s="1">
        <f>IF(F57=8.5,ONE,ZERO)</f>
        <v>0</v>
      </c>
      <c r="CI57" s="1">
        <f>IF(F57=9,ONE,ZERO)</f>
        <v>0</v>
      </c>
      <c r="CJ57" s="1">
        <f>IF(F57=9.5,ONE,ZERO)</f>
        <v>0</v>
      </c>
      <c r="CK57" s="1">
        <f>IF(F57=10,ONE,ZERO)</f>
        <v>0</v>
      </c>
      <c r="CL57" s="1">
        <f>IF(G57=0,ONE,ZERO)</f>
        <v>1</v>
      </c>
      <c r="CM57" s="1">
        <f>IF(G57=0.5,ONE,ZERO)</f>
        <v>0</v>
      </c>
      <c r="CN57" s="1">
        <f>IF(G57=1,ONE,ZERO)</f>
        <v>0</v>
      </c>
      <c r="CO57" s="1">
        <f>IF(G57=1.5,ONE,ZERO)</f>
        <v>0</v>
      </c>
      <c r="CP57" s="1">
        <f>IF(G57=2,ONE,ZERO)</f>
        <v>0</v>
      </c>
      <c r="CQ57" s="1">
        <f>IF(G57=2.5,ONE,ZERO)</f>
        <v>0</v>
      </c>
      <c r="CR57" s="1">
        <f>IF(G57=3,ONE,ZERO)</f>
        <v>0</v>
      </c>
      <c r="CS57" s="1">
        <f>IF(G57=3.5,ONE,ZERO)</f>
        <v>0</v>
      </c>
      <c r="CT57" s="1">
        <f>IF(G57=4,ONE,ZERO)</f>
        <v>0</v>
      </c>
      <c r="CU57" s="1">
        <f>IF(G57=4.5,ONE,ZERO)</f>
        <v>0</v>
      </c>
      <c r="CV57" s="1">
        <f>IF(G57=5,ONE,ZERO)</f>
        <v>0</v>
      </c>
      <c r="CW57" s="1">
        <f>IF(G57=5.5,ONE,ZERO)</f>
        <v>0</v>
      </c>
      <c r="CX57" s="1">
        <f>IF(G57=6,ONE,ZERO)</f>
        <v>0</v>
      </c>
      <c r="CY57" s="1">
        <f>IF(G57=6.5,ONE,ZERO)</f>
        <v>0</v>
      </c>
      <c r="CZ57" s="1">
        <f>IF(G57=7,ONE,ZERO)</f>
        <v>0</v>
      </c>
      <c r="DA57" s="1">
        <f>IF(G57=7.5,ONE,ZERO)</f>
        <v>0</v>
      </c>
      <c r="DB57" s="1">
        <f>IF(G57=8,ONE,ZERO)</f>
        <v>0</v>
      </c>
      <c r="DC57" s="1">
        <f>IF(G57=8.5,ONE,ZERO)</f>
        <v>0</v>
      </c>
      <c r="DD57" s="1">
        <f>IF(G57=9,ONE,ZERO)</f>
        <v>0</v>
      </c>
      <c r="DE57" s="1">
        <f>IF(G57=9.5,ONE,ZERO)</f>
        <v>0</v>
      </c>
      <c r="DF57" s="1">
        <f>IF(G57=10,ONE,ZERO)</f>
        <v>0</v>
      </c>
      <c r="DG57" s="1">
        <f>IF(H57=0,ONE,ZERO)</f>
        <v>1</v>
      </c>
      <c r="DH57" s="1">
        <f>IF(H57=0.5,ONE,ZERO)</f>
        <v>0</v>
      </c>
      <c r="DI57" s="1">
        <f>IF(H57=1,ONE,ZERO)</f>
        <v>0</v>
      </c>
      <c r="DJ57" s="1">
        <f>IF(H57=1.5,ONE,ZERO)</f>
        <v>0</v>
      </c>
      <c r="DK57" s="1">
        <f>IF(H57=2,ONE,ZERO)</f>
        <v>0</v>
      </c>
      <c r="DL57" s="1">
        <f>IF(H57=2.5,ONE,ZERO)</f>
        <v>0</v>
      </c>
      <c r="DM57" s="1">
        <f>IF(H57=3,ONE,ZERO)</f>
        <v>0</v>
      </c>
      <c r="DN57" s="1">
        <f>IF(H57=3.5,ONE,ZERO)</f>
        <v>0</v>
      </c>
      <c r="DO57" s="1">
        <f>IF(H57=4,ONE,ZERO)</f>
        <v>0</v>
      </c>
      <c r="DP57" s="1">
        <f>IF(H57=4.5,ONE,ZERO)</f>
        <v>0</v>
      </c>
      <c r="DQ57" s="1">
        <f>IF(H57=5,ONE,ZERO)</f>
        <v>0</v>
      </c>
      <c r="DR57" s="1">
        <f>IF(H57=5.5,ONE,ZERO)</f>
        <v>0</v>
      </c>
      <c r="DS57" s="1">
        <f>IF(H57=6,ONE,ZERO)</f>
        <v>0</v>
      </c>
      <c r="DT57" s="1">
        <f>IF(H57=6.5,ONE,ZERO)</f>
        <v>0</v>
      </c>
      <c r="DU57" s="1">
        <f>IF(H57=7,ONE,ZERO)</f>
        <v>0</v>
      </c>
      <c r="DV57" s="1">
        <f>IF(H57=7.5,ONE,ZERO)</f>
        <v>0</v>
      </c>
      <c r="DW57" s="1">
        <f>IF(H57=8,ONE,ZERO)</f>
        <v>0</v>
      </c>
      <c r="DX57" s="1">
        <f>IF(H57=8.5,ONE,ZERO)</f>
        <v>0</v>
      </c>
      <c r="DY57" s="1">
        <f>IF(H57=9,ONE,ZERO)</f>
        <v>0</v>
      </c>
      <c r="DZ57" s="1">
        <f>IF(H57=9.5,ONE,ZERO)</f>
        <v>0</v>
      </c>
      <c r="EA57" s="1">
        <f>IF(H57=10,ONE,ZERO)</f>
        <v>0</v>
      </c>
      <c r="EB57" s="1">
        <f>IF(I57=0,ONE,ZERO)</f>
        <v>1</v>
      </c>
      <c r="EC57" s="1">
        <f>IF(I57=0.5,ONE,ZERO)</f>
        <v>0</v>
      </c>
      <c r="ED57" s="1">
        <f>IF(I57=1,ONE,ZERO)</f>
        <v>0</v>
      </c>
      <c r="EE57" s="1">
        <f>IF(I57=1.5,ONE,ZERO)</f>
        <v>0</v>
      </c>
      <c r="EF57" s="1">
        <f>IF(I57=2,ONE,ZERO)</f>
        <v>0</v>
      </c>
      <c r="EG57" s="1">
        <f>IF(I57=2.5,ONE,ZERO)</f>
        <v>0</v>
      </c>
      <c r="EH57" s="1">
        <f>IF(I57=3,ONE,ZERO)</f>
        <v>0</v>
      </c>
      <c r="EI57" s="1">
        <f>IF(I57=3.5,ONE,ZERO)</f>
        <v>0</v>
      </c>
      <c r="EJ57" s="1">
        <f>IF(I57=4,ONE,ZERO)</f>
        <v>0</v>
      </c>
      <c r="EK57" s="1">
        <f>IF(I57=4.5,ONE,ZERO)</f>
        <v>0</v>
      </c>
      <c r="EL57" s="1">
        <f>IF(I57=5,ONE,ZERO)</f>
        <v>0</v>
      </c>
      <c r="EM57" s="1">
        <f>IF(I57=5.5,ONE,ZERO)</f>
        <v>0</v>
      </c>
      <c r="EN57" s="1">
        <f>IF(I57=6,ONE,ZERO)</f>
        <v>0</v>
      </c>
      <c r="EO57" s="1">
        <f>IF(I57=6.5,ONE,ZERO)</f>
        <v>0</v>
      </c>
      <c r="EP57" s="1">
        <f>IF(I57=7,ONE,ZERO)</f>
        <v>0</v>
      </c>
      <c r="EQ57" s="1">
        <f>IF(I57=7.5,ONE,ZERO)</f>
        <v>0</v>
      </c>
      <c r="ER57" s="1">
        <f>IF(I57=8,ONE,ZERO)</f>
        <v>0</v>
      </c>
      <c r="ES57" s="1">
        <f>IF(I57=8.5,ONE,ZERO)</f>
        <v>0</v>
      </c>
      <c r="ET57" s="1">
        <f>IF(I57=9,ONE,ZERO)</f>
        <v>0</v>
      </c>
      <c r="EU57" s="1">
        <f>IF(I57=9.5,ONE,ZERO)</f>
        <v>0</v>
      </c>
      <c r="EV57" s="1">
        <f>IF(I57=10,ONE,ZERO)</f>
        <v>0</v>
      </c>
    </row>
    <row r="58" spans="1:156" ht="13.5" customHeight="1" thickBot="1" x14ac:dyDescent="0.25">
      <c r="C58" s="79"/>
      <c r="D58" s="24">
        <v>11</v>
      </c>
      <c r="E58" s="18"/>
      <c r="F58" s="19"/>
      <c r="G58" s="19"/>
      <c r="H58" s="19"/>
      <c r="I58" s="20"/>
      <c r="J58" s="55"/>
      <c r="L58" s="6" t="str">
        <f>IF(J58&gt;0,SUM(E58:I58)," ")</f>
        <v xml:space="preserve"> </v>
      </c>
      <c r="M58" s="1" t="str">
        <f>IF(J58&gt;0,"-"," ")</f>
        <v xml:space="preserve"> </v>
      </c>
      <c r="N58" s="1" t="str">
        <f>IF(J58&gt;0,AD58," ")</f>
        <v xml:space="preserve"> </v>
      </c>
      <c r="O58" s="1" t="str">
        <f>IF(J58&gt;0,"-"," ")</f>
        <v xml:space="preserve"> </v>
      </c>
      <c r="P58" s="1" t="str">
        <f>IF(J58&gt;0,AH58," ")</f>
        <v xml:space="preserve"> </v>
      </c>
      <c r="Q58" s="1" t="str">
        <f>IF(J58&gt;0,"="," ")</f>
        <v xml:space="preserve"> </v>
      </c>
      <c r="R58" s="46" t="str">
        <f>IF(J58&gt;0,L58-N58-P58," ")</f>
        <v xml:space="preserve"> </v>
      </c>
      <c r="S58" s="47" t="str">
        <f>IF(J58&gt;0,J58*R58," ")</f>
        <v xml:space="preserve"> </v>
      </c>
      <c r="T58" s="7"/>
      <c r="U58" s="7"/>
      <c r="V58" s="7"/>
      <c r="W58" s="7"/>
      <c r="X58" s="7"/>
      <c r="Y58" s="7"/>
      <c r="Z58" s="7"/>
      <c r="AA58" s="1">
        <f>IF(E58&gt;F58,E58,F58)</f>
        <v>0</v>
      </c>
      <c r="AB58" s="1">
        <f t="shared" si="412"/>
        <v>0</v>
      </c>
      <c r="AC58" s="1">
        <f t="shared" si="412"/>
        <v>0</v>
      </c>
      <c r="AD58" s="2">
        <f t="shared" si="412"/>
        <v>0</v>
      </c>
      <c r="AE58" s="1">
        <f>IF(E58&lt;F58,E58,F58)</f>
        <v>0</v>
      </c>
      <c r="AF58" s="1">
        <f t="shared" si="413"/>
        <v>0</v>
      </c>
      <c r="AG58" s="1">
        <f t="shared" si="413"/>
        <v>0</v>
      </c>
      <c r="AH58" s="2">
        <f t="shared" si="413"/>
        <v>0</v>
      </c>
      <c r="AI58" s="1">
        <f t="shared" si="414"/>
        <v>0</v>
      </c>
      <c r="AJ58" s="1">
        <f t="shared" si="414"/>
        <v>0</v>
      </c>
      <c r="AK58" s="1">
        <f t="shared" si="414"/>
        <v>0</v>
      </c>
      <c r="AL58" s="1">
        <f t="shared" si="414"/>
        <v>0</v>
      </c>
      <c r="AM58" s="1">
        <f t="shared" si="414"/>
        <v>0</v>
      </c>
      <c r="AN58" s="1">
        <f>SUM(AI58:AM58)</f>
        <v>0</v>
      </c>
      <c r="AO58" s="1">
        <f t="shared" si="415"/>
        <v>0</v>
      </c>
      <c r="AP58" s="1">
        <f t="shared" si="415"/>
        <v>0</v>
      </c>
      <c r="AQ58" s="1">
        <f t="shared" si="415"/>
        <v>0</v>
      </c>
      <c r="AR58" s="1">
        <f t="shared" si="415"/>
        <v>0</v>
      </c>
      <c r="AS58" s="1">
        <f t="shared" si="415"/>
        <v>0</v>
      </c>
      <c r="AT58" s="1"/>
      <c r="AU58" s="1"/>
      <c r="AV58" s="1">
        <f>IF(E58=0,ONE,ZERO)</f>
        <v>1</v>
      </c>
      <c r="AW58" s="1">
        <f>IF(E58=0.5,ONE,ZERO)</f>
        <v>0</v>
      </c>
      <c r="AX58" s="1">
        <f>IF(E58=1,ONE,ZERO)</f>
        <v>0</v>
      </c>
      <c r="AY58" s="1">
        <f>IF(E58=1.5,ONE,ZERO)</f>
        <v>0</v>
      </c>
      <c r="AZ58" s="1">
        <f>IF(E58=2,ONE,ZERO)</f>
        <v>0</v>
      </c>
      <c r="BA58" s="1">
        <f>IF(E58=2.5,ONE,ZERO)</f>
        <v>0</v>
      </c>
      <c r="BB58" s="1">
        <f>IF(E58=3,ONE,ZERO)</f>
        <v>0</v>
      </c>
      <c r="BC58" s="1">
        <f>IF(E58=3.5,ONE,ZERO)</f>
        <v>0</v>
      </c>
      <c r="BD58" s="1">
        <f>IF(E58=4,ONE,ZERO)</f>
        <v>0</v>
      </c>
      <c r="BE58" s="1">
        <f>IF(E58=4.5,ONE,ZERO)</f>
        <v>0</v>
      </c>
      <c r="BF58" s="1">
        <f>IF(E58=5,ONE,ZERO)</f>
        <v>0</v>
      </c>
      <c r="BG58" s="1">
        <f>IF(E58=5.5,ONE,ZERO)</f>
        <v>0</v>
      </c>
      <c r="BH58" s="1">
        <f>IF(E58=6,ONE,ZERO)</f>
        <v>0</v>
      </c>
      <c r="BI58" s="1">
        <f>IF(E58=6.5,ONE,ZERO)</f>
        <v>0</v>
      </c>
      <c r="BJ58" s="1">
        <f>IF(E58=7,ONE,ZERO)</f>
        <v>0</v>
      </c>
      <c r="BK58" s="1">
        <f>IF(E58=7.5,ONE,ZERO)</f>
        <v>0</v>
      </c>
      <c r="BL58" s="1">
        <f>IF(E58=8,ONE,ZERO)</f>
        <v>0</v>
      </c>
      <c r="BM58" s="1">
        <f>IF(E58=8.5,ONE,ZERO)</f>
        <v>0</v>
      </c>
      <c r="BN58" s="1">
        <f>IF(E58=9,ONE,ZERO)</f>
        <v>0</v>
      </c>
      <c r="BO58" s="1">
        <f>IF(E58=9.5,ONE,ZERO)</f>
        <v>0</v>
      </c>
      <c r="BP58" s="1">
        <f>IF(E58=10,ONE,ZERO)</f>
        <v>0</v>
      </c>
      <c r="BQ58" s="1">
        <f>IF(F58=0,ONE,ZERO)</f>
        <v>1</v>
      </c>
      <c r="BR58" s="1">
        <f>IF(F58=0.5,ONE,ZERO)</f>
        <v>0</v>
      </c>
      <c r="BS58" s="1">
        <f>IF(F58=1,ONE,ZERO)</f>
        <v>0</v>
      </c>
      <c r="BT58" s="1">
        <f>IF(F58=1.5,ONE,ZERO)</f>
        <v>0</v>
      </c>
      <c r="BU58" s="1">
        <f>IF(F58=2,ONE,ZERO)</f>
        <v>0</v>
      </c>
      <c r="BV58" s="1">
        <f>IF(F58=2.5,ONE,ZERO)</f>
        <v>0</v>
      </c>
      <c r="BW58" s="1">
        <f>IF(F58=3,ONE,ZERO)</f>
        <v>0</v>
      </c>
      <c r="BX58" s="1">
        <f>IF(F58=3.5,ONE,ZERO)</f>
        <v>0</v>
      </c>
      <c r="BY58" s="1">
        <f>IF(F58=4,ONE,ZERO)</f>
        <v>0</v>
      </c>
      <c r="BZ58" s="1">
        <f>IF(F58=4.5,ONE,ZERO)</f>
        <v>0</v>
      </c>
      <c r="CA58" s="1">
        <f>IF(F58=5,ONE,ZERO)</f>
        <v>0</v>
      </c>
      <c r="CB58" s="1">
        <f>IF(F58=5.5,ONE,ZERO)</f>
        <v>0</v>
      </c>
      <c r="CC58" s="1">
        <f>IF(F58=6,ONE,ZERO)</f>
        <v>0</v>
      </c>
      <c r="CD58" s="1">
        <f>IF(F58=6.5,ONE,ZERO)</f>
        <v>0</v>
      </c>
      <c r="CE58" s="1">
        <f>IF(F58=7,ONE,ZERO)</f>
        <v>0</v>
      </c>
      <c r="CF58" s="1">
        <f>IF(F58=7.5,ONE,ZERO)</f>
        <v>0</v>
      </c>
      <c r="CG58" s="1">
        <f>IF(F58=8,ONE,ZERO)</f>
        <v>0</v>
      </c>
      <c r="CH58" s="1">
        <f>IF(F58=8.5,ONE,ZERO)</f>
        <v>0</v>
      </c>
      <c r="CI58" s="1">
        <f>IF(F58=9,ONE,ZERO)</f>
        <v>0</v>
      </c>
      <c r="CJ58" s="1">
        <f>IF(F58=9.5,ONE,ZERO)</f>
        <v>0</v>
      </c>
      <c r="CK58" s="1">
        <f>IF(F58=10,ONE,ZERO)</f>
        <v>0</v>
      </c>
      <c r="CL58" s="1">
        <f>IF(G58=0,ONE,ZERO)</f>
        <v>1</v>
      </c>
      <c r="CM58" s="1">
        <f>IF(G58=0.5,ONE,ZERO)</f>
        <v>0</v>
      </c>
      <c r="CN58" s="1">
        <f>IF(G58=1,ONE,ZERO)</f>
        <v>0</v>
      </c>
      <c r="CO58" s="1">
        <f>IF(G58=1.5,ONE,ZERO)</f>
        <v>0</v>
      </c>
      <c r="CP58" s="1">
        <f>IF(G58=2,ONE,ZERO)</f>
        <v>0</v>
      </c>
      <c r="CQ58" s="1">
        <f>IF(G58=2.5,ONE,ZERO)</f>
        <v>0</v>
      </c>
      <c r="CR58" s="1">
        <f>IF(G58=3,ONE,ZERO)</f>
        <v>0</v>
      </c>
      <c r="CS58" s="1">
        <f>IF(G58=3.5,ONE,ZERO)</f>
        <v>0</v>
      </c>
      <c r="CT58" s="1">
        <f>IF(G58=4,ONE,ZERO)</f>
        <v>0</v>
      </c>
      <c r="CU58" s="1">
        <f>IF(G58=4.5,ONE,ZERO)</f>
        <v>0</v>
      </c>
      <c r="CV58" s="1">
        <f>IF(G58=5,ONE,ZERO)</f>
        <v>0</v>
      </c>
      <c r="CW58" s="1">
        <f>IF(G58=5.5,ONE,ZERO)</f>
        <v>0</v>
      </c>
      <c r="CX58" s="1">
        <f>IF(G58=6,ONE,ZERO)</f>
        <v>0</v>
      </c>
      <c r="CY58" s="1">
        <f>IF(G58=6.5,ONE,ZERO)</f>
        <v>0</v>
      </c>
      <c r="CZ58" s="1">
        <f>IF(G58=7,ONE,ZERO)</f>
        <v>0</v>
      </c>
      <c r="DA58" s="1">
        <f>IF(G58=7.5,ONE,ZERO)</f>
        <v>0</v>
      </c>
      <c r="DB58" s="1">
        <f>IF(G58=8,ONE,ZERO)</f>
        <v>0</v>
      </c>
      <c r="DC58" s="1">
        <f>IF(G58=8.5,ONE,ZERO)</f>
        <v>0</v>
      </c>
      <c r="DD58" s="1">
        <f>IF(G58=9,ONE,ZERO)</f>
        <v>0</v>
      </c>
      <c r="DE58" s="1">
        <f>IF(G58=9.5,ONE,ZERO)</f>
        <v>0</v>
      </c>
      <c r="DF58" s="1">
        <f>IF(G58=10,ONE,ZERO)</f>
        <v>0</v>
      </c>
      <c r="DG58" s="1">
        <f>IF(H58=0,ONE,ZERO)</f>
        <v>1</v>
      </c>
      <c r="DH58" s="1">
        <f>IF(H58=0.5,ONE,ZERO)</f>
        <v>0</v>
      </c>
      <c r="DI58" s="1">
        <f>IF(H58=1,ONE,ZERO)</f>
        <v>0</v>
      </c>
      <c r="DJ58" s="1">
        <f>IF(H58=1.5,ONE,ZERO)</f>
        <v>0</v>
      </c>
      <c r="DK58" s="1">
        <f>IF(H58=2,ONE,ZERO)</f>
        <v>0</v>
      </c>
      <c r="DL58" s="1">
        <f>IF(H58=2.5,ONE,ZERO)</f>
        <v>0</v>
      </c>
      <c r="DM58" s="1">
        <f>IF(H58=3,ONE,ZERO)</f>
        <v>0</v>
      </c>
      <c r="DN58" s="1">
        <f>IF(H58=3.5,ONE,ZERO)</f>
        <v>0</v>
      </c>
      <c r="DO58" s="1">
        <f>IF(H58=4,ONE,ZERO)</f>
        <v>0</v>
      </c>
      <c r="DP58" s="1">
        <f>IF(H58=4.5,ONE,ZERO)</f>
        <v>0</v>
      </c>
      <c r="DQ58" s="1">
        <f>IF(H58=5,ONE,ZERO)</f>
        <v>0</v>
      </c>
      <c r="DR58" s="1">
        <f>IF(H58=5.5,ONE,ZERO)</f>
        <v>0</v>
      </c>
      <c r="DS58" s="1">
        <f>IF(H58=6,ONE,ZERO)</f>
        <v>0</v>
      </c>
      <c r="DT58" s="1">
        <f>IF(H58=6.5,ONE,ZERO)</f>
        <v>0</v>
      </c>
      <c r="DU58" s="1">
        <f>IF(H58=7,ONE,ZERO)</f>
        <v>0</v>
      </c>
      <c r="DV58" s="1">
        <f>IF(H58=7.5,ONE,ZERO)</f>
        <v>0</v>
      </c>
      <c r="DW58" s="1">
        <f>IF(H58=8,ONE,ZERO)</f>
        <v>0</v>
      </c>
      <c r="DX58" s="1">
        <f>IF(H58=8.5,ONE,ZERO)</f>
        <v>0</v>
      </c>
      <c r="DY58" s="1">
        <f>IF(H58=9,ONE,ZERO)</f>
        <v>0</v>
      </c>
      <c r="DZ58" s="1">
        <f>IF(H58=9.5,ONE,ZERO)</f>
        <v>0</v>
      </c>
      <c r="EA58" s="1">
        <f>IF(H58=10,ONE,ZERO)</f>
        <v>0</v>
      </c>
      <c r="EB58" s="1">
        <f>IF(I58=0,ONE,ZERO)</f>
        <v>1</v>
      </c>
      <c r="EC58" s="1">
        <f>IF(I58=0.5,ONE,ZERO)</f>
        <v>0</v>
      </c>
      <c r="ED58" s="1">
        <f>IF(I58=1,ONE,ZERO)</f>
        <v>0</v>
      </c>
      <c r="EE58" s="1">
        <f>IF(I58=1.5,ONE,ZERO)</f>
        <v>0</v>
      </c>
      <c r="EF58" s="1">
        <f>IF(I58=2,ONE,ZERO)</f>
        <v>0</v>
      </c>
      <c r="EG58" s="1">
        <f>IF(I58=2.5,ONE,ZERO)</f>
        <v>0</v>
      </c>
      <c r="EH58" s="1">
        <f>IF(I58=3,ONE,ZERO)</f>
        <v>0</v>
      </c>
      <c r="EI58" s="1">
        <f>IF(I58=3.5,ONE,ZERO)</f>
        <v>0</v>
      </c>
      <c r="EJ58" s="1">
        <f>IF(I58=4,ONE,ZERO)</f>
        <v>0</v>
      </c>
      <c r="EK58" s="1">
        <f>IF(I58=4.5,ONE,ZERO)</f>
        <v>0</v>
      </c>
      <c r="EL58" s="1">
        <f>IF(I58=5,ONE,ZERO)</f>
        <v>0</v>
      </c>
      <c r="EM58" s="1">
        <f>IF(I58=5.5,ONE,ZERO)</f>
        <v>0</v>
      </c>
      <c r="EN58" s="1">
        <f>IF(I58=6,ONE,ZERO)</f>
        <v>0</v>
      </c>
      <c r="EO58" s="1">
        <f>IF(I58=6.5,ONE,ZERO)</f>
        <v>0</v>
      </c>
      <c r="EP58" s="1">
        <f>IF(I58=7,ONE,ZERO)</f>
        <v>0</v>
      </c>
      <c r="EQ58" s="1">
        <f>IF(I58=7.5,ONE,ZERO)</f>
        <v>0</v>
      </c>
      <c r="ER58" s="1">
        <f>IF(I58=8,ONE,ZERO)</f>
        <v>0</v>
      </c>
      <c r="ES58" s="1">
        <f>IF(I58=8.5,ONE,ZERO)</f>
        <v>0</v>
      </c>
      <c r="ET58" s="1">
        <f>IF(I58=9,ONE,ZERO)</f>
        <v>0</v>
      </c>
      <c r="EU58" s="1">
        <f>IF(I58=9.5,ONE,ZERO)</f>
        <v>0</v>
      </c>
      <c r="EV58" s="1">
        <f>IF(I58=10,ONE,ZERO)</f>
        <v>0</v>
      </c>
    </row>
    <row r="59" spans="1:156" ht="15.75" x14ac:dyDescent="0.25">
      <c r="I59" s="77" t="str">
        <f>IF(C47&gt;0,C47," ")</f>
        <v xml:space="preserve"> </v>
      </c>
      <c r="J59" s="77"/>
      <c r="K59" s="77"/>
      <c r="L59" s="77"/>
      <c r="M59" s="77"/>
      <c r="N59" s="77"/>
      <c r="O59" s="77" t="str">
        <f>IF(J57&gt;0,"w/Exhibition(s):"," ")</f>
        <v xml:space="preserve"> </v>
      </c>
      <c r="P59" s="77"/>
      <c r="Q59" s="77"/>
      <c r="R59" s="77"/>
      <c r="S59" s="44" t="str">
        <f>IF(J57&gt;0,SUM(S56:S58)," ")</f>
        <v xml:space="preserve"> </v>
      </c>
      <c r="T59" s="21"/>
      <c r="U59" s="21"/>
      <c r="V59" s="21"/>
      <c r="W59" s="21"/>
      <c r="X59" s="21"/>
      <c r="Y59" s="21"/>
      <c r="Z59" s="21"/>
    </row>
    <row r="60" spans="1:156" ht="6" customHeight="1" x14ac:dyDescent="0.2">
      <c r="C60" s="8"/>
      <c r="D60" s="8"/>
      <c r="E60" s="8"/>
      <c r="F60" s="8"/>
      <c r="G60" s="8"/>
      <c r="H60" s="8"/>
      <c r="I60" s="8"/>
      <c r="J60" s="9"/>
      <c r="K60" s="9"/>
      <c r="L60" s="9"/>
      <c r="M60" s="9"/>
      <c r="N60" s="9"/>
      <c r="O60" s="9"/>
      <c r="P60" s="9"/>
      <c r="Q60" s="9"/>
      <c r="R60" s="9"/>
      <c r="S60" s="10"/>
      <c r="T60" s="38"/>
      <c r="U60" s="38"/>
      <c r="V60" s="38"/>
      <c r="W60" s="38"/>
      <c r="X60" s="38"/>
      <c r="Y60" s="38"/>
      <c r="Z60" s="38"/>
    </row>
    <row r="61" spans="1:156" ht="6" customHeight="1" x14ac:dyDescent="0.2"/>
    <row r="62" spans="1:156" x14ac:dyDescent="0.2">
      <c r="A62" s="1"/>
      <c r="B62" s="1"/>
      <c r="E62" s="2" t="s">
        <v>1</v>
      </c>
      <c r="F62" s="2" t="s">
        <v>1</v>
      </c>
      <c r="G62" s="2" t="s">
        <v>1</v>
      </c>
      <c r="H62" s="2" t="s">
        <v>1</v>
      </c>
      <c r="I62" s="2" t="s">
        <v>1</v>
      </c>
      <c r="J62" s="22" t="s">
        <v>12</v>
      </c>
      <c r="L62" s="2" t="s">
        <v>5</v>
      </c>
      <c r="M62" s="2"/>
      <c r="N62" s="2" t="s">
        <v>3</v>
      </c>
      <c r="O62" s="2"/>
      <c r="P62" s="2" t="s">
        <v>4</v>
      </c>
      <c r="R62" s="3" t="s">
        <v>6</v>
      </c>
      <c r="AA62" s="63" t="s">
        <v>14</v>
      </c>
      <c r="AB62" s="63"/>
      <c r="AC62" s="63"/>
      <c r="AD62" s="63"/>
      <c r="AE62" s="63" t="s">
        <v>15</v>
      </c>
      <c r="AF62" s="63"/>
      <c r="AG62" s="63"/>
      <c r="AH62" s="63"/>
      <c r="AI62" s="63" t="s">
        <v>17</v>
      </c>
      <c r="AJ62" s="63"/>
      <c r="AK62" s="63"/>
      <c r="AL62" s="63"/>
      <c r="AM62" s="63"/>
      <c r="AN62" s="63"/>
      <c r="AO62" s="63" t="s">
        <v>16</v>
      </c>
      <c r="AP62" s="63"/>
      <c r="AQ62" s="63"/>
      <c r="AR62" s="63"/>
      <c r="AS62" s="63"/>
      <c r="AT62" s="30" t="s">
        <v>18</v>
      </c>
      <c r="AU62" s="30" t="s">
        <v>19</v>
      </c>
      <c r="AV62" s="63" t="s">
        <v>20</v>
      </c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 t="s">
        <v>21</v>
      </c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 t="s">
        <v>22</v>
      </c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 t="s">
        <v>23</v>
      </c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 t="s">
        <v>24</v>
      </c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 t="s">
        <v>25</v>
      </c>
      <c r="EX62" s="63"/>
      <c r="EY62" s="63"/>
      <c r="EZ62" s="1"/>
    </row>
    <row r="63" spans="1:156" ht="1.5" customHeight="1" x14ac:dyDescent="0.2">
      <c r="A63" s="1"/>
      <c r="B63" s="1"/>
      <c r="J63" s="3"/>
      <c r="L63" s="2"/>
      <c r="M63" s="2"/>
      <c r="N63" s="2"/>
      <c r="O63" s="2"/>
      <c r="P63" s="2"/>
      <c r="R63" s="3"/>
      <c r="AA63" s="31"/>
      <c r="AD63" s="32"/>
      <c r="AE63" s="31"/>
      <c r="AH63" s="32"/>
      <c r="AI63" s="31"/>
      <c r="AN63" s="33"/>
      <c r="AO63" s="34"/>
      <c r="AP63" s="1"/>
      <c r="AQ63" s="1"/>
      <c r="AR63" s="1"/>
      <c r="AS63" s="33"/>
      <c r="AT63" s="1"/>
      <c r="AU63" s="1"/>
      <c r="AV63" s="34"/>
      <c r="BP63" s="35"/>
      <c r="BQ63" s="34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35"/>
      <c r="CL63" s="34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5"/>
      <c r="DG63" s="34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35"/>
      <c r="EB63" s="34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35"/>
      <c r="EW63" s="34"/>
      <c r="EX63" s="1"/>
      <c r="EY63" s="35"/>
      <c r="EZ63" s="1"/>
    </row>
    <row r="64" spans="1:156" ht="13.5" thickBot="1" x14ac:dyDescent="0.25">
      <c r="A64" s="1"/>
      <c r="B64" s="1"/>
      <c r="C64" s="2" t="s">
        <v>11</v>
      </c>
      <c r="D64" s="2"/>
      <c r="E64" s="2">
        <v>1</v>
      </c>
      <c r="F64" s="2">
        <v>2</v>
      </c>
      <c r="G64" s="2">
        <v>3</v>
      </c>
      <c r="H64" s="2">
        <v>4</v>
      </c>
      <c r="I64" s="2">
        <v>5</v>
      </c>
      <c r="J64" s="3" t="s">
        <v>0</v>
      </c>
      <c r="K64" s="2"/>
      <c r="L64" s="2" t="s">
        <v>2</v>
      </c>
      <c r="M64" s="2"/>
      <c r="N64" s="23" t="s">
        <v>1</v>
      </c>
      <c r="O64" s="2"/>
      <c r="P64" s="23" t="s">
        <v>1</v>
      </c>
      <c r="R64" s="3" t="s">
        <v>2</v>
      </c>
      <c r="S64" s="3" t="s">
        <v>1</v>
      </c>
      <c r="T64" s="3"/>
      <c r="U64" s="3"/>
      <c r="V64" s="3"/>
      <c r="W64" s="3"/>
      <c r="X64" s="3"/>
      <c r="Y64" s="3"/>
      <c r="Z64" s="3"/>
      <c r="AA64" s="34"/>
      <c r="AD64" s="32"/>
      <c r="AE64" s="34"/>
      <c r="AH64" s="32"/>
      <c r="AI64" s="34"/>
      <c r="AN64" s="33">
        <f>SUM(AN65:AN76)</f>
        <v>0</v>
      </c>
      <c r="AO64" s="34"/>
      <c r="AP64" s="1"/>
      <c r="AQ64" s="1"/>
      <c r="AR64" s="1"/>
      <c r="AS64" s="33">
        <f>SUM(AO65:AS76)</f>
        <v>0</v>
      </c>
      <c r="AT64" s="1">
        <v>0</v>
      </c>
      <c r="AU64" s="1">
        <v>1</v>
      </c>
      <c r="AV64" s="68">
        <f>BP64+CK64+DF64+EA64+EV64</f>
        <v>55</v>
      </c>
      <c r="AW64" s="69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36">
        <f>SUM(AV65:BP76)</f>
        <v>11</v>
      </c>
      <c r="BQ64" s="37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36">
        <f>SUM(BQ65:CK76)</f>
        <v>11</v>
      </c>
      <c r="CL64" s="37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36">
        <f>SUM(CL65:DF76)</f>
        <v>11</v>
      </c>
      <c r="DG64" s="37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36">
        <f>SUM(DG65:EA76)</f>
        <v>11</v>
      </c>
      <c r="EB64" s="37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36">
        <f>SUM(EB65:EV76)</f>
        <v>11</v>
      </c>
      <c r="EW64" s="34">
        <f>IF(AV64&lt;55,ONE,ZERO)</f>
        <v>0</v>
      </c>
      <c r="EX64" s="1">
        <f>IF(AN64+AS64&lt;1,ONE,ZERO)</f>
        <v>1</v>
      </c>
      <c r="EY64" s="33">
        <f>EW64+EX64</f>
        <v>1</v>
      </c>
      <c r="EZ64" s="1"/>
    </row>
    <row r="65" spans="1:156" ht="13.5" thickBot="1" x14ac:dyDescent="0.25">
      <c r="A65">
        <v>4</v>
      </c>
      <c r="C65" s="11"/>
      <c r="D65" s="24">
        <v>1</v>
      </c>
      <c r="E65" s="12"/>
      <c r="F65" s="13"/>
      <c r="G65" s="13"/>
      <c r="H65" s="13"/>
      <c r="I65" s="14"/>
      <c r="J65" s="53"/>
      <c r="L65" s="6" t="str">
        <f t="shared" ref="L65:L73" si="416">IF(J65&gt;0,SUM(E65:I65)," ")</f>
        <v xml:space="preserve"> </v>
      </c>
      <c r="M65" s="1" t="str">
        <f t="shared" ref="M65:M73" si="417">IF(J65&gt;0,"-"," ")</f>
        <v xml:space="preserve"> </v>
      </c>
      <c r="N65" s="1" t="str">
        <f t="shared" ref="N65:N73" si="418">IF(J65&gt;0,AD65," ")</f>
        <v xml:space="preserve"> </v>
      </c>
      <c r="O65" s="1" t="str">
        <f t="shared" ref="O65:O73" si="419">IF(J65&gt;0,"-"," ")</f>
        <v xml:space="preserve"> </v>
      </c>
      <c r="P65" s="1" t="str">
        <f t="shared" ref="P65:P73" si="420">IF(J65&gt;0,AH65," ")</f>
        <v xml:space="preserve"> </v>
      </c>
      <c r="Q65" s="1" t="str">
        <f t="shared" ref="Q65:Q73" si="421">IF(J65&gt;0,"="," ")</f>
        <v xml:space="preserve"> </v>
      </c>
      <c r="R65" s="5" t="str">
        <f t="shared" ref="R65:R73" si="422">IF(J65&gt;0,L65-N65-P65," ")</f>
        <v xml:space="preserve"> </v>
      </c>
      <c r="S65" s="7">
        <f t="shared" ref="S65:S73" si="423">IF(J65&gt;0,J65*R65,0)</f>
        <v>0</v>
      </c>
      <c r="T65" s="7"/>
      <c r="U65" s="7"/>
      <c r="V65" s="7"/>
      <c r="W65" s="7"/>
      <c r="X65" s="7"/>
      <c r="Y65" s="7"/>
      <c r="Z65" s="7"/>
      <c r="AA65" s="1">
        <f t="shared" ref="AA65:AA73" si="424">IF(E65&gt;F65,E65,F65)</f>
        <v>0</v>
      </c>
      <c r="AB65" s="1">
        <f t="shared" ref="AB65:AD66" si="425">IF(AA65&gt;G65,AA65,G65)</f>
        <v>0</v>
      </c>
      <c r="AC65" s="1">
        <f t="shared" si="425"/>
        <v>0</v>
      </c>
      <c r="AD65" s="2">
        <f t="shared" si="425"/>
        <v>0</v>
      </c>
      <c r="AE65" s="1">
        <f t="shared" ref="AE65:AE73" si="426">IF(E65&lt;F65,E65,F65)</f>
        <v>0</v>
      </c>
      <c r="AF65" s="1">
        <f t="shared" ref="AF65:AH66" si="427">IF(AE65&lt;G65,AE65,G65)</f>
        <v>0</v>
      </c>
      <c r="AG65" s="1">
        <f t="shared" si="427"/>
        <v>0</v>
      </c>
      <c r="AH65" s="2">
        <f t="shared" si="427"/>
        <v>0</v>
      </c>
      <c r="AI65" s="1">
        <f t="shared" ref="AI65:AI73" si="428">IF(E65&gt;10,1,0)</f>
        <v>0</v>
      </c>
      <c r="AJ65" s="1">
        <f t="shared" ref="AJ65:AJ73" si="429">IF(F65&gt;10,1,0)</f>
        <v>0</v>
      </c>
      <c r="AK65" s="1">
        <f t="shared" ref="AK65:AK73" si="430">IF(G65&gt;10,1,0)</f>
        <v>0</v>
      </c>
      <c r="AL65" s="1">
        <f t="shared" ref="AL65:AL73" si="431">IF(H65&gt;10,1,0)</f>
        <v>0</v>
      </c>
      <c r="AM65" s="1">
        <f t="shared" ref="AM65:AM73" si="432">IF(I65&gt;10,1,0)</f>
        <v>0</v>
      </c>
      <c r="AN65" s="1">
        <f t="shared" ref="AN65:AN73" si="433">SUM(AI65:AM65)</f>
        <v>0</v>
      </c>
      <c r="AO65" s="1">
        <f t="shared" ref="AO65:AO73" si="434">IF(E65&lt;0,1,0)</f>
        <v>0</v>
      </c>
      <c r="AP65" s="1">
        <f t="shared" ref="AP65:AP73" si="435">IF(F65&lt;0,1,0)</f>
        <v>0</v>
      </c>
      <c r="AQ65" s="1">
        <f t="shared" ref="AQ65:AQ73" si="436">IF(G65&lt;0,1,0)</f>
        <v>0</v>
      </c>
      <c r="AR65" s="1">
        <f t="shared" ref="AR65:AR73" si="437">IF(H65&lt;0,1,0)</f>
        <v>0</v>
      </c>
      <c r="AS65" s="1">
        <f t="shared" ref="AS65:AS73" si="438">IF(I65&lt;0,1,0)</f>
        <v>0</v>
      </c>
      <c r="AT65" s="1"/>
      <c r="AU65" s="1"/>
      <c r="AV65" s="1">
        <f t="shared" ref="AV65:AV73" si="439">IF(E65=0,ONE,ZERO)</f>
        <v>1</v>
      </c>
      <c r="AW65" s="1">
        <f t="shared" ref="AW65:AW73" si="440">IF(E65=0.5,ONE,ZERO)</f>
        <v>0</v>
      </c>
      <c r="AX65" s="1">
        <f t="shared" ref="AX65:AX73" si="441">IF(E65=1,ONE,ZERO)</f>
        <v>0</v>
      </c>
      <c r="AY65" s="1">
        <f t="shared" ref="AY65:AY73" si="442">IF(E65=1.5,ONE,ZERO)</f>
        <v>0</v>
      </c>
      <c r="AZ65" s="1">
        <f t="shared" ref="AZ65:AZ73" si="443">IF(E65=2,ONE,ZERO)</f>
        <v>0</v>
      </c>
      <c r="BA65" s="1">
        <f t="shared" ref="BA65:BA73" si="444">IF(E65=2.5,ONE,ZERO)</f>
        <v>0</v>
      </c>
      <c r="BB65" s="1">
        <f t="shared" ref="BB65:BB73" si="445">IF(E65=3,ONE,ZERO)</f>
        <v>0</v>
      </c>
      <c r="BC65" s="1">
        <f t="shared" ref="BC65:BC73" si="446">IF(E65=3.5,ONE,ZERO)</f>
        <v>0</v>
      </c>
      <c r="BD65" s="1">
        <f t="shared" ref="BD65:BD73" si="447">IF(E65=4,ONE,ZERO)</f>
        <v>0</v>
      </c>
      <c r="BE65" s="1">
        <f t="shared" ref="BE65:BE73" si="448">IF(E65=4.5,ONE,ZERO)</f>
        <v>0</v>
      </c>
      <c r="BF65" s="1">
        <f t="shared" ref="BF65:BF73" si="449">IF(E65=5,ONE,ZERO)</f>
        <v>0</v>
      </c>
      <c r="BG65" s="1">
        <f t="shared" ref="BG65:BG73" si="450">IF(E65=5.5,ONE,ZERO)</f>
        <v>0</v>
      </c>
      <c r="BH65" s="1">
        <f t="shared" ref="BH65:BH73" si="451">IF(E65=6,ONE,ZERO)</f>
        <v>0</v>
      </c>
      <c r="BI65" s="1">
        <f t="shared" ref="BI65:BI73" si="452">IF(E65=6.5,ONE,ZERO)</f>
        <v>0</v>
      </c>
      <c r="BJ65" s="1">
        <f t="shared" ref="BJ65:BJ73" si="453">IF(E65=7,ONE,ZERO)</f>
        <v>0</v>
      </c>
      <c r="BK65" s="1">
        <f t="shared" ref="BK65:BK73" si="454">IF(E65=7.5,ONE,ZERO)</f>
        <v>0</v>
      </c>
      <c r="BL65" s="1">
        <f t="shared" ref="BL65:BL73" si="455">IF(E65=8,ONE,ZERO)</f>
        <v>0</v>
      </c>
      <c r="BM65" s="1">
        <f t="shared" ref="BM65:BM73" si="456">IF(E65=8.5,ONE,ZERO)</f>
        <v>0</v>
      </c>
      <c r="BN65" s="1">
        <f t="shared" ref="BN65:BN73" si="457">IF(E65=9,ONE,ZERO)</f>
        <v>0</v>
      </c>
      <c r="BO65" s="1">
        <f t="shared" ref="BO65:BO73" si="458">IF(E65=9.5,ONE,ZERO)</f>
        <v>0</v>
      </c>
      <c r="BP65" s="1">
        <f t="shared" ref="BP65:BP73" si="459">IF(E65=10,ONE,ZERO)</f>
        <v>0</v>
      </c>
      <c r="BQ65" s="1">
        <f t="shared" ref="BQ65:BQ73" si="460">IF(F65=0,ONE,ZERO)</f>
        <v>1</v>
      </c>
      <c r="BR65" s="1">
        <f t="shared" ref="BR65:BR73" si="461">IF(F65=0.5,ONE,ZERO)</f>
        <v>0</v>
      </c>
      <c r="BS65" s="1">
        <f t="shared" ref="BS65:BS73" si="462">IF(F65=1,ONE,ZERO)</f>
        <v>0</v>
      </c>
      <c r="BT65" s="1">
        <f t="shared" ref="BT65:BT73" si="463">IF(F65=1.5,ONE,ZERO)</f>
        <v>0</v>
      </c>
      <c r="BU65" s="1">
        <f t="shared" ref="BU65:BU73" si="464">IF(F65=2,ONE,ZERO)</f>
        <v>0</v>
      </c>
      <c r="BV65" s="1">
        <f t="shared" ref="BV65:BV73" si="465">IF(F65=2.5,ONE,ZERO)</f>
        <v>0</v>
      </c>
      <c r="BW65" s="1">
        <f t="shared" ref="BW65:BW73" si="466">IF(F65=3,ONE,ZERO)</f>
        <v>0</v>
      </c>
      <c r="BX65" s="1">
        <f t="shared" ref="BX65:BX73" si="467">IF(F65=3.5,ONE,ZERO)</f>
        <v>0</v>
      </c>
      <c r="BY65" s="1">
        <f t="shared" ref="BY65:BY73" si="468">IF(F65=4,ONE,ZERO)</f>
        <v>0</v>
      </c>
      <c r="BZ65" s="1">
        <f t="shared" ref="BZ65:BZ73" si="469">IF(F65=4.5,ONE,ZERO)</f>
        <v>0</v>
      </c>
      <c r="CA65" s="1">
        <f t="shared" ref="CA65:CA73" si="470">IF(F65=5,ONE,ZERO)</f>
        <v>0</v>
      </c>
      <c r="CB65" s="1">
        <f t="shared" ref="CB65:CB73" si="471">IF(F65=5.5,ONE,ZERO)</f>
        <v>0</v>
      </c>
      <c r="CC65" s="1">
        <f t="shared" ref="CC65:CC73" si="472">IF(F65=6,ONE,ZERO)</f>
        <v>0</v>
      </c>
      <c r="CD65" s="1">
        <f t="shared" ref="CD65:CD73" si="473">IF(F65=6.5,ONE,ZERO)</f>
        <v>0</v>
      </c>
      <c r="CE65" s="1">
        <f t="shared" ref="CE65:CE73" si="474">IF(F65=7,ONE,ZERO)</f>
        <v>0</v>
      </c>
      <c r="CF65" s="1">
        <f t="shared" ref="CF65:CF73" si="475">IF(F65=7.5,ONE,ZERO)</f>
        <v>0</v>
      </c>
      <c r="CG65" s="1">
        <f t="shared" ref="CG65:CG73" si="476">IF(F65=8,ONE,ZERO)</f>
        <v>0</v>
      </c>
      <c r="CH65" s="1">
        <f t="shared" ref="CH65:CH73" si="477">IF(F65=8.5,ONE,ZERO)</f>
        <v>0</v>
      </c>
      <c r="CI65" s="1">
        <f t="shared" ref="CI65:CI73" si="478">IF(F65=9,ONE,ZERO)</f>
        <v>0</v>
      </c>
      <c r="CJ65" s="1">
        <f t="shared" ref="CJ65:CJ73" si="479">IF(F65=9.5,ONE,ZERO)</f>
        <v>0</v>
      </c>
      <c r="CK65" s="1">
        <f t="shared" ref="CK65:CK73" si="480">IF(F65=10,ONE,ZERO)</f>
        <v>0</v>
      </c>
      <c r="CL65" s="1">
        <f t="shared" ref="CL65:CL73" si="481">IF(G65=0,ONE,ZERO)</f>
        <v>1</v>
      </c>
      <c r="CM65" s="1">
        <f t="shared" ref="CM65:CM73" si="482">IF(G65=0.5,ONE,ZERO)</f>
        <v>0</v>
      </c>
      <c r="CN65" s="1">
        <f t="shared" ref="CN65:CN73" si="483">IF(G65=1,ONE,ZERO)</f>
        <v>0</v>
      </c>
      <c r="CO65" s="1">
        <f t="shared" ref="CO65:CO73" si="484">IF(G65=1.5,ONE,ZERO)</f>
        <v>0</v>
      </c>
      <c r="CP65" s="1">
        <f t="shared" ref="CP65:CP73" si="485">IF(G65=2,ONE,ZERO)</f>
        <v>0</v>
      </c>
      <c r="CQ65" s="1">
        <f t="shared" ref="CQ65:CQ73" si="486">IF(G65=2.5,ONE,ZERO)</f>
        <v>0</v>
      </c>
      <c r="CR65" s="1">
        <f t="shared" ref="CR65:CR73" si="487">IF(G65=3,ONE,ZERO)</f>
        <v>0</v>
      </c>
      <c r="CS65" s="1">
        <f t="shared" ref="CS65:CS73" si="488">IF(G65=3.5,ONE,ZERO)</f>
        <v>0</v>
      </c>
      <c r="CT65" s="1">
        <f t="shared" ref="CT65:CT73" si="489">IF(G65=4,ONE,ZERO)</f>
        <v>0</v>
      </c>
      <c r="CU65" s="1">
        <f t="shared" ref="CU65:CU73" si="490">IF(G65=4.5,ONE,ZERO)</f>
        <v>0</v>
      </c>
      <c r="CV65" s="1">
        <f t="shared" ref="CV65:CV73" si="491">IF(G65=5,ONE,ZERO)</f>
        <v>0</v>
      </c>
      <c r="CW65" s="1">
        <f t="shared" ref="CW65:CW73" si="492">IF(G65=5.5,ONE,ZERO)</f>
        <v>0</v>
      </c>
      <c r="CX65" s="1">
        <f t="shared" ref="CX65:CX73" si="493">IF(G65=6,ONE,ZERO)</f>
        <v>0</v>
      </c>
      <c r="CY65" s="1">
        <f t="shared" ref="CY65:CY73" si="494">IF(G65=6.5,ONE,ZERO)</f>
        <v>0</v>
      </c>
      <c r="CZ65" s="1">
        <f t="shared" ref="CZ65:CZ73" si="495">IF(G65=7,ONE,ZERO)</f>
        <v>0</v>
      </c>
      <c r="DA65" s="1">
        <f t="shared" ref="DA65:DA73" si="496">IF(G65=7.5,ONE,ZERO)</f>
        <v>0</v>
      </c>
      <c r="DB65" s="1">
        <f t="shared" ref="DB65:DB73" si="497">IF(G65=8,ONE,ZERO)</f>
        <v>0</v>
      </c>
      <c r="DC65" s="1">
        <f t="shared" ref="DC65:DC73" si="498">IF(G65=8.5,ONE,ZERO)</f>
        <v>0</v>
      </c>
      <c r="DD65" s="1">
        <f t="shared" ref="DD65:DD73" si="499">IF(G65=9,ONE,ZERO)</f>
        <v>0</v>
      </c>
      <c r="DE65" s="1">
        <f t="shared" ref="DE65:DE73" si="500">IF(G65=9.5,ONE,ZERO)</f>
        <v>0</v>
      </c>
      <c r="DF65" s="1">
        <f t="shared" ref="DF65:DF73" si="501">IF(G65=10,ONE,ZERO)</f>
        <v>0</v>
      </c>
      <c r="DG65" s="1">
        <f t="shared" ref="DG65:DG73" si="502">IF(H65=0,ONE,ZERO)</f>
        <v>1</v>
      </c>
      <c r="DH65" s="1">
        <f t="shared" ref="DH65:DH73" si="503">IF(H65=0.5,ONE,ZERO)</f>
        <v>0</v>
      </c>
      <c r="DI65" s="1">
        <f t="shared" ref="DI65:DI73" si="504">IF(H65=1,ONE,ZERO)</f>
        <v>0</v>
      </c>
      <c r="DJ65" s="1">
        <f t="shared" ref="DJ65:DJ73" si="505">IF(H65=1.5,ONE,ZERO)</f>
        <v>0</v>
      </c>
      <c r="DK65" s="1">
        <f t="shared" ref="DK65:DK73" si="506">IF(H65=2,ONE,ZERO)</f>
        <v>0</v>
      </c>
      <c r="DL65" s="1">
        <f t="shared" ref="DL65:DL73" si="507">IF(H65=2.5,ONE,ZERO)</f>
        <v>0</v>
      </c>
      <c r="DM65" s="1">
        <f t="shared" ref="DM65:DM73" si="508">IF(H65=3,ONE,ZERO)</f>
        <v>0</v>
      </c>
      <c r="DN65" s="1">
        <f t="shared" ref="DN65:DN73" si="509">IF(H65=3.5,ONE,ZERO)</f>
        <v>0</v>
      </c>
      <c r="DO65" s="1">
        <f t="shared" ref="DO65:DO73" si="510">IF(H65=4,ONE,ZERO)</f>
        <v>0</v>
      </c>
      <c r="DP65" s="1">
        <f t="shared" ref="DP65:DP73" si="511">IF(H65=4.5,ONE,ZERO)</f>
        <v>0</v>
      </c>
      <c r="DQ65" s="1">
        <f t="shared" ref="DQ65:DQ73" si="512">IF(H65=5,ONE,ZERO)</f>
        <v>0</v>
      </c>
      <c r="DR65" s="1">
        <f t="shared" ref="DR65:DR73" si="513">IF(H65=5.5,ONE,ZERO)</f>
        <v>0</v>
      </c>
      <c r="DS65" s="1">
        <f t="shared" ref="DS65:DS73" si="514">IF(H65=6,ONE,ZERO)</f>
        <v>0</v>
      </c>
      <c r="DT65" s="1">
        <f t="shared" ref="DT65:DT73" si="515">IF(H65=6.5,ONE,ZERO)</f>
        <v>0</v>
      </c>
      <c r="DU65" s="1">
        <f t="shared" ref="DU65:DU73" si="516">IF(H65=7,ONE,ZERO)</f>
        <v>0</v>
      </c>
      <c r="DV65" s="1">
        <f t="shared" ref="DV65:DV73" si="517">IF(H65=7.5,ONE,ZERO)</f>
        <v>0</v>
      </c>
      <c r="DW65" s="1">
        <f t="shared" ref="DW65:DW73" si="518">IF(H65=8,ONE,ZERO)</f>
        <v>0</v>
      </c>
      <c r="DX65" s="1">
        <f t="shared" ref="DX65:DX73" si="519">IF(H65=8.5,ONE,ZERO)</f>
        <v>0</v>
      </c>
      <c r="DY65" s="1">
        <f t="shared" ref="DY65:DY73" si="520">IF(H65=9,ONE,ZERO)</f>
        <v>0</v>
      </c>
      <c r="DZ65" s="1">
        <f t="shared" ref="DZ65:DZ73" si="521">IF(H65=9.5,ONE,ZERO)</f>
        <v>0</v>
      </c>
      <c r="EA65" s="1">
        <f t="shared" ref="EA65:EA73" si="522">IF(H65=10,ONE,ZERO)</f>
        <v>0</v>
      </c>
      <c r="EB65" s="1">
        <f t="shared" ref="EB65:EB73" si="523">IF(I65=0,ONE,ZERO)</f>
        <v>1</v>
      </c>
      <c r="EC65" s="1">
        <f t="shared" ref="EC65:EC73" si="524">IF(I65=0.5,ONE,ZERO)</f>
        <v>0</v>
      </c>
      <c r="ED65" s="1">
        <f t="shared" ref="ED65:ED73" si="525">IF(I65=1,ONE,ZERO)</f>
        <v>0</v>
      </c>
      <c r="EE65" s="1">
        <f t="shared" ref="EE65:EE73" si="526">IF(I65=1.5,ONE,ZERO)</f>
        <v>0</v>
      </c>
      <c r="EF65" s="1">
        <f t="shared" ref="EF65:EF73" si="527">IF(I65=2,ONE,ZERO)</f>
        <v>0</v>
      </c>
      <c r="EG65" s="1">
        <f t="shared" ref="EG65:EG73" si="528">IF(I65=2.5,ONE,ZERO)</f>
        <v>0</v>
      </c>
      <c r="EH65" s="1">
        <f t="shared" ref="EH65:EH73" si="529">IF(I65=3,ONE,ZERO)</f>
        <v>0</v>
      </c>
      <c r="EI65" s="1">
        <f t="shared" ref="EI65:EI73" si="530">IF(I65=3.5,ONE,ZERO)</f>
        <v>0</v>
      </c>
      <c r="EJ65" s="1">
        <f t="shared" ref="EJ65:EJ73" si="531">IF(I65=4,ONE,ZERO)</f>
        <v>0</v>
      </c>
      <c r="EK65" s="1">
        <f t="shared" ref="EK65:EK73" si="532">IF(I65=4.5,ONE,ZERO)</f>
        <v>0</v>
      </c>
      <c r="EL65" s="1">
        <f t="shared" ref="EL65:EL73" si="533">IF(I65=5,ONE,ZERO)</f>
        <v>0</v>
      </c>
      <c r="EM65" s="1">
        <f t="shared" ref="EM65:EM73" si="534">IF(I65=5.5,ONE,ZERO)</f>
        <v>0</v>
      </c>
      <c r="EN65" s="1">
        <f t="shared" ref="EN65:EN73" si="535">IF(I65=6,ONE,ZERO)</f>
        <v>0</v>
      </c>
      <c r="EO65" s="1">
        <f t="shared" ref="EO65:EO73" si="536">IF(I65=6.5,ONE,ZERO)</f>
        <v>0</v>
      </c>
      <c r="EP65" s="1">
        <f t="shared" ref="EP65:EP73" si="537">IF(I65=7,ONE,ZERO)</f>
        <v>0</v>
      </c>
      <c r="EQ65" s="1">
        <f t="shared" ref="EQ65:EQ73" si="538">IF(I65=7.5,ONE,ZERO)</f>
        <v>0</v>
      </c>
      <c r="ER65" s="1">
        <f t="shared" ref="ER65:ER73" si="539">IF(I65=8,ONE,ZERO)</f>
        <v>0</v>
      </c>
      <c r="ES65" s="1">
        <f t="shared" ref="ES65:ES73" si="540">IF(I65=8.5,ONE,ZERO)</f>
        <v>0</v>
      </c>
      <c r="ET65" s="1">
        <f t="shared" ref="ET65:ET73" si="541">IF(I65=9,ONE,ZERO)</f>
        <v>0</v>
      </c>
      <c r="EU65" s="1">
        <f t="shared" ref="EU65:EU73" si="542">IF(I65=9.5,ONE,ZERO)</f>
        <v>0</v>
      </c>
      <c r="EV65" s="1">
        <f t="shared" ref="EV65:EV73" si="543">IF(I65=10,ONE,ZERO)</f>
        <v>0</v>
      </c>
    </row>
    <row r="66" spans="1:156" ht="12.75" customHeight="1" x14ac:dyDescent="0.2">
      <c r="C66" s="78" t="str">
        <f>IF(EY64=2,"ALERT! An entered score ends in other than .0 or .5"," ")</f>
        <v xml:space="preserve"> </v>
      </c>
      <c r="D66" s="25">
        <v>2</v>
      </c>
      <c r="E66" s="15"/>
      <c r="F66" s="16"/>
      <c r="G66" s="16"/>
      <c r="H66" s="16"/>
      <c r="I66" s="17"/>
      <c r="J66" s="54"/>
      <c r="L66" s="6" t="str">
        <f t="shared" si="416"/>
        <v xml:space="preserve"> </v>
      </c>
      <c r="M66" s="1" t="str">
        <f t="shared" si="417"/>
        <v xml:space="preserve"> </v>
      </c>
      <c r="N66" s="1" t="str">
        <f t="shared" si="418"/>
        <v xml:space="preserve"> </v>
      </c>
      <c r="O66" s="1" t="str">
        <f t="shared" si="419"/>
        <v xml:space="preserve"> </v>
      </c>
      <c r="P66" s="1" t="str">
        <f t="shared" si="420"/>
        <v xml:space="preserve"> </v>
      </c>
      <c r="Q66" s="1" t="str">
        <f t="shared" si="421"/>
        <v xml:space="preserve"> </v>
      </c>
      <c r="R66" s="5" t="str">
        <f t="shared" si="422"/>
        <v xml:space="preserve"> </v>
      </c>
      <c r="S66" s="7">
        <f t="shared" si="423"/>
        <v>0</v>
      </c>
      <c r="T66" s="7"/>
      <c r="U66" s="7"/>
      <c r="V66" s="7"/>
      <c r="W66" s="7"/>
      <c r="X66" s="7"/>
      <c r="Y66" s="7"/>
      <c r="Z66" s="7"/>
      <c r="AA66" s="1">
        <f t="shared" si="424"/>
        <v>0</v>
      </c>
      <c r="AB66" s="1">
        <f t="shared" si="425"/>
        <v>0</v>
      </c>
      <c r="AC66" s="1">
        <f t="shared" si="425"/>
        <v>0</v>
      </c>
      <c r="AD66" s="2">
        <f t="shared" si="425"/>
        <v>0</v>
      </c>
      <c r="AE66" s="1">
        <f t="shared" si="426"/>
        <v>0</v>
      </c>
      <c r="AF66" s="1">
        <f t="shared" si="427"/>
        <v>0</v>
      </c>
      <c r="AG66" s="1">
        <f t="shared" si="427"/>
        <v>0</v>
      </c>
      <c r="AH66" s="2">
        <f t="shared" si="427"/>
        <v>0</v>
      </c>
      <c r="AI66" s="1">
        <f t="shared" si="428"/>
        <v>0</v>
      </c>
      <c r="AJ66" s="1">
        <f t="shared" si="429"/>
        <v>0</v>
      </c>
      <c r="AK66" s="1">
        <f t="shared" si="430"/>
        <v>0</v>
      </c>
      <c r="AL66" s="1">
        <f t="shared" si="431"/>
        <v>0</v>
      </c>
      <c r="AM66" s="1">
        <f t="shared" si="432"/>
        <v>0</v>
      </c>
      <c r="AN66" s="1">
        <f t="shared" si="433"/>
        <v>0</v>
      </c>
      <c r="AO66" s="1">
        <f t="shared" si="434"/>
        <v>0</v>
      </c>
      <c r="AP66" s="1">
        <f t="shared" si="435"/>
        <v>0</v>
      </c>
      <c r="AQ66" s="1">
        <f t="shared" si="436"/>
        <v>0</v>
      </c>
      <c r="AR66" s="1">
        <f t="shared" si="437"/>
        <v>0</v>
      </c>
      <c r="AS66" s="1">
        <f t="shared" si="438"/>
        <v>0</v>
      </c>
      <c r="AT66" s="1"/>
      <c r="AU66" s="1"/>
      <c r="AV66" s="1">
        <f t="shared" si="439"/>
        <v>1</v>
      </c>
      <c r="AW66" s="1">
        <f t="shared" si="440"/>
        <v>0</v>
      </c>
      <c r="AX66" s="1">
        <f t="shared" si="441"/>
        <v>0</v>
      </c>
      <c r="AY66" s="1">
        <f t="shared" si="442"/>
        <v>0</v>
      </c>
      <c r="AZ66" s="1">
        <f t="shared" si="443"/>
        <v>0</v>
      </c>
      <c r="BA66" s="1">
        <f t="shared" si="444"/>
        <v>0</v>
      </c>
      <c r="BB66" s="1">
        <f t="shared" si="445"/>
        <v>0</v>
      </c>
      <c r="BC66" s="1">
        <f t="shared" si="446"/>
        <v>0</v>
      </c>
      <c r="BD66" s="1">
        <f t="shared" si="447"/>
        <v>0</v>
      </c>
      <c r="BE66" s="1">
        <f t="shared" si="448"/>
        <v>0</v>
      </c>
      <c r="BF66" s="1">
        <f t="shared" si="449"/>
        <v>0</v>
      </c>
      <c r="BG66" s="1">
        <f t="shared" si="450"/>
        <v>0</v>
      </c>
      <c r="BH66" s="1">
        <f t="shared" si="451"/>
        <v>0</v>
      </c>
      <c r="BI66" s="1">
        <f t="shared" si="452"/>
        <v>0</v>
      </c>
      <c r="BJ66" s="1">
        <f t="shared" si="453"/>
        <v>0</v>
      </c>
      <c r="BK66" s="1">
        <f t="shared" si="454"/>
        <v>0</v>
      </c>
      <c r="BL66" s="1">
        <f t="shared" si="455"/>
        <v>0</v>
      </c>
      <c r="BM66" s="1">
        <f t="shared" si="456"/>
        <v>0</v>
      </c>
      <c r="BN66" s="1">
        <f t="shared" si="457"/>
        <v>0</v>
      </c>
      <c r="BO66" s="1">
        <f t="shared" si="458"/>
        <v>0</v>
      </c>
      <c r="BP66" s="1">
        <f t="shared" si="459"/>
        <v>0</v>
      </c>
      <c r="BQ66" s="1">
        <f t="shared" si="460"/>
        <v>1</v>
      </c>
      <c r="BR66" s="1">
        <f t="shared" si="461"/>
        <v>0</v>
      </c>
      <c r="BS66" s="1">
        <f t="shared" si="462"/>
        <v>0</v>
      </c>
      <c r="BT66" s="1">
        <f t="shared" si="463"/>
        <v>0</v>
      </c>
      <c r="BU66" s="1">
        <f t="shared" si="464"/>
        <v>0</v>
      </c>
      <c r="BV66" s="1">
        <f t="shared" si="465"/>
        <v>0</v>
      </c>
      <c r="BW66" s="1">
        <f t="shared" si="466"/>
        <v>0</v>
      </c>
      <c r="BX66" s="1">
        <f t="shared" si="467"/>
        <v>0</v>
      </c>
      <c r="BY66" s="1">
        <f t="shared" si="468"/>
        <v>0</v>
      </c>
      <c r="BZ66" s="1">
        <f t="shared" si="469"/>
        <v>0</v>
      </c>
      <c r="CA66" s="1">
        <f t="shared" si="470"/>
        <v>0</v>
      </c>
      <c r="CB66" s="1">
        <f t="shared" si="471"/>
        <v>0</v>
      </c>
      <c r="CC66" s="1">
        <f t="shared" si="472"/>
        <v>0</v>
      </c>
      <c r="CD66" s="1">
        <f t="shared" si="473"/>
        <v>0</v>
      </c>
      <c r="CE66" s="1">
        <f t="shared" si="474"/>
        <v>0</v>
      </c>
      <c r="CF66" s="1">
        <f t="shared" si="475"/>
        <v>0</v>
      </c>
      <c r="CG66" s="1">
        <f t="shared" si="476"/>
        <v>0</v>
      </c>
      <c r="CH66" s="1">
        <f t="shared" si="477"/>
        <v>0</v>
      </c>
      <c r="CI66" s="1">
        <f t="shared" si="478"/>
        <v>0</v>
      </c>
      <c r="CJ66" s="1">
        <f t="shared" si="479"/>
        <v>0</v>
      </c>
      <c r="CK66" s="1">
        <f t="shared" si="480"/>
        <v>0</v>
      </c>
      <c r="CL66" s="1">
        <f t="shared" si="481"/>
        <v>1</v>
      </c>
      <c r="CM66" s="1">
        <f t="shared" si="482"/>
        <v>0</v>
      </c>
      <c r="CN66" s="1">
        <f t="shared" si="483"/>
        <v>0</v>
      </c>
      <c r="CO66" s="1">
        <f t="shared" si="484"/>
        <v>0</v>
      </c>
      <c r="CP66" s="1">
        <f t="shared" si="485"/>
        <v>0</v>
      </c>
      <c r="CQ66" s="1">
        <f t="shared" si="486"/>
        <v>0</v>
      </c>
      <c r="CR66" s="1">
        <f t="shared" si="487"/>
        <v>0</v>
      </c>
      <c r="CS66" s="1">
        <f t="shared" si="488"/>
        <v>0</v>
      </c>
      <c r="CT66" s="1">
        <f t="shared" si="489"/>
        <v>0</v>
      </c>
      <c r="CU66" s="1">
        <f t="shared" si="490"/>
        <v>0</v>
      </c>
      <c r="CV66" s="1">
        <f t="shared" si="491"/>
        <v>0</v>
      </c>
      <c r="CW66" s="1">
        <f t="shared" si="492"/>
        <v>0</v>
      </c>
      <c r="CX66" s="1">
        <f t="shared" si="493"/>
        <v>0</v>
      </c>
      <c r="CY66" s="1">
        <f t="shared" si="494"/>
        <v>0</v>
      </c>
      <c r="CZ66" s="1">
        <f t="shared" si="495"/>
        <v>0</v>
      </c>
      <c r="DA66" s="1">
        <f t="shared" si="496"/>
        <v>0</v>
      </c>
      <c r="DB66" s="1">
        <f t="shared" si="497"/>
        <v>0</v>
      </c>
      <c r="DC66" s="1">
        <f t="shared" si="498"/>
        <v>0</v>
      </c>
      <c r="DD66" s="1">
        <f t="shared" si="499"/>
        <v>0</v>
      </c>
      <c r="DE66" s="1">
        <f t="shared" si="500"/>
        <v>0</v>
      </c>
      <c r="DF66" s="1">
        <f t="shared" si="501"/>
        <v>0</v>
      </c>
      <c r="DG66" s="1">
        <f t="shared" si="502"/>
        <v>1</v>
      </c>
      <c r="DH66" s="1">
        <f t="shared" si="503"/>
        <v>0</v>
      </c>
      <c r="DI66" s="1">
        <f t="shared" si="504"/>
        <v>0</v>
      </c>
      <c r="DJ66" s="1">
        <f t="shared" si="505"/>
        <v>0</v>
      </c>
      <c r="DK66" s="1">
        <f t="shared" si="506"/>
        <v>0</v>
      </c>
      <c r="DL66" s="1">
        <f t="shared" si="507"/>
        <v>0</v>
      </c>
      <c r="DM66" s="1">
        <f t="shared" si="508"/>
        <v>0</v>
      </c>
      <c r="DN66" s="1">
        <f t="shared" si="509"/>
        <v>0</v>
      </c>
      <c r="DO66" s="1">
        <f t="shared" si="510"/>
        <v>0</v>
      </c>
      <c r="DP66" s="1">
        <f t="shared" si="511"/>
        <v>0</v>
      </c>
      <c r="DQ66" s="1">
        <f t="shared" si="512"/>
        <v>0</v>
      </c>
      <c r="DR66" s="1">
        <f t="shared" si="513"/>
        <v>0</v>
      </c>
      <c r="DS66" s="1">
        <f t="shared" si="514"/>
        <v>0</v>
      </c>
      <c r="DT66" s="1">
        <f t="shared" si="515"/>
        <v>0</v>
      </c>
      <c r="DU66" s="1">
        <f t="shared" si="516"/>
        <v>0</v>
      </c>
      <c r="DV66" s="1">
        <f t="shared" si="517"/>
        <v>0</v>
      </c>
      <c r="DW66" s="1">
        <f t="shared" si="518"/>
        <v>0</v>
      </c>
      <c r="DX66" s="1">
        <f t="shared" si="519"/>
        <v>0</v>
      </c>
      <c r="DY66" s="1">
        <f t="shared" si="520"/>
        <v>0</v>
      </c>
      <c r="DZ66" s="1">
        <f t="shared" si="521"/>
        <v>0</v>
      </c>
      <c r="EA66" s="1">
        <f t="shared" si="522"/>
        <v>0</v>
      </c>
      <c r="EB66" s="1">
        <f t="shared" si="523"/>
        <v>1</v>
      </c>
      <c r="EC66" s="1">
        <f t="shared" si="524"/>
        <v>0</v>
      </c>
      <c r="ED66" s="1">
        <f t="shared" si="525"/>
        <v>0</v>
      </c>
      <c r="EE66" s="1">
        <f t="shared" si="526"/>
        <v>0</v>
      </c>
      <c r="EF66" s="1">
        <f t="shared" si="527"/>
        <v>0</v>
      </c>
      <c r="EG66" s="1">
        <f t="shared" si="528"/>
        <v>0</v>
      </c>
      <c r="EH66" s="1">
        <f t="shared" si="529"/>
        <v>0</v>
      </c>
      <c r="EI66" s="1">
        <f t="shared" si="530"/>
        <v>0</v>
      </c>
      <c r="EJ66" s="1">
        <f t="shared" si="531"/>
        <v>0</v>
      </c>
      <c r="EK66" s="1">
        <f t="shared" si="532"/>
        <v>0</v>
      </c>
      <c r="EL66" s="1">
        <f t="shared" si="533"/>
        <v>0</v>
      </c>
      <c r="EM66" s="1">
        <f t="shared" si="534"/>
        <v>0</v>
      </c>
      <c r="EN66" s="1">
        <f t="shared" si="535"/>
        <v>0</v>
      </c>
      <c r="EO66" s="1">
        <f t="shared" si="536"/>
        <v>0</v>
      </c>
      <c r="EP66" s="1">
        <f t="shared" si="537"/>
        <v>0</v>
      </c>
      <c r="EQ66" s="1">
        <f t="shared" si="538"/>
        <v>0</v>
      </c>
      <c r="ER66" s="1">
        <f t="shared" si="539"/>
        <v>0</v>
      </c>
      <c r="ES66" s="1">
        <f t="shared" si="540"/>
        <v>0</v>
      </c>
      <c r="ET66" s="1">
        <f t="shared" si="541"/>
        <v>0</v>
      </c>
      <c r="EU66" s="1">
        <f t="shared" si="542"/>
        <v>0</v>
      </c>
      <c r="EV66" s="1">
        <f t="shared" si="543"/>
        <v>0</v>
      </c>
    </row>
    <row r="67" spans="1:156" ht="12.75" customHeight="1" x14ac:dyDescent="0.2">
      <c r="C67" s="79"/>
      <c r="D67" s="24">
        <v>3</v>
      </c>
      <c r="E67" s="15"/>
      <c r="F67" s="16"/>
      <c r="G67" s="16"/>
      <c r="H67" s="16"/>
      <c r="I67" s="17"/>
      <c r="J67" s="54"/>
      <c r="L67" s="6" t="str">
        <f t="shared" si="416"/>
        <v xml:space="preserve"> </v>
      </c>
      <c r="M67" s="1" t="str">
        <f t="shared" si="417"/>
        <v xml:space="preserve"> </v>
      </c>
      <c r="N67" s="1" t="str">
        <f t="shared" si="418"/>
        <v xml:space="preserve"> </v>
      </c>
      <c r="O67" s="1" t="str">
        <f t="shared" si="419"/>
        <v xml:space="preserve"> </v>
      </c>
      <c r="P67" s="1" t="str">
        <f t="shared" si="420"/>
        <v xml:space="preserve"> </v>
      </c>
      <c r="Q67" s="1" t="str">
        <f t="shared" si="421"/>
        <v xml:space="preserve"> </v>
      </c>
      <c r="R67" s="5" t="str">
        <f t="shared" si="422"/>
        <v xml:space="preserve"> </v>
      </c>
      <c r="S67" s="7">
        <f t="shared" si="423"/>
        <v>0</v>
      </c>
      <c r="T67" s="7"/>
      <c r="U67" s="7"/>
      <c r="V67" s="7"/>
      <c r="W67" s="7"/>
      <c r="X67" s="7"/>
      <c r="Y67" s="7"/>
      <c r="Z67" s="7"/>
      <c r="AA67" s="1">
        <f t="shared" si="424"/>
        <v>0</v>
      </c>
      <c r="AB67" s="1">
        <f t="shared" ref="AB67:AB73" si="544">IF(AA67&gt;G67,AA67,G67)</f>
        <v>0</v>
      </c>
      <c r="AC67" s="1">
        <f t="shared" ref="AC67:AC73" si="545">IF(AB67&gt;H67,AB67,H67)</f>
        <v>0</v>
      </c>
      <c r="AD67" s="2">
        <f t="shared" ref="AD67:AD73" si="546">IF(AC67&gt;I67,AC67,I67)</f>
        <v>0</v>
      </c>
      <c r="AE67" s="1">
        <f t="shared" si="426"/>
        <v>0</v>
      </c>
      <c r="AF67" s="1">
        <f t="shared" ref="AF67:AF73" si="547">IF(AE67&lt;G67,AE67,G67)</f>
        <v>0</v>
      </c>
      <c r="AG67" s="1">
        <f t="shared" ref="AG67:AG73" si="548">IF(AF67&lt;H67,AF67,H67)</f>
        <v>0</v>
      </c>
      <c r="AH67" s="2">
        <f t="shared" ref="AH67:AH73" si="549">IF(AG67&lt;I67,AG67,I67)</f>
        <v>0</v>
      </c>
      <c r="AI67" s="1">
        <f t="shared" si="428"/>
        <v>0</v>
      </c>
      <c r="AJ67" s="1">
        <f t="shared" si="429"/>
        <v>0</v>
      </c>
      <c r="AK67" s="1">
        <f t="shared" si="430"/>
        <v>0</v>
      </c>
      <c r="AL67" s="1">
        <f t="shared" si="431"/>
        <v>0</v>
      </c>
      <c r="AM67" s="1">
        <f t="shared" si="432"/>
        <v>0</v>
      </c>
      <c r="AN67" s="1">
        <f t="shared" si="433"/>
        <v>0</v>
      </c>
      <c r="AO67" s="1">
        <f t="shared" si="434"/>
        <v>0</v>
      </c>
      <c r="AP67" s="1">
        <f t="shared" si="435"/>
        <v>0</v>
      </c>
      <c r="AQ67" s="1">
        <f t="shared" si="436"/>
        <v>0</v>
      </c>
      <c r="AR67" s="1">
        <f t="shared" si="437"/>
        <v>0</v>
      </c>
      <c r="AS67" s="1">
        <f t="shared" si="438"/>
        <v>0</v>
      </c>
      <c r="AT67" s="1"/>
      <c r="AU67" s="1"/>
      <c r="AV67" s="1">
        <f t="shared" si="439"/>
        <v>1</v>
      </c>
      <c r="AW67" s="1">
        <f t="shared" si="440"/>
        <v>0</v>
      </c>
      <c r="AX67" s="1">
        <f t="shared" si="441"/>
        <v>0</v>
      </c>
      <c r="AY67" s="1">
        <f t="shared" si="442"/>
        <v>0</v>
      </c>
      <c r="AZ67" s="1">
        <f t="shared" si="443"/>
        <v>0</v>
      </c>
      <c r="BA67" s="1">
        <f t="shared" si="444"/>
        <v>0</v>
      </c>
      <c r="BB67" s="1">
        <f t="shared" si="445"/>
        <v>0</v>
      </c>
      <c r="BC67" s="1">
        <f t="shared" si="446"/>
        <v>0</v>
      </c>
      <c r="BD67" s="1">
        <f t="shared" si="447"/>
        <v>0</v>
      </c>
      <c r="BE67" s="1">
        <f t="shared" si="448"/>
        <v>0</v>
      </c>
      <c r="BF67" s="1">
        <f t="shared" si="449"/>
        <v>0</v>
      </c>
      <c r="BG67" s="1">
        <f t="shared" si="450"/>
        <v>0</v>
      </c>
      <c r="BH67" s="1">
        <f t="shared" si="451"/>
        <v>0</v>
      </c>
      <c r="BI67" s="1">
        <f t="shared" si="452"/>
        <v>0</v>
      </c>
      <c r="BJ67" s="1">
        <f t="shared" si="453"/>
        <v>0</v>
      </c>
      <c r="BK67" s="1">
        <f t="shared" si="454"/>
        <v>0</v>
      </c>
      <c r="BL67" s="1">
        <f t="shared" si="455"/>
        <v>0</v>
      </c>
      <c r="BM67" s="1">
        <f t="shared" si="456"/>
        <v>0</v>
      </c>
      <c r="BN67" s="1">
        <f t="shared" si="457"/>
        <v>0</v>
      </c>
      <c r="BO67" s="1">
        <f t="shared" si="458"/>
        <v>0</v>
      </c>
      <c r="BP67" s="1">
        <f t="shared" si="459"/>
        <v>0</v>
      </c>
      <c r="BQ67" s="1">
        <f t="shared" si="460"/>
        <v>1</v>
      </c>
      <c r="BR67" s="1">
        <f t="shared" si="461"/>
        <v>0</v>
      </c>
      <c r="BS67" s="1">
        <f t="shared" si="462"/>
        <v>0</v>
      </c>
      <c r="BT67" s="1">
        <f t="shared" si="463"/>
        <v>0</v>
      </c>
      <c r="BU67" s="1">
        <f t="shared" si="464"/>
        <v>0</v>
      </c>
      <c r="BV67" s="1">
        <f t="shared" si="465"/>
        <v>0</v>
      </c>
      <c r="BW67" s="1">
        <f t="shared" si="466"/>
        <v>0</v>
      </c>
      <c r="BX67" s="1">
        <f t="shared" si="467"/>
        <v>0</v>
      </c>
      <c r="BY67" s="1">
        <f t="shared" si="468"/>
        <v>0</v>
      </c>
      <c r="BZ67" s="1">
        <f t="shared" si="469"/>
        <v>0</v>
      </c>
      <c r="CA67" s="1">
        <f t="shared" si="470"/>
        <v>0</v>
      </c>
      <c r="CB67" s="1">
        <f t="shared" si="471"/>
        <v>0</v>
      </c>
      <c r="CC67" s="1">
        <f t="shared" si="472"/>
        <v>0</v>
      </c>
      <c r="CD67" s="1">
        <f t="shared" si="473"/>
        <v>0</v>
      </c>
      <c r="CE67" s="1">
        <f t="shared" si="474"/>
        <v>0</v>
      </c>
      <c r="CF67" s="1">
        <f t="shared" si="475"/>
        <v>0</v>
      </c>
      <c r="CG67" s="1">
        <f t="shared" si="476"/>
        <v>0</v>
      </c>
      <c r="CH67" s="1">
        <f t="shared" si="477"/>
        <v>0</v>
      </c>
      <c r="CI67" s="1">
        <f t="shared" si="478"/>
        <v>0</v>
      </c>
      <c r="CJ67" s="1">
        <f t="shared" si="479"/>
        <v>0</v>
      </c>
      <c r="CK67" s="1">
        <f t="shared" si="480"/>
        <v>0</v>
      </c>
      <c r="CL67" s="1">
        <f t="shared" si="481"/>
        <v>1</v>
      </c>
      <c r="CM67" s="1">
        <f t="shared" si="482"/>
        <v>0</v>
      </c>
      <c r="CN67" s="1">
        <f t="shared" si="483"/>
        <v>0</v>
      </c>
      <c r="CO67" s="1">
        <f t="shared" si="484"/>
        <v>0</v>
      </c>
      <c r="CP67" s="1">
        <f t="shared" si="485"/>
        <v>0</v>
      </c>
      <c r="CQ67" s="1">
        <f t="shared" si="486"/>
        <v>0</v>
      </c>
      <c r="CR67" s="1">
        <f t="shared" si="487"/>
        <v>0</v>
      </c>
      <c r="CS67" s="1">
        <f t="shared" si="488"/>
        <v>0</v>
      </c>
      <c r="CT67" s="1">
        <f t="shared" si="489"/>
        <v>0</v>
      </c>
      <c r="CU67" s="1">
        <f t="shared" si="490"/>
        <v>0</v>
      </c>
      <c r="CV67" s="1">
        <f t="shared" si="491"/>
        <v>0</v>
      </c>
      <c r="CW67" s="1">
        <f t="shared" si="492"/>
        <v>0</v>
      </c>
      <c r="CX67" s="1">
        <f t="shared" si="493"/>
        <v>0</v>
      </c>
      <c r="CY67" s="1">
        <f t="shared" si="494"/>
        <v>0</v>
      </c>
      <c r="CZ67" s="1">
        <f t="shared" si="495"/>
        <v>0</v>
      </c>
      <c r="DA67" s="1">
        <f t="shared" si="496"/>
        <v>0</v>
      </c>
      <c r="DB67" s="1">
        <f t="shared" si="497"/>
        <v>0</v>
      </c>
      <c r="DC67" s="1">
        <f t="shared" si="498"/>
        <v>0</v>
      </c>
      <c r="DD67" s="1">
        <f t="shared" si="499"/>
        <v>0</v>
      </c>
      <c r="DE67" s="1">
        <f t="shared" si="500"/>
        <v>0</v>
      </c>
      <c r="DF67" s="1">
        <f t="shared" si="501"/>
        <v>0</v>
      </c>
      <c r="DG67" s="1">
        <f t="shared" si="502"/>
        <v>1</v>
      </c>
      <c r="DH67" s="1">
        <f t="shared" si="503"/>
        <v>0</v>
      </c>
      <c r="DI67" s="1">
        <f t="shared" si="504"/>
        <v>0</v>
      </c>
      <c r="DJ67" s="1">
        <f t="shared" si="505"/>
        <v>0</v>
      </c>
      <c r="DK67" s="1">
        <f t="shared" si="506"/>
        <v>0</v>
      </c>
      <c r="DL67" s="1">
        <f t="shared" si="507"/>
        <v>0</v>
      </c>
      <c r="DM67" s="1">
        <f t="shared" si="508"/>
        <v>0</v>
      </c>
      <c r="DN67" s="1">
        <f t="shared" si="509"/>
        <v>0</v>
      </c>
      <c r="DO67" s="1">
        <f t="shared" si="510"/>
        <v>0</v>
      </c>
      <c r="DP67" s="1">
        <f t="shared" si="511"/>
        <v>0</v>
      </c>
      <c r="DQ67" s="1">
        <f t="shared" si="512"/>
        <v>0</v>
      </c>
      <c r="DR67" s="1">
        <f t="shared" si="513"/>
        <v>0</v>
      </c>
      <c r="DS67" s="1">
        <f t="shared" si="514"/>
        <v>0</v>
      </c>
      <c r="DT67" s="1">
        <f t="shared" si="515"/>
        <v>0</v>
      </c>
      <c r="DU67" s="1">
        <f t="shared" si="516"/>
        <v>0</v>
      </c>
      <c r="DV67" s="1">
        <f t="shared" si="517"/>
        <v>0</v>
      </c>
      <c r="DW67" s="1">
        <f t="shared" si="518"/>
        <v>0</v>
      </c>
      <c r="DX67" s="1">
        <f t="shared" si="519"/>
        <v>0</v>
      </c>
      <c r="DY67" s="1">
        <f t="shared" si="520"/>
        <v>0</v>
      </c>
      <c r="DZ67" s="1">
        <f t="shared" si="521"/>
        <v>0</v>
      </c>
      <c r="EA67" s="1">
        <f t="shared" si="522"/>
        <v>0</v>
      </c>
      <c r="EB67" s="1">
        <f t="shared" si="523"/>
        <v>1</v>
      </c>
      <c r="EC67" s="1">
        <f t="shared" si="524"/>
        <v>0</v>
      </c>
      <c r="ED67" s="1">
        <f t="shared" si="525"/>
        <v>0</v>
      </c>
      <c r="EE67" s="1">
        <f t="shared" si="526"/>
        <v>0</v>
      </c>
      <c r="EF67" s="1">
        <f t="shared" si="527"/>
        <v>0</v>
      </c>
      <c r="EG67" s="1">
        <f t="shared" si="528"/>
        <v>0</v>
      </c>
      <c r="EH67" s="1">
        <f t="shared" si="529"/>
        <v>0</v>
      </c>
      <c r="EI67" s="1">
        <f t="shared" si="530"/>
        <v>0</v>
      </c>
      <c r="EJ67" s="1">
        <f t="shared" si="531"/>
        <v>0</v>
      </c>
      <c r="EK67" s="1">
        <f t="shared" si="532"/>
        <v>0</v>
      </c>
      <c r="EL67" s="1">
        <f t="shared" si="533"/>
        <v>0</v>
      </c>
      <c r="EM67" s="1">
        <f t="shared" si="534"/>
        <v>0</v>
      </c>
      <c r="EN67" s="1">
        <f t="shared" si="535"/>
        <v>0</v>
      </c>
      <c r="EO67" s="1">
        <f t="shared" si="536"/>
        <v>0</v>
      </c>
      <c r="EP67" s="1">
        <f t="shared" si="537"/>
        <v>0</v>
      </c>
      <c r="EQ67" s="1">
        <f t="shared" si="538"/>
        <v>0</v>
      </c>
      <c r="ER67" s="1">
        <f t="shared" si="539"/>
        <v>0</v>
      </c>
      <c r="ES67" s="1">
        <f t="shared" si="540"/>
        <v>0</v>
      </c>
      <c r="ET67" s="1">
        <f t="shared" si="541"/>
        <v>0</v>
      </c>
      <c r="EU67" s="1">
        <f t="shared" si="542"/>
        <v>0</v>
      </c>
      <c r="EV67" s="1">
        <f t="shared" si="543"/>
        <v>0</v>
      </c>
    </row>
    <row r="68" spans="1:156" ht="12.75" customHeight="1" x14ac:dyDescent="0.2">
      <c r="C68" s="79"/>
      <c r="D68" s="24">
        <v>4</v>
      </c>
      <c r="E68" s="15"/>
      <c r="F68" s="16"/>
      <c r="G68" s="16"/>
      <c r="H68" s="16"/>
      <c r="I68" s="17"/>
      <c r="J68" s="54"/>
      <c r="L68" s="6" t="str">
        <f t="shared" si="416"/>
        <v xml:space="preserve"> </v>
      </c>
      <c r="M68" s="1" t="str">
        <f t="shared" si="417"/>
        <v xml:space="preserve"> </v>
      </c>
      <c r="N68" s="1" t="str">
        <f t="shared" si="418"/>
        <v xml:space="preserve"> </v>
      </c>
      <c r="O68" s="1" t="str">
        <f t="shared" si="419"/>
        <v xml:space="preserve"> </v>
      </c>
      <c r="P68" s="1" t="str">
        <f t="shared" si="420"/>
        <v xml:space="preserve"> </v>
      </c>
      <c r="Q68" s="1" t="str">
        <f t="shared" si="421"/>
        <v xml:space="preserve"> </v>
      </c>
      <c r="R68" s="5" t="str">
        <f t="shared" si="422"/>
        <v xml:space="preserve"> </v>
      </c>
      <c r="S68" s="7">
        <f t="shared" si="423"/>
        <v>0</v>
      </c>
      <c r="T68" s="7"/>
      <c r="U68" s="7"/>
      <c r="V68" s="7"/>
      <c r="W68" s="7"/>
      <c r="X68" s="7"/>
      <c r="Y68" s="7"/>
      <c r="Z68" s="7"/>
      <c r="AA68" s="1">
        <f t="shared" si="424"/>
        <v>0</v>
      </c>
      <c r="AB68" s="1">
        <f t="shared" si="544"/>
        <v>0</v>
      </c>
      <c r="AC68" s="1">
        <f t="shared" si="545"/>
        <v>0</v>
      </c>
      <c r="AD68" s="2">
        <f t="shared" si="546"/>
        <v>0</v>
      </c>
      <c r="AE68" s="1">
        <f t="shared" si="426"/>
        <v>0</v>
      </c>
      <c r="AF68" s="1">
        <f t="shared" si="547"/>
        <v>0</v>
      </c>
      <c r="AG68" s="1">
        <f t="shared" si="548"/>
        <v>0</v>
      </c>
      <c r="AH68" s="2">
        <f t="shared" si="549"/>
        <v>0</v>
      </c>
      <c r="AI68" s="1">
        <f t="shared" si="428"/>
        <v>0</v>
      </c>
      <c r="AJ68" s="1">
        <f t="shared" si="429"/>
        <v>0</v>
      </c>
      <c r="AK68" s="1">
        <f t="shared" si="430"/>
        <v>0</v>
      </c>
      <c r="AL68" s="1">
        <f t="shared" si="431"/>
        <v>0</v>
      </c>
      <c r="AM68" s="1">
        <f t="shared" si="432"/>
        <v>0</v>
      </c>
      <c r="AN68" s="1">
        <f t="shared" si="433"/>
        <v>0</v>
      </c>
      <c r="AO68" s="1">
        <f t="shared" si="434"/>
        <v>0</v>
      </c>
      <c r="AP68" s="1">
        <f t="shared" si="435"/>
        <v>0</v>
      </c>
      <c r="AQ68" s="1">
        <f t="shared" si="436"/>
        <v>0</v>
      </c>
      <c r="AR68" s="1">
        <f t="shared" si="437"/>
        <v>0</v>
      </c>
      <c r="AS68" s="1">
        <f t="shared" si="438"/>
        <v>0</v>
      </c>
      <c r="AT68" s="1"/>
      <c r="AU68" s="1"/>
      <c r="AV68" s="1">
        <f t="shared" si="439"/>
        <v>1</v>
      </c>
      <c r="AW68" s="1">
        <f t="shared" si="440"/>
        <v>0</v>
      </c>
      <c r="AX68" s="1">
        <f t="shared" si="441"/>
        <v>0</v>
      </c>
      <c r="AY68" s="1">
        <f t="shared" si="442"/>
        <v>0</v>
      </c>
      <c r="AZ68" s="1">
        <f t="shared" si="443"/>
        <v>0</v>
      </c>
      <c r="BA68" s="1">
        <f t="shared" si="444"/>
        <v>0</v>
      </c>
      <c r="BB68" s="1">
        <f t="shared" si="445"/>
        <v>0</v>
      </c>
      <c r="BC68" s="1">
        <f t="shared" si="446"/>
        <v>0</v>
      </c>
      <c r="BD68" s="1">
        <f t="shared" si="447"/>
        <v>0</v>
      </c>
      <c r="BE68" s="1">
        <f t="shared" si="448"/>
        <v>0</v>
      </c>
      <c r="BF68" s="1">
        <f t="shared" si="449"/>
        <v>0</v>
      </c>
      <c r="BG68" s="1">
        <f t="shared" si="450"/>
        <v>0</v>
      </c>
      <c r="BH68" s="1">
        <f t="shared" si="451"/>
        <v>0</v>
      </c>
      <c r="BI68" s="1">
        <f t="shared" si="452"/>
        <v>0</v>
      </c>
      <c r="BJ68" s="1">
        <f t="shared" si="453"/>
        <v>0</v>
      </c>
      <c r="BK68" s="1">
        <f t="shared" si="454"/>
        <v>0</v>
      </c>
      <c r="BL68" s="1">
        <f t="shared" si="455"/>
        <v>0</v>
      </c>
      <c r="BM68" s="1">
        <f t="shared" si="456"/>
        <v>0</v>
      </c>
      <c r="BN68" s="1">
        <f t="shared" si="457"/>
        <v>0</v>
      </c>
      <c r="BO68" s="1">
        <f t="shared" si="458"/>
        <v>0</v>
      </c>
      <c r="BP68" s="1">
        <f t="shared" si="459"/>
        <v>0</v>
      </c>
      <c r="BQ68" s="1">
        <f t="shared" si="460"/>
        <v>1</v>
      </c>
      <c r="BR68" s="1">
        <f t="shared" si="461"/>
        <v>0</v>
      </c>
      <c r="BS68" s="1">
        <f t="shared" si="462"/>
        <v>0</v>
      </c>
      <c r="BT68" s="1">
        <f t="shared" si="463"/>
        <v>0</v>
      </c>
      <c r="BU68" s="1">
        <f t="shared" si="464"/>
        <v>0</v>
      </c>
      <c r="BV68" s="1">
        <f t="shared" si="465"/>
        <v>0</v>
      </c>
      <c r="BW68" s="1">
        <f t="shared" si="466"/>
        <v>0</v>
      </c>
      <c r="BX68" s="1">
        <f t="shared" si="467"/>
        <v>0</v>
      </c>
      <c r="BY68" s="1">
        <f t="shared" si="468"/>
        <v>0</v>
      </c>
      <c r="BZ68" s="1">
        <f t="shared" si="469"/>
        <v>0</v>
      </c>
      <c r="CA68" s="1">
        <f t="shared" si="470"/>
        <v>0</v>
      </c>
      <c r="CB68" s="1">
        <f t="shared" si="471"/>
        <v>0</v>
      </c>
      <c r="CC68" s="1">
        <f t="shared" si="472"/>
        <v>0</v>
      </c>
      <c r="CD68" s="1">
        <f t="shared" si="473"/>
        <v>0</v>
      </c>
      <c r="CE68" s="1">
        <f t="shared" si="474"/>
        <v>0</v>
      </c>
      <c r="CF68" s="1">
        <f t="shared" si="475"/>
        <v>0</v>
      </c>
      <c r="CG68" s="1">
        <f t="shared" si="476"/>
        <v>0</v>
      </c>
      <c r="CH68" s="1">
        <f t="shared" si="477"/>
        <v>0</v>
      </c>
      <c r="CI68" s="1">
        <f t="shared" si="478"/>
        <v>0</v>
      </c>
      <c r="CJ68" s="1">
        <f t="shared" si="479"/>
        <v>0</v>
      </c>
      <c r="CK68" s="1">
        <f t="shared" si="480"/>
        <v>0</v>
      </c>
      <c r="CL68" s="1">
        <f t="shared" si="481"/>
        <v>1</v>
      </c>
      <c r="CM68" s="1">
        <f t="shared" si="482"/>
        <v>0</v>
      </c>
      <c r="CN68" s="1">
        <f t="shared" si="483"/>
        <v>0</v>
      </c>
      <c r="CO68" s="1">
        <f t="shared" si="484"/>
        <v>0</v>
      </c>
      <c r="CP68" s="1">
        <f t="shared" si="485"/>
        <v>0</v>
      </c>
      <c r="CQ68" s="1">
        <f t="shared" si="486"/>
        <v>0</v>
      </c>
      <c r="CR68" s="1">
        <f t="shared" si="487"/>
        <v>0</v>
      </c>
      <c r="CS68" s="1">
        <f t="shared" si="488"/>
        <v>0</v>
      </c>
      <c r="CT68" s="1">
        <f t="shared" si="489"/>
        <v>0</v>
      </c>
      <c r="CU68" s="1">
        <f t="shared" si="490"/>
        <v>0</v>
      </c>
      <c r="CV68" s="1">
        <f t="shared" si="491"/>
        <v>0</v>
      </c>
      <c r="CW68" s="1">
        <f t="shared" si="492"/>
        <v>0</v>
      </c>
      <c r="CX68" s="1">
        <f t="shared" si="493"/>
        <v>0</v>
      </c>
      <c r="CY68" s="1">
        <f t="shared" si="494"/>
        <v>0</v>
      </c>
      <c r="CZ68" s="1">
        <f t="shared" si="495"/>
        <v>0</v>
      </c>
      <c r="DA68" s="1">
        <f t="shared" si="496"/>
        <v>0</v>
      </c>
      <c r="DB68" s="1">
        <f t="shared" si="497"/>
        <v>0</v>
      </c>
      <c r="DC68" s="1">
        <f t="shared" si="498"/>
        <v>0</v>
      </c>
      <c r="DD68" s="1">
        <f t="shared" si="499"/>
        <v>0</v>
      </c>
      <c r="DE68" s="1">
        <f t="shared" si="500"/>
        <v>0</v>
      </c>
      <c r="DF68" s="1">
        <f t="shared" si="501"/>
        <v>0</v>
      </c>
      <c r="DG68" s="1">
        <f t="shared" si="502"/>
        <v>1</v>
      </c>
      <c r="DH68" s="1">
        <f t="shared" si="503"/>
        <v>0</v>
      </c>
      <c r="DI68" s="1">
        <f t="shared" si="504"/>
        <v>0</v>
      </c>
      <c r="DJ68" s="1">
        <f t="shared" si="505"/>
        <v>0</v>
      </c>
      <c r="DK68" s="1">
        <f t="shared" si="506"/>
        <v>0</v>
      </c>
      <c r="DL68" s="1">
        <f t="shared" si="507"/>
        <v>0</v>
      </c>
      <c r="DM68" s="1">
        <f t="shared" si="508"/>
        <v>0</v>
      </c>
      <c r="DN68" s="1">
        <f t="shared" si="509"/>
        <v>0</v>
      </c>
      <c r="DO68" s="1">
        <f t="shared" si="510"/>
        <v>0</v>
      </c>
      <c r="DP68" s="1">
        <f t="shared" si="511"/>
        <v>0</v>
      </c>
      <c r="DQ68" s="1">
        <f t="shared" si="512"/>
        <v>0</v>
      </c>
      <c r="DR68" s="1">
        <f t="shared" si="513"/>
        <v>0</v>
      </c>
      <c r="DS68" s="1">
        <f t="shared" si="514"/>
        <v>0</v>
      </c>
      <c r="DT68" s="1">
        <f t="shared" si="515"/>
        <v>0</v>
      </c>
      <c r="DU68" s="1">
        <f t="shared" si="516"/>
        <v>0</v>
      </c>
      <c r="DV68" s="1">
        <f t="shared" si="517"/>
        <v>0</v>
      </c>
      <c r="DW68" s="1">
        <f t="shared" si="518"/>
        <v>0</v>
      </c>
      <c r="DX68" s="1">
        <f t="shared" si="519"/>
        <v>0</v>
      </c>
      <c r="DY68" s="1">
        <f t="shared" si="520"/>
        <v>0</v>
      </c>
      <c r="DZ68" s="1">
        <f t="shared" si="521"/>
        <v>0</v>
      </c>
      <c r="EA68" s="1">
        <f t="shared" si="522"/>
        <v>0</v>
      </c>
      <c r="EB68" s="1">
        <f t="shared" si="523"/>
        <v>1</v>
      </c>
      <c r="EC68" s="1">
        <f t="shared" si="524"/>
        <v>0</v>
      </c>
      <c r="ED68" s="1">
        <f t="shared" si="525"/>
        <v>0</v>
      </c>
      <c r="EE68" s="1">
        <f t="shared" si="526"/>
        <v>0</v>
      </c>
      <c r="EF68" s="1">
        <f t="shared" si="527"/>
        <v>0</v>
      </c>
      <c r="EG68" s="1">
        <f t="shared" si="528"/>
        <v>0</v>
      </c>
      <c r="EH68" s="1">
        <f t="shared" si="529"/>
        <v>0</v>
      </c>
      <c r="EI68" s="1">
        <f t="shared" si="530"/>
        <v>0</v>
      </c>
      <c r="EJ68" s="1">
        <f t="shared" si="531"/>
        <v>0</v>
      </c>
      <c r="EK68" s="1">
        <f t="shared" si="532"/>
        <v>0</v>
      </c>
      <c r="EL68" s="1">
        <f t="shared" si="533"/>
        <v>0</v>
      </c>
      <c r="EM68" s="1">
        <f t="shared" si="534"/>
        <v>0</v>
      </c>
      <c r="EN68" s="1">
        <f t="shared" si="535"/>
        <v>0</v>
      </c>
      <c r="EO68" s="1">
        <f t="shared" si="536"/>
        <v>0</v>
      </c>
      <c r="EP68" s="1">
        <f t="shared" si="537"/>
        <v>0</v>
      </c>
      <c r="EQ68" s="1">
        <f t="shared" si="538"/>
        <v>0</v>
      </c>
      <c r="ER68" s="1">
        <f t="shared" si="539"/>
        <v>0</v>
      </c>
      <c r="ES68" s="1">
        <f t="shared" si="540"/>
        <v>0</v>
      </c>
      <c r="ET68" s="1">
        <f t="shared" si="541"/>
        <v>0</v>
      </c>
      <c r="EU68" s="1">
        <f t="shared" si="542"/>
        <v>0</v>
      </c>
      <c r="EV68" s="1">
        <f t="shared" si="543"/>
        <v>0</v>
      </c>
    </row>
    <row r="69" spans="1:156" ht="12.75" customHeight="1" x14ac:dyDescent="0.2">
      <c r="C69" s="79"/>
      <c r="D69" s="25">
        <v>5</v>
      </c>
      <c r="E69" s="15"/>
      <c r="F69" s="16"/>
      <c r="G69" s="16"/>
      <c r="H69" s="16"/>
      <c r="I69" s="17"/>
      <c r="J69" s="54"/>
      <c r="L69" s="6" t="str">
        <f t="shared" si="416"/>
        <v xml:space="preserve"> </v>
      </c>
      <c r="M69" s="1" t="str">
        <f t="shared" si="417"/>
        <v xml:space="preserve"> </v>
      </c>
      <c r="N69" s="1" t="str">
        <f t="shared" si="418"/>
        <v xml:space="preserve"> </v>
      </c>
      <c r="O69" s="1" t="str">
        <f t="shared" si="419"/>
        <v xml:space="preserve"> </v>
      </c>
      <c r="P69" s="1" t="str">
        <f t="shared" si="420"/>
        <v xml:space="preserve"> </v>
      </c>
      <c r="Q69" s="1" t="str">
        <f t="shared" si="421"/>
        <v xml:space="preserve"> </v>
      </c>
      <c r="R69" s="5" t="str">
        <f t="shared" si="422"/>
        <v xml:space="preserve"> </v>
      </c>
      <c r="S69" s="7">
        <f t="shared" si="423"/>
        <v>0</v>
      </c>
      <c r="T69" s="7"/>
      <c r="U69" s="7"/>
      <c r="V69" s="7"/>
      <c r="W69" s="7"/>
      <c r="X69" s="7"/>
      <c r="Y69" s="7"/>
      <c r="Z69" s="7"/>
      <c r="AA69" s="1">
        <f t="shared" si="424"/>
        <v>0</v>
      </c>
      <c r="AB69" s="1">
        <f t="shared" si="544"/>
        <v>0</v>
      </c>
      <c r="AC69" s="1">
        <f t="shared" si="545"/>
        <v>0</v>
      </c>
      <c r="AD69" s="2">
        <f t="shared" si="546"/>
        <v>0</v>
      </c>
      <c r="AE69" s="1">
        <f t="shared" si="426"/>
        <v>0</v>
      </c>
      <c r="AF69" s="1">
        <f t="shared" si="547"/>
        <v>0</v>
      </c>
      <c r="AG69" s="1">
        <f t="shared" si="548"/>
        <v>0</v>
      </c>
      <c r="AH69" s="2">
        <f t="shared" si="549"/>
        <v>0</v>
      </c>
      <c r="AI69" s="1">
        <f t="shared" si="428"/>
        <v>0</v>
      </c>
      <c r="AJ69" s="1">
        <f t="shared" si="429"/>
        <v>0</v>
      </c>
      <c r="AK69" s="1">
        <f t="shared" si="430"/>
        <v>0</v>
      </c>
      <c r="AL69" s="1">
        <f t="shared" si="431"/>
        <v>0</v>
      </c>
      <c r="AM69" s="1">
        <f t="shared" si="432"/>
        <v>0</v>
      </c>
      <c r="AN69" s="1">
        <f t="shared" si="433"/>
        <v>0</v>
      </c>
      <c r="AO69" s="1">
        <f t="shared" si="434"/>
        <v>0</v>
      </c>
      <c r="AP69" s="1">
        <f t="shared" si="435"/>
        <v>0</v>
      </c>
      <c r="AQ69" s="1">
        <f t="shared" si="436"/>
        <v>0</v>
      </c>
      <c r="AR69" s="1">
        <f t="shared" si="437"/>
        <v>0</v>
      </c>
      <c r="AS69" s="1">
        <f t="shared" si="438"/>
        <v>0</v>
      </c>
      <c r="AT69" s="1"/>
      <c r="AU69" s="1"/>
      <c r="AV69" s="1">
        <f t="shared" si="439"/>
        <v>1</v>
      </c>
      <c r="AW69" s="1">
        <f t="shared" si="440"/>
        <v>0</v>
      </c>
      <c r="AX69" s="1">
        <f t="shared" si="441"/>
        <v>0</v>
      </c>
      <c r="AY69" s="1">
        <f t="shared" si="442"/>
        <v>0</v>
      </c>
      <c r="AZ69" s="1">
        <f t="shared" si="443"/>
        <v>0</v>
      </c>
      <c r="BA69" s="1">
        <f t="shared" si="444"/>
        <v>0</v>
      </c>
      <c r="BB69" s="1">
        <f t="shared" si="445"/>
        <v>0</v>
      </c>
      <c r="BC69" s="1">
        <f t="shared" si="446"/>
        <v>0</v>
      </c>
      <c r="BD69" s="1">
        <f t="shared" si="447"/>
        <v>0</v>
      </c>
      <c r="BE69" s="1">
        <f t="shared" si="448"/>
        <v>0</v>
      </c>
      <c r="BF69" s="1">
        <f t="shared" si="449"/>
        <v>0</v>
      </c>
      <c r="BG69" s="1">
        <f t="shared" si="450"/>
        <v>0</v>
      </c>
      <c r="BH69" s="1">
        <f t="shared" si="451"/>
        <v>0</v>
      </c>
      <c r="BI69" s="1">
        <f t="shared" si="452"/>
        <v>0</v>
      </c>
      <c r="BJ69" s="1">
        <f t="shared" si="453"/>
        <v>0</v>
      </c>
      <c r="BK69" s="1">
        <f t="shared" si="454"/>
        <v>0</v>
      </c>
      <c r="BL69" s="1">
        <f t="shared" si="455"/>
        <v>0</v>
      </c>
      <c r="BM69" s="1">
        <f t="shared" si="456"/>
        <v>0</v>
      </c>
      <c r="BN69" s="1">
        <f t="shared" si="457"/>
        <v>0</v>
      </c>
      <c r="BO69" s="1">
        <f t="shared" si="458"/>
        <v>0</v>
      </c>
      <c r="BP69" s="1">
        <f t="shared" si="459"/>
        <v>0</v>
      </c>
      <c r="BQ69" s="1">
        <f t="shared" si="460"/>
        <v>1</v>
      </c>
      <c r="BR69" s="1">
        <f t="shared" si="461"/>
        <v>0</v>
      </c>
      <c r="BS69" s="1">
        <f t="shared" si="462"/>
        <v>0</v>
      </c>
      <c r="BT69" s="1">
        <f t="shared" si="463"/>
        <v>0</v>
      </c>
      <c r="BU69" s="1">
        <f t="shared" si="464"/>
        <v>0</v>
      </c>
      <c r="BV69" s="1">
        <f t="shared" si="465"/>
        <v>0</v>
      </c>
      <c r="BW69" s="1">
        <f t="shared" si="466"/>
        <v>0</v>
      </c>
      <c r="BX69" s="1">
        <f t="shared" si="467"/>
        <v>0</v>
      </c>
      <c r="BY69" s="1">
        <f t="shared" si="468"/>
        <v>0</v>
      </c>
      <c r="BZ69" s="1">
        <f t="shared" si="469"/>
        <v>0</v>
      </c>
      <c r="CA69" s="1">
        <f t="shared" si="470"/>
        <v>0</v>
      </c>
      <c r="CB69" s="1">
        <f t="shared" si="471"/>
        <v>0</v>
      </c>
      <c r="CC69" s="1">
        <f t="shared" si="472"/>
        <v>0</v>
      </c>
      <c r="CD69" s="1">
        <f t="shared" si="473"/>
        <v>0</v>
      </c>
      <c r="CE69" s="1">
        <f t="shared" si="474"/>
        <v>0</v>
      </c>
      <c r="CF69" s="1">
        <f t="shared" si="475"/>
        <v>0</v>
      </c>
      <c r="CG69" s="1">
        <f t="shared" si="476"/>
        <v>0</v>
      </c>
      <c r="CH69" s="1">
        <f t="shared" si="477"/>
        <v>0</v>
      </c>
      <c r="CI69" s="1">
        <f t="shared" si="478"/>
        <v>0</v>
      </c>
      <c r="CJ69" s="1">
        <f t="shared" si="479"/>
        <v>0</v>
      </c>
      <c r="CK69" s="1">
        <f t="shared" si="480"/>
        <v>0</v>
      </c>
      <c r="CL69" s="1">
        <f t="shared" si="481"/>
        <v>1</v>
      </c>
      <c r="CM69" s="1">
        <f t="shared" si="482"/>
        <v>0</v>
      </c>
      <c r="CN69" s="1">
        <f t="shared" si="483"/>
        <v>0</v>
      </c>
      <c r="CO69" s="1">
        <f t="shared" si="484"/>
        <v>0</v>
      </c>
      <c r="CP69" s="1">
        <f t="shared" si="485"/>
        <v>0</v>
      </c>
      <c r="CQ69" s="1">
        <f t="shared" si="486"/>
        <v>0</v>
      </c>
      <c r="CR69" s="1">
        <f t="shared" si="487"/>
        <v>0</v>
      </c>
      <c r="CS69" s="1">
        <f t="shared" si="488"/>
        <v>0</v>
      </c>
      <c r="CT69" s="1">
        <f t="shared" si="489"/>
        <v>0</v>
      </c>
      <c r="CU69" s="1">
        <f t="shared" si="490"/>
        <v>0</v>
      </c>
      <c r="CV69" s="1">
        <f t="shared" si="491"/>
        <v>0</v>
      </c>
      <c r="CW69" s="1">
        <f t="shared" si="492"/>
        <v>0</v>
      </c>
      <c r="CX69" s="1">
        <f t="shared" si="493"/>
        <v>0</v>
      </c>
      <c r="CY69" s="1">
        <f t="shared" si="494"/>
        <v>0</v>
      </c>
      <c r="CZ69" s="1">
        <f t="shared" si="495"/>
        <v>0</v>
      </c>
      <c r="DA69" s="1">
        <f t="shared" si="496"/>
        <v>0</v>
      </c>
      <c r="DB69" s="1">
        <f t="shared" si="497"/>
        <v>0</v>
      </c>
      <c r="DC69" s="1">
        <f t="shared" si="498"/>
        <v>0</v>
      </c>
      <c r="DD69" s="1">
        <f t="shared" si="499"/>
        <v>0</v>
      </c>
      <c r="DE69" s="1">
        <f t="shared" si="500"/>
        <v>0</v>
      </c>
      <c r="DF69" s="1">
        <f t="shared" si="501"/>
        <v>0</v>
      </c>
      <c r="DG69" s="1">
        <f t="shared" si="502"/>
        <v>1</v>
      </c>
      <c r="DH69" s="1">
        <f t="shared" si="503"/>
        <v>0</v>
      </c>
      <c r="DI69" s="1">
        <f t="shared" si="504"/>
        <v>0</v>
      </c>
      <c r="DJ69" s="1">
        <f t="shared" si="505"/>
        <v>0</v>
      </c>
      <c r="DK69" s="1">
        <f t="shared" si="506"/>
        <v>0</v>
      </c>
      <c r="DL69" s="1">
        <f t="shared" si="507"/>
        <v>0</v>
      </c>
      <c r="DM69" s="1">
        <f t="shared" si="508"/>
        <v>0</v>
      </c>
      <c r="DN69" s="1">
        <f t="shared" si="509"/>
        <v>0</v>
      </c>
      <c r="DO69" s="1">
        <f t="shared" si="510"/>
        <v>0</v>
      </c>
      <c r="DP69" s="1">
        <f t="shared" si="511"/>
        <v>0</v>
      </c>
      <c r="DQ69" s="1">
        <f t="shared" si="512"/>
        <v>0</v>
      </c>
      <c r="DR69" s="1">
        <f t="shared" si="513"/>
        <v>0</v>
      </c>
      <c r="DS69" s="1">
        <f t="shared" si="514"/>
        <v>0</v>
      </c>
      <c r="DT69" s="1">
        <f t="shared" si="515"/>
        <v>0</v>
      </c>
      <c r="DU69" s="1">
        <f t="shared" si="516"/>
        <v>0</v>
      </c>
      <c r="DV69" s="1">
        <f t="shared" si="517"/>
        <v>0</v>
      </c>
      <c r="DW69" s="1">
        <f t="shared" si="518"/>
        <v>0</v>
      </c>
      <c r="DX69" s="1">
        <f t="shared" si="519"/>
        <v>0</v>
      </c>
      <c r="DY69" s="1">
        <f t="shared" si="520"/>
        <v>0</v>
      </c>
      <c r="DZ69" s="1">
        <f t="shared" si="521"/>
        <v>0</v>
      </c>
      <c r="EA69" s="1">
        <f t="shared" si="522"/>
        <v>0</v>
      </c>
      <c r="EB69" s="1">
        <f t="shared" si="523"/>
        <v>1</v>
      </c>
      <c r="EC69" s="1">
        <f t="shared" si="524"/>
        <v>0</v>
      </c>
      <c r="ED69" s="1">
        <f t="shared" si="525"/>
        <v>0</v>
      </c>
      <c r="EE69" s="1">
        <f t="shared" si="526"/>
        <v>0</v>
      </c>
      <c r="EF69" s="1">
        <f t="shared" si="527"/>
        <v>0</v>
      </c>
      <c r="EG69" s="1">
        <f t="shared" si="528"/>
        <v>0</v>
      </c>
      <c r="EH69" s="1">
        <f t="shared" si="529"/>
        <v>0</v>
      </c>
      <c r="EI69" s="1">
        <f t="shared" si="530"/>
        <v>0</v>
      </c>
      <c r="EJ69" s="1">
        <f t="shared" si="531"/>
        <v>0</v>
      </c>
      <c r="EK69" s="1">
        <f t="shared" si="532"/>
        <v>0</v>
      </c>
      <c r="EL69" s="1">
        <f t="shared" si="533"/>
        <v>0</v>
      </c>
      <c r="EM69" s="1">
        <f t="shared" si="534"/>
        <v>0</v>
      </c>
      <c r="EN69" s="1">
        <f t="shared" si="535"/>
        <v>0</v>
      </c>
      <c r="EO69" s="1">
        <f t="shared" si="536"/>
        <v>0</v>
      </c>
      <c r="EP69" s="1">
        <f t="shared" si="537"/>
        <v>0</v>
      </c>
      <c r="EQ69" s="1">
        <f t="shared" si="538"/>
        <v>0</v>
      </c>
      <c r="ER69" s="1">
        <f t="shared" si="539"/>
        <v>0</v>
      </c>
      <c r="ES69" s="1">
        <f t="shared" si="540"/>
        <v>0</v>
      </c>
      <c r="ET69" s="1">
        <f t="shared" si="541"/>
        <v>0</v>
      </c>
      <c r="EU69" s="1">
        <f t="shared" si="542"/>
        <v>0</v>
      </c>
      <c r="EV69" s="1">
        <f t="shared" si="543"/>
        <v>0</v>
      </c>
    </row>
    <row r="70" spans="1:156" ht="12.75" customHeight="1" x14ac:dyDescent="0.2">
      <c r="C70" s="79"/>
      <c r="D70" s="24">
        <v>6</v>
      </c>
      <c r="E70" s="15"/>
      <c r="F70" s="16"/>
      <c r="G70" s="16"/>
      <c r="H70" s="16"/>
      <c r="I70" s="17"/>
      <c r="J70" s="54"/>
      <c r="L70" s="6" t="str">
        <f t="shared" si="416"/>
        <v xml:space="preserve"> </v>
      </c>
      <c r="M70" s="1" t="str">
        <f t="shared" si="417"/>
        <v xml:space="preserve"> </v>
      </c>
      <c r="N70" s="1" t="str">
        <f t="shared" si="418"/>
        <v xml:space="preserve"> </v>
      </c>
      <c r="O70" s="1" t="str">
        <f t="shared" si="419"/>
        <v xml:space="preserve"> </v>
      </c>
      <c r="P70" s="1" t="str">
        <f t="shared" si="420"/>
        <v xml:space="preserve"> </v>
      </c>
      <c r="Q70" s="1" t="str">
        <f t="shared" si="421"/>
        <v xml:space="preserve"> </v>
      </c>
      <c r="R70" s="5" t="str">
        <f t="shared" si="422"/>
        <v xml:space="preserve"> </v>
      </c>
      <c r="S70" s="7">
        <f t="shared" si="423"/>
        <v>0</v>
      </c>
      <c r="T70" s="7"/>
      <c r="U70" s="7"/>
      <c r="V70" s="7"/>
      <c r="W70" s="7"/>
      <c r="X70" s="7"/>
      <c r="Y70" s="7"/>
      <c r="Z70" s="7"/>
      <c r="AA70" s="1">
        <f t="shared" si="424"/>
        <v>0</v>
      </c>
      <c r="AB70" s="1">
        <f t="shared" si="544"/>
        <v>0</v>
      </c>
      <c r="AC70" s="1">
        <f t="shared" si="545"/>
        <v>0</v>
      </c>
      <c r="AD70" s="2">
        <f t="shared" si="546"/>
        <v>0</v>
      </c>
      <c r="AE70" s="1">
        <f t="shared" si="426"/>
        <v>0</v>
      </c>
      <c r="AF70" s="1">
        <f t="shared" si="547"/>
        <v>0</v>
      </c>
      <c r="AG70" s="1">
        <f t="shared" si="548"/>
        <v>0</v>
      </c>
      <c r="AH70" s="2">
        <f t="shared" si="549"/>
        <v>0</v>
      </c>
      <c r="AI70" s="1">
        <f t="shared" si="428"/>
        <v>0</v>
      </c>
      <c r="AJ70" s="1">
        <f t="shared" si="429"/>
        <v>0</v>
      </c>
      <c r="AK70" s="1">
        <f t="shared" si="430"/>
        <v>0</v>
      </c>
      <c r="AL70" s="1">
        <f t="shared" si="431"/>
        <v>0</v>
      </c>
      <c r="AM70" s="1">
        <f t="shared" si="432"/>
        <v>0</v>
      </c>
      <c r="AN70" s="1">
        <f t="shared" si="433"/>
        <v>0</v>
      </c>
      <c r="AO70" s="1">
        <f t="shared" si="434"/>
        <v>0</v>
      </c>
      <c r="AP70" s="1">
        <f t="shared" si="435"/>
        <v>0</v>
      </c>
      <c r="AQ70" s="1">
        <f t="shared" si="436"/>
        <v>0</v>
      </c>
      <c r="AR70" s="1">
        <f t="shared" si="437"/>
        <v>0</v>
      </c>
      <c r="AS70" s="1">
        <f t="shared" si="438"/>
        <v>0</v>
      </c>
      <c r="AT70" s="1"/>
      <c r="AU70" s="1"/>
      <c r="AV70" s="1">
        <f t="shared" si="439"/>
        <v>1</v>
      </c>
      <c r="AW70" s="1">
        <f t="shared" si="440"/>
        <v>0</v>
      </c>
      <c r="AX70" s="1">
        <f t="shared" si="441"/>
        <v>0</v>
      </c>
      <c r="AY70" s="1">
        <f t="shared" si="442"/>
        <v>0</v>
      </c>
      <c r="AZ70" s="1">
        <f t="shared" si="443"/>
        <v>0</v>
      </c>
      <c r="BA70" s="1">
        <f t="shared" si="444"/>
        <v>0</v>
      </c>
      <c r="BB70" s="1">
        <f t="shared" si="445"/>
        <v>0</v>
      </c>
      <c r="BC70" s="1">
        <f t="shared" si="446"/>
        <v>0</v>
      </c>
      <c r="BD70" s="1">
        <f t="shared" si="447"/>
        <v>0</v>
      </c>
      <c r="BE70" s="1">
        <f t="shared" si="448"/>
        <v>0</v>
      </c>
      <c r="BF70" s="1">
        <f t="shared" si="449"/>
        <v>0</v>
      </c>
      <c r="BG70" s="1">
        <f t="shared" si="450"/>
        <v>0</v>
      </c>
      <c r="BH70" s="1">
        <f t="shared" si="451"/>
        <v>0</v>
      </c>
      <c r="BI70" s="1">
        <f t="shared" si="452"/>
        <v>0</v>
      </c>
      <c r="BJ70" s="1">
        <f t="shared" si="453"/>
        <v>0</v>
      </c>
      <c r="BK70" s="1">
        <f t="shared" si="454"/>
        <v>0</v>
      </c>
      <c r="BL70" s="1">
        <f t="shared" si="455"/>
        <v>0</v>
      </c>
      <c r="BM70" s="1">
        <f t="shared" si="456"/>
        <v>0</v>
      </c>
      <c r="BN70" s="1">
        <f t="shared" si="457"/>
        <v>0</v>
      </c>
      <c r="BO70" s="1">
        <f t="shared" si="458"/>
        <v>0</v>
      </c>
      <c r="BP70" s="1">
        <f t="shared" si="459"/>
        <v>0</v>
      </c>
      <c r="BQ70" s="1">
        <f t="shared" si="460"/>
        <v>1</v>
      </c>
      <c r="BR70" s="1">
        <f t="shared" si="461"/>
        <v>0</v>
      </c>
      <c r="BS70" s="1">
        <f t="shared" si="462"/>
        <v>0</v>
      </c>
      <c r="BT70" s="1">
        <f t="shared" si="463"/>
        <v>0</v>
      </c>
      <c r="BU70" s="1">
        <f t="shared" si="464"/>
        <v>0</v>
      </c>
      <c r="BV70" s="1">
        <f t="shared" si="465"/>
        <v>0</v>
      </c>
      <c r="BW70" s="1">
        <f t="shared" si="466"/>
        <v>0</v>
      </c>
      <c r="BX70" s="1">
        <f t="shared" si="467"/>
        <v>0</v>
      </c>
      <c r="BY70" s="1">
        <f t="shared" si="468"/>
        <v>0</v>
      </c>
      <c r="BZ70" s="1">
        <f t="shared" si="469"/>
        <v>0</v>
      </c>
      <c r="CA70" s="1">
        <f t="shared" si="470"/>
        <v>0</v>
      </c>
      <c r="CB70" s="1">
        <f t="shared" si="471"/>
        <v>0</v>
      </c>
      <c r="CC70" s="1">
        <f t="shared" si="472"/>
        <v>0</v>
      </c>
      <c r="CD70" s="1">
        <f t="shared" si="473"/>
        <v>0</v>
      </c>
      <c r="CE70" s="1">
        <f t="shared" si="474"/>
        <v>0</v>
      </c>
      <c r="CF70" s="1">
        <f t="shared" si="475"/>
        <v>0</v>
      </c>
      <c r="CG70" s="1">
        <f t="shared" si="476"/>
        <v>0</v>
      </c>
      <c r="CH70" s="1">
        <f t="shared" si="477"/>
        <v>0</v>
      </c>
      <c r="CI70" s="1">
        <f t="shared" si="478"/>
        <v>0</v>
      </c>
      <c r="CJ70" s="1">
        <f t="shared" si="479"/>
        <v>0</v>
      </c>
      <c r="CK70" s="1">
        <f t="shared" si="480"/>
        <v>0</v>
      </c>
      <c r="CL70" s="1">
        <f t="shared" si="481"/>
        <v>1</v>
      </c>
      <c r="CM70" s="1">
        <f t="shared" si="482"/>
        <v>0</v>
      </c>
      <c r="CN70" s="1">
        <f t="shared" si="483"/>
        <v>0</v>
      </c>
      <c r="CO70" s="1">
        <f t="shared" si="484"/>
        <v>0</v>
      </c>
      <c r="CP70" s="1">
        <f t="shared" si="485"/>
        <v>0</v>
      </c>
      <c r="CQ70" s="1">
        <f t="shared" si="486"/>
        <v>0</v>
      </c>
      <c r="CR70" s="1">
        <f t="shared" si="487"/>
        <v>0</v>
      </c>
      <c r="CS70" s="1">
        <f t="shared" si="488"/>
        <v>0</v>
      </c>
      <c r="CT70" s="1">
        <f t="shared" si="489"/>
        <v>0</v>
      </c>
      <c r="CU70" s="1">
        <f t="shared" si="490"/>
        <v>0</v>
      </c>
      <c r="CV70" s="1">
        <f t="shared" si="491"/>
        <v>0</v>
      </c>
      <c r="CW70" s="1">
        <f t="shared" si="492"/>
        <v>0</v>
      </c>
      <c r="CX70" s="1">
        <f t="shared" si="493"/>
        <v>0</v>
      </c>
      <c r="CY70" s="1">
        <f t="shared" si="494"/>
        <v>0</v>
      </c>
      <c r="CZ70" s="1">
        <f t="shared" si="495"/>
        <v>0</v>
      </c>
      <c r="DA70" s="1">
        <f t="shared" si="496"/>
        <v>0</v>
      </c>
      <c r="DB70" s="1">
        <f t="shared" si="497"/>
        <v>0</v>
      </c>
      <c r="DC70" s="1">
        <f t="shared" si="498"/>
        <v>0</v>
      </c>
      <c r="DD70" s="1">
        <f t="shared" si="499"/>
        <v>0</v>
      </c>
      <c r="DE70" s="1">
        <f t="shared" si="500"/>
        <v>0</v>
      </c>
      <c r="DF70" s="1">
        <f t="shared" si="501"/>
        <v>0</v>
      </c>
      <c r="DG70" s="1">
        <f t="shared" si="502"/>
        <v>1</v>
      </c>
      <c r="DH70" s="1">
        <f t="shared" si="503"/>
        <v>0</v>
      </c>
      <c r="DI70" s="1">
        <f t="shared" si="504"/>
        <v>0</v>
      </c>
      <c r="DJ70" s="1">
        <f t="shared" si="505"/>
        <v>0</v>
      </c>
      <c r="DK70" s="1">
        <f t="shared" si="506"/>
        <v>0</v>
      </c>
      <c r="DL70" s="1">
        <f t="shared" si="507"/>
        <v>0</v>
      </c>
      <c r="DM70" s="1">
        <f t="shared" si="508"/>
        <v>0</v>
      </c>
      <c r="DN70" s="1">
        <f t="shared" si="509"/>
        <v>0</v>
      </c>
      <c r="DO70" s="1">
        <f t="shared" si="510"/>
        <v>0</v>
      </c>
      <c r="DP70" s="1">
        <f t="shared" si="511"/>
        <v>0</v>
      </c>
      <c r="DQ70" s="1">
        <f t="shared" si="512"/>
        <v>0</v>
      </c>
      <c r="DR70" s="1">
        <f t="shared" si="513"/>
        <v>0</v>
      </c>
      <c r="DS70" s="1">
        <f t="shared" si="514"/>
        <v>0</v>
      </c>
      <c r="DT70" s="1">
        <f t="shared" si="515"/>
        <v>0</v>
      </c>
      <c r="DU70" s="1">
        <f t="shared" si="516"/>
        <v>0</v>
      </c>
      <c r="DV70" s="1">
        <f t="shared" si="517"/>
        <v>0</v>
      </c>
      <c r="DW70" s="1">
        <f t="shared" si="518"/>
        <v>0</v>
      </c>
      <c r="DX70" s="1">
        <f t="shared" si="519"/>
        <v>0</v>
      </c>
      <c r="DY70" s="1">
        <f t="shared" si="520"/>
        <v>0</v>
      </c>
      <c r="DZ70" s="1">
        <f t="shared" si="521"/>
        <v>0</v>
      </c>
      <c r="EA70" s="1">
        <f t="shared" si="522"/>
        <v>0</v>
      </c>
      <c r="EB70" s="1">
        <f t="shared" si="523"/>
        <v>1</v>
      </c>
      <c r="EC70" s="1">
        <f t="shared" si="524"/>
        <v>0</v>
      </c>
      <c r="ED70" s="1">
        <f t="shared" si="525"/>
        <v>0</v>
      </c>
      <c r="EE70" s="1">
        <f t="shared" si="526"/>
        <v>0</v>
      </c>
      <c r="EF70" s="1">
        <f t="shared" si="527"/>
        <v>0</v>
      </c>
      <c r="EG70" s="1">
        <f t="shared" si="528"/>
        <v>0</v>
      </c>
      <c r="EH70" s="1">
        <f t="shared" si="529"/>
        <v>0</v>
      </c>
      <c r="EI70" s="1">
        <f t="shared" si="530"/>
        <v>0</v>
      </c>
      <c r="EJ70" s="1">
        <f t="shared" si="531"/>
        <v>0</v>
      </c>
      <c r="EK70" s="1">
        <f t="shared" si="532"/>
        <v>0</v>
      </c>
      <c r="EL70" s="1">
        <f t="shared" si="533"/>
        <v>0</v>
      </c>
      <c r="EM70" s="1">
        <f t="shared" si="534"/>
        <v>0</v>
      </c>
      <c r="EN70" s="1">
        <f t="shared" si="535"/>
        <v>0</v>
      </c>
      <c r="EO70" s="1">
        <f t="shared" si="536"/>
        <v>0</v>
      </c>
      <c r="EP70" s="1">
        <f t="shared" si="537"/>
        <v>0</v>
      </c>
      <c r="EQ70" s="1">
        <f t="shared" si="538"/>
        <v>0</v>
      </c>
      <c r="ER70" s="1">
        <f t="shared" si="539"/>
        <v>0</v>
      </c>
      <c r="ES70" s="1">
        <f t="shared" si="540"/>
        <v>0</v>
      </c>
      <c r="ET70" s="1">
        <f t="shared" si="541"/>
        <v>0</v>
      </c>
      <c r="EU70" s="1">
        <f t="shared" si="542"/>
        <v>0</v>
      </c>
      <c r="EV70" s="1">
        <f t="shared" si="543"/>
        <v>0</v>
      </c>
    </row>
    <row r="71" spans="1:156" x14ac:dyDescent="0.2">
      <c r="D71" s="24">
        <v>7</v>
      </c>
      <c r="E71" s="15"/>
      <c r="F71" s="16"/>
      <c r="G71" s="16"/>
      <c r="H71" s="16"/>
      <c r="I71" s="17"/>
      <c r="J71" s="54"/>
      <c r="L71" s="6" t="str">
        <f t="shared" si="416"/>
        <v xml:space="preserve"> </v>
      </c>
      <c r="M71" s="1" t="str">
        <f t="shared" si="417"/>
        <v xml:space="preserve"> </v>
      </c>
      <c r="N71" s="1" t="str">
        <f t="shared" si="418"/>
        <v xml:space="preserve"> </v>
      </c>
      <c r="O71" s="1" t="str">
        <f t="shared" si="419"/>
        <v xml:space="preserve"> </v>
      </c>
      <c r="P71" s="1" t="str">
        <f t="shared" si="420"/>
        <v xml:space="preserve"> </v>
      </c>
      <c r="Q71" s="1" t="str">
        <f t="shared" si="421"/>
        <v xml:space="preserve"> </v>
      </c>
      <c r="R71" s="5" t="str">
        <f t="shared" si="422"/>
        <v xml:space="preserve"> </v>
      </c>
      <c r="S71" s="7">
        <f t="shared" si="423"/>
        <v>0</v>
      </c>
      <c r="T71" s="7"/>
      <c r="U71" s="7"/>
      <c r="V71" s="7"/>
      <c r="W71" s="7"/>
      <c r="X71" s="7"/>
      <c r="Y71" s="7"/>
      <c r="Z71" s="7"/>
      <c r="AA71" s="1">
        <f t="shared" si="424"/>
        <v>0</v>
      </c>
      <c r="AB71" s="1">
        <f t="shared" si="544"/>
        <v>0</v>
      </c>
      <c r="AC71" s="1">
        <f t="shared" si="545"/>
        <v>0</v>
      </c>
      <c r="AD71" s="2">
        <f t="shared" si="546"/>
        <v>0</v>
      </c>
      <c r="AE71" s="1">
        <f t="shared" si="426"/>
        <v>0</v>
      </c>
      <c r="AF71" s="1">
        <f t="shared" si="547"/>
        <v>0</v>
      </c>
      <c r="AG71" s="1">
        <f t="shared" si="548"/>
        <v>0</v>
      </c>
      <c r="AH71" s="2">
        <f t="shared" si="549"/>
        <v>0</v>
      </c>
      <c r="AI71" s="1">
        <f t="shared" si="428"/>
        <v>0</v>
      </c>
      <c r="AJ71" s="1">
        <f t="shared" si="429"/>
        <v>0</v>
      </c>
      <c r="AK71" s="1">
        <f t="shared" si="430"/>
        <v>0</v>
      </c>
      <c r="AL71" s="1">
        <f t="shared" si="431"/>
        <v>0</v>
      </c>
      <c r="AM71" s="1">
        <f t="shared" si="432"/>
        <v>0</v>
      </c>
      <c r="AN71" s="1">
        <f t="shared" si="433"/>
        <v>0</v>
      </c>
      <c r="AO71" s="1">
        <f t="shared" si="434"/>
        <v>0</v>
      </c>
      <c r="AP71" s="1">
        <f t="shared" si="435"/>
        <v>0</v>
      </c>
      <c r="AQ71" s="1">
        <f t="shared" si="436"/>
        <v>0</v>
      </c>
      <c r="AR71" s="1">
        <f t="shared" si="437"/>
        <v>0</v>
      </c>
      <c r="AS71" s="1">
        <f t="shared" si="438"/>
        <v>0</v>
      </c>
      <c r="AT71" s="1"/>
      <c r="AU71" s="1"/>
      <c r="AV71" s="1">
        <f t="shared" si="439"/>
        <v>1</v>
      </c>
      <c r="AW71" s="1">
        <f t="shared" si="440"/>
        <v>0</v>
      </c>
      <c r="AX71" s="1">
        <f t="shared" si="441"/>
        <v>0</v>
      </c>
      <c r="AY71" s="1">
        <f t="shared" si="442"/>
        <v>0</v>
      </c>
      <c r="AZ71" s="1">
        <f t="shared" si="443"/>
        <v>0</v>
      </c>
      <c r="BA71" s="1">
        <f t="shared" si="444"/>
        <v>0</v>
      </c>
      <c r="BB71" s="1">
        <f t="shared" si="445"/>
        <v>0</v>
      </c>
      <c r="BC71" s="1">
        <f t="shared" si="446"/>
        <v>0</v>
      </c>
      <c r="BD71" s="1">
        <f t="shared" si="447"/>
        <v>0</v>
      </c>
      <c r="BE71" s="1">
        <f t="shared" si="448"/>
        <v>0</v>
      </c>
      <c r="BF71" s="1">
        <f t="shared" si="449"/>
        <v>0</v>
      </c>
      <c r="BG71" s="1">
        <f t="shared" si="450"/>
        <v>0</v>
      </c>
      <c r="BH71" s="1">
        <f t="shared" si="451"/>
        <v>0</v>
      </c>
      <c r="BI71" s="1">
        <f t="shared" si="452"/>
        <v>0</v>
      </c>
      <c r="BJ71" s="1">
        <f t="shared" si="453"/>
        <v>0</v>
      </c>
      <c r="BK71" s="1">
        <f t="shared" si="454"/>
        <v>0</v>
      </c>
      <c r="BL71" s="1">
        <f t="shared" si="455"/>
        <v>0</v>
      </c>
      <c r="BM71" s="1">
        <f t="shared" si="456"/>
        <v>0</v>
      </c>
      <c r="BN71" s="1">
        <f t="shared" si="457"/>
        <v>0</v>
      </c>
      <c r="BO71" s="1">
        <f t="shared" si="458"/>
        <v>0</v>
      </c>
      <c r="BP71" s="1">
        <f t="shared" si="459"/>
        <v>0</v>
      </c>
      <c r="BQ71" s="1">
        <f t="shared" si="460"/>
        <v>1</v>
      </c>
      <c r="BR71" s="1">
        <f t="shared" si="461"/>
        <v>0</v>
      </c>
      <c r="BS71" s="1">
        <f t="shared" si="462"/>
        <v>0</v>
      </c>
      <c r="BT71" s="1">
        <f t="shared" si="463"/>
        <v>0</v>
      </c>
      <c r="BU71" s="1">
        <f t="shared" si="464"/>
        <v>0</v>
      </c>
      <c r="BV71" s="1">
        <f t="shared" si="465"/>
        <v>0</v>
      </c>
      <c r="BW71" s="1">
        <f t="shared" si="466"/>
        <v>0</v>
      </c>
      <c r="BX71" s="1">
        <f t="shared" si="467"/>
        <v>0</v>
      </c>
      <c r="BY71" s="1">
        <f t="shared" si="468"/>
        <v>0</v>
      </c>
      <c r="BZ71" s="1">
        <f t="shared" si="469"/>
        <v>0</v>
      </c>
      <c r="CA71" s="1">
        <f t="shared" si="470"/>
        <v>0</v>
      </c>
      <c r="CB71" s="1">
        <f t="shared" si="471"/>
        <v>0</v>
      </c>
      <c r="CC71" s="1">
        <f t="shared" si="472"/>
        <v>0</v>
      </c>
      <c r="CD71" s="1">
        <f t="shared" si="473"/>
        <v>0</v>
      </c>
      <c r="CE71" s="1">
        <f t="shared" si="474"/>
        <v>0</v>
      </c>
      <c r="CF71" s="1">
        <f t="shared" si="475"/>
        <v>0</v>
      </c>
      <c r="CG71" s="1">
        <f t="shared" si="476"/>
        <v>0</v>
      </c>
      <c r="CH71" s="1">
        <f t="shared" si="477"/>
        <v>0</v>
      </c>
      <c r="CI71" s="1">
        <f t="shared" si="478"/>
        <v>0</v>
      </c>
      <c r="CJ71" s="1">
        <f t="shared" si="479"/>
        <v>0</v>
      </c>
      <c r="CK71" s="1">
        <f t="shared" si="480"/>
        <v>0</v>
      </c>
      <c r="CL71" s="1">
        <f t="shared" si="481"/>
        <v>1</v>
      </c>
      <c r="CM71" s="1">
        <f t="shared" si="482"/>
        <v>0</v>
      </c>
      <c r="CN71" s="1">
        <f t="shared" si="483"/>
        <v>0</v>
      </c>
      <c r="CO71" s="1">
        <f t="shared" si="484"/>
        <v>0</v>
      </c>
      <c r="CP71" s="1">
        <f t="shared" si="485"/>
        <v>0</v>
      </c>
      <c r="CQ71" s="1">
        <f t="shared" si="486"/>
        <v>0</v>
      </c>
      <c r="CR71" s="1">
        <f t="shared" si="487"/>
        <v>0</v>
      </c>
      <c r="CS71" s="1">
        <f t="shared" si="488"/>
        <v>0</v>
      </c>
      <c r="CT71" s="1">
        <f t="shared" si="489"/>
        <v>0</v>
      </c>
      <c r="CU71" s="1">
        <f t="shared" si="490"/>
        <v>0</v>
      </c>
      <c r="CV71" s="1">
        <f t="shared" si="491"/>
        <v>0</v>
      </c>
      <c r="CW71" s="1">
        <f t="shared" si="492"/>
        <v>0</v>
      </c>
      <c r="CX71" s="1">
        <f t="shared" si="493"/>
        <v>0</v>
      </c>
      <c r="CY71" s="1">
        <f t="shared" si="494"/>
        <v>0</v>
      </c>
      <c r="CZ71" s="1">
        <f t="shared" si="495"/>
        <v>0</v>
      </c>
      <c r="DA71" s="1">
        <f t="shared" si="496"/>
        <v>0</v>
      </c>
      <c r="DB71" s="1">
        <f t="shared" si="497"/>
        <v>0</v>
      </c>
      <c r="DC71" s="1">
        <f t="shared" si="498"/>
        <v>0</v>
      </c>
      <c r="DD71" s="1">
        <f t="shared" si="499"/>
        <v>0</v>
      </c>
      <c r="DE71" s="1">
        <f t="shared" si="500"/>
        <v>0</v>
      </c>
      <c r="DF71" s="1">
        <f t="shared" si="501"/>
        <v>0</v>
      </c>
      <c r="DG71" s="1">
        <f t="shared" si="502"/>
        <v>1</v>
      </c>
      <c r="DH71" s="1">
        <f t="shared" si="503"/>
        <v>0</v>
      </c>
      <c r="DI71" s="1">
        <f t="shared" si="504"/>
        <v>0</v>
      </c>
      <c r="DJ71" s="1">
        <f t="shared" si="505"/>
        <v>0</v>
      </c>
      <c r="DK71" s="1">
        <f t="shared" si="506"/>
        <v>0</v>
      </c>
      <c r="DL71" s="1">
        <f t="shared" si="507"/>
        <v>0</v>
      </c>
      <c r="DM71" s="1">
        <f t="shared" si="508"/>
        <v>0</v>
      </c>
      <c r="DN71" s="1">
        <f t="shared" si="509"/>
        <v>0</v>
      </c>
      <c r="DO71" s="1">
        <f t="shared" si="510"/>
        <v>0</v>
      </c>
      <c r="DP71" s="1">
        <f t="shared" si="511"/>
        <v>0</v>
      </c>
      <c r="DQ71" s="1">
        <f t="shared" si="512"/>
        <v>0</v>
      </c>
      <c r="DR71" s="1">
        <f t="shared" si="513"/>
        <v>0</v>
      </c>
      <c r="DS71" s="1">
        <f t="shared" si="514"/>
        <v>0</v>
      </c>
      <c r="DT71" s="1">
        <f t="shared" si="515"/>
        <v>0</v>
      </c>
      <c r="DU71" s="1">
        <f t="shared" si="516"/>
        <v>0</v>
      </c>
      <c r="DV71" s="1">
        <f t="shared" si="517"/>
        <v>0</v>
      </c>
      <c r="DW71" s="1">
        <f t="shared" si="518"/>
        <v>0</v>
      </c>
      <c r="DX71" s="1">
        <f t="shared" si="519"/>
        <v>0</v>
      </c>
      <c r="DY71" s="1">
        <f t="shared" si="520"/>
        <v>0</v>
      </c>
      <c r="DZ71" s="1">
        <f t="shared" si="521"/>
        <v>0</v>
      </c>
      <c r="EA71" s="1">
        <f t="shared" si="522"/>
        <v>0</v>
      </c>
      <c r="EB71" s="1">
        <f t="shared" si="523"/>
        <v>1</v>
      </c>
      <c r="EC71" s="1">
        <f t="shared" si="524"/>
        <v>0</v>
      </c>
      <c r="ED71" s="1">
        <f t="shared" si="525"/>
        <v>0</v>
      </c>
      <c r="EE71" s="1">
        <f t="shared" si="526"/>
        <v>0</v>
      </c>
      <c r="EF71" s="1">
        <f t="shared" si="527"/>
        <v>0</v>
      </c>
      <c r="EG71" s="1">
        <f t="shared" si="528"/>
        <v>0</v>
      </c>
      <c r="EH71" s="1">
        <f t="shared" si="529"/>
        <v>0</v>
      </c>
      <c r="EI71" s="1">
        <f t="shared" si="530"/>
        <v>0</v>
      </c>
      <c r="EJ71" s="1">
        <f t="shared" si="531"/>
        <v>0</v>
      </c>
      <c r="EK71" s="1">
        <f t="shared" si="532"/>
        <v>0</v>
      </c>
      <c r="EL71" s="1">
        <f t="shared" si="533"/>
        <v>0</v>
      </c>
      <c r="EM71" s="1">
        <f t="shared" si="534"/>
        <v>0</v>
      </c>
      <c r="EN71" s="1">
        <f t="shared" si="535"/>
        <v>0</v>
      </c>
      <c r="EO71" s="1">
        <f t="shared" si="536"/>
        <v>0</v>
      </c>
      <c r="EP71" s="1">
        <f t="shared" si="537"/>
        <v>0</v>
      </c>
      <c r="EQ71" s="1">
        <f t="shared" si="538"/>
        <v>0</v>
      </c>
      <c r="ER71" s="1">
        <f t="shared" si="539"/>
        <v>0</v>
      </c>
      <c r="ES71" s="1">
        <f t="shared" si="540"/>
        <v>0</v>
      </c>
      <c r="ET71" s="1">
        <f t="shared" si="541"/>
        <v>0</v>
      </c>
      <c r="EU71" s="1">
        <f t="shared" si="542"/>
        <v>0</v>
      </c>
      <c r="EV71" s="1">
        <f t="shared" si="543"/>
        <v>0</v>
      </c>
    </row>
    <row r="72" spans="1:156" ht="12.75" customHeight="1" x14ac:dyDescent="0.2">
      <c r="C72" s="79" t="str">
        <f>IF(AN64+AS64&gt;0,"Alert! An entered score is outside the normal 0-10 range."," ")</f>
        <v xml:space="preserve"> </v>
      </c>
      <c r="D72" s="25">
        <v>8</v>
      </c>
      <c r="E72" s="15"/>
      <c r="F72" s="16"/>
      <c r="G72" s="16"/>
      <c r="H72" s="16"/>
      <c r="I72" s="17"/>
      <c r="J72" s="54"/>
      <c r="L72" s="6" t="str">
        <f t="shared" si="416"/>
        <v xml:space="preserve"> </v>
      </c>
      <c r="M72" s="1" t="str">
        <f t="shared" si="417"/>
        <v xml:space="preserve"> </v>
      </c>
      <c r="N72" s="1" t="str">
        <f t="shared" si="418"/>
        <v xml:space="preserve"> </v>
      </c>
      <c r="O72" s="1" t="str">
        <f t="shared" si="419"/>
        <v xml:space="preserve"> </v>
      </c>
      <c r="P72" s="1" t="str">
        <f t="shared" si="420"/>
        <v xml:space="preserve"> </v>
      </c>
      <c r="Q72" s="1" t="str">
        <f t="shared" si="421"/>
        <v xml:space="preserve"> </v>
      </c>
      <c r="R72" s="5" t="str">
        <f t="shared" si="422"/>
        <v xml:space="preserve"> </v>
      </c>
      <c r="S72" s="7">
        <f t="shared" si="423"/>
        <v>0</v>
      </c>
      <c r="T72" s="7"/>
      <c r="U72" s="7"/>
      <c r="V72" s="7"/>
      <c r="W72" s="7"/>
      <c r="X72" s="7"/>
      <c r="Y72" s="7"/>
      <c r="Z72" s="7"/>
      <c r="AA72" s="1">
        <f t="shared" si="424"/>
        <v>0</v>
      </c>
      <c r="AB72" s="1">
        <f t="shared" si="544"/>
        <v>0</v>
      </c>
      <c r="AC72" s="1">
        <f t="shared" si="545"/>
        <v>0</v>
      </c>
      <c r="AD72" s="2">
        <f t="shared" si="546"/>
        <v>0</v>
      </c>
      <c r="AE72" s="1">
        <f t="shared" si="426"/>
        <v>0</v>
      </c>
      <c r="AF72" s="1">
        <f t="shared" si="547"/>
        <v>0</v>
      </c>
      <c r="AG72" s="1">
        <f t="shared" si="548"/>
        <v>0</v>
      </c>
      <c r="AH72" s="2">
        <f t="shared" si="549"/>
        <v>0</v>
      </c>
      <c r="AI72" s="1">
        <f t="shared" si="428"/>
        <v>0</v>
      </c>
      <c r="AJ72" s="1">
        <f t="shared" si="429"/>
        <v>0</v>
      </c>
      <c r="AK72" s="1">
        <f t="shared" si="430"/>
        <v>0</v>
      </c>
      <c r="AL72" s="1">
        <f t="shared" si="431"/>
        <v>0</v>
      </c>
      <c r="AM72" s="1">
        <f t="shared" si="432"/>
        <v>0</v>
      </c>
      <c r="AN72" s="1">
        <f t="shared" si="433"/>
        <v>0</v>
      </c>
      <c r="AO72" s="1">
        <f t="shared" si="434"/>
        <v>0</v>
      </c>
      <c r="AP72" s="1">
        <f t="shared" si="435"/>
        <v>0</v>
      </c>
      <c r="AQ72" s="1">
        <f t="shared" si="436"/>
        <v>0</v>
      </c>
      <c r="AR72" s="1">
        <f t="shared" si="437"/>
        <v>0</v>
      </c>
      <c r="AS72" s="1">
        <f t="shared" si="438"/>
        <v>0</v>
      </c>
      <c r="AT72" s="1"/>
      <c r="AU72" s="1"/>
      <c r="AV72" s="1">
        <f t="shared" si="439"/>
        <v>1</v>
      </c>
      <c r="AW72" s="1">
        <f t="shared" si="440"/>
        <v>0</v>
      </c>
      <c r="AX72" s="1">
        <f t="shared" si="441"/>
        <v>0</v>
      </c>
      <c r="AY72" s="1">
        <f t="shared" si="442"/>
        <v>0</v>
      </c>
      <c r="AZ72" s="1">
        <f t="shared" si="443"/>
        <v>0</v>
      </c>
      <c r="BA72" s="1">
        <f t="shared" si="444"/>
        <v>0</v>
      </c>
      <c r="BB72" s="1">
        <f t="shared" si="445"/>
        <v>0</v>
      </c>
      <c r="BC72" s="1">
        <f t="shared" si="446"/>
        <v>0</v>
      </c>
      <c r="BD72" s="1">
        <f t="shared" si="447"/>
        <v>0</v>
      </c>
      <c r="BE72" s="1">
        <f t="shared" si="448"/>
        <v>0</v>
      </c>
      <c r="BF72" s="1">
        <f t="shared" si="449"/>
        <v>0</v>
      </c>
      <c r="BG72" s="1">
        <f t="shared" si="450"/>
        <v>0</v>
      </c>
      <c r="BH72" s="1">
        <f t="shared" si="451"/>
        <v>0</v>
      </c>
      <c r="BI72" s="1">
        <f t="shared" si="452"/>
        <v>0</v>
      </c>
      <c r="BJ72" s="1">
        <f t="shared" si="453"/>
        <v>0</v>
      </c>
      <c r="BK72" s="1">
        <f t="shared" si="454"/>
        <v>0</v>
      </c>
      <c r="BL72" s="1">
        <f t="shared" si="455"/>
        <v>0</v>
      </c>
      <c r="BM72" s="1">
        <f t="shared" si="456"/>
        <v>0</v>
      </c>
      <c r="BN72" s="1">
        <f t="shared" si="457"/>
        <v>0</v>
      </c>
      <c r="BO72" s="1">
        <f t="shared" si="458"/>
        <v>0</v>
      </c>
      <c r="BP72" s="1">
        <f t="shared" si="459"/>
        <v>0</v>
      </c>
      <c r="BQ72" s="1">
        <f t="shared" si="460"/>
        <v>1</v>
      </c>
      <c r="BR72" s="1">
        <f t="shared" si="461"/>
        <v>0</v>
      </c>
      <c r="BS72" s="1">
        <f t="shared" si="462"/>
        <v>0</v>
      </c>
      <c r="BT72" s="1">
        <f t="shared" si="463"/>
        <v>0</v>
      </c>
      <c r="BU72" s="1">
        <f t="shared" si="464"/>
        <v>0</v>
      </c>
      <c r="BV72" s="1">
        <f t="shared" si="465"/>
        <v>0</v>
      </c>
      <c r="BW72" s="1">
        <f t="shared" si="466"/>
        <v>0</v>
      </c>
      <c r="BX72" s="1">
        <f t="shared" si="467"/>
        <v>0</v>
      </c>
      <c r="BY72" s="1">
        <f t="shared" si="468"/>
        <v>0</v>
      </c>
      <c r="BZ72" s="1">
        <f t="shared" si="469"/>
        <v>0</v>
      </c>
      <c r="CA72" s="1">
        <f t="shared" si="470"/>
        <v>0</v>
      </c>
      <c r="CB72" s="1">
        <f t="shared" si="471"/>
        <v>0</v>
      </c>
      <c r="CC72" s="1">
        <f t="shared" si="472"/>
        <v>0</v>
      </c>
      <c r="CD72" s="1">
        <f t="shared" si="473"/>
        <v>0</v>
      </c>
      <c r="CE72" s="1">
        <f t="shared" si="474"/>
        <v>0</v>
      </c>
      <c r="CF72" s="1">
        <f t="shared" si="475"/>
        <v>0</v>
      </c>
      <c r="CG72" s="1">
        <f t="shared" si="476"/>
        <v>0</v>
      </c>
      <c r="CH72" s="1">
        <f t="shared" si="477"/>
        <v>0</v>
      </c>
      <c r="CI72" s="1">
        <f t="shared" si="478"/>
        <v>0</v>
      </c>
      <c r="CJ72" s="1">
        <f t="shared" si="479"/>
        <v>0</v>
      </c>
      <c r="CK72" s="1">
        <f t="shared" si="480"/>
        <v>0</v>
      </c>
      <c r="CL72" s="1">
        <f t="shared" si="481"/>
        <v>1</v>
      </c>
      <c r="CM72" s="1">
        <f t="shared" si="482"/>
        <v>0</v>
      </c>
      <c r="CN72" s="1">
        <f t="shared" si="483"/>
        <v>0</v>
      </c>
      <c r="CO72" s="1">
        <f t="shared" si="484"/>
        <v>0</v>
      </c>
      <c r="CP72" s="1">
        <f t="shared" si="485"/>
        <v>0</v>
      </c>
      <c r="CQ72" s="1">
        <f t="shared" si="486"/>
        <v>0</v>
      </c>
      <c r="CR72" s="1">
        <f t="shared" si="487"/>
        <v>0</v>
      </c>
      <c r="CS72" s="1">
        <f t="shared" si="488"/>
        <v>0</v>
      </c>
      <c r="CT72" s="1">
        <f t="shared" si="489"/>
        <v>0</v>
      </c>
      <c r="CU72" s="1">
        <f t="shared" si="490"/>
        <v>0</v>
      </c>
      <c r="CV72" s="1">
        <f t="shared" si="491"/>
        <v>0</v>
      </c>
      <c r="CW72" s="1">
        <f t="shared" si="492"/>
        <v>0</v>
      </c>
      <c r="CX72" s="1">
        <f t="shared" si="493"/>
        <v>0</v>
      </c>
      <c r="CY72" s="1">
        <f t="shared" si="494"/>
        <v>0</v>
      </c>
      <c r="CZ72" s="1">
        <f t="shared" si="495"/>
        <v>0</v>
      </c>
      <c r="DA72" s="1">
        <f t="shared" si="496"/>
        <v>0</v>
      </c>
      <c r="DB72" s="1">
        <f t="shared" si="497"/>
        <v>0</v>
      </c>
      <c r="DC72" s="1">
        <f t="shared" si="498"/>
        <v>0</v>
      </c>
      <c r="DD72" s="1">
        <f t="shared" si="499"/>
        <v>0</v>
      </c>
      <c r="DE72" s="1">
        <f t="shared" si="500"/>
        <v>0</v>
      </c>
      <c r="DF72" s="1">
        <f t="shared" si="501"/>
        <v>0</v>
      </c>
      <c r="DG72" s="1">
        <f t="shared" si="502"/>
        <v>1</v>
      </c>
      <c r="DH72" s="1">
        <f t="shared" si="503"/>
        <v>0</v>
      </c>
      <c r="DI72" s="1">
        <f t="shared" si="504"/>
        <v>0</v>
      </c>
      <c r="DJ72" s="1">
        <f t="shared" si="505"/>
        <v>0</v>
      </c>
      <c r="DK72" s="1">
        <f t="shared" si="506"/>
        <v>0</v>
      </c>
      <c r="DL72" s="1">
        <f t="shared" si="507"/>
        <v>0</v>
      </c>
      <c r="DM72" s="1">
        <f t="shared" si="508"/>
        <v>0</v>
      </c>
      <c r="DN72" s="1">
        <f t="shared" si="509"/>
        <v>0</v>
      </c>
      <c r="DO72" s="1">
        <f t="shared" si="510"/>
        <v>0</v>
      </c>
      <c r="DP72" s="1">
        <f t="shared" si="511"/>
        <v>0</v>
      </c>
      <c r="DQ72" s="1">
        <f t="shared" si="512"/>
        <v>0</v>
      </c>
      <c r="DR72" s="1">
        <f t="shared" si="513"/>
        <v>0</v>
      </c>
      <c r="DS72" s="1">
        <f t="shared" si="514"/>
        <v>0</v>
      </c>
      <c r="DT72" s="1">
        <f t="shared" si="515"/>
        <v>0</v>
      </c>
      <c r="DU72" s="1">
        <f t="shared" si="516"/>
        <v>0</v>
      </c>
      <c r="DV72" s="1">
        <f t="shared" si="517"/>
        <v>0</v>
      </c>
      <c r="DW72" s="1">
        <f t="shared" si="518"/>
        <v>0</v>
      </c>
      <c r="DX72" s="1">
        <f t="shared" si="519"/>
        <v>0</v>
      </c>
      <c r="DY72" s="1">
        <f t="shared" si="520"/>
        <v>0</v>
      </c>
      <c r="DZ72" s="1">
        <f t="shared" si="521"/>
        <v>0</v>
      </c>
      <c r="EA72" s="1">
        <f t="shared" si="522"/>
        <v>0</v>
      </c>
      <c r="EB72" s="1">
        <f t="shared" si="523"/>
        <v>1</v>
      </c>
      <c r="EC72" s="1">
        <f t="shared" si="524"/>
        <v>0</v>
      </c>
      <c r="ED72" s="1">
        <f t="shared" si="525"/>
        <v>0</v>
      </c>
      <c r="EE72" s="1">
        <f t="shared" si="526"/>
        <v>0</v>
      </c>
      <c r="EF72" s="1">
        <f t="shared" si="527"/>
        <v>0</v>
      </c>
      <c r="EG72" s="1">
        <f t="shared" si="528"/>
        <v>0</v>
      </c>
      <c r="EH72" s="1">
        <f t="shared" si="529"/>
        <v>0</v>
      </c>
      <c r="EI72" s="1">
        <f t="shared" si="530"/>
        <v>0</v>
      </c>
      <c r="EJ72" s="1">
        <f t="shared" si="531"/>
        <v>0</v>
      </c>
      <c r="EK72" s="1">
        <f t="shared" si="532"/>
        <v>0</v>
      </c>
      <c r="EL72" s="1">
        <f t="shared" si="533"/>
        <v>0</v>
      </c>
      <c r="EM72" s="1">
        <f t="shared" si="534"/>
        <v>0</v>
      </c>
      <c r="EN72" s="1">
        <f t="shared" si="535"/>
        <v>0</v>
      </c>
      <c r="EO72" s="1">
        <f t="shared" si="536"/>
        <v>0</v>
      </c>
      <c r="EP72" s="1">
        <f t="shared" si="537"/>
        <v>0</v>
      </c>
      <c r="EQ72" s="1">
        <f t="shared" si="538"/>
        <v>0</v>
      </c>
      <c r="ER72" s="1">
        <f t="shared" si="539"/>
        <v>0</v>
      </c>
      <c r="ES72" s="1">
        <f t="shared" si="540"/>
        <v>0</v>
      </c>
      <c r="ET72" s="1">
        <f t="shared" si="541"/>
        <v>0</v>
      </c>
      <c r="EU72" s="1">
        <f t="shared" si="542"/>
        <v>0</v>
      </c>
      <c r="EV72" s="1">
        <f t="shared" si="543"/>
        <v>0</v>
      </c>
    </row>
    <row r="73" spans="1:156" ht="13.5" customHeight="1" thickBot="1" x14ac:dyDescent="0.25">
      <c r="C73" s="79"/>
      <c r="D73" s="24">
        <v>9</v>
      </c>
      <c r="E73" s="18"/>
      <c r="F73" s="19"/>
      <c r="G73" s="19"/>
      <c r="H73" s="19"/>
      <c r="I73" s="20"/>
      <c r="J73" s="55"/>
      <c r="L73" s="6" t="str">
        <f t="shared" si="416"/>
        <v xml:space="preserve"> </v>
      </c>
      <c r="M73" s="1" t="str">
        <f t="shared" si="417"/>
        <v xml:space="preserve"> </v>
      </c>
      <c r="N73" s="1" t="str">
        <f t="shared" si="418"/>
        <v xml:space="preserve"> </v>
      </c>
      <c r="O73" s="1" t="str">
        <f t="shared" si="419"/>
        <v xml:space="preserve"> </v>
      </c>
      <c r="P73" s="1" t="str">
        <f t="shared" si="420"/>
        <v xml:space="preserve"> </v>
      </c>
      <c r="Q73" s="1" t="str">
        <f t="shared" si="421"/>
        <v xml:space="preserve"> </v>
      </c>
      <c r="R73" s="5" t="str">
        <f t="shared" si="422"/>
        <v xml:space="preserve"> </v>
      </c>
      <c r="S73" s="7">
        <f t="shared" si="423"/>
        <v>0</v>
      </c>
      <c r="T73" s="7"/>
      <c r="U73" s="7"/>
      <c r="V73" s="7"/>
      <c r="W73" s="7"/>
      <c r="X73" s="7"/>
      <c r="Y73" s="7"/>
      <c r="Z73" s="7"/>
      <c r="AA73" s="1">
        <f t="shared" si="424"/>
        <v>0</v>
      </c>
      <c r="AB73" s="1">
        <f t="shared" si="544"/>
        <v>0</v>
      </c>
      <c r="AC73" s="1">
        <f t="shared" si="545"/>
        <v>0</v>
      </c>
      <c r="AD73" s="2">
        <f t="shared" si="546"/>
        <v>0</v>
      </c>
      <c r="AE73" s="1">
        <f t="shared" si="426"/>
        <v>0</v>
      </c>
      <c r="AF73" s="1">
        <f t="shared" si="547"/>
        <v>0</v>
      </c>
      <c r="AG73" s="1">
        <f t="shared" si="548"/>
        <v>0</v>
      </c>
      <c r="AH73" s="2">
        <f t="shared" si="549"/>
        <v>0</v>
      </c>
      <c r="AI73" s="1">
        <f t="shared" si="428"/>
        <v>0</v>
      </c>
      <c r="AJ73" s="1">
        <f t="shared" si="429"/>
        <v>0</v>
      </c>
      <c r="AK73" s="1">
        <f t="shared" si="430"/>
        <v>0</v>
      </c>
      <c r="AL73" s="1">
        <f t="shared" si="431"/>
        <v>0</v>
      </c>
      <c r="AM73" s="1">
        <f t="shared" si="432"/>
        <v>0</v>
      </c>
      <c r="AN73" s="1">
        <f t="shared" si="433"/>
        <v>0</v>
      </c>
      <c r="AO73" s="1">
        <f t="shared" si="434"/>
        <v>0</v>
      </c>
      <c r="AP73" s="1">
        <f t="shared" si="435"/>
        <v>0</v>
      </c>
      <c r="AQ73" s="1">
        <f t="shared" si="436"/>
        <v>0</v>
      </c>
      <c r="AR73" s="1">
        <f t="shared" si="437"/>
        <v>0</v>
      </c>
      <c r="AS73" s="1">
        <f t="shared" si="438"/>
        <v>0</v>
      </c>
      <c r="AT73" s="1"/>
      <c r="AU73" s="1"/>
      <c r="AV73" s="1">
        <f t="shared" si="439"/>
        <v>1</v>
      </c>
      <c r="AW73" s="1">
        <f t="shared" si="440"/>
        <v>0</v>
      </c>
      <c r="AX73" s="1">
        <f t="shared" si="441"/>
        <v>0</v>
      </c>
      <c r="AY73" s="1">
        <f t="shared" si="442"/>
        <v>0</v>
      </c>
      <c r="AZ73" s="1">
        <f t="shared" si="443"/>
        <v>0</v>
      </c>
      <c r="BA73" s="1">
        <f t="shared" si="444"/>
        <v>0</v>
      </c>
      <c r="BB73" s="1">
        <f t="shared" si="445"/>
        <v>0</v>
      </c>
      <c r="BC73" s="1">
        <f t="shared" si="446"/>
        <v>0</v>
      </c>
      <c r="BD73" s="1">
        <f t="shared" si="447"/>
        <v>0</v>
      </c>
      <c r="BE73" s="1">
        <f t="shared" si="448"/>
        <v>0</v>
      </c>
      <c r="BF73" s="1">
        <f t="shared" si="449"/>
        <v>0</v>
      </c>
      <c r="BG73" s="1">
        <f t="shared" si="450"/>
        <v>0</v>
      </c>
      <c r="BH73" s="1">
        <f t="shared" si="451"/>
        <v>0</v>
      </c>
      <c r="BI73" s="1">
        <f t="shared" si="452"/>
        <v>0</v>
      </c>
      <c r="BJ73" s="1">
        <f t="shared" si="453"/>
        <v>0</v>
      </c>
      <c r="BK73" s="1">
        <f t="shared" si="454"/>
        <v>0</v>
      </c>
      <c r="BL73" s="1">
        <f t="shared" si="455"/>
        <v>0</v>
      </c>
      <c r="BM73" s="1">
        <f t="shared" si="456"/>
        <v>0</v>
      </c>
      <c r="BN73" s="1">
        <f t="shared" si="457"/>
        <v>0</v>
      </c>
      <c r="BO73" s="1">
        <f t="shared" si="458"/>
        <v>0</v>
      </c>
      <c r="BP73" s="1">
        <f t="shared" si="459"/>
        <v>0</v>
      </c>
      <c r="BQ73" s="1">
        <f t="shared" si="460"/>
        <v>1</v>
      </c>
      <c r="BR73" s="1">
        <f t="shared" si="461"/>
        <v>0</v>
      </c>
      <c r="BS73" s="1">
        <f t="shared" si="462"/>
        <v>0</v>
      </c>
      <c r="BT73" s="1">
        <f t="shared" si="463"/>
        <v>0</v>
      </c>
      <c r="BU73" s="1">
        <f t="shared" si="464"/>
        <v>0</v>
      </c>
      <c r="BV73" s="1">
        <f t="shared" si="465"/>
        <v>0</v>
      </c>
      <c r="BW73" s="1">
        <f t="shared" si="466"/>
        <v>0</v>
      </c>
      <c r="BX73" s="1">
        <f t="shared" si="467"/>
        <v>0</v>
      </c>
      <c r="BY73" s="1">
        <f t="shared" si="468"/>
        <v>0</v>
      </c>
      <c r="BZ73" s="1">
        <f t="shared" si="469"/>
        <v>0</v>
      </c>
      <c r="CA73" s="1">
        <f t="shared" si="470"/>
        <v>0</v>
      </c>
      <c r="CB73" s="1">
        <f t="shared" si="471"/>
        <v>0</v>
      </c>
      <c r="CC73" s="1">
        <f t="shared" si="472"/>
        <v>0</v>
      </c>
      <c r="CD73" s="1">
        <f t="shared" si="473"/>
        <v>0</v>
      </c>
      <c r="CE73" s="1">
        <f t="shared" si="474"/>
        <v>0</v>
      </c>
      <c r="CF73" s="1">
        <f t="shared" si="475"/>
        <v>0</v>
      </c>
      <c r="CG73" s="1">
        <f t="shared" si="476"/>
        <v>0</v>
      </c>
      <c r="CH73" s="1">
        <f t="shared" si="477"/>
        <v>0</v>
      </c>
      <c r="CI73" s="1">
        <f t="shared" si="478"/>
        <v>0</v>
      </c>
      <c r="CJ73" s="1">
        <f t="shared" si="479"/>
        <v>0</v>
      </c>
      <c r="CK73" s="1">
        <f t="shared" si="480"/>
        <v>0</v>
      </c>
      <c r="CL73" s="1">
        <f t="shared" si="481"/>
        <v>1</v>
      </c>
      <c r="CM73" s="1">
        <f t="shared" si="482"/>
        <v>0</v>
      </c>
      <c r="CN73" s="1">
        <f t="shared" si="483"/>
        <v>0</v>
      </c>
      <c r="CO73" s="1">
        <f t="shared" si="484"/>
        <v>0</v>
      </c>
      <c r="CP73" s="1">
        <f t="shared" si="485"/>
        <v>0</v>
      </c>
      <c r="CQ73" s="1">
        <f t="shared" si="486"/>
        <v>0</v>
      </c>
      <c r="CR73" s="1">
        <f t="shared" si="487"/>
        <v>0</v>
      </c>
      <c r="CS73" s="1">
        <f t="shared" si="488"/>
        <v>0</v>
      </c>
      <c r="CT73" s="1">
        <f t="shared" si="489"/>
        <v>0</v>
      </c>
      <c r="CU73" s="1">
        <f t="shared" si="490"/>
        <v>0</v>
      </c>
      <c r="CV73" s="1">
        <f t="shared" si="491"/>
        <v>0</v>
      </c>
      <c r="CW73" s="1">
        <f t="shared" si="492"/>
        <v>0</v>
      </c>
      <c r="CX73" s="1">
        <f t="shared" si="493"/>
        <v>0</v>
      </c>
      <c r="CY73" s="1">
        <f t="shared" si="494"/>
        <v>0</v>
      </c>
      <c r="CZ73" s="1">
        <f t="shared" si="495"/>
        <v>0</v>
      </c>
      <c r="DA73" s="1">
        <f t="shared" si="496"/>
        <v>0</v>
      </c>
      <c r="DB73" s="1">
        <f t="shared" si="497"/>
        <v>0</v>
      </c>
      <c r="DC73" s="1">
        <f t="shared" si="498"/>
        <v>0</v>
      </c>
      <c r="DD73" s="1">
        <f t="shared" si="499"/>
        <v>0</v>
      </c>
      <c r="DE73" s="1">
        <f t="shared" si="500"/>
        <v>0</v>
      </c>
      <c r="DF73" s="1">
        <f t="shared" si="501"/>
        <v>0</v>
      </c>
      <c r="DG73" s="1">
        <f t="shared" si="502"/>
        <v>1</v>
      </c>
      <c r="DH73" s="1">
        <f t="shared" si="503"/>
        <v>0</v>
      </c>
      <c r="DI73" s="1">
        <f t="shared" si="504"/>
        <v>0</v>
      </c>
      <c r="DJ73" s="1">
        <f t="shared" si="505"/>
        <v>0</v>
      </c>
      <c r="DK73" s="1">
        <f t="shared" si="506"/>
        <v>0</v>
      </c>
      <c r="DL73" s="1">
        <f t="shared" si="507"/>
        <v>0</v>
      </c>
      <c r="DM73" s="1">
        <f t="shared" si="508"/>
        <v>0</v>
      </c>
      <c r="DN73" s="1">
        <f t="shared" si="509"/>
        <v>0</v>
      </c>
      <c r="DO73" s="1">
        <f t="shared" si="510"/>
        <v>0</v>
      </c>
      <c r="DP73" s="1">
        <f t="shared" si="511"/>
        <v>0</v>
      </c>
      <c r="DQ73" s="1">
        <f t="shared" si="512"/>
        <v>0</v>
      </c>
      <c r="DR73" s="1">
        <f t="shared" si="513"/>
        <v>0</v>
      </c>
      <c r="DS73" s="1">
        <f t="shared" si="514"/>
        <v>0</v>
      </c>
      <c r="DT73" s="1">
        <f t="shared" si="515"/>
        <v>0</v>
      </c>
      <c r="DU73" s="1">
        <f t="shared" si="516"/>
        <v>0</v>
      </c>
      <c r="DV73" s="1">
        <f t="shared" si="517"/>
        <v>0</v>
      </c>
      <c r="DW73" s="1">
        <f t="shared" si="518"/>
        <v>0</v>
      </c>
      <c r="DX73" s="1">
        <f t="shared" si="519"/>
        <v>0</v>
      </c>
      <c r="DY73" s="1">
        <f t="shared" si="520"/>
        <v>0</v>
      </c>
      <c r="DZ73" s="1">
        <f t="shared" si="521"/>
        <v>0</v>
      </c>
      <c r="EA73" s="1">
        <f t="shared" si="522"/>
        <v>0</v>
      </c>
      <c r="EB73" s="1">
        <f t="shared" si="523"/>
        <v>1</v>
      </c>
      <c r="EC73" s="1">
        <f t="shared" si="524"/>
        <v>0</v>
      </c>
      <c r="ED73" s="1">
        <f t="shared" si="525"/>
        <v>0</v>
      </c>
      <c r="EE73" s="1">
        <f t="shared" si="526"/>
        <v>0</v>
      </c>
      <c r="EF73" s="1">
        <f t="shared" si="527"/>
        <v>0</v>
      </c>
      <c r="EG73" s="1">
        <f t="shared" si="528"/>
        <v>0</v>
      </c>
      <c r="EH73" s="1">
        <f t="shared" si="529"/>
        <v>0</v>
      </c>
      <c r="EI73" s="1">
        <f t="shared" si="530"/>
        <v>0</v>
      </c>
      <c r="EJ73" s="1">
        <f t="shared" si="531"/>
        <v>0</v>
      </c>
      <c r="EK73" s="1">
        <f t="shared" si="532"/>
        <v>0</v>
      </c>
      <c r="EL73" s="1">
        <f t="shared" si="533"/>
        <v>0</v>
      </c>
      <c r="EM73" s="1">
        <f t="shared" si="534"/>
        <v>0</v>
      </c>
      <c r="EN73" s="1">
        <f t="shared" si="535"/>
        <v>0</v>
      </c>
      <c r="EO73" s="1">
        <f t="shared" si="536"/>
        <v>0</v>
      </c>
      <c r="EP73" s="1">
        <f t="shared" si="537"/>
        <v>0</v>
      </c>
      <c r="EQ73" s="1">
        <f t="shared" si="538"/>
        <v>0</v>
      </c>
      <c r="ER73" s="1">
        <f t="shared" si="539"/>
        <v>0</v>
      </c>
      <c r="ES73" s="1">
        <f t="shared" si="540"/>
        <v>0</v>
      </c>
      <c r="ET73" s="1">
        <f t="shared" si="541"/>
        <v>0</v>
      </c>
      <c r="EU73" s="1">
        <f t="shared" si="542"/>
        <v>0</v>
      </c>
      <c r="EV73" s="1">
        <f t="shared" si="543"/>
        <v>0</v>
      </c>
    </row>
    <row r="74" spans="1:156" ht="21" customHeight="1" thickBot="1" x14ac:dyDescent="0.3">
      <c r="A74" s="43"/>
      <c r="B74" s="43"/>
      <c r="C74" s="79"/>
      <c r="D74" s="39"/>
      <c r="E74" s="81" t="s">
        <v>28</v>
      </c>
      <c r="F74" s="81"/>
      <c r="G74" s="81"/>
      <c r="H74" s="81"/>
      <c r="I74" s="82" t="str">
        <f>IF(C65&gt;0,C65," ")</f>
        <v xml:space="preserve"> </v>
      </c>
      <c r="J74" s="82"/>
      <c r="K74" s="82"/>
      <c r="L74" s="82"/>
      <c r="M74" s="82"/>
      <c r="N74" s="82"/>
      <c r="O74" s="80" t="s">
        <v>29</v>
      </c>
      <c r="P74" s="80"/>
      <c r="Q74" s="80"/>
      <c r="R74" s="80"/>
      <c r="S74" s="45">
        <f>SUM(S65:S73)</f>
        <v>0</v>
      </c>
      <c r="T74" s="40"/>
      <c r="U74" s="40"/>
      <c r="V74" s="40"/>
      <c r="W74" s="40"/>
      <c r="X74" s="40"/>
      <c r="Y74" s="40"/>
      <c r="Z74" s="40"/>
      <c r="AA74" s="41"/>
      <c r="AB74" s="41"/>
      <c r="AC74" s="41"/>
      <c r="AD74" s="42"/>
      <c r="AE74" s="41"/>
      <c r="AF74" s="41"/>
      <c r="AG74" s="41"/>
      <c r="AH74" s="42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3"/>
      <c r="EX74" s="43"/>
      <c r="EY74" s="43"/>
      <c r="EZ74" s="43"/>
    </row>
    <row r="75" spans="1:156" ht="12.75" customHeight="1" x14ac:dyDescent="0.2">
      <c r="C75" s="79"/>
      <c r="D75" s="25">
        <v>10</v>
      </c>
      <c r="E75" s="12"/>
      <c r="F75" s="13"/>
      <c r="G75" s="13"/>
      <c r="H75" s="13"/>
      <c r="I75" s="14"/>
      <c r="J75" s="53"/>
      <c r="L75" s="6" t="str">
        <f>IF(J75&gt;0,SUM(E75:I75)," ")</f>
        <v xml:space="preserve"> </v>
      </c>
      <c r="M75" s="1" t="str">
        <f>IF(J75&gt;0,"-"," ")</f>
        <v xml:space="preserve"> </v>
      </c>
      <c r="N75" s="1" t="str">
        <f>IF(J75&gt;0,AD75," ")</f>
        <v xml:space="preserve"> </v>
      </c>
      <c r="O75" s="1" t="str">
        <f>IF(J75&gt;0,"-"," ")</f>
        <v xml:space="preserve"> </v>
      </c>
      <c r="P75" s="1" t="str">
        <f>IF(J75&gt;0,AH75," ")</f>
        <v xml:space="preserve"> </v>
      </c>
      <c r="Q75" s="1" t="str">
        <f>IF(J75&gt;0,"="," ")</f>
        <v xml:space="preserve"> </v>
      </c>
      <c r="R75" s="46" t="str">
        <f>IF(J75&gt;0,L75-N75-P75," ")</f>
        <v xml:space="preserve"> </v>
      </c>
      <c r="S75" s="47" t="str">
        <f>IF(J75&gt;0,J75*R75," ")</f>
        <v xml:space="preserve"> </v>
      </c>
      <c r="T75" s="7"/>
      <c r="U75" s="7"/>
      <c r="V75" s="7"/>
      <c r="W75" s="7"/>
      <c r="X75" s="7"/>
      <c r="Y75" s="7"/>
      <c r="Z75" s="7"/>
      <c r="AA75" s="1">
        <f>IF(E75&gt;F75,E75,F75)</f>
        <v>0</v>
      </c>
      <c r="AB75" s="1">
        <f t="shared" ref="AB75:AD76" si="550">IF(AA75&gt;G75,AA75,G75)</f>
        <v>0</v>
      </c>
      <c r="AC75" s="1">
        <f t="shared" si="550"/>
        <v>0</v>
      </c>
      <c r="AD75" s="2">
        <f t="shared" si="550"/>
        <v>0</v>
      </c>
      <c r="AE75" s="1">
        <f>IF(E75&lt;F75,E75,F75)</f>
        <v>0</v>
      </c>
      <c r="AF75" s="1">
        <f t="shared" ref="AF75:AH76" si="551">IF(AE75&lt;G75,AE75,G75)</f>
        <v>0</v>
      </c>
      <c r="AG75" s="1">
        <f t="shared" si="551"/>
        <v>0</v>
      </c>
      <c r="AH75" s="2">
        <f t="shared" si="551"/>
        <v>0</v>
      </c>
      <c r="AI75" s="1">
        <f t="shared" ref="AI75:AM76" si="552">IF(E75&gt;10,1,0)</f>
        <v>0</v>
      </c>
      <c r="AJ75" s="1">
        <f t="shared" si="552"/>
        <v>0</v>
      </c>
      <c r="AK75" s="1">
        <f t="shared" si="552"/>
        <v>0</v>
      </c>
      <c r="AL75" s="1">
        <f t="shared" si="552"/>
        <v>0</v>
      </c>
      <c r="AM75" s="1">
        <f t="shared" si="552"/>
        <v>0</v>
      </c>
      <c r="AN75" s="1">
        <f>SUM(AI75:AM75)</f>
        <v>0</v>
      </c>
      <c r="AO75" s="1">
        <f t="shared" ref="AO75:AS76" si="553">IF(E75&lt;0,1,0)</f>
        <v>0</v>
      </c>
      <c r="AP75" s="1">
        <f t="shared" si="553"/>
        <v>0</v>
      </c>
      <c r="AQ75" s="1">
        <f t="shared" si="553"/>
        <v>0</v>
      </c>
      <c r="AR75" s="1">
        <f t="shared" si="553"/>
        <v>0</v>
      </c>
      <c r="AS75" s="1">
        <f t="shared" si="553"/>
        <v>0</v>
      </c>
      <c r="AT75" s="1"/>
      <c r="AU75" s="1"/>
      <c r="AV75" s="1">
        <f>IF(E75=0,ONE,ZERO)</f>
        <v>1</v>
      </c>
      <c r="AW75" s="1">
        <f>IF(E75=0.5,ONE,ZERO)</f>
        <v>0</v>
      </c>
      <c r="AX75" s="1">
        <f>IF(E75=1,ONE,ZERO)</f>
        <v>0</v>
      </c>
      <c r="AY75" s="1">
        <f>IF(E75=1.5,ONE,ZERO)</f>
        <v>0</v>
      </c>
      <c r="AZ75" s="1">
        <f>IF(E75=2,ONE,ZERO)</f>
        <v>0</v>
      </c>
      <c r="BA75" s="1">
        <f>IF(E75=2.5,ONE,ZERO)</f>
        <v>0</v>
      </c>
      <c r="BB75" s="1">
        <f>IF(E75=3,ONE,ZERO)</f>
        <v>0</v>
      </c>
      <c r="BC75" s="1">
        <f>IF(E75=3.5,ONE,ZERO)</f>
        <v>0</v>
      </c>
      <c r="BD75" s="1">
        <f>IF(E75=4,ONE,ZERO)</f>
        <v>0</v>
      </c>
      <c r="BE75" s="1">
        <f>IF(E75=4.5,ONE,ZERO)</f>
        <v>0</v>
      </c>
      <c r="BF75" s="1">
        <f>IF(E75=5,ONE,ZERO)</f>
        <v>0</v>
      </c>
      <c r="BG75" s="1">
        <f>IF(E75=5.5,ONE,ZERO)</f>
        <v>0</v>
      </c>
      <c r="BH75" s="1">
        <f>IF(E75=6,ONE,ZERO)</f>
        <v>0</v>
      </c>
      <c r="BI75" s="1">
        <f>IF(E75=6.5,ONE,ZERO)</f>
        <v>0</v>
      </c>
      <c r="BJ75" s="1">
        <f>IF(E75=7,ONE,ZERO)</f>
        <v>0</v>
      </c>
      <c r="BK75" s="1">
        <f>IF(E75=7.5,ONE,ZERO)</f>
        <v>0</v>
      </c>
      <c r="BL75" s="1">
        <f>IF(E75=8,ONE,ZERO)</f>
        <v>0</v>
      </c>
      <c r="BM75" s="1">
        <f>IF(E75=8.5,ONE,ZERO)</f>
        <v>0</v>
      </c>
      <c r="BN75" s="1">
        <f>IF(E75=9,ONE,ZERO)</f>
        <v>0</v>
      </c>
      <c r="BO75" s="1">
        <f>IF(E75=9.5,ONE,ZERO)</f>
        <v>0</v>
      </c>
      <c r="BP75" s="1">
        <f>IF(E75=10,ONE,ZERO)</f>
        <v>0</v>
      </c>
      <c r="BQ75" s="1">
        <f>IF(F75=0,ONE,ZERO)</f>
        <v>1</v>
      </c>
      <c r="BR75" s="1">
        <f>IF(F75=0.5,ONE,ZERO)</f>
        <v>0</v>
      </c>
      <c r="BS75" s="1">
        <f>IF(F75=1,ONE,ZERO)</f>
        <v>0</v>
      </c>
      <c r="BT75" s="1">
        <f>IF(F75=1.5,ONE,ZERO)</f>
        <v>0</v>
      </c>
      <c r="BU75" s="1">
        <f>IF(F75=2,ONE,ZERO)</f>
        <v>0</v>
      </c>
      <c r="BV75" s="1">
        <f>IF(F75=2.5,ONE,ZERO)</f>
        <v>0</v>
      </c>
      <c r="BW75" s="1">
        <f>IF(F75=3,ONE,ZERO)</f>
        <v>0</v>
      </c>
      <c r="BX75" s="1">
        <f>IF(F75=3.5,ONE,ZERO)</f>
        <v>0</v>
      </c>
      <c r="BY75" s="1">
        <f>IF(F75=4,ONE,ZERO)</f>
        <v>0</v>
      </c>
      <c r="BZ75" s="1">
        <f>IF(F75=4.5,ONE,ZERO)</f>
        <v>0</v>
      </c>
      <c r="CA75" s="1">
        <f>IF(F75=5,ONE,ZERO)</f>
        <v>0</v>
      </c>
      <c r="CB75" s="1">
        <f>IF(F75=5.5,ONE,ZERO)</f>
        <v>0</v>
      </c>
      <c r="CC75" s="1">
        <f>IF(F75=6,ONE,ZERO)</f>
        <v>0</v>
      </c>
      <c r="CD75" s="1">
        <f>IF(F75=6.5,ONE,ZERO)</f>
        <v>0</v>
      </c>
      <c r="CE75" s="1">
        <f>IF(F75=7,ONE,ZERO)</f>
        <v>0</v>
      </c>
      <c r="CF75" s="1">
        <f>IF(F75=7.5,ONE,ZERO)</f>
        <v>0</v>
      </c>
      <c r="CG75" s="1">
        <f>IF(F75=8,ONE,ZERO)</f>
        <v>0</v>
      </c>
      <c r="CH75" s="1">
        <f>IF(F75=8.5,ONE,ZERO)</f>
        <v>0</v>
      </c>
      <c r="CI75" s="1">
        <f>IF(F75=9,ONE,ZERO)</f>
        <v>0</v>
      </c>
      <c r="CJ75" s="1">
        <f>IF(F75=9.5,ONE,ZERO)</f>
        <v>0</v>
      </c>
      <c r="CK75" s="1">
        <f>IF(F75=10,ONE,ZERO)</f>
        <v>0</v>
      </c>
      <c r="CL75" s="1">
        <f>IF(G75=0,ONE,ZERO)</f>
        <v>1</v>
      </c>
      <c r="CM75" s="1">
        <f>IF(G75=0.5,ONE,ZERO)</f>
        <v>0</v>
      </c>
      <c r="CN75" s="1">
        <f>IF(G75=1,ONE,ZERO)</f>
        <v>0</v>
      </c>
      <c r="CO75" s="1">
        <f>IF(G75=1.5,ONE,ZERO)</f>
        <v>0</v>
      </c>
      <c r="CP75" s="1">
        <f>IF(G75=2,ONE,ZERO)</f>
        <v>0</v>
      </c>
      <c r="CQ75" s="1">
        <f>IF(G75=2.5,ONE,ZERO)</f>
        <v>0</v>
      </c>
      <c r="CR75" s="1">
        <f>IF(G75=3,ONE,ZERO)</f>
        <v>0</v>
      </c>
      <c r="CS75" s="1">
        <f>IF(G75=3.5,ONE,ZERO)</f>
        <v>0</v>
      </c>
      <c r="CT75" s="1">
        <f>IF(G75=4,ONE,ZERO)</f>
        <v>0</v>
      </c>
      <c r="CU75" s="1">
        <f>IF(G75=4.5,ONE,ZERO)</f>
        <v>0</v>
      </c>
      <c r="CV75" s="1">
        <f>IF(G75=5,ONE,ZERO)</f>
        <v>0</v>
      </c>
      <c r="CW75" s="1">
        <f>IF(G75=5.5,ONE,ZERO)</f>
        <v>0</v>
      </c>
      <c r="CX75" s="1">
        <f>IF(G75=6,ONE,ZERO)</f>
        <v>0</v>
      </c>
      <c r="CY75" s="1">
        <f>IF(G75=6.5,ONE,ZERO)</f>
        <v>0</v>
      </c>
      <c r="CZ75" s="1">
        <f>IF(G75=7,ONE,ZERO)</f>
        <v>0</v>
      </c>
      <c r="DA75" s="1">
        <f>IF(G75=7.5,ONE,ZERO)</f>
        <v>0</v>
      </c>
      <c r="DB75" s="1">
        <f>IF(G75=8,ONE,ZERO)</f>
        <v>0</v>
      </c>
      <c r="DC75" s="1">
        <f>IF(G75=8.5,ONE,ZERO)</f>
        <v>0</v>
      </c>
      <c r="DD75" s="1">
        <f>IF(G75=9,ONE,ZERO)</f>
        <v>0</v>
      </c>
      <c r="DE75" s="1">
        <f>IF(G75=9.5,ONE,ZERO)</f>
        <v>0</v>
      </c>
      <c r="DF75" s="1">
        <f>IF(G75=10,ONE,ZERO)</f>
        <v>0</v>
      </c>
      <c r="DG75" s="1">
        <f>IF(H75=0,ONE,ZERO)</f>
        <v>1</v>
      </c>
      <c r="DH75" s="1">
        <f>IF(H75=0.5,ONE,ZERO)</f>
        <v>0</v>
      </c>
      <c r="DI75" s="1">
        <f>IF(H75=1,ONE,ZERO)</f>
        <v>0</v>
      </c>
      <c r="DJ75" s="1">
        <f>IF(H75=1.5,ONE,ZERO)</f>
        <v>0</v>
      </c>
      <c r="DK75" s="1">
        <f>IF(H75=2,ONE,ZERO)</f>
        <v>0</v>
      </c>
      <c r="DL75" s="1">
        <f>IF(H75=2.5,ONE,ZERO)</f>
        <v>0</v>
      </c>
      <c r="DM75" s="1">
        <f>IF(H75=3,ONE,ZERO)</f>
        <v>0</v>
      </c>
      <c r="DN75" s="1">
        <f>IF(H75=3.5,ONE,ZERO)</f>
        <v>0</v>
      </c>
      <c r="DO75" s="1">
        <f>IF(H75=4,ONE,ZERO)</f>
        <v>0</v>
      </c>
      <c r="DP75" s="1">
        <f>IF(H75=4.5,ONE,ZERO)</f>
        <v>0</v>
      </c>
      <c r="DQ75" s="1">
        <f>IF(H75=5,ONE,ZERO)</f>
        <v>0</v>
      </c>
      <c r="DR75" s="1">
        <f>IF(H75=5.5,ONE,ZERO)</f>
        <v>0</v>
      </c>
      <c r="DS75" s="1">
        <f>IF(H75=6,ONE,ZERO)</f>
        <v>0</v>
      </c>
      <c r="DT75" s="1">
        <f>IF(H75=6.5,ONE,ZERO)</f>
        <v>0</v>
      </c>
      <c r="DU75" s="1">
        <f>IF(H75=7,ONE,ZERO)</f>
        <v>0</v>
      </c>
      <c r="DV75" s="1">
        <f>IF(H75=7.5,ONE,ZERO)</f>
        <v>0</v>
      </c>
      <c r="DW75" s="1">
        <f>IF(H75=8,ONE,ZERO)</f>
        <v>0</v>
      </c>
      <c r="DX75" s="1">
        <f>IF(H75=8.5,ONE,ZERO)</f>
        <v>0</v>
      </c>
      <c r="DY75" s="1">
        <f>IF(H75=9,ONE,ZERO)</f>
        <v>0</v>
      </c>
      <c r="DZ75" s="1">
        <f>IF(H75=9.5,ONE,ZERO)</f>
        <v>0</v>
      </c>
      <c r="EA75" s="1">
        <f>IF(H75=10,ONE,ZERO)</f>
        <v>0</v>
      </c>
      <c r="EB75" s="1">
        <f>IF(I75=0,ONE,ZERO)</f>
        <v>1</v>
      </c>
      <c r="EC75" s="1">
        <f>IF(I75=0.5,ONE,ZERO)</f>
        <v>0</v>
      </c>
      <c r="ED75" s="1">
        <f>IF(I75=1,ONE,ZERO)</f>
        <v>0</v>
      </c>
      <c r="EE75" s="1">
        <f>IF(I75=1.5,ONE,ZERO)</f>
        <v>0</v>
      </c>
      <c r="EF75" s="1">
        <f>IF(I75=2,ONE,ZERO)</f>
        <v>0</v>
      </c>
      <c r="EG75" s="1">
        <f>IF(I75=2.5,ONE,ZERO)</f>
        <v>0</v>
      </c>
      <c r="EH75" s="1">
        <f>IF(I75=3,ONE,ZERO)</f>
        <v>0</v>
      </c>
      <c r="EI75" s="1">
        <f>IF(I75=3.5,ONE,ZERO)</f>
        <v>0</v>
      </c>
      <c r="EJ75" s="1">
        <f>IF(I75=4,ONE,ZERO)</f>
        <v>0</v>
      </c>
      <c r="EK75" s="1">
        <f>IF(I75=4.5,ONE,ZERO)</f>
        <v>0</v>
      </c>
      <c r="EL75" s="1">
        <f>IF(I75=5,ONE,ZERO)</f>
        <v>0</v>
      </c>
      <c r="EM75" s="1">
        <f>IF(I75=5.5,ONE,ZERO)</f>
        <v>0</v>
      </c>
      <c r="EN75" s="1">
        <f>IF(I75=6,ONE,ZERO)</f>
        <v>0</v>
      </c>
      <c r="EO75" s="1">
        <f>IF(I75=6.5,ONE,ZERO)</f>
        <v>0</v>
      </c>
      <c r="EP75" s="1">
        <f>IF(I75=7,ONE,ZERO)</f>
        <v>0</v>
      </c>
      <c r="EQ75" s="1">
        <f>IF(I75=7.5,ONE,ZERO)</f>
        <v>0</v>
      </c>
      <c r="ER75" s="1">
        <f>IF(I75=8,ONE,ZERO)</f>
        <v>0</v>
      </c>
      <c r="ES75" s="1">
        <f>IF(I75=8.5,ONE,ZERO)</f>
        <v>0</v>
      </c>
      <c r="ET75" s="1">
        <f>IF(I75=9,ONE,ZERO)</f>
        <v>0</v>
      </c>
      <c r="EU75" s="1">
        <f>IF(I75=9.5,ONE,ZERO)</f>
        <v>0</v>
      </c>
      <c r="EV75" s="1">
        <f>IF(I75=10,ONE,ZERO)</f>
        <v>0</v>
      </c>
    </row>
    <row r="76" spans="1:156" ht="13.5" customHeight="1" thickBot="1" x14ac:dyDescent="0.25">
      <c r="C76" s="79"/>
      <c r="D76" s="24">
        <v>11</v>
      </c>
      <c r="E76" s="18"/>
      <c r="F76" s="19"/>
      <c r="G76" s="19"/>
      <c r="H76" s="19"/>
      <c r="I76" s="20"/>
      <c r="J76" s="55"/>
      <c r="L76" s="6" t="str">
        <f>IF(J76&gt;0,SUM(E76:I76)," ")</f>
        <v xml:space="preserve"> </v>
      </c>
      <c r="M76" s="1" t="str">
        <f>IF(J76&gt;0,"-"," ")</f>
        <v xml:space="preserve"> </v>
      </c>
      <c r="N76" s="1" t="str">
        <f>IF(J76&gt;0,AD76," ")</f>
        <v xml:space="preserve"> </v>
      </c>
      <c r="O76" s="1" t="str">
        <f>IF(J76&gt;0,"-"," ")</f>
        <v xml:space="preserve"> </v>
      </c>
      <c r="P76" s="1" t="str">
        <f>IF(J76&gt;0,AH76," ")</f>
        <v xml:space="preserve"> </v>
      </c>
      <c r="Q76" s="1" t="str">
        <f>IF(J76&gt;0,"="," ")</f>
        <v xml:space="preserve"> </v>
      </c>
      <c r="R76" s="46" t="str">
        <f>IF(J76&gt;0,L76-N76-P76," ")</f>
        <v xml:space="preserve"> </v>
      </c>
      <c r="S76" s="47" t="str">
        <f>IF(J76&gt;0,J76*R76," ")</f>
        <v xml:space="preserve"> </v>
      </c>
      <c r="T76" s="7"/>
      <c r="U76" s="7"/>
      <c r="V76" s="7"/>
      <c r="W76" s="7"/>
      <c r="X76" s="7"/>
      <c r="Y76" s="7"/>
      <c r="Z76" s="7"/>
      <c r="AA76" s="1">
        <f>IF(E76&gt;F76,E76,F76)</f>
        <v>0</v>
      </c>
      <c r="AB76" s="1">
        <f t="shared" si="550"/>
        <v>0</v>
      </c>
      <c r="AC76" s="1">
        <f t="shared" si="550"/>
        <v>0</v>
      </c>
      <c r="AD76" s="2">
        <f t="shared" si="550"/>
        <v>0</v>
      </c>
      <c r="AE76" s="1">
        <f>IF(E76&lt;F76,E76,F76)</f>
        <v>0</v>
      </c>
      <c r="AF76" s="1">
        <f t="shared" si="551"/>
        <v>0</v>
      </c>
      <c r="AG76" s="1">
        <f t="shared" si="551"/>
        <v>0</v>
      </c>
      <c r="AH76" s="2">
        <f t="shared" si="551"/>
        <v>0</v>
      </c>
      <c r="AI76" s="1">
        <f t="shared" si="552"/>
        <v>0</v>
      </c>
      <c r="AJ76" s="1">
        <f t="shared" si="552"/>
        <v>0</v>
      </c>
      <c r="AK76" s="1">
        <f t="shared" si="552"/>
        <v>0</v>
      </c>
      <c r="AL76" s="1">
        <f t="shared" si="552"/>
        <v>0</v>
      </c>
      <c r="AM76" s="1">
        <f t="shared" si="552"/>
        <v>0</v>
      </c>
      <c r="AN76" s="1">
        <f>SUM(AI76:AM76)</f>
        <v>0</v>
      </c>
      <c r="AO76" s="1">
        <f t="shared" si="553"/>
        <v>0</v>
      </c>
      <c r="AP76" s="1">
        <f t="shared" si="553"/>
        <v>0</v>
      </c>
      <c r="AQ76" s="1">
        <f t="shared" si="553"/>
        <v>0</v>
      </c>
      <c r="AR76" s="1">
        <f t="shared" si="553"/>
        <v>0</v>
      </c>
      <c r="AS76" s="1">
        <f t="shared" si="553"/>
        <v>0</v>
      </c>
      <c r="AT76" s="1"/>
      <c r="AU76" s="1"/>
      <c r="AV76" s="1">
        <f>IF(E76=0,ONE,ZERO)</f>
        <v>1</v>
      </c>
      <c r="AW76" s="1">
        <f>IF(E76=0.5,ONE,ZERO)</f>
        <v>0</v>
      </c>
      <c r="AX76" s="1">
        <f>IF(E76=1,ONE,ZERO)</f>
        <v>0</v>
      </c>
      <c r="AY76" s="1">
        <f>IF(E76=1.5,ONE,ZERO)</f>
        <v>0</v>
      </c>
      <c r="AZ76" s="1">
        <f>IF(E76=2,ONE,ZERO)</f>
        <v>0</v>
      </c>
      <c r="BA76" s="1">
        <f>IF(E76=2.5,ONE,ZERO)</f>
        <v>0</v>
      </c>
      <c r="BB76" s="1">
        <f>IF(E76=3,ONE,ZERO)</f>
        <v>0</v>
      </c>
      <c r="BC76" s="1">
        <f>IF(E76=3.5,ONE,ZERO)</f>
        <v>0</v>
      </c>
      <c r="BD76" s="1">
        <f>IF(E76=4,ONE,ZERO)</f>
        <v>0</v>
      </c>
      <c r="BE76" s="1">
        <f>IF(E76=4.5,ONE,ZERO)</f>
        <v>0</v>
      </c>
      <c r="BF76" s="1">
        <f>IF(E76=5,ONE,ZERO)</f>
        <v>0</v>
      </c>
      <c r="BG76" s="1">
        <f>IF(E76=5.5,ONE,ZERO)</f>
        <v>0</v>
      </c>
      <c r="BH76" s="1">
        <f>IF(E76=6,ONE,ZERO)</f>
        <v>0</v>
      </c>
      <c r="BI76" s="1">
        <f>IF(E76=6.5,ONE,ZERO)</f>
        <v>0</v>
      </c>
      <c r="BJ76" s="1">
        <f>IF(E76=7,ONE,ZERO)</f>
        <v>0</v>
      </c>
      <c r="BK76" s="1">
        <f>IF(E76=7.5,ONE,ZERO)</f>
        <v>0</v>
      </c>
      <c r="BL76" s="1">
        <f>IF(E76=8,ONE,ZERO)</f>
        <v>0</v>
      </c>
      <c r="BM76" s="1">
        <f>IF(E76=8.5,ONE,ZERO)</f>
        <v>0</v>
      </c>
      <c r="BN76" s="1">
        <f>IF(E76=9,ONE,ZERO)</f>
        <v>0</v>
      </c>
      <c r="BO76" s="1">
        <f>IF(E76=9.5,ONE,ZERO)</f>
        <v>0</v>
      </c>
      <c r="BP76" s="1">
        <f>IF(E76=10,ONE,ZERO)</f>
        <v>0</v>
      </c>
      <c r="BQ76" s="1">
        <f>IF(F76=0,ONE,ZERO)</f>
        <v>1</v>
      </c>
      <c r="BR76" s="1">
        <f>IF(F76=0.5,ONE,ZERO)</f>
        <v>0</v>
      </c>
      <c r="BS76" s="1">
        <f>IF(F76=1,ONE,ZERO)</f>
        <v>0</v>
      </c>
      <c r="BT76" s="1">
        <f>IF(F76=1.5,ONE,ZERO)</f>
        <v>0</v>
      </c>
      <c r="BU76" s="1">
        <f>IF(F76=2,ONE,ZERO)</f>
        <v>0</v>
      </c>
      <c r="BV76" s="1">
        <f>IF(F76=2.5,ONE,ZERO)</f>
        <v>0</v>
      </c>
      <c r="BW76" s="1">
        <f>IF(F76=3,ONE,ZERO)</f>
        <v>0</v>
      </c>
      <c r="BX76" s="1">
        <f>IF(F76=3.5,ONE,ZERO)</f>
        <v>0</v>
      </c>
      <c r="BY76" s="1">
        <f>IF(F76=4,ONE,ZERO)</f>
        <v>0</v>
      </c>
      <c r="BZ76" s="1">
        <f>IF(F76=4.5,ONE,ZERO)</f>
        <v>0</v>
      </c>
      <c r="CA76" s="1">
        <f>IF(F76=5,ONE,ZERO)</f>
        <v>0</v>
      </c>
      <c r="CB76" s="1">
        <f>IF(F76=5.5,ONE,ZERO)</f>
        <v>0</v>
      </c>
      <c r="CC76" s="1">
        <f>IF(F76=6,ONE,ZERO)</f>
        <v>0</v>
      </c>
      <c r="CD76" s="1">
        <f>IF(F76=6.5,ONE,ZERO)</f>
        <v>0</v>
      </c>
      <c r="CE76" s="1">
        <f>IF(F76=7,ONE,ZERO)</f>
        <v>0</v>
      </c>
      <c r="CF76" s="1">
        <f>IF(F76=7.5,ONE,ZERO)</f>
        <v>0</v>
      </c>
      <c r="CG76" s="1">
        <f>IF(F76=8,ONE,ZERO)</f>
        <v>0</v>
      </c>
      <c r="CH76" s="1">
        <f>IF(F76=8.5,ONE,ZERO)</f>
        <v>0</v>
      </c>
      <c r="CI76" s="1">
        <f>IF(F76=9,ONE,ZERO)</f>
        <v>0</v>
      </c>
      <c r="CJ76" s="1">
        <f>IF(F76=9.5,ONE,ZERO)</f>
        <v>0</v>
      </c>
      <c r="CK76" s="1">
        <f>IF(F76=10,ONE,ZERO)</f>
        <v>0</v>
      </c>
      <c r="CL76" s="1">
        <f>IF(G76=0,ONE,ZERO)</f>
        <v>1</v>
      </c>
      <c r="CM76" s="1">
        <f>IF(G76=0.5,ONE,ZERO)</f>
        <v>0</v>
      </c>
      <c r="CN76" s="1">
        <f>IF(G76=1,ONE,ZERO)</f>
        <v>0</v>
      </c>
      <c r="CO76" s="1">
        <f>IF(G76=1.5,ONE,ZERO)</f>
        <v>0</v>
      </c>
      <c r="CP76" s="1">
        <f>IF(G76=2,ONE,ZERO)</f>
        <v>0</v>
      </c>
      <c r="CQ76" s="1">
        <f>IF(G76=2.5,ONE,ZERO)</f>
        <v>0</v>
      </c>
      <c r="CR76" s="1">
        <f>IF(G76=3,ONE,ZERO)</f>
        <v>0</v>
      </c>
      <c r="CS76" s="1">
        <f>IF(G76=3.5,ONE,ZERO)</f>
        <v>0</v>
      </c>
      <c r="CT76" s="1">
        <f>IF(G76=4,ONE,ZERO)</f>
        <v>0</v>
      </c>
      <c r="CU76" s="1">
        <f>IF(G76=4.5,ONE,ZERO)</f>
        <v>0</v>
      </c>
      <c r="CV76" s="1">
        <f>IF(G76=5,ONE,ZERO)</f>
        <v>0</v>
      </c>
      <c r="CW76" s="1">
        <f>IF(G76=5.5,ONE,ZERO)</f>
        <v>0</v>
      </c>
      <c r="CX76" s="1">
        <f>IF(G76=6,ONE,ZERO)</f>
        <v>0</v>
      </c>
      <c r="CY76" s="1">
        <f>IF(G76=6.5,ONE,ZERO)</f>
        <v>0</v>
      </c>
      <c r="CZ76" s="1">
        <f>IF(G76=7,ONE,ZERO)</f>
        <v>0</v>
      </c>
      <c r="DA76" s="1">
        <f>IF(G76=7.5,ONE,ZERO)</f>
        <v>0</v>
      </c>
      <c r="DB76" s="1">
        <f>IF(G76=8,ONE,ZERO)</f>
        <v>0</v>
      </c>
      <c r="DC76" s="1">
        <f>IF(G76=8.5,ONE,ZERO)</f>
        <v>0</v>
      </c>
      <c r="DD76" s="1">
        <f>IF(G76=9,ONE,ZERO)</f>
        <v>0</v>
      </c>
      <c r="DE76" s="1">
        <f>IF(G76=9.5,ONE,ZERO)</f>
        <v>0</v>
      </c>
      <c r="DF76" s="1">
        <f>IF(G76=10,ONE,ZERO)</f>
        <v>0</v>
      </c>
      <c r="DG76" s="1">
        <f>IF(H76=0,ONE,ZERO)</f>
        <v>1</v>
      </c>
      <c r="DH76" s="1">
        <f>IF(H76=0.5,ONE,ZERO)</f>
        <v>0</v>
      </c>
      <c r="DI76" s="1">
        <f>IF(H76=1,ONE,ZERO)</f>
        <v>0</v>
      </c>
      <c r="DJ76" s="1">
        <f>IF(H76=1.5,ONE,ZERO)</f>
        <v>0</v>
      </c>
      <c r="DK76" s="1">
        <f>IF(H76=2,ONE,ZERO)</f>
        <v>0</v>
      </c>
      <c r="DL76" s="1">
        <f>IF(H76=2.5,ONE,ZERO)</f>
        <v>0</v>
      </c>
      <c r="DM76" s="1">
        <f>IF(H76=3,ONE,ZERO)</f>
        <v>0</v>
      </c>
      <c r="DN76" s="1">
        <f>IF(H76=3.5,ONE,ZERO)</f>
        <v>0</v>
      </c>
      <c r="DO76" s="1">
        <f>IF(H76=4,ONE,ZERO)</f>
        <v>0</v>
      </c>
      <c r="DP76" s="1">
        <f>IF(H76=4.5,ONE,ZERO)</f>
        <v>0</v>
      </c>
      <c r="DQ76" s="1">
        <f>IF(H76=5,ONE,ZERO)</f>
        <v>0</v>
      </c>
      <c r="DR76" s="1">
        <f>IF(H76=5.5,ONE,ZERO)</f>
        <v>0</v>
      </c>
      <c r="DS76" s="1">
        <f>IF(H76=6,ONE,ZERO)</f>
        <v>0</v>
      </c>
      <c r="DT76" s="1">
        <f>IF(H76=6.5,ONE,ZERO)</f>
        <v>0</v>
      </c>
      <c r="DU76" s="1">
        <f>IF(H76=7,ONE,ZERO)</f>
        <v>0</v>
      </c>
      <c r="DV76" s="1">
        <f>IF(H76=7.5,ONE,ZERO)</f>
        <v>0</v>
      </c>
      <c r="DW76" s="1">
        <f>IF(H76=8,ONE,ZERO)</f>
        <v>0</v>
      </c>
      <c r="DX76" s="1">
        <f>IF(H76=8.5,ONE,ZERO)</f>
        <v>0</v>
      </c>
      <c r="DY76" s="1">
        <f>IF(H76=9,ONE,ZERO)</f>
        <v>0</v>
      </c>
      <c r="DZ76" s="1">
        <f>IF(H76=9.5,ONE,ZERO)</f>
        <v>0</v>
      </c>
      <c r="EA76" s="1">
        <f>IF(H76=10,ONE,ZERO)</f>
        <v>0</v>
      </c>
      <c r="EB76" s="1">
        <f>IF(I76=0,ONE,ZERO)</f>
        <v>1</v>
      </c>
      <c r="EC76" s="1">
        <f>IF(I76=0.5,ONE,ZERO)</f>
        <v>0</v>
      </c>
      <c r="ED76" s="1">
        <f>IF(I76=1,ONE,ZERO)</f>
        <v>0</v>
      </c>
      <c r="EE76" s="1">
        <f>IF(I76=1.5,ONE,ZERO)</f>
        <v>0</v>
      </c>
      <c r="EF76" s="1">
        <f>IF(I76=2,ONE,ZERO)</f>
        <v>0</v>
      </c>
      <c r="EG76" s="1">
        <f>IF(I76=2.5,ONE,ZERO)</f>
        <v>0</v>
      </c>
      <c r="EH76" s="1">
        <f>IF(I76=3,ONE,ZERO)</f>
        <v>0</v>
      </c>
      <c r="EI76" s="1">
        <f>IF(I76=3.5,ONE,ZERO)</f>
        <v>0</v>
      </c>
      <c r="EJ76" s="1">
        <f>IF(I76=4,ONE,ZERO)</f>
        <v>0</v>
      </c>
      <c r="EK76" s="1">
        <f>IF(I76=4.5,ONE,ZERO)</f>
        <v>0</v>
      </c>
      <c r="EL76" s="1">
        <f>IF(I76=5,ONE,ZERO)</f>
        <v>0</v>
      </c>
      <c r="EM76" s="1">
        <f>IF(I76=5.5,ONE,ZERO)</f>
        <v>0</v>
      </c>
      <c r="EN76" s="1">
        <f>IF(I76=6,ONE,ZERO)</f>
        <v>0</v>
      </c>
      <c r="EO76" s="1">
        <f>IF(I76=6.5,ONE,ZERO)</f>
        <v>0</v>
      </c>
      <c r="EP76" s="1">
        <f>IF(I76=7,ONE,ZERO)</f>
        <v>0</v>
      </c>
      <c r="EQ76" s="1">
        <f>IF(I76=7.5,ONE,ZERO)</f>
        <v>0</v>
      </c>
      <c r="ER76" s="1">
        <f>IF(I76=8,ONE,ZERO)</f>
        <v>0</v>
      </c>
      <c r="ES76" s="1">
        <f>IF(I76=8.5,ONE,ZERO)</f>
        <v>0</v>
      </c>
      <c r="ET76" s="1">
        <f>IF(I76=9,ONE,ZERO)</f>
        <v>0</v>
      </c>
      <c r="EU76" s="1">
        <f>IF(I76=9.5,ONE,ZERO)</f>
        <v>0</v>
      </c>
      <c r="EV76" s="1">
        <f>IF(I76=10,ONE,ZERO)</f>
        <v>0</v>
      </c>
    </row>
    <row r="77" spans="1:156" ht="15.75" x14ac:dyDescent="0.25">
      <c r="I77" s="77" t="str">
        <f>IF(C65&gt;0,C65," ")</f>
        <v xml:space="preserve"> </v>
      </c>
      <c r="J77" s="77"/>
      <c r="K77" s="77"/>
      <c r="L77" s="77"/>
      <c r="M77" s="77"/>
      <c r="N77" s="77"/>
      <c r="O77" s="77" t="str">
        <f>IF(J75&gt;0,"w/Exhibition(s):"," ")</f>
        <v xml:space="preserve"> </v>
      </c>
      <c r="P77" s="77"/>
      <c r="Q77" s="77"/>
      <c r="R77" s="77"/>
      <c r="S77" s="44" t="str">
        <f>IF(J75&gt;0,SUM(S74:S76)," ")</f>
        <v xml:space="preserve"> </v>
      </c>
      <c r="T77" s="21"/>
      <c r="U77" s="21"/>
      <c r="V77" s="21"/>
      <c r="W77" s="21"/>
      <c r="X77" s="21"/>
      <c r="Y77" s="21"/>
      <c r="Z77" s="21"/>
    </row>
    <row r="78" spans="1:156" ht="6" customHeight="1" x14ac:dyDescent="0.2">
      <c r="C78" s="8"/>
      <c r="D78" s="8"/>
      <c r="E78" s="8"/>
      <c r="F78" s="8"/>
      <c r="G78" s="8"/>
      <c r="H78" s="8"/>
      <c r="I78" s="8"/>
      <c r="J78" s="9"/>
      <c r="K78" s="9"/>
      <c r="L78" s="9"/>
      <c r="M78" s="9"/>
      <c r="N78" s="9"/>
      <c r="O78" s="9"/>
      <c r="P78" s="9"/>
      <c r="Q78" s="9"/>
      <c r="R78" s="9"/>
      <c r="S78" s="10"/>
      <c r="T78" s="38"/>
      <c r="U78" s="38"/>
      <c r="V78" s="38"/>
      <c r="W78" s="38"/>
      <c r="X78" s="38"/>
      <c r="Y78" s="38"/>
      <c r="Z78" s="38"/>
    </row>
    <row r="79" spans="1:156" ht="6" customHeight="1" x14ac:dyDescent="0.2"/>
    <row r="80" spans="1:156" x14ac:dyDescent="0.2">
      <c r="A80" s="1"/>
      <c r="B80" s="1"/>
      <c r="E80" s="2" t="s">
        <v>1</v>
      </c>
      <c r="F80" s="2" t="s">
        <v>1</v>
      </c>
      <c r="G80" s="2" t="s">
        <v>1</v>
      </c>
      <c r="H80" s="2" t="s">
        <v>1</v>
      </c>
      <c r="I80" s="2" t="s">
        <v>1</v>
      </c>
      <c r="J80" s="22" t="s">
        <v>12</v>
      </c>
      <c r="L80" s="2" t="s">
        <v>5</v>
      </c>
      <c r="M80" s="2"/>
      <c r="N80" s="2" t="s">
        <v>3</v>
      </c>
      <c r="O80" s="2"/>
      <c r="P80" s="2" t="s">
        <v>4</v>
      </c>
      <c r="R80" s="3" t="s">
        <v>6</v>
      </c>
      <c r="AA80" s="63" t="s">
        <v>14</v>
      </c>
      <c r="AB80" s="63"/>
      <c r="AC80" s="63"/>
      <c r="AD80" s="63"/>
      <c r="AE80" s="63" t="s">
        <v>15</v>
      </c>
      <c r="AF80" s="63"/>
      <c r="AG80" s="63"/>
      <c r="AH80" s="63"/>
      <c r="AI80" s="63" t="s">
        <v>17</v>
      </c>
      <c r="AJ80" s="63"/>
      <c r="AK80" s="63"/>
      <c r="AL80" s="63"/>
      <c r="AM80" s="63"/>
      <c r="AN80" s="63"/>
      <c r="AO80" s="63" t="s">
        <v>16</v>
      </c>
      <c r="AP80" s="63"/>
      <c r="AQ80" s="63"/>
      <c r="AR80" s="63"/>
      <c r="AS80" s="63"/>
      <c r="AT80" s="30" t="s">
        <v>18</v>
      </c>
      <c r="AU80" s="30" t="s">
        <v>19</v>
      </c>
      <c r="AV80" s="63" t="s">
        <v>20</v>
      </c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 t="s">
        <v>21</v>
      </c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 t="s">
        <v>22</v>
      </c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 t="s">
        <v>23</v>
      </c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 t="s">
        <v>24</v>
      </c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 t="s">
        <v>25</v>
      </c>
      <c r="EX80" s="63"/>
      <c r="EY80" s="63"/>
      <c r="EZ80" s="1"/>
    </row>
    <row r="81" spans="1:156" ht="1.5" customHeight="1" x14ac:dyDescent="0.2">
      <c r="A81" s="1"/>
      <c r="B81" s="1"/>
      <c r="J81" s="3"/>
      <c r="L81" s="2"/>
      <c r="M81" s="2"/>
      <c r="N81" s="2"/>
      <c r="O81" s="2"/>
      <c r="P81" s="2"/>
      <c r="R81" s="3"/>
      <c r="AA81" s="31"/>
      <c r="AD81" s="32"/>
      <c r="AE81" s="31"/>
      <c r="AH81" s="32"/>
      <c r="AI81" s="31"/>
      <c r="AN81" s="33"/>
      <c r="AO81" s="34"/>
      <c r="AP81" s="1"/>
      <c r="AQ81" s="1"/>
      <c r="AR81" s="1"/>
      <c r="AS81" s="33"/>
      <c r="AT81" s="1"/>
      <c r="AU81" s="1"/>
      <c r="AV81" s="34"/>
      <c r="BP81" s="35"/>
      <c r="BQ81" s="34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35"/>
      <c r="CL81" s="34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5"/>
      <c r="DG81" s="34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35"/>
      <c r="EB81" s="34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35"/>
      <c r="EW81" s="34"/>
      <c r="EX81" s="1"/>
      <c r="EY81" s="35"/>
      <c r="EZ81" s="1"/>
    </row>
    <row r="82" spans="1:156" ht="13.5" thickBot="1" x14ac:dyDescent="0.25">
      <c r="A82" s="1"/>
      <c r="B82" s="1"/>
      <c r="C82" s="2" t="s">
        <v>11</v>
      </c>
      <c r="D82" s="2"/>
      <c r="E82" s="2">
        <v>1</v>
      </c>
      <c r="F82" s="2">
        <v>2</v>
      </c>
      <c r="G82" s="2">
        <v>3</v>
      </c>
      <c r="H82" s="2">
        <v>4</v>
      </c>
      <c r="I82" s="2">
        <v>5</v>
      </c>
      <c r="J82" s="3" t="s">
        <v>0</v>
      </c>
      <c r="K82" s="2"/>
      <c r="L82" s="2" t="s">
        <v>2</v>
      </c>
      <c r="M82" s="2"/>
      <c r="N82" s="23" t="s">
        <v>1</v>
      </c>
      <c r="O82" s="2"/>
      <c r="P82" s="23" t="s">
        <v>1</v>
      </c>
      <c r="R82" s="3" t="s">
        <v>2</v>
      </c>
      <c r="S82" s="3" t="s">
        <v>1</v>
      </c>
      <c r="T82" s="3"/>
      <c r="U82" s="3"/>
      <c r="V82" s="3"/>
      <c r="W82" s="3"/>
      <c r="X82" s="3"/>
      <c r="Y82" s="3"/>
      <c r="Z82" s="3"/>
      <c r="AA82" s="34"/>
      <c r="AD82" s="32"/>
      <c r="AE82" s="34"/>
      <c r="AH82" s="32"/>
      <c r="AI82" s="34"/>
      <c r="AN82" s="33">
        <f>SUM(AN83:AN94)</f>
        <v>0</v>
      </c>
      <c r="AO82" s="34"/>
      <c r="AP82" s="1"/>
      <c r="AQ82" s="1"/>
      <c r="AR82" s="1"/>
      <c r="AS82" s="33">
        <f>SUM(AO83:AS94)</f>
        <v>0</v>
      </c>
      <c r="AT82" s="1">
        <v>0</v>
      </c>
      <c r="AU82" s="1">
        <v>1</v>
      </c>
      <c r="AV82" s="68">
        <f>BP82+CK82+DF82+EA82+EV82</f>
        <v>55</v>
      </c>
      <c r="AW82" s="69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36">
        <f>SUM(AV83:BP94)</f>
        <v>11</v>
      </c>
      <c r="BQ82" s="37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36">
        <f>SUM(BQ83:CK94)</f>
        <v>11</v>
      </c>
      <c r="CL82" s="37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36">
        <f>SUM(CL83:DF94)</f>
        <v>11</v>
      </c>
      <c r="DG82" s="37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36">
        <f>SUM(DG83:EA94)</f>
        <v>11</v>
      </c>
      <c r="EB82" s="37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36">
        <f>SUM(EB83:EV94)</f>
        <v>11</v>
      </c>
      <c r="EW82" s="34">
        <f>IF(AV82&lt;55,ONE,ZERO)</f>
        <v>0</v>
      </c>
      <c r="EX82" s="1">
        <f>IF(AN82+AS82&lt;1,ONE,ZERO)</f>
        <v>1</v>
      </c>
      <c r="EY82" s="33">
        <f>EW82+EX82</f>
        <v>1</v>
      </c>
      <c r="EZ82" s="1"/>
    </row>
    <row r="83" spans="1:156" ht="13.5" thickBot="1" x14ac:dyDescent="0.25">
      <c r="A83">
        <v>5</v>
      </c>
      <c r="C83" s="11"/>
      <c r="D83" s="24">
        <v>1</v>
      </c>
      <c r="E83" s="12"/>
      <c r="F83" s="13"/>
      <c r="G83" s="13"/>
      <c r="H83" s="13"/>
      <c r="I83" s="14"/>
      <c r="J83" s="53"/>
      <c r="L83" s="6" t="str">
        <f t="shared" ref="L83:L91" si="554">IF(J83&gt;0,SUM(E83:I83)," ")</f>
        <v xml:space="preserve"> </v>
      </c>
      <c r="M83" s="1" t="str">
        <f t="shared" ref="M83:M91" si="555">IF(J83&gt;0,"-"," ")</f>
        <v xml:space="preserve"> </v>
      </c>
      <c r="N83" s="1" t="str">
        <f t="shared" ref="N83:N91" si="556">IF(J83&gt;0,AD83," ")</f>
        <v xml:space="preserve"> </v>
      </c>
      <c r="O83" s="1" t="str">
        <f t="shared" ref="O83:O91" si="557">IF(J83&gt;0,"-"," ")</f>
        <v xml:space="preserve"> </v>
      </c>
      <c r="P83" s="1" t="str">
        <f t="shared" ref="P83:P91" si="558">IF(J83&gt;0,AH83," ")</f>
        <v xml:space="preserve"> </v>
      </c>
      <c r="Q83" s="1" t="str">
        <f t="shared" ref="Q83:Q91" si="559">IF(J83&gt;0,"="," ")</f>
        <v xml:space="preserve"> </v>
      </c>
      <c r="R83" s="5" t="str">
        <f t="shared" ref="R83:R91" si="560">IF(J83&gt;0,L83-N83-P83," ")</f>
        <v xml:space="preserve"> </v>
      </c>
      <c r="S83" s="7">
        <f t="shared" ref="S83:S91" si="561">IF(J83&gt;0,J83*R83,0)</f>
        <v>0</v>
      </c>
      <c r="T83" s="7"/>
      <c r="U83" s="7"/>
      <c r="V83" s="7"/>
      <c r="W83" s="7"/>
      <c r="X83" s="7"/>
      <c r="Y83" s="7"/>
      <c r="Z83" s="7"/>
      <c r="AA83" s="1">
        <f t="shared" ref="AA83:AA91" si="562">IF(E83&gt;F83,E83,F83)</f>
        <v>0</v>
      </c>
      <c r="AB83" s="1">
        <f t="shared" ref="AB83:AD84" si="563">IF(AA83&gt;G83,AA83,G83)</f>
        <v>0</v>
      </c>
      <c r="AC83" s="1">
        <f t="shared" si="563"/>
        <v>0</v>
      </c>
      <c r="AD83" s="2">
        <f t="shared" si="563"/>
        <v>0</v>
      </c>
      <c r="AE83" s="1">
        <f t="shared" ref="AE83:AE91" si="564">IF(E83&lt;F83,E83,F83)</f>
        <v>0</v>
      </c>
      <c r="AF83" s="1">
        <f t="shared" ref="AF83:AH84" si="565">IF(AE83&lt;G83,AE83,G83)</f>
        <v>0</v>
      </c>
      <c r="AG83" s="1">
        <f t="shared" si="565"/>
        <v>0</v>
      </c>
      <c r="AH83" s="2">
        <f t="shared" si="565"/>
        <v>0</v>
      </c>
      <c r="AI83" s="1">
        <f t="shared" ref="AI83:AI91" si="566">IF(E83&gt;10,1,0)</f>
        <v>0</v>
      </c>
      <c r="AJ83" s="1">
        <f t="shared" ref="AJ83:AJ91" si="567">IF(F83&gt;10,1,0)</f>
        <v>0</v>
      </c>
      <c r="AK83" s="1">
        <f t="shared" ref="AK83:AK91" si="568">IF(G83&gt;10,1,0)</f>
        <v>0</v>
      </c>
      <c r="AL83" s="1">
        <f t="shared" ref="AL83:AL91" si="569">IF(H83&gt;10,1,0)</f>
        <v>0</v>
      </c>
      <c r="AM83" s="1">
        <f t="shared" ref="AM83:AM91" si="570">IF(I83&gt;10,1,0)</f>
        <v>0</v>
      </c>
      <c r="AN83" s="1">
        <f t="shared" ref="AN83:AN91" si="571">SUM(AI83:AM83)</f>
        <v>0</v>
      </c>
      <c r="AO83" s="1">
        <f t="shared" ref="AO83:AO91" si="572">IF(E83&lt;0,1,0)</f>
        <v>0</v>
      </c>
      <c r="AP83" s="1">
        <f t="shared" ref="AP83:AP91" si="573">IF(F83&lt;0,1,0)</f>
        <v>0</v>
      </c>
      <c r="AQ83" s="1">
        <f t="shared" ref="AQ83:AQ91" si="574">IF(G83&lt;0,1,0)</f>
        <v>0</v>
      </c>
      <c r="AR83" s="1">
        <f t="shared" ref="AR83:AR91" si="575">IF(H83&lt;0,1,0)</f>
        <v>0</v>
      </c>
      <c r="AS83" s="1">
        <f t="shared" ref="AS83:AS91" si="576">IF(I83&lt;0,1,0)</f>
        <v>0</v>
      </c>
      <c r="AT83" s="1"/>
      <c r="AU83" s="1"/>
      <c r="AV83" s="1">
        <f t="shared" ref="AV83:AV91" si="577">IF(E83=0,ONE,ZERO)</f>
        <v>1</v>
      </c>
      <c r="AW83" s="1">
        <f t="shared" ref="AW83:AW91" si="578">IF(E83=0.5,ONE,ZERO)</f>
        <v>0</v>
      </c>
      <c r="AX83" s="1">
        <f t="shared" ref="AX83:AX91" si="579">IF(E83=1,ONE,ZERO)</f>
        <v>0</v>
      </c>
      <c r="AY83" s="1">
        <f t="shared" ref="AY83:AY91" si="580">IF(E83=1.5,ONE,ZERO)</f>
        <v>0</v>
      </c>
      <c r="AZ83" s="1">
        <f t="shared" ref="AZ83:AZ91" si="581">IF(E83=2,ONE,ZERO)</f>
        <v>0</v>
      </c>
      <c r="BA83" s="1">
        <f t="shared" ref="BA83:BA91" si="582">IF(E83=2.5,ONE,ZERO)</f>
        <v>0</v>
      </c>
      <c r="BB83" s="1">
        <f t="shared" ref="BB83:BB91" si="583">IF(E83=3,ONE,ZERO)</f>
        <v>0</v>
      </c>
      <c r="BC83" s="1">
        <f t="shared" ref="BC83:BC91" si="584">IF(E83=3.5,ONE,ZERO)</f>
        <v>0</v>
      </c>
      <c r="BD83" s="1">
        <f t="shared" ref="BD83:BD91" si="585">IF(E83=4,ONE,ZERO)</f>
        <v>0</v>
      </c>
      <c r="BE83" s="1">
        <f t="shared" ref="BE83:BE91" si="586">IF(E83=4.5,ONE,ZERO)</f>
        <v>0</v>
      </c>
      <c r="BF83" s="1">
        <f t="shared" ref="BF83:BF91" si="587">IF(E83=5,ONE,ZERO)</f>
        <v>0</v>
      </c>
      <c r="BG83" s="1">
        <f t="shared" ref="BG83:BG91" si="588">IF(E83=5.5,ONE,ZERO)</f>
        <v>0</v>
      </c>
      <c r="BH83" s="1">
        <f t="shared" ref="BH83:BH91" si="589">IF(E83=6,ONE,ZERO)</f>
        <v>0</v>
      </c>
      <c r="BI83" s="1">
        <f t="shared" ref="BI83:BI91" si="590">IF(E83=6.5,ONE,ZERO)</f>
        <v>0</v>
      </c>
      <c r="BJ83" s="1">
        <f t="shared" ref="BJ83:BJ91" si="591">IF(E83=7,ONE,ZERO)</f>
        <v>0</v>
      </c>
      <c r="BK83" s="1">
        <f t="shared" ref="BK83:BK91" si="592">IF(E83=7.5,ONE,ZERO)</f>
        <v>0</v>
      </c>
      <c r="BL83" s="1">
        <f t="shared" ref="BL83:BL91" si="593">IF(E83=8,ONE,ZERO)</f>
        <v>0</v>
      </c>
      <c r="BM83" s="1">
        <f t="shared" ref="BM83:BM91" si="594">IF(E83=8.5,ONE,ZERO)</f>
        <v>0</v>
      </c>
      <c r="BN83" s="1">
        <f t="shared" ref="BN83:BN91" si="595">IF(E83=9,ONE,ZERO)</f>
        <v>0</v>
      </c>
      <c r="BO83" s="1">
        <f t="shared" ref="BO83:BO91" si="596">IF(E83=9.5,ONE,ZERO)</f>
        <v>0</v>
      </c>
      <c r="BP83" s="1">
        <f t="shared" ref="BP83:BP91" si="597">IF(E83=10,ONE,ZERO)</f>
        <v>0</v>
      </c>
      <c r="BQ83" s="1">
        <f t="shared" ref="BQ83:BQ91" si="598">IF(F83=0,ONE,ZERO)</f>
        <v>1</v>
      </c>
      <c r="BR83" s="1">
        <f t="shared" ref="BR83:BR91" si="599">IF(F83=0.5,ONE,ZERO)</f>
        <v>0</v>
      </c>
      <c r="BS83" s="1">
        <f t="shared" ref="BS83:BS91" si="600">IF(F83=1,ONE,ZERO)</f>
        <v>0</v>
      </c>
      <c r="BT83" s="1">
        <f t="shared" ref="BT83:BT91" si="601">IF(F83=1.5,ONE,ZERO)</f>
        <v>0</v>
      </c>
      <c r="BU83" s="1">
        <f t="shared" ref="BU83:BU91" si="602">IF(F83=2,ONE,ZERO)</f>
        <v>0</v>
      </c>
      <c r="BV83" s="1">
        <f t="shared" ref="BV83:BV91" si="603">IF(F83=2.5,ONE,ZERO)</f>
        <v>0</v>
      </c>
      <c r="BW83" s="1">
        <f t="shared" ref="BW83:BW91" si="604">IF(F83=3,ONE,ZERO)</f>
        <v>0</v>
      </c>
      <c r="BX83" s="1">
        <f t="shared" ref="BX83:BX91" si="605">IF(F83=3.5,ONE,ZERO)</f>
        <v>0</v>
      </c>
      <c r="BY83" s="1">
        <f t="shared" ref="BY83:BY91" si="606">IF(F83=4,ONE,ZERO)</f>
        <v>0</v>
      </c>
      <c r="BZ83" s="1">
        <f t="shared" ref="BZ83:BZ91" si="607">IF(F83=4.5,ONE,ZERO)</f>
        <v>0</v>
      </c>
      <c r="CA83" s="1">
        <f t="shared" ref="CA83:CA91" si="608">IF(F83=5,ONE,ZERO)</f>
        <v>0</v>
      </c>
      <c r="CB83" s="1">
        <f t="shared" ref="CB83:CB91" si="609">IF(F83=5.5,ONE,ZERO)</f>
        <v>0</v>
      </c>
      <c r="CC83" s="1">
        <f t="shared" ref="CC83:CC91" si="610">IF(F83=6,ONE,ZERO)</f>
        <v>0</v>
      </c>
      <c r="CD83" s="1">
        <f t="shared" ref="CD83:CD91" si="611">IF(F83=6.5,ONE,ZERO)</f>
        <v>0</v>
      </c>
      <c r="CE83" s="1">
        <f t="shared" ref="CE83:CE91" si="612">IF(F83=7,ONE,ZERO)</f>
        <v>0</v>
      </c>
      <c r="CF83" s="1">
        <f t="shared" ref="CF83:CF91" si="613">IF(F83=7.5,ONE,ZERO)</f>
        <v>0</v>
      </c>
      <c r="CG83" s="1">
        <f t="shared" ref="CG83:CG91" si="614">IF(F83=8,ONE,ZERO)</f>
        <v>0</v>
      </c>
      <c r="CH83" s="1">
        <f t="shared" ref="CH83:CH91" si="615">IF(F83=8.5,ONE,ZERO)</f>
        <v>0</v>
      </c>
      <c r="CI83" s="1">
        <f t="shared" ref="CI83:CI91" si="616">IF(F83=9,ONE,ZERO)</f>
        <v>0</v>
      </c>
      <c r="CJ83" s="1">
        <f t="shared" ref="CJ83:CJ91" si="617">IF(F83=9.5,ONE,ZERO)</f>
        <v>0</v>
      </c>
      <c r="CK83" s="1">
        <f t="shared" ref="CK83:CK91" si="618">IF(F83=10,ONE,ZERO)</f>
        <v>0</v>
      </c>
      <c r="CL83" s="1">
        <f t="shared" ref="CL83:CL91" si="619">IF(G83=0,ONE,ZERO)</f>
        <v>1</v>
      </c>
      <c r="CM83" s="1">
        <f t="shared" ref="CM83:CM91" si="620">IF(G83=0.5,ONE,ZERO)</f>
        <v>0</v>
      </c>
      <c r="CN83" s="1">
        <f t="shared" ref="CN83:CN91" si="621">IF(G83=1,ONE,ZERO)</f>
        <v>0</v>
      </c>
      <c r="CO83" s="1">
        <f t="shared" ref="CO83:CO91" si="622">IF(G83=1.5,ONE,ZERO)</f>
        <v>0</v>
      </c>
      <c r="CP83" s="1">
        <f t="shared" ref="CP83:CP91" si="623">IF(G83=2,ONE,ZERO)</f>
        <v>0</v>
      </c>
      <c r="CQ83" s="1">
        <f t="shared" ref="CQ83:CQ91" si="624">IF(G83=2.5,ONE,ZERO)</f>
        <v>0</v>
      </c>
      <c r="CR83" s="1">
        <f t="shared" ref="CR83:CR91" si="625">IF(G83=3,ONE,ZERO)</f>
        <v>0</v>
      </c>
      <c r="CS83" s="1">
        <f t="shared" ref="CS83:CS91" si="626">IF(G83=3.5,ONE,ZERO)</f>
        <v>0</v>
      </c>
      <c r="CT83" s="1">
        <f t="shared" ref="CT83:CT91" si="627">IF(G83=4,ONE,ZERO)</f>
        <v>0</v>
      </c>
      <c r="CU83" s="1">
        <f t="shared" ref="CU83:CU91" si="628">IF(G83=4.5,ONE,ZERO)</f>
        <v>0</v>
      </c>
      <c r="CV83" s="1">
        <f t="shared" ref="CV83:CV91" si="629">IF(G83=5,ONE,ZERO)</f>
        <v>0</v>
      </c>
      <c r="CW83" s="1">
        <f t="shared" ref="CW83:CW91" si="630">IF(G83=5.5,ONE,ZERO)</f>
        <v>0</v>
      </c>
      <c r="CX83" s="1">
        <f t="shared" ref="CX83:CX91" si="631">IF(G83=6,ONE,ZERO)</f>
        <v>0</v>
      </c>
      <c r="CY83" s="1">
        <f t="shared" ref="CY83:CY91" si="632">IF(G83=6.5,ONE,ZERO)</f>
        <v>0</v>
      </c>
      <c r="CZ83" s="1">
        <f t="shared" ref="CZ83:CZ91" si="633">IF(G83=7,ONE,ZERO)</f>
        <v>0</v>
      </c>
      <c r="DA83" s="1">
        <f t="shared" ref="DA83:DA91" si="634">IF(G83=7.5,ONE,ZERO)</f>
        <v>0</v>
      </c>
      <c r="DB83" s="1">
        <f t="shared" ref="DB83:DB91" si="635">IF(G83=8,ONE,ZERO)</f>
        <v>0</v>
      </c>
      <c r="DC83" s="1">
        <f t="shared" ref="DC83:DC91" si="636">IF(G83=8.5,ONE,ZERO)</f>
        <v>0</v>
      </c>
      <c r="DD83" s="1">
        <f t="shared" ref="DD83:DD91" si="637">IF(G83=9,ONE,ZERO)</f>
        <v>0</v>
      </c>
      <c r="DE83" s="1">
        <f t="shared" ref="DE83:DE91" si="638">IF(G83=9.5,ONE,ZERO)</f>
        <v>0</v>
      </c>
      <c r="DF83" s="1">
        <f t="shared" ref="DF83:DF91" si="639">IF(G83=10,ONE,ZERO)</f>
        <v>0</v>
      </c>
      <c r="DG83" s="1">
        <f t="shared" ref="DG83:DG91" si="640">IF(H83=0,ONE,ZERO)</f>
        <v>1</v>
      </c>
      <c r="DH83" s="1">
        <f t="shared" ref="DH83:DH91" si="641">IF(H83=0.5,ONE,ZERO)</f>
        <v>0</v>
      </c>
      <c r="DI83" s="1">
        <f t="shared" ref="DI83:DI91" si="642">IF(H83=1,ONE,ZERO)</f>
        <v>0</v>
      </c>
      <c r="DJ83" s="1">
        <f t="shared" ref="DJ83:DJ91" si="643">IF(H83=1.5,ONE,ZERO)</f>
        <v>0</v>
      </c>
      <c r="DK83" s="1">
        <f t="shared" ref="DK83:DK91" si="644">IF(H83=2,ONE,ZERO)</f>
        <v>0</v>
      </c>
      <c r="DL83" s="1">
        <f t="shared" ref="DL83:DL91" si="645">IF(H83=2.5,ONE,ZERO)</f>
        <v>0</v>
      </c>
      <c r="DM83" s="1">
        <f t="shared" ref="DM83:DM91" si="646">IF(H83=3,ONE,ZERO)</f>
        <v>0</v>
      </c>
      <c r="DN83" s="1">
        <f t="shared" ref="DN83:DN91" si="647">IF(H83=3.5,ONE,ZERO)</f>
        <v>0</v>
      </c>
      <c r="DO83" s="1">
        <f t="shared" ref="DO83:DO91" si="648">IF(H83=4,ONE,ZERO)</f>
        <v>0</v>
      </c>
      <c r="DP83" s="1">
        <f t="shared" ref="DP83:DP91" si="649">IF(H83=4.5,ONE,ZERO)</f>
        <v>0</v>
      </c>
      <c r="DQ83" s="1">
        <f t="shared" ref="DQ83:DQ91" si="650">IF(H83=5,ONE,ZERO)</f>
        <v>0</v>
      </c>
      <c r="DR83" s="1">
        <f t="shared" ref="DR83:DR91" si="651">IF(H83=5.5,ONE,ZERO)</f>
        <v>0</v>
      </c>
      <c r="DS83" s="1">
        <f t="shared" ref="DS83:DS91" si="652">IF(H83=6,ONE,ZERO)</f>
        <v>0</v>
      </c>
      <c r="DT83" s="1">
        <f t="shared" ref="DT83:DT91" si="653">IF(H83=6.5,ONE,ZERO)</f>
        <v>0</v>
      </c>
      <c r="DU83" s="1">
        <f t="shared" ref="DU83:DU91" si="654">IF(H83=7,ONE,ZERO)</f>
        <v>0</v>
      </c>
      <c r="DV83" s="1">
        <f t="shared" ref="DV83:DV91" si="655">IF(H83=7.5,ONE,ZERO)</f>
        <v>0</v>
      </c>
      <c r="DW83" s="1">
        <f t="shared" ref="DW83:DW91" si="656">IF(H83=8,ONE,ZERO)</f>
        <v>0</v>
      </c>
      <c r="DX83" s="1">
        <f t="shared" ref="DX83:DX91" si="657">IF(H83=8.5,ONE,ZERO)</f>
        <v>0</v>
      </c>
      <c r="DY83" s="1">
        <f t="shared" ref="DY83:DY91" si="658">IF(H83=9,ONE,ZERO)</f>
        <v>0</v>
      </c>
      <c r="DZ83" s="1">
        <f t="shared" ref="DZ83:DZ91" si="659">IF(H83=9.5,ONE,ZERO)</f>
        <v>0</v>
      </c>
      <c r="EA83" s="1">
        <f t="shared" ref="EA83:EA91" si="660">IF(H83=10,ONE,ZERO)</f>
        <v>0</v>
      </c>
      <c r="EB83" s="1">
        <f t="shared" ref="EB83:EB91" si="661">IF(I83=0,ONE,ZERO)</f>
        <v>1</v>
      </c>
      <c r="EC83" s="1">
        <f t="shared" ref="EC83:EC91" si="662">IF(I83=0.5,ONE,ZERO)</f>
        <v>0</v>
      </c>
      <c r="ED83" s="1">
        <f t="shared" ref="ED83:ED91" si="663">IF(I83=1,ONE,ZERO)</f>
        <v>0</v>
      </c>
      <c r="EE83" s="1">
        <f t="shared" ref="EE83:EE91" si="664">IF(I83=1.5,ONE,ZERO)</f>
        <v>0</v>
      </c>
      <c r="EF83" s="1">
        <f t="shared" ref="EF83:EF91" si="665">IF(I83=2,ONE,ZERO)</f>
        <v>0</v>
      </c>
      <c r="EG83" s="1">
        <f t="shared" ref="EG83:EG91" si="666">IF(I83=2.5,ONE,ZERO)</f>
        <v>0</v>
      </c>
      <c r="EH83" s="1">
        <f t="shared" ref="EH83:EH91" si="667">IF(I83=3,ONE,ZERO)</f>
        <v>0</v>
      </c>
      <c r="EI83" s="1">
        <f t="shared" ref="EI83:EI91" si="668">IF(I83=3.5,ONE,ZERO)</f>
        <v>0</v>
      </c>
      <c r="EJ83" s="1">
        <f t="shared" ref="EJ83:EJ91" si="669">IF(I83=4,ONE,ZERO)</f>
        <v>0</v>
      </c>
      <c r="EK83" s="1">
        <f t="shared" ref="EK83:EK91" si="670">IF(I83=4.5,ONE,ZERO)</f>
        <v>0</v>
      </c>
      <c r="EL83" s="1">
        <f t="shared" ref="EL83:EL91" si="671">IF(I83=5,ONE,ZERO)</f>
        <v>0</v>
      </c>
      <c r="EM83" s="1">
        <f t="shared" ref="EM83:EM91" si="672">IF(I83=5.5,ONE,ZERO)</f>
        <v>0</v>
      </c>
      <c r="EN83" s="1">
        <f t="shared" ref="EN83:EN91" si="673">IF(I83=6,ONE,ZERO)</f>
        <v>0</v>
      </c>
      <c r="EO83" s="1">
        <f t="shared" ref="EO83:EO91" si="674">IF(I83=6.5,ONE,ZERO)</f>
        <v>0</v>
      </c>
      <c r="EP83" s="1">
        <f t="shared" ref="EP83:EP91" si="675">IF(I83=7,ONE,ZERO)</f>
        <v>0</v>
      </c>
      <c r="EQ83" s="1">
        <f t="shared" ref="EQ83:EQ91" si="676">IF(I83=7.5,ONE,ZERO)</f>
        <v>0</v>
      </c>
      <c r="ER83" s="1">
        <f t="shared" ref="ER83:ER91" si="677">IF(I83=8,ONE,ZERO)</f>
        <v>0</v>
      </c>
      <c r="ES83" s="1">
        <f t="shared" ref="ES83:ES91" si="678">IF(I83=8.5,ONE,ZERO)</f>
        <v>0</v>
      </c>
      <c r="ET83" s="1">
        <f t="shared" ref="ET83:ET91" si="679">IF(I83=9,ONE,ZERO)</f>
        <v>0</v>
      </c>
      <c r="EU83" s="1">
        <f t="shared" ref="EU83:EU91" si="680">IF(I83=9.5,ONE,ZERO)</f>
        <v>0</v>
      </c>
      <c r="EV83" s="1">
        <f t="shared" ref="EV83:EV91" si="681">IF(I83=10,ONE,ZERO)</f>
        <v>0</v>
      </c>
    </row>
    <row r="84" spans="1:156" ht="12.75" customHeight="1" x14ac:dyDescent="0.2">
      <c r="C84" s="78" t="str">
        <f>IF(EY82=2,"ALERT! An entered score ends in other than .0 or .5"," ")</f>
        <v xml:space="preserve"> </v>
      </c>
      <c r="D84" s="25">
        <v>2</v>
      </c>
      <c r="E84" s="15"/>
      <c r="F84" s="16"/>
      <c r="G84" s="16"/>
      <c r="H84" s="16"/>
      <c r="I84" s="17"/>
      <c r="J84" s="54"/>
      <c r="L84" s="6" t="str">
        <f t="shared" si="554"/>
        <v xml:space="preserve"> </v>
      </c>
      <c r="M84" s="1" t="str">
        <f t="shared" si="555"/>
        <v xml:space="preserve"> </v>
      </c>
      <c r="N84" s="1" t="str">
        <f t="shared" si="556"/>
        <v xml:space="preserve"> </v>
      </c>
      <c r="O84" s="1" t="str">
        <f t="shared" si="557"/>
        <v xml:space="preserve"> </v>
      </c>
      <c r="P84" s="1" t="str">
        <f t="shared" si="558"/>
        <v xml:space="preserve"> </v>
      </c>
      <c r="Q84" s="1" t="str">
        <f t="shared" si="559"/>
        <v xml:space="preserve"> </v>
      </c>
      <c r="R84" s="5" t="str">
        <f t="shared" si="560"/>
        <v xml:space="preserve"> </v>
      </c>
      <c r="S84" s="7">
        <f t="shared" si="561"/>
        <v>0</v>
      </c>
      <c r="T84" s="7"/>
      <c r="U84" s="7"/>
      <c r="V84" s="7"/>
      <c r="W84" s="7"/>
      <c r="X84" s="7"/>
      <c r="Y84" s="7"/>
      <c r="Z84" s="7"/>
      <c r="AA84" s="1">
        <f t="shared" si="562"/>
        <v>0</v>
      </c>
      <c r="AB84" s="1">
        <f t="shared" si="563"/>
        <v>0</v>
      </c>
      <c r="AC84" s="1">
        <f t="shared" si="563"/>
        <v>0</v>
      </c>
      <c r="AD84" s="2">
        <f t="shared" si="563"/>
        <v>0</v>
      </c>
      <c r="AE84" s="1">
        <f t="shared" si="564"/>
        <v>0</v>
      </c>
      <c r="AF84" s="1">
        <f t="shared" si="565"/>
        <v>0</v>
      </c>
      <c r="AG84" s="1">
        <f t="shared" si="565"/>
        <v>0</v>
      </c>
      <c r="AH84" s="2">
        <f t="shared" si="565"/>
        <v>0</v>
      </c>
      <c r="AI84" s="1">
        <f t="shared" si="566"/>
        <v>0</v>
      </c>
      <c r="AJ84" s="1">
        <f t="shared" si="567"/>
        <v>0</v>
      </c>
      <c r="AK84" s="1">
        <f t="shared" si="568"/>
        <v>0</v>
      </c>
      <c r="AL84" s="1">
        <f t="shared" si="569"/>
        <v>0</v>
      </c>
      <c r="AM84" s="1">
        <f t="shared" si="570"/>
        <v>0</v>
      </c>
      <c r="AN84" s="1">
        <f t="shared" si="571"/>
        <v>0</v>
      </c>
      <c r="AO84" s="1">
        <f t="shared" si="572"/>
        <v>0</v>
      </c>
      <c r="AP84" s="1">
        <f t="shared" si="573"/>
        <v>0</v>
      </c>
      <c r="AQ84" s="1">
        <f t="shared" si="574"/>
        <v>0</v>
      </c>
      <c r="AR84" s="1">
        <f t="shared" si="575"/>
        <v>0</v>
      </c>
      <c r="AS84" s="1">
        <f t="shared" si="576"/>
        <v>0</v>
      </c>
      <c r="AT84" s="1"/>
      <c r="AU84" s="1"/>
      <c r="AV84" s="1">
        <f t="shared" si="577"/>
        <v>1</v>
      </c>
      <c r="AW84" s="1">
        <f t="shared" si="578"/>
        <v>0</v>
      </c>
      <c r="AX84" s="1">
        <f t="shared" si="579"/>
        <v>0</v>
      </c>
      <c r="AY84" s="1">
        <f t="shared" si="580"/>
        <v>0</v>
      </c>
      <c r="AZ84" s="1">
        <f t="shared" si="581"/>
        <v>0</v>
      </c>
      <c r="BA84" s="1">
        <f t="shared" si="582"/>
        <v>0</v>
      </c>
      <c r="BB84" s="1">
        <f t="shared" si="583"/>
        <v>0</v>
      </c>
      <c r="BC84" s="1">
        <f t="shared" si="584"/>
        <v>0</v>
      </c>
      <c r="BD84" s="1">
        <f t="shared" si="585"/>
        <v>0</v>
      </c>
      <c r="BE84" s="1">
        <f t="shared" si="586"/>
        <v>0</v>
      </c>
      <c r="BF84" s="1">
        <f t="shared" si="587"/>
        <v>0</v>
      </c>
      <c r="BG84" s="1">
        <f t="shared" si="588"/>
        <v>0</v>
      </c>
      <c r="BH84" s="1">
        <f t="shared" si="589"/>
        <v>0</v>
      </c>
      <c r="BI84" s="1">
        <f t="shared" si="590"/>
        <v>0</v>
      </c>
      <c r="BJ84" s="1">
        <f t="shared" si="591"/>
        <v>0</v>
      </c>
      <c r="BK84" s="1">
        <f t="shared" si="592"/>
        <v>0</v>
      </c>
      <c r="BL84" s="1">
        <f t="shared" si="593"/>
        <v>0</v>
      </c>
      <c r="BM84" s="1">
        <f t="shared" si="594"/>
        <v>0</v>
      </c>
      <c r="BN84" s="1">
        <f t="shared" si="595"/>
        <v>0</v>
      </c>
      <c r="BO84" s="1">
        <f t="shared" si="596"/>
        <v>0</v>
      </c>
      <c r="BP84" s="1">
        <f t="shared" si="597"/>
        <v>0</v>
      </c>
      <c r="BQ84" s="1">
        <f t="shared" si="598"/>
        <v>1</v>
      </c>
      <c r="BR84" s="1">
        <f t="shared" si="599"/>
        <v>0</v>
      </c>
      <c r="BS84" s="1">
        <f t="shared" si="600"/>
        <v>0</v>
      </c>
      <c r="BT84" s="1">
        <f t="shared" si="601"/>
        <v>0</v>
      </c>
      <c r="BU84" s="1">
        <f t="shared" si="602"/>
        <v>0</v>
      </c>
      <c r="BV84" s="1">
        <f t="shared" si="603"/>
        <v>0</v>
      </c>
      <c r="BW84" s="1">
        <f t="shared" si="604"/>
        <v>0</v>
      </c>
      <c r="BX84" s="1">
        <f t="shared" si="605"/>
        <v>0</v>
      </c>
      <c r="BY84" s="1">
        <f t="shared" si="606"/>
        <v>0</v>
      </c>
      <c r="BZ84" s="1">
        <f t="shared" si="607"/>
        <v>0</v>
      </c>
      <c r="CA84" s="1">
        <f t="shared" si="608"/>
        <v>0</v>
      </c>
      <c r="CB84" s="1">
        <f t="shared" si="609"/>
        <v>0</v>
      </c>
      <c r="CC84" s="1">
        <f t="shared" si="610"/>
        <v>0</v>
      </c>
      <c r="CD84" s="1">
        <f t="shared" si="611"/>
        <v>0</v>
      </c>
      <c r="CE84" s="1">
        <f t="shared" si="612"/>
        <v>0</v>
      </c>
      <c r="CF84" s="1">
        <f t="shared" si="613"/>
        <v>0</v>
      </c>
      <c r="CG84" s="1">
        <f t="shared" si="614"/>
        <v>0</v>
      </c>
      <c r="CH84" s="1">
        <f t="shared" si="615"/>
        <v>0</v>
      </c>
      <c r="CI84" s="1">
        <f t="shared" si="616"/>
        <v>0</v>
      </c>
      <c r="CJ84" s="1">
        <f t="shared" si="617"/>
        <v>0</v>
      </c>
      <c r="CK84" s="1">
        <f t="shared" si="618"/>
        <v>0</v>
      </c>
      <c r="CL84" s="1">
        <f t="shared" si="619"/>
        <v>1</v>
      </c>
      <c r="CM84" s="1">
        <f t="shared" si="620"/>
        <v>0</v>
      </c>
      <c r="CN84" s="1">
        <f t="shared" si="621"/>
        <v>0</v>
      </c>
      <c r="CO84" s="1">
        <f t="shared" si="622"/>
        <v>0</v>
      </c>
      <c r="CP84" s="1">
        <f t="shared" si="623"/>
        <v>0</v>
      </c>
      <c r="CQ84" s="1">
        <f t="shared" si="624"/>
        <v>0</v>
      </c>
      <c r="CR84" s="1">
        <f t="shared" si="625"/>
        <v>0</v>
      </c>
      <c r="CS84" s="1">
        <f t="shared" si="626"/>
        <v>0</v>
      </c>
      <c r="CT84" s="1">
        <f t="shared" si="627"/>
        <v>0</v>
      </c>
      <c r="CU84" s="1">
        <f t="shared" si="628"/>
        <v>0</v>
      </c>
      <c r="CV84" s="1">
        <f t="shared" si="629"/>
        <v>0</v>
      </c>
      <c r="CW84" s="1">
        <f t="shared" si="630"/>
        <v>0</v>
      </c>
      <c r="CX84" s="1">
        <f t="shared" si="631"/>
        <v>0</v>
      </c>
      <c r="CY84" s="1">
        <f t="shared" si="632"/>
        <v>0</v>
      </c>
      <c r="CZ84" s="1">
        <f t="shared" si="633"/>
        <v>0</v>
      </c>
      <c r="DA84" s="1">
        <f t="shared" si="634"/>
        <v>0</v>
      </c>
      <c r="DB84" s="1">
        <f t="shared" si="635"/>
        <v>0</v>
      </c>
      <c r="DC84" s="1">
        <f t="shared" si="636"/>
        <v>0</v>
      </c>
      <c r="DD84" s="1">
        <f t="shared" si="637"/>
        <v>0</v>
      </c>
      <c r="DE84" s="1">
        <f t="shared" si="638"/>
        <v>0</v>
      </c>
      <c r="DF84" s="1">
        <f t="shared" si="639"/>
        <v>0</v>
      </c>
      <c r="DG84" s="1">
        <f t="shared" si="640"/>
        <v>1</v>
      </c>
      <c r="DH84" s="1">
        <f t="shared" si="641"/>
        <v>0</v>
      </c>
      <c r="DI84" s="1">
        <f t="shared" si="642"/>
        <v>0</v>
      </c>
      <c r="DJ84" s="1">
        <f t="shared" si="643"/>
        <v>0</v>
      </c>
      <c r="DK84" s="1">
        <f t="shared" si="644"/>
        <v>0</v>
      </c>
      <c r="DL84" s="1">
        <f t="shared" si="645"/>
        <v>0</v>
      </c>
      <c r="DM84" s="1">
        <f t="shared" si="646"/>
        <v>0</v>
      </c>
      <c r="DN84" s="1">
        <f t="shared" si="647"/>
        <v>0</v>
      </c>
      <c r="DO84" s="1">
        <f t="shared" si="648"/>
        <v>0</v>
      </c>
      <c r="DP84" s="1">
        <f t="shared" si="649"/>
        <v>0</v>
      </c>
      <c r="DQ84" s="1">
        <f t="shared" si="650"/>
        <v>0</v>
      </c>
      <c r="DR84" s="1">
        <f t="shared" si="651"/>
        <v>0</v>
      </c>
      <c r="DS84" s="1">
        <f t="shared" si="652"/>
        <v>0</v>
      </c>
      <c r="DT84" s="1">
        <f t="shared" si="653"/>
        <v>0</v>
      </c>
      <c r="DU84" s="1">
        <f t="shared" si="654"/>
        <v>0</v>
      </c>
      <c r="DV84" s="1">
        <f t="shared" si="655"/>
        <v>0</v>
      </c>
      <c r="DW84" s="1">
        <f t="shared" si="656"/>
        <v>0</v>
      </c>
      <c r="DX84" s="1">
        <f t="shared" si="657"/>
        <v>0</v>
      </c>
      <c r="DY84" s="1">
        <f t="shared" si="658"/>
        <v>0</v>
      </c>
      <c r="DZ84" s="1">
        <f t="shared" si="659"/>
        <v>0</v>
      </c>
      <c r="EA84" s="1">
        <f t="shared" si="660"/>
        <v>0</v>
      </c>
      <c r="EB84" s="1">
        <f t="shared" si="661"/>
        <v>1</v>
      </c>
      <c r="EC84" s="1">
        <f t="shared" si="662"/>
        <v>0</v>
      </c>
      <c r="ED84" s="1">
        <f t="shared" si="663"/>
        <v>0</v>
      </c>
      <c r="EE84" s="1">
        <f t="shared" si="664"/>
        <v>0</v>
      </c>
      <c r="EF84" s="1">
        <f t="shared" si="665"/>
        <v>0</v>
      </c>
      <c r="EG84" s="1">
        <f t="shared" si="666"/>
        <v>0</v>
      </c>
      <c r="EH84" s="1">
        <f t="shared" si="667"/>
        <v>0</v>
      </c>
      <c r="EI84" s="1">
        <f t="shared" si="668"/>
        <v>0</v>
      </c>
      <c r="EJ84" s="1">
        <f t="shared" si="669"/>
        <v>0</v>
      </c>
      <c r="EK84" s="1">
        <f t="shared" si="670"/>
        <v>0</v>
      </c>
      <c r="EL84" s="1">
        <f t="shared" si="671"/>
        <v>0</v>
      </c>
      <c r="EM84" s="1">
        <f t="shared" si="672"/>
        <v>0</v>
      </c>
      <c r="EN84" s="1">
        <f t="shared" si="673"/>
        <v>0</v>
      </c>
      <c r="EO84" s="1">
        <f t="shared" si="674"/>
        <v>0</v>
      </c>
      <c r="EP84" s="1">
        <f t="shared" si="675"/>
        <v>0</v>
      </c>
      <c r="EQ84" s="1">
        <f t="shared" si="676"/>
        <v>0</v>
      </c>
      <c r="ER84" s="1">
        <f t="shared" si="677"/>
        <v>0</v>
      </c>
      <c r="ES84" s="1">
        <f t="shared" si="678"/>
        <v>0</v>
      </c>
      <c r="ET84" s="1">
        <f t="shared" si="679"/>
        <v>0</v>
      </c>
      <c r="EU84" s="1">
        <f t="shared" si="680"/>
        <v>0</v>
      </c>
      <c r="EV84" s="1">
        <f t="shared" si="681"/>
        <v>0</v>
      </c>
    </row>
    <row r="85" spans="1:156" ht="12.75" customHeight="1" x14ac:dyDescent="0.2">
      <c r="C85" s="79"/>
      <c r="D85" s="24">
        <v>3</v>
      </c>
      <c r="E85" s="15"/>
      <c r="F85" s="16"/>
      <c r="G85" s="16"/>
      <c r="H85" s="16"/>
      <c r="I85" s="17"/>
      <c r="J85" s="54"/>
      <c r="L85" s="6" t="str">
        <f t="shared" si="554"/>
        <v xml:space="preserve"> </v>
      </c>
      <c r="M85" s="1" t="str">
        <f t="shared" si="555"/>
        <v xml:space="preserve"> </v>
      </c>
      <c r="N85" s="1" t="str">
        <f t="shared" si="556"/>
        <v xml:space="preserve"> </v>
      </c>
      <c r="O85" s="1" t="str">
        <f t="shared" si="557"/>
        <v xml:space="preserve"> </v>
      </c>
      <c r="P85" s="1" t="str">
        <f t="shared" si="558"/>
        <v xml:space="preserve"> </v>
      </c>
      <c r="Q85" s="1" t="str">
        <f t="shared" si="559"/>
        <v xml:space="preserve"> </v>
      </c>
      <c r="R85" s="5" t="str">
        <f t="shared" si="560"/>
        <v xml:space="preserve"> </v>
      </c>
      <c r="S85" s="7">
        <f t="shared" si="561"/>
        <v>0</v>
      </c>
      <c r="T85" s="7"/>
      <c r="U85" s="7"/>
      <c r="V85" s="7"/>
      <c r="W85" s="7"/>
      <c r="X85" s="7"/>
      <c r="Y85" s="7"/>
      <c r="Z85" s="7"/>
      <c r="AA85" s="1">
        <f t="shared" si="562"/>
        <v>0</v>
      </c>
      <c r="AB85" s="1">
        <f t="shared" ref="AB85:AB91" si="682">IF(AA85&gt;G85,AA85,G85)</f>
        <v>0</v>
      </c>
      <c r="AC85" s="1">
        <f t="shared" ref="AC85:AC91" si="683">IF(AB85&gt;H85,AB85,H85)</f>
        <v>0</v>
      </c>
      <c r="AD85" s="2">
        <f t="shared" ref="AD85:AD91" si="684">IF(AC85&gt;I85,AC85,I85)</f>
        <v>0</v>
      </c>
      <c r="AE85" s="1">
        <f t="shared" si="564"/>
        <v>0</v>
      </c>
      <c r="AF85" s="1">
        <f t="shared" ref="AF85:AF91" si="685">IF(AE85&lt;G85,AE85,G85)</f>
        <v>0</v>
      </c>
      <c r="AG85" s="1">
        <f t="shared" ref="AG85:AG91" si="686">IF(AF85&lt;H85,AF85,H85)</f>
        <v>0</v>
      </c>
      <c r="AH85" s="2">
        <f t="shared" ref="AH85:AH91" si="687">IF(AG85&lt;I85,AG85,I85)</f>
        <v>0</v>
      </c>
      <c r="AI85" s="1">
        <f t="shared" si="566"/>
        <v>0</v>
      </c>
      <c r="AJ85" s="1">
        <f t="shared" si="567"/>
        <v>0</v>
      </c>
      <c r="AK85" s="1">
        <f t="shared" si="568"/>
        <v>0</v>
      </c>
      <c r="AL85" s="1">
        <f t="shared" si="569"/>
        <v>0</v>
      </c>
      <c r="AM85" s="1">
        <f t="shared" si="570"/>
        <v>0</v>
      </c>
      <c r="AN85" s="1">
        <f t="shared" si="571"/>
        <v>0</v>
      </c>
      <c r="AO85" s="1">
        <f t="shared" si="572"/>
        <v>0</v>
      </c>
      <c r="AP85" s="1">
        <f t="shared" si="573"/>
        <v>0</v>
      </c>
      <c r="AQ85" s="1">
        <f t="shared" si="574"/>
        <v>0</v>
      </c>
      <c r="AR85" s="1">
        <f t="shared" si="575"/>
        <v>0</v>
      </c>
      <c r="AS85" s="1">
        <f t="shared" si="576"/>
        <v>0</v>
      </c>
      <c r="AT85" s="1"/>
      <c r="AU85" s="1"/>
      <c r="AV85" s="1">
        <f t="shared" si="577"/>
        <v>1</v>
      </c>
      <c r="AW85" s="1">
        <f t="shared" si="578"/>
        <v>0</v>
      </c>
      <c r="AX85" s="1">
        <f t="shared" si="579"/>
        <v>0</v>
      </c>
      <c r="AY85" s="1">
        <f t="shared" si="580"/>
        <v>0</v>
      </c>
      <c r="AZ85" s="1">
        <f t="shared" si="581"/>
        <v>0</v>
      </c>
      <c r="BA85" s="1">
        <f t="shared" si="582"/>
        <v>0</v>
      </c>
      <c r="BB85" s="1">
        <f t="shared" si="583"/>
        <v>0</v>
      </c>
      <c r="BC85" s="1">
        <f t="shared" si="584"/>
        <v>0</v>
      </c>
      <c r="BD85" s="1">
        <f t="shared" si="585"/>
        <v>0</v>
      </c>
      <c r="BE85" s="1">
        <f t="shared" si="586"/>
        <v>0</v>
      </c>
      <c r="BF85" s="1">
        <f t="shared" si="587"/>
        <v>0</v>
      </c>
      <c r="BG85" s="1">
        <f t="shared" si="588"/>
        <v>0</v>
      </c>
      <c r="BH85" s="1">
        <f t="shared" si="589"/>
        <v>0</v>
      </c>
      <c r="BI85" s="1">
        <f t="shared" si="590"/>
        <v>0</v>
      </c>
      <c r="BJ85" s="1">
        <f t="shared" si="591"/>
        <v>0</v>
      </c>
      <c r="BK85" s="1">
        <f t="shared" si="592"/>
        <v>0</v>
      </c>
      <c r="BL85" s="1">
        <f t="shared" si="593"/>
        <v>0</v>
      </c>
      <c r="BM85" s="1">
        <f t="shared" si="594"/>
        <v>0</v>
      </c>
      <c r="BN85" s="1">
        <f t="shared" si="595"/>
        <v>0</v>
      </c>
      <c r="BO85" s="1">
        <f t="shared" si="596"/>
        <v>0</v>
      </c>
      <c r="BP85" s="1">
        <f t="shared" si="597"/>
        <v>0</v>
      </c>
      <c r="BQ85" s="1">
        <f t="shared" si="598"/>
        <v>1</v>
      </c>
      <c r="BR85" s="1">
        <f t="shared" si="599"/>
        <v>0</v>
      </c>
      <c r="BS85" s="1">
        <f t="shared" si="600"/>
        <v>0</v>
      </c>
      <c r="BT85" s="1">
        <f t="shared" si="601"/>
        <v>0</v>
      </c>
      <c r="BU85" s="1">
        <f t="shared" si="602"/>
        <v>0</v>
      </c>
      <c r="BV85" s="1">
        <f t="shared" si="603"/>
        <v>0</v>
      </c>
      <c r="BW85" s="1">
        <f t="shared" si="604"/>
        <v>0</v>
      </c>
      <c r="BX85" s="1">
        <f t="shared" si="605"/>
        <v>0</v>
      </c>
      <c r="BY85" s="1">
        <f t="shared" si="606"/>
        <v>0</v>
      </c>
      <c r="BZ85" s="1">
        <f t="shared" si="607"/>
        <v>0</v>
      </c>
      <c r="CA85" s="1">
        <f t="shared" si="608"/>
        <v>0</v>
      </c>
      <c r="CB85" s="1">
        <f t="shared" si="609"/>
        <v>0</v>
      </c>
      <c r="CC85" s="1">
        <f t="shared" si="610"/>
        <v>0</v>
      </c>
      <c r="CD85" s="1">
        <f t="shared" si="611"/>
        <v>0</v>
      </c>
      <c r="CE85" s="1">
        <f t="shared" si="612"/>
        <v>0</v>
      </c>
      <c r="CF85" s="1">
        <f t="shared" si="613"/>
        <v>0</v>
      </c>
      <c r="CG85" s="1">
        <f t="shared" si="614"/>
        <v>0</v>
      </c>
      <c r="CH85" s="1">
        <f t="shared" si="615"/>
        <v>0</v>
      </c>
      <c r="CI85" s="1">
        <f t="shared" si="616"/>
        <v>0</v>
      </c>
      <c r="CJ85" s="1">
        <f t="shared" si="617"/>
        <v>0</v>
      </c>
      <c r="CK85" s="1">
        <f t="shared" si="618"/>
        <v>0</v>
      </c>
      <c r="CL85" s="1">
        <f t="shared" si="619"/>
        <v>1</v>
      </c>
      <c r="CM85" s="1">
        <f t="shared" si="620"/>
        <v>0</v>
      </c>
      <c r="CN85" s="1">
        <f t="shared" si="621"/>
        <v>0</v>
      </c>
      <c r="CO85" s="1">
        <f t="shared" si="622"/>
        <v>0</v>
      </c>
      <c r="CP85" s="1">
        <f t="shared" si="623"/>
        <v>0</v>
      </c>
      <c r="CQ85" s="1">
        <f t="shared" si="624"/>
        <v>0</v>
      </c>
      <c r="CR85" s="1">
        <f t="shared" si="625"/>
        <v>0</v>
      </c>
      <c r="CS85" s="1">
        <f t="shared" si="626"/>
        <v>0</v>
      </c>
      <c r="CT85" s="1">
        <f t="shared" si="627"/>
        <v>0</v>
      </c>
      <c r="CU85" s="1">
        <f t="shared" si="628"/>
        <v>0</v>
      </c>
      <c r="CV85" s="1">
        <f t="shared" si="629"/>
        <v>0</v>
      </c>
      <c r="CW85" s="1">
        <f t="shared" si="630"/>
        <v>0</v>
      </c>
      <c r="CX85" s="1">
        <f t="shared" si="631"/>
        <v>0</v>
      </c>
      <c r="CY85" s="1">
        <f t="shared" si="632"/>
        <v>0</v>
      </c>
      <c r="CZ85" s="1">
        <f t="shared" si="633"/>
        <v>0</v>
      </c>
      <c r="DA85" s="1">
        <f t="shared" si="634"/>
        <v>0</v>
      </c>
      <c r="DB85" s="1">
        <f t="shared" si="635"/>
        <v>0</v>
      </c>
      <c r="DC85" s="1">
        <f t="shared" si="636"/>
        <v>0</v>
      </c>
      <c r="DD85" s="1">
        <f t="shared" si="637"/>
        <v>0</v>
      </c>
      <c r="DE85" s="1">
        <f t="shared" si="638"/>
        <v>0</v>
      </c>
      <c r="DF85" s="1">
        <f t="shared" si="639"/>
        <v>0</v>
      </c>
      <c r="DG85" s="1">
        <f t="shared" si="640"/>
        <v>1</v>
      </c>
      <c r="DH85" s="1">
        <f t="shared" si="641"/>
        <v>0</v>
      </c>
      <c r="DI85" s="1">
        <f t="shared" si="642"/>
        <v>0</v>
      </c>
      <c r="DJ85" s="1">
        <f t="shared" si="643"/>
        <v>0</v>
      </c>
      <c r="DK85" s="1">
        <f t="shared" si="644"/>
        <v>0</v>
      </c>
      <c r="DL85" s="1">
        <f t="shared" si="645"/>
        <v>0</v>
      </c>
      <c r="DM85" s="1">
        <f t="shared" si="646"/>
        <v>0</v>
      </c>
      <c r="DN85" s="1">
        <f t="shared" si="647"/>
        <v>0</v>
      </c>
      <c r="DO85" s="1">
        <f t="shared" si="648"/>
        <v>0</v>
      </c>
      <c r="DP85" s="1">
        <f t="shared" si="649"/>
        <v>0</v>
      </c>
      <c r="DQ85" s="1">
        <f t="shared" si="650"/>
        <v>0</v>
      </c>
      <c r="DR85" s="1">
        <f t="shared" si="651"/>
        <v>0</v>
      </c>
      <c r="DS85" s="1">
        <f t="shared" si="652"/>
        <v>0</v>
      </c>
      <c r="DT85" s="1">
        <f t="shared" si="653"/>
        <v>0</v>
      </c>
      <c r="DU85" s="1">
        <f t="shared" si="654"/>
        <v>0</v>
      </c>
      <c r="DV85" s="1">
        <f t="shared" si="655"/>
        <v>0</v>
      </c>
      <c r="DW85" s="1">
        <f t="shared" si="656"/>
        <v>0</v>
      </c>
      <c r="DX85" s="1">
        <f t="shared" si="657"/>
        <v>0</v>
      </c>
      <c r="DY85" s="1">
        <f t="shared" si="658"/>
        <v>0</v>
      </c>
      <c r="DZ85" s="1">
        <f t="shared" si="659"/>
        <v>0</v>
      </c>
      <c r="EA85" s="1">
        <f t="shared" si="660"/>
        <v>0</v>
      </c>
      <c r="EB85" s="1">
        <f t="shared" si="661"/>
        <v>1</v>
      </c>
      <c r="EC85" s="1">
        <f t="shared" si="662"/>
        <v>0</v>
      </c>
      <c r="ED85" s="1">
        <f t="shared" si="663"/>
        <v>0</v>
      </c>
      <c r="EE85" s="1">
        <f t="shared" si="664"/>
        <v>0</v>
      </c>
      <c r="EF85" s="1">
        <f t="shared" si="665"/>
        <v>0</v>
      </c>
      <c r="EG85" s="1">
        <f t="shared" si="666"/>
        <v>0</v>
      </c>
      <c r="EH85" s="1">
        <f t="shared" si="667"/>
        <v>0</v>
      </c>
      <c r="EI85" s="1">
        <f t="shared" si="668"/>
        <v>0</v>
      </c>
      <c r="EJ85" s="1">
        <f t="shared" si="669"/>
        <v>0</v>
      </c>
      <c r="EK85" s="1">
        <f t="shared" si="670"/>
        <v>0</v>
      </c>
      <c r="EL85" s="1">
        <f t="shared" si="671"/>
        <v>0</v>
      </c>
      <c r="EM85" s="1">
        <f t="shared" si="672"/>
        <v>0</v>
      </c>
      <c r="EN85" s="1">
        <f t="shared" si="673"/>
        <v>0</v>
      </c>
      <c r="EO85" s="1">
        <f t="shared" si="674"/>
        <v>0</v>
      </c>
      <c r="EP85" s="1">
        <f t="shared" si="675"/>
        <v>0</v>
      </c>
      <c r="EQ85" s="1">
        <f t="shared" si="676"/>
        <v>0</v>
      </c>
      <c r="ER85" s="1">
        <f t="shared" si="677"/>
        <v>0</v>
      </c>
      <c r="ES85" s="1">
        <f t="shared" si="678"/>
        <v>0</v>
      </c>
      <c r="ET85" s="1">
        <f t="shared" si="679"/>
        <v>0</v>
      </c>
      <c r="EU85" s="1">
        <f t="shared" si="680"/>
        <v>0</v>
      </c>
      <c r="EV85" s="1">
        <f t="shared" si="681"/>
        <v>0</v>
      </c>
    </row>
    <row r="86" spans="1:156" ht="12.75" customHeight="1" x14ac:dyDescent="0.2">
      <c r="C86" s="79"/>
      <c r="D86" s="24">
        <v>4</v>
      </c>
      <c r="E86" s="15"/>
      <c r="F86" s="16"/>
      <c r="G86" s="16"/>
      <c r="H86" s="16"/>
      <c r="I86" s="17"/>
      <c r="J86" s="54"/>
      <c r="L86" s="6" t="str">
        <f t="shared" si="554"/>
        <v xml:space="preserve"> </v>
      </c>
      <c r="M86" s="1" t="str">
        <f t="shared" si="555"/>
        <v xml:space="preserve"> </v>
      </c>
      <c r="N86" s="1" t="str">
        <f t="shared" si="556"/>
        <v xml:space="preserve"> </v>
      </c>
      <c r="O86" s="1" t="str">
        <f t="shared" si="557"/>
        <v xml:space="preserve"> </v>
      </c>
      <c r="P86" s="1" t="str">
        <f t="shared" si="558"/>
        <v xml:space="preserve"> </v>
      </c>
      <c r="Q86" s="1" t="str">
        <f t="shared" si="559"/>
        <v xml:space="preserve"> </v>
      </c>
      <c r="R86" s="5" t="str">
        <f t="shared" si="560"/>
        <v xml:space="preserve"> </v>
      </c>
      <c r="S86" s="7">
        <f t="shared" si="561"/>
        <v>0</v>
      </c>
      <c r="T86" s="7"/>
      <c r="U86" s="7"/>
      <c r="V86" s="7"/>
      <c r="W86" s="7"/>
      <c r="X86" s="7"/>
      <c r="Y86" s="7"/>
      <c r="Z86" s="7"/>
      <c r="AA86" s="1">
        <f t="shared" si="562"/>
        <v>0</v>
      </c>
      <c r="AB86" s="1">
        <f t="shared" si="682"/>
        <v>0</v>
      </c>
      <c r="AC86" s="1">
        <f t="shared" si="683"/>
        <v>0</v>
      </c>
      <c r="AD86" s="2">
        <f t="shared" si="684"/>
        <v>0</v>
      </c>
      <c r="AE86" s="1">
        <f t="shared" si="564"/>
        <v>0</v>
      </c>
      <c r="AF86" s="1">
        <f t="shared" si="685"/>
        <v>0</v>
      </c>
      <c r="AG86" s="1">
        <f t="shared" si="686"/>
        <v>0</v>
      </c>
      <c r="AH86" s="2">
        <f t="shared" si="687"/>
        <v>0</v>
      </c>
      <c r="AI86" s="1">
        <f t="shared" si="566"/>
        <v>0</v>
      </c>
      <c r="AJ86" s="1">
        <f t="shared" si="567"/>
        <v>0</v>
      </c>
      <c r="AK86" s="1">
        <f t="shared" si="568"/>
        <v>0</v>
      </c>
      <c r="AL86" s="1">
        <f t="shared" si="569"/>
        <v>0</v>
      </c>
      <c r="AM86" s="1">
        <f t="shared" si="570"/>
        <v>0</v>
      </c>
      <c r="AN86" s="1">
        <f t="shared" si="571"/>
        <v>0</v>
      </c>
      <c r="AO86" s="1">
        <f t="shared" si="572"/>
        <v>0</v>
      </c>
      <c r="AP86" s="1">
        <f t="shared" si="573"/>
        <v>0</v>
      </c>
      <c r="AQ86" s="1">
        <f t="shared" si="574"/>
        <v>0</v>
      </c>
      <c r="AR86" s="1">
        <f t="shared" si="575"/>
        <v>0</v>
      </c>
      <c r="AS86" s="1">
        <f t="shared" si="576"/>
        <v>0</v>
      </c>
      <c r="AT86" s="1"/>
      <c r="AU86" s="1"/>
      <c r="AV86" s="1">
        <f t="shared" si="577"/>
        <v>1</v>
      </c>
      <c r="AW86" s="1">
        <f t="shared" si="578"/>
        <v>0</v>
      </c>
      <c r="AX86" s="1">
        <f t="shared" si="579"/>
        <v>0</v>
      </c>
      <c r="AY86" s="1">
        <f t="shared" si="580"/>
        <v>0</v>
      </c>
      <c r="AZ86" s="1">
        <f t="shared" si="581"/>
        <v>0</v>
      </c>
      <c r="BA86" s="1">
        <f t="shared" si="582"/>
        <v>0</v>
      </c>
      <c r="BB86" s="1">
        <f t="shared" si="583"/>
        <v>0</v>
      </c>
      <c r="BC86" s="1">
        <f t="shared" si="584"/>
        <v>0</v>
      </c>
      <c r="BD86" s="1">
        <f t="shared" si="585"/>
        <v>0</v>
      </c>
      <c r="BE86" s="1">
        <f t="shared" si="586"/>
        <v>0</v>
      </c>
      <c r="BF86" s="1">
        <f t="shared" si="587"/>
        <v>0</v>
      </c>
      <c r="BG86" s="1">
        <f t="shared" si="588"/>
        <v>0</v>
      </c>
      <c r="BH86" s="1">
        <f t="shared" si="589"/>
        <v>0</v>
      </c>
      <c r="BI86" s="1">
        <f t="shared" si="590"/>
        <v>0</v>
      </c>
      <c r="BJ86" s="1">
        <f t="shared" si="591"/>
        <v>0</v>
      </c>
      <c r="BK86" s="1">
        <f t="shared" si="592"/>
        <v>0</v>
      </c>
      <c r="BL86" s="1">
        <f t="shared" si="593"/>
        <v>0</v>
      </c>
      <c r="BM86" s="1">
        <f t="shared" si="594"/>
        <v>0</v>
      </c>
      <c r="BN86" s="1">
        <f t="shared" si="595"/>
        <v>0</v>
      </c>
      <c r="BO86" s="1">
        <f t="shared" si="596"/>
        <v>0</v>
      </c>
      <c r="BP86" s="1">
        <f t="shared" si="597"/>
        <v>0</v>
      </c>
      <c r="BQ86" s="1">
        <f t="shared" si="598"/>
        <v>1</v>
      </c>
      <c r="BR86" s="1">
        <f t="shared" si="599"/>
        <v>0</v>
      </c>
      <c r="BS86" s="1">
        <f t="shared" si="600"/>
        <v>0</v>
      </c>
      <c r="BT86" s="1">
        <f t="shared" si="601"/>
        <v>0</v>
      </c>
      <c r="BU86" s="1">
        <f t="shared" si="602"/>
        <v>0</v>
      </c>
      <c r="BV86" s="1">
        <f t="shared" si="603"/>
        <v>0</v>
      </c>
      <c r="BW86" s="1">
        <f t="shared" si="604"/>
        <v>0</v>
      </c>
      <c r="BX86" s="1">
        <f t="shared" si="605"/>
        <v>0</v>
      </c>
      <c r="BY86" s="1">
        <f t="shared" si="606"/>
        <v>0</v>
      </c>
      <c r="BZ86" s="1">
        <f t="shared" si="607"/>
        <v>0</v>
      </c>
      <c r="CA86" s="1">
        <f t="shared" si="608"/>
        <v>0</v>
      </c>
      <c r="CB86" s="1">
        <f t="shared" si="609"/>
        <v>0</v>
      </c>
      <c r="CC86" s="1">
        <f t="shared" si="610"/>
        <v>0</v>
      </c>
      <c r="CD86" s="1">
        <f t="shared" si="611"/>
        <v>0</v>
      </c>
      <c r="CE86" s="1">
        <f t="shared" si="612"/>
        <v>0</v>
      </c>
      <c r="CF86" s="1">
        <f t="shared" si="613"/>
        <v>0</v>
      </c>
      <c r="CG86" s="1">
        <f t="shared" si="614"/>
        <v>0</v>
      </c>
      <c r="CH86" s="1">
        <f t="shared" si="615"/>
        <v>0</v>
      </c>
      <c r="CI86" s="1">
        <f t="shared" si="616"/>
        <v>0</v>
      </c>
      <c r="CJ86" s="1">
        <f t="shared" si="617"/>
        <v>0</v>
      </c>
      <c r="CK86" s="1">
        <f t="shared" si="618"/>
        <v>0</v>
      </c>
      <c r="CL86" s="1">
        <f t="shared" si="619"/>
        <v>1</v>
      </c>
      <c r="CM86" s="1">
        <f t="shared" si="620"/>
        <v>0</v>
      </c>
      <c r="CN86" s="1">
        <f t="shared" si="621"/>
        <v>0</v>
      </c>
      <c r="CO86" s="1">
        <f t="shared" si="622"/>
        <v>0</v>
      </c>
      <c r="CP86" s="1">
        <f t="shared" si="623"/>
        <v>0</v>
      </c>
      <c r="CQ86" s="1">
        <f t="shared" si="624"/>
        <v>0</v>
      </c>
      <c r="CR86" s="1">
        <f t="shared" si="625"/>
        <v>0</v>
      </c>
      <c r="CS86" s="1">
        <f t="shared" si="626"/>
        <v>0</v>
      </c>
      <c r="CT86" s="1">
        <f t="shared" si="627"/>
        <v>0</v>
      </c>
      <c r="CU86" s="1">
        <f t="shared" si="628"/>
        <v>0</v>
      </c>
      <c r="CV86" s="1">
        <f t="shared" si="629"/>
        <v>0</v>
      </c>
      <c r="CW86" s="1">
        <f t="shared" si="630"/>
        <v>0</v>
      </c>
      <c r="CX86" s="1">
        <f t="shared" si="631"/>
        <v>0</v>
      </c>
      <c r="CY86" s="1">
        <f t="shared" si="632"/>
        <v>0</v>
      </c>
      <c r="CZ86" s="1">
        <f t="shared" si="633"/>
        <v>0</v>
      </c>
      <c r="DA86" s="1">
        <f t="shared" si="634"/>
        <v>0</v>
      </c>
      <c r="DB86" s="1">
        <f t="shared" si="635"/>
        <v>0</v>
      </c>
      <c r="DC86" s="1">
        <f t="shared" si="636"/>
        <v>0</v>
      </c>
      <c r="DD86" s="1">
        <f t="shared" si="637"/>
        <v>0</v>
      </c>
      <c r="DE86" s="1">
        <f t="shared" si="638"/>
        <v>0</v>
      </c>
      <c r="DF86" s="1">
        <f t="shared" si="639"/>
        <v>0</v>
      </c>
      <c r="DG86" s="1">
        <f t="shared" si="640"/>
        <v>1</v>
      </c>
      <c r="DH86" s="1">
        <f t="shared" si="641"/>
        <v>0</v>
      </c>
      <c r="DI86" s="1">
        <f t="shared" si="642"/>
        <v>0</v>
      </c>
      <c r="DJ86" s="1">
        <f t="shared" si="643"/>
        <v>0</v>
      </c>
      <c r="DK86" s="1">
        <f t="shared" si="644"/>
        <v>0</v>
      </c>
      <c r="DL86" s="1">
        <f t="shared" si="645"/>
        <v>0</v>
      </c>
      <c r="DM86" s="1">
        <f t="shared" si="646"/>
        <v>0</v>
      </c>
      <c r="DN86" s="1">
        <f t="shared" si="647"/>
        <v>0</v>
      </c>
      <c r="DO86" s="1">
        <f t="shared" si="648"/>
        <v>0</v>
      </c>
      <c r="DP86" s="1">
        <f t="shared" si="649"/>
        <v>0</v>
      </c>
      <c r="DQ86" s="1">
        <f t="shared" si="650"/>
        <v>0</v>
      </c>
      <c r="DR86" s="1">
        <f t="shared" si="651"/>
        <v>0</v>
      </c>
      <c r="DS86" s="1">
        <f t="shared" si="652"/>
        <v>0</v>
      </c>
      <c r="DT86" s="1">
        <f t="shared" si="653"/>
        <v>0</v>
      </c>
      <c r="DU86" s="1">
        <f t="shared" si="654"/>
        <v>0</v>
      </c>
      <c r="DV86" s="1">
        <f t="shared" si="655"/>
        <v>0</v>
      </c>
      <c r="DW86" s="1">
        <f t="shared" si="656"/>
        <v>0</v>
      </c>
      <c r="DX86" s="1">
        <f t="shared" si="657"/>
        <v>0</v>
      </c>
      <c r="DY86" s="1">
        <f t="shared" si="658"/>
        <v>0</v>
      </c>
      <c r="DZ86" s="1">
        <f t="shared" si="659"/>
        <v>0</v>
      </c>
      <c r="EA86" s="1">
        <f t="shared" si="660"/>
        <v>0</v>
      </c>
      <c r="EB86" s="1">
        <f t="shared" si="661"/>
        <v>1</v>
      </c>
      <c r="EC86" s="1">
        <f t="shared" si="662"/>
        <v>0</v>
      </c>
      <c r="ED86" s="1">
        <f t="shared" si="663"/>
        <v>0</v>
      </c>
      <c r="EE86" s="1">
        <f t="shared" si="664"/>
        <v>0</v>
      </c>
      <c r="EF86" s="1">
        <f t="shared" si="665"/>
        <v>0</v>
      </c>
      <c r="EG86" s="1">
        <f t="shared" si="666"/>
        <v>0</v>
      </c>
      <c r="EH86" s="1">
        <f t="shared" si="667"/>
        <v>0</v>
      </c>
      <c r="EI86" s="1">
        <f t="shared" si="668"/>
        <v>0</v>
      </c>
      <c r="EJ86" s="1">
        <f t="shared" si="669"/>
        <v>0</v>
      </c>
      <c r="EK86" s="1">
        <f t="shared" si="670"/>
        <v>0</v>
      </c>
      <c r="EL86" s="1">
        <f t="shared" si="671"/>
        <v>0</v>
      </c>
      <c r="EM86" s="1">
        <f t="shared" si="672"/>
        <v>0</v>
      </c>
      <c r="EN86" s="1">
        <f t="shared" si="673"/>
        <v>0</v>
      </c>
      <c r="EO86" s="1">
        <f t="shared" si="674"/>
        <v>0</v>
      </c>
      <c r="EP86" s="1">
        <f t="shared" si="675"/>
        <v>0</v>
      </c>
      <c r="EQ86" s="1">
        <f t="shared" si="676"/>
        <v>0</v>
      </c>
      <c r="ER86" s="1">
        <f t="shared" si="677"/>
        <v>0</v>
      </c>
      <c r="ES86" s="1">
        <f t="shared" si="678"/>
        <v>0</v>
      </c>
      <c r="ET86" s="1">
        <f t="shared" si="679"/>
        <v>0</v>
      </c>
      <c r="EU86" s="1">
        <f t="shared" si="680"/>
        <v>0</v>
      </c>
      <c r="EV86" s="1">
        <f t="shared" si="681"/>
        <v>0</v>
      </c>
    </row>
    <row r="87" spans="1:156" ht="12.75" customHeight="1" x14ac:dyDescent="0.2">
      <c r="C87" s="79"/>
      <c r="D87" s="25">
        <v>5</v>
      </c>
      <c r="E87" s="15"/>
      <c r="F87" s="16"/>
      <c r="G87" s="16"/>
      <c r="H87" s="16"/>
      <c r="I87" s="17"/>
      <c r="J87" s="54"/>
      <c r="L87" s="6" t="str">
        <f t="shared" si="554"/>
        <v xml:space="preserve"> </v>
      </c>
      <c r="M87" s="1" t="str">
        <f t="shared" si="555"/>
        <v xml:space="preserve"> </v>
      </c>
      <c r="N87" s="1" t="str">
        <f t="shared" si="556"/>
        <v xml:space="preserve"> </v>
      </c>
      <c r="O87" s="1" t="str">
        <f t="shared" si="557"/>
        <v xml:space="preserve"> </v>
      </c>
      <c r="P87" s="1" t="str">
        <f t="shared" si="558"/>
        <v xml:space="preserve"> </v>
      </c>
      <c r="Q87" s="1" t="str">
        <f t="shared" si="559"/>
        <v xml:space="preserve"> </v>
      </c>
      <c r="R87" s="5" t="str">
        <f t="shared" si="560"/>
        <v xml:space="preserve"> </v>
      </c>
      <c r="S87" s="7">
        <f t="shared" si="561"/>
        <v>0</v>
      </c>
      <c r="T87" s="7"/>
      <c r="U87" s="7"/>
      <c r="V87" s="7"/>
      <c r="W87" s="7"/>
      <c r="X87" s="7"/>
      <c r="Y87" s="7"/>
      <c r="Z87" s="7"/>
      <c r="AA87" s="1">
        <f t="shared" si="562"/>
        <v>0</v>
      </c>
      <c r="AB87" s="1">
        <f t="shared" si="682"/>
        <v>0</v>
      </c>
      <c r="AC87" s="1">
        <f t="shared" si="683"/>
        <v>0</v>
      </c>
      <c r="AD87" s="2">
        <f t="shared" si="684"/>
        <v>0</v>
      </c>
      <c r="AE87" s="1">
        <f t="shared" si="564"/>
        <v>0</v>
      </c>
      <c r="AF87" s="1">
        <f t="shared" si="685"/>
        <v>0</v>
      </c>
      <c r="AG87" s="1">
        <f t="shared" si="686"/>
        <v>0</v>
      </c>
      <c r="AH87" s="2">
        <f t="shared" si="687"/>
        <v>0</v>
      </c>
      <c r="AI87" s="1">
        <f t="shared" si="566"/>
        <v>0</v>
      </c>
      <c r="AJ87" s="1">
        <f t="shared" si="567"/>
        <v>0</v>
      </c>
      <c r="AK87" s="1">
        <f t="shared" si="568"/>
        <v>0</v>
      </c>
      <c r="AL87" s="1">
        <f t="shared" si="569"/>
        <v>0</v>
      </c>
      <c r="AM87" s="1">
        <f t="shared" si="570"/>
        <v>0</v>
      </c>
      <c r="AN87" s="1">
        <f t="shared" si="571"/>
        <v>0</v>
      </c>
      <c r="AO87" s="1">
        <f t="shared" si="572"/>
        <v>0</v>
      </c>
      <c r="AP87" s="1">
        <f t="shared" si="573"/>
        <v>0</v>
      </c>
      <c r="AQ87" s="1">
        <f t="shared" si="574"/>
        <v>0</v>
      </c>
      <c r="AR87" s="1">
        <f t="shared" si="575"/>
        <v>0</v>
      </c>
      <c r="AS87" s="1">
        <f t="shared" si="576"/>
        <v>0</v>
      </c>
      <c r="AT87" s="1"/>
      <c r="AU87" s="1"/>
      <c r="AV87" s="1">
        <f t="shared" si="577"/>
        <v>1</v>
      </c>
      <c r="AW87" s="1">
        <f t="shared" si="578"/>
        <v>0</v>
      </c>
      <c r="AX87" s="1">
        <f t="shared" si="579"/>
        <v>0</v>
      </c>
      <c r="AY87" s="1">
        <f t="shared" si="580"/>
        <v>0</v>
      </c>
      <c r="AZ87" s="1">
        <f t="shared" si="581"/>
        <v>0</v>
      </c>
      <c r="BA87" s="1">
        <f t="shared" si="582"/>
        <v>0</v>
      </c>
      <c r="BB87" s="1">
        <f t="shared" si="583"/>
        <v>0</v>
      </c>
      <c r="BC87" s="1">
        <f t="shared" si="584"/>
        <v>0</v>
      </c>
      <c r="BD87" s="1">
        <f t="shared" si="585"/>
        <v>0</v>
      </c>
      <c r="BE87" s="1">
        <f t="shared" si="586"/>
        <v>0</v>
      </c>
      <c r="BF87" s="1">
        <f t="shared" si="587"/>
        <v>0</v>
      </c>
      <c r="BG87" s="1">
        <f t="shared" si="588"/>
        <v>0</v>
      </c>
      <c r="BH87" s="1">
        <f t="shared" si="589"/>
        <v>0</v>
      </c>
      <c r="BI87" s="1">
        <f t="shared" si="590"/>
        <v>0</v>
      </c>
      <c r="BJ87" s="1">
        <f t="shared" si="591"/>
        <v>0</v>
      </c>
      <c r="BK87" s="1">
        <f t="shared" si="592"/>
        <v>0</v>
      </c>
      <c r="BL87" s="1">
        <f t="shared" si="593"/>
        <v>0</v>
      </c>
      <c r="BM87" s="1">
        <f t="shared" si="594"/>
        <v>0</v>
      </c>
      <c r="BN87" s="1">
        <f t="shared" si="595"/>
        <v>0</v>
      </c>
      <c r="BO87" s="1">
        <f t="shared" si="596"/>
        <v>0</v>
      </c>
      <c r="BP87" s="1">
        <f t="shared" si="597"/>
        <v>0</v>
      </c>
      <c r="BQ87" s="1">
        <f t="shared" si="598"/>
        <v>1</v>
      </c>
      <c r="BR87" s="1">
        <f t="shared" si="599"/>
        <v>0</v>
      </c>
      <c r="BS87" s="1">
        <f t="shared" si="600"/>
        <v>0</v>
      </c>
      <c r="BT87" s="1">
        <f t="shared" si="601"/>
        <v>0</v>
      </c>
      <c r="BU87" s="1">
        <f t="shared" si="602"/>
        <v>0</v>
      </c>
      <c r="BV87" s="1">
        <f t="shared" si="603"/>
        <v>0</v>
      </c>
      <c r="BW87" s="1">
        <f t="shared" si="604"/>
        <v>0</v>
      </c>
      <c r="BX87" s="1">
        <f t="shared" si="605"/>
        <v>0</v>
      </c>
      <c r="BY87" s="1">
        <f t="shared" si="606"/>
        <v>0</v>
      </c>
      <c r="BZ87" s="1">
        <f t="shared" si="607"/>
        <v>0</v>
      </c>
      <c r="CA87" s="1">
        <f t="shared" si="608"/>
        <v>0</v>
      </c>
      <c r="CB87" s="1">
        <f t="shared" si="609"/>
        <v>0</v>
      </c>
      <c r="CC87" s="1">
        <f t="shared" si="610"/>
        <v>0</v>
      </c>
      <c r="CD87" s="1">
        <f t="shared" si="611"/>
        <v>0</v>
      </c>
      <c r="CE87" s="1">
        <f t="shared" si="612"/>
        <v>0</v>
      </c>
      <c r="CF87" s="1">
        <f t="shared" si="613"/>
        <v>0</v>
      </c>
      <c r="CG87" s="1">
        <f t="shared" si="614"/>
        <v>0</v>
      </c>
      <c r="CH87" s="1">
        <f t="shared" si="615"/>
        <v>0</v>
      </c>
      <c r="CI87" s="1">
        <f t="shared" si="616"/>
        <v>0</v>
      </c>
      <c r="CJ87" s="1">
        <f t="shared" si="617"/>
        <v>0</v>
      </c>
      <c r="CK87" s="1">
        <f t="shared" si="618"/>
        <v>0</v>
      </c>
      <c r="CL87" s="1">
        <f t="shared" si="619"/>
        <v>1</v>
      </c>
      <c r="CM87" s="1">
        <f t="shared" si="620"/>
        <v>0</v>
      </c>
      <c r="CN87" s="1">
        <f t="shared" si="621"/>
        <v>0</v>
      </c>
      <c r="CO87" s="1">
        <f t="shared" si="622"/>
        <v>0</v>
      </c>
      <c r="CP87" s="1">
        <f t="shared" si="623"/>
        <v>0</v>
      </c>
      <c r="CQ87" s="1">
        <f t="shared" si="624"/>
        <v>0</v>
      </c>
      <c r="CR87" s="1">
        <f t="shared" si="625"/>
        <v>0</v>
      </c>
      <c r="CS87" s="1">
        <f t="shared" si="626"/>
        <v>0</v>
      </c>
      <c r="CT87" s="1">
        <f t="shared" si="627"/>
        <v>0</v>
      </c>
      <c r="CU87" s="1">
        <f t="shared" si="628"/>
        <v>0</v>
      </c>
      <c r="CV87" s="1">
        <f t="shared" si="629"/>
        <v>0</v>
      </c>
      <c r="CW87" s="1">
        <f t="shared" si="630"/>
        <v>0</v>
      </c>
      <c r="CX87" s="1">
        <f t="shared" si="631"/>
        <v>0</v>
      </c>
      <c r="CY87" s="1">
        <f t="shared" si="632"/>
        <v>0</v>
      </c>
      <c r="CZ87" s="1">
        <f t="shared" si="633"/>
        <v>0</v>
      </c>
      <c r="DA87" s="1">
        <f t="shared" si="634"/>
        <v>0</v>
      </c>
      <c r="DB87" s="1">
        <f t="shared" si="635"/>
        <v>0</v>
      </c>
      <c r="DC87" s="1">
        <f t="shared" si="636"/>
        <v>0</v>
      </c>
      <c r="DD87" s="1">
        <f t="shared" si="637"/>
        <v>0</v>
      </c>
      <c r="DE87" s="1">
        <f t="shared" si="638"/>
        <v>0</v>
      </c>
      <c r="DF87" s="1">
        <f t="shared" si="639"/>
        <v>0</v>
      </c>
      <c r="DG87" s="1">
        <f t="shared" si="640"/>
        <v>1</v>
      </c>
      <c r="DH87" s="1">
        <f t="shared" si="641"/>
        <v>0</v>
      </c>
      <c r="DI87" s="1">
        <f t="shared" si="642"/>
        <v>0</v>
      </c>
      <c r="DJ87" s="1">
        <f t="shared" si="643"/>
        <v>0</v>
      </c>
      <c r="DK87" s="1">
        <f t="shared" si="644"/>
        <v>0</v>
      </c>
      <c r="DL87" s="1">
        <f t="shared" si="645"/>
        <v>0</v>
      </c>
      <c r="DM87" s="1">
        <f t="shared" si="646"/>
        <v>0</v>
      </c>
      <c r="DN87" s="1">
        <f t="shared" si="647"/>
        <v>0</v>
      </c>
      <c r="DO87" s="1">
        <f t="shared" si="648"/>
        <v>0</v>
      </c>
      <c r="DP87" s="1">
        <f t="shared" si="649"/>
        <v>0</v>
      </c>
      <c r="DQ87" s="1">
        <f t="shared" si="650"/>
        <v>0</v>
      </c>
      <c r="DR87" s="1">
        <f t="shared" si="651"/>
        <v>0</v>
      </c>
      <c r="DS87" s="1">
        <f t="shared" si="652"/>
        <v>0</v>
      </c>
      <c r="DT87" s="1">
        <f t="shared" si="653"/>
        <v>0</v>
      </c>
      <c r="DU87" s="1">
        <f t="shared" si="654"/>
        <v>0</v>
      </c>
      <c r="DV87" s="1">
        <f t="shared" si="655"/>
        <v>0</v>
      </c>
      <c r="DW87" s="1">
        <f t="shared" si="656"/>
        <v>0</v>
      </c>
      <c r="DX87" s="1">
        <f t="shared" si="657"/>
        <v>0</v>
      </c>
      <c r="DY87" s="1">
        <f t="shared" si="658"/>
        <v>0</v>
      </c>
      <c r="DZ87" s="1">
        <f t="shared" si="659"/>
        <v>0</v>
      </c>
      <c r="EA87" s="1">
        <f t="shared" si="660"/>
        <v>0</v>
      </c>
      <c r="EB87" s="1">
        <f t="shared" si="661"/>
        <v>1</v>
      </c>
      <c r="EC87" s="1">
        <f t="shared" si="662"/>
        <v>0</v>
      </c>
      <c r="ED87" s="1">
        <f t="shared" si="663"/>
        <v>0</v>
      </c>
      <c r="EE87" s="1">
        <f t="shared" si="664"/>
        <v>0</v>
      </c>
      <c r="EF87" s="1">
        <f t="shared" si="665"/>
        <v>0</v>
      </c>
      <c r="EG87" s="1">
        <f t="shared" si="666"/>
        <v>0</v>
      </c>
      <c r="EH87" s="1">
        <f t="shared" si="667"/>
        <v>0</v>
      </c>
      <c r="EI87" s="1">
        <f t="shared" si="668"/>
        <v>0</v>
      </c>
      <c r="EJ87" s="1">
        <f t="shared" si="669"/>
        <v>0</v>
      </c>
      <c r="EK87" s="1">
        <f t="shared" si="670"/>
        <v>0</v>
      </c>
      <c r="EL87" s="1">
        <f t="shared" si="671"/>
        <v>0</v>
      </c>
      <c r="EM87" s="1">
        <f t="shared" si="672"/>
        <v>0</v>
      </c>
      <c r="EN87" s="1">
        <f t="shared" si="673"/>
        <v>0</v>
      </c>
      <c r="EO87" s="1">
        <f t="shared" si="674"/>
        <v>0</v>
      </c>
      <c r="EP87" s="1">
        <f t="shared" si="675"/>
        <v>0</v>
      </c>
      <c r="EQ87" s="1">
        <f t="shared" si="676"/>
        <v>0</v>
      </c>
      <c r="ER87" s="1">
        <f t="shared" si="677"/>
        <v>0</v>
      </c>
      <c r="ES87" s="1">
        <f t="shared" si="678"/>
        <v>0</v>
      </c>
      <c r="ET87" s="1">
        <f t="shared" si="679"/>
        <v>0</v>
      </c>
      <c r="EU87" s="1">
        <f t="shared" si="680"/>
        <v>0</v>
      </c>
      <c r="EV87" s="1">
        <f t="shared" si="681"/>
        <v>0</v>
      </c>
    </row>
    <row r="88" spans="1:156" ht="12.75" customHeight="1" x14ac:dyDescent="0.2">
      <c r="C88" s="79"/>
      <c r="D88" s="24">
        <v>6</v>
      </c>
      <c r="E88" s="15"/>
      <c r="F88" s="16"/>
      <c r="G88" s="16"/>
      <c r="H88" s="16"/>
      <c r="I88" s="17"/>
      <c r="J88" s="54"/>
      <c r="L88" s="6" t="str">
        <f t="shared" si="554"/>
        <v xml:space="preserve"> </v>
      </c>
      <c r="M88" s="1" t="str">
        <f t="shared" si="555"/>
        <v xml:space="preserve"> </v>
      </c>
      <c r="N88" s="1" t="str">
        <f t="shared" si="556"/>
        <v xml:space="preserve"> </v>
      </c>
      <c r="O88" s="1" t="str">
        <f t="shared" si="557"/>
        <v xml:space="preserve"> </v>
      </c>
      <c r="P88" s="1" t="str">
        <f t="shared" si="558"/>
        <v xml:space="preserve"> </v>
      </c>
      <c r="Q88" s="1" t="str">
        <f t="shared" si="559"/>
        <v xml:space="preserve"> </v>
      </c>
      <c r="R88" s="5" t="str">
        <f t="shared" si="560"/>
        <v xml:space="preserve"> </v>
      </c>
      <c r="S88" s="7">
        <f t="shared" si="561"/>
        <v>0</v>
      </c>
      <c r="T88" s="7"/>
      <c r="U88" s="7"/>
      <c r="V88" s="7"/>
      <c r="W88" s="7"/>
      <c r="X88" s="7"/>
      <c r="Y88" s="7"/>
      <c r="Z88" s="7"/>
      <c r="AA88" s="1">
        <f t="shared" si="562"/>
        <v>0</v>
      </c>
      <c r="AB88" s="1">
        <f t="shared" si="682"/>
        <v>0</v>
      </c>
      <c r="AC88" s="1">
        <f t="shared" si="683"/>
        <v>0</v>
      </c>
      <c r="AD88" s="2">
        <f t="shared" si="684"/>
        <v>0</v>
      </c>
      <c r="AE88" s="1">
        <f t="shared" si="564"/>
        <v>0</v>
      </c>
      <c r="AF88" s="1">
        <f t="shared" si="685"/>
        <v>0</v>
      </c>
      <c r="AG88" s="1">
        <f t="shared" si="686"/>
        <v>0</v>
      </c>
      <c r="AH88" s="2">
        <f t="shared" si="687"/>
        <v>0</v>
      </c>
      <c r="AI88" s="1">
        <f t="shared" si="566"/>
        <v>0</v>
      </c>
      <c r="AJ88" s="1">
        <f t="shared" si="567"/>
        <v>0</v>
      </c>
      <c r="AK88" s="1">
        <f t="shared" si="568"/>
        <v>0</v>
      </c>
      <c r="AL88" s="1">
        <f t="shared" si="569"/>
        <v>0</v>
      </c>
      <c r="AM88" s="1">
        <f t="shared" si="570"/>
        <v>0</v>
      </c>
      <c r="AN88" s="1">
        <f t="shared" si="571"/>
        <v>0</v>
      </c>
      <c r="AO88" s="1">
        <f t="shared" si="572"/>
        <v>0</v>
      </c>
      <c r="AP88" s="1">
        <f t="shared" si="573"/>
        <v>0</v>
      </c>
      <c r="AQ88" s="1">
        <f t="shared" si="574"/>
        <v>0</v>
      </c>
      <c r="AR88" s="1">
        <f t="shared" si="575"/>
        <v>0</v>
      </c>
      <c r="AS88" s="1">
        <f t="shared" si="576"/>
        <v>0</v>
      </c>
      <c r="AT88" s="1"/>
      <c r="AU88" s="1"/>
      <c r="AV88" s="1">
        <f t="shared" si="577"/>
        <v>1</v>
      </c>
      <c r="AW88" s="1">
        <f t="shared" si="578"/>
        <v>0</v>
      </c>
      <c r="AX88" s="1">
        <f t="shared" si="579"/>
        <v>0</v>
      </c>
      <c r="AY88" s="1">
        <f t="shared" si="580"/>
        <v>0</v>
      </c>
      <c r="AZ88" s="1">
        <f t="shared" si="581"/>
        <v>0</v>
      </c>
      <c r="BA88" s="1">
        <f t="shared" si="582"/>
        <v>0</v>
      </c>
      <c r="BB88" s="1">
        <f t="shared" si="583"/>
        <v>0</v>
      </c>
      <c r="BC88" s="1">
        <f t="shared" si="584"/>
        <v>0</v>
      </c>
      <c r="BD88" s="1">
        <f t="shared" si="585"/>
        <v>0</v>
      </c>
      <c r="BE88" s="1">
        <f t="shared" si="586"/>
        <v>0</v>
      </c>
      <c r="BF88" s="1">
        <f t="shared" si="587"/>
        <v>0</v>
      </c>
      <c r="BG88" s="1">
        <f t="shared" si="588"/>
        <v>0</v>
      </c>
      <c r="BH88" s="1">
        <f t="shared" si="589"/>
        <v>0</v>
      </c>
      <c r="BI88" s="1">
        <f t="shared" si="590"/>
        <v>0</v>
      </c>
      <c r="BJ88" s="1">
        <f t="shared" si="591"/>
        <v>0</v>
      </c>
      <c r="BK88" s="1">
        <f t="shared" si="592"/>
        <v>0</v>
      </c>
      <c r="BL88" s="1">
        <f t="shared" si="593"/>
        <v>0</v>
      </c>
      <c r="BM88" s="1">
        <f t="shared" si="594"/>
        <v>0</v>
      </c>
      <c r="BN88" s="1">
        <f t="shared" si="595"/>
        <v>0</v>
      </c>
      <c r="BO88" s="1">
        <f t="shared" si="596"/>
        <v>0</v>
      </c>
      <c r="BP88" s="1">
        <f t="shared" si="597"/>
        <v>0</v>
      </c>
      <c r="BQ88" s="1">
        <f t="shared" si="598"/>
        <v>1</v>
      </c>
      <c r="BR88" s="1">
        <f t="shared" si="599"/>
        <v>0</v>
      </c>
      <c r="BS88" s="1">
        <f t="shared" si="600"/>
        <v>0</v>
      </c>
      <c r="BT88" s="1">
        <f t="shared" si="601"/>
        <v>0</v>
      </c>
      <c r="BU88" s="1">
        <f t="shared" si="602"/>
        <v>0</v>
      </c>
      <c r="BV88" s="1">
        <f t="shared" si="603"/>
        <v>0</v>
      </c>
      <c r="BW88" s="1">
        <f t="shared" si="604"/>
        <v>0</v>
      </c>
      <c r="BX88" s="1">
        <f t="shared" si="605"/>
        <v>0</v>
      </c>
      <c r="BY88" s="1">
        <f t="shared" si="606"/>
        <v>0</v>
      </c>
      <c r="BZ88" s="1">
        <f t="shared" si="607"/>
        <v>0</v>
      </c>
      <c r="CA88" s="1">
        <f t="shared" si="608"/>
        <v>0</v>
      </c>
      <c r="CB88" s="1">
        <f t="shared" si="609"/>
        <v>0</v>
      </c>
      <c r="CC88" s="1">
        <f t="shared" si="610"/>
        <v>0</v>
      </c>
      <c r="CD88" s="1">
        <f t="shared" si="611"/>
        <v>0</v>
      </c>
      <c r="CE88" s="1">
        <f t="shared" si="612"/>
        <v>0</v>
      </c>
      <c r="CF88" s="1">
        <f t="shared" si="613"/>
        <v>0</v>
      </c>
      <c r="CG88" s="1">
        <f t="shared" si="614"/>
        <v>0</v>
      </c>
      <c r="CH88" s="1">
        <f t="shared" si="615"/>
        <v>0</v>
      </c>
      <c r="CI88" s="1">
        <f t="shared" si="616"/>
        <v>0</v>
      </c>
      <c r="CJ88" s="1">
        <f t="shared" si="617"/>
        <v>0</v>
      </c>
      <c r="CK88" s="1">
        <f t="shared" si="618"/>
        <v>0</v>
      </c>
      <c r="CL88" s="1">
        <f t="shared" si="619"/>
        <v>1</v>
      </c>
      <c r="CM88" s="1">
        <f t="shared" si="620"/>
        <v>0</v>
      </c>
      <c r="CN88" s="1">
        <f t="shared" si="621"/>
        <v>0</v>
      </c>
      <c r="CO88" s="1">
        <f t="shared" si="622"/>
        <v>0</v>
      </c>
      <c r="CP88" s="1">
        <f t="shared" si="623"/>
        <v>0</v>
      </c>
      <c r="CQ88" s="1">
        <f t="shared" si="624"/>
        <v>0</v>
      </c>
      <c r="CR88" s="1">
        <f t="shared" si="625"/>
        <v>0</v>
      </c>
      <c r="CS88" s="1">
        <f t="shared" si="626"/>
        <v>0</v>
      </c>
      <c r="CT88" s="1">
        <f t="shared" si="627"/>
        <v>0</v>
      </c>
      <c r="CU88" s="1">
        <f t="shared" si="628"/>
        <v>0</v>
      </c>
      <c r="CV88" s="1">
        <f t="shared" si="629"/>
        <v>0</v>
      </c>
      <c r="CW88" s="1">
        <f t="shared" si="630"/>
        <v>0</v>
      </c>
      <c r="CX88" s="1">
        <f t="shared" si="631"/>
        <v>0</v>
      </c>
      <c r="CY88" s="1">
        <f t="shared" si="632"/>
        <v>0</v>
      </c>
      <c r="CZ88" s="1">
        <f t="shared" si="633"/>
        <v>0</v>
      </c>
      <c r="DA88" s="1">
        <f t="shared" si="634"/>
        <v>0</v>
      </c>
      <c r="DB88" s="1">
        <f t="shared" si="635"/>
        <v>0</v>
      </c>
      <c r="DC88" s="1">
        <f t="shared" si="636"/>
        <v>0</v>
      </c>
      <c r="DD88" s="1">
        <f t="shared" si="637"/>
        <v>0</v>
      </c>
      <c r="DE88" s="1">
        <f t="shared" si="638"/>
        <v>0</v>
      </c>
      <c r="DF88" s="1">
        <f t="shared" si="639"/>
        <v>0</v>
      </c>
      <c r="DG88" s="1">
        <f t="shared" si="640"/>
        <v>1</v>
      </c>
      <c r="DH88" s="1">
        <f t="shared" si="641"/>
        <v>0</v>
      </c>
      <c r="DI88" s="1">
        <f t="shared" si="642"/>
        <v>0</v>
      </c>
      <c r="DJ88" s="1">
        <f t="shared" si="643"/>
        <v>0</v>
      </c>
      <c r="DK88" s="1">
        <f t="shared" si="644"/>
        <v>0</v>
      </c>
      <c r="DL88" s="1">
        <f t="shared" si="645"/>
        <v>0</v>
      </c>
      <c r="DM88" s="1">
        <f t="shared" si="646"/>
        <v>0</v>
      </c>
      <c r="DN88" s="1">
        <f t="shared" si="647"/>
        <v>0</v>
      </c>
      <c r="DO88" s="1">
        <f t="shared" si="648"/>
        <v>0</v>
      </c>
      <c r="DP88" s="1">
        <f t="shared" si="649"/>
        <v>0</v>
      </c>
      <c r="DQ88" s="1">
        <f t="shared" si="650"/>
        <v>0</v>
      </c>
      <c r="DR88" s="1">
        <f t="shared" si="651"/>
        <v>0</v>
      </c>
      <c r="DS88" s="1">
        <f t="shared" si="652"/>
        <v>0</v>
      </c>
      <c r="DT88" s="1">
        <f t="shared" si="653"/>
        <v>0</v>
      </c>
      <c r="DU88" s="1">
        <f t="shared" si="654"/>
        <v>0</v>
      </c>
      <c r="DV88" s="1">
        <f t="shared" si="655"/>
        <v>0</v>
      </c>
      <c r="DW88" s="1">
        <f t="shared" si="656"/>
        <v>0</v>
      </c>
      <c r="DX88" s="1">
        <f t="shared" si="657"/>
        <v>0</v>
      </c>
      <c r="DY88" s="1">
        <f t="shared" si="658"/>
        <v>0</v>
      </c>
      <c r="DZ88" s="1">
        <f t="shared" si="659"/>
        <v>0</v>
      </c>
      <c r="EA88" s="1">
        <f t="shared" si="660"/>
        <v>0</v>
      </c>
      <c r="EB88" s="1">
        <f t="shared" si="661"/>
        <v>1</v>
      </c>
      <c r="EC88" s="1">
        <f t="shared" si="662"/>
        <v>0</v>
      </c>
      <c r="ED88" s="1">
        <f t="shared" si="663"/>
        <v>0</v>
      </c>
      <c r="EE88" s="1">
        <f t="shared" si="664"/>
        <v>0</v>
      </c>
      <c r="EF88" s="1">
        <f t="shared" si="665"/>
        <v>0</v>
      </c>
      <c r="EG88" s="1">
        <f t="shared" si="666"/>
        <v>0</v>
      </c>
      <c r="EH88" s="1">
        <f t="shared" si="667"/>
        <v>0</v>
      </c>
      <c r="EI88" s="1">
        <f t="shared" si="668"/>
        <v>0</v>
      </c>
      <c r="EJ88" s="1">
        <f t="shared" si="669"/>
        <v>0</v>
      </c>
      <c r="EK88" s="1">
        <f t="shared" si="670"/>
        <v>0</v>
      </c>
      <c r="EL88" s="1">
        <f t="shared" si="671"/>
        <v>0</v>
      </c>
      <c r="EM88" s="1">
        <f t="shared" si="672"/>
        <v>0</v>
      </c>
      <c r="EN88" s="1">
        <f t="shared" si="673"/>
        <v>0</v>
      </c>
      <c r="EO88" s="1">
        <f t="shared" si="674"/>
        <v>0</v>
      </c>
      <c r="EP88" s="1">
        <f t="shared" si="675"/>
        <v>0</v>
      </c>
      <c r="EQ88" s="1">
        <f t="shared" si="676"/>
        <v>0</v>
      </c>
      <c r="ER88" s="1">
        <f t="shared" si="677"/>
        <v>0</v>
      </c>
      <c r="ES88" s="1">
        <f t="shared" si="678"/>
        <v>0</v>
      </c>
      <c r="ET88" s="1">
        <f t="shared" si="679"/>
        <v>0</v>
      </c>
      <c r="EU88" s="1">
        <f t="shared" si="680"/>
        <v>0</v>
      </c>
      <c r="EV88" s="1">
        <f t="shared" si="681"/>
        <v>0</v>
      </c>
    </row>
    <row r="89" spans="1:156" x14ac:dyDescent="0.2">
      <c r="D89" s="24">
        <v>7</v>
      </c>
      <c r="E89" s="15"/>
      <c r="F89" s="16"/>
      <c r="G89" s="16"/>
      <c r="H89" s="16"/>
      <c r="I89" s="17"/>
      <c r="J89" s="54"/>
      <c r="L89" s="6" t="str">
        <f t="shared" si="554"/>
        <v xml:space="preserve"> </v>
      </c>
      <c r="M89" s="1" t="str">
        <f t="shared" si="555"/>
        <v xml:space="preserve"> </v>
      </c>
      <c r="N89" s="1" t="str">
        <f t="shared" si="556"/>
        <v xml:space="preserve"> </v>
      </c>
      <c r="O89" s="1" t="str">
        <f t="shared" si="557"/>
        <v xml:space="preserve"> </v>
      </c>
      <c r="P89" s="1" t="str">
        <f t="shared" si="558"/>
        <v xml:space="preserve"> </v>
      </c>
      <c r="Q89" s="1" t="str">
        <f t="shared" si="559"/>
        <v xml:space="preserve"> </v>
      </c>
      <c r="R89" s="5" t="str">
        <f t="shared" si="560"/>
        <v xml:space="preserve"> </v>
      </c>
      <c r="S89" s="7">
        <f t="shared" si="561"/>
        <v>0</v>
      </c>
      <c r="T89" s="7"/>
      <c r="U89" s="7"/>
      <c r="V89" s="7"/>
      <c r="W89" s="7"/>
      <c r="X89" s="7"/>
      <c r="Y89" s="7"/>
      <c r="Z89" s="7"/>
      <c r="AA89" s="1">
        <f t="shared" si="562"/>
        <v>0</v>
      </c>
      <c r="AB89" s="1">
        <f t="shared" si="682"/>
        <v>0</v>
      </c>
      <c r="AC89" s="1">
        <f t="shared" si="683"/>
        <v>0</v>
      </c>
      <c r="AD89" s="2">
        <f t="shared" si="684"/>
        <v>0</v>
      </c>
      <c r="AE89" s="1">
        <f t="shared" si="564"/>
        <v>0</v>
      </c>
      <c r="AF89" s="1">
        <f t="shared" si="685"/>
        <v>0</v>
      </c>
      <c r="AG89" s="1">
        <f t="shared" si="686"/>
        <v>0</v>
      </c>
      <c r="AH89" s="2">
        <f t="shared" si="687"/>
        <v>0</v>
      </c>
      <c r="AI89" s="1">
        <f t="shared" si="566"/>
        <v>0</v>
      </c>
      <c r="AJ89" s="1">
        <f t="shared" si="567"/>
        <v>0</v>
      </c>
      <c r="AK89" s="1">
        <f t="shared" si="568"/>
        <v>0</v>
      </c>
      <c r="AL89" s="1">
        <f t="shared" si="569"/>
        <v>0</v>
      </c>
      <c r="AM89" s="1">
        <f t="shared" si="570"/>
        <v>0</v>
      </c>
      <c r="AN89" s="1">
        <f t="shared" si="571"/>
        <v>0</v>
      </c>
      <c r="AO89" s="1">
        <f t="shared" si="572"/>
        <v>0</v>
      </c>
      <c r="AP89" s="1">
        <f t="shared" si="573"/>
        <v>0</v>
      </c>
      <c r="AQ89" s="1">
        <f t="shared" si="574"/>
        <v>0</v>
      </c>
      <c r="AR89" s="1">
        <f t="shared" si="575"/>
        <v>0</v>
      </c>
      <c r="AS89" s="1">
        <f t="shared" si="576"/>
        <v>0</v>
      </c>
      <c r="AT89" s="1"/>
      <c r="AU89" s="1"/>
      <c r="AV89" s="1">
        <f t="shared" si="577"/>
        <v>1</v>
      </c>
      <c r="AW89" s="1">
        <f t="shared" si="578"/>
        <v>0</v>
      </c>
      <c r="AX89" s="1">
        <f t="shared" si="579"/>
        <v>0</v>
      </c>
      <c r="AY89" s="1">
        <f t="shared" si="580"/>
        <v>0</v>
      </c>
      <c r="AZ89" s="1">
        <f t="shared" si="581"/>
        <v>0</v>
      </c>
      <c r="BA89" s="1">
        <f t="shared" si="582"/>
        <v>0</v>
      </c>
      <c r="BB89" s="1">
        <f t="shared" si="583"/>
        <v>0</v>
      </c>
      <c r="BC89" s="1">
        <f t="shared" si="584"/>
        <v>0</v>
      </c>
      <c r="BD89" s="1">
        <f t="shared" si="585"/>
        <v>0</v>
      </c>
      <c r="BE89" s="1">
        <f t="shared" si="586"/>
        <v>0</v>
      </c>
      <c r="BF89" s="1">
        <f t="shared" si="587"/>
        <v>0</v>
      </c>
      <c r="BG89" s="1">
        <f t="shared" si="588"/>
        <v>0</v>
      </c>
      <c r="BH89" s="1">
        <f t="shared" si="589"/>
        <v>0</v>
      </c>
      <c r="BI89" s="1">
        <f t="shared" si="590"/>
        <v>0</v>
      </c>
      <c r="BJ89" s="1">
        <f t="shared" si="591"/>
        <v>0</v>
      </c>
      <c r="BK89" s="1">
        <f t="shared" si="592"/>
        <v>0</v>
      </c>
      <c r="BL89" s="1">
        <f t="shared" si="593"/>
        <v>0</v>
      </c>
      <c r="BM89" s="1">
        <f t="shared" si="594"/>
        <v>0</v>
      </c>
      <c r="BN89" s="1">
        <f t="shared" si="595"/>
        <v>0</v>
      </c>
      <c r="BO89" s="1">
        <f t="shared" si="596"/>
        <v>0</v>
      </c>
      <c r="BP89" s="1">
        <f t="shared" si="597"/>
        <v>0</v>
      </c>
      <c r="BQ89" s="1">
        <f t="shared" si="598"/>
        <v>1</v>
      </c>
      <c r="BR89" s="1">
        <f t="shared" si="599"/>
        <v>0</v>
      </c>
      <c r="BS89" s="1">
        <f t="shared" si="600"/>
        <v>0</v>
      </c>
      <c r="BT89" s="1">
        <f t="shared" si="601"/>
        <v>0</v>
      </c>
      <c r="BU89" s="1">
        <f t="shared" si="602"/>
        <v>0</v>
      </c>
      <c r="BV89" s="1">
        <f t="shared" si="603"/>
        <v>0</v>
      </c>
      <c r="BW89" s="1">
        <f t="shared" si="604"/>
        <v>0</v>
      </c>
      <c r="BX89" s="1">
        <f t="shared" si="605"/>
        <v>0</v>
      </c>
      <c r="BY89" s="1">
        <f t="shared" si="606"/>
        <v>0</v>
      </c>
      <c r="BZ89" s="1">
        <f t="shared" si="607"/>
        <v>0</v>
      </c>
      <c r="CA89" s="1">
        <f t="shared" si="608"/>
        <v>0</v>
      </c>
      <c r="CB89" s="1">
        <f t="shared" si="609"/>
        <v>0</v>
      </c>
      <c r="CC89" s="1">
        <f t="shared" si="610"/>
        <v>0</v>
      </c>
      <c r="CD89" s="1">
        <f t="shared" si="611"/>
        <v>0</v>
      </c>
      <c r="CE89" s="1">
        <f t="shared" si="612"/>
        <v>0</v>
      </c>
      <c r="CF89" s="1">
        <f t="shared" si="613"/>
        <v>0</v>
      </c>
      <c r="CG89" s="1">
        <f t="shared" si="614"/>
        <v>0</v>
      </c>
      <c r="CH89" s="1">
        <f t="shared" si="615"/>
        <v>0</v>
      </c>
      <c r="CI89" s="1">
        <f t="shared" si="616"/>
        <v>0</v>
      </c>
      <c r="CJ89" s="1">
        <f t="shared" si="617"/>
        <v>0</v>
      </c>
      <c r="CK89" s="1">
        <f t="shared" si="618"/>
        <v>0</v>
      </c>
      <c r="CL89" s="1">
        <f t="shared" si="619"/>
        <v>1</v>
      </c>
      <c r="CM89" s="1">
        <f t="shared" si="620"/>
        <v>0</v>
      </c>
      <c r="CN89" s="1">
        <f t="shared" si="621"/>
        <v>0</v>
      </c>
      <c r="CO89" s="1">
        <f t="shared" si="622"/>
        <v>0</v>
      </c>
      <c r="CP89" s="1">
        <f t="shared" si="623"/>
        <v>0</v>
      </c>
      <c r="CQ89" s="1">
        <f t="shared" si="624"/>
        <v>0</v>
      </c>
      <c r="CR89" s="1">
        <f t="shared" si="625"/>
        <v>0</v>
      </c>
      <c r="CS89" s="1">
        <f t="shared" si="626"/>
        <v>0</v>
      </c>
      <c r="CT89" s="1">
        <f t="shared" si="627"/>
        <v>0</v>
      </c>
      <c r="CU89" s="1">
        <f t="shared" si="628"/>
        <v>0</v>
      </c>
      <c r="CV89" s="1">
        <f t="shared" si="629"/>
        <v>0</v>
      </c>
      <c r="CW89" s="1">
        <f t="shared" si="630"/>
        <v>0</v>
      </c>
      <c r="CX89" s="1">
        <f t="shared" si="631"/>
        <v>0</v>
      </c>
      <c r="CY89" s="1">
        <f t="shared" si="632"/>
        <v>0</v>
      </c>
      <c r="CZ89" s="1">
        <f t="shared" si="633"/>
        <v>0</v>
      </c>
      <c r="DA89" s="1">
        <f t="shared" si="634"/>
        <v>0</v>
      </c>
      <c r="DB89" s="1">
        <f t="shared" si="635"/>
        <v>0</v>
      </c>
      <c r="DC89" s="1">
        <f t="shared" si="636"/>
        <v>0</v>
      </c>
      <c r="DD89" s="1">
        <f t="shared" si="637"/>
        <v>0</v>
      </c>
      <c r="DE89" s="1">
        <f t="shared" si="638"/>
        <v>0</v>
      </c>
      <c r="DF89" s="1">
        <f t="shared" si="639"/>
        <v>0</v>
      </c>
      <c r="DG89" s="1">
        <f t="shared" si="640"/>
        <v>1</v>
      </c>
      <c r="DH89" s="1">
        <f t="shared" si="641"/>
        <v>0</v>
      </c>
      <c r="DI89" s="1">
        <f t="shared" si="642"/>
        <v>0</v>
      </c>
      <c r="DJ89" s="1">
        <f t="shared" si="643"/>
        <v>0</v>
      </c>
      <c r="DK89" s="1">
        <f t="shared" si="644"/>
        <v>0</v>
      </c>
      <c r="DL89" s="1">
        <f t="shared" si="645"/>
        <v>0</v>
      </c>
      <c r="DM89" s="1">
        <f t="shared" si="646"/>
        <v>0</v>
      </c>
      <c r="DN89" s="1">
        <f t="shared" si="647"/>
        <v>0</v>
      </c>
      <c r="DO89" s="1">
        <f t="shared" si="648"/>
        <v>0</v>
      </c>
      <c r="DP89" s="1">
        <f t="shared" si="649"/>
        <v>0</v>
      </c>
      <c r="DQ89" s="1">
        <f t="shared" si="650"/>
        <v>0</v>
      </c>
      <c r="DR89" s="1">
        <f t="shared" si="651"/>
        <v>0</v>
      </c>
      <c r="DS89" s="1">
        <f t="shared" si="652"/>
        <v>0</v>
      </c>
      <c r="DT89" s="1">
        <f t="shared" si="653"/>
        <v>0</v>
      </c>
      <c r="DU89" s="1">
        <f t="shared" si="654"/>
        <v>0</v>
      </c>
      <c r="DV89" s="1">
        <f t="shared" si="655"/>
        <v>0</v>
      </c>
      <c r="DW89" s="1">
        <f t="shared" si="656"/>
        <v>0</v>
      </c>
      <c r="DX89" s="1">
        <f t="shared" si="657"/>
        <v>0</v>
      </c>
      <c r="DY89" s="1">
        <f t="shared" si="658"/>
        <v>0</v>
      </c>
      <c r="DZ89" s="1">
        <f t="shared" si="659"/>
        <v>0</v>
      </c>
      <c r="EA89" s="1">
        <f t="shared" si="660"/>
        <v>0</v>
      </c>
      <c r="EB89" s="1">
        <f t="shared" si="661"/>
        <v>1</v>
      </c>
      <c r="EC89" s="1">
        <f t="shared" si="662"/>
        <v>0</v>
      </c>
      <c r="ED89" s="1">
        <f t="shared" si="663"/>
        <v>0</v>
      </c>
      <c r="EE89" s="1">
        <f t="shared" si="664"/>
        <v>0</v>
      </c>
      <c r="EF89" s="1">
        <f t="shared" si="665"/>
        <v>0</v>
      </c>
      <c r="EG89" s="1">
        <f t="shared" si="666"/>
        <v>0</v>
      </c>
      <c r="EH89" s="1">
        <f t="shared" si="667"/>
        <v>0</v>
      </c>
      <c r="EI89" s="1">
        <f t="shared" si="668"/>
        <v>0</v>
      </c>
      <c r="EJ89" s="1">
        <f t="shared" si="669"/>
        <v>0</v>
      </c>
      <c r="EK89" s="1">
        <f t="shared" si="670"/>
        <v>0</v>
      </c>
      <c r="EL89" s="1">
        <f t="shared" si="671"/>
        <v>0</v>
      </c>
      <c r="EM89" s="1">
        <f t="shared" si="672"/>
        <v>0</v>
      </c>
      <c r="EN89" s="1">
        <f t="shared" si="673"/>
        <v>0</v>
      </c>
      <c r="EO89" s="1">
        <f t="shared" si="674"/>
        <v>0</v>
      </c>
      <c r="EP89" s="1">
        <f t="shared" si="675"/>
        <v>0</v>
      </c>
      <c r="EQ89" s="1">
        <f t="shared" si="676"/>
        <v>0</v>
      </c>
      <c r="ER89" s="1">
        <f t="shared" si="677"/>
        <v>0</v>
      </c>
      <c r="ES89" s="1">
        <f t="shared" si="678"/>
        <v>0</v>
      </c>
      <c r="ET89" s="1">
        <f t="shared" si="679"/>
        <v>0</v>
      </c>
      <c r="EU89" s="1">
        <f t="shared" si="680"/>
        <v>0</v>
      </c>
      <c r="EV89" s="1">
        <f t="shared" si="681"/>
        <v>0</v>
      </c>
    </row>
    <row r="90" spans="1:156" ht="12.75" customHeight="1" x14ac:dyDescent="0.2">
      <c r="C90" s="79" t="str">
        <f>IF(AN82+AS82&gt;0,"Alert! An entered score is outside the normal 0-10 range."," ")</f>
        <v xml:space="preserve"> </v>
      </c>
      <c r="D90" s="25">
        <v>8</v>
      </c>
      <c r="E90" s="15"/>
      <c r="F90" s="16"/>
      <c r="G90" s="16"/>
      <c r="H90" s="16"/>
      <c r="I90" s="17"/>
      <c r="J90" s="54"/>
      <c r="L90" s="6" t="str">
        <f t="shared" si="554"/>
        <v xml:space="preserve"> </v>
      </c>
      <c r="M90" s="1" t="str">
        <f t="shared" si="555"/>
        <v xml:space="preserve"> </v>
      </c>
      <c r="N90" s="1" t="str">
        <f t="shared" si="556"/>
        <v xml:space="preserve"> </v>
      </c>
      <c r="O90" s="1" t="str">
        <f t="shared" si="557"/>
        <v xml:space="preserve"> </v>
      </c>
      <c r="P90" s="1" t="str">
        <f t="shared" si="558"/>
        <v xml:space="preserve"> </v>
      </c>
      <c r="Q90" s="1" t="str">
        <f t="shared" si="559"/>
        <v xml:space="preserve"> </v>
      </c>
      <c r="R90" s="5" t="str">
        <f t="shared" si="560"/>
        <v xml:space="preserve"> </v>
      </c>
      <c r="S90" s="7">
        <f t="shared" si="561"/>
        <v>0</v>
      </c>
      <c r="T90" s="7"/>
      <c r="U90" s="7"/>
      <c r="V90" s="7"/>
      <c r="W90" s="7"/>
      <c r="X90" s="7"/>
      <c r="Y90" s="7"/>
      <c r="Z90" s="7"/>
      <c r="AA90" s="1">
        <f t="shared" si="562"/>
        <v>0</v>
      </c>
      <c r="AB90" s="1">
        <f t="shared" si="682"/>
        <v>0</v>
      </c>
      <c r="AC90" s="1">
        <f t="shared" si="683"/>
        <v>0</v>
      </c>
      <c r="AD90" s="2">
        <f t="shared" si="684"/>
        <v>0</v>
      </c>
      <c r="AE90" s="1">
        <f t="shared" si="564"/>
        <v>0</v>
      </c>
      <c r="AF90" s="1">
        <f t="shared" si="685"/>
        <v>0</v>
      </c>
      <c r="AG90" s="1">
        <f t="shared" si="686"/>
        <v>0</v>
      </c>
      <c r="AH90" s="2">
        <f t="shared" si="687"/>
        <v>0</v>
      </c>
      <c r="AI90" s="1">
        <f t="shared" si="566"/>
        <v>0</v>
      </c>
      <c r="AJ90" s="1">
        <f t="shared" si="567"/>
        <v>0</v>
      </c>
      <c r="AK90" s="1">
        <f t="shared" si="568"/>
        <v>0</v>
      </c>
      <c r="AL90" s="1">
        <f t="shared" si="569"/>
        <v>0</v>
      </c>
      <c r="AM90" s="1">
        <f t="shared" si="570"/>
        <v>0</v>
      </c>
      <c r="AN90" s="1">
        <f t="shared" si="571"/>
        <v>0</v>
      </c>
      <c r="AO90" s="1">
        <f t="shared" si="572"/>
        <v>0</v>
      </c>
      <c r="AP90" s="1">
        <f t="shared" si="573"/>
        <v>0</v>
      </c>
      <c r="AQ90" s="1">
        <f t="shared" si="574"/>
        <v>0</v>
      </c>
      <c r="AR90" s="1">
        <f t="shared" si="575"/>
        <v>0</v>
      </c>
      <c r="AS90" s="1">
        <f t="shared" si="576"/>
        <v>0</v>
      </c>
      <c r="AT90" s="1"/>
      <c r="AU90" s="1"/>
      <c r="AV90" s="1">
        <f t="shared" si="577"/>
        <v>1</v>
      </c>
      <c r="AW90" s="1">
        <f t="shared" si="578"/>
        <v>0</v>
      </c>
      <c r="AX90" s="1">
        <f t="shared" si="579"/>
        <v>0</v>
      </c>
      <c r="AY90" s="1">
        <f t="shared" si="580"/>
        <v>0</v>
      </c>
      <c r="AZ90" s="1">
        <f t="shared" si="581"/>
        <v>0</v>
      </c>
      <c r="BA90" s="1">
        <f t="shared" si="582"/>
        <v>0</v>
      </c>
      <c r="BB90" s="1">
        <f t="shared" si="583"/>
        <v>0</v>
      </c>
      <c r="BC90" s="1">
        <f t="shared" si="584"/>
        <v>0</v>
      </c>
      <c r="BD90" s="1">
        <f t="shared" si="585"/>
        <v>0</v>
      </c>
      <c r="BE90" s="1">
        <f t="shared" si="586"/>
        <v>0</v>
      </c>
      <c r="BF90" s="1">
        <f t="shared" si="587"/>
        <v>0</v>
      </c>
      <c r="BG90" s="1">
        <f t="shared" si="588"/>
        <v>0</v>
      </c>
      <c r="BH90" s="1">
        <f t="shared" si="589"/>
        <v>0</v>
      </c>
      <c r="BI90" s="1">
        <f t="shared" si="590"/>
        <v>0</v>
      </c>
      <c r="BJ90" s="1">
        <f t="shared" si="591"/>
        <v>0</v>
      </c>
      <c r="BK90" s="1">
        <f t="shared" si="592"/>
        <v>0</v>
      </c>
      <c r="BL90" s="1">
        <f t="shared" si="593"/>
        <v>0</v>
      </c>
      <c r="BM90" s="1">
        <f t="shared" si="594"/>
        <v>0</v>
      </c>
      <c r="BN90" s="1">
        <f t="shared" si="595"/>
        <v>0</v>
      </c>
      <c r="BO90" s="1">
        <f t="shared" si="596"/>
        <v>0</v>
      </c>
      <c r="BP90" s="1">
        <f t="shared" si="597"/>
        <v>0</v>
      </c>
      <c r="BQ90" s="1">
        <f t="shared" si="598"/>
        <v>1</v>
      </c>
      <c r="BR90" s="1">
        <f t="shared" si="599"/>
        <v>0</v>
      </c>
      <c r="BS90" s="1">
        <f t="shared" si="600"/>
        <v>0</v>
      </c>
      <c r="BT90" s="1">
        <f t="shared" si="601"/>
        <v>0</v>
      </c>
      <c r="BU90" s="1">
        <f t="shared" si="602"/>
        <v>0</v>
      </c>
      <c r="BV90" s="1">
        <f t="shared" si="603"/>
        <v>0</v>
      </c>
      <c r="BW90" s="1">
        <f t="shared" si="604"/>
        <v>0</v>
      </c>
      <c r="BX90" s="1">
        <f t="shared" si="605"/>
        <v>0</v>
      </c>
      <c r="BY90" s="1">
        <f t="shared" si="606"/>
        <v>0</v>
      </c>
      <c r="BZ90" s="1">
        <f t="shared" si="607"/>
        <v>0</v>
      </c>
      <c r="CA90" s="1">
        <f t="shared" si="608"/>
        <v>0</v>
      </c>
      <c r="CB90" s="1">
        <f t="shared" si="609"/>
        <v>0</v>
      </c>
      <c r="CC90" s="1">
        <f t="shared" si="610"/>
        <v>0</v>
      </c>
      <c r="CD90" s="1">
        <f t="shared" si="611"/>
        <v>0</v>
      </c>
      <c r="CE90" s="1">
        <f t="shared" si="612"/>
        <v>0</v>
      </c>
      <c r="CF90" s="1">
        <f t="shared" si="613"/>
        <v>0</v>
      </c>
      <c r="CG90" s="1">
        <f t="shared" si="614"/>
        <v>0</v>
      </c>
      <c r="CH90" s="1">
        <f t="shared" si="615"/>
        <v>0</v>
      </c>
      <c r="CI90" s="1">
        <f t="shared" si="616"/>
        <v>0</v>
      </c>
      <c r="CJ90" s="1">
        <f t="shared" si="617"/>
        <v>0</v>
      </c>
      <c r="CK90" s="1">
        <f t="shared" si="618"/>
        <v>0</v>
      </c>
      <c r="CL90" s="1">
        <f t="shared" si="619"/>
        <v>1</v>
      </c>
      <c r="CM90" s="1">
        <f t="shared" si="620"/>
        <v>0</v>
      </c>
      <c r="CN90" s="1">
        <f t="shared" si="621"/>
        <v>0</v>
      </c>
      <c r="CO90" s="1">
        <f t="shared" si="622"/>
        <v>0</v>
      </c>
      <c r="CP90" s="1">
        <f t="shared" si="623"/>
        <v>0</v>
      </c>
      <c r="CQ90" s="1">
        <f t="shared" si="624"/>
        <v>0</v>
      </c>
      <c r="CR90" s="1">
        <f t="shared" si="625"/>
        <v>0</v>
      </c>
      <c r="CS90" s="1">
        <f t="shared" si="626"/>
        <v>0</v>
      </c>
      <c r="CT90" s="1">
        <f t="shared" si="627"/>
        <v>0</v>
      </c>
      <c r="CU90" s="1">
        <f t="shared" si="628"/>
        <v>0</v>
      </c>
      <c r="CV90" s="1">
        <f t="shared" si="629"/>
        <v>0</v>
      </c>
      <c r="CW90" s="1">
        <f t="shared" si="630"/>
        <v>0</v>
      </c>
      <c r="CX90" s="1">
        <f t="shared" si="631"/>
        <v>0</v>
      </c>
      <c r="CY90" s="1">
        <f t="shared" si="632"/>
        <v>0</v>
      </c>
      <c r="CZ90" s="1">
        <f t="shared" si="633"/>
        <v>0</v>
      </c>
      <c r="DA90" s="1">
        <f t="shared" si="634"/>
        <v>0</v>
      </c>
      <c r="DB90" s="1">
        <f t="shared" si="635"/>
        <v>0</v>
      </c>
      <c r="DC90" s="1">
        <f t="shared" si="636"/>
        <v>0</v>
      </c>
      <c r="DD90" s="1">
        <f t="shared" si="637"/>
        <v>0</v>
      </c>
      <c r="DE90" s="1">
        <f t="shared" si="638"/>
        <v>0</v>
      </c>
      <c r="DF90" s="1">
        <f t="shared" si="639"/>
        <v>0</v>
      </c>
      <c r="DG90" s="1">
        <f t="shared" si="640"/>
        <v>1</v>
      </c>
      <c r="DH90" s="1">
        <f t="shared" si="641"/>
        <v>0</v>
      </c>
      <c r="DI90" s="1">
        <f t="shared" si="642"/>
        <v>0</v>
      </c>
      <c r="DJ90" s="1">
        <f t="shared" si="643"/>
        <v>0</v>
      </c>
      <c r="DK90" s="1">
        <f t="shared" si="644"/>
        <v>0</v>
      </c>
      <c r="DL90" s="1">
        <f t="shared" si="645"/>
        <v>0</v>
      </c>
      <c r="DM90" s="1">
        <f t="shared" si="646"/>
        <v>0</v>
      </c>
      <c r="DN90" s="1">
        <f t="shared" si="647"/>
        <v>0</v>
      </c>
      <c r="DO90" s="1">
        <f t="shared" si="648"/>
        <v>0</v>
      </c>
      <c r="DP90" s="1">
        <f t="shared" si="649"/>
        <v>0</v>
      </c>
      <c r="DQ90" s="1">
        <f t="shared" si="650"/>
        <v>0</v>
      </c>
      <c r="DR90" s="1">
        <f t="shared" si="651"/>
        <v>0</v>
      </c>
      <c r="DS90" s="1">
        <f t="shared" si="652"/>
        <v>0</v>
      </c>
      <c r="DT90" s="1">
        <f t="shared" si="653"/>
        <v>0</v>
      </c>
      <c r="DU90" s="1">
        <f t="shared" si="654"/>
        <v>0</v>
      </c>
      <c r="DV90" s="1">
        <f t="shared" si="655"/>
        <v>0</v>
      </c>
      <c r="DW90" s="1">
        <f t="shared" si="656"/>
        <v>0</v>
      </c>
      <c r="DX90" s="1">
        <f t="shared" si="657"/>
        <v>0</v>
      </c>
      <c r="DY90" s="1">
        <f t="shared" si="658"/>
        <v>0</v>
      </c>
      <c r="DZ90" s="1">
        <f t="shared" si="659"/>
        <v>0</v>
      </c>
      <c r="EA90" s="1">
        <f t="shared" si="660"/>
        <v>0</v>
      </c>
      <c r="EB90" s="1">
        <f t="shared" si="661"/>
        <v>1</v>
      </c>
      <c r="EC90" s="1">
        <f t="shared" si="662"/>
        <v>0</v>
      </c>
      <c r="ED90" s="1">
        <f t="shared" si="663"/>
        <v>0</v>
      </c>
      <c r="EE90" s="1">
        <f t="shared" si="664"/>
        <v>0</v>
      </c>
      <c r="EF90" s="1">
        <f t="shared" si="665"/>
        <v>0</v>
      </c>
      <c r="EG90" s="1">
        <f t="shared" si="666"/>
        <v>0</v>
      </c>
      <c r="EH90" s="1">
        <f t="shared" si="667"/>
        <v>0</v>
      </c>
      <c r="EI90" s="1">
        <f t="shared" si="668"/>
        <v>0</v>
      </c>
      <c r="EJ90" s="1">
        <f t="shared" si="669"/>
        <v>0</v>
      </c>
      <c r="EK90" s="1">
        <f t="shared" si="670"/>
        <v>0</v>
      </c>
      <c r="EL90" s="1">
        <f t="shared" si="671"/>
        <v>0</v>
      </c>
      <c r="EM90" s="1">
        <f t="shared" si="672"/>
        <v>0</v>
      </c>
      <c r="EN90" s="1">
        <f t="shared" si="673"/>
        <v>0</v>
      </c>
      <c r="EO90" s="1">
        <f t="shared" si="674"/>
        <v>0</v>
      </c>
      <c r="EP90" s="1">
        <f t="shared" si="675"/>
        <v>0</v>
      </c>
      <c r="EQ90" s="1">
        <f t="shared" si="676"/>
        <v>0</v>
      </c>
      <c r="ER90" s="1">
        <f t="shared" si="677"/>
        <v>0</v>
      </c>
      <c r="ES90" s="1">
        <f t="shared" si="678"/>
        <v>0</v>
      </c>
      <c r="ET90" s="1">
        <f t="shared" si="679"/>
        <v>0</v>
      </c>
      <c r="EU90" s="1">
        <f t="shared" si="680"/>
        <v>0</v>
      </c>
      <c r="EV90" s="1">
        <f t="shared" si="681"/>
        <v>0</v>
      </c>
    </row>
    <row r="91" spans="1:156" ht="13.5" customHeight="1" thickBot="1" x14ac:dyDescent="0.25">
      <c r="C91" s="79"/>
      <c r="D91" s="24">
        <v>9</v>
      </c>
      <c r="E91" s="18"/>
      <c r="F91" s="19"/>
      <c r="G91" s="19"/>
      <c r="H91" s="19"/>
      <c r="I91" s="20"/>
      <c r="J91" s="55"/>
      <c r="L91" s="6" t="str">
        <f t="shared" si="554"/>
        <v xml:space="preserve"> </v>
      </c>
      <c r="M91" s="1" t="str">
        <f t="shared" si="555"/>
        <v xml:space="preserve"> </v>
      </c>
      <c r="N91" s="1" t="str">
        <f t="shared" si="556"/>
        <v xml:space="preserve"> </v>
      </c>
      <c r="O91" s="1" t="str">
        <f t="shared" si="557"/>
        <v xml:space="preserve"> </v>
      </c>
      <c r="P91" s="1" t="str">
        <f t="shared" si="558"/>
        <v xml:space="preserve"> </v>
      </c>
      <c r="Q91" s="1" t="str">
        <f t="shared" si="559"/>
        <v xml:space="preserve"> </v>
      </c>
      <c r="R91" s="5" t="str">
        <f t="shared" si="560"/>
        <v xml:space="preserve"> </v>
      </c>
      <c r="S91" s="7">
        <f t="shared" si="561"/>
        <v>0</v>
      </c>
      <c r="T91" s="7"/>
      <c r="U91" s="7"/>
      <c r="V91" s="7"/>
      <c r="W91" s="7"/>
      <c r="X91" s="7"/>
      <c r="Y91" s="7"/>
      <c r="Z91" s="7"/>
      <c r="AA91" s="1">
        <f t="shared" si="562"/>
        <v>0</v>
      </c>
      <c r="AB91" s="1">
        <f t="shared" si="682"/>
        <v>0</v>
      </c>
      <c r="AC91" s="1">
        <f t="shared" si="683"/>
        <v>0</v>
      </c>
      <c r="AD91" s="2">
        <f t="shared" si="684"/>
        <v>0</v>
      </c>
      <c r="AE91" s="1">
        <f t="shared" si="564"/>
        <v>0</v>
      </c>
      <c r="AF91" s="1">
        <f t="shared" si="685"/>
        <v>0</v>
      </c>
      <c r="AG91" s="1">
        <f t="shared" si="686"/>
        <v>0</v>
      </c>
      <c r="AH91" s="2">
        <f t="shared" si="687"/>
        <v>0</v>
      </c>
      <c r="AI91" s="1">
        <f t="shared" si="566"/>
        <v>0</v>
      </c>
      <c r="AJ91" s="1">
        <f t="shared" si="567"/>
        <v>0</v>
      </c>
      <c r="AK91" s="1">
        <f t="shared" si="568"/>
        <v>0</v>
      </c>
      <c r="AL91" s="1">
        <f t="shared" si="569"/>
        <v>0</v>
      </c>
      <c r="AM91" s="1">
        <f t="shared" si="570"/>
        <v>0</v>
      </c>
      <c r="AN91" s="1">
        <f t="shared" si="571"/>
        <v>0</v>
      </c>
      <c r="AO91" s="1">
        <f t="shared" si="572"/>
        <v>0</v>
      </c>
      <c r="AP91" s="1">
        <f t="shared" si="573"/>
        <v>0</v>
      </c>
      <c r="AQ91" s="1">
        <f t="shared" si="574"/>
        <v>0</v>
      </c>
      <c r="AR91" s="1">
        <f t="shared" si="575"/>
        <v>0</v>
      </c>
      <c r="AS91" s="1">
        <f t="shared" si="576"/>
        <v>0</v>
      </c>
      <c r="AT91" s="1"/>
      <c r="AU91" s="1"/>
      <c r="AV91" s="1">
        <f t="shared" si="577"/>
        <v>1</v>
      </c>
      <c r="AW91" s="1">
        <f t="shared" si="578"/>
        <v>0</v>
      </c>
      <c r="AX91" s="1">
        <f t="shared" si="579"/>
        <v>0</v>
      </c>
      <c r="AY91" s="1">
        <f t="shared" si="580"/>
        <v>0</v>
      </c>
      <c r="AZ91" s="1">
        <f t="shared" si="581"/>
        <v>0</v>
      </c>
      <c r="BA91" s="1">
        <f t="shared" si="582"/>
        <v>0</v>
      </c>
      <c r="BB91" s="1">
        <f t="shared" si="583"/>
        <v>0</v>
      </c>
      <c r="BC91" s="1">
        <f t="shared" si="584"/>
        <v>0</v>
      </c>
      <c r="BD91" s="1">
        <f t="shared" si="585"/>
        <v>0</v>
      </c>
      <c r="BE91" s="1">
        <f t="shared" si="586"/>
        <v>0</v>
      </c>
      <c r="BF91" s="1">
        <f t="shared" si="587"/>
        <v>0</v>
      </c>
      <c r="BG91" s="1">
        <f t="shared" si="588"/>
        <v>0</v>
      </c>
      <c r="BH91" s="1">
        <f t="shared" si="589"/>
        <v>0</v>
      </c>
      <c r="BI91" s="1">
        <f t="shared" si="590"/>
        <v>0</v>
      </c>
      <c r="BJ91" s="1">
        <f t="shared" si="591"/>
        <v>0</v>
      </c>
      <c r="BK91" s="1">
        <f t="shared" si="592"/>
        <v>0</v>
      </c>
      <c r="BL91" s="1">
        <f t="shared" si="593"/>
        <v>0</v>
      </c>
      <c r="BM91" s="1">
        <f t="shared" si="594"/>
        <v>0</v>
      </c>
      <c r="BN91" s="1">
        <f t="shared" si="595"/>
        <v>0</v>
      </c>
      <c r="BO91" s="1">
        <f t="shared" si="596"/>
        <v>0</v>
      </c>
      <c r="BP91" s="1">
        <f t="shared" si="597"/>
        <v>0</v>
      </c>
      <c r="BQ91" s="1">
        <f t="shared" si="598"/>
        <v>1</v>
      </c>
      <c r="BR91" s="1">
        <f t="shared" si="599"/>
        <v>0</v>
      </c>
      <c r="BS91" s="1">
        <f t="shared" si="600"/>
        <v>0</v>
      </c>
      <c r="BT91" s="1">
        <f t="shared" si="601"/>
        <v>0</v>
      </c>
      <c r="BU91" s="1">
        <f t="shared" si="602"/>
        <v>0</v>
      </c>
      <c r="BV91" s="1">
        <f t="shared" si="603"/>
        <v>0</v>
      </c>
      <c r="BW91" s="1">
        <f t="shared" si="604"/>
        <v>0</v>
      </c>
      <c r="BX91" s="1">
        <f t="shared" si="605"/>
        <v>0</v>
      </c>
      <c r="BY91" s="1">
        <f t="shared" si="606"/>
        <v>0</v>
      </c>
      <c r="BZ91" s="1">
        <f t="shared" si="607"/>
        <v>0</v>
      </c>
      <c r="CA91" s="1">
        <f t="shared" si="608"/>
        <v>0</v>
      </c>
      <c r="CB91" s="1">
        <f t="shared" si="609"/>
        <v>0</v>
      </c>
      <c r="CC91" s="1">
        <f t="shared" si="610"/>
        <v>0</v>
      </c>
      <c r="CD91" s="1">
        <f t="shared" si="611"/>
        <v>0</v>
      </c>
      <c r="CE91" s="1">
        <f t="shared" si="612"/>
        <v>0</v>
      </c>
      <c r="CF91" s="1">
        <f t="shared" si="613"/>
        <v>0</v>
      </c>
      <c r="CG91" s="1">
        <f t="shared" si="614"/>
        <v>0</v>
      </c>
      <c r="CH91" s="1">
        <f t="shared" si="615"/>
        <v>0</v>
      </c>
      <c r="CI91" s="1">
        <f t="shared" si="616"/>
        <v>0</v>
      </c>
      <c r="CJ91" s="1">
        <f t="shared" si="617"/>
        <v>0</v>
      </c>
      <c r="CK91" s="1">
        <f t="shared" si="618"/>
        <v>0</v>
      </c>
      <c r="CL91" s="1">
        <f t="shared" si="619"/>
        <v>1</v>
      </c>
      <c r="CM91" s="1">
        <f t="shared" si="620"/>
        <v>0</v>
      </c>
      <c r="CN91" s="1">
        <f t="shared" si="621"/>
        <v>0</v>
      </c>
      <c r="CO91" s="1">
        <f t="shared" si="622"/>
        <v>0</v>
      </c>
      <c r="CP91" s="1">
        <f t="shared" si="623"/>
        <v>0</v>
      </c>
      <c r="CQ91" s="1">
        <f t="shared" si="624"/>
        <v>0</v>
      </c>
      <c r="CR91" s="1">
        <f t="shared" si="625"/>
        <v>0</v>
      </c>
      <c r="CS91" s="1">
        <f t="shared" si="626"/>
        <v>0</v>
      </c>
      <c r="CT91" s="1">
        <f t="shared" si="627"/>
        <v>0</v>
      </c>
      <c r="CU91" s="1">
        <f t="shared" si="628"/>
        <v>0</v>
      </c>
      <c r="CV91" s="1">
        <f t="shared" si="629"/>
        <v>0</v>
      </c>
      <c r="CW91" s="1">
        <f t="shared" si="630"/>
        <v>0</v>
      </c>
      <c r="CX91" s="1">
        <f t="shared" si="631"/>
        <v>0</v>
      </c>
      <c r="CY91" s="1">
        <f t="shared" si="632"/>
        <v>0</v>
      </c>
      <c r="CZ91" s="1">
        <f t="shared" si="633"/>
        <v>0</v>
      </c>
      <c r="DA91" s="1">
        <f t="shared" si="634"/>
        <v>0</v>
      </c>
      <c r="DB91" s="1">
        <f t="shared" si="635"/>
        <v>0</v>
      </c>
      <c r="DC91" s="1">
        <f t="shared" si="636"/>
        <v>0</v>
      </c>
      <c r="DD91" s="1">
        <f t="shared" si="637"/>
        <v>0</v>
      </c>
      <c r="DE91" s="1">
        <f t="shared" si="638"/>
        <v>0</v>
      </c>
      <c r="DF91" s="1">
        <f t="shared" si="639"/>
        <v>0</v>
      </c>
      <c r="DG91" s="1">
        <f t="shared" si="640"/>
        <v>1</v>
      </c>
      <c r="DH91" s="1">
        <f t="shared" si="641"/>
        <v>0</v>
      </c>
      <c r="DI91" s="1">
        <f t="shared" si="642"/>
        <v>0</v>
      </c>
      <c r="DJ91" s="1">
        <f t="shared" si="643"/>
        <v>0</v>
      </c>
      <c r="DK91" s="1">
        <f t="shared" si="644"/>
        <v>0</v>
      </c>
      <c r="DL91" s="1">
        <f t="shared" si="645"/>
        <v>0</v>
      </c>
      <c r="DM91" s="1">
        <f t="shared" si="646"/>
        <v>0</v>
      </c>
      <c r="DN91" s="1">
        <f t="shared" si="647"/>
        <v>0</v>
      </c>
      <c r="DO91" s="1">
        <f t="shared" si="648"/>
        <v>0</v>
      </c>
      <c r="DP91" s="1">
        <f t="shared" si="649"/>
        <v>0</v>
      </c>
      <c r="DQ91" s="1">
        <f t="shared" si="650"/>
        <v>0</v>
      </c>
      <c r="DR91" s="1">
        <f t="shared" si="651"/>
        <v>0</v>
      </c>
      <c r="DS91" s="1">
        <f t="shared" si="652"/>
        <v>0</v>
      </c>
      <c r="DT91" s="1">
        <f t="shared" si="653"/>
        <v>0</v>
      </c>
      <c r="DU91" s="1">
        <f t="shared" si="654"/>
        <v>0</v>
      </c>
      <c r="DV91" s="1">
        <f t="shared" si="655"/>
        <v>0</v>
      </c>
      <c r="DW91" s="1">
        <f t="shared" si="656"/>
        <v>0</v>
      </c>
      <c r="DX91" s="1">
        <f t="shared" si="657"/>
        <v>0</v>
      </c>
      <c r="DY91" s="1">
        <f t="shared" si="658"/>
        <v>0</v>
      </c>
      <c r="DZ91" s="1">
        <f t="shared" si="659"/>
        <v>0</v>
      </c>
      <c r="EA91" s="1">
        <f t="shared" si="660"/>
        <v>0</v>
      </c>
      <c r="EB91" s="1">
        <f t="shared" si="661"/>
        <v>1</v>
      </c>
      <c r="EC91" s="1">
        <f t="shared" si="662"/>
        <v>0</v>
      </c>
      <c r="ED91" s="1">
        <f t="shared" si="663"/>
        <v>0</v>
      </c>
      <c r="EE91" s="1">
        <f t="shared" si="664"/>
        <v>0</v>
      </c>
      <c r="EF91" s="1">
        <f t="shared" si="665"/>
        <v>0</v>
      </c>
      <c r="EG91" s="1">
        <f t="shared" si="666"/>
        <v>0</v>
      </c>
      <c r="EH91" s="1">
        <f t="shared" si="667"/>
        <v>0</v>
      </c>
      <c r="EI91" s="1">
        <f t="shared" si="668"/>
        <v>0</v>
      </c>
      <c r="EJ91" s="1">
        <f t="shared" si="669"/>
        <v>0</v>
      </c>
      <c r="EK91" s="1">
        <f t="shared" si="670"/>
        <v>0</v>
      </c>
      <c r="EL91" s="1">
        <f t="shared" si="671"/>
        <v>0</v>
      </c>
      <c r="EM91" s="1">
        <f t="shared" si="672"/>
        <v>0</v>
      </c>
      <c r="EN91" s="1">
        <f t="shared" si="673"/>
        <v>0</v>
      </c>
      <c r="EO91" s="1">
        <f t="shared" si="674"/>
        <v>0</v>
      </c>
      <c r="EP91" s="1">
        <f t="shared" si="675"/>
        <v>0</v>
      </c>
      <c r="EQ91" s="1">
        <f t="shared" si="676"/>
        <v>0</v>
      </c>
      <c r="ER91" s="1">
        <f t="shared" si="677"/>
        <v>0</v>
      </c>
      <c r="ES91" s="1">
        <f t="shared" si="678"/>
        <v>0</v>
      </c>
      <c r="ET91" s="1">
        <f t="shared" si="679"/>
        <v>0</v>
      </c>
      <c r="EU91" s="1">
        <f t="shared" si="680"/>
        <v>0</v>
      </c>
      <c r="EV91" s="1">
        <f t="shared" si="681"/>
        <v>0</v>
      </c>
    </row>
    <row r="92" spans="1:156" ht="21" customHeight="1" thickBot="1" x14ac:dyDescent="0.3">
      <c r="A92" s="43"/>
      <c r="B92" s="43"/>
      <c r="C92" s="79"/>
      <c r="D92" s="39"/>
      <c r="E92" s="81" t="s">
        <v>28</v>
      </c>
      <c r="F92" s="81"/>
      <c r="G92" s="81"/>
      <c r="H92" s="81"/>
      <c r="I92" s="82" t="str">
        <f>IF(C83&gt;0,C83," ")</f>
        <v xml:space="preserve"> </v>
      </c>
      <c r="J92" s="82"/>
      <c r="K92" s="82"/>
      <c r="L92" s="82"/>
      <c r="M92" s="82"/>
      <c r="N92" s="82"/>
      <c r="O92" s="80" t="s">
        <v>29</v>
      </c>
      <c r="P92" s="80"/>
      <c r="Q92" s="80"/>
      <c r="R92" s="80"/>
      <c r="S92" s="45">
        <f>SUM(S83:S91)</f>
        <v>0</v>
      </c>
      <c r="T92" s="40"/>
      <c r="U92" s="40"/>
      <c r="V92" s="40"/>
      <c r="W92" s="40"/>
      <c r="X92" s="40"/>
      <c r="Y92" s="40"/>
      <c r="Z92" s="40"/>
      <c r="AA92" s="41"/>
      <c r="AB92" s="41"/>
      <c r="AC92" s="41"/>
      <c r="AD92" s="42"/>
      <c r="AE92" s="41"/>
      <c r="AF92" s="41"/>
      <c r="AG92" s="41"/>
      <c r="AH92" s="42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3"/>
      <c r="EX92" s="43"/>
      <c r="EY92" s="43"/>
      <c r="EZ92" s="43"/>
    </row>
    <row r="93" spans="1:156" ht="12.75" customHeight="1" x14ac:dyDescent="0.2">
      <c r="C93" s="79"/>
      <c r="D93" s="25">
        <v>10</v>
      </c>
      <c r="E93" s="12"/>
      <c r="F93" s="13"/>
      <c r="G93" s="13"/>
      <c r="H93" s="13"/>
      <c r="I93" s="14"/>
      <c r="J93" s="53"/>
      <c r="L93" s="6" t="str">
        <f>IF(J93&gt;0,SUM(E93:I93)," ")</f>
        <v xml:space="preserve"> </v>
      </c>
      <c r="M93" s="1" t="str">
        <f>IF(J93&gt;0,"-"," ")</f>
        <v xml:space="preserve"> </v>
      </c>
      <c r="N93" s="1" t="str">
        <f>IF(J93&gt;0,AD93," ")</f>
        <v xml:space="preserve"> </v>
      </c>
      <c r="O93" s="1" t="str">
        <f>IF(J93&gt;0,"-"," ")</f>
        <v xml:space="preserve"> </v>
      </c>
      <c r="P93" s="1" t="str">
        <f>IF(J93&gt;0,AH93," ")</f>
        <v xml:space="preserve"> </v>
      </c>
      <c r="Q93" s="1" t="str">
        <f>IF(J93&gt;0,"="," ")</f>
        <v xml:space="preserve"> </v>
      </c>
      <c r="R93" s="46" t="str">
        <f>IF(J93&gt;0,L93-N93-P93," ")</f>
        <v xml:space="preserve"> </v>
      </c>
      <c r="S93" s="47" t="str">
        <f>IF(J93&gt;0,J93*R93," ")</f>
        <v xml:space="preserve"> </v>
      </c>
      <c r="T93" s="7"/>
      <c r="U93" s="7"/>
      <c r="V93" s="7"/>
      <c r="W93" s="7"/>
      <c r="X93" s="7"/>
      <c r="Y93" s="7"/>
      <c r="Z93" s="7"/>
      <c r="AA93" s="1">
        <f>IF(E93&gt;F93,E93,F93)</f>
        <v>0</v>
      </c>
      <c r="AB93" s="1">
        <f t="shared" ref="AB93:AD94" si="688">IF(AA93&gt;G93,AA93,G93)</f>
        <v>0</v>
      </c>
      <c r="AC93" s="1">
        <f t="shared" si="688"/>
        <v>0</v>
      </c>
      <c r="AD93" s="2">
        <f t="shared" si="688"/>
        <v>0</v>
      </c>
      <c r="AE93" s="1">
        <f>IF(E93&lt;F93,E93,F93)</f>
        <v>0</v>
      </c>
      <c r="AF93" s="1">
        <f t="shared" ref="AF93:AH94" si="689">IF(AE93&lt;G93,AE93,G93)</f>
        <v>0</v>
      </c>
      <c r="AG93" s="1">
        <f t="shared" si="689"/>
        <v>0</v>
      </c>
      <c r="AH93" s="2">
        <f t="shared" si="689"/>
        <v>0</v>
      </c>
      <c r="AI93" s="1">
        <f t="shared" ref="AI93:AM94" si="690">IF(E93&gt;10,1,0)</f>
        <v>0</v>
      </c>
      <c r="AJ93" s="1">
        <f t="shared" si="690"/>
        <v>0</v>
      </c>
      <c r="AK93" s="1">
        <f t="shared" si="690"/>
        <v>0</v>
      </c>
      <c r="AL93" s="1">
        <f t="shared" si="690"/>
        <v>0</v>
      </c>
      <c r="AM93" s="1">
        <f t="shared" si="690"/>
        <v>0</v>
      </c>
      <c r="AN93" s="1">
        <f>SUM(AI93:AM93)</f>
        <v>0</v>
      </c>
      <c r="AO93" s="1">
        <f t="shared" ref="AO93:AS94" si="691">IF(E93&lt;0,1,0)</f>
        <v>0</v>
      </c>
      <c r="AP93" s="1">
        <f t="shared" si="691"/>
        <v>0</v>
      </c>
      <c r="AQ93" s="1">
        <f t="shared" si="691"/>
        <v>0</v>
      </c>
      <c r="AR93" s="1">
        <f t="shared" si="691"/>
        <v>0</v>
      </c>
      <c r="AS93" s="1">
        <f t="shared" si="691"/>
        <v>0</v>
      </c>
      <c r="AT93" s="1"/>
      <c r="AU93" s="1"/>
      <c r="AV93" s="1">
        <f>IF(E93=0,ONE,ZERO)</f>
        <v>1</v>
      </c>
      <c r="AW93" s="1">
        <f>IF(E93=0.5,ONE,ZERO)</f>
        <v>0</v>
      </c>
      <c r="AX93" s="1">
        <f>IF(E93=1,ONE,ZERO)</f>
        <v>0</v>
      </c>
      <c r="AY93" s="1">
        <f>IF(E93=1.5,ONE,ZERO)</f>
        <v>0</v>
      </c>
      <c r="AZ93" s="1">
        <f>IF(E93=2,ONE,ZERO)</f>
        <v>0</v>
      </c>
      <c r="BA93" s="1">
        <f>IF(E93=2.5,ONE,ZERO)</f>
        <v>0</v>
      </c>
      <c r="BB93" s="1">
        <f>IF(E93=3,ONE,ZERO)</f>
        <v>0</v>
      </c>
      <c r="BC93" s="1">
        <f>IF(E93=3.5,ONE,ZERO)</f>
        <v>0</v>
      </c>
      <c r="BD93" s="1">
        <f>IF(E93=4,ONE,ZERO)</f>
        <v>0</v>
      </c>
      <c r="BE93" s="1">
        <f>IF(E93=4.5,ONE,ZERO)</f>
        <v>0</v>
      </c>
      <c r="BF93" s="1">
        <f>IF(E93=5,ONE,ZERO)</f>
        <v>0</v>
      </c>
      <c r="BG93" s="1">
        <f>IF(E93=5.5,ONE,ZERO)</f>
        <v>0</v>
      </c>
      <c r="BH93" s="1">
        <f>IF(E93=6,ONE,ZERO)</f>
        <v>0</v>
      </c>
      <c r="BI93" s="1">
        <f>IF(E93=6.5,ONE,ZERO)</f>
        <v>0</v>
      </c>
      <c r="BJ93" s="1">
        <f>IF(E93=7,ONE,ZERO)</f>
        <v>0</v>
      </c>
      <c r="BK93" s="1">
        <f>IF(E93=7.5,ONE,ZERO)</f>
        <v>0</v>
      </c>
      <c r="BL93" s="1">
        <f>IF(E93=8,ONE,ZERO)</f>
        <v>0</v>
      </c>
      <c r="BM93" s="1">
        <f>IF(E93=8.5,ONE,ZERO)</f>
        <v>0</v>
      </c>
      <c r="BN93" s="1">
        <f>IF(E93=9,ONE,ZERO)</f>
        <v>0</v>
      </c>
      <c r="BO93" s="1">
        <f>IF(E93=9.5,ONE,ZERO)</f>
        <v>0</v>
      </c>
      <c r="BP93" s="1">
        <f>IF(E93=10,ONE,ZERO)</f>
        <v>0</v>
      </c>
      <c r="BQ93" s="1">
        <f>IF(F93=0,ONE,ZERO)</f>
        <v>1</v>
      </c>
      <c r="BR93" s="1">
        <f>IF(F93=0.5,ONE,ZERO)</f>
        <v>0</v>
      </c>
      <c r="BS93" s="1">
        <f>IF(F93=1,ONE,ZERO)</f>
        <v>0</v>
      </c>
      <c r="BT93" s="1">
        <f>IF(F93=1.5,ONE,ZERO)</f>
        <v>0</v>
      </c>
      <c r="BU93" s="1">
        <f>IF(F93=2,ONE,ZERO)</f>
        <v>0</v>
      </c>
      <c r="BV93" s="1">
        <f>IF(F93=2.5,ONE,ZERO)</f>
        <v>0</v>
      </c>
      <c r="BW93" s="1">
        <f>IF(F93=3,ONE,ZERO)</f>
        <v>0</v>
      </c>
      <c r="BX93" s="1">
        <f>IF(F93=3.5,ONE,ZERO)</f>
        <v>0</v>
      </c>
      <c r="BY93" s="1">
        <f>IF(F93=4,ONE,ZERO)</f>
        <v>0</v>
      </c>
      <c r="BZ93" s="1">
        <f>IF(F93=4.5,ONE,ZERO)</f>
        <v>0</v>
      </c>
      <c r="CA93" s="1">
        <f>IF(F93=5,ONE,ZERO)</f>
        <v>0</v>
      </c>
      <c r="CB93" s="1">
        <f>IF(F93=5.5,ONE,ZERO)</f>
        <v>0</v>
      </c>
      <c r="CC93" s="1">
        <f>IF(F93=6,ONE,ZERO)</f>
        <v>0</v>
      </c>
      <c r="CD93" s="1">
        <f>IF(F93=6.5,ONE,ZERO)</f>
        <v>0</v>
      </c>
      <c r="CE93" s="1">
        <f>IF(F93=7,ONE,ZERO)</f>
        <v>0</v>
      </c>
      <c r="CF93" s="1">
        <f>IF(F93=7.5,ONE,ZERO)</f>
        <v>0</v>
      </c>
      <c r="CG93" s="1">
        <f>IF(F93=8,ONE,ZERO)</f>
        <v>0</v>
      </c>
      <c r="CH93" s="1">
        <f>IF(F93=8.5,ONE,ZERO)</f>
        <v>0</v>
      </c>
      <c r="CI93" s="1">
        <f>IF(F93=9,ONE,ZERO)</f>
        <v>0</v>
      </c>
      <c r="CJ93" s="1">
        <f>IF(F93=9.5,ONE,ZERO)</f>
        <v>0</v>
      </c>
      <c r="CK93" s="1">
        <f>IF(F93=10,ONE,ZERO)</f>
        <v>0</v>
      </c>
      <c r="CL93" s="1">
        <f>IF(G93=0,ONE,ZERO)</f>
        <v>1</v>
      </c>
      <c r="CM93" s="1">
        <f>IF(G93=0.5,ONE,ZERO)</f>
        <v>0</v>
      </c>
      <c r="CN93" s="1">
        <f>IF(G93=1,ONE,ZERO)</f>
        <v>0</v>
      </c>
      <c r="CO93" s="1">
        <f>IF(G93=1.5,ONE,ZERO)</f>
        <v>0</v>
      </c>
      <c r="CP93" s="1">
        <f>IF(G93=2,ONE,ZERO)</f>
        <v>0</v>
      </c>
      <c r="CQ93" s="1">
        <f>IF(G93=2.5,ONE,ZERO)</f>
        <v>0</v>
      </c>
      <c r="CR93" s="1">
        <f>IF(G93=3,ONE,ZERO)</f>
        <v>0</v>
      </c>
      <c r="CS93" s="1">
        <f>IF(G93=3.5,ONE,ZERO)</f>
        <v>0</v>
      </c>
      <c r="CT93" s="1">
        <f>IF(G93=4,ONE,ZERO)</f>
        <v>0</v>
      </c>
      <c r="CU93" s="1">
        <f>IF(G93=4.5,ONE,ZERO)</f>
        <v>0</v>
      </c>
      <c r="CV93" s="1">
        <f>IF(G93=5,ONE,ZERO)</f>
        <v>0</v>
      </c>
      <c r="CW93" s="1">
        <f>IF(G93=5.5,ONE,ZERO)</f>
        <v>0</v>
      </c>
      <c r="CX93" s="1">
        <f>IF(G93=6,ONE,ZERO)</f>
        <v>0</v>
      </c>
      <c r="CY93" s="1">
        <f>IF(G93=6.5,ONE,ZERO)</f>
        <v>0</v>
      </c>
      <c r="CZ93" s="1">
        <f>IF(G93=7,ONE,ZERO)</f>
        <v>0</v>
      </c>
      <c r="DA93" s="1">
        <f>IF(G93=7.5,ONE,ZERO)</f>
        <v>0</v>
      </c>
      <c r="DB93" s="1">
        <f>IF(G93=8,ONE,ZERO)</f>
        <v>0</v>
      </c>
      <c r="DC93" s="1">
        <f>IF(G93=8.5,ONE,ZERO)</f>
        <v>0</v>
      </c>
      <c r="DD93" s="1">
        <f>IF(G93=9,ONE,ZERO)</f>
        <v>0</v>
      </c>
      <c r="DE93" s="1">
        <f>IF(G93=9.5,ONE,ZERO)</f>
        <v>0</v>
      </c>
      <c r="DF93" s="1">
        <f>IF(G93=10,ONE,ZERO)</f>
        <v>0</v>
      </c>
      <c r="DG93" s="1">
        <f>IF(H93=0,ONE,ZERO)</f>
        <v>1</v>
      </c>
      <c r="DH93" s="1">
        <f>IF(H93=0.5,ONE,ZERO)</f>
        <v>0</v>
      </c>
      <c r="DI93" s="1">
        <f>IF(H93=1,ONE,ZERO)</f>
        <v>0</v>
      </c>
      <c r="DJ93" s="1">
        <f>IF(H93=1.5,ONE,ZERO)</f>
        <v>0</v>
      </c>
      <c r="DK93" s="1">
        <f>IF(H93=2,ONE,ZERO)</f>
        <v>0</v>
      </c>
      <c r="DL93" s="1">
        <f>IF(H93=2.5,ONE,ZERO)</f>
        <v>0</v>
      </c>
      <c r="DM93" s="1">
        <f>IF(H93=3,ONE,ZERO)</f>
        <v>0</v>
      </c>
      <c r="DN93" s="1">
        <f>IF(H93=3.5,ONE,ZERO)</f>
        <v>0</v>
      </c>
      <c r="DO93" s="1">
        <f>IF(H93=4,ONE,ZERO)</f>
        <v>0</v>
      </c>
      <c r="DP93" s="1">
        <f>IF(H93=4.5,ONE,ZERO)</f>
        <v>0</v>
      </c>
      <c r="DQ93" s="1">
        <f>IF(H93=5,ONE,ZERO)</f>
        <v>0</v>
      </c>
      <c r="DR93" s="1">
        <f>IF(H93=5.5,ONE,ZERO)</f>
        <v>0</v>
      </c>
      <c r="DS93" s="1">
        <f>IF(H93=6,ONE,ZERO)</f>
        <v>0</v>
      </c>
      <c r="DT93" s="1">
        <f>IF(H93=6.5,ONE,ZERO)</f>
        <v>0</v>
      </c>
      <c r="DU93" s="1">
        <f>IF(H93=7,ONE,ZERO)</f>
        <v>0</v>
      </c>
      <c r="DV93" s="1">
        <f>IF(H93=7.5,ONE,ZERO)</f>
        <v>0</v>
      </c>
      <c r="DW93" s="1">
        <f>IF(H93=8,ONE,ZERO)</f>
        <v>0</v>
      </c>
      <c r="DX93" s="1">
        <f>IF(H93=8.5,ONE,ZERO)</f>
        <v>0</v>
      </c>
      <c r="DY93" s="1">
        <f>IF(H93=9,ONE,ZERO)</f>
        <v>0</v>
      </c>
      <c r="DZ93" s="1">
        <f>IF(H93=9.5,ONE,ZERO)</f>
        <v>0</v>
      </c>
      <c r="EA93" s="1">
        <f>IF(H93=10,ONE,ZERO)</f>
        <v>0</v>
      </c>
      <c r="EB93" s="1">
        <f>IF(I93=0,ONE,ZERO)</f>
        <v>1</v>
      </c>
      <c r="EC93" s="1">
        <f>IF(I93=0.5,ONE,ZERO)</f>
        <v>0</v>
      </c>
      <c r="ED93" s="1">
        <f>IF(I93=1,ONE,ZERO)</f>
        <v>0</v>
      </c>
      <c r="EE93" s="1">
        <f>IF(I93=1.5,ONE,ZERO)</f>
        <v>0</v>
      </c>
      <c r="EF93" s="1">
        <f>IF(I93=2,ONE,ZERO)</f>
        <v>0</v>
      </c>
      <c r="EG93" s="1">
        <f>IF(I93=2.5,ONE,ZERO)</f>
        <v>0</v>
      </c>
      <c r="EH93" s="1">
        <f>IF(I93=3,ONE,ZERO)</f>
        <v>0</v>
      </c>
      <c r="EI93" s="1">
        <f>IF(I93=3.5,ONE,ZERO)</f>
        <v>0</v>
      </c>
      <c r="EJ93" s="1">
        <f>IF(I93=4,ONE,ZERO)</f>
        <v>0</v>
      </c>
      <c r="EK93" s="1">
        <f>IF(I93=4.5,ONE,ZERO)</f>
        <v>0</v>
      </c>
      <c r="EL93" s="1">
        <f>IF(I93=5,ONE,ZERO)</f>
        <v>0</v>
      </c>
      <c r="EM93" s="1">
        <f>IF(I93=5.5,ONE,ZERO)</f>
        <v>0</v>
      </c>
      <c r="EN93" s="1">
        <f>IF(I93=6,ONE,ZERO)</f>
        <v>0</v>
      </c>
      <c r="EO93" s="1">
        <f>IF(I93=6.5,ONE,ZERO)</f>
        <v>0</v>
      </c>
      <c r="EP93" s="1">
        <f>IF(I93=7,ONE,ZERO)</f>
        <v>0</v>
      </c>
      <c r="EQ93" s="1">
        <f>IF(I93=7.5,ONE,ZERO)</f>
        <v>0</v>
      </c>
      <c r="ER93" s="1">
        <f>IF(I93=8,ONE,ZERO)</f>
        <v>0</v>
      </c>
      <c r="ES93" s="1">
        <f>IF(I93=8.5,ONE,ZERO)</f>
        <v>0</v>
      </c>
      <c r="ET93" s="1">
        <f>IF(I93=9,ONE,ZERO)</f>
        <v>0</v>
      </c>
      <c r="EU93" s="1">
        <f>IF(I93=9.5,ONE,ZERO)</f>
        <v>0</v>
      </c>
      <c r="EV93" s="1">
        <f>IF(I93=10,ONE,ZERO)</f>
        <v>0</v>
      </c>
    </row>
    <row r="94" spans="1:156" ht="13.5" customHeight="1" thickBot="1" x14ac:dyDescent="0.25">
      <c r="C94" s="79"/>
      <c r="D94" s="24">
        <v>11</v>
      </c>
      <c r="E94" s="18"/>
      <c r="F94" s="19"/>
      <c r="G94" s="19"/>
      <c r="H94" s="19"/>
      <c r="I94" s="20"/>
      <c r="J94" s="55"/>
      <c r="L94" s="6" t="str">
        <f>IF(J94&gt;0,SUM(E94:I94)," ")</f>
        <v xml:space="preserve"> </v>
      </c>
      <c r="M94" s="1" t="str">
        <f>IF(J94&gt;0,"-"," ")</f>
        <v xml:space="preserve"> </v>
      </c>
      <c r="N94" s="1" t="str">
        <f>IF(J94&gt;0,AD94," ")</f>
        <v xml:space="preserve"> </v>
      </c>
      <c r="O94" s="1" t="str">
        <f>IF(J94&gt;0,"-"," ")</f>
        <v xml:space="preserve"> </v>
      </c>
      <c r="P94" s="1" t="str">
        <f>IF(J94&gt;0,AH94," ")</f>
        <v xml:space="preserve"> </v>
      </c>
      <c r="Q94" s="1" t="str">
        <f>IF(J94&gt;0,"="," ")</f>
        <v xml:space="preserve"> </v>
      </c>
      <c r="R94" s="46" t="str">
        <f>IF(J94&gt;0,L94-N94-P94," ")</f>
        <v xml:space="preserve"> </v>
      </c>
      <c r="S94" s="47" t="str">
        <f>IF(J94&gt;0,J94*R94," ")</f>
        <v xml:space="preserve"> </v>
      </c>
      <c r="T94" s="7"/>
      <c r="U94" s="7"/>
      <c r="V94" s="7"/>
      <c r="W94" s="7"/>
      <c r="X94" s="7"/>
      <c r="Y94" s="7"/>
      <c r="Z94" s="7"/>
      <c r="AA94" s="1">
        <f>IF(E94&gt;F94,E94,F94)</f>
        <v>0</v>
      </c>
      <c r="AB94" s="1">
        <f t="shared" si="688"/>
        <v>0</v>
      </c>
      <c r="AC94" s="1">
        <f t="shared" si="688"/>
        <v>0</v>
      </c>
      <c r="AD94" s="2">
        <f t="shared" si="688"/>
        <v>0</v>
      </c>
      <c r="AE94" s="1">
        <f>IF(E94&lt;F94,E94,F94)</f>
        <v>0</v>
      </c>
      <c r="AF94" s="1">
        <f t="shared" si="689"/>
        <v>0</v>
      </c>
      <c r="AG94" s="1">
        <f t="shared" si="689"/>
        <v>0</v>
      </c>
      <c r="AH94" s="2">
        <f t="shared" si="689"/>
        <v>0</v>
      </c>
      <c r="AI94" s="1">
        <f t="shared" si="690"/>
        <v>0</v>
      </c>
      <c r="AJ94" s="1">
        <f t="shared" si="690"/>
        <v>0</v>
      </c>
      <c r="AK94" s="1">
        <f t="shared" si="690"/>
        <v>0</v>
      </c>
      <c r="AL94" s="1">
        <f t="shared" si="690"/>
        <v>0</v>
      </c>
      <c r="AM94" s="1">
        <f t="shared" si="690"/>
        <v>0</v>
      </c>
      <c r="AN94" s="1">
        <f>SUM(AI94:AM94)</f>
        <v>0</v>
      </c>
      <c r="AO94" s="1">
        <f t="shared" si="691"/>
        <v>0</v>
      </c>
      <c r="AP94" s="1">
        <f t="shared" si="691"/>
        <v>0</v>
      </c>
      <c r="AQ94" s="1">
        <f t="shared" si="691"/>
        <v>0</v>
      </c>
      <c r="AR94" s="1">
        <f t="shared" si="691"/>
        <v>0</v>
      </c>
      <c r="AS94" s="1">
        <f t="shared" si="691"/>
        <v>0</v>
      </c>
      <c r="AT94" s="1"/>
      <c r="AU94" s="1"/>
      <c r="AV94" s="1">
        <f>IF(E94=0,ONE,ZERO)</f>
        <v>1</v>
      </c>
      <c r="AW94" s="1">
        <f>IF(E94=0.5,ONE,ZERO)</f>
        <v>0</v>
      </c>
      <c r="AX94" s="1">
        <f>IF(E94=1,ONE,ZERO)</f>
        <v>0</v>
      </c>
      <c r="AY94" s="1">
        <f>IF(E94=1.5,ONE,ZERO)</f>
        <v>0</v>
      </c>
      <c r="AZ94" s="1">
        <f>IF(E94=2,ONE,ZERO)</f>
        <v>0</v>
      </c>
      <c r="BA94" s="1">
        <f>IF(E94=2.5,ONE,ZERO)</f>
        <v>0</v>
      </c>
      <c r="BB94" s="1">
        <f>IF(E94=3,ONE,ZERO)</f>
        <v>0</v>
      </c>
      <c r="BC94" s="1">
        <f>IF(E94=3.5,ONE,ZERO)</f>
        <v>0</v>
      </c>
      <c r="BD94" s="1">
        <f>IF(E94=4,ONE,ZERO)</f>
        <v>0</v>
      </c>
      <c r="BE94" s="1">
        <f>IF(E94=4.5,ONE,ZERO)</f>
        <v>0</v>
      </c>
      <c r="BF94" s="1">
        <f>IF(E94=5,ONE,ZERO)</f>
        <v>0</v>
      </c>
      <c r="BG94" s="1">
        <f>IF(E94=5.5,ONE,ZERO)</f>
        <v>0</v>
      </c>
      <c r="BH94" s="1">
        <f>IF(E94=6,ONE,ZERO)</f>
        <v>0</v>
      </c>
      <c r="BI94" s="1">
        <f>IF(E94=6.5,ONE,ZERO)</f>
        <v>0</v>
      </c>
      <c r="BJ94" s="1">
        <f>IF(E94=7,ONE,ZERO)</f>
        <v>0</v>
      </c>
      <c r="BK94" s="1">
        <f>IF(E94=7.5,ONE,ZERO)</f>
        <v>0</v>
      </c>
      <c r="BL94" s="1">
        <f>IF(E94=8,ONE,ZERO)</f>
        <v>0</v>
      </c>
      <c r="BM94" s="1">
        <f>IF(E94=8.5,ONE,ZERO)</f>
        <v>0</v>
      </c>
      <c r="BN94" s="1">
        <f>IF(E94=9,ONE,ZERO)</f>
        <v>0</v>
      </c>
      <c r="BO94" s="1">
        <f>IF(E94=9.5,ONE,ZERO)</f>
        <v>0</v>
      </c>
      <c r="BP94" s="1">
        <f>IF(E94=10,ONE,ZERO)</f>
        <v>0</v>
      </c>
      <c r="BQ94" s="1">
        <f>IF(F94=0,ONE,ZERO)</f>
        <v>1</v>
      </c>
      <c r="BR94" s="1">
        <f>IF(F94=0.5,ONE,ZERO)</f>
        <v>0</v>
      </c>
      <c r="BS94" s="1">
        <f>IF(F94=1,ONE,ZERO)</f>
        <v>0</v>
      </c>
      <c r="BT94" s="1">
        <f>IF(F94=1.5,ONE,ZERO)</f>
        <v>0</v>
      </c>
      <c r="BU94" s="1">
        <f>IF(F94=2,ONE,ZERO)</f>
        <v>0</v>
      </c>
      <c r="BV94" s="1">
        <f>IF(F94=2.5,ONE,ZERO)</f>
        <v>0</v>
      </c>
      <c r="BW94" s="1">
        <f>IF(F94=3,ONE,ZERO)</f>
        <v>0</v>
      </c>
      <c r="BX94" s="1">
        <f>IF(F94=3.5,ONE,ZERO)</f>
        <v>0</v>
      </c>
      <c r="BY94" s="1">
        <f>IF(F94=4,ONE,ZERO)</f>
        <v>0</v>
      </c>
      <c r="BZ94" s="1">
        <f>IF(F94=4.5,ONE,ZERO)</f>
        <v>0</v>
      </c>
      <c r="CA94" s="1">
        <f>IF(F94=5,ONE,ZERO)</f>
        <v>0</v>
      </c>
      <c r="CB94" s="1">
        <f>IF(F94=5.5,ONE,ZERO)</f>
        <v>0</v>
      </c>
      <c r="CC94" s="1">
        <f>IF(F94=6,ONE,ZERO)</f>
        <v>0</v>
      </c>
      <c r="CD94" s="1">
        <f>IF(F94=6.5,ONE,ZERO)</f>
        <v>0</v>
      </c>
      <c r="CE94" s="1">
        <f>IF(F94=7,ONE,ZERO)</f>
        <v>0</v>
      </c>
      <c r="CF94" s="1">
        <f>IF(F94=7.5,ONE,ZERO)</f>
        <v>0</v>
      </c>
      <c r="CG94" s="1">
        <f>IF(F94=8,ONE,ZERO)</f>
        <v>0</v>
      </c>
      <c r="CH94" s="1">
        <f>IF(F94=8.5,ONE,ZERO)</f>
        <v>0</v>
      </c>
      <c r="CI94" s="1">
        <f>IF(F94=9,ONE,ZERO)</f>
        <v>0</v>
      </c>
      <c r="CJ94" s="1">
        <f>IF(F94=9.5,ONE,ZERO)</f>
        <v>0</v>
      </c>
      <c r="CK94" s="1">
        <f>IF(F94=10,ONE,ZERO)</f>
        <v>0</v>
      </c>
      <c r="CL94" s="1">
        <f>IF(G94=0,ONE,ZERO)</f>
        <v>1</v>
      </c>
      <c r="CM94" s="1">
        <f>IF(G94=0.5,ONE,ZERO)</f>
        <v>0</v>
      </c>
      <c r="CN94" s="1">
        <f>IF(G94=1,ONE,ZERO)</f>
        <v>0</v>
      </c>
      <c r="CO94" s="1">
        <f>IF(G94=1.5,ONE,ZERO)</f>
        <v>0</v>
      </c>
      <c r="CP94" s="1">
        <f>IF(G94=2,ONE,ZERO)</f>
        <v>0</v>
      </c>
      <c r="CQ94" s="1">
        <f>IF(G94=2.5,ONE,ZERO)</f>
        <v>0</v>
      </c>
      <c r="CR94" s="1">
        <f>IF(G94=3,ONE,ZERO)</f>
        <v>0</v>
      </c>
      <c r="CS94" s="1">
        <f>IF(G94=3.5,ONE,ZERO)</f>
        <v>0</v>
      </c>
      <c r="CT94" s="1">
        <f>IF(G94=4,ONE,ZERO)</f>
        <v>0</v>
      </c>
      <c r="CU94" s="1">
        <f>IF(G94=4.5,ONE,ZERO)</f>
        <v>0</v>
      </c>
      <c r="CV94" s="1">
        <f>IF(G94=5,ONE,ZERO)</f>
        <v>0</v>
      </c>
      <c r="CW94" s="1">
        <f>IF(G94=5.5,ONE,ZERO)</f>
        <v>0</v>
      </c>
      <c r="CX94" s="1">
        <f>IF(G94=6,ONE,ZERO)</f>
        <v>0</v>
      </c>
      <c r="CY94" s="1">
        <f>IF(G94=6.5,ONE,ZERO)</f>
        <v>0</v>
      </c>
      <c r="CZ94" s="1">
        <f>IF(G94=7,ONE,ZERO)</f>
        <v>0</v>
      </c>
      <c r="DA94" s="1">
        <f>IF(G94=7.5,ONE,ZERO)</f>
        <v>0</v>
      </c>
      <c r="DB94" s="1">
        <f>IF(G94=8,ONE,ZERO)</f>
        <v>0</v>
      </c>
      <c r="DC94" s="1">
        <f>IF(G94=8.5,ONE,ZERO)</f>
        <v>0</v>
      </c>
      <c r="DD94" s="1">
        <f>IF(G94=9,ONE,ZERO)</f>
        <v>0</v>
      </c>
      <c r="DE94" s="1">
        <f>IF(G94=9.5,ONE,ZERO)</f>
        <v>0</v>
      </c>
      <c r="DF94" s="1">
        <f>IF(G94=10,ONE,ZERO)</f>
        <v>0</v>
      </c>
      <c r="DG94" s="1">
        <f>IF(H94=0,ONE,ZERO)</f>
        <v>1</v>
      </c>
      <c r="DH94" s="1">
        <f>IF(H94=0.5,ONE,ZERO)</f>
        <v>0</v>
      </c>
      <c r="DI94" s="1">
        <f>IF(H94=1,ONE,ZERO)</f>
        <v>0</v>
      </c>
      <c r="DJ94" s="1">
        <f>IF(H94=1.5,ONE,ZERO)</f>
        <v>0</v>
      </c>
      <c r="DK94" s="1">
        <f>IF(H94=2,ONE,ZERO)</f>
        <v>0</v>
      </c>
      <c r="DL94" s="1">
        <f>IF(H94=2.5,ONE,ZERO)</f>
        <v>0</v>
      </c>
      <c r="DM94" s="1">
        <f>IF(H94=3,ONE,ZERO)</f>
        <v>0</v>
      </c>
      <c r="DN94" s="1">
        <f>IF(H94=3.5,ONE,ZERO)</f>
        <v>0</v>
      </c>
      <c r="DO94" s="1">
        <f>IF(H94=4,ONE,ZERO)</f>
        <v>0</v>
      </c>
      <c r="DP94" s="1">
        <f>IF(H94=4.5,ONE,ZERO)</f>
        <v>0</v>
      </c>
      <c r="DQ94" s="1">
        <f>IF(H94=5,ONE,ZERO)</f>
        <v>0</v>
      </c>
      <c r="DR94" s="1">
        <f>IF(H94=5.5,ONE,ZERO)</f>
        <v>0</v>
      </c>
      <c r="DS94" s="1">
        <f>IF(H94=6,ONE,ZERO)</f>
        <v>0</v>
      </c>
      <c r="DT94" s="1">
        <f>IF(H94=6.5,ONE,ZERO)</f>
        <v>0</v>
      </c>
      <c r="DU94" s="1">
        <f>IF(H94=7,ONE,ZERO)</f>
        <v>0</v>
      </c>
      <c r="DV94" s="1">
        <f>IF(H94=7.5,ONE,ZERO)</f>
        <v>0</v>
      </c>
      <c r="DW94" s="1">
        <f>IF(H94=8,ONE,ZERO)</f>
        <v>0</v>
      </c>
      <c r="DX94" s="1">
        <f>IF(H94=8.5,ONE,ZERO)</f>
        <v>0</v>
      </c>
      <c r="DY94" s="1">
        <f>IF(H94=9,ONE,ZERO)</f>
        <v>0</v>
      </c>
      <c r="DZ94" s="1">
        <f>IF(H94=9.5,ONE,ZERO)</f>
        <v>0</v>
      </c>
      <c r="EA94" s="1">
        <f>IF(H94=10,ONE,ZERO)</f>
        <v>0</v>
      </c>
      <c r="EB94" s="1">
        <f>IF(I94=0,ONE,ZERO)</f>
        <v>1</v>
      </c>
      <c r="EC94" s="1">
        <f>IF(I94=0.5,ONE,ZERO)</f>
        <v>0</v>
      </c>
      <c r="ED94" s="1">
        <f>IF(I94=1,ONE,ZERO)</f>
        <v>0</v>
      </c>
      <c r="EE94" s="1">
        <f>IF(I94=1.5,ONE,ZERO)</f>
        <v>0</v>
      </c>
      <c r="EF94" s="1">
        <f>IF(I94=2,ONE,ZERO)</f>
        <v>0</v>
      </c>
      <c r="EG94" s="1">
        <f>IF(I94=2.5,ONE,ZERO)</f>
        <v>0</v>
      </c>
      <c r="EH94" s="1">
        <f>IF(I94=3,ONE,ZERO)</f>
        <v>0</v>
      </c>
      <c r="EI94" s="1">
        <f>IF(I94=3.5,ONE,ZERO)</f>
        <v>0</v>
      </c>
      <c r="EJ94" s="1">
        <f>IF(I94=4,ONE,ZERO)</f>
        <v>0</v>
      </c>
      <c r="EK94" s="1">
        <f>IF(I94=4.5,ONE,ZERO)</f>
        <v>0</v>
      </c>
      <c r="EL94" s="1">
        <f>IF(I94=5,ONE,ZERO)</f>
        <v>0</v>
      </c>
      <c r="EM94" s="1">
        <f>IF(I94=5.5,ONE,ZERO)</f>
        <v>0</v>
      </c>
      <c r="EN94" s="1">
        <f>IF(I94=6,ONE,ZERO)</f>
        <v>0</v>
      </c>
      <c r="EO94" s="1">
        <f>IF(I94=6.5,ONE,ZERO)</f>
        <v>0</v>
      </c>
      <c r="EP94" s="1">
        <f>IF(I94=7,ONE,ZERO)</f>
        <v>0</v>
      </c>
      <c r="EQ94" s="1">
        <f>IF(I94=7.5,ONE,ZERO)</f>
        <v>0</v>
      </c>
      <c r="ER94" s="1">
        <f>IF(I94=8,ONE,ZERO)</f>
        <v>0</v>
      </c>
      <c r="ES94" s="1">
        <f>IF(I94=8.5,ONE,ZERO)</f>
        <v>0</v>
      </c>
      <c r="ET94" s="1">
        <f>IF(I94=9,ONE,ZERO)</f>
        <v>0</v>
      </c>
      <c r="EU94" s="1">
        <f>IF(I94=9.5,ONE,ZERO)</f>
        <v>0</v>
      </c>
      <c r="EV94" s="1">
        <f>IF(I94=10,ONE,ZERO)</f>
        <v>0</v>
      </c>
    </row>
    <row r="95" spans="1:156" ht="15.75" x14ac:dyDescent="0.25">
      <c r="I95" s="77" t="str">
        <f>IF(C83&gt;0,C83," ")</f>
        <v xml:space="preserve"> </v>
      </c>
      <c r="J95" s="77"/>
      <c r="K95" s="77"/>
      <c r="L95" s="77"/>
      <c r="M95" s="77"/>
      <c r="N95" s="77"/>
      <c r="O95" s="77" t="str">
        <f>IF(J93&gt;0,"w/Exhibition(s):"," ")</f>
        <v xml:space="preserve"> </v>
      </c>
      <c r="P95" s="77"/>
      <c r="Q95" s="77"/>
      <c r="R95" s="77"/>
      <c r="S95" s="44" t="str">
        <f>IF(J93&gt;0,SUM(S92:S94)," ")</f>
        <v xml:space="preserve"> </v>
      </c>
      <c r="T95" s="21"/>
      <c r="U95" s="21"/>
      <c r="V95" s="21"/>
      <c r="W95" s="21"/>
      <c r="X95" s="21"/>
      <c r="Y95" s="21"/>
      <c r="Z95" s="21"/>
    </row>
    <row r="96" spans="1:156" ht="6" customHeight="1" x14ac:dyDescent="0.2">
      <c r="C96" s="8"/>
      <c r="D96" s="8"/>
      <c r="E96" s="8"/>
      <c r="F96" s="8"/>
      <c r="G96" s="8"/>
      <c r="H96" s="8"/>
      <c r="I96" s="8"/>
      <c r="J96" s="9"/>
      <c r="K96" s="9"/>
      <c r="L96" s="9"/>
      <c r="M96" s="9"/>
      <c r="N96" s="9"/>
      <c r="O96" s="9"/>
      <c r="P96" s="9"/>
      <c r="Q96" s="9"/>
      <c r="R96" s="9"/>
      <c r="S96" s="10"/>
      <c r="T96" s="38"/>
      <c r="U96" s="38"/>
      <c r="V96" s="38"/>
      <c r="W96" s="38"/>
      <c r="X96" s="38"/>
      <c r="Y96" s="38"/>
      <c r="Z96" s="38"/>
    </row>
    <row r="97" spans="1:156" ht="6" customHeight="1" x14ac:dyDescent="0.2"/>
    <row r="98" spans="1:156" x14ac:dyDescent="0.2">
      <c r="A98" s="1"/>
      <c r="B98" s="1"/>
      <c r="E98" s="2" t="s">
        <v>1</v>
      </c>
      <c r="F98" s="2" t="s">
        <v>1</v>
      </c>
      <c r="G98" s="2" t="s">
        <v>1</v>
      </c>
      <c r="H98" s="2" t="s">
        <v>1</v>
      </c>
      <c r="I98" s="2" t="s">
        <v>1</v>
      </c>
      <c r="J98" s="22" t="s">
        <v>12</v>
      </c>
      <c r="L98" s="2" t="s">
        <v>5</v>
      </c>
      <c r="M98" s="2"/>
      <c r="N98" s="2" t="s">
        <v>3</v>
      </c>
      <c r="O98" s="2"/>
      <c r="P98" s="2" t="s">
        <v>4</v>
      </c>
      <c r="R98" s="3" t="s">
        <v>6</v>
      </c>
      <c r="AA98" s="63" t="s">
        <v>14</v>
      </c>
      <c r="AB98" s="63"/>
      <c r="AC98" s="63"/>
      <c r="AD98" s="63"/>
      <c r="AE98" s="63" t="s">
        <v>15</v>
      </c>
      <c r="AF98" s="63"/>
      <c r="AG98" s="63"/>
      <c r="AH98" s="63"/>
      <c r="AI98" s="63" t="s">
        <v>17</v>
      </c>
      <c r="AJ98" s="63"/>
      <c r="AK98" s="63"/>
      <c r="AL98" s="63"/>
      <c r="AM98" s="63"/>
      <c r="AN98" s="63"/>
      <c r="AO98" s="63" t="s">
        <v>16</v>
      </c>
      <c r="AP98" s="63"/>
      <c r="AQ98" s="63"/>
      <c r="AR98" s="63"/>
      <c r="AS98" s="63"/>
      <c r="AT98" s="30" t="s">
        <v>18</v>
      </c>
      <c r="AU98" s="30" t="s">
        <v>19</v>
      </c>
      <c r="AV98" s="63" t="s">
        <v>20</v>
      </c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 t="s">
        <v>21</v>
      </c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 t="s">
        <v>22</v>
      </c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 t="s">
        <v>23</v>
      </c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 t="s">
        <v>24</v>
      </c>
      <c r="EC98" s="63"/>
      <c r="ED98" s="63"/>
      <c r="EE98" s="63"/>
      <c r="EF98" s="63"/>
      <c r="EG98" s="63"/>
      <c r="EH98" s="63"/>
      <c r="EI98" s="63"/>
      <c r="EJ98" s="63"/>
      <c r="EK98" s="63"/>
      <c r="EL98" s="63"/>
      <c r="EM98" s="63"/>
      <c r="EN98" s="63"/>
      <c r="EO98" s="63"/>
      <c r="EP98" s="63"/>
      <c r="EQ98" s="63"/>
      <c r="ER98" s="63"/>
      <c r="ES98" s="63"/>
      <c r="ET98" s="63"/>
      <c r="EU98" s="63"/>
      <c r="EV98" s="63"/>
      <c r="EW98" s="63" t="s">
        <v>25</v>
      </c>
      <c r="EX98" s="63"/>
      <c r="EY98" s="63"/>
      <c r="EZ98" s="1"/>
    </row>
    <row r="99" spans="1:156" ht="1.5" customHeight="1" x14ac:dyDescent="0.2">
      <c r="A99" s="1"/>
      <c r="B99" s="1"/>
      <c r="J99" s="3"/>
      <c r="L99" s="2"/>
      <c r="M99" s="2"/>
      <c r="N99" s="2"/>
      <c r="O99" s="2"/>
      <c r="P99" s="2"/>
      <c r="R99" s="3"/>
      <c r="AA99" s="31"/>
      <c r="AD99" s="32"/>
      <c r="AE99" s="31"/>
      <c r="AH99" s="32"/>
      <c r="AI99" s="31"/>
      <c r="AN99" s="33"/>
      <c r="AO99" s="34"/>
      <c r="AP99" s="1"/>
      <c r="AQ99" s="1"/>
      <c r="AR99" s="1"/>
      <c r="AS99" s="33"/>
      <c r="AT99" s="1"/>
      <c r="AU99" s="1"/>
      <c r="AV99" s="34"/>
      <c r="BP99" s="35"/>
      <c r="BQ99" s="34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35"/>
      <c r="CL99" s="34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5"/>
      <c r="DG99" s="34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35"/>
      <c r="EB99" s="34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35"/>
      <c r="EW99" s="34"/>
      <c r="EX99" s="1"/>
      <c r="EY99" s="35"/>
      <c r="EZ99" s="1"/>
    </row>
    <row r="100" spans="1:156" ht="13.5" thickBot="1" x14ac:dyDescent="0.25">
      <c r="A100" s="1"/>
      <c r="B100" s="1"/>
      <c r="C100" s="2" t="s">
        <v>11</v>
      </c>
      <c r="D100" s="2"/>
      <c r="E100" s="2">
        <v>1</v>
      </c>
      <c r="F100" s="2">
        <v>2</v>
      </c>
      <c r="G100" s="2">
        <v>3</v>
      </c>
      <c r="H100" s="2">
        <v>4</v>
      </c>
      <c r="I100" s="2">
        <v>5</v>
      </c>
      <c r="J100" s="3" t="s">
        <v>0</v>
      </c>
      <c r="K100" s="2"/>
      <c r="L100" s="2" t="s">
        <v>2</v>
      </c>
      <c r="M100" s="2"/>
      <c r="N100" s="23" t="s">
        <v>1</v>
      </c>
      <c r="O100" s="2"/>
      <c r="P100" s="23" t="s">
        <v>1</v>
      </c>
      <c r="R100" s="3" t="s">
        <v>2</v>
      </c>
      <c r="S100" s="3" t="s">
        <v>1</v>
      </c>
      <c r="T100" s="3"/>
      <c r="U100" s="3"/>
      <c r="V100" s="3"/>
      <c r="W100" s="3"/>
      <c r="X100" s="3"/>
      <c r="Y100" s="3"/>
      <c r="Z100" s="3"/>
      <c r="AA100" s="34"/>
      <c r="AD100" s="32"/>
      <c r="AE100" s="34"/>
      <c r="AH100" s="32"/>
      <c r="AI100" s="34"/>
      <c r="AN100" s="33">
        <f>SUM(AN101:AN112)</f>
        <v>0</v>
      </c>
      <c r="AO100" s="34"/>
      <c r="AP100" s="1"/>
      <c r="AQ100" s="1"/>
      <c r="AR100" s="1"/>
      <c r="AS100" s="33">
        <f>SUM(AO101:AS112)</f>
        <v>0</v>
      </c>
      <c r="AT100" s="1">
        <v>0</v>
      </c>
      <c r="AU100" s="1">
        <v>1</v>
      </c>
      <c r="AV100" s="68">
        <f>BP100+CK100+DF100+EA100+EV100</f>
        <v>55</v>
      </c>
      <c r="AW100" s="69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36">
        <f>SUM(AV101:BP112)</f>
        <v>11</v>
      </c>
      <c r="BQ100" s="37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36">
        <f>SUM(BQ101:CK112)</f>
        <v>11</v>
      </c>
      <c r="CL100" s="37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36">
        <f>SUM(CL101:DF112)</f>
        <v>11</v>
      </c>
      <c r="DG100" s="37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36">
        <f>SUM(DG101:EA112)</f>
        <v>11</v>
      </c>
      <c r="EB100" s="37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36">
        <f>SUM(EB101:EV112)</f>
        <v>11</v>
      </c>
      <c r="EW100" s="34">
        <f>IF(AV100&lt;55,ONE,ZERO)</f>
        <v>0</v>
      </c>
      <c r="EX100" s="1">
        <f>IF(AN100+AS100&lt;1,ONE,ZERO)</f>
        <v>1</v>
      </c>
      <c r="EY100" s="33">
        <f>EW100+EX100</f>
        <v>1</v>
      </c>
      <c r="EZ100" s="1"/>
    </row>
    <row r="101" spans="1:156" ht="13.5" thickBot="1" x14ac:dyDescent="0.25">
      <c r="A101">
        <v>6</v>
      </c>
      <c r="C101" s="11"/>
      <c r="D101" s="24">
        <v>1</v>
      </c>
      <c r="E101" s="12"/>
      <c r="F101" s="13"/>
      <c r="G101" s="13"/>
      <c r="H101" s="13"/>
      <c r="I101" s="14"/>
      <c r="J101" s="53"/>
      <c r="L101" s="6" t="str">
        <f t="shared" ref="L101:L109" si="692">IF(J101&gt;0,SUM(E101:I101)," ")</f>
        <v xml:space="preserve"> </v>
      </c>
      <c r="M101" s="1" t="str">
        <f t="shared" ref="M101:M109" si="693">IF(J101&gt;0,"-"," ")</f>
        <v xml:space="preserve"> </v>
      </c>
      <c r="N101" s="1" t="str">
        <f t="shared" ref="N101:N109" si="694">IF(J101&gt;0,AD101," ")</f>
        <v xml:space="preserve"> </v>
      </c>
      <c r="O101" s="1" t="str">
        <f t="shared" ref="O101:O109" si="695">IF(J101&gt;0,"-"," ")</f>
        <v xml:space="preserve"> </v>
      </c>
      <c r="P101" s="1" t="str">
        <f t="shared" ref="P101:P109" si="696">IF(J101&gt;0,AH101," ")</f>
        <v xml:space="preserve"> </v>
      </c>
      <c r="Q101" s="1" t="str">
        <f t="shared" ref="Q101:Q109" si="697">IF(J101&gt;0,"="," ")</f>
        <v xml:space="preserve"> </v>
      </c>
      <c r="R101" s="5" t="str">
        <f t="shared" ref="R101:R109" si="698">IF(J101&gt;0,L101-N101-P101," ")</f>
        <v xml:space="preserve"> </v>
      </c>
      <c r="S101" s="7">
        <f t="shared" ref="S101:S109" si="699">IF(J101&gt;0,J101*R101,0)</f>
        <v>0</v>
      </c>
      <c r="T101" s="7"/>
      <c r="U101" s="7"/>
      <c r="V101" s="7"/>
      <c r="W101" s="7"/>
      <c r="X101" s="7"/>
      <c r="Y101" s="7"/>
      <c r="Z101" s="7"/>
      <c r="AA101" s="1">
        <f t="shared" ref="AA101:AA109" si="700">IF(E101&gt;F101,E101,F101)</f>
        <v>0</v>
      </c>
      <c r="AB101" s="1">
        <f t="shared" ref="AB101:AD102" si="701">IF(AA101&gt;G101,AA101,G101)</f>
        <v>0</v>
      </c>
      <c r="AC101" s="1">
        <f t="shared" si="701"/>
        <v>0</v>
      </c>
      <c r="AD101" s="2">
        <f t="shared" si="701"/>
        <v>0</v>
      </c>
      <c r="AE101" s="1">
        <f t="shared" ref="AE101:AE109" si="702">IF(E101&lt;F101,E101,F101)</f>
        <v>0</v>
      </c>
      <c r="AF101" s="1">
        <f t="shared" ref="AF101:AH102" si="703">IF(AE101&lt;G101,AE101,G101)</f>
        <v>0</v>
      </c>
      <c r="AG101" s="1">
        <f t="shared" si="703"/>
        <v>0</v>
      </c>
      <c r="AH101" s="2">
        <f t="shared" si="703"/>
        <v>0</v>
      </c>
      <c r="AI101" s="1">
        <f t="shared" ref="AI101:AI109" si="704">IF(E101&gt;10,1,0)</f>
        <v>0</v>
      </c>
      <c r="AJ101" s="1">
        <f t="shared" ref="AJ101:AJ109" si="705">IF(F101&gt;10,1,0)</f>
        <v>0</v>
      </c>
      <c r="AK101" s="1">
        <f t="shared" ref="AK101:AK109" si="706">IF(G101&gt;10,1,0)</f>
        <v>0</v>
      </c>
      <c r="AL101" s="1">
        <f t="shared" ref="AL101:AL109" si="707">IF(H101&gt;10,1,0)</f>
        <v>0</v>
      </c>
      <c r="AM101" s="1">
        <f t="shared" ref="AM101:AM109" si="708">IF(I101&gt;10,1,0)</f>
        <v>0</v>
      </c>
      <c r="AN101" s="1">
        <f t="shared" ref="AN101:AN109" si="709">SUM(AI101:AM101)</f>
        <v>0</v>
      </c>
      <c r="AO101" s="1">
        <f t="shared" ref="AO101:AO109" si="710">IF(E101&lt;0,1,0)</f>
        <v>0</v>
      </c>
      <c r="AP101" s="1">
        <f t="shared" ref="AP101:AP109" si="711">IF(F101&lt;0,1,0)</f>
        <v>0</v>
      </c>
      <c r="AQ101" s="1">
        <f t="shared" ref="AQ101:AQ109" si="712">IF(G101&lt;0,1,0)</f>
        <v>0</v>
      </c>
      <c r="AR101" s="1">
        <f t="shared" ref="AR101:AR109" si="713">IF(H101&lt;0,1,0)</f>
        <v>0</v>
      </c>
      <c r="AS101" s="1">
        <f t="shared" ref="AS101:AS109" si="714">IF(I101&lt;0,1,0)</f>
        <v>0</v>
      </c>
      <c r="AT101" s="1"/>
      <c r="AU101" s="1"/>
      <c r="AV101" s="1">
        <f t="shared" ref="AV101:AV109" si="715">IF(E101=0,ONE,ZERO)</f>
        <v>1</v>
      </c>
      <c r="AW101" s="1">
        <f t="shared" ref="AW101:AW109" si="716">IF(E101=0.5,ONE,ZERO)</f>
        <v>0</v>
      </c>
      <c r="AX101" s="1">
        <f t="shared" ref="AX101:AX109" si="717">IF(E101=1,ONE,ZERO)</f>
        <v>0</v>
      </c>
      <c r="AY101" s="1">
        <f t="shared" ref="AY101:AY109" si="718">IF(E101=1.5,ONE,ZERO)</f>
        <v>0</v>
      </c>
      <c r="AZ101" s="1">
        <f t="shared" ref="AZ101:AZ109" si="719">IF(E101=2,ONE,ZERO)</f>
        <v>0</v>
      </c>
      <c r="BA101" s="1">
        <f t="shared" ref="BA101:BA109" si="720">IF(E101=2.5,ONE,ZERO)</f>
        <v>0</v>
      </c>
      <c r="BB101" s="1">
        <f t="shared" ref="BB101:BB109" si="721">IF(E101=3,ONE,ZERO)</f>
        <v>0</v>
      </c>
      <c r="BC101" s="1">
        <f t="shared" ref="BC101:BC109" si="722">IF(E101=3.5,ONE,ZERO)</f>
        <v>0</v>
      </c>
      <c r="BD101" s="1">
        <f t="shared" ref="BD101:BD109" si="723">IF(E101=4,ONE,ZERO)</f>
        <v>0</v>
      </c>
      <c r="BE101" s="1">
        <f t="shared" ref="BE101:BE109" si="724">IF(E101=4.5,ONE,ZERO)</f>
        <v>0</v>
      </c>
      <c r="BF101" s="1">
        <f t="shared" ref="BF101:BF109" si="725">IF(E101=5,ONE,ZERO)</f>
        <v>0</v>
      </c>
      <c r="BG101" s="1">
        <f t="shared" ref="BG101:BG109" si="726">IF(E101=5.5,ONE,ZERO)</f>
        <v>0</v>
      </c>
      <c r="BH101" s="1">
        <f t="shared" ref="BH101:BH109" si="727">IF(E101=6,ONE,ZERO)</f>
        <v>0</v>
      </c>
      <c r="BI101" s="1">
        <f t="shared" ref="BI101:BI109" si="728">IF(E101=6.5,ONE,ZERO)</f>
        <v>0</v>
      </c>
      <c r="BJ101" s="1">
        <f t="shared" ref="BJ101:BJ109" si="729">IF(E101=7,ONE,ZERO)</f>
        <v>0</v>
      </c>
      <c r="BK101" s="1">
        <f t="shared" ref="BK101:BK109" si="730">IF(E101=7.5,ONE,ZERO)</f>
        <v>0</v>
      </c>
      <c r="BL101" s="1">
        <f t="shared" ref="BL101:BL109" si="731">IF(E101=8,ONE,ZERO)</f>
        <v>0</v>
      </c>
      <c r="BM101" s="1">
        <f t="shared" ref="BM101:BM109" si="732">IF(E101=8.5,ONE,ZERO)</f>
        <v>0</v>
      </c>
      <c r="BN101" s="1">
        <f t="shared" ref="BN101:BN109" si="733">IF(E101=9,ONE,ZERO)</f>
        <v>0</v>
      </c>
      <c r="BO101" s="1">
        <f t="shared" ref="BO101:BO109" si="734">IF(E101=9.5,ONE,ZERO)</f>
        <v>0</v>
      </c>
      <c r="BP101" s="1">
        <f t="shared" ref="BP101:BP109" si="735">IF(E101=10,ONE,ZERO)</f>
        <v>0</v>
      </c>
      <c r="BQ101" s="1">
        <f t="shared" ref="BQ101:BQ109" si="736">IF(F101=0,ONE,ZERO)</f>
        <v>1</v>
      </c>
      <c r="BR101" s="1">
        <f t="shared" ref="BR101:BR109" si="737">IF(F101=0.5,ONE,ZERO)</f>
        <v>0</v>
      </c>
      <c r="BS101" s="1">
        <f t="shared" ref="BS101:BS109" si="738">IF(F101=1,ONE,ZERO)</f>
        <v>0</v>
      </c>
      <c r="BT101" s="1">
        <f t="shared" ref="BT101:BT109" si="739">IF(F101=1.5,ONE,ZERO)</f>
        <v>0</v>
      </c>
      <c r="BU101" s="1">
        <f t="shared" ref="BU101:BU109" si="740">IF(F101=2,ONE,ZERO)</f>
        <v>0</v>
      </c>
      <c r="BV101" s="1">
        <f t="shared" ref="BV101:BV109" si="741">IF(F101=2.5,ONE,ZERO)</f>
        <v>0</v>
      </c>
      <c r="BW101" s="1">
        <f t="shared" ref="BW101:BW109" si="742">IF(F101=3,ONE,ZERO)</f>
        <v>0</v>
      </c>
      <c r="BX101" s="1">
        <f t="shared" ref="BX101:BX109" si="743">IF(F101=3.5,ONE,ZERO)</f>
        <v>0</v>
      </c>
      <c r="BY101" s="1">
        <f t="shared" ref="BY101:BY109" si="744">IF(F101=4,ONE,ZERO)</f>
        <v>0</v>
      </c>
      <c r="BZ101" s="1">
        <f t="shared" ref="BZ101:BZ109" si="745">IF(F101=4.5,ONE,ZERO)</f>
        <v>0</v>
      </c>
      <c r="CA101" s="1">
        <f t="shared" ref="CA101:CA109" si="746">IF(F101=5,ONE,ZERO)</f>
        <v>0</v>
      </c>
      <c r="CB101" s="1">
        <f t="shared" ref="CB101:CB109" si="747">IF(F101=5.5,ONE,ZERO)</f>
        <v>0</v>
      </c>
      <c r="CC101" s="1">
        <f t="shared" ref="CC101:CC109" si="748">IF(F101=6,ONE,ZERO)</f>
        <v>0</v>
      </c>
      <c r="CD101" s="1">
        <f t="shared" ref="CD101:CD109" si="749">IF(F101=6.5,ONE,ZERO)</f>
        <v>0</v>
      </c>
      <c r="CE101" s="1">
        <f t="shared" ref="CE101:CE109" si="750">IF(F101=7,ONE,ZERO)</f>
        <v>0</v>
      </c>
      <c r="CF101" s="1">
        <f t="shared" ref="CF101:CF109" si="751">IF(F101=7.5,ONE,ZERO)</f>
        <v>0</v>
      </c>
      <c r="CG101" s="1">
        <f t="shared" ref="CG101:CG109" si="752">IF(F101=8,ONE,ZERO)</f>
        <v>0</v>
      </c>
      <c r="CH101" s="1">
        <f t="shared" ref="CH101:CH109" si="753">IF(F101=8.5,ONE,ZERO)</f>
        <v>0</v>
      </c>
      <c r="CI101" s="1">
        <f t="shared" ref="CI101:CI109" si="754">IF(F101=9,ONE,ZERO)</f>
        <v>0</v>
      </c>
      <c r="CJ101" s="1">
        <f t="shared" ref="CJ101:CJ109" si="755">IF(F101=9.5,ONE,ZERO)</f>
        <v>0</v>
      </c>
      <c r="CK101" s="1">
        <f t="shared" ref="CK101:CK109" si="756">IF(F101=10,ONE,ZERO)</f>
        <v>0</v>
      </c>
      <c r="CL101" s="1">
        <f t="shared" ref="CL101:CL109" si="757">IF(G101=0,ONE,ZERO)</f>
        <v>1</v>
      </c>
      <c r="CM101" s="1">
        <f t="shared" ref="CM101:CM109" si="758">IF(G101=0.5,ONE,ZERO)</f>
        <v>0</v>
      </c>
      <c r="CN101" s="1">
        <f t="shared" ref="CN101:CN109" si="759">IF(G101=1,ONE,ZERO)</f>
        <v>0</v>
      </c>
      <c r="CO101" s="1">
        <f t="shared" ref="CO101:CO109" si="760">IF(G101=1.5,ONE,ZERO)</f>
        <v>0</v>
      </c>
      <c r="CP101" s="1">
        <f t="shared" ref="CP101:CP109" si="761">IF(G101=2,ONE,ZERO)</f>
        <v>0</v>
      </c>
      <c r="CQ101" s="1">
        <f t="shared" ref="CQ101:CQ109" si="762">IF(G101=2.5,ONE,ZERO)</f>
        <v>0</v>
      </c>
      <c r="CR101" s="1">
        <f t="shared" ref="CR101:CR109" si="763">IF(G101=3,ONE,ZERO)</f>
        <v>0</v>
      </c>
      <c r="CS101" s="1">
        <f t="shared" ref="CS101:CS109" si="764">IF(G101=3.5,ONE,ZERO)</f>
        <v>0</v>
      </c>
      <c r="CT101" s="1">
        <f t="shared" ref="CT101:CT109" si="765">IF(G101=4,ONE,ZERO)</f>
        <v>0</v>
      </c>
      <c r="CU101" s="1">
        <f t="shared" ref="CU101:CU109" si="766">IF(G101=4.5,ONE,ZERO)</f>
        <v>0</v>
      </c>
      <c r="CV101" s="1">
        <f t="shared" ref="CV101:CV109" si="767">IF(G101=5,ONE,ZERO)</f>
        <v>0</v>
      </c>
      <c r="CW101" s="1">
        <f t="shared" ref="CW101:CW109" si="768">IF(G101=5.5,ONE,ZERO)</f>
        <v>0</v>
      </c>
      <c r="CX101" s="1">
        <f t="shared" ref="CX101:CX109" si="769">IF(G101=6,ONE,ZERO)</f>
        <v>0</v>
      </c>
      <c r="CY101" s="1">
        <f t="shared" ref="CY101:CY109" si="770">IF(G101=6.5,ONE,ZERO)</f>
        <v>0</v>
      </c>
      <c r="CZ101" s="1">
        <f t="shared" ref="CZ101:CZ109" si="771">IF(G101=7,ONE,ZERO)</f>
        <v>0</v>
      </c>
      <c r="DA101" s="1">
        <f t="shared" ref="DA101:DA109" si="772">IF(G101=7.5,ONE,ZERO)</f>
        <v>0</v>
      </c>
      <c r="DB101" s="1">
        <f t="shared" ref="DB101:DB109" si="773">IF(G101=8,ONE,ZERO)</f>
        <v>0</v>
      </c>
      <c r="DC101" s="1">
        <f t="shared" ref="DC101:DC109" si="774">IF(G101=8.5,ONE,ZERO)</f>
        <v>0</v>
      </c>
      <c r="DD101" s="1">
        <f t="shared" ref="DD101:DD109" si="775">IF(G101=9,ONE,ZERO)</f>
        <v>0</v>
      </c>
      <c r="DE101" s="1">
        <f t="shared" ref="DE101:DE109" si="776">IF(G101=9.5,ONE,ZERO)</f>
        <v>0</v>
      </c>
      <c r="DF101" s="1">
        <f t="shared" ref="DF101:DF109" si="777">IF(G101=10,ONE,ZERO)</f>
        <v>0</v>
      </c>
      <c r="DG101" s="1">
        <f t="shared" ref="DG101:DG109" si="778">IF(H101=0,ONE,ZERO)</f>
        <v>1</v>
      </c>
      <c r="DH101" s="1">
        <f t="shared" ref="DH101:DH109" si="779">IF(H101=0.5,ONE,ZERO)</f>
        <v>0</v>
      </c>
      <c r="DI101" s="1">
        <f t="shared" ref="DI101:DI109" si="780">IF(H101=1,ONE,ZERO)</f>
        <v>0</v>
      </c>
      <c r="DJ101" s="1">
        <f t="shared" ref="DJ101:DJ109" si="781">IF(H101=1.5,ONE,ZERO)</f>
        <v>0</v>
      </c>
      <c r="DK101" s="1">
        <f t="shared" ref="DK101:DK109" si="782">IF(H101=2,ONE,ZERO)</f>
        <v>0</v>
      </c>
      <c r="DL101" s="1">
        <f t="shared" ref="DL101:DL109" si="783">IF(H101=2.5,ONE,ZERO)</f>
        <v>0</v>
      </c>
      <c r="DM101" s="1">
        <f t="shared" ref="DM101:DM109" si="784">IF(H101=3,ONE,ZERO)</f>
        <v>0</v>
      </c>
      <c r="DN101" s="1">
        <f t="shared" ref="DN101:DN109" si="785">IF(H101=3.5,ONE,ZERO)</f>
        <v>0</v>
      </c>
      <c r="DO101" s="1">
        <f t="shared" ref="DO101:DO109" si="786">IF(H101=4,ONE,ZERO)</f>
        <v>0</v>
      </c>
      <c r="DP101" s="1">
        <f t="shared" ref="DP101:DP109" si="787">IF(H101=4.5,ONE,ZERO)</f>
        <v>0</v>
      </c>
      <c r="DQ101" s="1">
        <f t="shared" ref="DQ101:DQ109" si="788">IF(H101=5,ONE,ZERO)</f>
        <v>0</v>
      </c>
      <c r="DR101" s="1">
        <f t="shared" ref="DR101:DR109" si="789">IF(H101=5.5,ONE,ZERO)</f>
        <v>0</v>
      </c>
      <c r="DS101" s="1">
        <f t="shared" ref="DS101:DS109" si="790">IF(H101=6,ONE,ZERO)</f>
        <v>0</v>
      </c>
      <c r="DT101" s="1">
        <f t="shared" ref="DT101:DT109" si="791">IF(H101=6.5,ONE,ZERO)</f>
        <v>0</v>
      </c>
      <c r="DU101" s="1">
        <f t="shared" ref="DU101:DU109" si="792">IF(H101=7,ONE,ZERO)</f>
        <v>0</v>
      </c>
      <c r="DV101" s="1">
        <f t="shared" ref="DV101:DV109" si="793">IF(H101=7.5,ONE,ZERO)</f>
        <v>0</v>
      </c>
      <c r="DW101" s="1">
        <f t="shared" ref="DW101:DW109" si="794">IF(H101=8,ONE,ZERO)</f>
        <v>0</v>
      </c>
      <c r="DX101" s="1">
        <f t="shared" ref="DX101:DX109" si="795">IF(H101=8.5,ONE,ZERO)</f>
        <v>0</v>
      </c>
      <c r="DY101" s="1">
        <f t="shared" ref="DY101:DY109" si="796">IF(H101=9,ONE,ZERO)</f>
        <v>0</v>
      </c>
      <c r="DZ101" s="1">
        <f t="shared" ref="DZ101:DZ109" si="797">IF(H101=9.5,ONE,ZERO)</f>
        <v>0</v>
      </c>
      <c r="EA101" s="1">
        <f t="shared" ref="EA101:EA109" si="798">IF(H101=10,ONE,ZERO)</f>
        <v>0</v>
      </c>
      <c r="EB101" s="1">
        <f t="shared" ref="EB101:EB109" si="799">IF(I101=0,ONE,ZERO)</f>
        <v>1</v>
      </c>
      <c r="EC101" s="1">
        <f t="shared" ref="EC101:EC109" si="800">IF(I101=0.5,ONE,ZERO)</f>
        <v>0</v>
      </c>
      <c r="ED101" s="1">
        <f t="shared" ref="ED101:ED109" si="801">IF(I101=1,ONE,ZERO)</f>
        <v>0</v>
      </c>
      <c r="EE101" s="1">
        <f t="shared" ref="EE101:EE109" si="802">IF(I101=1.5,ONE,ZERO)</f>
        <v>0</v>
      </c>
      <c r="EF101" s="1">
        <f t="shared" ref="EF101:EF109" si="803">IF(I101=2,ONE,ZERO)</f>
        <v>0</v>
      </c>
      <c r="EG101" s="1">
        <f t="shared" ref="EG101:EG109" si="804">IF(I101=2.5,ONE,ZERO)</f>
        <v>0</v>
      </c>
      <c r="EH101" s="1">
        <f t="shared" ref="EH101:EH109" si="805">IF(I101=3,ONE,ZERO)</f>
        <v>0</v>
      </c>
      <c r="EI101" s="1">
        <f t="shared" ref="EI101:EI109" si="806">IF(I101=3.5,ONE,ZERO)</f>
        <v>0</v>
      </c>
      <c r="EJ101" s="1">
        <f t="shared" ref="EJ101:EJ109" si="807">IF(I101=4,ONE,ZERO)</f>
        <v>0</v>
      </c>
      <c r="EK101" s="1">
        <f t="shared" ref="EK101:EK109" si="808">IF(I101=4.5,ONE,ZERO)</f>
        <v>0</v>
      </c>
      <c r="EL101" s="1">
        <f t="shared" ref="EL101:EL109" si="809">IF(I101=5,ONE,ZERO)</f>
        <v>0</v>
      </c>
      <c r="EM101" s="1">
        <f t="shared" ref="EM101:EM109" si="810">IF(I101=5.5,ONE,ZERO)</f>
        <v>0</v>
      </c>
      <c r="EN101" s="1">
        <f t="shared" ref="EN101:EN109" si="811">IF(I101=6,ONE,ZERO)</f>
        <v>0</v>
      </c>
      <c r="EO101" s="1">
        <f t="shared" ref="EO101:EO109" si="812">IF(I101=6.5,ONE,ZERO)</f>
        <v>0</v>
      </c>
      <c r="EP101" s="1">
        <f t="shared" ref="EP101:EP109" si="813">IF(I101=7,ONE,ZERO)</f>
        <v>0</v>
      </c>
      <c r="EQ101" s="1">
        <f t="shared" ref="EQ101:EQ109" si="814">IF(I101=7.5,ONE,ZERO)</f>
        <v>0</v>
      </c>
      <c r="ER101" s="1">
        <f t="shared" ref="ER101:ER109" si="815">IF(I101=8,ONE,ZERO)</f>
        <v>0</v>
      </c>
      <c r="ES101" s="1">
        <f t="shared" ref="ES101:ES109" si="816">IF(I101=8.5,ONE,ZERO)</f>
        <v>0</v>
      </c>
      <c r="ET101" s="1">
        <f t="shared" ref="ET101:ET109" si="817">IF(I101=9,ONE,ZERO)</f>
        <v>0</v>
      </c>
      <c r="EU101" s="1">
        <f t="shared" ref="EU101:EU109" si="818">IF(I101=9.5,ONE,ZERO)</f>
        <v>0</v>
      </c>
      <c r="EV101" s="1">
        <f t="shared" ref="EV101:EV109" si="819">IF(I101=10,ONE,ZERO)</f>
        <v>0</v>
      </c>
    </row>
    <row r="102" spans="1:156" ht="12.75" customHeight="1" x14ac:dyDescent="0.2">
      <c r="C102" s="78" t="str">
        <f>IF(EY100=2,"ALERT! An entered score ends in other than .0 or .5"," ")</f>
        <v xml:space="preserve"> </v>
      </c>
      <c r="D102" s="25">
        <v>2</v>
      </c>
      <c r="E102" s="15"/>
      <c r="F102" s="16"/>
      <c r="G102" s="16"/>
      <c r="H102" s="16"/>
      <c r="I102" s="17"/>
      <c r="J102" s="54"/>
      <c r="L102" s="6" t="str">
        <f t="shared" si="692"/>
        <v xml:space="preserve"> </v>
      </c>
      <c r="M102" s="1" t="str">
        <f t="shared" si="693"/>
        <v xml:space="preserve"> </v>
      </c>
      <c r="N102" s="1" t="str">
        <f t="shared" si="694"/>
        <v xml:space="preserve"> </v>
      </c>
      <c r="O102" s="1" t="str">
        <f t="shared" si="695"/>
        <v xml:space="preserve"> </v>
      </c>
      <c r="P102" s="1" t="str">
        <f t="shared" si="696"/>
        <v xml:space="preserve"> </v>
      </c>
      <c r="Q102" s="1" t="str">
        <f t="shared" si="697"/>
        <v xml:space="preserve"> </v>
      </c>
      <c r="R102" s="5" t="str">
        <f t="shared" si="698"/>
        <v xml:space="preserve"> </v>
      </c>
      <c r="S102" s="7">
        <f t="shared" si="699"/>
        <v>0</v>
      </c>
      <c r="T102" s="7"/>
      <c r="U102" s="7"/>
      <c r="V102" s="7"/>
      <c r="W102" s="7"/>
      <c r="X102" s="7"/>
      <c r="Y102" s="7"/>
      <c r="Z102" s="7"/>
      <c r="AA102" s="1">
        <f t="shared" si="700"/>
        <v>0</v>
      </c>
      <c r="AB102" s="1">
        <f t="shared" si="701"/>
        <v>0</v>
      </c>
      <c r="AC102" s="1">
        <f t="shared" si="701"/>
        <v>0</v>
      </c>
      <c r="AD102" s="2">
        <f t="shared" si="701"/>
        <v>0</v>
      </c>
      <c r="AE102" s="1">
        <f t="shared" si="702"/>
        <v>0</v>
      </c>
      <c r="AF102" s="1">
        <f t="shared" si="703"/>
        <v>0</v>
      </c>
      <c r="AG102" s="1">
        <f t="shared" si="703"/>
        <v>0</v>
      </c>
      <c r="AH102" s="2">
        <f t="shared" si="703"/>
        <v>0</v>
      </c>
      <c r="AI102" s="1">
        <f t="shared" si="704"/>
        <v>0</v>
      </c>
      <c r="AJ102" s="1">
        <f t="shared" si="705"/>
        <v>0</v>
      </c>
      <c r="AK102" s="1">
        <f t="shared" si="706"/>
        <v>0</v>
      </c>
      <c r="AL102" s="1">
        <f t="shared" si="707"/>
        <v>0</v>
      </c>
      <c r="AM102" s="1">
        <f t="shared" si="708"/>
        <v>0</v>
      </c>
      <c r="AN102" s="1">
        <f t="shared" si="709"/>
        <v>0</v>
      </c>
      <c r="AO102" s="1">
        <f t="shared" si="710"/>
        <v>0</v>
      </c>
      <c r="AP102" s="1">
        <f t="shared" si="711"/>
        <v>0</v>
      </c>
      <c r="AQ102" s="1">
        <f t="shared" si="712"/>
        <v>0</v>
      </c>
      <c r="AR102" s="1">
        <f t="shared" si="713"/>
        <v>0</v>
      </c>
      <c r="AS102" s="1">
        <f t="shared" si="714"/>
        <v>0</v>
      </c>
      <c r="AT102" s="1"/>
      <c r="AU102" s="1"/>
      <c r="AV102" s="1">
        <f t="shared" si="715"/>
        <v>1</v>
      </c>
      <c r="AW102" s="1">
        <f t="shared" si="716"/>
        <v>0</v>
      </c>
      <c r="AX102" s="1">
        <f t="shared" si="717"/>
        <v>0</v>
      </c>
      <c r="AY102" s="1">
        <f t="shared" si="718"/>
        <v>0</v>
      </c>
      <c r="AZ102" s="1">
        <f t="shared" si="719"/>
        <v>0</v>
      </c>
      <c r="BA102" s="1">
        <f t="shared" si="720"/>
        <v>0</v>
      </c>
      <c r="BB102" s="1">
        <f t="shared" si="721"/>
        <v>0</v>
      </c>
      <c r="BC102" s="1">
        <f t="shared" si="722"/>
        <v>0</v>
      </c>
      <c r="BD102" s="1">
        <f t="shared" si="723"/>
        <v>0</v>
      </c>
      <c r="BE102" s="1">
        <f t="shared" si="724"/>
        <v>0</v>
      </c>
      <c r="BF102" s="1">
        <f t="shared" si="725"/>
        <v>0</v>
      </c>
      <c r="BG102" s="1">
        <f t="shared" si="726"/>
        <v>0</v>
      </c>
      <c r="BH102" s="1">
        <f t="shared" si="727"/>
        <v>0</v>
      </c>
      <c r="BI102" s="1">
        <f t="shared" si="728"/>
        <v>0</v>
      </c>
      <c r="BJ102" s="1">
        <f t="shared" si="729"/>
        <v>0</v>
      </c>
      <c r="BK102" s="1">
        <f t="shared" si="730"/>
        <v>0</v>
      </c>
      <c r="BL102" s="1">
        <f t="shared" si="731"/>
        <v>0</v>
      </c>
      <c r="BM102" s="1">
        <f t="shared" si="732"/>
        <v>0</v>
      </c>
      <c r="BN102" s="1">
        <f t="shared" si="733"/>
        <v>0</v>
      </c>
      <c r="BO102" s="1">
        <f t="shared" si="734"/>
        <v>0</v>
      </c>
      <c r="BP102" s="1">
        <f t="shared" si="735"/>
        <v>0</v>
      </c>
      <c r="BQ102" s="1">
        <f t="shared" si="736"/>
        <v>1</v>
      </c>
      <c r="BR102" s="1">
        <f t="shared" si="737"/>
        <v>0</v>
      </c>
      <c r="BS102" s="1">
        <f t="shared" si="738"/>
        <v>0</v>
      </c>
      <c r="BT102" s="1">
        <f t="shared" si="739"/>
        <v>0</v>
      </c>
      <c r="BU102" s="1">
        <f t="shared" si="740"/>
        <v>0</v>
      </c>
      <c r="BV102" s="1">
        <f t="shared" si="741"/>
        <v>0</v>
      </c>
      <c r="BW102" s="1">
        <f t="shared" si="742"/>
        <v>0</v>
      </c>
      <c r="BX102" s="1">
        <f t="shared" si="743"/>
        <v>0</v>
      </c>
      <c r="BY102" s="1">
        <f t="shared" si="744"/>
        <v>0</v>
      </c>
      <c r="BZ102" s="1">
        <f t="shared" si="745"/>
        <v>0</v>
      </c>
      <c r="CA102" s="1">
        <f t="shared" si="746"/>
        <v>0</v>
      </c>
      <c r="CB102" s="1">
        <f t="shared" si="747"/>
        <v>0</v>
      </c>
      <c r="CC102" s="1">
        <f t="shared" si="748"/>
        <v>0</v>
      </c>
      <c r="CD102" s="1">
        <f t="shared" si="749"/>
        <v>0</v>
      </c>
      <c r="CE102" s="1">
        <f t="shared" si="750"/>
        <v>0</v>
      </c>
      <c r="CF102" s="1">
        <f t="shared" si="751"/>
        <v>0</v>
      </c>
      <c r="CG102" s="1">
        <f t="shared" si="752"/>
        <v>0</v>
      </c>
      <c r="CH102" s="1">
        <f t="shared" si="753"/>
        <v>0</v>
      </c>
      <c r="CI102" s="1">
        <f t="shared" si="754"/>
        <v>0</v>
      </c>
      <c r="CJ102" s="1">
        <f t="shared" si="755"/>
        <v>0</v>
      </c>
      <c r="CK102" s="1">
        <f t="shared" si="756"/>
        <v>0</v>
      </c>
      <c r="CL102" s="1">
        <f t="shared" si="757"/>
        <v>1</v>
      </c>
      <c r="CM102" s="1">
        <f t="shared" si="758"/>
        <v>0</v>
      </c>
      <c r="CN102" s="1">
        <f t="shared" si="759"/>
        <v>0</v>
      </c>
      <c r="CO102" s="1">
        <f t="shared" si="760"/>
        <v>0</v>
      </c>
      <c r="CP102" s="1">
        <f t="shared" si="761"/>
        <v>0</v>
      </c>
      <c r="CQ102" s="1">
        <f t="shared" si="762"/>
        <v>0</v>
      </c>
      <c r="CR102" s="1">
        <f t="shared" si="763"/>
        <v>0</v>
      </c>
      <c r="CS102" s="1">
        <f t="shared" si="764"/>
        <v>0</v>
      </c>
      <c r="CT102" s="1">
        <f t="shared" si="765"/>
        <v>0</v>
      </c>
      <c r="CU102" s="1">
        <f t="shared" si="766"/>
        <v>0</v>
      </c>
      <c r="CV102" s="1">
        <f t="shared" si="767"/>
        <v>0</v>
      </c>
      <c r="CW102" s="1">
        <f t="shared" si="768"/>
        <v>0</v>
      </c>
      <c r="CX102" s="1">
        <f t="shared" si="769"/>
        <v>0</v>
      </c>
      <c r="CY102" s="1">
        <f t="shared" si="770"/>
        <v>0</v>
      </c>
      <c r="CZ102" s="1">
        <f t="shared" si="771"/>
        <v>0</v>
      </c>
      <c r="DA102" s="1">
        <f t="shared" si="772"/>
        <v>0</v>
      </c>
      <c r="DB102" s="1">
        <f t="shared" si="773"/>
        <v>0</v>
      </c>
      <c r="DC102" s="1">
        <f t="shared" si="774"/>
        <v>0</v>
      </c>
      <c r="DD102" s="1">
        <f t="shared" si="775"/>
        <v>0</v>
      </c>
      <c r="DE102" s="1">
        <f t="shared" si="776"/>
        <v>0</v>
      </c>
      <c r="DF102" s="1">
        <f t="shared" si="777"/>
        <v>0</v>
      </c>
      <c r="DG102" s="1">
        <f t="shared" si="778"/>
        <v>1</v>
      </c>
      <c r="DH102" s="1">
        <f t="shared" si="779"/>
        <v>0</v>
      </c>
      <c r="DI102" s="1">
        <f t="shared" si="780"/>
        <v>0</v>
      </c>
      <c r="DJ102" s="1">
        <f t="shared" si="781"/>
        <v>0</v>
      </c>
      <c r="DK102" s="1">
        <f t="shared" si="782"/>
        <v>0</v>
      </c>
      <c r="DL102" s="1">
        <f t="shared" si="783"/>
        <v>0</v>
      </c>
      <c r="DM102" s="1">
        <f t="shared" si="784"/>
        <v>0</v>
      </c>
      <c r="DN102" s="1">
        <f t="shared" si="785"/>
        <v>0</v>
      </c>
      <c r="DO102" s="1">
        <f t="shared" si="786"/>
        <v>0</v>
      </c>
      <c r="DP102" s="1">
        <f t="shared" si="787"/>
        <v>0</v>
      </c>
      <c r="DQ102" s="1">
        <f t="shared" si="788"/>
        <v>0</v>
      </c>
      <c r="DR102" s="1">
        <f t="shared" si="789"/>
        <v>0</v>
      </c>
      <c r="DS102" s="1">
        <f t="shared" si="790"/>
        <v>0</v>
      </c>
      <c r="DT102" s="1">
        <f t="shared" si="791"/>
        <v>0</v>
      </c>
      <c r="DU102" s="1">
        <f t="shared" si="792"/>
        <v>0</v>
      </c>
      <c r="DV102" s="1">
        <f t="shared" si="793"/>
        <v>0</v>
      </c>
      <c r="DW102" s="1">
        <f t="shared" si="794"/>
        <v>0</v>
      </c>
      <c r="DX102" s="1">
        <f t="shared" si="795"/>
        <v>0</v>
      </c>
      <c r="DY102" s="1">
        <f t="shared" si="796"/>
        <v>0</v>
      </c>
      <c r="DZ102" s="1">
        <f t="shared" si="797"/>
        <v>0</v>
      </c>
      <c r="EA102" s="1">
        <f t="shared" si="798"/>
        <v>0</v>
      </c>
      <c r="EB102" s="1">
        <f t="shared" si="799"/>
        <v>1</v>
      </c>
      <c r="EC102" s="1">
        <f t="shared" si="800"/>
        <v>0</v>
      </c>
      <c r="ED102" s="1">
        <f t="shared" si="801"/>
        <v>0</v>
      </c>
      <c r="EE102" s="1">
        <f t="shared" si="802"/>
        <v>0</v>
      </c>
      <c r="EF102" s="1">
        <f t="shared" si="803"/>
        <v>0</v>
      </c>
      <c r="EG102" s="1">
        <f t="shared" si="804"/>
        <v>0</v>
      </c>
      <c r="EH102" s="1">
        <f t="shared" si="805"/>
        <v>0</v>
      </c>
      <c r="EI102" s="1">
        <f t="shared" si="806"/>
        <v>0</v>
      </c>
      <c r="EJ102" s="1">
        <f t="shared" si="807"/>
        <v>0</v>
      </c>
      <c r="EK102" s="1">
        <f t="shared" si="808"/>
        <v>0</v>
      </c>
      <c r="EL102" s="1">
        <f t="shared" si="809"/>
        <v>0</v>
      </c>
      <c r="EM102" s="1">
        <f t="shared" si="810"/>
        <v>0</v>
      </c>
      <c r="EN102" s="1">
        <f t="shared" si="811"/>
        <v>0</v>
      </c>
      <c r="EO102" s="1">
        <f t="shared" si="812"/>
        <v>0</v>
      </c>
      <c r="EP102" s="1">
        <f t="shared" si="813"/>
        <v>0</v>
      </c>
      <c r="EQ102" s="1">
        <f t="shared" si="814"/>
        <v>0</v>
      </c>
      <c r="ER102" s="1">
        <f t="shared" si="815"/>
        <v>0</v>
      </c>
      <c r="ES102" s="1">
        <f t="shared" si="816"/>
        <v>0</v>
      </c>
      <c r="ET102" s="1">
        <f t="shared" si="817"/>
        <v>0</v>
      </c>
      <c r="EU102" s="1">
        <f t="shared" si="818"/>
        <v>0</v>
      </c>
      <c r="EV102" s="1">
        <f t="shared" si="819"/>
        <v>0</v>
      </c>
    </row>
    <row r="103" spans="1:156" ht="12.75" customHeight="1" x14ac:dyDescent="0.2">
      <c r="C103" s="79"/>
      <c r="D103" s="24">
        <v>3</v>
      </c>
      <c r="E103" s="15"/>
      <c r="F103" s="16"/>
      <c r="G103" s="16"/>
      <c r="H103" s="16"/>
      <c r="I103" s="17"/>
      <c r="J103" s="54"/>
      <c r="L103" s="6" t="str">
        <f t="shared" si="692"/>
        <v xml:space="preserve"> </v>
      </c>
      <c r="M103" s="1" t="str">
        <f t="shared" si="693"/>
        <v xml:space="preserve"> </v>
      </c>
      <c r="N103" s="1" t="str">
        <f t="shared" si="694"/>
        <v xml:space="preserve"> </v>
      </c>
      <c r="O103" s="1" t="str">
        <f t="shared" si="695"/>
        <v xml:space="preserve"> </v>
      </c>
      <c r="P103" s="1" t="str">
        <f t="shared" si="696"/>
        <v xml:space="preserve"> </v>
      </c>
      <c r="Q103" s="1" t="str">
        <f t="shared" si="697"/>
        <v xml:space="preserve"> </v>
      </c>
      <c r="R103" s="5" t="str">
        <f t="shared" si="698"/>
        <v xml:space="preserve"> </v>
      </c>
      <c r="S103" s="7">
        <f t="shared" si="699"/>
        <v>0</v>
      </c>
      <c r="T103" s="7"/>
      <c r="U103" s="7"/>
      <c r="V103" s="7"/>
      <c r="W103" s="7"/>
      <c r="X103" s="7"/>
      <c r="Y103" s="7"/>
      <c r="Z103" s="7"/>
      <c r="AA103" s="1">
        <f t="shared" si="700"/>
        <v>0</v>
      </c>
      <c r="AB103" s="1">
        <f t="shared" ref="AB103:AB109" si="820">IF(AA103&gt;G103,AA103,G103)</f>
        <v>0</v>
      </c>
      <c r="AC103" s="1">
        <f t="shared" ref="AC103:AC109" si="821">IF(AB103&gt;H103,AB103,H103)</f>
        <v>0</v>
      </c>
      <c r="AD103" s="2">
        <f t="shared" ref="AD103:AD109" si="822">IF(AC103&gt;I103,AC103,I103)</f>
        <v>0</v>
      </c>
      <c r="AE103" s="1">
        <f t="shared" si="702"/>
        <v>0</v>
      </c>
      <c r="AF103" s="1">
        <f t="shared" ref="AF103:AF109" si="823">IF(AE103&lt;G103,AE103,G103)</f>
        <v>0</v>
      </c>
      <c r="AG103" s="1">
        <f t="shared" ref="AG103:AG109" si="824">IF(AF103&lt;H103,AF103,H103)</f>
        <v>0</v>
      </c>
      <c r="AH103" s="2">
        <f t="shared" ref="AH103:AH109" si="825">IF(AG103&lt;I103,AG103,I103)</f>
        <v>0</v>
      </c>
      <c r="AI103" s="1">
        <f t="shared" si="704"/>
        <v>0</v>
      </c>
      <c r="AJ103" s="1">
        <f t="shared" si="705"/>
        <v>0</v>
      </c>
      <c r="AK103" s="1">
        <f t="shared" si="706"/>
        <v>0</v>
      </c>
      <c r="AL103" s="1">
        <f t="shared" si="707"/>
        <v>0</v>
      </c>
      <c r="AM103" s="1">
        <f t="shared" si="708"/>
        <v>0</v>
      </c>
      <c r="AN103" s="1">
        <f t="shared" si="709"/>
        <v>0</v>
      </c>
      <c r="AO103" s="1">
        <f t="shared" si="710"/>
        <v>0</v>
      </c>
      <c r="AP103" s="1">
        <f t="shared" si="711"/>
        <v>0</v>
      </c>
      <c r="AQ103" s="1">
        <f t="shared" si="712"/>
        <v>0</v>
      </c>
      <c r="AR103" s="1">
        <f t="shared" si="713"/>
        <v>0</v>
      </c>
      <c r="AS103" s="1">
        <f t="shared" si="714"/>
        <v>0</v>
      </c>
      <c r="AT103" s="1"/>
      <c r="AU103" s="1"/>
      <c r="AV103" s="1">
        <f t="shared" si="715"/>
        <v>1</v>
      </c>
      <c r="AW103" s="1">
        <f t="shared" si="716"/>
        <v>0</v>
      </c>
      <c r="AX103" s="1">
        <f t="shared" si="717"/>
        <v>0</v>
      </c>
      <c r="AY103" s="1">
        <f t="shared" si="718"/>
        <v>0</v>
      </c>
      <c r="AZ103" s="1">
        <f t="shared" si="719"/>
        <v>0</v>
      </c>
      <c r="BA103" s="1">
        <f t="shared" si="720"/>
        <v>0</v>
      </c>
      <c r="BB103" s="1">
        <f t="shared" si="721"/>
        <v>0</v>
      </c>
      <c r="BC103" s="1">
        <f t="shared" si="722"/>
        <v>0</v>
      </c>
      <c r="BD103" s="1">
        <f t="shared" si="723"/>
        <v>0</v>
      </c>
      <c r="BE103" s="1">
        <f t="shared" si="724"/>
        <v>0</v>
      </c>
      <c r="BF103" s="1">
        <f t="shared" si="725"/>
        <v>0</v>
      </c>
      <c r="BG103" s="1">
        <f t="shared" si="726"/>
        <v>0</v>
      </c>
      <c r="BH103" s="1">
        <f t="shared" si="727"/>
        <v>0</v>
      </c>
      <c r="BI103" s="1">
        <f t="shared" si="728"/>
        <v>0</v>
      </c>
      <c r="BJ103" s="1">
        <f t="shared" si="729"/>
        <v>0</v>
      </c>
      <c r="BK103" s="1">
        <f t="shared" si="730"/>
        <v>0</v>
      </c>
      <c r="BL103" s="1">
        <f t="shared" si="731"/>
        <v>0</v>
      </c>
      <c r="BM103" s="1">
        <f t="shared" si="732"/>
        <v>0</v>
      </c>
      <c r="BN103" s="1">
        <f t="shared" si="733"/>
        <v>0</v>
      </c>
      <c r="BO103" s="1">
        <f t="shared" si="734"/>
        <v>0</v>
      </c>
      <c r="BP103" s="1">
        <f t="shared" si="735"/>
        <v>0</v>
      </c>
      <c r="BQ103" s="1">
        <f t="shared" si="736"/>
        <v>1</v>
      </c>
      <c r="BR103" s="1">
        <f t="shared" si="737"/>
        <v>0</v>
      </c>
      <c r="BS103" s="1">
        <f t="shared" si="738"/>
        <v>0</v>
      </c>
      <c r="BT103" s="1">
        <f t="shared" si="739"/>
        <v>0</v>
      </c>
      <c r="BU103" s="1">
        <f t="shared" si="740"/>
        <v>0</v>
      </c>
      <c r="BV103" s="1">
        <f t="shared" si="741"/>
        <v>0</v>
      </c>
      <c r="BW103" s="1">
        <f t="shared" si="742"/>
        <v>0</v>
      </c>
      <c r="BX103" s="1">
        <f t="shared" si="743"/>
        <v>0</v>
      </c>
      <c r="BY103" s="1">
        <f t="shared" si="744"/>
        <v>0</v>
      </c>
      <c r="BZ103" s="1">
        <f t="shared" si="745"/>
        <v>0</v>
      </c>
      <c r="CA103" s="1">
        <f t="shared" si="746"/>
        <v>0</v>
      </c>
      <c r="CB103" s="1">
        <f t="shared" si="747"/>
        <v>0</v>
      </c>
      <c r="CC103" s="1">
        <f t="shared" si="748"/>
        <v>0</v>
      </c>
      <c r="CD103" s="1">
        <f t="shared" si="749"/>
        <v>0</v>
      </c>
      <c r="CE103" s="1">
        <f t="shared" si="750"/>
        <v>0</v>
      </c>
      <c r="CF103" s="1">
        <f t="shared" si="751"/>
        <v>0</v>
      </c>
      <c r="CG103" s="1">
        <f t="shared" si="752"/>
        <v>0</v>
      </c>
      <c r="CH103" s="1">
        <f t="shared" si="753"/>
        <v>0</v>
      </c>
      <c r="CI103" s="1">
        <f t="shared" si="754"/>
        <v>0</v>
      </c>
      <c r="CJ103" s="1">
        <f t="shared" si="755"/>
        <v>0</v>
      </c>
      <c r="CK103" s="1">
        <f t="shared" si="756"/>
        <v>0</v>
      </c>
      <c r="CL103" s="1">
        <f t="shared" si="757"/>
        <v>1</v>
      </c>
      <c r="CM103" s="1">
        <f t="shared" si="758"/>
        <v>0</v>
      </c>
      <c r="CN103" s="1">
        <f t="shared" si="759"/>
        <v>0</v>
      </c>
      <c r="CO103" s="1">
        <f t="shared" si="760"/>
        <v>0</v>
      </c>
      <c r="CP103" s="1">
        <f t="shared" si="761"/>
        <v>0</v>
      </c>
      <c r="CQ103" s="1">
        <f t="shared" si="762"/>
        <v>0</v>
      </c>
      <c r="CR103" s="1">
        <f t="shared" si="763"/>
        <v>0</v>
      </c>
      <c r="CS103" s="1">
        <f t="shared" si="764"/>
        <v>0</v>
      </c>
      <c r="CT103" s="1">
        <f t="shared" si="765"/>
        <v>0</v>
      </c>
      <c r="CU103" s="1">
        <f t="shared" si="766"/>
        <v>0</v>
      </c>
      <c r="CV103" s="1">
        <f t="shared" si="767"/>
        <v>0</v>
      </c>
      <c r="CW103" s="1">
        <f t="shared" si="768"/>
        <v>0</v>
      </c>
      <c r="CX103" s="1">
        <f t="shared" si="769"/>
        <v>0</v>
      </c>
      <c r="CY103" s="1">
        <f t="shared" si="770"/>
        <v>0</v>
      </c>
      <c r="CZ103" s="1">
        <f t="shared" si="771"/>
        <v>0</v>
      </c>
      <c r="DA103" s="1">
        <f t="shared" si="772"/>
        <v>0</v>
      </c>
      <c r="DB103" s="1">
        <f t="shared" si="773"/>
        <v>0</v>
      </c>
      <c r="DC103" s="1">
        <f t="shared" si="774"/>
        <v>0</v>
      </c>
      <c r="DD103" s="1">
        <f t="shared" si="775"/>
        <v>0</v>
      </c>
      <c r="DE103" s="1">
        <f t="shared" si="776"/>
        <v>0</v>
      </c>
      <c r="DF103" s="1">
        <f t="shared" si="777"/>
        <v>0</v>
      </c>
      <c r="DG103" s="1">
        <f t="shared" si="778"/>
        <v>1</v>
      </c>
      <c r="DH103" s="1">
        <f t="shared" si="779"/>
        <v>0</v>
      </c>
      <c r="DI103" s="1">
        <f t="shared" si="780"/>
        <v>0</v>
      </c>
      <c r="DJ103" s="1">
        <f t="shared" si="781"/>
        <v>0</v>
      </c>
      <c r="DK103" s="1">
        <f t="shared" si="782"/>
        <v>0</v>
      </c>
      <c r="DL103" s="1">
        <f t="shared" si="783"/>
        <v>0</v>
      </c>
      <c r="DM103" s="1">
        <f t="shared" si="784"/>
        <v>0</v>
      </c>
      <c r="DN103" s="1">
        <f t="shared" si="785"/>
        <v>0</v>
      </c>
      <c r="DO103" s="1">
        <f t="shared" si="786"/>
        <v>0</v>
      </c>
      <c r="DP103" s="1">
        <f t="shared" si="787"/>
        <v>0</v>
      </c>
      <c r="DQ103" s="1">
        <f t="shared" si="788"/>
        <v>0</v>
      </c>
      <c r="DR103" s="1">
        <f t="shared" si="789"/>
        <v>0</v>
      </c>
      <c r="DS103" s="1">
        <f t="shared" si="790"/>
        <v>0</v>
      </c>
      <c r="DT103" s="1">
        <f t="shared" si="791"/>
        <v>0</v>
      </c>
      <c r="DU103" s="1">
        <f t="shared" si="792"/>
        <v>0</v>
      </c>
      <c r="DV103" s="1">
        <f t="shared" si="793"/>
        <v>0</v>
      </c>
      <c r="DW103" s="1">
        <f t="shared" si="794"/>
        <v>0</v>
      </c>
      <c r="DX103" s="1">
        <f t="shared" si="795"/>
        <v>0</v>
      </c>
      <c r="DY103" s="1">
        <f t="shared" si="796"/>
        <v>0</v>
      </c>
      <c r="DZ103" s="1">
        <f t="shared" si="797"/>
        <v>0</v>
      </c>
      <c r="EA103" s="1">
        <f t="shared" si="798"/>
        <v>0</v>
      </c>
      <c r="EB103" s="1">
        <f t="shared" si="799"/>
        <v>1</v>
      </c>
      <c r="EC103" s="1">
        <f t="shared" si="800"/>
        <v>0</v>
      </c>
      <c r="ED103" s="1">
        <f t="shared" si="801"/>
        <v>0</v>
      </c>
      <c r="EE103" s="1">
        <f t="shared" si="802"/>
        <v>0</v>
      </c>
      <c r="EF103" s="1">
        <f t="shared" si="803"/>
        <v>0</v>
      </c>
      <c r="EG103" s="1">
        <f t="shared" si="804"/>
        <v>0</v>
      </c>
      <c r="EH103" s="1">
        <f t="shared" si="805"/>
        <v>0</v>
      </c>
      <c r="EI103" s="1">
        <f t="shared" si="806"/>
        <v>0</v>
      </c>
      <c r="EJ103" s="1">
        <f t="shared" si="807"/>
        <v>0</v>
      </c>
      <c r="EK103" s="1">
        <f t="shared" si="808"/>
        <v>0</v>
      </c>
      <c r="EL103" s="1">
        <f t="shared" si="809"/>
        <v>0</v>
      </c>
      <c r="EM103" s="1">
        <f t="shared" si="810"/>
        <v>0</v>
      </c>
      <c r="EN103" s="1">
        <f t="shared" si="811"/>
        <v>0</v>
      </c>
      <c r="EO103" s="1">
        <f t="shared" si="812"/>
        <v>0</v>
      </c>
      <c r="EP103" s="1">
        <f t="shared" si="813"/>
        <v>0</v>
      </c>
      <c r="EQ103" s="1">
        <f t="shared" si="814"/>
        <v>0</v>
      </c>
      <c r="ER103" s="1">
        <f t="shared" si="815"/>
        <v>0</v>
      </c>
      <c r="ES103" s="1">
        <f t="shared" si="816"/>
        <v>0</v>
      </c>
      <c r="ET103" s="1">
        <f t="shared" si="817"/>
        <v>0</v>
      </c>
      <c r="EU103" s="1">
        <f t="shared" si="818"/>
        <v>0</v>
      </c>
      <c r="EV103" s="1">
        <f t="shared" si="819"/>
        <v>0</v>
      </c>
    </row>
    <row r="104" spans="1:156" ht="12.75" customHeight="1" x14ac:dyDescent="0.2">
      <c r="C104" s="79"/>
      <c r="D104" s="24">
        <v>4</v>
      </c>
      <c r="E104" s="15"/>
      <c r="F104" s="16"/>
      <c r="G104" s="16"/>
      <c r="H104" s="16"/>
      <c r="I104" s="17"/>
      <c r="J104" s="54"/>
      <c r="L104" s="6" t="str">
        <f t="shared" si="692"/>
        <v xml:space="preserve"> </v>
      </c>
      <c r="M104" s="1" t="str">
        <f t="shared" si="693"/>
        <v xml:space="preserve"> </v>
      </c>
      <c r="N104" s="1" t="str">
        <f t="shared" si="694"/>
        <v xml:space="preserve"> </v>
      </c>
      <c r="O104" s="1" t="str">
        <f t="shared" si="695"/>
        <v xml:space="preserve"> </v>
      </c>
      <c r="P104" s="1" t="str">
        <f t="shared" si="696"/>
        <v xml:space="preserve"> </v>
      </c>
      <c r="Q104" s="1" t="str">
        <f t="shared" si="697"/>
        <v xml:space="preserve"> </v>
      </c>
      <c r="R104" s="5" t="str">
        <f t="shared" si="698"/>
        <v xml:space="preserve"> </v>
      </c>
      <c r="S104" s="7">
        <f t="shared" si="699"/>
        <v>0</v>
      </c>
      <c r="T104" s="7"/>
      <c r="U104" s="7"/>
      <c r="V104" s="7"/>
      <c r="W104" s="7"/>
      <c r="X104" s="7"/>
      <c r="Y104" s="7"/>
      <c r="Z104" s="7"/>
      <c r="AA104" s="1">
        <f t="shared" si="700"/>
        <v>0</v>
      </c>
      <c r="AB104" s="1">
        <f t="shared" si="820"/>
        <v>0</v>
      </c>
      <c r="AC104" s="1">
        <f t="shared" si="821"/>
        <v>0</v>
      </c>
      <c r="AD104" s="2">
        <f t="shared" si="822"/>
        <v>0</v>
      </c>
      <c r="AE104" s="1">
        <f t="shared" si="702"/>
        <v>0</v>
      </c>
      <c r="AF104" s="1">
        <f t="shared" si="823"/>
        <v>0</v>
      </c>
      <c r="AG104" s="1">
        <f t="shared" si="824"/>
        <v>0</v>
      </c>
      <c r="AH104" s="2">
        <f t="shared" si="825"/>
        <v>0</v>
      </c>
      <c r="AI104" s="1">
        <f t="shared" si="704"/>
        <v>0</v>
      </c>
      <c r="AJ104" s="1">
        <f t="shared" si="705"/>
        <v>0</v>
      </c>
      <c r="AK104" s="1">
        <f t="shared" si="706"/>
        <v>0</v>
      </c>
      <c r="AL104" s="1">
        <f t="shared" si="707"/>
        <v>0</v>
      </c>
      <c r="AM104" s="1">
        <f t="shared" si="708"/>
        <v>0</v>
      </c>
      <c r="AN104" s="1">
        <f t="shared" si="709"/>
        <v>0</v>
      </c>
      <c r="AO104" s="1">
        <f t="shared" si="710"/>
        <v>0</v>
      </c>
      <c r="AP104" s="1">
        <f t="shared" si="711"/>
        <v>0</v>
      </c>
      <c r="AQ104" s="1">
        <f t="shared" si="712"/>
        <v>0</v>
      </c>
      <c r="AR104" s="1">
        <f t="shared" si="713"/>
        <v>0</v>
      </c>
      <c r="AS104" s="1">
        <f t="shared" si="714"/>
        <v>0</v>
      </c>
      <c r="AT104" s="1"/>
      <c r="AU104" s="1"/>
      <c r="AV104" s="1">
        <f t="shared" si="715"/>
        <v>1</v>
      </c>
      <c r="AW104" s="1">
        <f t="shared" si="716"/>
        <v>0</v>
      </c>
      <c r="AX104" s="1">
        <f t="shared" si="717"/>
        <v>0</v>
      </c>
      <c r="AY104" s="1">
        <f t="shared" si="718"/>
        <v>0</v>
      </c>
      <c r="AZ104" s="1">
        <f t="shared" si="719"/>
        <v>0</v>
      </c>
      <c r="BA104" s="1">
        <f t="shared" si="720"/>
        <v>0</v>
      </c>
      <c r="BB104" s="1">
        <f t="shared" si="721"/>
        <v>0</v>
      </c>
      <c r="BC104" s="1">
        <f t="shared" si="722"/>
        <v>0</v>
      </c>
      <c r="BD104" s="1">
        <f t="shared" si="723"/>
        <v>0</v>
      </c>
      <c r="BE104" s="1">
        <f t="shared" si="724"/>
        <v>0</v>
      </c>
      <c r="BF104" s="1">
        <f t="shared" si="725"/>
        <v>0</v>
      </c>
      <c r="BG104" s="1">
        <f t="shared" si="726"/>
        <v>0</v>
      </c>
      <c r="BH104" s="1">
        <f t="shared" si="727"/>
        <v>0</v>
      </c>
      <c r="BI104" s="1">
        <f t="shared" si="728"/>
        <v>0</v>
      </c>
      <c r="BJ104" s="1">
        <f t="shared" si="729"/>
        <v>0</v>
      </c>
      <c r="BK104" s="1">
        <f t="shared" si="730"/>
        <v>0</v>
      </c>
      <c r="BL104" s="1">
        <f t="shared" si="731"/>
        <v>0</v>
      </c>
      <c r="BM104" s="1">
        <f t="shared" si="732"/>
        <v>0</v>
      </c>
      <c r="BN104" s="1">
        <f t="shared" si="733"/>
        <v>0</v>
      </c>
      <c r="BO104" s="1">
        <f t="shared" si="734"/>
        <v>0</v>
      </c>
      <c r="BP104" s="1">
        <f t="shared" si="735"/>
        <v>0</v>
      </c>
      <c r="BQ104" s="1">
        <f t="shared" si="736"/>
        <v>1</v>
      </c>
      <c r="BR104" s="1">
        <f t="shared" si="737"/>
        <v>0</v>
      </c>
      <c r="BS104" s="1">
        <f t="shared" si="738"/>
        <v>0</v>
      </c>
      <c r="BT104" s="1">
        <f t="shared" si="739"/>
        <v>0</v>
      </c>
      <c r="BU104" s="1">
        <f t="shared" si="740"/>
        <v>0</v>
      </c>
      <c r="BV104" s="1">
        <f t="shared" si="741"/>
        <v>0</v>
      </c>
      <c r="BW104" s="1">
        <f t="shared" si="742"/>
        <v>0</v>
      </c>
      <c r="BX104" s="1">
        <f t="shared" si="743"/>
        <v>0</v>
      </c>
      <c r="BY104" s="1">
        <f t="shared" si="744"/>
        <v>0</v>
      </c>
      <c r="BZ104" s="1">
        <f t="shared" si="745"/>
        <v>0</v>
      </c>
      <c r="CA104" s="1">
        <f t="shared" si="746"/>
        <v>0</v>
      </c>
      <c r="CB104" s="1">
        <f t="shared" si="747"/>
        <v>0</v>
      </c>
      <c r="CC104" s="1">
        <f t="shared" si="748"/>
        <v>0</v>
      </c>
      <c r="CD104" s="1">
        <f t="shared" si="749"/>
        <v>0</v>
      </c>
      <c r="CE104" s="1">
        <f t="shared" si="750"/>
        <v>0</v>
      </c>
      <c r="CF104" s="1">
        <f t="shared" si="751"/>
        <v>0</v>
      </c>
      <c r="CG104" s="1">
        <f t="shared" si="752"/>
        <v>0</v>
      </c>
      <c r="CH104" s="1">
        <f t="shared" si="753"/>
        <v>0</v>
      </c>
      <c r="CI104" s="1">
        <f t="shared" si="754"/>
        <v>0</v>
      </c>
      <c r="CJ104" s="1">
        <f t="shared" si="755"/>
        <v>0</v>
      </c>
      <c r="CK104" s="1">
        <f t="shared" si="756"/>
        <v>0</v>
      </c>
      <c r="CL104" s="1">
        <f t="shared" si="757"/>
        <v>1</v>
      </c>
      <c r="CM104" s="1">
        <f t="shared" si="758"/>
        <v>0</v>
      </c>
      <c r="CN104" s="1">
        <f t="shared" si="759"/>
        <v>0</v>
      </c>
      <c r="CO104" s="1">
        <f t="shared" si="760"/>
        <v>0</v>
      </c>
      <c r="CP104" s="1">
        <f t="shared" si="761"/>
        <v>0</v>
      </c>
      <c r="CQ104" s="1">
        <f t="shared" si="762"/>
        <v>0</v>
      </c>
      <c r="CR104" s="1">
        <f t="shared" si="763"/>
        <v>0</v>
      </c>
      <c r="CS104" s="1">
        <f t="shared" si="764"/>
        <v>0</v>
      </c>
      <c r="CT104" s="1">
        <f t="shared" si="765"/>
        <v>0</v>
      </c>
      <c r="CU104" s="1">
        <f t="shared" si="766"/>
        <v>0</v>
      </c>
      <c r="CV104" s="1">
        <f t="shared" si="767"/>
        <v>0</v>
      </c>
      <c r="CW104" s="1">
        <f t="shared" si="768"/>
        <v>0</v>
      </c>
      <c r="CX104" s="1">
        <f t="shared" si="769"/>
        <v>0</v>
      </c>
      <c r="CY104" s="1">
        <f t="shared" si="770"/>
        <v>0</v>
      </c>
      <c r="CZ104" s="1">
        <f t="shared" si="771"/>
        <v>0</v>
      </c>
      <c r="DA104" s="1">
        <f t="shared" si="772"/>
        <v>0</v>
      </c>
      <c r="DB104" s="1">
        <f t="shared" si="773"/>
        <v>0</v>
      </c>
      <c r="DC104" s="1">
        <f t="shared" si="774"/>
        <v>0</v>
      </c>
      <c r="DD104" s="1">
        <f t="shared" si="775"/>
        <v>0</v>
      </c>
      <c r="DE104" s="1">
        <f t="shared" si="776"/>
        <v>0</v>
      </c>
      <c r="DF104" s="1">
        <f t="shared" si="777"/>
        <v>0</v>
      </c>
      <c r="DG104" s="1">
        <f t="shared" si="778"/>
        <v>1</v>
      </c>
      <c r="DH104" s="1">
        <f t="shared" si="779"/>
        <v>0</v>
      </c>
      <c r="DI104" s="1">
        <f t="shared" si="780"/>
        <v>0</v>
      </c>
      <c r="DJ104" s="1">
        <f t="shared" si="781"/>
        <v>0</v>
      </c>
      <c r="DK104" s="1">
        <f t="shared" si="782"/>
        <v>0</v>
      </c>
      <c r="DL104" s="1">
        <f t="shared" si="783"/>
        <v>0</v>
      </c>
      <c r="DM104" s="1">
        <f t="shared" si="784"/>
        <v>0</v>
      </c>
      <c r="DN104" s="1">
        <f t="shared" si="785"/>
        <v>0</v>
      </c>
      <c r="DO104" s="1">
        <f t="shared" si="786"/>
        <v>0</v>
      </c>
      <c r="DP104" s="1">
        <f t="shared" si="787"/>
        <v>0</v>
      </c>
      <c r="DQ104" s="1">
        <f t="shared" si="788"/>
        <v>0</v>
      </c>
      <c r="DR104" s="1">
        <f t="shared" si="789"/>
        <v>0</v>
      </c>
      <c r="DS104" s="1">
        <f t="shared" si="790"/>
        <v>0</v>
      </c>
      <c r="DT104" s="1">
        <f t="shared" si="791"/>
        <v>0</v>
      </c>
      <c r="DU104" s="1">
        <f t="shared" si="792"/>
        <v>0</v>
      </c>
      <c r="DV104" s="1">
        <f t="shared" si="793"/>
        <v>0</v>
      </c>
      <c r="DW104" s="1">
        <f t="shared" si="794"/>
        <v>0</v>
      </c>
      <c r="DX104" s="1">
        <f t="shared" si="795"/>
        <v>0</v>
      </c>
      <c r="DY104" s="1">
        <f t="shared" si="796"/>
        <v>0</v>
      </c>
      <c r="DZ104" s="1">
        <f t="shared" si="797"/>
        <v>0</v>
      </c>
      <c r="EA104" s="1">
        <f t="shared" si="798"/>
        <v>0</v>
      </c>
      <c r="EB104" s="1">
        <f t="shared" si="799"/>
        <v>1</v>
      </c>
      <c r="EC104" s="1">
        <f t="shared" si="800"/>
        <v>0</v>
      </c>
      <c r="ED104" s="1">
        <f t="shared" si="801"/>
        <v>0</v>
      </c>
      <c r="EE104" s="1">
        <f t="shared" si="802"/>
        <v>0</v>
      </c>
      <c r="EF104" s="1">
        <f t="shared" si="803"/>
        <v>0</v>
      </c>
      <c r="EG104" s="1">
        <f t="shared" si="804"/>
        <v>0</v>
      </c>
      <c r="EH104" s="1">
        <f t="shared" si="805"/>
        <v>0</v>
      </c>
      <c r="EI104" s="1">
        <f t="shared" si="806"/>
        <v>0</v>
      </c>
      <c r="EJ104" s="1">
        <f t="shared" si="807"/>
        <v>0</v>
      </c>
      <c r="EK104" s="1">
        <f t="shared" si="808"/>
        <v>0</v>
      </c>
      <c r="EL104" s="1">
        <f t="shared" si="809"/>
        <v>0</v>
      </c>
      <c r="EM104" s="1">
        <f t="shared" si="810"/>
        <v>0</v>
      </c>
      <c r="EN104" s="1">
        <f t="shared" si="811"/>
        <v>0</v>
      </c>
      <c r="EO104" s="1">
        <f t="shared" si="812"/>
        <v>0</v>
      </c>
      <c r="EP104" s="1">
        <f t="shared" si="813"/>
        <v>0</v>
      </c>
      <c r="EQ104" s="1">
        <f t="shared" si="814"/>
        <v>0</v>
      </c>
      <c r="ER104" s="1">
        <f t="shared" si="815"/>
        <v>0</v>
      </c>
      <c r="ES104" s="1">
        <f t="shared" si="816"/>
        <v>0</v>
      </c>
      <c r="ET104" s="1">
        <f t="shared" si="817"/>
        <v>0</v>
      </c>
      <c r="EU104" s="1">
        <f t="shared" si="818"/>
        <v>0</v>
      </c>
      <c r="EV104" s="1">
        <f t="shared" si="819"/>
        <v>0</v>
      </c>
    </row>
    <row r="105" spans="1:156" ht="12.75" customHeight="1" x14ac:dyDescent="0.2">
      <c r="C105" s="79"/>
      <c r="D105" s="25">
        <v>5</v>
      </c>
      <c r="E105" s="15"/>
      <c r="F105" s="16"/>
      <c r="G105" s="16"/>
      <c r="H105" s="16"/>
      <c r="I105" s="17"/>
      <c r="J105" s="54"/>
      <c r="L105" s="6" t="str">
        <f t="shared" si="692"/>
        <v xml:space="preserve"> </v>
      </c>
      <c r="M105" s="1" t="str">
        <f t="shared" si="693"/>
        <v xml:space="preserve"> </v>
      </c>
      <c r="N105" s="1" t="str">
        <f t="shared" si="694"/>
        <v xml:space="preserve"> </v>
      </c>
      <c r="O105" s="1" t="str">
        <f t="shared" si="695"/>
        <v xml:space="preserve"> </v>
      </c>
      <c r="P105" s="1" t="str">
        <f t="shared" si="696"/>
        <v xml:space="preserve"> </v>
      </c>
      <c r="Q105" s="1" t="str">
        <f t="shared" si="697"/>
        <v xml:space="preserve"> </v>
      </c>
      <c r="R105" s="5" t="str">
        <f t="shared" si="698"/>
        <v xml:space="preserve"> </v>
      </c>
      <c r="S105" s="7">
        <f t="shared" si="699"/>
        <v>0</v>
      </c>
      <c r="T105" s="7"/>
      <c r="U105" s="7"/>
      <c r="V105" s="7"/>
      <c r="W105" s="7"/>
      <c r="X105" s="7"/>
      <c r="Y105" s="7"/>
      <c r="Z105" s="7"/>
      <c r="AA105" s="1">
        <f t="shared" si="700"/>
        <v>0</v>
      </c>
      <c r="AB105" s="1">
        <f t="shared" si="820"/>
        <v>0</v>
      </c>
      <c r="AC105" s="1">
        <f t="shared" si="821"/>
        <v>0</v>
      </c>
      <c r="AD105" s="2">
        <f t="shared" si="822"/>
        <v>0</v>
      </c>
      <c r="AE105" s="1">
        <f t="shared" si="702"/>
        <v>0</v>
      </c>
      <c r="AF105" s="1">
        <f t="shared" si="823"/>
        <v>0</v>
      </c>
      <c r="AG105" s="1">
        <f t="shared" si="824"/>
        <v>0</v>
      </c>
      <c r="AH105" s="2">
        <f t="shared" si="825"/>
        <v>0</v>
      </c>
      <c r="AI105" s="1">
        <f t="shared" si="704"/>
        <v>0</v>
      </c>
      <c r="AJ105" s="1">
        <f t="shared" si="705"/>
        <v>0</v>
      </c>
      <c r="AK105" s="1">
        <f t="shared" si="706"/>
        <v>0</v>
      </c>
      <c r="AL105" s="1">
        <f t="shared" si="707"/>
        <v>0</v>
      </c>
      <c r="AM105" s="1">
        <f t="shared" si="708"/>
        <v>0</v>
      </c>
      <c r="AN105" s="1">
        <f t="shared" si="709"/>
        <v>0</v>
      </c>
      <c r="AO105" s="1">
        <f t="shared" si="710"/>
        <v>0</v>
      </c>
      <c r="AP105" s="1">
        <f t="shared" si="711"/>
        <v>0</v>
      </c>
      <c r="AQ105" s="1">
        <f t="shared" si="712"/>
        <v>0</v>
      </c>
      <c r="AR105" s="1">
        <f t="shared" si="713"/>
        <v>0</v>
      </c>
      <c r="AS105" s="1">
        <f t="shared" si="714"/>
        <v>0</v>
      </c>
      <c r="AT105" s="1"/>
      <c r="AU105" s="1"/>
      <c r="AV105" s="1">
        <f t="shared" si="715"/>
        <v>1</v>
      </c>
      <c r="AW105" s="1">
        <f t="shared" si="716"/>
        <v>0</v>
      </c>
      <c r="AX105" s="1">
        <f t="shared" si="717"/>
        <v>0</v>
      </c>
      <c r="AY105" s="1">
        <f t="shared" si="718"/>
        <v>0</v>
      </c>
      <c r="AZ105" s="1">
        <f t="shared" si="719"/>
        <v>0</v>
      </c>
      <c r="BA105" s="1">
        <f t="shared" si="720"/>
        <v>0</v>
      </c>
      <c r="BB105" s="1">
        <f t="shared" si="721"/>
        <v>0</v>
      </c>
      <c r="BC105" s="1">
        <f t="shared" si="722"/>
        <v>0</v>
      </c>
      <c r="BD105" s="1">
        <f t="shared" si="723"/>
        <v>0</v>
      </c>
      <c r="BE105" s="1">
        <f t="shared" si="724"/>
        <v>0</v>
      </c>
      <c r="BF105" s="1">
        <f t="shared" si="725"/>
        <v>0</v>
      </c>
      <c r="BG105" s="1">
        <f t="shared" si="726"/>
        <v>0</v>
      </c>
      <c r="BH105" s="1">
        <f t="shared" si="727"/>
        <v>0</v>
      </c>
      <c r="BI105" s="1">
        <f t="shared" si="728"/>
        <v>0</v>
      </c>
      <c r="BJ105" s="1">
        <f t="shared" si="729"/>
        <v>0</v>
      </c>
      <c r="BK105" s="1">
        <f t="shared" si="730"/>
        <v>0</v>
      </c>
      <c r="BL105" s="1">
        <f t="shared" si="731"/>
        <v>0</v>
      </c>
      <c r="BM105" s="1">
        <f t="shared" si="732"/>
        <v>0</v>
      </c>
      <c r="BN105" s="1">
        <f t="shared" si="733"/>
        <v>0</v>
      </c>
      <c r="BO105" s="1">
        <f t="shared" si="734"/>
        <v>0</v>
      </c>
      <c r="BP105" s="1">
        <f t="shared" si="735"/>
        <v>0</v>
      </c>
      <c r="BQ105" s="1">
        <f t="shared" si="736"/>
        <v>1</v>
      </c>
      <c r="BR105" s="1">
        <f t="shared" si="737"/>
        <v>0</v>
      </c>
      <c r="BS105" s="1">
        <f t="shared" si="738"/>
        <v>0</v>
      </c>
      <c r="BT105" s="1">
        <f t="shared" si="739"/>
        <v>0</v>
      </c>
      <c r="BU105" s="1">
        <f t="shared" si="740"/>
        <v>0</v>
      </c>
      <c r="BV105" s="1">
        <f t="shared" si="741"/>
        <v>0</v>
      </c>
      <c r="BW105" s="1">
        <f t="shared" si="742"/>
        <v>0</v>
      </c>
      <c r="BX105" s="1">
        <f t="shared" si="743"/>
        <v>0</v>
      </c>
      <c r="BY105" s="1">
        <f t="shared" si="744"/>
        <v>0</v>
      </c>
      <c r="BZ105" s="1">
        <f t="shared" si="745"/>
        <v>0</v>
      </c>
      <c r="CA105" s="1">
        <f t="shared" si="746"/>
        <v>0</v>
      </c>
      <c r="CB105" s="1">
        <f t="shared" si="747"/>
        <v>0</v>
      </c>
      <c r="CC105" s="1">
        <f t="shared" si="748"/>
        <v>0</v>
      </c>
      <c r="CD105" s="1">
        <f t="shared" si="749"/>
        <v>0</v>
      </c>
      <c r="CE105" s="1">
        <f t="shared" si="750"/>
        <v>0</v>
      </c>
      <c r="CF105" s="1">
        <f t="shared" si="751"/>
        <v>0</v>
      </c>
      <c r="CG105" s="1">
        <f t="shared" si="752"/>
        <v>0</v>
      </c>
      <c r="CH105" s="1">
        <f t="shared" si="753"/>
        <v>0</v>
      </c>
      <c r="CI105" s="1">
        <f t="shared" si="754"/>
        <v>0</v>
      </c>
      <c r="CJ105" s="1">
        <f t="shared" si="755"/>
        <v>0</v>
      </c>
      <c r="CK105" s="1">
        <f t="shared" si="756"/>
        <v>0</v>
      </c>
      <c r="CL105" s="1">
        <f t="shared" si="757"/>
        <v>1</v>
      </c>
      <c r="CM105" s="1">
        <f t="shared" si="758"/>
        <v>0</v>
      </c>
      <c r="CN105" s="1">
        <f t="shared" si="759"/>
        <v>0</v>
      </c>
      <c r="CO105" s="1">
        <f t="shared" si="760"/>
        <v>0</v>
      </c>
      <c r="CP105" s="1">
        <f t="shared" si="761"/>
        <v>0</v>
      </c>
      <c r="CQ105" s="1">
        <f t="shared" si="762"/>
        <v>0</v>
      </c>
      <c r="CR105" s="1">
        <f t="shared" si="763"/>
        <v>0</v>
      </c>
      <c r="CS105" s="1">
        <f t="shared" si="764"/>
        <v>0</v>
      </c>
      <c r="CT105" s="1">
        <f t="shared" si="765"/>
        <v>0</v>
      </c>
      <c r="CU105" s="1">
        <f t="shared" si="766"/>
        <v>0</v>
      </c>
      <c r="CV105" s="1">
        <f t="shared" si="767"/>
        <v>0</v>
      </c>
      <c r="CW105" s="1">
        <f t="shared" si="768"/>
        <v>0</v>
      </c>
      <c r="CX105" s="1">
        <f t="shared" si="769"/>
        <v>0</v>
      </c>
      <c r="CY105" s="1">
        <f t="shared" si="770"/>
        <v>0</v>
      </c>
      <c r="CZ105" s="1">
        <f t="shared" si="771"/>
        <v>0</v>
      </c>
      <c r="DA105" s="1">
        <f t="shared" si="772"/>
        <v>0</v>
      </c>
      <c r="DB105" s="1">
        <f t="shared" si="773"/>
        <v>0</v>
      </c>
      <c r="DC105" s="1">
        <f t="shared" si="774"/>
        <v>0</v>
      </c>
      <c r="DD105" s="1">
        <f t="shared" si="775"/>
        <v>0</v>
      </c>
      <c r="DE105" s="1">
        <f t="shared" si="776"/>
        <v>0</v>
      </c>
      <c r="DF105" s="1">
        <f t="shared" si="777"/>
        <v>0</v>
      </c>
      <c r="DG105" s="1">
        <f t="shared" si="778"/>
        <v>1</v>
      </c>
      <c r="DH105" s="1">
        <f t="shared" si="779"/>
        <v>0</v>
      </c>
      <c r="DI105" s="1">
        <f t="shared" si="780"/>
        <v>0</v>
      </c>
      <c r="DJ105" s="1">
        <f t="shared" si="781"/>
        <v>0</v>
      </c>
      <c r="DK105" s="1">
        <f t="shared" si="782"/>
        <v>0</v>
      </c>
      <c r="DL105" s="1">
        <f t="shared" si="783"/>
        <v>0</v>
      </c>
      <c r="DM105" s="1">
        <f t="shared" si="784"/>
        <v>0</v>
      </c>
      <c r="DN105" s="1">
        <f t="shared" si="785"/>
        <v>0</v>
      </c>
      <c r="DO105" s="1">
        <f t="shared" si="786"/>
        <v>0</v>
      </c>
      <c r="DP105" s="1">
        <f t="shared" si="787"/>
        <v>0</v>
      </c>
      <c r="DQ105" s="1">
        <f t="shared" si="788"/>
        <v>0</v>
      </c>
      <c r="DR105" s="1">
        <f t="shared" si="789"/>
        <v>0</v>
      </c>
      <c r="DS105" s="1">
        <f t="shared" si="790"/>
        <v>0</v>
      </c>
      <c r="DT105" s="1">
        <f t="shared" si="791"/>
        <v>0</v>
      </c>
      <c r="DU105" s="1">
        <f t="shared" si="792"/>
        <v>0</v>
      </c>
      <c r="DV105" s="1">
        <f t="shared" si="793"/>
        <v>0</v>
      </c>
      <c r="DW105" s="1">
        <f t="shared" si="794"/>
        <v>0</v>
      </c>
      <c r="DX105" s="1">
        <f t="shared" si="795"/>
        <v>0</v>
      </c>
      <c r="DY105" s="1">
        <f t="shared" si="796"/>
        <v>0</v>
      </c>
      <c r="DZ105" s="1">
        <f t="shared" si="797"/>
        <v>0</v>
      </c>
      <c r="EA105" s="1">
        <f t="shared" si="798"/>
        <v>0</v>
      </c>
      <c r="EB105" s="1">
        <f t="shared" si="799"/>
        <v>1</v>
      </c>
      <c r="EC105" s="1">
        <f t="shared" si="800"/>
        <v>0</v>
      </c>
      <c r="ED105" s="1">
        <f t="shared" si="801"/>
        <v>0</v>
      </c>
      <c r="EE105" s="1">
        <f t="shared" si="802"/>
        <v>0</v>
      </c>
      <c r="EF105" s="1">
        <f t="shared" si="803"/>
        <v>0</v>
      </c>
      <c r="EG105" s="1">
        <f t="shared" si="804"/>
        <v>0</v>
      </c>
      <c r="EH105" s="1">
        <f t="shared" si="805"/>
        <v>0</v>
      </c>
      <c r="EI105" s="1">
        <f t="shared" si="806"/>
        <v>0</v>
      </c>
      <c r="EJ105" s="1">
        <f t="shared" si="807"/>
        <v>0</v>
      </c>
      <c r="EK105" s="1">
        <f t="shared" si="808"/>
        <v>0</v>
      </c>
      <c r="EL105" s="1">
        <f t="shared" si="809"/>
        <v>0</v>
      </c>
      <c r="EM105" s="1">
        <f t="shared" si="810"/>
        <v>0</v>
      </c>
      <c r="EN105" s="1">
        <f t="shared" si="811"/>
        <v>0</v>
      </c>
      <c r="EO105" s="1">
        <f t="shared" si="812"/>
        <v>0</v>
      </c>
      <c r="EP105" s="1">
        <f t="shared" si="813"/>
        <v>0</v>
      </c>
      <c r="EQ105" s="1">
        <f t="shared" si="814"/>
        <v>0</v>
      </c>
      <c r="ER105" s="1">
        <f t="shared" si="815"/>
        <v>0</v>
      </c>
      <c r="ES105" s="1">
        <f t="shared" si="816"/>
        <v>0</v>
      </c>
      <c r="ET105" s="1">
        <f t="shared" si="817"/>
        <v>0</v>
      </c>
      <c r="EU105" s="1">
        <f t="shared" si="818"/>
        <v>0</v>
      </c>
      <c r="EV105" s="1">
        <f t="shared" si="819"/>
        <v>0</v>
      </c>
    </row>
    <row r="106" spans="1:156" ht="12.75" customHeight="1" x14ac:dyDescent="0.2">
      <c r="C106" s="79"/>
      <c r="D106" s="24">
        <v>6</v>
      </c>
      <c r="E106" s="15"/>
      <c r="F106" s="16"/>
      <c r="G106" s="16"/>
      <c r="H106" s="16"/>
      <c r="I106" s="17"/>
      <c r="J106" s="54"/>
      <c r="L106" s="6" t="str">
        <f t="shared" si="692"/>
        <v xml:space="preserve"> </v>
      </c>
      <c r="M106" s="1" t="str">
        <f t="shared" si="693"/>
        <v xml:space="preserve"> </v>
      </c>
      <c r="N106" s="1" t="str">
        <f t="shared" si="694"/>
        <v xml:space="preserve"> </v>
      </c>
      <c r="O106" s="1" t="str">
        <f t="shared" si="695"/>
        <v xml:space="preserve"> </v>
      </c>
      <c r="P106" s="1" t="str">
        <f t="shared" si="696"/>
        <v xml:space="preserve"> </v>
      </c>
      <c r="Q106" s="1" t="str">
        <f t="shared" si="697"/>
        <v xml:space="preserve"> </v>
      </c>
      <c r="R106" s="5" t="str">
        <f t="shared" si="698"/>
        <v xml:space="preserve"> </v>
      </c>
      <c r="S106" s="7">
        <f t="shared" si="699"/>
        <v>0</v>
      </c>
      <c r="T106" s="7"/>
      <c r="U106" s="7"/>
      <c r="V106" s="7"/>
      <c r="W106" s="7"/>
      <c r="X106" s="7"/>
      <c r="Y106" s="7"/>
      <c r="Z106" s="7"/>
      <c r="AA106" s="1">
        <f t="shared" si="700"/>
        <v>0</v>
      </c>
      <c r="AB106" s="1">
        <f t="shared" si="820"/>
        <v>0</v>
      </c>
      <c r="AC106" s="1">
        <f t="shared" si="821"/>
        <v>0</v>
      </c>
      <c r="AD106" s="2">
        <f t="shared" si="822"/>
        <v>0</v>
      </c>
      <c r="AE106" s="1">
        <f t="shared" si="702"/>
        <v>0</v>
      </c>
      <c r="AF106" s="1">
        <f t="shared" si="823"/>
        <v>0</v>
      </c>
      <c r="AG106" s="1">
        <f t="shared" si="824"/>
        <v>0</v>
      </c>
      <c r="AH106" s="2">
        <f t="shared" si="825"/>
        <v>0</v>
      </c>
      <c r="AI106" s="1">
        <f t="shared" si="704"/>
        <v>0</v>
      </c>
      <c r="AJ106" s="1">
        <f t="shared" si="705"/>
        <v>0</v>
      </c>
      <c r="AK106" s="1">
        <f t="shared" si="706"/>
        <v>0</v>
      </c>
      <c r="AL106" s="1">
        <f t="shared" si="707"/>
        <v>0</v>
      </c>
      <c r="AM106" s="1">
        <f t="shared" si="708"/>
        <v>0</v>
      </c>
      <c r="AN106" s="1">
        <f t="shared" si="709"/>
        <v>0</v>
      </c>
      <c r="AO106" s="1">
        <f t="shared" si="710"/>
        <v>0</v>
      </c>
      <c r="AP106" s="1">
        <f t="shared" si="711"/>
        <v>0</v>
      </c>
      <c r="AQ106" s="1">
        <f t="shared" si="712"/>
        <v>0</v>
      </c>
      <c r="AR106" s="1">
        <f t="shared" si="713"/>
        <v>0</v>
      </c>
      <c r="AS106" s="1">
        <f t="shared" si="714"/>
        <v>0</v>
      </c>
      <c r="AT106" s="1"/>
      <c r="AU106" s="1"/>
      <c r="AV106" s="1">
        <f t="shared" si="715"/>
        <v>1</v>
      </c>
      <c r="AW106" s="1">
        <f t="shared" si="716"/>
        <v>0</v>
      </c>
      <c r="AX106" s="1">
        <f t="shared" si="717"/>
        <v>0</v>
      </c>
      <c r="AY106" s="1">
        <f t="shared" si="718"/>
        <v>0</v>
      </c>
      <c r="AZ106" s="1">
        <f t="shared" si="719"/>
        <v>0</v>
      </c>
      <c r="BA106" s="1">
        <f t="shared" si="720"/>
        <v>0</v>
      </c>
      <c r="BB106" s="1">
        <f t="shared" si="721"/>
        <v>0</v>
      </c>
      <c r="BC106" s="1">
        <f t="shared" si="722"/>
        <v>0</v>
      </c>
      <c r="BD106" s="1">
        <f t="shared" si="723"/>
        <v>0</v>
      </c>
      <c r="BE106" s="1">
        <f t="shared" si="724"/>
        <v>0</v>
      </c>
      <c r="BF106" s="1">
        <f t="shared" si="725"/>
        <v>0</v>
      </c>
      <c r="BG106" s="1">
        <f t="shared" si="726"/>
        <v>0</v>
      </c>
      <c r="BH106" s="1">
        <f t="shared" si="727"/>
        <v>0</v>
      </c>
      <c r="BI106" s="1">
        <f t="shared" si="728"/>
        <v>0</v>
      </c>
      <c r="BJ106" s="1">
        <f t="shared" si="729"/>
        <v>0</v>
      </c>
      <c r="BK106" s="1">
        <f t="shared" si="730"/>
        <v>0</v>
      </c>
      <c r="BL106" s="1">
        <f t="shared" si="731"/>
        <v>0</v>
      </c>
      <c r="BM106" s="1">
        <f t="shared" si="732"/>
        <v>0</v>
      </c>
      <c r="BN106" s="1">
        <f t="shared" si="733"/>
        <v>0</v>
      </c>
      <c r="BO106" s="1">
        <f t="shared" si="734"/>
        <v>0</v>
      </c>
      <c r="BP106" s="1">
        <f t="shared" si="735"/>
        <v>0</v>
      </c>
      <c r="BQ106" s="1">
        <f t="shared" si="736"/>
        <v>1</v>
      </c>
      <c r="BR106" s="1">
        <f t="shared" si="737"/>
        <v>0</v>
      </c>
      <c r="BS106" s="1">
        <f t="shared" si="738"/>
        <v>0</v>
      </c>
      <c r="BT106" s="1">
        <f t="shared" si="739"/>
        <v>0</v>
      </c>
      <c r="BU106" s="1">
        <f t="shared" si="740"/>
        <v>0</v>
      </c>
      <c r="BV106" s="1">
        <f t="shared" si="741"/>
        <v>0</v>
      </c>
      <c r="BW106" s="1">
        <f t="shared" si="742"/>
        <v>0</v>
      </c>
      <c r="BX106" s="1">
        <f t="shared" si="743"/>
        <v>0</v>
      </c>
      <c r="BY106" s="1">
        <f t="shared" si="744"/>
        <v>0</v>
      </c>
      <c r="BZ106" s="1">
        <f t="shared" si="745"/>
        <v>0</v>
      </c>
      <c r="CA106" s="1">
        <f t="shared" si="746"/>
        <v>0</v>
      </c>
      <c r="CB106" s="1">
        <f t="shared" si="747"/>
        <v>0</v>
      </c>
      <c r="CC106" s="1">
        <f t="shared" si="748"/>
        <v>0</v>
      </c>
      <c r="CD106" s="1">
        <f t="shared" si="749"/>
        <v>0</v>
      </c>
      <c r="CE106" s="1">
        <f t="shared" si="750"/>
        <v>0</v>
      </c>
      <c r="CF106" s="1">
        <f t="shared" si="751"/>
        <v>0</v>
      </c>
      <c r="CG106" s="1">
        <f t="shared" si="752"/>
        <v>0</v>
      </c>
      <c r="CH106" s="1">
        <f t="shared" si="753"/>
        <v>0</v>
      </c>
      <c r="CI106" s="1">
        <f t="shared" si="754"/>
        <v>0</v>
      </c>
      <c r="CJ106" s="1">
        <f t="shared" si="755"/>
        <v>0</v>
      </c>
      <c r="CK106" s="1">
        <f t="shared" si="756"/>
        <v>0</v>
      </c>
      <c r="CL106" s="1">
        <f t="shared" si="757"/>
        <v>1</v>
      </c>
      <c r="CM106" s="1">
        <f t="shared" si="758"/>
        <v>0</v>
      </c>
      <c r="CN106" s="1">
        <f t="shared" si="759"/>
        <v>0</v>
      </c>
      <c r="CO106" s="1">
        <f t="shared" si="760"/>
        <v>0</v>
      </c>
      <c r="CP106" s="1">
        <f t="shared" si="761"/>
        <v>0</v>
      </c>
      <c r="CQ106" s="1">
        <f t="shared" si="762"/>
        <v>0</v>
      </c>
      <c r="CR106" s="1">
        <f t="shared" si="763"/>
        <v>0</v>
      </c>
      <c r="CS106" s="1">
        <f t="shared" si="764"/>
        <v>0</v>
      </c>
      <c r="CT106" s="1">
        <f t="shared" si="765"/>
        <v>0</v>
      </c>
      <c r="CU106" s="1">
        <f t="shared" si="766"/>
        <v>0</v>
      </c>
      <c r="CV106" s="1">
        <f t="shared" si="767"/>
        <v>0</v>
      </c>
      <c r="CW106" s="1">
        <f t="shared" si="768"/>
        <v>0</v>
      </c>
      <c r="CX106" s="1">
        <f t="shared" si="769"/>
        <v>0</v>
      </c>
      <c r="CY106" s="1">
        <f t="shared" si="770"/>
        <v>0</v>
      </c>
      <c r="CZ106" s="1">
        <f t="shared" si="771"/>
        <v>0</v>
      </c>
      <c r="DA106" s="1">
        <f t="shared" si="772"/>
        <v>0</v>
      </c>
      <c r="DB106" s="1">
        <f t="shared" si="773"/>
        <v>0</v>
      </c>
      <c r="DC106" s="1">
        <f t="shared" si="774"/>
        <v>0</v>
      </c>
      <c r="DD106" s="1">
        <f t="shared" si="775"/>
        <v>0</v>
      </c>
      <c r="DE106" s="1">
        <f t="shared" si="776"/>
        <v>0</v>
      </c>
      <c r="DF106" s="1">
        <f t="shared" si="777"/>
        <v>0</v>
      </c>
      <c r="DG106" s="1">
        <f t="shared" si="778"/>
        <v>1</v>
      </c>
      <c r="DH106" s="1">
        <f t="shared" si="779"/>
        <v>0</v>
      </c>
      <c r="DI106" s="1">
        <f t="shared" si="780"/>
        <v>0</v>
      </c>
      <c r="DJ106" s="1">
        <f t="shared" si="781"/>
        <v>0</v>
      </c>
      <c r="DK106" s="1">
        <f t="shared" si="782"/>
        <v>0</v>
      </c>
      <c r="DL106" s="1">
        <f t="shared" si="783"/>
        <v>0</v>
      </c>
      <c r="DM106" s="1">
        <f t="shared" si="784"/>
        <v>0</v>
      </c>
      <c r="DN106" s="1">
        <f t="shared" si="785"/>
        <v>0</v>
      </c>
      <c r="DO106" s="1">
        <f t="shared" si="786"/>
        <v>0</v>
      </c>
      <c r="DP106" s="1">
        <f t="shared" si="787"/>
        <v>0</v>
      </c>
      <c r="DQ106" s="1">
        <f t="shared" si="788"/>
        <v>0</v>
      </c>
      <c r="DR106" s="1">
        <f t="shared" si="789"/>
        <v>0</v>
      </c>
      <c r="DS106" s="1">
        <f t="shared" si="790"/>
        <v>0</v>
      </c>
      <c r="DT106" s="1">
        <f t="shared" si="791"/>
        <v>0</v>
      </c>
      <c r="DU106" s="1">
        <f t="shared" si="792"/>
        <v>0</v>
      </c>
      <c r="DV106" s="1">
        <f t="shared" si="793"/>
        <v>0</v>
      </c>
      <c r="DW106" s="1">
        <f t="shared" si="794"/>
        <v>0</v>
      </c>
      <c r="DX106" s="1">
        <f t="shared" si="795"/>
        <v>0</v>
      </c>
      <c r="DY106" s="1">
        <f t="shared" si="796"/>
        <v>0</v>
      </c>
      <c r="DZ106" s="1">
        <f t="shared" si="797"/>
        <v>0</v>
      </c>
      <c r="EA106" s="1">
        <f t="shared" si="798"/>
        <v>0</v>
      </c>
      <c r="EB106" s="1">
        <f t="shared" si="799"/>
        <v>1</v>
      </c>
      <c r="EC106" s="1">
        <f t="shared" si="800"/>
        <v>0</v>
      </c>
      <c r="ED106" s="1">
        <f t="shared" si="801"/>
        <v>0</v>
      </c>
      <c r="EE106" s="1">
        <f t="shared" si="802"/>
        <v>0</v>
      </c>
      <c r="EF106" s="1">
        <f t="shared" si="803"/>
        <v>0</v>
      </c>
      <c r="EG106" s="1">
        <f t="shared" si="804"/>
        <v>0</v>
      </c>
      <c r="EH106" s="1">
        <f t="shared" si="805"/>
        <v>0</v>
      </c>
      <c r="EI106" s="1">
        <f t="shared" si="806"/>
        <v>0</v>
      </c>
      <c r="EJ106" s="1">
        <f t="shared" si="807"/>
        <v>0</v>
      </c>
      <c r="EK106" s="1">
        <f t="shared" si="808"/>
        <v>0</v>
      </c>
      <c r="EL106" s="1">
        <f t="shared" si="809"/>
        <v>0</v>
      </c>
      <c r="EM106" s="1">
        <f t="shared" si="810"/>
        <v>0</v>
      </c>
      <c r="EN106" s="1">
        <f t="shared" si="811"/>
        <v>0</v>
      </c>
      <c r="EO106" s="1">
        <f t="shared" si="812"/>
        <v>0</v>
      </c>
      <c r="EP106" s="1">
        <f t="shared" si="813"/>
        <v>0</v>
      </c>
      <c r="EQ106" s="1">
        <f t="shared" si="814"/>
        <v>0</v>
      </c>
      <c r="ER106" s="1">
        <f t="shared" si="815"/>
        <v>0</v>
      </c>
      <c r="ES106" s="1">
        <f t="shared" si="816"/>
        <v>0</v>
      </c>
      <c r="ET106" s="1">
        <f t="shared" si="817"/>
        <v>0</v>
      </c>
      <c r="EU106" s="1">
        <f t="shared" si="818"/>
        <v>0</v>
      </c>
      <c r="EV106" s="1">
        <f t="shared" si="819"/>
        <v>0</v>
      </c>
    </row>
    <row r="107" spans="1:156" x14ac:dyDescent="0.2">
      <c r="D107" s="24">
        <v>7</v>
      </c>
      <c r="E107" s="15"/>
      <c r="F107" s="16"/>
      <c r="G107" s="16"/>
      <c r="H107" s="16"/>
      <c r="I107" s="17"/>
      <c r="J107" s="54"/>
      <c r="L107" s="6" t="str">
        <f t="shared" si="692"/>
        <v xml:space="preserve"> </v>
      </c>
      <c r="M107" s="1" t="str">
        <f t="shared" si="693"/>
        <v xml:space="preserve"> </v>
      </c>
      <c r="N107" s="1" t="str">
        <f t="shared" si="694"/>
        <v xml:space="preserve"> </v>
      </c>
      <c r="O107" s="1" t="str">
        <f t="shared" si="695"/>
        <v xml:space="preserve"> </v>
      </c>
      <c r="P107" s="1" t="str">
        <f t="shared" si="696"/>
        <v xml:space="preserve"> </v>
      </c>
      <c r="Q107" s="1" t="str">
        <f t="shared" si="697"/>
        <v xml:space="preserve"> </v>
      </c>
      <c r="R107" s="5" t="str">
        <f t="shared" si="698"/>
        <v xml:space="preserve"> </v>
      </c>
      <c r="S107" s="7">
        <f t="shared" si="699"/>
        <v>0</v>
      </c>
      <c r="T107" s="7"/>
      <c r="U107" s="7"/>
      <c r="V107" s="7"/>
      <c r="W107" s="7"/>
      <c r="X107" s="7"/>
      <c r="Y107" s="7"/>
      <c r="Z107" s="7"/>
      <c r="AA107" s="1">
        <f t="shared" si="700"/>
        <v>0</v>
      </c>
      <c r="AB107" s="1">
        <f t="shared" si="820"/>
        <v>0</v>
      </c>
      <c r="AC107" s="1">
        <f t="shared" si="821"/>
        <v>0</v>
      </c>
      <c r="AD107" s="2">
        <f t="shared" si="822"/>
        <v>0</v>
      </c>
      <c r="AE107" s="1">
        <f t="shared" si="702"/>
        <v>0</v>
      </c>
      <c r="AF107" s="1">
        <f t="shared" si="823"/>
        <v>0</v>
      </c>
      <c r="AG107" s="1">
        <f t="shared" si="824"/>
        <v>0</v>
      </c>
      <c r="AH107" s="2">
        <f t="shared" si="825"/>
        <v>0</v>
      </c>
      <c r="AI107" s="1">
        <f t="shared" si="704"/>
        <v>0</v>
      </c>
      <c r="AJ107" s="1">
        <f t="shared" si="705"/>
        <v>0</v>
      </c>
      <c r="AK107" s="1">
        <f t="shared" si="706"/>
        <v>0</v>
      </c>
      <c r="AL107" s="1">
        <f t="shared" si="707"/>
        <v>0</v>
      </c>
      <c r="AM107" s="1">
        <f t="shared" si="708"/>
        <v>0</v>
      </c>
      <c r="AN107" s="1">
        <f t="shared" si="709"/>
        <v>0</v>
      </c>
      <c r="AO107" s="1">
        <f t="shared" si="710"/>
        <v>0</v>
      </c>
      <c r="AP107" s="1">
        <f t="shared" si="711"/>
        <v>0</v>
      </c>
      <c r="AQ107" s="1">
        <f t="shared" si="712"/>
        <v>0</v>
      </c>
      <c r="AR107" s="1">
        <f t="shared" si="713"/>
        <v>0</v>
      </c>
      <c r="AS107" s="1">
        <f t="shared" si="714"/>
        <v>0</v>
      </c>
      <c r="AT107" s="1"/>
      <c r="AU107" s="1"/>
      <c r="AV107" s="1">
        <f t="shared" si="715"/>
        <v>1</v>
      </c>
      <c r="AW107" s="1">
        <f t="shared" si="716"/>
        <v>0</v>
      </c>
      <c r="AX107" s="1">
        <f t="shared" si="717"/>
        <v>0</v>
      </c>
      <c r="AY107" s="1">
        <f t="shared" si="718"/>
        <v>0</v>
      </c>
      <c r="AZ107" s="1">
        <f t="shared" si="719"/>
        <v>0</v>
      </c>
      <c r="BA107" s="1">
        <f t="shared" si="720"/>
        <v>0</v>
      </c>
      <c r="BB107" s="1">
        <f t="shared" si="721"/>
        <v>0</v>
      </c>
      <c r="BC107" s="1">
        <f t="shared" si="722"/>
        <v>0</v>
      </c>
      <c r="BD107" s="1">
        <f t="shared" si="723"/>
        <v>0</v>
      </c>
      <c r="BE107" s="1">
        <f t="shared" si="724"/>
        <v>0</v>
      </c>
      <c r="BF107" s="1">
        <f t="shared" si="725"/>
        <v>0</v>
      </c>
      <c r="BG107" s="1">
        <f t="shared" si="726"/>
        <v>0</v>
      </c>
      <c r="BH107" s="1">
        <f t="shared" si="727"/>
        <v>0</v>
      </c>
      <c r="BI107" s="1">
        <f t="shared" si="728"/>
        <v>0</v>
      </c>
      <c r="BJ107" s="1">
        <f t="shared" si="729"/>
        <v>0</v>
      </c>
      <c r="BK107" s="1">
        <f t="shared" si="730"/>
        <v>0</v>
      </c>
      <c r="BL107" s="1">
        <f t="shared" si="731"/>
        <v>0</v>
      </c>
      <c r="BM107" s="1">
        <f t="shared" si="732"/>
        <v>0</v>
      </c>
      <c r="BN107" s="1">
        <f t="shared" si="733"/>
        <v>0</v>
      </c>
      <c r="BO107" s="1">
        <f t="shared" si="734"/>
        <v>0</v>
      </c>
      <c r="BP107" s="1">
        <f t="shared" si="735"/>
        <v>0</v>
      </c>
      <c r="BQ107" s="1">
        <f t="shared" si="736"/>
        <v>1</v>
      </c>
      <c r="BR107" s="1">
        <f t="shared" si="737"/>
        <v>0</v>
      </c>
      <c r="BS107" s="1">
        <f t="shared" si="738"/>
        <v>0</v>
      </c>
      <c r="BT107" s="1">
        <f t="shared" si="739"/>
        <v>0</v>
      </c>
      <c r="BU107" s="1">
        <f t="shared" si="740"/>
        <v>0</v>
      </c>
      <c r="BV107" s="1">
        <f t="shared" si="741"/>
        <v>0</v>
      </c>
      <c r="BW107" s="1">
        <f t="shared" si="742"/>
        <v>0</v>
      </c>
      <c r="BX107" s="1">
        <f t="shared" si="743"/>
        <v>0</v>
      </c>
      <c r="BY107" s="1">
        <f t="shared" si="744"/>
        <v>0</v>
      </c>
      <c r="BZ107" s="1">
        <f t="shared" si="745"/>
        <v>0</v>
      </c>
      <c r="CA107" s="1">
        <f t="shared" si="746"/>
        <v>0</v>
      </c>
      <c r="CB107" s="1">
        <f t="shared" si="747"/>
        <v>0</v>
      </c>
      <c r="CC107" s="1">
        <f t="shared" si="748"/>
        <v>0</v>
      </c>
      <c r="CD107" s="1">
        <f t="shared" si="749"/>
        <v>0</v>
      </c>
      <c r="CE107" s="1">
        <f t="shared" si="750"/>
        <v>0</v>
      </c>
      <c r="CF107" s="1">
        <f t="shared" si="751"/>
        <v>0</v>
      </c>
      <c r="CG107" s="1">
        <f t="shared" si="752"/>
        <v>0</v>
      </c>
      <c r="CH107" s="1">
        <f t="shared" si="753"/>
        <v>0</v>
      </c>
      <c r="CI107" s="1">
        <f t="shared" si="754"/>
        <v>0</v>
      </c>
      <c r="CJ107" s="1">
        <f t="shared" si="755"/>
        <v>0</v>
      </c>
      <c r="CK107" s="1">
        <f t="shared" si="756"/>
        <v>0</v>
      </c>
      <c r="CL107" s="1">
        <f t="shared" si="757"/>
        <v>1</v>
      </c>
      <c r="CM107" s="1">
        <f t="shared" si="758"/>
        <v>0</v>
      </c>
      <c r="CN107" s="1">
        <f t="shared" si="759"/>
        <v>0</v>
      </c>
      <c r="CO107" s="1">
        <f t="shared" si="760"/>
        <v>0</v>
      </c>
      <c r="CP107" s="1">
        <f t="shared" si="761"/>
        <v>0</v>
      </c>
      <c r="CQ107" s="1">
        <f t="shared" si="762"/>
        <v>0</v>
      </c>
      <c r="CR107" s="1">
        <f t="shared" si="763"/>
        <v>0</v>
      </c>
      <c r="CS107" s="1">
        <f t="shared" si="764"/>
        <v>0</v>
      </c>
      <c r="CT107" s="1">
        <f t="shared" si="765"/>
        <v>0</v>
      </c>
      <c r="CU107" s="1">
        <f t="shared" si="766"/>
        <v>0</v>
      </c>
      <c r="CV107" s="1">
        <f t="shared" si="767"/>
        <v>0</v>
      </c>
      <c r="CW107" s="1">
        <f t="shared" si="768"/>
        <v>0</v>
      </c>
      <c r="CX107" s="1">
        <f t="shared" si="769"/>
        <v>0</v>
      </c>
      <c r="CY107" s="1">
        <f t="shared" si="770"/>
        <v>0</v>
      </c>
      <c r="CZ107" s="1">
        <f t="shared" si="771"/>
        <v>0</v>
      </c>
      <c r="DA107" s="1">
        <f t="shared" si="772"/>
        <v>0</v>
      </c>
      <c r="DB107" s="1">
        <f t="shared" si="773"/>
        <v>0</v>
      </c>
      <c r="DC107" s="1">
        <f t="shared" si="774"/>
        <v>0</v>
      </c>
      <c r="DD107" s="1">
        <f t="shared" si="775"/>
        <v>0</v>
      </c>
      <c r="DE107" s="1">
        <f t="shared" si="776"/>
        <v>0</v>
      </c>
      <c r="DF107" s="1">
        <f t="shared" si="777"/>
        <v>0</v>
      </c>
      <c r="DG107" s="1">
        <f t="shared" si="778"/>
        <v>1</v>
      </c>
      <c r="DH107" s="1">
        <f t="shared" si="779"/>
        <v>0</v>
      </c>
      <c r="DI107" s="1">
        <f t="shared" si="780"/>
        <v>0</v>
      </c>
      <c r="DJ107" s="1">
        <f t="shared" si="781"/>
        <v>0</v>
      </c>
      <c r="DK107" s="1">
        <f t="shared" si="782"/>
        <v>0</v>
      </c>
      <c r="DL107" s="1">
        <f t="shared" si="783"/>
        <v>0</v>
      </c>
      <c r="DM107" s="1">
        <f t="shared" si="784"/>
        <v>0</v>
      </c>
      <c r="DN107" s="1">
        <f t="shared" si="785"/>
        <v>0</v>
      </c>
      <c r="DO107" s="1">
        <f t="shared" si="786"/>
        <v>0</v>
      </c>
      <c r="DP107" s="1">
        <f t="shared" si="787"/>
        <v>0</v>
      </c>
      <c r="DQ107" s="1">
        <f t="shared" si="788"/>
        <v>0</v>
      </c>
      <c r="DR107" s="1">
        <f t="shared" si="789"/>
        <v>0</v>
      </c>
      <c r="DS107" s="1">
        <f t="shared" si="790"/>
        <v>0</v>
      </c>
      <c r="DT107" s="1">
        <f t="shared" si="791"/>
        <v>0</v>
      </c>
      <c r="DU107" s="1">
        <f t="shared" si="792"/>
        <v>0</v>
      </c>
      <c r="DV107" s="1">
        <f t="shared" si="793"/>
        <v>0</v>
      </c>
      <c r="DW107" s="1">
        <f t="shared" si="794"/>
        <v>0</v>
      </c>
      <c r="DX107" s="1">
        <f t="shared" si="795"/>
        <v>0</v>
      </c>
      <c r="DY107" s="1">
        <f t="shared" si="796"/>
        <v>0</v>
      </c>
      <c r="DZ107" s="1">
        <f t="shared" si="797"/>
        <v>0</v>
      </c>
      <c r="EA107" s="1">
        <f t="shared" si="798"/>
        <v>0</v>
      </c>
      <c r="EB107" s="1">
        <f t="shared" si="799"/>
        <v>1</v>
      </c>
      <c r="EC107" s="1">
        <f t="shared" si="800"/>
        <v>0</v>
      </c>
      <c r="ED107" s="1">
        <f t="shared" si="801"/>
        <v>0</v>
      </c>
      <c r="EE107" s="1">
        <f t="shared" si="802"/>
        <v>0</v>
      </c>
      <c r="EF107" s="1">
        <f t="shared" si="803"/>
        <v>0</v>
      </c>
      <c r="EG107" s="1">
        <f t="shared" si="804"/>
        <v>0</v>
      </c>
      <c r="EH107" s="1">
        <f t="shared" si="805"/>
        <v>0</v>
      </c>
      <c r="EI107" s="1">
        <f t="shared" si="806"/>
        <v>0</v>
      </c>
      <c r="EJ107" s="1">
        <f t="shared" si="807"/>
        <v>0</v>
      </c>
      <c r="EK107" s="1">
        <f t="shared" si="808"/>
        <v>0</v>
      </c>
      <c r="EL107" s="1">
        <f t="shared" si="809"/>
        <v>0</v>
      </c>
      <c r="EM107" s="1">
        <f t="shared" si="810"/>
        <v>0</v>
      </c>
      <c r="EN107" s="1">
        <f t="shared" si="811"/>
        <v>0</v>
      </c>
      <c r="EO107" s="1">
        <f t="shared" si="812"/>
        <v>0</v>
      </c>
      <c r="EP107" s="1">
        <f t="shared" si="813"/>
        <v>0</v>
      </c>
      <c r="EQ107" s="1">
        <f t="shared" si="814"/>
        <v>0</v>
      </c>
      <c r="ER107" s="1">
        <f t="shared" si="815"/>
        <v>0</v>
      </c>
      <c r="ES107" s="1">
        <f t="shared" si="816"/>
        <v>0</v>
      </c>
      <c r="ET107" s="1">
        <f t="shared" si="817"/>
        <v>0</v>
      </c>
      <c r="EU107" s="1">
        <f t="shared" si="818"/>
        <v>0</v>
      </c>
      <c r="EV107" s="1">
        <f t="shared" si="819"/>
        <v>0</v>
      </c>
    </row>
    <row r="108" spans="1:156" ht="12.75" customHeight="1" x14ac:dyDescent="0.2">
      <c r="C108" s="79" t="str">
        <f>IF(AN100+AS100&gt;0,"Alert! An entered score is outside the normal 0-10 range."," ")</f>
        <v xml:space="preserve"> </v>
      </c>
      <c r="D108" s="25">
        <v>8</v>
      </c>
      <c r="E108" s="15"/>
      <c r="F108" s="16"/>
      <c r="G108" s="16"/>
      <c r="H108" s="16"/>
      <c r="I108" s="17"/>
      <c r="J108" s="54"/>
      <c r="L108" s="6" t="str">
        <f t="shared" si="692"/>
        <v xml:space="preserve"> </v>
      </c>
      <c r="M108" s="1" t="str">
        <f t="shared" si="693"/>
        <v xml:space="preserve"> </v>
      </c>
      <c r="N108" s="1" t="str">
        <f t="shared" si="694"/>
        <v xml:space="preserve"> </v>
      </c>
      <c r="O108" s="1" t="str">
        <f t="shared" si="695"/>
        <v xml:space="preserve"> </v>
      </c>
      <c r="P108" s="1" t="str">
        <f t="shared" si="696"/>
        <v xml:space="preserve"> </v>
      </c>
      <c r="Q108" s="1" t="str">
        <f t="shared" si="697"/>
        <v xml:space="preserve"> </v>
      </c>
      <c r="R108" s="5" t="str">
        <f t="shared" si="698"/>
        <v xml:space="preserve"> </v>
      </c>
      <c r="S108" s="7">
        <f t="shared" si="699"/>
        <v>0</v>
      </c>
      <c r="T108" s="7"/>
      <c r="U108" s="7"/>
      <c r="V108" s="7"/>
      <c r="W108" s="7"/>
      <c r="X108" s="7"/>
      <c r="Y108" s="7"/>
      <c r="Z108" s="7"/>
      <c r="AA108" s="1">
        <f t="shared" si="700"/>
        <v>0</v>
      </c>
      <c r="AB108" s="1">
        <f t="shared" si="820"/>
        <v>0</v>
      </c>
      <c r="AC108" s="1">
        <f t="shared" si="821"/>
        <v>0</v>
      </c>
      <c r="AD108" s="2">
        <f t="shared" si="822"/>
        <v>0</v>
      </c>
      <c r="AE108" s="1">
        <f t="shared" si="702"/>
        <v>0</v>
      </c>
      <c r="AF108" s="1">
        <f t="shared" si="823"/>
        <v>0</v>
      </c>
      <c r="AG108" s="1">
        <f t="shared" si="824"/>
        <v>0</v>
      </c>
      <c r="AH108" s="2">
        <f t="shared" si="825"/>
        <v>0</v>
      </c>
      <c r="AI108" s="1">
        <f t="shared" si="704"/>
        <v>0</v>
      </c>
      <c r="AJ108" s="1">
        <f t="shared" si="705"/>
        <v>0</v>
      </c>
      <c r="AK108" s="1">
        <f t="shared" si="706"/>
        <v>0</v>
      </c>
      <c r="AL108" s="1">
        <f t="shared" si="707"/>
        <v>0</v>
      </c>
      <c r="AM108" s="1">
        <f t="shared" si="708"/>
        <v>0</v>
      </c>
      <c r="AN108" s="1">
        <f t="shared" si="709"/>
        <v>0</v>
      </c>
      <c r="AO108" s="1">
        <f t="shared" si="710"/>
        <v>0</v>
      </c>
      <c r="AP108" s="1">
        <f t="shared" si="711"/>
        <v>0</v>
      </c>
      <c r="AQ108" s="1">
        <f t="shared" si="712"/>
        <v>0</v>
      </c>
      <c r="AR108" s="1">
        <f t="shared" si="713"/>
        <v>0</v>
      </c>
      <c r="AS108" s="1">
        <f t="shared" si="714"/>
        <v>0</v>
      </c>
      <c r="AT108" s="1"/>
      <c r="AU108" s="1"/>
      <c r="AV108" s="1">
        <f t="shared" si="715"/>
        <v>1</v>
      </c>
      <c r="AW108" s="1">
        <f t="shared" si="716"/>
        <v>0</v>
      </c>
      <c r="AX108" s="1">
        <f t="shared" si="717"/>
        <v>0</v>
      </c>
      <c r="AY108" s="1">
        <f t="shared" si="718"/>
        <v>0</v>
      </c>
      <c r="AZ108" s="1">
        <f t="shared" si="719"/>
        <v>0</v>
      </c>
      <c r="BA108" s="1">
        <f t="shared" si="720"/>
        <v>0</v>
      </c>
      <c r="BB108" s="1">
        <f t="shared" si="721"/>
        <v>0</v>
      </c>
      <c r="BC108" s="1">
        <f t="shared" si="722"/>
        <v>0</v>
      </c>
      <c r="BD108" s="1">
        <f t="shared" si="723"/>
        <v>0</v>
      </c>
      <c r="BE108" s="1">
        <f t="shared" si="724"/>
        <v>0</v>
      </c>
      <c r="BF108" s="1">
        <f t="shared" si="725"/>
        <v>0</v>
      </c>
      <c r="BG108" s="1">
        <f t="shared" si="726"/>
        <v>0</v>
      </c>
      <c r="BH108" s="1">
        <f t="shared" si="727"/>
        <v>0</v>
      </c>
      <c r="BI108" s="1">
        <f t="shared" si="728"/>
        <v>0</v>
      </c>
      <c r="BJ108" s="1">
        <f t="shared" si="729"/>
        <v>0</v>
      </c>
      <c r="BK108" s="1">
        <f t="shared" si="730"/>
        <v>0</v>
      </c>
      <c r="BL108" s="1">
        <f t="shared" si="731"/>
        <v>0</v>
      </c>
      <c r="BM108" s="1">
        <f t="shared" si="732"/>
        <v>0</v>
      </c>
      <c r="BN108" s="1">
        <f t="shared" si="733"/>
        <v>0</v>
      </c>
      <c r="BO108" s="1">
        <f t="shared" si="734"/>
        <v>0</v>
      </c>
      <c r="BP108" s="1">
        <f t="shared" si="735"/>
        <v>0</v>
      </c>
      <c r="BQ108" s="1">
        <f t="shared" si="736"/>
        <v>1</v>
      </c>
      <c r="BR108" s="1">
        <f t="shared" si="737"/>
        <v>0</v>
      </c>
      <c r="BS108" s="1">
        <f t="shared" si="738"/>
        <v>0</v>
      </c>
      <c r="BT108" s="1">
        <f t="shared" si="739"/>
        <v>0</v>
      </c>
      <c r="BU108" s="1">
        <f t="shared" si="740"/>
        <v>0</v>
      </c>
      <c r="BV108" s="1">
        <f t="shared" si="741"/>
        <v>0</v>
      </c>
      <c r="BW108" s="1">
        <f t="shared" si="742"/>
        <v>0</v>
      </c>
      <c r="BX108" s="1">
        <f t="shared" si="743"/>
        <v>0</v>
      </c>
      <c r="BY108" s="1">
        <f t="shared" si="744"/>
        <v>0</v>
      </c>
      <c r="BZ108" s="1">
        <f t="shared" si="745"/>
        <v>0</v>
      </c>
      <c r="CA108" s="1">
        <f t="shared" si="746"/>
        <v>0</v>
      </c>
      <c r="CB108" s="1">
        <f t="shared" si="747"/>
        <v>0</v>
      </c>
      <c r="CC108" s="1">
        <f t="shared" si="748"/>
        <v>0</v>
      </c>
      <c r="CD108" s="1">
        <f t="shared" si="749"/>
        <v>0</v>
      </c>
      <c r="CE108" s="1">
        <f t="shared" si="750"/>
        <v>0</v>
      </c>
      <c r="CF108" s="1">
        <f t="shared" si="751"/>
        <v>0</v>
      </c>
      <c r="CG108" s="1">
        <f t="shared" si="752"/>
        <v>0</v>
      </c>
      <c r="CH108" s="1">
        <f t="shared" si="753"/>
        <v>0</v>
      </c>
      <c r="CI108" s="1">
        <f t="shared" si="754"/>
        <v>0</v>
      </c>
      <c r="CJ108" s="1">
        <f t="shared" si="755"/>
        <v>0</v>
      </c>
      <c r="CK108" s="1">
        <f t="shared" si="756"/>
        <v>0</v>
      </c>
      <c r="CL108" s="1">
        <f t="shared" si="757"/>
        <v>1</v>
      </c>
      <c r="CM108" s="1">
        <f t="shared" si="758"/>
        <v>0</v>
      </c>
      <c r="CN108" s="1">
        <f t="shared" si="759"/>
        <v>0</v>
      </c>
      <c r="CO108" s="1">
        <f t="shared" si="760"/>
        <v>0</v>
      </c>
      <c r="CP108" s="1">
        <f t="shared" si="761"/>
        <v>0</v>
      </c>
      <c r="CQ108" s="1">
        <f t="shared" si="762"/>
        <v>0</v>
      </c>
      <c r="CR108" s="1">
        <f t="shared" si="763"/>
        <v>0</v>
      </c>
      <c r="CS108" s="1">
        <f t="shared" si="764"/>
        <v>0</v>
      </c>
      <c r="CT108" s="1">
        <f t="shared" si="765"/>
        <v>0</v>
      </c>
      <c r="CU108" s="1">
        <f t="shared" si="766"/>
        <v>0</v>
      </c>
      <c r="CV108" s="1">
        <f t="shared" si="767"/>
        <v>0</v>
      </c>
      <c r="CW108" s="1">
        <f t="shared" si="768"/>
        <v>0</v>
      </c>
      <c r="CX108" s="1">
        <f t="shared" si="769"/>
        <v>0</v>
      </c>
      <c r="CY108" s="1">
        <f t="shared" si="770"/>
        <v>0</v>
      </c>
      <c r="CZ108" s="1">
        <f t="shared" si="771"/>
        <v>0</v>
      </c>
      <c r="DA108" s="1">
        <f t="shared" si="772"/>
        <v>0</v>
      </c>
      <c r="DB108" s="1">
        <f t="shared" si="773"/>
        <v>0</v>
      </c>
      <c r="DC108" s="1">
        <f t="shared" si="774"/>
        <v>0</v>
      </c>
      <c r="DD108" s="1">
        <f t="shared" si="775"/>
        <v>0</v>
      </c>
      <c r="DE108" s="1">
        <f t="shared" si="776"/>
        <v>0</v>
      </c>
      <c r="DF108" s="1">
        <f t="shared" si="777"/>
        <v>0</v>
      </c>
      <c r="DG108" s="1">
        <f t="shared" si="778"/>
        <v>1</v>
      </c>
      <c r="DH108" s="1">
        <f t="shared" si="779"/>
        <v>0</v>
      </c>
      <c r="DI108" s="1">
        <f t="shared" si="780"/>
        <v>0</v>
      </c>
      <c r="DJ108" s="1">
        <f t="shared" si="781"/>
        <v>0</v>
      </c>
      <c r="DK108" s="1">
        <f t="shared" si="782"/>
        <v>0</v>
      </c>
      <c r="DL108" s="1">
        <f t="shared" si="783"/>
        <v>0</v>
      </c>
      <c r="DM108" s="1">
        <f t="shared" si="784"/>
        <v>0</v>
      </c>
      <c r="DN108" s="1">
        <f t="shared" si="785"/>
        <v>0</v>
      </c>
      <c r="DO108" s="1">
        <f t="shared" si="786"/>
        <v>0</v>
      </c>
      <c r="DP108" s="1">
        <f t="shared" si="787"/>
        <v>0</v>
      </c>
      <c r="DQ108" s="1">
        <f t="shared" si="788"/>
        <v>0</v>
      </c>
      <c r="DR108" s="1">
        <f t="shared" si="789"/>
        <v>0</v>
      </c>
      <c r="DS108" s="1">
        <f t="shared" si="790"/>
        <v>0</v>
      </c>
      <c r="DT108" s="1">
        <f t="shared" si="791"/>
        <v>0</v>
      </c>
      <c r="DU108" s="1">
        <f t="shared" si="792"/>
        <v>0</v>
      </c>
      <c r="DV108" s="1">
        <f t="shared" si="793"/>
        <v>0</v>
      </c>
      <c r="DW108" s="1">
        <f t="shared" si="794"/>
        <v>0</v>
      </c>
      <c r="DX108" s="1">
        <f t="shared" si="795"/>
        <v>0</v>
      </c>
      <c r="DY108" s="1">
        <f t="shared" si="796"/>
        <v>0</v>
      </c>
      <c r="DZ108" s="1">
        <f t="shared" si="797"/>
        <v>0</v>
      </c>
      <c r="EA108" s="1">
        <f t="shared" si="798"/>
        <v>0</v>
      </c>
      <c r="EB108" s="1">
        <f t="shared" si="799"/>
        <v>1</v>
      </c>
      <c r="EC108" s="1">
        <f t="shared" si="800"/>
        <v>0</v>
      </c>
      <c r="ED108" s="1">
        <f t="shared" si="801"/>
        <v>0</v>
      </c>
      <c r="EE108" s="1">
        <f t="shared" si="802"/>
        <v>0</v>
      </c>
      <c r="EF108" s="1">
        <f t="shared" si="803"/>
        <v>0</v>
      </c>
      <c r="EG108" s="1">
        <f t="shared" si="804"/>
        <v>0</v>
      </c>
      <c r="EH108" s="1">
        <f t="shared" si="805"/>
        <v>0</v>
      </c>
      <c r="EI108" s="1">
        <f t="shared" si="806"/>
        <v>0</v>
      </c>
      <c r="EJ108" s="1">
        <f t="shared" si="807"/>
        <v>0</v>
      </c>
      <c r="EK108" s="1">
        <f t="shared" si="808"/>
        <v>0</v>
      </c>
      <c r="EL108" s="1">
        <f t="shared" si="809"/>
        <v>0</v>
      </c>
      <c r="EM108" s="1">
        <f t="shared" si="810"/>
        <v>0</v>
      </c>
      <c r="EN108" s="1">
        <f t="shared" si="811"/>
        <v>0</v>
      </c>
      <c r="EO108" s="1">
        <f t="shared" si="812"/>
        <v>0</v>
      </c>
      <c r="EP108" s="1">
        <f t="shared" si="813"/>
        <v>0</v>
      </c>
      <c r="EQ108" s="1">
        <f t="shared" si="814"/>
        <v>0</v>
      </c>
      <c r="ER108" s="1">
        <f t="shared" si="815"/>
        <v>0</v>
      </c>
      <c r="ES108" s="1">
        <f t="shared" si="816"/>
        <v>0</v>
      </c>
      <c r="ET108" s="1">
        <f t="shared" si="817"/>
        <v>0</v>
      </c>
      <c r="EU108" s="1">
        <f t="shared" si="818"/>
        <v>0</v>
      </c>
      <c r="EV108" s="1">
        <f t="shared" si="819"/>
        <v>0</v>
      </c>
    </row>
    <row r="109" spans="1:156" ht="13.5" customHeight="1" thickBot="1" x14ac:dyDescent="0.25">
      <c r="C109" s="79"/>
      <c r="D109" s="24">
        <v>9</v>
      </c>
      <c r="E109" s="18"/>
      <c r="F109" s="19"/>
      <c r="G109" s="19"/>
      <c r="H109" s="19"/>
      <c r="I109" s="20"/>
      <c r="J109" s="55"/>
      <c r="L109" s="6" t="str">
        <f t="shared" si="692"/>
        <v xml:space="preserve"> </v>
      </c>
      <c r="M109" s="1" t="str">
        <f t="shared" si="693"/>
        <v xml:space="preserve"> </v>
      </c>
      <c r="N109" s="1" t="str">
        <f t="shared" si="694"/>
        <v xml:space="preserve"> </v>
      </c>
      <c r="O109" s="1" t="str">
        <f t="shared" si="695"/>
        <v xml:space="preserve"> </v>
      </c>
      <c r="P109" s="1" t="str">
        <f t="shared" si="696"/>
        <v xml:space="preserve"> </v>
      </c>
      <c r="Q109" s="1" t="str">
        <f t="shared" si="697"/>
        <v xml:space="preserve"> </v>
      </c>
      <c r="R109" s="5" t="str">
        <f t="shared" si="698"/>
        <v xml:space="preserve"> </v>
      </c>
      <c r="S109" s="7">
        <f t="shared" si="699"/>
        <v>0</v>
      </c>
      <c r="T109" s="7"/>
      <c r="U109" s="7"/>
      <c r="V109" s="7"/>
      <c r="W109" s="7"/>
      <c r="X109" s="7"/>
      <c r="Y109" s="7"/>
      <c r="Z109" s="7"/>
      <c r="AA109" s="1">
        <f t="shared" si="700"/>
        <v>0</v>
      </c>
      <c r="AB109" s="1">
        <f t="shared" si="820"/>
        <v>0</v>
      </c>
      <c r="AC109" s="1">
        <f t="shared" si="821"/>
        <v>0</v>
      </c>
      <c r="AD109" s="2">
        <f t="shared" si="822"/>
        <v>0</v>
      </c>
      <c r="AE109" s="1">
        <f t="shared" si="702"/>
        <v>0</v>
      </c>
      <c r="AF109" s="1">
        <f t="shared" si="823"/>
        <v>0</v>
      </c>
      <c r="AG109" s="1">
        <f t="shared" si="824"/>
        <v>0</v>
      </c>
      <c r="AH109" s="2">
        <f t="shared" si="825"/>
        <v>0</v>
      </c>
      <c r="AI109" s="1">
        <f t="shared" si="704"/>
        <v>0</v>
      </c>
      <c r="AJ109" s="1">
        <f t="shared" si="705"/>
        <v>0</v>
      </c>
      <c r="AK109" s="1">
        <f t="shared" si="706"/>
        <v>0</v>
      </c>
      <c r="AL109" s="1">
        <f t="shared" si="707"/>
        <v>0</v>
      </c>
      <c r="AM109" s="1">
        <f t="shared" si="708"/>
        <v>0</v>
      </c>
      <c r="AN109" s="1">
        <f t="shared" si="709"/>
        <v>0</v>
      </c>
      <c r="AO109" s="1">
        <f t="shared" si="710"/>
        <v>0</v>
      </c>
      <c r="AP109" s="1">
        <f t="shared" si="711"/>
        <v>0</v>
      </c>
      <c r="AQ109" s="1">
        <f t="shared" si="712"/>
        <v>0</v>
      </c>
      <c r="AR109" s="1">
        <f t="shared" si="713"/>
        <v>0</v>
      </c>
      <c r="AS109" s="1">
        <f t="shared" si="714"/>
        <v>0</v>
      </c>
      <c r="AT109" s="1"/>
      <c r="AU109" s="1"/>
      <c r="AV109" s="1">
        <f t="shared" si="715"/>
        <v>1</v>
      </c>
      <c r="AW109" s="1">
        <f t="shared" si="716"/>
        <v>0</v>
      </c>
      <c r="AX109" s="1">
        <f t="shared" si="717"/>
        <v>0</v>
      </c>
      <c r="AY109" s="1">
        <f t="shared" si="718"/>
        <v>0</v>
      </c>
      <c r="AZ109" s="1">
        <f t="shared" si="719"/>
        <v>0</v>
      </c>
      <c r="BA109" s="1">
        <f t="shared" si="720"/>
        <v>0</v>
      </c>
      <c r="BB109" s="1">
        <f t="shared" si="721"/>
        <v>0</v>
      </c>
      <c r="BC109" s="1">
        <f t="shared" si="722"/>
        <v>0</v>
      </c>
      <c r="BD109" s="1">
        <f t="shared" si="723"/>
        <v>0</v>
      </c>
      <c r="BE109" s="1">
        <f t="shared" si="724"/>
        <v>0</v>
      </c>
      <c r="BF109" s="1">
        <f t="shared" si="725"/>
        <v>0</v>
      </c>
      <c r="BG109" s="1">
        <f t="shared" si="726"/>
        <v>0</v>
      </c>
      <c r="BH109" s="1">
        <f t="shared" si="727"/>
        <v>0</v>
      </c>
      <c r="BI109" s="1">
        <f t="shared" si="728"/>
        <v>0</v>
      </c>
      <c r="BJ109" s="1">
        <f t="shared" si="729"/>
        <v>0</v>
      </c>
      <c r="BK109" s="1">
        <f t="shared" si="730"/>
        <v>0</v>
      </c>
      <c r="BL109" s="1">
        <f t="shared" si="731"/>
        <v>0</v>
      </c>
      <c r="BM109" s="1">
        <f t="shared" si="732"/>
        <v>0</v>
      </c>
      <c r="BN109" s="1">
        <f t="shared" si="733"/>
        <v>0</v>
      </c>
      <c r="BO109" s="1">
        <f t="shared" si="734"/>
        <v>0</v>
      </c>
      <c r="BP109" s="1">
        <f t="shared" si="735"/>
        <v>0</v>
      </c>
      <c r="BQ109" s="1">
        <f t="shared" si="736"/>
        <v>1</v>
      </c>
      <c r="BR109" s="1">
        <f t="shared" si="737"/>
        <v>0</v>
      </c>
      <c r="BS109" s="1">
        <f t="shared" si="738"/>
        <v>0</v>
      </c>
      <c r="BT109" s="1">
        <f t="shared" si="739"/>
        <v>0</v>
      </c>
      <c r="BU109" s="1">
        <f t="shared" si="740"/>
        <v>0</v>
      </c>
      <c r="BV109" s="1">
        <f t="shared" si="741"/>
        <v>0</v>
      </c>
      <c r="BW109" s="1">
        <f t="shared" si="742"/>
        <v>0</v>
      </c>
      <c r="BX109" s="1">
        <f t="shared" si="743"/>
        <v>0</v>
      </c>
      <c r="BY109" s="1">
        <f t="shared" si="744"/>
        <v>0</v>
      </c>
      <c r="BZ109" s="1">
        <f t="shared" si="745"/>
        <v>0</v>
      </c>
      <c r="CA109" s="1">
        <f t="shared" si="746"/>
        <v>0</v>
      </c>
      <c r="CB109" s="1">
        <f t="shared" si="747"/>
        <v>0</v>
      </c>
      <c r="CC109" s="1">
        <f t="shared" si="748"/>
        <v>0</v>
      </c>
      <c r="CD109" s="1">
        <f t="shared" si="749"/>
        <v>0</v>
      </c>
      <c r="CE109" s="1">
        <f t="shared" si="750"/>
        <v>0</v>
      </c>
      <c r="CF109" s="1">
        <f t="shared" si="751"/>
        <v>0</v>
      </c>
      <c r="CG109" s="1">
        <f t="shared" si="752"/>
        <v>0</v>
      </c>
      <c r="CH109" s="1">
        <f t="shared" si="753"/>
        <v>0</v>
      </c>
      <c r="CI109" s="1">
        <f t="shared" si="754"/>
        <v>0</v>
      </c>
      <c r="CJ109" s="1">
        <f t="shared" si="755"/>
        <v>0</v>
      </c>
      <c r="CK109" s="1">
        <f t="shared" si="756"/>
        <v>0</v>
      </c>
      <c r="CL109" s="1">
        <f t="shared" si="757"/>
        <v>1</v>
      </c>
      <c r="CM109" s="1">
        <f t="shared" si="758"/>
        <v>0</v>
      </c>
      <c r="CN109" s="1">
        <f t="shared" si="759"/>
        <v>0</v>
      </c>
      <c r="CO109" s="1">
        <f t="shared" si="760"/>
        <v>0</v>
      </c>
      <c r="CP109" s="1">
        <f t="shared" si="761"/>
        <v>0</v>
      </c>
      <c r="CQ109" s="1">
        <f t="shared" si="762"/>
        <v>0</v>
      </c>
      <c r="CR109" s="1">
        <f t="shared" si="763"/>
        <v>0</v>
      </c>
      <c r="CS109" s="1">
        <f t="shared" si="764"/>
        <v>0</v>
      </c>
      <c r="CT109" s="1">
        <f t="shared" si="765"/>
        <v>0</v>
      </c>
      <c r="CU109" s="1">
        <f t="shared" si="766"/>
        <v>0</v>
      </c>
      <c r="CV109" s="1">
        <f t="shared" si="767"/>
        <v>0</v>
      </c>
      <c r="CW109" s="1">
        <f t="shared" si="768"/>
        <v>0</v>
      </c>
      <c r="CX109" s="1">
        <f t="shared" si="769"/>
        <v>0</v>
      </c>
      <c r="CY109" s="1">
        <f t="shared" si="770"/>
        <v>0</v>
      </c>
      <c r="CZ109" s="1">
        <f t="shared" si="771"/>
        <v>0</v>
      </c>
      <c r="DA109" s="1">
        <f t="shared" si="772"/>
        <v>0</v>
      </c>
      <c r="DB109" s="1">
        <f t="shared" si="773"/>
        <v>0</v>
      </c>
      <c r="DC109" s="1">
        <f t="shared" si="774"/>
        <v>0</v>
      </c>
      <c r="DD109" s="1">
        <f t="shared" si="775"/>
        <v>0</v>
      </c>
      <c r="DE109" s="1">
        <f t="shared" si="776"/>
        <v>0</v>
      </c>
      <c r="DF109" s="1">
        <f t="shared" si="777"/>
        <v>0</v>
      </c>
      <c r="DG109" s="1">
        <f t="shared" si="778"/>
        <v>1</v>
      </c>
      <c r="DH109" s="1">
        <f t="shared" si="779"/>
        <v>0</v>
      </c>
      <c r="DI109" s="1">
        <f t="shared" si="780"/>
        <v>0</v>
      </c>
      <c r="DJ109" s="1">
        <f t="shared" si="781"/>
        <v>0</v>
      </c>
      <c r="DK109" s="1">
        <f t="shared" si="782"/>
        <v>0</v>
      </c>
      <c r="DL109" s="1">
        <f t="shared" si="783"/>
        <v>0</v>
      </c>
      <c r="DM109" s="1">
        <f t="shared" si="784"/>
        <v>0</v>
      </c>
      <c r="DN109" s="1">
        <f t="shared" si="785"/>
        <v>0</v>
      </c>
      <c r="DO109" s="1">
        <f t="shared" si="786"/>
        <v>0</v>
      </c>
      <c r="DP109" s="1">
        <f t="shared" si="787"/>
        <v>0</v>
      </c>
      <c r="DQ109" s="1">
        <f t="shared" si="788"/>
        <v>0</v>
      </c>
      <c r="DR109" s="1">
        <f t="shared" si="789"/>
        <v>0</v>
      </c>
      <c r="DS109" s="1">
        <f t="shared" si="790"/>
        <v>0</v>
      </c>
      <c r="DT109" s="1">
        <f t="shared" si="791"/>
        <v>0</v>
      </c>
      <c r="DU109" s="1">
        <f t="shared" si="792"/>
        <v>0</v>
      </c>
      <c r="DV109" s="1">
        <f t="shared" si="793"/>
        <v>0</v>
      </c>
      <c r="DW109" s="1">
        <f t="shared" si="794"/>
        <v>0</v>
      </c>
      <c r="DX109" s="1">
        <f t="shared" si="795"/>
        <v>0</v>
      </c>
      <c r="DY109" s="1">
        <f t="shared" si="796"/>
        <v>0</v>
      </c>
      <c r="DZ109" s="1">
        <f t="shared" si="797"/>
        <v>0</v>
      </c>
      <c r="EA109" s="1">
        <f t="shared" si="798"/>
        <v>0</v>
      </c>
      <c r="EB109" s="1">
        <f t="shared" si="799"/>
        <v>1</v>
      </c>
      <c r="EC109" s="1">
        <f t="shared" si="800"/>
        <v>0</v>
      </c>
      <c r="ED109" s="1">
        <f t="shared" si="801"/>
        <v>0</v>
      </c>
      <c r="EE109" s="1">
        <f t="shared" si="802"/>
        <v>0</v>
      </c>
      <c r="EF109" s="1">
        <f t="shared" si="803"/>
        <v>0</v>
      </c>
      <c r="EG109" s="1">
        <f t="shared" si="804"/>
        <v>0</v>
      </c>
      <c r="EH109" s="1">
        <f t="shared" si="805"/>
        <v>0</v>
      </c>
      <c r="EI109" s="1">
        <f t="shared" si="806"/>
        <v>0</v>
      </c>
      <c r="EJ109" s="1">
        <f t="shared" si="807"/>
        <v>0</v>
      </c>
      <c r="EK109" s="1">
        <f t="shared" si="808"/>
        <v>0</v>
      </c>
      <c r="EL109" s="1">
        <f t="shared" si="809"/>
        <v>0</v>
      </c>
      <c r="EM109" s="1">
        <f t="shared" si="810"/>
        <v>0</v>
      </c>
      <c r="EN109" s="1">
        <f t="shared" si="811"/>
        <v>0</v>
      </c>
      <c r="EO109" s="1">
        <f t="shared" si="812"/>
        <v>0</v>
      </c>
      <c r="EP109" s="1">
        <f t="shared" si="813"/>
        <v>0</v>
      </c>
      <c r="EQ109" s="1">
        <f t="shared" si="814"/>
        <v>0</v>
      </c>
      <c r="ER109" s="1">
        <f t="shared" si="815"/>
        <v>0</v>
      </c>
      <c r="ES109" s="1">
        <f t="shared" si="816"/>
        <v>0</v>
      </c>
      <c r="ET109" s="1">
        <f t="shared" si="817"/>
        <v>0</v>
      </c>
      <c r="EU109" s="1">
        <f t="shared" si="818"/>
        <v>0</v>
      </c>
      <c r="EV109" s="1">
        <f t="shared" si="819"/>
        <v>0</v>
      </c>
    </row>
    <row r="110" spans="1:156" ht="21" customHeight="1" thickBot="1" x14ac:dyDescent="0.3">
      <c r="A110" s="43"/>
      <c r="B110" s="43"/>
      <c r="C110" s="79"/>
      <c r="D110" s="39"/>
      <c r="E110" s="81" t="s">
        <v>28</v>
      </c>
      <c r="F110" s="81"/>
      <c r="G110" s="81"/>
      <c r="H110" s="81"/>
      <c r="I110" s="82" t="str">
        <f>IF(C101&gt;0,C101," ")</f>
        <v xml:space="preserve"> </v>
      </c>
      <c r="J110" s="82"/>
      <c r="K110" s="82"/>
      <c r="L110" s="82"/>
      <c r="M110" s="82"/>
      <c r="N110" s="82"/>
      <c r="O110" s="80" t="s">
        <v>29</v>
      </c>
      <c r="P110" s="80"/>
      <c r="Q110" s="80"/>
      <c r="R110" s="80"/>
      <c r="S110" s="45">
        <f>SUM(S101:S109)</f>
        <v>0</v>
      </c>
      <c r="T110" s="40"/>
      <c r="U110" s="40"/>
      <c r="V110" s="40"/>
      <c r="W110" s="40"/>
      <c r="X110" s="40"/>
      <c r="Y110" s="40"/>
      <c r="Z110" s="40"/>
      <c r="AA110" s="41"/>
      <c r="AB110" s="41"/>
      <c r="AC110" s="41"/>
      <c r="AD110" s="42"/>
      <c r="AE110" s="41"/>
      <c r="AF110" s="41"/>
      <c r="AG110" s="41"/>
      <c r="AH110" s="42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3"/>
      <c r="EX110" s="43"/>
      <c r="EY110" s="43"/>
      <c r="EZ110" s="43"/>
    </row>
    <row r="111" spans="1:156" ht="12.75" customHeight="1" x14ac:dyDescent="0.2">
      <c r="C111" s="79"/>
      <c r="D111" s="25">
        <v>10</v>
      </c>
      <c r="E111" s="12"/>
      <c r="F111" s="13"/>
      <c r="G111" s="13"/>
      <c r="H111" s="13"/>
      <c r="I111" s="14"/>
      <c r="J111" s="53"/>
      <c r="L111" s="6" t="str">
        <f>IF(J111&gt;0,SUM(E111:I111)," ")</f>
        <v xml:space="preserve"> </v>
      </c>
      <c r="M111" s="1" t="str">
        <f>IF(J111&gt;0,"-"," ")</f>
        <v xml:space="preserve"> </v>
      </c>
      <c r="N111" s="1" t="str">
        <f>IF(J111&gt;0,AD111," ")</f>
        <v xml:space="preserve"> </v>
      </c>
      <c r="O111" s="1" t="str">
        <f>IF(J111&gt;0,"-"," ")</f>
        <v xml:space="preserve"> </v>
      </c>
      <c r="P111" s="1" t="str">
        <f>IF(J111&gt;0,AH111," ")</f>
        <v xml:space="preserve"> </v>
      </c>
      <c r="Q111" s="1" t="str">
        <f>IF(J111&gt;0,"="," ")</f>
        <v xml:space="preserve"> </v>
      </c>
      <c r="R111" s="46" t="str">
        <f>IF(J111&gt;0,L111-N111-P111," ")</f>
        <v xml:space="preserve"> </v>
      </c>
      <c r="S111" s="47" t="str">
        <f>IF(J111&gt;0,J111*R111," ")</f>
        <v xml:space="preserve"> </v>
      </c>
      <c r="T111" s="7"/>
      <c r="U111" s="7"/>
      <c r="V111" s="7"/>
      <c r="W111" s="7"/>
      <c r="X111" s="7"/>
      <c r="Y111" s="7"/>
      <c r="Z111" s="7"/>
      <c r="AA111" s="1">
        <f>IF(E111&gt;F111,E111,F111)</f>
        <v>0</v>
      </c>
      <c r="AB111" s="1">
        <f t="shared" ref="AB111:AD112" si="826">IF(AA111&gt;G111,AA111,G111)</f>
        <v>0</v>
      </c>
      <c r="AC111" s="1">
        <f t="shared" si="826"/>
        <v>0</v>
      </c>
      <c r="AD111" s="2">
        <f t="shared" si="826"/>
        <v>0</v>
      </c>
      <c r="AE111" s="1">
        <f>IF(E111&lt;F111,E111,F111)</f>
        <v>0</v>
      </c>
      <c r="AF111" s="1">
        <f t="shared" ref="AF111:AH112" si="827">IF(AE111&lt;G111,AE111,G111)</f>
        <v>0</v>
      </c>
      <c r="AG111" s="1">
        <f t="shared" si="827"/>
        <v>0</v>
      </c>
      <c r="AH111" s="2">
        <f t="shared" si="827"/>
        <v>0</v>
      </c>
      <c r="AI111" s="1">
        <f t="shared" ref="AI111:AM112" si="828">IF(E111&gt;10,1,0)</f>
        <v>0</v>
      </c>
      <c r="AJ111" s="1">
        <f t="shared" si="828"/>
        <v>0</v>
      </c>
      <c r="AK111" s="1">
        <f t="shared" si="828"/>
        <v>0</v>
      </c>
      <c r="AL111" s="1">
        <f t="shared" si="828"/>
        <v>0</v>
      </c>
      <c r="AM111" s="1">
        <f t="shared" si="828"/>
        <v>0</v>
      </c>
      <c r="AN111" s="1">
        <f>SUM(AI111:AM111)</f>
        <v>0</v>
      </c>
      <c r="AO111" s="1">
        <f t="shared" ref="AO111:AS112" si="829">IF(E111&lt;0,1,0)</f>
        <v>0</v>
      </c>
      <c r="AP111" s="1">
        <f t="shared" si="829"/>
        <v>0</v>
      </c>
      <c r="AQ111" s="1">
        <f t="shared" si="829"/>
        <v>0</v>
      </c>
      <c r="AR111" s="1">
        <f t="shared" si="829"/>
        <v>0</v>
      </c>
      <c r="AS111" s="1">
        <f t="shared" si="829"/>
        <v>0</v>
      </c>
      <c r="AT111" s="1"/>
      <c r="AU111" s="1"/>
      <c r="AV111" s="1">
        <f>IF(E111=0,ONE,ZERO)</f>
        <v>1</v>
      </c>
      <c r="AW111" s="1">
        <f>IF(E111=0.5,ONE,ZERO)</f>
        <v>0</v>
      </c>
      <c r="AX111" s="1">
        <f>IF(E111=1,ONE,ZERO)</f>
        <v>0</v>
      </c>
      <c r="AY111" s="1">
        <f>IF(E111=1.5,ONE,ZERO)</f>
        <v>0</v>
      </c>
      <c r="AZ111" s="1">
        <f>IF(E111=2,ONE,ZERO)</f>
        <v>0</v>
      </c>
      <c r="BA111" s="1">
        <f>IF(E111=2.5,ONE,ZERO)</f>
        <v>0</v>
      </c>
      <c r="BB111" s="1">
        <f>IF(E111=3,ONE,ZERO)</f>
        <v>0</v>
      </c>
      <c r="BC111" s="1">
        <f>IF(E111=3.5,ONE,ZERO)</f>
        <v>0</v>
      </c>
      <c r="BD111" s="1">
        <f>IF(E111=4,ONE,ZERO)</f>
        <v>0</v>
      </c>
      <c r="BE111" s="1">
        <f>IF(E111=4.5,ONE,ZERO)</f>
        <v>0</v>
      </c>
      <c r="BF111" s="1">
        <f>IF(E111=5,ONE,ZERO)</f>
        <v>0</v>
      </c>
      <c r="BG111" s="1">
        <f>IF(E111=5.5,ONE,ZERO)</f>
        <v>0</v>
      </c>
      <c r="BH111" s="1">
        <f>IF(E111=6,ONE,ZERO)</f>
        <v>0</v>
      </c>
      <c r="BI111" s="1">
        <f>IF(E111=6.5,ONE,ZERO)</f>
        <v>0</v>
      </c>
      <c r="BJ111" s="1">
        <f>IF(E111=7,ONE,ZERO)</f>
        <v>0</v>
      </c>
      <c r="BK111" s="1">
        <f>IF(E111=7.5,ONE,ZERO)</f>
        <v>0</v>
      </c>
      <c r="BL111" s="1">
        <f>IF(E111=8,ONE,ZERO)</f>
        <v>0</v>
      </c>
      <c r="BM111" s="1">
        <f>IF(E111=8.5,ONE,ZERO)</f>
        <v>0</v>
      </c>
      <c r="BN111" s="1">
        <f>IF(E111=9,ONE,ZERO)</f>
        <v>0</v>
      </c>
      <c r="BO111" s="1">
        <f>IF(E111=9.5,ONE,ZERO)</f>
        <v>0</v>
      </c>
      <c r="BP111" s="1">
        <f>IF(E111=10,ONE,ZERO)</f>
        <v>0</v>
      </c>
      <c r="BQ111" s="1">
        <f>IF(F111=0,ONE,ZERO)</f>
        <v>1</v>
      </c>
      <c r="BR111" s="1">
        <f>IF(F111=0.5,ONE,ZERO)</f>
        <v>0</v>
      </c>
      <c r="BS111" s="1">
        <f>IF(F111=1,ONE,ZERO)</f>
        <v>0</v>
      </c>
      <c r="BT111" s="1">
        <f>IF(F111=1.5,ONE,ZERO)</f>
        <v>0</v>
      </c>
      <c r="BU111" s="1">
        <f>IF(F111=2,ONE,ZERO)</f>
        <v>0</v>
      </c>
      <c r="BV111" s="1">
        <f>IF(F111=2.5,ONE,ZERO)</f>
        <v>0</v>
      </c>
      <c r="BW111" s="1">
        <f>IF(F111=3,ONE,ZERO)</f>
        <v>0</v>
      </c>
      <c r="BX111" s="1">
        <f>IF(F111=3.5,ONE,ZERO)</f>
        <v>0</v>
      </c>
      <c r="BY111" s="1">
        <f>IF(F111=4,ONE,ZERO)</f>
        <v>0</v>
      </c>
      <c r="BZ111" s="1">
        <f>IF(F111=4.5,ONE,ZERO)</f>
        <v>0</v>
      </c>
      <c r="CA111" s="1">
        <f>IF(F111=5,ONE,ZERO)</f>
        <v>0</v>
      </c>
      <c r="CB111" s="1">
        <f>IF(F111=5.5,ONE,ZERO)</f>
        <v>0</v>
      </c>
      <c r="CC111" s="1">
        <f>IF(F111=6,ONE,ZERO)</f>
        <v>0</v>
      </c>
      <c r="CD111" s="1">
        <f>IF(F111=6.5,ONE,ZERO)</f>
        <v>0</v>
      </c>
      <c r="CE111" s="1">
        <f>IF(F111=7,ONE,ZERO)</f>
        <v>0</v>
      </c>
      <c r="CF111" s="1">
        <f>IF(F111=7.5,ONE,ZERO)</f>
        <v>0</v>
      </c>
      <c r="CG111" s="1">
        <f>IF(F111=8,ONE,ZERO)</f>
        <v>0</v>
      </c>
      <c r="CH111" s="1">
        <f>IF(F111=8.5,ONE,ZERO)</f>
        <v>0</v>
      </c>
      <c r="CI111" s="1">
        <f>IF(F111=9,ONE,ZERO)</f>
        <v>0</v>
      </c>
      <c r="CJ111" s="1">
        <f>IF(F111=9.5,ONE,ZERO)</f>
        <v>0</v>
      </c>
      <c r="CK111" s="1">
        <f>IF(F111=10,ONE,ZERO)</f>
        <v>0</v>
      </c>
      <c r="CL111" s="1">
        <f>IF(G111=0,ONE,ZERO)</f>
        <v>1</v>
      </c>
      <c r="CM111" s="1">
        <f>IF(G111=0.5,ONE,ZERO)</f>
        <v>0</v>
      </c>
      <c r="CN111" s="1">
        <f>IF(G111=1,ONE,ZERO)</f>
        <v>0</v>
      </c>
      <c r="CO111" s="1">
        <f>IF(G111=1.5,ONE,ZERO)</f>
        <v>0</v>
      </c>
      <c r="CP111" s="1">
        <f>IF(G111=2,ONE,ZERO)</f>
        <v>0</v>
      </c>
      <c r="CQ111" s="1">
        <f>IF(G111=2.5,ONE,ZERO)</f>
        <v>0</v>
      </c>
      <c r="CR111" s="1">
        <f>IF(G111=3,ONE,ZERO)</f>
        <v>0</v>
      </c>
      <c r="CS111" s="1">
        <f>IF(G111=3.5,ONE,ZERO)</f>
        <v>0</v>
      </c>
      <c r="CT111" s="1">
        <f>IF(G111=4,ONE,ZERO)</f>
        <v>0</v>
      </c>
      <c r="CU111" s="1">
        <f>IF(G111=4.5,ONE,ZERO)</f>
        <v>0</v>
      </c>
      <c r="CV111" s="1">
        <f>IF(G111=5,ONE,ZERO)</f>
        <v>0</v>
      </c>
      <c r="CW111" s="1">
        <f>IF(G111=5.5,ONE,ZERO)</f>
        <v>0</v>
      </c>
      <c r="CX111" s="1">
        <f>IF(G111=6,ONE,ZERO)</f>
        <v>0</v>
      </c>
      <c r="CY111" s="1">
        <f>IF(G111=6.5,ONE,ZERO)</f>
        <v>0</v>
      </c>
      <c r="CZ111" s="1">
        <f>IF(G111=7,ONE,ZERO)</f>
        <v>0</v>
      </c>
      <c r="DA111" s="1">
        <f>IF(G111=7.5,ONE,ZERO)</f>
        <v>0</v>
      </c>
      <c r="DB111" s="1">
        <f>IF(G111=8,ONE,ZERO)</f>
        <v>0</v>
      </c>
      <c r="DC111" s="1">
        <f>IF(G111=8.5,ONE,ZERO)</f>
        <v>0</v>
      </c>
      <c r="DD111" s="1">
        <f>IF(G111=9,ONE,ZERO)</f>
        <v>0</v>
      </c>
      <c r="DE111" s="1">
        <f>IF(G111=9.5,ONE,ZERO)</f>
        <v>0</v>
      </c>
      <c r="DF111" s="1">
        <f>IF(G111=10,ONE,ZERO)</f>
        <v>0</v>
      </c>
      <c r="DG111" s="1">
        <f>IF(H111=0,ONE,ZERO)</f>
        <v>1</v>
      </c>
      <c r="DH111" s="1">
        <f>IF(H111=0.5,ONE,ZERO)</f>
        <v>0</v>
      </c>
      <c r="DI111" s="1">
        <f>IF(H111=1,ONE,ZERO)</f>
        <v>0</v>
      </c>
      <c r="DJ111" s="1">
        <f>IF(H111=1.5,ONE,ZERO)</f>
        <v>0</v>
      </c>
      <c r="DK111" s="1">
        <f>IF(H111=2,ONE,ZERO)</f>
        <v>0</v>
      </c>
      <c r="DL111" s="1">
        <f>IF(H111=2.5,ONE,ZERO)</f>
        <v>0</v>
      </c>
      <c r="DM111" s="1">
        <f>IF(H111=3,ONE,ZERO)</f>
        <v>0</v>
      </c>
      <c r="DN111" s="1">
        <f>IF(H111=3.5,ONE,ZERO)</f>
        <v>0</v>
      </c>
      <c r="DO111" s="1">
        <f>IF(H111=4,ONE,ZERO)</f>
        <v>0</v>
      </c>
      <c r="DP111" s="1">
        <f>IF(H111=4.5,ONE,ZERO)</f>
        <v>0</v>
      </c>
      <c r="DQ111" s="1">
        <f>IF(H111=5,ONE,ZERO)</f>
        <v>0</v>
      </c>
      <c r="DR111" s="1">
        <f>IF(H111=5.5,ONE,ZERO)</f>
        <v>0</v>
      </c>
      <c r="DS111" s="1">
        <f>IF(H111=6,ONE,ZERO)</f>
        <v>0</v>
      </c>
      <c r="DT111" s="1">
        <f>IF(H111=6.5,ONE,ZERO)</f>
        <v>0</v>
      </c>
      <c r="DU111" s="1">
        <f>IF(H111=7,ONE,ZERO)</f>
        <v>0</v>
      </c>
      <c r="DV111" s="1">
        <f>IF(H111=7.5,ONE,ZERO)</f>
        <v>0</v>
      </c>
      <c r="DW111" s="1">
        <f>IF(H111=8,ONE,ZERO)</f>
        <v>0</v>
      </c>
      <c r="DX111" s="1">
        <f>IF(H111=8.5,ONE,ZERO)</f>
        <v>0</v>
      </c>
      <c r="DY111" s="1">
        <f>IF(H111=9,ONE,ZERO)</f>
        <v>0</v>
      </c>
      <c r="DZ111" s="1">
        <f>IF(H111=9.5,ONE,ZERO)</f>
        <v>0</v>
      </c>
      <c r="EA111" s="1">
        <f>IF(H111=10,ONE,ZERO)</f>
        <v>0</v>
      </c>
      <c r="EB111" s="1">
        <f>IF(I111=0,ONE,ZERO)</f>
        <v>1</v>
      </c>
      <c r="EC111" s="1">
        <f>IF(I111=0.5,ONE,ZERO)</f>
        <v>0</v>
      </c>
      <c r="ED111" s="1">
        <f>IF(I111=1,ONE,ZERO)</f>
        <v>0</v>
      </c>
      <c r="EE111" s="1">
        <f>IF(I111=1.5,ONE,ZERO)</f>
        <v>0</v>
      </c>
      <c r="EF111" s="1">
        <f>IF(I111=2,ONE,ZERO)</f>
        <v>0</v>
      </c>
      <c r="EG111" s="1">
        <f>IF(I111=2.5,ONE,ZERO)</f>
        <v>0</v>
      </c>
      <c r="EH111" s="1">
        <f>IF(I111=3,ONE,ZERO)</f>
        <v>0</v>
      </c>
      <c r="EI111" s="1">
        <f>IF(I111=3.5,ONE,ZERO)</f>
        <v>0</v>
      </c>
      <c r="EJ111" s="1">
        <f>IF(I111=4,ONE,ZERO)</f>
        <v>0</v>
      </c>
      <c r="EK111" s="1">
        <f>IF(I111=4.5,ONE,ZERO)</f>
        <v>0</v>
      </c>
      <c r="EL111" s="1">
        <f>IF(I111=5,ONE,ZERO)</f>
        <v>0</v>
      </c>
      <c r="EM111" s="1">
        <f>IF(I111=5.5,ONE,ZERO)</f>
        <v>0</v>
      </c>
      <c r="EN111" s="1">
        <f>IF(I111=6,ONE,ZERO)</f>
        <v>0</v>
      </c>
      <c r="EO111" s="1">
        <f>IF(I111=6.5,ONE,ZERO)</f>
        <v>0</v>
      </c>
      <c r="EP111" s="1">
        <f>IF(I111=7,ONE,ZERO)</f>
        <v>0</v>
      </c>
      <c r="EQ111" s="1">
        <f>IF(I111=7.5,ONE,ZERO)</f>
        <v>0</v>
      </c>
      <c r="ER111" s="1">
        <f>IF(I111=8,ONE,ZERO)</f>
        <v>0</v>
      </c>
      <c r="ES111" s="1">
        <f>IF(I111=8.5,ONE,ZERO)</f>
        <v>0</v>
      </c>
      <c r="ET111" s="1">
        <f>IF(I111=9,ONE,ZERO)</f>
        <v>0</v>
      </c>
      <c r="EU111" s="1">
        <f>IF(I111=9.5,ONE,ZERO)</f>
        <v>0</v>
      </c>
      <c r="EV111" s="1">
        <f>IF(I111=10,ONE,ZERO)</f>
        <v>0</v>
      </c>
    </row>
    <row r="112" spans="1:156" ht="13.5" customHeight="1" thickBot="1" x14ac:dyDescent="0.25">
      <c r="C112" s="79"/>
      <c r="D112" s="24">
        <v>11</v>
      </c>
      <c r="E112" s="18"/>
      <c r="F112" s="19"/>
      <c r="G112" s="19"/>
      <c r="H112" s="19"/>
      <c r="I112" s="20"/>
      <c r="J112" s="55"/>
      <c r="L112" s="6" t="str">
        <f>IF(J112&gt;0,SUM(E112:I112)," ")</f>
        <v xml:space="preserve"> </v>
      </c>
      <c r="M112" s="1" t="str">
        <f>IF(J112&gt;0,"-"," ")</f>
        <v xml:space="preserve"> </v>
      </c>
      <c r="N112" s="1" t="str">
        <f>IF(J112&gt;0,AD112," ")</f>
        <v xml:space="preserve"> </v>
      </c>
      <c r="O112" s="1" t="str">
        <f>IF(J112&gt;0,"-"," ")</f>
        <v xml:space="preserve"> </v>
      </c>
      <c r="P112" s="1" t="str">
        <f>IF(J112&gt;0,AH112," ")</f>
        <v xml:space="preserve"> </v>
      </c>
      <c r="Q112" s="1" t="str">
        <f>IF(J112&gt;0,"="," ")</f>
        <v xml:space="preserve"> </v>
      </c>
      <c r="R112" s="46" t="str">
        <f>IF(J112&gt;0,L112-N112-P112," ")</f>
        <v xml:space="preserve"> </v>
      </c>
      <c r="S112" s="47" t="str">
        <f>IF(J112&gt;0,J112*R112," ")</f>
        <v xml:space="preserve"> </v>
      </c>
      <c r="T112" s="7"/>
      <c r="U112" s="7"/>
      <c r="V112" s="7"/>
      <c r="W112" s="7"/>
      <c r="X112" s="7"/>
      <c r="Y112" s="7"/>
      <c r="Z112" s="7"/>
      <c r="AA112" s="1">
        <f>IF(E112&gt;F112,E112,F112)</f>
        <v>0</v>
      </c>
      <c r="AB112" s="1">
        <f t="shared" si="826"/>
        <v>0</v>
      </c>
      <c r="AC112" s="1">
        <f t="shared" si="826"/>
        <v>0</v>
      </c>
      <c r="AD112" s="2">
        <f t="shared" si="826"/>
        <v>0</v>
      </c>
      <c r="AE112" s="1">
        <f>IF(E112&lt;F112,E112,F112)</f>
        <v>0</v>
      </c>
      <c r="AF112" s="1">
        <f t="shared" si="827"/>
        <v>0</v>
      </c>
      <c r="AG112" s="1">
        <f t="shared" si="827"/>
        <v>0</v>
      </c>
      <c r="AH112" s="2">
        <f t="shared" si="827"/>
        <v>0</v>
      </c>
      <c r="AI112" s="1">
        <f t="shared" si="828"/>
        <v>0</v>
      </c>
      <c r="AJ112" s="1">
        <f t="shared" si="828"/>
        <v>0</v>
      </c>
      <c r="AK112" s="1">
        <f t="shared" si="828"/>
        <v>0</v>
      </c>
      <c r="AL112" s="1">
        <f t="shared" si="828"/>
        <v>0</v>
      </c>
      <c r="AM112" s="1">
        <f t="shared" si="828"/>
        <v>0</v>
      </c>
      <c r="AN112" s="1">
        <f>SUM(AI112:AM112)</f>
        <v>0</v>
      </c>
      <c r="AO112" s="1">
        <f t="shared" si="829"/>
        <v>0</v>
      </c>
      <c r="AP112" s="1">
        <f t="shared" si="829"/>
        <v>0</v>
      </c>
      <c r="AQ112" s="1">
        <f t="shared" si="829"/>
        <v>0</v>
      </c>
      <c r="AR112" s="1">
        <f t="shared" si="829"/>
        <v>0</v>
      </c>
      <c r="AS112" s="1">
        <f t="shared" si="829"/>
        <v>0</v>
      </c>
      <c r="AT112" s="1"/>
      <c r="AU112" s="1"/>
      <c r="AV112" s="1">
        <f>IF(E112=0,ONE,ZERO)</f>
        <v>1</v>
      </c>
      <c r="AW112" s="1">
        <f>IF(E112=0.5,ONE,ZERO)</f>
        <v>0</v>
      </c>
      <c r="AX112" s="1">
        <f>IF(E112=1,ONE,ZERO)</f>
        <v>0</v>
      </c>
      <c r="AY112" s="1">
        <f>IF(E112=1.5,ONE,ZERO)</f>
        <v>0</v>
      </c>
      <c r="AZ112" s="1">
        <f>IF(E112=2,ONE,ZERO)</f>
        <v>0</v>
      </c>
      <c r="BA112" s="1">
        <f>IF(E112=2.5,ONE,ZERO)</f>
        <v>0</v>
      </c>
      <c r="BB112" s="1">
        <f>IF(E112=3,ONE,ZERO)</f>
        <v>0</v>
      </c>
      <c r="BC112" s="1">
        <f>IF(E112=3.5,ONE,ZERO)</f>
        <v>0</v>
      </c>
      <c r="BD112" s="1">
        <f>IF(E112=4,ONE,ZERO)</f>
        <v>0</v>
      </c>
      <c r="BE112" s="1">
        <f>IF(E112=4.5,ONE,ZERO)</f>
        <v>0</v>
      </c>
      <c r="BF112" s="1">
        <f>IF(E112=5,ONE,ZERO)</f>
        <v>0</v>
      </c>
      <c r="BG112" s="1">
        <f>IF(E112=5.5,ONE,ZERO)</f>
        <v>0</v>
      </c>
      <c r="BH112" s="1">
        <f>IF(E112=6,ONE,ZERO)</f>
        <v>0</v>
      </c>
      <c r="BI112" s="1">
        <f>IF(E112=6.5,ONE,ZERO)</f>
        <v>0</v>
      </c>
      <c r="BJ112" s="1">
        <f>IF(E112=7,ONE,ZERO)</f>
        <v>0</v>
      </c>
      <c r="BK112" s="1">
        <f>IF(E112=7.5,ONE,ZERO)</f>
        <v>0</v>
      </c>
      <c r="BL112" s="1">
        <f>IF(E112=8,ONE,ZERO)</f>
        <v>0</v>
      </c>
      <c r="BM112" s="1">
        <f>IF(E112=8.5,ONE,ZERO)</f>
        <v>0</v>
      </c>
      <c r="BN112" s="1">
        <f>IF(E112=9,ONE,ZERO)</f>
        <v>0</v>
      </c>
      <c r="BO112" s="1">
        <f>IF(E112=9.5,ONE,ZERO)</f>
        <v>0</v>
      </c>
      <c r="BP112" s="1">
        <f>IF(E112=10,ONE,ZERO)</f>
        <v>0</v>
      </c>
      <c r="BQ112" s="1">
        <f>IF(F112=0,ONE,ZERO)</f>
        <v>1</v>
      </c>
      <c r="BR112" s="1">
        <f>IF(F112=0.5,ONE,ZERO)</f>
        <v>0</v>
      </c>
      <c r="BS112" s="1">
        <f>IF(F112=1,ONE,ZERO)</f>
        <v>0</v>
      </c>
      <c r="BT112" s="1">
        <f>IF(F112=1.5,ONE,ZERO)</f>
        <v>0</v>
      </c>
      <c r="BU112" s="1">
        <f>IF(F112=2,ONE,ZERO)</f>
        <v>0</v>
      </c>
      <c r="BV112" s="1">
        <f>IF(F112=2.5,ONE,ZERO)</f>
        <v>0</v>
      </c>
      <c r="BW112" s="1">
        <f>IF(F112=3,ONE,ZERO)</f>
        <v>0</v>
      </c>
      <c r="BX112" s="1">
        <f>IF(F112=3.5,ONE,ZERO)</f>
        <v>0</v>
      </c>
      <c r="BY112" s="1">
        <f>IF(F112=4,ONE,ZERO)</f>
        <v>0</v>
      </c>
      <c r="BZ112" s="1">
        <f>IF(F112=4.5,ONE,ZERO)</f>
        <v>0</v>
      </c>
      <c r="CA112" s="1">
        <f>IF(F112=5,ONE,ZERO)</f>
        <v>0</v>
      </c>
      <c r="CB112" s="1">
        <f>IF(F112=5.5,ONE,ZERO)</f>
        <v>0</v>
      </c>
      <c r="CC112" s="1">
        <f>IF(F112=6,ONE,ZERO)</f>
        <v>0</v>
      </c>
      <c r="CD112" s="1">
        <f>IF(F112=6.5,ONE,ZERO)</f>
        <v>0</v>
      </c>
      <c r="CE112" s="1">
        <f>IF(F112=7,ONE,ZERO)</f>
        <v>0</v>
      </c>
      <c r="CF112" s="1">
        <f>IF(F112=7.5,ONE,ZERO)</f>
        <v>0</v>
      </c>
      <c r="CG112" s="1">
        <f>IF(F112=8,ONE,ZERO)</f>
        <v>0</v>
      </c>
      <c r="CH112" s="1">
        <f>IF(F112=8.5,ONE,ZERO)</f>
        <v>0</v>
      </c>
      <c r="CI112" s="1">
        <f>IF(F112=9,ONE,ZERO)</f>
        <v>0</v>
      </c>
      <c r="CJ112" s="1">
        <f>IF(F112=9.5,ONE,ZERO)</f>
        <v>0</v>
      </c>
      <c r="CK112" s="1">
        <f>IF(F112=10,ONE,ZERO)</f>
        <v>0</v>
      </c>
      <c r="CL112" s="1">
        <f>IF(G112=0,ONE,ZERO)</f>
        <v>1</v>
      </c>
      <c r="CM112" s="1">
        <f>IF(G112=0.5,ONE,ZERO)</f>
        <v>0</v>
      </c>
      <c r="CN112" s="1">
        <f>IF(G112=1,ONE,ZERO)</f>
        <v>0</v>
      </c>
      <c r="CO112" s="1">
        <f>IF(G112=1.5,ONE,ZERO)</f>
        <v>0</v>
      </c>
      <c r="CP112" s="1">
        <f>IF(G112=2,ONE,ZERO)</f>
        <v>0</v>
      </c>
      <c r="CQ112" s="1">
        <f>IF(G112=2.5,ONE,ZERO)</f>
        <v>0</v>
      </c>
      <c r="CR112" s="1">
        <f>IF(G112=3,ONE,ZERO)</f>
        <v>0</v>
      </c>
      <c r="CS112" s="1">
        <f>IF(G112=3.5,ONE,ZERO)</f>
        <v>0</v>
      </c>
      <c r="CT112" s="1">
        <f>IF(G112=4,ONE,ZERO)</f>
        <v>0</v>
      </c>
      <c r="CU112" s="1">
        <f>IF(G112=4.5,ONE,ZERO)</f>
        <v>0</v>
      </c>
      <c r="CV112" s="1">
        <f>IF(G112=5,ONE,ZERO)</f>
        <v>0</v>
      </c>
      <c r="CW112" s="1">
        <f>IF(G112=5.5,ONE,ZERO)</f>
        <v>0</v>
      </c>
      <c r="CX112" s="1">
        <f>IF(G112=6,ONE,ZERO)</f>
        <v>0</v>
      </c>
      <c r="CY112" s="1">
        <f>IF(G112=6.5,ONE,ZERO)</f>
        <v>0</v>
      </c>
      <c r="CZ112" s="1">
        <f>IF(G112=7,ONE,ZERO)</f>
        <v>0</v>
      </c>
      <c r="DA112" s="1">
        <f>IF(G112=7.5,ONE,ZERO)</f>
        <v>0</v>
      </c>
      <c r="DB112" s="1">
        <f>IF(G112=8,ONE,ZERO)</f>
        <v>0</v>
      </c>
      <c r="DC112" s="1">
        <f>IF(G112=8.5,ONE,ZERO)</f>
        <v>0</v>
      </c>
      <c r="DD112" s="1">
        <f>IF(G112=9,ONE,ZERO)</f>
        <v>0</v>
      </c>
      <c r="DE112" s="1">
        <f>IF(G112=9.5,ONE,ZERO)</f>
        <v>0</v>
      </c>
      <c r="DF112" s="1">
        <f>IF(G112=10,ONE,ZERO)</f>
        <v>0</v>
      </c>
      <c r="DG112" s="1">
        <f>IF(H112=0,ONE,ZERO)</f>
        <v>1</v>
      </c>
      <c r="DH112" s="1">
        <f>IF(H112=0.5,ONE,ZERO)</f>
        <v>0</v>
      </c>
      <c r="DI112" s="1">
        <f>IF(H112=1,ONE,ZERO)</f>
        <v>0</v>
      </c>
      <c r="DJ112" s="1">
        <f>IF(H112=1.5,ONE,ZERO)</f>
        <v>0</v>
      </c>
      <c r="DK112" s="1">
        <f>IF(H112=2,ONE,ZERO)</f>
        <v>0</v>
      </c>
      <c r="DL112" s="1">
        <f>IF(H112=2.5,ONE,ZERO)</f>
        <v>0</v>
      </c>
      <c r="DM112" s="1">
        <f>IF(H112=3,ONE,ZERO)</f>
        <v>0</v>
      </c>
      <c r="DN112" s="1">
        <f>IF(H112=3.5,ONE,ZERO)</f>
        <v>0</v>
      </c>
      <c r="DO112" s="1">
        <f>IF(H112=4,ONE,ZERO)</f>
        <v>0</v>
      </c>
      <c r="DP112" s="1">
        <f>IF(H112=4.5,ONE,ZERO)</f>
        <v>0</v>
      </c>
      <c r="DQ112" s="1">
        <f>IF(H112=5,ONE,ZERO)</f>
        <v>0</v>
      </c>
      <c r="DR112" s="1">
        <f>IF(H112=5.5,ONE,ZERO)</f>
        <v>0</v>
      </c>
      <c r="DS112" s="1">
        <f>IF(H112=6,ONE,ZERO)</f>
        <v>0</v>
      </c>
      <c r="DT112" s="1">
        <f>IF(H112=6.5,ONE,ZERO)</f>
        <v>0</v>
      </c>
      <c r="DU112" s="1">
        <f>IF(H112=7,ONE,ZERO)</f>
        <v>0</v>
      </c>
      <c r="DV112" s="1">
        <f>IF(H112=7.5,ONE,ZERO)</f>
        <v>0</v>
      </c>
      <c r="DW112" s="1">
        <f>IF(H112=8,ONE,ZERO)</f>
        <v>0</v>
      </c>
      <c r="DX112" s="1">
        <f>IF(H112=8.5,ONE,ZERO)</f>
        <v>0</v>
      </c>
      <c r="DY112" s="1">
        <f>IF(H112=9,ONE,ZERO)</f>
        <v>0</v>
      </c>
      <c r="DZ112" s="1">
        <f>IF(H112=9.5,ONE,ZERO)</f>
        <v>0</v>
      </c>
      <c r="EA112" s="1">
        <f>IF(H112=10,ONE,ZERO)</f>
        <v>0</v>
      </c>
      <c r="EB112" s="1">
        <f>IF(I112=0,ONE,ZERO)</f>
        <v>1</v>
      </c>
      <c r="EC112" s="1">
        <f>IF(I112=0.5,ONE,ZERO)</f>
        <v>0</v>
      </c>
      <c r="ED112" s="1">
        <f>IF(I112=1,ONE,ZERO)</f>
        <v>0</v>
      </c>
      <c r="EE112" s="1">
        <f>IF(I112=1.5,ONE,ZERO)</f>
        <v>0</v>
      </c>
      <c r="EF112" s="1">
        <f>IF(I112=2,ONE,ZERO)</f>
        <v>0</v>
      </c>
      <c r="EG112" s="1">
        <f>IF(I112=2.5,ONE,ZERO)</f>
        <v>0</v>
      </c>
      <c r="EH112" s="1">
        <f>IF(I112=3,ONE,ZERO)</f>
        <v>0</v>
      </c>
      <c r="EI112" s="1">
        <f>IF(I112=3.5,ONE,ZERO)</f>
        <v>0</v>
      </c>
      <c r="EJ112" s="1">
        <f>IF(I112=4,ONE,ZERO)</f>
        <v>0</v>
      </c>
      <c r="EK112" s="1">
        <f>IF(I112=4.5,ONE,ZERO)</f>
        <v>0</v>
      </c>
      <c r="EL112" s="1">
        <f>IF(I112=5,ONE,ZERO)</f>
        <v>0</v>
      </c>
      <c r="EM112" s="1">
        <f>IF(I112=5.5,ONE,ZERO)</f>
        <v>0</v>
      </c>
      <c r="EN112" s="1">
        <f>IF(I112=6,ONE,ZERO)</f>
        <v>0</v>
      </c>
      <c r="EO112" s="1">
        <f>IF(I112=6.5,ONE,ZERO)</f>
        <v>0</v>
      </c>
      <c r="EP112" s="1">
        <f>IF(I112=7,ONE,ZERO)</f>
        <v>0</v>
      </c>
      <c r="EQ112" s="1">
        <f>IF(I112=7.5,ONE,ZERO)</f>
        <v>0</v>
      </c>
      <c r="ER112" s="1">
        <f>IF(I112=8,ONE,ZERO)</f>
        <v>0</v>
      </c>
      <c r="ES112" s="1">
        <f>IF(I112=8.5,ONE,ZERO)</f>
        <v>0</v>
      </c>
      <c r="ET112" s="1">
        <f>IF(I112=9,ONE,ZERO)</f>
        <v>0</v>
      </c>
      <c r="EU112" s="1">
        <f>IF(I112=9.5,ONE,ZERO)</f>
        <v>0</v>
      </c>
      <c r="EV112" s="1">
        <f>IF(I112=10,ONE,ZERO)</f>
        <v>0</v>
      </c>
    </row>
    <row r="113" spans="1:156" ht="15.75" x14ac:dyDescent="0.25">
      <c r="I113" s="77" t="str">
        <f>IF(C101&gt;0,C101," ")</f>
        <v xml:space="preserve"> </v>
      </c>
      <c r="J113" s="77"/>
      <c r="K113" s="77"/>
      <c r="L113" s="77"/>
      <c r="M113" s="77"/>
      <c r="N113" s="77"/>
      <c r="O113" s="77" t="str">
        <f>IF(J111&gt;0,"w/Exhibition(s):"," ")</f>
        <v xml:space="preserve"> </v>
      </c>
      <c r="P113" s="77"/>
      <c r="Q113" s="77"/>
      <c r="R113" s="77"/>
      <c r="S113" s="44" t="str">
        <f>IF(J111&gt;0,SUM(S110:S112)," ")</f>
        <v xml:space="preserve"> </v>
      </c>
      <c r="T113" s="21"/>
      <c r="U113" s="21"/>
      <c r="V113" s="21"/>
      <c r="W113" s="21"/>
      <c r="X113" s="21"/>
      <c r="Y113" s="21"/>
      <c r="Z113" s="21"/>
    </row>
    <row r="114" spans="1:156" ht="6" customHeight="1" x14ac:dyDescent="0.2">
      <c r="C114" s="8"/>
      <c r="D114" s="8"/>
      <c r="E114" s="8"/>
      <c r="F114" s="8"/>
      <c r="G114" s="8"/>
      <c r="H114" s="8"/>
      <c r="I114" s="8"/>
      <c r="J114" s="9"/>
      <c r="K114" s="9"/>
      <c r="L114" s="9"/>
      <c r="M114" s="9"/>
      <c r="N114" s="9"/>
      <c r="O114" s="9"/>
      <c r="P114" s="9"/>
      <c r="Q114" s="9"/>
      <c r="R114" s="9"/>
      <c r="S114" s="10"/>
      <c r="T114" s="38"/>
      <c r="U114" s="38"/>
      <c r="V114" s="38"/>
      <c r="W114" s="38"/>
      <c r="X114" s="38"/>
      <c r="Y114" s="38"/>
      <c r="Z114" s="38"/>
    </row>
    <row r="115" spans="1:156" ht="6" customHeight="1" x14ac:dyDescent="0.2"/>
    <row r="116" spans="1:156" x14ac:dyDescent="0.2">
      <c r="A116" s="1"/>
      <c r="B116" s="1"/>
      <c r="E116" s="2" t="s">
        <v>1</v>
      </c>
      <c r="F116" s="2" t="s">
        <v>1</v>
      </c>
      <c r="G116" s="2" t="s">
        <v>1</v>
      </c>
      <c r="H116" s="2" t="s">
        <v>1</v>
      </c>
      <c r="I116" s="2" t="s">
        <v>1</v>
      </c>
      <c r="J116" s="22" t="s">
        <v>12</v>
      </c>
      <c r="L116" s="2" t="s">
        <v>5</v>
      </c>
      <c r="M116" s="2"/>
      <c r="N116" s="2" t="s">
        <v>3</v>
      </c>
      <c r="O116" s="2"/>
      <c r="P116" s="2" t="s">
        <v>4</v>
      </c>
      <c r="R116" s="3" t="s">
        <v>6</v>
      </c>
      <c r="AA116" s="63" t="s">
        <v>14</v>
      </c>
      <c r="AB116" s="63"/>
      <c r="AC116" s="63"/>
      <c r="AD116" s="63"/>
      <c r="AE116" s="63" t="s">
        <v>15</v>
      </c>
      <c r="AF116" s="63"/>
      <c r="AG116" s="63"/>
      <c r="AH116" s="63"/>
      <c r="AI116" s="63" t="s">
        <v>17</v>
      </c>
      <c r="AJ116" s="63"/>
      <c r="AK116" s="63"/>
      <c r="AL116" s="63"/>
      <c r="AM116" s="63"/>
      <c r="AN116" s="63"/>
      <c r="AO116" s="63" t="s">
        <v>16</v>
      </c>
      <c r="AP116" s="63"/>
      <c r="AQ116" s="63"/>
      <c r="AR116" s="63"/>
      <c r="AS116" s="63"/>
      <c r="AT116" s="30" t="s">
        <v>18</v>
      </c>
      <c r="AU116" s="30" t="s">
        <v>19</v>
      </c>
      <c r="AV116" s="63" t="s">
        <v>20</v>
      </c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 t="s">
        <v>21</v>
      </c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 t="s">
        <v>22</v>
      </c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 t="s">
        <v>23</v>
      </c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 t="s">
        <v>24</v>
      </c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 t="s">
        <v>25</v>
      </c>
      <c r="EX116" s="63"/>
      <c r="EY116" s="63"/>
      <c r="EZ116" s="1"/>
    </row>
    <row r="117" spans="1:156" ht="1.5" customHeight="1" x14ac:dyDescent="0.2">
      <c r="A117" s="1"/>
      <c r="B117" s="1"/>
      <c r="J117" s="3"/>
      <c r="L117" s="2"/>
      <c r="M117" s="2"/>
      <c r="N117" s="2"/>
      <c r="O117" s="2"/>
      <c r="P117" s="2"/>
      <c r="R117" s="3"/>
      <c r="AA117" s="31"/>
      <c r="AD117" s="32"/>
      <c r="AE117" s="31"/>
      <c r="AH117" s="32"/>
      <c r="AI117" s="31"/>
      <c r="AN117" s="33"/>
      <c r="AO117" s="34"/>
      <c r="AP117" s="1"/>
      <c r="AQ117" s="1"/>
      <c r="AR117" s="1"/>
      <c r="AS117" s="33"/>
      <c r="AT117" s="1"/>
      <c r="AU117" s="1"/>
      <c r="AV117" s="34"/>
      <c r="BP117" s="35"/>
      <c r="BQ117" s="34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35"/>
      <c r="CL117" s="34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5"/>
      <c r="DG117" s="34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35"/>
      <c r="EB117" s="34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35"/>
      <c r="EW117" s="34"/>
      <c r="EX117" s="1"/>
      <c r="EY117" s="35"/>
      <c r="EZ117" s="1"/>
    </row>
    <row r="118" spans="1:156" ht="13.5" thickBot="1" x14ac:dyDescent="0.25">
      <c r="A118" s="1"/>
      <c r="B118" s="1"/>
      <c r="C118" s="2" t="s">
        <v>11</v>
      </c>
      <c r="D118" s="2"/>
      <c r="E118" s="2">
        <v>1</v>
      </c>
      <c r="F118" s="2">
        <v>2</v>
      </c>
      <c r="G118" s="2">
        <v>3</v>
      </c>
      <c r="H118" s="2">
        <v>4</v>
      </c>
      <c r="I118" s="2">
        <v>5</v>
      </c>
      <c r="J118" s="3" t="s">
        <v>0</v>
      </c>
      <c r="K118" s="2"/>
      <c r="L118" s="2" t="s">
        <v>2</v>
      </c>
      <c r="M118" s="2"/>
      <c r="N118" s="23" t="s">
        <v>1</v>
      </c>
      <c r="O118" s="2"/>
      <c r="P118" s="23" t="s">
        <v>1</v>
      </c>
      <c r="R118" s="3" t="s">
        <v>2</v>
      </c>
      <c r="S118" s="3" t="s">
        <v>1</v>
      </c>
      <c r="T118" s="3"/>
      <c r="U118" s="3"/>
      <c r="V118" s="3"/>
      <c r="W118" s="3"/>
      <c r="X118" s="3"/>
      <c r="Y118" s="3"/>
      <c r="Z118" s="3"/>
      <c r="AA118" s="34"/>
      <c r="AD118" s="32"/>
      <c r="AE118" s="34"/>
      <c r="AH118" s="32"/>
      <c r="AI118" s="34"/>
      <c r="AN118" s="33">
        <f>SUM(AN119:AN130)</f>
        <v>0</v>
      </c>
      <c r="AO118" s="34"/>
      <c r="AP118" s="1"/>
      <c r="AQ118" s="1"/>
      <c r="AR118" s="1"/>
      <c r="AS118" s="33">
        <f>SUM(AO119:AS130)</f>
        <v>0</v>
      </c>
      <c r="AT118" s="1">
        <v>0</v>
      </c>
      <c r="AU118" s="1">
        <v>1</v>
      </c>
      <c r="AV118" s="68">
        <f>BP118+CK118+DF118+EA118+EV118</f>
        <v>55</v>
      </c>
      <c r="AW118" s="69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36">
        <f>SUM(AV119:BP130)</f>
        <v>11</v>
      </c>
      <c r="BQ118" s="37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36">
        <f>SUM(BQ119:CK130)</f>
        <v>11</v>
      </c>
      <c r="CL118" s="37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36">
        <f>SUM(CL119:DF130)</f>
        <v>11</v>
      </c>
      <c r="DG118" s="37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36">
        <f>SUM(DG119:EA130)</f>
        <v>11</v>
      </c>
      <c r="EB118" s="37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36">
        <f>SUM(EB119:EV130)</f>
        <v>11</v>
      </c>
      <c r="EW118" s="34">
        <f>IF(AV118&lt;55,ONE,ZERO)</f>
        <v>0</v>
      </c>
      <c r="EX118" s="1">
        <f>IF(AN118+AS118&lt;1,ONE,ZERO)</f>
        <v>1</v>
      </c>
      <c r="EY118" s="33">
        <f>EW118+EX118</f>
        <v>1</v>
      </c>
      <c r="EZ118" s="1"/>
    </row>
    <row r="119" spans="1:156" ht="13.5" thickBot="1" x14ac:dyDescent="0.25">
      <c r="A119">
        <v>7</v>
      </c>
      <c r="C119" s="11"/>
      <c r="D119" s="24">
        <v>1</v>
      </c>
      <c r="E119" s="12"/>
      <c r="F119" s="13"/>
      <c r="G119" s="13"/>
      <c r="H119" s="13"/>
      <c r="I119" s="14"/>
      <c r="J119" s="53"/>
      <c r="L119" s="6" t="str">
        <f t="shared" ref="L119:L127" si="830">IF(J119&gt;0,SUM(E119:I119)," ")</f>
        <v xml:space="preserve"> </v>
      </c>
      <c r="M119" s="1" t="str">
        <f t="shared" ref="M119:M127" si="831">IF(J119&gt;0,"-"," ")</f>
        <v xml:space="preserve"> </v>
      </c>
      <c r="N119" s="1" t="str">
        <f t="shared" ref="N119:N127" si="832">IF(J119&gt;0,AD119," ")</f>
        <v xml:space="preserve"> </v>
      </c>
      <c r="O119" s="1" t="str">
        <f t="shared" ref="O119:O127" si="833">IF(J119&gt;0,"-"," ")</f>
        <v xml:space="preserve"> </v>
      </c>
      <c r="P119" s="1" t="str">
        <f t="shared" ref="P119:P127" si="834">IF(J119&gt;0,AH119," ")</f>
        <v xml:space="preserve"> </v>
      </c>
      <c r="Q119" s="1" t="str">
        <f t="shared" ref="Q119:Q127" si="835">IF(J119&gt;0,"="," ")</f>
        <v xml:space="preserve"> </v>
      </c>
      <c r="R119" s="5" t="str">
        <f t="shared" ref="R119:R127" si="836">IF(J119&gt;0,L119-N119-P119," ")</f>
        <v xml:space="preserve"> </v>
      </c>
      <c r="S119" s="7">
        <f t="shared" ref="S119:S127" si="837">IF(J119&gt;0,J119*R119,0)</f>
        <v>0</v>
      </c>
      <c r="T119" s="7"/>
      <c r="U119" s="7"/>
      <c r="V119" s="7"/>
      <c r="W119" s="7"/>
      <c r="X119" s="7"/>
      <c r="Y119" s="7"/>
      <c r="Z119" s="7"/>
      <c r="AA119" s="1">
        <f t="shared" ref="AA119:AA127" si="838">IF(E119&gt;F119,E119,F119)</f>
        <v>0</v>
      </c>
      <c r="AB119" s="1">
        <f t="shared" ref="AB119:AD120" si="839">IF(AA119&gt;G119,AA119,G119)</f>
        <v>0</v>
      </c>
      <c r="AC119" s="1">
        <f t="shared" si="839"/>
        <v>0</v>
      </c>
      <c r="AD119" s="2">
        <f t="shared" si="839"/>
        <v>0</v>
      </c>
      <c r="AE119" s="1">
        <f t="shared" ref="AE119:AE127" si="840">IF(E119&lt;F119,E119,F119)</f>
        <v>0</v>
      </c>
      <c r="AF119" s="1">
        <f t="shared" ref="AF119:AH120" si="841">IF(AE119&lt;G119,AE119,G119)</f>
        <v>0</v>
      </c>
      <c r="AG119" s="1">
        <f t="shared" si="841"/>
        <v>0</v>
      </c>
      <c r="AH119" s="2">
        <f t="shared" si="841"/>
        <v>0</v>
      </c>
      <c r="AI119" s="1">
        <f t="shared" ref="AI119:AI127" si="842">IF(E119&gt;10,1,0)</f>
        <v>0</v>
      </c>
      <c r="AJ119" s="1">
        <f t="shared" ref="AJ119:AJ127" si="843">IF(F119&gt;10,1,0)</f>
        <v>0</v>
      </c>
      <c r="AK119" s="1">
        <f t="shared" ref="AK119:AK127" si="844">IF(G119&gt;10,1,0)</f>
        <v>0</v>
      </c>
      <c r="AL119" s="1">
        <f t="shared" ref="AL119:AL127" si="845">IF(H119&gt;10,1,0)</f>
        <v>0</v>
      </c>
      <c r="AM119" s="1">
        <f t="shared" ref="AM119:AM127" si="846">IF(I119&gt;10,1,0)</f>
        <v>0</v>
      </c>
      <c r="AN119" s="1">
        <f t="shared" ref="AN119:AN127" si="847">SUM(AI119:AM119)</f>
        <v>0</v>
      </c>
      <c r="AO119" s="1">
        <f t="shared" ref="AO119:AO127" si="848">IF(E119&lt;0,1,0)</f>
        <v>0</v>
      </c>
      <c r="AP119" s="1">
        <f t="shared" ref="AP119:AP127" si="849">IF(F119&lt;0,1,0)</f>
        <v>0</v>
      </c>
      <c r="AQ119" s="1">
        <f t="shared" ref="AQ119:AQ127" si="850">IF(G119&lt;0,1,0)</f>
        <v>0</v>
      </c>
      <c r="AR119" s="1">
        <f t="shared" ref="AR119:AR127" si="851">IF(H119&lt;0,1,0)</f>
        <v>0</v>
      </c>
      <c r="AS119" s="1">
        <f t="shared" ref="AS119:AS127" si="852">IF(I119&lt;0,1,0)</f>
        <v>0</v>
      </c>
      <c r="AT119" s="1"/>
      <c r="AU119" s="1"/>
      <c r="AV119" s="1">
        <f t="shared" ref="AV119:AV127" si="853">IF(E119=0,ONE,ZERO)</f>
        <v>1</v>
      </c>
      <c r="AW119" s="1">
        <f t="shared" ref="AW119:AW127" si="854">IF(E119=0.5,ONE,ZERO)</f>
        <v>0</v>
      </c>
      <c r="AX119" s="1">
        <f t="shared" ref="AX119:AX127" si="855">IF(E119=1,ONE,ZERO)</f>
        <v>0</v>
      </c>
      <c r="AY119" s="1">
        <f t="shared" ref="AY119:AY127" si="856">IF(E119=1.5,ONE,ZERO)</f>
        <v>0</v>
      </c>
      <c r="AZ119" s="1">
        <f t="shared" ref="AZ119:AZ127" si="857">IF(E119=2,ONE,ZERO)</f>
        <v>0</v>
      </c>
      <c r="BA119" s="1">
        <f t="shared" ref="BA119:BA127" si="858">IF(E119=2.5,ONE,ZERO)</f>
        <v>0</v>
      </c>
      <c r="BB119" s="1">
        <f t="shared" ref="BB119:BB127" si="859">IF(E119=3,ONE,ZERO)</f>
        <v>0</v>
      </c>
      <c r="BC119" s="1">
        <f t="shared" ref="BC119:BC127" si="860">IF(E119=3.5,ONE,ZERO)</f>
        <v>0</v>
      </c>
      <c r="BD119" s="1">
        <f t="shared" ref="BD119:BD127" si="861">IF(E119=4,ONE,ZERO)</f>
        <v>0</v>
      </c>
      <c r="BE119" s="1">
        <f t="shared" ref="BE119:BE127" si="862">IF(E119=4.5,ONE,ZERO)</f>
        <v>0</v>
      </c>
      <c r="BF119" s="1">
        <f t="shared" ref="BF119:BF127" si="863">IF(E119=5,ONE,ZERO)</f>
        <v>0</v>
      </c>
      <c r="BG119" s="1">
        <f t="shared" ref="BG119:BG127" si="864">IF(E119=5.5,ONE,ZERO)</f>
        <v>0</v>
      </c>
      <c r="BH119" s="1">
        <f t="shared" ref="BH119:BH127" si="865">IF(E119=6,ONE,ZERO)</f>
        <v>0</v>
      </c>
      <c r="BI119" s="1">
        <f t="shared" ref="BI119:BI127" si="866">IF(E119=6.5,ONE,ZERO)</f>
        <v>0</v>
      </c>
      <c r="BJ119" s="1">
        <f t="shared" ref="BJ119:BJ127" si="867">IF(E119=7,ONE,ZERO)</f>
        <v>0</v>
      </c>
      <c r="BK119" s="1">
        <f t="shared" ref="BK119:BK127" si="868">IF(E119=7.5,ONE,ZERO)</f>
        <v>0</v>
      </c>
      <c r="BL119" s="1">
        <f t="shared" ref="BL119:BL127" si="869">IF(E119=8,ONE,ZERO)</f>
        <v>0</v>
      </c>
      <c r="BM119" s="1">
        <f t="shared" ref="BM119:BM127" si="870">IF(E119=8.5,ONE,ZERO)</f>
        <v>0</v>
      </c>
      <c r="BN119" s="1">
        <f t="shared" ref="BN119:BN127" si="871">IF(E119=9,ONE,ZERO)</f>
        <v>0</v>
      </c>
      <c r="BO119" s="1">
        <f t="shared" ref="BO119:BO127" si="872">IF(E119=9.5,ONE,ZERO)</f>
        <v>0</v>
      </c>
      <c r="BP119" s="1">
        <f t="shared" ref="BP119:BP127" si="873">IF(E119=10,ONE,ZERO)</f>
        <v>0</v>
      </c>
      <c r="BQ119" s="1">
        <f t="shared" ref="BQ119:BQ127" si="874">IF(F119=0,ONE,ZERO)</f>
        <v>1</v>
      </c>
      <c r="BR119" s="1">
        <f t="shared" ref="BR119:BR127" si="875">IF(F119=0.5,ONE,ZERO)</f>
        <v>0</v>
      </c>
      <c r="BS119" s="1">
        <f t="shared" ref="BS119:BS127" si="876">IF(F119=1,ONE,ZERO)</f>
        <v>0</v>
      </c>
      <c r="BT119" s="1">
        <f t="shared" ref="BT119:BT127" si="877">IF(F119=1.5,ONE,ZERO)</f>
        <v>0</v>
      </c>
      <c r="BU119" s="1">
        <f t="shared" ref="BU119:BU127" si="878">IF(F119=2,ONE,ZERO)</f>
        <v>0</v>
      </c>
      <c r="BV119" s="1">
        <f t="shared" ref="BV119:BV127" si="879">IF(F119=2.5,ONE,ZERO)</f>
        <v>0</v>
      </c>
      <c r="BW119" s="1">
        <f t="shared" ref="BW119:BW127" si="880">IF(F119=3,ONE,ZERO)</f>
        <v>0</v>
      </c>
      <c r="BX119" s="1">
        <f t="shared" ref="BX119:BX127" si="881">IF(F119=3.5,ONE,ZERO)</f>
        <v>0</v>
      </c>
      <c r="BY119" s="1">
        <f t="shared" ref="BY119:BY127" si="882">IF(F119=4,ONE,ZERO)</f>
        <v>0</v>
      </c>
      <c r="BZ119" s="1">
        <f t="shared" ref="BZ119:BZ127" si="883">IF(F119=4.5,ONE,ZERO)</f>
        <v>0</v>
      </c>
      <c r="CA119" s="1">
        <f t="shared" ref="CA119:CA127" si="884">IF(F119=5,ONE,ZERO)</f>
        <v>0</v>
      </c>
      <c r="CB119" s="1">
        <f t="shared" ref="CB119:CB127" si="885">IF(F119=5.5,ONE,ZERO)</f>
        <v>0</v>
      </c>
      <c r="CC119" s="1">
        <f t="shared" ref="CC119:CC127" si="886">IF(F119=6,ONE,ZERO)</f>
        <v>0</v>
      </c>
      <c r="CD119" s="1">
        <f t="shared" ref="CD119:CD127" si="887">IF(F119=6.5,ONE,ZERO)</f>
        <v>0</v>
      </c>
      <c r="CE119" s="1">
        <f t="shared" ref="CE119:CE127" si="888">IF(F119=7,ONE,ZERO)</f>
        <v>0</v>
      </c>
      <c r="CF119" s="1">
        <f t="shared" ref="CF119:CF127" si="889">IF(F119=7.5,ONE,ZERO)</f>
        <v>0</v>
      </c>
      <c r="CG119" s="1">
        <f t="shared" ref="CG119:CG127" si="890">IF(F119=8,ONE,ZERO)</f>
        <v>0</v>
      </c>
      <c r="CH119" s="1">
        <f t="shared" ref="CH119:CH127" si="891">IF(F119=8.5,ONE,ZERO)</f>
        <v>0</v>
      </c>
      <c r="CI119" s="1">
        <f t="shared" ref="CI119:CI127" si="892">IF(F119=9,ONE,ZERO)</f>
        <v>0</v>
      </c>
      <c r="CJ119" s="1">
        <f t="shared" ref="CJ119:CJ127" si="893">IF(F119=9.5,ONE,ZERO)</f>
        <v>0</v>
      </c>
      <c r="CK119" s="1">
        <f t="shared" ref="CK119:CK127" si="894">IF(F119=10,ONE,ZERO)</f>
        <v>0</v>
      </c>
      <c r="CL119" s="1">
        <f t="shared" ref="CL119:CL127" si="895">IF(G119=0,ONE,ZERO)</f>
        <v>1</v>
      </c>
      <c r="CM119" s="1">
        <f t="shared" ref="CM119:CM127" si="896">IF(G119=0.5,ONE,ZERO)</f>
        <v>0</v>
      </c>
      <c r="CN119" s="1">
        <f t="shared" ref="CN119:CN127" si="897">IF(G119=1,ONE,ZERO)</f>
        <v>0</v>
      </c>
      <c r="CO119" s="1">
        <f t="shared" ref="CO119:CO127" si="898">IF(G119=1.5,ONE,ZERO)</f>
        <v>0</v>
      </c>
      <c r="CP119" s="1">
        <f t="shared" ref="CP119:CP127" si="899">IF(G119=2,ONE,ZERO)</f>
        <v>0</v>
      </c>
      <c r="CQ119" s="1">
        <f t="shared" ref="CQ119:CQ127" si="900">IF(G119=2.5,ONE,ZERO)</f>
        <v>0</v>
      </c>
      <c r="CR119" s="1">
        <f t="shared" ref="CR119:CR127" si="901">IF(G119=3,ONE,ZERO)</f>
        <v>0</v>
      </c>
      <c r="CS119" s="1">
        <f t="shared" ref="CS119:CS127" si="902">IF(G119=3.5,ONE,ZERO)</f>
        <v>0</v>
      </c>
      <c r="CT119" s="1">
        <f t="shared" ref="CT119:CT127" si="903">IF(G119=4,ONE,ZERO)</f>
        <v>0</v>
      </c>
      <c r="CU119" s="1">
        <f t="shared" ref="CU119:CU127" si="904">IF(G119=4.5,ONE,ZERO)</f>
        <v>0</v>
      </c>
      <c r="CV119" s="1">
        <f t="shared" ref="CV119:CV127" si="905">IF(G119=5,ONE,ZERO)</f>
        <v>0</v>
      </c>
      <c r="CW119" s="1">
        <f t="shared" ref="CW119:CW127" si="906">IF(G119=5.5,ONE,ZERO)</f>
        <v>0</v>
      </c>
      <c r="CX119" s="1">
        <f t="shared" ref="CX119:CX127" si="907">IF(G119=6,ONE,ZERO)</f>
        <v>0</v>
      </c>
      <c r="CY119" s="1">
        <f t="shared" ref="CY119:CY127" si="908">IF(G119=6.5,ONE,ZERO)</f>
        <v>0</v>
      </c>
      <c r="CZ119" s="1">
        <f t="shared" ref="CZ119:CZ127" si="909">IF(G119=7,ONE,ZERO)</f>
        <v>0</v>
      </c>
      <c r="DA119" s="1">
        <f t="shared" ref="DA119:DA127" si="910">IF(G119=7.5,ONE,ZERO)</f>
        <v>0</v>
      </c>
      <c r="DB119" s="1">
        <f t="shared" ref="DB119:DB127" si="911">IF(G119=8,ONE,ZERO)</f>
        <v>0</v>
      </c>
      <c r="DC119" s="1">
        <f t="shared" ref="DC119:DC127" si="912">IF(G119=8.5,ONE,ZERO)</f>
        <v>0</v>
      </c>
      <c r="DD119" s="1">
        <f t="shared" ref="DD119:DD127" si="913">IF(G119=9,ONE,ZERO)</f>
        <v>0</v>
      </c>
      <c r="DE119" s="1">
        <f t="shared" ref="DE119:DE127" si="914">IF(G119=9.5,ONE,ZERO)</f>
        <v>0</v>
      </c>
      <c r="DF119" s="1">
        <f t="shared" ref="DF119:DF127" si="915">IF(G119=10,ONE,ZERO)</f>
        <v>0</v>
      </c>
      <c r="DG119" s="1">
        <f t="shared" ref="DG119:DG127" si="916">IF(H119=0,ONE,ZERO)</f>
        <v>1</v>
      </c>
      <c r="DH119" s="1">
        <f t="shared" ref="DH119:DH127" si="917">IF(H119=0.5,ONE,ZERO)</f>
        <v>0</v>
      </c>
      <c r="DI119" s="1">
        <f t="shared" ref="DI119:DI127" si="918">IF(H119=1,ONE,ZERO)</f>
        <v>0</v>
      </c>
      <c r="DJ119" s="1">
        <f t="shared" ref="DJ119:DJ127" si="919">IF(H119=1.5,ONE,ZERO)</f>
        <v>0</v>
      </c>
      <c r="DK119" s="1">
        <f t="shared" ref="DK119:DK127" si="920">IF(H119=2,ONE,ZERO)</f>
        <v>0</v>
      </c>
      <c r="DL119" s="1">
        <f t="shared" ref="DL119:DL127" si="921">IF(H119=2.5,ONE,ZERO)</f>
        <v>0</v>
      </c>
      <c r="DM119" s="1">
        <f t="shared" ref="DM119:DM127" si="922">IF(H119=3,ONE,ZERO)</f>
        <v>0</v>
      </c>
      <c r="DN119" s="1">
        <f t="shared" ref="DN119:DN127" si="923">IF(H119=3.5,ONE,ZERO)</f>
        <v>0</v>
      </c>
      <c r="DO119" s="1">
        <f t="shared" ref="DO119:DO127" si="924">IF(H119=4,ONE,ZERO)</f>
        <v>0</v>
      </c>
      <c r="DP119" s="1">
        <f t="shared" ref="DP119:DP127" si="925">IF(H119=4.5,ONE,ZERO)</f>
        <v>0</v>
      </c>
      <c r="DQ119" s="1">
        <f t="shared" ref="DQ119:DQ127" si="926">IF(H119=5,ONE,ZERO)</f>
        <v>0</v>
      </c>
      <c r="DR119" s="1">
        <f t="shared" ref="DR119:DR127" si="927">IF(H119=5.5,ONE,ZERO)</f>
        <v>0</v>
      </c>
      <c r="DS119" s="1">
        <f t="shared" ref="DS119:DS127" si="928">IF(H119=6,ONE,ZERO)</f>
        <v>0</v>
      </c>
      <c r="DT119" s="1">
        <f t="shared" ref="DT119:DT127" si="929">IF(H119=6.5,ONE,ZERO)</f>
        <v>0</v>
      </c>
      <c r="DU119" s="1">
        <f t="shared" ref="DU119:DU127" si="930">IF(H119=7,ONE,ZERO)</f>
        <v>0</v>
      </c>
      <c r="DV119" s="1">
        <f t="shared" ref="DV119:DV127" si="931">IF(H119=7.5,ONE,ZERO)</f>
        <v>0</v>
      </c>
      <c r="DW119" s="1">
        <f t="shared" ref="DW119:DW127" si="932">IF(H119=8,ONE,ZERO)</f>
        <v>0</v>
      </c>
      <c r="DX119" s="1">
        <f t="shared" ref="DX119:DX127" si="933">IF(H119=8.5,ONE,ZERO)</f>
        <v>0</v>
      </c>
      <c r="DY119" s="1">
        <f t="shared" ref="DY119:DY127" si="934">IF(H119=9,ONE,ZERO)</f>
        <v>0</v>
      </c>
      <c r="DZ119" s="1">
        <f t="shared" ref="DZ119:DZ127" si="935">IF(H119=9.5,ONE,ZERO)</f>
        <v>0</v>
      </c>
      <c r="EA119" s="1">
        <f t="shared" ref="EA119:EA127" si="936">IF(H119=10,ONE,ZERO)</f>
        <v>0</v>
      </c>
      <c r="EB119" s="1">
        <f t="shared" ref="EB119:EB127" si="937">IF(I119=0,ONE,ZERO)</f>
        <v>1</v>
      </c>
      <c r="EC119" s="1">
        <f t="shared" ref="EC119:EC127" si="938">IF(I119=0.5,ONE,ZERO)</f>
        <v>0</v>
      </c>
      <c r="ED119" s="1">
        <f t="shared" ref="ED119:ED127" si="939">IF(I119=1,ONE,ZERO)</f>
        <v>0</v>
      </c>
      <c r="EE119" s="1">
        <f t="shared" ref="EE119:EE127" si="940">IF(I119=1.5,ONE,ZERO)</f>
        <v>0</v>
      </c>
      <c r="EF119" s="1">
        <f t="shared" ref="EF119:EF127" si="941">IF(I119=2,ONE,ZERO)</f>
        <v>0</v>
      </c>
      <c r="EG119" s="1">
        <f t="shared" ref="EG119:EG127" si="942">IF(I119=2.5,ONE,ZERO)</f>
        <v>0</v>
      </c>
      <c r="EH119" s="1">
        <f t="shared" ref="EH119:EH127" si="943">IF(I119=3,ONE,ZERO)</f>
        <v>0</v>
      </c>
      <c r="EI119" s="1">
        <f t="shared" ref="EI119:EI127" si="944">IF(I119=3.5,ONE,ZERO)</f>
        <v>0</v>
      </c>
      <c r="EJ119" s="1">
        <f t="shared" ref="EJ119:EJ127" si="945">IF(I119=4,ONE,ZERO)</f>
        <v>0</v>
      </c>
      <c r="EK119" s="1">
        <f t="shared" ref="EK119:EK127" si="946">IF(I119=4.5,ONE,ZERO)</f>
        <v>0</v>
      </c>
      <c r="EL119" s="1">
        <f t="shared" ref="EL119:EL127" si="947">IF(I119=5,ONE,ZERO)</f>
        <v>0</v>
      </c>
      <c r="EM119" s="1">
        <f t="shared" ref="EM119:EM127" si="948">IF(I119=5.5,ONE,ZERO)</f>
        <v>0</v>
      </c>
      <c r="EN119" s="1">
        <f t="shared" ref="EN119:EN127" si="949">IF(I119=6,ONE,ZERO)</f>
        <v>0</v>
      </c>
      <c r="EO119" s="1">
        <f t="shared" ref="EO119:EO127" si="950">IF(I119=6.5,ONE,ZERO)</f>
        <v>0</v>
      </c>
      <c r="EP119" s="1">
        <f t="shared" ref="EP119:EP127" si="951">IF(I119=7,ONE,ZERO)</f>
        <v>0</v>
      </c>
      <c r="EQ119" s="1">
        <f t="shared" ref="EQ119:EQ127" si="952">IF(I119=7.5,ONE,ZERO)</f>
        <v>0</v>
      </c>
      <c r="ER119" s="1">
        <f t="shared" ref="ER119:ER127" si="953">IF(I119=8,ONE,ZERO)</f>
        <v>0</v>
      </c>
      <c r="ES119" s="1">
        <f t="shared" ref="ES119:ES127" si="954">IF(I119=8.5,ONE,ZERO)</f>
        <v>0</v>
      </c>
      <c r="ET119" s="1">
        <f t="shared" ref="ET119:ET127" si="955">IF(I119=9,ONE,ZERO)</f>
        <v>0</v>
      </c>
      <c r="EU119" s="1">
        <f t="shared" ref="EU119:EU127" si="956">IF(I119=9.5,ONE,ZERO)</f>
        <v>0</v>
      </c>
      <c r="EV119" s="1">
        <f t="shared" ref="EV119:EV127" si="957">IF(I119=10,ONE,ZERO)</f>
        <v>0</v>
      </c>
    </row>
    <row r="120" spans="1:156" ht="12.75" customHeight="1" x14ac:dyDescent="0.2">
      <c r="C120" s="78" t="str">
        <f>IF(EY118=2,"ALERT! An entered score ends in other than .0 or .5"," ")</f>
        <v xml:space="preserve"> </v>
      </c>
      <c r="D120" s="25">
        <v>2</v>
      </c>
      <c r="E120" s="15"/>
      <c r="F120" s="16"/>
      <c r="G120" s="16"/>
      <c r="H120" s="16"/>
      <c r="I120" s="17"/>
      <c r="J120" s="54"/>
      <c r="L120" s="6" t="str">
        <f t="shared" si="830"/>
        <v xml:space="preserve"> </v>
      </c>
      <c r="M120" s="1" t="str">
        <f t="shared" si="831"/>
        <v xml:space="preserve"> </v>
      </c>
      <c r="N120" s="1" t="str">
        <f t="shared" si="832"/>
        <v xml:space="preserve"> </v>
      </c>
      <c r="O120" s="1" t="str">
        <f t="shared" si="833"/>
        <v xml:space="preserve"> </v>
      </c>
      <c r="P120" s="1" t="str">
        <f t="shared" si="834"/>
        <v xml:space="preserve"> </v>
      </c>
      <c r="Q120" s="1" t="str">
        <f t="shared" si="835"/>
        <v xml:space="preserve"> </v>
      </c>
      <c r="R120" s="5" t="str">
        <f t="shared" si="836"/>
        <v xml:space="preserve"> </v>
      </c>
      <c r="S120" s="7">
        <f t="shared" si="837"/>
        <v>0</v>
      </c>
      <c r="T120" s="7"/>
      <c r="U120" s="7"/>
      <c r="V120" s="7"/>
      <c r="W120" s="7"/>
      <c r="X120" s="7"/>
      <c r="Y120" s="7"/>
      <c r="Z120" s="7"/>
      <c r="AA120" s="1">
        <f t="shared" si="838"/>
        <v>0</v>
      </c>
      <c r="AB120" s="1">
        <f t="shared" si="839"/>
        <v>0</v>
      </c>
      <c r="AC120" s="1">
        <f t="shared" si="839"/>
        <v>0</v>
      </c>
      <c r="AD120" s="2">
        <f t="shared" si="839"/>
        <v>0</v>
      </c>
      <c r="AE120" s="1">
        <f t="shared" si="840"/>
        <v>0</v>
      </c>
      <c r="AF120" s="1">
        <f t="shared" si="841"/>
        <v>0</v>
      </c>
      <c r="AG120" s="1">
        <f t="shared" si="841"/>
        <v>0</v>
      </c>
      <c r="AH120" s="2">
        <f t="shared" si="841"/>
        <v>0</v>
      </c>
      <c r="AI120" s="1">
        <f t="shared" si="842"/>
        <v>0</v>
      </c>
      <c r="AJ120" s="1">
        <f t="shared" si="843"/>
        <v>0</v>
      </c>
      <c r="AK120" s="1">
        <f t="shared" si="844"/>
        <v>0</v>
      </c>
      <c r="AL120" s="1">
        <f t="shared" si="845"/>
        <v>0</v>
      </c>
      <c r="AM120" s="1">
        <f t="shared" si="846"/>
        <v>0</v>
      </c>
      <c r="AN120" s="1">
        <f t="shared" si="847"/>
        <v>0</v>
      </c>
      <c r="AO120" s="1">
        <f t="shared" si="848"/>
        <v>0</v>
      </c>
      <c r="AP120" s="1">
        <f t="shared" si="849"/>
        <v>0</v>
      </c>
      <c r="AQ120" s="1">
        <f t="shared" si="850"/>
        <v>0</v>
      </c>
      <c r="AR120" s="1">
        <f t="shared" si="851"/>
        <v>0</v>
      </c>
      <c r="AS120" s="1">
        <f t="shared" si="852"/>
        <v>0</v>
      </c>
      <c r="AT120" s="1"/>
      <c r="AU120" s="1"/>
      <c r="AV120" s="1">
        <f t="shared" si="853"/>
        <v>1</v>
      </c>
      <c r="AW120" s="1">
        <f t="shared" si="854"/>
        <v>0</v>
      </c>
      <c r="AX120" s="1">
        <f t="shared" si="855"/>
        <v>0</v>
      </c>
      <c r="AY120" s="1">
        <f t="shared" si="856"/>
        <v>0</v>
      </c>
      <c r="AZ120" s="1">
        <f t="shared" si="857"/>
        <v>0</v>
      </c>
      <c r="BA120" s="1">
        <f t="shared" si="858"/>
        <v>0</v>
      </c>
      <c r="BB120" s="1">
        <f t="shared" si="859"/>
        <v>0</v>
      </c>
      <c r="BC120" s="1">
        <f t="shared" si="860"/>
        <v>0</v>
      </c>
      <c r="BD120" s="1">
        <f t="shared" si="861"/>
        <v>0</v>
      </c>
      <c r="BE120" s="1">
        <f t="shared" si="862"/>
        <v>0</v>
      </c>
      <c r="BF120" s="1">
        <f t="shared" si="863"/>
        <v>0</v>
      </c>
      <c r="BG120" s="1">
        <f t="shared" si="864"/>
        <v>0</v>
      </c>
      <c r="BH120" s="1">
        <f t="shared" si="865"/>
        <v>0</v>
      </c>
      <c r="BI120" s="1">
        <f t="shared" si="866"/>
        <v>0</v>
      </c>
      <c r="BJ120" s="1">
        <f t="shared" si="867"/>
        <v>0</v>
      </c>
      <c r="BK120" s="1">
        <f t="shared" si="868"/>
        <v>0</v>
      </c>
      <c r="BL120" s="1">
        <f t="shared" si="869"/>
        <v>0</v>
      </c>
      <c r="BM120" s="1">
        <f t="shared" si="870"/>
        <v>0</v>
      </c>
      <c r="BN120" s="1">
        <f t="shared" si="871"/>
        <v>0</v>
      </c>
      <c r="BO120" s="1">
        <f t="shared" si="872"/>
        <v>0</v>
      </c>
      <c r="BP120" s="1">
        <f t="shared" si="873"/>
        <v>0</v>
      </c>
      <c r="BQ120" s="1">
        <f t="shared" si="874"/>
        <v>1</v>
      </c>
      <c r="BR120" s="1">
        <f t="shared" si="875"/>
        <v>0</v>
      </c>
      <c r="BS120" s="1">
        <f t="shared" si="876"/>
        <v>0</v>
      </c>
      <c r="BT120" s="1">
        <f t="shared" si="877"/>
        <v>0</v>
      </c>
      <c r="BU120" s="1">
        <f t="shared" si="878"/>
        <v>0</v>
      </c>
      <c r="BV120" s="1">
        <f t="shared" si="879"/>
        <v>0</v>
      </c>
      <c r="BW120" s="1">
        <f t="shared" si="880"/>
        <v>0</v>
      </c>
      <c r="BX120" s="1">
        <f t="shared" si="881"/>
        <v>0</v>
      </c>
      <c r="BY120" s="1">
        <f t="shared" si="882"/>
        <v>0</v>
      </c>
      <c r="BZ120" s="1">
        <f t="shared" si="883"/>
        <v>0</v>
      </c>
      <c r="CA120" s="1">
        <f t="shared" si="884"/>
        <v>0</v>
      </c>
      <c r="CB120" s="1">
        <f t="shared" si="885"/>
        <v>0</v>
      </c>
      <c r="CC120" s="1">
        <f t="shared" si="886"/>
        <v>0</v>
      </c>
      <c r="CD120" s="1">
        <f t="shared" si="887"/>
        <v>0</v>
      </c>
      <c r="CE120" s="1">
        <f t="shared" si="888"/>
        <v>0</v>
      </c>
      <c r="CF120" s="1">
        <f t="shared" si="889"/>
        <v>0</v>
      </c>
      <c r="CG120" s="1">
        <f t="shared" si="890"/>
        <v>0</v>
      </c>
      <c r="CH120" s="1">
        <f t="shared" si="891"/>
        <v>0</v>
      </c>
      <c r="CI120" s="1">
        <f t="shared" si="892"/>
        <v>0</v>
      </c>
      <c r="CJ120" s="1">
        <f t="shared" si="893"/>
        <v>0</v>
      </c>
      <c r="CK120" s="1">
        <f t="shared" si="894"/>
        <v>0</v>
      </c>
      <c r="CL120" s="1">
        <f t="shared" si="895"/>
        <v>1</v>
      </c>
      <c r="CM120" s="1">
        <f t="shared" si="896"/>
        <v>0</v>
      </c>
      <c r="CN120" s="1">
        <f t="shared" si="897"/>
        <v>0</v>
      </c>
      <c r="CO120" s="1">
        <f t="shared" si="898"/>
        <v>0</v>
      </c>
      <c r="CP120" s="1">
        <f t="shared" si="899"/>
        <v>0</v>
      </c>
      <c r="CQ120" s="1">
        <f t="shared" si="900"/>
        <v>0</v>
      </c>
      <c r="CR120" s="1">
        <f t="shared" si="901"/>
        <v>0</v>
      </c>
      <c r="CS120" s="1">
        <f t="shared" si="902"/>
        <v>0</v>
      </c>
      <c r="CT120" s="1">
        <f t="shared" si="903"/>
        <v>0</v>
      </c>
      <c r="CU120" s="1">
        <f t="shared" si="904"/>
        <v>0</v>
      </c>
      <c r="CV120" s="1">
        <f t="shared" si="905"/>
        <v>0</v>
      </c>
      <c r="CW120" s="1">
        <f t="shared" si="906"/>
        <v>0</v>
      </c>
      <c r="CX120" s="1">
        <f t="shared" si="907"/>
        <v>0</v>
      </c>
      <c r="CY120" s="1">
        <f t="shared" si="908"/>
        <v>0</v>
      </c>
      <c r="CZ120" s="1">
        <f t="shared" si="909"/>
        <v>0</v>
      </c>
      <c r="DA120" s="1">
        <f t="shared" si="910"/>
        <v>0</v>
      </c>
      <c r="DB120" s="1">
        <f t="shared" si="911"/>
        <v>0</v>
      </c>
      <c r="DC120" s="1">
        <f t="shared" si="912"/>
        <v>0</v>
      </c>
      <c r="DD120" s="1">
        <f t="shared" si="913"/>
        <v>0</v>
      </c>
      <c r="DE120" s="1">
        <f t="shared" si="914"/>
        <v>0</v>
      </c>
      <c r="DF120" s="1">
        <f t="shared" si="915"/>
        <v>0</v>
      </c>
      <c r="DG120" s="1">
        <f t="shared" si="916"/>
        <v>1</v>
      </c>
      <c r="DH120" s="1">
        <f t="shared" si="917"/>
        <v>0</v>
      </c>
      <c r="DI120" s="1">
        <f t="shared" si="918"/>
        <v>0</v>
      </c>
      <c r="DJ120" s="1">
        <f t="shared" si="919"/>
        <v>0</v>
      </c>
      <c r="DK120" s="1">
        <f t="shared" si="920"/>
        <v>0</v>
      </c>
      <c r="DL120" s="1">
        <f t="shared" si="921"/>
        <v>0</v>
      </c>
      <c r="DM120" s="1">
        <f t="shared" si="922"/>
        <v>0</v>
      </c>
      <c r="DN120" s="1">
        <f t="shared" si="923"/>
        <v>0</v>
      </c>
      <c r="DO120" s="1">
        <f t="shared" si="924"/>
        <v>0</v>
      </c>
      <c r="DP120" s="1">
        <f t="shared" si="925"/>
        <v>0</v>
      </c>
      <c r="DQ120" s="1">
        <f t="shared" si="926"/>
        <v>0</v>
      </c>
      <c r="DR120" s="1">
        <f t="shared" si="927"/>
        <v>0</v>
      </c>
      <c r="DS120" s="1">
        <f t="shared" si="928"/>
        <v>0</v>
      </c>
      <c r="DT120" s="1">
        <f t="shared" si="929"/>
        <v>0</v>
      </c>
      <c r="DU120" s="1">
        <f t="shared" si="930"/>
        <v>0</v>
      </c>
      <c r="DV120" s="1">
        <f t="shared" si="931"/>
        <v>0</v>
      </c>
      <c r="DW120" s="1">
        <f t="shared" si="932"/>
        <v>0</v>
      </c>
      <c r="DX120" s="1">
        <f t="shared" si="933"/>
        <v>0</v>
      </c>
      <c r="DY120" s="1">
        <f t="shared" si="934"/>
        <v>0</v>
      </c>
      <c r="DZ120" s="1">
        <f t="shared" si="935"/>
        <v>0</v>
      </c>
      <c r="EA120" s="1">
        <f t="shared" si="936"/>
        <v>0</v>
      </c>
      <c r="EB120" s="1">
        <f t="shared" si="937"/>
        <v>1</v>
      </c>
      <c r="EC120" s="1">
        <f t="shared" si="938"/>
        <v>0</v>
      </c>
      <c r="ED120" s="1">
        <f t="shared" si="939"/>
        <v>0</v>
      </c>
      <c r="EE120" s="1">
        <f t="shared" si="940"/>
        <v>0</v>
      </c>
      <c r="EF120" s="1">
        <f t="shared" si="941"/>
        <v>0</v>
      </c>
      <c r="EG120" s="1">
        <f t="shared" si="942"/>
        <v>0</v>
      </c>
      <c r="EH120" s="1">
        <f t="shared" si="943"/>
        <v>0</v>
      </c>
      <c r="EI120" s="1">
        <f t="shared" si="944"/>
        <v>0</v>
      </c>
      <c r="EJ120" s="1">
        <f t="shared" si="945"/>
        <v>0</v>
      </c>
      <c r="EK120" s="1">
        <f t="shared" si="946"/>
        <v>0</v>
      </c>
      <c r="EL120" s="1">
        <f t="shared" si="947"/>
        <v>0</v>
      </c>
      <c r="EM120" s="1">
        <f t="shared" si="948"/>
        <v>0</v>
      </c>
      <c r="EN120" s="1">
        <f t="shared" si="949"/>
        <v>0</v>
      </c>
      <c r="EO120" s="1">
        <f t="shared" si="950"/>
        <v>0</v>
      </c>
      <c r="EP120" s="1">
        <f t="shared" si="951"/>
        <v>0</v>
      </c>
      <c r="EQ120" s="1">
        <f t="shared" si="952"/>
        <v>0</v>
      </c>
      <c r="ER120" s="1">
        <f t="shared" si="953"/>
        <v>0</v>
      </c>
      <c r="ES120" s="1">
        <f t="shared" si="954"/>
        <v>0</v>
      </c>
      <c r="ET120" s="1">
        <f t="shared" si="955"/>
        <v>0</v>
      </c>
      <c r="EU120" s="1">
        <f t="shared" si="956"/>
        <v>0</v>
      </c>
      <c r="EV120" s="1">
        <f t="shared" si="957"/>
        <v>0</v>
      </c>
    </row>
    <row r="121" spans="1:156" ht="12.75" customHeight="1" x14ac:dyDescent="0.2">
      <c r="C121" s="79"/>
      <c r="D121" s="24">
        <v>3</v>
      </c>
      <c r="E121" s="15"/>
      <c r="F121" s="16"/>
      <c r="G121" s="16"/>
      <c r="H121" s="16"/>
      <c r="I121" s="17"/>
      <c r="J121" s="54"/>
      <c r="L121" s="6" t="str">
        <f t="shared" si="830"/>
        <v xml:space="preserve"> </v>
      </c>
      <c r="M121" s="1" t="str">
        <f t="shared" si="831"/>
        <v xml:space="preserve"> </v>
      </c>
      <c r="N121" s="1" t="str">
        <f t="shared" si="832"/>
        <v xml:space="preserve"> </v>
      </c>
      <c r="O121" s="1" t="str">
        <f t="shared" si="833"/>
        <v xml:space="preserve"> </v>
      </c>
      <c r="P121" s="1" t="str">
        <f t="shared" si="834"/>
        <v xml:space="preserve"> </v>
      </c>
      <c r="Q121" s="1" t="str">
        <f t="shared" si="835"/>
        <v xml:space="preserve"> </v>
      </c>
      <c r="R121" s="5" t="str">
        <f t="shared" si="836"/>
        <v xml:space="preserve"> </v>
      </c>
      <c r="S121" s="7">
        <f t="shared" si="837"/>
        <v>0</v>
      </c>
      <c r="T121" s="7"/>
      <c r="U121" s="7"/>
      <c r="V121" s="7"/>
      <c r="W121" s="7"/>
      <c r="X121" s="7"/>
      <c r="Y121" s="7"/>
      <c r="Z121" s="7"/>
      <c r="AA121" s="1">
        <f t="shared" si="838"/>
        <v>0</v>
      </c>
      <c r="AB121" s="1">
        <f t="shared" ref="AB121:AB127" si="958">IF(AA121&gt;G121,AA121,G121)</f>
        <v>0</v>
      </c>
      <c r="AC121" s="1">
        <f t="shared" ref="AC121:AC127" si="959">IF(AB121&gt;H121,AB121,H121)</f>
        <v>0</v>
      </c>
      <c r="AD121" s="2">
        <f t="shared" ref="AD121:AD127" si="960">IF(AC121&gt;I121,AC121,I121)</f>
        <v>0</v>
      </c>
      <c r="AE121" s="1">
        <f t="shared" si="840"/>
        <v>0</v>
      </c>
      <c r="AF121" s="1">
        <f t="shared" ref="AF121:AF127" si="961">IF(AE121&lt;G121,AE121,G121)</f>
        <v>0</v>
      </c>
      <c r="AG121" s="1">
        <f t="shared" ref="AG121:AG127" si="962">IF(AF121&lt;H121,AF121,H121)</f>
        <v>0</v>
      </c>
      <c r="AH121" s="2">
        <f t="shared" ref="AH121:AH127" si="963">IF(AG121&lt;I121,AG121,I121)</f>
        <v>0</v>
      </c>
      <c r="AI121" s="1">
        <f t="shared" si="842"/>
        <v>0</v>
      </c>
      <c r="AJ121" s="1">
        <f t="shared" si="843"/>
        <v>0</v>
      </c>
      <c r="AK121" s="1">
        <f t="shared" si="844"/>
        <v>0</v>
      </c>
      <c r="AL121" s="1">
        <f t="shared" si="845"/>
        <v>0</v>
      </c>
      <c r="AM121" s="1">
        <f t="shared" si="846"/>
        <v>0</v>
      </c>
      <c r="AN121" s="1">
        <f t="shared" si="847"/>
        <v>0</v>
      </c>
      <c r="AO121" s="1">
        <f t="shared" si="848"/>
        <v>0</v>
      </c>
      <c r="AP121" s="1">
        <f t="shared" si="849"/>
        <v>0</v>
      </c>
      <c r="AQ121" s="1">
        <f t="shared" si="850"/>
        <v>0</v>
      </c>
      <c r="AR121" s="1">
        <f t="shared" si="851"/>
        <v>0</v>
      </c>
      <c r="AS121" s="1">
        <f t="shared" si="852"/>
        <v>0</v>
      </c>
      <c r="AT121" s="1"/>
      <c r="AU121" s="1"/>
      <c r="AV121" s="1">
        <f t="shared" si="853"/>
        <v>1</v>
      </c>
      <c r="AW121" s="1">
        <f t="shared" si="854"/>
        <v>0</v>
      </c>
      <c r="AX121" s="1">
        <f t="shared" si="855"/>
        <v>0</v>
      </c>
      <c r="AY121" s="1">
        <f t="shared" si="856"/>
        <v>0</v>
      </c>
      <c r="AZ121" s="1">
        <f t="shared" si="857"/>
        <v>0</v>
      </c>
      <c r="BA121" s="1">
        <f t="shared" si="858"/>
        <v>0</v>
      </c>
      <c r="BB121" s="1">
        <f t="shared" si="859"/>
        <v>0</v>
      </c>
      <c r="BC121" s="1">
        <f t="shared" si="860"/>
        <v>0</v>
      </c>
      <c r="BD121" s="1">
        <f t="shared" si="861"/>
        <v>0</v>
      </c>
      <c r="BE121" s="1">
        <f t="shared" si="862"/>
        <v>0</v>
      </c>
      <c r="BF121" s="1">
        <f t="shared" si="863"/>
        <v>0</v>
      </c>
      <c r="BG121" s="1">
        <f t="shared" si="864"/>
        <v>0</v>
      </c>
      <c r="BH121" s="1">
        <f t="shared" si="865"/>
        <v>0</v>
      </c>
      <c r="BI121" s="1">
        <f t="shared" si="866"/>
        <v>0</v>
      </c>
      <c r="BJ121" s="1">
        <f t="shared" si="867"/>
        <v>0</v>
      </c>
      <c r="BK121" s="1">
        <f t="shared" si="868"/>
        <v>0</v>
      </c>
      <c r="BL121" s="1">
        <f t="shared" si="869"/>
        <v>0</v>
      </c>
      <c r="BM121" s="1">
        <f t="shared" si="870"/>
        <v>0</v>
      </c>
      <c r="BN121" s="1">
        <f t="shared" si="871"/>
        <v>0</v>
      </c>
      <c r="BO121" s="1">
        <f t="shared" si="872"/>
        <v>0</v>
      </c>
      <c r="BP121" s="1">
        <f t="shared" si="873"/>
        <v>0</v>
      </c>
      <c r="BQ121" s="1">
        <f t="shared" si="874"/>
        <v>1</v>
      </c>
      <c r="BR121" s="1">
        <f t="shared" si="875"/>
        <v>0</v>
      </c>
      <c r="BS121" s="1">
        <f t="shared" si="876"/>
        <v>0</v>
      </c>
      <c r="BT121" s="1">
        <f t="shared" si="877"/>
        <v>0</v>
      </c>
      <c r="BU121" s="1">
        <f t="shared" si="878"/>
        <v>0</v>
      </c>
      <c r="BV121" s="1">
        <f t="shared" si="879"/>
        <v>0</v>
      </c>
      <c r="BW121" s="1">
        <f t="shared" si="880"/>
        <v>0</v>
      </c>
      <c r="BX121" s="1">
        <f t="shared" si="881"/>
        <v>0</v>
      </c>
      <c r="BY121" s="1">
        <f t="shared" si="882"/>
        <v>0</v>
      </c>
      <c r="BZ121" s="1">
        <f t="shared" si="883"/>
        <v>0</v>
      </c>
      <c r="CA121" s="1">
        <f t="shared" si="884"/>
        <v>0</v>
      </c>
      <c r="CB121" s="1">
        <f t="shared" si="885"/>
        <v>0</v>
      </c>
      <c r="CC121" s="1">
        <f t="shared" si="886"/>
        <v>0</v>
      </c>
      <c r="CD121" s="1">
        <f t="shared" si="887"/>
        <v>0</v>
      </c>
      <c r="CE121" s="1">
        <f t="shared" si="888"/>
        <v>0</v>
      </c>
      <c r="CF121" s="1">
        <f t="shared" si="889"/>
        <v>0</v>
      </c>
      <c r="CG121" s="1">
        <f t="shared" si="890"/>
        <v>0</v>
      </c>
      <c r="CH121" s="1">
        <f t="shared" si="891"/>
        <v>0</v>
      </c>
      <c r="CI121" s="1">
        <f t="shared" si="892"/>
        <v>0</v>
      </c>
      <c r="CJ121" s="1">
        <f t="shared" si="893"/>
        <v>0</v>
      </c>
      <c r="CK121" s="1">
        <f t="shared" si="894"/>
        <v>0</v>
      </c>
      <c r="CL121" s="1">
        <f t="shared" si="895"/>
        <v>1</v>
      </c>
      <c r="CM121" s="1">
        <f t="shared" si="896"/>
        <v>0</v>
      </c>
      <c r="CN121" s="1">
        <f t="shared" si="897"/>
        <v>0</v>
      </c>
      <c r="CO121" s="1">
        <f t="shared" si="898"/>
        <v>0</v>
      </c>
      <c r="CP121" s="1">
        <f t="shared" si="899"/>
        <v>0</v>
      </c>
      <c r="CQ121" s="1">
        <f t="shared" si="900"/>
        <v>0</v>
      </c>
      <c r="CR121" s="1">
        <f t="shared" si="901"/>
        <v>0</v>
      </c>
      <c r="CS121" s="1">
        <f t="shared" si="902"/>
        <v>0</v>
      </c>
      <c r="CT121" s="1">
        <f t="shared" si="903"/>
        <v>0</v>
      </c>
      <c r="CU121" s="1">
        <f t="shared" si="904"/>
        <v>0</v>
      </c>
      <c r="CV121" s="1">
        <f t="shared" si="905"/>
        <v>0</v>
      </c>
      <c r="CW121" s="1">
        <f t="shared" si="906"/>
        <v>0</v>
      </c>
      <c r="CX121" s="1">
        <f t="shared" si="907"/>
        <v>0</v>
      </c>
      <c r="CY121" s="1">
        <f t="shared" si="908"/>
        <v>0</v>
      </c>
      <c r="CZ121" s="1">
        <f t="shared" si="909"/>
        <v>0</v>
      </c>
      <c r="DA121" s="1">
        <f t="shared" si="910"/>
        <v>0</v>
      </c>
      <c r="DB121" s="1">
        <f t="shared" si="911"/>
        <v>0</v>
      </c>
      <c r="DC121" s="1">
        <f t="shared" si="912"/>
        <v>0</v>
      </c>
      <c r="DD121" s="1">
        <f t="shared" si="913"/>
        <v>0</v>
      </c>
      <c r="DE121" s="1">
        <f t="shared" si="914"/>
        <v>0</v>
      </c>
      <c r="DF121" s="1">
        <f t="shared" si="915"/>
        <v>0</v>
      </c>
      <c r="DG121" s="1">
        <f t="shared" si="916"/>
        <v>1</v>
      </c>
      <c r="DH121" s="1">
        <f t="shared" si="917"/>
        <v>0</v>
      </c>
      <c r="DI121" s="1">
        <f t="shared" si="918"/>
        <v>0</v>
      </c>
      <c r="DJ121" s="1">
        <f t="shared" si="919"/>
        <v>0</v>
      </c>
      <c r="DK121" s="1">
        <f t="shared" si="920"/>
        <v>0</v>
      </c>
      <c r="DL121" s="1">
        <f t="shared" si="921"/>
        <v>0</v>
      </c>
      <c r="DM121" s="1">
        <f t="shared" si="922"/>
        <v>0</v>
      </c>
      <c r="DN121" s="1">
        <f t="shared" si="923"/>
        <v>0</v>
      </c>
      <c r="DO121" s="1">
        <f t="shared" si="924"/>
        <v>0</v>
      </c>
      <c r="DP121" s="1">
        <f t="shared" si="925"/>
        <v>0</v>
      </c>
      <c r="DQ121" s="1">
        <f t="shared" si="926"/>
        <v>0</v>
      </c>
      <c r="DR121" s="1">
        <f t="shared" si="927"/>
        <v>0</v>
      </c>
      <c r="DS121" s="1">
        <f t="shared" si="928"/>
        <v>0</v>
      </c>
      <c r="DT121" s="1">
        <f t="shared" si="929"/>
        <v>0</v>
      </c>
      <c r="DU121" s="1">
        <f t="shared" si="930"/>
        <v>0</v>
      </c>
      <c r="DV121" s="1">
        <f t="shared" si="931"/>
        <v>0</v>
      </c>
      <c r="DW121" s="1">
        <f t="shared" si="932"/>
        <v>0</v>
      </c>
      <c r="DX121" s="1">
        <f t="shared" si="933"/>
        <v>0</v>
      </c>
      <c r="DY121" s="1">
        <f t="shared" si="934"/>
        <v>0</v>
      </c>
      <c r="DZ121" s="1">
        <f t="shared" si="935"/>
        <v>0</v>
      </c>
      <c r="EA121" s="1">
        <f t="shared" si="936"/>
        <v>0</v>
      </c>
      <c r="EB121" s="1">
        <f t="shared" si="937"/>
        <v>1</v>
      </c>
      <c r="EC121" s="1">
        <f t="shared" si="938"/>
        <v>0</v>
      </c>
      <c r="ED121" s="1">
        <f t="shared" si="939"/>
        <v>0</v>
      </c>
      <c r="EE121" s="1">
        <f t="shared" si="940"/>
        <v>0</v>
      </c>
      <c r="EF121" s="1">
        <f t="shared" si="941"/>
        <v>0</v>
      </c>
      <c r="EG121" s="1">
        <f t="shared" si="942"/>
        <v>0</v>
      </c>
      <c r="EH121" s="1">
        <f t="shared" si="943"/>
        <v>0</v>
      </c>
      <c r="EI121" s="1">
        <f t="shared" si="944"/>
        <v>0</v>
      </c>
      <c r="EJ121" s="1">
        <f t="shared" si="945"/>
        <v>0</v>
      </c>
      <c r="EK121" s="1">
        <f t="shared" si="946"/>
        <v>0</v>
      </c>
      <c r="EL121" s="1">
        <f t="shared" si="947"/>
        <v>0</v>
      </c>
      <c r="EM121" s="1">
        <f t="shared" si="948"/>
        <v>0</v>
      </c>
      <c r="EN121" s="1">
        <f t="shared" si="949"/>
        <v>0</v>
      </c>
      <c r="EO121" s="1">
        <f t="shared" si="950"/>
        <v>0</v>
      </c>
      <c r="EP121" s="1">
        <f t="shared" si="951"/>
        <v>0</v>
      </c>
      <c r="EQ121" s="1">
        <f t="shared" si="952"/>
        <v>0</v>
      </c>
      <c r="ER121" s="1">
        <f t="shared" si="953"/>
        <v>0</v>
      </c>
      <c r="ES121" s="1">
        <f t="shared" si="954"/>
        <v>0</v>
      </c>
      <c r="ET121" s="1">
        <f t="shared" si="955"/>
        <v>0</v>
      </c>
      <c r="EU121" s="1">
        <f t="shared" si="956"/>
        <v>0</v>
      </c>
      <c r="EV121" s="1">
        <f t="shared" si="957"/>
        <v>0</v>
      </c>
    </row>
    <row r="122" spans="1:156" ht="12.75" customHeight="1" x14ac:dyDescent="0.2">
      <c r="C122" s="79"/>
      <c r="D122" s="24">
        <v>4</v>
      </c>
      <c r="E122" s="15"/>
      <c r="F122" s="16"/>
      <c r="G122" s="16"/>
      <c r="H122" s="16"/>
      <c r="I122" s="17"/>
      <c r="J122" s="54"/>
      <c r="L122" s="6" t="str">
        <f t="shared" si="830"/>
        <v xml:space="preserve"> </v>
      </c>
      <c r="M122" s="1" t="str">
        <f t="shared" si="831"/>
        <v xml:space="preserve"> </v>
      </c>
      <c r="N122" s="1" t="str">
        <f t="shared" si="832"/>
        <v xml:space="preserve"> </v>
      </c>
      <c r="O122" s="1" t="str">
        <f t="shared" si="833"/>
        <v xml:space="preserve"> </v>
      </c>
      <c r="P122" s="1" t="str">
        <f t="shared" si="834"/>
        <v xml:space="preserve"> </v>
      </c>
      <c r="Q122" s="1" t="str">
        <f t="shared" si="835"/>
        <v xml:space="preserve"> </v>
      </c>
      <c r="R122" s="5" t="str">
        <f t="shared" si="836"/>
        <v xml:space="preserve"> </v>
      </c>
      <c r="S122" s="7">
        <f t="shared" si="837"/>
        <v>0</v>
      </c>
      <c r="T122" s="7"/>
      <c r="U122" s="7"/>
      <c r="V122" s="7"/>
      <c r="W122" s="7"/>
      <c r="X122" s="7"/>
      <c r="Y122" s="7"/>
      <c r="Z122" s="7"/>
      <c r="AA122" s="1">
        <f t="shared" si="838"/>
        <v>0</v>
      </c>
      <c r="AB122" s="1">
        <f t="shared" si="958"/>
        <v>0</v>
      </c>
      <c r="AC122" s="1">
        <f t="shared" si="959"/>
        <v>0</v>
      </c>
      <c r="AD122" s="2">
        <f t="shared" si="960"/>
        <v>0</v>
      </c>
      <c r="AE122" s="1">
        <f t="shared" si="840"/>
        <v>0</v>
      </c>
      <c r="AF122" s="1">
        <f t="shared" si="961"/>
        <v>0</v>
      </c>
      <c r="AG122" s="1">
        <f t="shared" si="962"/>
        <v>0</v>
      </c>
      <c r="AH122" s="2">
        <f t="shared" si="963"/>
        <v>0</v>
      </c>
      <c r="AI122" s="1">
        <f t="shared" si="842"/>
        <v>0</v>
      </c>
      <c r="AJ122" s="1">
        <f t="shared" si="843"/>
        <v>0</v>
      </c>
      <c r="AK122" s="1">
        <f t="shared" si="844"/>
        <v>0</v>
      </c>
      <c r="AL122" s="1">
        <f t="shared" si="845"/>
        <v>0</v>
      </c>
      <c r="AM122" s="1">
        <f t="shared" si="846"/>
        <v>0</v>
      </c>
      <c r="AN122" s="1">
        <f t="shared" si="847"/>
        <v>0</v>
      </c>
      <c r="AO122" s="1">
        <f t="shared" si="848"/>
        <v>0</v>
      </c>
      <c r="AP122" s="1">
        <f t="shared" si="849"/>
        <v>0</v>
      </c>
      <c r="AQ122" s="1">
        <f t="shared" si="850"/>
        <v>0</v>
      </c>
      <c r="AR122" s="1">
        <f t="shared" si="851"/>
        <v>0</v>
      </c>
      <c r="AS122" s="1">
        <f t="shared" si="852"/>
        <v>0</v>
      </c>
      <c r="AT122" s="1"/>
      <c r="AU122" s="1"/>
      <c r="AV122" s="1">
        <f t="shared" si="853"/>
        <v>1</v>
      </c>
      <c r="AW122" s="1">
        <f t="shared" si="854"/>
        <v>0</v>
      </c>
      <c r="AX122" s="1">
        <f t="shared" si="855"/>
        <v>0</v>
      </c>
      <c r="AY122" s="1">
        <f t="shared" si="856"/>
        <v>0</v>
      </c>
      <c r="AZ122" s="1">
        <f t="shared" si="857"/>
        <v>0</v>
      </c>
      <c r="BA122" s="1">
        <f t="shared" si="858"/>
        <v>0</v>
      </c>
      <c r="BB122" s="1">
        <f t="shared" si="859"/>
        <v>0</v>
      </c>
      <c r="BC122" s="1">
        <f t="shared" si="860"/>
        <v>0</v>
      </c>
      <c r="BD122" s="1">
        <f t="shared" si="861"/>
        <v>0</v>
      </c>
      <c r="BE122" s="1">
        <f t="shared" si="862"/>
        <v>0</v>
      </c>
      <c r="BF122" s="1">
        <f t="shared" si="863"/>
        <v>0</v>
      </c>
      <c r="BG122" s="1">
        <f t="shared" si="864"/>
        <v>0</v>
      </c>
      <c r="BH122" s="1">
        <f t="shared" si="865"/>
        <v>0</v>
      </c>
      <c r="BI122" s="1">
        <f t="shared" si="866"/>
        <v>0</v>
      </c>
      <c r="BJ122" s="1">
        <f t="shared" si="867"/>
        <v>0</v>
      </c>
      <c r="BK122" s="1">
        <f t="shared" si="868"/>
        <v>0</v>
      </c>
      <c r="BL122" s="1">
        <f t="shared" si="869"/>
        <v>0</v>
      </c>
      <c r="BM122" s="1">
        <f t="shared" si="870"/>
        <v>0</v>
      </c>
      <c r="BN122" s="1">
        <f t="shared" si="871"/>
        <v>0</v>
      </c>
      <c r="BO122" s="1">
        <f t="shared" si="872"/>
        <v>0</v>
      </c>
      <c r="BP122" s="1">
        <f t="shared" si="873"/>
        <v>0</v>
      </c>
      <c r="BQ122" s="1">
        <f t="shared" si="874"/>
        <v>1</v>
      </c>
      <c r="BR122" s="1">
        <f t="shared" si="875"/>
        <v>0</v>
      </c>
      <c r="BS122" s="1">
        <f t="shared" si="876"/>
        <v>0</v>
      </c>
      <c r="BT122" s="1">
        <f t="shared" si="877"/>
        <v>0</v>
      </c>
      <c r="BU122" s="1">
        <f t="shared" si="878"/>
        <v>0</v>
      </c>
      <c r="BV122" s="1">
        <f t="shared" si="879"/>
        <v>0</v>
      </c>
      <c r="BW122" s="1">
        <f t="shared" si="880"/>
        <v>0</v>
      </c>
      <c r="BX122" s="1">
        <f t="shared" si="881"/>
        <v>0</v>
      </c>
      <c r="BY122" s="1">
        <f t="shared" si="882"/>
        <v>0</v>
      </c>
      <c r="BZ122" s="1">
        <f t="shared" si="883"/>
        <v>0</v>
      </c>
      <c r="CA122" s="1">
        <f t="shared" si="884"/>
        <v>0</v>
      </c>
      <c r="CB122" s="1">
        <f t="shared" si="885"/>
        <v>0</v>
      </c>
      <c r="CC122" s="1">
        <f t="shared" si="886"/>
        <v>0</v>
      </c>
      <c r="CD122" s="1">
        <f t="shared" si="887"/>
        <v>0</v>
      </c>
      <c r="CE122" s="1">
        <f t="shared" si="888"/>
        <v>0</v>
      </c>
      <c r="CF122" s="1">
        <f t="shared" si="889"/>
        <v>0</v>
      </c>
      <c r="CG122" s="1">
        <f t="shared" si="890"/>
        <v>0</v>
      </c>
      <c r="CH122" s="1">
        <f t="shared" si="891"/>
        <v>0</v>
      </c>
      <c r="CI122" s="1">
        <f t="shared" si="892"/>
        <v>0</v>
      </c>
      <c r="CJ122" s="1">
        <f t="shared" si="893"/>
        <v>0</v>
      </c>
      <c r="CK122" s="1">
        <f t="shared" si="894"/>
        <v>0</v>
      </c>
      <c r="CL122" s="1">
        <f t="shared" si="895"/>
        <v>1</v>
      </c>
      <c r="CM122" s="1">
        <f t="shared" si="896"/>
        <v>0</v>
      </c>
      <c r="CN122" s="1">
        <f t="shared" si="897"/>
        <v>0</v>
      </c>
      <c r="CO122" s="1">
        <f t="shared" si="898"/>
        <v>0</v>
      </c>
      <c r="CP122" s="1">
        <f t="shared" si="899"/>
        <v>0</v>
      </c>
      <c r="CQ122" s="1">
        <f t="shared" si="900"/>
        <v>0</v>
      </c>
      <c r="CR122" s="1">
        <f t="shared" si="901"/>
        <v>0</v>
      </c>
      <c r="CS122" s="1">
        <f t="shared" si="902"/>
        <v>0</v>
      </c>
      <c r="CT122" s="1">
        <f t="shared" si="903"/>
        <v>0</v>
      </c>
      <c r="CU122" s="1">
        <f t="shared" si="904"/>
        <v>0</v>
      </c>
      <c r="CV122" s="1">
        <f t="shared" si="905"/>
        <v>0</v>
      </c>
      <c r="CW122" s="1">
        <f t="shared" si="906"/>
        <v>0</v>
      </c>
      <c r="CX122" s="1">
        <f t="shared" si="907"/>
        <v>0</v>
      </c>
      <c r="CY122" s="1">
        <f t="shared" si="908"/>
        <v>0</v>
      </c>
      <c r="CZ122" s="1">
        <f t="shared" si="909"/>
        <v>0</v>
      </c>
      <c r="DA122" s="1">
        <f t="shared" si="910"/>
        <v>0</v>
      </c>
      <c r="DB122" s="1">
        <f t="shared" si="911"/>
        <v>0</v>
      </c>
      <c r="DC122" s="1">
        <f t="shared" si="912"/>
        <v>0</v>
      </c>
      <c r="DD122" s="1">
        <f t="shared" si="913"/>
        <v>0</v>
      </c>
      <c r="DE122" s="1">
        <f t="shared" si="914"/>
        <v>0</v>
      </c>
      <c r="DF122" s="1">
        <f t="shared" si="915"/>
        <v>0</v>
      </c>
      <c r="DG122" s="1">
        <f t="shared" si="916"/>
        <v>1</v>
      </c>
      <c r="DH122" s="1">
        <f t="shared" si="917"/>
        <v>0</v>
      </c>
      <c r="DI122" s="1">
        <f t="shared" si="918"/>
        <v>0</v>
      </c>
      <c r="DJ122" s="1">
        <f t="shared" si="919"/>
        <v>0</v>
      </c>
      <c r="DK122" s="1">
        <f t="shared" si="920"/>
        <v>0</v>
      </c>
      <c r="DL122" s="1">
        <f t="shared" si="921"/>
        <v>0</v>
      </c>
      <c r="DM122" s="1">
        <f t="shared" si="922"/>
        <v>0</v>
      </c>
      <c r="DN122" s="1">
        <f t="shared" si="923"/>
        <v>0</v>
      </c>
      <c r="DO122" s="1">
        <f t="shared" si="924"/>
        <v>0</v>
      </c>
      <c r="DP122" s="1">
        <f t="shared" si="925"/>
        <v>0</v>
      </c>
      <c r="DQ122" s="1">
        <f t="shared" si="926"/>
        <v>0</v>
      </c>
      <c r="DR122" s="1">
        <f t="shared" si="927"/>
        <v>0</v>
      </c>
      <c r="DS122" s="1">
        <f t="shared" si="928"/>
        <v>0</v>
      </c>
      <c r="DT122" s="1">
        <f t="shared" si="929"/>
        <v>0</v>
      </c>
      <c r="DU122" s="1">
        <f t="shared" si="930"/>
        <v>0</v>
      </c>
      <c r="DV122" s="1">
        <f t="shared" si="931"/>
        <v>0</v>
      </c>
      <c r="DW122" s="1">
        <f t="shared" si="932"/>
        <v>0</v>
      </c>
      <c r="DX122" s="1">
        <f t="shared" si="933"/>
        <v>0</v>
      </c>
      <c r="DY122" s="1">
        <f t="shared" si="934"/>
        <v>0</v>
      </c>
      <c r="DZ122" s="1">
        <f t="shared" si="935"/>
        <v>0</v>
      </c>
      <c r="EA122" s="1">
        <f t="shared" si="936"/>
        <v>0</v>
      </c>
      <c r="EB122" s="1">
        <f t="shared" si="937"/>
        <v>1</v>
      </c>
      <c r="EC122" s="1">
        <f t="shared" si="938"/>
        <v>0</v>
      </c>
      <c r="ED122" s="1">
        <f t="shared" si="939"/>
        <v>0</v>
      </c>
      <c r="EE122" s="1">
        <f t="shared" si="940"/>
        <v>0</v>
      </c>
      <c r="EF122" s="1">
        <f t="shared" si="941"/>
        <v>0</v>
      </c>
      <c r="EG122" s="1">
        <f t="shared" si="942"/>
        <v>0</v>
      </c>
      <c r="EH122" s="1">
        <f t="shared" si="943"/>
        <v>0</v>
      </c>
      <c r="EI122" s="1">
        <f t="shared" si="944"/>
        <v>0</v>
      </c>
      <c r="EJ122" s="1">
        <f t="shared" si="945"/>
        <v>0</v>
      </c>
      <c r="EK122" s="1">
        <f t="shared" si="946"/>
        <v>0</v>
      </c>
      <c r="EL122" s="1">
        <f t="shared" si="947"/>
        <v>0</v>
      </c>
      <c r="EM122" s="1">
        <f t="shared" si="948"/>
        <v>0</v>
      </c>
      <c r="EN122" s="1">
        <f t="shared" si="949"/>
        <v>0</v>
      </c>
      <c r="EO122" s="1">
        <f t="shared" si="950"/>
        <v>0</v>
      </c>
      <c r="EP122" s="1">
        <f t="shared" si="951"/>
        <v>0</v>
      </c>
      <c r="EQ122" s="1">
        <f t="shared" si="952"/>
        <v>0</v>
      </c>
      <c r="ER122" s="1">
        <f t="shared" si="953"/>
        <v>0</v>
      </c>
      <c r="ES122" s="1">
        <f t="shared" si="954"/>
        <v>0</v>
      </c>
      <c r="ET122" s="1">
        <f t="shared" si="955"/>
        <v>0</v>
      </c>
      <c r="EU122" s="1">
        <f t="shared" si="956"/>
        <v>0</v>
      </c>
      <c r="EV122" s="1">
        <f t="shared" si="957"/>
        <v>0</v>
      </c>
    </row>
    <row r="123" spans="1:156" ht="12.75" customHeight="1" x14ac:dyDescent="0.2">
      <c r="C123" s="79"/>
      <c r="D123" s="25">
        <v>5</v>
      </c>
      <c r="E123" s="15"/>
      <c r="F123" s="16"/>
      <c r="G123" s="16"/>
      <c r="H123" s="16"/>
      <c r="I123" s="17"/>
      <c r="J123" s="54"/>
      <c r="L123" s="6" t="str">
        <f t="shared" si="830"/>
        <v xml:space="preserve"> </v>
      </c>
      <c r="M123" s="1" t="str">
        <f t="shared" si="831"/>
        <v xml:space="preserve"> </v>
      </c>
      <c r="N123" s="1" t="str">
        <f t="shared" si="832"/>
        <v xml:space="preserve"> </v>
      </c>
      <c r="O123" s="1" t="str">
        <f t="shared" si="833"/>
        <v xml:space="preserve"> </v>
      </c>
      <c r="P123" s="1" t="str">
        <f t="shared" si="834"/>
        <v xml:space="preserve"> </v>
      </c>
      <c r="Q123" s="1" t="str">
        <f t="shared" si="835"/>
        <v xml:space="preserve"> </v>
      </c>
      <c r="R123" s="5" t="str">
        <f t="shared" si="836"/>
        <v xml:space="preserve"> </v>
      </c>
      <c r="S123" s="7">
        <f t="shared" si="837"/>
        <v>0</v>
      </c>
      <c r="T123" s="7"/>
      <c r="U123" s="7"/>
      <c r="V123" s="7"/>
      <c r="W123" s="7"/>
      <c r="X123" s="7"/>
      <c r="Y123" s="7"/>
      <c r="Z123" s="7"/>
      <c r="AA123" s="1">
        <f t="shared" si="838"/>
        <v>0</v>
      </c>
      <c r="AB123" s="1">
        <f t="shared" si="958"/>
        <v>0</v>
      </c>
      <c r="AC123" s="1">
        <f t="shared" si="959"/>
        <v>0</v>
      </c>
      <c r="AD123" s="2">
        <f t="shared" si="960"/>
        <v>0</v>
      </c>
      <c r="AE123" s="1">
        <f t="shared" si="840"/>
        <v>0</v>
      </c>
      <c r="AF123" s="1">
        <f t="shared" si="961"/>
        <v>0</v>
      </c>
      <c r="AG123" s="1">
        <f t="shared" si="962"/>
        <v>0</v>
      </c>
      <c r="AH123" s="2">
        <f t="shared" si="963"/>
        <v>0</v>
      </c>
      <c r="AI123" s="1">
        <f t="shared" si="842"/>
        <v>0</v>
      </c>
      <c r="AJ123" s="1">
        <f t="shared" si="843"/>
        <v>0</v>
      </c>
      <c r="AK123" s="1">
        <f t="shared" si="844"/>
        <v>0</v>
      </c>
      <c r="AL123" s="1">
        <f t="shared" si="845"/>
        <v>0</v>
      </c>
      <c r="AM123" s="1">
        <f t="shared" si="846"/>
        <v>0</v>
      </c>
      <c r="AN123" s="1">
        <f t="shared" si="847"/>
        <v>0</v>
      </c>
      <c r="AO123" s="1">
        <f t="shared" si="848"/>
        <v>0</v>
      </c>
      <c r="AP123" s="1">
        <f t="shared" si="849"/>
        <v>0</v>
      </c>
      <c r="AQ123" s="1">
        <f t="shared" si="850"/>
        <v>0</v>
      </c>
      <c r="AR123" s="1">
        <f t="shared" si="851"/>
        <v>0</v>
      </c>
      <c r="AS123" s="1">
        <f t="shared" si="852"/>
        <v>0</v>
      </c>
      <c r="AT123" s="1"/>
      <c r="AU123" s="1"/>
      <c r="AV123" s="1">
        <f t="shared" si="853"/>
        <v>1</v>
      </c>
      <c r="AW123" s="1">
        <f t="shared" si="854"/>
        <v>0</v>
      </c>
      <c r="AX123" s="1">
        <f t="shared" si="855"/>
        <v>0</v>
      </c>
      <c r="AY123" s="1">
        <f t="shared" si="856"/>
        <v>0</v>
      </c>
      <c r="AZ123" s="1">
        <f t="shared" si="857"/>
        <v>0</v>
      </c>
      <c r="BA123" s="1">
        <f t="shared" si="858"/>
        <v>0</v>
      </c>
      <c r="BB123" s="1">
        <f t="shared" si="859"/>
        <v>0</v>
      </c>
      <c r="BC123" s="1">
        <f t="shared" si="860"/>
        <v>0</v>
      </c>
      <c r="BD123" s="1">
        <f t="shared" si="861"/>
        <v>0</v>
      </c>
      <c r="BE123" s="1">
        <f t="shared" si="862"/>
        <v>0</v>
      </c>
      <c r="BF123" s="1">
        <f t="shared" si="863"/>
        <v>0</v>
      </c>
      <c r="BG123" s="1">
        <f t="shared" si="864"/>
        <v>0</v>
      </c>
      <c r="BH123" s="1">
        <f t="shared" si="865"/>
        <v>0</v>
      </c>
      <c r="BI123" s="1">
        <f t="shared" si="866"/>
        <v>0</v>
      </c>
      <c r="BJ123" s="1">
        <f t="shared" si="867"/>
        <v>0</v>
      </c>
      <c r="BK123" s="1">
        <f t="shared" si="868"/>
        <v>0</v>
      </c>
      <c r="BL123" s="1">
        <f t="shared" si="869"/>
        <v>0</v>
      </c>
      <c r="BM123" s="1">
        <f t="shared" si="870"/>
        <v>0</v>
      </c>
      <c r="BN123" s="1">
        <f t="shared" si="871"/>
        <v>0</v>
      </c>
      <c r="BO123" s="1">
        <f t="shared" si="872"/>
        <v>0</v>
      </c>
      <c r="BP123" s="1">
        <f t="shared" si="873"/>
        <v>0</v>
      </c>
      <c r="BQ123" s="1">
        <f t="shared" si="874"/>
        <v>1</v>
      </c>
      <c r="BR123" s="1">
        <f t="shared" si="875"/>
        <v>0</v>
      </c>
      <c r="BS123" s="1">
        <f t="shared" si="876"/>
        <v>0</v>
      </c>
      <c r="BT123" s="1">
        <f t="shared" si="877"/>
        <v>0</v>
      </c>
      <c r="BU123" s="1">
        <f t="shared" si="878"/>
        <v>0</v>
      </c>
      <c r="BV123" s="1">
        <f t="shared" si="879"/>
        <v>0</v>
      </c>
      <c r="BW123" s="1">
        <f t="shared" si="880"/>
        <v>0</v>
      </c>
      <c r="BX123" s="1">
        <f t="shared" si="881"/>
        <v>0</v>
      </c>
      <c r="BY123" s="1">
        <f t="shared" si="882"/>
        <v>0</v>
      </c>
      <c r="BZ123" s="1">
        <f t="shared" si="883"/>
        <v>0</v>
      </c>
      <c r="CA123" s="1">
        <f t="shared" si="884"/>
        <v>0</v>
      </c>
      <c r="CB123" s="1">
        <f t="shared" si="885"/>
        <v>0</v>
      </c>
      <c r="CC123" s="1">
        <f t="shared" si="886"/>
        <v>0</v>
      </c>
      <c r="CD123" s="1">
        <f t="shared" si="887"/>
        <v>0</v>
      </c>
      <c r="CE123" s="1">
        <f t="shared" si="888"/>
        <v>0</v>
      </c>
      <c r="CF123" s="1">
        <f t="shared" si="889"/>
        <v>0</v>
      </c>
      <c r="CG123" s="1">
        <f t="shared" si="890"/>
        <v>0</v>
      </c>
      <c r="CH123" s="1">
        <f t="shared" si="891"/>
        <v>0</v>
      </c>
      <c r="CI123" s="1">
        <f t="shared" si="892"/>
        <v>0</v>
      </c>
      <c r="CJ123" s="1">
        <f t="shared" si="893"/>
        <v>0</v>
      </c>
      <c r="CK123" s="1">
        <f t="shared" si="894"/>
        <v>0</v>
      </c>
      <c r="CL123" s="1">
        <f t="shared" si="895"/>
        <v>1</v>
      </c>
      <c r="CM123" s="1">
        <f t="shared" si="896"/>
        <v>0</v>
      </c>
      <c r="CN123" s="1">
        <f t="shared" si="897"/>
        <v>0</v>
      </c>
      <c r="CO123" s="1">
        <f t="shared" si="898"/>
        <v>0</v>
      </c>
      <c r="CP123" s="1">
        <f t="shared" si="899"/>
        <v>0</v>
      </c>
      <c r="CQ123" s="1">
        <f t="shared" si="900"/>
        <v>0</v>
      </c>
      <c r="CR123" s="1">
        <f t="shared" si="901"/>
        <v>0</v>
      </c>
      <c r="CS123" s="1">
        <f t="shared" si="902"/>
        <v>0</v>
      </c>
      <c r="CT123" s="1">
        <f t="shared" si="903"/>
        <v>0</v>
      </c>
      <c r="CU123" s="1">
        <f t="shared" si="904"/>
        <v>0</v>
      </c>
      <c r="CV123" s="1">
        <f t="shared" si="905"/>
        <v>0</v>
      </c>
      <c r="CW123" s="1">
        <f t="shared" si="906"/>
        <v>0</v>
      </c>
      <c r="CX123" s="1">
        <f t="shared" si="907"/>
        <v>0</v>
      </c>
      <c r="CY123" s="1">
        <f t="shared" si="908"/>
        <v>0</v>
      </c>
      <c r="CZ123" s="1">
        <f t="shared" si="909"/>
        <v>0</v>
      </c>
      <c r="DA123" s="1">
        <f t="shared" si="910"/>
        <v>0</v>
      </c>
      <c r="DB123" s="1">
        <f t="shared" si="911"/>
        <v>0</v>
      </c>
      <c r="DC123" s="1">
        <f t="shared" si="912"/>
        <v>0</v>
      </c>
      <c r="DD123" s="1">
        <f t="shared" si="913"/>
        <v>0</v>
      </c>
      <c r="DE123" s="1">
        <f t="shared" si="914"/>
        <v>0</v>
      </c>
      <c r="DF123" s="1">
        <f t="shared" si="915"/>
        <v>0</v>
      </c>
      <c r="DG123" s="1">
        <f t="shared" si="916"/>
        <v>1</v>
      </c>
      <c r="DH123" s="1">
        <f t="shared" si="917"/>
        <v>0</v>
      </c>
      <c r="DI123" s="1">
        <f t="shared" si="918"/>
        <v>0</v>
      </c>
      <c r="DJ123" s="1">
        <f t="shared" si="919"/>
        <v>0</v>
      </c>
      <c r="DK123" s="1">
        <f t="shared" si="920"/>
        <v>0</v>
      </c>
      <c r="DL123" s="1">
        <f t="shared" si="921"/>
        <v>0</v>
      </c>
      <c r="DM123" s="1">
        <f t="shared" si="922"/>
        <v>0</v>
      </c>
      <c r="DN123" s="1">
        <f t="shared" si="923"/>
        <v>0</v>
      </c>
      <c r="DO123" s="1">
        <f t="shared" si="924"/>
        <v>0</v>
      </c>
      <c r="DP123" s="1">
        <f t="shared" si="925"/>
        <v>0</v>
      </c>
      <c r="DQ123" s="1">
        <f t="shared" si="926"/>
        <v>0</v>
      </c>
      <c r="DR123" s="1">
        <f t="shared" si="927"/>
        <v>0</v>
      </c>
      <c r="DS123" s="1">
        <f t="shared" si="928"/>
        <v>0</v>
      </c>
      <c r="DT123" s="1">
        <f t="shared" si="929"/>
        <v>0</v>
      </c>
      <c r="DU123" s="1">
        <f t="shared" si="930"/>
        <v>0</v>
      </c>
      <c r="DV123" s="1">
        <f t="shared" si="931"/>
        <v>0</v>
      </c>
      <c r="DW123" s="1">
        <f t="shared" si="932"/>
        <v>0</v>
      </c>
      <c r="DX123" s="1">
        <f t="shared" si="933"/>
        <v>0</v>
      </c>
      <c r="DY123" s="1">
        <f t="shared" si="934"/>
        <v>0</v>
      </c>
      <c r="DZ123" s="1">
        <f t="shared" si="935"/>
        <v>0</v>
      </c>
      <c r="EA123" s="1">
        <f t="shared" si="936"/>
        <v>0</v>
      </c>
      <c r="EB123" s="1">
        <f t="shared" si="937"/>
        <v>1</v>
      </c>
      <c r="EC123" s="1">
        <f t="shared" si="938"/>
        <v>0</v>
      </c>
      <c r="ED123" s="1">
        <f t="shared" si="939"/>
        <v>0</v>
      </c>
      <c r="EE123" s="1">
        <f t="shared" si="940"/>
        <v>0</v>
      </c>
      <c r="EF123" s="1">
        <f t="shared" si="941"/>
        <v>0</v>
      </c>
      <c r="EG123" s="1">
        <f t="shared" si="942"/>
        <v>0</v>
      </c>
      <c r="EH123" s="1">
        <f t="shared" si="943"/>
        <v>0</v>
      </c>
      <c r="EI123" s="1">
        <f t="shared" si="944"/>
        <v>0</v>
      </c>
      <c r="EJ123" s="1">
        <f t="shared" si="945"/>
        <v>0</v>
      </c>
      <c r="EK123" s="1">
        <f t="shared" si="946"/>
        <v>0</v>
      </c>
      <c r="EL123" s="1">
        <f t="shared" si="947"/>
        <v>0</v>
      </c>
      <c r="EM123" s="1">
        <f t="shared" si="948"/>
        <v>0</v>
      </c>
      <c r="EN123" s="1">
        <f t="shared" si="949"/>
        <v>0</v>
      </c>
      <c r="EO123" s="1">
        <f t="shared" si="950"/>
        <v>0</v>
      </c>
      <c r="EP123" s="1">
        <f t="shared" si="951"/>
        <v>0</v>
      </c>
      <c r="EQ123" s="1">
        <f t="shared" si="952"/>
        <v>0</v>
      </c>
      <c r="ER123" s="1">
        <f t="shared" si="953"/>
        <v>0</v>
      </c>
      <c r="ES123" s="1">
        <f t="shared" si="954"/>
        <v>0</v>
      </c>
      <c r="ET123" s="1">
        <f t="shared" si="955"/>
        <v>0</v>
      </c>
      <c r="EU123" s="1">
        <f t="shared" si="956"/>
        <v>0</v>
      </c>
      <c r="EV123" s="1">
        <f t="shared" si="957"/>
        <v>0</v>
      </c>
    </row>
    <row r="124" spans="1:156" ht="12.75" customHeight="1" x14ac:dyDescent="0.2">
      <c r="C124" s="79"/>
      <c r="D124" s="24">
        <v>6</v>
      </c>
      <c r="E124" s="15"/>
      <c r="F124" s="16"/>
      <c r="G124" s="16"/>
      <c r="H124" s="16"/>
      <c r="I124" s="17"/>
      <c r="J124" s="54"/>
      <c r="L124" s="6" t="str">
        <f t="shared" si="830"/>
        <v xml:space="preserve"> </v>
      </c>
      <c r="M124" s="1" t="str">
        <f t="shared" si="831"/>
        <v xml:space="preserve"> </v>
      </c>
      <c r="N124" s="1" t="str">
        <f t="shared" si="832"/>
        <v xml:space="preserve"> </v>
      </c>
      <c r="O124" s="1" t="str">
        <f t="shared" si="833"/>
        <v xml:space="preserve"> </v>
      </c>
      <c r="P124" s="1" t="str">
        <f t="shared" si="834"/>
        <v xml:space="preserve"> </v>
      </c>
      <c r="Q124" s="1" t="str">
        <f t="shared" si="835"/>
        <v xml:space="preserve"> </v>
      </c>
      <c r="R124" s="5" t="str">
        <f t="shared" si="836"/>
        <v xml:space="preserve"> </v>
      </c>
      <c r="S124" s="7">
        <f t="shared" si="837"/>
        <v>0</v>
      </c>
      <c r="T124" s="7"/>
      <c r="U124" s="7"/>
      <c r="V124" s="7"/>
      <c r="W124" s="7"/>
      <c r="X124" s="7"/>
      <c r="Y124" s="7"/>
      <c r="Z124" s="7"/>
      <c r="AA124" s="1">
        <f t="shared" si="838"/>
        <v>0</v>
      </c>
      <c r="AB124" s="1">
        <f t="shared" si="958"/>
        <v>0</v>
      </c>
      <c r="AC124" s="1">
        <f t="shared" si="959"/>
        <v>0</v>
      </c>
      <c r="AD124" s="2">
        <f t="shared" si="960"/>
        <v>0</v>
      </c>
      <c r="AE124" s="1">
        <f t="shared" si="840"/>
        <v>0</v>
      </c>
      <c r="AF124" s="1">
        <f t="shared" si="961"/>
        <v>0</v>
      </c>
      <c r="AG124" s="1">
        <f t="shared" si="962"/>
        <v>0</v>
      </c>
      <c r="AH124" s="2">
        <f t="shared" si="963"/>
        <v>0</v>
      </c>
      <c r="AI124" s="1">
        <f t="shared" si="842"/>
        <v>0</v>
      </c>
      <c r="AJ124" s="1">
        <f t="shared" si="843"/>
        <v>0</v>
      </c>
      <c r="AK124" s="1">
        <f t="shared" si="844"/>
        <v>0</v>
      </c>
      <c r="AL124" s="1">
        <f t="shared" si="845"/>
        <v>0</v>
      </c>
      <c r="AM124" s="1">
        <f t="shared" si="846"/>
        <v>0</v>
      </c>
      <c r="AN124" s="1">
        <f t="shared" si="847"/>
        <v>0</v>
      </c>
      <c r="AO124" s="1">
        <f t="shared" si="848"/>
        <v>0</v>
      </c>
      <c r="AP124" s="1">
        <f t="shared" si="849"/>
        <v>0</v>
      </c>
      <c r="AQ124" s="1">
        <f t="shared" si="850"/>
        <v>0</v>
      </c>
      <c r="AR124" s="1">
        <f t="shared" si="851"/>
        <v>0</v>
      </c>
      <c r="AS124" s="1">
        <f t="shared" si="852"/>
        <v>0</v>
      </c>
      <c r="AT124" s="1"/>
      <c r="AU124" s="1"/>
      <c r="AV124" s="1">
        <f t="shared" si="853"/>
        <v>1</v>
      </c>
      <c r="AW124" s="1">
        <f t="shared" si="854"/>
        <v>0</v>
      </c>
      <c r="AX124" s="1">
        <f t="shared" si="855"/>
        <v>0</v>
      </c>
      <c r="AY124" s="1">
        <f t="shared" si="856"/>
        <v>0</v>
      </c>
      <c r="AZ124" s="1">
        <f t="shared" si="857"/>
        <v>0</v>
      </c>
      <c r="BA124" s="1">
        <f t="shared" si="858"/>
        <v>0</v>
      </c>
      <c r="BB124" s="1">
        <f t="shared" si="859"/>
        <v>0</v>
      </c>
      <c r="BC124" s="1">
        <f t="shared" si="860"/>
        <v>0</v>
      </c>
      <c r="BD124" s="1">
        <f t="shared" si="861"/>
        <v>0</v>
      </c>
      <c r="BE124" s="1">
        <f t="shared" si="862"/>
        <v>0</v>
      </c>
      <c r="BF124" s="1">
        <f t="shared" si="863"/>
        <v>0</v>
      </c>
      <c r="BG124" s="1">
        <f t="shared" si="864"/>
        <v>0</v>
      </c>
      <c r="BH124" s="1">
        <f t="shared" si="865"/>
        <v>0</v>
      </c>
      <c r="BI124" s="1">
        <f t="shared" si="866"/>
        <v>0</v>
      </c>
      <c r="BJ124" s="1">
        <f t="shared" si="867"/>
        <v>0</v>
      </c>
      <c r="BK124" s="1">
        <f t="shared" si="868"/>
        <v>0</v>
      </c>
      <c r="BL124" s="1">
        <f t="shared" si="869"/>
        <v>0</v>
      </c>
      <c r="BM124" s="1">
        <f t="shared" si="870"/>
        <v>0</v>
      </c>
      <c r="BN124" s="1">
        <f t="shared" si="871"/>
        <v>0</v>
      </c>
      <c r="BO124" s="1">
        <f t="shared" si="872"/>
        <v>0</v>
      </c>
      <c r="BP124" s="1">
        <f t="shared" si="873"/>
        <v>0</v>
      </c>
      <c r="BQ124" s="1">
        <f t="shared" si="874"/>
        <v>1</v>
      </c>
      <c r="BR124" s="1">
        <f t="shared" si="875"/>
        <v>0</v>
      </c>
      <c r="BS124" s="1">
        <f t="shared" si="876"/>
        <v>0</v>
      </c>
      <c r="BT124" s="1">
        <f t="shared" si="877"/>
        <v>0</v>
      </c>
      <c r="BU124" s="1">
        <f t="shared" si="878"/>
        <v>0</v>
      </c>
      <c r="BV124" s="1">
        <f t="shared" si="879"/>
        <v>0</v>
      </c>
      <c r="BW124" s="1">
        <f t="shared" si="880"/>
        <v>0</v>
      </c>
      <c r="BX124" s="1">
        <f t="shared" si="881"/>
        <v>0</v>
      </c>
      <c r="BY124" s="1">
        <f t="shared" si="882"/>
        <v>0</v>
      </c>
      <c r="BZ124" s="1">
        <f t="shared" si="883"/>
        <v>0</v>
      </c>
      <c r="CA124" s="1">
        <f t="shared" si="884"/>
        <v>0</v>
      </c>
      <c r="CB124" s="1">
        <f t="shared" si="885"/>
        <v>0</v>
      </c>
      <c r="CC124" s="1">
        <f t="shared" si="886"/>
        <v>0</v>
      </c>
      <c r="CD124" s="1">
        <f t="shared" si="887"/>
        <v>0</v>
      </c>
      <c r="CE124" s="1">
        <f t="shared" si="888"/>
        <v>0</v>
      </c>
      <c r="CF124" s="1">
        <f t="shared" si="889"/>
        <v>0</v>
      </c>
      <c r="CG124" s="1">
        <f t="shared" si="890"/>
        <v>0</v>
      </c>
      <c r="CH124" s="1">
        <f t="shared" si="891"/>
        <v>0</v>
      </c>
      <c r="CI124" s="1">
        <f t="shared" si="892"/>
        <v>0</v>
      </c>
      <c r="CJ124" s="1">
        <f t="shared" si="893"/>
        <v>0</v>
      </c>
      <c r="CK124" s="1">
        <f t="shared" si="894"/>
        <v>0</v>
      </c>
      <c r="CL124" s="1">
        <f t="shared" si="895"/>
        <v>1</v>
      </c>
      <c r="CM124" s="1">
        <f t="shared" si="896"/>
        <v>0</v>
      </c>
      <c r="CN124" s="1">
        <f t="shared" si="897"/>
        <v>0</v>
      </c>
      <c r="CO124" s="1">
        <f t="shared" si="898"/>
        <v>0</v>
      </c>
      <c r="CP124" s="1">
        <f t="shared" si="899"/>
        <v>0</v>
      </c>
      <c r="CQ124" s="1">
        <f t="shared" si="900"/>
        <v>0</v>
      </c>
      <c r="CR124" s="1">
        <f t="shared" si="901"/>
        <v>0</v>
      </c>
      <c r="CS124" s="1">
        <f t="shared" si="902"/>
        <v>0</v>
      </c>
      <c r="CT124" s="1">
        <f t="shared" si="903"/>
        <v>0</v>
      </c>
      <c r="CU124" s="1">
        <f t="shared" si="904"/>
        <v>0</v>
      </c>
      <c r="CV124" s="1">
        <f t="shared" si="905"/>
        <v>0</v>
      </c>
      <c r="CW124" s="1">
        <f t="shared" si="906"/>
        <v>0</v>
      </c>
      <c r="CX124" s="1">
        <f t="shared" si="907"/>
        <v>0</v>
      </c>
      <c r="CY124" s="1">
        <f t="shared" si="908"/>
        <v>0</v>
      </c>
      <c r="CZ124" s="1">
        <f t="shared" si="909"/>
        <v>0</v>
      </c>
      <c r="DA124" s="1">
        <f t="shared" si="910"/>
        <v>0</v>
      </c>
      <c r="DB124" s="1">
        <f t="shared" si="911"/>
        <v>0</v>
      </c>
      <c r="DC124" s="1">
        <f t="shared" si="912"/>
        <v>0</v>
      </c>
      <c r="DD124" s="1">
        <f t="shared" si="913"/>
        <v>0</v>
      </c>
      <c r="DE124" s="1">
        <f t="shared" si="914"/>
        <v>0</v>
      </c>
      <c r="DF124" s="1">
        <f t="shared" si="915"/>
        <v>0</v>
      </c>
      <c r="DG124" s="1">
        <f t="shared" si="916"/>
        <v>1</v>
      </c>
      <c r="DH124" s="1">
        <f t="shared" si="917"/>
        <v>0</v>
      </c>
      <c r="DI124" s="1">
        <f t="shared" si="918"/>
        <v>0</v>
      </c>
      <c r="DJ124" s="1">
        <f t="shared" si="919"/>
        <v>0</v>
      </c>
      <c r="DK124" s="1">
        <f t="shared" si="920"/>
        <v>0</v>
      </c>
      <c r="DL124" s="1">
        <f t="shared" si="921"/>
        <v>0</v>
      </c>
      <c r="DM124" s="1">
        <f t="shared" si="922"/>
        <v>0</v>
      </c>
      <c r="DN124" s="1">
        <f t="shared" si="923"/>
        <v>0</v>
      </c>
      <c r="DO124" s="1">
        <f t="shared" si="924"/>
        <v>0</v>
      </c>
      <c r="DP124" s="1">
        <f t="shared" si="925"/>
        <v>0</v>
      </c>
      <c r="DQ124" s="1">
        <f t="shared" si="926"/>
        <v>0</v>
      </c>
      <c r="DR124" s="1">
        <f t="shared" si="927"/>
        <v>0</v>
      </c>
      <c r="DS124" s="1">
        <f t="shared" si="928"/>
        <v>0</v>
      </c>
      <c r="DT124" s="1">
        <f t="shared" si="929"/>
        <v>0</v>
      </c>
      <c r="DU124" s="1">
        <f t="shared" si="930"/>
        <v>0</v>
      </c>
      <c r="DV124" s="1">
        <f t="shared" si="931"/>
        <v>0</v>
      </c>
      <c r="DW124" s="1">
        <f t="shared" si="932"/>
        <v>0</v>
      </c>
      <c r="DX124" s="1">
        <f t="shared" si="933"/>
        <v>0</v>
      </c>
      <c r="DY124" s="1">
        <f t="shared" si="934"/>
        <v>0</v>
      </c>
      <c r="DZ124" s="1">
        <f t="shared" si="935"/>
        <v>0</v>
      </c>
      <c r="EA124" s="1">
        <f t="shared" si="936"/>
        <v>0</v>
      </c>
      <c r="EB124" s="1">
        <f t="shared" si="937"/>
        <v>1</v>
      </c>
      <c r="EC124" s="1">
        <f t="shared" si="938"/>
        <v>0</v>
      </c>
      <c r="ED124" s="1">
        <f t="shared" si="939"/>
        <v>0</v>
      </c>
      <c r="EE124" s="1">
        <f t="shared" si="940"/>
        <v>0</v>
      </c>
      <c r="EF124" s="1">
        <f t="shared" si="941"/>
        <v>0</v>
      </c>
      <c r="EG124" s="1">
        <f t="shared" si="942"/>
        <v>0</v>
      </c>
      <c r="EH124" s="1">
        <f t="shared" si="943"/>
        <v>0</v>
      </c>
      <c r="EI124" s="1">
        <f t="shared" si="944"/>
        <v>0</v>
      </c>
      <c r="EJ124" s="1">
        <f t="shared" si="945"/>
        <v>0</v>
      </c>
      <c r="EK124" s="1">
        <f t="shared" si="946"/>
        <v>0</v>
      </c>
      <c r="EL124" s="1">
        <f t="shared" si="947"/>
        <v>0</v>
      </c>
      <c r="EM124" s="1">
        <f t="shared" si="948"/>
        <v>0</v>
      </c>
      <c r="EN124" s="1">
        <f t="shared" si="949"/>
        <v>0</v>
      </c>
      <c r="EO124" s="1">
        <f t="shared" si="950"/>
        <v>0</v>
      </c>
      <c r="EP124" s="1">
        <f t="shared" si="951"/>
        <v>0</v>
      </c>
      <c r="EQ124" s="1">
        <f t="shared" si="952"/>
        <v>0</v>
      </c>
      <c r="ER124" s="1">
        <f t="shared" si="953"/>
        <v>0</v>
      </c>
      <c r="ES124" s="1">
        <f t="shared" si="954"/>
        <v>0</v>
      </c>
      <c r="ET124" s="1">
        <f t="shared" si="955"/>
        <v>0</v>
      </c>
      <c r="EU124" s="1">
        <f t="shared" si="956"/>
        <v>0</v>
      </c>
      <c r="EV124" s="1">
        <f t="shared" si="957"/>
        <v>0</v>
      </c>
    </row>
    <row r="125" spans="1:156" x14ac:dyDescent="0.2">
      <c r="D125" s="24">
        <v>7</v>
      </c>
      <c r="E125" s="15"/>
      <c r="F125" s="16"/>
      <c r="G125" s="16"/>
      <c r="H125" s="16"/>
      <c r="I125" s="17"/>
      <c r="J125" s="54"/>
      <c r="L125" s="6" t="str">
        <f t="shared" si="830"/>
        <v xml:space="preserve"> </v>
      </c>
      <c r="M125" s="1" t="str">
        <f t="shared" si="831"/>
        <v xml:space="preserve"> </v>
      </c>
      <c r="N125" s="1" t="str">
        <f t="shared" si="832"/>
        <v xml:space="preserve"> </v>
      </c>
      <c r="O125" s="1" t="str">
        <f t="shared" si="833"/>
        <v xml:space="preserve"> </v>
      </c>
      <c r="P125" s="1" t="str">
        <f t="shared" si="834"/>
        <v xml:space="preserve"> </v>
      </c>
      <c r="Q125" s="1" t="str">
        <f t="shared" si="835"/>
        <v xml:space="preserve"> </v>
      </c>
      <c r="R125" s="5" t="str">
        <f t="shared" si="836"/>
        <v xml:space="preserve"> </v>
      </c>
      <c r="S125" s="7">
        <f t="shared" si="837"/>
        <v>0</v>
      </c>
      <c r="T125" s="7"/>
      <c r="U125" s="7"/>
      <c r="V125" s="7"/>
      <c r="W125" s="7"/>
      <c r="X125" s="7"/>
      <c r="Y125" s="7"/>
      <c r="Z125" s="7"/>
      <c r="AA125" s="1">
        <f t="shared" si="838"/>
        <v>0</v>
      </c>
      <c r="AB125" s="1">
        <f t="shared" si="958"/>
        <v>0</v>
      </c>
      <c r="AC125" s="1">
        <f t="shared" si="959"/>
        <v>0</v>
      </c>
      <c r="AD125" s="2">
        <f t="shared" si="960"/>
        <v>0</v>
      </c>
      <c r="AE125" s="1">
        <f t="shared" si="840"/>
        <v>0</v>
      </c>
      <c r="AF125" s="1">
        <f t="shared" si="961"/>
        <v>0</v>
      </c>
      <c r="AG125" s="1">
        <f t="shared" si="962"/>
        <v>0</v>
      </c>
      <c r="AH125" s="2">
        <f t="shared" si="963"/>
        <v>0</v>
      </c>
      <c r="AI125" s="1">
        <f t="shared" si="842"/>
        <v>0</v>
      </c>
      <c r="AJ125" s="1">
        <f t="shared" si="843"/>
        <v>0</v>
      </c>
      <c r="AK125" s="1">
        <f t="shared" si="844"/>
        <v>0</v>
      </c>
      <c r="AL125" s="1">
        <f t="shared" si="845"/>
        <v>0</v>
      </c>
      <c r="AM125" s="1">
        <f t="shared" si="846"/>
        <v>0</v>
      </c>
      <c r="AN125" s="1">
        <f t="shared" si="847"/>
        <v>0</v>
      </c>
      <c r="AO125" s="1">
        <f t="shared" si="848"/>
        <v>0</v>
      </c>
      <c r="AP125" s="1">
        <f t="shared" si="849"/>
        <v>0</v>
      </c>
      <c r="AQ125" s="1">
        <f t="shared" si="850"/>
        <v>0</v>
      </c>
      <c r="AR125" s="1">
        <f t="shared" si="851"/>
        <v>0</v>
      </c>
      <c r="AS125" s="1">
        <f t="shared" si="852"/>
        <v>0</v>
      </c>
      <c r="AT125" s="1"/>
      <c r="AU125" s="1"/>
      <c r="AV125" s="1">
        <f t="shared" si="853"/>
        <v>1</v>
      </c>
      <c r="AW125" s="1">
        <f t="shared" si="854"/>
        <v>0</v>
      </c>
      <c r="AX125" s="1">
        <f t="shared" si="855"/>
        <v>0</v>
      </c>
      <c r="AY125" s="1">
        <f t="shared" si="856"/>
        <v>0</v>
      </c>
      <c r="AZ125" s="1">
        <f t="shared" si="857"/>
        <v>0</v>
      </c>
      <c r="BA125" s="1">
        <f t="shared" si="858"/>
        <v>0</v>
      </c>
      <c r="BB125" s="1">
        <f t="shared" si="859"/>
        <v>0</v>
      </c>
      <c r="BC125" s="1">
        <f t="shared" si="860"/>
        <v>0</v>
      </c>
      <c r="BD125" s="1">
        <f t="shared" si="861"/>
        <v>0</v>
      </c>
      <c r="BE125" s="1">
        <f t="shared" si="862"/>
        <v>0</v>
      </c>
      <c r="BF125" s="1">
        <f t="shared" si="863"/>
        <v>0</v>
      </c>
      <c r="BG125" s="1">
        <f t="shared" si="864"/>
        <v>0</v>
      </c>
      <c r="BH125" s="1">
        <f t="shared" si="865"/>
        <v>0</v>
      </c>
      <c r="BI125" s="1">
        <f t="shared" si="866"/>
        <v>0</v>
      </c>
      <c r="BJ125" s="1">
        <f t="shared" si="867"/>
        <v>0</v>
      </c>
      <c r="BK125" s="1">
        <f t="shared" si="868"/>
        <v>0</v>
      </c>
      <c r="BL125" s="1">
        <f t="shared" si="869"/>
        <v>0</v>
      </c>
      <c r="BM125" s="1">
        <f t="shared" si="870"/>
        <v>0</v>
      </c>
      <c r="BN125" s="1">
        <f t="shared" si="871"/>
        <v>0</v>
      </c>
      <c r="BO125" s="1">
        <f t="shared" si="872"/>
        <v>0</v>
      </c>
      <c r="BP125" s="1">
        <f t="shared" si="873"/>
        <v>0</v>
      </c>
      <c r="BQ125" s="1">
        <f t="shared" si="874"/>
        <v>1</v>
      </c>
      <c r="BR125" s="1">
        <f t="shared" si="875"/>
        <v>0</v>
      </c>
      <c r="BS125" s="1">
        <f t="shared" si="876"/>
        <v>0</v>
      </c>
      <c r="BT125" s="1">
        <f t="shared" si="877"/>
        <v>0</v>
      </c>
      <c r="BU125" s="1">
        <f t="shared" si="878"/>
        <v>0</v>
      </c>
      <c r="BV125" s="1">
        <f t="shared" si="879"/>
        <v>0</v>
      </c>
      <c r="BW125" s="1">
        <f t="shared" si="880"/>
        <v>0</v>
      </c>
      <c r="BX125" s="1">
        <f t="shared" si="881"/>
        <v>0</v>
      </c>
      <c r="BY125" s="1">
        <f t="shared" si="882"/>
        <v>0</v>
      </c>
      <c r="BZ125" s="1">
        <f t="shared" si="883"/>
        <v>0</v>
      </c>
      <c r="CA125" s="1">
        <f t="shared" si="884"/>
        <v>0</v>
      </c>
      <c r="CB125" s="1">
        <f t="shared" si="885"/>
        <v>0</v>
      </c>
      <c r="CC125" s="1">
        <f t="shared" si="886"/>
        <v>0</v>
      </c>
      <c r="CD125" s="1">
        <f t="shared" si="887"/>
        <v>0</v>
      </c>
      <c r="CE125" s="1">
        <f t="shared" si="888"/>
        <v>0</v>
      </c>
      <c r="CF125" s="1">
        <f t="shared" si="889"/>
        <v>0</v>
      </c>
      <c r="CG125" s="1">
        <f t="shared" si="890"/>
        <v>0</v>
      </c>
      <c r="CH125" s="1">
        <f t="shared" si="891"/>
        <v>0</v>
      </c>
      <c r="CI125" s="1">
        <f t="shared" si="892"/>
        <v>0</v>
      </c>
      <c r="CJ125" s="1">
        <f t="shared" si="893"/>
        <v>0</v>
      </c>
      <c r="CK125" s="1">
        <f t="shared" si="894"/>
        <v>0</v>
      </c>
      <c r="CL125" s="1">
        <f t="shared" si="895"/>
        <v>1</v>
      </c>
      <c r="CM125" s="1">
        <f t="shared" si="896"/>
        <v>0</v>
      </c>
      <c r="CN125" s="1">
        <f t="shared" si="897"/>
        <v>0</v>
      </c>
      <c r="CO125" s="1">
        <f t="shared" si="898"/>
        <v>0</v>
      </c>
      <c r="CP125" s="1">
        <f t="shared" si="899"/>
        <v>0</v>
      </c>
      <c r="CQ125" s="1">
        <f t="shared" si="900"/>
        <v>0</v>
      </c>
      <c r="CR125" s="1">
        <f t="shared" si="901"/>
        <v>0</v>
      </c>
      <c r="CS125" s="1">
        <f t="shared" si="902"/>
        <v>0</v>
      </c>
      <c r="CT125" s="1">
        <f t="shared" si="903"/>
        <v>0</v>
      </c>
      <c r="CU125" s="1">
        <f t="shared" si="904"/>
        <v>0</v>
      </c>
      <c r="CV125" s="1">
        <f t="shared" si="905"/>
        <v>0</v>
      </c>
      <c r="CW125" s="1">
        <f t="shared" si="906"/>
        <v>0</v>
      </c>
      <c r="CX125" s="1">
        <f t="shared" si="907"/>
        <v>0</v>
      </c>
      <c r="CY125" s="1">
        <f t="shared" si="908"/>
        <v>0</v>
      </c>
      <c r="CZ125" s="1">
        <f t="shared" si="909"/>
        <v>0</v>
      </c>
      <c r="DA125" s="1">
        <f t="shared" si="910"/>
        <v>0</v>
      </c>
      <c r="DB125" s="1">
        <f t="shared" si="911"/>
        <v>0</v>
      </c>
      <c r="DC125" s="1">
        <f t="shared" si="912"/>
        <v>0</v>
      </c>
      <c r="DD125" s="1">
        <f t="shared" si="913"/>
        <v>0</v>
      </c>
      <c r="DE125" s="1">
        <f t="shared" si="914"/>
        <v>0</v>
      </c>
      <c r="DF125" s="1">
        <f t="shared" si="915"/>
        <v>0</v>
      </c>
      <c r="DG125" s="1">
        <f t="shared" si="916"/>
        <v>1</v>
      </c>
      <c r="DH125" s="1">
        <f t="shared" si="917"/>
        <v>0</v>
      </c>
      <c r="DI125" s="1">
        <f t="shared" si="918"/>
        <v>0</v>
      </c>
      <c r="DJ125" s="1">
        <f t="shared" si="919"/>
        <v>0</v>
      </c>
      <c r="DK125" s="1">
        <f t="shared" si="920"/>
        <v>0</v>
      </c>
      <c r="DL125" s="1">
        <f t="shared" si="921"/>
        <v>0</v>
      </c>
      <c r="DM125" s="1">
        <f t="shared" si="922"/>
        <v>0</v>
      </c>
      <c r="DN125" s="1">
        <f t="shared" si="923"/>
        <v>0</v>
      </c>
      <c r="DO125" s="1">
        <f t="shared" si="924"/>
        <v>0</v>
      </c>
      <c r="DP125" s="1">
        <f t="shared" si="925"/>
        <v>0</v>
      </c>
      <c r="DQ125" s="1">
        <f t="shared" si="926"/>
        <v>0</v>
      </c>
      <c r="DR125" s="1">
        <f t="shared" si="927"/>
        <v>0</v>
      </c>
      <c r="DS125" s="1">
        <f t="shared" si="928"/>
        <v>0</v>
      </c>
      <c r="DT125" s="1">
        <f t="shared" si="929"/>
        <v>0</v>
      </c>
      <c r="DU125" s="1">
        <f t="shared" si="930"/>
        <v>0</v>
      </c>
      <c r="DV125" s="1">
        <f t="shared" si="931"/>
        <v>0</v>
      </c>
      <c r="DW125" s="1">
        <f t="shared" si="932"/>
        <v>0</v>
      </c>
      <c r="DX125" s="1">
        <f t="shared" si="933"/>
        <v>0</v>
      </c>
      <c r="DY125" s="1">
        <f t="shared" si="934"/>
        <v>0</v>
      </c>
      <c r="DZ125" s="1">
        <f t="shared" si="935"/>
        <v>0</v>
      </c>
      <c r="EA125" s="1">
        <f t="shared" si="936"/>
        <v>0</v>
      </c>
      <c r="EB125" s="1">
        <f t="shared" si="937"/>
        <v>1</v>
      </c>
      <c r="EC125" s="1">
        <f t="shared" si="938"/>
        <v>0</v>
      </c>
      <c r="ED125" s="1">
        <f t="shared" si="939"/>
        <v>0</v>
      </c>
      <c r="EE125" s="1">
        <f t="shared" si="940"/>
        <v>0</v>
      </c>
      <c r="EF125" s="1">
        <f t="shared" si="941"/>
        <v>0</v>
      </c>
      <c r="EG125" s="1">
        <f t="shared" si="942"/>
        <v>0</v>
      </c>
      <c r="EH125" s="1">
        <f t="shared" si="943"/>
        <v>0</v>
      </c>
      <c r="EI125" s="1">
        <f t="shared" si="944"/>
        <v>0</v>
      </c>
      <c r="EJ125" s="1">
        <f t="shared" si="945"/>
        <v>0</v>
      </c>
      <c r="EK125" s="1">
        <f t="shared" si="946"/>
        <v>0</v>
      </c>
      <c r="EL125" s="1">
        <f t="shared" si="947"/>
        <v>0</v>
      </c>
      <c r="EM125" s="1">
        <f t="shared" si="948"/>
        <v>0</v>
      </c>
      <c r="EN125" s="1">
        <f t="shared" si="949"/>
        <v>0</v>
      </c>
      <c r="EO125" s="1">
        <f t="shared" si="950"/>
        <v>0</v>
      </c>
      <c r="EP125" s="1">
        <f t="shared" si="951"/>
        <v>0</v>
      </c>
      <c r="EQ125" s="1">
        <f t="shared" si="952"/>
        <v>0</v>
      </c>
      <c r="ER125" s="1">
        <f t="shared" si="953"/>
        <v>0</v>
      </c>
      <c r="ES125" s="1">
        <f t="shared" si="954"/>
        <v>0</v>
      </c>
      <c r="ET125" s="1">
        <f t="shared" si="955"/>
        <v>0</v>
      </c>
      <c r="EU125" s="1">
        <f t="shared" si="956"/>
        <v>0</v>
      </c>
      <c r="EV125" s="1">
        <f t="shared" si="957"/>
        <v>0</v>
      </c>
    </row>
    <row r="126" spans="1:156" ht="12.75" customHeight="1" x14ac:dyDescent="0.2">
      <c r="C126" s="79" t="str">
        <f>IF(AN118+AS118&gt;0,"Alert! An entered score is outside the normal 0-10 range."," ")</f>
        <v xml:space="preserve"> </v>
      </c>
      <c r="D126" s="25">
        <v>8</v>
      </c>
      <c r="E126" s="15"/>
      <c r="F126" s="16"/>
      <c r="G126" s="16"/>
      <c r="H126" s="16"/>
      <c r="I126" s="17"/>
      <c r="J126" s="54"/>
      <c r="L126" s="6" t="str">
        <f t="shared" si="830"/>
        <v xml:space="preserve"> </v>
      </c>
      <c r="M126" s="1" t="str">
        <f t="shared" si="831"/>
        <v xml:space="preserve"> </v>
      </c>
      <c r="N126" s="1" t="str">
        <f t="shared" si="832"/>
        <v xml:space="preserve"> </v>
      </c>
      <c r="O126" s="1" t="str">
        <f t="shared" si="833"/>
        <v xml:space="preserve"> </v>
      </c>
      <c r="P126" s="1" t="str">
        <f t="shared" si="834"/>
        <v xml:space="preserve"> </v>
      </c>
      <c r="Q126" s="1" t="str">
        <f t="shared" si="835"/>
        <v xml:space="preserve"> </v>
      </c>
      <c r="R126" s="5" t="str">
        <f t="shared" si="836"/>
        <v xml:space="preserve"> </v>
      </c>
      <c r="S126" s="7">
        <f t="shared" si="837"/>
        <v>0</v>
      </c>
      <c r="T126" s="7"/>
      <c r="U126" s="7"/>
      <c r="V126" s="7"/>
      <c r="W126" s="7"/>
      <c r="X126" s="7"/>
      <c r="Y126" s="7"/>
      <c r="Z126" s="7"/>
      <c r="AA126" s="1">
        <f t="shared" si="838"/>
        <v>0</v>
      </c>
      <c r="AB126" s="1">
        <f t="shared" si="958"/>
        <v>0</v>
      </c>
      <c r="AC126" s="1">
        <f t="shared" si="959"/>
        <v>0</v>
      </c>
      <c r="AD126" s="2">
        <f t="shared" si="960"/>
        <v>0</v>
      </c>
      <c r="AE126" s="1">
        <f t="shared" si="840"/>
        <v>0</v>
      </c>
      <c r="AF126" s="1">
        <f t="shared" si="961"/>
        <v>0</v>
      </c>
      <c r="AG126" s="1">
        <f t="shared" si="962"/>
        <v>0</v>
      </c>
      <c r="AH126" s="2">
        <f t="shared" si="963"/>
        <v>0</v>
      </c>
      <c r="AI126" s="1">
        <f t="shared" si="842"/>
        <v>0</v>
      </c>
      <c r="AJ126" s="1">
        <f t="shared" si="843"/>
        <v>0</v>
      </c>
      <c r="AK126" s="1">
        <f t="shared" si="844"/>
        <v>0</v>
      </c>
      <c r="AL126" s="1">
        <f t="shared" si="845"/>
        <v>0</v>
      </c>
      <c r="AM126" s="1">
        <f t="shared" si="846"/>
        <v>0</v>
      </c>
      <c r="AN126" s="1">
        <f t="shared" si="847"/>
        <v>0</v>
      </c>
      <c r="AO126" s="1">
        <f t="shared" si="848"/>
        <v>0</v>
      </c>
      <c r="AP126" s="1">
        <f t="shared" si="849"/>
        <v>0</v>
      </c>
      <c r="AQ126" s="1">
        <f t="shared" si="850"/>
        <v>0</v>
      </c>
      <c r="AR126" s="1">
        <f t="shared" si="851"/>
        <v>0</v>
      </c>
      <c r="AS126" s="1">
        <f t="shared" si="852"/>
        <v>0</v>
      </c>
      <c r="AT126" s="1"/>
      <c r="AU126" s="1"/>
      <c r="AV126" s="1">
        <f t="shared" si="853"/>
        <v>1</v>
      </c>
      <c r="AW126" s="1">
        <f t="shared" si="854"/>
        <v>0</v>
      </c>
      <c r="AX126" s="1">
        <f t="shared" si="855"/>
        <v>0</v>
      </c>
      <c r="AY126" s="1">
        <f t="shared" si="856"/>
        <v>0</v>
      </c>
      <c r="AZ126" s="1">
        <f t="shared" si="857"/>
        <v>0</v>
      </c>
      <c r="BA126" s="1">
        <f t="shared" si="858"/>
        <v>0</v>
      </c>
      <c r="BB126" s="1">
        <f t="shared" si="859"/>
        <v>0</v>
      </c>
      <c r="BC126" s="1">
        <f t="shared" si="860"/>
        <v>0</v>
      </c>
      <c r="BD126" s="1">
        <f t="shared" si="861"/>
        <v>0</v>
      </c>
      <c r="BE126" s="1">
        <f t="shared" si="862"/>
        <v>0</v>
      </c>
      <c r="BF126" s="1">
        <f t="shared" si="863"/>
        <v>0</v>
      </c>
      <c r="BG126" s="1">
        <f t="shared" si="864"/>
        <v>0</v>
      </c>
      <c r="BH126" s="1">
        <f t="shared" si="865"/>
        <v>0</v>
      </c>
      <c r="BI126" s="1">
        <f t="shared" si="866"/>
        <v>0</v>
      </c>
      <c r="BJ126" s="1">
        <f t="shared" si="867"/>
        <v>0</v>
      </c>
      <c r="BK126" s="1">
        <f t="shared" si="868"/>
        <v>0</v>
      </c>
      <c r="BL126" s="1">
        <f t="shared" si="869"/>
        <v>0</v>
      </c>
      <c r="BM126" s="1">
        <f t="shared" si="870"/>
        <v>0</v>
      </c>
      <c r="BN126" s="1">
        <f t="shared" si="871"/>
        <v>0</v>
      </c>
      <c r="BO126" s="1">
        <f t="shared" si="872"/>
        <v>0</v>
      </c>
      <c r="BP126" s="1">
        <f t="shared" si="873"/>
        <v>0</v>
      </c>
      <c r="BQ126" s="1">
        <f t="shared" si="874"/>
        <v>1</v>
      </c>
      <c r="BR126" s="1">
        <f t="shared" si="875"/>
        <v>0</v>
      </c>
      <c r="BS126" s="1">
        <f t="shared" si="876"/>
        <v>0</v>
      </c>
      <c r="BT126" s="1">
        <f t="shared" si="877"/>
        <v>0</v>
      </c>
      <c r="BU126" s="1">
        <f t="shared" si="878"/>
        <v>0</v>
      </c>
      <c r="BV126" s="1">
        <f t="shared" si="879"/>
        <v>0</v>
      </c>
      <c r="BW126" s="1">
        <f t="shared" si="880"/>
        <v>0</v>
      </c>
      <c r="BX126" s="1">
        <f t="shared" si="881"/>
        <v>0</v>
      </c>
      <c r="BY126" s="1">
        <f t="shared" si="882"/>
        <v>0</v>
      </c>
      <c r="BZ126" s="1">
        <f t="shared" si="883"/>
        <v>0</v>
      </c>
      <c r="CA126" s="1">
        <f t="shared" si="884"/>
        <v>0</v>
      </c>
      <c r="CB126" s="1">
        <f t="shared" si="885"/>
        <v>0</v>
      </c>
      <c r="CC126" s="1">
        <f t="shared" si="886"/>
        <v>0</v>
      </c>
      <c r="CD126" s="1">
        <f t="shared" si="887"/>
        <v>0</v>
      </c>
      <c r="CE126" s="1">
        <f t="shared" si="888"/>
        <v>0</v>
      </c>
      <c r="CF126" s="1">
        <f t="shared" si="889"/>
        <v>0</v>
      </c>
      <c r="CG126" s="1">
        <f t="shared" si="890"/>
        <v>0</v>
      </c>
      <c r="CH126" s="1">
        <f t="shared" si="891"/>
        <v>0</v>
      </c>
      <c r="CI126" s="1">
        <f t="shared" si="892"/>
        <v>0</v>
      </c>
      <c r="CJ126" s="1">
        <f t="shared" si="893"/>
        <v>0</v>
      </c>
      <c r="CK126" s="1">
        <f t="shared" si="894"/>
        <v>0</v>
      </c>
      <c r="CL126" s="1">
        <f t="shared" si="895"/>
        <v>1</v>
      </c>
      <c r="CM126" s="1">
        <f t="shared" si="896"/>
        <v>0</v>
      </c>
      <c r="CN126" s="1">
        <f t="shared" si="897"/>
        <v>0</v>
      </c>
      <c r="CO126" s="1">
        <f t="shared" si="898"/>
        <v>0</v>
      </c>
      <c r="CP126" s="1">
        <f t="shared" si="899"/>
        <v>0</v>
      </c>
      <c r="CQ126" s="1">
        <f t="shared" si="900"/>
        <v>0</v>
      </c>
      <c r="CR126" s="1">
        <f t="shared" si="901"/>
        <v>0</v>
      </c>
      <c r="CS126" s="1">
        <f t="shared" si="902"/>
        <v>0</v>
      </c>
      <c r="CT126" s="1">
        <f t="shared" si="903"/>
        <v>0</v>
      </c>
      <c r="CU126" s="1">
        <f t="shared" si="904"/>
        <v>0</v>
      </c>
      <c r="CV126" s="1">
        <f t="shared" si="905"/>
        <v>0</v>
      </c>
      <c r="CW126" s="1">
        <f t="shared" si="906"/>
        <v>0</v>
      </c>
      <c r="CX126" s="1">
        <f t="shared" si="907"/>
        <v>0</v>
      </c>
      <c r="CY126" s="1">
        <f t="shared" si="908"/>
        <v>0</v>
      </c>
      <c r="CZ126" s="1">
        <f t="shared" si="909"/>
        <v>0</v>
      </c>
      <c r="DA126" s="1">
        <f t="shared" si="910"/>
        <v>0</v>
      </c>
      <c r="DB126" s="1">
        <f t="shared" si="911"/>
        <v>0</v>
      </c>
      <c r="DC126" s="1">
        <f t="shared" si="912"/>
        <v>0</v>
      </c>
      <c r="DD126" s="1">
        <f t="shared" si="913"/>
        <v>0</v>
      </c>
      <c r="DE126" s="1">
        <f t="shared" si="914"/>
        <v>0</v>
      </c>
      <c r="DF126" s="1">
        <f t="shared" si="915"/>
        <v>0</v>
      </c>
      <c r="DG126" s="1">
        <f t="shared" si="916"/>
        <v>1</v>
      </c>
      <c r="DH126" s="1">
        <f t="shared" si="917"/>
        <v>0</v>
      </c>
      <c r="DI126" s="1">
        <f t="shared" si="918"/>
        <v>0</v>
      </c>
      <c r="DJ126" s="1">
        <f t="shared" si="919"/>
        <v>0</v>
      </c>
      <c r="DK126" s="1">
        <f t="shared" si="920"/>
        <v>0</v>
      </c>
      <c r="DL126" s="1">
        <f t="shared" si="921"/>
        <v>0</v>
      </c>
      <c r="DM126" s="1">
        <f t="shared" si="922"/>
        <v>0</v>
      </c>
      <c r="DN126" s="1">
        <f t="shared" si="923"/>
        <v>0</v>
      </c>
      <c r="DO126" s="1">
        <f t="shared" si="924"/>
        <v>0</v>
      </c>
      <c r="DP126" s="1">
        <f t="shared" si="925"/>
        <v>0</v>
      </c>
      <c r="DQ126" s="1">
        <f t="shared" si="926"/>
        <v>0</v>
      </c>
      <c r="DR126" s="1">
        <f t="shared" si="927"/>
        <v>0</v>
      </c>
      <c r="DS126" s="1">
        <f t="shared" si="928"/>
        <v>0</v>
      </c>
      <c r="DT126" s="1">
        <f t="shared" si="929"/>
        <v>0</v>
      </c>
      <c r="DU126" s="1">
        <f t="shared" si="930"/>
        <v>0</v>
      </c>
      <c r="DV126" s="1">
        <f t="shared" si="931"/>
        <v>0</v>
      </c>
      <c r="DW126" s="1">
        <f t="shared" si="932"/>
        <v>0</v>
      </c>
      <c r="DX126" s="1">
        <f t="shared" si="933"/>
        <v>0</v>
      </c>
      <c r="DY126" s="1">
        <f t="shared" si="934"/>
        <v>0</v>
      </c>
      <c r="DZ126" s="1">
        <f t="shared" si="935"/>
        <v>0</v>
      </c>
      <c r="EA126" s="1">
        <f t="shared" si="936"/>
        <v>0</v>
      </c>
      <c r="EB126" s="1">
        <f t="shared" si="937"/>
        <v>1</v>
      </c>
      <c r="EC126" s="1">
        <f t="shared" si="938"/>
        <v>0</v>
      </c>
      <c r="ED126" s="1">
        <f t="shared" si="939"/>
        <v>0</v>
      </c>
      <c r="EE126" s="1">
        <f t="shared" si="940"/>
        <v>0</v>
      </c>
      <c r="EF126" s="1">
        <f t="shared" si="941"/>
        <v>0</v>
      </c>
      <c r="EG126" s="1">
        <f t="shared" si="942"/>
        <v>0</v>
      </c>
      <c r="EH126" s="1">
        <f t="shared" si="943"/>
        <v>0</v>
      </c>
      <c r="EI126" s="1">
        <f t="shared" si="944"/>
        <v>0</v>
      </c>
      <c r="EJ126" s="1">
        <f t="shared" si="945"/>
        <v>0</v>
      </c>
      <c r="EK126" s="1">
        <f t="shared" si="946"/>
        <v>0</v>
      </c>
      <c r="EL126" s="1">
        <f t="shared" si="947"/>
        <v>0</v>
      </c>
      <c r="EM126" s="1">
        <f t="shared" si="948"/>
        <v>0</v>
      </c>
      <c r="EN126" s="1">
        <f t="shared" si="949"/>
        <v>0</v>
      </c>
      <c r="EO126" s="1">
        <f t="shared" si="950"/>
        <v>0</v>
      </c>
      <c r="EP126" s="1">
        <f t="shared" si="951"/>
        <v>0</v>
      </c>
      <c r="EQ126" s="1">
        <f t="shared" si="952"/>
        <v>0</v>
      </c>
      <c r="ER126" s="1">
        <f t="shared" si="953"/>
        <v>0</v>
      </c>
      <c r="ES126" s="1">
        <f t="shared" si="954"/>
        <v>0</v>
      </c>
      <c r="ET126" s="1">
        <f t="shared" si="955"/>
        <v>0</v>
      </c>
      <c r="EU126" s="1">
        <f t="shared" si="956"/>
        <v>0</v>
      </c>
      <c r="EV126" s="1">
        <f t="shared" si="957"/>
        <v>0</v>
      </c>
    </row>
    <row r="127" spans="1:156" ht="13.5" customHeight="1" thickBot="1" x14ac:dyDescent="0.25">
      <c r="C127" s="79"/>
      <c r="D127" s="24">
        <v>9</v>
      </c>
      <c r="E127" s="18"/>
      <c r="F127" s="19"/>
      <c r="G127" s="19"/>
      <c r="H127" s="19"/>
      <c r="I127" s="20"/>
      <c r="J127" s="55"/>
      <c r="L127" s="6" t="str">
        <f t="shared" si="830"/>
        <v xml:space="preserve"> </v>
      </c>
      <c r="M127" s="1" t="str">
        <f t="shared" si="831"/>
        <v xml:space="preserve"> </v>
      </c>
      <c r="N127" s="1" t="str">
        <f t="shared" si="832"/>
        <v xml:space="preserve"> </v>
      </c>
      <c r="O127" s="1" t="str">
        <f t="shared" si="833"/>
        <v xml:space="preserve"> </v>
      </c>
      <c r="P127" s="1" t="str">
        <f t="shared" si="834"/>
        <v xml:space="preserve"> </v>
      </c>
      <c r="Q127" s="1" t="str">
        <f t="shared" si="835"/>
        <v xml:space="preserve"> </v>
      </c>
      <c r="R127" s="5" t="str">
        <f t="shared" si="836"/>
        <v xml:space="preserve"> </v>
      </c>
      <c r="S127" s="7">
        <f t="shared" si="837"/>
        <v>0</v>
      </c>
      <c r="T127" s="7"/>
      <c r="U127" s="7"/>
      <c r="V127" s="7"/>
      <c r="W127" s="7"/>
      <c r="X127" s="7"/>
      <c r="Y127" s="7"/>
      <c r="Z127" s="7"/>
      <c r="AA127" s="1">
        <f t="shared" si="838"/>
        <v>0</v>
      </c>
      <c r="AB127" s="1">
        <f t="shared" si="958"/>
        <v>0</v>
      </c>
      <c r="AC127" s="1">
        <f t="shared" si="959"/>
        <v>0</v>
      </c>
      <c r="AD127" s="2">
        <f t="shared" si="960"/>
        <v>0</v>
      </c>
      <c r="AE127" s="1">
        <f t="shared" si="840"/>
        <v>0</v>
      </c>
      <c r="AF127" s="1">
        <f t="shared" si="961"/>
        <v>0</v>
      </c>
      <c r="AG127" s="1">
        <f t="shared" si="962"/>
        <v>0</v>
      </c>
      <c r="AH127" s="2">
        <f t="shared" si="963"/>
        <v>0</v>
      </c>
      <c r="AI127" s="1">
        <f t="shared" si="842"/>
        <v>0</v>
      </c>
      <c r="AJ127" s="1">
        <f t="shared" si="843"/>
        <v>0</v>
      </c>
      <c r="AK127" s="1">
        <f t="shared" si="844"/>
        <v>0</v>
      </c>
      <c r="AL127" s="1">
        <f t="shared" si="845"/>
        <v>0</v>
      </c>
      <c r="AM127" s="1">
        <f t="shared" si="846"/>
        <v>0</v>
      </c>
      <c r="AN127" s="1">
        <f t="shared" si="847"/>
        <v>0</v>
      </c>
      <c r="AO127" s="1">
        <f t="shared" si="848"/>
        <v>0</v>
      </c>
      <c r="AP127" s="1">
        <f t="shared" si="849"/>
        <v>0</v>
      </c>
      <c r="AQ127" s="1">
        <f t="shared" si="850"/>
        <v>0</v>
      </c>
      <c r="AR127" s="1">
        <f t="shared" si="851"/>
        <v>0</v>
      </c>
      <c r="AS127" s="1">
        <f t="shared" si="852"/>
        <v>0</v>
      </c>
      <c r="AT127" s="1"/>
      <c r="AU127" s="1"/>
      <c r="AV127" s="1">
        <f t="shared" si="853"/>
        <v>1</v>
      </c>
      <c r="AW127" s="1">
        <f t="shared" si="854"/>
        <v>0</v>
      </c>
      <c r="AX127" s="1">
        <f t="shared" si="855"/>
        <v>0</v>
      </c>
      <c r="AY127" s="1">
        <f t="shared" si="856"/>
        <v>0</v>
      </c>
      <c r="AZ127" s="1">
        <f t="shared" si="857"/>
        <v>0</v>
      </c>
      <c r="BA127" s="1">
        <f t="shared" si="858"/>
        <v>0</v>
      </c>
      <c r="BB127" s="1">
        <f t="shared" si="859"/>
        <v>0</v>
      </c>
      <c r="BC127" s="1">
        <f t="shared" si="860"/>
        <v>0</v>
      </c>
      <c r="BD127" s="1">
        <f t="shared" si="861"/>
        <v>0</v>
      </c>
      <c r="BE127" s="1">
        <f t="shared" si="862"/>
        <v>0</v>
      </c>
      <c r="BF127" s="1">
        <f t="shared" si="863"/>
        <v>0</v>
      </c>
      <c r="BG127" s="1">
        <f t="shared" si="864"/>
        <v>0</v>
      </c>
      <c r="BH127" s="1">
        <f t="shared" si="865"/>
        <v>0</v>
      </c>
      <c r="BI127" s="1">
        <f t="shared" si="866"/>
        <v>0</v>
      </c>
      <c r="BJ127" s="1">
        <f t="shared" si="867"/>
        <v>0</v>
      </c>
      <c r="BK127" s="1">
        <f t="shared" si="868"/>
        <v>0</v>
      </c>
      <c r="BL127" s="1">
        <f t="shared" si="869"/>
        <v>0</v>
      </c>
      <c r="BM127" s="1">
        <f t="shared" si="870"/>
        <v>0</v>
      </c>
      <c r="BN127" s="1">
        <f t="shared" si="871"/>
        <v>0</v>
      </c>
      <c r="BO127" s="1">
        <f t="shared" si="872"/>
        <v>0</v>
      </c>
      <c r="BP127" s="1">
        <f t="shared" si="873"/>
        <v>0</v>
      </c>
      <c r="BQ127" s="1">
        <f t="shared" si="874"/>
        <v>1</v>
      </c>
      <c r="BR127" s="1">
        <f t="shared" si="875"/>
        <v>0</v>
      </c>
      <c r="BS127" s="1">
        <f t="shared" si="876"/>
        <v>0</v>
      </c>
      <c r="BT127" s="1">
        <f t="shared" si="877"/>
        <v>0</v>
      </c>
      <c r="BU127" s="1">
        <f t="shared" si="878"/>
        <v>0</v>
      </c>
      <c r="BV127" s="1">
        <f t="shared" si="879"/>
        <v>0</v>
      </c>
      <c r="BW127" s="1">
        <f t="shared" si="880"/>
        <v>0</v>
      </c>
      <c r="BX127" s="1">
        <f t="shared" si="881"/>
        <v>0</v>
      </c>
      <c r="BY127" s="1">
        <f t="shared" si="882"/>
        <v>0</v>
      </c>
      <c r="BZ127" s="1">
        <f t="shared" si="883"/>
        <v>0</v>
      </c>
      <c r="CA127" s="1">
        <f t="shared" si="884"/>
        <v>0</v>
      </c>
      <c r="CB127" s="1">
        <f t="shared" si="885"/>
        <v>0</v>
      </c>
      <c r="CC127" s="1">
        <f t="shared" si="886"/>
        <v>0</v>
      </c>
      <c r="CD127" s="1">
        <f t="shared" si="887"/>
        <v>0</v>
      </c>
      <c r="CE127" s="1">
        <f t="shared" si="888"/>
        <v>0</v>
      </c>
      <c r="CF127" s="1">
        <f t="shared" si="889"/>
        <v>0</v>
      </c>
      <c r="CG127" s="1">
        <f t="shared" si="890"/>
        <v>0</v>
      </c>
      <c r="CH127" s="1">
        <f t="shared" si="891"/>
        <v>0</v>
      </c>
      <c r="CI127" s="1">
        <f t="shared" si="892"/>
        <v>0</v>
      </c>
      <c r="CJ127" s="1">
        <f t="shared" si="893"/>
        <v>0</v>
      </c>
      <c r="CK127" s="1">
        <f t="shared" si="894"/>
        <v>0</v>
      </c>
      <c r="CL127" s="1">
        <f t="shared" si="895"/>
        <v>1</v>
      </c>
      <c r="CM127" s="1">
        <f t="shared" si="896"/>
        <v>0</v>
      </c>
      <c r="CN127" s="1">
        <f t="shared" si="897"/>
        <v>0</v>
      </c>
      <c r="CO127" s="1">
        <f t="shared" si="898"/>
        <v>0</v>
      </c>
      <c r="CP127" s="1">
        <f t="shared" si="899"/>
        <v>0</v>
      </c>
      <c r="CQ127" s="1">
        <f t="shared" si="900"/>
        <v>0</v>
      </c>
      <c r="CR127" s="1">
        <f t="shared" si="901"/>
        <v>0</v>
      </c>
      <c r="CS127" s="1">
        <f t="shared" si="902"/>
        <v>0</v>
      </c>
      <c r="CT127" s="1">
        <f t="shared" si="903"/>
        <v>0</v>
      </c>
      <c r="CU127" s="1">
        <f t="shared" si="904"/>
        <v>0</v>
      </c>
      <c r="CV127" s="1">
        <f t="shared" si="905"/>
        <v>0</v>
      </c>
      <c r="CW127" s="1">
        <f t="shared" si="906"/>
        <v>0</v>
      </c>
      <c r="CX127" s="1">
        <f t="shared" si="907"/>
        <v>0</v>
      </c>
      <c r="CY127" s="1">
        <f t="shared" si="908"/>
        <v>0</v>
      </c>
      <c r="CZ127" s="1">
        <f t="shared" si="909"/>
        <v>0</v>
      </c>
      <c r="DA127" s="1">
        <f t="shared" si="910"/>
        <v>0</v>
      </c>
      <c r="DB127" s="1">
        <f t="shared" si="911"/>
        <v>0</v>
      </c>
      <c r="DC127" s="1">
        <f t="shared" si="912"/>
        <v>0</v>
      </c>
      <c r="DD127" s="1">
        <f t="shared" si="913"/>
        <v>0</v>
      </c>
      <c r="DE127" s="1">
        <f t="shared" si="914"/>
        <v>0</v>
      </c>
      <c r="DF127" s="1">
        <f t="shared" si="915"/>
        <v>0</v>
      </c>
      <c r="DG127" s="1">
        <f t="shared" si="916"/>
        <v>1</v>
      </c>
      <c r="DH127" s="1">
        <f t="shared" si="917"/>
        <v>0</v>
      </c>
      <c r="DI127" s="1">
        <f t="shared" si="918"/>
        <v>0</v>
      </c>
      <c r="DJ127" s="1">
        <f t="shared" si="919"/>
        <v>0</v>
      </c>
      <c r="DK127" s="1">
        <f t="shared" si="920"/>
        <v>0</v>
      </c>
      <c r="DL127" s="1">
        <f t="shared" si="921"/>
        <v>0</v>
      </c>
      <c r="DM127" s="1">
        <f t="shared" si="922"/>
        <v>0</v>
      </c>
      <c r="DN127" s="1">
        <f t="shared" si="923"/>
        <v>0</v>
      </c>
      <c r="DO127" s="1">
        <f t="shared" si="924"/>
        <v>0</v>
      </c>
      <c r="DP127" s="1">
        <f t="shared" si="925"/>
        <v>0</v>
      </c>
      <c r="DQ127" s="1">
        <f t="shared" si="926"/>
        <v>0</v>
      </c>
      <c r="DR127" s="1">
        <f t="shared" si="927"/>
        <v>0</v>
      </c>
      <c r="DS127" s="1">
        <f t="shared" si="928"/>
        <v>0</v>
      </c>
      <c r="DT127" s="1">
        <f t="shared" si="929"/>
        <v>0</v>
      </c>
      <c r="DU127" s="1">
        <f t="shared" si="930"/>
        <v>0</v>
      </c>
      <c r="DV127" s="1">
        <f t="shared" si="931"/>
        <v>0</v>
      </c>
      <c r="DW127" s="1">
        <f t="shared" si="932"/>
        <v>0</v>
      </c>
      <c r="DX127" s="1">
        <f t="shared" si="933"/>
        <v>0</v>
      </c>
      <c r="DY127" s="1">
        <f t="shared" si="934"/>
        <v>0</v>
      </c>
      <c r="DZ127" s="1">
        <f t="shared" si="935"/>
        <v>0</v>
      </c>
      <c r="EA127" s="1">
        <f t="shared" si="936"/>
        <v>0</v>
      </c>
      <c r="EB127" s="1">
        <f t="shared" si="937"/>
        <v>1</v>
      </c>
      <c r="EC127" s="1">
        <f t="shared" si="938"/>
        <v>0</v>
      </c>
      <c r="ED127" s="1">
        <f t="shared" si="939"/>
        <v>0</v>
      </c>
      <c r="EE127" s="1">
        <f t="shared" si="940"/>
        <v>0</v>
      </c>
      <c r="EF127" s="1">
        <f t="shared" si="941"/>
        <v>0</v>
      </c>
      <c r="EG127" s="1">
        <f t="shared" si="942"/>
        <v>0</v>
      </c>
      <c r="EH127" s="1">
        <f t="shared" si="943"/>
        <v>0</v>
      </c>
      <c r="EI127" s="1">
        <f t="shared" si="944"/>
        <v>0</v>
      </c>
      <c r="EJ127" s="1">
        <f t="shared" si="945"/>
        <v>0</v>
      </c>
      <c r="EK127" s="1">
        <f t="shared" si="946"/>
        <v>0</v>
      </c>
      <c r="EL127" s="1">
        <f t="shared" si="947"/>
        <v>0</v>
      </c>
      <c r="EM127" s="1">
        <f t="shared" si="948"/>
        <v>0</v>
      </c>
      <c r="EN127" s="1">
        <f t="shared" si="949"/>
        <v>0</v>
      </c>
      <c r="EO127" s="1">
        <f t="shared" si="950"/>
        <v>0</v>
      </c>
      <c r="EP127" s="1">
        <f t="shared" si="951"/>
        <v>0</v>
      </c>
      <c r="EQ127" s="1">
        <f t="shared" si="952"/>
        <v>0</v>
      </c>
      <c r="ER127" s="1">
        <f t="shared" si="953"/>
        <v>0</v>
      </c>
      <c r="ES127" s="1">
        <f t="shared" si="954"/>
        <v>0</v>
      </c>
      <c r="ET127" s="1">
        <f t="shared" si="955"/>
        <v>0</v>
      </c>
      <c r="EU127" s="1">
        <f t="shared" si="956"/>
        <v>0</v>
      </c>
      <c r="EV127" s="1">
        <f t="shared" si="957"/>
        <v>0</v>
      </c>
    </row>
    <row r="128" spans="1:156" ht="21" customHeight="1" thickBot="1" x14ac:dyDescent="0.3">
      <c r="A128" s="43"/>
      <c r="B128" s="43"/>
      <c r="C128" s="79"/>
      <c r="D128" s="39"/>
      <c r="E128" s="81" t="s">
        <v>28</v>
      </c>
      <c r="F128" s="81"/>
      <c r="G128" s="81"/>
      <c r="H128" s="81"/>
      <c r="I128" s="82" t="str">
        <f>IF(C119&gt;0,C119," ")</f>
        <v xml:space="preserve"> </v>
      </c>
      <c r="J128" s="82"/>
      <c r="K128" s="82"/>
      <c r="L128" s="82"/>
      <c r="M128" s="82"/>
      <c r="N128" s="82"/>
      <c r="O128" s="80" t="s">
        <v>29</v>
      </c>
      <c r="P128" s="80"/>
      <c r="Q128" s="80"/>
      <c r="R128" s="80"/>
      <c r="S128" s="45">
        <f>SUM(S119:S127)</f>
        <v>0</v>
      </c>
      <c r="T128" s="40"/>
      <c r="U128" s="40"/>
      <c r="V128" s="40"/>
      <c r="W128" s="40"/>
      <c r="X128" s="40"/>
      <c r="Y128" s="40"/>
      <c r="Z128" s="40"/>
      <c r="AA128" s="41"/>
      <c r="AB128" s="41"/>
      <c r="AC128" s="41"/>
      <c r="AD128" s="42"/>
      <c r="AE128" s="41"/>
      <c r="AF128" s="41"/>
      <c r="AG128" s="41"/>
      <c r="AH128" s="42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3"/>
      <c r="EX128" s="43"/>
      <c r="EY128" s="43"/>
      <c r="EZ128" s="43"/>
    </row>
    <row r="129" spans="1:156" ht="12.75" customHeight="1" x14ac:dyDescent="0.2">
      <c r="C129" s="79"/>
      <c r="D129" s="25">
        <v>10</v>
      </c>
      <c r="E129" s="12"/>
      <c r="F129" s="13"/>
      <c r="G129" s="13"/>
      <c r="H129" s="13"/>
      <c r="I129" s="14"/>
      <c r="J129" s="53"/>
      <c r="L129" s="6" t="str">
        <f>IF(J129&gt;0,SUM(E129:I129)," ")</f>
        <v xml:space="preserve"> </v>
      </c>
      <c r="M129" s="1" t="str">
        <f>IF(J129&gt;0,"-"," ")</f>
        <v xml:space="preserve"> </v>
      </c>
      <c r="N129" s="1" t="str">
        <f>IF(J129&gt;0,AD129," ")</f>
        <v xml:space="preserve"> </v>
      </c>
      <c r="O129" s="1" t="str">
        <f>IF(J129&gt;0,"-"," ")</f>
        <v xml:space="preserve"> </v>
      </c>
      <c r="P129" s="1" t="str">
        <f>IF(J129&gt;0,AH129," ")</f>
        <v xml:space="preserve"> </v>
      </c>
      <c r="Q129" s="1" t="str">
        <f>IF(J129&gt;0,"="," ")</f>
        <v xml:space="preserve"> </v>
      </c>
      <c r="R129" s="46" t="str">
        <f>IF(J129&gt;0,L129-N129-P129," ")</f>
        <v xml:space="preserve"> </v>
      </c>
      <c r="S129" s="47" t="str">
        <f>IF(J129&gt;0,J129*R129," ")</f>
        <v xml:space="preserve"> </v>
      </c>
      <c r="T129" s="7"/>
      <c r="U129" s="7"/>
      <c r="V129" s="7"/>
      <c r="W129" s="7"/>
      <c r="X129" s="7"/>
      <c r="Y129" s="7"/>
      <c r="Z129" s="7"/>
      <c r="AA129" s="1">
        <f>IF(E129&gt;F129,E129,F129)</f>
        <v>0</v>
      </c>
      <c r="AB129" s="1">
        <f t="shared" ref="AB129:AD130" si="964">IF(AA129&gt;G129,AA129,G129)</f>
        <v>0</v>
      </c>
      <c r="AC129" s="1">
        <f t="shared" si="964"/>
        <v>0</v>
      </c>
      <c r="AD129" s="2">
        <f t="shared" si="964"/>
        <v>0</v>
      </c>
      <c r="AE129" s="1">
        <f>IF(E129&lt;F129,E129,F129)</f>
        <v>0</v>
      </c>
      <c r="AF129" s="1">
        <f t="shared" ref="AF129:AH130" si="965">IF(AE129&lt;G129,AE129,G129)</f>
        <v>0</v>
      </c>
      <c r="AG129" s="1">
        <f t="shared" si="965"/>
        <v>0</v>
      </c>
      <c r="AH129" s="2">
        <f t="shared" si="965"/>
        <v>0</v>
      </c>
      <c r="AI129" s="1">
        <f t="shared" ref="AI129:AM130" si="966">IF(E129&gt;10,1,0)</f>
        <v>0</v>
      </c>
      <c r="AJ129" s="1">
        <f t="shared" si="966"/>
        <v>0</v>
      </c>
      <c r="AK129" s="1">
        <f t="shared" si="966"/>
        <v>0</v>
      </c>
      <c r="AL129" s="1">
        <f t="shared" si="966"/>
        <v>0</v>
      </c>
      <c r="AM129" s="1">
        <f t="shared" si="966"/>
        <v>0</v>
      </c>
      <c r="AN129" s="1">
        <f>SUM(AI129:AM129)</f>
        <v>0</v>
      </c>
      <c r="AO129" s="1">
        <f t="shared" ref="AO129:AS130" si="967">IF(E129&lt;0,1,0)</f>
        <v>0</v>
      </c>
      <c r="AP129" s="1">
        <f t="shared" si="967"/>
        <v>0</v>
      </c>
      <c r="AQ129" s="1">
        <f t="shared" si="967"/>
        <v>0</v>
      </c>
      <c r="AR129" s="1">
        <f t="shared" si="967"/>
        <v>0</v>
      </c>
      <c r="AS129" s="1">
        <f t="shared" si="967"/>
        <v>0</v>
      </c>
      <c r="AT129" s="1"/>
      <c r="AU129" s="1"/>
      <c r="AV129" s="1">
        <f>IF(E129=0,ONE,ZERO)</f>
        <v>1</v>
      </c>
      <c r="AW129" s="1">
        <f>IF(E129=0.5,ONE,ZERO)</f>
        <v>0</v>
      </c>
      <c r="AX129" s="1">
        <f>IF(E129=1,ONE,ZERO)</f>
        <v>0</v>
      </c>
      <c r="AY129" s="1">
        <f>IF(E129=1.5,ONE,ZERO)</f>
        <v>0</v>
      </c>
      <c r="AZ129" s="1">
        <f>IF(E129=2,ONE,ZERO)</f>
        <v>0</v>
      </c>
      <c r="BA129" s="1">
        <f>IF(E129=2.5,ONE,ZERO)</f>
        <v>0</v>
      </c>
      <c r="BB129" s="1">
        <f>IF(E129=3,ONE,ZERO)</f>
        <v>0</v>
      </c>
      <c r="BC129" s="1">
        <f>IF(E129=3.5,ONE,ZERO)</f>
        <v>0</v>
      </c>
      <c r="BD129" s="1">
        <f>IF(E129=4,ONE,ZERO)</f>
        <v>0</v>
      </c>
      <c r="BE129" s="1">
        <f>IF(E129=4.5,ONE,ZERO)</f>
        <v>0</v>
      </c>
      <c r="BF129" s="1">
        <f>IF(E129=5,ONE,ZERO)</f>
        <v>0</v>
      </c>
      <c r="BG129" s="1">
        <f>IF(E129=5.5,ONE,ZERO)</f>
        <v>0</v>
      </c>
      <c r="BH129" s="1">
        <f>IF(E129=6,ONE,ZERO)</f>
        <v>0</v>
      </c>
      <c r="BI129" s="1">
        <f>IF(E129=6.5,ONE,ZERO)</f>
        <v>0</v>
      </c>
      <c r="BJ129" s="1">
        <f>IF(E129=7,ONE,ZERO)</f>
        <v>0</v>
      </c>
      <c r="BK129" s="1">
        <f>IF(E129=7.5,ONE,ZERO)</f>
        <v>0</v>
      </c>
      <c r="BL129" s="1">
        <f>IF(E129=8,ONE,ZERO)</f>
        <v>0</v>
      </c>
      <c r="BM129" s="1">
        <f>IF(E129=8.5,ONE,ZERO)</f>
        <v>0</v>
      </c>
      <c r="BN129" s="1">
        <f>IF(E129=9,ONE,ZERO)</f>
        <v>0</v>
      </c>
      <c r="BO129" s="1">
        <f>IF(E129=9.5,ONE,ZERO)</f>
        <v>0</v>
      </c>
      <c r="BP129" s="1">
        <f>IF(E129=10,ONE,ZERO)</f>
        <v>0</v>
      </c>
      <c r="BQ129" s="1">
        <f>IF(F129=0,ONE,ZERO)</f>
        <v>1</v>
      </c>
      <c r="BR129" s="1">
        <f>IF(F129=0.5,ONE,ZERO)</f>
        <v>0</v>
      </c>
      <c r="BS129" s="1">
        <f>IF(F129=1,ONE,ZERO)</f>
        <v>0</v>
      </c>
      <c r="BT129" s="1">
        <f>IF(F129=1.5,ONE,ZERO)</f>
        <v>0</v>
      </c>
      <c r="BU129" s="1">
        <f>IF(F129=2,ONE,ZERO)</f>
        <v>0</v>
      </c>
      <c r="BV129" s="1">
        <f>IF(F129=2.5,ONE,ZERO)</f>
        <v>0</v>
      </c>
      <c r="BW129" s="1">
        <f>IF(F129=3,ONE,ZERO)</f>
        <v>0</v>
      </c>
      <c r="BX129" s="1">
        <f>IF(F129=3.5,ONE,ZERO)</f>
        <v>0</v>
      </c>
      <c r="BY129" s="1">
        <f>IF(F129=4,ONE,ZERO)</f>
        <v>0</v>
      </c>
      <c r="BZ129" s="1">
        <f>IF(F129=4.5,ONE,ZERO)</f>
        <v>0</v>
      </c>
      <c r="CA129" s="1">
        <f>IF(F129=5,ONE,ZERO)</f>
        <v>0</v>
      </c>
      <c r="CB129" s="1">
        <f>IF(F129=5.5,ONE,ZERO)</f>
        <v>0</v>
      </c>
      <c r="CC129" s="1">
        <f>IF(F129=6,ONE,ZERO)</f>
        <v>0</v>
      </c>
      <c r="CD129" s="1">
        <f>IF(F129=6.5,ONE,ZERO)</f>
        <v>0</v>
      </c>
      <c r="CE129" s="1">
        <f>IF(F129=7,ONE,ZERO)</f>
        <v>0</v>
      </c>
      <c r="CF129" s="1">
        <f>IF(F129=7.5,ONE,ZERO)</f>
        <v>0</v>
      </c>
      <c r="CG129" s="1">
        <f>IF(F129=8,ONE,ZERO)</f>
        <v>0</v>
      </c>
      <c r="CH129" s="1">
        <f>IF(F129=8.5,ONE,ZERO)</f>
        <v>0</v>
      </c>
      <c r="CI129" s="1">
        <f>IF(F129=9,ONE,ZERO)</f>
        <v>0</v>
      </c>
      <c r="CJ129" s="1">
        <f>IF(F129=9.5,ONE,ZERO)</f>
        <v>0</v>
      </c>
      <c r="CK129" s="1">
        <f>IF(F129=10,ONE,ZERO)</f>
        <v>0</v>
      </c>
      <c r="CL129" s="1">
        <f>IF(G129=0,ONE,ZERO)</f>
        <v>1</v>
      </c>
      <c r="CM129" s="1">
        <f>IF(G129=0.5,ONE,ZERO)</f>
        <v>0</v>
      </c>
      <c r="CN129" s="1">
        <f>IF(G129=1,ONE,ZERO)</f>
        <v>0</v>
      </c>
      <c r="CO129" s="1">
        <f>IF(G129=1.5,ONE,ZERO)</f>
        <v>0</v>
      </c>
      <c r="CP129" s="1">
        <f>IF(G129=2,ONE,ZERO)</f>
        <v>0</v>
      </c>
      <c r="CQ129" s="1">
        <f>IF(G129=2.5,ONE,ZERO)</f>
        <v>0</v>
      </c>
      <c r="CR129" s="1">
        <f>IF(G129=3,ONE,ZERO)</f>
        <v>0</v>
      </c>
      <c r="CS129" s="1">
        <f>IF(G129=3.5,ONE,ZERO)</f>
        <v>0</v>
      </c>
      <c r="CT129" s="1">
        <f>IF(G129=4,ONE,ZERO)</f>
        <v>0</v>
      </c>
      <c r="CU129" s="1">
        <f>IF(G129=4.5,ONE,ZERO)</f>
        <v>0</v>
      </c>
      <c r="CV129" s="1">
        <f>IF(G129=5,ONE,ZERO)</f>
        <v>0</v>
      </c>
      <c r="CW129" s="1">
        <f>IF(G129=5.5,ONE,ZERO)</f>
        <v>0</v>
      </c>
      <c r="CX129" s="1">
        <f>IF(G129=6,ONE,ZERO)</f>
        <v>0</v>
      </c>
      <c r="CY129" s="1">
        <f>IF(G129=6.5,ONE,ZERO)</f>
        <v>0</v>
      </c>
      <c r="CZ129" s="1">
        <f>IF(G129=7,ONE,ZERO)</f>
        <v>0</v>
      </c>
      <c r="DA129" s="1">
        <f>IF(G129=7.5,ONE,ZERO)</f>
        <v>0</v>
      </c>
      <c r="DB129" s="1">
        <f>IF(G129=8,ONE,ZERO)</f>
        <v>0</v>
      </c>
      <c r="DC129" s="1">
        <f>IF(G129=8.5,ONE,ZERO)</f>
        <v>0</v>
      </c>
      <c r="DD129" s="1">
        <f>IF(G129=9,ONE,ZERO)</f>
        <v>0</v>
      </c>
      <c r="DE129" s="1">
        <f>IF(G129=9.5,ONE,ZERO)</f>
        <v>0</v>
      </c>
      <c r="DF129" s="1">
        <f>IF(G129=10,ONE,ZERO)</f>
        <v>0</v>
      </c>
      <c r="DG129" s="1">
        <f>IF(H129=0,ONE,ZERO)</f>
        <v>1</v>
      </c>
      <c r="DH129" s="1">
        <f>IF(H129=0.5,ONE,ZERO)</f>
        <v>0</v>
      </c>
      <c r="DI129" s="1">
        <f>IF(H129=1,ONE,ZERO)</f>
        <v>0</v>
      </c>
      <c r="DJ129" s="1">
        <f>IF(H129=1.5,ONE,ZERO)</f>
        <v>0</v>
      </c>
      <c r="DK129" s="1">
        <f>IF(H129=2,ONE,ZERO)</f>
        <v>0</v>
      </c>
      <c r="DL129" s="1">
        <f>IF(H129=2.5,ONE,ZERO)</f>
        <v>0</v>
      </c>
      <c r="DM129" s="1">
        <f>IF(H129=3,ONE,ZERO)</f>
        <v>0</v>
      </c>
      <c r="DN129" s="1">
        <f>IF(H129=3.5,ONE,ZERO)</f>
        <v>0</v>
      </c>
      <c r="DO129" s="1">
        <f>IF(H129=4,ONE,ZERO)</f>
        <v>0</v>
      </c>
      <c r="DP129" s="1">
        <f>IF(H129=4.5,ONE,ZERO)</f>
        <v>0</v>
      </c>
      <c r="DQ129" s="1">
        <f>IF(H129=5,ONE,ZERO)</f>
        <v>0</v>
      </c>
      <c r="DR129" s="1">
        <f>IF(H129=5.5,ONE,ZERO)</f>
        <v>0</v>
      </c>
      <c r="DS129" s="1">
        <f>IF(H129=6,ONE,ZERO)</f>
        <v>0</v>
      </c>
      <c r="DT129" s="1">
        <f>IF(H129=6.5,ONE,ZERO)</f>
        <v>0</v>
      </c>
      <c r="DU129" s="1">
        <f>IF(H129=7,ONE,ZERO)</f>
        <v>0</v>
      </c>
      <c r="DV129" s="1">
        <f>IF(H129=7.5,ONE,ZERO)</f>
        <v>0</v>
      </c>
      <c r="DW129" s="1">
        <f>IF(H129=8,ONE,ZERO)</f>
        <v>0</v>
      </c>
      <c r="DX129" s="1">
        <f>IF(H129=8.5,ONE,ZERO)</f>
        <v>0</v>
      </c>
      <c r="DY129" s="1">
        <f>IF(H129=9,ONE,ZERO)</f>
        <v>0</v>
      </c>
      <c r="DZ129" s="1">
        <f>IF(H129=9.5,ONE,ZERO)</f>
        <v>0</v>
      </c>
      <c r="EA129" s="1">
        <f>IF(H129=10,ONE,ZERO)</f>
        <v>0</v>
      </c>
      <c r="EB129" s="1">
        <f>IF(I129=0,ONE,ZERO)</f>
        <v>1</v>
      </c>
      <c r="EC129" s="1">
        <f>IF(I129=0.5,ONE,ZERO)</f>
        <v>0</v>
      </c>
      <c r="ED129" s="1">
        <f>IF(I129=1,ONE,ZERO)</f>
        <v>0</v>
      </c>
      <c r="EE129" s="1">
        <f>IF(I129=1.5,ONE,ZERO)</f>
        <v>0</v>
      </c>
      <c r="EF129" s="1">
        <f>IF(I129=2,ONE,ZERO)</f>
        <v>0</v>
      </c>
      <c r="EG129" s="1">
        <f>IF(I129=2.5,ONE,ZERO)</f>
        <v>0</v>
      </c>
      <c r="EH129" s="1">
        <f>IF(I129=3,ONE,ZERO)</f>
        <v>0</v>
      </c>
      <c r="EI129" s="1">
        <f>IF(I129=3.5,ONE,ZERO)</f>
        <v>0</v>
      </c>
      <c r="EJ129" s="1">
        <f>IF(I129=4,ONE,ZERO)</f>
        <v>0</v>
      </c>
      <c r="EK129" s="1">
        <f>IF(I129=4.5,ONE,ZERO)</f>
        <v>0</v>
      </c>
      <c r="EL129" s="1">
        <f>IF(I129=5,ONE,ZERO)</f>
        <v>0</v>
      </c>
      <c r="EM129" s="1">
        <f>IF(I129=5.5,ONE,ZERO)</f>
        <v>0</v>
      </c>
      <c r="EN129" s="1">
        <f>IF(I129=6,ONE,ZERO)</f>
        <v>0</v>
      </c>
      <c r="EO129" s="1">
        <f>IF(I129=6.5,ONE,ZERO)</f>
        <v>0</v>
      </c>
      <c r="EP129" s="1">
        <f>IF(I129=7,ONE,ZERO)</f>
        <v>0</v>
      </c>
      <c r="EQ129" s="1">
        <f>IF(I129=7.5,ONE,ZERO)</f>
        <v>0</v>
      </c>
      <c r="ER129" s="1">
        <f>IF(I129=8,ONE,ZERO)</f>
        <v>0</v>
      </c>
      <c r="ES129" s="1">
        <f>IF(I129=8.5,ONE,ZERO)</f>
        <v>0</v>
      </c>
      <c r="ET129" s="1">
        <f>IF(I129=9,ONE,ZERO)</f>
        <v>0</v>
      </c>
      <c r="EU129" s="1">
        <f>IF(I129=9.5,ONE,ZERO)</f>
        <v>0</v>
      </c>
      <c r="EV129" s="1">
        <f>IF(I129=10,ONE,ZERO)</f>
        <v>0</v>
      </c>
    </row>
    <row r="130" spans="1:156" ht="13.5" customHeight="1" thickBot="1" x14ac:dyDescent="0.25">
      <c r="C130" s="79"/>
      <c r="D130" s="24">
        <v>11</v>
      </c>
      <c r="E130" s="18"/>
      <c r="F130" s="19"/>
      <c r="G130" s="19"/>
      <c r="H130" s="19"/>
      <c r="I130" s="20"/>
      <c r="J130" s="55"/>
      <c r="L130" s="6" t="str">
        <f>IF(J130&gt;0,SUM(E130:I130)," ")</f>
        <v xml:space="preserve"> </v>
      </c>
      <c r="M130" s="1" t="str">
        <f>IF(J130&gt;0,"-"," ")</f>
        <v xml:space="preserve"> </v>
      </c>
      <c r="N130" s="1" t="str">
        <f>IF(J130&gt;0,AD130," ")</f>
        <v xml:space="preserve"> </v>
      </c>
      <c r="O130" s="1" t="str">
        <f>IF(J130&gt;0,"-"," ")</f>
        <v xml:space="preserve"> </v>
      </c>
      <c r="P130" s="1" t="str">
        <f>IF(J130&gt;0,AH130," ")</f>
        <v xml:space="preserve"> </v>
      </c>
      <c r="Q130" s="1" t="str">
        <f>IF(J130&gt;0,"="," ")</f>
        <v xml:space="preserve"> </v>
      </c>
      <c r="R130" s="46" t="str">
        <f>IF(J130&gt;0,L130-N130-P130," ")</f>
        <v xml:space="preserve"> </v>
      </c>
      <c r="S130" s="47" t="str">
        <f>IF(J130&gt;0,J130*R130," ")</f>
        <v xml:space="preserve"> </v>
      </c>
      <c r="T130" s="7"/>
      <c r="U130" s="7"/>
      <c r="V130" s="7"/>
      <c r="W130" s="7"/>
      <c r="X130" s="7"/>
      <c r="Y130" s="7"/>
      <c r="Z130" s="7"/>
      <c r="AA130" s="1">
        <f>IF(E130&gt;F130,E130,F130)</f>
        <v>0</v>
      </c>
      <c r="AB130" s="1">
        <f t="shared" si="964"/>
        <v>0</v>
      </c>
      <c r="AC130" s="1">
        <f t="shared" si="964"/>
        <v>0</v>
      </c>
      <c r="AD130" s="2">
        <f t="shared" si="964"/>
        <v>0</v>
      </c>
      <c r="AE130" s="1">
        <f>IF(E130&lt;F130,E130,F130)</f>
        <v>0</v>
      </c>
      <c r="AF130" s="1">
        <f t="shared" si="965"/>
        <v>0</v>
      </c>
      <c r="AG130" s="1">
        <f t="shared" si="965"/>
        <v>0</v>
      </c>
      <c r="AH130" s="2">
        <f t="shared" si="965"/>
        <v>0</v>
      </c>
      <c r="AI130" s="1">
        <f t="shared" si="966"/>
        <v>0</v>
      </c>
      <c r="AJ130" s="1">
        <f t="shared" si="966"/>
        <v>0</v>
      </c>
      <c r="AK130" s="1">
        <f t="shared" si="966"/>
        <v>0</v>
      </c>
      <c r="AL130" s="1">
        <f t="shared" si="966"/>
        <v>0</v>
      </c>
      <c r="AM130" s="1">
        <f t="shared" si="966"/>
        <v>0</v>
      </c>
      <c r="AN130" s="1">
        <f>SUM(AI130:AM130)</f>
        <v>0</v>
      </c>
      <c r="AO130" s="1">
        <f t="shared" si="967"/>
        <v>0</v>
      </c>
      <c r="AP130" s="1">
        <f t="shared" si="967"/>
        <v>0</v>
      </c>
      <c r="AQ130" s="1">
        <f t="shared" si="967"/>
        <v>0</v>
      </c>
      <c r="AR130" s="1">
        <f t="shared" si="967"/>
        <v>0</v>
      </c>
      <c r="AS130" s="1">
        <f t="shared" si="967"/>
        <v>0</v>
      </c>
      <c r="AT130" s="1"/>
      <c r="AU130" s="1"/>
      <c r="AV130" s="1">
        <f>IF(E130=0,ONE,ZERO)</f>
        <v>1</v>
      </c>
      <c r="AW130" s="1">
        <f>IF(E130=0.5,ONE,ZERO)</f>
        <v>0</v>
      </c>
      <c r="AX130" s="1">
        <f>IF(E130=1,ONE,ZERO)</f>
        <v>0</v>
      </c>
      <c r="AY130" s="1">
        <f>IF(E130=1.5,ONE,ZERO)</f>
        <v>0</v>
      </c>
      <c r="AZ130" s="1">
        <f>IF(E130=2,ONE,ZERO)</f>
        <v>0</v>
      </c>
      <c r="BA130" s="1">
        <f>IF(E130=2.5,ONE,ZERO)</f>
        <v>0</v>
      </c>
      <c r="BB130" s="1">
        <f>IF(E130=3,ONE,ZERO)</f>
        <v>0</v>
      </c>
      <c r="BC130" s="1">
        <f>IF(E130=3.5,ONE,ZERO)</f>
        <v>0</v>
      </c>
      <c r="BD130" s="1">
        <f>IF(E130=4,ONE,ZERO)</f>
        <v>0</v>
      </c>
      <c r="BE130" s="1">
        <f>IF(E130=4.5,ONE,ZERO)</f>
        <v>0</v>
      </c>
      <c r="BF130" s="1">
        <f>IF(E130=5,ONE,ZERO)</f>
        <v>0</v>
      </c>
      <c r="BG130" s="1">
        <f>IF(E130=5.5,ONE,ZERO)</f>
        <v>0</v>
      </c>
      <c r="BH130" s="1">
        <f>IF(E130=6,ONE,ZERO)</f>
        <v>0</v>
      </c>
      <c r="BI130" s="1">
        <f>IF(E130=6.5,ONE,ZERO)</f>
        <v>0</v>
      </c>
      <c r="BJ130" s="1">
        <f>IF(E130=7,ONE,ZERO)</f>
        <v>0</v>
      </c>
      <c r="BK130" s="1">
        <f>IF(E130=7.5,ONE,ZERO)</f>
        <v>0</v>
      </c>
      <c r="BL130" s="1">
        <f>IF(E130=8,ONE,ZERO)</f>
        <v>0</v>
      </c>
      <c r="BM130" s="1">
        <f>IF(E130=8.5,ONE,ZERO)</f>
        <v>0</v>
      </c>
      <c r="BN130" s="1">
        <f>IF(E130=9,ONE,ZERO)</f>
        <v>0</v>
      </c>
      <c r="BO130" s="1">
        <f>IF(E130=9.5,ONE,ZERO)</f>
        <v>0</v>
      </c>
      <c r="BP130" s="1">
        <f>IF(E130=10,ONE,ZERO)</f>
        <v>0</v>
      </c>
      <c r="BQ130" s="1">
        <f>IF(F130=0,ONE,ZERO)</f>
        <v>1</v>
      </c>
      <c r="BR130" s="1">
        <f>IF(F130=0.5,ONE,ZERO)</f>
        <v>0</v>
      </c>
      <c r="BS130" s="1">
        <f>IF(F130=1,ONE,ZERO)</f>
        <v>0</v>
      </c>
      <c r="BT130" s="1">
        <f>IF(F130=1.5,ONE,ZERO)</f>
        <v>0</v>
      </c>
      <c r="BU130" s="1">
        <f>IF(F130=2,ONE,ZERO)</f>
        <v>0</v>
      </c>
      <c r="BV130" s="1">
        <f>IF(F130=2.5,ONE,ZERO)</f>
        <v>0</v>
      </c>
      <c r="BW130" s="1">
        <f>IF(F130=3,ONE,ZERO)</f>
        <v>0</v>
      </c>
      <c r="BX130" s="1">
        <f>IF(F130=3.5,ONE,ZERO)</f>
        <v>0</v>
      </c>
      <c r="BY130" s="1">
        <f>IF(F130=4,ONE,ZERO)</f>
        <v>0</v>
      </c>
      <c r="BZ130" s="1">
        <f>IF(F130=4.5,ONE,ZERO)</f>
        <v>0</v>
      </c>
      <c r="CA130" s="1">
        <f>IF(F130=5,ONE,ZERO)</f>
        <v>0</v>
      </c>
      <c r="CB130" s="1">
        <f>IF(F130=5.5,ONE,ZERO)</f>
        <v>0</v>
      </c>
      <c r="CC130" s="1">
        <f>IF(F130=6,ONE,ZERO)</f>
        <v>0</v>
      </c>
      <c r="CD130" s="1">
        <f>IF(F130=6.5,ONE,ZERO)</f>
        <v>0</v>
      </c>
      <c r="CE130" s="1">
        <f>IF(F130=7,ONE,ZERO)</f>
        <v>0</v>
      </c>
      <c r="CF130" s="1">
        <f>IF(F130=7.5,ONE,ZERO)</f>
        <v>0</v>
      </c>
      <c r="CG130" s="1">
        <f>IF(F130=8,ONE,ZERO)</f>
        <v>0</v>
      </c>
      <c r="CH130" s="1">
        <f>IF(F130=8.5,ONE,ZERO)</f>
        <v>0</v>
      </c>
      <c r="CI130" s="1">
        <f>IF(F130=9,ONE,ZERO)</f>
        <v>0</v>
      </c>
      <c r="CJ130" s="1">
        <f>IF(F130=9.5,ONE,ZERO)</f>
        <v>0</v>
      </c>
      <c r="CK130" s="1">
        <f>IF(F130=10,ONE,ZERO)</f>
        <v>0</v>
      </c>
      <c r="CL130" s="1">
        <f>IF(G130=0,ONE,ZERO)</f>
        <v>1</v>
      </c>
      <c r="CM130" s="1">
        <f>IF(G130=0.5,ONE,ZERO)</f>
        <v>0</v>
      </c>
      <c r="CN130" s="1">
        <f>IF(G130=1,ONE,ZERO)</f>
        <v>0</v>
      </c>
      <c r="CO130" s="1">
        <f>IF(G130=1.5,ONE,ZERO)</f>
        <v>0</v>
      </c>
      <c r="CP130" s="1">
        <f>IF(G130=2,ONE,ZERO)</f>
        <v>0</v>
      </c>
      <c r="CQ130" s="1">
        <f>IF(G130=2.5,ONE,ZERO)</f>
        <v>0</v>
      </c>
      <c r="CR130" s="1">
        <f>IF(G130=3,ONE,ZERO)</f>
        <v>0</v>
      </c>
      <c r="CS130" s="1">
        <f>IF(G130=3.5,ONE,ZERO)</f>
        <v>0</v>
      </c>
      <c r="CT130" s="1">
        <f>IF(G130=4,ONE,ZERO)</f>
        <v>0</v>
      </c>
      <c r="CU130" s="1">
        <f>IF(G130=4.5,ONE,ZERO)</f>
        <v>0</v>
      </c>
      <c r="CV130" s="1">
        <f>IF(G130=5,ONE,ZERO)</f>
        <v>0</v>
      </c>
      <c r="CW130" s="1">
        <f>IF(G130=5.5,ONE,ZERO)</f>
        <v>0</v>
      </c>
      <c r="CX130" s="1">
        <f>IF(G130=6,ONE,ZERO)</f>
        <v>0</v>
      </c>
      <c r="CY130" s="1">
        <f>IF(G130=6.5,ONE,ZERO)</f>
        <v>0</v>
      </c>
      <c r="CZ130" s="1">
        <f>IF(G130=7,ONE,ZERO)</f>
        <v>0</v>
      </c>
      <c r="DA130" s="1">
        <f>IF(G130=7.5,ONE,ZERO)</f>
        <v>0</v>
      </c>
      <c r="DB130" s="1">
        <f>IF(G130=8,ONE,ZERO)</f>
        <v>0</v>
      </c>
      <c r="DC130" s="1">
        <f>IF(G130=8.5,ONE,ZERO)</f>
        <v>0</v>
      </c>
      <c r="DD130" s="1">
        <f>IF(G130=9,ONE,ZERO)</f>
        <v>0</v>
      </c>
      <c r="DE130" s="1">
        <f>IF(G130=9.5,ONE,ZERO)</f>
        <v>0</v>
      </c>
      <c r="DF130" s="1">
        <f>IF(G130=10,ONE,ZERO)</f>
        <v>0</v>
      </c>
      <c r="DG130" s="1">
        <f>IF(H130=0,ONE,ZERO)</f>
        <v>1</v>
      </c>
      <c r="DH130" s="1">
        <f>IF(H130=0.5,ONE,ZERO)</f>
        <v>0</v>
      </c>
      <c r="DI130" s="1">
        <f>IF(H130=1,ONE,ZERO)</f>
        <v>0</v>
      </c>
      <c r="DJ130" s="1">
        <f>IF(H130=1.5,ONE,ZERO)</f>
        <v>0</v>
      </c>
      <c r="DK130" s="1">
        <f>IF(H130=2,ONE,ZERO)</f>
        <v>0</v>
      </c>
      <c r="DL130" s="1">
        <f>IF(H130=2.5,ONE,ZERO)</f>
        <v>0</v>
      </c>
      <c r="DM130" s="1">
        <f>IF(H130=3,ONE,ZERO)</f>
        <v>0</v>
      </c>
      <c r="DN130" s="1">
        <f>IF(H130=3.5,ONE,ZERO)</f>
        <v>0</v>
      </c>
      <c r="DO130" s="1">
        <f>IF(H130=4,ONE,ZERO)</f>
        <v>0</v>
      </c>
      <c r="DP130" s="1">
        <f>IF(H130=4.5,ONE,ZERO)</f>
        <v>0</v>
      </c>
      <c r="DQ130" s="1">
        <f>IF(H130=5,ONE,ZERO)</f>
        <v>0</v>
      </c>
      <c r="DR130" s="1">
        <f>IF(H130=5.5,ONE,ZERO)</f>
        <v>0</v>
      </c>
      <c r="DS130" s="1">
        <f>IF(H130=6,ONE,ZERO)</f>
        <v>0</v>
      </c>
      <c r="DT130" s="1">
        <f>IF(H130=6.5,ONE,ZERO)</f>
        <v>0</v>
      </c>
      <c r="DU130" s="1">
        <f>IF(H130=7,ONE,ZERO)</f>
        <v>0</v>
      </c>
      <c r="DV130" s="1">
        <f>IF(H130=7.5,ONE,ZERO)</f>
        <v>0</v>
      </c>
      <c r="DW130" s="1">
        <f>IF(H130=8,ONE,ZERO)</f>
        <v>0</v>
      </c>
      <c r="DX130" s="1">
        <f>IF(H130=8.5,ONE,ZERO)</f>
        <v>0</v>
      </c>
      <c r="DY130" s="1">
        <f>IF(H130=9,ONE,ZERO)</f>
        <v>0</v>
      </c>
      <c r="DZ130" s="1">
        <f>IF(H130=9.5,ONE,ZERO)</f>
        <v>0</v>
      </c>
      <c r="EA130" s="1">
        <f>IF(H130=10,ONE,ZERO)</f>
        <v>0</v>
      </c>
      <c r="EB130" s="1">
        <f>IF(I130=0,ONE,ZERO)</f>
        <v>1</v>
      </c>
      <c r="EC130" s="1">
        <f>IF(I130=0.5,ONE,ZERO)</f>
        <v>0</v>
      </c>
      <c r="ED130" s="1">
        <f>IF(I130=1,ONE,ZERO)</f>
        <v>0</v>
      </c>
      <c r="EE130" s="1">
        <f>IF(I130=1.5,ONE,ZERO)</f>
        <v>0</v>
      </c>
      <c r="EF130" s="1">
        <f>IF(I130=2,ONE,ZERO)</f>
        <v>0</v>
      </c>
      <c r="EG130" s="1">
        <f>IF(I130=2.5,ONE,ZERO)</f>
        <v>0</v>
      </c>
      <c r="EH130" s="1">
        <f>IF(I130=3,ONE,ZERO)</f>
        <v>0</v>
      </c>
      <c r="EI130" s="1">
        <f>IF(I130=3.5,ONE,ZERO)</f>
        <v>0</v>
      </c>
      <c r="EJ130" s="1">
        <f>IF(I130=4,ONE,ZERO)</f>
        <v>0</v>
      </c>
      <c r="EK130" s="1">
        <f>IF(I130=4.5,ONE,ZERO)</f>
        <v>0</v>
      </c>
      <c r="EL130" s="1">
        <f>IF(I130=5,ONE,ZERO)</f>
        <v>0</v>
      </c>
      <c r="EM130" s="1">
        <f>IF(I130=5.5,ONE,ZERO)</f>
        <v>0</v>
      </c>
      <c r="EN130" s="1">
        <f>IF(I130=6,ONE,ZERO)</f>
        <v>0</v>
      </c>
      <c r="EO130" s="1">
        <f>IF(I130=6.5,ONE,ZERO)</f>
        <v>0</v>
      </c>
      <c r="EP130" s="1">
        <f>IF(I130=7,ONE,ZERO)</f>
        <v>0</v>
      </c>
      <c r="EQ130" s="1">
        <f>IF(I130=7.5,ONE,ZERO)</f>
        <v>0</v>
      </c>
      <c r="ER130" s="1">
        <f>IF(I130=8,ONE,ZERO)</f>
        <v>0</v>
      </c>
      <c r="ES130" s="1">
        <f>IF(I130=8.5,ONE,ZERO)</f>
        <v>0</v>
      </c>
      <c r="ET130" s="1">
        <f>IF(I130=9,ONE,ZERO)</f>
        <v>0</v>
      </c>
      <c r="EU130" s="1">
        <f>IF(I130=9.5,ONE,ZERO)</f>
        <v>0</v>
      </c>
      <c r="EV130" s="1">
        <f>IF(I130=10,ONE,ZERO)</f>
        <v>0</v>
      </c>
    </row>
    <row r="131" spans="1:156" ht="15.75" x14ac:dyDescent="0.25">
      <c r="I131" s="77" t="str">
        <f>IF(C119&gt;0,C119," ")</f>
        <v xml:space="preserve"> </v>
      </c>
      <c r="J131" s="77"/>
      <c r="K131" s="77"/>
      <c r="L131" s="77"/>
      <c r="M131" s="77"/>
      <c r="N131" s="77"/>
      <c r="O131" s="77" t="str">
        <f>IF(J129&gt;0,"w/Exhibition(s):"," ")</f>
        <v xml:space="preserve"> </v>
      </c>
      <c r="P131" s="77"/>
      <c r="Q131" s="77"/>
      <c r="R131" s="77"/>
      <c r="S131" s="44" t="str">
        <f>IF(J129&gt;0,SUM(S128:S130)," ")</f>
        <v xml:space="preserve"> </v>
      </c>
      <c r="T131" s="21"/>
      <c r="U131" s="21"/>
      <c r="V131" s="21"/>
      <c r="W131" s="21"/>
      <c r="X131" s="21"/>
      <c r="Y131" s="21"/>
      <c r="Z131" s="21"/>
    </row>
    <row r="132" spans="1:156" ht="6" customHeight="1" x14ac:dyDescent="0.2">
      <c r="C132" s="8"/>
      <c r="D132" s="8"/>
      <c r="E132" s="8"/>
      <c r="F132" s="8"/>
      <c r="G132" s="8"/>
      <c r="H132" s="8"/>
      <c r="I132" s="8"/>
      <c r="J132" s="9"/>
      <c r="K132" s="9"/>
      <c r="L132" s="9"/>
      <c r="M132" s="9"/>
      <c r="N132" s="9"/>
      <c r="O132" s="9"/>
      <c r="P132" s="9"/>
      <c r="Q132" s="9"/>
      <c r="R132" s="9"/>
      <c r="S132" s="10"/>
      <c r="T132" s="38"/>
      <c r="U132" s="38"/>
      <c r="V132" s="38"/>
      <c r="W132" s="38"/>
      <c r="X132" s="38"/>
      <c r="Y132" s="38"/>
      <c r="Z132" s="38"/>
    </row>
    <row r="133" spans="1:156" ht="6" customHeight="1" x14ac:dyDescent="0.2"/>
    <row r="134" spans="1:156" x14ac:dyDescent="0.2">
      <c r="A134" s="1"/>
      <c r="B134" s="1"/>
      <c r="E134" s="2" t="s">
        <v>1</v>
      </c>
      <c r="F134" s="2" t="s">
        <v>1</v>
      </c>
      <c r="G134" s="2" t="s">
        <v>1</v>
      </c>
      <c r="H134" s="2" t="s">
        <v>1</v>
      </c>
      <c r="I134" s="2" t="s">
        <v>1</v>
      </c>
      <c r="J134" s="22" t="s">
        <v>12</v>
      </c>
      <c r="L134" s="2" t="s">
        <v>5</v>
      </c>
      <c r="M134" s="2"/>
      <c r="N134" s="2" t="s">
        <v>3</v>
      </c>
      <c r="O134" s="2"/>
      <c r="P134" s="2" t="s">
        <v>4</v>
      </c>
      <c r="R134" s="3" t="s">
        <v>6</v>
      </c>
      <c r="AA134" s="63" t="s">
        <v>14</v>
      </c>
      <c r="AB134" s="63"/>
      <c r="AC134" s="63"/>
      <c r="AD134" s="63"/>
      <c r="AE134" s="63" t="s">
        <v>15</v>
      </c>
      <c r="AF134" s="63"/>
      <c r="AG134" s="63"/>
      <c r="AH134" s="63"/>
      <c r="AI134" s="63" t="s">
        <v>17</v>
      </c>
      <c r="AJ134" s="63"/>
      <c r="AK134" s="63"/>
      <c r="AL134" s="63"/>
      <c r="AM134" s="63"/>
      <c r="AN134" s="63"/>
      <c r="AO134" s="63" t="s">
        <v>16</v>
      </c>
      <c r="AP134" s="63"/>
      <c r="AQ134" s="63"/>
      <c r="AR134" s="63"/>
      <c r="AS134" s="63"/>
      <c r="AT134" s="30" t="s">
        <v>18</v>
      </c>
      <c r="AU134" s="30" t="s">
        <v>19</v>
      </c>
      <c r="AV134" s="63" t="s">
        <v>20</v>
      </c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 t="s">
        <v>21</v>
      </c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 t="s">
        <v>22</v>
      </c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 t="s">
        <v>23</v>
      </c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63" t="s">
        <v>24</v>
      </c>
      <c r="EC134" s="63"/>
      <c r="ED134" s="63"/>
      <c r="EE134" s="63"/>
      <c r="EF134" s="63"/>
      <c r="EG134" s="63"/>
      <c r="EH134" s="63"/>
      <c r="EI134" s="63"/>
      <c r="EJ134" s="63"/>
      <c r="EK134" s="63"/>
      <c r="EL134" s="63"/>
      <c r="EM134" s="63"/>
      <c r="EN134" s="63"/>
      <c r="EO134" s="63"/>
      <c r="EP134" s="63"/>
      <c r="EQ134" s="63"/>
      <c r="ER134" s="63"/>
      <c r="ES134" s="63"/>
      <c r="ET134" s="63"/>
      <c r="EU134" s="63"/>
      <c r="EV134" s="63"/>
      <c r="EW134" s="63" t="s">
        <v>25</v>
      </c>
      <c r="EX134" s="63"/>
      <c r="EY134" s="63"/>
      <c r="EZ134" s="1"/>
    </row>
    <row r="135" spans="1:156" ht="1.5" customHeight="1" x14ac:dyDescent="0.2">
      <c r="A135" s="1"/>
      <c r="B135" s="1"/>
      <c r="J135" s="3"/>
      <c r="L135" s="2"/>
      <c r="M135" s="2"/>
      <c r="N135" s="2"/>
      <c r="O135" s="2"/>
      <c r="P135" s="2"/>
      <c r="R135" s="3"/>
      <c r="AA135" s="31"/>
      <c r="AD135" s="32"/>
      <c r="AE135" s="31"/>
      <c r="AH135" s="32"/>
      <c r="AI135" s="31"/>
      <c r="AN135" s="33"/>
      <c r="AO135" s="34"/>
      <c r="AP135" s="1"/>
      <c r="AQ135" s="1"/>
      <c r="AR135" s="1"/>
      <c r="AS135" s="33"/>
      <c r="AT135" s="1"/>
      <c r="AU135" s="1"/>
      <c r="AV135" s="34"/>
      <c r="BP135" s="35"/>
      <c r="BQ135" s="34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35"/>
      <c r="CL135" s="34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5"/>
      <c r="DG135" s="34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35"/>
      <c r="EB135" s="34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35"/>
      <c r="EW135" s="34"/>
      <c r="EX135" s="1"/>
      <c r="EY135" s="35"/>
      <c r="EZ135" s="1"/>
    </row>
    <row r="136" spans="1:156" ht="13.5" thickBot="1" x14ac:dyDescent="0.25">
      <c r="A136" s="1"/>
      <c r="B136" s="1"/>
      <c r="C136" s="2" t="s">
        <v>11</v>
      </c>
      <c r="D136" s="2"/>
      <c r="E136" s="2">
        <v>1</v>
      </c>
      <c r="F136" s="2">
        <v>2</v>
      </c>
      <c r="G136" s="2">
        <v>3</v>
      </c>
      <c r="H136" s="2">
        <v>4</v>
      </c>
      <c r="I136" s="2">
        <v>5</v>
      </c>
      <c r="J136" s="3" t="s">
        <v>0</v>
      </c>
      <c r="K136" s="2"/>
      <c r="L136" s="2" t="s">
        <v>2</v>
      </c>
      <c r="M136" s="2"/>
      <c r="N136" s="23" t="s">
        <v>1</v>
      </c>
      <c r="O136" s="2"/>
      <c r="P136" s="23" t="s">
        <v>1</v>
      </c>
      <c r="R136" s="3" t="s">
        <v>2</v>
      </c>
      <c r="S136" s="3" t="s">
        <v>1</v>
      </c>
      <c r="T136" s="3"/>
      <c r="U136" s="3"/>
      <c r="V136" s="3"/>
      <c r="W136" s="3"/>
      <c r="X136" s="3"/>
      <c r="Y136" s="3"/>
      <c r="Z136" s="3"/>
      <c r="AA136" s="34"/>
      <c r="AD136" s="32"/>
      <c r="AE136" s="34"/>
      <c r="AH136" s="32"/>
      <c r="AI136" s="34"/>
      <c r="AN136" s="33">
        <f>SUM(AN137:AN148)</f>
        <v>0</v>
      </c>
      <c r="AO136" s="34"/>
      <c r="AP136" s="1"/>
      <c r="AQ136" s="1"/>
      <c r="AR136" s="1"/>
      <c r="AS136" s="33">
        <f>SUM(AO137:AS148)</f>
        <v>0</v>
      </c>
      <c r="AT136" s="1">
        <v>0</v>
      </c>
      <c r="AU136" s="1">
        <v>1</v>
      </c>
      <c r="AV136" s="68">
        <f>BP136+CK136+DF136+EA136+EV136</f>
        <v>55</v>
      </c>
      <c r="AW136" s="69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36">
        <f>SUM(AV137:BP148)</f>
        <v>11</v>
      </c>
      <c r="BQ136" s="37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36">
        <f>SUM(BQ137:CK148)</f>
        <v>11</v>
      </c>
      <c r="CL136" s="37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36">
        <f>SUM(CL137:DF148)</f>
        <v>11</v>
      </c>
      <c r="DG136" s="37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36">
        <f>SUM(DG137:EA148)</f>
        <v>11</v>
      </c>
      <c r="EB136" s="37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36">
        <f>SUM(EB137:EV148)</f>
        <v>11</v>
      </c>
      <c r="EW136" s="34">
        <f>IF(AV136&lt;55,ONE,ZERO)</f>
        <v>0</v>
      </c>
      <c r="EX136" s="1">
        <f>IF(AN136+AS136&lt;1,ONE,ZERO)</f>
        <v>1</v>
      </c>
      <c r="EY136" s="33">
        <f>EW136+EX136</f>
        <v>1</v>
      </c>
      <c r="EZ136" s="1"/>
    </row>
    <row r="137" spans="1:156" ht="13.5" thickBot="1" x14ac:dyDescent="0.25">
      <c r="A137">
        <v>8</v>
      </c>
      <c r="C137" s="11"/>
      <c r="D137" s="24">
        <v>1</v>
      </c>
      <c r="E137" s="12"/>
      <c r="F137" s="13"/>
      <c r="G137" s="13"/>
      <c r="H137" s="13"/>
      <c r="I137" s="14"/>
      <c r="J137" s="53"/>
      <c r="L137" s="6" t="str">
        <f t="shared" ref="L137:L145" si="968">IF(J137&gt;0,SUM(E137:I137)," ")</f>
        <v xml:space="preserve"> </v>
      </c>
      <c r="M137" s="1" t="str">
        <f t="shared" ref="M137:M145" si="969">IF(J137&gt;0,"-"," ")</f>
        <v xml:space="preserve"> </v>
      </c>
      <c r="N137" s="1" t="str">
        <f t="shared" ref="N137:N145" si="970">IF(J137&gt;0,AD137," ")</f>
        <v xml:space="preserve"> </v>
      </c>
      <c r="O137" s="1" t="str">
        <f t="shared" ref="O137:O145" si="971">IF(J137&gt;0,"-"," ")</f>
        <v xml:space="preserve"> </v>
      </c>
      <c r="P137" s="1" t="str">
        <f t="shared" ref="P137:P145" si="972">IF(J137&gt;0,AH137," ")</f>
        <v xml:space="preserve"> </v>
      </c>
      <c r="Q137" s="1" t="str">
        <f t="shared" ref="Q137:Q145" si="973">IF(J137&gt;0,"="," ")</f>
        <v xml:space="preserve"> </v>
      </c>
      <c r="R137" s="5" t="str">
        <f t="shared" ref="R137:R145" si="974">IF(J137&gt;0,L137-N137-P137," ")</f>
        <v xml:space="preserve"> </v>
      </c>
      <c r="S137" s="7">
        <f t="shared" ref="S137:S145" si="975">IF(J137&gt;0,J137*R137,0)</f>
        <v>0</v>
      </c>
      <c r="T137" s="7"/>
      <c r="U137" s="7"/>
      <c r="V137" s="7"/>
      <c r="W137" s="7"/>
      <c r="X137" s="7"/>
      <c r="Y137" s="7"/>
      <c r="Z137" s="7"/>
      <c r="AA137" s="1">
        <f t="shared" ref="AA137:AA145" si="976">IF(E137&gt;F137,E137,F137)</f>
        <v>0</v>
      </c>
      <c r="AB137" s="1">
        <f t="shared" ref="AB137:AD138" si="977">IF(AA137&gt;G137,AA137,G137)</f>
        <v>0</v>
      </c>
      <c r="AC137" s="1">
        <f t="shared" si="977"/>
        <v>0</v>
      </c>
      <c r="AD137" s="2">
        <f t="shared" si="977"/>
        <v>0</v>
      </c>
      <c r="AE137" s="1">
        <f t="shared" ref="AE137:AE145" si="978">IF(E137&lt;F137,E137,F137)</f>
        <v>0</v>
      </c>
      <c r="AF137" s="1">
        <f t="shared" ref="AF137:AH138" si="979">IF(AE137&lt;G137,AE137,G137)</f>
        <v>0</v>
      </c>
      <c r="AG137" s="1">
        <f t="shared" si="979"/>
        <v>0</v>
      </c>
      <c r="AH137" s="2">
        <f t="shared" si="979"/>
        <v>0</v>
      </c>
      <c r="AI137" s="1">
        <f t="shared" ref="AI137:AI145" si="980">IF(E137&gt;10,1,0)</f>
        <v>0</v>
      </c>
      <c r="AJ137" s="1">
        <f t="shared" ref="AJ137:AJ145" si="981">IF(F137&gt;10,1,0)</f>
        <v>0</v>
      </c>
      <c r="AK137" s="1">
        <f t="shared" ref="AK137:AK145" si="982">IF(G137&gt;10,1,0)</f>
        <v>0</v>
      </c>
      <c r="AL137" s="1">
        <f t="shared" ref="AL137:AL145" si="983">IF(H137&gt;10,1,0)</f>
        <v>0</v>
      </c>
      <c r="AM137" s="1">
        <f t="shared" ref="AM137:AM145" si="984">IF(I137&gt;10,1,0)</f>
        <v>0</v>
      </c>
      <c r="AN137" s="1">
        <f t="shared" ref="AN137:AN145" si="985">SUM(AI137:AM137)</f>
        <v>0</v>
      </c>
      <c r="AO137" s="1">
        <f t="shared" ref="AO137:AO145" si="986">IF(E137&lt;0,1,0)</f>
        <v>0</v>
      </c>
      <c r="AP137" s="1">
        <f t="shared" ref="AP137:AP145" si="987">IF(F137&lt;0,1,0)</f>
        <v>0</v>
      </c>
      <c r="AQ137" s="1">
        <f t="shared" ref="AQ137:AQ145" si="988">IF(G137&lt;0,1,0)</f>
        <v>0</v>
      </c>
      <c r="AR137" s="1">
        <f t="shared" ref="AR137:AR145" si="989">IF(H137&lt;0,1,0)</f>
        <v>0</v>
      </c>
      <c r="AS137" s="1">
        <f t="shared" ref="AS137:AS145" si="990">IF(I137&lt;0,1,0)</f>
        <v>0</v>
      </c>
      <c r="AT137" s="1"/>
      <c r="AU137" s="1"/>
      <c r="AV137" s="1">
        <f t="shared" ref="AV137:AV145" si="991">IF(E137=0,ONE,ZERO)</f>
        <v>1</v>
      </c>
      <c r="AW137" s="1">
        <f t="shared" ref="AW137:AW145" si="992">IF(E137=0.5,ONE,ZERO)</f>
        <v>0</v>
      </c>
      <c r="AX137" s="1">
        <f t="shared" ref="AX137:AX145" si="993">IF(E137=1,ONE,ZERO)</f>
        <v>0</v>
      </c>
      <c r="AY137" s="1">
        <f t="shared" ref="AY137:AY145" si="994">IF(E137=1.5,ONE,ZERO)</f>
        <v>0</v>
      </c>
      <c r="AZ137" s="1">
        <f t="shared" ref="AZ137:AZ145" si="995">IF(E137=2,ONE,ZERO)</f>
        <v>0</v>
      </c>
      <c r="BA137" s="1">
        <f t="shared" ref="BA137:BA145" si="996">IF(E137=2.5,ONE,ZERO)</f>
        <v>0</v>
      </c>
      <c r="BB137" s="1">
        <f t="shared" ref="BB137:BB145" si="997">IF(E137=3,ONE,ZERO)</f>
        <v>0</v>
      </c>
      <c r="BC137" s="1">
        <f t="shared" ref="BC137:BC145" si="998">IF(E137=3.5,ONE,ZERO)</f>
        <v>0</v>
      </c>
      <c r="BD137" s="1">
        <f t="shared" ref="BD137:BD145" si="999">IF(E137=4,ONE,ZERO)</f>
        <v>0</v>
      </c>
      <c r="BE137" s="1">
        <f t="shared" ref="BE137:BE145" si="1000">IF(E137=4.5,ONE,ZERO)</f>
        <v>0</v>
      </c>
      <c r="BF137" s="1">
        <f t="shared" ref="BF137:BF145" si="1001">IF(E137=5,ONE,ZERO)</f>
        <v>0</v>
      </c>
      <c r="BG137" s="1">
        <f t="shared" ref="BG137:BG145" si="1002">IF(E137=5.5,ONE,ZERO)</f>
        <v>0</v>
      </c>
      <c r="BH137" s="1">
        <f t="shared" ref="BH137:BH145" si="1003">IF(E137=6,ONE,ZERO)</f>
        <v>0</v>
      </c>
      <c r="BI137" s="1">
        <f t="shared" ref="BI137:BI145" si="1004">IF(E137=6.5,ONE,ZERO)</f>
        <v>0</v>
      </c>
      <c r="BJ137" s="1">
        <f t="shared" ref="BJ137:BJ145" si="1005">IF(E137=7,ONE,ZERO)</f>
        <v>0</v>
      </c>
      <c r="BK137" s="1">
        <f t="shared" ref="BK137:BK145" si="1006">IF(E137=7.5,ONE,ZERO)</f>
        <v>0</v>
      </c>
      <c r="BL137" s="1">
        <f t="shared" ref="BL137:BL145" si="1007">IF(E137=8,ONE,ZERO)</f>
        <v>0</v>
      </c>
      <c r="BM137" s="1">
        <f t="shared" ref="BM137:BM145" si="1008">IF(E137=8.5,ONE,ZERO)</f>
        <v>0</v>
      </c>
      <c r="BN137" s="1">
        <f t="shared" ref="BN137:BN145" si="1009">IF(E137=9,ONE,ZERO)</f>
        <v>0</v>
      </c>
      <c r="BO137" s="1">
        <f t="shared" ref="BO137:BO145" si="1010">IF(E137=9.5,ONE,ZERO)</f>
        <v>0</v>
      </c>
      <c r="BP137" s="1">
        <f t="shared" ref="BP137:BP145" si="1011">IF(E137=10,ONE,ZERO)</f>
        <v>0</v>
      </c>
      <c r="BQ137" s="1">
        <f t="shared" ref="BQ137:BQ145" si="1012">IF(F137=0,ONE,ZERO)</f>
        <v>1</v>
      </c>
      <c r="BR137" s="1">
        <f t="shared" ref="BR137:BR145" si="1013">IF(F137=0.5,ONE,ZERO)</f>
        <v>0</v>
      </c>
      <c r="BS137" s="1">
        <f t="shared" ref="BS137:BS145" si="1014">IF(F137=1,ONE,ZERO)</f>
        <v>0</v>
      </c>
      <c r="BT137" s="1">
        <f t="shared" ref="BT137:BT145" si="1015">IF(F137=1.5,ONE,ZERO)</f>
        <v>0</v>
      </c>
      <c r="BU137" s="1">
        <f t="shared" ref="BU137:BU145" si="1016">IF(F137=2,ONE,ZERO)</f>
        <v>0</v>
      </c>
      <c r="BV137" s="1">
        <f t="shared" ref="BV137:BV145" si="1017">IF(F137=2.5,ONE,ZERO)</f>
        <v>0</v>
      </c>
      <c r="BW137" s="1">
        <f t="shared" ref="BW137:BW145" si="1018">IF(F137=3,ONE,ZERO)</f>
        <v>0</v>
      </c>
      <c r="BX137" s="1">
        <f t="shared" ref="BX137:BX145" si="1019">IF(F137=3.5,ONE,ZERO)</f>
        <v>0</v>
      </c>
      <c r="BY137" s="1">
        <f t="shared" ref="BY137:BY145" si="1020">IF(F137=4,ONE,ZERO)</f>
        <v>0</v>
      </c>
      <c r="BZ137" s="1">
        <f t="shared" ref="BZ137:BZ145" si="1021">IF(F137=4.5,ONE,ZERO)</f>
        <v>0</v>
      </c>
      <c r="CA137" s="1">
        <f t="shared" ref="CA137:CA145" si="1022">IF(F137=5,ONE,ZERO)</f>
        <v>0</v>
      </c>
      <c r="CB137" s="1">
        <f t="shared" ref="CB137:CB145" si="1023">IF(F137=5.5,ONE,ZERO)</f>
        <v>0</v>
      </c>
      <c r="CC137" s="1">
        <f t="shared" ref="CC137:CC145" si="1024">IF(F137=6,ONE,ZERO)</f>
        <v>0</v>
      </c>
      <c r="CD137" s="1">
        <f t="shared" ref="CD137:CD145" si="1025">IF(F137=6.5,ONE,ZERO)</f>
        <v>0</v>
      </c>
      <c r="CE137" s="1">
        <f t="shared" ref="CE137:CE145" si="1026">IF(F137=7,ONE,ZERO)</f>
        <v>0</v>
      </c>
      <c r="CF137" s="1">
        <f t="shared" ref="CF137:CF145" si="1027">IF(F137=7.5,ONE,ZERO)</f>
        <v>0</v>
      </c>
      <c r="CG137" s="1">
        <f t="shared" ref="CG137:CG145" si="1028">IF(F137=8,ONE,ZERO)</f>
        <v>0</v>
      </c>
      <c r="CH137" s="1">
        <f t="shared" ref="CH137:CH145" si="1029">IF(F137=8.5,ONE,ZERO)</f>
        <v>0</v>
      </c>
      <c r="CI137" s="1">
        <f t="shared" ref="CI137:CI145" si="1030">IF(F137=9,ONE,ZERO)</f>
        <v>0</v>
      </c>
      <c r="CJ137" s="1">
        <f t="shared" ref="CJ137:CJ145" si="1031">IF(F137=9.5,ONE,ZERO)</f>
        <v>0</v>
      </c>
      <c r="CK137" s="1">
        <f t="shared" ref="CK137:CK145" si="1032">IF(F137=10,ONE,ZERO)</f>
        <v>0</v>
      </c>
      <c r="CL137" s="1">
        <f t="shared" ref="CL137:CL145" si="1033">IF(G137=0,ONE,ZERO)</f>
        <v>1</v>
      </c>
      <c r="CM137" s="1">
        <f t="shared" ref="CM137:CM145" si="1034">IF(G137=0.5,ONE,ZERO)</f>
        <v>0</v>
      </c>
      <c r="CN137" s="1">
        <f t="shared" ref="CN137:CN145" si="1035">IF(G137=1,ONE,ZERO)</f>
        <v>0</v>
      </c>
      <c r="CO137" s="1">
        <f t="shared" ref="CO137:CO145" si="1036">IF(G137=1.5,ONE,ZERO)</f>
        <v>0</v>
      </c>
      <c r="CP137" s="1">
        <f t="shared" ref="CP137:CP145" si="1037">IF(G137=2,ONE,ZERO)</f>
        <v>0</v>
      </c>
      <c r="CQ137" s="1">
        <f t="shared" ref="CQ137:CQ145" si="1038">IF(G137=2.5,ONE,ZERO)</f>
        <v>0</v>
      </c>
      <c r="CR137" s="1">
        <f t="shared" ref="CR137:CR145" si="1039">IF(G137=3,ONE,ZERO)</f>
        <v>0</v>
      </c>
      <c r="CS137" s="1">
        <f t="shared" ref="CS137:CS145" si="1040">IF(G137=3.5,ONE,ZERO)</f>
        <v>0</v>
      </c>
      <c r="CT137" s="1">
        <f t="shared" ref="CT137:CT145" si="1041">IF(G137=4,ONE,ZERO)</f>
        <v>0</v>
      </c>
      <c r="CU137" s="1">
        <f t="shared" ref="CU137:CU145" si="1042">IF(G137=4.5,ONE,ZERO)</f>
        <v>0</v>
      </c>
      <c r="CV137" s="1">
        <f t="shared" ref="CV137:CV145" si="1043">IF(G137=5,ONE,ZERO)</f>
        <v>0</v>
      </c>
      <c r="CW137" s="1">
        <f t="shared" ref="CW137:CW145" si="1044">IF(G137=5.5,ONE,ZERO)</f>
        <v>0</v>
      </c>
      <c r="CX137" s="1">
        <f t="shared" ref="CX137:CX145" si="1045">IF(G137=6,ONE,ZERO)</f>
        <v>0</v>
      </c>
      <c r="CY137" s="1">
        <f t="shared" ref="CY137:CY145" si="1046">IF(G137=6.5,ONE,ZERO)</f>
        <v>0</v>
      </c>
      <c r="CZ137" s="1">
        <f t="shared" ref="CZ137:CZ145" si="1047">IF(G137=7,ONE,ZERO)</f>
        <v>0</v>
      </c>
      <c r="DA137" s="1">
        <f t="shared" ref="DA137:DA145" si="1048">IF(G137=7.5,ONE,ZERO)</f>
        <v>0</v>
      </c>
      <c r="DB137" s="1">
        <f t="shared" ref="DB137:DB145" si="1049">IF(G137=8,ONE,ZERO)</f>
        <v>0</v>
      </c>
      <c r="DC137" s="1">
        <f t="shared" ref="DC137:DC145" si="1050">IF(G137=8.5,ONE,ZERO)</f>
        <v>0</v>
      </c>
      <c r="DD137" s="1">
        <f t="shared" ref="DD137:DD145" si="1051">IF(G137=9,ONE,ZERO)</f>
        <v>0</v>
      </c>
      <c r="DE137" s="1">
        <f t="shared" ref="DE137:DE145" si="1052">IF(G137=9.5,ONE,ZERO)</f>
        <v>0</v>
      </c>
      <c r="DF137" s="1">
        <f t="shared" ref="DF137:DF145" si="1053">IF(G137=10,ONE,ZERO)</f>
        <v>0</v>
      </c>
      <c r="DG137" s="1">
        <f t="shared" ref="DG137:DG145" si="1054">IF(H137=0,ONE,ZERO)</f>
        <v>1</v>
      </c>
      <c r="DH137" s="1">
        <f t="shared" ref="DH137:DH145" si="1055">IF(H137=0.5,ONE,ZERO)</f>
        <v>0</v>
      </c>
      <c r="DI137" s="1">
        <f t="shared" ref="DI137:DI145" si="1056">IF(H137=1,ONE,ZERO)</f>
        <v>0</v>
      </c>
      <c r="DJ137" s="1">
        <f t="shared" ref="DJ137:DJ145" si="1057">IF(H137=1.5,ONE,ZERO)</f>
        <v>0</v>
      </c>
      <c r="DK137" s="1">
        <f t="shared" ref="DK137:DK145" si="1058">IF(H137=2,ONE,ZERO)</f>
        <v>0</v>
      </c>
      <c r="DL137" s="1">
        <f t="shared" ref="DL137:DL145" si="1059">IF(H137=2.5,ONE,ZERO)</f>
        <v>0</v>
      </c>
      <c r="DM137" s="1">
        <f t="shared" ref="DM137:DM145" si="1060">IF(H137=3,ONE,ZERO)</f>
        <v>0</v>
      </c>
      <c r="DN137" s="1">
        <f t="shared" ref="DN137:DN145" si="1061">IF(H137=3.5,ONE,ZERO)</f>
        <v>0</v>
      </c>
      <c r="DO137" s="1">
        <f t="shared" ref="DO137:DO145" si="1062">IF(H137=4,ONE,ZERO)</f>
        <v>0</v>
      </c>
      <c r="DP137" s="1">
        <f t="shared" ref="DP137:DP145" si="1063">IF(H137=4.5,ONE,ZERO)</f>
        <v>0</v>
      </c>
      <c r="DQ137" s="1">
        <f t="shared" ref="DQ137:DQ145" si="1064">IF(H137=5,ONE,ZERO)</f>
        <v>0</v>
      </c>
      <c r="DR137" s="1">
        <f t="shared" ref="DR137:DR145" si="1065">IF(H137=5.5,ONE,ZERO)</f>
        <v>0</v>
      </c>
      <c r="DS137" s="1">
        <f t="shared" ref="DS137:DS145" si="1066">IF(H137=6,ONE,ZERO)</f>
        <v>0</v>
      </c>
      <c r="DT137" s="1">
        <f t="shared" ref="DT137:DT145" si="1067">IF(H137=6.5,ONE,ZERO)</f>
        <v>0</v>
      </c>
      <c r="DU137" s="1">
        <f t="shared" ref="DU137:DU145" si="1068">IF(H137=7,ONE,ZERO)</f>
        <v>0</v>
      </c>
      <c r="DV137" s="1">
        <f t="shared" ref="DV137:DV145" si="1069">IF(H137=7.5,ONE,ZERO)</f>
        <v>0</v>
      </c>
      <c r="DW137" s="1">
        <f t="shared" ref="DW137:DW145" si="1070">IF(H137=8,ONE,ZERO)</f>
        <v>0</v>
      </c>
      <c r="DX137" s="1">
        <f t="shared" ref="DX137:DX145" si="1071">IF(H137=8.5,ONE,ZERO)</f>
        <v>0</v>
      </c>
      <c r="DY137" s="1">
        <f t="shared" ref="DY137:DY145" si="1072">IF(H137=9,ONE,ZERO)</f>
        <v>0</v>
      </c>
      <c r="DZ137" s="1">
        <f t="shared" ref="DZ137:DZ145" si="1073">IF(H137=9.5,ONE,ZERO)</f>
        <v>0</v>
      </c>
      <c r="EA137" s="1">
        <f t="shared" ref="EA137:EA145" si="1074">IF(H137=10,ONE,ZERO)</f>
        <v>0</v>
      </c>
      <c r="EB137" s="1">
        <f t="shared" ref="EB137:EB145" si="1075">IF(I137=0,ONE,ZERO)</f>
        <v>1</v>
      </c>
      <c r="EC137" s="1">
        <f t="shared" ref="EC137:EC145" si="1076">IF(I137=0.5,ONE,ZERO)</f>
        <v>0</v>
      </c>
      <c r="ED137" s="1">
        <f t="shared" ref="ED137:ED145" si="1077">IF(I137=1,ONE,ZERO)</f>
        <v>0</v>
      </c>
      <c r="EE137" s="1">
        <f t="shared" ref="EE137:EE145" si="1078">IF(I137=1.5,ONE,ZERO)</f>
        <v>0</v>
      </c>
      <c r="EF137" s="1">
        <f t="shared" ref="EF137:EF145" si="1079">IF(I137=2,ONE,ZERO)</f>
        <v>0</v>
      </c>
      <c r="EG137" s="1">
        <f t="shared" ref="EG137:EG145" si="1080">IF(I137=2.5,ONE,ZERO)</f>
        <v>0</v>
      </c>
      <c r="EH137" s="1">
        <f t="shared" ref="EH137:EH145" si="1081">IF(I137=3,ONE,ZERO)</f>
        <v>0</v>
      </c>
      <c r="EI137" s="1">
        <f t="shared" ref="EI137:EI145" si="1082">IF(I137=3.5,ONE,ZERO)</f>
        <v>0</v>
      </c>
      <c r="EJ137" s="1">
        <f t="shared" ref="EJ137:EJ145" si="1083">IF(I137=4,ONE,ZERO)</f>
        <v>0</v>
      </c>
      <c r="EK137" s="1">
        <f t="shared" ref="EK137:EK145" si="1084">IF(I137=4.5,ONE,ZERO)</f>
        <v>0</v>
      </c>
      <c r="EL137" s="1">
        <f t="shared" ref="EL137:EL145" si="1085">IF(I137=5,ONE,ZERO)</f>
        <v>0</v>
      </c>
      <c r="EM137" s="1">
        <f t="shared" ref="EM137:EM145" si="1086">IF(I137=5.5,ONE,ZERO)</f>
        <v>0</v>
      </c>
      <c r="EN137" s="1">
        <f t="shared" ref="EN137:EN145" si="1087">IF(I137=6,ONE,ZERO)</f>
        <v>0</v>
      </c>
      <c r="EO137" s="1">
        <f t="shared" ref="EO137:EO145" si="1088">IF(I137=6.5,ONE,ZERO)</f>
        <v>0</v>
      </c>
      <c r="EP137" s="1">
        <f t="shared" ref="EP137:EP145" si="1089">IF(I137=7,ONE,ZERO)</f>
        <v>0</v>
      </c>
      <c r="EQ137" s="1">
        <f t="shared" ref="EQ137:EQ145" si="1090">IF(I137=7.5,ONE,ZERO)</f>
        <v>0</v>
      </c>
      <c r="ER137" s="1">
        <f t="shared" ref="ER137:ER145" si="1091">IF(I137=8,ONE,ZERO)</f>
        <v>0</v>
      </c>
      <c r="ES137" s="1">
        <f t="shared" ref="ES137:ES145" si="1092">IF(I137=8.5,ONE,ZERO)</f>
        <v>0</v>
      </c>
      <c r="ET137" s="1">
        <f t="shared" ref="ET137:ET145" si="1093">IF(I137=9,ONE,ZERO)</f>
        <v>0</v>
      </c>
      <c r="EU137" s="1">
        <f t="shared" ref="EU137:EU145" si="1094">IF(I137=9.5,ONE,ZERO)</f>
        <v>0</v>
      </c>
      <c r="EV137" s="1">
        <f t="shared" ref="EV137:EV145" si="1095">IF(I137=10,ONE,ZERO)</f>
        <v>0</v>
      </c>
    </row>
    <row r="138" spans="1:156" ht="12.75" customHeight="1" x14ac:dyDescent="0.2">
      <c r="C138" s="78" t="str">
        <f>IF(EY136=2,"ALERT! An entered score ends in other than .0 or .5"," ")</f>
        <v xml:space="preserve"> </v>
      </c>
      <c r="D138" s="25">
        <v>2</v>
      </c>
      <c r="E138" s="15"/>
      <c r="F138" s="16"/>
      <c r="G138" s="16"/>
      <c r="H138" s="16"/>
      <c r="I138" s="17"/>
      <c r="J138" s="54"/>
      <c r="L138" s="6" t="str">
        <f t="shared" si="968"/>
        <v xml:space="preserve"> </v>
      </c>
      <c r="M138" s="1" t="str">
        <f t="shared" si="969"/>
        <v xml:space="preserve"> </v>
      </c>
      <c r="N138" s="1" t="str">
        <f t="shared" si="970"/>
        <v xml:space="preserve"> </v>
      </c>
      <c r="O138" s="1" t="str">
        <f t="shared" si="971"/>
        <v xml:space="preserve"> </v>
      </c>
      <c r="P138" s="1" t="str">
        <f t="shared" si="972"/>
        <v xml:space="preserve"> </v>
      </c>
      <c r="Q138" s="1" t="str">
        <f t="shared" si="973"/>
        <v xml:space="preserve"> </v>
      </c>
      <c r="R138" s="5" t="str">
        <f t="shared" si="974"/>
        <v xml:space="preserve"> </v>
      </c>
      <c r="S138" s="7">
        <f t="shared" si="975"/>
        <v>0</v>
      </c>
      <c r="T138" s="7"/>
      <c r="U138" s="7"/>
      <c r="V138" s="7"/>
      <c r="W138" s="7"/>
      <c r="X138" s="7"/>
      <c r="Y138" s="7"/>
      <c r="Z138" s="7"/>
      <c r="AA138" s="1">
        <f t="shared" si="976"/>
        <v>0</v>
      </c>
      <c r="AB138" s="1">
        <f t="shared" si="977"/>
        <v>0</v>
      </c>
      <c r="AC138" s="1">
        <f t="shared" si="977"/>
        <v>0</v>
      </c>
      <c r="AD138" s="2">
        <f t="shared" si="977"/>
        <v>0</v>
      </c>
      <c r="AE138" s="1">
        <f t="shared" si="978"/>
        <v>0</v>
      </c>
      <c r="AF138" s="1">
        <f t="shared" si="979"/>
        <v>0</v>
      </c>
      <c r="AG138" s="1">
        <f t="shared" si="979"/>
        <v>0</v>
      </c>
      <c r="AH138" s="2">
        <f t="shared" si="979"/>
        <v>0</v>
      </c>
      <c r="AI138" s="1">
        <f t="shared" si="980"/>
        <v>0</v>
      </c>
      <c r="AJ138" s="1">
        <f t="shared" si="981"/>
        <v>0</v>
      </c>
      <c r="AK138" s="1">
        <f t="shared" si="982"/>
        <v>0</v>
      </c>
      <c r="AL138" s="1">
        <f t="shared" si="983"/>
        <v>0</v>
      </c>
      <c r="AM138" s="1">
        <f t="shared" si="984"/>
        <v>0</v>
      </c>
      <c r="AN138" s="1">
        <f t="shared" si="985"/>
        <v>0</v>
      </c>
      <c r="AO138" s="1">
        <f t="shared" si="986"/>
        <v>0</v>
      </c>
      <c r="AP138" s="1">
        <f t="shared" si="987"/>
        <v>0</v>
      </c>
      <c r="AQ138" s="1">
        <f t="shared" si="988"/>
        <v>0</v>
      </c>
      <c r="AR138" s="1">
        <f t="shared" si="989"/>
        <v>0</v>
      </c>
      <c r="AS138" s="1">
        <f t="shared" si="990"/>
        <v>0</v>
      </c>
      <c r="AT138" s="1"/>
      <c r="AU138" s="1"/>
      <c r="AV138" s="1">
        <f t="shared" si="991"/>
        <v>1</v>
      </c>
      <c r="AW138" s="1">
        <f t="shared" si="992"/>
        <v>0</v>
      </c>
      <c r="AX138" s="1">
        <f t="shared" si="993"/>
        <v>0</v>
      </c>
      <c r="AY138" s="1">
        <f t="shared" si="994"/>
        <v>0</v>
      </c>
      <c r="AZ138" s="1">
        <f t="shared" si="995"/>
        <v>0</v>
      </c>
      <c r="BA138" s="1">
        <f t="shared" si="996"/>
        <v>0</v>
      </c>
      <c r="BB138" s="1">
        <f t="shared" si="997"/>
        <v>0</v>
      </c>
      <c r="BC138" s="1">
        <f t="shared" si="998"/>
        <v>0</v>
      </c>
      <c r="BD138" s="1">
        <f t="shared" si="999"/>
        <v>0</v>
      </c>
      <c r="BE138" s="1">
        <f t="shared" si="1000"/>
        <v>0</v>
      </c>
      <c r="BF138" s="1">
        <f t="shared" si="1001"/>
        <v>0</v>
      </c>
      <c r="BG138" s="1">
        <f t="shared" si="1002"/>
        <v>0</v>
      </c>
      <c r="BH138" s="1">
        <f t="shared" si="1003"/>
        <v>0</v>
      </c>
      <c r="BI138" s="1">
        <f t="shared" si="1004"/>
        <v>0</v>
      </c>
      <c r="BJ138" s="1">
        <f t="shared" si="1005"/>
        <v>0</v>
      </c>
      <c r="BK138" s="1">
        <f t="shared" si="1006"/>
        <v>0</v>
      </c>
      <c r="BL138" s="1">
        <f t="shared" si="1007"/>
        <v>0</v>
      </c>
      <c r="BM138" s="1">
        <f t="shared" si="1008"/>
        <v>0</v>
      </c>
      <c r="BN138" s="1">
        <f t="shared" si="1009"/>
        <v>0</v>
      </c>
      <c r="BO138" s="1">
        <f t="shared" si="1010"/>
        <v>0</v>
      </c>
      <c r="BP138" s="1">
        <f t="shared" si="1011"/>
        <v>0</v>
      </c>
      <c r="BQ138" s="1">
        <f t="shared" si="1012"/>
        <v>1</v>
      </c>
      <c r="BR138" s="1">
        <f t="shared" si="1013"/>
        <v>0</v>
      </c>
      <c r="BS138" s="1">
        <f t="shared" si="1014"/>
        <v>0</v>
      </c>
      <c r="BT138" s="1">
        <f t="shared" si="1015"/>
        <v>0</v>
      </c>
      <c r="BU138" s="1">
        <f t="shared" si="1016"/>
        <v>0</v>
      </c>
      <c r="BV138" s="1">
        <f t="shared" si="1017"/>
        <v>0</v>
      </c>
      <c r="BW138" s="1">
        <f t="shared" si="1018"/>
        <v>0</v>
      </c>
      <c r="BX138" s="1">
        <f t="shared" si="1019"/>
        <v>0</v>
      </c>
      <c r="BY138" s="1">
        <f t="shared" si="1020"/>
        <v>0</v>
      </c>
      <c r="BZ138" s="1">
        <f t="shared" si="1021"/>
        <v>0</v>
      </c>
      <c r="CA138" s="1">
        <f t="shared" si="1022"/>
        <v>0</v>
      </c>
      <c r="CB138" s="1">
        <f t="shared" si="1023"/>
        <v>0</v>
      </c>
      <c r="CC138" s="1">
        <f t="shared" si="1024"/>
        <v>0</v>
      </c>
      <c r="CD138" s="1">
        <f t="shared" si="1025"/>
        <v>0</v>
      </c>
      <c r="CE138" s="1">
        <f t="shared" si="1026"/>
        <v>0</v>
      </c>
      <c r="CF138" s="1">
        <f t="shared" si="1027"/>
        <v>0</v>
      </c>
      <c r="CG138" s="1">
        <f t="shared" si="1028"/>
        <v>0</v>
      </c>
      <c r="CH138" s="1">
        <f t="shared" si="1029"/>
        <v>0</v>
      </c>
      <c r="CI138" s="1">
        <f t="shared" si="1030"/>
        <v>0</v>
      </c>
      <c r="CJ138" s="1">
        <f t="shared" si="1031"/>
        <v>0</v>
      </c>
      <c r="CK138" s="1">
        <f t="shared" si="1032"/>
        <v>0</v>
      </c>
      <c r="CL138" s="1">
        <f t="shared" si="1033"/>
        <v>1</v>
      </c>
      <c r="CM138" s="1">
        <f t="shared" si="1034"/>
        <v>0</v>
      </c>
      <c r="CN138" s="1">
        <f t="shared" si="1035"/>
        <v>0</v>
      </c>
      <c r="CO138" s="1">
        <f t="shared" si="1036"/>
        <v>0</v>
      </c>
      <c r="CP138" s="1">
        <f t="shared" si="1037"/>
        <v>0</v>
      </c>
      <c r="CQ138" s="1">
        <f t="shared" si="1038"/>
        <v>0</v>
      </c>
      <c r="CR138" s="1">
        <f t="shared" si="1039"/>
        <v>0</v>
      </c>
      <c r="CS138" s="1">
        <f t="shared" si="1040"/>
        <v>0</v>
      </c>
      <c r="CT138" s="1">
        <f t="shared" si="1041"/>
        <v>0</v>
      </c>
      <c r="CU138" s="1">
        <f t="shared" si="1042"/>
        <v>0</v>
      </c>
      <c r="CV138" s="1">
        <f t="shared" si="1043"/>
        <v>0</v>
      </c>
      <c r="CW138" s="1">
        <f t="shared" si="1044"/>
        <v>0</v>
      </c>
      <c r="CX138" s="1">
        <f t="shared" si="1045"/>
        <v>0</v>
      </c>
      <c r="CY138" s="1">
        <f t="shared" si="1046"/>
        <v>0</v>
      </c>
      <c r="CZ138" s="1">
        <f t="shared" si="1047"/>
        <v>0</v>
      </c>
      <c r="DA138" s="1">
        <f t="shared" si="1048"/>
        <v>0</v>
      </c>
      <c r="DB138" s="1">
        <f t="shared" si="1049"/>
        <v>0</v>
      </c>
      <c r="DC138" s="1">
        <f t="shared" si="1050"/>
        <v>0</v>
      </c>
      <c r="DD138" s="1">
        <f t="shared" si="1051"/>
        <v>0</v>
      </c>
      <c r="DE138" s="1">
        <f t="shared" si="1052"/>
        <v>0</v>
      </c>
      <c r="DF138" s="1">
        <f t="shared" si="1053"/>
        <v>0</v>
      </c>
      <c r="DG138" s="1">
        <f t="shared" si="1054"/>
        <v>1</v>
      </c>
      <c r="DH138" s="1">
        <f t="shared" si="1055"/>
        <v>0</v>
      </c>
      <c r="DI138" s="1">
        <f t="shared" si="1056"/>
        <v>0</v>
      </c>
      <c r="DJ138" s="1">
        <f t="shared" si="1057"/>
        <v>0</v>
      </c>
      <c r="DK138" s="1">
        <f t="shared" si="1058"/>
        <v>0</v>
      </c>
      <c r="DL138" s="1">
        <f t="shared" si="1059"/>
        <v>0</v>
      </c>
      <c r="DM138" s="1">
        <f t="shared" si="1060"/>
        <v>0</v>
      </c>
      <c r="DN138" s="1">
        <f t="shared" si="1061"/>
        <v>0</v>
      </c>
      <c r="DO138" s="1">
        <f t="shared" si="1062"/>
        <v>0</v>
      </c>
      <c r="DP138" s="1">
        <f t="shared" si="1063"/>
        <v>0</v>
      </c>
      <c r="DQ138" s="1">
        <f t="shared" si="1064"/>
        <v>0</v>
      </c>
      <c r="DR138" s="1">
        <f t="shared" si="1065"/>
        <v>0</v>
      </c>
      <c r="DS138" s="1">
        <f t="shared" si="1066"/>
        <v>0</v>
      </c>
      <c r="DT138" s="1">
        <f t="shared" si="1067"/>
        <v>0</v>
      </c>
      <c r="DU138" s="1">
        <f t="shared" si="1068"/>
        <v>0</v>
      </c>
      <c r="DV138" s="1">
        <f t="shared" si="1069"/>
        <v>0</v>
      </c>
      <c r="DW138" s="1">
        <f t="shared" si="1070"/>
        <v>0</v>
      </c>
      <c r="DX138" s="1">
        <f t="shared" si="1071"/>
        <v>0</v>
      </c>
      <c r="DY138" s="1">
        <f t="shared" si="1072"/>
        <v>0</v>
      </c>
      <c r="DZ138" s="1">
        <f t="shared" si="1073"/>
        <v>0</v>
      </c>
      <c r="EA138" s="1">
        <f t="shared" si="1074"/>
        <v>0</v>
      </c>
      <c r="EB138" s="1">
        <f t="shared" si="1075"/>
        <v>1</v>
      </c>
      <c r="EC138" s="1">
        <f t="shared" si="1076"/>
        <v>0</v>
      </c>
      <c r="ED138" s="1">
        <f t="shared" si="1077"/>
        <v>0</v>
      </c>
      <c r="EE138" s="1">
        <f t="shared" si="1078"/>
        <v>0</v>
      </c>
      <c r="EF138" s="1">
        <f t="shared" si="1079"/>
        <v>0</v>
      </c>
      <c r="EG138" s="1">
        <f t="shared" si="1080"/>
        <v>0</v>
      </c>
      <c r="EH138" s="1">
        <f t="shared" si="1081"/>
        <v>0</v>
      </c>
      <c r="EI138" s="1">
        <f t="shared" si="1082"/>
        <v>0</v>
      </c>
      <c r="EJ138" s="1">
        <f t="shared" si="1083"/>
        <v>0</v>
      </c>
      <c r="EK138" s="1">
        <f t="shared" si="1084"/>
        <v>0</v>
      </c>
      <c r="EL138" s="1">
        <f t="shared" si="1085"/>
        <v>0</v>
      </c>
      <c r="EM138" s="1">
        <f t="shared" si="1086"/>
        <v>0</v>
      </c>
      <c r="EN138" s="1">
        <f t="shared" si="1087"/>
        <v>0</v>
      </c>
      <c r="EO138" s="1">
        <f t="shared" si="1088"/>
        <v>0</v>
      </c>
      <c r="EP138" s="1">
        <f t="shared" si="1089"/>
        <v>0</v>
      </c>
      <c r="EQ138" s="1">
        <f t="shared" si="1090"/>
        <v>0</v>
      </c>
      <c r="ER138" s="1">
        <f t="shared" si="1091"/>
        <v>0</v>
      </c>
      <c r="ES138" s="1">
        <f t="shared" si="1092"/>
        <v>0</v>
      </c>
      <c r="ET138" s="1">
        <f t="shared" si="1093"/>
        <v>0</v>
      </c>
      <c r="EU138" s="1">
        <f t="shared" si="1094"/>
        <v>0</v>
      </c>
      <c r="EV138" s="1">
        <f t="shared" si="1095"/>
        <v>0</v>
      </c>
    </row>
    <row r="139" spans="1:156" ht="12.75" customHeight="1" x14ac:dyDescent="0.2">
      <c r="C139" s="79"/>
      <c r="D139" s="24">
        <v>3</v>
      </c>
      <c r="E139" s="15"/>
      <c r="F139" s="16"/>
      <c r="G139" s="16"/>
      <c r="H139" s="16"/>
      <c r="I139" s="17"/>
      <c r="J139" s="54"/>
      <c r="L139" s="6" t="str">
        <f t="shared" si="968"/>
        <v xml:space="preserve"> </v>
      </c>
      <c r="M139" s="1" t="str">
        <f t="shared" si="969"/>
        <v xml:space="preserve"> </v>
      </c>
      <c r="N139" s="1" t="str">
        <f t="shared" si="970"/>
        <v xml:space="preserve"> </v>
      </c>
      <c r="O139" s="1" t="str">
        <f t="shared" si="971"/>
        <v xml:space="preserve"> </v>
      </c>
      <c r="P139" s="1" t="str">
        <f t="shared" si="972"/>
        <v xml:space="preserve"> </v>
      </c>
      <c r="Q139" s="1" t="str">
        <f t="shared" si="973"/>
        <v xml:space="preserve"> </v>
      </c>
      <c r="R139" s="5" t="str">
        <f t="shared" si="974"/>
        <v xml:space="preserve"> </v>
      </c>
      <c r="S139" s="7">
        <f t="shared" si="975"/>
        <v>0</v>
      </c>
      <c r="T139" s="7"/>
      <c r="U139" s="7"/>
      <c r="V139" s="7"/>
      <c r="W139" s="7"/>
      <c r="X139" s="7"/>
      <c r="Y139" s="7"/>
      <c r="Z139" s="7"/>
      <c r="AA139" s="1">
        <f t="shared" si="976"/>
        <v>0</v>
      </c>
      <c r="AB139" s="1">
        <f t="shared" ref="AB139:AB145" si="1096">IF(AA139&gt;G139,AA139,G139)</f>
        <v>0</v>
      </c>
      <c r="AC139" s="1">
        <f t="shared" ref="AC139:AC145" si="1097">IF(AB139&gt;H139,AB139,H139)</f>
        <v>0</v>
      </c>
      <c r="AD139" s="2">
        <f t="shared" ref="AD139:AD145" si="1098">IF(AC139&gt;I139,AC139,I139)</f>
        <v>0</v>
      </c>
      <c r="AE139" s="1">
        <f t="shared" si="978"/>
        <v>0</v>
      </c>
      <c r="AF139" s="1">
        <f t="shared" ref="AF139:AF145" si="1099">IF(AE139&lt;G139,AE139,G139)</f>
        <v>0</v>
      </c>
      <c r="AG139" s="1">
        <f t="shared" ref="AG139:AG145" si="1100">IF(AF139&lt;H139,AF139,H139)</f>
        <v>0</v>
      </c>
      <c r="AH139" s="2">
        <f t="shared" ref="AH139:AH145" si="1101">IF(AG139&lt;I139,AG139,I139)</f>
        <v>0</v>
      </c>
      <c r="AI139" s="1">
        <f t="shared" si="980"/>
        <v>0</v>
      </c>
      <c r="AJ139" s="1">
        <f t="shared" si="981"/>
        <v>0</v>
      </c>
      <c r="AK139" s="1">
        <f t="shared" si="982"/>
        <v>0</v>
      </c>
      <c r="AL139" s="1">
        <f t="shared" si="983"/>
        <v>0</v>
      </c>
      <c r="AM139" s="1">
        <f t="shared" si="984"/>
        <v>0</v>
      </c>
      <c r="AN139" s="1">
        <f t="shared" si="985"/>
        <v>0</v>
      </c>
      <c r="AO139" s="1">
        <f t="shared" si="986"/>
        <v>0</v>
      </c>
      <c r="AP139" s="1">
        <f t="shared" si="987"/>
        <v>0</v>
      </c>
      <c r="AQ139" s="1">
        <f t="shared" si="988"/>
        <v>0</v>
      </c>
      <c r="AR139" s="1">
        <f t="shared" si="989"/>
        <v>0</v>
      </c>
      <c r="AS139" s="1">
        <f t="shared" si="990"/>
        <v>0</v>
      </c>
      <c r="AT139" s="1"/>
      <c r="AU139" s="1"/>
      <c r="AV139" s="1">
        <f t="shared" si="991"/>
        <v>1</v>
      </c>
      <c r="AW139" s="1">
        <f t="shared" si="992"/>
        <v>0</v>
      </c>
      <c r="AX139" s="1">
        <f t="shared" si="993"/>
        <v>0</v>
      </c>
      <c r="AY139" s="1">
        <f t="shared" si="994"/>
        <v>0</v>
      </c>
      <c r="AZ139" s="1">
        <f t="shared" si="995"/>
        <v>0</v>
      </c>
      <c r="BA139" s="1">
        <f t="shared" si="996"/>
        <v>0</v>
      </c>
      <c r="BB139" s="1">
        <f t="shared" si="997"/>
        <v>0</v>
      </c>
      <c r="BC139" s="1">
        <f t="shared" si="998"/>
        <v>0</v>
      </c>
      <c r="BD139" s="1">
        <f t="shared" si="999"/>
        <v>0</v>
      </c>
      <c r="BE139" s="1">
        <f t="shared" si="1000"/>
        <v>0</v>
      </c>
      <c r="BF139" s="1">
        <f t="shared" si="1001"/>
        <v>0</v>
      </c>
      <c r="BG139" s="1">
        <f t="shared" si="1002"/>
        <v>0</v>
      </c>
      <c r="BH139" s="1">
        <f t="shared" si="1003"/>
        <v>0</v>
      </c>
      <c r="BI139" s="1">
        <f t="shared" si="1004"/>
        <v>0</v>
      </c>
      <c r="BJ139" s="1">
        <f t="shared" si="1005"/>
        <v>0</v>
      </c>
      <c r="BK139" s="1">
        <f t="shared" si="1006"/>
        <v>0</v>
      </c>
      <c r="BL139" s="1">
        <f t="shared" si="1007"/>
        <v>0</v>
      </c>
      <c r="BM139" s="1">
        <f t="shared" si="1008"/>
        <v>0</v>
      </c>
      <c r="BN139" s="1">
        <f t="shared" si="1009"/>
        <v>0</v>
      </c>
      <c r="BO139" s="1">
        <f t="shared" si="1010"/>
        <v>0</v>
      </c>
      <c r="BP139" s="1">
        <f t="shared" si="1011"/>
        <v>0</v>
      </c>
      <c r="BQ139" s="1">
        <f t="shared" si="1012"/>
        <v>1</v>
      </c>
      <c r="BR139" s="1">
        <f t="shared" si="1013"/>
        <v>0</v>
      </c>
      <c r="BS139" s="1">
        <f t="shared" si="1014"/>
        <v>0</v>
      </c>
      <c r="BT139" s="1">
        <f t="shared" si="1015"/>
        <v>0</v>
      </c>
      <c r="BU139" s="1">
        <f t="shared" si="1016"/>
        <v>0</v>
      </c>
      <c r="BV139" s="1">
        <f t="shared" si="1017"/>
        <v>0</v>
      </c>
      <c r="BW139" s="1">
        <f t="shared" si="1018"/>
        <v>0</v>
      </c>
      <c r="BX139" s="1">
        <f t="shared" si="1019"/>
        <v>0</v>
      </c>
      <c r="BY139" s="1">
        <f t="shared" si="1020"/>
        <v>0</v>
      </c>
      <c r="BZ139" s="1">
        <f t="shared" si="1021"/>
        <v>0</v>
      </c>
      <c r="CA139" s="1">
        <f t="shared" si="1022"/>
        <v>0</v>
      </c>
      <c r="CB139" s="1">
        <f t="shared" si="1023"/>
        <v>0</v>
      </c>
      <c r="CC139" s="1">
        <f t="shared" si="1024"/>
        <v>0</v>
      </c>
      <c r="CD139" s="1">
        <f t="shared" si="1025"/>
        <v>0</v>
      </c>
      <c r="CE139" s="1">
        <f t="shared" si="1026"/>
        <v>0</v>
      </c>
      <c r="CF139" s="1">
        <f t="shared" si="1027"/>
        <v>0</v>
      </c>
      <c r="CG139" s="1">
        <f t="shared" si="1028"/>
        <v>0</v>
      </c>
      <c r="CH139" s="1">
        <f t="shared" si="1029"/>
        <v>0</v>
      </c>
      <c r="CI139" s="1">
        <f t="shared" si="1030"/>
        <v>0</v>
      </c>
      <c r="CJ139" s="1">
        <f t="shared" si="1031"/>
        <v>0</v>
      </c>
      <c r="CK139" s="1">
        <f t="shared" si="1032"/>
        <v>0</v>
      </c>
      <c r="CL139" s="1">
        <f t="shared" si="1033"/>
        <v>1</v>
      </c>
      <c r="CM139" s="1">
        <f t="shared" si="1034"/>
        <v>0</v>
      </c>
      <c r="CN139" s="1">
        <f t="shared" si="1035"/>
        <v>0</v>
      </c>
      <c r="CO139" s="1">
        <f t="shared" si="1036"/>
        <v>0</v>
      </c>
      <c r="CP139" s="1">
        <f t="shared" si="1037"/>
        <v>0</v>
      </c>
      <c r="CQ139" s="1">
        <f t="shared" si="1038"/>
        <v>0</v>
      </c>
      <c r="CR139" s="1">
        <f t="shared" si="1039"/>
        <v>0</v>
      </c>
      <c r="CS139" s="1">
        <f t="shared" si="1040"/>
        <v>0</v>
      </c>
      <c r="CT139" s="1">
        <f t="shared" si="1041"/>
        <v>0</v>
      </c>
      <c r="CU139" s="1">
        <f t="shared" si="1042"/>
        <v>0</v>
      </c>
      <c r="CV139" s="1">
        <f t="shared" si="1043"/>
        <v>0</v>
      </c>
      <c r="CW139" s="1">
        <f t="shared" si="1044"/>
        <v>0</v>
      </c>
      <c r="CX139" s="1">
        <f t="shared" si="1045"/>
        <v>0</v>
      </c>
      <c r="CY139" s="1">
        <f t="shared" si="1046"/>
        <v>0</v>
      </c>
      <c r="CZ139" s="1">
        <f t="shared" si="1047"/>
        <v>0</v>
      </c>
      <c r="DA139" s="1">
        <f t="shared" si="1048"/>
        <v>0</v>
      </c>
      <c r="DB139" s="1">
        <f t="shared" si="1049"/>
        <v>0</v>
      </c>
      <c r="DC139" s="1">
        <f t="shared" si="1050"/>
        <v>0</v>
      </c>
      <c r="DD139" s="1">
        <f t="shared" si="1051"/>
        <v>0</v>
      </c>
      <c r="DE139" s="1">
        <f t="shared" si="1052"/>
        <v>0</v>
      </c>
      <c r="DF139" s="1">
        <f t="shared" si="1053"/>
        <v>0</v>
      </c>
      <c r="DG139" s="1">
        <f t="shared" si="1054"/>
        <v>1</v>
      </c>
      <c r="DH139" s="1">
        <f t="shared" si="1055"/>
        <v>0</v>
      </c>
      <c r="DI139" s="1">
        <f t="shared" si="1056"/>
        <v>0</v>
      </c>
      <c r="DJ139" s="1">
        <f t="shared" si="1057"/>
        <v>0</v>
      </c>
      <c r="DK139" s="1">
        <f t="shared" si="1058"/>
        <v>0</v>
      </c>
      <c r="DL139" s="1">
        <f t="shared" si="1059"/>
        <v>0</v>
      </c>
      <c r="DM139" s="1">
        <f t="shared" si="1060"/>
        <v>0</v>
      </c>
      <c r="DN139" s="1">
        <f t="shared" si="1061"/>
        <v>0</v>
      </c>
      <c r="DO139" s="1">
        <f t="shared" si="1062"/>
        <v>0</v>
      </c>
      <c r="DP139" s="1">
        <f t="shared" si="1063"/>
        <v>0</v>
      </c>
      <c r="DQ139" s="1">
        <f t="shared" si="1064"/>
        <v>0</v>
      </c>
      <c r="DR139" s="1">
        <f t="shared" si="1065"/>
        <v>0</v>
      </c>
      <c r="DS139" s="1">
        <f t="shared" si="1066"/>
        <v>0</v>
      </c>
      <c r="DT139" s="1">
        <f t="shared" si="1067"/>
        <v>0</v>
      </c>
      <c r="DU139" s="1">
        <f t="shared" si="1068"/>
        <v>0</v>
      </c>
      <c r="DV139" s="1">
        <f t="shared" si="1069"/>
        <v>0</v>
      </c>
      <c r="DW139" s="1">
        <f t="shared" si="1070"/>
        <v>0</v>
      </c>
      <c r="DX139" s="1">
        <f t="shared" si="1071"/>
        <v>0</v>
      </c>
      <c r="DY139" s="1">
        <f t="shared" si="1072"/>
        <v>0</v>
      </c>
      <c r="DZ139" s="1">
        <f t="shared" si="1073"/>
        <v>0</v>
      </c>
      <c r="EA139" s="1">
        <f t="shared" si="1074"/>
        <v>0</v>
      </c>
      <c r="EB139" s="1">
        <f t="shared" si="1075"/>
        <v>1</v>
      </c>
      <c r="EC139" s="1">
        <f t="shared" si="1076"/>
        <v>0</v>
      </c>
      <c r="ED139" s="1">
        <f t="shared" si="1077"/>
        <v>0</v>
      </c>
      <c r="EE139" s="1">
        <f t="shared" si="1078"/>
        <v>0</v>
      </c>
      <c r="EF139" s="1">
        <f t="shared" si="1079"/>
        <v>0</v>
      </c>
      <c r="EG139" s="1">
        <f t="shared" si="1080"/>
        <v>0</v>
      </c>
      <c r="EH139" s="1">
        <f t="shared" si="1081"/>
        <v>0</v>
      </c>
      <c r="EI139" s="1">
        <f t="shared" si="1082"/>
        <v>0</v>
      </c>
      <c r="EJ139" s="1">
        <f t="shared" si="1083"/>
        <v>0</v>
      </c>
      <c r="EK139" s="1">
        <f t="shared" si="1084"/>
        <v>0</v>
      </c>
      <c r="EL139" s="1">
        <f t="shared" si="1085"/>
        <v>0</v>
      </c>
      <c r="EM139" s="1">
        <f t="shared" si="1086"/>
        <v>0</v>
      </c>
      <c r="EN139" s="1">
        <f t="shared" si="1087"/>
        <v>0</v>
      </c>
      <c r="EO139" s="1">
        <f t="shared" si="1088"/>
        <v>0</v>
      </c>
      <c r="EP139" s="1">
        <f t="shared" si="1089"/>
        <v>0</v>
      </c>
      <c r="EQ139" s="1">
        <f t="shared" si="1090"/>
        <v>0</v>
      </c>
      <c r="ER139" s="1">
        <f t="shared" si="1091"/>
        <v>0</v>
      </c>
      <c r="ES139" s="1">
        <f t="shared" si="1092"/>
        <v>0</v>
      </c>
      <c r="ET139" s="1">
        <f t="shared" si="1093"/>
        <v>0</v>
      </c>
      <c r="EU139" s="1">
        <f t="shared" si="1094"/>
        <v>0</v>
      </c>
      <c r="EV139" s="1">
        <f t="shared" si="1095"/>
        <v>0</v>
      </c>
    </row>
    <row r="140" spans="1:156" ht="12.75" customHeight="1" x14ac:dyDescent="0.2">
      <c r="C140" s="79"/>
      <c r="D140" s="24">
        <v>4</v>
      </c>
      <c r="E140" s="15"/>
      <c r="F140" s="16"/>
      <c r="G140" s="16"/>
      <c r="H140" s="16"/>
      <c r="I140" s="17"/>
      <c r="J140" s="54"/>
      <c r="L140" s="6" t="str">
        <f t="shared" si="968"/>
        <v xml:space="preserve"> </v>
      </c>
      <c r="M140" s="1" t="str">
        <f t="shared" si="969"/>
        <v xml:space="preserve"> </v>
      </c>
      <c r="N140" s="1" t="str">
        <f t="shared" si="970"/>
        <v xml:space="preserve"> </v>
      </c>
      <c r="O140" s="1" t="str">
        <f t="shared" si="971"/>
        <v xml:space="preserve"> </v>
      </c>
      <c r="P140" s="1" t="str">
        <f t="shared" si="972"/>
        <v xml:space="preserve"> </v>
      </c>
      <c r="Q140" s="1" t="str">
        <f t="shared" si="973"/>
        <v xml:space="preserve"> </v>
      </c>
      <c r="R140" s="5" t="str">
        <f t="shared" si="974"/>
        <v xml:space="preserve"> </v>
      </c>
      <c r="S140" s="7">
        <f t="shared" si="975"/>
        <v>0</v>
      </c>
      <c r="T140" s="7"/>
      <c r="U140" s="7"/>
      <c r="V140" s="7"/>
      <c r="W140" s="7"/>
      <c r="X140" s="7"/>
      <c r="Y140" s="7"/>
      <c r="Z140" s="7"/>
      <c r="AA140" s="1">
        <f t="shared" si="976"/>
        <v>0</v>
      </c>
      <c r="AB140" s="1">
        <f t="shared" si="1096"/>
        <v>0</v>
      </c>
      <c r="AC140" s="1">
        <f t="shared" si="1097"/>
        <v>0</v>
      </c>
      <c r="AD140" s="2">
        <f t="shared" si="1098"/>
        <v>0</v>
      </c>
      <c r="AE140" s="1">
        <f t="shared" si="978"/>
        <v>0</v>
      </c>
      <c r="AF140" s="1">
        <f t="shared" si="1099"/>
        <v>0</v>
      </c>
      <c r="AG140" s="1">
        <f t="shared" si="1100"/>
        <v>0</v>
      </c>
      <c r="AH140" s="2">
        <f t="shared" si="1101"/>
        <v>0</v>
      </c>
      <c r="AI140" s="1">
        <f t="shared" si="980"/>
        <v>0</v>
      </c>
      <c r="AJ140" s="1">
        <f t="shared" si="981"/>
        <v>0</v>
      </c>
      <c r="AK140" s="1">
        <f t="shared" si="982"/>
        <v>0</v>
      </c>
      <c r="AL140" s="1">
        <f t="shared" si="983"/>
        <v>0</v>
      </c>
      <c r="AM140" s="1">
        <f t="shared" si="984"/>
        <v>0</v>
      </c>
      <c r="AN140" s="1">
        <f t="shared" si="985"/>
        <v>0</v>
      </c>
      <c r="AO140" s="1">
        <f t="shared" si="986"/>
        <v>0</v>
      </c>
      <c r="AP140" s="1">
        <f t="shared" si="987"/>
        <v>0</v>
      </c>
      <c r="AQ140" s="1">
        <f t="shared" si="988"/>
        <v>0</v>
      </c>
      <c r="AR140" s="1">
        <f t="shared" si="989"/>
        <v>0</v>
      </c>
      <c r="AS140" s="1">
        <f t="shared" si="990"/>
        <v>0</v>
      </c>
      <c r="AT140" s="1"/>
      <c r="AU140" s="1"/>
      <c r="AV140" s="1">
        <f t="shared" si="991"/>
        <v>1</v>
      </c>
      <c r="AW140" s="1">
        <f t="shared" si="992"/>
        <v>0</v>
      </c>
      <c r="AX140" s="1">
        <f t="shared" si="993"/>
        <v>0</v>
      </c>
      <c r="AY140" s="1">
        <f t="shared" si="994"/>
        <v>0</v>
      </c>
      <c r="AZ140" s="1">
        <f t="shared" si="995"/>
        <v>0</v>
      </c>
      <c r="BA140" s="1">
        <f t="shared" si="996"/>
        <v>0</v>
      </c>
      <c r="BB140" s="1">
        <f t="shared" si="997"/>
        <v>0</v>
      </c>
      <c r="BC140" s="1">
        <f t="shared" si="998"/>
        <v>0</v>
      </c>
      <c r="BD140" s="1">
        <f t="shared" si="999"/>
        <v>0</v>
      </c>
      <c r="BE140" s="1">
        <f t="shared" si="1000"/>
        <v>0</v>
      </c>
      <c r="BF140" s="1">
        <f t="shared" si="1001"/>
        <v>0</v>
      </c>
      <c r="BG140" s="1">
        <f t="shared" si="1002"/>
        <v>0</v>
      </c>
      <c r="BH140" s="1">
        <f t="shared" si="1003"/>
        <v>0</v>
      </c>
      <c r="BI140" s="1">
        <f t="shared" si="1004"/>
        <v>0</v>
      </c>
      <c r="BJ140" s="1">
        <f t="shared" si="1005"/>
        <v>0</v>
      </c>
      <c r="BK140" s="1">
        <f t="shared" si="1006"/>
        <v>0</v>
      </c>
      <c r="BL140" s="1">
        <f t="shared" si="1007"/>
        <v>0</v>
      </c>
      <c r="BM140" s="1">
        <f t="shared" si="1008"/>
        <v>0</v>
      </c>
      <c r="BN140" s="1">
        <f t="shared" si="1009"/>
        <v>0</v>
      </c>
      <c r="BO140" s="1">
        <f t="shared" si="1010"/>
        <v>0</v>
      </c>
      <c r="BP140" s="1">
        <f t="shared" si="1011"/>
        <v>0</v>
      </c>
      <c r="BQ140" s="1">
        <f t="shared" si="1012"/>
        <v>1</v>
      </c>
      <c r="BR140" s="1">
        <f t="shared" si="1013"/>
        <v>0</v>
      </c>
      <c r="BS140" s="1">
        <f t="shared" si="1014"/>
        <v>0</v>
      </c>
      <c r="BT140" s="1">
        <f t="shared" si="1015"/>
        <v>0</v>
      </c>
      <c r="BU140" s="1">
        <f t="shared" si="1016"/>
        <v>0</v>
      </c>
      <c r="BV140" s="1">
        <f t="shared" si="1017"/>
        <v>0</v>
      </c>
      <c r="BW140" s="1">
        <f t="shared" si="1018"/>
        <v>0</v>
      </c>
      <c r="BX140" s="1">
        <f t="shared" si="1019"/>
        <v>0</v>
      </c>
      <c r="BY140" s="1">
        <f t="shared" si="1020"/>
        <v>0</v>
      </c>
      <c r="BZ140" s="1">
        <f t="shared" si="1021"/>
        <v>0</v>
      </c>
      <c r="CA140" s="1">
        <f t="shared" si="1022"/>
        <v>0</v>
      </c>
      <c r="CB140" s="1">
        <f t="shared" si="1023"/>
        <v>0</v>
      </c>
      <c r="CC140" s="1">
        <f t="shared" si="1024"/>
        <v>0</v>
      </c>
      <c r="CD140" s="1">
        <f t="shared" si="1025"/>
        <v>0</v>
      </c>
      <c r="CE140" s="1">
        <f t="shared" si="1026"/>
        <v>0</v>
      </c>
      <c r="CF140" s="1">
        <f t="shared" si="1027"/>
        <v>0</v>
      </c>
      <c r="CG140" s="1">
        <f t="shared" si="1028"/>
        <v>0</v>
      </c>
      <c r="CH140" s="1">
        <f t="shared" si="1029"/>
        <v>0</v>
      </c>
      <c r="CI140" s="1">
        <f t="shared" si="1030"/>
        <v>0</v>
      </c>
      <c r="CJ140" s="1">
        <f t="shared" si="1031"/>
        <v>0</v>
      </c>
      <c r="CK140" s="1">
        <f t="shared" si="1032"/>
        <v>0</v>
      </c>
      <c r="CL140" s="1">
        <f t="shared" si="1033"/>
        <v>1</v>
      </c>
      <c r="CM140" s="1">
        <f t="shared" si="1034"/>
        <v>0</v>
      </c>
      <c r="CN140" s="1">
        <f t="shared" si="1035"/>
        <v>0</v>
      </c>
      <c r="CO140" s="1">
        <f t="shared" si="1036"/>
        <v>0</v>
      </c>
      <c r="CP140" s="1">
        <f t="shared" si="1037"/>
        <v>0</v>
      </c>
      <c r="CQ140" s="1">
        <f t="shared" si="1038"/>
        <v>0</v>
      </c>
      <c r="CR140" s="1">
        <f t="shared" si="1039"/>
        <v>0</v>
      </c>
      <c r="CS140" s="1">
        <f t="shared" si="1040"/>
        <v>0</v>
      </c>
      <c r="CT140" s="1">
        <f t="shared" si="1041"/>
        <v>0</v>
      </c>
      <c r="CU140" s="1">
        <f t="shared" si="1042"/>
        <v>0</v>
      </c>
      <c r="CV140" s="1">
        <f t="shared" si="1043"/>
        <v>0</v>
      </c>
      <c r="CW140" s="1">
        <f t="shared" si="1044"/>
        <v>0</v>
      </c>
      <c r="CX140" s="1">
        <f t="shared" si="1045"/>
        <v>0</v>
      </c>
      <c r="CY140" s="1">
        <f t="shared" si="1046"/>
        <v>0</v>
      </c>
      <c r="CZ140" s="1">
        <f t="shared" si="1047"/>
        <v>0</v>
      </c>
      <c r="DA140" s="1">
        <f t="shared" si="1048"/>
        <v>0</v>
      </c>
      <c r="DB140" s="1">
        <f t="shared" si="1049"/>
        <v>0</v>
      </c>
      <c r="DC140" s="1">
        <f t="shared" si="1050"/>
        <v>0</v>
      </c>
      <c r="DD140" s="1">
        <f t="shared" si="1051"/>
        <v>0</v>
      </c>
      <c r="DE140" s="1">
        <f t="shared" si="1052"/>
        <v>0</v>
      </c>
      <c r="DF140" s="1">
        <f t="shared" si="1053"/>
        <v>0</v>
      </c>
      <c r="DG140" s="1">
        <f t="shared" si="1054"/>
        <v>1</v>
      </c>
      <c r="DH140" s="1">
        <f t="shared" si="1055"/>
        <v>0</v>
      </c>
      <c r="DI140" s="1">
        <f t="shared" si="1056"/>
        <v>0</v>
      </c>
      <c r="DJ140" s="1">
        <f t="shared" si="1057"/>
        <v>0</v>
      </c>
      <c r="DK140" s="1">
        <f t="shared" si="1058"/>
        <v>0</v>
      </c>
      <c r="DL140" s="1">
        <f t="shared" si="1059"/>
        <v>0</v>
      </c>
      <c r="DM140" s="1">
        <f t="shared" si="1060"/>
        <v>0</v>
      </c>
      <c r="DN140" s="1">
        <f t="shared" si="1061"/>
        <v>0</v>
      </c>
      <c r="DO140" s="1">
        <f t="shared" si="1062"/>
        <v>0</v>
      </c>
      <c r="DP140" s="1">
        <f t="shared" si="1063"/>
        <v>0</v>
      </c>
      <c r="DQ140" s="1">
        <f t="shared" si="1064"/>
        <v>0</v>
      </c>
      <c r="DR140" s="1">
        <f t="shared" si="1065"/>
        <v>0</v>
      </c>
      <c r="DS140" s="1">
        <f t="shared" si="1066"/>
        <v>0</v>
      </c>
      <c r="DT140" s="1">
        <f t="shared" si="1067"/>
        <v>0</v>
      </c>
      <c r="DU140" s="1">
        <f t="shared" si="1068"/>
        <v>0</v>
      </c>
      <c r="DV140" s="1">
        <f t="shared" si="1069"/>
        <v>0</v>
      </c>
      <c r="DW140" s="1">
        <f t="shared" si="1070"/>
        <v>0</v>
      </c>
      <c r="DX140" s="1">
        <f t="shared" si="1071"/>
        <v>0</v>
      </c>
      <c r="DY140" s="1">
        <f t="shared" si="1072"/>
        <v>0</v>
      </c>
      <c r="DZ140" s="1">
        <f t="shared" si="1073"/>
        <v>0</v>
      </c>
      <c r="EA140" s="1">
        <f t="shared" si="1074"/>
        <v>0</v>
      </c>
      <c r="EB140" s="1">
        <f t="shared" si="1075"/>
        <v>1</v>
      </c>
      <c r="EC140" s="1">
        <f t="shared" si="1076"/>
        <v>0</v>
      </c>
      <c r="ED140" s="1">
        <f t="shared" si="1077"/>
        <v>0</v>
      </c>
      <c r="EE140" s="1">
        <f t="shared" si="1078"/>
        <v>0</v>
      </c>
      <c r="EF140" s="1">
        <f t="shared" si="1079"/>
        <v>0</v>
      </c>
      <c r="EG140" s="1">
        <f t="shared" si="1080"/>
        <v>0</v>
      </c>
      <c r="EH140" s="1">
        <f t="shared" si="1081"/>
        <v>0</v>
      </c>
      <c r="EI140" s="1">
        <f t="shared" si="1082"/>
        <v>0</v>
      </c>
      <c r="EJ140" s="1">
        <f t="shared" si="1083"/>
        <v>0</v>
      </c>
      <c r="EK140" s="1">
        <f t="shared" si="1084"/>
        <v>0</v>
      </c>
      <c r="EL140" s="1">
        <f t="shared" si="1085"/>
        <v>0</v>
      </c>
      <c r="EM140" s="1">
        <f t="shared" si="1086"/>
        <v>0</v>
      </c>
      <c r="EN140" s="1">
        <f t="shared" si="1087"/>
        <v>0</v>
      </c>
      <c r="EO140" s="1">
        <f t="shared" si="1088"/>
        <v>0</v>
      </c>
      <c r="EP140" s="1">
        <f t="shared" si="1089"/>
        <v>0</v>
      </c>
      <c r="EQ140" s="1">
        <f t="shared" si="1090"/>
        <v>0</v>
      </c>
      <c r="ER140" s="1">
        <f t="shared" si="1091"/>
        <v>0</v>
      </c>
      <c r="ES140" s="1">
        <f t="shared" si="1092"/>
        <v>0</v>
      </c>
      <c r="ET140" s="1">
        <f t="shared" si="1093"/>
        <v>0</v>
      </c>
      <c r="EU140" s="1">
        <f t="shared" si="1094"/>
        <v>0</v>
      </c>
      <c r="EV140" s="1">
        <f t="shared" si="1095"/>
        <v>0</v>
      </c>
    </row>
    <row r="141" spans="1:156" ht="12.75" customHeight="1" x14ac:dyDescent="0.2">
      <c r="C141" s="79"/>
      <c r="D141" s="25">
        <v>5</v>
      </c>
      <c r="E141" s="15"/>
      <c r="F141" s="16"/>
      <c r="G141" s="16"/>
      <c r="H141" s="16"/>
      <c r="I141" s="17"/>
      <c r="J141" s="54"/>
      <c r="L141" s="6" t="str">
        <f t="shared" si="968"/>
        <v xml:space="preserve"> </v>
      </c>
      <c r="M141" s="1" t="str">
        <f t="shared" si="969"/>
        <v xml:space="preserve"> </v>
      </c>
      <c r="N141" s="1" t="str">
        <f t="shared" si="970"/>
        <v xml:space="preserve"> </v>
      </c>
      <c r="O141" s="1" t="str">
        <f t="shared" si="971"/>
        <v xml:space="preserve"> </v>
      </c>
      <c r="P141" s="1" t="str">
        <f t="shared" si="972"/>
        <v xml:space="preserve"> </v>
      </c>
      <c r="Q141" s="1" t="str">
        <f t="shared" si="973"/>
        <v xml:space="preserve"> </v>
      </c>
      <c r="R141" s="5" t="str">
        <f t="shared" si="974"/>
        <v xml:space="preserve"> </v>
      </c>
      <c r="S141" s="7">
        <f t="shared" si="975"/>
        <v>0</v>
      </c>
      <c r="T141" s="7"/>
      <c r="U141" s="7"/>
      <c r="V141" s="7"/>
      <c r="W141" s="7"/>
      <c r="X141" s="7"/>
      <c r="Y141" s="7"/>
      <c r="Z141" s="7"/>
      <c r="AA141" s="1">
        <f t="shared" si="976"/>
        <v>0</v>
      </c>
      <c r="AB141" s="1">
        <f t="shared" si="1096"/>
        <v>0</v>
      </c>
      <c r="AC141" s="1">
        <f t="shared" si="1097"/>
        <v>0</v>
      </c>
      <c r="AD141" s="2">
        <f t="shared" si="1098"/>
        <v>0</v>
      </c>
      <c r="AE141" s="1">
        <f t="shared" si="978"/>
        <v>0</v>
      </c>
      <c r="AF141" s="1">
        <f t="shared" si="1099"/>
        <v>0</v>
      </c>
      <c r="AG141" s="1">
        <f t="shared" si="1100"/>
        <v>0</v>
      </c>
      <c r="AH141" s="2">
        <f t="shared" si="1101"/>
        <v>0</v>
      </c>
      <c r="AI141" s="1">
        <f t="shared" si="980"/>
        <v>0</v>
      </c>
      <c r="AJ141" s="1">
        <f t="shared" si="981"/>
        <v>0</v>
      </c>
      <c r="AK141" s="1">
        <f t="shared" si="982"/>
        <v>0</v>
      </c>
      <c r="AL141" s="1">
        <f t="shared" si="983"/>
        <v>0</v>
      </c>
      <c r="AM141" s="1">
        <f t="shared" si="984"/>
        <v>0</v>
      </c>
      <c r="AN141" s="1">
        <f t="shared" si="985"/>
        <v>0</v>
      </c>
      <c r="AO141" s="1">
        <f t="shared" si="986"/>
        <v>0</v>
      </c>
      <c r="AP141" s="1">
        <f t="shared" si="987"/>
        <v>0</v>
      </c>
      <c r="AQ141" s="1">
        <f t="shared" si="988"/>
        <v>0</v>
      </c>
      <c r="AR141" s="1">
        <f t="shared" si="989"/>
        <v>0</v>
      </c>
      <c r="AS141" s="1">
        <f t="shared" si="990"/>
        <v>0</v>
      </c>
      <c r="AT141" s="1"/>
      <c r="AU141" s="1"/>
      <c r="AV141" s="1">
        <f t="shared" si="991"/>
        <v>1</v>
      </c>
      <c r="AW141" s="1">
        <f t="shared" si="992"/>
        <v>0</v>
      </c>
      <c r="AX141" s="1">
        <f t="shared" si="993"/>
        <v>0</v>
      </c>
      <c r="AY141" s="1">
        <f t="shared" si="994"/>
        <v>0</v>
      </c>
      <c r="AZ141" s="1">
        <f t="shared" si="995"/>
        <v>0</v>
      </c>
      <c r="BA141" s="1">
        <f t="shared" si="996"/>
        <v>0</v>
      </c>
      <c r="BB141" s="1">
        <f t="shared" si="997"/>
        <v>0</v>
      </c>
      <c r="BC141" s="1">
        <f t="shared" si="998"/>
        <v>0</v>
      </c>
      <c r="BD141" s="1">
        <f t="shared" si="999"/>
        <v>0</v>
      </c>
      <c r="BE141" s="1">
        <f t="shared" si="1000"/>
        <v>0</v>
      </c>
      <c r="BF141" s="1">
        <f t="shared" si="1001"/>
        <v>0</v>
      </c>
      <c r="BG141" s="1">
        <f t="shared" si="1002"/>
        <v>0</v>
      </c>
      <c r="BH141" s="1">
        <f t="shared" si="1003"/>
        <v>0</v>
      </c>
      <c r="BI141" s="1">
        <f t="shared" si="1004"/>
        <v>0</v>
      </c>
      <c r="BJ141" s="1">
        <f t="shared" si="1005"/>
        <v>0</v>
      </c>
      <c r="BK141" s="1">
        <f t="shared" si="1006"/>
        <v>0</v>
      </c>
      <c r="BL141" s="1">
        <f t="shared" si="1007"/>
        <v>0</v>
      </c>
      <c r="BM141" s="1">
        <f t="shared" si="1008"/>
        <v>0</v>
      </c>
      <c r="BN141" s="1">
        <f t="shared" si="1009"/>
        <v>0</v>
      </c>
      <c r="BO141" s="1">
        <f t="shared" si="1010"/>
        <v>0</v>
      </c>
      <c r="BP141" s="1">
        <f t="shared" si="1011"/>
        <v>0</v>
      </c>
      <c r="BQ141" s="1">
        <f t="shared" si="1012"/>
        <v>1</v>
      </c>
      <c r="BR141" s="1">
        <f t="shared" si="1013"/>
        <v>0</v>
      </c>
      <c r="BS141" s="1">
        <f t="shared" si="1014"/>
        <v>0</v>
      </c>
      <c r="BT141" s="1">
        <f t="shared" si="1015"/>
        <v>0</v>
      </c>
      <c r="BU141" s="1">
        <f t="shared" si="1016"/>
        <v>0</v>
      </c>
      <c r="BV141" s="1">
        <f t="shared" si="1017"/>
        <v>0</v>
      </c>
      <c r="BW141" s="1">
        <f t="shared" si="1018"/>
        <v>0</v>
      </c>
      <c r="BX141" s="1">
        <f t="shared" si="1019"/>
        <v>0</v>
      </c>
      <c r="BY141" s="1">
        <f t="shared" si="1020"/>
        <v>0</v>
      </c>
      <c r="BZ141" s="1">
        <f t="shared" si="1021"/>
        <v>0</v>
      </c>
      <c r="CA141" s="1">
        <f t="shared" si="1022"/>
        <v>0</v>
      </c>
      <c r="CB141" s="1">
        <f t="shared" si="1023"/>
        <v>0</v>
      </c>
      <c r="CC141" s="1">
        <f t="shared" si="1024"/>
        <v>0</v>
      </c>
      <c r="CD141" s="1">
        <f t="shared" si="1025"/>
        <v>0</v>
      </c>
      <c r="CE141" s="1">
        <f t="shared" si="1026"/>
        <v>0</v>
      </c>
      <c r="CF141" s="1">
        <f t="shared" si="1027"/>
        <v>0</v>
      </c>
      <c r="CG141" s="1">
        <f t="shared" si="1028"/>
        <v>0</v>
      </c>
      <c r="CH141" s="1">
        <f t="shared" si="1029"/>
        <v>0</v>
      </c>
      <c r="CI141" s="1">
        <f t="shared" si="1030"/>
        <v>0</v>
      </c>
      <c r="CJ141" s="1">
        <f t="shared" si="1031"/>
        <v>0</v>
      </c>
      <c r="CK141" s="1">
        <f t="shared" si="1032"/>
        <v>0</v>
      </c>
      <c r="CL141" s="1">
        <f t="shared" si="1033"/>
        <v>1</v>
      </c>
      <c r="CM141" s="1">
        <f t="shared" si="1034"/>
        <v>0</v>
      </c>
      <c r="CN141" s="1">
        <f t="shared" si="1035"/>
        <v>0</v>
      </c>
      <c r="CO141" s="1">
        <f t="shared" si="1036"/>
        <v>0</v>
      </c>
      <c r="CP141" s="1">
        <f t="shared" si="1037"/>
        <v>0</v>
      </c>
      <c r="CQ141" s="1">
        <f t="shared" si="1038"/>
        <v>0</v>
      </c>
      <c r="CR141" s="1">
        <f t="shared" si="1039"/>
        <v>0</v>
      </c>
      <c r="CS141" s="1">
        <f t="shared" si="1040"/>
        <v>0</v>
      </c>
      <c r="CT141" s="1">
        <f t="shared" si="1041"/>
        <v>0</v>
      </c>
      <c r="CU141" s="1">
        <f t="shared" si="1042"/>
        <v>0</v>
      </c>
      <c r="CV141" s="1">
        <f t="shared" si="1043"/>
        <v>0</v>
      </c>
      <c r="CW141" s="1">
        <f t="shared" si="1044"/>
        <v>0</v>
      </c>
      <c r="CX141" s="1">
        <f t="shared" si="1045"/>
        <v>0</v>
      </c>
      <c r="CY141" s="1">
        <f t="shared" si="1046"/>
        <v>0</v>
      </c>
      <c r="CZ141" s="1">
        <f t="shared" si="1047"/>
        <v>0</v>
      </c>
      <c r="DA141" s="1">
        <f t="shared" si="1048"/>
        <v>0</v>
      </c>
      <c r="DB141" s="1">
        <f t="shared" si="1049"/>
        <v>0</v>
      </c>
      <c r="DC141" s="1">
        <f t="shared" si="1050"/>
        <v>0</v>
      </c>
      <c r="DD141" s="1">
        <f t="shared" si="1051"/>
        <v>0</v>
      </c>
      <c r="DE141" s="1">
        <f t="shared" si="1052"/>
        <v>0</v>
      </c>
      <c r="DF141" s="1">
        <f t="shared" si="1053"/>
        <v>0</v>
      </c>
      <c r="DG141" s="1">
        <f t="shared" si="1054"/>
        <v>1</v>
      </c>
      <c r="DH141" s="1">
        <f t="shared" si="1055"/>
        <v>0</v>
      </c>
      <c r="DI141" s="1">
        <f t="shared" si="1056"/>
        <v>0</v>
      </c>
      <c r="DJ141" s="1">
        <f t="shared" si="1057"/>
        <v>0</v>
      </c>
      <c r="DK141" s="1">
        <f t="shared" si="1058"/>
        <v>0</v>
      </c>
      <c r="DL141" s="1">
        <f t="shared" si="1059"/>
        <v>0</v>
      </c>
      <c r="DM141" s="1">
        <f t="shared" si="1060"/>
        <v>0</v>
      </c>
      <c r="DN141" s="1">
        <f t="shared" si="1061"/>
        <v>0</v>
      </c>
      <c r="DO141" s="1">
        <f t="shared" si="1062"/>
        <v>0</v>
      </c>
      <c r="DP141" s="1">
        <f t="shared" si="1063"/>
        <v>0</v>
      </c>
      <c r="DQ141" s="1">
        <f t="shared" si="1064"/>
        <v>0</v>
      </c>
      <c r="DR141" s="1">
        <f t="shared" si="1065"/>
        <v>0</v>
      </c>
      <c r="DS141" s="1">
        <f t="shared" si="1066"/>
        <v>0</v>
      </c>
      <c r="DT141" s="1">
        <f t="shared" si="1067"/>
        <v>0</v>
      </c>
      <c r="DU141" s="1">
        <f t="shared" si="1068"/>
        <v>0</v>
      </c>
      <c r="DV141" s="1">
        <f t="shared" si="1069"/>
        <v>0</v>
      </c>
      <c r="DW141" s="1">
        <f t="shared" si="1070"/>
        <v>0</v>
      </c>
      <c r="DX141" s="1">
        <f t="shared" si="1071"/>
        <v>0</v>
      </c>
      <c r="DY141" s="1">
        <f t="shared" si="1072"/>
        <v>0</v>
      </c>
      <c r="DZ141" s="1">
        <f t="shared" si="1073"/>
        <v>0</v>
      </c>
      <c r="EA141" s="1">
        <f t="shared" si="1074"/>
        <v>0</v>
      </c>
      <c r="EB141" s="1">
        <f t="shared" si="1075"/>
        <v>1</v>
      </c>
      <c r="EC141" s="1">
        <f t="shared" si="1076"/>
        <v>0</v>
      </c>
      <c r="ED141" s="1">
        <f t="shared" si="1077"/>
        <v>0</v>
      </c>
      <c r="EE141" s="1">
        <f t="shared" si="1078"/>
        <v>0</v>
      </c>
      <c r="EF141" s="1">
        <f t="shared" si="1079"/>
        <v>0</v>
      </c>
      <c r="EG141" s="1">
        <f t="shared" si="1080"/>
        <v>0</v>
      </c>
      <c r="EH141" s="1">
        <f t="shared" si="1081"/>
        <v>0</v>
      </c>
      <c r="EI141" s="1">
        <f t="shared" si="1082"/>
        <v>0</v>
      </c>
      <c r="EJ141" s="1">
        <f t="shared" si="1083"/>
        <v>0</v>
      </c>
      <c r="EK141" s="1">
        <f t="shared" si="1084"/>
        <v>0</v>
      </c>
      <c r="EL141" s="1">
        <f t="shared" si="1085"/>
        <v>0</v>
      </c>
      <c r="EM141" s="1">
        <f t="shared" si="1086"/>
        <v>0</v>
      </c>
      <c r="EN141" s="1">
        <f t="shared" si="1087"/>
        <v>0</v>
      </c>
      <c r="EO141" s="1">
        <f t="shared" si="1088"/>
        <v>0</v>
      </c>
      <c r="EP141" s="1">
        <f t="shared" si="1089"/>
        <v>0</v>
      </c>
      <c r="EQ141" s="1">
        <f t="shared" si="1090"/>
        <v>0</v>
      </c>
      <c r="ER141" s="1">
        <f t="shared" si="1091"/>
        <v>0</v>
      </c>
      <c r="ES141" s="1">
        <f t="shared" si="1092"/>
        <v>0</v>
      </c>
      <c r="ET141" s="1">
        <f t="shared" si="1093"/>
        <v>0</v>
      </c>
      <c r="EU141" s="1">
        <f t="shared" si="1094"/>
        <v>0</v>
      </c>
      <c r="EV141" s="1">
        <f t="shared" si="1095"/>
        <v>0</v>
      </c>
    </row>
    <row r="142" spans="1:156" ht="12.75" customHeight="1" x14ac:dyDescent="0.2">
      <c r="C142" s="79"/>
      <c r="D142" s="24">
        <v>6</v>
      </c>
      <c r="E142" s="15"/>
      <c r="F142" s="16"/>
      <c r="G142" s="16"/>
      <c r="H142" s="16"/>
      <c r="I142" s="17"/>
      <c r="J142" s="54"/>
      <c r="L142" s="6" t="str">
        <f t="shared" si="968"/>
        <v xml:space="preserve"> </v>
      </c>
      <c r="M142" s="1" t="str">
        <f t="shared" si="969"/>
        <v xml:space="preserve"> </v>
      </c>
      <c r="N142" s="1" t="str">
        <f t="shared" si="970"/>
        <v xml:space="preserve"> </v>
      </c>
      <c r="O142" s="1" t="str">
        <f t="shared" si="971"/>
        <v xml:space="preserve"> </v>
      </c>
      <c r="P142" s="1" t="str">
        <f t="shared" si="972"/>
        <v xml:space="preserve"> </v>
      </c>
      <c r="Q142" s="1" t="str">
        <f t="shared" si="973"/>
        <v xml:space="preserve"> </v>
      </c>
      <c r="R142" s="5" t="str">
        <f t="shared" si="974"/>
        <v xml:space="preserve"> </v>
      </c>
      <c r="S142" s="7">
        <f t="shared" si="975"/>
        <v>0</v>
      </c>
      <c r="T142" s="7"/>
      <c r="U142" s="7"/>
      <c r="V142" s="7"/>
      <c r="W142" s="7"/>
      <c r="X142" s="7"/>
      <c r="Y142" s="7"/>
      <c r="Z142" s="7"/>
      <c r="AA142" s="1">
        <f t="shared" si="976"/>
        <v>0</v>
      </c>
      <c r="AB142" s="1">
        <f t="shared" si="1096"/>
        <v>0</v>
      </c>
      <c r="AC142" s="1">
        <f t="shared" si="1097"/>
        <v>0</v>
      </c>
      <c r="AD142" s="2">
        <f t="shared" si="1098"/>
        <v>0</v>
      </c>
      <c r="AE142" s="1">
        <f t="shared" si="978"/>
        <v>0</v>
      </c>
      <c r="AF142" s="1">
        <f t="shared" si="1099"/>
        <v>0</v>
      </c>
      <c r="AG142" s="1">
        <f t="shared" si="1100"/>
        <v>0</v>
      </c>
      <c r="AH142" s="2">
        <f t="shared" si="1101"/>
        <v>0</v>
      </c>
      <c r="AI142" s="1">
        <f t="shared" si="980"/>
        <v>0</v>
      </c>
      <c r="AJ142" s="1">
        <f t="shared" si="981"/>
        <v>0</v>
      </c>
      <c r="AK142" s="1">
        <f t="shared" si="982"/>
        <v>0</v>
      </c>
      <c r="AL142" s="1">
        <f t="shared" si="983"/>
        <v>0</v>
      </c>
      <c r="AM142" s="1">
        <f t="shared" si="984"/>
        <v>0</v>
      </c>
      <c r="AN142" s="1">
        <f t="shared" si="985"/>
        <v>0</v>
      </c>
      <c r="AO142" s="1">
        <f t="shared" si="986"/>
        <v>0</v>
      </c>
      <c r="AP142" s="1">
        <f t="shared" si="987"/>
        <v>0</v>
      </c>
      <c r="AQ142" s="1">
        <f t="shared" si="988"/>
        <v>0</v>
      </c>
      <c r="AR142" s="1">
        <f t="shared" si="989"/>
        <v>0</v>
      </c>
      <c r="AS142" s="1">
        <f t="shared" si="990"/>
        <v>0</v>
      </c>
      <c r="AT142" s="1"/>
      <c r="AU142" s="1"/>
      <c r="AV142" s="1">
        <f t="shared" si="991"/>
        <v>1</v>
      </c>
      <c r="AW142" s="1">
        <f t="shared" si="992"/>
        <v>0</v>
      </c>
      <c r="AX142" s="1">
        <f t="shared" si="993"/>
        <v>0</v>
      </c>
      <c r="AY142" s="1">
        <f t="shared" si="994"/>
        <v>0</v>
      </c>
      <c r="AZ142" s="1">
        <f t="shared" si="995"/>
        <v>0</v>
      </c>
      <c r="BA142" s="1">
        <f t="shared" si="996"/>
        <v>0</v>
      </c>
      <c r="BB142" s="1">
        <f t="shared" si="997"/>
        <v>0</v>
      </c>
      <c r="BC142" s="1">
        <f t="shared" si="998"/>
        <v>0</v>
      </c>
      <c r="BD142" s="1">
        <f t="shared" si="999"/>
        <v>0</v>
      </c>
      <c r="BE142" s="1">
        <f t="shared" si="1000"/>
        <v>0</v>
      </c>
      <c r="BF142" s="1">
        <f t="shared" si="1001"/>
        <v>0</v>
      </c>
      <c r="BG142" s="1">
        <f t="shared" si="1002"/>
        <v>0</v>
      </c>
      <c r="BH142" s="1">
        <f t="shared" si="1003"/>
        <v>0</v>
      </c>
      <c r="BI142" s="1">
        <f t="shared" si="1004"/>
        <v>0</v>
      </c>
      <c r="BJ142" s="1">
        <f t="shared" si="1005"/>
        <v>0</v>
      </c>
      <c r="BK142" s="1">
        <f t="shared" si="1006"/>
        <v>0</v>
      </c>
      <c r="BL142" s="1">
        <f t="shared" si="1007"/>
        <v>0</v>
      </c>
      <c r="BM142" s="1">
        <f t="shared" si="1008"/>
        <v>0</v>
      </c>
      <c r="BN142" s="1">
        <f t="shared" si="1009"/>
        <v>0</v>
      </c>
      <c r="BO142" s="1">
        <f t="shared" si="1010"/>
        <v>0</v>
      </c>
      <c r="BP142" s="1">
        <f t="shared" si="1011"/>
        <v>0</v>
      </c>
      <c r="BQ142" s="1">
        <f t="shared" si="1012"/>
        <v>1</v>
      </c>
      <c r="BR142" s="1">
        <f t="shared" si="1013"/>
        <v>0</v>
      </c>
      <c r="BS142" s="1">
        <f t="shared" si="1014"/>
        <v>0</v>
      </c>
      <c r="BT142" s="1">
        <f t="shared" si="1015"/>
        <v>0</v>
      </c>
      <c r="BU142" s="1">
        <f t="shared" si="1016"/>
        <v>0</v>
      </c>
      <c r="BV142" s="1">
        <f t="shared" si="1017"/>
        <v>0</v>
      </c>
      <c r="BW142" s="1">
        <f t="shared" si="1018"/>
        <v>0</v>
      </c>
      <c r="BX142" s="1">
        <f t="shared" si="1019"/>
        <v>0</v>
      </c>
      <c r="BY142" s="1">
        <f t="shared" si="1020"/>
        <v>0</v>
      </c>
      <c r="BZ142" s="1">
        <f t="shared" si="1021"/>
        <v>0</v>
      </c>
      <c r="CA142" s="1">
        <f t="shared" si="1022"/>
        <v>0</v>
      </c>
      <c r="CB142" s="1">
        <f t="shared" si="1023"/>
        <v>0</v>
      </c>
      <c r="CC142" s="1">
        <f t="shared" si="1024"/>
        <v>0</v>
      </c>
      <c r="CD142" s="1">
        <f t="shared" si="1025"/>
        <v>0</v>
      </c>
      <c r="CE142" s="1">
        <f t="shared" si="1026"/>
        <v>0</v>
      </c>
      <c r="CF142" s="1">
        <f t="shared" si="1027"/>
        <v>0</v>
      </c>
      <c r="CG142" s="1">
        <f t="shared" si="1028"/>
        <v>0</v>
      </c>
      <c r="CH142" s="1">
        <f t="shared" si="1029"/>
        <v>0</v>
      </c>
      <c r="CI142" s="1">
        <f t="shared" si="1030"/>
        <v>0</v>
      </c>
      <c r="CJ142" s="1">
        <f t="shared" si="1031"/>
        <v>0</v>
      </c>
      <c r="CK142" s="1">
        <f t="shared" si="1032"/>
        <v>0</v>
      </c>
      <c r="CL142" s="1">
        <f t="shared" si="1033"/>
        <v>1</v>
      </c>
      <c r="CM142" s="1">
        <f t="shared" si="1034"/>
        <v>0</v>
      </c>
      <c r="CN142" s="1">
        <f t="shared" si="1035"/>
        <v>0</v>
      </c>
      <c r="CO142" s="1">
        <f t="shared" si="1036"/>
        <v>0</v>
      </c>
      <c r="CP142" s="1">
        <f t="shared" si="1037"/>
        <v>0</v>
      </c>
      <c r="CQ142" s="1">
        <f t="shared" si="1038"/>
        <v>0</v>
      </c>
      <c r="CR142" s="1">
        <f t="shared" si="1039"/>
        <v>0</v>
      </c>
      <c r="CS142" s="1">
        <f t="shared" si="1040"/>
        <v>0</v>
      </c>
      <c r="CT142" s="1">
        <f t="shared" si="1041"/>
        <v>0</v>
      </c>
      <c r="CU142" s="1">
        <f t="shared" si="1042"/>
        <v>0</v>
      </c>
      <c r="CV142" s="1">
        <f t="shared" si="1043"/>
        <v>0</v>
      </c>
      <c r="CW142" s="1">
        <f t="shared" si="1044"/>
        <v>0</v>
      </c>
      <c r="CX142" s="1">
        <f t="shared" si="1045"/>
        <v>0</v>
      </c>
      <c r="CY142" s="1">
        <f t="shared" si="1046"/>
        <v>0</v>
      </c>
      <c r="CZ142" s="1">
        <f t="shared" si="1047"/>
        <v>0</v>
      </c>
      <c r="DA142" s="1">
        <f t="shared" si="1048"/>
        <v>0</v>
      </c>
      <c r="DB142" s="1">
        <f t="shared" si="1049"/>
        <v>0</v>
      </c>
      <c r="DC142" s="1">
        <f t="shared" si="1050"/>
        <v>0</v>
      </c>
      <c r="DD142" s="1">
        <f t="shared" si="1051"/>
        <v>0</v>
      </c>
      <c r="DE142" s="1">
        <f t="shared" si="1052"/>
        <v>0</v>
      </c>
      <c r="DF142" s="1">
        <f t="shared" si="1053"/>
        <v>0</v>
      </c>
      <c r="DG142" s="1">
        <f t="shared" si="1054"/>
        <v>1</v>
      </c>
      <c r="DH142" s="1">
        <f t="shared" si="1055"/>
        <v>0</v>
      </c>
      <c r="DI142" s="1">
        <f t="shared" si="1056"/>
        <v>0</v>
      </c>
      <c r="DJ142" s="1">
        <f t="shared" si="1057"/>
        <v>0</v>
      </c>
      <c r="DK142" s="1">
        <f t="shared" si="1058"/>
        <v>0</v>
      </c>
      <c r="DL142" s="1">
        <f t="shared" si="1059"/>
        <v>0</v>
      </c>
      <c r="DM142" s="1">
        <f t="shared" si="1060"/>
        <v>0</v>
      </c>
      <c r="DN142" s="1">
        <f t="shared" si="1061"/>
        <v>0</v>
      </c>
      <c r="DO142" s="1">
        <f t="shared" si="1062"/>
        <v>0</v>
      </c>
      <c r="DP142" s="1">
        <f t="shared" si="1063"/>
        <v>0</v>
      </c>
      <c r="DQ142" s="1">
        <f t="shared" si="1064"/>
        <v>0</v>
      </c>
      <c r="DR142" s="1">
        <f t="shared" si="1065"/>
        <v>0</v>
      </c>
      <c r="DS142" s="1">
        <f t="shared" si="1066"/>
        <v>0</v>
      </c>
      <c r="DT142" s="1">
        <f t="shared" si="1067"/>
        <v>0</v>
      </c>
      <c r="DU142" s="1">
        <f t="shared" si="1068"/>
        <v>0</v>
      </c>
      <c r="DV142" s="1">
        <f t="shared" si="1069"/>
        <v>0</v>
      </c>
      <c r="DW142" s="1">
        <f t="shared" si="1070"/>
        <v>0</v>
      </c>
      <c r="DX142" s="1">
        <f t="shared" si="1071"/>
        <v>0</v>
      </c>
      <c r="DY142" s="1">
        <f t="shared" si="1072"/>
        <v>0</v>
      </c>
      <c r="DZ142" s="1">
        <f t="shared" si="1073"/>
        <v>0</v>
      </c>
      <c r="EA142" s="1">
        <f t="shared" si="1074"/>
        <v>0</v>
      </c>
      <c r="EB142" s="1">
        <f t="shared" si="1075"/>
        <v>1</v>
      </c>
      <c r="EC142" s="1">
        <f t="shared" si="1076"/>
        <v>0</v>
      </c>
      <c r="ED142" s="1">
        <f t="shared" si="1077"/>
        <v>0</v>
      </c>
      <c r="EE142" s="1">
        <f t="shared" si="1078"/>
        <v>0</v>
      </c>
      <c r="EF142" s="1">
        <f t="shared" si="1079"/>
        <v>0</v>
      </c>
      <c r="EG142" s="1">
        <f t="shared" si="1080"/>
        <v>0</v>
      </c>
      <c r="EH142" s="1">
        <f t="shared" si="1081"/>
        <v>0</v>
      </c>
      <c r="EI142" s="1">
        <f t="shared" si="1082"/>
        <v>0</v>
      </c>
      <c r="EJ142" s="1">
        <f t="shared" si="1083"/>
        <v>0</v>
      </c>
      <c r="EK142" s="1">
        <f t="shared" si="1084"/>
        <v>0</v>
      </c>
      <c r="EL142" s="1">
        <f t="shared" si="1085"/>
        <v>0</v>
      </c>
      <c r="EM142" s="1">
        <f t="shared" si="1086"/>
        <v>0</v>
      </c>
      <c r="EN142" s="1">
        <f t="shared" si="1087"/>
        <v>0</v>
      </c>
      <c r="EO142" s="1">
        <f t="shared" si="1088"/>
        <v>0</v>
      </c>
      <c r="EP142" s="1">
        <f t="shared" si="1089"/>
        <v>0</v>
      </c>
      <c r="EQ142" s="1">
        <f t="shared" si="1090"/>
        <v>0</v>
      </c>
      <c r="ER142" s="1">
        <f t="shared" si="1091"/>
        <v>0</v>
      </c>
      <c r="ES142" s="1">
        <f t="shared" si="1092"/>
        <v>0</v>
      </c>
      <c r="ET142" s="1">
        <f t="shared" si="1093"/>
        <v>0</v>
      </c>
      <c r="EU142" s="1">
        <f t="shared" si="1094"/>
        <v>0</v>
      </c>
      <c r="EV142" s="1">
        <f t="shared" si="1095"/>
        <v>0</v>
      </c>
    </row>
    <row r="143" spans="1:156" x14ac:dyDescent="0.2">
      <c r="D143" s="24">
        <v>7</v>
      </c>
      <c r="E143" s="15"/>
      <c r="F143" s="16"/>
      <c r="G143" s="16"/>
      <c r="H143" s="16"/>
      <c r="I143" s="17"/>
      <c r="J143" s="54"/>
      <c r="L143" s="6" t="str">
        <f t="shared" si="968"/>
        <v xml:space="preserve"> </v>
      </c>
      <c r="M143" s="1" t="str">
        <f t="shared" si="969"/>
        <v xml:space="preserve"> </v>
      </c>
      <c r="N143" s="1" t="str">
        <f t="shared" si="970"/>
        <v xml:space="preserve"> </v>
      </c>
      <c r="O143" s="1" t="str">
        <f t="shared" si="971"/>
        <v xml:space="preserve"> </v>
      </c>
      <c r="P143" s="1" t="str">
        <f t="shared" si="972"/>
        <v xml:space="preserve"> </v>
      </c>
      <c r="Q143" s="1" t="str">
        <f t="shared" si="973"/>
        <v xml:space="preserve"> </v>
      </c>
      <c r="R143" s="5" t="str">
        <f t="shared" si="974"/>
        <v xml:space="preserve"> </v>
      </c>
      <c r="S143" s="7">
        <f t="shared" si="975"/>
        <v>0</v>
      </c>
      <c r="T143" s="7"/>
      <c r="U143" s="7"/>
      <c r="V143" s="7"/>
      <c r="W143" s="7"/>
      <c r="X143" s="7"/>
      <c r="Y143" s="7"/>
      <c r="Z143" s="7"/>
      <c r="AA143" s="1">
        <f t="shared" si="976"/>
        <v>0</v>
      </c>
      <c r="AB143" s="1">
        <f t="shared" si="1096"/>
        <v>0</v>
      </c>
      <c r="AC143" s="1">
        <f t="shared" si="1097"/>
        <v>0</v>
      </c>
      <c r="AD143" s="2">
        <f t="shared" si="1098"/>
        <v>0</v>
      </c>
      <c r="AE143" s="1">
        <f t="shared" si="978"/>
        <v>0</v>
      </c>
      <c r="AF143" s="1">
        <f t="shared" si="1099"/>
        <v>0</v>
      </c>
      <c r="AG143" s="1">
        <f t="shared" si="1100"/>
        <v>0</v>
      </c>
      <c r="AH143" s="2">
        <f t="shared" si="1101"/>
        <v>0</v>
      </c>
      <c r="AI143" s="1">
        <f t="shared" si="980"/>
        <v>0</v>
      </c>
      <c r="AJ143" s="1">
        <f t="shared" si="981"/>
        <v>0</v>
      </c>
      <c r="AK143" s="1">
        <f t="shared" si="982"/>
        <v>0</v>
      </c>
      <c r="AL143" s="1">
        <f t="shared" si="983"/>
        <v>0</v>
      </c>
      <c r="AM143" s="1">
        <f t="shared" si="984"/>
        <v>0</v>
      </c>
      <c r="AN143" s="1">
        <f t="shared" si="985"/>
        <v>0</v>
      </c>
      <c r="AO143" s="1">
        <f t="shared" si="986"/>
        <v>0</v>
      </c>
      <c r="AP143" s="1">
        <f t="shared" si="987"/>
        <v>0</v>
      </c>
      <c r="AQ143" s="1">
        <f t="shared" si="988"/>
        <v>0</v>
      </c>
      <c r="AR143" s="1">
        <f t="shared" si="989"/>
        <v>0</v>
      </c>
      <c r="AS143" s="1">
        <f t="shared" si="990"/>
        <v>0</v>
      </c>
      <c r="AT143" s="1"/>
      <c r="AU143" s="1"/>
      <c r="AV143" s="1">
        <f t="shared" si="991"/>
        <v>1</v>
      </c>
      <c r="AW143" s="1">
        <f t="shared" si="992"/>
        <v>0</v>
      </c>
      <c r="AX143" s="1">
        <f t="shared" si="993"/>
        <v>0</v>
      </c>
      <c r="AY143" s="1">
        <f t="shared" si="994"/>
        <v>0</v>
      </c>
      <c r="AZ143" s="1">
        <f t="shared" si="995"/>
        <v>0</v>
      </c>
      <c r="BA143" s="1">
        <f t="shared" si="996"/>
        <v>0</v>
      </c>
      <c r="BB143" s="1">
        <f t="shared" si="997"/>
        <v>0</v>
      </c>
      <c r="BC143" s="1">
        <f t="shared" si="998"/>
        <v>0</v>
      </c>
      <c r="BD143" s="1">
        <f t="shared" si="999"/>
        <v>0</v>
      </c>
      <c r="BE143" s="1">
        <f t="shared" si="1000"/>
        <v>0</v>
      </c>
      <c r="BF143" s="1">
        <f t="shared" si="1001"/>
        <v>0</v>
      </c>
      <c r="BG143" s="1">
        <f t="shared" si="1002"/>
        <v>0</v>
      </c>
      <c r="BH143" s="1">
        <f t="shared" si="1003"/>
        <v>0</v>
      </c>
      <c r="BI143" s="1">
        <f t="shared" si="1004"/>
        <v>0</v>
      </c>
      <c r="BJ143" s="1">
        <f t="shared" si="1005"/>
        <v>0</v>
      </c>
      <c r="BK143" s="1">
        <f t="shared" si="1006"/>
        <v>0</v>
      </c>
      <c r="BL143" s="1">
        <f t="shared" si="1007"/>
        <v>0</v>
      </c>
      <c r="BM143" s="1">
        <f t="shared" si="1008"/>
        <v>0</v>
      </c>
      <c r="BN143" s="1">
        <f t="shared" si="1009"/>
        <v>0</v>
      </c>
      <c r="BO143" s="1">
        <f t="shared" si="1010"/>
        <v>0</v>
      </c>
      <c r="BP143" s="1">
        <f t="shared" si="1011"/>
        <v>0</v>
      </c>
      <c r="BQ143" s="1">
        <f t="shared" si="1012"/>
        <v>1</v>
      </c>
      <c r="BR143" s="1">
        <f t="shared" si="1013"/>
        <v>0</v>
      </c>
      <c r="BS143" s="1">
        <f t="shared" si="1014"/>
        <v>0</v>
      </c>
      <c r="BT143" s="1">
        <f t="shared" si="1015"/>
        <v>0</v>
      </c>
      <c r="BU143" s="1">
        <f t="shared" si="1016"/>
        <v>0</v>
      </c>
      <c r="BV143" s="1">
        <f t="shared" si="1017"/>
        <v>0</v>
      </c>
      <c r="BW143" s="1">
        <f t="shared" si="1018"/>
        <v>0</v>
      </c>
      <c r="BX143" s="1">
        <f t="shared" si="1019"/>
        <v>0</v>
      </c>
      <c r="BY143" s="1">
        <f t="shared" si="1020"/>
        <v>0</v>
      </c>
      <c r="BZ143" s="1">
        <f t="shared" si="1021"/>
        <v>0</v>
      </c>
      <c r="CA143" s="1">
        <f t="shared" si="1022"/>
        <v>0</v>
      </c>
      <c r="CB143" s="1">
        <f t="shared" si="1023"/>
        <v>0</v>
      </c>
      <c r="CC143" s="1">
        <f t="shared" si="1024"/>
        <v>0</v>
      </c>
      <c r="CD143" s="1">
        <f t="shared" si="1025"/>
        <v>0</v>
      </c>
      <c r="CE143" s="1">
        <f t="shared" si="1026"/>
        <v>0</v>
      </c>
      <c r="CF143" s="1">
        <f t="shared" si="1027"/>
        <v>0</v>
      </c>
      <c r="CG143" s="1">
        <f t="shared" si="1028"/>
        <v>0</v>
      </c>
      <c r="CH143" s="1">
        <f t="shared" si="1029"/>
        <v>0</v>
      </c>
      <c r="CI143" s="1">
        <f t="shared" si="1030"/>
        <v>0</v>
      </c>
      <c r="CJ143" s="1">
        <f t="shared" si="1031"/>
        <v>0</v>
      </c>
      <c r="CK143" s="1">
        <f t="shared" si="1032"/>
        <v>0</v>
      </c>
      <c r="CL143" s="1">
        <f t="shared" si="1033"/>
        <v>1</v>
      </c>
      <c r="CM143" s="1">
        <f t="shared" si="1034"/>
        <v>0</v>
      </c>
      <c r="CN143" s="1">
        <f t="shared" si="1035"/>
        <v>0</v>
      </c>
      <c r="CO143" s="1">
        <f t="shared" si="1036"/>
        <v>0</v>
      </c>
      <c r="CP143" s="1">
        <f t="shared" si="1037"/>
        <v>0</v>
      </c>
      <c r="CQ143" s="1">
        <f t="shared" si="1038"/>
        <v>0</v>
      </c>
      <c r="CR143" s="1">
        <f t="shared" si="1039"/>
        <v>0</v>
      </c>
      <c r="CS143" s="1">
        <f t="shared" si="1040"/>
        <v>0</v>
      </c>
      <c r="CT143" s="1">
        <f t="shared" si="1041"/>
        <v>0</v>
      </c>
      <c r="CU143" s="1">
        <f t="shared" si="1042"/>
        <v>0</v>
      </c>
      <c r="CV143" s="1">
        <f t="shared" si="1043"/>
        <v>0</v>
      </c>
      <c r="CW143" s="1">
        <f t="shared" si="1044"/>
        <v>0</v>
      </c>
      <c r="CX143" s="1">
        <f t="shared" si="1045"/>
        <v>0</v>
      </c>
      <c r="CY143" s="1">
        <f t="shared" si="1046"/>
        <v>0</v>
      </c>
      <c r="CZ143" s="1">
        <f t="shared" si="1047"/>
        <v>0</v>
      </c>
      <c r="DA143" s="1">
        <f t="shared" si="1048"/>
        <v>0</v>
      </c>
      <c r="DB143" s="1">
        <f t="shared" si="1049"/>
        <v>0</v>
      </c>
      <c r="DC143" s="1">
        <f t="shared" si="1050"/>
        <v>0</v>
      </c>
      <c r="DD143" s="1">
        <f t="shared" si="1051"/>
        <v>0</v>
      </c>
      <c r="DE143" s="1">
        <f t="shared" si="1052"/>
        <v>0</v>
      </c>
      <c r="DF143" s="1">
        <f t="shared" si="1053"/>
        <v>0</v>
      </c>
      <c r="DG143" s="1">
        <f t="shared" si="1054"/>
        <v>1</v>
      </c>
      <c r="DH143" s="1">
        <f t="shared" si="1055"/>
        <v>0</v>
      </c>
      <c r="DI143" s="1">
        <f t="shared" si="1056"/>
        <v>0</v>
      </c>
      <c r="DJ143" s="1">
        <f t="shared" si="1057"/>
        <v>0</v>
      </c>
      <c r="DK143" s="1">
        <f t="shared" si="1058"/>
        <v>0</v>
      </c>
      <c r="DL143" s="1">
        <f t="shared" si="1059"/>
        <v>0</v>
      </c>
      <c r="DM143" s="1">
        <f t="shared" si="1060"/>
        <v>0</v>
      </c>
      <c r="DN143" s="1">
        <f t="shared" si="1061"/>
        <v>0</v>
      </c>
      <c r="DO143" s="1">
        <f t="shared" si="1062"/>
        <v>0</v>
      </c>
      <c r="DP143" s="1">
        <f t="shared" si="1063"/>
        <v>0</v>
      </c>
      <c r="DQ143" s="1">
        <f t="shared" si="1064"/>
        <v>0</v>
      </c>
      <c r="DR143" s="1">
        <f t="shared" si="1065"/>
        <v>0</v>
      </c>
      <c r="DS143" s="1">
        <f t="shared" si="1066"/>
        <v>0</v>
      </c>
      <c r="DT143" s="1">
        <f t="shared" si="1067"/>
        <v>0</v>
      </c>
      <c r="DU143" s="1">
        <f t="shared" si="1068"/>
        <v>0</v>
      </c>
      <c r="DV143" s="1">
        <f t="shared" si="1069"/>
        <v>0</v>
      </c>
      <c r="DW143" s="1">
        <f t="shared" si="1070"/>
        <v>0</v>
      </c>
      <c r="DX143" s="1">
        <f t="shared" si="1071"/>
        <v>0</v>
      </c>
      <c r="DY143" s="1">
        <f t="shared" si="1072"/>
        <v>0</v>
      </c>
      <c r="DZ143" s="1">
        <f t="shared" si="1073"/>
        <v>0</v>
      </c>
      <c r="EA143" s="1">
        <f t="shared" si="1074"/>
        <v>0</v>
      </c>
      <c r="EB143" s="1">
        <f t="shared" si="1075"/>
        <v>1</v>
      </c>
      <c r="EC143" s="1">
        <f t="shared" si="1076"/>
        <v>0</v>
      </c>
      <c r="ED143" s="1">
        <f t="shared" si="1077"/>
        <v>0</v>
      </c>
      <c r="EE143" s="1">
        <f t="shared" si="1078"/>
        <v>0</v>
      </c>
      <c r="EF143" s="1">
        <f t="shared" si="1079"/>
        <v>0</v>
      </c>
      <c r="EG143" s="1">
        <f t="shared" si="1080"/>
        <v>0</v>
      </c>
      <c r="EH143" s="1">
        <f t="shared" si="1081"/>
        <v>0</v>
      </c>
      <c r="EI143" s="1">
        <f t="shared" si="1082"/>
        <v>0</v>
      </c>
      <c r="EJ143" s="1">
        <f t="shared" si="1083"/>
        <v>0</v>
      </c>
      <c r="EK143" s="1">
        <f t="shared" si="1084"/>
        <v>0</v>
      </c>
      <c r="EL143" s="1">
        <f t="shared" si="1085"/>
        <v>0</v>
      </c>
      <c r="EM143" s="1">
        <f t="shared" si="1086"/>
        <v>0</v>
      </c>
      <c r="EN143" s="1">
        <f t="shared" si="1087"/>
        <v>0</v>
      </c>
      <c r="EO143" s="1">
        <f t="shared" si="1088"/>
        <v>0</v>
      </c>
      <c r="EP143" s="1">
        <f t="shared" si="1089"/>
        <v>0</v>
      </c>
      <c r="EQ143" s="1">
        <f t="shared" si="1090"/>
        <v>0</v>
      </c>
      <c r="ER143" s="1">
        <f t="shared" si="1091"/>
        <v>0</v>
      </c>
      <c r="ES143" s="1">
        <f t="shared" si="1092"/>
        <v>0</v>
      </c>
      <c r="ET143" s="1">
        <f t="shared" si="1093"/>
        <v>0</v>
      </c>
      <c r="EU143" s="1">
        <f t="shared" si="1094"/>
        <v>0</v>
      </c>
      <c r="EV143" s="1">
        <f t="shared" si="1095"/>
        <v>0</v>
      </c>
    </row>
    <row r="144" spans="1:156" ht="12.75" customHeight="1" x14ac:dyDescent="0.2">
      <c r="C144" s="79" t="str">
        <f>IF(AN136+AS136&gt;0,"Alert! An entered score is outside the normal 0-10 range."," ")</f>
        <v xml:space="preserve"> </v>
      </c>
      <c r="D144" s="25">
        <v>8</v>
      </c>
      <c r="E144" s="15"/>
      <c r="F144" s="16"/>
      <c r="G144" s="16"/>
      <c r="H144" s="16"/>
      <c r="I144" s="17"/>
      <c r="J144" s="54"/>
      <c r="L144" s="6" t="str">
        <f t="shared" si="968"/>
        <v xml:space="preserve"> </v>
      </c>
      <c r="M144" s="1" t="str">
        <f t="shared" si="969"/>
        <v xml:space="preserve"> </v>
      </c>
      <c r="N144" s="1" t="str">
        <f t="shared" si="970"/>
        <v xml:space="preserve"> </v>
      </c>
      <c r="O144" s="1" t="str">
        <f t="shared" si="971"/>
        <v xml:space="preserve"> </v>
      </c>
      <c r="P144" s="1" t="str">
        <f t="shared" si="972"/>
        <v xml:space="preserve"> </v>
      </c>
      <c r="Q144" s="1" t="str">
        <f t="shared" si="973"/>
        <v xml:space="preserve"> </v>
      </c>
      <c r="R144" s="5" t="str">
        <f t="shared" si="974"/>
        <v xml:space="preserve"> </v>
      </c>
      <c r="S144" s="7">
        <f t="shared" si="975"/>
        <v>0</v>
      </c>
      <c r="T144" s="7"/>
      <c r="U144" s="7"/>
      <c r="V144" s="7"/>
      <c r="W144" s="7"/>
      <c r="X144" s="7"/>
      <c r="Y144" s="7"/>
      <c r="Z144" s="7"/>
      <c r="AA144" s="1">
        <f t="shared" si="976"/>
        <v>0</v>
      </c>
      <c r="AB144" s="1">
        <f t="shared" si="1096"/>
        <v>0</v>
      </c>
      <c r="AC144" s="1">
        <f t="shared" si="1097"/>
        <v>0</v>
      </c>
      <c r="AD144" s="2">
        <f t="shared" si="1098"/>
        <v>0</v>
      </c>
      <c r="AE144" s="1">
        <f t="shared" si="978"/>
        <v>0</v>
      </c>
      <c r="AF144" s="1">
        <f t="shared" si="1099"/>
        <v>0</v>
      </c>
      <c r="AG144" s="1">
        <f t="shared" si="1100"/>
        <v>0</v>
      </c>
      <c r="AH144" s="2">
        <f t="shared" si="1101"/>
        <v>0</v>
      </c>
      <c r="AI144" s="1">
        <f t="shared" si="980"/>
        <v>0</v>
      </c>
      <c r="AJ144" s="1">
        <f t="shared" si="981"/>
        <v>0</v>
      </c>
      <c r="AK144" s="1">
        <f t="shared" si="982"/>
        <v>0</v>
      </c>
      <c r="AL144" s="1">
        <f t="shared" si="983"/>
        <v>0</v>
      </c>
      <c r="AM144" s="1">
        <f t="shared" si="984"/>
        <v>0</v>
      </c>
      <c r="AN144" s="1">
        <f t="shared" si="985"/>
        <v>0</v>
      </c>
      <c r="AO144" s="1">
        <f t="shared" si="986"/>
        <v>0</v>
      </c>
      <c r="AP144" s="1">
        <f t="shared" si="987"/>
        <v>0</v>
      </c>
      <c r="AQ144" s="1">
        <f t="shared" si="988"/>
        <v>0</v>
      </c>
      <c r="AR144" s="1">
        <f t="shared" si="989"/>
        <v>0</v>
      </c>
      <c r="AS144" s="1">
        <f t="shared" si="990"/>
        <v>0</v>
      </c>
      <c r="AT144" s="1"/>
      <c r="AU144" s="1"/>
      <c r="AV144" s="1">
        <f t="shared" si="991"/>
        <v>1</v>
      </c>
      <c r="AW144" s="1">
        <f t="shared" si="992"/>
        <v>0</v>
      </c>
      <c r="AX144" s="1">
        <f t="shared" si="993"/>
        <v>0</v>
      </c>
      <c r="AY144" s="1">
        <f t="shared" si="994"/>
        <v>0</v>
      </c>
      <c r="AZ144" s="1">
        <f t="shared" si="995"/>
        <v>0</v>
      </c>
      <c r="BA144" s="1">
        <f t="shared" si="996"/>
        <v>0</v>
      </c>
      <c r="BB144" s="1">
        <f t="shared" si="997"/>
        <v>0</v>
      </c>
      <c r="BC144" s="1">
        <f t="shared" si="998"/>
        <v>0</v>
      </c>
      <c r="BD144" s="1">
        <f t="shared" si="999"/>
        <v>0</v>
      </c>
      <c r="BE144" s="1">
        <f t="shared" si="1000"/>
        <v>0</v>
      </c>
      <c r="BF144" s="1">
        <f t="shared" si="1001"/>
        <v>0</v>
      </c>
      <c r="BG144" s="1">
        <f t="shared" si="1002"/>
        <v>0</v>
      </c>
      <c r="BH144" s="1">
        <f t="shared" si="1003"/>
        <v>0</v>
      </c>
      <c r="BI144" s="1">
        <f t="shared" si="1004"/>
        <v>0</v>
      </c>
      <c r="BJ144" s="1">
        <f t="shared" si="1005"/>
        <v>0</v>
      </c>
      <c r="BK144" s="1">
        <f t="shared" si="1006"/>
        <v>0</v>
      </c>
      <c r="BL144" s="1">
        <f t="shared" si="1007"/>
        <v>0</v>
      </c>
      <c r="BM144" s="1">
        <f t="shared" si="1008"/>
        <v>0</v>
      </c>
      <c r="BN144" s="1">
        <f t="shared" si="1009"/>
        <v>0</v>
      </c>
      <c r="BO144" s="1">
        <f t="shared" si="1010"/>
        <v>0</v>
      </c>
      <c r="BP144" s="1">
        <f t="shared" si="1011"/>
        <v>0</v>
      </c>
      <c r="BQ144" s="1">
        <f t="shared" si="1012"/>
        <v>1</v>
      </c>
      <c r="BR144" s="1">
        <f t="shared" si="1013"/>
        <v>0</v>
      </c>
      <c r="BS144" s="1">
        <f t="shared" si="1014"/>
        <v>0</v>
      </c>
      <c r="BT144" s="1">
        <f t="shared" si="1015"/>
        <v>0</v>
      </c>
      <c r="BU144" s="1">
        <f t="shared" si="1016"/>
        <v>0</v>
      </c>
      <c r="BV144" s="1">
        <f t="shared" si="1017"/>
        <v>0</v>
      </c>
      <c r="BW144" s="1">
        <f t="shared" si="1018"/>
        <v>0</v>
      </c>
      <c r="BX144" s="1">
        <f t="shared" si="1019"/>
        <v>0</v>
      </c>
      <c r="BY144" s="1">
        <f t="shared" si="1020"/>
        <v>0</v>
      </c>
      <c r="BZ144" s="1">
        <f t="shared" si="1021"/>
        <v>0</v>
      </c>
      <c r="CA144" s="1">
        <f t="shared" si="1022"/>
        <v>0</v>
      </c>
      <c r="CB144" s="1">
        <f t="shared" si="1023"/>
        <v>0</v>
      </c>
      <c r="CC144" s="1">
        <f t="shared" si="1024"/>
        <v>0</v>
      </c>
      <c r="CD144" s="1">
        <f t="shared" si="1025"/>
        <v>0</v>
      </c>
      <c r="CE144" s="1">
        <f t="shared" si="1026"/>
        <v>0</v>
      </c>
      <c r="CF144" s="1">
        <f t="shared" si="1027"/>
        <v>0</v>
      </c>
      <c r="CG144" s="1">
        <f t="shared" si="1028"/>
        <v>0</v>
      </c>
      <c r="CH144" s="1">
        <f t="shared" si="1029"/>
        <v>0</v>
      </c>
      <c r="CI144" s="1">
        <f t="shared" si="1030"/>
        <v>0</v>
      </c>
      <c r="CJ144" s="1">
        <f t="shared" si="1031"/>
        <v>0</v>
      </c>
      <c r="CK144" s="1">
        <f t="shared" si="1032"/>
        <v>0</v>
      </c>
      <c r="CL144" s="1">
        <f t="shared" si="1033"/>
        <v>1</v>
      </c>
      <c r="CM144" s="1">
        <f t="shared" si="1034"/>
        <v>0</v>
      </c>
      <c r="CN144" s="1">
        <f t="shared" si="1035"/>
        <v>0</v>
      </c>
      <c r="CO144" s="1">
        <f t="shared" si="1036"/>
        <v>0</v>
      </c>
      <c r="CP144" s="1">
        <f t="shared" si="1037"/>
        <v>0</v>
      </c>
      <c r="CQ144" s="1">
        <f t="shared" si="1038"/>
        <v>0</v>
      </c>
      <c r="CR144" s="1">
        <f t="shared" si="1039"/>
        <v>0</v>
      </c>
      <c r="CS144" s="1">
        <f t="shared" si="1040"/>
        <v>0</v>
      </c>
      <c r="CT144" s="1">
        <f t="shared" si="1041"/>
        <v>0</v>
      </c>
      <c r="CU144" s="1">
        <f t="shared" si="1042"/>
        <v>0</v>
      </c>
      <c r="CV144" s="1">
        <f t="shared" si="1043"/>
        <v>0</v>
      </c>
      <c r="CW144" s="1">
        <f t="shared" si="1044"/>
        <v>0</v>
      </c>
      <c r="CX144" s="1">
        <f t="shared" si="1045"/>
        <v>0</v>
      </c>
      <c r="CY144" s="1">
        <f t="shared" si="1046"/>
        <v>0</v>
      </c>
      <c r="CZ144" s="1">
        <f t="shared" si="1047"/>
        <v>0</v>
      </c>
      <c r="DA144" s="1">
        <f t="shared" si="1048"/>
        <v>0</v>
      </c>
      <c r="DB144" s="1">
        <f t="shared" si="1049"/>
        <v>0</v>
      </c>
      <c r="DC144" s="1">
        <f t="shared" si="1050"/>
        <v>0</v>
      </c>
      <c r="DD144" s="1">
        <f t="shared" si="1051"/>
        <v>0</v>
      </c>
      <c r="DE144" s="1">
        <f t="shared" si="1052"/>
        <v>0</v>
      </c>
      <c r="DF144" s="1">
        <f t="shared" si="1053"/>
        <v>0</v>
      </c>
      <c r="DG144" s="1">
        <f t="shared" si="1054"/>
        <v>1</v>
      </c>
      <c r="DH144" s="1">
        <f t="shared" si="1055"/>
        <v>0</v>
      </c>
      <c r="DI144" s="1">
        <f t="shared" si="1056"/>
        <v>0</v>
      </c>
      <c r="DJ144" s="1">
        <f t="shared" si="1057"/>
        <v>0</v>
      </c>
      <c r="DK144" s="1">
        <f t="shared" si="1058"/>
        <v>0</v>
      </c>
      <c r="DL144" s="1">
        <f t="shared" si="1059"/>
        <v>0</v>
      </c>
      <c r="DM144" s="1">
        <f t="shared" si="1060"/>
        <v>0</v>
      </c>
      <c r="DN144" s="1">
        <f t="shared" si="1061"/>
        <v>0</v>
      </c>
      <c r="DO144" s="1">
        <f t="shared" si="1062"/>
        <v>0</v>
      </c>
      <c r="DP144" s="1">
        <f t="shared" si="1063"/>
        <v>0</v>
      </c>
      <c r="DQ144" s="1">
        <f t="shared" si="1064"/>
        <v>0</v>
      </c>
      <c r="DR144" s="1">
        <f t="shared" si="1065"/>
        <v>0</v>
      </c>
      <c r="DS144" s="1">
        <f t="shared" si="1066"/>
        <v>0</v>
      </c>
      <c r="DT144" s="1">
        <f t="shared" si="1067"/>
        <v>0</v>
      </c>
      <c r="DU144" s="1">
        <f t="shared" si="1068"/>
        <v>0</v>
      </c>
      <c r="DV144" s="1">
        <f t="shared" si="1069"/>
        <v>0</v>
      </c>
      <c r="DW144" s="1">
        <f t="shared" si="1070"/>
        <v>0</v>
      </c>
      <c r="DX144" s="1">
        <f t="shared" si="1071"/>
        <v>0</v>
      </c>
      <c r="DY144" s="1">
        <f t="shared" si="1072"/>
        <v>0</v>
      </c>
      <c r="DZ144" s="1">
        <f t="shared" si="1073"/>
        <v>0</v>
      </c>
      <c r="EA144" s="1">
        <f t="shared" si="1074"/>
        <v>0</v>
      </c>
      <c r="EB144" s="1">
        <f t="shared" si="1075"/>
        <v>1</v>
      </c>
      <c r="EC144" s="1">
        <f t="shared" si="1076"/>
        <v>0</v>
      </c>
      <c r="ED144" s="1">
        <f t="shared" si="1077"/>
        <v>0</v>
      </c>
      <c r="EE144" s="1">
        <f t="shared" si="1078"/>
        <v>0</v>
      </c>
      <c r="EF144" s="1">
        <f t="shared" si="1079"/>
        <v>0</v>
      </c>
      <c r="EG144" s="1">
        <f t="shared" si="1080"/>
        <v>0</v>
      </c>
      <c r="EH144" s="1">
        <f t="shared" si="1081"/>
        <v>0</v>
      </c>
      <c r="EI144" s="1">
        <f t="shared" si="1082"/>
        <v>0</v>
      </c>
      <c r="EJ144" s="1">
        <f t="shared" si="1083"/>
        <v>0</v>
      </c>
      <c r="EK144" s="1">
        <f t="shared" si="1084"/>
        <v>0</v>
      </c>
      <c r="EL144" s="1">
        <f t="shared" si="1085"/>
        <v>0</v>
      </c>
      <c r="EM144" s="1">
        <f t="shared" si="1086"/>
        <v>0</v>
      </c>
      <c r="EN144" s="1">
        <f t="shared" si="1087"/>
        <v>0</v>
      </c>
      <c r="EO144" s="1">
        <f t="shared" si="1088"/>
        <v>0</v>
      </c>
      <c r="EP144" s="1">
        <f t="shared" si="1089"/>
        <v>0</v>
      </c>
      <c r="EQ144" s="1">
        <f t="shared" si="1090"/>
        <v>0</v>
      </c>
      <c r="ER144" s="1">
        <f t="shared" si="1091"/>
        <v>0</v>
      </c>
      <c r="ES144" s="1">
        <f t="shared" si="1092"/>
        <v>0</v>
      </c>
      <c r="ET144" s="1">
        <f t="shared" si="1093"/>
        <v>0</v>
      </c>
      <c r="EU144" s="1">
        <f t="shared" si="1094"/>
        <v>0</v>
      </c>
      <c r="EV144" s="1">
        <f t="shared" si="1095"/>
        <v>0</v>
      </c>
    </row>
    <row r="145" spans="1:156" ht="13.5" customHeight="1" thickBot="1" x14ac:dyDescent="0.25">
      <c r="C145" s="79"/>
      <c r="D145" s="24">
        <v>9</v>
      </c>
      <c r="E145" s="18"/>
      <c r="F145" s="19"/>
      <c r="G145" s="19"/>
      <c r="H145" s="19"/>
      <c r="I145" s="20"/>
      <c r="J145" s="55"/>
      <c r="L145" s="6" t="str">
        <f t="shared" si="968"/>
        <v xml:space="preserve"> </v>
      </c>
      <c r="M145" s="1" t="str">
        <f t="shared" si="969"/>
        <v xml:space="preserve"> </v>
      </c>
      <c r="N145" s="1" t="str">
        <f t="shared" si="970"/>
        <v xml:space="preserve"> </v>
      </c>
      <c r="O145" s="1" t="str">
        <f t="shared" si="971"/>
        <v xml:space="preserve"> </v>
      </c>
      <c r="P145" s="1" t="str">
        <f t="shared" si="972"/>
        <v xml:space="preserve"> </v>
      </c>
      <c r="Q145" s="1" t="str">
        <f t="shared" si="973"/>
        <v xml:space="preserve"> </v>
      </c>
      <c r="R145" s="5" t="str">
        <f t="shared" si="974"/>
        <v xml:space="preserve"> </v>
      </c>
      <c r="S145" s="7">
        <f t="shared" si="975"/>
        <v>0</v>
      </c>
      <c r="T145" s="7"/>
      <c r="U145" s="7"/>
      <c r="V145" s="7"/>
      <c r="W145" s="7"/>
      <c r="X145" s="7"/>
      <c r="Y145" s="7"/>
      <c r="Z145" s="7"/>
      <c r="AA145" s="1">
        <f t="shared" si="976"/>
        <v>0</v>
      </c>
      <c r="AB145" s="1">
        <f t="shared" si="1096"/>
        <v>0</v>
      </c>
      <c r="AC145" s="1">
        <f t="shared" si="1097"/>
        <v>0</v>
      </c>
      <c r="AD145" s="2">
        <f t="shared" si="1098"/>
        <v>0</v>
      </c>
      <c r="AE145" s="1">
        <f t="shared" si="978"/>
        <v>0</v>
      </c>
      <c r="AF145" s="1">
        <f t="shared" si="1099"/>
        <v>0</v>
      </c>
      <c r="AG145" s="1">
        <f t="shared" si="1100"/>
        <v>0</v>
      </c>
      <c r="AH145" s="2">
        <f t="shared" si="1101"/>
        <v>0</v>
      </c>
      <c r="AI145" s="1">
        <f t="shared" si="980"/>
        <v>0</v>
      </c>
      <c r="AJ145" s="1">
        <f t="shared" si="981"/>
        <v>0</v>
      </c>
      <c r="AK145" s="1">
        <f t="shared" si="982"/>
        <v>0</v>
      </c>
      <c r="AL145" s="1">
        <f t="shared" si="983"/>
        <v>0</v>
      </c>
      <c r="AM145" s="1">
        <f t="shared" si="984"/>
        <v>0</v>
      </c>
      <c r="AN145" s="1">
        <f t="shared" si="985"/>
        <v>0</v>
      </c>
      <c r="AO145" s="1">
        <f t="shared" si="986"/>
        <v>0</v>
      </c>
      <c r="AP145" s="1">
        <f t="shared" si="987"/>
        <v>0</v>
      </c>
      <c r="AQ145" s="1">
        <f t="shared" si="988"/>
        <v>0</v>
      </c>
      <c r="AR145" s="1">
        <f t="shared" si="989"/>
        <v>0</v>
      </c>
      <c r="AS145" s="1">
        <f t="shared" si="990"/>
        <v>0</v>
      </c>
      <c r="AT145" s="1"/>
      <c r="AU145" s="1"/>
      <c r="AV145" s="1">
        <f t="shared" si="991"/>
        <v>1</v>
      </c>
      <c r="AW145" s="1">
        <f t="shared" si="992"/>
        <v>0</v>
      </c>
      <c r="AX145" s="1">
        <f t="shared" si="993"/>
        <v>0</v>
      </c>
      <c r="AY145" s="1">
        <f t="shared" si="994"/>
        <v>0</v>
      </c>
      <c r="AZ145" s="1">
        <f t="shared" si="995"/>
        <v>0</v>
      </c>
      <c r="BA145" s="1">
        <f t="shared" si="996"/>
        <v>0</v>
      </c>
      <c r="BB145" s="1">
        <f t="shared" si="997"/>
        <v>0</v>
      </c>
      <c r="BC145" s="1">
        <f t="shared" si="998"/>
        <v>0</v>
      </c>
      <c r="BD145" s="1">
        <f t="shared" si="999"/>
        <v>0</v>
      </c>
      <c r="BE145" s="1">
        <f t="shared" si="1000"/>
        <v>0</v>
      </c>
      <c r="BF145" s="1">
        <f t="shared" si="1001"/>
        <v>0</v>
      </c>
      <c r="BG145" s="1">
        <f t="shared" si="1002"/>
        <v>0</v>
      </c>
      <c r="BH145" s="1">
        <f t="shared" si="1003"/>
        <v>0</v>
      </c>
      <c r="BI145" s="1">
        <f t="shared" si="1004"/>
        <v>0</v>
      </c>
      <c r="BJ145" s="1">
        <f t="shared" si="1005"/>
        <v>0</v>
      </c>
      <c r="BK145" s="1">
        <f t="shared" si="1006"/>
        <v>0</v>
      </c>
      <c r="BL145" s="1">
        <f t="shared" si="1007"/>
        <v>0</v>
      </c>
      <c r="BM145" s="1">
        <f t="shared" si="1008"/>
        <v>0</v>
      </c>
      <c r="BN145" s="1">
        <f t="shared" si="1009"/>
        <v>0</v>
      </c>
      <c r="BO145" s="1">
        <f t="shared" si="1010"/>
        <v>0</v>
      </c>
      <c r="BP145" s="1">
        <f t="shared" si="1011"/>
        <v>0</v>
      </c>
      <c r="BQ145" s="1">
        <f t="shared" si="1012"/>
        <v>1</v>
      </c>
      <c r="BR145" s="1">
        <f t="shared" si="1013"/>
        <v>0</v>
      </c>
      <c r="BS145" s="1">
        <f t="shared" si="1014"/>
        <v>0</v>
      </c>
      <c r="BT145" s="1">
        <f t="shared" si="1015"/>
        <v>0</v>
      </c>
      <c r="BU145" s="1">
        <f t="shared" si="1016"/>
        <v>0</v>
      </c>
      <c r="BV145" s="1">
        <f t="shared" si="1017"/>
        <v>0</v>
      </c>
      <c r="BW145" s="1">
        <f t="shared" si="1018"/>
        <v>0</v>
      </c>
      <c r="BX145" s="1">
        <f t="shared" si="1019"/>
        <v>0</v>
      </c>
      <c r="BY145" s="1">
        <f t="shared" si="1020"/>
        <v>0</v>
      </c>
      <c r="BZ145" s="1">
        <f t="shared" si="1021"/>
        <v>0</v>
      </c>
      <c r="CA145" s="1">
        <f t="shared" si="1022"/>
        <v>0</v>
      </c>
      <c r="CB145" s="1">
        <f t="shared" si="1023"/>
        <v>0</v>
      </c>
      <c r="CC145" s="1">
        <f t="shared" si="1024"/>
        <v>0</v>
      </c>
      <c r="CD145" s="1">
        <f t="shared" si="1025"/>
        <v>0</v>
      </c>
      <c r="CE145" s="1">
        <f t="shared" si="1026"/>
        <v>0</v>
      </c>
      <c r="CF145" s="1">
        <f t="shared" si="1027"/>
        <v>0</v>
      </c>
      <c r="CG145" s="1">
        <f t="shared" si="1028"/>
        <v>0</v>
      </c>
      <c r="CH145" s="1">
        <f t="shared" si="1029"/>
        <v>0</v>
      </c>
      <c r="CI145" s="1">
        <f t="shared" si="1030"/>
        <v>0</v>
      </c>
      <c r="CJ145" s="1">
        <f t="shared" si="1031"/>
        <v>0</v>
      </c>
      <c r="CK145" s="1">
        <f t="shared" si="1032"/>
        <v>0</v>
      </c>
      <c r="CL145" s="1">
        <f t="shared" si="1033"/>
        <v>1</v>
      </c>
      <c r="CM145" s="1">
        <f t="shared" si="1034"/>
        <v>0</v>
      </c>
      <c r="CN145" s="1">
        <f t="shared" si="1035"/>
        <v>0</v>
      </c>
      <c r="CO145" s="1">
        <f t="shared" si="1036"/>
        <v>0</v>
      </c>
      <c r="CP145" s="1">
        <f t="shared" si="1037"/>
        <v>0</v>
      </c>
      <c r="CQ145" s="1">
        <f t="shared" si="1038"/>
        <v>0</v>
      </c>
      <c r="CR145" s="1">
        <f t="shared" si="1039"/>
        <v>0</v>
      </c>
      <c r="CS145" s="1">
        <f t="shared" si="1040"/>
        <v>0</v>
      </c>
      <c r="CT145" s="1">
        <f t="shared" si="1041"/>
        <v>0</v>
      </c>
      <c r="CU145" s="1">
        <f t="shared" si="1042"/>
        <v>0</v>
      </c>
      <c r="CV145" s="1">
        <f t="shared" si="1043"/>
        <v>0</v>
      </c>
      <c r="CW145" s="1">
        <f t="shared" si="1044"/>
        <v>0</v>
      </c>
      <c r="CX145" s="1">
        <f t="shared" si="1045"/>
        <v>0</v>
      </c>
      <c r="CY145" s="1">
        <f t="shared" si="1046"/>
        <v>0</v>
      </c>
      <c r="CZ145" s="1">
        <f t="shared" si="1047"/>
        <v>0</v>
      </c>
      <c r="DA145" s="1">
        <f t="shared" si="1048"/>
        <v>0</v>
      </c>
      <c r="DB145" s="1">
        <f t="shared" si="1049"/>
        <v>0</v>
      </c>
      <c r="DC145" s="1">
        <f t="shared" si="1050"/>
        <v>0</v>
      </c>
      <c r="DD145" s="1">
        <f t="shared" si="1051"/>
        <v>0</v>
      </c>
      <c r="DE145" s="1">
        <f t="shared" si="1052"/>
        <v>0</v>
      </c>
      <c r="DF145" s="1">
        <f t="shared" si="1053"/>
        <v>0</v>
      </c>
      <c r="DG145" s="1">
        <f t="shared" si="1054"/>
        <v>1</v>
      </c>
      <c r="DH145" s="1">
        <f t="shared" si="1055"/>
        <v>0</v>
      </c>
      <c r="DI145" s="1">
        <f t="shared" si="1056"/>
        <v>0</v>
      </c>
      <c r="DJ145" s="1">
        <f t="shared" si="1057"/>
        <v>0</v>
      </c>
      <c r="DK145" s="1">
        <f t="shared" si="1058"/>
        <v>0</v>
      </c>
      <c r="DL145" s="1">
        <f t="shared" si="1059"/>
        <v>0</v>
      </c>
      <c r="DM145" s="1">
        <f t="shared" si="1060"/>
        <v>0</v>
      </c>
      <c r="DN145" s="1">
        <f t="shared" si="1061"/>
        <v>0</v>
      </c>
      <c r="DO145" s="1">
        <f t="shared" si="1062"/>
        <v>0</v>
      </c>
      <c r="DP145" s="1">
        <f t="shared" si="1063"/>
        <v>0</v>
      </c>
      <c r="DQ145" s="1">
        <f t="shared" si="1064"/>
        <v>0</v>
      </c>
      <c r="DR145" s="1">
        <f t="shared" si="1065"/>
        <v>0</v>
      </c>
      <c r="DS145" s="1">
        <f t="shared" si="1066"/>
        <v>0</v>
      </c>
      <c r="DT145" s="1">
        <f t="shared" si="1067"/>
        <v>0</v>
      </c>
      <c r="DU145" s="1">
        <f t="shared" si="1068"/>
        <v>0</v>
      </c>
      <c r="DV145" s="1">
        <f t="shared" si="1069"/>
        <v>0</v>
      </c>
      <c r="DW145" s="1">
        <f t="shared" si="1070"/>
        <v>0</v>
      </c>
      <c r="DX145" s="1">
        <f t="shared" si="1071"/>
        <v>0</v>
      </c>
      <c r="DY145" s="1">
        <f t="shared" si="1072"/>
        <v>0</v>
      </c>
      <c r="DZ145" s="1">
        <f t="shared" si="1073"/>
        <v>0</v>
      </c>
      <c r="EA145" s="1">
        <f t="shared" si="1074"/>
        <v>0</v>
      </c>
      <c r="EB145" s="1">
        <f t="shared" si="1075"/>
        <v>1</v>
      </c>
      <c r="EC145" s="1">
        <f t="shared" si="1076"/>
        <v>0</v>
      </c>
      <c r="ED145" s="1">
        <f t="shared" si="1077"/>
        <v>0</v>
      </c>
      <c r="EE145" s="1">
        <f t="shared" si="1078"/>
        <v>0</v>
      </c>
      <c r="EF145" s="1">
        <f t="shared" si="1079"/>
        <v>0</v>
      </c>
      <c r="EG145" s="1">
        <f t="shared" si="1080"/>
        <v>0</v>
      </c>
      <c r="EH145" s="1">
        <f t="shared" si="1081"/>
        <v>0</v>
      </c>
      <c r="EI145" s="1">
        <f t="shared" si="1082"/>
        <v>0</v>
      </c>
      <c r="EJ145" s="1">
        <f t="shared" si="1083"/>
        <v>0</v>
      </c>
      <c r="EK145" s="1">
        <f t="shared" si="1084"/>
        <v>0</v>
      </c>
      <c r="EL145" s="1">
        <f t="shared" si="1085"/>
        <v>0</v>
      </c>
      <c r="EM145" s="1">
        <f t="shared" si="1086"/>
        <v>0</v>
      </c>
      <c r="EN145" s="1">
        <f t="shared" si="1087"/>
        <v>0</v>
      </c>
      <c r="EO145" s="1">
        <f t="shared" si="1088"/>
        <v>0</v>
      </c>
      <c r="EP145" s="1">
        <f t="shared" si="1089"/>
        <v>0</v>
      </c>
      <c r="EQ145" s="1">
        <f t="shared" si="1090"/>
        <v>0</v>
      </c>
      <c r="ER145" s="1">
        <f t="shared" si="1091"/>
        <v>0</v>
      </c>
      <c r="ES145" s="1">
        <f t="shared" si="1092"/>
        <v>0</v>
      </c>
      <c r="ET145" s="1">
        <f t="shared" si="1093"/>
        <v>0</v>
      </c>
      <c r="EU145" s="1">
        <f t="shared" si="1094"/>
        <v>0</v>
      </c>
      <c r="EV145" s="1">
        <f t="shared" si="1095"/>
        <v>0</v>
      </c>
    </row>
    <row r="146" spans="1:156" ht="21" customHeight="1" thickBot="1" x14ac:dyDescent="0.3">
      <c r="A146" s="43"/>
      <c r="B146" s="43"/>
      <c r="C146" s="79"/>
      <c r="D146" s="39"/>
      <c r="E146" s="81" t="s">
        <v>28</v>
      </c>
      <c r="F146" s="81"/>
      <c r="G146" s="81"/>
      <c r="H146" s="81"/>
      <c r="I146" s="82" t="str">
        <f>IF(C137&gt;0,C137," ")</f>
        <v xml:space="preserve"> </v>
      </c>
      <c r="J146" s="82"/>
      <c r="K146" s="82"/>
      <c r="L146" s="82"/>
      <c r="M146" s="82"/>
      <c r="N146" s="82"/>
      <c r="O146" s="80" t="s">
        <v>29</v>
      </c>
      <c r="P146" s="80"/>
      <c r="Q146" s="80"/>
      <c r="R146" s="80"/>
      <c r="S146" s="45">
        <f>SUM(S137:S145)</f>
        <v>0</v>
      </c>
      <c r="T146" s="40"/>
      <c r="U146" s="40"/>
      <c r="V146" s="40"/>
      <c r="W146" s="40"/>
      <c r="X146" s="40"/>
      <c r="Y146" s="40"/>
      <c r="Z146" s="40"/>
      <c r="AA146" s="41"/>
      <c r="AB146" s="41"/>
      <c r="AC146" s="41"/>
      <c r="AD146" s="42"/>
      <c r="AE146" s="41"/>
      <c r="AF146" s="41"/>
      <c r="AG146" s="41"/>
      <c r="AH146" s="42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3"/>
      <c r="EX146" s="43"/>
      <c r="EY146" s="43"/>
      <c r="EZ146" s="43"/>
    </row>
    <row r="147" spans="1:156" ht="12.75" customHeight="1" x14ac:dyDescent="0.2">
      <c r="C147" s="79"/>
      <c r="D147" s="25">
        <v>10</v>
      </c>
      <c r="E147" s="12"/>
      <c r="F147" s="13"/>
      <c r="G147" s="13"/>
      <c r="H147" s="13"/>
      <c r="I147" s="14"/>
      <c r="J147" s="53"/>
      <c r="L147" s="6" t="str">
        <f>IF(J147&gt;0,SUM(E147:I147)," ")</f>
        <v xml:space="preserve"> </v>
      </c>
      <c r="M147" s="1" t="str">
        <f>IF(J147&gt;0,"-"," ")</f>
        <v xml:space="preserve"> </v>
      </c>
      <c r="N147" s="1" t="str">
        <f>IF(J147&gt;0,AD147," ")</f>
        <v xml:space="preserve"> </v>
      </c>
      <c r="O147" s="1" t="str">
        <f>IF(J147&gt;0,"-"," ")</f>
        <v xml:space="preserve"> </v>
      </c>
      <c r="P147" s="1" t="str">
        <f>IF(J147&gt;0,AH147," ")</f>
        <v xml:space="preserve"> </v>
      </c>
      <c r="Q147" s="1" t="str">
        <f>IF(J147&gt;0,"="," ")</f>
        <v xml:space="preserve"> </v>
      </c>
      <c r="R147" s="46" t="str">
        <f>IF(J147&gt;0,L147-N147-P147," ")</f>
        <v xml:space="preserve"> </v>
      </c>
      <c r="S147" s="47" t="str">
        <f>IF(J147&gt;0,J147*R147," ")</f>
        <v xml:space="preserve"> </v>
      </c>
      <c r="T147" s="7"/>
      <c r="U147" s="7"/>
      <c r="V147" s="7"/>
      <c r="W147" s="7"/>
      <c r="X147" s="7"/>
      <c r="Y147" s="7"/>
      <c r="Z147" s="7"/>
      <c r="AA147" s="1">
        <f>IF(E147&gt;F147,E147,F147)</f>
        <v>0</v>
      </c>
      <c r="AB147" s="1">
        <f t="shared" ref="AB147:AD148" si="1102">IF(AA147&gt;G147,AA147,G147)</f>
        <v>0</v>
      </c>
      <c r="AC147" s="1">
        <f t="shared" si="1102"/>
        <v>0</v>
      </c>
      <c r="AD147" s="2">
        <f t="shared" si="1102"/>
        <v>0</v>
      </c>
      <c r="AE147" s="1">
        <f>IF(E147&lt;F147,E147,F147)</f>
        <v>0</v>
      </c>
      <c r="AF147" s="1">
        <f t="shared" ref="AF147:AH148" si="1103">IF(AE147&lt;G147,AE147,G147)</f>
        <v>0</v>
      </c>
      <c r="AG147" s="1">
        <f t="shared" si="1103"/>
        <v>0</v>
      </c>
      <c r="AH147" s="2">
        <f t="shared" si="1103"/>
        <v>0</v>
      </c>
      <c r="AI147" s="1">
        <f t="shared" ref="AI147:AM148" si="1104">IF(E147&gt;10,1,0)</f>
        <v>0</v>
      </c>
      <c r="AJ147" s="1">
        <f t="shared" si="1104"/>
        <v>0</v>
      </c>
      <c r="AK147" s="1">
        <f t="shared" si="1104"/>
        <v>0</v>
      </c>
      <c r="AL147" s="1">
        <f t="shared" si="1104"/>
        <v>0</v>
      </c>
      <c r="AM147" s="1">
        <f t="shared" si="1104"/>
        <v>0</v>
      </c>
      <c r="AN147" s="1">
        <f>SUM(AI147:AM147)</f>
        <v>0</v>
      </c>
      <c r="AO147" s="1">
        <f t="shared" ref="AO147:AS148" si="1105">IF(E147&lt;0,1,0)</f>
        <v>0</v>
      </c>
      <c r="AP147" s="1">
        <f t="shared" si="1105"/>
        <v>0</v>
      </c>
      <c r="AQ147" s="1">
        <f t="shared" si="1105"/>
        <v>0</v>
      </c>
      <c r="AR147" s="1">
        <f t="shared" si="1105"/>
        <v>0</v>
      </c>
      <c r="AS147" s="1">
        <f t="shared" si="1105"/>
        <v>0</v>
      </c>
      <c r="AT147" s="1"/>
      <c r="AU147" s="1"/>
      <c r="AV147" s="1">
        <f>IF(E147=0,ONE,ZERO)</f>
        <v>1</v>
      </c>
      <c r="AW147" s="1">
        <f>IF(E147=0.5,ONE,ZERO)</f>
        <v>0</v>
      </c>
      <c r="AX147" s="1">
        <f>IF(E147=1,ONE,ZERO)</f>
        <v>0</v>
      </c>
      <c r="AY147" s="1">
        <f>IF(E147=1.5,ONE,ZERO)</f>
        <v>0</v>
      </c>
      <c r="AZ147" s="1">
        <f>IF(E147=2,ONE,ZERO)</f>
        <v>0</v>
      </c>
      <c r="BA147" s="1">
        <f>IF(E147=2.5,ONE,ZERO)</f>
        <v>0</v>
      </c>
      <c r="BB147" s="1">
        <f>IF(E147=3,ONE,ZERO)</f>
        <v>0</v>
      </c>
      <c r="BC147" s="1">
        <f>IF(E147=3.5,ONE,ZERO)</f>
        <v>0</v>
      </c>
      <c r="BD147" s="1">
        <f>IF(E147=4,ONE,ZERO)</f>
        <v>0</v>
      </c>
      <c r="BE147" s="1">
        <f>IF(E147=4.5,ONE,ZERO)</f>
        <v>0</v>
      </c>
      <c r="BF147" s="1">
        <f>IF(E147=5,ONE,ZERO)</f>
        <v>0</v>
      </c>
      <c r="BG147" s="1">
        <f>IF(E147=5.5,ONE,ZERO)</f>
        <v>0</v>
      </c>
      <c r="BH147" s="1">
        <f>IF(E147=6,ONE,ZERO)</f>
        <v>0</v>
      </c>
      <c r="BI147" s="1">
        <f>IF(E147=6.5,ONE,ZERO)</f>
        <v>0</v>
      </c>
      <c r="BJ147" s="1">
        <f>IF(E147=7,ONE,ZERO)</f>
        <v>0</v>
      </c>
      <c r="BK147" s="1">
        <f>IF(E147=7.5,ONE,ZERO)</f>
        <v>0</v>
      </c>
      <c r="BL147" s="1">
        <f>IF(E147=8,ONE,ZERO)</f>
        <v>0</v>
      </c>
      <c r="BM147" s="1">
        <f>IF(E147=8.5,ONE,ZERO)</f>
        <v>0</v>
      </c>
      <c r="BN147" s="1">
        <f>IF(E147=9,ONE,ZERO)</f>
        <v>0</v>
      </c>
      <c r="BO147" s="1">
        <f>IF(E147=9.5,ONE,ZERO)</f>
        <v>0</v>
      </c>
      <c r="BP147" s="1">
        <f>IF(E147=10,ONE,ZERO)</f>
        <v>0</v>
      </c>
      <c r="BQ147" s="1">
        <f>IF(F147=0,ONE,ZERO)</f>
        <v>1</v>
      </c>
      <c r="BR147" s="1">
        <f>IF(F147=0.5,ONE,ZERO)</f>
        <v>0</v>
      </c>
      <c r="BS147" s="1">
        <f>IF(F147=1,ONE,ZERO)</f>
        <v>0</v>
      </c>
      <c r="BT147" s="1">
        <f>IF(F147=1.5,ONE,ZERO)</f>
        <v>0</v>
      </c>
      <c r="BU147" s="1">
        <f>IF(F147=2,ONE,ZERO)</f>
        <v>0</v>
      </c>
      <c r="BV147" s="1">
        <f>IF(F147=2.5,ONE,ZERO)</f>
        <v>0</v>
      </c>
      <c r="BW147" s="1">
        <f>IF(F147=3,ONE,ZERO)</f>
        <v>0</v>
      </c>
      <c r="BX147" s="1">
        <f>IF(F147=3.5,ONE,ZERO)</f>
        <v>0</v>
      </c>
      <c r="BY147" s="1">
        <f>IF(F147=4,ONE,ZERO)</f>
        <v>0</v>
      </c>
      <c r="BZ147" s="1">
        <f>IF(F147=4.5,ONE,ZERO)</f>
        <v>0</v>
      </c>
      <c r="CA147" s="1">
        <f>IF(F147=5,ONE,ZERO)</f>
        <v>0</v>
      </c>
      <c r="CB147" s="1">
        <f>IF(F147=5.5,ONE,ZERO)</f>
        <v>0</v>
      </c>
      <c r="CC147" s="1">
        <f>IF(F147=6,ONE,ZERO)</f>
        <v>0</v>
      </c>
      <c r="CD147" s="1">
        <f>IF(F147=6.5,ONE,ZERO)</f>
        <v>0</v>
      </c>
      <c r="CE147" s="1">
        <f>IF(F147=7,ONE,ZERO)</f>
        <v>0</v>
      </c>
      <c r="CF147" s="1">
        <f>IF(F147=7.5,ONE,ZERO)</f>
        <v>0</v>
      </c>
      <c r="CG147" s="1">
        <f>IF(F147=8,ONE,ZERO)</f>
        <v>0</v>
      </c>
      <c r="CH147" s="1">
        <f>IF(F147=8.5,ONE,ZERO)</f>
        <v>0</v>
      </c>
      <c r="CI147" s="1">
        <f>IF(F147=9,ONE,ZERO)</f>
        <v>0</v>
      </c>
      <c r="CJ147" s="1">
        <f>IF(F147=9.5,ONE,ZERO)</f>
        <v>0</v>
      </c>
      <c r="CK147" s="1">
        <f>IF(F147=10,ONE,ZERO)</f>
        <v>0</v>
      </c>
      <c r="CL147" s="1">
        <f>IF(G147=0,ONE,ZERO)</f>
        <v>1</v>
      </c>
      <c r="CM147" s="1">
        <f>IF(G147=0.5,ONE,ZERO)</f>
        <v>0</v>
      </c>
      <c r="CN147" s="1">
        <f>IF(G147=1,ONE,ZERO)</f>
        <v>0</v>
      </c>
      <c r="CO147" s="1">
        <f>IF(G147=1.5,ONE,ZERO)</f>
        <v>0</v>
      </c>
      <c r="CP147" s="1">
        <f>IF(G147=2,ONE,ZERO)</f>
        <v>0</v>
      </c>
      <c r="CQ147" s="1">
        <f>IF(G147=2.5,ONE,ZERO)</f>
        <v>0</v>
      </c>
      <c r="CR147" s="1">
        <f>IF(G147=3,ONE,ZERO)</f>
        <v>0</v>
      </c>
      <c r="CS147" s="1">
        <f>IF(G147=3.5,ONE,ZERO)</f>
        <v>0</v>
      </c>
      <c r="CT147" s="1">
        <f>IF(G147=4,ONE,ZERO)</f>
        <v>0</v>
      </c>
      <c r="CU147" s="1">
        <f>IF(G147=4.5,ONE,ZERO)</f>
        <v>0</v>
      </c>
      <c r="CV147" s="1">
        <f>IF(G147=5,ONE,ZERO)</f>
        <v>0</v>
      </c>
      <c r="CW147" s="1">
        <f>IF(G147=5.5,ONE,ZERO)</f>
        <v>0</v>
      </c>
      <c r="CX147" s="1">
        <f>IF(G147=6,ONE,ZERO)</f>
        <v>0</v>
      </c>
      <c r="CY147" s="1">
        <f>IF(G147=6.5,ONE,ZERO)</f>
        <v>0</v>
      </c>
      <c r="CZ147" s="1">
        <f>IF(G147=7,ONE,ZERO)</f>
        <v>0</v>
      </c>
      <c r="DA147" s="1">
        <f>IF(G147=7.5,ONE,ZERO)</f>
        <v>0</v>
      </c>
      <c r="DB147" s="1">
        <f>IF(G147=8,ONE,ZERO)</f>
        <v>0</v>
      </c>
      <c r="DC147" s="1">
        <f>IF(G147=8.5,ONE,ZERO)</f>
        <v>0</v>
      </c>
      <c r="DD147" s="1">
        <f>IF(G147=9,ONE,ZERO)</f>
        <v>0</v>
      </c>
      <c r="DE147" s="1">
        <f>IF(G147=9.5,ONE,ZERO)</f>
        <v>0</v>
      </c>
      <c r="DF147" s="1">
        <f>IF(G147=10,ONE,ZERO)</f>
        <v>0</v>
      </c>
      <c r="DG147" s="1">
        <f>IF(H147=0,ONE,ZERO)</f>
        <v>1</v>
      </c>
      <c r="DH147" s="1">
        <f>IF(H147=0.5,ONE,ZERO)</f>
        <v>0</v>
      </c>
      <c r="DI147" s="1">
        <f>IF(H147=1,ONE,ZERO)</f>
        <v>0</v>
      </c>
      <c r="DJ147" s="1">
        <f>IF(H147=1.5,ONE,ZERO)</f>
        <v>0</v>
      </c>
      <c r="DK147" s="1">
        <f>IF(H147=2,ONE,ZERO)</f>
        <v>0</v>
      </c>
      <c r="DL147" s="1">
        <f>IF(H147=2.5,ONE,ZERO)</f>
        <v>0</v>
      </c>
      <c r="DM147" s="1">
        <f>IF(H147=3,ONE,ZERO)</f>
        <v>0</v>
      </c>
      <c r="DN147" s="1">
        <f>IF(H147=3.5,ONE,ZERO)</f>
        <v>0</v>
      </c>
      <c r="DO147" s="1">
        <f>IF(H147=4,ONE,ZERO)</f>
        <v>0</v>
      </c>
      <c r="DP147" s="1">
        <f>IF(H147=4.5,ONE,ZERO)</f>
        <v>0</v>
      </c>
      <c r="DQ147" s="1">
        <f>IF(H147=5,ONE,ZERO)</f>
        <v>0</v>
      </c>
      <c r="DR147" s="1">
        <f>IF(H147=5.5,ONE,ZERO)</f>
        <v>0</v>
      </c>
      <c r="DS147" s="1">
        <f>IF(H147=6,ONE,ZERO)</f>
        <v>0</v>
      </c>
      <c r="DT147" s="1">
        <f>IF(H147=6.5,ONE,ZERO)</f>
        <v>0</v>
      </c>
      <c r="DU147" s="1">
        <f>IF(H147=7,ONE,ZERO)</f>
        <v>0</v>
      </c>
      <c r="DV147" s="1">
        <f>IF(H147=7.5,ONE,ZERO)</f>
        <v>0</v>
      </c>
      <c r="DW147" s="1">
        <f>IF(H147=8,ONE,ZERO)</f>
        <v>0</v>
      </c>
      <c r="DX147" s="1">
        <f>IF(H147=8.5,ONE,ZERO)</f>
        <v>0</v>
      </c>
      <c r="DY147" s="1">
        <f>IF(H147=9,ONE,ZERO)</f>
        <v>0</v>
      </c>
      <c r="DZ147" s="1">
        <f>IF(H147=9.5,ONE,ZERO)</f>
        <v>0</v>
      </c>
      <c r="EA147" s="1">
        <f>IF(H147=10,ONE,ZERO)</f>
        <v>0</v>
      </c>
      <c r="EB147" s="1">
        <f>IF(I147=0,ONE,ZERO)</f>
        <v>1</v>
      </c>
      <c r="EC147" s="1">
        <f>IF(I147=0.5,ONE,ZERO)</f>
        <v>0</v>
      </c>
      <c r="ED147" s="1">
        <f>IF(I147=1,ONE,ZERO)</f>
        <v>0</v>
      </c>
      <c r="EE147" s="1">
        <f>IF(I147=1.5,ONE,ZERO)</f>
        <v>0</v>
      </c>
      <c r="EF147" s="1">
        <f>IF(I147=2,ONE,ZERO)</f>
        <v>0</v>
      </c>
      <c r="EG147" s="1">
        <f>IF(I147=2.5,ONE,ZERO)</f>
        <v>0</v>
      </c>
      <c r="EH147" s="1">
        <f>IF(I147=3,ONE,ZERO)</f>
        <v>0</v>
      </c>
      <c r="EI147" s="1">
        <f>IF(I147=3.5,ONE,ZERO)</f>
        <v>0</v>
      </c>
      <c r="EJ147" s="1">
        <f>IF(I147=4,ONE,ZERO)</f>
        <v>0</v>
      </c>
      <c r="EK147" s="1">
        <f>IF(I147=4.5,ONE,ZERO)</f>
        <v>0</v>
      </c>
      <c r="EL147" s="1">
        <f>IF(I147=5,ONE,ZERO)</f>
        <v>0</v>
      </c>
      <c r="EM147" s="1">
        <f>IF(I147=5.5,ONE,ZERO)</f>
        <v>0</v>
      </c>
      <c r="EN147" s="1">
        <f>IF(I147=6,ONE,ZERO)</f>
        <v>0</v>
      </c>
      <c r="EO147" s="1">
        <f>IF(I147=6.5,ONE,ZERO)</f>
        <v>0</v>
      </c>
      <c r="EP147" s="1">
        <f>IF(I147=7,ONE,ZERO)</f>
        <v>0</v>
      </c>
      <c r="EQ147" s="1">
        <f>IF(I147=7.5,ONE,ZERO)</f>
        <v>0</v>
      </c>
      <c r="ER147" s="1">
        <f>IF(I147=8,ONE,ZERO)</f>
        <v>0</v>
      </c>
      <c r="ES147" s="1">
        <f>IF(I147=8.5,ONE,ZERO)</f>
        <v>0</v>
      </c>
      <c r="ET147" s="1">
        <f>IF(I147=9,ONE,ZERO)</f>
        <v>0</v>
      </c>
      <c r="EU147" s="1">
        <f>IF(I147=9.5,ONE,ZERO)</f>
        <v>0</v>
      </c>
      <c r="EV147" s="1">
        <f>IF(I147=10,ONE,ZERO)</f>
        <v>0</v>
      </c>
    </row>
    <row r="148" spans="1:156" ht="13.5" customHeight="1" thickBot="1" x14ac:dyDescent="0.25">
      <c r="C148" s="79"/>
      <c r="D148" s="24">
        <v>11</v>
      </c>
      <c r="E148" s="18"/>
      <c r="F148" s="19"/>
      <c r="G148" s="19"/>
      <c r="H148" s="19"/>
      <c r="I148" s="20"/>
      <c r="J148" s="55"/>
      <c r="L148" s="6" t="str">
        <f>IF(J148&gt;0,SUM(E148:I148)," ")</f>
        <v xml:space="preserve"> </v>
      </c>
      <c r="M148" s="1" t="str">
        <f>IF(J148&gt;0,"-"," ")</f>
        <v xml:space="preserve"> </v>
      </c>
      <c r="N148" s="1" t="str">
        <f>IF(J148&gt;0,AD148," ")</f>
        <v xml:space="preserve"> </v>
      </c>
      <c r="O148" s="1" t="str">
        <f>IF(J148&gt;0,"-"," ")</f>
        <v xml:space="preserve"> </v>
      </c>
      <c r="P148" s="1" t="str">
        <f>IF(J148&gt;0,AH148," ")</f>
        <v xml:space="preserve"> </v>
      </c>
      <c r="Q148" s="1" t="str">
        <f>IF(J148&gt;0,"="," ")</f>
        <v xml:space="preserve"> </v>
      </c>
      <c r="R148" s="46" t="str">
        <f>IF(J148&gt;0,L148-N148-P148," ")</f>
        <v xml:space="preserve"> </v>
      </c>
      <c r="S148" s="47" t="str">
        <f>IF(J148&gt;0,J148*R148," ")</f>
        <v xml:space="preserve"> </v>
      </c>
      <c r="T148" s="7"/>
      <c r="U148" s="7"/>
      <c r="V148" s="7"/>
      <c r="W148" s="7"/>
      <c r="X148" s="7"/>
      <c r="Y148" s="7"/>
      <c r="Z148" s="7"/>
      <c r="AA148" s="1">
        <f>IF(E148&gt;F148,E148,F148)</f>
        <v>0</v>
      </c>
      <c r="AB148" s="1">
        <f t="shared" si="1102"/>
        <v>0</v>
      </c>
      <c r="AC148" s="1">
        <f t="shared" si="1102"/>
        <v>0</v>
      </c>
      <c r="AD148" s="2">
        <f t="shared" si="1102"/>
        <v>0</v>
      </c>
      <c r="AE148" s="1">
        <f>IF(E148&lt;F148,E148,F148)</f>
        <v>0</v>
      </c>
      <c r="AF148" s="1">
        <f t="shared" si="1103"/>
        <v>0</v>
      </c>
      <c r="AG148" s="1">
        <f t="shared" si="1103"/>
        <v>0</v>
      </c>
      <c r="AH148" s="2">
        <f t="shared" si="1103"/>
        <v>0</v>
      </c>
      <c r="AI148" s="1">
        <f t="shared" si="1104"/>
        <v>0</v>
      </c>
      <c r="AJ148" s="1">
        <f t="shared" si="1104"/>
        <v>0</v>
      </c>
      <c r="AK148" s="1">
        <f t="shared" si="1104"/>
        <v>0</v>
      </c>
      <c r="AL148" s="1">
        <f t="shared" si="1104"/>
        <v>0</v>
      </c>
      <c r="AM148" s="1">
        <f t="shared" si="1104"/>
        <v>0</v>
      </c>
      <c r="AN148" s="1">
        <f>SUM(AI148:AM148)</f>
        <v>0</v>
      </c>
      <c r="AO148" s="1">
        <f t="shared" si="1105"/>
        <v>0</v>
      </c>
      <c r="AP148" s="1">
        <f t="shared" si="1105"/>
        <v>0</v>
      </c>
      <c r="AQ148" s="1">
        <f t="shared" si="1105"/>
        <v>0</v>
      </c>
      <c r="AR148" s="1">
        <f t="shared" si="1105"/>
        <v>0</v>
      </c>
      <c r="AS148" s="1">
        <f t="shared" si="1105"/>
        <v>0</v>
      </c>
      <c r="AT148" s="1"/>
      <c r="AU148" s="1"/>
      <c r="AV148" s="1">
        <f>IF(E148=0,ONE,ZERO)</f>
        <v>1</v>
      </c>
      <c r="AW148" s="1">
        <f>IF(E148=0.5,ONE,ZERO)</f>
        <v>0</v>
      </c>
      <c r="AX148" s="1">
        <f>IF(E148=1,ONE,ZERO)</f>
        <v>0</v>
      </c>
      <c r="AY148" s="1">
        <f>IF(E148=1.5,ONE,ZERO)</f>
        <v>0</v>
      </c>
      <c r="AZ148" s="1">
        <f>IF(E148=2,ONE,ZERO)</f>
        <v>0</v>
      </c>
      <c r="BA148" s="1">
        <f>IF(E148=2.5,ONE,ZERO)</f>
        <v>0</v>
      </c>
      <c r="BB148" s="1">
        <f>IF(E148=3,ONE,ZERO)</f>
        <v>0</v>
      </c>
      <c r="BC148" s="1">
        <f>IF(E148=3.5,ONE,ZERO)</f>
        <v>0</v>
      </c>
      <c r="BD148" s="1">
        <f>IF(E148=4,ONE,ZERO)</f>
        <v>0</v>
      </c>
      <c r="BE148" s="1">
        <f>IF(E148=4.5,ONE,ZERO)</f>
        <v>0</v>
      </c>
      <c r="BF148" s="1">
        <f>IF(E148=5,ONE,ZERO)</f>
        <v>0</v>
      </c>
      <c r="BG148" s="1">
        <f>IF(E148=5.5,ONE,ZERO)</f>
        <v>0</v>
      </c>
      <c r="BH148" s="1">
        <f>IF(E148=6,ONE,ZERO)</f>
        <v>0</v>
      </c>
      <c r="BI148" s="1">
        <f>IF(E148=6.5,ONE,ZERO)</f>
        <v>0</v>
      </c>
      <c r="BJ148" s="1">
        <f>IF(E148=7,ONE,ZERO)</f>
        <v>0</v>
      </c>
      <c r="BK148" s="1">
        <f>IF(E148=7.5,ONE,ZERO)</f>
        <v>0</v>
      </c>
      <c r="BL148" s="1">
        <f>IF(E148=8,ONE,ZERO)</f>
        <v>0</v>
      </c>
      <c r="BM148" s="1">
        <f>IF(E148=8.5,ONE,ZERO)</f>
        <v>0</v>
      </c>
      <c r="BN148" s="1">
        <f>IF(E148=9,ONE,ZERO)</f>
        <v>0</v>
      </c>
      <c r="BO148" s="1">
        <f>IF(E148=9.5,ONE,ZERO)</f>
        <v>0</v>
      </c>
      <c r="BP148" s="1">
        <f>IF(E148=10,ONE,ZERO)</f>
        <v>0</v>
      </c>
      <c r="BQ148" s="1">
        <f>IF(F148=0,ONE,ZERO)</f>
        <v>1</v>
      </c>
      <c r="BR148" s="1">
        <f>IF(F148=0.5,ONE,ZERO)</f>
        <v>0</v>
      </c>
      <c r="BS148" s="1">
        <f>IF(F148=1,ONE,ZERO)</f>
        <v>0</v>
      </c>
      <c r="BT148" s="1">
        <f>IF(F148=1.5,ONE,ZERO)</f>
        <v>0</v>
      </c>
      <c r="BU148" s="1">
        <f>IF(F148=2,ONE,ZERO)</f>
        <v>0</v>
      </c>
      <c r="BV148" s="1">
        <f>IF(F148=2.5,ONE,ZERO)</f>
        <v>0</v>
      </c>
      <c r="BW148" s="1">
        <f>IF(F148=3,ONE,ZERO)</f>
        <v>0</v>
      </c>
      <c r="BX148" s="1">
        <f>IF(F148=3.5,ONE,ZERO)</f>
        <v>0</v>
      </c>
      <c r="BY148" s="1">
        <f>IF(F148=4,ONE,ZERO)</f>
        <v>0</v>
      </c>
      <c r="BZ148" s="1">
        <f>IF(F148=4.5,ONE,ZERO)</f>
        <v>0</v>
      </c>
      <c r="CA148" s="1">
        <f>IF(F148=5,ONE,ZERO)</f>
        <v>0</v>
      </c>
      <c r="CB148" s="1">
        <f>IF(F148=5.5,ONE,ZERO)</f>
        <v>0</v>
      </c>
      <c r="CC148" s="1">
        <f>IF(F148=6,ONE,ZERO)</f>
        <v>0</v>
      </c>
      <c r="CD148" s="1">
        <f>IF(F148=6.5,ONE,ZERO)</f>
        <v>0</v>
      </c>
      <c r="CE148" s="1">
        <f>IF(F148=7,ONE,ZERO)</f>
        <v>0</v>
      </c>
      <c r="CF148" s="1">
        <f>IF(F148=7.5,ONE,ZERO)</f>
        <v>0</v>
      </c>
      <c r="CG148" s="1">
        <f>IF(F148=8,ONE,ZERO)</f>
        <v>0</v>
      </c>
      <c r="CH148" s="1">
        <f>IF(F148=8.5,ONE,ZERO)</f>
        <v>0</v>
      </c>
      <c r="CI148" s="1">
        <f>IF(F148=9,ONE,ZERO)</f>
        <v>0</v>
      </c>
      <c r="CJ148" s="1">
        <f>IF(F148=9.5,ONE,ZERO)</f>
        <v>0</v>
      </c>
      <c r="CK148" s="1">
        <f>IF(F148=10,ONE,ZERO)</f>
        <v>0</v>
      </c>
      <c r="CL148" s="1">
        <f>IF(G148=0,ONE,ZERO)</f>
        <v>1</v>
      </c>
      <c r="CM148" s="1">
        <f>IF(G148=0.5,ONE,ZERO)</f>
        <v>0</v>
      </c>
      <c r="CN148" s="1">
        <f>IF(G148=1,ONE,ZERO)</f>
        <v>0</v>
      </c>
      <c r="CO148" s="1">
        <f>IF(G148=1.5,ONE,ZERO)</f>
        <v>0</v>
      </c>
      <c r="CP148" s="1">
        <f>IF(G148=2,ONE,ZERO)</f>
        <v>0</v>
      </c>
      <c r="CQ148" s="1">
        <f>IF(G148=2.5,ONE,ZERO)</f>
        <v>0</v>
      </c>
      <c r="CR148" s="1">
        <f>IF(G148=3,ONE,ZERO)</f>
        <v>0</v>
      </c>
      <c r="CS148" s="1">
        <f>IF(G148=3.5,ONE,ZERO)</f>
        <v>0</v>
      </c>
      <c r="CT148" s="1">
        <f>IF(G148=4,ONE,ZERO)</f>
        <v>0</v>
      </c>
      <c r="CU148" s="1">
        <f>IF(G148=4.5,ONE,ZERO)</f>
        <v>0</v>
      </c>
      <c r="CV148" s="1">
        <f>IF(G148=5,ONE,ZERO)</f>
        <v>0</v>
      </c>
      <c r="CW148" s="1">
        <f>IF(G148=5.5,ONE,ZERO)</f>
        <v>0</v>
      </c>
      <c r="CX148" s="1">
        <f>IF(G148=6,ONE,ZERO)</f>
        <v>0</v>
      </c>
      <c r="CY148" s="1">
        <f>IF(G148=6.5,ONE,ZERO)</f>
        <v>0</v>
      </c>
      <c r="CZ148" s="1">
        <f>IF(G148=7,ONE,ZERO)</f>
        <v>0</v>
      </c>
      <c r="DA148" s="1">
        <f>IF(G148=7.5,ONE,ZERO)</f>
        <v>0</v>
      </c>
      <c r="DB148" s="1">
        <f>IF(G148=8,ONE,ZERO)</f>
        <v>0</v>
      </c>
      <c r="DC148" s="1">
        <f>IF(G148=8.5,ONE,ZERO)</f>
        <v>0</v>
      </c>
      <c r="DD148" s="1">
        <f>IF(G148=9,ONE,ZERO)</f>
        <v>0</v>
      </c>
      <c r="DE148" s="1">
        <f>IF(G148=9.5,ONE,ZERO)</f>
        <v>0</v>
      </c>
      <c r="DF148" s="1">
        <f>IF(G148=10,ONE,ZERO)</f>
        <v>0</v>
      </c>
      <c r="DG148" s="1">
        <f>IF(H148=0,ONE,ZERO)</f>
        <v>1</v>
      </c>
      <c r="DH148" s="1">
        <f>IF(H148=0.5,ONE,ZERO)</f>
        <v>0</v>
      </c>
      <c r="DI148" s="1">
        <f>IF(H148=1,ONE,ZERO)</f>
        <v>0</v>
      </c>
      <c r="DJ148" s="1">
        <f>IF(H148=1.5,ONE,ZERO)</f>
        <v>0</v>
      </c>
      <c r="DK148" s="1">
        <f>IF(H148=2,ONE,ZERO)</f>
        <v>0</v>
      </c>
      <c r="DL148" s="1">
        <f>IF(H148=2.5,ONE,ZERO)</f>
        <v>0</v>
      </c>
      <c r="DM148" s="1">
        <f>IF(H148=3,ONE,ZERO)</f>
        <v>0</v>
      </c>
      <c r="DN148" s="1">
        <f>IF(H148=3.5,ONE,ZERO)</f>
        <v>0</v>
      </c>
      <c r="DO148" s="1">
        <f>IF(H148=4,ONE,ZERO)</f>
        <v>0</v>
      </c>
      <c r="DP148" s="1">
        <f>IF(H148=4.5,ONE,ZERO)</f>
        <v>0</v>
      </c>
      <c r="DQ148" s="1">
        <f>IF(H148=5,ONE,ZERO)</f>
        <v>0</v>
      </c>
      <c r="DR148" s="1">
        <f>IF(H148=5.5,ONE,ZERO)</f>
        <v>0</v>
      </c>
      <c r="DS148" s="1">
        <f>IF(H148=6,ONE,ZERO)</f>
        <v>0</v>
      </c>
      <c r="DT148" s="1">
        <f>IF(H148=6.5,ONE,ZERO)</f>
        <v>0</v>
      </c>
      <c r="DU148" s="1">
        <f>IF(H148=7,ONE,ZERO)</f>
        <v>0</v>
      </c>
      <c r="DV148" s="1">
        <f>IF(H148=7.5,ONE,ZERO)</f>
        <v>0</v>
      </c>
      <c r="DW148" s="1">
        <f>IF(H148=8,ONE,ZERO)</f>
        <v>0</v>
      </c>
      <c r="DX148" s="1">
        <f>IF(H148=8.5,ONE,ZERO)</f>
        <v>0</v>
      </c>
      <c r="DY148" s="1">
        <f>IF(H148=9,ONE,ZERO)</f>
        <v>0</v>
      </c>
      <c r="DZ148" s="1">
        <f>IF(H148=9.5,ONE,ZERO)</f>
        <v>0</v>
      </c>
      <c r="EA148" s="1">
        <f>IF(H148=10,ONE,ZERO)</f>
        <v>0</v>
      </c>
      <c r="EB148" s="1">
        <f>IF(I148=0,ONE,ZERO)</f>
        <v>1</v>
      </c>
      <c r="EC148" s="1">
        <f>IF(I148=0.5,ONE,ZERO)</f>
        <v>0</v>
      </c>
      <c r="ED148" s="1">
        <f>IF(I148=1,ONE,ZERO)</f>
        <v>0</v>
      </c>
      <c r="EE148" s="1">
        <f>IF(I148=1.5,ONE,ZERO)</f>
        <v>0</v>
      </c>
      <c r="EF148" s="1">
        <f>IF(I148=2,ONE,ZERO)</f>
        <v>0</v>
      </c>
      <c r="EG148" s="1">
        <f>IF(I148=2.5,ONE,ZERO)</f>
        <v>0</v>
      </c>
      <c r="EH148" s="1">
        <f>IF(I148=3,ONE,ZERO)</f>
        <v>0</v>
      </c>
      <c r="EI148" s="1">
        <f>IF(I148=3.5,ONE,ZERO)</f>
        <v>0</v>
      </c>
      <c r="EJ148" s="1">
        <f>IF(I148=4,ONE,ZERO)</f>
        <v>0</v>
      </c>
      <c r="EK148" s="1">
        <f>IF(I148=4.5,ONE,ZERO)</f>
        <v>0</v>
      </c>
      <c r="EL148" s="1">
        <f>IF(I148=5,ONE,ZERO)</f>
        <v>0</v>
      </c>
      <c r="EM148" s="1">
        <f>IF(I148=5.5,ONE,ZERO)</f>
        <v>0</v>
      </c>
      <c r="EN148" s="1">
        <f>IF(I148=6,ONE,ZERO)</f>
        <v>0</v>
      </c>
      <c r="EO148" s="1">
        <f>IF(I148=6.5,ONE,ZERO)</f>
        <v>0</v>
      </c>
      <c r="EP148" s="1">
        <f>IF(I148=7,ONE,ZERO)</f>
        <v>0</v>
      </c>
      <c r="EQ148" s="1">
        <f>IF(I148=7.5,ONE,ZERO)</f>
        <v>0</v>
      </c>
      <c r="ER148" s="1">
        <f>IF(I148=8,ONE,ZERO)</f>
        <v>0</v>
      </c>
      <c r="ES148" s="1">
        <f>IF(I148=8.5,ONE,ZERO)</f>
        <v>0</v>
      </c>
      <c r="ET148" s="1">
        <f>IF(I148=9,ONE,ZERO)</f>
        <v>0</v>
      </c>
      <c r="EU148" s="1">
        <f>IF(I148=9.5,ONE,ZERO)</f>
        <v>0</v>
      </c>
      <c r="EV148" s="1">
        <f>IF(I148=10,ONE,ZERO)</f>
        <v>0</v>
      </c>
    </row>
    <row r="149" spans="1:156" ht="15.75" x14ac:dyDescent="0.25">
      <c r="I149" s="77" t="str">
        <f>IF(C137&gt;0,C137," ")</f>
        <v xml:space="preserve"> </v>
      </c>
      <c r="J149" s="77"/>
      <c r="K149" s="77"/>
      <c r="L149" s="77"/>
      <c r="M149" s="77"/>
      <c r="N149" s="77"/>
      <c r="O149" s="77" t="str">
        <f>IF(J147&gt;0,"w/Exhibition(s):"," ")</f>
        <v xml:space="preserve"> </v>
      </c>
      <c r="P149" s="77"/>
      <c r="Q149" s="77"/>
      <c r="R149" s="77"/>
      <c r="S149" s="44" t="str">
        <f>IF(J147&gt;0,SUM(S146:S148)," ")</f>
        <v xml:space="preserve"> </v>
      </c>
      <c r="T149" s="21"/>
      <c r="U149" s="21"/>
      <c r="V149" s="21"/>
      <c r="W149" s="21"/>
      <c r="X149" s="21"/>
      <c r="Y149" s="21"/>
      <c r="Z149" s="21"/>
    </row>
    <row r="150" spans="1:156" ht="6" customHeight="1" x14ac:dyDescent="0.2">
      <c r="C150" s="8"/>
      <c r="D150" s="8"/>
      <c r="E150" s="8"/>
      <c r="F150" s="8"/>
      <c r="G150" s="8"/>
      <c r="H150" s="8"/>
      <c r="I150" s="8"/>
      <c r="J150" s="9"/>
      <c r="K150" s="9"/>
      <c r="L150" s="9"/>
      <c r="M150" s="9"/>
      <c r="N150" s="9"/>
      <c r="O150" s="9"/>
      <c r="P150" s="9"/>
      <c r="Q150" s="9"/>
      <c r="R150" s="9"/>
      <c r="S150" s="10"/>
      <c r="T150" s="38"/>
      <c r="U150" s="38"/>
      <c r="V150" s="38"/>
      <c r="W150" s="38"/>
      <c r="X150" s="38"/>
      <c r="Y150" s="38"/>
      <c r="Z150" s="38"/>
    </row>
    <row r="151" spans="1:156" ht="6" customHeight="1" x14ac:dyDescent="0.2"/>
    <row r="152" spans="1:156" x14ac:dyDescent="0.2">
      <c r="A152" s="1"/>
      <c r="B152" s="1"/>
      <c r="E152" s="2" t="s">
        <v>1</v>
      </c>
      <c r="F152" s="2" t="s">
        <v>1</v>
      </c>
      <c r="G152" s="2" t="s">
        <v>1</v>
      </c>
      <c r="H152" s="2" t="s">
        <v>1</v>
      </c>
      <c r="I152" s="2" t="s">
        <v>1</v>
      </c>
      <c r="J152" s="22" t="s">
        <v>12</v>
      </c>
      <c r="L152" s="2" t="s">
        <v>5</v>
      </c>
      <c r="M152" s="2"/>
      <c r="N152" s="2" t="s">
        <v>3</v>
      </c>
      <c r="O152" s="2"/>
      <c r="P152" s="2" t="s">
        <v>4</v>
      </c>
      <c r="R152" s="3" t="s">
        <v>6</v>
      </c>
      <c r="AA152" s="63" t="s">
        <v>14</v>
      </c>
      <c r="AB152" s="63"/>
      <c r="AC152" s="63"/>
      <c r="AD152" s="63"/>
      <c r="AE152" s="63" t="s">
        <v>15</v>
      </c>
      <c r="AF152" s="63"/>
      <c r="AG152" s="63"/>
      <c r="AH152" s="63"/>
      <c r="AI152" s="63" t="s">
        <v>17</v>
      </c>
      <c r="AJ152" s="63"/>
      <c r="AK152" s="63"/>
      <c r="AL152" s="63"/>
      <c r="AM152" s="63"/>
      <c r="AN152" s="63"/>
      <c r="AO152" s="63" t="s">
        <v>16</v>
      </c>
      <c r="AP152" s="63"/>
      <c r="AQ152" s="63"/>
      <c r="AR152" s="63"/>
      <c r="AS152" s="63"/>
      <c r="AT152" s="30" t="s">
        <v>18</v>
      </c>
      <c r="AU152" s="30" t="s">
        <v>19</v>
      </c>
      <c r="AV152" s="63" t="s">
        <v>20</v>
      </c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 t="s">
        <v>21</v>
      </c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 t="s">
        <v>22</v>
      </c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3"/>
      <c r="DF152" s="63"/>
      <c r="DG152" s="63" t="s">
        <v>23</v>
      </c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 t="s">
        <v>24</v>
      </c>
      <c r="EC152" s="63"/>
      <c r="ED152" s="63"/>
      <c r="EE152" s="63"/>
      <c r="EF152" s="63"/>
      <c r="EG152" s="63"/>
      <c r="EH152" s="63"/>
      <c r="EI152" s="63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  <c r="ET152" s="63"/>
      <c r="EU152" s="63"/>
      <c r="EV152" s="63"/>
      <c r="EW152" s="63" t="s">
        <v>25</v>
      </c>
      <c r="EX152" s="63"/>
      <c r="EY152" s="63"/>
      <c r="EZ152" s="1"/>
    </row>
    <row r="153" spans="1:156" ht="1.5" customHeight="1" x14ac:dyDescent="0.2">
      <c r="A153" s="1"/>
      <c r="B153" s="1"/>
      <c r="J153" s="3"/>
      <c r="L153" s="2"/>
      <c r="M153" s="2"/>
      <c r="N153" s="2"/>
      <c r="O153" s="2"/>
      <c r="P153" s="2"/>
      <c r="R153" s="3"/>
      <c r="AA153" s="31"/>
      <c r="AD153" s="32"/>
      <c r="AE153" s="31"/>
      <c r="AH153" s="32"/>
      <c r="AI153" s="31"/>
      <c r="AN153" s="33"/>
      <c r="AO153" s="34"/>
      <c r="AP153" s="1"/>
      <c r="AQ153" s="1"/>
      <c r="AR153" s="1"/>
      <c r="AS153" s="33"/>
      <c r="AT153" s="1"/>
      <c r="AU153" s="1"/>
      <c r="AV153" s="34"/>
      <c r="BP153" s="35"/>
      <c r="BQ153" s="34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35"/>
      <c r="CL153" s="34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5"/>
      <c r="DG153" s="34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35"/>
      <c r="EB153" s="34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35"/>
      <c r="EW153" s="34"/>
      <c r="EX153" s="1"/>
      <c r="EY153" s="35"/>
      <c r="EZ153" s="1"/>
    </row>
    <row r="154" spans="1:156" ht="13.5" thickBot="1" x14ac:dyDescent="0.25">
      <c r="A154" s="1"/>
      <c r="B154" s="1"/>
      <c r="C154" s="2" t="s">
        <v>11</v>
      </c>
      <c r="D154" s="2"/>
      <c r="E154" s="2">
        <v>1</v>
      </c>
      <c r="F154" s="2">
        <v>2</v>
      </c>
      <c r="G154" s="2">
        <v>3</v>
      </c>
      <c r="H154" s="2">
        <v>4</v>
      </c>
      <c r="I154" s="2">
        <v>5</v>
      </c>
      <c r="J154" s="3" t="s">
        <v>0</v>
      </c>
      <c r="K154" s="2"/>
      <c r="L154" s="2" t="s">
        <v>2</v>
      </c>
      <c r="M154" s="2"/>
      <c r="N154" s="23" t="s">
        <v>1</v>
      </c>
      <c r="O154" s="2"/>
      <c r="P154" s="23" t="s">
        <v>1</v>
      </c>
      <c r="R154" s="3" t="s">
        <v>2</v>
      </c>
      <c r="S154" s="3" t="s">
        <v>1</v>
      </c>
      <c r="T154" s="3"/>
      <c r="U154" s="3"/>
      <c r="V154" s="3"/>
      <c r="W154" s="3"/>
      <c r="X154" s="3"/>
      <c r="Y154" s="3"/>
      <c r="Z154" s="3"/>
      <c r="AA154" s="34"/>
      <c r="AD154" s="32"/>
      <c r="AE154" s="34"/>
      <c r="AH154" s="32"/>
      <c r="AI154" s="34"/>
      <c r="AN154" s="33">
        <f>SUM(AN155:AN166)</f>
        <v>0</v>
      </c>
      <c r="AO154" s="34"/>
      <c r="AP154" s="1"/>
      <c r="AQ154" s="1"/>
      <c r="AR154" s="1"/>
      <c r="AS154" s="33">
        <f>SUM(AO155:AS166)</f>
        <v>0</v>
      </c>
      <c r="AT154" s="1">
        <v>0</v>
      </c>
      <c r="AU154" s="1">
        <v>1</v>
      </c>
      <c r="AV154" s="68">
        <f>BP154+CK154+DF154+EA154+EV154</f>
        <v>55</v>
      </c>
      <c r="AW154" s="69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36">
        <f>SUM(AV155:BP166)</f>
        <v>11</v>
      </c>
      <c r="BQ154" s="37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36">
        <f>SUM(BQ155:CK166)</f>
        <v>11</v>
      </c>
      <c r="CL154" s="37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36">
        <f>SUM(CL155:DF166)</f>
        <v>11</v>
      </c>
      <c r="DG154" s="37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36">
        <f>SUM(DG155:EA166)</f>
        <v>11</v>
      </c>
      <c r="EB154" s="37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36">
        <f>SUM(EB155:EV166)</f>
        <v>11</v>
      </c>
      <c r="EW154" s="34">
        <f>IF(AV154&lt;55,ONE,ZERO)</f>
        <v>0</v>
      </c>
      <c r="EX154" s="1">
        <f>IF(AN154+AS154&lt;1,ONE,ZERO)</f>
        <v>1</v>
      </c>
      <c r="EY154" s="33">
        <f>EW154+EX154</f>
        <v>1</v>
      </c>
      <c r="EZ154" s="1"/>
    </row>
    <row r="155" spans="1:156" ht="13.5" thickBot="1" x14ac:dyDescent="0.25">
      <c r="A155">
        <v>9</v>
      </c>
      <c r="C155" s="11"/>
      <c r="D155" s="24">
        <v>1</v>
      </c>
      <c r="E155" s="12"/>
      <c r="F155" s="13"/>
      <c r="G155" s="13"/>
      <c r="H155" s="13"/>
      <c r="I155" s="14"/>
      <c r="J155" s="53"/>
      <c r="L155" s="6" t="str">
        <f t="shared" ref="L155:L163" si="1106">IF(J155&gt;0,SUM(E155:I155)," ")</f>
        <v xml:space="preserve"> </v>
      </c>
      <c r="M155" s="1" t="str">
        <f t="shared" ref="M155:M163" si="1107">IF(J155&gt;0,"-"," ")</f>
        <v xml:space="preserve"> </v>
      </c>
      <c r="N155" s="1" t="str">
        <f t="shared" ref="N155:N163" si="1108">IF(J155&gt;0,AD155," ")</f>
        <v xml:space="preserve"> </v>
      </c>
      <c r="O155" s="1" t="str">
        <f t="shared" ref="O155:O163" si="1109">IF(J155&gt;0,"-"," ")</f>
        <v xml:space="preserve"> </v>
      </c>
      <c r="P155" s="1" t="str">
        <f t="shared" ref="P155:P163" si="1110">IF(J155&gt;0,AH155," ")</f>
        <v xml:space="preserve"> </v>
      </c>
      <c r="Q155" s="1" t="str">
        <f t="shared" ref="Q155:Q163" si="1111">IF(J155&gt;0,"="," ")</f>
        <v xml:space="preserve"> </v>
      </c>
      <c r="R155" s="5" t="str">
        <f t="shared" ref="R155:R163" si="1112">IF(J155&gt;0,L155-N155-P155," ")</f>
        <v xml:space="preserve"> </v>
      </c>
      <c r="S155" s="7">
        <f t="shared" ref="S155:S163" si="1113">IF(J155&gt;0,J155*R155,0)</f>
        <v>0</v>
      </c>
      <c r="T155" s="7"/>
      <c r="U155" s="7"/>
      <c r="V155" s="7"/>
      <c r="W155" s="7"/>
      <c r="X155" s="7"/>
      <c r="Y155" s="7"/>
      <c r="Z155" s="7"/>
      <c r="AA155" s="1">
        <f t="shared" ref="AA155:AA163" si="1114">IF(E155&gt;F155,E155,F155)</f>
        <v>0</v>
      </c>
      <c r="AB155" s="1">
        <f t="shared" ref="AB155:AD156" si="1115">IF(AA155&gt;G155,AA155,G155)</f>
        <v>0</v>
      </c>
      <c r="AC155" s="1">
        <f t="shared" si="1115"/>
        <v>0</v>
      </c>
      <c r="AD155" s="2">
        <f t="shared" si="1115"/>
        <v>0</v>
      </c>
      <c r="AE155" s="1">
        <f t="shared" ref="AE155:AE163" si="1116">IF(E155&lt;F155,E155,F155)</f>
        <v>0</v>
      </c>
      <c r="AF155" s="1">
        <f t="shared" ref="AF155:AH156" si="1117">IF(AE155&lt;G155,AE155,G155)</f>
        <v>0</v>
      </c>
      <c r="AG155" s="1">
        <f t="shared" si="1117"/>
        <v>0</v>
      </c>
      <c r="AH155" s="2">
        <f t="shared" si="1117"/>
        <v>0</v>
      </c>
      <c r="AI155" s="1">
        <f t="shared" ref="AI155:AI163" si="1118">IF(E155&gt;10,1,0)</f>
        <v>0</v>
      </c>
      <c r="AJ155" s="1">
        <f t="shared" ref="AJ155:AJ163" si="1119">IF(F155&gt;10,1,0)</f>
        <v>0</v>
      </c>
      <c r="AK155" s="1">
        <f t="shared" ref="AK155:AK163" si="1120">IF(G155&gt;10,1,0)</f>
        <v>0</v>
      </c>
      <c r="AL155" s="1">
        <f t="shared" ref="AL155:AL163" si="1121">IF(H155&gt;10,1,0)</f>
        <v>0</v>
      </c>
      <c r="AM155" s="1">
        <f t="shared" ref="AM155:AM163" si="1122">IF(I155&gt;10,1,0)</f>
        <v>0</v>
      </c>
      <c r="AN155" s="1">
        <f t="shared" ref="AN155:AN163" si="1123">SUM(AI155:AM155)</f>
        <v>0</v>
      </c>
      <c r="AO155" s="1">
        <f t="shared" ref="AO155:AO163" si="1124">IF(E155&lt;0,1,0)</f>
        <v>0</v>
      </c>
      <c r="AP155" s="1">
        <f t="shared" ref="AP155:AP163" si="1125">IF(F155&lt;0,1,0)</f>
        <v>0</v>
      </c>
      <c r="AQ155" s="1">
        <f t="shared" ref="AQ155:AQ163" si="1126">IF(G155&lt;0,1,0)</f>
        <v>0</v>
      </c>
      <c r="AR155" s="1">
        <f t="shared" ref="AR155:AR163" si="1127">IF(H155&lt;0,1,0)</f>
        <v>0</v>
      </c>
      <c r="AS155" s="1">
        <f t="shared" ref="AS155:AS163" si="1128">IF(I155&lt;0,1,0)</f>
        <v>0</v>
      </c>
      <c r="AT155" s="1"/>
      <c r="AU155" s="1"/>
      <c r="AV155" s="1">
        <f t="shared" ref="AV155:AV163" si="1129">IF(E155=0,ONE,ZERO)</f>
        <v>1</v>
      </c>
      <c r="AW155" s="1">
        <f t="shared" ref="AW155:AW163" si="1130">IF(E155=0.5,ONE,ZERO)</f>
        <v>0</v>
      </c>
      <c r="AX155" s="1">
        <f t="shared" ref="AX155:AX163" si="1131">IF(E155=1,ONE,ZERO)</f>
        <v>0</v>
      </c>
      <c r="AY155" s="1">
        <f t="shared" ref="AY155:AY163" si="1132">IF(E155=1.5,ONE,ZERO)</f>
        <v>0</v>
      </c>
      <c r="AZ155" s="1">
        <f t="shared" ref="AZ155:AZ163" si="1133">IF(E155=2,ONE,ZERO)</f>
        <v>0</v>
      </c>
      <c r="BA155" s="1">
        <f t="shared" ref="BA155:BA163" si="1134">IF(E155=2.5,ONE,ZERO)</f>
        <v>0</v>
      </c>
      <c r="BB155" s="1">
        <f t="shared" ref="BB155:BB163" si="1135">IF(E155=3,ONE,ZERO)</f>
        <v>0</v>
      </c>
      <c r="BC155" s="1">
        <f t="shared" ref="BC155:BC163" si="1136">IF(E155=3.5,ONE,ZERO)</f>
        <v>0</v>
      </c>
      <c r="BD155" s="1">
        <f t="shared" ref="BD155:BD163" si="1137">IF(E155=4,ONE,ZERO)</f>
        <v>0</v>
      </c>
      <c r="BE155" s="1">
        <f t="shared" ref="BE155:BE163" si="1138">IF(E155=4.5,ONE,ZERO)</f>
        <v>0</v>
      </c>
      <c r="BF155" s="1">
        <f t="shared" ref="BF155:BF163" si="1139">IF(E155=5,ONE,ZERO)</f>
        <v>0</v>
      </c>
      <c r="BG155" s="1">
        <f t="shared" ref="BG155:BG163" si="1140">IF(E155=5.5,ONE,ZERO)</f>
        <v>0</v>
      </c>
      <c r="BH155" s="1">
        <f t="shared" ref="BH155:BH163" si="1141">IF(E155=6,ONE,ZERO)</f>
        <v>0</v>
      </c>
      <c r="BI155" s="1">
        <f t="shared" ref="BI155:BI163" si="1142">IF(E155=6.5,ONE,ZERO)</f>
        <v>0</v>
      </c>
      <c r="BJ155" s="1">
        <f t="shared" ref="BJ155:BJ163" si="1143">IF(E155=7,ONE,ZERO)</f>
        <v>0</v>
      </c>
      <c r="BK155" s="1">
        <f t="shared" ref="BK155:BK163" si="1144">IF(E155=7.5,ONE,ZERO)</f>
        <v>0</v>
      </c>
      <c r="BL155" s="1">
        <f t="shared" ref="BL155:BL163" si="1145">IF(E155=8,ONE,ZERO)</f>
        <v>0</v>
      </c>
      <c r="BM155" s="1">
        <f t="shared" ref="BM155:BM163" si="1146">IF(E155=8.5,ONE,ZERO)</f>
        <v>0</v>
      </c>
      <c r="BN155" s="1">
        <f t="shared" ref="BN155:BN163" si="1147">IF(E155=9,ONE,ZERO)</f>
        <v>0</v>
      </c>
      <c r="BO155" s="1">
        <f t="shared" ref="BO155:BO163" si="1148">IF(E155=9.5,ONE,ZERO)</f>
        <v>0</v>
      </c>
      <c r="BP155" s="1">
        <f t="shared" ref="BP155:BP163" si="1149">IF(E155=10,ONE,ZERO)</f>
        <v>0</v>
      </c>
      <c r="BQ155" s="1">
        <f t="shared" ref="BQ155:BQ163" si="1150">IF(F155=0,ONE,ZERO)</f>
        <v>1</v>
      </c>
      <c r="BR155" s="1">
        <f t="shared" ref="BR155:BR163" si="1151">IF(F155=0.5,ONE,ZERO)</f>
        <v>0</v>
      </c>
      <c r="BS155" s="1">
        <f t="shared" ref="BS155:BS163" si="1152">IF(F155=1,ONE,ZERO)</f>
        <v>0</v>
      </c>
      <c r="BT155" s="1">
        <f t="shared" ref="BT155:BT163" si="1153">IF(F155=1.5,ONE,ZERO)</f>
        <v>0</v>
      </c>
      <c r="BU155" s="1">
        <f t="shared" ref="BU155:BU163" si="1154">IF(F155=2,ONE,ZERO)</f>
        <v>0</v>
      </c>
      <c r="BV155" s="1">
        <f t="shared" ref="BV155:BV163" si="1155">IF(F155=2.5,ONE,ZERO)</f>
        <v>0</v>
      </c>
      <c r="BW155" s="1">
        <f t="shared" ref="BW155:BW163" si="1156">IF(F155=3,ONE,ZERO)</f>
        <v>0</v>
      </c>
      <c r="BX155" s="1">
        <f t="shared" ref="BX155:BX163" si="1157">IF(F155=3.5,ONE,ZERO)</f>
        <v>0</v>
      </c>
      <c r="BY155" s="1">
        <f t="shared" ref="BY155:BY163" si="1158">IF(F155=4,ONE,ZERO)</f>
        <v>0</v>
      </c>
      <c r="BZ155" s="1">
        <f t="shared" ref="BZ155:BZ163" si="1159">IF(F155=4.5,ONE,ZERO)</f>
        <v>0</v>
      </c>
      <c r="CA155" s="1">
        <f t="shared" ref="CA155:CA163" si="1160">IF(F155=5,ONE,ZERO)</f>
        <v>0</v>
      </c>
      <c r="CB155" s="1">
        <f t="shared" ref="CB155:CB163" si="1161">IF(F155=5.5,ONE,ZERO)</f>
        <v>0</v>
      </c>
      <c r="CC155" s="1">
        <f t="shared" ref="CC155:CC163" si="1162">IF(F155=6,ONE,ZERO)</f>
        <v>0</v>
      </c>
      <c r="CD155" s="1">
        <f t="shared" ref="CD155:CD163" si="1163">IF(F155=6.5,ONE,ZERO)</f>
        <v>0</v>
      </c>
      <c r="CE155" s="1">
        <f t="shared" ref="CE155:CE163" si="1164">IF(F155=7,ONE,ZERO)</f>
        <v>0</v>
      </c>
      <c r="CF155" s="1">
        <f t="shared" ref="CF155:CF163" si="1165">IF(F155=7.5,ONE,ZERO)</f>
        <v>0</v>
      </c>
      <c r="CG155" s="1">
        <f t="shared" ref="CG155:CG163" si="1166">IF(F155=8,ONE,ZERO)</f>
        <v>0</v>
      </c>
      <c r="CH155" s="1">
        <f t="shared" ref="CH155:CH163" si="1167">IF(F155=8.5,ONE,ZERO)</f>
        <v>0</v>
      </c>
      <c r="CI155" s="1">
        <f t="shared" ref="CI155:CI163" si="1168">IF(F155=9,ONE,ZERO)</f>
        <v>0</v>
      </c>
      <c r="CJ155" s="1">
        <f t="shared" ref="CJ155:CJ163" si="1169">IF(F155=9.5,ONE,ZERO)</f>
        <v>0</v>
      </c>
      <c r="CK155" s="1">
        <f t="shared" ref="CK155:CK163" si="1170">IF(F155=10,ONE,ZERO)</f>
        <v>0</v>
      </c>
      <c r="CL155" s="1">
        <f t="shared" ref="CL155:CL163" si="1171">IF(G155=0,ONE,ZERO)</f>
        <v>1</v>
      </c>
      <c r="CM155" s="1">
        <f t="shared" ref="CM155:CM163" si="1172">IF(G155=0.5,ONE,ZERO)</f>
        <v>0</v>
      </c>
      <c r="CN155" s="1">
        <f t="shared" ref="CN155:CN163" si="1173">IF(G155=1,ONE,ZERO)</f>
        <v>0</v>
      </c>
      <c r="CO155" s="1">
        <f t="shared" ref="CO155:CO163" si="1174">IF(G155=1.5,ONE,ZERO)</f>
        <v>0</v>
      </c>
      <c r="CP155" s="1">
        <f t="shared" ref="CP155:CP163" si="1175">IF(G155=2,ONE,ZERO)</f>
        <v>0</v>
      </c>
      <c r="CQ155" s="1">
        <f t="shared" ref="CQ155:CQ163" si="1176">IF(G155=2.5,ONE,ZERO)</f>
        <v>0</v>
      </c>
      <c r="CR155" s="1">
        <f t="shared" ref="CR155:CR163" si="1177">IF(G155=3,ONE,ZERO)</f>
        <v>0</v>
      </c>
      <c r="CS155" s="1">
        <f t="shared" ref="CS155:CS163" si="1178">IF(G155=3.5,ONE,ZERO)</f>
        <v>0</v>
      </c>
      <c r="CT155" s="1">
        <f t="shared" ref="CT155:CT163" si="1179">IF(G155=4,ONE,ZERO)</f>
        <v>0</v>
      </c>
      <c r="CU155" s="1">
        <f t="shared" ref="CU155:CU163" si="1180">IF(G155=4.5,ONE,ZERO)</f>
        <v>0</v>
      </c>
      <c r="CV155" s="1">
        <f t="shared" ref="CV155:CV163" si="1181">IF(G155=5,ONE,ZERO)</f>
        <v>0</v>
      </c>
      <c r="CW155" s="1">
        <f t="shared" ref="CW155:CW163" si="1182">IF(G155=5.5,ONE,ZERO)</f>
        <v>0</v>
      </c>
      <c r="CX155" s="1">
        <f t="shared" ref="CX155:CX163" si="1183">IF(G155=6,ONE,ZERO)</f>
        <v>0</v>
      </c>
      <c r="CY155" s="1">
        <f t="shared" ref="CY155:CY163" si="1184">IF(G155=6.5,ONE,ZERO)</f>
        <v>0</v>
      </c>
      <c r="CZ155" s="1">
        <f t="shared" ref="CZ155:CZ163" si="1185">IF(G155=7,ONE,ZERO)</f>
        <v>0</v>
      </c>
      <c r="DA155" s="1">
        <f t="shared" ref="DA155:DA163" si="1186">IF(G155=7.5,ONE,ZERO)</f>
        <v>0</v>
      </c>
      <c r="DB155" s="1">
        <f t="shared" ref="DB155:DB163" si="1187">IF(G155=8,ONE,ZERO)</f>
        <v>0</v>
      </c>
      <c r="DC155" s="1">
        <f t="shared" ref="DC155:DC163" si="1188">IF(G155=8.5,ONE,ZERO)</f>
        <v>0</v>
      </c>
      <c r="DD155" s="1">
        <f t="shared" ref="DD155:DD163" si="1189">IF(G155=9,ONE,ZERO)</f>
        <v>0</v>
      </c>
      <c r="DE155" s="1">
        <f t="shared" ref="DE155:DE163" si="1190">IF(G155=9.5,ONE,ZERO)</f>
        <v>0</v>
      </c>
      <c r="DF155" s="1">
        <f t="shared" ref="DF155:DF163" si="1191">IF(G155=10,ONE,ZERO)</f>
        <v>0</v>
      </c>
      <c r="DG155" s="1">
        <f t="shared" ref="DG155:DG163" si="1192">IF(H155=0,ONE,ZERO)</f>
        <v>1</v>
      </c>
      <c r="DH155" s="1">
        <f t="shared" ref="DH155:DH163" si="1193">IF(H155=0.5,ONE,ZERO)</f>
        <v>0</v>
      </c>
      <c r="DI155" s="1">
        <f t="shared" ref="DI155:DI163" si="1194">IF(H155=1,ONE,ZERO)</f>
        <v>0</v>
      </c>
      <c r="DJ155" s="1">
        <f t="shared" ref="DJ155:DJ163" si="1195">IF(H155=1.5,ONE,ZERO)</f>
        <v>0</v>
      </c>
      <c r="DK155" s="1">
        <f t="shared" ref="DK155:DK163" si="1196">IF(H155=2,ONE,ZERO)</f>
        <v>0</v>
      </c>
      <c r="DL155" s="1">
        <f t="shared" ref="DL155:DL163" si="1197">IF(H155=2.5,ONE,ZERO)</f>
        <v>0</v>
      </c>
      <c r="DM155" s="1">
        <f t="shared" ref="DM155:DM163" si="1198">IF(H155=3,ONE,ZERO)</f>
        <v>0</v>
      </c>
      <c r="DN155" s="1">
        <f t="shared" ref="DN155:DN163" si="1199">IF(H155=3.5,ONE,ZERO)</f>
        <v>0</v>
      </c>
      <c r="DO155" s="1">
        <f t="shared" ref="DO155:DO163" si="1200">IF(H155=4,ONE,ZERO)</f>
        <v>0</v>
      </c>
      <c r="DP155" s="1">
        <f t="shared" ref="DP155:DP163" si="1201">IF(H155=4.5,ONE,ZERO)</f>
        <v>0</v>
      </c>
      <c r="DQ155" s="1">
        <f t="shared" ref="DQ155:DQ163" si="1202">IF(H155=5,ONE,ZERO)</f>
        <v>0</v>
      </c>
      <c r="DR155" s="1">
        <f t="shared" ref="DR155:DR163" si="1203">IF(H155=5.5,ONE,ZERO)</f>
        <v>0</v>
      </c>
      <c r="DS155" s="1">
        <f t="shared" ref="DS155:DS163" si="1204">IF(H155=6,ONE,ZERO)</f>
        <v>0</v>
      </c>
      <c r="DT155" s="1">
        <f t="shared" ref="DT155:DT163" si="1205">IF(H155=6.5,ONE,ZERO)</f>
        <v>0</v>
      </c>
      <c r="DU155" s="1">
        <f t="shared" ref="DU155:DU163" si="1206">IF(H155=7,ONE,ZERO)</f>
        <v>0</v>
      </c>
      <c r="DV155" s="1">
        <f t="shared" ref="DV155:DV163" si="1207">IF(H155=7.5,ONE,ZERO)</f>
        <v>0</v>
      </c>
      <c r="DW155" s="1">
        <f t="shared" ref="DW155:DW163" si="1208">IF(H155=8,ONE,ZERO)</f>
        <v>0</v>
      </c>
      <c r="DX155" s="1">
        <f t="shared" ref="DX155:DX163" si="1209">IF(H155=8.5,ONE,ZERO)</f>
        <v>0</v>
      </c>
      <c r="DY155" s="1">
        <f t="shared" ref="DY155:DY163" si="1210">IF(H155=9,ONE,ZERO)</f>
        <v>0</v>
      </c>
      <c r="DZ155" s="1">
        <f t="shared" ref="DZ155:DZ163" si="1211">IF(H155=9.5,ONE,ZERO)</f>
        <v>0</v>
      </c>
      <c r="EA155" s="1">
        <f t="shared" ref="EA155:EA163" si="1212">IF(H155=10,ONE,ZERO)</f>
        <v>0</v>
      </c>
      <c r="EB155" s="1">
        <f t="shared" ref="EB155:EB163" si="1213">IF(I155=0,ONE,ZERO)</f>
        <v>1</v>
      </c>
      <c r="EC155" s="1">
        <f t="shared" ref="EC155:EC163" si="1214">IF(I155=0.5,ONE,ZERO)</f>
        <v>0</v>
      </c>
      <c r="ED155" s="1">
        <f t="shared" ref="ED155:ED163" si="1215">IF(I155=1,ONE,ZERO)</f>
        <v>0</v>
      </c>
      <c r="EE155" s="1">
        <f t="shared" ref="EE155:EE163" si="1216">IF(I155=1.5,ONE,ZERO)</f>
        <v>0</v>
      </c>
      <c r="EF155" s="1">
        <f t="shared" ref="EF155:EF163" si="1217">IF(I155=2,ONE,ZERO)</f>
        <v>0</v>
      </c>
      <c r="EG155" s="1">
        <f t="shared" ref="EG155:EG163" si="1218">IF(I155=2.5,ONE,ZERO)</f>
        <v>0</v>
      </c>
      <c r="EH155" s="1">
        <f t="shared" ref="EH155:EH163" si="1219">IF(I155=3,ONE,ZERO)</f>
        <v>0</v>
      </c>
      <c r="EI155" s="1">
        <f t="shared" ref="EI155:EI163" si="1220">IF(I155=3.5,ONE,ZERO)</f>
        <v>0</v>
      </c>
      <c r="EJ155" s="1">
        <f t="shared" ref="EJ155:EJ163" si="1221">IF(I155=4,ONE,ZERO)</f>
        <v>0</v>
      </c>
      <c r="EK155" s="1">
        <f t="shared" ref="EK155:EK163" si="1222">IF(I155=4.5,ONE,ZERO)</f>
        <v>0</v>
      </c>
      <c r="EL155" s="1">
        <f t="shared" ref="EL155:EL163" si="1223">IF(I155=5,ONE,ZERO)</f>
        <v>0</v>
      </c>
      <c r="EM155" s="1">
        <f t="shared" ref="EM155:EM163" si="1224">IF(I155=5.5,ONE,ZERO)</f>
        <v>0</v>
      </c>
      <c r="EN155" s="1">
        <f t="shared" ref="EN155:EN163" si="1225">IF(I155=6,ONE,ZERO)</f>
        <v>0</v>
      </c>
      <c r="EO155" s="1">
        <f t="shared" ref="EO155:EO163" si="1226">IF(I155=6.5,ONE,ZERO)</f>
        <v>0</v>
      </c>
      <c r="EP155" s="1">
        <f t="shared" ref="EP155:EP163" si="1227">IF(I155=7,ONE,ZERO)</f>
        <v>0</v>
      </c>
      <c r="EQ155" s="1">
        <f t="shared" ref="EQ155:EQ163" si="1228">IF(I155=7.5,ONE,ZERO)</f>
        <v>0</v>
      </c>
      <c r="ER155" s="1">
        <f t="shared" ref="ER155:ER163" si="1229">IF(I155=8,ONE,ZERO)</f>
        <v>0</v>
      </c>
      <c r="ES155" s="1">
        <f t="shared" ref="ES155:ES163" si="1230">IF(I155=8.5,ONE,ZERO)</f>
        <v>0</v>
      </c>
      <c r="ET155" s="1">
        <f t="shared" ref="ET155:ET163" si="1231">IF(I155=9,ONE,ZERO)</f>
        <v>0</v>
      </c>
      <c r="EU155" s="1">
        <f t="shared" ref="EU155:EU163" si="1232">IF(I155=9.5,ONE,ZERO)</f>
        <v>0</v>
      </c>
      <c r="EV155" s="1">
        <f t="shared" ref="EV155:EV163" si="1233">IF(I155=10,ONE,ZERO)</f>
        <v>0</v>
      </c>
    </row>
    <row r="156" spans="1:156" ht="12.75" customHeight="1" x14ac:dyDescent="0.2">
      <c r="C156" s="78" t="str">
        <f>IF(EY154=2,"ALERT! An entered score ends in other than .0 or .5"," ")</f>
        <v xml:space="preserve"> </v>
      </c>
      <c r="D156" s="25">
        <v>2</v>
      </c>
      <c r="E156" s="15"/>
      <c r="F156" s="16"/>
      <c r="G156" s="16"/>
      <c r="H156" s="16"/>
      <c r="I156" s="17"/>
      <c r="J156" s="54"/>
      <c r="L156" s="6" t="str">
        <f t="shared" si="1106"/>
        <v xml:space="preserve"> </v>
      </c>
      <c r="M156" s="1" t="str">
        <f t="shared" si="1107"/>
        <v xml:space="preserve"> </v>
      </c>
      <c r="N156" s="1" t="str">
        <f t="shared" si="1108"/>
        <v xml:space="preserve"> </v>
      </c>
      <c r="O156" s="1" t="str">
        <f t="shared" si="1109"/>
        <v xml:space="preserve"> </v>
      </c>
      <c r="P156" s="1" t="str">
        <f t="shared" si="1110"/>
        <v xml:space="preserve"> </v>
      </c>
      <c r="Q156" s="1" t="str">
        <f t="shared" si="1111"/>
        <v xml:space="preserve"> </v>
      </c>
      <c r="R156" s="5" t="str">
        <f t="shared" si="1112"/>
        <v xml:space="preserve"> </v>
      </c>
      <c r="S156" s="7">
        <f t="shared" si="1113"/>
        <v>0</v>
      </c>
      <c r="T156" s="7"/>
      <c r="U156" s="7"/>
      <c r="V156" s="7"/>
      <c r="W156" s="7"/>
      <c r="X156" s="7"/>
      <c r="Y156" s="7"/>
      <c r="Z156" s="7"/>
      <c r="AA156" s="1">
        <f t="shared" si="1114"/>
        <v>0</v>
      </c>
      <c r="AB156" s="1">
        <f t="shared" si="1115"/>
        <v>0</v>
      </c>
      <c r="AC156" s="1">
        <f t="shared" si="1115"/>
        <v>0</v>
      </c>
      <c r="AD156" s="2">
        <f t="shared" si="1115"/>
        <v>0</v>
      </c>
      <c r="AE156" s="1">
        <f t="shared" si="1116"/>
        <v>0</v>
      </c>
      <c r="AF156" s="1">
        <f t="shared" si="1117"/>
        <v>0</v>
      </c>
      <c r="AG156" s="1">
        <f t="shared" si="1117"/>
        <v>0</v>
      </c>
      <c r="AH156" s="2">
        <f t="shared" si="1117"/>
        <v>0</v>
      </c>
      <c r="AI156" s="1">
        <f t="shared" si="1118"/>
        <v>0</v>
      </c>
      <c r="AJ156" s="1">
        <f t="shared" si="1119"/>
        <v>0</v>
      </c>
      <c r="AK156" s="1">
        <f t="shared" si="1120"/>
        <v>0</v>
      </c>
      <c r="AL156" s="1">
        <f t="shared" si="1121"/>
        <v>0</v>
      </c>
      <c r="AM156" s="1">
        <f t="shared" si="1122"/>
        <v>0</v>
      </c>
      <c r="AN156" s="1">
        <f t="shared" si="1123"/>
        <v>0</v>
      </c>
      <c r="AO156" s="1">
        <f t="shared" si="1124"/>
        <v>0</v>
      </c>
      <c r="AP156" s="1">
        <f t="shared" si="1125"/>
        <v>0</v>
      </c>
      <c r="AQ156" s="1">
        <f t="shared" si="1126"/>
        <v>0</v>
      </c>
      <c r="AR156" s="1">
        <f t="shared" si="1127"/>
        <v>0</v>
      </c>
      <c r="AS156" s="1">
        <f t="shared" si="1128"/>
        <v>0</v>
      </c>
      <c r="AT156" s="1"/>
      <c r="AU156" s="1"/>
      <c r="AV156" s="1">
        <f t="shared" si="1129"/>
        <v>1</v>
      </c>
      <c r="AW156" s="1">
        <f t="shared" si="1130"/>
        <v>0</v>
      </c>
      <c r="AX156" s="1">
        <f t="shared" si="1131"/>
        <v>0</v>
      </c>
      <c r="AY156" s="1">
        <f t="shared" si="1132"/>
        <v>0</v>
      </c>
      <c r="AZ156" s="1">
        <f t="shared" si="1133"/>
        <v>0</v>
      </c>
      <c r="BA156" s="1">
        <f t="shared" si="1134"/>
        <v>0</v>
      </c>
      <c r="BB156" s="1">
        <f t="shared" si="1135"/>
        <v>0</v>
      </c>
      <c r="BC156" s="1">
        <f t="shared" si="1136"/>
        <v>0</v>
      </c>
      <c r="BD156" s="1">
        <f t="shared" si="1137"/>
        <v>0</v>
      </c>
      <c r="BE156" s="1">
        <f t="shared" si="1138"/>
        <v>0</v>
      </c>
      <c r="BF156" s="1">
        <f t="shared" si="1139"/>
        <v>0</v>
      </c>
      <c r="BG156" s="1">
        <f t="shared" si="1140"/>
        <v>0</v>
      </c>
      <c r="BH156" s="1">
        <f t="shared" si="1141"/>
        <v>0</v>
      </c>
      <c r="BI156" s="1">
        <f t="shared" si="1142"/>
        <v>0</v>
      </c>
      <c r="BJ156" s="1">
        <f t="shared" si="1143"/>
        <v>0</v>
      </c>
      <c r="BK156" s="1">
        <f t="shared" si="1144"/>
        <v>0</v>
      </c>
      <c r="BL156" s="1">
        <f t="shared" si="1145"/>
        <v>0</v>
      </c>
      <c r="BM156" s="1">
        <f t="shared" si="1146"/>
        <v>0</v>
      </c>
      <c r="BN156" s="1">
        <f t="shared" si="1147"/>
        <v>0</v>
      </c>
      <c r="BO156" s="1">
        <f t="shared" si="1148"/>
        <v>0</v>
      </c>
      <c r="BP156" s="1">
        <f t="shared" si="1149"/>
        <v>0</v>
      </c>
      <c r="BQ156" s="1">
        <f t="shared" si="1150"/>
        <v>1</v>
      </c>
      <c r="BR156" s="1">
        <f t="shared" si="1151"/>
        <v>0</v>
      </c>
      <c r="BS156" s="1">
        <f t="shared" si="1152"/>
        <v>0</v>
      </c>
      <c r="BT156" s="1">
        <f t="shared" si="1153"/>
        <v>0</v>
      </c>
      <c r="BU156" s="1">
        <f t="shared" si="1154"/>
        <v>0</v>
      </c>
      <c r="BV156" s="1">
        <f t="shared" si="1155"/>
        <v>0</v>
      </c>
      <c r="BW156" s="1">
        <f t="shared" si="1156"/>
        <v>0</v>
      </c>
      <c r="BX156" s="1">
        <f t="shared" si="1157"/>
        <v>0</v>
      </c>
      <c r="BY156" s="1">
        <f t="shared" si="1158"/>
        <v>0</v>
      </c>
      <c r="BZ156" s="1">
        <f t="shared" si="1159"/>
        <v>0</v>
      </c>
      <c r="CA156" s="1">
        <f t="shared" si="1160"/>
        <v>0</v>
      </c>
      <c r="CB156" s="1">
        <f t="shared" si="1161"/>
        <v>0</v>
      </c>
      <c r="CC156" s="1">
        <f t="shared" si="1162"/>
        <v>0</v>
      </c>
      <c r="CD156" s="1">
        <f t="shared" si="1163"/>
        <v>0</v>
      </c>
      <c r="CE156" s="1">
        <f t="shared" si="1164"/>
        <v>0</v>
      </c>
      <c r="CF156" s="1">
        <f t="shared" si="1165"/>
        <v>0</v>
      </c>
      <c r="CG156" s="1">
        <f t="shared" si="1166"/>
        <v>0</v>
      </c>
      <c r="CH156" s="1">
        <f t="shared" si="1167"/>
        <v>0</v>
      </c>
      <c r="CI156" s="1">
        <f t="shared" si="1168"/>
        <v>0</v>
      </c>
      <c r="CJ156" s="1">
        <f t="shared" si="1169"/>
        <v>0</v>
      </c>
      <c r="CK156" s="1">
        <f t="shared" si="1170"/>
        <v>0</v>
      </c>
      <c r="CL156" s="1">
        <f t="shared" si="1171"/>
        <v>1</v>
      </c>
      <c r="CM156" s="1">
        <f t="shared" si="1172"/>
        <v>0</v>
      </c>
      <c r="CN156" s="1">
        <f t="shared" si="1173"/>
        <v>0</v>
      </c>
      <c r="CO156" s="1">
        <f t="shared" si="1174"/>
        <v>0</v>
      </c>
      <c r="CP156" s="1">
        <f t="shared" si="1175"/>
        <v>0</v>
      </c>
      <c r="CQ156" s="1">
        <f t="shared" si="1176"/>
        <v>0</v>
      </c>
      <c r="CR156" s="1">
        <f t="shared" si="1177"/>
        <v>0</v>
      </c>
      <c r="CS156" s="1">
        <f t="shared" si="1178"/>
        <v>0</v>
      </c>
      <c r="CT156" s="1">
        <f t="shared" si="1179"/>
        <v>0</v>
      </c>
      <c r="CU156" s="1">
        <f t="shared" si="1180"/>
        <v>0</v>
      </c>
      <c r="CV156" s="1">
        <f t="shared" si="1181"/>
        <v>0</v>
      </c>
      <c r="CW156" s="1">
        <f t="shared" si="1182"/>
        <v>0</v>
      </c>
      <c r="CX156" s="1">
        <f t="shared" si="1183"/>
        <v>0</v>
      </c>
      <c r="CY156" s="1">
        <f t="shared" si="1184"/>
        <v>0</v>
      </c>
      <c r="CZ156" s="1">
        <f t="shared" si="1185"/>
        <v>0</v>
      </c>
      <c r="DA156" s="1">
        <f t="shared" si="1186"/>
        <v>0</v>
      </c>
      <c r="DB156" s="1">
        <f t="shared" si="1187"/>
        <v>0</v>
      </c>
      <c r="DC156" s="1">
        <f t="shared" si="1188"/>
        <v>0</v>
      </c>
      <c r="DD156" s="1">
        <f t="shared" si="1189"/>
        <v>0</v>
      </c>
      <c r="DE156" s="1">
        <f t="shared" si="1190"/>
        <v>0</v>
      </c>
      <c r="DF156" s="1">
        <f t="shared" si="1191"/>
        <v>0</v>
      </c>
      <c r="DG156" s="1">
        <f t="shared" si="1192"/>
        <v>1</v>
      </c>
      <c r="DH156" s="1">
        <f t="shared" si="1193"/>
        <v>0</v>
      </c>
      <c r="DI156" s="1">
        <f t="shared" si="1194"/>
        <v>0</v>
      </c>
      <c r="DJ156" s="1">
        <f t="shared" si="1195"/>
        <v>0</v>
      </c>
      <c r="DK156" s="1">
        <f t="shared" si="1196"/>
        <v>0</v>
      </c>
      <c r="DL156" s="1">
        <f t="shared" si="1197"/>
        <v>0</v>
      </c>
      <c r="DM156" s="1">
        <f t="shared" si="1198"/>
        <v>0</v>
      </c>
      <c r="DN156" s="1">
        <f t="shared" si="1199"/>
        <v>0</v>
      </c>
      <c r="DO156" s="1">
        <f t="shared" si="1200"/>
        <v>0</v>
      </c>
      <c r="DP156" s="1">
        <f t="shared" si="1201"/>
        <v>0</v>
      </c>
      <c r="DQ156" s="1">
        <f t="shared" si="1202"/>
        <v>0</v>
      </c>
      <c r="DR156" s="1">
        <f t="shared" si="1203"/>
        <v>0</v>
      </c>
      <c r="DS156" s="1">
        <f t="shared" si="1204"/>
        <v>0</v>
      </c>
      <c r="DT156" s="1">
        <f t="shared" si="1205"/>
        <v>0</v>
      </c>
      <c r="DU156" s="1">
        <f t="shared" si="1206"/>
        <v>0</v>
      </c>
      <c r="DV156" s="1">
        <f t="shared" si="1207"/>
        <v>0</v>
      </c>
      <c r="DW156" s="1">
        <f t="shared" si="1208"/>
        <v>0</v>
      </c>
      <c r="DX156" s="1">
        <f t="shared" si="1209"/>
        <v>0</v>
      </c>
      <c r="DY156" s="1">
        <f t="shared" si="1210"/>
        <v>0</v>
      </c>
      <c r="DZ156" s="1">
        <f t="shared" si="1211"/>
        <v>0</v>
      </c>
      <c r="EA156" s="1">
        <f t="shared" si="1212"/>
        <v>0</v>
      </c>
      <c r="EB156" s="1">
        <f t="shared" si="1213"/>
        <v>1</v>
      </c>
      <c r="EC156" s="1">
        <f t="shared" si="1214"/>
        <v>0</v>
      </c>
      <c r="ED156" s="1">
        <f t="shared" si="1215"/>
        <v>0</v>
      </c>
      <c r="EE156" s="1">
        <f t="shared" si="1216"/>
        <v>0</v>
      </c>
      <c r="EF156" s="1">
        <f t="shared" si="1217"/>
        <v>0</v>
      </c>
      <c r="EG156" s="1">
        <f t="shared" si="1218"/>
        <v>0</v>
      </c>
      <c r="EH156" s="1">
        <f t="shared" si="1219"/>
        <v>0</v>
      </c>
      <c r="EI156" s="1">
        <f t="shared" si="1220"/>
        <v>0</v>
      </c>
      <c r="EJ156" s="1">
        <f t="shared" si="1221"/>
        <v>0</v>
      </c>
      <c r="EK156" s="1">
        <f t="shared" si="1222"/>
        <v>0</v>
      </c>
      <c r="EL156" s="1">
        <f t="shared" si="1223"/>
        <v>0</v>
      </c>
      <c r="EM156" s="1">
        <f t="shared" si="1224"/>
        <v>0</v>
      </c>
      <c r="EN156" s="1">
        <f t="shared" si="1225"/>
        <v>0</v>
      </c>
      <c r="EO156" s="1">
        <f t="shared" si="1226"/>
        <v>0</v>
      </c>
      <c r="EP156" s="1">
        <f t="shared" si="1227"/>
        <v>0</v>
      </c>
      <c r="EQ156" s="1">
        <f t="shared" si="1228"/>
        <v>0</v>
      </c>
      <c r="ER156" s="1">
        <f t="shared" si="1229"/>
        <v>0</v>
      </c>
      <c r="ES156" s="1">
        <f t="shared" si="1230"/>
        <v>0</v>
      </c>
      <c r="ET156" s="1">
        <f t="shared" si="1231"/>
        <v>0</v>
      </c>
      <c r="EU156" s="1">
        <f t="shared" si="1232"/>
        <v>0</v>
      </c>
      <c r="EV156" s="1">
        <f t="shared" si="1233"/>
        <v>0</v>
      </c>
    </row>
    <row r="157" spans="1:156" ht="12.75" customHeight="1" x14ac:dyDescent="0.2">
      <c r="C157" s="79"/>
      <c r="D157" s="24">
        <v>3</v>
      </c>
      <c r="E157" s="15"/>
      <c r="F157" s="16"/>
      <c r="G157" s="16"/>
      <c r="H157" s="16"/>
      <c r="I157" s="17"/>
      <c r="J157" s="54"/>
      <c r="L157" s="6" t="str">
        <f t="shared" si="1106"/>
        <v xml:space="preserve"> </v>
      </c>
      <c r="M157" s="1" t="str">
        <f t="shared" si="1107"/>
        <v xml:space="preserve"> </v>
      </c>
      <c r="N157" s="1" t="str">
        <f t="shared" si="1108"/>
        <v xml:space="preserve"> </v>
      </c>
      <c r="O157" s="1" t="str">
        <f t="shared" si="1109"/>
        <v xml:space="preserve"> </v>
      </c>
      <c r="P157" s="1" t="str">
        <f t="shared" si="1110"/>
        <v xml:space="preserve"> </v>
      </c>
      <c r="Q157" s="1" t="str">
        <f t="shared" si="1111"/>
        <v xml:space="preserve"> </v>
      </c>
      <c r="R157" s="5" t="str">
        <f t="shared" si="1112"/>
        <v xml:space="preserve"> </v>
      </c>
      <c r="S157" s="7">
        <f t="shared" si="1113"/>
        <v>0</v>
      </c>
      <c r="T157" s="7"/>
      <c r="U157" s="7"/>
      <c r="V157" s="7"/>
      <c r="W157" s="7"/>
      <c r="X157" s="7"/>
      <c r="Y157" s="7"/>
      <c r="Z157" s="7"/>
      <c r="AA157" s="1">
        <f t="shared" si="1114"/>
        <v>0</v>
      </c>
      <c r="AB157" s="1">
        <f t="shared" ref="AB157:AB163" si="1234">IF(AA157&gt;G157,AA157,G157)</f>
        <v>0</v>
      </c>
      <c r="AC157" s="1">
        <f t="shared" ref="AC157:AC163" si="1235">IF(AB157&gt;H157,AB157,H157)</f>
        <v>0</v>
      </c>
      <c r="AD157" s="2">
        <f t="shared" ref="AD157:AD163" si="1236">IF(AC157&gt;I157,AC157,I157)</f>
        <v>0</v>
      </c>
      <c r="AE157" s="1">
        <f t="shared" si="1116"/>
        <v>0</v>
      </c>
      <c r="AF157" s="1">
        <f t="shared" ref="AF157:AF163" si="1237">IF(AE157&lt;G157,AE157,G157)</f>
        <v>0</v>
      </c>
      <c r="AG157" s="1">
        <f t="shared" ref="AG157:AG163" si="1238">IF(AF157&lt;H157,AF157,H157)</f>
        <v>0</v>
      </c>
      <c r="AH157" s="2">
        <f t="shared" ref="AH157:AH163" si="1239">IF(AG157&lt;I157,AG157,I157)</f>
        <v>0</v>
      </c>
      <c r="AI157" s="1">
        <f t="shared" si="1118"/>
        <v>0</v>
      </c>
      <c r="AJ157" s="1">
        <f t="shared" si="1119"/>
        <v>0</v>
      </c>
      <c r="AK157" s="1">
        <f t="shared" si="1120"/>
        <v>0</v>
      </c>
      <c r="AL157" s="1">
        <f t="shared" si="1121"/>
        <v>0</v>
      </c>
      <c r="AM157" s="1">
        <f t="shared" si="1122"/>
        <v>0</v>
      </c>
      <c r="AN157" s="1">
        <f t="shared" si="1123"/>
        <v>0</v>
      </c>
      <c r="AO157" s="1">
        <f t="shared" si="1124"/>
        <v>0</v>
      </c>
      <c r="AP157" s="1">
        <f t="shared" si="1125"/>
        <v>0</v>
      </c>
      <c r="AQ157" s="1">
        <f t="shared" si="1126"/>
        <v>0</v>
      </c>
      <c r="AR157" s="1">
        <f t="shared" si="1127"/>
        <v>0</v>
      </c>
      <c r="AS157" s="1">
        <f t="shared" si="1128"/>
        <v>0</v>
      </c>
      <c r="AT157" s="1"/>
      <c r="AU157" s="1"/>
      <c r="AV157" s="1">
        <f t="shared" si="1129"/>
        <v>1</v>
      </c>
      <c r="AW157" s="1">
        <f t="shared" si="1130"/>
        <v>0</v>
      </c>
      <c r="AX157" s="1">
        <f t="shared" si="1131"/>
        <v>0</v>
      </c>
      <c r="AY157" s="1">
        <f t="shared" si="1132"/>
        <v>0</v>
      </c>
      <c r="AZ157" s="1">
        <f t="shared" si="1133"/>
        <v>0</v>
      </c>
      <c r="BA157" s="1">
        <f t="shared" si="1134"/>
        <v>0</v>
      </c>
      <c r="BB157" s="1">
        <f t="shared" si="1135"/>
        <v>0</v>
      </c>
      <c r="BC157" s="1">
        <f t="shared" si="1136"/>
        <v>0</v>
      </c>
      <c r="BD157" s="1">
        <f t="shared" si="1137"/>
        <v>0</v>
      </c>
      <c r="BE157" s="1">
        <f t="shared" si="1138"/>
        <v>0</v>
      </c>
      <c r="BF157" s="1">
        <f t="shared" si="1139"/>
        <v>0</v>
      </c>
      <c r="BG157" s="1">
        <f t="shared" si="1140"/>
        <v>0</v>
      </c>
      <c r="BH157" s="1">
        <f t="shared" si="1141"/>
        <v>0</v>
      </c>
      <c r="BI157" s="1">
        <f t="shared" si="1142"/>
        <v>0</v>
      </c>
      <c r="BJ157" s="1">
        <f t="shared" si="1143"/>
        <v>0</v>
      </c>
      <c r="BK157" s="1">
        <f t="shared" si="1144"/>
        <v>0</v>
      </c>
      <c r="BL157" s="1">
        <f t="shared" si="1145"/>
        <v>0</v>
      </c>
      <c r="BM157" s="1">
        <f t="shared" si="1146"/>
        <v>0</v>
      </c>
      <c r="BN157" s="1">
        <f t="shared" si="1147"/>
        <v>0</v>
      </c>
      <c r="BO157" s="1">
        <f t="shared" si="1148"/>
        <v>0</v>
      </c>
      <c r="BP157" s="1">
        <f t="shared" si="1149"/>
        <v>0</v>
      </c>
      <c r="BQ157" s="1">
        <f t="shared" si="1150"/>
        <v>1</v>
      </c>
      <c r="BR157" s="1">
        <f t="shared" si="1151"/>
        <v>0</v>
      </c>
      <c r="BS157" s="1">
        <f t="shared" si="1152"/>
        <v>0</v>
      </c>
      <c r="BT157" s="1">
        <f t="shared" si="1153"/>
        <v>0</v>
      </c>
      <c r="BU157" s="1">
        <f t="shared" si="1154"/>
        <v>0</v>
      </c>
      <c r="BV157" s="1">
        <f t="shared" si="1155"/>
        <v>0</v>
      </c>
      <c r="BW157" s="1">
        <f t="shared" si="1156"/>
        <v>0</v>
      </c>
      <c r="BX157" s="1">
        <f t="shared" si="1157"/>
        <v>0</v>
      </c>
      <c r="BY157" s="1">
        <f t="shared" si="1158"/>
        <v>0</v>
      </c>
      <c r="BZ157" s="1">
        <f t="shared" si="1159"/>
        <v>0</v>
      </c>
      <c r="CA157" s="1">
        <f t="shared" si="1160"/>
        <v>0</v>
      </c>
      <c r="CB157" s="1">
        <f t="shared" si="1161"/>
        <v>0</v>
      </c>
      <c r="CC157" s="1">
        <f t="shared" si="1162"/>
        <v>0</v>
      </c>
      <c r="CD157" s="1">
        <f t="shared" si="1163"/>
        <v>0</v>
      </c>
      <c r="CE157" s="1">
        <f t="shared" si="1164"/>
        <v>0</v>
      </c>
      <c r="CF157" s="1">
        <f t="shared" si="1165"/>
        <v>0</v>
      </c>
      <c r="CG157" s="1">
        <f t="shared" si="1166"/>
        <v>0</v>
      </c>
      <c r="CH157" s="1">
        <f t="shared" si="1167"/>
        <v>0</v>
      </c>
      <c r="CI157" s="1">
        <f t="shared" si="1168"/>
        <v>0</v>
      </c>
      <c r="CJ157" s="1">
        <f t="shared" si="1169"/>
        <v>0</v>
      </c>
      <c r="CK157" s="1">
        <f t="shared" si="1170"/>
        <v>0</v>
      </c>
      <c r="CL157" s="1">
        <f t="shared" si="1171"/>
        <v>1</v>
      </c>
      <c r="CM157" s="1">
        <f t="shared" si="1172"/>
        <v>0</v>
      </c>
      <c r="CN157" s="1">
        <f t="shared" si="1173"/>
        <v>0</v>
      </c>
      <c r="CO157" s="1">
        <f t="shared" si="1174"/>
        <v>0</v>
      </c>
      <c r="CP157" s="1">
        <f t="shared" si="1175"/>
        <v>0</v>
      </c>
      <c r="CQ157" s="1">
        <f t="shared" si="1176"/>
        <v>0</v>
      </c>
      <c r="CR157" s="1">
        <f t="shared" si="1177"/>
        <v>0</v>
      </c>
      <c r="CS157" s="1">
        <f t="shared" si="1178"/>
        <v>0</v>
      </c>
      <c r="CT157" s="1">
        <f t="shared" si="1179"/>
        <v>0</v>
      </c>
      <c r="CU157" s="1">
        <f t="shared" si="1180"/>
        <v>0</v>
      </c>
      <c r="CV157" s="1">
        <f t="shared" si="1181"/>
        <v>0</v>
      </c>
      <c r="CW157" s="1">
        <f t="shared" si="1182"/>
        <v>0</v>
      </c>
      <c r="CX157" s="1">
        <f t="shared" si="1183"/>
        <v>0</v>
      </c>
      <c r="CY157" s="1">
        <f t="shared" si="1184"/>
        <v>0</v>
      </c>
      <c r="CZ157" s="1">
        <f t="shared" si="1185"/>
        <v>0</v>
      </c>
      <c r="DA157" s="1">
        <f t="shared" si="1186"/>
        <v>0</v>
      </c>
      <c r="DB157" s="1">
        <f t="shared" si="1187"/>
        <v>0</v>
      </c>
      <c r="DC157" s="1">
        <f t="shared" si="1188"/>
        <v>0</v>
      </c>
      <c r="DD157" s="1">
        <f t="shared" si="1189"/>
        <v>0</v>
      </c>
      <c r="DE157" s="1">
        <f t="shared" si="1190"/>
        <v>0</v>
      </c>
      <c r="DF157" s="1">
        <f t="shared" si="1191"/>
        <v>0</v>
      </c>
      <c r="DG157" s="1">
        <f t="shared" si="1192"/>
        <v>1</v>
      </c>
      <c r="DH157" s="1">
        <f t="shared" si="1193"/>
        <v>0</v>
      </c>
      <c r="DI157" s="1">
        <f t="shared" si="1194"/>
        <v>0</v>
      </c>
      <c r="DJ157" s="1">
        <f t="shared" si="1195"/>
        <v>0</v>
      </c>
      <c r="DK157" s="1">
        <f t="shared" si="1196"/>
        <v>0</v>
      </c>
      <c r="DL157" s="1">
        <f t="shared" si="1197"/>
        <v>0</v>
      </c>
      <c r="DM157" s="1">
        <f t="shared" si="1198"/>
        <v>0</v>
      </c>
      <c r="DN157" s="1">
        <f t="shared" si="1199"/>
        <v>0</v>
      </c>
      <c r="DO157" s="1">
        <f t="shared" si="1200"/>
        <v>0</v>
      </c>
      <c r="DP157" s="1">
        <f t="shared" si="1201"/>
        <v>0</v>
      </c>
      <c r="DQ157" s="1">
        <f t="shared" si="1202"/>
        <v>0</v>
      </c>
      <c r="DR157" s="1">
        <f t="shared" si="1203"/>
        <v>0</v>
      </c>
      <c r="DS157" s="1">
        <f t="shared" si="1204"/>
        <v>0</v>
      </c>
      <c r="DT157" s="1">
        <f t="shared" si="1205"/>
        <v>0</v>
      </c>
      <c r="DU157" s="1">
        <f t="shared" si="1206"/>
        <v>0</v>
      </c>
      <c r="DV157" s="1">
        <f t="shared" si="1207"/>
        <v>0</v>
      </c>
      <c r="DW157" s="1">
        <f t="shared" si="1208"/>
        <v>0</v>
      </c>
      <c r="DX157" s="1">
        <f t="shared" si="1209"/>
        <v>0</v>
      </c>
      <c r="DY157" s="1">
        <f t="shared" si="1210"/>
        <v>0</v>
      </c>
      <c r="DZ157" s="1">
        <f t="shared" si="1211"/>
        <v>0</v>
      </c>
      <c r="EA157" s="1">
        <f t="shared" si="1212"/>
        <v>0</v>
      </c>
      <c r="EB157" s="1">
        <f t="shared" si="1213"/>
        <v>1</v>
      </c>
      <c r="EC157" s="1">
        <f t="shared" si="1214"/>
        <v>0</v>
      </c>
      <c r="ED157" s="1">
        <f t="shared" si="1215"/>
        <v>0</v>
      </c>
      <c r="EE157" s="1">
        <f t="shared" si="1216"/>
        <v>0</v>
      </c>
      <c r="EF157" s="1">
        <f t="shared" si="1217"/>
        <v>0</v>
      </c>
      <c r="EG157" s="1">
        <f t="shared" si="1218"/>
        <v>0</v>
      </c>
      <c r="EH157" s="1">
        <f t="shared" si="1219"/>
        <v>0</v>
      </c>
      <c r="EI157" s="1">
        <f t="shared" si="1220"/>
        <v>0</v>
      </c>
      <c r="EJ157" s="1">
        <f t="shared" si="1221"/>
        <v>0</v>
      </c>
      <c r="EK157" s="1">
        <f t="shared" si="1222"/>
        <v>0</v>
      </c>
      <c r="EL157" s="1">
        <f t="shared" si="1223"/>
        <v>0</v>
      </c>
      <c r="EM157" s="1">
        <f t="shared" si="1224"/>
        <v>0</v>
      </c>
      <c r="EN157" s="1">
        <f t="shared" si="1225"/>
        <v>0</v>
      </c>
      <c r="EO157" s="1">
        <f t="shared" si="1226"/>
        <v>0</v>
      </c>
      <c r="EP157" s="1">
        <f t="shared" si="1227"/>
        <v>0</v>
      </c>
      <c r="EQ157" s="1">
        <f t="shared" si="1228"/>
        <v>0</v>
      </c>
      <c r="ER157" s="1">
        <f t="shared" si="1229"/>
        <v>0</v>
      </c>
      <c r="ES157" s="1">
        <f t="shared" si="1230"/>
        <v>0</v>
      </c>
      <c r="ET157" s="1">
        <f t="shared" si="1231"/>
        <v>0</v>
      </c>
      <c r="EU157" s="1">
        <f t="shared" si="1232"/>
        <v>0</v>
      </c>
      <c r="EV157" s="1">
        <f t="shared" si="1233"/>
        <v>0</v>
      </c>
    </row>
    <row r="158" spans="1:156" ht="12.75" customHeight="1" x14ac:dyDescent="0.2">
      <c r="C158" s="79"/>
      <c r="D158" s="24">
        <v>4</v>
      </c>
      <c r="E158" s="15"/>
      <c r="F158" s="16"/>
      <c r="G158" s="16"/>
      <c r="H158" s="16"/>
      <c r="I158" s="17"/>
      <c r="J158" s="54"/>
      <c r="L158" s="6" t="str">
        <f t="shared" si="1106"/>
        <v xml:space="preserve"> </v>
      </c>
      <c r="M158" s="1" t="str">
        <f t="shared" si="1107"/>
        <v xml:space="preserve"> </v>
      </c>
      <c r="N158" s="1" t="str">
        <f t="shared" si="1108"/>
        <v xml:space="preserve"> </v>
      </c>
      <c r="O158" s="1" t="str">
        <f t="shared" si="1109"/>
        <v xml:space="preserve"> </v>
      </c>
      <c r="P158" s="1" t="str">
        <f t="shared" si="1110"/>
        <v xml:space="preserve"> </v>
      </c>
      <c r="Q158" s="1" t="str">
        <f t="shared" si="1111"/>
        <v xml:space="preserve"> </v>
      </c>
      <c r="R158" s="5" t="str">
        <f t="shared" si="1112"/>
        <v xml:space="preserve"> </v>
      </c>
      <c r="S158" s="7">
        <f t="shared" si="1113"/>
        <v>0</v>
      </c>
      <c r="T158" s="7"/>
      <c r="U158" s="7"/>
      <c r="V158" s="7"/>
      <c r="W158" s="7"/>
      <c r="X158" s="7"/>
      <c r="Y158" s="7"/>
      <c r="Z158" s="7"/>
      <c r="AA158" s="1">
        <f t="shared" si="1114"/>
        <v>0</v>
      </c>
      <c r="AB158" s="1">
        <f t="shared" si="1234"/>
        <v>0</v>
      </c>
      <c r="AC158" s="1">
        <f t="shared" si="1235"/>
        <v>0</v>
      </c>
      <c r="AD158" s="2">
        <f t="shared" si="1236"/>
        <v>0</v>
      </c>
      <c r="AE158" s="1">
        <f t="shared" si="1116"/>
        <v>0</v>
      </c>
      <c r="AF158" s="1">
        <f t="shared" si="1237"/>
        <v>0</v>
      </c>
      <c r="AG158" s="1">
        <f t="shared" si="1238"/>
        <v>0</v>
      </c>
      <c r="AH158" s="2">
        <f t="shared" si="1239"/>
        <v>0</v>
      </c>
      <c r="AI158" s="1">
        <f t="shared" si="1118"/>
        <v>0</v>
      </c>
      <c r="AJ158" s="1">
        <f t="shared" si="1119"/>
        <v>0</v>
      </c>
      <c r="AK158" s="1">
        <f t="shared" si="1120"/>
        <v>0</v>
      </c>
      <c r="AL158" s="1">
        <f t="shared" si="1121"/>
        <v>0</v>
      </c>
      <c r="AM158" s="1">
        <f t="shared" si="1122"/>
        <v>0</v>
      </c>
      <c r="AN158" s="1">
        <f t="shared" si="1123"/>
        <v>0</v>
      </c>
      <c r="AO158" s="1">
        <f t="shared" si="1124"/>
        <v>0</v>
      </c>
      <c r="AP158" s="1">
        <f t="shared" si="1125"/>
        <v>0</v>
      </c>
      <c r="AQ158" s="1">
        <f t="shared" si="1126"/>
        <v>0</v>
      </c>
      <c r="AR158" s="1">
        <f t="shared" si="1127"/>
        <v>0</v>
      </c>
      <c r="AS158" s="1">
        <f t="shared" si="1128"/>
        <v>0</v>
      </c>
      <c r="AT158" s="1"/>
      <c r="AU158" s="1"/>
      <c r="AV158" s="1">
        <f t="shared" si="1129"/>
        <v>1</v>
      </c>
      <c r="AW158" s="1">
        <f t="shared" si="1130"/>
        <v>0</v>
      </c>
      <c r="AX158" s="1">
        <f t="shared" si="1131"/>
        <v>0</v>
      </c>
      <c r="AY158" s="1">
        <f t="shared" si="1132"/>
        <v>0</v>
      </c>
      <c r="AZ158" s="1">
        <f t="shared" si="1133"/>
        <v>0</v>
      </c>
      <c r="BA158" s="1">
        <f t="shared" si="1134"/>
        <v>0</v>
      </c>
      <c r="BB158" s="1">
        <f t="shared" si="1135"/>
        <v>0</v>
      </c>
      <c r="BC158" s="1">
        <f t="shared" si="1136"/>
        <v>0</v>
      </c>
      <c r="BD158" s="1">
        <f t="shared" si="1137"/>
        <v>0</v>
      </c>
      <c r="BE158" s="1">
        <f t="shared" si="1138"/>
        <v>0</v>
      </c>
      <c r="BF158" s="1">
        <f t="shared" si="1139"/>
        <v>0</v>
      </c>
      <c r="BG158" s="1">
        <f t="shared" si="1140"/>
        <v>0</v>
      </c>
      <c r="BH158" s="1">
        <f t="shared" si="1141"/>
        <v>0</v>
      </c>
      <c r="BI158" s="1">
        <f t="shared" si="1142"/>
        <v>0</v>
      </c>
      <c r="BJ158" s="1">
        <f t="shared" si="1143"/>
        <v>0</v>
      </c>
      <c r="BK158" s="1">
        <f t="shared" si="1144"/>
        <v>0</v>
      </c>
      <c r="BL158" s="1">
        <f t="shared" si="1145"/>
        <v>0</v>
      </c>
      <c r="BM158" s="1">
        <f t="shared" si="1146"/>
        <v>0</v>
      </c>
      <c r="BN158" s="1">
        <f t="shared" si="1147"/>
        <v>0</v>
      </c>
      <c r="BO158" s="1">
        <f t="shared" si="1148"/>
        <v>0</v>
      </c>
      <c r="BP158" s="1">
        <f t="shared" si="1149"/>
        <v>0</v>
      </c>
      <c r="BQ158" s="1">
        <f t="shared" si="1150"/>
        <v>1</v>
      </c>
      <c r="BR158" s="1">
        <f t="shared" si="1151"/>
        <v>0</v>
      </c>
      <c r="BS158" s="1">
        <f t="shared" si="1152"/>
        <v>0</v>
      </c>
      <c r="BT158" s="1">
        <f t="shared" si="1153"/>
        <v>0</v>
      </c>
      <c r="BU158" s="1">
        <f t="shared" si="1154"/>
        <v>0</v>
      </c>
      <c r="BV158" s="1">
        <f t="shared" si="1155"/>
        <v>0</v>
      </c>
      <c r="BW158" s="1">
        <f t="shared" si="1156"/>
        <v>0</v>
      </c>
      <c r="BX158" s="1">
        <f t="shared" si="1157"/>
        <v>0</v>
      </c>
      <c r="BY158" s="1">
        <f t="shared" si="1158"/>
        <v>0</v>
      </c>
      <c r="BZ158" s="1">
        <f t="shared" si="1159"/>
        <v>0</v>
      </c>
      <c r="CA158" s="1">
        <f t="shared" si="1160"/>
        <v>0</v>
      </c>
      <c r="CB158" s="1">
        <f t="shared" si="1161"/>
        <v>0</v>
      </c>
      <c r="CC158" s="1">
        <f t="shared" si="1162"/>
        <v>0</v>
      </c>
      <c r="CD158" s="1">
        <f t="shared" si="1163"/>
        <v>0</v>
      </c>
      <c r="CE158" s="1">
        <f t="shared" si="1164"/>
        <v>0</v>
      </c>
      <c r="CF158" s="1">
        <f t="shared" si="1165"/>
        <v>0</v>
      </c>
      <c r="CG158" s="1">
        <f t="shared" si="1166"/>
        <v>0</v>
      </c>
      <c r="CH158" s="1">
        <f t="shared" si="1167"/>
        <v>0</v>
      </c>
      <c r="CI158" s="1">
        <f t="shared" si="1168"/>
        <v>0</v>
      </c>
      <c r="CJ158" s="1">
        <f t="shared" si="1169"/>
        <v>0</v>
      </c>
      <c r="CK158" s="1">
        <f t="shared" si="1170"/>
        <v>0</v>
      </c>
      <c r="CL158" s="1">
        <f t="shared" si="1171"/>
        <v>1</v>
      </c>
      <c r="CM158" s="1">
        <f t="shared" si="1172"/>
        <v>0</v>
      </c>
      <c r="CN158" s="1">
        <f t="shared" si="1173"/>
        <v>0</v>
      </c>
      <c r="CO158" s="1">
        <f t="shared" si="1174"/>
        <v>0</v>
      </c>
      <c r="CP158" s="1">
        <f t="shared" si="1175"/>
        <v>0</v>
      </c>
      <c r="CQ158" s="1">
        <f t="shared" si="1176"/>
        <v>0</v>
      </c>
      <c r="CR158" s="1">
        <f t="shared" si="1177"/>
        <v>0</v>
      </c>
      <c r="CS158" s="1">
        <f t="shared" si="1178"/>
        <v>0</v>
      </c>
      <c r="CT158" s="1">
        <f t="shared" si="1179"/>
        <v>0</v>
      </c>
      <c r="CU158" s="1">
        <f t="shared" si="1180"/>
        <v>0</v>
      </c>
      <c r="CV158" s="1">
        <f t="shared" si="1181"/>
        <v>0</v>
      </c>
      <c r="CW158" s="1">
        <f t="shared" si="1182"/>
        <v>0</v>
      </c>
      <c r="CX158" s="1">
        <f t="shared" si="1183"/>
        <v>0</v>
      </c>
      <c r="CY158" s="1">
        <f t="shared" si="1184"/>
        <v>0</v>
      </c>
      <c r="CZ158" s="1">
        <f t="shared" si="1185"/>
        <v>0</v>
      </c>
      <c r="DA158" s="1">
        <f t="shared" si="1186"/>
        <v>0</v>
      </c>
      <c r="DB158" s="1">
        <f t="shared" si="1187"/>
        <v>0</v>
      </c>
      <c r="DC158" s="1">
        <f t="shared" si="1188"/>
        <v>0</v>
      </c>
      <c r="DD158" s="1">
        <f t="shared" si="1189"/>
        <v>0</v>
      </c>
      <c r="DE158" s="1">
        <f t="shared" si="1190"/>
        <v>0</v>
      </c>
      <c r="DF158" s="1">
        <f t="shared" si="1191"/>
        <v>0</v>
      </c>
      <c r="DG158" s="1">
        <f t="shared" si="1192"/>
        <v>1</v>
      </c>
      <c r="DH158" s="1">
        <f t="shared" si="1193"/>
        <v>0</v>
      </c>
      <c r="DI158" s="1">
        <f t="shared" si="1194"/>
        <v>0</v>
      </c>
      <c r="DJ158" s="1">
        <f t="shared" si="1195"/>
        <v>0</v>
      </c>
      <c r="DK158" s="1">
        <f t="shared" si="1196"/>
        <v>0</v>
      </c>
      <c r="DL158" s="1">
        <f t="shared" si="1197"/>
        <v>0</v>
      </c>
      <c r="DM158" s="1">
        <f t="shared" si="1198"/>
        <v>0</v>
      </c>
      <c r="DN158" s="1">
        <f t="shared" si="1199"/>
        <v>0</v>
      </c>
      <c r="DO158" s="1">
        <f t="shared" si="1200"/>
        <v>0</v>
      </c>
      <c r="DP158" s="1">
        <f t="shared" si="1201"/>
        <v>0</v>
      </c>
      <c r="DQ158" s="1">
        <f t="shared" si="1202"/>
        <v>0</v>
      </c>
      <c r="DR158" s="1">
        <f t="shared" si="1203"/>
        <v>0</v>
      </c>
      <c r="DS158" s="1">
        <f t="shared" si="1204"/>
        <v>0</v>
      </c>
      <c r="DT158" s="1">
        <f t="shared" si="1205"/>
        <v>0</v>
      </c>
      <c r="DU158" s="1">
        <f t="shared" si="1206"/>
        <v>0</v>
      </c>
      <c r="DV158" s="1">
        <f t="shared" si="1207"/>
        <v>0</v>
      </c>
      <c r="DW158" s="1">
        <f t="shared" si="1208"/>
        <v>0</v>
      </c>
      <c r="DX158" s="1">
        <f t="shared" si="1209"/>
        <v>0</v>
      </c>
      <c r="DY158" s="1">
        <f t="shared" si="1210"/>
        <v>0</v>
      </c>
      <c r="DZ158" s="1">
        <f t="shared" si="1211"/>
        <v>0</v>
      </c>
      <c r="EA158" s="1">
        <f t="shared" si="1212"/>
        <v>0</v>
      </c>
      <c r="EB158" s="1">
        <f t="shared" si="1213"/>
        <v>1</v>
      </c>
      <c r="EC158" s="1">
        <f t="shared" si="1214"/>
        <v>0</v>
      </c>
      <c r="ED158" s="1">
        <f t="shared" si="1215"/>
        <v>0</v>
      </c>
      <c r="EE158" s="1">
        <f t="shared" si="1216"/>
        <v>0</v>
      </c>
      <c r="EF158" s="1">
        <f t="shared" si="1217"/>
        <v>0</v>
      </c>
      <c r="EG158" s="1">
        <f t="shared" si="1218"/>
        <v>0</v>
      </c>
      <c r="EH158" s="1">
        <f t="shared" si="1219"/>
        <v>0</v>
      </c>
      <c r="EI158" s="1">
        <f t="shared" si="1220"/>
        <v>0</v>
      </c>
      <c r="EJ158" s="1">
        <f t="shared" si="1221"/>
        <v>0</v>
      </c>
      <c r="EK158" s="1">
        <f t="shared" si="1222"/>
        <v>0</v>
      </c>
      <c r="EL158" s="1">
        <f t="shared" si="1223"/>
        <v>0</v>
      </c>
      <c r="EM158" s="1">
        <f t="shared" si="1224"/>
        <v>0</v>
      </c>
      <c r="EN158" s="1">
        <f t="shared" si="1225"/>
        <v>0</v>
      </c>
      <c r="EO158" s="1">
        <f t="shared" si="1226"/>
        <v>0</v>
      </c>
      <c r="EP158" s="1">
        <f t="shared" si="1227"/>
        <v>0</v>
      </c>
      <c r="EQ158" s="1">
        <f t="shared" si="1228"/>
        <v>0</v>
      </c>
      <c r="ER158" s="1">
        <f t="shared" si="1229"/>
        <v>0</v>
      </c>
      <c r="ES158" s="1">
        <f t="shared" si="1230"/>
        <v>0</v>
      </c>
      <c r="ET158" s="1">
        <f t="shared" si="1231"/>
        <v>0</v>
      </c>
      <c r="EU158" s="1">
        <f t="shared" si="1232"/>
        <v>0</v>
      </c>
      <c r="EV158" s="1">
        <f t="shared" si="1233"/>
        <v>0</v>
      </c>
    </row>
    <row r="159" spans="1:156" ht="12.75" customHeight="1" x14ac:dyDescent="0.2">
      <c r="C159" s="79"/>
      <c r="D159" s="25">
        <v>5</v>
      </c>
      <c r="E159" s="15"/>
      <c r="F159" s="16"/>
      <c r="G159" s="16"/>
      <c r="H159" s="16"/>
      <c r="I159" s="17"/>
      <c r="J159" s="54"/>
      <c r="L159" s="6" t="str">
        <f t="shared" si="1106"/>
        <v xml:space="preserve"> </v>
      </c>
      <c r="M159" s="1" t="str">
        <f t="shared" si="1107"/>
        <v xml:space="preserve"> </v>
      </c>
      <c r="N159" s="1" t="str">
        <f t="shared" si="1108"/>
        <v xml:space="preserve"> </v>
      </c>
      <c r="O159" s="1" t="str">
        <f t="shared" si="1109"/>
        <v xml:space="preserve"> </v>
      </c>
      <c r="P159" s="1" t="str">
        <f t="shared" si="1110"/>
        <v xml:space="preserve"> </v>
      </c>
      <c r="Q159" s="1" t="str">
        <f t="shared" si="1111"/>
        <v xml:space="preserve"> </v>
      </c>
      <c r="R159" s="5" t="str">
        <f t="shared" si="1112"/>
        <v xml:space="preserve"> </v>
      </c>
      <c r="S159" s="7">
        <f t="shared" si="1113"/>
        <v>0</v>
      </c>
      <c r="T159" s="7"/>
      <c r="U159" s="7"/>
      <c r="V159" s="7"/>
      <c r="W159" s="7"/>
      <c r="X159" s="7"/>
      <c r="Y159" s="7"/>
      <c r="Z159" s="7"/>
      <c r="AA159" s="1">
        <f t="shared" si="1114"/>
        <v>0</v>
      </c>
      <c r="AB159" s="1">
        <f t="shared" si="1234"/>
        <v>0</v>
      </c>
      <c r="AC159" s="1">
        <f t="shared" si="1235"/>
        <v>0</v>
      </c>
      <c r="AD159" s="2">
        <f t="shared" si="1236"/>
        <v>0</v>
      </c>
      <c r="AE159" s="1">
        <f t="shared" si="1116"/>
        <v>0</v>
      </c>
      <c r="AF159" s="1">
        <f t="shared" si="1237"/>
        <v>0</v>
      </c>
      <c r="AG159" s="1">
        <f t="shared" si="1238"/>
        <v>0</v>
      </c>
      <c r="AH159" s="2">
        <f t="shared" si="1239"/>
        <v>0</v>
      </c>
      <c r="AI159" s="1">
        <f t="shared" si="1118"/>
        <v>0</v>
      </c>
      <c r="AJ159" s="1">
        <f t="shared" si="1119"/>
        <v>0</v>
      </c>
      <c r="AK159" s="1">
        <f t="shared" si="1120"/>
        <v>0</v>
      </c>
      <c r="AL159" s="1">
        <f t="shared" si="1121"/>
        <v>0</v>
      </c>
      <c r="AM159" s="1">
        <f t="shared" si="1122"/>
        <v>0</v>
      </c>
      <c r="AN159" s="1">
        <f t="shared" si="1123"/>
        <v>0</v>
      </c>
      <c r="AO159" s="1">
        <f t="shared" si="1124"/>
        <v>0</v>
      </c>
      <c r="AP159" s="1">
        <f t="shared" si="1125"/>
        <v>0</v>
      </c>
      <c r="AQ159" s="1">
        <f t="shared" si="1126"/>
        <v>0</v>
      </c>
      <c r="AR159" s="1">
        <f t="shared" si="1127"/>
        <v>0</v>
      </c>
      <c r="AS159" s="1">
        <f t="shared" si="1128"/>
        <v>0</v>
      </c>
      <c r="AT159" s="1"/>
      <c r="AU159" s="1"/>
      <c r="AV159" s="1">
        <f t="shared" si="1129"/>
        <v>1</v>
      </c>
      <c r="AW159" s="1">
        <f t="shared" si="1130"/>
        <v>0</v>
      </c>
      <c r="AX159" s="1">
        <f t="shared" si="1131"/>
        <v>0</v>
      </c>
      <c r="AY159" s="1">
        <f t="shared" si="1132"/>
        <v>0</v>
      </c>
      <c r="AZ159" s="1">
        <f t="shared" si="1133"/>
        <v>0</v>
      </c>
      <c r="BA159" s="1">
        <f t="shared" si="1134"/>
        <v>0</v>
      </c>
      <c r="BB159" s="1">
        <f t="shared" si="1135"/>
        <v>0</v>
      </c>
      <c r="BC159" s="1">
        <f t="shared" si="1136"/>
        <v>0</v>
      </c>
      <c r="BD159" s="1">
        <f t="shared" si="1137"/>
        <v>0</v>
      </c>
      <c r="BE159" s="1">
        <f t="shared" si="1138"/>
        <v>0</v>
      </c>
      <c r="BF159" s="1">
        <f t="shared" si="1139"/>
        <v>0</v>
      </c>
      <c r="BG159" s="1">
        <f t="shared" si="1140"/>
        <v>0</v>
      </c>
      <c r="BH159" s="1">
        <f t="shared" si="1141"/>
        <v>0</v>
      </c>
      <c r="BI159" s="1">
        <f t="shared" si="1142"/>
        <v>0</v>
      </c>
      <c r="BJ159" s="1">
        <f t="shared" si="1143"/>
        <v>0</v>
      </c>
      <c r="BK159" s="1">
        <f t="shared" si="1144"/>
        <v>0</v>
      </c>
      <c r="BL159" s="1">
        <f t="shared" si="1145"/>
        <v>0</v>
      </c>
      <c r="BM159" s="1">
        <f t="shared" si="1146"/>
        <v>0</v>
      </c>
      <c r="BN159" s="1">
        <f t="shared" si="1147"/>
        <v>0</v>
      </c>
      <c r="BO159" s="1">
        <f t="shared" si="1148"/>
        <v>0</v>
      </c>
      <c r="BP159" s="1">
        <f t="shared" si="1149"/>
        <v>0</v>
      </c>
      <c r="BQ159" s="1">
        <f t="shared" si="1150"/>
        <v>1</v>
      </c>
      <c r="BR159" s="1">
        <f t="shared" si="1151"/>
        <v>0</v>
      </c>
      <c r="BS159" s="1">
        <f t="shared" si="1152"/>
        <v>0</v>
      </c>
      <c r="BT159" s="1">
        <f t="shared" si="1153"/>
        <v>0</v>
      </c>
      <c r="BU159" s="1">
        <f t="shared" si="1154"/>
        <v>0</v>
      </c>
      <c r="BV159" s="1">
        <f t="shared" si="1155"/>
        <v>0</v>
      </c>
      <c r="BW159" s="1">
        <f t="shared" si="1156"/>
        <v>0</v>
      </c>
      <c r="BX159" s="1">
        <f t="shared" si="1157"/>
        <v>0</v>
      </c>
      <c r="BY159" s="1">
        <f t="shared" si="1158"/>
        <v>0</v>
      </c>
      <c r="BZ159" s="1">
        <f t="shared" si="1159"/>
        <v>0</v>
      </c>
      <c r="CA159" s="1">
        <f t="shared" si="1160"/>
        <v>0</v>
      </c>
      <c r="CB159" s="1">
        <f t="shared" si="1161"/>
        <v>0</v>
      </c>
      <c r="CC159" s="1">
        <f t="shared" si="1162"/>
        <v>0</v>
      </c>
      <c r="CD159" s="1">
        <f t="shared" si="1163"/>
        <v>0</v>
      </c>
      <c r="CE159" s="1">
        <f t="shared" si="1164"/>
        <v>0</v>
      </c>
      <c r="CF159" s="1">
        <f t="shared" si="1165"/>
        <v>0</v>
      </c>
      <c r="CG159" s="1">
        <f t="shared" si="1166"/>
        <v>0</v>
      </c>
      <c r="CH159" s="1">
        <f t="shared" si="1167"/>
        <v>0</v>
      </c>
      <c r="CI159" s="1">
        <f t="shared" si="1168"/>
        <v>0</v>
      </c>
      <c r="CJ159" s="1">
        <f t="shared" si="1169"/>
        <v>0</v>
      </c>
      <c r="CK159" s="1">
        <f t="shared" si="1170"/>
        <v>0</v>
      </c>
      <c r="CL159" s="1">
        <f t="shared" si="1171"/>
        <v>1</v>
      </c>
      <c r="CM159" s="1">
        <f t="shared" si="1172"/>
        <v>0</v>
      </c>
      <c r="CN159" s="1">
        <f t="shared" si="1173"/>
        <v>0</v>
      </c>
      <c r="CO159" s="1">
        <f t="shared" si="1174"/>
        <v>0</v>
      </c>
      <c r="CP159" s="1">
        <f t="shared" si="1175"/>
        <v>0</v>
      </c>
      <c r="CQ159" s="1">
        <f t="shared" si="1176"/>
        <v>0</v>
      </c>
      <c r="CR159" s="1">
        <f t="shared" si="1177"/>
        <v>0</v>
      </c>
      <c r="CS159" s="1">
        <f t="shared" si="1178"/>
        <v>0</v>
      </c>
      <c r="CT159" s="1">
        <f t="shared" si="1179"/>
        <v>0</v>
      </c>
      <c r="CU159" s="1">
        <f t="shared" si="1180"/>
        <v>0</v>
      </c>
      <c r="CV159" s="1">
        <f t="shared" si="1181"/>
        <v>0</v>
      </c>
      <c r="CW159" s="1">
        <f t="shared" si="1182"/>
        <v>0</v>
      </c>
      <c r="CX159" s="1">
        <f t="shared" si="1183"/>
        <v>0</v>
      </c>
      <c r="CY159" s="1">
        <f t="shared" si="1184"/>
        <v>0</v>
      </c>
      <c r="CZ159" s="1">
        <f t="shared" si="1185"/>
        <v>0</v>
      </c>
      <c r="DA159" s="1">
        <f t="shared" si="1186"/>
        <v>0</v>
      </c>
      <c r="DB159" s="1">
        <f t="shared" si="1187"/>
        <v>0</v>
      </c>
      <c r="DC159" s="1">
        <f t="shared" si="1188"/>
        <v>0</v>
      </c>
      <c r="DD159" s="1">
        <f t="shared" si="1189"/>
        <v>0</v>
      </c>
      <c r="DE159" s="1">
        <f t="shared" si="1190"/>
        <v>0</v>
      </c>
      <c r="DF159" s="1">
        <f t="shared" si="1191"/>
        <v>0</v>
      </c>
      <c r="DG159" s="1">
        <f t="shared" si="1192"/>
        <v>1</v>
      </c>
      <c r="DH159" s="1">
        <f t="shared" si="1193"/>
        <v>0</v>
      </c>
      <c r="DI159" s="1">
        <f t="shared" si="1194"/>
        <v>0</v>
      </c>
      <c r="DJ159" s="1">
        <f t="shared" si="1195"/>
        <v>0</v>
      </c>
      <c r="DK159" s="1">
        <f t="shared" si="1196"/>
        <v>0</v>
      </c>
      <c r="DL159" s="1">
        <f t="shared" si="1197"/>
        <v>0</v>
      </c>
      <c r="DM159" s="1">
        <f t="shared" si="1198"/>
        <v>0</v>
      </c>
      <c r="DN159" s="1">
        <f t="shared" si="1199"/>
        <v>0</v>
      </c>
      <c r="DO159" s="1">
        <f t="shared" si="1200"/>
        <v>0</v>
      </c>
      <c r="DP159" s="1">
        <f t="shared" si="1201"/>
        <v>0</v>
      </c>
      <c r="DQ159" s="1">
        <f t="shared" si="1202"/>
        <v>0</v>
      </c>
      <c r="DR159" s="1">
        <f t="shared" si="1203"/>
        <v>0</v>
      </c>
      <c r="DS159" s="1">
        <f t="shared" si="1204"/>
        <v>0</v>
      </c>
      <c r="DT159" s="1">
        <f t="shared" si="1205"/>
        <v>0</v>
      </c>
      <c r="DU159" s="1">
        <f t="shared" si="1206"/>
        <v>0</v>
      </c>
      <c r="DV159" s="1">
        <f t="shared" si="1207"/>
        <v>0</v>
      </c>
      <c r="DW159" s="1">
        <f t="shared" si="1208"/>
        <v>0</v>
      </c>
      <c r="DX159" s="1">
        <f t="shared" si="1209"/>
        <v>0</v>
      </c>
      <c r="DY159" s="1">
        <f t="shared" si="1210"/>
        <v>0</v>
      </c>
      <c r="DZ159" s="1">
        <f t="shared" si="1211"/>
        <v>0</v>
      </c>
      <c r="EA159" s="1">
        <f t="shared" si="1212"/>
        <v>0</v>
      </c>
      <c r="EB159" s="1">
        <f t="shared" si="1213"/>
        <v>1</v>
      </c>
      <c r="EC159" s="1">
        <f t="shared" si="1214"/>
        <v>0</v>
      </c>
      <c r="ED159" s="1">
        <f t="shared" si="1215"/>
        <v>0</v>
      </c>
      <c r="EE159" s="1">
        <f t="shared" si="1216"/>
        <v>0</v>
      </c>
      <c r="EF159" s="1">
        <f t="shared" si="1217"/>
        <v>0</v>
      </c>
      <c r="EG159" s="1">
        <f t="shared" si="1218"/>
        <v>0</v>
      </c>
      <c r="EH159" s="1">
        <f t="shared" si="1219"/>
        <v>0</v>
      </c>
      <c r="EI159" s="1">
        <f t="shared" si="1220"/>
        <v>0</v>
      </c>
      <c r="EJ159" s="1">
        <f t="shared" si="1221"/>
        <v>0</v>
      </c>
      <c r="EK159" s="1">
        <f t="shared" si="1222"/>
        <v>0</v>
      </c>
      <c r="EL159" s="1">
        <f t="shared" si="1223"/>
        <v>0</v>
      </c>
      <c r="EM159" s="1">
        <f t="shared" si="1224"/>
        <v>0</v>
      </c>
      <c r="EN159" s="1">
        <f t="shared" si="1225"/>
        <v>0</v>
      </c>
      <c r="EO159" s="1">
        <f t="shared" si="1226"/>
        <v>0</v>
      </c>
      <c r="EP159" s="1">
        <f t="shared" si="1227"/>
        <v>0</v>
      </c>
      <c r="EQ159" s="1">
        <f t="shared" si="1228"/>
        <v>0</v>
      </c>
      <c r="ER159" s="1">
        <f t="shared" si="1229"/>
        <v>0</v>
      </c>
      <c r="ES159" s="1">
        <f t="shared" si="1230"/>
        <v>0</v>
      </c>
      <c r="ET159" s="1">
        <f t="shared" si="1231"/>
        <v>0</v>
      </c>
      <c r="EU159" s="1">
        <f t="shared" si="1232"/>
        <v>0</v>
      </c>
      <c r="EV159" s="1">
        <f t="shared" si="1233"/>
        <v>0</v>
      </c>
    </row>
    <row r="160" spans="1:156" ht="12.75" customHeight="1" x14ac:dyDescent="0.2">
      <c r="C160" s="79"/>
      <c r="D160" s="24">
        <v>6</v>
      </c>
      <c r="E160" s="15"/>
      <c r="F160" s="16"/>
      <c r="G160" s="16"/>
      <c r="H160" s="16"/>
      <c r="I160" s="17"/>
      <c r="J160" s="54"/>
      <c r="L160" s="6" t="str">
        <f t="shared" si="1106"/>
        <v xml:space="preserve"> </v>
      </c>
      <c r="M160" s="1" t="str">
        <f t="shared" si="1107"/>
        <v xml:space="preserve"> </v>
      </c>
      <c r="N160" s="1" t="str">
        <f t="shared" si="1108"/>
        <v xml:space="preserve"> </v>
      </c>
      <c r="O160" s="1" t="str">
        <f t="shared" si="1109"/>
        <v xml:space="preserve"> </v>
      </c>
      <c r="P160" s="1" t="str">
        <f t="shared" si="1110"/>
        <v xml:space="preserve"> </v>
      </c>
      <c r="Q160" s="1" t="str">
        <f t="shared" si="1111"/>
        <v xml:space="preserve"> </v>
      </c>
      <c r="R160" s="5" t="str">
        <f t="shared" si="1112"/>
        <v xml:space="preserve"> </v>
      </c>
      <c r="S160" s="7">
        <f t="shared" si="1113"/>
        <v>0</v>
      </c>
      <c r="T160" s="7"/>
      <c r="U160" s="7"/>
      <c r="V160" s="7"/>
      <c r="W160" s="7"/>
      <c r="X160" s="7"/>
      <c r="Y160" s="7"/>
      <c r="Z160" s="7"/>
      <c r="AA160" s="1">
        <f t="shared" si="1114"/>
        <v>0</v>
      </c>
      <c r="AB160" s="1">
        <f t="shared" si="1234"/>
        <v>0</v>
      </c>
      <c r="AC160" s="1">
        <f t="shared" si="1235"/>
        <v>0</v>
      </c>
      <c r="AD160" s="2">
        <f t="shared" si="1236"/>
        <v>0</v>
      </c>
      <c r="AE160" s="1">
        <f t="shared" si="1116"/>
        <v>0</v>
      </c>
      <c r="AF160" s="1">
        <f t="shared" si="1237"/>
        <v>0</v>
      </c>
      <c r="AG160" s="1">
        <f t="shared" si="1238"/>
        <v>0</v>
      </c>
      <c r="AH160" s="2">
        <f t="shared" si="1239"/>
        <v>0</v>
      </c>
      <c r="AI160" s="1">
        <f t="shared" si="1118"/>
        <v>0</v>
      </c>
      <c r="AJ160" s="1">
        <f t="shared" si="1119"/>
        <v>0</v>
      </c>
      <c r="AK160" s="1">
        <f t="shared" si="1120"/>
        <v>0</v>
      </c>
      <c r="AL160" s="1">
        <f t="shared" si="1121"/>
        <v>0</v>
      </c>
      <c r="AM160" s="1">
        <f t="shared" si="1122"/>
        <v>0</v>
      </c>
      <c r="AN160" s="1">
        <f t="shared" si="1123"/>
        <v>0</v>
      </c>
      <c r="AO160" s="1">
        <f t="shared" si="1124"/>
        <v>0</v>
      </c>
      <c r="AP160" s="1">
        <f t="shared" si="1125"/>
        <v>0</v>
      </c>
      <c r="AQ160" s="1">
        <f t="shared" si="1126"/>
        <v>0</v>
      </c>
      <c r="AR160" s="1">
        <f t="shared" si="1127"/>
        <v>0</v>
      </c>
      <c r="AS160" s="1">
        <f t="shared" si="1128"/>
        <v>0</v>
      </c>
      <c r="AT160" s="1"/>
      <c r="AU160" s="1"/>
      <c r="AV160" s="1">
        <f t="shared" si="1129"/>
        <v>1</v>
      </c>
      <c r="AW160" s="1">
        <f t="shared" si="1130"/>
        <v>0</v>
      </c>
      <c r="AX160" s="1">
        <f t="shared" si="1131"/>
        <v>0</v>
      </c>
      <c r="AY160" s="1">
        <f t="shared" si="1132"/>
        <v>0</v>
      </c>
      <c r="AZ160" s="1">
        <f t="shared" si="1133"/>
        <v>0</v>
      </c>
      <c r="BA160" s="1">
        <f t="shared" si="1134"/>
        <v>0</v>
      </c>
      <c r="BB160" s="1">
        <f t="shared" si="1135"/>
        <v>0</v>
      </c>
      <c r="BC160" s="1">
        <f t="shared" si="1136"/>
        <v>0</v>
      </c>
      <c r="BD160" s="1">
        <f t="shared" si="1137"/>
        <v>0</v>
      </c>
      <c r="BE160" s="1">
        <f t="shared" si="1138"/>
        <v>0</v>
      </c>
      <c r="BF160" s="1">
        <f t="shared" si="1139"/>
        <v>0</v>
      </c>
      <c r="BG160" s="1">
        <f t="shared" si="1140"/>
        <v>0</v>
      </c>
      <c r="BH160" s="1">
        <f t="shared" si="1141"/>
        <v>0</v>
      </c>
      <c r="BI160" s="1">
        <f t="shared" si="1142"/>
        <v>0</v>
      </c>
      <c r="BJ160" s="1">
        <f t="shared" si="1143"/>
        <v>0</v>
      </c>
      <c r="BK160" s="1">
        <f t="shared" si="1144"/>
        <v>0</v>
      </c>
      <c r="BL160" s="1">
        <f t="shared" si="1145"/>
        <v>0</v>
      </c>
      <c r="BM160" s="1">
        <f t="shared" si="1146"/>
        <v>0</v>
      </c>
      <c r="BN160" s="1">
        <f t="shared" si="1147"/>
        <v>0</v>
      </c>
      <c r="BO160" s="1">
        <f t="shared" si="1148"/>
        <v>0</v>
      </c>
      <c r="BP160" s="1">
        <f t="shared" si="1149"/>
        <v>0</v>
      </c>
      <c r="BQ160" s="1">
        <f t="shared" si="1150"/>
        <v>1</v>
      </c>
      <c r="BR160" s="1">
        <f t="shared" si="1151"/>
        <v>0</v>
      </c>
      <c r="BS160" s="1">
        <f t="shared" si="1152"/>
        <v>0</v>
      </c>
      <c r="BT160" s="1">
        <f t="shared" si="1153"/>
        <v>0</v>
      </c>
      <c r="BU160" s="1">
        <f t="shared" si="1154"/>
        <v>0</v>
      </c>
      <c r="BV160" s="1">
        <f t="shared" si="1155"/>
        <v>0</v>
      </c>
      <c r="BW160" s="1">
        <f t="shared" si="1156"/>
        <v>0</v>
      </c>
      <c r="BX160" s="1">
        <f t="shared" si="1157"/>
        <v>0</v>
      </c>
      <c r="BY160" s="1">
        <f t="shared" si="1158"/>
        <v>0</v>
      </c>
      <c r="BZ160" s="1">
        <f t="shared" si="1159"/>
        <v>0</v>
      </c>
      <c r="CA160" s="1">
        <f t="shared" si="1160"/>
        <v>0</v>
      </c>
      <c r="CB160" s="1">
        <f t="shared" si="1161"/>
        <v>0</v>
      </c>
      <c r="CC160" s="1">
        <f t="shared" si="1162"/>
        <v>0</v>
      </c>
      <c r="CD160" s="1">
        <f t="shared" si="1163"/>
        <v>0</v>
      </c>
      <c r="CE160" s="1">
        <f t="shared" si="1164"/>
        <v>0</v>
      </c>
      <c r="CF160" s="1">
        <f t="shared" si="1165"/>
        <v>0</v>
      </c>
      <c r="CG160" s="1">
        <f t="shared" si="1166"/>
        <v>0</v>
      </c>
      <c r="CH160" s="1">
        <f t="shared" si="1167"/>
        <v>0</v>
      </c>
      <c r="CI160" s="1">
        <f t="shared" si="1168"/>
        <v>0</v>
      </c>
      <c r="CJ160" s="1">
        <f t="shared" si="1169"/>
        <v>0</v>
      </c>
      <c r="CK160" s="1">
        <f t="shared" si="1170"/>
        <v>0</v>
      </c>
      <c r="CL160" s="1">
        <f t="shared" si="1171"/>
        <v>1</v>
      </c>
      <c r="CM160" s="1">
        <f t="shared" si="1172"/>
        <v>0</v>
      </c>
      <c r="CN160" s="1">
        <f t="shared" si="1173"/>
        <v>0</v>
      </c>
      <c r="CO160" s="1">
        <f t="shared" si="1174"/>
        <v>0</v>
      </c>
      <c r="CP160" s="1">
        <f t="shared" si="1175"/>
        <v>0</v>
      </c>
      <c r="CQ160" s="1">
        <f t="shared" si="1176"/>
        <v>0</v>
      </c>
      <c r="CR160" s="1">
        <f t="shared" si="1177"/>
        <v>0</v>
      </c>
      <c r="CS160" s="1">
        <f t="shared" si="1178"/>
        <v>0</v>
      </c>
      <c r="CT160" s="1">
        <f t="shared" si="1179"/>
        <v>0</v>
      </c>
      <c r="CU160" s="1">
        <f t="shared" si="1180"/>
        <v>0</v>
      </c>
      <c r="CV160" s="1">
        <f t="shared" si="1181"/>
        <v>0</v>
      </c>
      <c r="CW160" s="1">
        <f t="shared" si="1182"/>
        <v>0</v>
      </c>
      <c r="CX160" s="1">
        <f t="shared" si="1183"/>
        <v>0</v>
      </c>
      <c r="CY160" s="1">
        <f t="shared" si="1184"/>
        <v>0</v>
      </c>
      <c r="CZ160" s="1">
        <f t="shared" si="1185"/>
        <v>0</v>
      </c>
      <c r="DA160" s="1">
        <f t="shared" si="1186"/>
        <v>0</v>
      </c>
      <c r="DB160" s="1">
        <f t="shared" si="1187"/>
        <v>0</v>
      </c>
      <c r="DC160" s="1">
        <f t="shared" si="1188"/>
        <v>0</v>
      </c>
      <c r="DD160" s="1">
        <f t="shared" si="1189"/>
        <v>0</v>
      </c>
      <c r="DE160" s="1">
        <f t="shared" si="1190"/>
        <v>0</v>
      </c>
      <c r="DF160" s="1">
        <f t="shared" si="1191"/>
        <v>0</v>
      </c>
      <c r="DG160" s="1">
        <f t="shared" si="1192"/>
        <v>1</v>
      </c>
      <c r="DH160" s="1">
        <f t="shared" si="1193"/>
        <v>0</v>
      </c>
      <c r="DI160" s="1">
        <f t="shared" si="1194"/>
        <v>0</v>
      </c>
      <c r="DJ160" s="1">
        <f t="shared" si="1195"/>
        <v>0</v>
      </c>
      <c r="DK160" s="1">
        <f t="shared" si="1196"/>
        <v>0</v>
      </c>
      <c r="DL160" s="1">
        <f t="shared" si="1197"/>
        <v>0</v>
      </c>
      <c r="DM160" s="1">
        <f t="shared" si="1198"/>
        <v>0</v>
      </c>
      <c r="DN160" s="1">
        <f t="shared" si="1199"/>
        <v>0</v>
      </c>
      <c r="DO160" s="1">
        <f t="shared" si="1200"/>
        <v>0</v>
      </c>
      <c r="DP160" s="1">
        <f t="shared" si="1201"/>
        <v>0</v>
      </c>
      <c r="DQ160" s="1">
        <f t="shared" si="1202"/>
        <v>0</v>
      </c>
      <c r="DR160" s="1">
        <f t="shared" si="1203"/>
        <v>0</v>
      </c>
      <c r="DS160" s="1">
        <f t="shared" si="1204"/>
        <v>0</v>
      </c>
      <c r="DT160" s="1">
        <f t="shared" si="1205"/>
        <v>0</v>
      </c>
      <c r="DU160" s="1">
        <f t="shared" si="1206"/>
        <v>0</v>
      </c>
      <c r="DV160" s="1">
        <f t="shared" si="1207"/>
        <v>0</v>
      </c>
      <c r="DW160" s="1">
        <f t="shared" si="1208"/>
        <v>0</v>
      </c>
      <c r="DX160" s="1">
        <f t="shared" si="1209"/>
        <v>0</v>
      </c>
      <c r="DY160" s="1">
        <f t="shared" si="1210"/>
        <v>0</v>
      </c>
      <c r="DZ160" s="1">
        <f t="shared" si="1211"/>
        <v>0</v>
      </c>
      <c r="EA160" s="1">
        <f t="shared" si="1212"/>
        <v>0</v>
      </c>
      <c r="EB160" s="1">
        <f t="shared" si="1213"/>
        <v>1</v>
      </c>
      <c r="EC160" s="1">
        <f t="shared" si="1214"/>
        <v>0</v>
      </c>
      <c r="ED160" s="1">
        <f t="shared" si="1215"/>
        <v>0</v>
      </c>
      <c r="EE160" s="1">
        <f t="shared" si="1216"/>
        <v>0</v>
      </c>
      <c r="EF160" s="1">
        <f t="shared" si="1217"/>
        <v>0</v>
      </c>
      <c r="EG160" s="1">
        <f t="shared" si="1218"/>
        <v>0</v>
      </c>
      <c r="EH160" s="1">
        <f t="shared" si="1219"/>
        <v>0</v>
      </c>
      <c r="EI160" s="1">
        <f t="shared" si="1220"/>
        <v>0</v>
      </c>
      <c r="EJ160" s="1">
        <f t="shared" si="1221"/>
        <v>0</v>
      </c>
      <c r="EK160" s="1">
        <f t="shared" si="1222"/>
        <v>0</v>
      </c>
      <c r="EL160" s="1">
        <f t="shared" si="1223"/>
        <v>0</v>
      </c>
      <c r="EM160" s="1">
        <f t="shared" si="1224"/>
        <v>0</v>
      </c>
      <c r="EN160" s="1">
        <f t="shared" si="1225"/>
        <v>0</v>
      </c>
      <c r="EO160" s="1">
        <f t="shared" si="1226"/>
        <v>0</v>
      </c>
      <c r="EP160" s="1">
        <f t="shared" si="1227"/>
        <v>0</v>
      </c>
      <c r="EQ160" s="1">
        <f t="shared" si="1228"/>
        <v>0</v>
      </c>
      <c r="ER160" s="1">
        <f t="shared" si="1229"/>
        <v>0</v>
      </c>
      <c r="ES160" s="1">
        <f t="shared" si="1230"/>
        <v>0</v>
      </c>
      <c r="ET160" s="1">
        <f t="shared" si="1231"/>
        <v>0</v>
      </c>
      <c r="EU160" s="1">
        <f t="shared" si="1232"/>
        <v>0</v>
      </c>
      <c r="EV160" s="1">
        <f t="shared" si="1233"/>
        <v>0</v>
      </c>
    </row>
    <row r="161" spans="1:156" x14ac:dyDescent="0.2">
      <c r="D161" s="24">
        <v>7</v>
      </c>
      <c r="E161" s="15"/>
      <c r="F161" s="16"/>
      <c r="G161" s="16"/>
      <c r="H161" s="16"/>
      <c r="I161" s="17"/>
      <c r="J161" s="54"/>
      <c r="L161" s="6" t="str">
        <f t="shared" si="1106"/>
        <v xml:space="preserve"> </v>
      </c>
      <c r="M161" s="1" t="str">
        <f t="shared" si="1107"/>
        <v xml:space="preserve"> </v>
      </c>
      <c r="N161" s="1" t="str">
        <f t="shared" si="1108"/>
        <v xml:space="preserve"> </v>
      </c>
      <c r="O161" s="1" t="str">
        <f t="shared" si="1109"/>
        <v xml:space="preserve"> </v>
      </c>
      <c r="P161" s="1" t="str">
        <f t="shared" si="1110"/>
        <v xml:space="preserve"> </v>
      </c>
      <c r="Q161" s="1" t="str">
        <f t="shared" si="1111"/>
        <v xml:space="preserve"> </v>
      </c>
      <c r="R161" s="5" t="str">
        <f t="shared" si="1112"/>
        <v xml:space="preserve"> </v>
      </c>
      <c r="S161" s="7">
        <f t="shared" si="1113"/>
        <v>0</v>
      </c>
      <c r="T161" s="7"/>
      <c r="U161" s="7"/>
      <c r="V161" s="7"/>
      <c r="W161" s="7"/>
      <c r="X161" s="7"/>
      <c r="Y161" s="7"/>
      <c r="Z161" s="7"/>
      <c r="AA161" s="1">
        <f t="shared" si="1114"/>
        <v>0</v>
      </c>
      <c r="AB161" s="1">
        <f t="shared" si="1234"/>
        <v>0</v>
      </c>
      <c r="AC161" s="1">
        <f t="shared" si="1235"/>
        <v>0</v>
      </c>
      <c r="AD161" s="2">
        <f t="shared" si="1236"/>
        <v>0</v>
      </c>
      <c r="AE161" s="1">
        <f t="shared" si="1116"/>
        <v>0</v>
      </c>
      <c r="AF161" s="1">
        <f t="shared" si="1237"/>
        <v>0</v>
      </c>
      <c r="AG161" s="1">
        <f t="shared" si="1238"/>
        <v>0</v>
      </c>
      <c r="AH161" s="2">
        <f t="shared" si="1239"/>
        <v>0</v>
      </c>
      <c r="AI161" s="1">
        <f t="shared" si="1118"/>
        <v>0</v>
      </c>
      <c r="AJ161" s="1">
        <f t="shared" si="1119"/>
        <v>0</v>
      </c>
      <c r="AK161" s="1">
        <f t="shared" si="1120"/>
        <v>0</v>
      </c>
      <c r="AL161" s="1">
        <f t="shared" si="1121"/>
        <v>0</v>
      </c>
      <c r="AM161" s="1">
        <f t="shared" si="1122"/>
        <v>0</v>
      </c>
      <c r="AN161" s="1">
        <f t="shared" si="1123"/>
        <v>0</v>
      </c>
      <c r="AO161" s="1">
        <f t="shared" si="1124"/>
        <v>0</v>
      </c>
      <c r="AP161" s="1">
        <f t="shared" si="1125"/>
        <v>0</v>
      </c>
      <c r="AQ161" s="1">
        <f t="shared" si="1126"/>
        <v>0</v>
      </c>
      <c r="AR161" s="1">
        <f t="shared" si="1127"/>
        <v>0</v>
      </c>
      <c r="AS161" s="1">
        <f t="shared" si="1128"/>
        <v>0</v>
      </c>
      <c r="AT161" s="1"/>
      <c r="AU161" s="1"/>
      <c r="AV161" s="1">
        <f t="shared" si="1129"/>
        <v>1</v>
      </c>
      <c r="AW161" s="1">
        <f t="shared" si="1130"/>
        <v>0</v>
      </c>
      <c r="AX161" s="1">
        <f t="shared" si="1131"/>
        <v>0</v>
      </c>
      <c r="AY161" s="1">
        <f t="shared" si="1132"/>
        <v>0</v>
      </c>
      <c r="AZ161" s="1">
        <f t="shared" si="1133"/>
        <v>0</v>
      </c>
      <c r="BA161" s="1">
        <f t="shared" si="1134"/>
        <v>0</v>
      </c>
      <c r="BB161" s="1">
        <f t="shared" si="1135"/>
        <v>0</v>
      </c>
      <c r="BC161" s="1">
        <f t="shared" si="1136"/>
        <v>0</v>
      </c>
      <c r="BD161" s="1">
        <f t="shared" si="1137"/>
        <v>0</v>
      </c>
      <c r="BE161" s="1">
        <f t="shared" si="1138"/>
        <v>0</v>
      </c>
      <c r="BF161" s="1">
        <f t="shared" si="1139"/>
        <v>0</v>
      </c>
      <c r="BG161" s="1">
        <f t="shared" si="1140"/>
        <v>0</v>
      </c>
      <c r="BH161" s="1">
        <f t="shared" si="1141"/>
        <v>0</v>
      </c>
      <c r="BI161" s="1">
        <f t="shared" si="1142"/>
        <v>0</v>
      </c>
      <c r="BJ161" s="1">
        <f t="shared" si="1143"/>
        <v>0</v>
      </c>
      <c r="BK161" s="1">
        <f t="shared" si="1144"/>
        <v>0</v>
      </c>
      <c r="BL161" s="1">
        <f t="shared" si="1145"/>
        <v>0</v>
      </c>
      <c r="BM161" s="1">
        <f t="shared" si="1146"/>
        <v>0</v>
      </c>
      <c r="BN161" s="1">
        <f t="shared" si="1147"/>
        <v>0</v>
      </c>
      <c r="BO161" s="1">
        <f t="shared" si="1148"/>
        <v>0</v>
      </c>
      <c r="BP161" s="1">
        <f t="shared" si="1149"/>
        <v>0</v>
      </c>
      <c r="BQ161" s="1">
        <f t="shared" si="1150"/>
        <v>1</v>
      </c>
      <c r="BR161" s="1">
        <f t="shared" si="1151"/>
        <v>0</v>
      </c>
      <c r="BS161" s="1">
        <f t="shared" si="1152"/>
        <v>0</v>
      </c>
      <c r="BT161" s="1">
        <f t="shared" si="1153"/>
        <v>0</v>
      </c>
      <c r="BU161" s="1">
        <f t="shared" si="1154"/>
        <v>0</v>
      </c>
      <c r="BV161" s="1">
        <f t="shared" si="1155"/>
        <v>0</v>
      </c>
      <c r="BW161" s="1">
        <f t="shared" si="1156"/>
        <v>0</v>
      </c>
      <c r="BX161" s="1">
        <f t="shared" si="1157"/>
        <v>0</v>
      </c>
      <c r="BY161" s="1">
        <f t="shared" si="1158"/>
        <v>0</v>
      </c>
      <c r="BZ161" s="1">
        <f t="shared" si="1159"/>
        <v>0</v>
      </c>
      <c r="CA161" s="1">
        <f t="shared" si="1160"/>
        <v>0</v>
      </c>
      <c r="CB161" s="1">
        <f t="shared" si="1161"/>
        <v>0</v>
      </c>
      <c r="CC161" s="1">
        <f t="shared" si="1162"/>
        <v>0</v>
      </c>
      <c r="CD161" s="1">
        <f t="shared" si="1163"/>
        <v>0</v>
      </c>
      <c r="CE161" s="1">
        <f t="shared" si="1164"/>
        <v>0</v>
      </c>
      <c r="CF161" s="1">
        <f t="shared" si="1165"/>
        <v>0</v>
      </c>
      <c r="CG161" s="1">
        <f t="shared" si="1166"/>
        <v>0</v>
      </c>
      <c r="CH161" s="1">
        <f t="shared" si="1167"/>
        <v>0</v>
      </c>
      <c r="CI161" s="1">
        <f t="shared" si="1168"/>
        <v>0</v>
      </c>
      <c r="CJ161" s="1">
        <f t="shared" si="1169"/>
        <v>0</v>
      </c>
      <c r="CK161" s="1">
        <f t="shared" si="1170"/>
        <v>0</v>
      </c>
      <c r="CL161" s="1">
        <f t="shared" si="1171"/>
        <v>1</v>
      </c>
      <c r="CM161" s="1">
        <f t="shared" si="1172"/>
        <v>0</v>
      </c>
      <c r="CN161" s="1">
        <f t="shared" si="1173"/>
        <v>0</v>
      </c>
      <c r="CO161" s="1">
        <f t="shared" si="1174"/>
        <v>0</v>
      </c>
      <c r="CP161" s="1">
        <f t="shared" si="1175"/>
        <v>0</v>
      </c>
      <c r="CQ161" s="1">
        <f t="shared" si="1176"/>
        <v>0</v>
      </c>
      <c r="CR161" s="1">
        <f t="shared" si="1177"/>
        <v>0</v>
      </c>
      <c r="CS161" s="1">
        <f t="shared" si="1178"/>
        <v>0</v>
      </c>
      <c r="CT161" s="1">
        <f t="shared" si="1179"/>
        <v>0</v>
      </c>
      <c r="CU161" s="1">
        <f t="shared" si="1180"/>
        <v>0</v>
      </c>
      <c r="CV161" s="1">
        <f t="shared" si="1181"/>
        <v>0</v>
      </c>
      <c r="CW161" s="1">
        <f t="shared" si="1182"/>
        <v>0</v>
      </c>
      <c r="CX161" s="1">
        <f t="shared" si="1183"/>
        <v>0</v>
      </c>
      <c r="CY161" s="1">
        <f t="shared" si="1184"/>
        <v>0</v>
      </c>
      <c r="CZ161" s="1">
        <f t="shared" si="1185"/>
        <v>0</v>
      </c>
      <c r="DA161" s="1">
        <f t="shared" si="1186"/>
        <v>0</v>
      </c>
      <c r="DB161" s="1">
        <f t="shared" si="1187"/>
        <v>0</v>
      </c>
      <c r="DC161" s="1">
        <f t="shared" si="1188"/>
        <v>0</v>
      </c>
      <c r="DD161" s="1">
        <f t="shared" si="1189"/>
        <v>0</v>
      </c>
      <c r="DE161" s="1">
        <f t="shared" si="1190"/>
        <v>0</v>
      </c>
      <c r="DF161" s="1">
        <f t="shared" si="1191"/>
        <v>0</v>
      </c>
      <c r="DG161" s="1">
        <f t="shared" si="1192"/>
        <v>1</v>
      </c>
      <c r="DH161" s="1">
        <f t="shared" si="1193"/>
        <v>0</v>
      </c>
      <c r="DI161" s="1">
        <f t="shared" si="1194"/>
        <v>0</v>
      </c>
      <c r="DJ161" s="1">
        <f t="shared" si="1195"/>
        <v>0</v>
      </c>
      <c r="DK161" s="1">
        <f t="shared" si="1196"/>
        <v>0</v>
      </c>
      <c r="DL161" s="1">
        <f t="shared" si="1197"/>
        <v>0</v>
      </c>
      <c r="DM161" s="1">
        <f t="shared" si="1198"/>
        <v>0</v>
      </c>
      <c r="DN161" s="1">
        <f t="shared" si="1199"/>
        <v>0</v>
      </c>
      <c r="DO161" s="1">
        <f t="shared" si="1200"/>
        <v>0</v>
      </c>
      <c r="DP161" s="1">
        <f t="shared" si="1201"/>
        <v>0</v>
      </c>
      <c r="DQ161" s="1">
        <f t="shared" si="1202"/>
        <v>0</v>
      </c>
      <c r="DR161" s="1">
        <f t="shared" si="1203"/>
        <v>0</v>
      </c>
      <c r="DS161" s="1">
        <f t="shared" si="1204"/>
        <v>0</v>
      </c>
      <c r="DT161" s="1">
        <f t="shared" si="1205"/>
        <v>0</v>
      </c>
      <c r="DU161" s="1">
        <f t="shared" si="1206"/>
        <v>0</v>
      </c>
      <c r="DV161" s="1">
        <f t="shared" si="1207"/>
        <v>0</v>
      </c>
      <c r="DW161" s="1">
        <f t="shared" si="1208"/>
        <v>0</v>
      </c>
      <c r="DX161" s="1">
        <f t="shared" si="1209"/>
        <v>0</v>
      </c>
      <c r="DY161" s="1">
        <f t="shared" si="1210"/>
        <v>0</v>
      </c>
      <c r="DZ161" s="1">
        <f t="shared" si="1211"/>
        <v>0</v>
      </c>
      <c r="EA161" s="1">
        <f t="shared" si="1212"/>
        <v>0</v>
      </c>
      <c r="EB161" s="1">
        <f t="shared" si="1213"/>
        <v>1</v>
      </c>
      <c r="EC161" s="1">
        <f t="shared" si="1214"/>
        <v>0</v>
      </c>
      <c r="ED161" s="1">
        <f t="shared" si="1215"/>
        <v>0</v>
      </c>
      <c r="EE161" s="1">
        <f t="shared" si="1216"/>
        <v>0</v>
      </c>
      <c r="EF161" s="1">
        <f t="shared" si="1217"/>
        <v>0</v>
      </c>
      <c r="EG161" s="1">
        <f t="shared" si="1218"/>
        <v>0</v>
      </c>
      <c r="EH161" s="1">
        <f t="shared" si="1219"/>
        <v>0</v>
      </c>
      <c r="EI161" s="1">
        <f t="shared" si="1220"/>
        <v>0</v>
      </c>
      <c r="EJ161" s="1">
        <f t="shared" si="1221"/>
        <v>0</v>
      </c>
      <c r="EK161" s="1">
        <f t="shared" si="1222"/>
        <v>0</v>
      </c>
      <c r="EL161" s="1">
        <f t="shared" si="1223"/>
        <v>0</v>
      </c>
      <c r="EM161" s="1">
        <f t="shared" si="1224"/>
        <v>0</v>
      </c>
      <c r="EN161" s="1">
        <f t="shared" si="1225"/>
        <v>0</v>
      </c>
      <c r="EO161" s="1">
        <f t="shared" si="1226"/>
        <v>0</v>
      </c>
      <c r="EP161" s="1">
        <f t="shared" si="1227"/>
        <v>0</v>
      </c>
      <c r="EQ161" s="1">
        <f t="shared" si="1228"/>
        <v>0</v>
      </c>
      <c r="ER161" s="1">
        <f t="shared" si="1229"/>
        <v>0</v>
      </c>
      <c r="ES161" s="1">
        <f t="shared" si="1230"/>
        <v>0</v>
      </c>
      <c r="ET161" s="1">
        <f t="shared" si="1231"/>
        <v>0</v>
      </c>
      <c r="EU161" s="1">
        <f t="shared" si="1232"/>
        <v>0</v>
      </c>
      <c r="EV161" s="1">
        <f t="shared" si="1233"/>
        <v>0</v>
      </c>
    </row>
    <row r="162" spans="1:156" ht="12.75" customHeight="1" x14ac:dyDescent="0.2">
      <c r="C162" s="79" t="str">
        <f>IF(AN154+AS154&gt;0,"Alert! An entered score is outside the normal 0-10 range."," ")</f>
        <v xml:space="preserve"> </v>
      </c>
      <c r="D162" s="25">
        <v>8</v>
      </c>
      <c r="E162" s="15"/>
      <c r="F162" s="16"/>
      <c r="G162" s="16"/>
      <c r="H162" s="16"/>
      <c r="I162" s="17"/>
      <c r="J162" s="54"/>
      <c r="L162" s="6" t="str">
        <f t="shared" si="1106"/>
        <v xml:space="preserve"> </v>
      </c>
      <c r="M162" s="1" t="str">
        <f t="shared" si="1107"/>
        <v xml:space="preserve"> </v>
      </c>
      <c r="N162" s="1" t="str">
        <f t="shared" si="1108"/>
        <v xml:space="preserve"> </v>
      </c>
      <c r="O162" s="1" t="str">
        <f t="shared" si="1109"/>
        <v xml:space="preserve"> </v>
      </c>
      <c r="P162" s="1" t="str">
        <f t="shared" si="1110"/>
        <v xml:space="preserve"> </v>
      </c>
      <c r="Q162" s="1" t="str">
        <f t="shared" si="1111"/>
        <v xml:space="preserve"> </v>
      </c>
      <c r="R162" s="5" t="str">
        <f t="shared" si="1112"/>
        <v xml:space="preserve"> </v>
      </c>
      <c r="S162" s="7">
        <f t="shared" si="1113"/>
        <v>0</v>
      </c>
      <c r="T162" s="7"/>
      <c r="U162" s="7"/>
      <c r="V162" s="7"/>
      <c r="W162" s="7"/>
      <c r="X162" s="7"/>
      <c r="Y162" s="7"/>
      <c r="Z162" s="7"/>
      <c r="AA162" s="1">
        <f t="shared" si="1114"/>
        <v>0</v>
      </c>
      <c r="AB162" s="1">
        <f t="shared" si="1234"/>
        <v>0</v>
      </c>
      <c r="AC162" s="1">
        <f t="shared" si="1235"/>
        <v>0</v>
      </c>
      <c r="AD162" s="2">
        <f t="shared" si="1236"/>
        <v>0</v>
      </c>
      <c r="AE162" s="1">
        <f t="shared" si="1116"/>
        <v>0</v>
      </c>
      <c r="AF162" s="1">
        <f t="shared" si="1237"/>
        <v>0</v>
      </c>
      <c r="AG162" s="1">
        <f t="shared" si="1238"/>
        <v>0</v>
      </c>
      <c r="AH162" s="2">
        <f t="shared" si="1239"/>
        <v>0</v>
      </c>
      <c r="AI162" s="1">
        <f t="shared" si="1118"/>
        <v>0</v>
      </c>
      <c r="AJ162" s="1">
        <f t="shared" si="1119"/>
        <v>0</v>
      </c>
      <c r="AK162" s="1">
        <f t="shared" si="1120"/>
        <v>0</v>
      </c>
      <c r="AL162" s="1">
        <f t="shared" si="1121"/>
        <v>0</v>
      </c>
      <c r="AM162" s="1">
        <f t="shared" si="1122"/>
        <v>0</v>
      </c>
      <c r="AN162" s="1">
        <f t="shared" si="1123"/>
        <v>0</v>
      </c>
      <c r="AO162" s="1">
        <f t="shared" si="1124"/>
        <v>0</v>
      </c>
      <c r="AP162" s="1">
        <f t="shared" si="1125"/>
        <v>0</v>
      </c>
      <c r="AQ162" s="1">
        <f t="shared" si="1126"/>
        <v>0</v>
      </c>
      <c r="AR162" s="1">
        <f t="shared" si="1127"/>
        <v>0</v>
      </c>
      <c r="AS162" s="1">
        <f t="shared" si="1128"/>
        <v>0</v>
      </c>
      <c r="AT162" s="1"/>
      <c r="AU162" s="1"/>
      <c r="AV162" s="1">
        <f t="shared" si="1129"/>
        <v>1</v>
      </c>
      <c r="AW162" s="1">
        <f t="shared" si="1130"/>
        <v>0</v>
      </c>
      <c r="AX162" s="1">
        <f t="shared" si="1131"/>
        <v>0</v>
      </c>
      <c r="AY162" s="1">
        <f t="shared" si="1132"/>
        <v>0</v>
      </c>
      <c r="AZ162" s="1">
        <f t="shared" si="1133"/>
        <v>0</v>
      </c>
      <c r="BA162" s="1">
        <f t="shared" si="1134"/>
        <v>0</v>
      </c>
      <c r="BB162" s="1">
        <f t="shared" si="1135"/>
        <v>0</v>
      </c>
      <c r="BC162" s="1">
        <f t="shared" si="1136"/>
        <v>0</v>
      </c>
      <c r="BD162" s="1">
        <f t="shared" si="1137"/>
        <v>0</v>
      </c>
      <c r="BE162" s="1">
        <f t="shared" si="1138"/>
        <v>0</v>
      </c>
      <c r="BF162" s="1">
        <f t="shared" si="1139"/>
        <v>0</v>
      </c>
      <c r="BG162" s="1">
        <f t="shared" si="1140"/>
        <v>0</v>
      </c>
      <c r="BH162" s="1">
        <f t="shared" si="1141"/>
        <v>0</v>
      </c>
      <c r="BI162" s="1">
        <f t="shared" si="1142"/>
        <v>0</v>
      </c>
      <c r="BJ162" s="1">
        <f t="shared" si="1143"/>
        <v>0</v>
      </c>
      <c r="BK162" s="1">
        <f t="shared" si="1144"/>
        <v>0</v>
      </c>
      <c r="BL162" s="1">
        <f t="shared" si="1145"/>
        <v>0</v>
      </c>
      <c r="BM162" s="1">
        <f t="shared" si="1146"/>
        <v>0</v>
      </c>
      <c r="BN162" s="1">
        <f t="shared" si="1147"/>
        <v>0</v>
      </c>
      <c r="BO162" s="1">
        <f t="shared" si="1148"/>
        <v>0</v>
      </c>
      <c r="BP162" s="1">
        <f t="shared" si="1149"/>
        <v>0</v>
      </c>
      <c r="BQ162" s="1">
        <f t="shared" si="1150"/>
        <v>1</v>
      </c>
      <c r="BR162" s="1">
        <f t="shared" si="1151"/>
        <v>0</v>
      </c>
      <c r="BS162" s="1">
        <f t="shared" si="1152"/>
        <v>0</v>
      </c>
      <c r="BT162" s="1">
        <f t="shared" si="1153"/>
        <v>0</v>
      </c>
      <c r="BU162" s="1">
        <f t="shared" si="1154"/>
        <v>0</v>
      </c>
      <c r="BV162" s="1">
        <f t="shared" si="1155"/>
        <v>0</v>
      </c>
      <c r="BW162" s="1">
        <f t="shared" si="1156"/>
        <v>0</v>
      </c>
      <c r="BX162" s="1">
        <f t="shared" si="1157"/>
        <v>0</v>
      </c>
      <c r="BY162" s="1">
        <f t="shared" si="1158"/>
        <v>0</v>
      </c>
      <c r="BZ162" s="1">
        <f t="shared" si="1159"/>
        <v>0</v>
      </c>
      <c r="CA162" s="1">
        <f t="shared" si="1160"/>
        <v>0</v>
      </c>
      <c r="CB162" s="1">
        <f t="shared" si="1161"/>
        <v>0</v>
      </c>
      <c r="CC162" s="1">
        <f t="shared" si="1162"/>
        <v>0</v>
      </c>
      <c r="CD162" s="1">
        <f t="shared" si="1163"/>
        <v>0</v>
      </c>
      <c r="CE162" s="1">
        <f t="shared" si="1164"/>
        <v>0</v>
      </c>
      <c r="CF162" s="1">
        <f t="shared" si="1165"/>
        <v>0</v>
      </c>
      <c r="CG162" s="1">
        <f t="shared" si="1166"/>
        <v>0</v>
      </c>
      <c r="CH162" s="1">
        <f t="shared" si="1167"/>
        <v>0</v>
      </c>
      <c r="CI162" s="1">
        <f t="shared" si="1168"/>
        <v>0</v>
      </c>
      <c r="CJ162" s="1">
        <f t="shared" si="1169"/>
        <v>0</v>
      </c>
      <c r="CK162" s="1">
        <f t="shared" si="1170"/>
        <v>0</v>
      </c>
      <c r="CL162" s="1">
        <f t="shared" si="1171"/>
        <v>1</v>
      </c>
      <c r="CM162" s="1">
        <f t="shared" si="1172"/>
        <v>0</v>
      </c>
      <c r="CN162" s="1">
        <f t="shared" si="1173"/>
        <v>0</v>
      </c>
      <c r="CO162" s="1">
        <f t="shared" si="1174"/>
        <v>0</v>
      </c>
      <c r="CP162" s="1">
        <f t="shared" si="1175"/>
        <v>0</v>
      </c>
      <c r="CQ162" s="1">
        <f t="shared" si="1176"/>
        <v>0</v>
      </c>
      <c r="CR162" s="1">
        <f t="shared" si="1177"/>
        <v>0</v>
      </c>
      <c r="CS162" s="1">
        <f t="shared" si="1178"/>
        <v>0</v>
      </c>
      <c r="CT162" s="1">
        <f t="shared" si="1179"/>
        <v>0</v>
      </c>
      <c r="CU162" s="1">
        <f t="shared" si="1180"/>
        <v>0</v>
      </c>
      <c r="CV162" s="1">
        <f t="shared" si="1181"/>
        <v>0</v>
      </c>
      <c r="CW162" s="1">
        <f t="shared" si="1182"/>
        <v>0</v>
      </c>
      <c r="CX162" s="1">
        <f t="shared" si="1183"/>
        <v>0</v>
      </c>
      <c r="CY162" s="1">
        <f t="shared" si="1184"/>
        <v>0</v>
      </c>
      <c r="CZ162" s="1">
        <f t="shared" si="1185"/>
        <v>0</v>
      </c>
      <c r="DA162" s="1">
        <f t="shared" si="1186"/>
        <v>0</v>
      </c>
      <c r="DB162" s="1">
        <f t="shared" si="1187"/>
        <v>0</v>
      </c>
      <c r="DC162" s="1">
        <f t="shared" si="1188"/>
        <v>0</v>
      </c>
      <c r="DD162" s="1">
        <f t="shared" si="1189"/>
        <v>0</v>
      </c>
      <c r="DE162" s="1">
        <f t="shared" si="1190"/>
        <v>0</v>
      </c>
      <c r="DF162" s="1">
        <f t="shared" si="1191"/>
        <v>0</v>
      </c>
      <c r="DG162" s="1">
        <f t="shared" si="1192"/>
        <v>1</v>
      </c>
      <c r="DH162" s="1">
        <f t="shared" si="1193"/>
        <v>0</v>
      </c>
      <c r="DI162" s="1">
        <f t="shared" si="1194"/>
        <v>0</v>
      </c>
      <c r="DJ162" s="1">
        <f t="shared" si="1195"/>
        <v>0</v>
      </c>
      <c r="DK162" s="1">
        <f t="shared" si="1196"/>
        <v>0</v>
      </c>
      <c r="DL162" s="1">
        <f t="shared" si="1197"/>
        <v>0</v>
      </c>
      <c r="DM162" s="1">
        <f t="shared" si="1198"/>
        <v>0</v>
      </c>
      <c r="DN162" s="1">
        <f t="shared" si="1199"/>
        <v>0</v>
      </c>
      <c r="DO162" s="1">
        <f t="shared" si="1200"/>
        <v>0</v>
      </c>
      <c r="DP162" s="1">
        <f t="shared" si="1201"/>
        <v>0</v>
      </c>
      <c r="DQ162" s="1">
        <f t="shared" si="1202"/>
        <v>0</v>
      </c>
      <c r="DR162" s="1">
        <f t="shared" si="1203"/>
        <v>0</v>
      </c>
      <c r="DS162" s="1">
        <f t="shared" si="1204"/>
        <v>0</v>
      </c>
      <c r="DT162" s="1">
        <f t="shared" si="1205"/>
        <v>0</v>
      </c>
      <c r="DU162" s="1">
        <f t="shared" si="1206"/>
        <v>0</v>
      </c>
      <c r="DV162" s="1">
        <f t="shared" si="1207"/>
        <v>0</v>
      </c>
      <c r="DW162" s="1">
        <f t="shared" si="1208"/>
        <v>0</v>
      </c>
      <c r="DX162" s="1">
        <f t="shared" si="1209"/>
        <v>0</v>
      </c>
      <c r="DY162" s="1">
        <f t="shared" si="1210"/>
        <v>0</v>
      </c>
      <c r="DZ162" s="1">
        <f t="shared" si="1211"/>
        <v>0</v>
      </c>
      <c r="EA162" s="1">
        <f t="shared" si="1212"/>
        <v>0</v>
      </c>
      <c r="EB162" s="1">
        <f t="shared" si="1213"/>
        <v>1</v>
      </c>
      <c r="EC162" s="1">
        <f t="shared" si="1214"/>
        <v>0</v>
      </c>
      <c r="ED162" s="1">
        <f t="shared" si="1215"/>
        <v>0</v>
      </c>
      <c r="EE162" s="1">
        <f t="shared" si="1216"/>
        <v>0</v>
      </c>
      <c r="EF162" s="1">
        <f t="shared" si="1217"/>
        <v>0</v>
      </c>
      <c r="EG162" s="1">
        <f t="shared" si="1218"/>
        <v>0</v>
      </c>
      <c r="EH162" s="1">
        <f t="shared" si="1219"/>
        <v>0</v>
      </c>
      <c r="EI162" s="1">
        <f t="shared" si="1220"/>
        <v>0</v>
      </c>
      <c r="EJ162" s="1">
        <f t="shared" si="1221"/>
        <v>0</v>
      </c>
      <c r="EK162" s="1">
        <f t="shared" si="1222"/>
        <v>0</v>
      </c>
      <c r="EL162" s="1">
        <f t="shared" si="1223"/>
        <v>0</v>
      </c>
      <c r="EM162" s="1">
        <f t="shared" si="1224"/>
        <v>0</v>
      </c>
      <c r="EN162" s="1">
        <f t="shared" si="1225"/>
        <v>0</v>
      </c>
      <c r="EO162" s="1">
        <f t="shared" si="1226"/>
        <v>0</v>
      </c>
      <c r="EP162" s="1">
        <f t="shared" si="1227"/>
        <v>0</v>
      </c>
      <c r="EQ162" s="1">
        <f t="shared" si="1228"/>
        <v>0</v>
      </c>
      <c r="ER162" s="1">
        <f t="shared" si="1229"/>
        <v>0</v>
      </c>
      <c r="ES162" s="1">
        <f t="shared" si="1230"/>
        <v>0</v>
      </c>
      <c r="ET162" s="1">
        <f t="shared" si="1231"/>
        <v>0</v>
      </c>
      <c r="EU162" s="1">
        <f t="shared" si="1232"/>
        <v>0</v>
      </c>
      <c r="EV162" s="1">
        <f t="shared" si="1233"/>
        <v>0</v>
      </c>
    </row>
    <row r="163" spans="1:156" ht="13.5" customHeight="1" thickBot="1" x14ac:dyDescent="0.25">
      <c r="C163" s="79"/>
      <c r="D163" s="24">
        <v>9</v>
      </c>
      <c r="E163" s="18"/>
      <c r="F163" s="19"/>
      <c r="G163" s="19"/>
      <c r="H163" s="19"/>
      <c r="I163" s="20"/>
      <c r="J163" s="55"/>
      <c r="L163" s="6" t="str">
        <f t="shared" si="1106"/>
        <v xml:space="preserve"> </v>
      </c>
      <c r="M163" s="1" t="str">
        <f t="shared" si="1107"/>
        <v xml:space="preserve"> </v>
      </c>
      <c r="N163" s="1" t="str">
        <f t="shared" si="1108"/>
        <v xml:space="preserve"> </v>
      </c>
      <c r="O163" s="1" t="str">
        <f t="shared" si="1109"/>
        <v xml:space="preserve"> </v>
      </c>
      <c r="P163" s="1" t="str">
        <f t="shared" si="1110"/>
        <v xml:space="preserve"> </v>
      </c>
      <c r="Q163" s="1" t="str">
        <f t="shared" si="1111"/>
        <v xml:space="preserve"> </v>
      </c>
      <c r="R163" s="5" t="str">
        <f t="shared" si="1112"/>
        <v xml:space="preserve"> </v>
      </c>
      <c r="S163" s="7">
        <f t="shared" si="1113"/>
        <v>0</v>
      </c>
      <c r="T163" s="7"/>
      <c r="U163" s="7"/>
      <c r="V163" s="7"/>
      <c r="W163" s="7"/>
      <c r="X163" s="7"/>
      <c r="Y163" s="7"/>
      <c r="Z163" s="7"/>
      <c r="AA163" s="1">
        <f t="shared" si="1114"/>
        <v>0</v>
      </c>
      <c r="AB163" s="1">
        <f t="shared" si="1234"/>
        <v>0</v>
      </c>
      <c r="AC163" s="1">
        <f t="shared" si="1235"/>
        <v>0</v>
      </c>
      <c r="AD163" s="2">
        <f t="shared" si="1236"/>
        <v>0</v>
      </c>
      <c r="AE163" s="1">
        <f t="shared" si="1116"/>
        <v>0</v>
      </c>
      <c r="AF163" s="1">
        <f t="shared" si="1237"/>
        <v>0</v>
      </c>
      <c r="AG163" s="1">
        <f t="shared" si="1238"/>
        <v>0</v>
      </c>
      <c r="AH163" s="2">
        <f t="shared" si="1239"/>
        <v>0</v>
      </c>
      <c r="AI163" s="1">
        <f t="shared" si="1118"/>
        <v>0</v>
      </c>
      <c r="AJ163" s="1">
        <f t="shared" si="1119"/>
        <v>0</v>
      </c>
      <c r="AK163" s="1">
        <f t="shared" si="1120"/>
        <v>0</v>
      </c>
      <c r="AL163" s="1">
        <f t="shared" si="1121"/>
        <v>0</v>
      </c>
      <c r="AM163" s="1">
        <f t="shared" si="1122"/>
        <v>0</v>
      </c>
      <c r="AN163" s="1">
        <f t="shared" si="1123"/>
        <v>0</v>
      </c>
      <c r="AO163" s="1">
        <f t="shared" si="1124"/>
        <v>0</v>
      </c>
      <c r="AP163" s="1">
        <f t="shared" si="1125"/>
        <v>0</v>
      </c>
      <c r="AQ163" s="1">
        <f t="shared" si="1126"/>
        <v>0</v>
      </c>
      <c r="AR163" s="1">
        <f t="shared" si="1127"/>
        <v>0</v>
      </c>
      <c r="AS163" s="1">
        <f t="shared" si="1128"/>
        <v>0</v>
      </c>
      <c r="AT163" s="1"/>
      <c r="AU163" s="1"/>
      <c r="AV163" s="1">
        <f t="shared" si="1129"/>
        <v>1</v>
      </c>
      <c r="AW163" s="1">
        <f t="shared" si="1130"/>
        <v>0</v>
      </c>
      <c r="AX163" s="1">
        <f t="shared" si="1131"/>
        <v>0</v>
      </c>
      <c r="AY163" s="1">
        <f t="shared" si="1132"/>
        <v>0</v>
      </c>
      <c r="AZ163" s="1">
        <f t="shared" si="1133"/>
        <v>0</v>
      </c>
      <c r="BA163" s="1">
        <f t="shared" si="1134"/>
        <v>0</v>
      </c>
      <c r="BB163" s="1">
        <f t="shared" si="1135"/>
        <v>0</v>
      </c>
      <c r="BC163" s="1">
        <f t="shared" si="1136"/>
        <v>0</v>
      </c>
      <c r="BD163" s="1">
        <f t="shared" si="1137"/>
        <v>0</v>
      </c>
      <c r="BE163" s="1">
        <f t="shared" si="1138"/>
        <v>0</v>
      </c>
      <c r="BF163" s="1">
        <f t="shared" si="1139"/>
        <v>0</v>
      </c>
      <c r="BG163" s="1">
        <f t="shared" si="1140"/>
        <v>0</v>
      </c>
      <c r="BH163" s="1">
        <f t="shared" si="1141"/>
        <v>0</v>
      </c>
      <c r="BI163" s="1">
        <f t="shared" si="1142"/>
        <v>0</v>
      </c>
      <c r="BJ163" s="1">
        <f t="shared" si="1143"/>
        <v>0</v>
      </c>
      <c r="BK163" s="1">
        <f t="shared" si="1144"/>
        <v>0</v>
      </c>
      <c r="BL163" s="1">
        <f t="shared" si="1145"/>
        <v>0</v>
      </c>
      <c r="BM163" s="1">
        <f t="shared" si="1146"/>
        <v>0</v>
      </c>
      <c r="BN163" s="1">
        <f t="shared" si="1147"/>
        <v>0</v>
      </c>
      <c r="BO163" s="1">
        <f t="shared" si="1148"/>
        <v>0</v>
      </c>
      <c r="BP163" s="1">
        <f t="shared" si="1149"/>
        <v>0</v>
      </c>
      <c r="BQ163" s="1">
        <f t="shared" si="1150"/>
        <v>1</v>
      </c>
      <c r="BR163" s="1">
        <f t="shared" si="1151"/>
        <v>0</v>
      </c>
      <c r="BS163" s="1">
        <f t="shared" si="1152"/>
        <v>0</v>
      </c>
      <c r="BT163" s="1">
        <f t="shared" si="1153"/>
        <v>0</v>
      </c>
      <c r="BU163" s="1">
        <f t="shared" si="1154"/>
        <v>0</v>
      </c>
      <c r="BV163" s="1">
        <f t="shared" si="1155"/>
        <v>0</v>
      </c>
      <c r="BW163" s="1">
        <f t="shared" si="1156"/>
        <v>0</v>
      </c>
      <c r="BX163" s="1">
        <f t="shared" si="1157"/>
        <v>0</v>
      </c>
      <c r="BY163" s="1">
        <f t="shared" si="1158"/>
        <v>0</v>
      </c>
      <c r="BZ163" s="1">
        <f t="shared" si="1159"/>
        <v>0</v>
      </c>
      <c r="CA163" s="1">
        <f t="shared" si="1160"/>
        <v>0</v>
      </c>
      <c r="CB163" s="1">
        <f t="shared" si="1161"/>
        <v>0</v>
      </c>
      <c r="CC163" s="1">
        <f t="shared" si="1162"/>
        <v>0</v>
      </c>
      <c r="CD163" s="1">
        <f t="shared" si="1163"/>
        <v>0</v>
      </c>
      <c r="CE163" s="1">
        <f t="shared" si="1164"/>
        <v>0</v>
      </c>
      <c r="CF163" s="1">
        <f t="shared" si="1165"/>
        <v>0</v>
      </c>
      <c r="CG163" s="1">
        <f t="shared" si="1166"/>
        <v>0</v>
      </c>
      <c r="CH163" s="1">
        <f t="shared" si="1167"/>
        <v>0</v>
      </c>
      <c r="CI163" s="1">
        <f t="shared" si="1168"/>
        <v>0</v>
      </c>
      <c r="CJ163" s="1">
        <f t="shared" si="1169"/>
        <v>0</v>
      </c>
      <c r="CK163" s="1">
        <f t="shared" si="1170"/>
        <v>0</v>
      </c>
      <c r="CL163" s="1">
        <f t="shared" si="1171"/>
        <v>1</v>
      </c>
      <c r="CM163" s="1">
        <f t="shared" si="1172"/>
        <v>0</v>
      </c>
      <c r="CN163" s="1">
        <f t="shared" si="1173"/>
        <v>0</v>
      </c>
      <c r="CO163" s="1">
        <f t="shared" si="1174"/>
        <v>0</v>
      </c>
      <c r="CP163" s="1">
        <f t="shared" si="1175"/>
        <v>0</v>
      </c>
      <c r="CQ163" s="1">
        <f t="shared" si="1176"/>
        <v>0</v>
      </c>
      <c r="CR163" s="1">
        <f t="shared" si="1177"/>
        <v>0</v>
      </c>
      <c r="CS163" s="1">
        <f t="shared" si="1178"/>
        <v>0</v>
      </c>
      <c r="CT163" s="1">
        <f t="shared" si="1179"/>
        <v>0</v>
      </c>
      <c r="CU163" s="1">
        <f t="shared" si="1180"/>
        <v>0</v>
      </c>
      <c r="CV163" s="1">
        <f t="shared" si="1181"/>
        <v>0</v>
      </c>
      <c r="CW163" s="1">
        <f t="shared" si="1182"/>
        <v>0</v>
      </c>
      <c r="CX163" s="1">
        <f t="shared" si="1183"/>
        <v>0</v>
      </c>
      <c r="CY163" s="1">
        <f t="shared" si="1184"/>
        <v>0</v>
      </c>
      <c r="CZ163" s="1">
        <f t="shared" si="1185"/>
        <v>0</v>
      </c>
      <c r="DA163" s="1">
        <f t="shared" si="1186"/>
        <v>0</v>
      </c>
      <c r="DB163" s="1">
        <f t="shared" si="1187"/>
        <v>0</v>
      </c>
      <c r="DC163" s="1">
        <f t="shared" si="1188"/>
        <v>0</v>
      </c>
      <c r="DD163" s="1">
        <f t="shared" si="1189"/>
        <v>0</v>
      </c>
      <c r="DE163" s="1">
        <f t="shared" si="1190"/>
        <v>0</v>
      </c>
      <c r="DF163" s="1">
        <f t="shared" si="1191"/>
        <v>0</v>
      </c>
      <c r="DG163" s="1">
        <f t="shared" si="1192"/>
        <v>1</v>
      </c>
      <c r="DH163" s="1">
        <f t="shared" si="1193"/>
        <v>0</v>
      </c>
      <c r="DI163" s="1">
        <f t="shared" si="1194"/>
        <v>0</v>
      </c>
      <c r="DJ163" s="1">
        <f t="shared" si="1195"/>
        <v>0</v>
      </c>
      <c r="DK163" s="1">
        <f t="shared" si="1196"/>
        <v>0</v>
      </c>
      <c r="DL163" s="1">
        <f t="shared" si="1197"/>
        <v>0</v>
      </c>
      <c r="DM163" s="1">
        <f t="shared" si="1198"/>
        <v>0</v>
      </c>
      <c r="DN163" s="1">
        <f t="shared" si="1199"/>
        <v>0</v>
      </c>
      <c r="DO163" s="1">
        <f t="shared" si="1200"/>
        <v>0</v>
      </c>
      <c r="DP163" s="1">
        <f t="shared" si="1201"/>
        <v>0</v>
      </c>
      <c r="DQ163" s="1">
        <f t="shared" si="1202"/>
        <v>0</v>
      </c>
      <c r="DR163" s="1">
        <f t="shared" si="1203"/>
        <v>0</v>
      </c>
      <c r="DS163" s="1">
        <f t="shared" si="1204"/>
        <v>0</v>
      </c>
      <c r="DT163" s="1">
        <f t="shared" si="1205"/>
        <v>0</v>
      </c>
      <c r="DU163" s="1">
        <f t="shared" si="1206"/>
        <v>0</v>
      </c>
      <c r="DV163" s="1">
        <f t="shared" si="1207"/>
        <v>0</v>
      </c>
      <c r="DW163" s="1">
        <f t="shared" si="1208"/>
        <v>0</v>
      </c>
      <c r="DX163" s="1">
        <f t="shared" si="1209"/>
        <v>0</v>
      </c>
      <c r="DY163" s="1">
        <f t="shared" si="1210"/>
        <v>0</v>
      </c>
      <c r="DZ163" s="1">
        <f t="shared" si="1211"/>
        <v>0</v>
      </c>
      <c r="EA163" s="1">
        <f t="shared" si="1212"/>
        <v>0</v>
      </c>
      <c r="EB163" s="1">
        <f t="shared" si="1213"/>
        <v>1</v>
      </c>
      <c r="EC163" s="1">
        <f t="shared" si="1214"/>
        <v>0</v>
      </c>
      <c r="ED163" s="1">
        <f t="shared" si="1215"/>
        <v>0</v>
      </c>
      <c r="EE163" s="1">
        <f t="shared" si="1216"/>
        <v>0</v>
      </c>
      <c r="EF163" s="1">
        <f t="shared" si="1217"/>
        <v>0</v>
      </c>
      <c r="EG163" s="1">
        <f t="shared" si="1218"/>
        <v>0</v>
      </c>
      <c r="EH163" s="1">
        <f t="shared" si="1219"/>
        <v>0</v>
      </c>
      <c r="EI163" s="1">
        <f t="shared" si="1220"/>
        <v>0</v>
      </c>
      <c r="EJ163" s="1">
        <f t="shared" si="1221"/>
        <v>0</v>
      </c>
      <c r="EK163" s="1">
        <f t="shared" si="1222"/>
        <v>0</v>
      </c>
      <c r="EL163" s="1">
        <f t="shared" si="1223"/>
        <v>0</v>
      </c>
      <c r="EM163" s="1">
        <f t="shared" si="1224"/>
        <v>0</v>
      </c>
      <c r="EN163" s="1">
        <f t="shared" si="1225"/>
        <v>0</v>
      </c>
      <c r="EO163" s="1">
        <f t="shared" si="1226"/>
        <v>0</v>
      </c>
      <c r="EP163" s="1">
        <f t="shared" si="1227"/>
        <v>0</v>
      </c>
      <c r="EQ163" s="1">
        <f t="shared" si="1228"/>
        <v>0</v>
      </c>
      <c r="ER163" s="1">
        <f t="shared" si="1229"/>
        <v>0</v>
      </c>
      <c r="ES163" s="1">
        <f t="shared" si="1230"/>
        <v>0</v>
      </c>
      <c r="ET163" s="1">
        <f t="shared" si="1231"/>
        <v>0</v>
      </c>
      <c r="EU163" s="1">
        <f t="shared" si="1232"/>
        <v>0</v>
      </c>
      <c r="EV163" s="1">
        <f t="shared" si="1233"/>
        <v>0</v>
      </c>
    </row>
    <row r="164" spans="1:156" ht="21" customHeight="1" thickBot="1" x14ac:dyDescent="0.3">
      <c r="A164" s="43"/>
      <c r="B164" s="43"/>
      <c r="C164" s="79"/>
      <c r="D164" s="39"/>
      <c r="E164" s="81" t="s">
        <v>28</v>
      </c>
      <c r="F164" s="81"/>
      <c r="G164" s="81"/>
      <c r="H164" s="81"/>
      <c r="I164" s="82" t="str">
        <f>IF(C155&gt;0,C155," ")</f>
        <v xml:space="preserve"> </v>
      </c>
      <c r="J164" s="82"/>
      <c r="K164" s="82"/>
      <c r="L164" s="82"/>
      <c r="M164" s="82"/>
      <c r="N164" s="82"/>
      <c r="O164" s="80" t="s">
        <v>29</v>
      </c>
      <c r="P164" s="80"/>
      <c r="Q164" s="80"/>
      <c r="R164" s="80"/>
      <c r="S164" s="45">
        <f>SUM(S155:S163)</f>
        <v>0</v>
      </c>
      <c r="T164" s="40"/>
      <c r="U164" s="40"/>
      <c r="V164" s="40"/>
      <c r="W164" s="40"/>
      <c r="X164" s="40"/>
      <c r="Y164" s="40"/>
      <c r="Z164" s="40"/>
      <c r="AA164" s="41"/>
      <c r="AB164" s="41"/>
      <c r="AC164" s="41"/>
      <c r="AD164" s="42"/>
      <c r="AE164" s="41"/>
      <c r="AF164" s="41"/>
      <c r="AG164" s="41"/>
      <c r="AH164" s="42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  <c r="ES164" s="41"/>
      <c r="ET164" s="41"/>
      <c r="EU164" s="41"/>
      <c r="EV164" s="41"/>
      <c r="EW164" s="43"/>
      <c r="EX164" s="43"/>
      <c r="EY164" s="43"/>
      <c r="EZ164" s="43"/>
    </row>
    <row r="165" spans="1:156" ht="12.75" customHeight="1" x14ac:dyDescent="0.2">
      <c r="C165" s="79"/>
      <c r="D165" s="25">
        <v>10</v>
      </c>
      <c r="E165" s="12"/>
      <c r="F165" s="13"/>
      <c r="G165" s="13"/>
      <c r="H165" s="13"/>
      <c r="I165" s="14"/>
      <c r="J165" s="53"/>
      <c r="L165" s="6" t="str">
        <f>IF(J165&gt;0,SUM(E165:I165)," ")</f>
        <v xml:space="preserve"> </v>
      </c>
      <c r="M165" s="1" t="str">
        <f>IF(J165&gt;0,"-"," ")</f>
        <v xml:space="preserve"> </v>
      </c>
      <c r="N165" s="1" t="str">
        <f>IF(J165&gt;0,AD165," ")</f>
        <v xml:space="preserve"> </v>
      </c>
      <c r="O165" s="1" t="str">
        <f>IF(J165&gt;0,"-"," ")</f>
        <v xml:space="preserve"> </v>
      </c>
      <c r="P165" s="1" t="str">
        <f>IF(J165&gt;0,AH165," ")</f>
        <v xml:space="preserve"> </v>
      </c>
      <c r="Q165" s="1" t="str">
        <f>IF(J165&gt;0,"="," ")</f>
        <v xml:space="preserve"> </v>
      </c>
      <c r="R165" s="46" t="str">
        <f>IF(J165&gt;0,L165-N165-P165," ")</f>
        <v xml:space="preserve"> </v>
      </c>
      <c r="S165" s="47" t="str">
        <f>IF(J165&gt;0,J165*R165," ")</f>
        <v xml:space="preserve"> </v>
      </c>
      <c r="T165" s="7"/>
      <c r="U165" s="7"/>
      <c r="V165" s="7"/>
      <c r="W165" s="7"/>
      <c r="X165" s="7"/>
      <c r="Y165" s="7"/>
      <c r="Z165" s="7"/>
      <c r="AA165" s="1">
        <f>IF(E165&gt;F165,E165,F165)</f>
        <v>0</v>
      </c>
      <c r="AB165" s="1">
        <f t="shared" ref="AB165:AD166" si="1240">IF(AA165&gt;G165,AA165,G165)</f>
        <v>0</v>
      </c>
      <c r="AC165" s="1">
        <f t="shared" si="1240"/>
        <v>0</v>
      </c>
      <c r="AD165" s="2">
        <f t="shared" si="1240"/>
        <v>0</v>
      </c>
      <c r="AE165" s="1">
        <f>IF(E165&lt;F165,E165,F165)</f>
        <v>0</v>
      </c>
      <c r="AF165" s="1">
        <f t="shared" ref="AF165:AH166" si="1241">IF(AE165&lt;G165,AE165,G165)</f>
        <v>0</v>
      </c>
      <c r="AG165" s="1">
        <f t="shared" si="1241"/>
        <v>0</v>
      </c>
      <c r="AH165" s="2">
        <f t="shared" si="1241"/>
        <v>0</v>
      </c>
      <c r="AI165" s="1">
        <f t="shared" ref="AI165:AM166" si="1242">IF(E165&gt;10,1,0)</f>
        <v>0</v>
      </c>
      <c r="AJ165" s="1">
        <f t="shared" si="1242"/>
        <v>0</v>
      </c>
      <c r="AK165" s="1">
        <f t="shared" si="1242"/>
        <v>0</v>
      </c>
      <c r="AL165" s="1">
        <f t="shared" si="1242"/>
        <v>0</v>
      </c>
      <c r="AM165" s="1">
        <f t="shared" si="1242"/>
        <v>0</v>
      </c>
      <c r="AN165" s="1">
        <f>SUM(AI165:AM165)</f>
        <v>0</v>
      </c>
      <c r="AO165" s="1">
        <f t="shared" ref="AO165:AS166" si="1243">IF(E165&lt;0,1,0)</f>
        <v>0</v>
      </c>
      <c r="AP165" s="1">
        <f t="shared" si="1243"/>
        <v>0</v>
      </c>
      <c r="AQ165" s="1">
        <f t="shared" si="1243"/>
        <v>0</v>
      </c>
      <c r="AR165" s="1">
        <f t="shared" si="1243"/>
        <v>0</v>
      </c>
      <c r="AS165" s="1">
        <f t="shared" si="1243"/>
        <v>0</v>
      </c>
      <c r="AT165" s="1"/>
      <c r="AU165" s="1"/>
      <c r="AV165" s="1">
        <f>IF(E165=0,ONE,ZERO)</f>
        <v>1</v>
      </c>
      <c r="AW165" s="1">
        <f>IF(E165=0.5,ONE,ZERO)</f>
        <v>0</v>
      </c>
      <c r="AX165" s="1">
        <f>IF(E165=1,ONE,ZERO)</f>
        <v>0</v>
      </c>
      <c r="AY165" s="1">
        <f>IF(E165=1.5,ONE,ZERO)</f>
        <v>0</v>
      </c>
      <c r="AZ165" s="1">
        <f>IF(E165=2,ONE,ZERO)</f>
        <v>0</v>
      </c>
      <c r="BA165" s="1">
        <f>IF(E165=2.5,ONE,ZERO)</f>
        <v>0</v>
      </c>
      <c r="BB165" s="1">
        <f>IF(E165=3,ONE,ZERO)</f>
        <v>0</v>
      </c>
      <c r="BC165" s="1">
        <f>IF(E165=3.5,ONE,ZERO)</f>
        <v>0</v>
      </c>
      <c r="BD165" s="1">
        <f>IF(E165=4,ONE,ZERO)</f>
        <v>0</v>
      </c>
      <c r="BE165" s="1">
        <f>IF(E165=4.5,ONE,ZERO)</f>
        <v>0</v>
      </c>
      <c r="BF165" s="1">
        <f>IF(E165=5,ONE,ZERO)</f>
        <v>0</v>
      </c>
      <c r="BG165" s="1">
        <f>IF(E165=5.5,ONE,ZERO)</f>
        <v>0</v>
      </c>
      <c r="BH165" s="1">
        <f>IF(E165=6,ONE,ZERO)</f>
        <v>0</v>
      </c>
      <c r="BI165" s="1">
        <f>IF(E165=6.5,ONE,ZERO)</f>
        <v>0</v>
      </c>
      <c r="BJ165" s="1">
        <f>IF(E165=7,ONE,ZERO)</f>
        <v>0</v>
      </c>
      <c r="BK165" s="1">
        <f>IF(E165=7.5,ONE,ZERO)</f>
        <v>0</v>
      </c>
      <c r="BL165" s="1">
        <f>IF(E165=8,ONE,ZERO)</f>
        <v>0</v>
      </c>
      <c r="BM165" s="1">
        <f>IF(E165=8.5,ONE,ZERO)</f>
        <v>0</v>
      </c>
      <c r="BN165" s="1">
        <f>IF(E165=9,ONE,ZERO)</f>
        <v>0</v>
      </c>
      <c r="BO165" s="1">
        <f>IF(E165=9.5,ONE,ZERO)</f>
        <v>0</v>
      </c>
      <c r="BP165" s="1">
        <f>IF(E165=10,ONE,ZERO)</f>
        <v>0</v>
      </c>
      <c r="BQ165" s="1">
        <f>IF(F165=0,ONE,ZERO)</f>
        <v>1</v>
      </c>
      <c r="BR165" s="1">
        <f>IF(F165=0.5,ONE,ZERO)</f>
        <v>0</v>
      </c>
      <c r="BS165" s="1">
        <f>IF(F165=1,ONE,ZERO)</f>
        <v>0</v>
      </c>
      <c r="BT165" s="1">
        <f>IF(F165=1.5,ONE,ZERO)</f>
        <v>0</v>
      </c>
      <c r="BU165" s="1">
        <f>IF(F165=2,ONE,ZERO)</f>
        <v>0</v>
      </c>
      <c r="BV165" s="1">
        <f>IF(F165=2.5,ONE,ZERO)</f>
        <v>0</v>
      </c>
      <c r="BW165" s="1">
        <f>IF(F165=3,ONE,ZERO)</f>
        <v>0</v>
      </c>
      <c r="BX165" s="1">
        <f>IF(F165=3.5,ONE,ZERO)</f>
        <v>0</v>
      </c>
      <c r="BY165" s="1">
        <f>IF(F165=4,ONE,ZERO)</f>
        <v>0</v>
      </c>
      <c r="BZ165" s="1">
        <f>IF(F165=4.5,ONE,ZERO)</f>
        <v>0</v>
      </c>
      <c r="CA165" s="1">
        <f>IF(F165=5,ONE,ZERO)</f>
        <v>0</v>
      </c>
      <c r="CB165" s="1">
        <f>IF(F165=5.5,ONE,ZERO)</f>
        <v>0</v>
      </c>
      <c r="CC165" s="1">
        <f>IF(F165=6,ONE,ZERO)</f>
        <v>0</v>
      </c>
      <c r="CD165" s="1">
        <f>IF(F165=6.5,ONE,ZERO)</f>
        <v>0</v>
      </c>
      <c r="CE165" s="1">
        <f>IF(F165=7,ONE,ZERO)</f>
        <v>0</v>
      </c>
      <c r="CF165" s="1">
        <f>IF(F165=7.5,ONE,ZERO)</f>
        <v>0</v>
      </c>
      <c r="CG165" s="1">
        <f>IF(F165=8,ONE,ZERO)</f>
        <v>0</v>
      </c>
      <c r="CH165" s="1">
        <f>IF(F165=8.5,ONE,ZERO)</f>
        <v>0</v>
      </c>
      <c r="CI165" s="1">
        <f>IF(F165=9,ONE,ZERO)</f>
        <v>0</v>
      </c>
      <c r="CJ165" s="1">
        <f>IF(F165=9.5,ONE,ZERO)</f>
        <v>0</v>
      </c>
      <c r="CK165" s="1">
        <f>IF(F165=10,ONE,ZERO)</f>
        <v>0</v>
      </c>
      <c r="CL165" s="1">
        <f>IF(G165=0,ONE,ZERO)</f>
        <v>1</v>
      </c>
      <c r="CM165" s="1">
        <f>IF(G165=0.5,ONE,ZERO)</f>
        <v>0</v>
      </c>
      <c r="CN165" s="1">
        <f>IF(G165=1,ONE,ZERO)</f>
        <v>0</v>
      </c>
      <c r="CO165" s="1">
        <f>IF(G165=1.5,ONE,ZERO)</f>
        <v>0</v>
      </c>
      <c r="CP165" s="1">
        <f>IF(G165=2,ONE,ZERO)</f>
        <v>0</v>
      </c>
      <c r="CQ165" s="1">
        <f>IF(G165=2.5,ONE,ZERO)</f>
        <v>0</v>
      </c>
      <c r="CR165" s="1">
        <f>IF(G165=3,ONE,ZERO)</f>
        <v>0</v>
      </c>
      <c r="CS165" s="1">
        <f>IF(G165=3.5,ONE,ZERO)</f>
        <v>0</v>
      </c>
      <c r="CT165" s="1">
        <f>IF(G165=4,ONE,ZERO)</f>
        <v>0</v>
      </c>
      <c r="CU165" s="1">
        <f>IF(G165=4.5,ONE,ZERO)</f>
        <v>0</v>
      </c>
      <c r="CV165" s="1">
        <f>IF(G165=5,ONE,ZERO)</f>
        <v>0</v>
      </c>
      <c r="CW165" s="1">
        <f>IF(G165=5.5,ONE,ZERO)</f>
        <v>0</v>
      </c>
      <c r="CX165" s="1">
        <f>IF(G165=6,ONE,ZERO)</f>
        <v>0</v>
      </c>
      <c r="CY165" s="1">
        <f>IF(G165=6.5,ONE,ZERO)</f>
        <v>0</v>
      </c>
      <c r="CZ165" s="1">
        <f>IF(G165=7,ONE,ZERO)</f>
        <v>0</v>
      </c>
      <c r="DA165" s="1">
        <f>IF(G165=7.5,ONE,ZERO)</f>
        <v>0</v>
      </c>
      <c r="DB165" s="1">
        <f>IF(G165=8,ONE,ZERO)</f>
        <v>0</v>
      </c>
      <c r="DC165" s="1">
        <f>IF(G165=8.5,ONE,ZERO)</f>
        <v>0</v>
      </c>
      <c r="DD165" s="1">
        <f>IF(G165=9,ONE,ZERO)</f>
        <v>0</v>
      </c>
      <c r="DE165" s="1">
        <f>IF(G165=9.5,ONE,ZERO)</f>
        <v>0</v>
      </c>
      <c r="DF165" s="1">
        <f>IF(G165=10,ONE,ZERO)</f>
        <v>0</v>
      </c>
      <c r="DG165" s="1">
        <f>IF(H165=0,ONE,ZERO)</f>
        <v>1</v>
      </c>
      <c r="DH165" s="1">
        <f>IF(H165=0.5,ONE,ZERO)</f>
        <v>0</v>
      </c>
      <c r="DI165" s="1">
        <f>IF(H165=1,ONE,ZERO)</f>
        <v>0</v>
      </c>
      <c r="DJ165" s="1">
        <f>IF(H165=1.5,ONE,ZERO)</f>
        <v>0</v>
      </c>
      <c r="DK165" s="1">
        <f>IF(H165=2,ONE,ZERO)</f>
        <v>0</v>
      </c>
      <c r="DL165" s="1">
        <f>IF(H165=2.5,ONE,ZERO)</f>
        <v>0</v>
      </c>
      <c r="DM165" s="1">
        <f>IF(H165=3,ONE,ZERO)</f>
        <v>0</v>
      </c>
      <c r="DN165" s="1">
        <f>IF(H165=3.5,ONE,ZERO)</f>
        <v>0</v>
      </c>
      <c r="DO165" s="1">
        <f>IF(H165=4,ONE,ZERO)</f>
        <v>0</v>
      </c>
      <c r="DP165" s="1">
        <f>IF(H165=4.5,ONE,ZERO)</f>
        <v>0</v>
      </c>
      <c r="DQ165" s="1">
        <f>IF(H165=5,ONE,ZERO)</f>
        <v>0</v>
      </c>
      <c r="DR165" s="1">
        <f>IF(H165=5.5,ONE,ZERO)</f>
        <v>0</v>
      </c>
      <c r="DS165" s="1">
        <f>IF(H165=6,ONE,ZERO)</f>
        <v>0</v>
      </c>
      <c r="DT165" s="1">
        <f>IF(H165=6.5,ONE,ZERO)</f>
        <v>0</v>
      </c>
      <c r="DU165" s="1">
        <f>IF(H165=7,ONE,ZERO)</f>
        <v>0</v>
      </c>
      <c r="DV165" s="1">
        <f>IF(H165=7.5,ONE,ZERO)</f>
        <v>0</v>
      </c>
      <c r="DW165" s="1">
        <f>IF(H165=8,ONE,ZERO)</f>
        <v>0</v>
      </c>
      <c r="DX165" s="1">
        <f>IF(H165=8.5,ONE,ZERO)</f>
        <v>0</v>
      </c>
      <c r="DY165" s="1">
        <f>IF(H165=9,ONE,ZERO)</f>
        <v>0</v>
      </c>
      <c r="DZ165" s="1">
        <f>IF(H165=9.5,ONE,ZERO)</f>
        <v>0</v>
      </c>
      <c r="EA165" s="1">
        <f>IF(H165=10,ONE,ZERO)</f>
        <v>0</v>
      </c>
      <c r="EB165" s="1">
        <f>IF(I165=0,ONE,ZERO)</f>
        <v>1</v>
      </c>
      <c r="EC165" s="1">
        <f>IF(I165=0.5,ONE,ZERO)</f>
        <v>0</v>
      </c>
      <c r="ED165" s="1">
        <f>IF(I165=1,ONE,ZERO)</f>
        <v>0</v>
      </c>
      <c r="EE165" s="1">
        <f>IF(I165=1.5,ONE,ZERO)</f>
        <v>0</v>
      </c>
      <c r="EF165" s="1">
        <f>IF(I165=2,ONE,ZERO)</f>
        <v>0</v>
      </c>
      <c r="EG165" s="1">
        <f>IF(I165=2.5,ONE,ZERO)</f>
        <v>0</v>
      </c>
      <c r="EH165" s="1">
        <f>IF(I165=3,ONE,ZERO)</f>
        <v>0</v>
      </c>
      <c r="EI165" s="1">
        <f>IF(I165=3.5,ONE,ZERO)</f>
        <v>0</v>
      </c>
      <c r="EJ165" s="1">
        <f>IF(I165=4,ONE,ZERO)</f>
        <v>0</v>
      </c>
      <c r="EK165" s="1">
        <f>IF(I165=4.5,ONE,ZERO)</f>
        <v>0</v>
      </c>
      <c r="EL165" s="1">
        <f>IF(I165=5,ONE,ZERO)</f>
        <v>0</v>
      </c>
      <c r="EM165" s="1">
        <f>IF(I165=5.5,ONE,ZERO)</f>
        <v>0</v>
      </c>
      <c r="EN165" s="1">
        <f>IF(I165=6,ONE,ZERO)</f>
        <v>0</v>
      </c>
      <c r="EO165" s="1">
        <f>IF(I165=6.5,ONE,ZERO)</f>
        <v>0</v>
      </c>
      <c r="EP165" s="1">
        <f>IF(I165=7,ONE,ZERO)</f>
        <v>0</v>
      </c>
      <c r="EQ165" s="1">
        <f>IF(I165=7.5,ONE,ZERO)</f>
        <v>0</v>
      </c>
      <c r="ER165" s="1">
        <f>IF(I165=8,ONE,ZERO)</f>
        <v>0</v>
      </c>
      <c r="ES165" s="1">
        <f>IF(I165=8.5,ONE,ZERO)</f>
        <v>0</v>
      </c>
      <c r="ET165" s="1">
        <f>IF(I165=9,ONE,ZERO)</f>
        <v>0</v>
      </c>
      <c r="EU165" s="1">
        <f>IF(I165=9.5,ONE,ZERO)</f>
        <v>0</v>
      </c>
      <c r="EV165" s="1">
        <f>IF(I165=10,ONE,ZERO)</f>
        <v>0</v>
      </c>
    </row>
    <row r="166" spans="1:156" ht="13.5" customHeight="1" thickBot="1" x14ac:dyDescent="0.25">
      <c r="C166" s="79"/>
      <c r="D166" s="24">
        <v>11</v>
      </c>
      <c r="E166" s="18"/>
      <c r="F166" s="19"/>
      <c r="G166" s="19"/>
      <c r="H166" s="19"/>
      <c r="I166" s="20"/>
      <c r="J166" s="55"/>
      <c r="L166" s="6" t="str">
        <f>IF(J166&gt;0,SUM(E166:I166)," ")</f>
        <v xml:space="preserve"> </v>
      </c>
      <c r="M166" s="1" t="str">
        <f>IF(J166&gt;0,"-"," ")</f>
        <v xml:space="preserve"> </v>
      </c>
      <c r="N166" s="1" t="str">
        <f>IF(J166&gt;0,AD166," ")</f>
        <v xml:space="preserve"> </v>
      </c>
      <c r="O166" s="1" t="str">
        <f>IF(J166&gt;0,"-"," ")</f>
        <v xml:space="preserve"> </v>
      </c>
      <c r="P166" s="1" t="str">
        <f>IF(J166&gt;0,AH166," ")</f>
        <v xml:space="preserve"> </v>
      </c>
      <c r="Q166" s="1" t="str">
        <f>IF(J166&gt;0,"="," ")</f>
        <v xml:space="preserve"> </v>
      </c>
      <c r="R166" s="46" t="str">
        <f>IF(J166&gt;0,L166-N166-P166," ")</f>
        <v xml:space="preserve"> </v>
      </c>
      <c r="S166" s="47" t="str">
        <f>IF(J166&gt;0,J166*R166," ")</f>
        <v xml:space="preserve"> </v>
      </c>
      <c r="T166" s="7"/>
      <c r="U166" s="7"/>
      <c r="V166" s="7"/>
      <c r="W166" s="7"/>
      <c r="X166" s="7"/>
      <c r="Y166" s="7"/>
      <c r="Z166" s="7"/>
      <c r="AA166" s="1">
        <f>IF(E166&gt;F166,E166,F166)</f>
        <v>0</v>
      </c>
      <c r="AB166" s="1">
        <f t="shared" si="1240"/>
        <v>0</v>
      </c>
      <c r="AC166" s="1">
        <f t="shared" si="1240"/>
        <v>0</v>
      </c>
      <c r="AD166" s="2">
        <f t="shared" si="1240"/>
        <v>0</v>
      </c>
      <c r="AE166" s="1">
        <f>IF(E166&lt;F166,E166,F166)</f>
        <v>0</v>
      </c>
      <c r="AF166" s="1">
        <f t="shared" si="1241"/>
        <v>0</v>
      </c>
      <c r="AG166" s="1">
        <f t="shared" si="1241"/>
        <v>0</v>
      </c>
      <c r="AH166" s="2">
        <f t="shared" si="1241"/>
        <v>0</v>
      </c>
      <c r="AI166" s="1">
        <f t="shared" si="1242"/>
        <v>0</v>
      </c>
      <c r="AJ166" s="1">
        <f t="shared" si="1242"/>
        <v>0</v>
      </c>
      <c r="AK166" s="1">
        <f t="shared" si="1242"/>
        <v>0</v>
      </c>
      <c r="AL166" s="1">
        <f t="shared" si="1242"/>
        <v>0</v>
      </c>
      <c r="AM166" s="1">
        <f t="shared" si="1242"/>
        <v>0</v>
      </c>
      <c r="AN166" s="1">
        <f>SUM(AI166:AM166)</f>
        <v>0</v>
      </c>
      <c r="AO166" s="1">
        <f t="shared" si="1243"/>
        <v>0</v>
      </c>
      <c r="AP166" s="1">
        <f t="shared" si="1243"/>
        <v>0</v>
      </c>
      <c r="AQ166" s="1">
        <f t="shared" si="1243"/>
        <v>0</v>
      </c>
      <c r="AR166" s="1">
        <f t="shared" si="1243"/>
        <v>0</v>
      </c>
      <c r="AS166" s="1">
        <f t="shared" si="1243"/>
        <v>0</v>
      </c>
      <c r="AT166" s="1"/>
      <c r="AU166" s="1"/>
      <c r="AV166" s="1">
        <f>IF(E166=0,ONE,ZERO)</f>
        <v>1</v>
      </c>
      <c r="AW166" s="1">
        <f>IF(E166=0.5,ONE,ZERO)</f>
        <v>0</v>
      </c>
      <c r="AX166" s="1">
        <f>IF(E166=1,ONE,ZERO)</f>
        <v>0</v>
      </c>
      <c r="AY166" s="1">
        <f>IF(E166=1.5,ONE,ZERO)</f>
        <v>0</v>
      </c>
      <c r="AZ166" s="1">
        <f>IF(E166=2,ONE,ZERO)</f>
        <v>0</v>
      </c>
      <c r="BA166" s="1">
        <f>IF(E166=2.5,ONE,ZERO)</f>
        <v>0</v>
      </c>
      <c r="BB166" s="1">
        <f>IF(E166=3,ONE,ZERO)</f>
        <v>0</v>
      </c>
      <c r="BC166" s="1">
        <f>IF(E166=3.5,ONE,ZERO)</f>
        <v>0</v>
      </c>
      <c r="BD166" s="1">
        <f>IF(E166=4,ONE,ZERO)</f>
        <v>0</v>
      </c>
      <c r="BE166" s="1">
        <f>IF(E166=4.5,ONE,ZERO)</f>
        <v>0</v>
      </c>
      <c r="BF166" s="1">
        <f>IF(E166=5,ONE,ZERO)</f>
        <v>0</v>
      </c>
      <c r="BG166" s="1">
        <f>IF(E166=5.5,ONE,ZERO)</f>
        <v>0</v>
      </c>
      <c r="BH166" s="1">
        <f>IF(E166=6,ONE,ZERO)</f>
        <v>0</v>
      </c>
      <c r="BI166" s="1">
        <f>IF(E166=6.5,ONE,ZERO)</f>
        <v>0</v>
      </c>
      <c r="BJ166" s="1">
        <f>IF(E166=7,ONE,ZERO)</f>
        <v>0</v>
      </c>
      <c r="BK166" s="1">
        <f>IF(E166=7.5,ONE,ZERO)</f>
        <v>0</v>
      </c>
      <c r="BL166" s="1">
        <f>IF(E166=8,ONE,ZERO)</f>
        <v>0</v>
      </c>
      <c r="BM166" s="1">
        <f>IF(E166=8.5,ONE,ZERO)</f>
        <v>0</v>
      </c>
      <c r="BN166" s="1">
        <f>IF(E166=9,ONE,ZERO)</f>
        <v>0</v>
      </c>
      <c r="BO166" s="1">
        <f>IF(E166=9.5,ONE,ZERO)</f>
        <v>0</v>
      </c>
      <c r="BP166" s="1">
        <f>IF(E166=10,ONE,ZERO)</f>
        <v>0</v>
      </c>
      <c r="BQ166" s="1">
        <f>IF(F166=0,ONE,ZERO)</f>
        <v>1</v>
      </c>
      <c r="BR166" s="1">
        <f>IF(F166=0.5,ONE,ZERO)</f>
        <v>0</v>
      </c>
      <c r="BS166" s="1">
        <f>IF(F166=1,ONE,ZERO)</f>
        <v>0</v>
      </c>
      <c r="BT166" s="1">
        <f>IF(F166=1.5,ONE,ZERO)</f>
        <v>0</v>
      </c>
      <c r="BU166" s="1">
        <f>IF(F166=2,ONE,ZERO)</f>
        <v>0</v>
      </c>
      <c r="BV166" s="1">
        <f>IF(F166=2.5,ONE,ZERO)</f>
        <v>0</v>
      </c>
      <c r="BW166" s="1">
        <f>IF(F166=3,ONE,ZERO)</f>
        <v>0</v>
      </c>
      <c r="BX166" s="1">
        <f>IF(F166=3.5,ONE,ZERO)</f>
        <v>0</v>
      </c>
      <c r="BY166" s="1">
        <f>IF(F166=4,ONE,ZERO)</f>
        <v>0</v>
      </c>
      <c r="BZ166" s="1">
        <f>IF(F166=4.5,ONE,ZERO)</f>
        <v>0</v>
      </c>
      <c r="CA166" s="1">
        <f>IF(F166=5,ONE,ZERO)</f>
        <v>0</v>
      </c>
      <c r="CB166" s="1">
        <f>IF(F166=5.5,ONE,ZERO)</f>
        <v>0</v>
      </c>
      <c r="CC166" s="1">
        <f>IF(F166=6,ONE,ZERO)</f>
        <v>0</v>
      </c>
      <c r="CD166" s="1">
        <f>IF(F166=6.5,ONE,ZERO)</f>
        <v>0</v>
      </c>
      <c r="CE166" s="1">
        <f>IF(F166=7,ONE,ZERO)</f>
        <v>0</v>
      </c>
      <c r="CF166" s="1">
        <f>IF(F166=7.5,ONE,ZERO)</f>
        <v>0</v>
      </c>
      <c r="CG166" s="1">
        <f>IF(F166=8,ONE,ZERO)</f>
        <v>0</v>
      </c>
      <c r="CH166" s="1">
        <f>IF(F166=8.5,ONE,ZERO)</f>
        <v>0</v>
      </c>
      <c r="CI166" s="1">
        <f>IF(F166=9,ONE,ZERO)</f>
        <v>0</v>
      </c>
      <c r="CJ166" s="1">
        <f>IF(F166=9.5,ONE,ZERO)</f>
        <v>0</v>
      </c>
      <c r="CK166" s="1">
        <f>IF(F166=10,ONE,ZERO)</f>
        <v>0</v>
      </c>
      <c r="CL166" s="1">
        <f>IF(G166=0,ONE,ZERO)</f>
        <v>1</v>
      </c>
      <c r="CM166" s="1">
        <f>IF(G166=0.5,ONE,ZERO)</f>
        <v>0</v>
      </c>
      <c r="CN166" s="1">
        <f>IF(G166=1,ONE,ZERO)</f>
        <v>0</v>
      </c>
      <c r="CO166" s="1">
        <f>IF(G166=1.5,ONE,ZERO)</f>
        <v>0</v>
      </c>
      <c r="CP166" s="1">
        <f>IF(G166=2,ONE,ZERO)</f>
        <v>0</v>
      </c>
      <c r="CQ166" s="1">
        <f>IF(G166=2.5,ONE,ZERO)</f>
        <v>0</v>
      </c>
      <c r="CR166" s="1">
        <f>IF(G166=3,ONE,ZERO)</f>
        <v>0</v>
      </c>
      <c r="CS166" s="1">
        <f>IF(G166=3.5,ONE,ZERO)</f>
        <v>0</v>
      </c>
      <c r="CT166" s="1">
        <f>IF(G166=4,ONE,ZERO)</f>
        <v>0</v>
      </c>
      <c r="CU166" s="1">
        <f>IF(G166=4.5,ONE,ZERO)</f>
        <v>0</v>
      </c>
      <c r="CV166" s="1">
        <f>IF(G166=5,ONE,ZERO)</f>
        <v>0</v>
      </c>
      <c r="CW166" s="1">
        <f>IF(G166=5.5,ONE,ZERO)</f>
        <v>0</v>
      </c>
      <c r="CX166" s="1">
        <f>IF(G166=6,ONE,ZERO)</f>
        <v>0</v>
      </c>
      <c r="CY166" s="1">
        <f>IF(G166=6.5,ONE,ZERO)</f>
        <v>0</v>
      </c>
      <c r="CZ166" s="1">
        <f>IF(G166=7,ONE,ZERO)</f>
        <v>0</v>
      </c>
      <c r="DA166" s="1">
        <f>IF(G166=7.5,ONE,ZERO)</f>
        <v>0</v>
      </c>
      <c r="DB166" s="1">
        <f>IF(G166=8,ONE,ZERO)</f>
        <v>0</v>
      </c>
      <c r="DC166" s="1">
        <f>IF(G166=8.5,ONE,ZERO)</f>
        <v>0</v>
      </c>
      <c r="DD166" s="1">
        <f>IF(G166=9,ONE,ZERO)</f>
        <v>0</v>
      </c>
      <c r="DE166" s="1">
        <f>IF(G166=9.5,ONE,ZERO)</f>
        <v>0</v>
      </c>
      <c r="DF166" s="1">
        <f>IF(G166=10,ONE,ZERO)</f>
        <v>0</v>
      </c>
      <c r="DG166" s="1">
        <f>IF(H166=0,ONE,ZERO)</f>
        <v>1</v>
      </c>
      <c r="DH166" s="1">
        <f>IF(H166=0.5,ONE,ZERO)</f>
        <v>0</v>
      </c>
      <c r="DI166" s="1">
        <f>IF(H166=1,ONE,ZERO)</f>
        <v>0</v>
      </c>
      <c r="DJ166" s="1">
        <f>IF(H166=1.5,ONE,ZERO)</f>
        <v>0</v>
      </c>
      <c r="DK166" s="1">
        <f>IF(H166=2,ONE,ZERO)</f>
        <v>0</v>
      </c>
      <c r="DL166" s="1">
        <f>IF(H166=2.5,ONE,ZERO)</f>
        <v>0</v>
      </c>
      <c r="DM166" s="1">
        <f>IF(H166=3,ONE,ZERO)</f>
        <v>0</v>
      </c>
      <c r="DN166" s="1">
        <f>IF(H166=3.5,ONE,ZERO)</f>
        <v>0</v>
      </c>
      <c r="DO166" s="1">
        <f>IF(H166=4,ONE,ZERO)</f>
        <v>0</v>
      </c>
      <c r="DP166" s="1">
        <f>IF(H166=4.5,ONE,ZERO)</f>
        <v>0</v>
      </c>
      <c r="DQ166" s="1">
        <f>IF(H166=5,ONE,ZERO)</f>
        <v>0</v>
      </c>
      <c r="DR166" s="1">
        <f>IF(H166=5.5,ONE,ZERO)</f>
        <v>0</v>
      </c>
      <c r="DS166" s="1">
        <f>IF(H166=6,ONE,ZERO)</f>
        <v>0</v>
      </c>
      <c r="DT166" s="1">
        <f>IF(H166=6.5,ONE,ZERO)</f>
        <v>0</v>
      </c>
      <c r="DU166" s="1">
        <f>IF(H166=7,ONE,ZERO)</f>
        <v>0</v>
      </c>
      <c r="DV166" s="1">
        <f>IF(H166=7.5,ONE,ZERO)</f>
        <v>0</v>
      </c>
      <c r="DW166" s="1">
        <f>IF(H166=8,ONE,ZERO)</f>
        <v>0</v>
      </c>
      <c r="DX166" s="1">
        <f>IF(H166=8.5,ONE,ZERO)</f>
        <v>0</v>
      </c>
      <c r="DY166" s="1">
        <f>IF(H166=9,ONE,ZERO)</f>
        <v>0</v>
      </c>
      <c r="DZ166" s="1">
        <f>IF(H166=9.5,ONE,ZERO)</f>
        <v>0</v>
      </c>
      <c r="EA166" s="1">
        <f>IF(H166=10,ONE,ZERO)</f>
        <v>0</v>
      </c>
      <c r="EB166" s="1">
        <f>IF(I166=0,ONE,ZERO)</f>
        <v>1</v>
      </c>
      <c r="EC166" s="1">
        <f>IF(I166=0.5,ONE,ZERO)</f>
        <v>0</v>
      </c>
      <c r="ED166" s="1">
        <f>IF(I166=1,ONE,ZERO)</f>
        <v>0</v>
      </c>
      <c r="EE166" s="1">
        <f>IF(I166=1.5,ONE,ZERO)</f>
        <v>0</v>
      </c>
      <c r="EF166" s="1">
        <f>IF(I166=2,ONE,ZERO)</f>
        <v>0</v>
      </c>
      <c r="EG166" s="1">
        <f>IF(I166=2.5,ONE,ZERO)</f>
        <v>0</v>
      </c>
      <c r="EH166" s="1">
        <f>IF(I166=3,ONE,ZERO)</f>
        <v>0</v>
      </c>
      <c r="EI166" s="1">
        <f>IF(I166=3.5,ONE,ZERO)</f>
        <v>0</v>
      </c>
      <c r="EJ166" s="1">
        <f>IF(I166=4,ONE,ZERO)</f>
        <v>0</v>
      </c>
      <c r="EK166" s="1">
        <f>IF(I166=4.5,ONE,ZERO)</f>
        <v>0</v>
      </c>
      <c r="EL166" s="1">
        <f>IF(I166=5,ONE,ZERO)</f>
        <v>0</v>
      </c>
      <c r="EM166" s="1">
        <f>IF(I166=5.5,ONE,ZERO)</f>
        <v>0</v>
      </c>
      <c r="EN166" s="1">
        <f>IF(I166=6,ONE,ZERO)</f>
        <v>0</v>
      </c>
      <c r="EO166" s="1">
        <f>IF(I166=6.5,ONE,ZERO)</f>
        <v>0</v>
      </c>
      <c r="EP166" s="1">
        <f>IF(I166=7,ONE,ZERO)</f>
        <v>0</v>
      </c>
      <c r="EQ166" s="1">
        <f>IF(I166=7.5,ONE,ZERO)</f>
        <v>0</v>
      </c>
      <c r="ER166" s="1">
        <f>IF(I166=8,ONE,ZERO)</f>
        <v>0</v>
      </c>
      <c r="ES166" s="1">
        <f>IF(I166=8.5,ONE,ZERO)</f>
        <v>0</v>
      </c>
      <c r="ET166" s="1">
        <f>IF(I166=9,ONE,ZERO)</f>
        <v>0</v>
      </c>
      <c r="EU166" s="1">
        <f>IF(I166=9.5,ONE,ZERO)</f>
        <v>0</v>
      </c>
      <c r="EV166" s="1">
        <f>IF(I166=10,ONE,ZERO)</f>
        <v>0</v>
      </c>
    </row>
    <row r="167" spans="1:156" ht="15.75" x14ac:dyDescent="0.25">
      <c r="I167" s="77" t="str">
        <f>IF(C155&gt;0,C155," ")</f>
        <v xml:space="preserve"> </v>
      </c>
      <c r="J167" s="77"/>
      <c r="K167" s="77"/>
      <c r="L167" s="77"/>
      <c r="M167" s="77"/>
      <c r="N167" s="77"/>
      <c r="O167" s="77" t="str">
        <f>IF(J165&gt;0,"w/Exhibition(s):"," ")</f>
        <v xml:space="preserve"> </v>
      </c>
      <c r="P167" s="77"/>
      <c r="Q167" s="77"/>
      <c r="R167" s="77"/>
      <c r="S167" s="44" t="str">
        <f>IF(J165&gt;0,SUM(S164:S166)," ")</f>
        <v xml:space="preserve"> </v>
      </c>
      <c r="T167" s="21"/>
      <c r="U167" s="21"/>
      <c r="V167" s="21"/>
      <c r="W167" s="21"/>
      <c r="X167" s="21"/>
      <c r="Y167" s="21"/>
      <c r="Z167" s="21"/>
    </row>
    <row r="168" spans="1:156" ht="6" customHeight="1" x14ac:dyDescent="0.2">
      <c r="C168" s="8"/>
      <c r="D168" s="8"/>
      <c r="E168" s="8"/>
      <c r="F168" s="8"/>
      <c r="G168" s="8"/>
      <c r="H168" s="8"/>
      <c r="I168" s="8"/>
      <c r="J168" s="9"/>
      <c r="K168" s="9"/>
      <c r="L168" s="9"/>
      <c r="M168" s="9"/>
      <c r="N168" s="9"/>
      <c r="O168" s="9"/>
      <c r="P168" s="9"/>
      <c r="Q168" s="9"/>
      <c r="R168" s="9"/>
      <c r="S168" s="10"/>
      <c r="T168" s="38"/>
      <c r="U168" s="38"/>
      <c r="V168" s="38"/>
      <c r="W168" s="38"/>
      <c r="X168" s="38"/>
      <c r="Y168" s="38"/>
      <c r="Z168" s="38"/>
    </row>
    <row r="169" spans="1:156" ht="6" customHeight="1" x14ac:dyDescent="0.2"/>
    <row r="170" spans="1:156" x14ac:dyDescent="0.2">
      <c r="A170" s="1"/>
      <c r="B170" s="1"/>
      <c r="E170" s="2" t="s">
        <v>1</v>
      </c>
      <c r="F170" s="2" t="s">
        <v>1</v>
      </c>
      <c r="G170" s="2" t="s">
        <v>1</v>
      </c>
      <c r="H170" s="2" t="s">
        <v>1</v>
      </c>
      <c r="I170" s="2" t="s">
        <v>1</v>
      </c>
      <c r="J170" s="22" t="s">
        <v>12</v>
      </c>
      <c r="L170" s="2" t="s">
        <v>5</v>
      </c>
      <c r="M170" s="2"/>
      <c r="N170" s="2" t="s">
        <v>3</v>
      </c>
      <c r="O170" s="2"/>
      <c r="P170" s="2" t="s">
        <v>4</v>
      </c>
      <c r="R170" s="3" t="s">
        <v>6</v>
      </c>
      <c r="AA170" s="63" t="s">
        <v>14</v>
      </c>
      <c r="AB170" s="63"/>
      <c r="AC170" s="63"/>
      <c r="AD170" s="63"/>
      <c r="AE170" s="63" t="s">
        <v>15</v>
      </c>
      <c r="AF170" s="63"/>
      <c r="AG170" s="63"/>
      <c r="AH170" s="63"/>
      <c r="AI170" s="63" t="s">
        <v>17</v>
      </c>
      <c r="AJ170" s="63"/>
      <c r="AK170" s="63"/>
      <c r="AL170" s="63"/>
      <c r="AM170" s="63"/>
      <c r="AN170" s="63"/>
      <c r="AO170" s="63" t="s">
        <v>16</v>
      </c>
      <c r="AP170" s="63"/>
      <c r="AQ170" s="63"/>
      <c r="AR170" s="63"/>
      <c r="AS170" s="63"/>
      <c r="AT170" s="30" t="s">
        <v>18</v>
      </c>
      <c r="AU170" s="30" t="s">
        <v>19</v>
      </c>
      <c r="AV170" s="63" t="s">
        <v>20</v>
      </c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 t="s">
        <v>21</v>
      </c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L170" s="63" t="s">
        <v>22</v>
      </c>
      <c r="CM170" s="63"/>
      <c r="CN170" s="63"/>
      <c r="CO170" s="63"/>
      <c r="CP170" s="63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A170" s="63"/>
      <c r="DB170" s="63"/>
      <c r="DC170" s="63"/>
      <c r="DD170" s="63"/>
      <c r="DE170" s="63"/>
      <c r="DF170" s="63"/>
      <c r="DG170" s="63" t="s">
        <v>23</v>
      </c>
      <c r="DH170" s="63"/>
      <c r="DI170" s="63"/>
      <c r="DJ170" s="63"/>
      <c r="DK170" s="63"/>
      <c r="DL170" s="63"/>
      <c r="DM170" s="63"/>
      <c r="DN170" s="63"/>
      <c r="DO170" s="63"/>
      <c r="DP170" s="63"/>
      <c r="DQ170" s="63"/>
      <c r="DR170" s="63"/>
      <c r="DS170" s="63"/>
      <c r="DT170" s="63"/>
      <c r="DU170" s="63"/>
      <c r="DV170" s="63"/>
      <c r="DW170" s="63"/>
      <c r="DX170" s="63"/>
      <c r="DY170" s="63"/>
      <c r="DZ170" s="63"/>
      <c r="EA170" s="63"/>
      <c r="EB170" s="63" t="s">
        <v>24</v>
      </c>
      <c r="EC170" s="63"/>
      <c r="ED170" s="63"/>
      <c r="EE170" s="63"/>
      <c r="EF170" s="63"/>
      <c r="EG170" s="63"/>
      <c r="EH170" s="63"/>
      <c r="EI170" s="63"/>
      <c r="EJ170" s="63"/>
      <c r="EK170" s="63"/>
      <c r="EL170" s="63"/>
      <c r="EM170" s="63"/>
      <c r="EN170" s="63"/>
      <c r="EO170" s="63"/>
      <c r="EP170" s="63"/>
      <c r="EQ170" s="63"/>
      <c r="ER170" s="63"/>
      <c r="ES170" s="63"/>
      <c r="ET170" s="63"/>
      <c r="EU170" s="63"/>
      <c r="EV170" s="63"/>
      <c r="EW170" s="63" t="s">
        <v>25</v>
      </c>
      <c r="EX170" s="63"/>
      <c r="EY170" s="63"/>
      <c r="EZ170" s="1"/>
    </row>
    <row r="171" spans="1:156" ht="1.5" customHeight="1" x14ac:dyDescent="0.2">
      <c r="A171" s="1"/>
      <c r="B171" s="1"/>
      <c r="J171" s="3"/>
      <c r="L171" s="2"/>
      <c r="M171" s="2"/>
      <c r="N171" s="2"/>
      <c r="O171" s="2"/>
      <c r="P171" s="2"/>
      <c r="R171" s="3"/>
      <c r="AA171" s="31"/>
      <c r="AD171" s="32"/>
      <c r="AE171" s="31"/>
      <c r="AH171" s="32"/>
      <c r="AI171" s="31"/>
      <c r="AN171" s="33"/>
      <c r="AO171" s="34"/>
      <c r="AP171" s="1"/>
      <c r="AQ171" s="1"/>
      <c r="AR171" s="1"/>
      <c r="AS171" s="33"/>
      <c r="AT171" s="1"/>
      <c r="AU171" s="1"/>
      <c r="AV171" s="34"/>
      <c r="BP171" s="35"/>
      <c r="BQ171" s="34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35"/>
      <c r="CL171" s="34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5"/>
      <c r="DG171" s="34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35"/>
      <c r="EB171" s="34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35"/>
      <c r="EW171" s="34"/>
      <c r="EX171" s="1"/>
      <c r="EY171" s="35"/>
      <c r="EZ171" s="1"/>
    </row>
    <row r="172" spans="1:156" ht="13.5" thickBot="1" x14ac:dyDescent="0.25">
      <c r="A172" s="1"/>
      <c r="B172" s="1"/>
      <c r="C172" s="2" t="s">
        <v>11</v>
      </c>
      <c r="D172" s="2"/>
      <c r="E172" s="2">
        <v>1</v>
      </c>
      <c r="F172" s="2">
        <v>2</v>
      </c>
      <c r="G172" s="2">
        <v>3</v>
      </c>
      <c r="H172" s="2">
        <v>4</v>
      </c>
      <c r="I172" s="2">
        <v>5</v>
      </c>
      <c r="J172" s="3" t="s">
        <v>0</v>
      </c>
      <c r="K172" s="2"/>
      <c r="L172" s="2" t="s">
        <v>2</v>
      </c>
      <c r="M172" s="2"/>
      <c r="N172" s="23" t="s">
        <v>1</v>
      </c>
      <c r="O172" s="2"/>
      <c r="P172" s="23" t="s">
        <v>1</v>
      </c>
      <c r="R172" s="3" t="s">
        <v>2</v>
      </c>
      <c r="S172" s="3" t="s">
        <v>1</v>
      </c>
      <c r="T172" s="3"/>
      <c r="U172" s="3"/>
      <c r="V172" s="3"/>
      <c r="W172" s="3"/>
      <c r="X172" s="3"/>
      <c r="Y172" s="3"/>
      <c r="Z172" s="3"/>
      <c r="AA172" s="34"/>
      <c r="AD172" s="32"/>
      <c r="AE172" s="34"/>
      <c r="AH172" s="32"/>
      <c r="AI172" s="34"/>
      <c r="AN172" s="33">
        <f>SUM(AN173:AN184)</f>
        <v>0</v>
      </c>
      <c r="AO172" s="34"/>
      <c r="AP172" s="1"/>
      <c r="AQ172" s="1"/>
      <c r="AR172" s="1"/>
      <c r="AS172" s="33">
        <f>SUM(AO173:AS184)</f>
        <v>0</v>
      </c>
      <c r="AT172" s="1">
        <v>0</v>
      </c>
      <c r="AU172" s="1">
        <v>1</v>
      </c>
      <c r="AV172" s="68">
        <f>BP172+CK172+DF172+EA172+EV172</f>
        <v>55</v>
      </c>
      <c r="AW172" s="69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36">
        <f>SUM(AV173:BP184)</f>
        <v>11</v>
      </c>
      <c r="BQ172" s="37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36">
        <f>SUM(BQ173:CK184)</f>
        <v>11</v>
      </c>
      <c r="CL172" s="37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36">
        <f>SUM(CL173:DF184)</f>
        <v>11</v>
      </c>
      <c r="DG172" s="37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36">
        <f>SUM(DG173:EA184)</f>
        <v>11</v>
      </c>
      <c r="EB172" s="37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36">
        <f>SUM(EB173:EV184)</f>
        <v>11</v>
      </c>
      <c r="EW172" s="34">
        <f>IF(AV172&lt;55,ONE,ZERO)</f>
        <v>0</v>
      </c>
      <c r="EX172" s="1">
        <f>IF(AN172+AS172&lt;1,ONE,ZERO)</f>
        <v>1</v>
      </c>
      <c r="EY172" s="33">
        <f>EW172+EX172</f>
        <v>1</v>
      </c>
      <c r="EZ172" s="1"/>
    </row>
    <row r="173" spans="1:156" ht="13.5" thickBot="1" x14ac:dyDescent="0.25">
      <c r="A173">
        <v>10</v>
      </c>
      <c r="C173" s="11"/>
      <c r="D173" s="24">
        <v>1</v>
      </c>
      <c r="E173" s="12"/>
      <c r="F173" s="13"/>
      <c r="G173" s="13"/>
      <c r="H173" s="13"/>
      <c r="I173" s="14"/>
      <c r="J173" s="53"/>
      <c r="L173" s="6" t="str">
        <f t="shared" ref="L173:L181" si="1244">IF(J173&gt;0,SUM(E173:I173)," ")</f>
        <v xml:space="preserve"> </v>
      </c>
      <c r="M173" s="1" t="str">
        <f t="shared" ref="M173:M181" si="1245">IF(J173&gt;0,"-"," ")</f>
        <v xml:space="preserve"> </v>
      </c>
      <c r="N173" s="1" t="str">
        <f t="shared" ref="N173:N181" si="1246">IF(J173&gt;0,AD173," ")</f>
        <v xml:space="preserve"> </v>
      </c>
      <c r="O173" s="1" t="str">
        <f t="shared" ref="O173:O181" si="1247">IF(J173&gt;0,"-"," ")</f>
        <v xml:space="preserve"> </v>
      </c>
      <c r="P173" s="1" t="str">
        <f t="shared" ref="P173:P181" si="1248">IF(J173&gt;0,AH173," ")</f>
        <v xml:space="preserve"> </v>
      </c>
      <c r="Q173" s="1" t="str">
        <f t="shared" ref="Q173:Q181" si="1249">IF(J173&gt;0,"="," ")</f>
        <v xml:space="preserve"> </v>
      </c>
      <c r="R173" s="5" t="str">
        <f t="shared" ref="R173:R181" si="1250">IF(J173&gt;0,L173-N173-P173," ")</f>
        <v xml:space="preserve"> </v>
      </c>
      <c r="S173" s="7">
        <f t="shared" ref="S173:S181" si="1251">IF(J173&gt;0,J173*R173,0)</f>
        <v>0</v>
      </c>
      <c r="T173" s="7"/>
      <c r="U173" s="7"/>
      <c r="V173" s="7"/>
      <c r="W173" s="7"/>
      <c r="X173" s="7"/>
      <c r="Y173" s="7"/>
      <c r="Z173" s="7"/>
      <c r="AA173" s="1">
        <f t="shared" ref="AA173:AA181" si="1252">IF(E173&gt;F173,E173,F173)</f>
        <v>0</v>
      </c>
      <c r="AB173" s="1">
        <f t="shared" ref="AB173:AD174" si="1253">IF(AA173&gt;G173,AA173,G173)</f>
        <v>0</v>
      </c>
      <c r="AC173" s="1">
        <f t="shared" si="1253"/>
        <v>0</v>
      </c>
      <c r="AD173" s="2">
        <f t="shared" si="1253"/>
        <v>0</v>
      </c>
      <c r="AE173" s="1">
        <f t="shared" ref="AE173:AE181" si="1254">IF(E173&lt;F173,E173,F173)</f>
        <v>0</v>
      </c>
      <c r="AF173" s="1">
        <f t="shared" ref="AF173:AH174" si="1255">IF(AE173&lt;G173,AE173,G173)</f>
        <v>0</v>
      </c>
      <c r="AG173" s="1">
        <f t="shared" si="1255"/>
        <v>0</v>
      </c>
      <c r="AH173" s="2">
        <f t="shared" si="1255"/>
        <v>0</v>
      </c>
      <c r="AI173" s="1">
        <f t="shared" ref="AI173:AI181" si="1256">IF(E173&gt;10,1,0)</f>
        <v>0</v>
      </c>
      <c r="AJ173" s="1">
        <f t="shared" ref="AJ173:AJ181" si="1257">IF(F173&gt;10,1,0)</f>
        <v>0</v>
      </c>
      <c r="AK173" s="1">
        <f t="shared" ref="AK173:AK181" si="1258">IF(G173&gt;10,1,0)</f>
        <v>0</v>
      </c>
      <c r="AL173" s="1">
        <f t="shared" ref="AL173:AL181" si="1259">IF(H173&gt;10,1,0)</f>
        <v>0</v>
      </c>
      <c r="AM173" s="1">
        <f t="shared" ref="AM173:AM181" si="1260">IF(I173&gt;10,1,0)</f>
        <v>0</v>
      </c>
      <c r="AN173" s="1">
        <f t="shared" ref="AN173:AN181" si="1261">SUM(AI173:AM173)</f>
        <v>0</v>
      </c>
      <c r="AO173" s="1">
        <f t="shared" ref="AO173:AO181" si="1262">IF(E173&lt;0,1,0)</f>
        <v>0</v>
      </c>
      <c r="AP173" s="1">
        <f t="shared" ref="AP173:AP181" si="1263">IF(F173&lt;0,1,0)</f>
        <v>0</v>
      </c>
      <c r="AQ173" s="1">
        <f t="shared" ref="AQ173:AQ181" si="1264">IF(G173&lt;0,1,0)</f>
        <v>0</v>
      </c>
      <c r="AR173" s="1">
        <f t="shared" ref="AR173:AR181" si="1265">IF(H173&lt;0,1,0)</f>
        <v>0</v>
      </c>
      <c r="AS173" s="1">
        <f t="shared" ref="AS173:AS181" si="1266">IF(I173&lt;0,1,0)</f>
        <v>0</v>
      </c>
      <c r="AT173" s="1"/>
      <c r="AU173" s="1"/>
      <c r="AV173" s="1">
        <f t="shared" ref="AV173:AV181" si="1267">IF(E173=0,ONE,ZERO)</f>
        <v>1</v>
      </c>
      <c r="AW173" s="1">
        <f t="shared" ref="AW173:AW181" si="1268">IF(E173=0.5,ONE,ZERO)</f>
        <v>0</v>
      </c>
      <c r="AX173" s="1">
        <f t="shared" ref="AX173:AX181" si="1269">IF(E173=1,ONE,ZERO)</f>
        <v>0</v>
      </c>
      <c r="AY173" s="1">
        <f t="shared" ref="AY173:AY181" si="1270">IF(E173=1.5,ONE,ZERO)</f>
        <v>0</v>
      </c>
      <c r="AZ173" s="1">
        <f t="shared" ref="AZ173:AZ181" si="1271">IF(E173=2,ONE,ZERO)</f>
        <v>0</v>
      </c>
      <c r="BA173" s="1">
        <f t="shared" ref="BA173:BA181" si="1272">IF(E173=2.5,ONE,ZERO)</f>
        <v>0</v>
      </c>
      <c r="BB173" s="1">
        <f t="shared" ref="BB173:BB181" si="1273">IF(E173=3,ONE,ZERO)</f>
        <v>0</v>
      </c>
      <c r="BC173" s="1">
        <f t="shared" ref="BC173:BC181" si="1274">IF(E173=3.5,ONE,ZERO)</f>
        <v>0</v>
      </c>
      <c r="BD173" s="1">
        <f t="shared" ref="BD173:BD181" si="1275">IF(E173=4,ONE,ZERO)</f>
        <v>0</v>
      </c>
      <c r="BE173" s="1">
        <f t="shared" ref="BE173:BE181" si="1276">IF(E173=4.5,ONE,ZERO)</f>
        <v>0</v>
      </c>
      <c r="BF173" s="1">
        <f t="shared" ref="BF173:BF181" si="1277">IF(E173=5,ONE,ZERO)</f>
        <v>0</v>
      </c>
      <c r="BG173" s="1">
        <f t="shared" ref="BG173:BG181" si="1278">IF(E173=5.5,ONE,ZERO)</f>
        <v>0</v>
      </c>
      <c r="BH173" s="1">
        <f t="shared" ref="BH173:BH181" si="1279">IF(E173=6,ONE,ZERO)</f>
        <v>0</v>
      </c>
      <c r="BI173" s="1">
        <f t="shared" ref="BI173:BI181" si="1280">IF(E173=6.5,ONE,ZERO)</f>
        <v>0</v>
      </c>
      <c r="BJ173" s="1">
        <f t="shared" ref="BJ173:BJ181" si="1281">IF(E173=7,ONE,ZERO)</f>
        <v>0</v>
      </c>
      <c r="BK173" s="1">
        <f t="shared" ref="BK173:BK181" si="1282">IF(E173=7.5,ONE,ZERO)</f>
        <v>0</v>
      </c>
      <c r="BL173" s="1">
        <f t="shared" ref="BL173:BL181" si="1283">IF(E173=8,ONE,ZERO)</f>
        <v>0</v>
      </c>
      <c r="BM173" s="1">
        <f t="shared" ref="BM173:BM181" si="1284">IF(E173=8.5,ONE,ZERO)</f>
        <v>0</v>
      </c>
      <c r="BN173" s="1">
        <f t="shared" ref="BN173:BN181" si="1285">IF(E173=9,ONE,ZERO)</f>
        <v>0</v>
      </c>
      <c r="BO173" s="1">
        <f t="shared" ref="BO173:BO181" si="1286">IF(E173=9.5,ONE,ZERO)</f>
        <v>0</v>
      </c>
      <c r="BP173" s="1">
        <f t="shared" ref="BP173:BP181" si="1287">IF(E173=10,ONE,ZERO)</f>
        <v>0</v>
      </c>
      <c r="BQ173" s="1">
        <f t="shared" ref="BQ173:BQ181" si="1288">IF(F173=0,ONE,ZERO)</f>
        <v>1</v>
      </c>
      <c r="BR173" s="1">
        <f t="shared" ref="BR173:BR181" si="1289">IF(F173=0.5,ONE,ZERO)</f>
        <v>0</v>
      </c>
      <c r="BS173" s="1">
        <f t="shared" ref="BS173:BS181" si="1290">IF(F173=1,ONE,ZERO)</f>
        <v>0</v>
      </c>
      <c r="BT173" s="1">
        <f t="shared" ref="BT173:BT181" si="1291">IF(F173=1.5,ONE,ZERO)</f>
        <v>0</v>
      </c>
      <c r="BU173" s="1">
        <f t="shared" ref="BU173:BU181" si="1292">IF(F173=2,ONE,ZERO)</f>
        <v>0</v>
      </c>
      <c r="BV173" s="1">
        <f t="shared" ref="BV173:BV181" si="1293">IF(F173=2.5,ONE,ZERO)</f>
        <v>0</v>
      </c>
      <c r="BW173" s="1">
        <f t="shared" ref="BW173:BW181" si="1294">IF(F173=3,ONE,ZERO)</f>
        <v>0</v>
      </c>
      <c r="BX173" s="1">
        <f t="shared" ref="BX173:BX181" si="1295">IF(F173=3.5,ONE,ZERO)</f>
        <v>0</v>
      </c>
      <c r="BY173" s="1">
        <f t="shared" ref="BY173:BY181" si="1296">IF(F173=4,ONE,ZERO)</f>
        <v>0</v>
      </c>
      <c r="BZ173" s="1">
        <f t="shared" ref="BZ173:BZ181" si="1297">IF(F173=4.5,ONE,ZERO)</f>
        <v>0</v>
      </c>
      <c r="CA173" s="1">
        <f t="shared" ref="CA173:CA181" si="1298">IF(F173=5,ONE,ZERO)</f>
        <v>0</v>
      </c>
      <c r="CB173" s="1">
        <f t="shared" ref="CB173:CB181" si="1299">IF(F173=5.5,ONE,ZERO)</f>
        <v>0</v>
      </c>
      <c r="CC173" s="1">
        <f t="shared" ref="CC173:CC181" si="1300">IF(F173=6,ONE,ZERO)</f>
        <v>0</v>
      </c>
      <c r="CD173" s="1">
        <f t="shared" ref="CD173:CD181" si="1301">IF(F173=6.5,ONE,ZERO)</f>
        <v>0</v>
      </c>
      <c r="CE173" s="1">
        <f t="shared" ref="CE173:CE181" si="1302">IF(F173=7,ONE,ZERO)</f>
        <v>0</v>
      </c>
      <c r="CF173" s="1">
        <f t="shared" ref="CF173:CF181" si="1303">IF(F173=7.5,ONE,ZERO)</f>
        <v>0</v>
      </c>
      <c r="CG173" s="1">
        <f t="shared" ref="CG173:CG181" si="1304">IF(F173=8,ONE,ZERO)</f>
        <v>0</v>
      </c>
      <c r="CH173" s="1">
        <f t="shared" ref="CH173:CH181" si="1305">IF(F173=8.5,ONE,ZERO)</f>
        <v>0</v>
      </c>
      <c r="CI173" s="1">
        <f t="shared" ref="CI173:CI181" si="1306">IF(F173=9,ONE,ZERO)</f>
        <v>0</v>
      </c>
      <c r="CJ173" s="1">
        <f t="shared" ref="CJ173:CJ181" si="1307">IF(F173=9.5,ONE,ZERO)</f>
        <v>0</v>
      </c>
      <c r="CK173" s="1">
        <f t="shared" ref="CK173:CK181" si="1308">IF(F173=10,ONE,ZERO)</f>
        <v>0</v>
      </c>
      <c r="CL173" s="1">
        <f t="shared" ref="CL173:CL181" si="1309">IF(G173=0,ONE,ZERO)</f>
        <v>1</v>
      </c>
      <c r="CM173" s="1">
        <f t="shared" ref="CM173:CM181" si="1310">IF(G173=0.5,ONE,ZERO)</f>
        <v>0</v>
      </c>
      <c r="CN173" s="1">
        <f t="shared" ref="CN173:CN181" si="1311">IF(G173=1,ONE,ZERO)</f>
        <v>0</v>
      </c>
      <c r="CO173" s="1">
        <f t="shared" ref="CO173:CO181" si="1312">IF(G173=1.5,ONE,ZERO)</f>
        <v>0</v>
      </c>
      <c r="CP173" s="1">
        <f t="shared" ref="CP173:CP181" si="1313">IF(G173=2,ONE,ZERO)</f>
        <v>0</v>
      </c>
      <c r="CQ173" s="1">
        <f t="shared" ref="CQ173:CQ181" si="1314">IF(G173=2.5,ONE,ZERO)</f>
        <v>0</v>
      </c>
      <c r="CR173" s="1">
        <f t="shared" ref="CR173:CR181" si="1315">IF(G173=3,ONE,ZERO)</f>
        <v>0</v>
      </c>
      <c r="CS173" s="1">
        <f t="shared" ref="CS173:CS181" si="1316">IF(G173=3.5,ONE,ZERO)</f>
        <v>0</v>
      </c>
      <c r="CT173" s="1">
        <f t="shared" ref="CT173:CT181" si="1317">IF(G173=4,ONE,ZERO)</f>
        <v>0</v>
      </c>
      <c r="CU173" s="1">
        <f t="shared" ref="CU173:CU181" si="1318">IF(G173=4.5,ONE,ZERO)</f>
        <v>0</v>
      </c>
      <c r="CV173" s="1">
        <f t="shared" ref="CV173:CV181" si="1319">IF(G173=5,ONE,ZERO)</f>
        <v>0</v>
      </c>
      <c r="CW173" s="1">
        <f t="shared" ref="CW173:CW181" si="1320">IF(G173=5.5,ONE,ZERO)</f>
        <v>0</v>
      </c>
      <c r="CX173" s="1">
        <f t="shared" ref="CX173:CX181" si="1321">IF(G173=6,ONE,ZERO)</f>
        <v>0</v>
      </c>
      <c r="CY173" s="1">
        <f t="shared" ref="CY173:CY181" si="1322">IF(G173=6.5,ONE,ZERO)</f>
        <v>0</v>
      </c>
      <c r="CZ173" s="1">
        <f t="shared" ref="CZ173:CZ181" si="1323">IF(G173=7,ONE,ZERO)</f>
        <v>0</v>
      </c>
      <c r="DA173" s="1">
        <f t="shared" ref="DA173:DA181" si="1324">IF(G173=7.5,ONE,ZERO)</f>
        <v>0</v>
      </c>
      <c r="DB173" s="1">
        <f t="shared" ref="DB173:DB181" si="1325">IF(G173=8,ONE,ZERO)</f>
        <v>0</v>
      </c>
      <c r="DC173" s="1">
        <f t="shared" ref="DC173:DC181" si="1326">IF(G173=8.5,ONE,ZERO)</f>
        <v>0</v>
      </c>
      <c r="DD173" s="1">
        <f t="shared" ref="DD173:DD181" si="1327">IF(G173=9,ONE,ZERO)</f>
        <v>0</v>
      </c>
      <c r="DE173" s="1">
        <f t="shared" ref="DE173:DE181" si="1328">IF(G173=9.5,ONE,ZERO)</f>
        <v>0</v>
      </c>
      <c r="DF173" s="1">
        <f t="shared" ref="DF173:DF181" si="1329">IF(G173=10,ONE,ZERO)</f>
        <v>0</v>
      </c>
      <c r="DG173" s="1">
        <f t="shared" ref="DG173:DG181" si="1330">IF(H173=0,ONE,ZERO)</f>
        <v>1</v>
      </c>
      <c r="DH173" s="1">
        <f t="shared" ref="DH173:DH181" si="1331">IF(H173=0.5,ONE,ZERO)</f>
        <v>0</v>
      </c>
      <c r="DI173" s="1">
        <f t="shared" ref="DI173:DI181" si="1332">IF(H173=1,ONE,ZERO)</f>
        <v>0</v>
      </c>
      <c r="DJ173" s="1">
        <f t="shared" ref="DJ173:DJ181" si="1333">IF(H173=1.5,ONE,ZERO)</f>
        <v>0</v>
      </c>
      <c r="DK173" s="1">
        <f t="shared" ref="DK173:DK181" si="1334">IF(H173=2,ONE,ZERO)</f>
        <v>0</v>
      </c>
      <c r="DL173" s="1">
        <f t="shared" ref="DL173:DL181" si="1335">IF(H173=2.5,ONE,ZERO)</f>
        <v>0</v>
      </c>
      <c r="DM173" s="1">
        <f t="shared" ref="DM173:DM181" si="1336">IF(H173=3,ONE,ZERO)</f>
        <v>0</v>
      </c>
      <c r="DN173" s="1">
        <f t="shared" ref="DN173:DN181" si="1337">IF(H173=3.5,ONE,ZERO)</f>
        <v>0</v>
      </c>
      <c r="DO173" s="1">
        <f t="shared" ref="DO173:DO181" si="1338">IF(H173=4,ONE,ZERO)</f>
        <v>0</v>
      </c>
      <c r="DP173" s="1">
        <f t="shared" ref="DP173:DP181" si="1339">IF(H173=4.5,ONE,ZERO)</f>
        <v>0</v>
      </c>
      <c r="DQ173" s="1">
        <f t="shared" ref="DQ173:DQ181" si="1340">IF(H173=5,ONE,ZERO)</f>
        <v>0</v>
      </c>
      <c r="DR173" s="1">
        <f t="shared" ref="DR173:DR181" si="1341">IF(H173=5.5,ONE,ZERO)</f>
        <v>0</v>
      </c>
      <c r="DS173" s="1">
        <f t="shared" ref="DS173:DS181" si="1342">IF(H173=6,ONE,ZERO)</f>
        <v>0</v>
      </c>
      <c r="DT173" s="1">
        <f t="shared" ref="DT173:DT181" si="1343">IF(H173=6.5,ONE,ZERO)</f>
        <v>0</v>
      </c>
      <c r="DU173" s="1">
        <f t="shared" ref="DU173:DU181" si="1344">IF(H173=7,ONE,ZERO)</f>
        <v>0</v>
      </c>
      <c r="DV173" s="1">
        <f t="shared" ref="DV173:DV181" si="1345">IF(H173=7.5,ONE,ZERO)</f>
        <v>0</v>
      </c>
      <c r="DW173" s="1">
        <f t="shared" ref="DW173:DW181" si="1346">IF(H173=8,ONE,ZERO)</f>
        <v>0</v>
      </c>
      <c r="DX173" s="1">
        <f t="shared" ref="DX173:DX181" si="1347">IF(H173=8.5,ONE,ZERO)</f>
        <v>0</v>
      </c>
      <c r="DY173" s="1">
        <f t="shared" ref="DY173:DY181" si="1348">IF(H173=9,ONE,ZERO)</f>
        <v>0</v>
      </c>
      <c r="DZ173" s="1">
        <f t="shared" ref="DZ173:DZ181" si="1349">IF(H173=9.5,ONE,ZERO)</f>
        <v>0</v>
      </c>
      <c r="EA173" s="1">
        <f t="shared" ref="EA173:EA181" si="1350">IF(H173=10,ONE,ZERO)</f>
        <v>0</v>
      </c>
      <c r="EB173" s="1">
        <f t="shared" ref="EB173:EB181" si="1351">IF(I173=0,ONE,ZERO)</f>
        <v>1</v>
      </c>
      <c r="EC173" s="1">
        <f t="shared" ref="EC173:EC181" si="1352">IF(I173=0.5,ONE,ZERO)</f>
        <v>0</v>
      </c>
      <c r="ED173" s="1">
        <f t="shared" ref="ED173:ED181" si="1353">IF(I173=1,ONE,ZERO)</f>
        <v>0</v>
      </c>
      <c r="EE173" s="1">
        <f t="shared" ref="EE173:EE181" si="1354">IF(I173=1.5,ONE,ZERO)</f>
        <v>0</v>
      </c>
      <c r="EF173" s="1">
        <f t="shared" ref="EF173:EF181" si="1355">IF(I173=2,ONE,ZERO)</f>
        <v>0</v>
      </c>
      <c r="EG173" s="1">
        <f t="shared" ref="EG173:EG181" si="1356">IF(I173=2.5,ONE,ZERO)</f>
        <v>0</v>
      </c>
      <c r="EH173" s="1">
        <f t="shared" ref="EH173:EH181" si="1357">IF(I173=3,ONE,ZERO)</f>
        <v>0</v>
      </c>
      <c r="EI173" s="1">
        <f t="shared" ref="EI173:EI181" si="1358">IF(I173=3.5,ONE,ZERO)</f>
        <v>0</v>
      </c>
      <c r="EJ173" s="1">
        <f t="shared" ref="EJ173:EJ181" si="1359">IF(I173=4,ONE,ZERO)</f>
        <v>0</v>
      </c>
      <c r="EK173" s="1">
        <f t="shared" ref="EK173:EK181" si="1360">IF(I173=4.5,ONE,ZERO)</f>
        <v>0</v>
      </c>
      <c r="EL173" s="1">
        <f t="shared" ref="EL173:EL181" si="1361">IF(I173=5,ONE,ZERO)</f>
        <v>0</v>
      </c>
      <c r="EM173" s="1">
        <f t="shared" ref="EM173:EM181" si="1362">IF(I173=5.5,ONE,ZERO)</f>
        <v>0</v>
      </c>
      <c r="EN173" s="1">
        <f t="shared" ref="EN173:EN181" si="1363">IF(I173=6,ONE,ZERO)</f>
        <v>0</v>
      </c>
      <c r="EO173" s="1">
        <f t="shared" ref="EO173:EO181" si="1364">IF(I173=6.5,ONE,ZERO)</f>
        <v>0</v>
      </c>
      <c r="EP173" s="1">
        <f t="shared" ref="EP173:EP181" si="1365">IF(I173=7,ONE,ZERO)</f>
        <v>0</v>
      </c>
      <c r="EQ173" s="1">
        <f t="shared" ref="EQ173:EQ181" si="1366">IF(I173=7.5,ONE,ZERO)</f>
        <v>0</v>
      </c>
      <c r="ER173" s="1">
        <f t="shared" ref="ER173:ER181" si="1367">IF(I173=8,ONE,ZERO)</f>
        <v>0</v>
      </c>
      <c r="ES173" s="1">
        <f t="shared" ref="ES173:ES181" si="1368">IF(I173=8.5,ONE,ZERO)</f>
        <v>0</v>
      </c>
      <c r="ET173" s="1">
        <f t="shared" ref="ET173:ET181" si="1369">IF(I173=9,ONE,ZERO)</f>
        <v>0</v>
      </c>
      <c r="EU173" s="1">
        <f t="shared" ref="EU173:EU181" si="1370">IF(I173=9.5,ONE,ZERO)</f>
        <v>0</v>
      </c>
      <c r="EV173" s="1">
        <f t="shared" ref="EV173:EV181" si="1371">IF(I173=10,ONE,ZERO)</f>
        <v>0</v>
      </c>
    </row>
    <row r="174" spans="1:156" ht="12.75" customHeight="1" x14ac:dyDescent="0.2">
      <c r="C174" s="78" t="str">
        <f>IF(EY172=2,"ALERT! An entered score ends in other than .0 or .5"," ")</f>
        <v xml:space="preserve"> </v>
      </c>
      <c r="D174" s="25">
        <v>2</v>
      </c>
      <c r="E174" s="15"/>
      <c r="F174" s="16"/>
      <c r="G174" s="16"/>
      <c r="H174" s="16"/>
      <c r="I174" s="17"/>
      <c r="J174" s="54"/>
      <c r="L174" s="6" t="str">
        <f t="shared" si="1244"/>
        <v xml:space="preserve"> </v>
      </c>
      <c r="M174" s="1" t="str">
        <f t="shared" si="1245"/>
        <v xml:space="preserve"> </v>
      </c>
      <c r="N174" s="1" t="str">
        <f t="shared" si="1246"/>
        <v xml:space="preserve"> </v>
      </c>
      <c r="O174" s="1" t="str">
        <f t="shared" si="1247"/>
        <v xml:space="preserve"> </v>
      </c>
      <c r="P174" s="1" t="str">
        <f t="shared" si="1248"/>
        <v xml:space="preserve"> </v>
      </c>
      <c r="Q174" s="1" t="str">
        <f t="shared" si="1249"/>
        <v xml:space="preserve"> </v>
      </c>
      <c r="R174" s="5" t="str">
        <f t="shared" si="1250"/>
        <v xml:space="preserve"> </v>
      </c>
      <c r="S174" s="7">
        <f t="shared" si="1251"/>
        <v>0</v>
      </c>
      <c r="T174" s="7"/>
      <c r="U174" s="7"/>
      <c r="V174" s="7"/>
      <c r="W174" s="7"/>
      <c r="X174" s="7"/>
      <c r="Y174" s="7"/>
      <c r="Z174" s="7"/>
      <c r="AA174" s="1">
        <f t="shared" si="1252"/>
        <v>0</v>
      </c>
      <c r="AB174" s="1">
        <f t="shared" si="1253"/>
        <v>0</v>
      </c>
      <c r="AC174" s="1">
        <f t="shared" si="1253"/>
        <v>0</v>
      </c>
      <c r="AD174" s="2">
        <f t="shared" si="1253"/>
        <v>0</v>
      </c>
      <c r="AE174" s="1">
        <f t="shared" si="1254"/>
        <v>0</v>
      </c>
      <c r="AF174" s="1">
        <f t="shared" si="1255"/>
        <v>0</v>
      </c>
      <c r="AG174" s="1">
        <f t="shared" si="1255"/>
        <v>0</v>
      </c>
      <c r="AH174" s="2">
        <f t="shared" si="1255"/>
        <v>0</v>
      </c>
      <c r="AI174" s="1">
        <f t="shared" si="1256"/>
        <v>0</v>
      </c>
      <c r="AJ174" s="1">
        <f t="shared" si="1257"/>
        <v>0</v>
      </c>
      <c r="AK174" s="1">
        <f t="shared" si="1258"/>
        <v>0</v>
      </c>
      <c r="AL174" s="1">
        <f t="shared" si="1259"/>
        <v>0</v>
      </c>
      <c r="AM174" s="1">
        <f t="shared" si="1260"/>
        <v>0</v>
      </c>
      <c r="AN174" s="1">
        <f t="shared" si="1261"/>
        <v>0</v>
      </c>
      <c r="AO174" s="1">
        <f t="shared" si="1262"/>
        <v>0</v>
      </c>
      <c r="AP174" s="1">
        <f t="shared" si="1263"/>
        <v>0</v>
      </c>
      <c r="AQ174" s="1">
        <f t="shared" si="1264"/>
        <v>0</v>
      </c>
      <c r="AR174" s="1">
        <f t="shared" si="1265"/>
        <v>0</v>
      </c>
      <c r="AS174" s="1">
        <f t="shared" si="1266"/>
        <v>0</v>
      </c>
      <c r="AT174" s="1"/>
      <c r="AU174" s="1"/>
      <c r="AV174" s="1">
        <f t="shared" si="1267"/>
        <v>1</v>
      </c>
      <c r="AW174" s="1">
        <f t="shared" si="1268"/>
        <v>0</v>
      </c>
      <c r="AX174" s="1">
        <f t="shared" si="1269"/>
        <v>0</v>
      </c>
      <c r="AY174" s="1">
        <f t="shared" si="1270"/>
        <v>0</v>
      </c>
      <c r="AZ174" s="1">
        <f t="shared" si="1271"/>
        <v>0</v>
      </c>
      <c r="BA174" s="1">
        <f t="shared" si="1272"/>
        <v>0</v>
      </c>
      <c r="BB174" s="1">
        <f t="shared" si="1273"/>
        <v>0</v>
      </c>
      <c r="BC174" s="1">
        <f t="shared" si="1274"/>
        <v>0</v>
      </c>
      <c r="BD174" s="1">
        <f t="shared" si="1275"/>
        <v>0</v>
      </c>
      <c r="BE174" s="1">
        <f t="shared" si="1276"/>
        <v>0</v>
      </c>
      <c r="BF174" s="1">
        <f t="shared" si="1277"/>
        <v>0</v>
      </c>
      <c r="BG174" s="1">
        <f t="shared" si="1278"/>
        <v>0</v>
      </c>
      <c r="BH174" s="1">
        <f t="shared" si="1279"/>
        <v>0</v>
      </c>
      <c r="BI174" s="1">
        <f t="shared" si="1280"/>
        <v>0</v>
      </c>
      <c r="BJ174" s="1">
        <f t="shared" si="1281"/>
        <v>0</v>
      </c>
      <c r="BK174" s="1">
        <f t="shared" si="1282"/>
        <v>0</v>
      </c>
      <c r="BL174" s="1">
        <f t="shared" si="1283"/>
        <v>0</v>
      </c>
      <c r="BM174" s="1">
        <f t="shared" si="1284"/>
        <v>0</v>
      </c>
      <c r="BN174" s="1">
        <f t="shared" si="1285"/>
        <v>0</v>
      </c>
      <c r="BO174" s="1">
        <f t="shared" si="1286"/>
        <v>0</v>
      </c>
      <c r="BP174" s="1">
        <f t="shared" si="1287"/>
        <v>0</v>
      </c>
      <c r="BQ174" s="1">
        <f t="shared" si="1288"/>
        <v>1</v>
      </c>
      <c r="BR174" s="1">
        <f t="shared" si="1289"/>
        <v>0</v>
      </c>
      <c r="BS174" s="1">
        <f t="shared" si="1290"/>
        <v>0</v>
      </c>
      <c r="BT174" s="1">
        <f t="shared" si="1291"/>
        <v>0</v>
      </c>
      <c r="BU174" s="1">
        <f t="shared" si="1292"/>
        <v>0</v>
      </c>
      <c r="BV174" s="1">
        <f t="shared" si="1293"/>
        <v>0</v>
      </c>
      <c r="BW174" s="1">
        <f t="shared" si="1294"/>
        <v>0</v>
      </c>
      <c r="BX174" s="1">
        <f t="shared" si="1295"/>
        <v>0</v>
      </c>
      <c r="BY174" s="1">
        <f t="shared" si="1296"/>
        <v>0</v>
      </c>
      <c r="BZ174" s="1">
        <f t="shared" si="1297"/>
        <v>0</v>
      </c>
      <c r="CA174" s="1">
        <f t="shared" si="1298"/>
        <v>0</v>
      </c>
      <c r="CB174" s="1">
        <f t="shared" si="1299"/>
        <v>0</v>
      </c>
      <c r="CC174" s="1">
        <f t="shared" si="1300"/>
        <v>0</v>
      </c>
      <c r="CD174" s="1">
        <f t="shared" si="1301"/>
        <v>0</v>
      </c>
      <c r="CE174" s="1">
        <f t="shared" si="1302"/>
        <v>0</v>
      </c>
      <c r="CF174" s="1">
        <f t="shared" si="1303"/>
        <v>0</v>
      </c>
      <c r="CG174" s="1">
        <f t="shared" si="1304"/>
        <v>0</v>
      </c>
      <c r="CH174" s="1">
        <f t="shared" si="1305"/>
        <v>0</v>
      </c>
      <c r="CI174" s="1">
        <f t="shared" si="1306"/>
        <v>0</v>
      </c>
      <c r="CJ174" s="1">
        <f t="shared" si="1307"/>
        <v>0</v>
      </c>
      <c r="CK174" s="1">
        <f t="shared" si="1308"/>
        <v>0</v>
      </c>
      <c r="CL174" s="1">
        <f t="shared" si="1309"/>
        <v>1</v>
      </c>
      <c r="CM174" s="1">
        <f t="shared" si="1310"/>
        <v>0</v>
      </c>
      <c r="CN174" s="1">
        <f t="shared" si="1311"/>
        <v>0</v>
      </c>
      <c r="CO174" s="1">
        <f t="shared" si="1312"/>
        <v>0</v>
      </c>
      <c r="CP174" s="1">
        <f t="shared" si="1313"/>
        <v>0</v>
      </c>
      <c r="CQ174" s="1">
        <f t="shared" si="1314"/>
        <v>0</v>
      </c>
      <c r="CR174" s="1">
        <f t="shared" si="1315"/>
        <v>0</v>
      </c>
      <c r="CS174" s="1">
        <f t="shared" si="1316"/>
        <v>0</v>
      </c>
      <c r="CT174" s="1">
        <f t="shared" si="1317"/>
        <v>0</v>
      </c>
      <c r="CU174" s="1">
        <f t="shared" si="1318"/>
        <v>0</v>
      </c>
      <c r="CV174" s="1">
        <f t="shared" si="1319"/>
        <v>0</v>
      </c>
      <c r="CW174" s="1">
        <f t="shared" si="1320"/>
        <v>0</v>
      </c>
      <c r="CX174" s="1">
        <f t="shared" si="1321"/>
        <v>0</v>
      </c>
      <c r="CY174" s="1">
        <f t="shared" si="1322"/>
        <v>0</v>
      </c>
      <c r="CZ174" s="1">
        <f t="shared" si="1323"/>
        <v>0</v>
      </c>
      <c r="DA174" s="1">
        <f t="shared" si="1324"/>
        <v>0</v>
      </c>
      <c r="DB174" s="1">
        <f t="shared" si="1325"/>
        <v>0</v>
      </c>
      <c r="DC174" s="1">
        <f t="shared" si="1326"/>
        <v>0</v>
      </c>
      <c r="DD174" s="1">
        <f t="shared" si="1327"/>
        <v>0</v>
      </c>
      <c r="DE174" s="1">
        <f t="shared" si="1328"/>
        <v>0</v>
      </c>
      <c r="DF174" s="1">
        <f t="shared" si="1329"/>
        <v>0</v>
      </c>
      <c r="DG174" s="1">
        <f t="shared" si="1330"/>
        <v>1</v>
      </c>
      <c r="DH174" s="1">
        <f t="shared" si="1331"/>
        <v>0</v>
      </c>
      <c r="DI174" s="1">
        <f t="shared" si="1332"/>
        <v>0</v>
      </c>
      <c r="DJ174" s="1">
        <f t="shared" si="1333"/>
        <v>0</v>
      </c>
      <c r="DK174" s="1">
        <f t="shared" si="1334"/>
        <v>0</v>
      </c>
      <c r="DL174" s="1">
        <f t="shared" si="1335"/>
        <v>0</v>
      </c>
      <c r="DM174" s="1">
        <f t="shared" si="1336"/>
        <v>0</v>
      </c>
      <c r="DN174" s="1">
        <f t="shared" si="1337"/>
        <v>0</v>
      </c>
      <c r="DO174" s="1">
        <f t="shared" si="1338"/>
        <v>0</v>
      </c>
      <c r="DP174" s="1">
        <f t="shared" si="1339"/>
        <v>0</v>
      </c>
      <c r="DQ174" s="1">
        <f t="shared" si="1340"/>
        <v>0</v>
      </c>
      <c r="DR174" s="1">
        <f t="shared" si="1341"/>
        <v>0</v>
      </c>
      <c r="DS174" s="1">
        <f t="shared" si="1342"/>
        <v>0</v>
      </c>
      <c r="DT174" s="1">
        <f t="shared" si="1343"/>
        <v>0</v>
      </c>
      <c r="DU174" s="1">
        <f t="shared" si="1344"/>
        <v>0</v>
      </c>
      <c r="DV174" s="1">
        <f t="shared" si="1345"/>
        <v>0</v>
      </c>
      <c r="DW174" s="1">
        <f t="shared" si="1346"/>
        <v>0</v>
      </c>
      <c r="DX174" s="1">
        <f t="shared" si="1347"/>
        <v>0</v>
      </c>
      <c r="DY174" s="1">
        <f t="shared" si="1348"/>
        <v>0</v>
      </c>
      <c r="DZ174" s="1">
        <f t="shared" si="1349"/>
        <v>0</v>
      </c>
      <c r="EA174" s="1">
        <f t="shared" si="1350"/>
        <v>0</v>
      </c>
      <c r="EB174" s="1">
        <f t="shared" si="1351"/>
        <v>1</v>
      </c>
      <c r="EC174" s="1">
        <f t="shared" si="1352"/>
        <v>0</v>
      </c>
      <c r="ED174" s="1">
        <f t="shared" si="1353"/>
        <v>0</v>
      </c>
      <c r="EE174" s="1">
        <f t="shared" si="1354"/>
        <v>0</v>
      </c>
      <c r="EF174" s="1">
        <f t="shared" si="1355"/>
        <v>0</v>
      </c>
      <c r="EG174" s="1">
        <f t="shared" si="1356"/>
        <v>0</v>
      </c>
      <c r="EH174" s="1">
        <f t="shared" si="1357"/>
        <v>0</v>
      </c>
      <c r="EI174" s="1">
        <f t="shared" si="1358"/>
        <v>0</v>
      </c>
      <c r="EJ174" s="1">
        <f t="shared" si="1359"/>
        <v>0</v>
      </c>
      <c r="EK174" s="1">
        <f t="shared" si="1360"/>
        <v>0</v>
      </c>
      <c r="EL174" s="1">
        <f t="shared" si="1361"/>
        <v>0</v>
      </c>
      <c r="EM174" s="1">
        <f t="shared" si="1362"/>
        <v>0</v>
      </c>
      <c r="EN174" s="1">
        <f t="shared" si="1363"/>
        <v>0</v>
      </c>
      <c r="EO174" s="1">
        <f t="shared" si="1364"/>
        <v>0</v>
      </c>
      <c r="EP174" s="1">
        <f t="shared" si="1365"/>
        <v>0</v>
      </c>
      <c r="EQ174" s="1">
        <f t="shared" si="1366"/>
        <v>0</v>
      </c>
      <c r="ER174" s="1">
        <f t="shared" si="1367"/>
        <v>0</v>
      </c>
      <c r="ES174" s="1">
        <f t="shared" si="1368"/>
        <v>0</v>
      </c>
      <c r="ET174" s="1">
        <f t="shared" si="1369"/>
        <v>0</v>
      </c>
      <c r="EU174" s="1">
        <f t="shared" si="1370"/>
        <v>0</v>
      </c>
      <c r="EV174" s="1">
        <f t="shared" si="1371"/>
        <v>0</v>
      </c>
    </row>
    <row r="175" spans="1:156" ht="12.75" customHeight="1" x14ac:dyDescent="0.2">
      <c r="C175" s="79"/>
      <c r="D175" s="24">
        <v>3</v>
      </c>
      <c r="E175" s="15"/>
      <c r="F175" s="16"/>
      <c r="G175" s="16"/>
      <c r="H175" s="16"/>
      <c r="I175" s="17"/>
      <c r="J175" s="54"/>
      <c r="L175" s="6" t="str">
        <f t="shared" si="1244"/>
        <v xml:space="preserve"> </v>
      </c>
      <c r="M175" s="1" t="str">
        <f t="shared" si="1245"/>
        <v xml:space="preserve"> </v>
      </c>
      <c r="N175" s="1" t="str">
        <f t="shared" si="1246"/>
        <v xml:space="preserve"> </v>
      </c>
      <c r="O175" s="1" t="str">
        <f t="shared" si="1247"/>
        <v xml:space="preserve"> </v>
      </c>
      <c r="P175" s="1" t="str">
        <f t="shared" si="1248"/>
        <v xml:space="preserve"> </v>
      </c>
      <c r="Q175" s="1" t="str">
        <f t="shared" si="1249"/>
        <v xml:space="preserve"> </v>
      </c>
      <c r="R175" s="5" t="str">
        <f t="shared" si="1250"/>
        <v xml:space="preserve"> </v>
      </c>
      <c r="S175" s="7">
        <f t="shared" si="1251"/>
        <v>0</v>
      </c>
      <c r="T175" s="7"/>
      <c r="U175" s="7"/>
      <c r="V175" s="7"/>
      <c r="W175" s="7"/>
      <c r="X175" s="7"/>
      <c r="Y175" s="7"/>
      <c r="Z175" s="7"/>
      <c r="AA175" s="1">
        <f t="shared" si="1252"/>
        <v>0</v>
      </c>
      <c r="AB175" s="1">
        <f t="shared" ref="AB175:AB181" si="1372">IF(AA175&gt;G175,AA175,G175)</f>
        <v>0</v>
      </c>
      <c r="AC175" s="1">
        <f t="shared" ref="AC175:AC181" si="1373">IF(AB175&gt;H175,AB175,H175)</f>
        <v>0</v>
      </c>
      <c r="AD175" s="2">
        <f t="shared" ref="AD175:AD181" si="1374">IF(AC175&gt;I175,AC175,I175)</f>
        <v>0</v>
      </c>
      <c r="AE175" s="1">
        <f t="shared" si="1254"/>
        <v>0</v>
      </c>
      <c r="AF175" s="1">
        <f t="shared" ref="AF175:AF181" si="1375">IF(AE175&lt;G175,AE175,G175)</f>
        <v>0</v>
      </c>
      <c r="AG175" s="1">
        <f t="shared" ref="AG175:AG181" si="1376">IF(AF175&lt;H175,AF175,H175)</f>
        <v>0</v>
      </c>
      <c r="AH175" s="2">
        <f t="shared" ref="AH175:AH181" si="1377">IF(AG175&lt;I175,AG175,I175)</f>
        <v>0</v>
      </c>
      <c r="AI175" s="1">
        <f t="shared" si="1256"/>
        <v>0</v>
      </c>
      <c r="AJ175" s="1">
        <f t="shared" si="1257"/>
        <v>0</v>
      </c>
      <c r="AK175" s="1">
        <f t="shared" si="1258"/>
        <v>0</v>
      </c>
      <c r="AL175" s="1">
        <f t="shared" si="1259"/>
        <v>0</v>
      </c>
      <c r="AM175" s="1">
        <f t="shared" si="1260"/>
        <v>0</v>
      </c>
      <c r="AN175" s="1">
        <f t="shared" si="1261"/>
        <v>0</v>
      </c>
      <c r="AO175" s="1">
        <f t="shared" si="1262"/>
        <v>0</v>
      </c>
      <c r="AP175" s="1">
        <f t="shared" si="1263"/>
        <v>0</v>
      </c>
      <c r="AQ175" s="1">
        <f t="shared" si="1264"/>
        <v>0</v>
      </c>
      <c r="AR175" s="1">
        <f t="shared" si="1265"/>
        <v>0</v>
      </c>
      <c r="AS175" s="1">
        <f t="shared" si="1266"/>
        <v>0</v>
      </c>
      <c r="AT175" s="1"/>
      <c r="AU175" s="1"/>
      <c r="AV175" s="1">
        <f t="shared" si="1267"/>
        <v>1</v>
      </c>
      <c r="AW175" s="1">
        <f t="shared" si="1268"/>
        <v>0</v>
      </c>
      <c r="AX175" s="1">
        <f t="shared" si="1269"/>
        <v>0</v>
      </c>
      <c r="AY175" s="1">
        <f t="shared" si="1270"/>
        <v>0</v>
      </c>
      <c r="AZ175" s="1">
        <f t="shared" si="1271"/>
        <v>0</v>
      </c>
      <c r="BA175" s="1">
        <f t="shared" si="1272"/>
        <v>0</v>
      </c>
      <c r="BB175" s="1">
        <f t="shared" si="1273"/>
        <v>0</v>
      </c>
      <c r="BC175" s="1">
        <f t="shared" si="1274"/>
        <v>0</v>
      </c>
      <c r="BD175" s="1">
        <f t="shared" si="1275"/>
        <v>0</v>
      </c>
      <c r="BE175" s="1">
        <f t="shared" si="1276"/>
        <v>0</v>
      </c>
      <c r="BF175" s="1">
        <f t="shared" si="1277"/>
        <v>0</v>
      </c>
      <c r="BG175" s="1">
        <f t="shared" si="1278"/>
        <v>0</v>
      </c>
      <c r="BH175" s="1">
        <f t="shared" si="1279"/>
        <v>0</v>
      </c>
      <c r="BI175" s="1">
        <f t="shared" si="1280"/>
        <v>0</v>
      </c>
      <c r="BJ175" s="1">
        <f t="shared" si="1281"/>
        <v>0</v>
      </c>
      <c r="BK175" s="1">
        <f t="shared" si="1282"/>
        <v>0</v>
      </c>
      <c r="BL175" s="1">
        <f t="shared" si="1283"/>
        <v>0</v>
      </c>
      <c r="BM175" s="1">
        <f t="shared" si="1284"/>
        <v>0</v>
      </c>
      <c r="BN175" s="1">
        <f t="shared" si="1285"/>
        <v>0</v>
      </c>
      <c r="BO175" s="1">
        <f t="shared" si="1286"/>
        <v>0</v>
      </c>
      <c r="BP175" s="1">
        <f t="shared" si="1287"/>
        <v>0</v>
      </c>
      <c r="BQ175" s="1">
        <f t="shared" si="1288"/>
        <v>1</v>
      </c>
      <c r="BR175" s="1">
        <f t="shared" si="1289"/>
        <v>0</v>
      </c>
      <c r="BS175" s="1">
        <f t="shared" si="1290"/>
        <v>0</v>
      </c>
      <c r="BT175" s="1">
        <f t="shared" si="1291"/>
        <v>0</v>
      </c>
      <c r="BU175" s="1">
        <f t="shared" si="1292"/>
        <v>0</v>
      </c>
      <c r="BV175" s="1">
        <f t="shared" si="1293"/>
        <v>0</v>
      </c>
      <c r="BW175" s="1">
        <f t="shared" si="1294"/>
        <v>0</v>
      </c>
      <c r="BX175" s="1">
        <f t="shared" si="1295"/>
        <v>0</v>
      </c>
      <c r="BY175" s="1">
        <f t="shared" si="1296"/>
        <v>0</v>
      </c>
      <c r="BZ175" s="1">
        <f t="shared" si="1297"/>
        <v>0</v>
      </c>
      <c r="CA175" s="1">
        <f t="shared" si="1298"/>
        <v>0</v>
      </c>
      <c r="CB175" s="1">
        <f t="shared" si="1299"/>
        <v>0</v>
      </c>
      <c r="CC175" s="1">
        <f t="shared" si="1300"/>
        <v>0</v>
      </c>
      <c r="CD175" s="1">
        <f t="shared" si="1301"/>
        <v>0</v>
      </c>
      <c r="CE175" s="1">
        <f t="shared" si="1302"/>
        <v>0</v>
      </c>
      <c r="CF175" s="1">
        <f t="shared" si="1303"/>
        <v>0</v>
      </c>
      <c r="CG175" s="1">
        <f t="shared" si="1304"/>
        <v>0</v>
      </c>
      <c r="CH175" s="1">
        <f t="shared" si="1305"/>
        <v>0</v>
      </c>
      <c r="CI175" s="1">
        <f t="shared" si="1306"/>
        <v>0</v>
      </c>
      <c r="CJ175" s="1">
        <f t="shared" si="1307"/>
        <v>0</v>
      </c>
      <c r="CK175" s="1">
        <f t="shared" si="1308"/>
        <v>0</v>
      </c>
      <c r="CL175" s="1">
        <f t="shared" si="1309"/>
        <v>1</v>
      </c>
      <c r="CM175" s="1">
        <f t="shared" si="1310"/>
        <v>0</v>
      </c>
      <c r="CN175" s="1">
        <f t="shared" si="1311"/>
        <v>0</v>
      </c>
      <c r="CO175" s="1">
        <f t="shared" si="1312"/>
        <v>0</v>
      </c>
      <c r="CP175" s="1">
        <f t="shared" si="1313"/>
        <v>0</v>
      </c>
      <c r="CQ175" s="1">
        <f t="shared" si="1314"/>
        <v>0</v>
      </c>
      <c r="CR175" s="1">
        <f t="shared" si="1315"/>
        <v>0</v>
      </c>
      <c r="CS175" s="1">
        <f t="shared" si="1316"/>
        <v>0</v>
      </c>
      <c r="CT175" s="1">
        <f t="shared" si="1317"/>
        <v>0</v>
      </c>
      <c r="CU175" s="1">
        <f t="shared" si="1318"/>
        <v>0</v>
      </c>
      <c r="CV175" s="1">
        <f t="shared" si="1319"/>
        <v>0</v>
      </c>
      <c r="CW175" s="1">
        <f t="shared" si="1320"/>
        <v>0</v>
      </c>
      <c r="CX175" s="1">
        <f t="shared" si="1321"/>
        <v>0</v>
      </c>
      <c r="CY175" s="1">
        <f t="shared" si="1322"/>
        <v>0</v>
      </c>
      <c r="CZ175" s="1">
        <f t="shared" si="1323"/>
        <v>0</v>
      </c>
      <c r="DA175" s="1">
        <f t="shared" si="1324"/>
        <v>0</v>
      </c>
      <c r="DB175" s="1">
        <f t="shared" si="1325"/>
        <v>0</v>
      </c>
      <c r="DC175" s="1">
        <f t="shared" si="1326"/>
        <v>0</v>
      </c>
      <c r="DD175" s="1">
        <f t="shared" si="1327"/>
        <v>0</v>
      </c>
      <c r="DE175" s="1">
        <f t="shared" si="1328"/>
        <v>0</v>
      </c>
      <c r="DF175" s="1">
        <f t="shared" si="1329"/>
        <v>0</v>
      </c>
      <c r="DG175" s="1">
        <f t="shared" si="1330"/>
        <v>1</v>
      </c>
      <c r="DH175" s="1">
        <f t="shared" si="1331"/>
        <v>0</v>
      </c>
      <c r="DI175" s="1">
        <f t="shared" si="1332"/>
        <v>0</v>
      </c>
      <c r="DJ175" s="1">
        <f t="shared" si="1333"/>
        <v>0</v>
      </c>
      <c r="DK175" s="1">
        <f t="shared" si="1334"/>
        <v>0</v>
      </c>
      <c r="DL175" s="1">
        <f t="shared" si="1335"/>
        <v>0</v>
      </c>
      <c r="DM175" s="1">
        <f t="shared" si="1336"/>
        <v>0</v>
      </c>
      <c r="DN175" s="1">
        <f t="shared" si="1337"/>
        <v>0</v>
      </c>
      <c r="DO175" s="1">
        <f t="shared" si="1338"/>
        <v>0</v>
      </c>
      <c r="DP175" s="1">
        <f t="shared" si="1339"/>
        <v>0</v>
      </c>
      <c r="DQ175" s="1">
        <f t="shared" si="1340"/>
        <v>0</v>
      </c>
      <c r="DR175" s="1">
        <f t="shared" si="1341"/>
        <v>0</v>
      </c>
      <c r="DS175" s="1">
        <f t="shared" si="1342"/>
        <v>0</v>
      </c>
      <c r="DT175" s="1">
        <f t="shared" si="1343"/>
        <v>0</v>
      </c>
      <c r="DU175" s="1">
        <f t="shared" si="1344"/>
        <v>0</v>
      </c>
      <c r="DV175" s="1">
        <f t="shared" si="1345"/>
        <v>0</v>
      </c>
      <c r="DW175" s="1">
        <f t="shared" si="1346"/>
        <v>0</v>
      </c>
      <c r="DX175" s="1">
        <f t="shared" si="1347"/>
        <v>0</v>
      </c>
      <c r="DY175" s="1">
        <f t="shared" si="1348"/>
        <v>0</v>
      </c>
      <c r="DZ175" s="1">
        <f t="shared" si="1349"/>
        <v>0</v>
      </c>
      <c r="EA175" s="1">
        <f t="shared" si="1350"/>
        <v>0</v>
      </c>
      <c r="EB175" s="1">
        <f t="shared" si="1351"/>
        <v>1</v>
      </c>
      <c r="EC175" s="1">
        <f t="shared" si="1352"/>
        <v>0</v>
      </c>
      <c r="ED175" s="1">
        <f t="shared" si="1353"/>
        <v>0</v>
      </c>
      <c r="EE175" s="1">
        <f t="shared" si="1354"/>
        <v>0</v>
      </c>
      <c r="EF175" s="1">
        <f t="shared" si="1355"/>
        <v>0</v>
      </c>
      <c r="EG175" s="1">
        <f t="shared" si="1356"/>
        <v>0</v>
      </c>
      <c r="EH175" s="1">
        <f t="shared" si="1357"/>
        <v>0</v>
      </c>
      <c r="EI175" s="1">
        <f t="shared" si="1358"/>
        <v>0</v>
      </c>
      <c r="EJ175" s="1">
        <f t="shared" si="1359"/>
        <v>0</v>
      </c>
      <c r="EK175" s="1">
        <f t="shared" si="1360"/>
        <v>0</v>
      </c>
      <c r="EL175" s="1">
        <f t="shared" si="1361"/>
        <v>0</v>
      </c>
      <c r="EM175" s="1">
        <f t="shared" si="1362"/>
        <v>0</v>
      </c>
      <c r="EN175" s="1">
        <f t="shared" si="1363"/>
        <v>0</v>
      </c>
      <c r="EO175" s="1">
        <f t="shared" si="1364"/>
        <v>0</v>
      </c>
      <c r="EP175" s="1">
        <f t="shared" si="1365"/>
        <v>0</v>
      </c>
      <c r="EQ175" s="1">
        <f t="shared" si="1366"/>
        <v>0</v>
      </c>
      <c r="ER175" s="1">
        <f t="shared" si="1367"/>
        <v>0</v>
      </c>
      <c r="ES175" s="1">
        <f t="shared" si="1368"/>
        <v>0</v>
      </c>
      <c r="ET175" s="1">
        <f t="shared" si="1369"/>
        <v>0</v>
      </c>
      <c r="EU175" s="1">
        <f t="shared" si="1370"/>
        <v>0</v>
      </c>
      <c r="EV175" s="1">
        <f t="shared" si="1371"/>
        <v>0</v>
      </c>
    </row>
    <row r="176" spans="1:156" ht="12.75" customHeight="1" x14ac:dyDescent="0.2">
      <c r="C176" s="79"/>
      <c r="D176" s="24">
        <v>4</v>
      </c>
      <c r="E176" s="15"/>
      <c r="F176" s="16"/>
      <c r="G176" s="16"/>
      <c r="H176" s="16"/>
      <c r="I176" s="17"/>
      <c r="J176" s="54"/>
      <c r="L176" s="6" t="str">
        <f t="shared" si="1244"/>
        <v xml:space="preserve"> </v>
      </c>
      <c r="M176" s="1" t="str">
        <f t="shared" si="1245"/>
        <v xml:space="preserve"> </v>
      </c>
      <c r="N176" s="1" t="str">
        <f t="shared" si="1246"/>
        <v xml:space="preserve"> </v>
      </c>
      <c r="O176" s="1" t="str">
        <f t="shared" si="1247"/>
        <v xml:space="preserve"> </v>
      </c>
      <c r="P176" s="1" t="str">
        <f t="shared" si="1248"/>
        <v xml:space="preserve"> </v>
      </c>
      <c r="Q176" s="1" t="str">
        <f t="shared" si="1249"/>
        <v xml:space="preserve"> </v>
      </c>
      <c r="R176" s="5" t="str">
        <f t="shared" si="1250"/>
        <v xml:space="preserve"> </v>
      </c>
      <c r="S176" s="7">
        <f t="shared" si="1251"/>
        <v>0</v>
      </c>
      <c r="T176" s="7"/>
      <c r="U176" s="7"/>
      <c r="V176" s="7"/>
      <c r="W176" s="7"/>
      <c r="X176" s="7"/>
      <c r="Y176" s="7"/>
      <c r="Z176" s="7"/>
      <c r="AA176" s="1">
        <f t="shared" si="1252"/>
        <v>0</v>
      </c>
      <c r="AB176" s="1">
        <f t="shared" si="1372"/>
        <v>0</v>
      </c>
      <c r="AC176" s="1">
        <f t="shared" si="1373"/>
        <v>0</v>
      </c>
      <c r="AD176" s="2">
        <f t="shared" si="1374"/>
        <v>0</v>
      </c>
      <c r="AE176" s="1">
        <f t="shared" si="1254"/>
        <v>0</v>
      </c>
      <c r="AF176" s="1">
        <f t="shared" si="1375"/>
        <v>0</v>
      </c>
      <c r="AG176" s="1">
        <f t="shared" si="1376"/>
        <v>0</v>
      </c>
      <c r="AH176" s="2">
        <f t="shared" si="1377"/>
        <v>0</v>
      </c>
      <c r="AI176" s="1">
        <f t="shared" si="1256"/>
        <v>0</v>
      </c>
      <c r="AJ176" s="1">
        <f t="shared" si="1257"/>
        <v>0</v>
      </c>
      <c r="AK176" s="1">
        <f t="shared" si="1258"/>
        <v>0</v>
      </c>
      <c r="AL176" s="1">
        <f t="shared" si="1259"/>
        <v>0</v>
      </c>
      <c r="AM176" s="1">
        <f t="shared" si="1260"/>
        <v>0</v>
      </c>
      <c r="AN176" s="1">
        <f t="shared" si="1261"/>
        <v>0</v>
      </c>
      <c r="AO176" s="1">
        <f t="shared" si="1262"/>
        <v>0</v>
      </c>
      <c r="AP176" s="1">
        <f t="shared" si="1263"/>
        <v>0</v>
      </c>
      <c r="AQ176" s="1">
        <f t="shared" si="1264"/>
        <v>0</v>
      </c>
      <c r="AR176" s="1">
        <f t="shared" si="1265"/>
        <v>0</v>
      </c>
      <c r="AS176" s="1">
        <f t="shared" si="1266"/>
        <v>0</v>
      </c>
      <c r="AT176" s="1"/>
      <c r="AU176" s="1"/>
      <c r="AV176" s="1">
        <f t="shared" si="1267"/>
        <v>1</v>
      </c>
      <c r="AW176" s="1">
        <f t="shared" si="1268"/>
        <v>0</v>
      </c>
      <c r="AX176" s="1">
        <f t="shared" si="1269"/>
        <v>0</v>
      </c>
      <c r="AY176" s="1">
        <f t="shared" si="1270"/>
        <v>0</v>
      </c>
      <c r="AZ176" s="1">
        <f t="shared" si="1271"/>
        <v>0</v>
      </c>
      <c r="BA176" s="1">
        <f t="shared" si="1272"/>
        <v>0</v>
      </c>
      <c r="BB176" s="1">
        <f t="shared" si="1273"/>
        <v>0</v>
      </c>
      <c r="BC176" s="1">
        <f t="shared" si="1274"/>
        <v>0</v>
      </c>
      <c r="BD176" s="1">
        <f t="shared" si="1275"/>
        <v>0</v>
      </c>
      <c r="BE176" s="1">
        <f t="shared" si="1276"/>
        <v>0</v>
      </c>
      <c r="BF176" s="1">
        <f t="shared" si="1277"/>
        <v>0</v>
      </c>
      <c r="BG176" s="1">
        <f t="shared" si="1278"/>
        <v>0</v>
      </c>
      <c r="BH176" s="1">
        <f t="shared" si="1279"/>
        <v>0</v>
      </c>
      <c r="BI176" s="1">
        <f t="shared" si="1280"/>
        <v>0</v>
      </c>
      <c r="BJ176" s="1">
        <f t="shared" si="1281"/>
        <v>0</v>
      </c>
      <c r="BK176" s="1">
        <f t="shared" si="1282"/>
        <v>0</v>
      </c>
      <c r="BL176" s="1">
        <f t="shared" si="1283"/>
        <v>0</v>
      </c>
      <c r="BM176" s="1">
        <f t="shared" si="1284"/>
        <v>0</v>
      </c>
      <c r="BN176" s="1">
        <f t="shared" si="1285"/>
        <v>0</v>
      </c>
      <c r="BO176" s="1">
        <f t="shared" si="1286"/>
        <v>0</v>
      </c>
      <c r="BP176" s="1">
        <f t="shared" si="1287"/>
        <v>0</v>
      </c>
      <c r="BQ176" s="1">
        <f t="shared" si="1288"/>
        <v>1</v>
      </c>
      <c r="BR176" s="1">
        <f t="shared" si="1289"/>
        <v>0</v>
      </c>
      <c r="BS176" s="1">
        <f t="shared" si="1290"/>
        <v>0</v>
      </c>
      <c r="BT176" s="1">
        <f t="shared" si="1291"/>
        <v>0</v>
      </c>
      <c r="BU176" s="1">
        <f t="shared" si="1292"/>
        <v>0</v>
      </c>
      <c r="BV176" s="1">
        <f t="shared" si="1293"/>
        <v>0</v>
      </c>
      <c r="BW176" s="1">
        <f t="shared" si="1294"/>
        <v>0</v>
      </c>
      <c r="BX176" s="1">
        <f t="shared" si="1295"/>
        <v>0</v>
      </c>
      <c r="BY176" s="1">
        <f t="shared" si="1296"/>
        <v>0</v>
      </c>
      <c r="BZ176" s="1">
        <f t="shared" si="1297"/>
        <v>0</v>
      </c>
      <c r="CA176" s="1">
        <f t="shared" si="1298"/>
        <v>0</v>
      </c>
      <c r="CB176" s="1">
        <f t="shared" si="1299"/>
        <v>0</v>
      </c>
      <c r="CC176" s="1">
        <f t="shared" si="1300"/>
        <v>0</v>
      </c>
      <c r="CD176" s="1">
        <f t="shared" si="1301"/>
        <v>0</v>
      </c>
      <c r="CE176" s="1">
        <f t="shared" si="1302"/>
        <v>0</v>
      </c>
      <c r="CF176" s="1">
        <f t="shared" si="1303"/>
        <v>0</v>
      </c>
      <c r="CG176" s="1">
        <f t="shared" si="1304"/>
        <v>0</v>
      </c>
      <c r="CH176" s="1">
        <f t="shared" si="1305"/>
        <v>0</v>
      </c>
      <c r="CI176" s="1">
        <f t="shared" si="1306"/>
        <v>0</v>
      </c>
      <c r="CJ176" s="1">
        <f t="shared" si="1307"/>
        <v>0</v>
      </c>
      <c r="CK176" s="1">
        <f t="shared" si="1308"/>
        <v>0</v>
      </c>
      <c r="CL176" s="1">
        <f t="shared" si="1309"/>
        <v>1</v>
      </c>
      <c r="CM176" s="1">
        <f t="shared" si="1310"/>
        <v>0</v>
      </c>
      <c r="CN176" s="1">
        <f t="shared" si="1311"/>
        <v>0</v>
      </c>
      <c r="CO176" s="1">
        <f t="shared" si="1312"/>
        <v>0</v>
      </c>
      <c r="CP176" s="1">
        <f t="shared" si="1313"/>
        <v>0</v>
      </c>
      <c r="CQ176" s="1">
        <f t="shared" si="1314"/>
        <v>0</v>
      </c>
      <c r="CR176" s="1">
        <f t="shared" si="1315"/>
        <v>0</v>
      </c>
      <c r="CS176" s="1">
        <f t="shared" si="1316"/>
        <v>0</v>
      </c>
      <c r="CT176" s="1">
        <f t="shared" si="1317"/>
        <v>0</v>
      </c>
      <c r="CU176" s="1">
        <f t="shared" si="1318"/>
        <v>0</v>
      </c>
      <c r="CV176" s="1">
        <f t="shared" si="1319"/>
        <v>0</v>
      </c>
      <c r="CW176" s="1">
        <f t="shared" si="1320"/>
        <v>0</v>
      </c>
      <c r="CX176" s="1">
        <f t="shared" si="1321"/>
        <v>0</v>
      </c>
      <c r="CY176" s="1">
        <f t="shared" si="1322"/>
        <v>0</v>
      </c>
      <c r="CZ176" s="1">
        <f t="shared" si="1323"/>
        <v>0</v>
      </c>
      <c r="DA176" s="1">
        <f t="shared" si="1324"/>
        <v>0</v>
      </c>
      <c r="DB176" s="1">
        <f t="shared" si="1325"/>
        <v>0</v>
      </c>
      <c r="DC176" s="1">
        <f t="shared" si="1326"/>
        <v>0</v>
      </c>
      <c r="DD176" s="1">
        <f t="shared" si="1327"/>
        <v>0</v>
      </c>
      <c r="DE176" s="1">
        <f t="shared" si="1328"/>
        <v>0</v>
      </c>
      <c r="DF176" s="1">
        <f t="shared" si="1329"/>
        <v>0</v>
      </c>
      <c r="DG176" s="1">
        <f t="shared" si="1330"/>
        <v>1</v>
      </c>
      <c r="DH176" s="1">
        <f t="shared" si="1331"/>
        <v>0</v>
      </c>
      <c r="DI176" s="1">
        <f t="shared" si="1332"/>
        <v>0</v>
      </c>
      <c r="DJ176" s="1">
        <f t="shared" si="1333"/>
        <v>0</v>
      </c>
      <c r="DK176" s="1">
        <f t="shared" si="1334"/>
        <v>0</v>
      </c>
      <c r="DL176" s="1">
        <f t="shared" si="1335"/>
        <v>0</v>
      </c>
      <c r="DM176" s="1">
        <f t="shared" si="1336"/>
        <v>0</v>
      </c>
      <c r="DN176" s="1">
        <f t="shared" si="1337"/>
        <v>0</v>
      </c>
      <c r="DO176" s="1">
        <f t="shared" si="1338"/>
        <v>0</v>
      </c>
      <c r="DP176" s="1">
        <f t="shared" si="1339"/>
        <v>0</v>
      </c>
      <c r="DQ176" s="1">
        <f t="shared" si="1340"/>
        <v>0</v>
      </c>
      <c r="DR176" s="1">
        <f t="shared" si="1341"/>
        <v>0</v>
      </c>
      <c r="DS176" s="1">
        <f t="shared" si="1342"/>
        <v>0</v>
      </c>
      <c r="DT176" s="1">
        <f t="shared" si="1343"/>
        <v>0</v>
      </c>
      <c r="DU176" s="1">
        <f t="shared" si="1344"/>
        <v>0</v>
      </c>
      <c r="DV176" s="1">
        <f t="shared" si="1345"/>
        <v>0</v>
      </c>
      <c r="DW176" s="1">
        <f t="shared" si="1346"/>
        <v>0</v>
      </c>
      <c r="DX176" s="1">
        <f t="shared" si="1347"/>
        <v>0</v>
      </c>
      <c r="DY176" s="1">
        <f t="shared" si="1348"/>
        <v>0</v>
      </c>
      <c r="DZ176" s="1">
        <f t="shared" si="1349"/>
        <v>0</v>
      </c>
      <c r="EA176" s="1">
        <f t="shared" si="1350"/>
        <v>0</v>
      </c>
      <c r="EB176" s="1">
        <f t="shared" si="1351"/>
        <v>1</v>
      </c>
      <c r="EC176" s="1">
        <f t="shared" si="1352"/>
        <v>0</v>
      </c>
      <c r="ED176" s="1">
        <f t="shared" si="1353"/>
        <v>0</v>
      </c>
      <c r="EE176" s="1">
        <f t="shared" si="1354"/>
        <v>0</v>
      </c>
      <c r="EF176" s="1">
        <f t="shared" si="1355"/>
        <v>0</v>
      </c>
      <c r="EG176" s="1">
        <f t="shared" si="1356"/>
        <v>0</v>
      </c>
      <c r="EH176" s="1">
        <f t="shared" si="1357"/>
        <v>0</v>
      </c>
      <c r="EI176" s="1">
        <f t="shared" si="1358"/>
        <v>0</v>
      </c>
      <c r="EJ176" s="1">
        <f t="shared" si="1359"/>
        <v>0</v>
      </c>
      <c r="EK176" s="1">
        <f t="shared" si="1360"/>
        <v>0</v>
      </c>
      <c r="EL176" s="1">
        <f t="shared" si="1361"/>
        <v>0</v>
      </c>
      <c r="EM176" s="1">
        <f t="shared" si="1362"/>
        <v>0</v>
      </c>
      <c r="EN176" s="1">
        <f t="shared" si="1363"/>
        <v>0</v>
      </c>
      <c r="EO176" s="1">
        <f t="shared" si="1364"/>
        <v>0</v>
      </c>
      <c r="EP176" s="1">
        <f t="shared" si="1365"/>
        <v>0</v>
      </c>
      <c r="EQ176" s="1">
        <f t="shared" si="1366"/>
        <v>0</v>
      </c>
      <c r="ER176" s="1">
        <f t="shared" si="1367"/>
        <v>0</v>
      </c>
      <c r="ES176" s="1">
        <f t="shared" si="1368"/>
        <v>0</v>
      </c>
      <c r="ET176" s="1">
        <f t="shared" si="1369"/>
        <v>0</v>
      </c>
      <c r="EU176" s="1">
        <f t="shared" si="1370"/>
        <v>0</v>
      </c>
      <c r="EV176" s="1">
        <f t="shared" si="1371"/>
        <v>0</v>
      </c>
    </row>
    <row r="177" spans="1:156" ht="12.75" customHeight="1" x14ac:dyDescent="0.2">
      <c r="C177" s="79"/>
      <c r="D177" s="25">
        <v>5</v>
      </c>
      <c r="E177" s="15"/>
      <c r="F177" s="16"/>
      <c r="G177" s="16"/>
      <c r="H177" s="16"/>
      <c r="I177" s="17"/>
      <c r="J177" s="54"/>
      <c r="L177" s="6" t="str">
        <f t="shared" si="1244"/>
        <v xml:space="preserve"> </v>
      </c>
      <c r="M177" s="1" t="str">
        <f t="shared" si="1245"/>
        <v xml:space="preserve"> </v>
      </c>
      <c r="N177" s="1" t="str">
        <f t="shared" si="1246"/>
        <v xml:space="preserve"> </v>
      </c>
      <c r="O177" s="1" t="str">
        <f t="shared" si="1247"/>
        <v xml:space="preserve"> </v>
      </c>
      <c r="P177" s="1" t="str">
        <f t="shared" si="1248"/>
        <v xml:space="preserve"> </v>
      </c>
      <c r="Q177" s="1" t="str">
        <f t="shared" si="1249"/>
        <v xml:space="preserve"> </v>
      </c>
      <c r="R177" s="5" t="str">
        <f t="shared" si="1250"/>
        <v xml:space="preserve"> </v>
      </c>
      <c r="S177" s="7">
        <f t="shared" si="1251"/>
        <v>0</v>
      </c>
      <c r="T177" s="7"/>
      <c r="U177" s="7"/>
      <c r="V177" s="7"/>
      <c r="W177" s="7"/>
      <c r="X177" s="7"/>
      <c r="Y177" s="7"/>
      <c r="Z177" s="7"/>
      <c r="AA177" s="1">
        <f t="shared" si="1252"/>
        <v>0</v>
      </c>
      <c r="AB177" s="1">
        <f t="shared" si="1372"/>
        <v>0</v>
      </c>
      <c r="AC177" s="1">
        <f t="shared" si="1373"/>
        <v>0</v>
      </c>
      <c r="AD177" s="2">
        <f t="shared" si="1374"/>
        <v>0</v>
      </c>
      <c r="AE177" s="1">
        <f t="shared" si="1254"/>
        <v>0</v>
      </c>
      <c r="AF177" s="1">
        <f t="shared" si="1375"/>
        <v>0</v>
      </c>
      <c r="AG177" s="1">
        <f t="shared" si="1376"/>
        <v>0</v>
      </c>
      <c r="AH177" s="2">
        <f t="shared" si="1377"/>
        <v>0</v>
      </c>
      <c r="AI177" s="1">
        <f t="shared" si="1256"/>
        <v>0</v>
      </c>
      <c r="AJ177" s="1">
        <f t="shared" si="1257"/>
        <v>0</v>
      </c>
      <c r="AK177" s="1">
        <f t="shared" si="1258"/>
        <v>0</v>
      </c>
      <c r="AL177" s="1">
        <f t="shared" si="1259"/>
        <v>0</v>
      </c>
      <c r="AM177" s="1">
        <f t="shared" si="1260"/>
        <v>0</v>
      </c>
      <c r="AN177" s="1">
        <f t="shared" si="1261"/>
        <v>0</v>
      </c>
      <c r="AO177" s="1">
        <f t="shared" si="1262"/>
        <v>0</v>
      </c>
      <c r="AP177" s="1">
        <f t="shared" si="1263"/>
        <v>0</v>
      </c>
      <c r="AQ177" s="1">
        <f t="shared" si="1264"/>
        <v>0</v>
      </c>
      <c r="AR177" s="1">
        <f t="shared" si="1265"/>
        <v>0</v>
      </c>
      <c r="AS177" s="1">
        <f t="shared" si="1266"/>
        <v>0</v>
      </c>
      <c r="AT177" s="1"/>
      <c r="AU177" s="1"/>
      <c r="AV177" s="1">
        <f t="shared" si="1267"/>
        <v>1</v>
      </c>
      <c r="AW177" s="1">
        <f t="shared" si="1268"/>
        <v>0</v>
      </c>
      <c r="AX177" s="1">
        <f t="shared" si="1269"/>
        <v>0</v>
      </c>
      <c r="AY177" s="1">
        <f t="shared" si="1270"/>
        <v>0</v>
      </c>
      <c r="AZ177" s="1">
        <f t="shared" si="1271"/>
        <v>0</v>
      </c>
      <c r="BA177" s="1">
        <f t="shared" si="1272"/>
        <v>0</v>
      </c>
      <c r="BB177" s="1">
        <f t="shared" si="1273"/>
        <v>0</v>
      </c>
      <c r="BC177" s="1">
        <f t="shared" si="1274"/>
        <v>0</v>
      </c>
      <c r="BD177" s="1">
        <f t="shared" si="1275"/>
        <v>0</v>
      </c>
      <c r="BE177" s="1">
        <f t="shared" si="1276"/>
        <v>0</v>
      </c>
      <c r="BF177" s="1">
        <f t="shared" si="1277"/>
        <v>0</v>
      </c>
      <c r="BG177" s="1">
        <f t="shared" si="1278"/>
        <v>0</v>
      </c>
      <c r="BH177" s="1">
        <f t="shared" si="1279"/>
        <v>0</v>
      </c>
      <c r="BI177" s="1">
        <f t="shared" si="1280"/>
        <v>0</v>
      </c>
      <c r="BJ177" s="1">
        <f t="shared" si="1281"/>
        <v>0</v>
      </c>
      <c r="BK177" s="1">
        <f t="shared" si="1282"/>
        <v>0</v>
      </c>
      <c r="BL177" s="1">
        <f t="shared" si="1283"/>
        <v>0</v>
      </c>
      <c r="BM177" s="1">
        <f t="shared" si="1284"/>
        <v>0</v>
      </c>
      <c r="BN177" s="1">
        <f t="shared" si="1285"/>
        <v>0</v>
      </c>
      <c r="BO177" s="1">
        <f t="shared" si="1286"/>
        <v>0</v>
      </c>
      <c r="BP177" s="1">
        <f t="shared" si="1287"/>
        <v>0</v>
      </c>
      <c r="BQ177" s="1">
        <f t="shared" si="1288"/>
        <v>1</v>
      </c>
      <c r="BR177" s="1">
        <f t="shared" si="1289"/>
        <v>0</v>
      </c>
      <c r="BS177" s="1">
        <f t="shared" si="1290"/>
        <v>0</v>
      </c>
      <c r="BT177" s="1">
        <f t="shared" si="1291"/>
        <v>0</v>
      </c>
      <c r="BU177" s="1">
        <f t="shared" si="1292"/>
        <v>0</v>
      </c>
      <c r="BV177" s="1">
        <f t="shared" si="1293"/>
        <v>0</v>
      </c>
      <c r="BW177" s="1">
        <f t="shared" si="1294"/>
        <v>0</v>
      </c>
      <c r="BX177" s="1">
        <f t="shared" si="1295"/>
        <v>0</v>
      </c>
      <c r="BY177" s="1">
        <f t="shared" si="1296"/>
        <v>0</v>
      </c>
      <c r="BZ177" s="1">
        <f t="shared" si="1297"/>
        <v>0</v>
      </c>
      <c r="CA177" s="1">
        <f t="shared" si="1298"/>
        <v>0</v>
      </c>
      <c r="CB177" s="1">
        <f t="shared" si="1299"/>
        <v>0</v>
      </c>
      <c r="CC177" s="1">
        <f t="shared" si="1300"/>
        <v>0</v>
      </c>
      <c r="CD177" s="1">
        <f t="shared" si="1301"/>
        <v>0</v>
      </c>
      <c r="CE177" s="1">
        <f t="shared" si="1302"/>
        <v>0</v>
      </c>
      <c r="CF177" s="1">
        <f t="shared" si="1303"/>
        <v>0</v>
      </c>
      <c r="CG177" s="1">
        <f t="shared" si="1304"/>
        <v>0</v>
      </c>
      <c r="CH177" s="1">
        <f t="shared" si="1305"/>
        <v>0</v>
      </c>
      <c r="CI177" s="1">
        <f t="shared" si="1306"/>
        <v>0</v>
      </c>
      <c r="CJ177" s="1">
        <f t="shared" si="1307"/>
        <v>0</v>
      </c>
      <c r="CK177" s="1">
        <f t="shared" si="1308"/>
        <v>0</v>
      </c>
      <c r="CL177" s="1">
        <f t="shared" si="1309"/>
        <v>1</v>
      </c>
      <c r="CM177" s="1">
        <f t="shared" si="1310"/>
        <v>0</v>
      </c>
      <c r="CN177" s="1">
        <f t="shared" si="1311"/>
        <v>0</v>
      </c>
      <c r="CO177" s="1">
        <f t="shared" si="1312"/>
        <v>0</v>
      </c>
      <c r="CP177" s="1">
        <f t="shared" si="1313"/>
        <v>0</v>
      </c>
      <c r="CQ177" s="1">
        <f t="shared" si="1314"/>
        <v>0</v>
      </c>
      <c r="CR177" s="1">
        <f t="shared" si="1315"/>
        <v>0</v>
      </c>
      <c r="CS177" s="1">
        <f t="shared" si="1316"/>
        <v>0</v>
      </c>
      <c r="CT177" s="1">
        <f t="shared" si="1317"/>
        <v>0</v>
      </c>
      <c r="CU177" s="1">
        <f t="shared" si="1318"/>
        <v>0</v>
      </c>
      <c r="CV177" s="1">
        <f t="shared" si="1319"/>
        <v>0</v>
      </c>
      <c r="CW177" s="1">
        <f t="shared" si="1320"/>
        <v>0</v>
      </c>
      <c r="CX177" s="1">
        <f t="shared" si="1321"/>
        <v>0</v>
      </c>
      <c r="CY177" s="1">
        <f t="shared" si="1322"/>
        <v>0</v>
      </c>
      <c r="CZ177" s="1">
        <f t="shared" si="1323"/>
        <v>0</v>
      </c>
      <c r="DA177" s="1">
        <f t="shared" si="1324"/>
        <v>0</v>
      </c>
      <c r="DB177" s="1">
        <f t="shared" si="1325"/>
        <v>0</v>
      </c>
      <c r="DC177" s="1">
        <f t="shared" si="1326"/>
        <v>0</v>
      </c>
      <c r="DD177" s="1">
        <f t="shared" si="1327"/>
        <v>0</v>
      </c>
      <c r="DE177" s="1">
        <f t="shared" si="1328"/>
        <v>0</v>
      </c>
      <c r="DF177" s="1">
        <f t="shared" si="1329"/>
        <v>0</v>
      </c>
      <c r="DG177" s="1">
        <f t="shared" si="1330"/>
        <v>1</v>
      </c>
      <c r="DH177" s="1">
        <f t="shared" si="1331"/>
        <v>0</v>
      </c>
      <c r="DI177" s="1">
        <f t="shared" si="1332"/>
        <v>0</v>
      </c>
      <c r="DJ177" s="1">
        <f t="shared" si="1333"/>
        <v>0</v>
      </c>
      <c r="DK177" s="1">
        <f t="shared" si="1334"/>
        <v>0</v>
      </c>
      <c r="DL177" s="1">
        <f t="shared" si="1335"/>
        <v>0</v>
      </c>
      <c r="DM177" s="1">
        <f t="shared" si="1336"/>
        <v>0</v>
      </c>
      <c r="DN177" s="1">
        <f t="shared" si="1337"/>
        <v>0</v>
      </c>
      <c r="DO177" s="1">
        <f t="shared" si="1338"/>
        <v>0</v>
      </c>
      <c r="DP177" s="1">
        <f t="shared" si="1339"/>
        <v>0</v>
      </c>
      <c r="DQ177" s="1">
        <f t="shared" si="1340"/>
        <v>0</v>
      </c>
      <c r="DR177" s="1">
        <f t="shared" si="1341"/>
        <v>0</v>
      </c>
      <c r="DS177" s="1">
        <f t="shared" si="1342"/>
        <v>0</v>
      </c>
      <c r="DT177" s="1">
        <f t="shared" si="1343"/>
        <v>0</v>
      </c>
      <c r="DU177" s="1">
        <f t="shared" si="1344"/>
        <v>0</v>
      </c>
      <c r="DV177" s="1">
        <f t="shared" si="1345"/>
        <v>0</v>
      </c>
      <c r="DW177" s="1">
        <f t="shared" si="1346"/>
        <v>0</v>
      </c>
      <c r="DX177" s="1">
        <f t="shared" si="1347"/>
        <v>0</v>
      </c>
      <c r="DY177" s="1">
        <f t="shared" si="1348"/>
        <v>0</v>
      </c>
      <c r="DZ177" s="1">
        <f t="shared" si="1349"/>
        <v>0</v>
      </c>
      <c r="EA177" s="1">
        <f t="shared" si="1350"/>
        <v>0</v>
      </c>
      <c r="EB177" s="1">
        <f t="shared" si="1351"/>
        <v>1</v>
      </c>
      <c r="EC177" s="1">
        <f t="shared" si="1352"/>
        <v>0</v>
      </c>
      <c r="ED177" s="1">
        <f t="shared" si="1353"/>
        <v>0</v>
      </c>
      <c r="EE177" s="1">
        <f t="shared" si="1354"/>
        <v>0</v>
      </c>
      <c r="EF177" s="1">
        <f t="shared" si="1355"/>
        <v>0</v>
      </c>
      <c r="EG177" s="1">
        <f t="shared" si="1356"/>
        <v>0</v>
      </c>
      <c r="EH177" s="1">
        <f t="shared" si="1357"/>
        <v>0</v>
      </c>
      <c r="EI177" s="1">
        <f t="shared" si="1358"/>
        <v>0</v>
      </c>
      <c r="EJ177" s="1">
        <f t="shared" si="1359"/>
        <v>0</v>
      </c>
      <c r="EK177" s="1">
        <f t="shared" si="1360"/>
        <v>0</v>
      </c>
      <c r="EL177" s="1">
        <f t="shared" si="1361"/>
        <v>0</v>
      </c>
      <c r="EM177" s="1">
        <f t="shared" si="1362"/>
        <v>0</v>
      </c>
      <c r="EN177" s="1">
        <f t="shared" si="1363"/>
        <v>0</v>
      </c>
      <c r="EO177" s="1">
        <f t="shared" si="1364"/>
        <v>0</v>
      </c>
      <c r="EP177" s="1">
        <f t="shared" si="1365"/>
        <v>0</v>
      </c>
      <c r="EQ177" s="1">
        <f t="shared" si="1366"/>
        <v>0</v>
      </c>
      <c r="ER177" s="1">
        <f t="shared" si="1367"/>
        <v>0</v>
      </c>
      <c r="ES177" s="1">
        <f t="shared" si="1368"/>
        <v>0</v>
      </c>
      <c r="ET177" s="1">
        <f t="shared" si="1369"/>
        <v>0</v>
      </c>
      <c r="EU177" s="1">
        <f t="shared" si="1370"/>
        <v>0</v>
      </c>
      <c r="EV177" s="1">
        <f t="shared" si="1371"/>
        <v>0</v>
      </c>
    </row>
    <row r="178" spans="1:156" ht="12.75" customHeight="1" x14ac:dyDescent="0.2">
      <c r="C178" s="79"/>
      <c r="D178" s="24">
        <v>6</v>
      </c>
      <c r="E178" s="15"/>
      <c r="F178" s="16"/>
      <c r="G178" s="16"/>
      <c r="H178" s="16"/>
      <c r="I178" s="17"/>
      <c r="J178" s="54"/>
      <c r="L178" s="6" t="str">
        <f t="shared" si="1244"/>
        <v xml:space="preserve"> </v>
      </c>
      <c r="M178" s="1" t="str">
        <f t="shared" si="1245"/>
        <v xml:space="preserve"> </v>
      </c>
      <c r="N178" s="1" t="str">
        <f t="shared" si="1246"/>
        <v xml:space="preserve"> </v>
      </c>
      <c r="O178" s="1" t="str">
        <f t="shared" si="1247"/>
        <v xml:space="preserve"> </v>
      </c>
      <c r="P178" s="1" t="str">
        <f t="shared" si="1248"/>
        <v xml:space="preserve"> </v>
      </c>
      <c r="Q178" s="1" t="str">
        <f t="shared" si="1249"/>
        <v xml:space="preserve"> </v>
      </c>
      <c r="R178" s="5" t="str">
        <f t="shared" si="1250"/>
        <v xml:space="preserve"> </v>
      </c>
      <c r="S178" s="7">
        <f t="shared" si="1251"/>
        <v>0</v>
      </c>
      <c r="T178" s="7"/>
      <c r="U178" s="7"/>
      <c r="V178" s="7"/>
      <c r="W178" s="7"/>
      <c r="X178" s="7"/>
      <c r="Y178" s="7"/>
      <c r="Z178" s="7"/>
      <c r="AA178" s="1">
        <f t="shared" si="1252"/>
        <v>0</v>
      </c>
      <c r="AB178" s="1">
        <f t="shared" si="1372"/>
        <v>0</v>
      </c>
      <c r="AC178" s="1">
        <f t="shared" si="1373"/>
        <v>0</v>
      </c>
      <c r="AD178" s="2">
        <f t="shared" si="1374"/>
        <v>0</v>
      </c>
      <c r="AE178" s="1">
        <f t="shared" si="1254"/>
        <v>0</v>
      </c>
      <c r="AF178" s="1">
        <f t="shared" si="1375"/>
        <v>0</v>
      </c>
      <c r="AG178" s="1">
        <f t="shared" si="1376"/>
        <v>0</v>
      </c>
      <c r="AH178" s="2">
        <f t="shared" si="1377"/>
        <v>0</v>
      </c>
      <c r="AI178" s="1">
        <f t="shared" si="1256"/>
        <v>0</v>
      </c>
      <c r="AJ178" s="1">
        <f t="shared" si="1257"/>
        <v>0</v>
      </c>
      <c r="AK178" s="1">
        <f t="shared" si="1258"/>
        <v>0</v>
      </c>
      <c r="AL178" s="1">
        <f t="shared" si="1259"/>
        <v>0</v>
      </c>
      <c r="AM178" s="1">
        <f t="shared" si="1260"/>
        <v>0</v>
      </c>
      <c r="AN178" s="1">
        <f t="shared" si="1261"/>
        <v>0</v>
      </c>
      <c r="AO178" s="1">
        <f t="shared" si="1262"/>
        <v>0</v>
      </c>
      <c r="AP178" s="1">
        <f t="shared" si="1263"/>
        <v>0</v>
      </c>
      <c r="AQ178" s="1">
        <f t="shared" si="1264"/>
        <v>0</v>
      </c>
      <c r="AR178" s="1">
        <f t="shared" si="1265"/>
        <v>0</v>
      </c>
      <c r="AS178" s="1">
        <f t="shared" si="1266"/>
        <v>0</v>
      </c>
      <c r="AT178" s="1"/>
      <c r="AU178" s="1"/>
      <c r="AV178" s="1">
        <f t="shared" si="1267"/>
        <v>1</v>
      </c>
      <c r="AW178" s="1">
        <f t="shared" si="1268"/>
        <v>0</v>
      </c>
      <c r="AX178" s="1">
        <f t="shared" si="1269"/>
        <v>0</v>
      </c>
      <c r="AY178" s="1">
        <f t="shared" si="1270"/>
        <v>0</v>
      </c>
      <c r="AZ178" s="1">
        <f t="shared" si="1271"/>
        <v>0</v>
      </c>
      <c r="BA178" s="1">
        <f t="shared" si="1272"/>
        <v>0</v>
      </c>
      <c r="BB178" s="1">
        <f t="shared" si="1273"/>
        <v>0</v>
      </c>
      <c r="BC178" s="1">
        <f t="shared" si="1274"/>
        <v>0</v>
      </c>
      <c r="BD178" s="1">
        <f t="shared" si="1275"/>
        <v>0</v>
      </c>
      <c r="BE178" s="1">
        <f t="shared" si="1276"/>
        <v>0</v>
      </c>
      <c r="BF178" s="1">
        <f t="shared" si="1277"/>
        <v>0</v>
      </c>
      <c r="BG178" s="1">
        <f t="shared" si="1278"/>
        <v>0</v>
      </c>
      <c r="BH178" s="1">
        <f t="shared" si="1279"/>
        <v>0</v>
      </c>
      <c r="BI178" s="1">
        <f t="shared" si="1280"/>
        <v>0</v>
      </c>
      <c r="BJ178" s="1">
        <f t="shared" si="1281"/>
        <v>0</v>
      </c>
      <c r="BK178" s="1">
        <f t="shared" si="1282"/>
        <v>0</v>
      </c>
      <c r="BL178" s="1">
        <f t="shared" si="1283"/>
        <v>0</v>
      </c>
      <c r="BM178" s="1">
        <f t="shared" si="1284"/>
        <v>0</v>
      </c>
      <c r="BN178" s="1">
        <f t="shared" si="1285"/>
        <v>0</v>
      </c>
      <c r="BO178" s="1">
        <f t="shared" si="1286"/>
        <v>0</v>
      </c>
      <c r="BP178" s="1">
        <f t="shared" si="1287"/>
        <v>0</v>
      </c>
      <c r="BQ178" s="1">
        <f t="shared" si="1288"/>
        <v>1</v>
      </c>
      <c r="BR178" s="1">
        <f t="shared" si="1289"/>
        <v>0</v>
      </c>
      <c r="BS178" s="1">
        <f t="shared" si="1290"/>
        <v>0</v>
      </c>
      <c r="BT178" s="1">
        <f t="shared" si="1291"/>
        <v>0</v>
      </c>
      <c r="BU178" s="1">
        <f t="shared" si="1292"/>
        <v>0</v>
      </c>
      <c r="BV178" s="1">
        <f t="shared" si="1293"/>
        <v>0</v>
      </c>
      <c r="BW178" s="1">
        <f t="shared" si="1294"/>
        <v>0</v>
      </c>
      <c r="BX178" s="1">
        <f t="shared" si="1295"/>
        <v>0</v>
      </c>
      <c r="BY178" s="1">
        <f t="shared" si="1296"/>
        <v>0</v>
      </c>
      <c r="BZ178" s="1">
        <f t="shared" si="1297"/>
        <v>0</v>
      </c>
      <c r="CA178" s="1">
        <f t="shared" si="1298"/>
        <v>0</v>
      </c>
      <c r="CB178" s="1">
        <f t="shared" si="1299"/>
        <v>0</v>
      </c>
      <c r="CC178" s="1">
        <f t="shared" si="1300"/>
        <v>0</v>
      </c>
      <c r="CD178" s="1">
        <f t="shared" si="1301"/>
        <v>0</v>
      </c>
      <c r="CE178" s="1">
        <f t="shared" si="1302"/>
        <v>0</v>
      </c>
      <c r="CF178" s="1">
        <f t="shared" si="1303"/>
        <v>0</v>
      </c>
      <c r="CG178" s="1">
        <f t="shared" si="1304"/>
        <v>0</v>
      </c>
      <c r="CH178" s="1">
        <f t="shared" si="1305"/>
        <v>0</v>
      </c>
      <c r="CI178" s="1">
        <f t="shared" si="1306"/>
        <v>0</v>
      </c>
      <c r="CJ178" s="1">
        <f t="shared" si="1307"/>
        <v>0</v>
      </c>
      <c r="CK178" s="1">
        <f t="shared" si="1308"/>
        <v>0</v>
      </c>
      <c r="CL178" s="1">
        <f t="shared" si="1309"/>
        <v>1</v>
      </c>
      <c r="CM178" s="1">
        <f t="shared" si="1310"/>
        <v>0</v>
      </c>
      <c r="CN178" s="1">
        <f t="shared" si="1311"/>
        <v>0</v>
      </c>
      <c r="CO178" s="1">
        <f t="shared" si="1312"/>
        <v>0</v>
      </c>
      <c r="CP178" s="1">
        <f t="shared" si="1313"/>
        <v>0</v>
      </c>
      <c r="CQ178" s="1">
        <f t="shared" si="1314"/>
        <v>0</v>
      </c>
      <c r="CR178" s="1">
        <f t="shared" si="1315"/>
        <v>0</v>
      </c>
      <c r="CS178" s="1">
        <f t="shared" si="1316"/>
        <v>0</v>
      </c>
      <c r="CT178" s="1">
        <f t="shared" si="1317"/>
        <v>0</v>
      </c>
      <c r="CU178" s="1">
        <f t="shared" si="1318"/>
        <v>0</v>
      </c>
      <c r="CV178" s="1">
        <f t="shared" si="1319"/>
        <v>0</v>
      </c>
      <c r="CW178" s="1">
        <f t="shared" si="1320"/>
        <v>0</v>
      </c>
      <c r="CX178" s="1">
        <f t="shared" si="1321"/>
        <v>0</v>
      </c>
      <c r="CY178" s="1">
        <f t="shared" si="1322"/>
        <v>0</v>
      </c>
      <c r="CZ178" s="1">
        <f t="shared" si="1323"/>
        <v>0</v>
      </c>
      <c r="DA178" s="1">
        <f t="shared" si="1324"/>
        <v>0</v>
      </c>
      <c r="DB178" s="1">
        <f t="shared" si="1325"/>
        <v>0</v>
      </c>
      <c r="DC178" s="1">
        <f t="shared" si="1326"/>
        <v>0</v>
      </c>
      <c r="DD178" s="1">
        <f t="shared" si="1327"/>
        <v>0</v>
      </c>
      <c r="DE178" s="1">
        <f t="shared" si="1328"/>
        <v>0</v>
      </c>
      <c r="DF178" s="1">
        <f t="shared" si="1329"/>
        <v>0</v>
      </c>
      <c r="DG178" s="1">
        <f t="shared" si="1330"/>
        <v>1</v>
      </c>
      <c r="DH178" s="1">
        <f t="shared" si="1331"/>
        <v>0</v>
      </c>
      <c r="DI178" s="1">
        <f t="shared" si="1332"/>
        <v>0</v>
      </c>
      <c r="DJ178" s="1">
        <f t="shared" si="1333"/>
        <v>0</v>
      </c>
      <c r="DK178" s="1">
        <f t="shared" si="1334"/>
        <v>0</v>
      </c>
      <c r="DL178" s="1">
        <f t="shared" si="1335"/>
        <v>0</v>
      </c>
      <c r="DM178" s="1">
        <f t="shared" si="1336"/>
        <v>0</v>
      </c>
      <c r="DN178" s="1">
        <f t="shared" si="1337"/>
        <v>0</v>
      </c>
      <c r="DO178" s="1">
        <f t="shared" si="1338"/>
        <v>0</v>
      </c>
      <c r="DP178" s="1">
        <f t="shared" si="1339"/>
        <v>0</v>
      </c>
      <c r="DQ178" s="1">
        <f t="shared" si="1340"/>
        <v>0</v>
      </c>
      <c r="DR178" s="1">
        <f t="shared" si="1341"/>
        <v>0</v>
      </c>
      <c r="DS178" s="1">
        <f t="shared" si="1342"/>
        <v>0</v>
      </c>
      <c r="DT178" s="1">
        <f t="shared" si="1343"/>
        <v>0</v>
      </c>
      <c r="DU178" s="1">
        <f t="shared" si="1344"/>
        <v>0</v>
      </c>
      <c r="DV178" s="1">
        <f t="shared" si="1345"/>
        <v>0</v>
      </c>
      <c r="DW178" s="1">
        <f t="shared" si="1346"/>
        <v>0</v>
      </c>
      <c r="DX178" s="1">
        <f t="shared" si="1347"/>
        <v>0</v>
      </c>
      <c r="DY178" s="1">
        <f t="shared" si="1348"/>
        <v>0</v>
      </c>
      <c r="DZ178" s="1">
        <f t="shared" si="1349"/>
        <v>0</v>
      </c>
      <c r="EA178" s="1">
        <f t="shared" si="1350"/>
        <v>0</v>
      </c>
      <c r="EB178" s="1">
        <f t="shared" si="1351"/>
        <v>1</v>
      </c>
      <c r="EC178" s="1">
        <f t="shared" si="1352"/>
        <v>0</v>
      </c>
      <c r="ED178" s="1">
        <f t="shared" si="1353"/>
        <v>0</v>
      </c>
      <c r="EE178" s="1">
        <f t="shared" si="1354"/>
        <v>0</v>
      </c>
      <c r="EF178" s="1">
        <f t="shared" si="1355"/>
        <v>0</v>
      </c>
      <c r="EG178" s="1">
        <f t="shared" si="1356"/>
        <v>0</v>
      </c>
      <c r="EH178" s="1">
        <f t="shared" si="1357"/>
        <v>0</v>
      </c>
      <c r="EI178" s="1">
        <f t="shared" si="1358"/>
        <v>0</v>
      </c>
      <c r="EJ178" s="1">
        <f t="shared" si="1359"/>
        <v>0</v>
      </c>
      <c r="EK178" s="1">
        <f t="shared" si="1360"/>
        <v>0</v>
      </c>
      <c r="EL178" s="1">
        <f t="shared" si="1361"/>
        <v>0</v>
      </c>
      <c r="EM178" s="1">
        <f t="shared" si="1362"/>
        <v>0</v>
      </c>
      <c r="EN178" s="1">
        <f t="shared" si="1363"/>
        <v>0</v>
      </c>
      <c r="EO178" s="1">
        <f t="shared" si="1364"/>
        <v>0</v>
      </c>
      <c r="EP178" s="1">
        <f t="shared" si="1365"/>
        <v>0</v>
      </c>
      <c r="EQ178" s="1">
        <f t="shared" si="1366"/>
        <v>0</v>
      </c>
      <c r="ER178" s="1">
        <f t="shared" si="1367"/>
        <v>0</v>
      </c>
      <c r="ES178" s="1">
        <f t="shared" si="1368"/>
        <v>0</v>
      </c>
      <c r="ET178" s="1">
        <f t="shared" si="1369"/>
        <v>0</v>
      </c>
      <c r="EU178" s="1">
        <f t="shared" si="1370"/>
        <v>0</v>
      </c>
      <c r="EV178" s="1">
        <f t="shared" si="1371"/>
        <v>0</v>
      </c>
    </row>
    <row r="179" spans="1:156" x14ac:dyDescent="0.2">
      <c r="D179" s="24">
        <v>7</v>
      </c>
      <c r="E179" s="15"/>
      <c r="F179" s="16"/>
      <c r="G179" s="16"/>
      <c r="H179" s="16"/>
      <c r="I179" s="17"/>
      <c r="J179" s="54"/>
      <c r="L179" s="6" t="str">
        <f t="shared" si="1244"/>
        <v xml:space="preserve"> </v>
      </c>
      <c r="M179" s="1" t="str">
        <f t="shared" si="1245"/>
        <v xml:space="preserve"> </v>
      </c>
      <c r="N179" s="1" t="str">
        <f t="shared" si="1246"/>
        <v xml:space="preserve"> </v>
      </c>
      <c r="O179" s="1" t="str">
        <f t="shared" si="1247"/>
        <v xml:space="preserve"> </v>
      </c>
      <c r="P179" s="1" t="str">
        <f t="shared" si="1248"/>
        <v xml:space="preserve"> </v>
      </c>
      <c r="Q179" s="1" t="str">
        <f t="shared" si="1249"/>
        <v xml:space="preserve"> </v>
      </c>
      <c r="R179" s="5" t="str">
        <f t="shared" si="1250"/>
        <v xml:space="preserve"> </v>
      </c>
      <c r="S179" s="7">
        <f t="shared" si="1251"/>
        <v>0</v>
      </c>
      <c r="T179" s="7"/>
      <c r="U179" s="7"/>
      <c r="V179" s="7"/>
      <c r="W179" s="7"/>
      <c r="X179" s="7"/>
      <c r="Y179" s="7"/>
      <c r="Z179" s="7"/>
      <c r="AA179" s="1">
        <f t="shared" si="1252"/>
        <v>0</v>
      </c>
      <c r="AB179" s="1">
        <f t="shared" si="1372"/>
        <v>0</v>
      </c>
      <c r="AC179" s="1">
        <f t="shared" si="1373"/>
        <v>0</v>
      </c>
      <c r="AD179" s="2">
        <f t="shared" si="1374"/>
        <v>0</v>
      </c>
      <c r="AE179" s="1">
        <f t="shared" si="1254"/>
        <v>0</v>
      </c>
      <c r="AF179" s="1">
        <f t="shared" si="1375"/>
        <v>0</v>
      </c>
      <c r="AG179" s="1">
        <f t="shared" si="1376"/>
        <v>0</v>
      </c>
      <c r="AH179" s="2">
        <f t="shared" si="1377"/>
        <v>0</v>
      </c>
      <c r="AI179" s="1">
        <f t="shared" si="1256"/>
        <v>0</v>
      </c>
      <c r="AJ179" s="1">
        <f t="shared" si="1257"/>
        <v>0</v>
      </c>
      <c r="AK179" s="1">
        <f t="shared" si="1258"/>
        <v>0</v>
      </c>
      <c r="AL179" s="1">
        <f t="shared" si="1259"/>
        <v>0</v>
      </c>
      <c r="AM179" s="1">
        <f t="shared" si="1260"/>
        <v>0</v>
      </c>
      <c r="AN179" s="1">
        <f t="shared" si="1261"/>
        <v>0</v>
      </c>
      <c r="AO179" s="1">
        <f t="shared" si="1262"/>
        <v>0</v>
      </c>
      <c r="AP179" s="1">
        <f t="shared" si="1263"/>
        <v>0</v>
      </c>
      <c r="AQ179" s="1">
        <f t="shared" si="1264"/>
        <v>0</v>
      </c>
      <c r="AR179" s="1">
        <f t="shared" si="1265"/>
        <v>0</v>
      </c>
      <c r="AS179" s="1">
        <f t="shared" si="1266"/>
        <v>0</v>
      </c>
      <c r="AT179" s="1"/>
      <c r="AU179" s="1"/>
      <c r="AV179" s="1">
        <f t="shared" si="1267"/>
        <v>1</v>
      </c>
      <c r="AW179" s="1">
        <f t="shared" si="1268"/>
        <v>0</v>
      </c>
      <c r="AX179" s="1">
        <f t="shared" si="1269"/>
        <v>0</v>
      </c>
      <c r="AY179" s="1">
        <f t="shared" si="1270"/>
        <v>0</v>
      </c>
      <c r="AZ179" s="1">
        <f t="shared" si="1271"/>
        <v>0</v>
      </c>
      <c r="BA179" s="1">
        <f t="shared" si="1272"/>
        <v>0</v>
      </c>
      <c r="BB179" s="1">
        <f t="shared" si="1273"/>
        <v>0</v>
      </c>
      <c r="BC179" s="1">
        <f t="shared" si="1274"/>
        <v>0</v>
      </c>
      <c r="BD179" s="1">
        <f t="shared" si="1275"/>
        <v>0</v>
      </c>
      <c r="BE179" s="1">
        <f t="shared" si="1276"/>
        <v>0</v>
      </c>
      <c r="BF179" s="1">
        <f t="shared" si="1277"/>
        <v>0</v>
      </c>
      <c r="BG179" s="1">
        <f t="shared" si="1278"/>
        <v>0</v>
      </c>
      <c r="BH179" s="1">
        <f t="shared" si="1279"/>
        <v>0</v>
      </c>
      <c r="BI179" s="1">
        <f t="shared" si="1280"/>
        <v>0</v>
      </c>
      <c r="BJ179" s="1">
        <f t="shared" si="1281"/>
        <v>0</v>
      </c>
      <c r="BK179" s="1">
        <f t="shared" si="1282"/>
        <v>0</v>
      </c>
      <c r="BL179" s="1">
        <f t="shared" si="1283"/>
        <v>0</v>
      </c>
      <c r="BM179" s="1">
        <f t="shared" si="1284"/>
        <v>0</v>
      </c>
      <c r="BN179" s="1">
        <f t="shared" si="1285"/>
        <v>0</v>
      </c>
      <c r="BO179" s="1">
        <f t="shared" si="1286"/>
        <v>0</v>
      </c>
      <c r="BP179" s="1">
        <f t="shared" si="1287"/>
        <v>0</v>
      </c>
      <c r="BQ179" s="1">
        <f t="shared" si="1288"/>
        <v>1</v>
      </c>
      <c r="BR179" s="1">
        <f t="shared" si="1289"/>
        <v>0</v>
      </c>
      <c r="BS179" s="1">
        <f t="shared" si="1290"/>
        <v>0</v>
      </c>
      <c r="BT179" s="1">
        <f t="shared" si="1291"/>
        <v>0</v>
      </c>
      <c r="BU179" s="1">
        <f t="shared" si="1292"/>
        <v>0</v>
      </c>
      <c r="BV179" s="1">
        <f t="shared" si="1293"/>
        <v>0</v>
      </c>
      <c r="BW179" s="1">
        <f t="shared" si="1294"/>
        <v>0</v>
      </c>
      <c r="BX179" s="1">
        <f t="shared" si="1295"/>
        <v>0</v>
      </c>
      <c r="BY179" s="1">
        <f t="shared" si="1296"/>
        <v>0</v>
      </c>
      <c r="BZ179" s="1">
        <f t="shared" si="1297"/>
        <v>0</v>
      </c>
      <c r="CA179" s="1">
        <f t="shared" si="1298"/>
        <v>0</v>
      </c>
      <c r="CB179" s="1">
        <f t="shared" si="1299"/>
        <v>0</v>
      </c>
      <c r="CC179" s="1">
        <f t="shared" si="1300"/>
        <v>0</v>
      </c>
      <c r="CD179" s="1">
        <f t="shared" si="1301"/>
        <v>0</v>
      </c>
      <c r="CE179" s="1">
        <f t="shared" si="1302"/>
        <v>0</v>
      </c>
      <c r="CF179" s="1">
        <f t="shared" si="1303"/>
        <v>0</v>
      </c>
      <c r="CG179" s="1">
        <f t="shared" si="1304"/>
        <v>0</v>
      </c>
      <c r="CH179" s="1">
        <f t="shared" si="1305"/>
        <v>0</v>
      </c>
      <c r="CI179" s="1">
        <f t="shared" si="1306"/>
        <v>0</v>
      </c>
      <c r="CJ179" s="1">
        <f t="shared" si="1307"/>
        <v>0</v>
      </c>
      <c r="CK179" s="1">
        <f t="shared" si="1308"/>
        <v>0</v>
      </c>
      <c r="CL179" s="1">
        <f t="shared" si="1309"/>
        <v>1</v>
      </c>
      <c r="CM179" s="1">
        <f t="shared" si="1310"/>
        <v>0</v>
      </c>
      <c r="CN179" s="1">
        <f t="shared" si="1311"/>
        <v>0</v>
      </c>
      <c r="CO179" s="1">
        <f t="shared" si="1312"/>
        <v>0</v>
      </c>
      <c r="CP179" s="1">
        <f t="shared" si="1313"/>
        <v>0</v>
      </c>
      <c r="CQ179" s="1">
        <f t="shared" si="1314"/>
        <v>0</v>
      </c>
      <c r="CR179" s="1">
        <f t="shared" si="1315"/>
        <v>0</v>
      </c>
      <c r="CS179" s="1">
        <f t="shared" si="1316"/>
        <v>0</v>
      </c>
      <c r="CT179" s="1">
        <f t="shared" si="1317"/>
        <v>0</v>
      </c>
      <c r="CU179" s="1">
        <f t="shared" si="1318"/>
        <v>0</v>
      </c>
      <c r="CV179" s="1">
        <f t="shared" si="1319"/>
        <v>0</v>
      </c>
      <c r="CW179" s="1">
        <f t="shared" si="1320"/>
        <v>0</v>
      </c>
      <c r="CX179" s="1">
        <f t="shared" si="1321"/>
        <v>0</v>
      </c>
      <c r="CY179" s="1">
        <f t="shared" si="1322"/>
        <v>0</v>
      </c>
      <c r="CZ179" s="1">
        <f t="shared" si="1323"/>
        <v>0</v>
      </c>
      <c r="DA179" s="1">
        <f t="shared" si="1324"/>
        <v>0</v>
      </c>
      <c r="DB179" s="1">
        <f t="shared" si="1325"/>
        <v>0</v>
      </c>
      <c r="DC179" s="1">
        <f t="shared" si="1326"/>
        <v>0</v>
      </c>
      <c r="DD179" s="1">
        <f t="shared" si="1327"/>
        <v>0</v>
      </c>
      <c r="DE179" s="1">
        <f t="shared" si="1328"/>
        <v>0</v>
      </c>
      <c r="DF179" s="1">
        <f t="shared" si="1329"/>
        <v>0</v>
      </c>
      <c r="DG179" s="1">
        <f t="shared" si="1330"/>
        <v>1</v>
      </c>
      <c r="DH179" s="1">
        <f t="shared" si="1331"/>
        <v>0</v>
      </c>
      <c r="DI179" s="1">
        <f t="shared" si="1332"/>
        <v>0</v>
      </c>
      <c r="DJ179" s="1">
        <f t="shared" si="1333"/>
        <v>0</v>
      </c>
      <c r="DK179" s="1">
        <f t="shared" si="1334"/>
        <v>0</v>
      </c>
      <c r="DL179" s="1">
        <f t="shared" si="1335"/>
        <v>0</v>
      </c>
      <c r="DM179" s="1">
        <f t="shared" si="1336"/>
        <v>0</v>
      </c>
      <c r="DN179" s="1">
        <f t="shared" si="1337"/>
        <v>0</v>
      </c>
      <c r="DO179" s="1">
        <f t="shared" si="1338"/>
        <v>0</v>
      </c>
      <c r="DP179" s="1">
        <f t="shared" si="1339"/>
        <v>0</v>
      </c>
      <c r="DQ179" s="1">
        <f t="shared" si="1340"/>
        <v>0</v>
      </c>
      <c r="DR179" s="1">
        <f t="shared" si="1341"/>
        <v>0</v>
      </c>
      <c r="DS179" s="1">
        <f t="shared" si="1342"/>
        <v>0</v>
      </c>
      <c r="DT179" s="1">
        <f t="shared" si="1343"/>
        <v>0</v>
      </c>
      <c r="DU179" s="1">
        <f t="shared" si="1344"/>
        <v>0</v>
      </c>
      <c r="DV179" s="1">
        <f t="shared" si="1345"/>
        <v>0</v>
      </c>
      <c r="DW179" s="1">
        <f t="shared" si="1346"/>
        <v>0</v>
      </c>
      <c r="DX179" s="1">
        <f t="shared" si="1347"/>
        <v>0</v>
      </c>
      <c r="DY179" s="1">
        <f t="shared" si="1348"/>
        <v>0</v>
      </c>
      <c r="DZ179" s="1">
        <f t="shared" si="1349"/>
        <v>0</v>
      </c>
      <c r="EA179" s="1">
        <f t="shared" si="1350"/>
        <v>0</v>
      </c>
      <c r="EB179" s="1">
        <f t="shared" si="1351"/>
        <v>1</v>
      </c>
      <c r="EC179" s="1">
        <f t="shared" si="1352"/>
        <v>0</v>
      </c>
      <c r="ED179" s="1">
        <f t="shared" si="1353"/>
        <v>0</v>
      </c>
      <c r="EE179" s="1">
        <f t="shared" si="1354"/>
        <v>0</v>
      </c>
      <c r="EF179" s="1">
        <f t="shared" si="1355"/>
        <v>0</v>
      </c>
      <c r="EG179" s="1">
        <f t="shared" si="1356"/>
        <v>0</v>
      </c>
      <c r="EH179" s="1">
        <f t="shared" si="1357"/>
        <v>0</v>
      </c>
      <c r="EI179" s="1">
        <f t="shared" si="1358"/>
        <v>0</v>
      </c>
      <c r="EJ179" s="1">
        <f t="shared" si="1359"/>
        <v>0</v>
      </c>
      <c r="EK179" s="1">
        <f t="shared" si="1360"/>
        <v>0</v>
      </c>
      <c r="EL179" s="1">
        <f t="shared" si="1361"/>
        <v>0</v>
      </c>
      <c r="EM179" s="1">
        <f t="shared" si="1362"/>
        <v>0</v>
      </c>
      <c r="EN179" s="1">
        <f t="shared" si="1363"/>
        <v>0</v>
      </c>
      <c r="EO179" s="1">
        <f t="shared" si="1364"/>
        <v>0</v>
      </c>
      <c r="EP179" s="1">
        <f t="shared" si="1365"/>
        <v>0</v>
      </c>
      <c r="EQ179" s="1">
        <f t="shared" si="1366"/>
        <v>0</v>
      </c>
      <c r="ER179" s="1">
        <f t="shared" si="1367"/>
        <v>0</v>
      </c>
      <c r="ES179" s="1">
        <f t="shared" si="1368"/>
        <v>0</v>
      </c>
      <c r="ET179" s="1">
        <f t="shared" si="1369"/>
        <v>0</v>
      </c>
      <c r="EU179" s="1">
        <f t="shared" si="1370"/>
        <v>0</v>
      </c>
      <c r="EV179" s="1">
        <f t="shared" si="1371"/>
        <v>0</v>
      </c>
    </row>
    <row r="180" spans="1:156" ht="12.75" customHeight="1" x14ac:dyDescent="0.2">
      <c r="C180" s="79" t="str">
        <f>IF(AN172+AS172&gt;0,"Alert! An entered score is outside the normal 0-10 range."," ")</f>
        <v xml:space="preserve"> </v>
      </c>
      <c r="D180" s="25">
        <v>8</v>
      </c>
      <c r="E180" s="15"/>
      <c r="F180" s="16"/>
      <c r="G180" s="16"/>
      <c r="H180" s="16"/>
      <c r="I180" s="17"/>
      <c r="J180" s="54"/>
      <c r="L180" s="6" t="str">
        <f t="shared" si="1244"/>
        <v xml:space="preserve"> </v>
      </c>
      <c r="M180" s="1" t="str">
        <f t="shared" si="1245"/>
        <v xml:space="preserve"> </v>
      </c>
      <c r="N180" s="1" t="str">
        <f t="shared" si="1246"/>
        <v xml:space="preserve"> </v>
      </c>
      <c r="O180" s="1" t="str">
        <f t="shared" si="1247"/>
        <v xml:space="preserve"> </v>
      </c>
      <c r="P180" s="1" t="str">
        <f t="shared" si="1248"/>
        <v xml:space="preserve"> </v>
      </c>
      <c r="Q180" s="1" t="str">
        <f t="shared" si="1249"/>
        <v xml:space="preserve"> </v>
      </c>
      <c r="R180" s="5" t="str">
        <f t="shared" si="1250"/>
        <v xml:space="preserve"> </v>
      </c>
      <c r="S180" s="7">
        <f t="shared" si="1251"/>
        <v>0</v>
      </c>
      <c r="T180" s="7"/>
      <c r="U180" s="7"/>
      <c r="V180" s="7"/>
      <c r="W180" s="7"/>
      <c r="X180" s="7"/>
      <c r="Y180" s="7"/>
      <c r="Z180" s="7"/>
      <c r="AA180" s="1">
        <f t="shared" si="1252"/>
        <v>0</v>
      </c>
      <c r="AB180" s="1">
        <f t="shared" si="1372"/>
        <v>0</v>
      </c>
      <c r="AC180" s="1">
        <f t="shared" si="1373"/>
        <v>0</v>
      </c>
      <c r="AD180" s="2">
        <f t="shared" si="1374"/>
        <v>0</v>
      </c>
      <c r="AE180" s="1">
        <f t="shared" si="1254"/>
        <v>0</v>
      </c>
      <c r="AF180" s="1">
        <f t="shared" si="1375"/>
        <v>0</v>
      </c>
      <c r="AG180" s="1">
        <f t="shared" si="1376"/>
        <v>0</v>
      </c>
      <c r="AH180" s="2">
        <f t="shared" si="1377"/>
        <v>0</v>
      </c>
      <c r="AI180" s="1">
        <f t="shared" si="1256"/>
        <v>0</v>
      </c>
      <c r="AJ180" s="1">
        <f t="shared" si="1257"/>
        <v>0</v>
      </c>
      <c r="AK180" s="1">
        <f t="shared" si="1258"/>
        <v>0</v>
      </c>
      <c r="AL180" s="1">
        <f t="shared" si="1259"/>
        <v>0</v>
      </c>
      <c r="AM180" s="1">
        <f t="shared" si="1260"/>
        <v>0</v>
      </c>
      <c r="AN180" s="1">
        <f t="shared" si="1261"/>
        <v>0</v>
      </c>
      <c r="AO180" s="1">
        <f t="shared" si="1262"/>
        <v>0</v>
      </c>
      <c r="AP180" s="1">
        <f t="shared" si="1263"/>
        <v>0</v>
      </c>
      <c r="AQ180" s="1">
        <f t="shared" si="1264"/>
        <v>0</v>
      </c>
      <c r="AR180" s="1">
        <f t="shared" si="1265"/>
        <v>0</v>
      </c>
      <c r="AS180" s="1">
        <f t="shared" si="1266"/>
        <v>0</v>
      </c>
      <c r="AT180" s="1"/>
      <c r="AU180" s="1"/>
      <c r="AV180" s="1">
        <f t="shared" si="1267"/>
        <v>1</v>
      </c>
      <c r="AW180" s="1">
        <f t="shared" si="1268"/>
        <v>0</v>
      </c>
      <c r="AX180" s="1">
        <f t="shared" si="1269"/>
        <v>0</v>
      </c>
      <c r="AY180" s="1">
        <f t="shared" si="1270"/>
        <v>0</v>
      </c>
      <c r="AZ180" s="1">
        <f t="shared" si="1271"/>
        <v>0</v>
      </c>
      <c r="BA180" s="1">
        <f t="shared" si="1272"/>
        <v>0</v>
      </c>
      <c r="BB180" s="1">
        <f t="shared" si="1273"/>
        <v>0</v>
      </c>
      <c r="BC180" s="1">
        <f t="shared" si="1274"/>
        <v>0</v>
      </c>
      <c r="BD180" s="1">
        <f t="shared" si="1275"/>
        <v>0</v>
      </c>
      <c r="BE180" s="1">
        <f t="shared" si="1276"/>
        <v>0</v>
      </c>
      <c r="BF180" s="1">
        <f t="shared" si="1277"/>
        <v>0</v>
      </c>
      <c r="BG180" s="1">
        <f t="shared" si="1278"/>
        <v>0</v>
      </c>
      <c r="BH180" s="1">
        <f t="shared" si="1279"/>
        <v>0</v>
      </c>
      <c r="BI180" s="1">
        <f t="shared" si="1280"/>
        <v>0</v>
      </c>
      <c r="BJ180" s="1">
        <f t="shared" si="1281"/>
        <v>0</v>
      </c>
      <c r="BK180" s="1">
        <f t="shared" si="1282"/>
        <v>0</v>
      </c>
      <c r="BL180" s="1">
        <f t="shared" si="1283"/>
        <v>0</v>
      </c>
      <c r="BM180" s="1">
        <f t="shared" si="1284"/>
        <v>0</v>
      </c>
      <c r="BN180" s="1">
        <f t="shared" si="1285"/>
        <v>0</v>
      </c>
      <c r="BO180" s="1">
        <f t="shared" si="1286"/>
        <v>0</v>
      </c>
      <c r="BP180" s="1">
        <f t="shared" si="1287"/>
        <v>0</v>
      </c>
      <c r="BQ180" s="1">
        <f t="shared" si="1288"/>
        <v>1</v>
      </c>
      <c r="BR180" s="1">
        <f t="shared" si="1289"/>
        <v>0</v>
      </c>
      <c r="BS180" s="1">
        <f t="shared" si="1290"/>
        <v>0</v>
      </c>
      <c r="BT180" s="1">
        <f t="shared" si="1291"/>
        <v>0</v>
      </c>
      <c r="BU180" s="1">
        <f t="shared" si="1292"/>
        <v>0</v>
      </c>
      <c r="BV180" s="1">
        <f t="shared" si="1293"/>
        <v>0</v>
      </c>
      <c r="BW180" s="1">
        <f t="shared" si="1294"/>
        <v>0</v>
      </c>
      <c r="BX180" s="1">
        <f t="shared" si="1295"/>
        <v>0</v>
      </c>
      <c r="BY180" s="1">
        <f t="shared" si="1296"/>
        <v>0</v>
      </c>
      <c r="BZ180" s="1">
        <f t="shared" si="1297"/>
        <v>0</v>
      </c>
      <c r="CA180" s="1">
        <f t="shared" si="1298"/>
        <v>0</v>
      </c>
      <c r="CB180" s="1">
        <f t="shared" si="1299"/>
        <v>0</v>
      </c>
      <c r="CC180" s="1">
        <f t="shared" si="1300"/>
        <v>0</v>
      </c>
      <c r="CD180" s="1">
        <f t="shared" si="1301"/>
        <v>0</v>
      </c>
      <c r="CE180" s="1">
        <f t="shared" si="1302"/>
        <v>0</v>
      </c>
      <c r="CF180" s="1">
        <f t="shared" si="1303"/>
        <v>0</v>
      </c>
      <c r="CG180" s="1">
        <f t="shared" si="1304"/>
        <v>0</v>
      </c>
      <c r="CH180" s="1">
        <f t="shared" si="1305"/>
        <v>0</v>
      </c>
      <c r="CI180" s="1">
        <f t="shared" si="1306"/>
        <v>0</v>
      </c>
      <c r="CJ180" s="1">
        <f t="shared" si="1307"/>
        <v>0</v>
      </c>
      <c r="CK180" s="1">
        <f t="shared" si="1308"/>
        <v>0</v>
      </c>
      <c r="CL180" s="1">
        <f t="shared" si="1309"/>
        <v>1</v>
      </c>
      <c r="CM180" s="1">
        <f t="shared" si="1310"/>
        <v>0</v>
      </c>
      <c r="CN180" s="1">
        <f t="shared" si="1311"/>
        <v>0</v>
      </c>
      <c r="CO180" s="1">
        <f t="shared" si="1312"/>
        <v>0</v>
      </c>
      <c r="CP180" s="1">
        <f t="shared" si="1313"/>
        <v>0</v>
      </c>
      <c r="CQ180" s="1">
        <f t="shared" si="1314"/>
        <v>0</v>
      </c>
      <c r="CR180" s="1">
        <f t="shared" si="1315"/>
        <v>0</v>
      </c>
      <c r="CS180" s="1">
        <f t="shared" si="1316"/>
        <v>0</v>
      </c>
      <c r="CT180" s="1">
        <f t="shared" si="1317"/>
        <v>0</v>
      </c>
      <c r="CU180" s="1">
        <f t="shared" si="1318"/>
        <v>0</v>
      </c>
      <c r="CV180" s="1">
        <f t="shared" si="1319"/>
        <v>0</v>
      </c>
      <c r="CW180" s="1">
        <f t="shared" si="1320"/>
        <v>0</v>
      </c>
      <c r="CX180" s="1">
        <f t="shared" si="1321"/>
        <v>0</v>
      </c>
      <c r="CY180" s="1">
        <f t="shared" si="1322"/>
        <v>0</v>
      </c>
      <c r="CZ180" s="1">
        <f t="shared" si="1323"/>
        <v>0</v>
      </c>
      <c r="DA180" s="1">
        <f t="shared" si="1324"/>
        <v>0</v>
      </c>
      <c r="DB180" s="1">
        <f t="shared" si="1325"/>
        <v>0</v>
      </c>
      <c r="DC180" s="1">
        <f t="shared" si="1326"/>
        <v>0</v>
      </c>
      <c r="DD180" s="1">
        <f t="shared" si="1327"/>
        <v>0</v>
      </c>
      <c r="DE180" s="1">
        <f t="shared" si="1328"/>
        <v>0</v>
      </c>
      <c r="DF180" s="1">
        <f t="shared" si="1329"/>
        <v>0</v>
      </c>
      <c r="DG180" s="1">
        <f t="shared" si="1330"/>
        <v>1</v>
      </c>
      <c r="DH180" s="1">
        <f t="shared" si="1331"/>
        <v>0</v>
      </c>
      <c r="DI180" s="1">
        <f t="shared" si="1332"/>
        <v>0</v>
      </c>
      <c r="DJ180" s="1">
        <f t="shared" si="1333"/>
        <v>0</v>
      </c>
      <c r="DK180" s="1">
        <f t="shared" si="1334"/>
        <v>0</v>
      </c>
      <c r="DL180" s="1">
        <f t="shared" si="1335"/>
        <v>0</v>
      </c>
      <c r="DM180" s="1">
        <f t="shared" si="1336"/>
        <v>0</v>
      </c>
      <c r="DN180" s="1">
        <f t="shared" si="1337"/>
        <v>0</v>
      </c>
      <c r="DO180" s="1">
        <f t="shared" si="1338"/>
        <v>0</v>
      </c>
      <c r="DP180" s="1">
        <f t="shared" si="1339"/>
        <v>0</v>
      </c>
      <c r="DQ180" s="1">
        <f t="shared" si="1340"/>
        <v>0</v>
      </c>
      <c r="DR180" s="1">
        <f t="shared" si="1341"/>
        <v>0</v>
      </c>
      <c r="DS180" s="1">
        <f t="shared" si="1342"/>
        <v>0</v>
      </c>
      <c r="DT180" s="1">
        <f t="shared" si="1343"/>
        <v>0</v>
      </c>
      <c r="DU180" s="1">
        <f t="shared" si="1344"/>
        <v>0</v>
      </c>
      <c r="DV180" s="1">
        <f t="shared" si="1345"/>
        <v>0</v>
      </c>
      <c r="DW180" s="1">
        <f t="shared" si="1346"/>
        <v>0</v>
      </c>
      <c r="DX180" s="1">
        <f t="shared" si="1347"/>
        <v>0</v>
      </c>
      <c r="DY180" s="1">
        <f t="shared" si="1348"/>
        <v>0</v>
      </c>
      <c r="DZ180" s="1">
        <f t="shared" si="1349"/>
        <v>0</v>
      </c>
      <c r="EA180" s="1">
        <f t="shared" si="1350"/>
        <v>0</v>
      </c>
      <c r="EB180" s="1">
        <f t="shared" si="1351"/>
        <v>1</v>
      </c>
      <c r="EC180" s="1">
        <f t="shared" si="1352"/>
        <v>0</v>
      </c>
      <c r="ED180" s="1">
        <f t="shared" si="1353"/>
        <v>0</v>
      </c>
      <c r="EE180" s="1">
        <f t="shared" si="1354"/>
        <v>0</v>
      </c>
      <c r="EF180" s="1">
        <f t="shared" si="1355"/>
        <v>0</v>
      </c>
      <c r="EG180" s="1">
        <f t="shared" si="1356"/>
        <v>0</v>
      </c>
      <c r="EH180" s="1">
        <f t="shared" si="1357"/>
        <v>0</v>
      </c>
      <c r="EI180" s="1">
        <f t="shared" si="1358"/>
        <v>0</v>
      </c>
      <c r="EJ180" s="1">
        <f t="shared" si="1359"/>
        <v>0</v>
      </c>
      <c r="EK180" s="1">
        <f t="shared" si="1360"/>
        <v>0</v>
      </c>
      <c r="EL180" s="1">
        <f t="shared" si="1361"/>
        <v>0</v>
      </c>
      <c r="EM180" s="1">
        <f t="shared" si="1362"/>
        <v>0</v>
      </c>
      <c r="EN180" s="1">
        <f t="shared" si="1363"/>
        <v>0</v>
      </c>
      <c r="EO180" s="1">
        <f t="shared" si="1364"/>
        <v>0</v>
      </c>
      <c r="EP180" s="1">
        <f t="shared" si="1365"/>
        <v>0</v>
      </c>
      <c r="EQ180" s="1">
        <f t="shared" si="1366"/>
        <v>0</v>
      </c>
      <c r="ER180" s="1">
        <f t="shared" si="1367"/>
        <v>0</v>
      </c>
      <c r="ES180" s="1">
        <f t="shared" si="1368"/>
        <v>0</v>
      </c>
      <c r="ET180" s="1">
        <f t="shared" si="1369"/>
        <v>0</v>
      </c>
      <c r="EU180" s="1">
        <f t="shared" si="1370"/>
        <v>0</v>
      </c>
      <c r="EV180" s="1">
        <f t="shared" si="1371"/>
        <v>0</v>
      </c>
    </row>
    <row r="181" spans="1:156" ht="13.5" customHeight="1" thickBot="1" x14ac:dyDescent="0.25">
      <c r="C181" s="79"/>
      <c r="D181" s="24">
        <v>9</v>
      </c>
      <c r="E181" s="18"/>
      <c r="F181" s="19"/>
      <c r="G181" s="19"/>
      <c r="H181" s="19"/>
      <c r="I181" s="20"/>
      <c r="J181" s="55"/>
      <c r="L181" s="6" t="str">
        <f t="shared" si="1244"/>
        <v xml:space="preserve"> </v>
      </c>
      <c r="M181" s="1" t="str">
        <f t="shared" si="1245"/>
        <v xml:space="preserve"> </v>
      </c>
      <c r="N181" s="1" t="str">
        <f t="shared" si="1246"/>
        <v xml:space="preserve"> </v>
      </c>
      <c r="O181" s="1" t="str">
        <f t="shared" si="1247"/>
        <v xml:space="preserve"> </v>
      </c>
      <c r="P181" s="1" t="str">
        <f t="shared" si="1248"/>
        <v xml:space="preserve"> </v>
      </c>
      <c r="Q181" s="1" t="str">
        <f t="shared" si="1249"/>
        <v xml:space="preserve"> </v>
      </c>
      <c r="R181" s="5" t="str">
        <f t="shared" si="1250"/>
        <v xml:space="preserve"> </v>
      </c>
      <c r="S181" s="7">
        <f t="shared" si="1251"/>
        <v>0</v>
      </c>
      <c r="T181" s="7"/>
      <c r="U181" s="7"/>
      <c r="V181" s="7"/>
      <c r="W181" s="7"/>
      <c r="X181" s="7"/>
      <c r="Y181" s="7"/>
      <c r="Z181" s="7"/>
      <c r="AA181" s="1">
        <f t="shared" si="1252"/>
        <v>0</v>
      </c>
      <c r="AB181" s="1">
        <f t="shared" si="1372"/>
        <v>0</v>
      </c>
      <c r="AC181" s="1">
        <f t="shared" si="1373"/>
        <v>0</v>
      </c>
      <c r="AD181" s="2">
        <f t="shared" si="1374"/>
        <v>0</v>
      </c>
      <c r="AE181" s="1">
        <f t="shared" si="1254"/>
        <v>0</v>
      </c>
      <c r="AF181" s="1">
        <f t="shared" si="1375"/>
        <v>0</v>
      </c>
      <c r="AG181" s="1">
        <f t="shared" si="1376"/>
        <v>0</v>
      </c>
      <c r="AH181" s="2">
        <f t="shared" si="1377"/>
        <v>0</v>
      </c>
      <c r="AI181" s="1">
        <f t="shared" si="1256"/>
        <v>0</v>
      </c>
      <c r="AJ181" s="1">
        <f t="shared" si="1257"/>
        <v>0</v>
      </c>
      <c r="AK181" s="1">
        <f t="shared" si="1258"/>
        <v>0</v>
      </c>
      <c r="AL181" s="1">
        <f t="shared" si="1259"/>
        <v>0</v>
      </c>
      <c r="AM181" s="1">
        <f t="shared" si="1260"/>
        <v>0</v>
      </c>
      <c r="AN181" s="1">
        <f t="shared" si="1261"/>
        <v>0</v>
      </c>
      <c r="AO181" s="1">
        <f t="shared" si="1262"/>
        <v>0</v>
      </c>
      <c r="AP181" s="1">
        <f t="shared" si="1263"/>
        <v>0</v>
      </c>
      <c r="AQ181" s="1">
        <f t="shared" si="1264"/>
        <v>0</v>
      </c>
      <c r="AR181" s="1">
        <f t="shared" si="1265"/>
        <v>0</v>
      </c>
      <c r="AS181" s="1">
        <f t="shared" si="1266"/>
        <v>0</v>
      </c>
      <c r="AT181" s="1"/>
      <c r="AU181" s="1"/>
      <c r="AV181" s="1">
        <f t="shared" si="1267"/>
        <v>1</v>
      </c>
      <c r="AW181" s="1">
        <f t="shared" si="1268"/>
        <v>0</v>
      </c>
      <c r="AX181" s="1">
        <f t="shared" si="1269"/>
        <v>0</v>
      </c>
      <c r="AY181" s="1">
        <f t="shared" si="1270"/>
        <v>0</v>
      </c>
      <c r="AZ181" s="1">
        <f t="shared" si="1271"/>
        <v>0</v>
      </c>
      <c r="BA181" s="1">
        <f t="shared" si="1272"/>
        <v>0</v>
      </c>
      <c r="BB181" s="1">
        <f t="shared" si="1273"/>
        <v>0</v>
      </c>
      <c r="BC181" s="1">
        <f t="shared" si="1274"/>
        <v>0</v>
      </c>
      <c r="BD181" s="1">
        <f t="shared" si="1275"/>
        <v>0</v>
      </c>
      <c r="BE181" s="1">
        <f t="shared" si="1276"/>
        <v>0</v>
      </c>
      <c r="BF181" s="1">
        <f t="shared" si="1277"/>
        <v>0</v>
      </c>
      <c r="BG181" s="1">
        <f t="shared" si="1278"/>
        <v>0</v>
      </c>
      <c r="BH181" s="1">
        <f t="shared" si="1279"/>
        <v>0</v>
      </c>
      <c r="BI181" s="1">
        <f t="shared" si="1280"/>
        <v>0</v>
      </c>
      <c r="BJ181" s="1">
        <f t="shared" si="1281"/>
        <v>0</v>
      </c>
      <c r="BK181" s="1">
        <f t="shared" si="1282"/>
        <v>0</v>
      </c>
      <c r="BL181" s="1">
        <f t="shared" si="1283"/>
        <v>0</v>
      </c>
      <c r="BM181" s="1">
        <f t="shared" si="1284"/>
        <v>0</v>
      </c>
      <c r="BN181" s="1">
        <f t="shared" si="1285"/>
        <v>0</v>
      </c>
      <c r="BO181" s="1">
        <f t="shared" si="1286"/>
        <v>0</v>
      </c>
      <c r="BP181" s="1">
        <f t="shared" si="1287"/>
        <v>0</v>
      </c>
      <c r="BQ181" s="1">
        <f t="shared" si="1288"/>
        <v>1</v>
      </c>
      <c r="BR181" s="1">
        <f t="shared" si="1289"/>
        <v>0</v>
      </c>
      <c r="BS181" s="1">
        <f t="shared" si="1290"/>
        <v>0</v>
      </c>
      <c r="BT181" s="1">
        <f t="shared" si="1291"/>
        <v>0</v>
      </c>
      <c r="BU181" s="1">
        <f t="shared" si="1292"/>
        <v>0</v>
      </c>
      <c r="BV181" s="1">
        <f t="shared" si="1293"/>
        <v>0</v>
      </c>
      <c r="BW181" s="1">
        <f t="shared" si="1294"/>
        <v>0</v>
      </c>
      <c r="BX181" s="1">
        <f t="shared" si="1295"/>
        <v>0</v>
      </c>
      <c r="BY181" s="1">
        <f t="shared" si="1296"/>
        <v>0</v>
      </c>
      <c r="BZ181" s="1">
        <f t="shared" si="1297"/>
        <v>0</v>
      </c>
      <c r="CA181" s="1">
        <f t="shared" si="1298"/>
        <v>0</v>
      </c>
      <c r="CB181" s="1">
        <f t="shared" si="1299"/>
        <v>0</v>
      </c>
      <c r="CC181" s="1">
        <f t="shared" si="1300"/>
        <v>0</v>
      </c>
      <c r="CD181" s="1">
        <f t="shared" si="1301"/>
        <v>0</v>
      </c>
      <c r="CE181" s="1">
        <f t="shared" si="1302"/>
        <v>0</v>
      </c>
      <c r="CF181" s="1">
        <f t="shared" si="1303"/>
        <v>0</v>
      </c>
      <c r="CG181" s="1">
        <f t="shared" si="1304"/>
        <v>0</v>
      </c>
      <c r="CH181" s="1">
        <f t="shared" si="1305"/>
        <v>0</v>
      </c>
      <c r="CI181" s="1">
        <f t="shared" si="1306"/>
        <v>0</v>
      </c>
      <c r="CJ181" s="1">
        <f t="shared" si="1307"/>
        <v>0</v>
      </c>
      <c r="CK181" s="1">
        <f t="shared" si="1308"/>
        <v>0</v>
      </c>
      <c r="CL181" s="1">
        <f t="shared" si="1309"/>
        <v>1</v>
      </c>
      <c r="CM181" s="1">
        <f t="shared" si="1310"/>
        <v>0</v>
      </c>
      <c r="CN181" s="1">
        <f t="shared" si="1311"/>
        <v>0</v>
      </c>
      <c r="CO181" s="1">
        <f t="shared" si="1312"/>
        <v>0</v>
      </c>
      <c r="CP181" s="1">
        <f t="shared" si="1313"/>
        <v>0</v>
      </c>
      <c r="CQ181" s="1">
        <f t="shared" si="1314"/>
        <v>0</v>
      </c>
      <c r="CR181" s="1">
        <f t="shared" si="1315"/>
        <v>0</v>
      </c>
      <c r="CS181" s="1">
        <f t="shared" si="1316"/>
        <v>0</v>
      </c>
      <c r="CT181" s="1">
        <f t="shared" si="1317"/>
        <v>0</v>
      </c>
      <c r="CU181" s="1">
        <f t="shared" si="1318"/>
        <v>0</v>
      </c>
      <c r="CV181" s="1">
        <f t="shared" si="1319"/>
        <v>0</v>
      </c>
      <c r="CW181" s="1">
        <f t="shared" si="1320"/>
        <v>0</v>
      </c>
      <c r="CX181" s="1">
        <f t="shared" si="1321"/>
        <v>0</v>
      </c>
      <c r="CY181" s="1">
        <f t="shared" si="1322"/>
        <v>0</v>
      </c>
      <c r="CZ181" s="1">
        <f t="shared" si="1323"/>
        <v>0</v>
      </c>
      <c r="DA181" s="1">
        <f t="shared" si="1324"/>
        <v>0</v>
      </c>
      <c r="DB181" s="1">
        <f t="shared" si="1325"/>
        <v>0</v>
      </c>
      <c r="DC181" s="1">
        <f t="shared" si="1326"/>
        <v>0</v>
      </c>
      <c r="DD181" s="1">
        <f t="shared" si="1327"/>
        <v>0</v>
      </c>
      <c r="DE181" s="1">
        <f t="shared" si="1328"/>
        <v>0</v>
      </c>
      <c r="DF181" s="1">
        <f t="shared" si="1329"/>
        <v>0</v>
      </c>
      <c r="DG181" s="1">
        <f t="shared" si="1330"/>
        <v>1</v>
      </c>
      <c r="DH181" s="1">
        <f t="shared" si="1331"/>
        <v>0</v>
      </c>
      <c r="DI181" s="1">
        <f t="shared" si="1332"/>
        <v>0</v>
      </c>
      <c r="DJ181" s="1">
        <f t="shared" si="1333"/>
        <v>0</v>
      </c>
      <c r="DK181" s="1">
        <f t="shared" si="1334"/>
        <v>0</v>
      </c>
      <c r="DL181" s="1">
        <f t="shared" si="1335"/>
        <v>0</v>
      </c>
      <c r="DM181" s="1">
        <f t="shared" si="1336"/>
        <v>0</v>
      </c>
      <c r="DN181" s="1">
        <f t="shared" si="1337"/>
        <v>0</v>
      </c>
      <c r="DO181" s="1">
        <f t="shared" si="1338"/>
        <v>0</v>
      </c>
      <c r="DP181" s="1">
        <f t="shared" si="1339"/>
        <v>0</v>
      </c>
      <c r="DQ181" s="1">
        <f t="shared" si="1340"/>
        <v>0</v>
      </c>
      <c r="DR181" s="1">
        <f t="shared" si="1341"/>
        <v>0</v>
      </c>
      <c r="DS181" s="1">
        <f t="shared" si="1342"/>
        <v>0</v>
      </c>
      <c r="DT181" s="1">
        <f t="shared" si="1343"/>
        <v>0</v>
      </c>
      <c r="DU181" s="1">
        <f t="shared" si="1344"/>
        <v>0</v>
      </c>
      <c r="DV181" s="1">
        <f t="shared" si="1345"/>
        <v>0</v>
      </c>
      <c r="DW181" s="1">
        <f t="shared" si="1346"/>
        <v>0</v>
      </c>
      <c r="DX181" s="1">
        <f t="shared" si="1347"/>
        <v>0</v>
      </c>
      <c r="DY181" s="1">
        <f t="shared" si="1348"/>
        <v>0</v>
      </c>
      <c r="DZ181" s="1">
        <f t="shared" si="1349"/>
        <v>0</v>
      </c>
      <c r="EA181" s="1">
        <f t="shared" si="1350"/>
        <v>0</v>
      </c>
      <c r="EB181" s="1">
        <f t="shared" si="1351"/>
        <v>1</v>
      </c>
      <c r="EC181" s="1">
        <f t="shared" si="1352"/>
        <v>0</v>
      </c>
      <c r="ED181" s="1">
        <f t="shared" si="1353"/>
        <v>0</v>
      </c>
      <c r="EE181" s="1">
        <f t="shared" si="1354"/>
        <v>0</v>
      </c>
      <c r="EF181" s="1">
        <f t="shared" si="1355"/>
        <v>0</v>
      </c>
      <c r="EG181" s="1">
        <f t="shared" si="1356"/>
        <v>0</v>
      </c>
      <c r="EH181" s="1">
        <f t="shared" si="1357"/>
        <v>0</v>
      </c>
      <c r="EI181" s="1">
        <f t="shared" si="1358"/>
        <v>0</v>
      </c>
      <c r="EJ181" s="1">
        <f t="shared" si="1359"/>
        <v>0</v>
      </c>
      <c r="EK181" s="1">
        <f t="shared" si="1360"/>
        <v>0</v>
      </c>
      <c r="EL181" s="1">
        <f t="shared" si="1361"/>
        <v>0</v>
      </c>
      <c r="EM181" s="1">
        <f t="shared" si="1362"/>
        <v>0</v>
      </c>
      <c r="EN181" s="1">
        <f t="shared" si="1363"/>
        <v>0</v>
      </c>
      <c r="EO181" s="1">
        <f t="shared" si="1364"/>
        <v>0</v>
      </c>
      <c r="EP181" s="1">
        <f t="shared" si="1365"/>
        <v>0</v>
      </c>
      <c r="EQ181" s="1">
        <f t="shared" si="1366"/>
        <v>0</v>
      </c>
      <c r="ER181" s="1">
        <f t="shared" si="1367"/>
        <v>0</v>
      </c>
      <c r="ES181" s="1">
        <f t="shared" si="1368"/>
        <v>0</v>
      </c>
      <c r="ET181" s="1">
        <f t="shared" si="1369"/>
        <v>0</v>
      </c>
      <c r="EU181" s="1">
        <f t="shared" si="1370"/>
        <v>0</v>
      </c>
      <c r="EV181" s="1">
        <f t="shared" si="1371"/>
        <v>0</v>
      </c>
    </row>
    <row r="182" spans="1:156" ht="21" customHeight="1" thickBot="1" x14ac:dyDescent="0.3">
      <c r="A182" s="43"/>
      <c r="B182" s="43"/>
      <c r="C182" s="79"/>
      <c r="D182" s="39"/>
      <c r="E182" s="81" t="s">
        <v>28</v>
      </c>
      <c r="F182" s="81"/>
      <c r="G182" s="81"/>
      <c r="H182" s="81"/>
      <c r="I182" s="82" t="str">
        <f>IF(C173&gt;0,C173," ")</f>
        <v xml:space="preserve"> </v>
      </c>
      <c r="J182" s="82"/>
      <c r="K182" s="82"/>
      <c r="L182" s="82"/>
      <c r="M182" s="82"/>
      <c r="N182" s="82"/>
      <c r="O182" s="80" t="s">
        <v>29</v>
      </c>
      <c r="P182" s="80"/>
      <c r="Q182" s="80"/>
      <c r="R182" s="80"/>
      <c r="S182" s="45">
        <f>SUM(S173:S181)</f>
        <v>0</v>
      </c>
      <c r="T182" s="40"/>
      <c r="U182" s="40"/>
      <c r="V182" s="40"/>
      <c r="W182" s="40"/>
      <c r="X182" s="40"/>
      <c r="Y182" s="40"/>
      <c r="Z182" s="40"/>
      <c r="AA182" s="41"/>
      <c r="AB182" s="41"/>
      <c r="AC182" s="41"/>
      <c r="AD182" s="42"/>
      <c r="AE182" s="41"/>
      <c r="AF182" s="41"/>
      <c r="AG182" s="41"/>
      <c r="AH182" s="42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3"/>
      <c r="EX182" s="43"/>
      <c r="EY182" s="43"/>
      <c r="EZ182" s="43"/>
    </row>
    <row r="183" spans="1:156" ht="12.75" customHeight="1" x14ac:dyDescent="0.2">
      <c r="C183" s="79"/>
      <c r="D183" s="25">
        <v>10</v>
      </c>
      <c r="E183" s="12"/>
      <c r="F183" s="13"/>
      <c r="G183" s="13"/>
      <c r="H183" s="13"/>
      <c r="I183" s="14"/>
      <c r="J183" s="53"/>
      <c r="L183" s="6" t="str">
        <f>IF(J183&gt;0,SUM(E183:I183)," ")</f>
        <v xml:space="preserve"> </v>
      </c>
      <c r="M183" s="1" t="str">
        <f>IF(J183&gt;0,"-"," ")</f>
        <v xml:space="preserve"> </v>
      </c>
      <c r="N183" s="1" t="str">
        <f>IF(J183&gt;0,AD183," ")</f>
        <v xml:space="preserve"> </v>
      </c>
      <c r="O183" s="1" t="str">
        <f>IF(J183&gt;0,"-"," ")</f>
        <v xml:space="preserve"> </v>
      </c>
      <c r="P183" s="1" t="str">
        <f>IF(J183&gt;0,AH183," ")</f>
        <v xml:space="preserve"> </v>
      </c>
      <c r="Q183" s="1" t="str">
        <f>IF(J183&gt;0,"="," ")</f>
        <v xml:space="preserve"> </v>
      </c>
      <c r="R183" s="46" t="str">
        <f>IF(J183&gt;0,L183-N183-P183," ")</f>
        <v xml:space="preserve"> </v>
      </c>
      <c r="S183" s="47" t="str">
        <f>IF(J183&gt;0,J183*R183," ")</f>
        <v xml:space="preserve"> </v>
      </c>
      <c r="T183" s="7"/>
      <c r="U183" s="7"/>
      <c r="V183" s="7"/>
      <c r="W183" s="7"/>
      <c r="X183" s="7"/>
      <c r="Y183" s="7"/>
      <c r="Z183" s="7"/>
      <c r="AA183" s="1">
        <f>IF(E183&gt;F183,E183,F183)</f>
        <v>0</v>
      </c>
      <c r="AB183" s="1">
        <f t="shared" ref="AB183:AD184" si="1378">IF(AA183&gt;G183,AA183,G183)</f>
        <v>0</v>
      </c>
      <c r="AC183" s="1">
        <f t="shared" si="1378"/>
        <v>0</v>
      </c>
      <c r="AD183" s="2">
        <f t="shared" si="1378"/>
        <v>0</v>
      </c>
      <c r="AE183" s="1">
        <f>IF(E183&lt;F183,E183,F183)</f>
        <v>0</v>
      </c>
      <c r="AF183" s="1">
        <f t="shared" ref="AF183:AH184" si="1379">IF(AE183&lt;G183,AE183,G183)</f>
        <v>0</v>
      </c>
      <c r="AG183" s="1">
        <f t="shared" si="1379"/>
        <v>0</v>
      </c>
      <c r="AH183" s="2">
        <f t="shared" si="1379"/>
        <v>0</v>
      </c>
      <c r="AI183" s="1">
        <f t="shared" ref="AI183:AM184" si="1380">IF(E183&gt;10,1,0)</f>
        <v>0</v>
      </c>
      <c r="AJ183" s="1">
        <f t="shared" si="1380"/>
        <v>0</v>
      </c>
      <c r="AK183" s="1">
        <f t="shared" si="1380"/>
        <v>0</v>
      </c>
      <c r="AL183" s="1">
        <f t="shared" si="1380"/>
        <v>0</v>
      </c>
      <c r="AM183" s="1">
        <f t="shared" si="1380"/>
        <v>0</v>
      </c>
      <c r="AN183" s="1">
        <f>SUM(AI183:AM183)</f>
        <v>0</v>
      </c>
      <c r="AO183" s="1">
        <f t="shared" ref="AO183:AS184" si="1381">IF(E183&lt;0,1,0)</f>
        <v>0</v>
      </c>
      <c r="AP183" s="1">
        <f t="shared" si="1381"/>
        <v>0</v>
      </c>
      <c r="AQ183" s="1">
        <f t="shared" si="1381"/>
        <v>0</v>
      </c>
      <c r="AR183" s="1">
        <f t="shared" si="1381"/>
        <v>0</v>
      </c>
      <c r="AS183" s="1">
        <f t="shared" si="1381"/>
        <v>0</v>
      </c>
      <c r="AT183" s="1"/>
      <c r="AU183" s="1"/>
      <c r="AV183" s="1">
        <f>IF(E183=0,ONE,ZERO)</f>
        <v>1</v>
      </c>
      <c r="AW183" s="1">
        <f>IF(E183=0.5,ONE,ZERO)</f>
        <v>0</v>
      </c>
      <c r="AX183" s="1">
        <f>IF(E183=1,ONE,ZERO)</f>
        <v>0</v>
      </c>
      <c r="AY183" s="1">
        <f>IF(E183=1.5,ONE,ZERO)</f>
        <v>0</v>
      </c>
      <c r="AZ183" s="1">
        <f>IF(E183=2,ONE,ZERO)</f>
        <v>0</v>
      </c>
      <c r="BA183" s="1">
        <f>IF(E183=2.5,ONE,ZERO)</f>
        <v>0</v>
      </c>
      <c r="BB183" s="1">
        <f>IF(E183=3,ONE,ZERO)</f>
        <v>0</v>
      </c>
      <c r="BC183" s="1">
        <f>IF(E183=3.5,ONE,ZERO)</f>
        <v>0</v>
      </c>
      <c r="BD183" s="1">
        <f>IF(E183=4,ONE,ZERO)</f>
        <v>0</v>
      </c>
      <c r="BE183" s="1">
        <f>IF(E183=4.5,ONE,ZERO)</f>
        <v>0</v>
      </c>
      <c r="BF183" s="1">
        <f>IF(E183=5,ONE,ZERO)</f>
        <v>0</v>
      </c>
      <c r="BG183" s="1">
        <f>IF(E183=5.5,ONE,ZERO)</f>
        <v>0</v>
      </c>
      <c r="BH183" s="1">
        <f>IF(E183=6,ONE,ZERO)</f>
        <v>0</v>
      </c>
      <c r="BI183" s="1">
        <f>IF(E183=6.5,ONE,ZERO)</f>
        <v>0</v>
      </c>
      <c r="BJ183" s="1">
        <f>IF(E183=7,ONE,ZERO)</f>
        <v>0</v>
      </c>
      <c r="BK183" s="1">
        <f>IF(E183=7.5,ONE,ZERO)</f>
        <v>0</v>
      </c>
      <c r="BL183" s="1">
        <f>IF(E183=8,ONE,ZERO)</f>
        <v>0</v>
      </c>
      <c r="BM183" s="1">
        <f>IF(E183=8.5,ONE,ZERO)</f>
        <v>0</v>
      </c>
      <c r="BN183" s="1">
        <f>IF(E183=9,ONE,ZERO)</f>
        <v>0</v>
      </c>
      <c r="BO183" s="1">
        <f>IF(E183=9.5,ONE,ZERO)</f>
        <v>0</v>
      </c>
      <c r="BP183" s="1">
        <f>IF(E183=10,ONE,ZERO)</f>
        <v>0</v>
      </c>
      <c r="BQ183" s="1">
        <f>IF(F183=0,ONE,ZERO)</f>
        <v>1</v>
      </c>
      <c r="BR183" s="1">
        <f>IF(F183=0.5,ONE,ZERO)</f>
        <v>0</v>
      </c>
      <c r="BS183" s="1">
        <f>IF(F183=1,ONE,ZERO)</f>
        <v>0</v>
      </c>
      <c r="BT183" s="1">
        <f>IF(F183=1.5,ONE,ZERO)</f>
        <v>0</v>
      </c>
      <c r="BU183" s="1">
        <f>IF(F183=2,ONE,ZERO)</f>
        <v>0</v>
      </c>
      <c r="BV183" s="1">
        <f>IF(F183=2.5,ONE,ZERO)</f>
        <v>0</v>
      </c>
      <c r="BW183" s="1">
        <f>IF(F183=3,ONE,ZERO)</f>
        <v>0</v>
      </c>
      <c r="BX183" s="1">
        <f>IF(F183=3.5,ONE,ZERO)</f>
        <v>0</v>
      </c>
      <c r="BY183" s="1">
        <f>IF(F183=4,ONE,ZERO)</f>
        <v>0</v>
      </c>
      <c r="BZ183" s="1">
        <f>IF(F183=4.5,ONE,ZERO)</f>
        <v>0</v>
      </c>
      <c r="CA183" s="1">
        <f>IF(F183=5,ONE,ZERO)</f>
        <v>0</v>
      </c>
      <c r="CB183" s="1">
        <f>IF(F183=5.5,ONE,ZERO)</f>
        <v>0</v>
      </c>
      <c r="CC183" s="1">
        <f>IF(F183=6,ONE,ZERO)</f>
        <v>0</v>
      </c>
      <c r="CD183" s="1">
        <f>IF(F183=6.5,ONE,ZERO)</f>
        <v>0</v>
      </c>
      <c r="CE183" s="1">
        <f>IF(F183=7,ONE,ZERO)</f>
        <v>0</v>
      </c>
      <c r="CF183" s="1">
        <f>IF(F183=7.5,ONE,ZERO)</f>
        <v>0</v>
      </c>
      <c r="CG183" s="1">
        <f>IF(F183=8,ONE,ZERO)</f>
        <v>0</v>
      </c>
      <c r="CH183" s="1">
        <f>IF(F183=8.5,ONE,ZERO)</f>
        <v>0</v>
      </c>
      <c r="CI183" s="1">
        <f>IF(F183=9,ONE,ZERO)</f>
        <v>0</v>
      </c>
      <c r="CJ183" s="1">
        <f>IF(F183=9.5,ONE,ZERO)</f>
        <v>0</v>
      </c>
      <c r="CK183" s="1">
        <f>IF(F183=10,ONE,ZERO)</f>
        <v>0</v>
      </c>
      <c r="CL183" s="1">
        <f>IF(G183=0,ONE,ZERO)</f>
        <v>1</v>
      </c>
      <c r="CM183" s="1">
        <f>IF(G183=0.5,ONE,ZERO)</f>
        <v>0</v>
      </c>
      <c r="CN183" s="1">
        <f>IF(G183=1,ONE,ZERO)</f>
        <v>0</v>
      </c>
      <c r="CO183" s="1">
        <f>IF(G183=1.5,ONE,ZERO)</f>
        <v>0</v>
      </c>
      <c r="CP183" s="1">
        <f>IF(G183=2,ONE,ZERO)</f>
        <v>0</v>
      </c>
      <c r="CQ183" s="1">
        <f>IF(G183=2.5,ONE,ZERO)</f>
        <v>0</v>
      </c>
      <c r="CR183" s="1">
        <f>IF(G183=3,ONE,ZERO)</f>
        <v>0</v>
      </c>
      <c r="CS183" s="1">
        <f>IF(G183=3.5,ONE,ZERO)</f>
        <v>0</v>
      </c>
      <c r="CT183" s="1">
        <f>IF(G183=4,ONE,ZERO)</f>
        <v>0</v>
      </c>
      <c r="CU183" s="1">
        <f>IF(G183=4.5,ONE,ZERO)</f>
        <v>0</v>
      </c>
      <c r="CV183" s="1">
        <f>IF(G183=5,ONE,ZERO)</f>
        <v>0</v>
      </c>
      <c r="CW183" s="1">
        <f>IF(G183=5.5,ONE,ZERO)</f>
        <v>0</v>
      </c>
      <c r="CX183" s="1">
        <f>IF(G183=6,ONE,ZERO)</f>
        <v>0</v>
      </c>
      <c r="CY183" s="1">
        <f>IF(G183=6.5,ONE,ZERO)</f>
        <v>0</v>
      </c>
      <c r="CZ183" s="1">
        <f>IF(G183=7,ONE,ZERO)</f>
        <v>0</v>
      </c>
      <c r="DA183" s="1">
        <f>IF(G183=7.5,ONE,ZERO)</f>
        <v>0</v>
      </c>
      <c r="DB183" s="1">
        <f>IF(G183=8,ONE,ZERO)</f>
        <v>0</v>
      </c>
      <c r="DC183" s="1">
        <f>IF(G183=8.5,ONE,ZERO)</f>
        <v>0</v>
      </c>
      <c r="DD183" s="1">
        <f>IF(G183=9,ONE,ZERO)</f>
        <v>0</v>
      </c>
      <c r="DE183" s="1">
        <f>IF(G183=9.5,ONE,ZERO)</f>
        <v>0</v>
      </c>
      <c r="DF183" s="1">
        <f>IF(G183=10,ONE,ZERO)</f>
        <v>0</v>
      </c>
      <c r="DG183" s="1">
        <f>IF(H183=0,ONE,ZERO)</f>
        <v>1</v>
      </c>
      <c r="DH183" s="1">
        <f>IF(H183=0.5,ONE,ZERO)</f>
        <v>0</v>
      </c>
      <c r="DI183" s="1">
        <f>IF(H183=1,ONE,ZERO)</f>
        <v>0</v>
      </c>
      <c r="DJ183" s="1">
        <f>IF(H183=1.5,ONE,ZERO)</f>
        <v>0</v>
      </c>
      <c r="DK183" s="1">
        <f>IF(H183=2,ONE,ZERO)</f>
        <v>0</v>
      </c>
      <c r="DL183" s="1">
        <f>IF(H183=2.5,ONE,ZERO)</f>
        <v>0</v>
      </c>
      <c r="DM183" s="1">
        <f>IF(H183=3,ONE,ZERO)</f>
        <v>0</v>
      </c>
      <c r="DN183" s="1">
        <f>IF(H183=3.5,ONE,ZERO)</f>
        <v>0</v>
      </c>
      <c r="DO183" s="1">
        <f>IF(H183=4,ONE,ZERO)</f>
        <v>0</v>
      </c>
      <c r="DP183" s="1">
        <f>IF(H183=4.5,ONE,ZERO)</f>
        <v>0</v>
      </c>
      <c r="DQ183" s="1">
        <f>IF(H183=5,ONE,ZERO)</f>
        <v>0</v>
      </c>
      <c r="DR183" s="1">
        <f>IF(H183=5.5,ONE,ZERO)</f>
        <v>0</v>
      </c>
      <c r="DS183" s="1">
        <f>IF(H183=6,ONE,ZERO)</f>
        <v>0</v>
      </c>
      <c r="DT183" s="1">
        <f>IF(H183=6.5,ONE,ZERO)</f>
        <v>0</v>
      </c>
      <c r="DU183" s="1">
        <f>IF(H183=7,ONE,ZERO)</f>
        <v>0</v>
      </c>
      <c r="DV183" s="1">
        <f>IF(H183=7.5,ONE,ZERO)</f>
        <v>0</v>
      </c>
      <c r="DW183" s="1">
        <f>IF(H183=8,ONE,ZERO)</f>
        <v>0</v>
      </c>
      <c r="DX183" s="1">
        <f>IF(H183=8.5,ONE,ZERO)</f>
        <v>0</v>
      </c>
      <c r="DY183" s="1">
        <f>IF(H183=9,ONE,ZERO)</f>
        <v>0</v>
      </c>
      <c r="DZ183" s="1">
        <f>IF(H183=9.5,ONE,ZERO)</f>
        <v>0</v>
      </c>
      <c r="EA183" s="1">
        <f>IF(H183=10,ONE,ZERO)</f>
        <v>0</v>
      </c>
      <c r="EB183" s="1">
        <f>IF(I183=0,ONE,ZERO)</f>
        <v>1</v>
      </c>
      <c r="EC183" s="1">
        <f>IF(I183=0.5,ONE,ZERO)</f>
        <v>0</v>
      </c>
      <c r="ED183" s="1">
        <f>IF(I183=1,ONE,ZERO)</f>
        <v>0</v>
      </c>
      <c r="EE183" s="1">
        <f>IF(I183=1.5,ONE,ZERO)</f>
        <v>0</v>
      </c>
      <c r="EF183" s="1">
        <f>IF(I183=2,ONE,ZERO)</f>
        <v>0</v>
      </c>
      <c r="EG183" s="1">
        <f>IF(I183=2.5,ONE,ZERO)</f>
        <v>0</v>
      </c>
      <c r="EH183" s="1">
        <f>IF(I183=3,ONE,ZERO)</f>
        <v>0</v>
      </c>
      <c r="EI183" s="1">
        <f>IF(I183=3.5,ONE,ZERO)</f>
        <v>0</v>
      </c>
      <c r="EJ183" s="1">
        <f>IF(I183=4,ONE,ZERO)</f>
        <v>0</v>
      </c>
      <c r="EK183" s="1">
        <f>IF(I183=4.5,ONE,ZERO)</f>
        <v>0</v>
      </c>
      <c r="EL183" s="1">
        <f>IF(I183=5,ONE,ZERO)</f>
        <v>0</v>
      </c>
      <c r="EM183" s="1">
        <f>IF(I183=5.5,ONE,ZERO)</f>
        <v>0</v>
      </c>
      <c r="EN183" s="1">
        <f>IF(I183=6,ONE,ZERO)</f>
        <v>0</v>
      </c>
      <c r="EO183" s="1">
        <f>IF(I183=6.5,ONE,ZERO)</f>
        <v>0</v>
      </c>
      <c r="EP183" s="1">
        <f>IF(I183=7,ONE,ZERO)</f>
        <v>0</v>
      </c>
      <c r="EQ183" s="1">
        <f>IF(I183=7.5,ONE,ZERO)</f>
        <v>0</v>
      </c>
      <c r="ER183" s="1">
        <f>IF(I183=8,ONE,ZERO)</f>
        <v>0</v>
      </c>
      <c r="ES183" s="1">
        <f>IF(I183=8.5,ONE,ZERO)</f>
        <v>0</v>
      </c>
      <c r="ET183" s="1">
        <f>IF(I183=9,ONE,ZERO)</f>
        <v>0</v>
      </c>
      <c r="EU183" s="1">
        <f>IF(I183=9.5,ONE,ZERO)</f>
        <v>0</v>
      </c>
      <c r="EV183" s="1">
        <f>IF(I183=10,ONE,ZERO)</f>
        <v>0</v>
      </c>
    </row>
    <row r="184" spans="1:156" ht="13.5" customHeight="1" thickBot="1" x14ac:dyDescent="0.25">
      <c r="C184" s="79"/>
      <c r="D184" s="24">
        <v>11</v>
      </c>
      <c r="E184" s="18"/>
      <c r="F184" s="19"/>
      <c r="G184" s="19"/>
      <c r="H184" s="19"/>
      <c r="I184" s="20"/>
      <c r="J184" s="55"/>
      <c r="L184" s="6" t="str">
        <f>IF(J184&gt;0,SUM(E184:I184)," ")</f>
        <v xml:space="preserve"> </v>
      </c>
      <c r="M184" s="1" t="str">
        <f>IF(J184&gt;0,"-"," ")</f>
        <v xml:space="preserve"> </v>
      </c>
      <c r="N184" s="1" t="str">
        <f>IF(J184&gt;0,AD184," ")</f>
        <v xml:space="preserve"> </v>
      </c>
      <c r="O184" s="1" t="str">
        <f>IF(J184&gt;0,"-"," ")</f>
        <v xml:space="preserve"> </v>
      </c>
      <c r="P184" s="1" t="str">
        <f>IF(J184&gt;0,AH184," ")</f>
        <v xml:space="preserve"> </v>
      </c>
      <c r="Q184" s="1" t="str">
        <f>IF(J184&gt;0,"="," ")</f>
        <v xml:space="preserve"> </v>
      </c>
      <c r="R184" s="46" t="str">
        <f>IF(J184&gt;0,L184-N184-P184," ")</f>
        <v xml:space="preserve"> </v>
      </c>
      <c r="S184" s="47" t="str">
        <f>IF(J184&gt;0,J184*R184," ")</f>
        <v xml:space="preserve"> </v>
      </c>
      <c r="T184" s="7"/>
      <c r="U184" s="7"/>
      <c r="V184" s="7"/>
      <c r="W184" s="7"/>
      <c r="X184" s="7"/>
      <c r="Y184" s="7"/>
      <c r="Z184" s="7"/>
      <c r="AA184" s="1">
        <f>IF(E184&gt;F184,E184,F184)</f>
        <v>0</v>
      </c>
      <c r="AB184" s="1">
        <f t="shared" si="1378"/>
        <v>0</v>
      </c>
      <c r="AC184" s="1">
        <f t="shared" si="1378"/>
        <v>0</v>
      </c>
      <c r="AD184" s="2">
        <f t="shared" si="1378"/>
        <v>0</v>
      </c>
      <c r="AE184" s="1">
        <f>IF(E184&lt;F184,E184,F184)</f>
        <v>0</v>
      </c>
      <c r="AF184" s="1">
        <f t="shared" si="1379"/>
        <v>0</v>
      </c>
      <c r="AG184" s="1">
        <f t="shared" si="1379"/>
        <v>0</v>
      </c>
      <c r="AH184" s="2">
        <f t="shared" si="1379"/>
        <v>0</v>
      </c>
      <c r="AI184" s="1">
        <f t="shared" si="1380"/>
        <v>0</v>
      </c>
      <c r="AJ184" s="1">
        <f t="shared" si="1380"/>
        <v>0</v>
      </c>
      <c r="AK184" s="1">
        <f t="shared" si="1380"/>
        <v>0</v>
      </c>
      <c r="AL184" s="1">
        <f t="shared" si="1380"/>
        <v>0</v>
      </c>
      <c r="AM184" s="1">
        <f t="shared" si="1380"/>
        <v>0</v>
      </c>
      <c r="AN184" s="1">
        <f>SUM(AI184:AM184)</f>
        <v>0</v>
      </c>
      <c r="AO184" s="1">
        <f t="shared" si="1381"/>
        <v>0</v>
      </c>
      <c r="AP184" s="1">
        <f t="shared" si="1381"/>
        <v>0</v>
      </c>
      <c r="AQ184" s="1">
        <f t="shared" si="1381"/>
        <v>0</v>
      </c>
      <c r="AR184" s="1">
        <f t="shared" si="1381"/>
        <v>0</v>
      </c>
      <c r="AS184" s="1">
        <f t="shared" si="1381"/>
        <v>0</v>
      </c>
      <c r="AT184" s="1"/>
      <c r="AU184" s="1"/>
      <c r="AV184" s="1">
        <f>IF(E184=0,ONE,ZERO)</f>
        <v>1</v>
      </c>
      <c r="AW184" s="1">
        <f>IF(E184=0.5,ONE,ZERO)</f>
        <v>0</v>
      </c>
      <c r="AX184" s="1">
        <f>IF(E184=1,ONE,ZERO)</f>
        <v>0</v>
      </c>
      <c r="AY184" s="1">
        <f>IF(E184=1.5,ONE,ZERO)</f>
        <v>0</v>
      </c>
      <c r="AZ184" s="1">
        <f>IF(E184=2,ONE,ZERO)</f>
        <v>0</v>
      </c>
      <c r="BA184" s="1">
        <f>IF(E184=2.5,ONE,ZERO)</f>
        <v>0</v>
      </c>
      <c r="BB184" s="1">
        <f>IF(E184=3,ONE,ZERO)</f>
        <v>0</v>
      </c>
      <c r="BC184" s="1">
        <f>IF(E184=3.5,ONE,ZERO)</f>
        <v>0</v>
      </c>
      <c r="BD184" s="1">
        <f>IF(E184=4,ONE,ZERO)</f>
        <v>0</v>
      </c>
      <c r="BE184" s="1">
        <f>IF(E184=4.5,ONE,ZERO)</f>
        <v>0</v>
      </c>
      <c r="BF184" s="1">
        <f>IF(E184=5,ONE,ZERO)</f>
        <v>0</v>
      </c>
      <c r="BG184" s="1">
        <f>IF(E184=5.5,ONE,ZERO)</f>
        <v>0</v>
      </c>
      <c r="BH184" s="1">
        <f>IF(E184=6,ONE,ZERO)</f>
        <v>0</v>
      </c>
      <c r="BI184" s="1">
        <f>IF(E184=6.5,ONE,ZERO)</f>
        <v>0</v>
      </c>
      <c r="BJ184" s="1">
        <f>IF(E184=7,ONE,ZERO)</f>
        <v>0</v>
      </c>
      <c r="BK184" s="1">
        <f>IF(E184=7.5,ONE,ZERO)</f>
        <v>0</v>
      </c>
      <c r="BL184" s="1">
        <f>IF(E184=8,ONE,ZERO)</f>
        <v>0</v>
      </c>
      <c r="BM184" s="1">
        <f>IF(E184=8.5,ONE,ZERO)</f>
        <v>0</v>
      </c>
      <c r="BN184" s="1">
        <f>IF(E184=9,ONE,ZERO)</f>
        <v>0</v>
      </c>
      <c r="BO184" s="1">
        <f>IF(E184=9.5,ONE,ZERO)</f>
        <v>0</v>
      </c>
      <c r="BP184" s="1">
        <f>IF(E184=10,ONE,ZERO)</f>
        <v>0</v>
      </c>
      <c r="BQ184" s="1">
        <f>IF(F184=0,ONE,ZERO)</f>
        <v>1</v>
      </c>
      <c r="BR184" s="1">
        <f>IF(F184=0.5,ONE,ZERO)</f>
        <v>0</v>
      </c>
      <c r="BS184" s="1">
        <f>IF(F184=1,ONE,ZERO)</f>
        <v>0</v>
      </c>
      <c r="BT184" s="1">
        <f>IF(F184=1.5,ONE,ZERO)</f>
        <v>0</v>
      </c>
      <c r="BU184" s="1">
        <f>IF(F184=2,ONE,ZERO)</f>
        <v>0</v>
      </c>
      <c r="BV184" s="1">
        <f>IF(F184=2.5,ONE,ZERO)</f>
        <v>0</v>
      </c>
      <c r="BW184" s="1">
        <f>IF(F184=3,ONE,ZERO)</f>
        <v>0</v>
      </c>
      <c r="BX184" s="1">
        <f>IF(F184=3.5,ONE,ZERO)</f>
        <v>0</v>
      </c>
      <c r="BY184" s="1">
        <f>IF(F184=4,ONE,ZERO)</f>
        <v>0</v>
      </c>
      <c r="BZ184" s="1">
        <f>IF(F184=4.5,ONE,ZERO)</f>
        <v>0</v>
      </c>
      <c r="CA184" s="1">
        <f>IF(F184=5,ONE,ZERO)</f>
        <v>0</v>
      </c>
      <c r="CB184" s="1">
        <f>IF(F184=5.5,ONE,ZERO)</f>
        <v>0</v>
      </c>
      <c r="CC184" s="1">
        <f>IF(F184=6,ONE,ZERO)</f>
        <v>0</v>
      </c>
      <c r="CD184" s="1">
        <f>IF(F184=6.5,ONE,ZERO)</f>
        <v>0</v>
      </c>
      <c r="CE184" s="1">
        <f>IF(F184=7,ONE,ZERO)</f>
        <v>0</v>
      </c>
      <c r="CF184" s="1">
        <f>IF(F184=7.5,ONE,ZERO)</f>
        <v>0</v>
      </c>
      <c r="CG184" s="1">
        <f>IF(F184=8,ONE,ZERO)</f>
        <v>0</v>
      </c>
      <c r="CH184" s="1">
        <f>IF(F184=8.5,ONE,ZERO)</f>
        <v>0</v>
      </c>
      <c r="CI184" s="1">
        <f>IF(F184=9,ONE,ZERO)</f>
        <v>0</v>
      </c>
      <c r="CJ184" s="1">
        <f>IF(F184=9.5,ONE,ZERO)</f>
        <v>0</v>
      </c>
      <c r="CK184" s="1">
        <f>IF(F184=10,ONE,ZERO)</f>
        <v>0</v>
      </c>
      <c r="CL184" s="1">
        <f>IF(G184=0,ONE,ZERO)</f>
        <v>1</v>
      </c>
      <c r="CM184" s="1">
        <f>IF(G184=0.5,ONE,ZERO)</f>
        <v>0</v>
      </c>
      <c r="CN184" s="1">
        <f>IF(G184=1,ONE,ZERO)</f>
        <v>0</v>
      </c>
      <c r="CO184" s="1">
        <f>IF(G184=1.5,ONE,ZERO)</f>
        <v>0</v>
      </c>
      <c r="CP184" s="1">
        <f>IF(G184=2,ONE,ZERO)</f>
        <v>0</v>
      </c>
      <c r="CQ184" s="1">
        <f>IF(G184=2.5,ONE,ZERO)</f>
        <v>0</v>
      </c>
      <c r="CR184" s="1">
        <f>IF(G184=3,ONE,ZERO)</f>
        <v>0</v>
      </c>
      <c r="CS184" s="1">
        <f>IF(G184=3.5,ONE,ZERO)</f>
        <v>0</v>
      </c>
      <c r="CT184" s="1">
        <f>IF(G184=4,ONE,ZERO)</f>
        <v>0</v>
      </c>
      <c r="CU184" s="1">
        <f>IF(G184=4.5,ONE,ZERO)</f>
        <v>0</v>
      </c>
      <c r="CV184" s="1">
        <f>IF(G184=5,ONE,ZERO)</f>
        <v>0</v>
      </c>
      <c r="CW184" s="1">
        <f>IF(G184=5.5,ONE,ZERO)</f>
        <v>0</v>
      </c>
      <c r="CX184" s="1">
        <f>IF(G184=6,ONE,ZERO)</f>
        <v>0</v>
      </c>
      <c r="CY184" s="1">
        <f>IF(G184=6.5,ONE,ZERO)</f>
        <v>0</v>
      </c>
      <c r="CZ184" s="1">
        <f>IF(G184=7,ONE,ZERO)</f>
        <v>0</v>
      </c>
      <c r="DA184" s="1">
        <f>IF(G184=7.5,ONE,ZERO)</f>
        <v>0</v>
      </c>
      <c r="DB184" s="1">
        <f>IF(G184=8,ONE,ZERO)</f>
        <v>0</v>
      </c>
      <c r="DC184" s="1">
        <f>IF(G184=8.5,ONE,ZERO)</f>
        <v>0</v>
      </c>
      <c r="DD184" s="1">
        <f>IF(G184=9,ONE,ZERO)</f>
        <v>0</v>
      </c>
      <c r="DE184" s="1">
        <f>IF(G184=9.5,ONE,ZERO)</f>
        <v>0</v>
      </c>
      <c r="DF184" s="1">
        <f>IF(G184=10,ONE,ZERO)</f>
        <v>0</v>
      </c>
      <c r="DG184" s="1">
        <f>IF(H184=0,ONE,ZERO)</f>
        <v>1</v>
      </c>
      <c r="DH184" s="1">
        <f>IF(H184=0.5,ONE,ZERO)</f>
        <v>0</v>
      </c>
      <c r="DI184" s="1">
        <f>IF(H184=1,ONE,ZERO)</f>
        <v>0</v>
      </c>
      <c r="DJ184" s="1">
        <f>IF(H184=1.5,ONE,ZERO)</f>
        <v>0</v>
      </c>
      <c r="DK184" s="1">
        <f>IF(H184=2,ONE,ZERO)</f>
        <v>0</v>
      </c>
      <c r="DL184" s="1">
        <f>IF(H184=2.5,ONE,ZERO)</f>
        <v>0</v>
      </c>
      <c r="DM184" s="1">
        <f>IF(H184=3,ONE,ZERO)</f>
        <v>0</v>
      </c>
      <c r="DN184" s="1">
        <f>IF(H184=3.5,ONE,ZERO)</f>
        <v>0</v>
      </c>
      <c r="DO184" s="1">
        <f>IF(H184=4,ONE,ZERO)</f>
        <v>0</v>
      </c>
      <c r="DP184" s="1">
        <f>IF(H184=4.5,ONE,ZERO)</f>
        <v>0</v>
      </c>
      <c r="DQ184" s="1">
        <f>IF(H184=5,ONE,ZERO)</f>
        <v>0</v>
      </c>
      <c r="DR184" s="1">
        <f>IF(H184=5.5,ONE,ZERO)</f>
        <v>0</v>
      </c>
      <c r="DS184" s="1">
        <f>IF(H184=6,ONE,ZERO)</f>
        <v>0</v>
      </c>
      <c r="DT184" s="1">
        <f>IF(H184=6.5,ONE,ZERO)</f>
        <v>0</v>
      </c>
      <c r="DU184" s="1">
        <f>IF(H184=7,ONE,ZERO)</f>
        <v>0</v>
      </c>
      <c r="DV184" s="1">
        <f>IF(H184=7.5,ONE,ZERO)</f>
        <v>0</v>
      </c>
      <c r="DW184" s="1">
        <f>IF(H184=8,ONE,ZERO)</f>
        <v>0</v>
      </c>
      <c r="DX184" s="1">
        <f>IF(H184=8.5,ONE,ZERO)</f>
        <v>0</v>
      </c>
      <c r="DY184" s="1">
        <f>IF(H184=9,ONE,ZERO)</f>
        <v>0</v>
      </c>
      <c r="DZ184" s="1">
        <f>IF(H184=9.5,ONE,ZERO)</f>
        <v>0</v>
      </c>
      <c r="EA184" s="1">
        <f>IF(H184=10,ONE,ZERO)</f>
        <v>0</v>
      </c>
      <c r="EB184" s="1">
        <f>IF(I184=0,ONE,ZERO)</f>
        <v>1</v>
      </c>
      <c r="EC184" s="1">
        <f>IF(I184=0.5,ONE,ZERO)</f>
        <v>0</v>
      </c>
      <c r="ED184" s="1">
        <f>IF(I184=1,ONE,ZERO)</f>
        <v>0</v>
      </c>
      <c r="EE184" s="1">
        <f>IF(I184=1.5,ONE,ZERO)</f>
        <v>0</v>
      </c>
      <c r="EF184" s="1">
        <f>IF(I184=2,ONE,ZERO)</f>
        <v>0</v>
      </c>
      <c r="EG184" s="1">
        <f>IF(I184=2.5,ONE,ZERO)</f>
        <v>0</v>
      </c>
      <c r="EH184" s="1">
        <f>IF(I184=3,ONE,ZERO)</f>
        <v>0</v>
      </c>
      <c r="EI184" s="1">
        <f>IF(I184=3.5,ONE,ZERO)</f>
        <v>0</v>
      </c>
      <c r="EJ184" s="1">
        <f>IF(I184=4,ONE,ZERO)</f>
        <v>0</v>
      </c>
      <c r="EK184" s="1">
        <f>IF(I184=4.5,ONE,ZERO)</f>
        <v>0</v>
      </c>
      <c r="EL184" s="1">
        <f>IF(I184=5,ONE,ZERO)</f>
        <v>0</v>
      </c>
      <c r="EM184" s="1">
        <f>IF(I184=5.5,ONE,ZERO)</f>
        <v>0</v>
      </c>
      <c r="EN184" s="1">
        <f>IF(I184=6,ONE,ZERO)</f>
        <v>0</v>
      </c>
      <c r="EO184" s="1">
        <f>IF(I184=6.5,ONE,ZERO)</f>
        <v>0</v>
      </c>
      <c r="EP184" s="1">
        <f>IF(I184=7,ONE,ZERO)</f>
        <v>0</v>
      </c>
      <c r="EQ184" s="1">
        <f>IF(I184=7.5,ONE,ZERO)</f>
        <v>0</v>
      </c>
      <c r="ER184" s="1">
        <f>IF(I184=8,ONE,ZERO)</f>
        <v>0</v>
      </c>
      <c r="ES184" s="1">
        <f>IF(I184=8.5,ONE,ZERO)</f>
        <v>0</v>
      </c>
      <c r="ET184" s="1">
        <f>IF(I184=9,ONE,ZERO)</f>
        <v>0</v>
      </c>
      <c r="EU184" s="1">
        <f>IF(I184=9.5,ONE,ZERO)</f>
        <v>0</v>
      </c>
      <c r="EV184" s="1">
        <f>IF(I184=10,ONE,ZERO)</f>
        <v>0</v>
      </c>
    </row>
    <row r="185" spans="1:156" ht="15.75" x14ac:dyDescent="0.25">
      <c r="I185" s="77" t="str">
        <f>IF(C173&gt;0,C173," ")</f>
        <v xml:space="preserve"> </v>
      </c>
      <c r="J185" s="77"/>
      <c r="K185" s="77"/>
      <c r="L185" s="77"/>
      <c r="M185" s="77"/>
      <c r="N185" s="77"/>
      <c r="O185" s="77" t="str">
        <f>IF(J183&gt;0,"w/Exhibition(s):"," ")</f>
        <v xml:space="preserve"> </v>
      </c>
      <c r="P185" s="77"/>
      <c r="Q185" s="77"/>
      <c r="R185" s="77"/>
      <c r="S185" s="44" t="str">
        <f>IF(J183&gt;0,SUM(S182:S184)," ")</f>
        <v xml:space="preserve"> </v>
      </c>
      <c r="T185" s="21"/>
      <c r="U185" s="21"/>
      <c r="V185" s="21"/>
      <c r="W185" s="21"/>
      <c r="X185" s="21"/>
      <c r="Y185" s="21"/>
      <c r="Z185" s="21"/>
    </row>
    <row r="186" spans="1:156" ht="6" customHeight="1" x14ac:dyDescent="0.2">
      <c r="C186" s="8"/>
      <c r="D186" s="8"/>
      <c r="E186" s="8"/>
      <c r="F186" s="8"/>
      <c r="G186" s="8"/>
      <c r="H186" s="8"/>
      <c r="I186" s="8"/>
      <c r="J186" s="9"/>
      <c r="K186" s="9"/>
      <c r="L186" s="9"/>
      <c r="M186" s="9"/>
      <c r="N186" s="9"/>
      <c r="O186" s="9"/>
      <c r="P186" s="9"/>
      <c r="Q186" s="9"/>
      <c r="R186" s="9"/>
      <c r="S186" s="10"/>
      <c r="T186" s="38"/>
      <c r="U186" s="38"/>
      <c r="V186" s="38"/>
      <c r="W186" s="38"/>
      <c r="X186" s="38"/>
      <c r="Y186" s="38"/>
      <c r="Z186" s="38"/>
    </row>
    <row r="187" spans="1:156" ht="6" customHeight="1" x14ac:dyDescent="0.2"/>
    <row r="188" spans="1:156" x14ac:dyDescent="0.2">
      <c r="A188" s="1"/>
      <c r="B188" s="1"/>
      <c r="E188" s="2" t="s">
        <v>1</v>
      </c>
      <c r="F188" s="2" t="s">
        <v>1</v>
      </c>
      <c r="G188" s="2" t="s">
        <v>1</v>
      </c>
      <c r="H188" s="2" t="s">
        <v>1</v>
      </c>
      <c r="I188" s="2" t="s">
        <v>1</v>
      </c>
      <c r="J188" s="22" t="s">
        <v>12</v>
      </c>
      <c r="L188" s="2" t="s">
        <v>5</v>
      </c>
      <c r="M188" s="2"/>
      <c r="N188" s="2" t="s">
        <v>3</v>
      </c>
      <c r="O188" s="2"/>
      <c r="P188" s="2" t="s">
        <v>4</v>
      </c>
      <c r="R188" s="3" t="s">
        <v>6</v>
      </c>
      <c r="AA188" s="63" t="s">
        <v>14</v>
      </c>
      <c r="AB188" s="63"/>
      <c r="AC188" s="63"/>
      <c r="AD188" s="63"/>
      <c r="AE188" s="63" t="s">
        <v>15</v>
      </c>
      <c r="AF188" s="63"/>
      <c r="AG188" s="63"/>
      <c r="AH188" s="63"/>
      <c r="AI188" s="63" t="s">
        <v>17</v>
      </c>
      <c r="AJ188" s="63"/>
      <c r="AK188" s="63"/>
      <c r="AL188" s="63"/>
      <c r="AM188" s="63"/>
      <c r="AN188" s="63"/>
      <c r="AO188" s="63" t="s">
        <v>16</v>
      </c>
      <c r="AP188" s="63"/>
      <c r="AQ188" s="63"/>
      <c r="AR188" s="63"/>
      <c r="AS188" s="63"/>
      <c r="AT188" s="30" t="s">
        <v>18</v>
      </c>
      <c r="AU188" s="30" t="s">
        <v>19</v>
      </c>
      <c r="AV188" s="63" t="s">
        <v>20</v>
      </c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 t="s">
        <v>21</v>
      </c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 t="s">
        <v>22</v>
      </c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 t="s">
        <v>23</v>
      </c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 t="s">
        <v>24</v>
      </c>
      <c r="EC188" s="63"/>
      <c r="ED188" s="63"/>
      <c r="EE188" s="63"/>
      <c r="EF188" s="63"/>
      <c r="EG188" s="63"/>
      <c r="EH188" s="63"/>
      <c r="EI188" s="63"/>
      <c r="EJ188" s="63"/>
      <c r="EK188" s="63"/>
      <c r="EL188" s="63"/>
      <c r="EM188" s="63"/>
      <c r="EN188" s="63"/>
      <c r="EO188" s="63"/>
      <c r="EP188" s="63"/>
      <c r="EQ188" s="63"/>
      <c r="ER188" s="63"/>
      <c r="ES188" s="63"/>
      <c r="ET188" s="63"/>
      <c r="EU188" s="63"/>
      <c r="EV188" s="63"/>
      <c r="EW188" s="63" t="s">
        <v>25</v>
      </c>
      <c r="EX188" s="63"/>
      <c r="EY188" s="63"/>
      <c r="EZ188" s="1"/>
    </row>
    <row r="189" spans="1:156" ht="1.5" customHeight="1" x14ac:dyDescent="0.2">
      <c r="A189" s="1"/>
      <c r="B189" s="1"/>
      <c r="J189" s="3"/>
      <c r="L189" s="2"/>
      <c r="M189" s="2"/>
      <c r="N189" s="2"/>
      <c r="O189" s="2"/>
      <c r="P189" s="2"/>
      <c r="R189" s="3"/>
      <c r="AA189" s="31"/>
      <c r="AD189" s="32"/>
      <c r="AE189" s="31"/>
      <c r="AH189" s="32"/>
      <c r="AI189" s="31"/>
      <c r="AN189" s="33"/>
      <c r="AO189" s="34"/>
      <c r="AP189" s="1"/>
      <c r="AQ189" s="1"/>
      <c r="AR189" s="1"/>
      <c r="AS189" s="33"/>
      <c r="AT189" s="1"/>
      <c r="AU189" s="1"/>
      <c r="AV189" s="34"/>
      <c r="BP189" s="35"/>
      <c r="BQ189" s="34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35"/>
      <c r="CL189" s="34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5"/>
      <c r="DG189" s="34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35"/>
      <c r="EB189" s="34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35"/>
      <c r="EW189" s="34"/>
      <c r="EX189" s="1"/>
      <c r="EY189" s="35"/>
      <c r="EZ189" s="1"/>
    </row>
    <row r="190" spans="1:156" ht="13.5" thickBot="1" x14ac:dyDescent="0.25">
      <c r="A190" s="1"/>
      <c r="B190" s="1"/>
      <c r="C190" s="2" t="s">
        <v>11</v>
      </c>
      <c r="D190" s="2"/>
      <c r="E190" s="2">
        <v>1</v>
      </c>
      <c r="F190" s="2">
        <v>2</v>
      </c>
      <c r="G190" s="2">
        <v>3</v>
      </c>
      <c r="H190" s="2">
        <v>4</v>
      </c>
      <c r="I190" s="2">
        <v>5</v>
      </c>
      <c r="J190" s="3" t="s">
        <v>0</v>
      </c>
      <c r="K190" s="2"/>
      <c r="L190" s="2" t="s">
        <v>2</v>
      </c>
      <c r="M190" s="2"/>
      <c r="N190" s="23" t="s">
        <v>1</v>
      </c>
      <c r="O190" s="2"/>
      <c r="P190" s="23" t="s">
        <v>1</v>
      </c>
      <c r="R190" s="3" t="s">
        <v>2</v>
      </c>
      <c r="S190" s="3" t="s">
        <v>1</v>
      </c>
      <c r="T190" s="3"/>
      <c r="U190" s="3"/>
      <c r="V190" s="3"/>
      <c r="W190" s="3"/>
      <c r="X190" s="3"/>
      <c r="Y190" s="3"/>
      <c r="Z190" s="3"/>
      <c r="AA190" s="34"/>
      <c r="AD190" s="32"/>
      <c r="AE190" s="34"/>
      <c r="AH190" s="32"/>
      <c r="AI190" s="34"/>
      <c r="AN190" s="33">
        <f>SUM(AN191:AN202)</f>
        <v>0</v>
      </c>
      <c r="AO190" s="34"/>
      <c r="AP190" s="1"/>
      <c r="AQ190" s="1"/>
      <c r="AR190" s="1"/>
      <c r="AS190" s="33">
        <f>SUM(AO191:AS202)</f>
        <v>0</v>
      </c>
      <c r="AT190" s="1">
        <v>0</v>
      </c>
      <c r="AU190" s="1">
        <v>1</v>
      </c>
      <c r="AV190" s="68">
        <f>BP190+CK190+DF190+EA190+EV190</f>
        <v>55</v>
      </c>
      <c r="AW190" s="69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36">
        <f>SUM(AV191:BP202)</f>
        <v>11</v>
      </c>
      <c r="BQ190" s="37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36">
        <f>SUM(BQ191:CK202)</f>
        <v>11</v>
      </c>
      <c r="CL190" s="37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36">
        <f>SUM(CL191:DF202)</f>
        <v>11</v>
      </c>
      <c r="DG190" s="37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36">
        <f>SUM(DG191:EA202)</f>
        <v>11</v>
      </c>
      <c r="EB190" s="37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36">
        <f>SUM(EB191:EV202)</f>
        <v>11</v>
      </c>
      <c r="EW190" s="34">
        <f>IF(AV190&lt;55,ONE,ZERO)</f>
        <v>0</v>
      </c>
      <c r="EX190" s="1">
        <f>IF(AN190+AS190&lt;1,ONE,ZERO)</f>
        <v>1</v>
      </c>
      <c r="EY190" s="33">
        <f>EW190+EX190</f>
        <v>1</v>
      </c>
      <c r="EZ190" s="1"/>
    </row>
    <row r="191" spans="1:156" ht="13.5" thickBot="1" x14ac:dyDescent="0.25">
      <c r="A191">
        <v>11</v>
      </c>
      <c r="C191" s="11"/>
      <c r="D191" s="24">
        <v>1</v>
      </c>
      <c r="E191" s="12"/>
      <c r="F191" s="13"/>
      <c r="G191" s="13"/>
      <c r="H191" s="13"/>
      <c r="I191" s="14"/>
      <c r="J191" s="53"/>
      <c r="L191" s="6" t="str">
        <f t="shared" ref="L191:L199" si="1382">IF(J191&gt;0,SUM(E191:I191)," ")</f>
        <v xml:space="preserve"> </v>
      </c>
      <c r="M191" s="1" t="str">
        <f t="shared" ref="M191:M199" si="1383">IF(J191&gt;0,"-"," ")</f>
        <v xml:space="preserve"> </v>
      </c>
      <c r="N191" s="1" t="str">
        <f t="shared" ref="N191:N199" si="1384">IF(J191&gt;0,AD191," ")</f>
        <v xml:space="preserve"> </v>
      </c>
      <c r="O191" s="1" t="str">
        <f t="shared" ref="O191:O199" si="1385">IF(J191&gt;0,"-"," ")</f>
        <v xml:space="preserve"> </v>
      </c>
      <c r="P191" s="1" t="str">
        <f t="shared" ref="P191:P199" si="1386">IF(J191&gt;0,AH191," ")</f>
        <v xml:space="preserve"> </v>
      </c>
      <c r="Q191" s="1" t="str">
        <f t="shared" ref="Q191:Q199" si="1387">IF(J191&gt;0,"="," ")</f>
        <v xml:space="preserve"> </v>
      </c>
      <c r="R191" s="5" t="str">
        <f t="shared" ref="R191:R199" si="1388">IF(J191&gt;0,L191-N191-P191," ")</f>
        <v xml:space="preserve"> </v>
      </c>
      <c r="S191" s="7">
        <f t="shared" ref="S191:S199" si="1389">IF(J191&gt;0,J191*R191,0)</f>
        <v>0</v>
      </c>
      <c r="T191" s="7"/>
      <c r="U191" s="7"/>
      <c r="V191" s="7"/>
      <c r="W191" s="7"/>
      <c r="X191" s="7"/>
      <c r="Y191" s="7"/>
      <c r="Z191" s="7"/>
      <c r="AA191" s="1">
        <f t="shared" ref="AA191:AA199" si="1390">IF(E191&gt;F191,E191,F191)</f>
        <v>0</v>
      </c>
      <c r="AB191" s="1">
        <f t="shared" ref="AB191:AD192" si="1391">IF(AA191&gt;G191,AA191,G191)</f>
        <v>0</v>
      </c>
      <c r="AC191" s="1">
        <f t="shared" si="1391"/>
        <v>0</v>
      </c>
      <c r="AD191" s="2">
        <f t="shared" si="1391"/>
        <v>0</v>
      </c>
      <c r="AE191" s="1">
        <f t="shared" ref="AE191:AE199" si="1392">IF(E191&lt;F191,E191,F191)</f>
        <v>0</v>
      </c>
      <c r="AF191" s="1">
        <f t="shared" ref="AF191:AH192" si="1393">IF(AE191&lt;G191,AE191,G191)</f>
        <v>0</v>
      </c>
      <c r="AG191" s="1">
        <f t="shared" si="1393"/>
        <v>0</v>
      </c>
      <c r="AH191" s="2">
        <f t="shared" si="1393"/>
        <v>0</v>
      </c>
      <c r="AI191" s="1">
        <f t="shared" ref="AI191:AI199" si="1394">IF(E191&gt;10,1,0)</f>
        <v>0</v>
      </c>
      <c r="AJ191" s="1">
        <f t="shared" ref="AJ191:AJ199" si="1395">IF(F191&gt;10,1,0)</f>
        <v>0</v>
      </c>
      <c r="AK191" s="1">
        <f t="shared" ref="AK191:AK199" si="1396">IF(G191&gt;10,1,0)</f>
        <v>0</v>
      </c>
      <c r="AL191" s="1">
        <f t="shared" ref="AL191:AL199" si="1397">IF(H191&gt;10,1,0)</f>
        <v>0</v>
      </c>
      <c r="AM191" s="1">
        <f t="shared" ref="AM191:AM199" si="1398">IF(I191&gt;10,1,0)</f>
        <v>0</v>
      </c>
      <c r="AN191" s="1">
        <f t="shared" ref="AN191:AN199" si="1399">SUM(AI191:AM191)</f>
        <v>0</v>
      </c>
      <c r="AO191" s="1">
        <f t="shared" ref="AO191:AO199" si="1400">IF(E191&lt;0,1,0)</f>
        <v>0</v>
      </c>
      <c r="AP191" s="1">
        <f t="shared" ref="AP191:AP199" si="1401">IF(F191&lt;0,1,0)</f>
        <v>0</v>
      </c>
      <c r="AQ191" s="1">
        <f t="shared" ref="AQ191:AQ199" si="1402">IF(G191&lt;0,1,0)</f>
        <v>0</v>
      </c>
      <c r="AR191" s="1">
        <f t="shared" ref="AR191:AR199" si="1403">IF(H191&lt;0,1,0)</f>
        <v>0</v>
      </c>
      <c r="AS191" s="1">
        <f t="shared" ref="AS191:AS199" si="1404">IF(I191&lt;0,1,0)</f>
        <v>0</v>
      </c>
      <c r="AT191" s="1"/>
      <c r="AU191" s="1"/>
      <c r="AV191" s="1">
        <f t="shared" ref="AV191:AV199" si="1405">IF(E191=0,ONE,ZERO)</f>
        <v>1</v>
      </c>
      <c r="AW191" s="1">
        <f t="shared" ref="AW191:AW199" si="1406">IF(E191=0.5,ONE,ZERO)</f>
        <v>0</v>
      </c>
      <c r="AX191" s="1">
        <f t="shared" ref="AX191:AX199" si="1407">IF(E191=1,ONE,ZERO)</f>
        <v>0</v>
      </c>
      <c r="AY191" s="1">
        <f t="shared" ref="AY191:AY199" si="1408">IF(E191=1.5,ONE,ZERO)</f>
        <v>0</v>
      </c>
      <c r="AZ191" s="1">
        <f t="shared" ref="AZ191:AZ199" si="1409">IF(E191=2,ONE,ZERO)</f>
        <v>0</v>
      </c>
      <c r="BA191" s="1">
        <f t="shared" ref="BA191:BA199" si="1410">IF(E191=2.5,ONE,ZERO)</f>
        <v>0</v>
      </c>
      <c r="BB191" s="1">
        <f t="shared" ref="BB191:BB199" si="1411">IF(E191=3,ONE,ZERO)</f>
        <v>0</v>
      </c>
      <c r="BC191" s="1">
        <f t="shared" ref="BC191:BC199" si="1412">IF(E191=3.5,ONE,ZERO)</f>
        <v>0</v>
      </c>
      <c r="BD191" s="1">
        <f t="shared" ref="BD191:BD199" si="1413">IF(E191=4,ONE,ZERO)</f>
        <v>0</v>
      </c>
      <c r="BE191" s="1">
        <f t="shared" ref="BE191:BE199" si="1414">IF(E191=4.5,ONE,ZERO)</f>
        <v>0</v>
      </c>
      <c r="BF191" s="1">
        <f t="shared" ref="BF191:BF199" si="1415">IF(E191=5,ONE,ZERO)</f>
        <v>0</v>
      </c>
      <c r="BG191" s="1">
        <f t="shared" ref="BG191:BG199" si="1416">IF(E191=5.5,ONE,ZERO)</f>
        <v>0</v>
      </c>
      <c r="BH191" s="1">
        <f t="shared" ref="BH191:BH199" si="1417">IF(E191=6,ONE,ZERO)</f>
        <v>0</v>
      </c>
      <c r="BI191" s="1">
        <f t="shared" ref="BI191:BI199" si="1418">IF(E191=6.5,ONE,ZERO)</f>
        <v>0</v>
      </c>
      <c r="BJ191" s="1">
        <f t="shared" ref="BJ191:BJ199" si="1419">IF(E191=7,ONE,ZERO)</f>
        <v>0</v>
      </c>
      <c r="BK191" s="1">
        <f t="shared" ref="BK191:BK199" si="1420">IF(E191=7.5,ONE,ZERO)</f>
        <v>0</v>
      </c>
      <c r="BL191" s="1">
        <f t="shared" ref="BL191:BL199" si="1421">IF(E191=8,ONE,ZERO)</f>
        <v>0</v>
      </c>
      <c r="BM191" s="1">
        <f t="shared" ref="BM191:BM199" si="1422">IF(E191=8.5,ONE,ZERO)</f>
        <v>0</v>
      </c>
      <c r="BN191" s="1">
        <f t="shared" ref="BN191:BN199" si="1423">IF(E191=9,ONE,ZERO)</f>
        <v>0</v>
      </c>
      <c r="BO191" s="1">
        <f t="shared" ref="BO191:BO199" si="1424">IF(E191=9.5,ONE,ZERO)</f>
        <v>0</v>
      </c>
      <c r="BP191" s="1">
        <f t="shared" ref="BP191:BP199" si="1425">IF(E191=10,ONE,ZERO)</f>
        <v>0</v>
      </c>
      <c r="BQ191" s="1">
        <f t="shared" ref="BQ191:BQ199" si="1426">IF(F191=0,ONE,ZERO)</f>
        <v>1</v>
      </c>
      <c r="BR191" s="1">
        <f t="shared" ref="BR191:BR199" si="1427">IF(F191=0.5,ONE,ZERO)</f>
        <v>0</v>
      </c>
      <c r="BS191" s="1">
        <f t="shared" ref="BS191:BS199" si="1428">IF(F191=1,ONE,ZERO)</f>
        <v>0</v>
      </c>
      <c r="BT191" s="1">
        <f t="shared" ref="BT191:BT199" si="1429">IF(F191=1.5,ONE,ZERO)</f>
        <v>0</v>
      </c>
      <c r="BU191" s="1">
        <f t="shared" ref="BU191:BU199" si="1430">IF(F191=2,ONE,ZERO)</f>
        <v>0</v>
      </c>
      <c r="BV191" s="1">
        <f t="shared" ref="BV191:BV199" si="1431">IF(F191=2.5,ONE,ZERO)</f>
        <v>0</v>
      </c>
      <c r="BW191" s="1">
        <f t="shared" ref="BW191:BW199" si="1432">IF(F191=3,ONE,ZERO)</f>
        <v>0</v>
      </c>
      <c r="BX191" s="1">
        <f t="shared" ref="BX191:BX199" si="1433">IF(F191=3.5,ONE,ZERO)</f>
        <v>0</v>
      </c>
      <c r="BY191" s="1">
        <f t="shared" ref="BY191:BY199" si="1434">IF(F191=4,ONE,ZERO)</f>
        <v>0</v>
      </c>
      <c r="BZ191" s="1">
        <f t="shared" ref="BZ191:BZ199" si="1435">IF(F191=4.5,ONE,ZERO)</f>
        <v>0</v>
      </c>
      <c r="CA191" s="1">
        <f t="shared" ref="CA191:CA199" si="1436">IF(F191=5,ONE,ZERO)</f>
        <v>0</v>
      </c>
      <c r="CB191" s="1">
        <f t="shared" ref="CB191:CB199" si="1437">IF(F191=5.5,ONE,ZERO)</f>
        <v>0</v>
      </c>
      <c r="CC191" s="1">
        <f t="shared" ref="CC191:CC199" si="1438">IF(F191=6,ONE,ZERO)</f>
        <v>0</v>
      </c>
      <c r="CD191" s="1">
        <f t="shared" ref="CD191:CD199" si="1439">IF(F191=6.5,ONE,ZERO)</f>
        <v>0</v>
      </c>
      <c r="CE191" s="1">
        <f t="shared" ref="CE191:CE199" si="1440">IF(F191=7,ONE,ZERO)</f>
        <v>0</v>
      </c>
      <c r="CF191" s="1">
        <f t="shared" ref="CF191:CF199" si="1441">IF(F191=7.5,ONE,ZERO)</f>
        <v>0</v>
      </c>
      <c r="CG191" s="1">
        <f t="shared" ref="CG191:CG199" si="1442">IF(F191=8,ONE,ZERO)</f>
        <v>0</v>
      </c>
      <c r="CH191" s="1">
        <f t="shared" ref="CH191:CH199" si="1443">IF(F191=8.5,ONE,ZERO)</f>
        <v>0</v>
      </c>
      <c r="CI191" s="1">
        <f t="shared" ref="CI191:CI199" si="1444">IF(F191=9,ONE,ZERO)</f>
        <v>0</v>
      </c>
      <c r="CJ191" s="1">
        <f t="shared" ref="CJ191:CJ199" si="1445">IF(F191=9.5,ONE,ZERO)</f>
        <v>0</v>
      </c>
      <c r="CK191" s="1">
        <f t="shared" ref="CK191:CK199" si="1446">IF(F191=10,ONE,ZERO)</f>
        <v>0</v>
      </c>
      <c r="CL191" s="1">
        <f t="shared" ref="CL191:CL199" si="1447">IF(G191=0,ONE,ZERO)</f>
        <v>1</v>
      </c>
      <c r="CM191" s="1">
        <f t="shared" ref="CM191:CM199" si="1448">IF(G191=0.5,ONE,ZERO)</f>
        <v>0</v>
      </c>
      <c r="CN191" s="1">
        <f t="shared" ref="CN191:CN199" si="1449">IF(G191=1,ONE,ZERO)</f>
        <v>0</v>
      </c>
      <c r="CO191" s="1">
        <f t="shared" ref="CO191:CO199" si="1450">IF(G191=1.5,ONE,ZERO)</f>
        <v>0</v>
      </c>
      <c r="CP191" s="1">
        <f t="shared" ref="CP191:CP199" si="1451">IF(G191=2,ONE,ZERO)</f>
        <v>0</v>
      </c>
      <c r="CQ191" s="1">
        <f t="shared" ref="CQ191:CQ199" si="1452">IF(G191=2.5,ONE,ZERO)</f>
        <v>0</v>
      </c>
      <c r="CR191" s="1">
        <f t="shared" ref="CR191:CR199" si="1453">IF(G191=3,ONE,ZERO)</f>
        <v>0</v>
      </c>
      <c r="CS191" s="1">
        <f t="shared" ref="CS191:CS199" si="1454">IF(G191=3.5,ONE,ZERO)</f>
        <v>0</v>
      </c>
      <c r="CT191" s="1">
        <f t="shared" ref="CT191:CT199" si="1455">IF(G191=4,ONE,ZERO)</f>
        <v>0</v>
      </c>
      <c r="CU191" s="1">
        <f t="shared" ref="CU191:CU199" si="1456">IF(G191=4.5,ONE,ZERO)</f>
        <v>0</v>
      </c>
      <c r="CV191" s="1">
        <f t="shared" ref="CV191:CV199" si="1457">IF(G191=5,ONE,ZERO)</f>
        <v>0</v>
      </c>
      <c r="CW191" s="1">
        <f t="shared" ref="CW191:CW199" si="1458">IF(G191=5.5,ONE,ZERO)</f>
        <v>0</v>
      </c>
      <c r="CX191" s="1">
        <f t="shared" ref="CX191:CX199" si="1459">IF(G191=6,ONE,ZERO)</f>
        <v>0</v>
      </c>
      <c r="CY191" s="1">
        <f t="shared" ref="CY191:CY199" si="1460">IF(G191=6.5,ONE,ZERO)</f>
        <v>0</v>
      </c>
      <c r="CZ191" s="1">
        <f t="shared" ref="CZ191:CZ199" si="1461">IF(G191=7,ONE,ZERO)</f>
        <v>0</v>
      </c>
      <c r="DA191" s="1">
        <f t="shared" ref="DA191:DA199" si="1462">IF(G191=7.5,ONE,ZERO)</f>
        <v>0</v>
      </c>
      <c r="DB191" s="1">
        <f t="shared" ref="DB191:DB199" si="1463">IF(G191=8,ONE,ZERO)</f>
        <v>0</v>
      </c>
      <c r="DC191" s="1">
        <f t="shared" ref="DC191:DC199" si="1464">IF(G191=8.5,ONE,ZERO)</f>
        <v>0</v>
      </c>
      <c r="DD191" s="1">
        <f t="shared" ref="DD191:DD199" si="1465">IF(G191=9,ONE,ZERO)</f>
        <v>0</v>
      </c>
      <c r="DE191" s="1">
        <f t="shared" ref="DE191:DE199" si="1466">IF(G191=9.5,ONE,ZERO)</f>
        <v>0</v>
      </c>
      <c r="DF191" s="1">
        <f t="shared" ref="DF191:DF199" si="1467">IF(G191=10,ONE,ZERO)</f>
        <v>0</v>
      </c>
      <c r="DG191" s="1">
        <f t="shared" ref="DG191:DG199" si="1468">IF(H191=0,ONE,ZERO)</f>
        <v>1</v>
      </c>
      <c r="DH191" s="1">
        <f t="shared" ref="DH191:DH199" si="1469">IF(H191=0.5,ONE,ZERO)</f>
        <v>0</v>
      </c>
      <c r="DI191" s="1">
        <f t="shared" ref="DI191:DI199" si="1470">IF(H191=1,ONE,ZERO)</f>
        <v>0</v>
      </c>
      <c r="DJ191" s="1">
        <f t="shared" ref="DJ191:DJ199" si="1471">IF(H191=1.5,ONE,ZERO)</f>
        <v>0</v>
      </c>
      <c r="DK191" s="1">
        <f t="shared" ref="DK191:DK199" si="1472">IF(H191=2,ONE,ZERO)</f>
        <v>0</v>
      </c>
      <c r="DL191" s="1">
        <f t="shared" ref="DL191:DL199" si="1473">IF(H191=2.5,ONE,ZERO)</f>
        <v>0</v>
      </c>
      <c r="DM191" s="1">
        <f t="shared" ref="DM191:DM199" si="1474">IF(H191=3,ONE,ZERO)</f>
        <v>0</v>
      </c>
      <c r="DN191" s="1">
        <f t="shared" ref="DN191:DN199" si="1475">IF(H191=3.5,ONE,ZERO)</f>
        <v>0</v>
      </c>
      <c r="DO191" s="1">
        <f t="shared" ref="DO191:DO199" si="1476">IF(H191=4,ONE,ZERO)</f>
        <v>0</v>
      </c>
      <c r="DP191" s="1">
        <f t="shared" ref="DP191:DP199" si="1477">IF(H191=4.5,ONE,ZERO)</f>
        <v>0</v>
      </c>
      <c r="DQ191" s="1">
        <f t="shared" ref="DQ191:DQ199" si="1478">IF(H191=5,ONE,ZERO)</f>
        <v>0</v>
      </c>
      <c r="DR191" s="1">
        <f t="shared" ref="DR191:DR199" si="1479">IF(H191=5.5,ONE,ZERO)</f>
        <v>0</v>
      </c>
      <c r="DS191" s="1">
        <f t="shared" ref="DS191:DS199" si="1480">IF(H191=6,ONE,ZERO)</f>
        <v>0</v>
      </c>
      <c r="DT191" s="1">
        <f t="shared" ref="DT191:DT199" si="1481">IF(H191=6.5,ONE,ZERO)</f>
        <v>0</v>
      </c>
      <c r="DU191" s="1">
        <f t="shared" ref="DU191:DU199" si="1482">IF(H191=7,ONE,ZERO)</f>
        <v>0</v>
      </c>
      <c r="DV191" s="1">
        <f t="shared" ref="DV191:DV199" si="1483">IF(H191=7.5,ONE,ZERO)</f>
        <v>0</v>
      </c>
      <c r="DW191" s="1">
        <f t="shared" ref="DW191:DW199" si="1484">IF(H191=8,ONE,ZERO)</f>
        <v>0</v>
      </c>
      <c r="DX191" s="1">
        <f t="shared" ref="DX191:DX199" si="1485">IF(H191=8.5,ONE,ZERO)</f>
        <v>0</v>
      </c>
      <c r="DY191" s="1">
        <f t="shared" ref="DY191:DY199" si="1486">IF(H191=9,ONE,ZERO)</f>
        <v>0</v>
      </c>
      <c r="DZ191" s="1">
        <f t="shared" ref="DZ191:DZ199" si="1487">IF(H191=9.5,ONE,ZERO)</f>
        <v>0</v>
      </c>
      <c r="EA191" s="1">
        <f t="shared" ref="EA191:EA199" si="1488">IF(H191=10,ONE,ZERO)</f>
        <v>0</v>
      </c>
      <c r="EB191" s="1">
        <f t="shared" ref="EB191:EB199" si="1489">IF(I191=0,ONE,ZERO)</f>
        <v>1</v>
      </c>
      <c r="EC191" s="1">
        <f t="shared" ref="EC191:EC199" si="1490">IF(I191=0.5,ONE,ZERO)</f>
        <v>0</v>
      </c>
      <c r="ED191" s="1">
        <f t="shared" ref="ED191:ED199" si="1491">IF(I191=1,ONE,ZERO)</f>
        <v>0</v>
      </c>
      <c r="EE191" s="1">
        <f t="shared" ref="EE191:EE199" si="1492">IF(I191=1.5,ONE,ZERO)</f>
        <v>0</v>
      </c>
      <c r="EF191" s="1">
        <f t="shared" ref="EF191:EF199" si="1493">IF(I191=2,ONE,ZERO)</f>
        <v>0</v>
      </c>
      <c r="EG191" s="1">
        <f t="shared" ref="EG191:EG199" si="1494">IF(I191=2.5,ONE,ZERO)</f>
        <v>0</v>
      </c>
      <c r="EH191" s="1">
        <f t="shared" ref="EH191:EH199" si="1495">IF(I191=3,ONE,ZERO)</f>
        <v>0</v>
      </c>
      <c r="EI191" s="1">
        <f t="shared" ref="EI191:EI199" si="1496">IF(I191=3.5,ONE,ZERO)</f>
        <v>0</v>
      </c>
      <c r="EJ191" s="1">
        <f t="shared" ref="EJ191:EJ199" si="1497">IF(I191=4,ONE,ZERO)</f>
        <v>0</v>
      </c>
      <c r="EK191" s="1">
        <f t="shared" ref="EK191:EK199" si="1498">IF(I191=4.5,ONE,ZERO)</f>
        <v>0</v>
      </c>
      <c r="EL191" s="1">
        <f t="shared" ref="EL191:EL199" si="1499">IF(I191=5,ONE,ZERO)</f>
        <v>0</v>
      </c>
      <c r="EM191" s="1">
        <f t="shared" ref="EM191:EM199" si="1500">IF(I191=5.5,ONE,ZERO)</f>
        <v>0</v>
      </c>
      <c r="EN191" s="1">
        <f t="shared" ref="EN191:EN199" si="1501">IF(I191=6,ONE,ZERO)</f>
        <v>0</v>
      </c>
      <c r="EO191" s="1">
        <f t="shared" ref="EO191:EO199" si="1502">IF(I191=6.5,ONE,ZERO)</f>
        <v>0</v>
      </c>
      <c r="EP191" s="1">
        <f t="shared" ref="EP191:EP199" si="1503">IF(I191=7,ONE,ZERO)</f>
        <v>0</v>
      </c>
      <c r="EQ191" s="1">
        <f t="shared" ref="EQ191:EQ199" si="1504">IF(I191=7.5,ONE,ZERO)</f>
        <v>0</v>
      </c>
      <c r="ER191" s="1">
        <f t="shared" ref="ER191:ER199" si="1505">IF(I191=8,ONE,ZERO)</f>
        <v>0</v>
      </c>
      <c r="ES191" s="1">
        <f t="shared" ref="ES191:ES199" si="1506">IF(I191=8.5,ONE,ZERO)</f>
        <v>0</v>
      </c>
      <c r="ET191" s="1">
        <f t="shared" ref="ET191:ET199" si="1507">IF(I191=9,ONE,ZERO)</f>
        <v>0</v>
      </c>
      <c r="EU191" s="1">
        <f t="shared" ref="EU191:EU199" si="1508">IF(I191=9.5,ONE,ZERO)</f>
        <v>0</v>
      </c>
      <c r="EV191" s="1">
        <f t="shared" ref="EV191:EV199" si="1509">IF(I191=10,ONE,ZERO)</f>
        <v>0</v>
      </c>
    </row>
    <row r="192" spans="1:156" ht="12.75" customHeight="1" x14ac:dyDescent="0.2">
      <c r="C192" s="78" t="str">
        <f>IF(EY190=2,"ALERT! An entered score ends in other than .0 or .5"," ")</f>
        <v xml:space="preserve"> </v>
      </c>
      <c r="D192" s="25">
        <v>2</v>
      </c>
      <c r="E192" s="15"/>
      <c r="F192" s="16"/>
      <c r="G192" s="16"/>
      <c r="H192" s="16"/>
      <c r="I192" s="17"/>
      <c r="J192" s="54"/>
      <c r="L192" s="6" t="str">
        <f t="shared" si="1382"/>
        <v xml:space="preserve"> </v>
      </c>
      <c r="M192" s="1" t="str">
        <f t="shared" si="1383"/>
        <v xml:space="preserve"> </v>
      </c>
      <c r="N192" s="1" t="str">
        <f t="shared" si="1384"/>
        <v xml:space="preserve"> </v>
      </c>
      <c r="O192" s="1" t="str">
        <f t="shared" si="1385"/>
        <v xml:space="preserve"> </v>
      </c>
      <c r="P192" s="1" t="str">
        <f t="shared" si="1386"/>
        <v xml:space="preserve"> </v>
      </c>
      <c r="Q192" s="1" t="str">
        <f t="shared" si="1387"/>
        <v xml:space="preserve"> </v>
      </c>
      <c r="R192" s="5" t="str">
        <f t="shared" si="1388"/>
        <v xml:space="preserve"> </v>
      </c>
      <c r="S192" s="7">
        <f t="shared" si="1389"/>
        <v>0</v>
      </c>
      <c r="T192" s="7"/>
      <c r="U192" s="7"/>
      <c r="V192" s="7"/>
      <c r="W192" s="7"/>
      <c r="X192" s="7"/>
      <c r="Y192" s="7"/>
      <c r="Z192" s="7"/>
      <c r="AA192" s="1">
        <f t="shared" si="1390"/>
        <v>0</v>
      </c>
      <c r="AB192" s="1">
        <f t="shared" si="1391"/>
        <v>0</v>
      </c>
      <c r="AC192" s="1">
        <f t="shared" si="1391"/>
        <v>0</v>
      </c>
      <c r="AD192" s="2">
        <f t="shared" si="1391"/>
        <v>0</v>
      </c>
      <c r="AE192" s="1">
        <f t="shared" si="1392"/>
        <v>0</v>
      </c>
      <c r="AF192" s="1">
        <f t="shared" si="1393"/>
        <v>0</v>
      </c>
      <c r="AG192" s="1">
        <f t="shared" si="1393"/>
        <v>0</v>
      </c>
      <c r="AH192" s="2">
        <f t="shared" si="1393"/>
        <v>0</v>
      </c>
      <c r="AI192" s="1">
        <f t="shared" si="1394"/>
        <v>0</v>
      </c>
      <c r="AJ192" s="1">
        <f t="shared" si="1395"/>
        <v>0</v>
      </c>
      <c r="AK192" s="1">
        <f t="shared" si="1396"/>
        <v>0</v>
      </c>
      <c r="AL192" s="1">
        <f t="shared" si="1397"/>
        <v>0</v>
      </c>
      <c r="AM192" s="1">
        <f t="shared" si="1398"/>
        <v>0</v>
      </c>
      <c r="AN192" s="1">
        <f t="shared" si="1399"/>
        <v>0</v>
      </c>
      <c r="AO192" s="1">
        <f t="shared" si="1400"/>
        <v>0</v>
      </c>
      <c r="AP192" s="1">
        <f t="shared" si="1401"/>
        <v>0</v>
      </c>
      <c r="AQ192" s="1">
        <f t="shared" si="1402"/>
        <v>0</v>
      </c>
      <c r="AR192" s="1">
        <f t="shared" si="1403"/>
        <v>0</v>
      </c>
      <c r="AS192" s="1">
        <f t="shared" si="1404"/>
        <v>0</v>
      </c>
      <c r="AT192" s="1"/>
      <c r="AU192" s="1"/>
      <c r="AV192" s="1">
        <f t="shared" si="1405"/>
        <v>1</v>
      </c>
      <c r="AW192" s="1">
        <f t="shared" si="1406"/>
        <v>0</v>
      </c>
      <c r="AX192" s="1">
        <f t="shared" si="1407"/>
        <v>0</v>
      </c>
      <c r="AY192" s="1">
        <f t="shared" si="1408"/>
        <v>0</v>
      </c>
      <c r="AZ192" s="1">
        <f t="shared" si="1409"/>
        <v>0</v>
      </c>
      <c r="BA192" s="1">
        <f t="shared" si="1410"/>
        <v>0</v>
      </c>
      <c r="BB192" s="1">
        <f t="shared" si="1411"/>
        <v>0</v>
      </c>
      <c r="BC192" s="1">
        <f t="shared" si="1412"/>
        <v>0</v>
      </c>
      <c r="BD192" s="1">
        <f t="shared" si="1413"/>
        <v>0</v>
      </c>
      <c r="BE192" s="1">
        <f t="shared" si="1414"/>
        <v>0</v>
      </c>
      <c r="BF192" s="1">
        <f t="shared" si="1415"/>
        <v>0</v>
      </c>
      <c r="BG192" s="1">
        <f t="shared" si="1416"/>
        <v>0</v>
      </c>
      <c r="BH192" s="1">
        <f t="shared" si="1417"/>
        <v>0</v>
      </c>
      <c r="BI192" s="1">
        <f t="shared" si="1418"/>
        <v>0</v>
      </c>
      <c r="BJ192" s="1">
        <f t="shared" si="1419"/>
        <v>0</v>
      </c>
      <c r="BK192" s="1">
        <f t="shared" si="1420"/>
        <v>0</v>
      </c>
      <c r="BL192" s="1">
        <f t="shared" si="1421"/>
        <v>0</v>
      </c>
      <c r="BM192" s="1">
        <f t="shared" si="1422"/>
        <v>0</v>
      </c>
      <c r="BN192" s="1">
        <f t="shared" si="1423"/>
        <v>0</v>
      </c>
      <c r="BO192" s="1">
        <f t="shared" si="1424"/>
        <v>0</v>
      </c>
      <c r="BP192" s="1">
        <f t="shared" si="1425"/>
        <v>0</v>
      </c>
      <c r="BQ192" s="1">
        <f t="shared" si="1426"/>
        <v>1</v>
      </c>
      <c r="BR192" s="1">
        <f t="shared" si="1427"/>
        <v>0</v>
      </c>
      <c r="BS192" s="1">
        <f t="shared" si="1428"/>
        <v>0</v>
      </c>
      <c r="BT192" s="1">
        <f t="shared" si="1429"/>
        <v>0</v>
      </c>
      <c r="BU192" s="1">
        <f t="shared" si="1430"/>
        <v>0</v>
      </c>
      <c r="BV192" s="1">
        <f t="shared" si="1431"/>
        <v>0</v>
      </c>
      <c r="BW192" s="1">
        <f t="shared" si="1432"/>
        <v>0</v>
      </c>
      <c r="BX192" s="1">
        <f t="shared" si="1433"/>
        <v>0</v>
      </c>
      <c r="BY192" s="1">
        <f t="shared" si="1434"/>
        <v>0</v>
      </c>
      <c r="BZ192" s="1">
        <f t="shared" si="1435"/>
        <v>0</v>
      </c>
      <c r="CA192" s="1">
        <f t="shared" si="1436"/>
        <v>0</v>
      </c>
      <c r="CB192" s="1">
        <f t="shared" si="1437"/>
        <v>0</v>
      </c>
      <c r="CC192" s="1">
        <f t="shared" si="1438"/>
        <v>0</v>
      </c>
      <c r="CD192" s="1">
        <f t="shared" si="1439"/>
        <v>0</v>
      </c>
      <c r="CE192" s="1">
        <f t="shared" si="1440"/>
        <v>0</v>
      </c>
      <c r="CF192" s="1">
        <f t="shared" si="1441"/>
        <v>0</v>
      </c>
      <c r="CG192" s="1">
        <f t="shared" si="1442"/>
        <v>0</v>
      </c>
      <c r="CH192" s="1">
        <f t="shared" si="1443"/>
        <v>0</v>
      </c>
      <c r="CI192" s="1">
        <f t="shared" si="1444"/>
        <v>0</v>
      </c>
      <c r="CJ192" s="1">
        <f t="shared" si="1445"/>
        <v>0</v>
      </c>
      <c r="CK192" s="1">
        <f t="shared" si="1446"/>
        <v>0</v>
      </c>
      <c r="CL192" s="1">
        <f t="shared" si="1447"/>
        <v>1</v>
      </c>
      <c r="CM192" s="1">
        <f t="shared" si="1448"/>
        <v>0</v>
      </c>
      <c r="CN192" s="1">
        <f t="shared" si="1449"/>
        <v>0</v>
      </c>
      <c r="CO192" s="1">
        <f t="shared" si="1450"/>
        <v>0</v>
      </c>
      <c r="CP192" s="1">
        <f t="shared" si="1451"/>
        <v>0</v>
      </c>
      <c r="CQ192" s="1">
        <f t="shared" si="1452"/>
        <v>0</v>
      </c>
      <c r="CR192" s="1">
        <f t="shared" si="1453"/>
        <v>0</v>
      </c>
      <c r="CS192" s="1">
        <f t="shared" si="1454"/>
        <v>0</v>
      </c>
      <c r="CT192" s="1">
        <f t="shared" si="1455"/>
        <v>0</v>
      </c>
      <c r="CU192" s="1">
        <f t="shared" si="1456"/>
        <v>0</v>
      </c>
      <c r="CV192" s="1">
        <f t="shared" si="1457"/>
        <v>0</v>
      </c>
      <c r="CW192" s="1">
        <f t="shared" si="1458"/>
        <v>0</v>
      </c>
      <c r="CX192" s="1">
        <f t="shared" si="1459"/>
        <v>0</v>
      </c>
      <c r="CY192" s="1">
        <f t="shared" si="1460"/>
        <v>0</v>
      </c>
      <c r="CZ192" s="1">
        <f t="shared" si="1461"/>
        <v>0</v>
      </c>
      <c r="DA192" s="1">
        <f t="shared" si="1462"/>
        <v>0</v>
      </c>
      <c r="DB192" s="1">
        <f t="shared" si="1463"/>
        <v>0</v>
      </c>
      <c r="DC192" s="1">
        <f t="shared" si="1464"/>
        <v>0</v>
      </c>
      <c r="DD192" s="1">
        <f t="shared" si="1465"/>
        <v>0</v>
      </c>
      <c r="DE192" s="1">
        <f t="shared" si="1466"/>
        <v>0</v>
      </c>
      <c r="DF192" s="1">
        <f t="shared" si="1467"/>
        <v>0</v>
      </c>
      <c r="DG192" s="1">
        <f t="shared" si="1468"/>
        <v>1</v>
      </c>
      <c r="DH192" s="1">
        <f t="shared" si="1469"/>
        <v>0</v>
      </c>
      <c r="DI192" s="1">
        <f t="shared" si="1470"/>
        <v>0</v>
      </c>
      <c r="DJ192" s="1">
        <f t="shared" si="1471"/>
        <v>0</v>
      </c>
      <c r="DK192" s="1">
        <f t="shared" si="1472"/>
        <v>0</v>
      </c>
      <c r="DL192" s="1">
        <f t="shared" si="1473"/>
        <v>0</v>
      </c>
      <c r="DM192" s="1">
        <f t="shared" si="1474"/>
        <v>0</v>
      </c>
      <c r="DN192" s="1">
        <f t="shared" si="1475"/>
        <v>0</v>
      </c>
      <c r="DO192" s="1">
        <f t="shared" si="1476"/>
        <v>0</v>
      </c>
      <c r="DP192" s="1">
        <f t="shared" si="1477"/>
        <v>0</v>
      </c>
      <c r="DQ192" s="1">
        <f t="shared" si="1478"/>
        <v>0</v>
      </c>
      <c r="DR192" s="1">
        <f t="shared" si="1479"/>
        <v>0</v>
      </c>
      <c r="DS192" s="1">
        <f t="shared" si="1480"/>
        <v>0</v>
      </c>
      <c r="DT192" s="1">
        <f t="shared" si="1481"/>
        <v>0</v>
      </c>
      <c r="DU192" s="1">
        <f t="shared" si="1482"/>
        <v>0</v>
      </c>
      <c r="DV192" s="1">
        <f t="shared" si="1483"/>
        <v>0</v>
      </c>
      <c r="DW192" s="1">
        <f t="shared" si="1484"/>
        <v>0</v>
      </c>
      <c r="DX192" s="1">
        <f t="shared" si="1485"/>
        <v>0</v>
      </c>
      <c r="DY192" s="1">
        <f t="shared" si="1486"/>
        <v>0</v>
      </c>
      <c r="DZ192" s="1">
        <f t="shared" si="1487"/>
        <v>0</v>
      </c>
      <c r="EA192" s="1">
        <f t="shared" si="1488"/>
        <v>0</v>
      </c>
      <c r="EB192" s="1">
        <f t="shared" si="1489"/>
        <v>1</v>
      </c>
      <c r="EC192" s="1">
        <f t="shared" si="1490"/>
        <v>0</v>
      </c>
      <c r="ED192" s="1">
        <f t="shared" si="1491"/>
        <v>0</v>
      </c>
      <c r="EE192" s="1">
        <f t="shared" si="1492"/>
        <v>0</v>
      </c>
      <c r="EF192" s="1">
        <f t="shared" si="1493"/>
        <v>0</v>
      </c>
      <c r="EG192" s="1">
        <f t="shared" si="1494"/>
        <v>0</v>
      </c>
      <c r="EH192" s="1">
        <f t="shared" si="1495"/>
        <v>0</v>
      </c>
      <c r="EI192" s="1">
        <f t="shared" si="1496"/>
        <v>0</v>
      </c>
      <c r="EJ192" s="1">
        <f t="shared" si="1497"/>
        <v>0</v>
      </c>
      <c r="EK192" s="1">
        <f t="shared" si="1498"/>
        <v>0</v>
      </c>
      <c r="EL192" s="1">
        <f t="shared" si="1499"/>
        <v>0</v>
      </c>
      <c r="EM192" s="1">
        <f t="shared" si="1500"/>
        <v>0</v>
      </c>
      <c r="EN192" s="1">
        <f t="shared" si="1501"/>
        <v>0</v>
      </c>
      <c r="EO192" s="1">
        <f t="shared" si="1502"/>
        <v>0</v>
      </c>
      <c r="EP192" s="1">
        <f t="shared" si="1503"/>
        <v>0</v>
      </c>
      <c r="EQ192" s="1">
        <f t="shared" si="1504"/>
        <v>0</v>
      </c>
      <c r="ER192" s="1">
        <f t="shared" si="1505"/>
        <v>0</v>
      </c>
      <c r="ES192" s="1">
        <f t="shared" si="1506"/>
        <v>0</v>
      </c>
      <c r="ET192" s="1">
        <f t="shared" si="1507"/>
        <v>0</v>
      </c>
      <c r="EU192" s="1">
        <f t="shared" si="1508"/>
        <v>0</v>
      </c>
      <c r="EV192" s="1">
        <f t="shared" si="1509"/>
        <v>0</v>
      </c>
    </row>
    <row r="193" spans="1:156" ht="12.75" customHeight="1" x14ac:dyDescent="0.2">
      <c r="C193" s="79"/>
      <c r="D193" s="24">
        <v>3</v>
      </c>
      <c r="E193" s="15"/>
      <c r="F193" s="16"/>
      <c r="G193" s="16"/>
      <c r="H193" s="16"/>
      <c r="I193" s="17"/>
      <c r="J193" s="54"/>
      <c r="L193" s="6" t="str">
        <f t="shared" si="1382"/>
        <v xml:space="preserve"> </v>
      </c>
      <c r="M193" s="1" t="str">
        <f t="shared" si="1383"/>
        <v xml:space="preserve"> </v>
      </c>
      <c r="N193" s="1" t="str">
        <f t="shared" si="1384"/>
        <v xml:space="preserve"> </v>
      </c>
      <c r="O193" s="1" t="str">
        <f t="shared" si="1385"/>
        <v xml:space="preserve"> </v>
      </c>
      <c r="P193" s="1" t="str">
        <f t="shared" si="1386"/>
        <v xml:space="preserve"> </v>
      </c>
      <c r="Q193" s="1" t="str">
        <f t="shared" si="1387"/>
        <v xml:space="preserve"> </v>
      </c>
      <c r="R193" s="5" t="str">
        <f t="shared" si="1388"/>
        <v xml:space="preserve"> </v>
      </c>
      <c r="S193" s="7">
        <f t="shared" si="1389"/>
        <v>0</v>
      </c>
      <c r="T193" s="7"/>
      <c r="U193" s="7"/>
      <c r="V193" s="7"/>
      <c r="W193" s="7"/>
      <c r="X193" s="7"/>
      <c r="Y193" s="7"/>
      <c r="Z193" s="7"/>
      <c r="AA193" s="1">
        <f t="shared" si="1390"/>
        <v>0</v>
      </c>
      <c r="AB193" s="1">
        <f t="shared" ref="AB193:AB199" si="1510">IF(AA193&gt;G193,AA193,G193)</f>
        <v>0</v>
      </c>
      <c r="AC193" s="1">
        <f t="shared" ref="AC193:AC199" si="1511">IF(AB193&gt;H193,AB193,H193)</f>
        <v>0</v>
      </c>
      <c r="AD193" s="2">
        <f t="shared" ref="AD193:AD199" si="1512">IF(AC193&gt;I193,AC193,I193)</f>
        <v>0</v>
      </c>
      <c r="AE193" s="1">
        <f t="shared" si="1392"/>
        <v>0</v>
      </c>
      <c r="AF193" s="1">
        <f t="shared" ref="AF193:AF199" si="1513">IF(AE193&lt;G193,AE193,G193)</f>
        <v>0</v>
      </c>
      <c r="AG193" s="1">
        <f t="shared" ref="AG193:AG199" si="1514">IF(AF193&lt;H193,AF193,H193)</f>
        <v>0</v>
      </c>
      <c r="AH193" s="2">
        <f t="shared" ref="AH193:AH199" si="1515">IF(AG193&lt;I193,AG193,I193)</f>
        <v>0</v>
      </c>
      <c r="AI193" s="1">
        <f t="shared" si="1394"/>
        <v>0</v>
      </c>
      <c r="AJ193" s="1">
        <f t="shared" si="1395"/>
        <v>0</v>
      </c>
      <c r="AK193" s="1">
        <f t="shared" si="1396"/>
        <v>0</v>
      </c>
      <c r="AL193" s="1">
        <f t="shared" si="1397"/>
        <v>0</v>
      </c>
      <c r="AM193" s="1">
        <f t="shared" si="1398"/>
        <v>0</v>
      </c>
      <c r="AN193" s="1">
        <f t="shared" si="1399"/>
        <v>0</v>
      </c>
      <c r="AO193" s="1">
        <f t="shared" si="1400"/>
        <v>0</v>
      </c>
      <c r="AP193" s="1">
        <f t="shared" si="1401"/>
        <v>0</v>
      </c>
      <c r="AQ193" s="1">
        <f t="shared" si="1402"/>
        <v>0</v>
      </c>
      <c r="AR193" s="1">
        <f t="shared" si="1403"/>
        <v>0</v>
      </c>
      <c r="AS193" s="1">
        <f t="shared" si="1404"/>
        <v>0</v>
      </c>
      <c r="AT193" s="1"/>
      <c r="AU193" s="1"/>
      <c r="AV193" s="1">
        <f t="shared" si="1405"/>
        <v>1</v>
      </c>
      <c r="AW193" s="1">
        <f t="shared" si="1406"/>
        <v>0</v>
      </c>
      <c r="AX193" s="1">
        <f t="shared" si="1407"/>
        <v>0</v>
      </c>
      <c r="AY193" s="1">
        <f t="shared" si="1408"/>
        <v>0</v>
      </c>
      <c r="AZ193" s="1">
        <f t="shared" si="1409"/>
        <v>0</v>
      </c>
      <c r="BA193" s="1">
        <f t="shared" si="1410"/>
        <v>0</v>
      </c>
      <c r="BB193" s="1">
        <f t="shared" si="1411"/>
        <v>0</v>
      </c>
      <c r="BC193" s="1">
        <f t="shared" si="1412"/>
        <v>0</v>
      </c>
      <c r="BD193" s="1">
        <f t="shared" si="1413"/>
        <v>0</v>
      </c>
      <c r="BE193" s="1">
        <f t="shared" si="1414"/>
        <v>0</v>
      </c>
      <c r="BF193" s="1">
        <f t="shared" si="1415"/>
        <v>0</v>
      </c>
      <c r="BG193" s="1">
        <f t="shared" si="1416"/>
        <v>0</v>
      </c>
      <c r="BH193" s="1">
        <f t="shared" si="1417"/>
        <v>0</v>
      </c>
      <c r="BI193" s="1">
        <f t="shared" si="1418"/>
        <v>0</v>
      </c>
      <c r="BJ193" s="1">
        <f t="shared" si="1419"/>
        <v>0</v>
      </c>
      <c r="BK193" s="1">
        <f t="shared" si="1420"/>
        <v>0</v>
      </c>
      <c r="BL193" s="1">
        <f t="shared" si="1421"/>
        <v>0</v>
      </c>
      <c r="BM193" s="1">
        <f t="shared" si="1422"/>
        <v>0</v>
      </c>
      <c r="BN193" s="1">
        <f t="shared" si="1423"/>
        <v>0</v>
      </c>
      <c r="BO193" s="1">
        <f t="shared" si="1424"/>
        <v>0</v>
      </c>
      <c r="BP193" s="1">
        <f t="shared" si="1425"/>
        <v>0</v>
      </c>
      <c r="BQ193" s="1">
        <f t="shared" si="1426"/>
        <v>1</v>
      </c>
      <c r="BR193" s="1">
        <f t="shared" si="1427"/>
        <v>0</v>
      </c>
      <c r="BS193" s="1">
        <f t="shared" si="1428"/>
        <v>0</v>
      </c>
      <c r="BT193" s="1">
        <f t="shared" si="1429"/>
        <v>0</v>
      </c>
      <c r="BU193" s="1">
        <f t="shared" si="1430"/>
        <v>0</v>
      </c>
      <c r="BV193" s="1">
        <f t="shared" si="1431"/>
        <v>0</v>
      </c>
      <c r="BW193" s="1">
        <f t="shared" si="1432"/>
        <v>0</v>
      </c>
      <c r="BX193" s="1">
        <f t="shared" si="1433"/>
        <v>0</v>
      </c>
      <c r="BY193" s="1">
        <f t="shared" si="1434"/>
        <v>0</v>
      </c>
      <c r="BZ193" s="1">
        <f t="shared" si="1435"/>
        <v>0</v>
      </c>
      <c r="CA193" s="1">
        <f t="shared" si="1436"/>
        <v>0</v>
      </c>
      <c r="CB193" s="1">
        <f t="shared" si="1437"/>
        <v>0</v>
      </c>
      <c r="CC193" s="1">
        <f t="shared" si="1438"/>
        <v>0</v>
      </c>
      <c r="CD193" s="1">
        <f t="shared" si="1439"/>
        <v>0</v>
      </c>
      <c r="CE193" s="1">
        <f t="shared" si="1440"/>
        <v>0</v>
      </c>
      <c r="CF193" s="1">
        <f t="shared" si="1441"/>
        <v>0</v>
      </c>
      <c r="CG193" s="1">
        <f t="shared" si="1442"/>
        <v>0</v>
      </c>
      <c r="CH193" s="1">
        <f t="shared" si="1443"/>
        <v>0</v>
      </c>
      <c r="CI193" s="1">
        <f t="shared" si="1444"/>
        <v>0</v>
      </c>
      <c r="CJ193" s="1">
        <f t="shared" si="1445"/>
        <v>0</v>
      </c>
      <c r="CK193" s="1">
        <f t="shared" si="1446"/>
        <v>0</v>
      </c>
      <c r="CL193" s="1">
        <f t="shared" si="1447"/>
        <v>1</v>
      </c>
      <c r="CM193" s="1">
        <f t="shared" si="1448"/>
        <v>0</v>
      </c>
      <c r="CN193" s="1">
        <f t="shared" si="1449"/>
        <v>0</v>
      </c>
      <c r="CO193" s="1">
        <f t="shared" si="1450"/>
        <v>0</v>
      </c>
      <c r="CP193" s="1">
        <f t="shared" si="1451"/>
        <v>0</v>
      </c>
      <c r="CQ193" s="1">
        <f t="shared" si="1452"/>
        <v>0</v>
      </c>
      <c r="CR193" s="1">
        <f t="shared" si="1453"/>
        <v>0</v>
      </c>
      <c r="CS193" s="1">
        <f t="shared" si="1454"/>
        <v>0</v>
      </c>
      <c r="CT193" s="1">
        <f t="shared" si="1455"/>
        <v>0</v>
      </c>
      <c r="CU193" s="1">
        <f t="shared" si="1456"/>
        <v>0</v>
      </c>
      <c r="CV193" s="1">
        <f t="shared" si="1457"/>
        <v>0</v>
      </c>
      <c r="CW193" s="1">
        <f t="shared" si="1458"/>
        <v>0</v>
      </c>
      <c r="CX193" s="1">
        <f t="shared" si="1459"/>
        <v>0</v>
      </c>
      <c r="CY193" s="1">
        <f t="shared" si="1460"/>
        <v>0</v>
      </c>
      <c r="CZ193" s="1">
        <f t="shared" si="1461"/>
        <v>0</v>
      </c>
      <c r="DA193" s="1">
        <f t="shared" si="1462"/>
        <v>0</v>
      </c>
      <c r="DB193" s="1">
        <f t="shared" si="1463"/>
        <v>0</v>
      </c>
      <c r="DC193" s="1">
        <f t="shared" si="1464"/>
        <v>0</v>
      </c>
      <c r="DD193" s="1">
        <f t="shared" si="1465"/>
        <v>0</v>
      </c>
      <c r="DE193" s="1">
        <f t="shared" si="1466"/>
        <v>0</v>
      </c>
      <c r="DF193" s="1">
        <f t="shared" si="1467"/>
        <v>0</v>
      </c>
      <c r="DG193" s="1">
        <f t="shared" si="1468"/>
        <v>1</v>
      </c>
      <c r="DH193" s="1">
        <f t="shared" si="1469"/>
        <v>0</v>
      </c>
      <c r="DI193" s="1">
        <f t="shared" si="1470"/>
        <v>0</v>
      </c>
      <c r="DJ193" s="1">
        <f t="shared" si="1471"/>
        <v>0</v>
      </c>
      <c r="DK193" s="1">
        <f t="shared" si="1472"/>
        <v>0</v>
      </c>
      <c r="DL193" s="1">
        <f t="shared" si="1473"/>
        <v>0</v>
      </c>
      <c r="DM193" s="1">
        <f t="shared" si="1474"/>
        <v>0</v>
      </c>
      <c r="DN193" s="1">
        <f t="shared" si="1475"/>
        <v>0</v>
      </c>
      <c r="DO193" s="1">
        <f t="shared" si="1476"/>
        <v>0</v>
      </c>
      <c r="DP193" s="1">
        <f t="shared" si="1477"/>
        <v>0</v>
      </c>
      <c r="DQ193" s="1">
        <f t="shared" si="1478"/>
        <v>0</v>
      </c>
      <c r="DR193" s="1">
        <f t="shared" si="1479"/>
        <v>0</v>
      </c>
      <c r="DS193" s="1">
        <f t="shared" si="1480"/>
        <v>0</v>
      </c>
      <c r="DT193" s="1">
        <f t="shared" si="1481"/>
        <v>0</v>
      </c>
      <c r="DU193" s="1">
        <f t="shared" si="1482"/>
        <v>0</v>
      </c>
      <c r="DV193" s="1">
        <f t="shared" si="1483"/>
        <v>0</v>
      </c>
      <c r="DW193" s="1">
        <f t="shared" si="1484"/>
        <v>0</v>
      </c>
      <c r="DX193" s="1">
        <f t="shared" si="1485"/>
        <v>0</v>
      </c>
      <c r="DY193" s="1">
        <f t="shared" si="1486"/>
        <v>0</v>
      </c>
      <c r="DZ193" s="1">
        <f t="shared" si="1487"/>
        <v>0</v>
      </c>
      <c r="EA193" s="1">
        <f t="shared" si="1488"/>
        <v>0</v>
      </c>
      <c r="EB193" s="1">
        <f t="shared" si="1489"/>
        <v>1</v>
      </c>
      <c r="EC193" s="1">
        <f t="shared" si="1490"/>
        <v>0</v>
      </c>
      <c r="ED193" s="1">
        <f t="shared" si="1491"/>
        <v>0</v>
      </c>
      <c r="EE193" s="1">
        <f t="shared" si="1492"/>
        <v>0</v>
      </c>
      <c r="EF193" s="1">
        <f t="shared" si="1493"/>
        <v>0</v>
      </c>
      <c r="EG193" s="1">
        <f t="shared" si="1494"/>
        <v>0</v>
      </c>
      <c r="EH193" s="1">
        <f t="shared" si="1495"/>
        <v>0</v>
      </c>
      <c r="EI193" s="1">
        <f t="shared" si="1496"/>
        <v>0</v>
      </c>
      <c r="EJ193" s="1">
        <f t="shared" si="1497"/>
        <v>0</v>
      </c>
      <c r="EK193" s="1">
        <f t="shared" si="1498"/>
        <v>0</v>
      </c>
      <c r="EL193" s="1">
        <f t="shared" si="1499"/>
        <v>0</v>
      </c>
      <c r="EM193" s="1">
        <f t="shared" si="1500"/>
        <v>0</v>
      </c>
      <c r="EN193" s="1">
        <f t="shared" si="1501"/>
        <v>0</v>
      </c>
      <c r="EO193" s="1">
        <f t="shared" si="1502"/>
        <v>0</v>
      </c>
      <c r="EP193" s="1">
        <f t="shared" si="1503"/>
        <v>0</v>
      </c>
      <c r="EQ193" s="1">
        <f t="shared" si="1504"/>
        <v>0</v>
      </c>
      <c r="ER193" s="1">
        <f t="shared" si="1505"/>
        <v>0</v>
      </c>
      <c r="ES193" s="1">
        <f t="shared" si="1506"/>
        <v>0</v>
      </c>
      <c r="ET193" s="1">
        <f t="shared" si="1507"/>
        <v>0</v>
      </c>
      <c r="EU193" s="1">
        <f t="shared" si="1508"/>
        <v>0</v>
      </c>
      <c r="EV193" s="1">
        <f t="shared" si="1509"/>
        <v>0</v>
      </c>
    </row>
    <row r="194" spans="1:156" ht="12.75" customHeight="1" x14ac:dyDescent="0.2">
      <c r="C194" s="79"/>
      <c r="D194" s="24">
        <v>4</v>
      </c>
      <c r="E194" s="15"/>
      <c r="F194" s="16"/>
      <c r="G194" s="16"/>
      <c r="H194" s="16"/>
      <c r="I194" s="17"/>
      <c r="J194" s="54"/>
      <c r="L194" s="6" t="str">
        <f t="shared" si="1382"/>
        <v xml:space="preserve"> </v>
      </c>
      <c r="M194" s="1" t="str">
        <f t="shared" si="1383"/>
        <v xml:space="preserve"> </v>
      </c>
      <c r="N194" s="1" t="str">
        <f t="shared" si="1384"/>
        <v xml:space="preserve"> </v>
      </c>
      <c r="O194" s="1" t="str">
        <f t="shared" si="1385"/>
        <v xml:space="preserve"> </v>
      </c>
      <c r="P194" s="1" t="str">
        <f t="shared" si="1386"/>
        <v xml:space="preserve"> </v>
      </c>
      <c r="Q194" s="1" t="str">
        <f t="shared" si="1387"/>
        <v xml:space="preserve"> </v>
      </c>
      <c r="R194" s="5" t="str">
        <f t="shared" si="1388"/>
        <v xml:space="preserve"> </v>
      </c>
      <c r="S194" s="7">
        <f t="shared" si="1389"/>
        <v>0</v>
      </c>
      <c r="T194" s="7"/>
      <c r="U194" s="7"/>
      <c r="V194" s="7"/>
      <c r="W194" s="7"/>
      <c r="X194" s="7"/>
      <c r="Y194" s="7"/>
      <c r="Z194" s="7"/>
      <c r="AA194" s="1">
        <f t="shared" si="1390"/>
        <v>0</v>
      </c>
      <c r="AB194" s="1">
        <f t="shared" si="1510"/>
        <v>0</v>
      </c>
      <c r="AC194" s="1">
        <f t="shared" si="1511"/>
        <v>0</v>
      </c>
      <c r="AD194" s="2">
        <f t="shared" si="1512"/>
        <v>0</v>
      </c>
      <c r="AE194" s="1">
        <f t="shared" si="1392"/>
        <v>0</v>
      </c>
      <c r="AF194" s="1">
        <f t="shared" si="1513"/>
        <v>0</v>
      </c>
      <c r="AG194" s="1">
        <f t="shared" si="1514"/>
        <v>0</v>
      </c>
      <c r="AH194" s="2">
        <f t="shared" si="1515"/>
        <v>0</v>
      </c>
      <c r="AI194" s="1">
        <f t="shared" si="1394"/>
        <v>0</v>
      </c>
      <c r="AJ194" s="1">
        <f t="shared" si="1395"/>
        <v>0</v>
      </c>
      <c r="AK194" s="1">
        <f t="shared" si="1396"/>
        <v>0</v>
      </c>
      <c r="AL194" s="1">
        <f t="shared" si="1397"/>
        <v>0</v>
      </c>
      <c r="AM194" s="1">
        <f t="shared" si="1398"/>
        <v>0</v>
      </c>
      <c r="AN194" s="1">
        <f t="shared" si="1399"/>
        <v>0</v>
      </c>
      <c r="AO194" s="1">
        <f t="shared" si="1400"/>
        <v>0</v>
      </c>
      <c r="AP194" s="1">
        <f t="shared" si="1401"/>
        <v>0</v>
      </c>
      <c r="AQ194" s="1">
        <f t="shared" si="1402"/>
        <v>0</v>
      </c>
      <c r="AR194" s="1">
        <f t="shared" si="1403"/>
        <v>0</v>
      </c>
      <c r="AS194" s="1">
        <f t="shared" si="1404"/>
        <v>0</v>
      </c>
      <c r="AT194" s="1"/>
      <c r="AU194" s="1"/>
      <c r="AV194" s="1">
        <f t="shared" si="1405"/>
        <v>1</v>
      </c>
      <c r="AW194" s="1">
        <f t="shared" si="1406"/>
        <v>0</v>
      </c>
      <c r="AX194" s="1">
        <f t="shared" si="1407"/>
        <v>0</v>
      </c>
      <c r="AY194" s="1">
        <f t="shared" si="1408"/>
        <v>0</v>
      </c>
      <c r="AZ194" s="1">
        <f t="shared" si="1409"/>
        <v>0</v>
      </c>
      <c r="BA194" s="1">
        <f t="shared" si="1410"/>
        <v>0</v>
      </c>
      <c r="BB194" s="1">
        <f t="shared" si="1411"/>
        <v>0</v>
      </c>
      <c r="BC194" s="1">
        <f t="shared" si="1412"/>
        <v>0</v>
      </c>
      <c r="BD194" s="1">
        <f t="shared" si="1413"/>
        <v>0</v>
      </c>
      <c r="BE194" s="1">
        <f t="shared" si="1414"/>
        <v>0</v>
      </c>
      <c r="BF194" s="1">
        <f t="shared" si="1415"/>
        <v>0</v>
      </c>
      <c r="BG194" s="1">
        <f t="shared" si="1416"/>
        <v>0</v>
      </c>
      <c r="BH194" s="1">
        <f t="shared" si="1417"/>
        <v>0</v>
      </c>
      <c r="BI194" s="1">
        <f t="shared" si="1418"/>
        <v>0</v>
      </c>
      <c r="BJ194" s="1">
        <f t="shared" si="1419"/>
        <v>0</v>
      </c>
      <c r="BK194" s="1">
        <f t="shared" si="1420"/>
        <v>0</v>
      </c>
      <c r="BL194" s="1">
        <f t="shared" si="1421"/>
        <v>0</v>
      </c>
      <c r="BM194" s="1">
        <f t="shared" si="1422"/>
        <v>0</v>
      </c>
      <c r="BN194" s="1">
        <f t="shared" si="1423"/>
        <v>0</v>
      </c>
      <c r="BO194" s="1">
        <f t="shared" si="1424"/>
        <v>0</v>
      </c>
      <c r="BP194" s="1">
        <f t="shared" si="1425"/>
        <v>0</v>
      </c>
      <c r="BQ194" s="1">
        <f t="shared" si="1426"/>
        <v>1</v>
      </c>
      <c r="BR194" s="1">
        <f t="shared" si="1427"/>
        <v>0</v>
      </c>
      <c r="BS194" s="1">
        <f t="shared" si="1428"/>
        <v>0</v>
      </c>
      <c r="BT194" s="1">
        <f t="shared" si="1429"/>
        <v>0</v>
      </c>
      <c r="BU194" s="1">
        <f t="shared" si="1430"/>
        <v>0</v>
      </c>
      <c r="BV194" s="1">
        <f t="shared" si="1431"/>
        <v>0</v>
      </c>
      <c r="BW194" s="1">
        <f t="shared" si="1432"/>
        <v>0</v>
      </c>
      <c r="BX194" s="1">
        <f t="shared" si="1433"/>
        <v>0</v>
      </c>
      <c r="BY194" s="1">
        <f t="shared" si="1434"/>
        <v>0</v>
      </c>
      <c r="BZ194" s="1">
        <f t="shared" si="1435"/>
        <v>0</v>
      </c>
      <c r="CA194" s="1">
        <f t="shared" si="1436"/>
        <v>0</v>
      </c>
      <c r="CB194" s="1">
        <f t="shared" si="1437"/>
        <v>0</v>
      </c>
      <c r="CC194" s="1">
        <f t="shared" si="1438"/>
        <v>0</v>
      </c>
      <c r="CD194" s="1">
        <f t="shared" si="1439"/>
        <v>0</v>
      </c>
      <c r="CE194" s="1">
        <f t="shared" si="1440"/>
        <v>0</v>
      </c>
      <c r="CF194" s="1">
        <f t="shared" si="1441"/>
        <v>0</v>
      </c>
      <c r="CG194" s="1">
        <f t="shared" si="1442"/>
        <v>0</v>
      </c>
      <c r="CH194" s="1">
        <f t="shared" si="1443"/>
        <v>0</v>
      </c>
      <c r="CI194" s="1">
        <f t="shared" si="1444"/>
        <v>0</v>
      </c>
      <c r="CJ194" s="1">
        <f t="shared" si="1445"/>
        <v>0</v>
      </c>
      <c r="CK194" s="1">
        <f t="shared" si="1446"/>
        <v>0</v>
      </c>
      <c r="CL194" s="1">
        <f t="shared" si="1447"/>
        <v>1</v>
      </c>
      <c r="CM194" s="1">
        <f t="shared" si="1448"/>
        <v>0</v>
      </c>
      <c r="CN194" s="1">
        <f t="shared" si="1449"/>
        <v>0</v>
      </c>
      <c r="CO194" s="1">
        <f t="shared" si="1450"/>
        <v>0</v>
      </c>
      <c r="CP194" s="1">
        <f t="shared" si="1451"/>
        <v>0</v>
      </c>
      <c r="CQ194" s="1">
        <f t="shared" si="1452"/>
        <v>0</v>
      </c>
      <c r="CR194" s="1">
        <f t="shared" si="1453"/>
        <v>0</v>
      </c>
      <c r="CS194" s="1">
        <f t="shared" si="1454"/>
        <v>0</v>
      </c>
      <c r="CT194" s="1">
        <f t="shared" si="1455"/>
        <v>0</v>
      </c>
      <c r="CU194" s="1">
        <f t="shared" si="1456"/>
        <v>0</v>
      </c>
      <c r="CV194" s="1">
        <f t="shared" si="1457"/>
        <v>0</v>
      </c>
      <c r="CW194" s="1">
        <f t="shared" si="1458"/>
        <v>0</v>
      </c>
      <c r="CX194" s="1">
        <f t="shared" si="1459"/>
        <v>0</v>
      </c>
      <c r="CY194" s="1">
        <f t="shared" si="1460"/>
        <v>0</v>
      </c>
      <c r="CZ194" s="1">
        <f t="shared" si="1461"/>
        <v>0</v>
      </c>
      <c r="DA194" s="1">
        <f t="shared" si="1462"/>
        <v>0</v>
      </c>
      <c r="DB194" s="1">
        <f t="shared" si="1463"/>
        <v>0</v>
      </c>
      <c r="DC194" s="1">
        <f t="shared" si="1464"/>
        <v>0</v>
      </c>
      <c r="DD194" s="1">
        <f t="shared" si="1465"/>
        <v>0</v>
      </c>
      <c r="DE194" s="1">
        <f t="shared" si="1466"/>
        <v>0</v>
      </c>
      <c r="DF194" s="1">
        <f t="shared" si="1467"/>
        <v>0</v>
      </c>
      <c r="DG194" s="1">
        <f t="shared" si="1468"/>
        <v>1</v>
      </c>
      <c r="DH194" s="1">
        <f t="shared" si="1469"/>
        <v>0</v>
      </c>
      <c r="DI194" s="1">
        <f t="shared" si="1470"/>
        <v>0</v>
      </c>
      <c r="DJ194" s="1">
        <f t="shared" si="1471"/>
        <v>0</v>
      </c>
      <c r="DK194" s="1">
        <f t="shared" si="1472"/>
        <v>0</v>
      </c>
      <c r="DL194" s="1">
        <f t="shared" si="1473"/>
        <v>0</v>
      </c>
      <c r="DM194" s="1">
        <f t="shared" si="1474"/>
        <v>0</v>
      </c>
      <c r="DN194" s="1">
        <f t="shared" si="1475"/>
        <v>0</v>
      </c>
      <c r="DO194" s="1">
        <f t="shared" si="1476"/>
        <v>0</v>
      </c>
      <c r="DP194" s="1">
        <f t="shared" si="1477"/>
        <v>0</v>
      </c>
      <c r="DQ194" s="1">
        <f t="shared" si="1478"/>
        <v>0</v>
      </c>
      <c r="DR194" s="1">
        <f t="shared" si="1479"/>
        <v>0</v>
      </c>
      <c r="DS194" s="1">
        <f t="shared" si="1480"/>
        <v>0</v>
      </c>
      <c r="DT194" s="1">
        <f t="shared" si="1481"/>
        <v>0</v>
      </c>
      <c r="DU194" s="1">
        <f t="shared" si="1482"/>
        <v>0</v>
      </c>
      <c r="DV194" s="1">
        <f t="shared" si="1483"/>
        <v>0</v>
      </c>
      <c r="DW194" s="1">
        <f t="shared" si="1484"/>
        <v>0</v>
      </c>
      <c r="DX194" s="1">
        <f t="shared" si="1485"/>
        <v>0</v>
      </c>
      <c r="DY194" s="1">
        <f t="shared" si="1486"/>
        <v>0</v>
      </c>
      <c r="DZ194" s="1">
        <f t="shared" si="1487"/>
        <v>0</v>
      </c>
      <c r="EA194" s="1">
        <f t="shared" si="1488"/>
        <v>0</v>
      </c>
      <c r="EB194" s="1">
        <f t="shared" si="1489"/>
        <v>1</v>
      </c>
      <c r="EC194" s="1">
        <f t="shared" si="1490"/>
        <v>0</v>
      </c>
      <c r="ED194" s="1">
        <f t="shared" si="1491"/>
        <v>0</v>
      </c>
      <c r="EE194" s="1">
        <f t="shared" si="1492"/>
        <v>0</v>
      </c>
      <c r="EF194" s="1">
        <f t="shared" si="1493"/>
        <v>0</v>
      </c>
      <c r="EG194" s="1">
        <f t="shared" si="1494"/>
        <v>0</v>
      </c>
      <c r="EH194" s="1">
        <f t="shared" si="1495"/>
        <v>0</v>
      </c>
      <c r="EI194" s="1">
        <f t="shared" si="1496"/>
        <v>0</v>
      </c>
      <c r="EJ194" s="1">
        <f t="shared" si="1497"/>
        <v>0</v>
      </c>
      <c r="EK194" s="1">
        <f t="shared" si="1498"/>
        <v>0</v>
      </c>
      <c r="EL194" s="1">
        <f t="shared" si="1499"/>
        <v>0</v>
      </c>
      <c r="EM194" s="1">
        <f t="shared" si="1500"/>
        <v>0</v>
      </c>
      <c r="EN194" s="1">
        <f t="shared" si="1501"/>
        <v>0</v>
      </c>
      <c r="EO194" s="1">
        <f t="shared" si="1502"/>
        <v>0</v>
      </c>
      <c r="EP194" s="1">
        <f t="shared" si="1503"/>
        <v>0</v>
      </c>
      <c r="EQ194" s="1">
        <f t="shared" si="1504"/>
        <v>0</v>
      </c>
      <c r="ER194" s="1">
        <f t="shared" si="1505"/>
        <v>0</v>
      </c>
      <c r="ES194" s="1">
        <f t="shared" si="1506"/>
        <v>0</v>
      </c>
      <c r="ET194" s="1">
        <f t="shared" si="1507"/>
        <v>0</v>
      </c>
      <c r="EU194" s="1">
        <f t="shared" si="1508"/>
        <v>0</v>
      </c>
      <c r="EV194" s="1">
        <f t="shared" si="1509"/>
        <v>0</v>
      </c>
    </row>
    <row r="195" spans="1:156" ht="12.75" customHeight="1" x14ac:dyDescent="0.2">
      <c r="C195" s="79"/>
      <c r="D195" s="25">
        <v>5</v>
      </c>
      <c r="E195" s="15"/>
      <c r="F195" s="16"/>
      <c r="G195" s="16"/>
      <c r="H195" s="16"/>
      <c r="I195" s="17"/>
      <c r="J195" s="54"/>
      <c r="L195" s="6" t="str">
        <f t="shared" si="1382"/>
        <v xml:space="preserve"> </v>
      </c>
      <c r="M195" s="1" t="str">
        <f t="shared" si="1383"/>
        <v xml:space="preserve"> </v>
      </c>
      <c r="N195" s="1" t="str">
        <f t="shared" si="1384"/>
        <v xml:space="preserve"> </v>
      </c>
      <c r="O195" s="1" t="str">
        <f t="shared" si="1385"/>
        <v xml:space="preserve"> </v>
      </c>
      <c r="P195" s="1" t="str">
        <f t="shared" si="1386"/>
        <v xml:space="preserve"> </v>
      </c>
      <c r="Q195" s="1" t="str">
        <f t="shared" si="1387"/>
        <v xml:space="preserve"> </v>
      </c>
      <c r="R195" s="5" t="str">
        <f t="shared" si="1388"/>
        <v xml:space="preserve"> </v>
      </c>
      <c r="S195" s="7">
        <f t="shared" si="1389"/>
        <v>0</v>
      </c>
      <c r="T195" s="7"/>
      <c r="U195" s="7"/>
      <c r="V195" s="7"/>
      <c r="W195" s="7"/>
      <c r="X195" s="7"/>
      <c r="Y195" s="7"/>
      <c r="Z195" s="7"/>
      <c r="AA195" s="1">
        <f t="shared" si="1390"/>
        <v>0</v>
      </c>
      <c r="AB195" s="1">
        <f t="shared" si="1510"/>
        <v>0</v>
      </c>
      <c r="AC195" s="1">
        <f t="shared" si="1511"/>
        <v>0</v>
      </c>
      <c r="AD195" s="2">
        <f t="shared" si="1512"/>
        <v>0</v>
      </c>
      <c r="AE195" s="1">
        <f t="shared" si="1392"/>
        <v>0</v>
      </c>
      <c r="AF195" s="1">
        <f t="shared" si="1513"/>
        <v>0</v>
      </c>
      <c r="AG195" s="1">
        <f t="shared" si="1514"/>
        <v>0</v>
      </c>
      <c r="AH195" s="2">
        <f t="shared" si="1515"/>
        <v>0</v>
      </c>
      <c r="AI195" s="1">
        <f t="shared" si="1394"/>
        <v>0</v>
      </c>
      <c r="AJ195" s="1">
        <f t="shared" si="1395"/>
        <v>0</v>
      </c>
      <c r="AK195" s="1">
        <f t="shared" si="1396"/>
        <v>0</v>
      </c>
      <c r="AL195" s="1">
        <f t="shared" si="1397"/>
        <v>0</v>
      </c>
      <c r="AM195" s="1">
        <f t="shared" si="1398"/>
        <v>0</v>
      </c>
      <c r="AN195" s="1">
        <f t="shared" si="1399"/>
        <v>0</v>
      </c>
      <c r="AO195" s="1">
        <f t="shared" si="1400"/>
        <v>0</v>
      </c>
      <c r="AP195" s="1">
        <f t="shared" si="1401"/>
        <v>0</v>
      </c>
      <c r="AQ195" s="1">
        <f t="shared" si="1402"/>
        <v>0</v>
      </c>
      <c r="AR195" s="1">
        <f t="shared" si="1403"/>
        <v>0</v>
      </c>
      <c r="AS195" s="1">
        <f t="shared" si="1404"/>
        <v>0</v>
      </c>
      <c r="AT195" s="1"/>
      <c r="AU195" s="1"/>
      <c r="AV195" s="1">
        <f t="shared" si="1405"/>
        <v>1</v>
      </c>
      <c r="AW195" s="1">
        <f t="shared" si="1406"/>
        <v>0</v>
      </c>
      <c r="AX195" s="1">
        <f t="shared" si="1407"/>
        <v>0</v>
      </c>
      <c r="AY195" s="1">
        <f t="shared" si="1408"/>
        <v>0</v>
      </c>
      <c r="AZ195" s="1">
        <f t="shared" si="1409"/>
        <v>0</v>
      </c>
      <c r="BA195" s="1">
        <f t="shared" si="1410"/>
        <v>0</v>
      </c>
      <c r="BB195" s="1">
        <f t="shared" si="1411"/>
        <v>0</v>
      </c>
      <c r="BC195" s="1">
        <f t="shared" si="1412"/>
        <v>0</v>
      </c>
      <c r="BD195" s="1">
        <f t="shared" si="1413"/>
        <v>0</v>
      </c>
      <c r="BE195" s="1">
        <f t="shared" si="1414"/>
        <v>0</v>
      </c>
      <c r="BF195" s="1">
        <f t="shared" si="1415"/>
        <v>0</v>
      </c>
      <c r="BG195" s="1">
        <f t="shared" si="1416"/>
        <v>0</v>
      </c>
      <c r="BH195" s="1">
        <f t="shared" si="1417"/>
        <v>0</v>
      </c>
      <c r="BI195" s="1">
        <f t="shared" si="1418"/>
        <v>0</v>
      </c>
      <c r="BJ195" s="1">
        <f t="shared" si="1419"/>
        <v>0</v>
      </c>
      <c r="BK195" s="1">
        <f t="shared" si="1420"/>
        <v>0</v>
      </c>
      <c r="BL195" s="1">
        <f t="shared" si="1421"/>
        <v>0</v>
      </c>
      <c r="BM195" s="1">
        <f t="shared" si="1422"/>
        <v>0</v>
      </c>
      <c r="BN195" s="1">
        <f t="shared" si="1423"/>
        <v>0</v>
      </c>
      <c r="BO195" s="1">
        <f t="shared" si="1424"/>
        <v>0</v>
      </c>
      <c r="BP195" s="1">
        <f t="shared" si="1425"/>
        <v>0</v>
      </c>
      <c r="BQ195" s="1">
        <f t="shared" si="1426"/>
        <v>1</v>
      </c>
      <c r="BR195" s="1">
        <f t="shared" si="1427"/>
        <v>0</v>
      </c>
      <c r="BS195" s="1">
        <f t="shared" si="1428"/>
        <v>0</v>
      </c>
      <c r="BT195" s="1">
        <f t="shared" si="1429"/>
        <v>0</v>
      </c>
      <c r="BU195" s="1">
        <f t="shared" si="1430"/>
        <v>0</v>
      </c>
      <c r="BV195" s="1">
        <f t="shared" si="1431"/>
        <v>0</v>
      </c>
      <c r="BW195" s="1">
        <f t="shared" si="1432"/>
        <v>0</v>
      </c>
      <c r="BX195" s="1">
        <f t="shared" si="1433"/>
        <v>0</v>
      </c>
      <c r="BY195" s="1">
        <f t="shared" si="1434"/>
        <v>0</v>
      </c>
      <c r="BZ195" s="1">
        <f t="shared" si="1435"/>
        <v>0</v>
      </c>
      <c r="CA195" s="1">
        <f t="shared" si="1436"/>
        <v>0</v>
      </c>
      <c r="CB195" s="1">
        <f t="shared" si="1437"/>
        <v>0</v>
      </c>
      <c r="CC195" s="1">
        <f t="shared" si="1438"/>
        <v>0</v>
      </c>
      <c r="CD195" s="1">
        <f t="shared" si="1439"/>
        <v>0</v>
      </c>
      <c r="CE195" s="1">
        <f t="shared" si="1440"/>
        <v>0</v>
      </c>
      <c r="CF195" s="1">
        <f t="shared" si="1441"/>
        <v>0</v>
      </c>
      <c r="CG195" s="1">
        <f t="shared" si="1442"/>
        <v>0</v>
      </c>
      <c r="CH195" s="1">
        <f t="shared" si="1443"/>
        <v>0</v>
      </c>
      <c r="CI195" s="1">
        <f t="shared" si="1444"/>
        <v>0</v>
      </c>
      <c r="CJ195" s="1">
        <f t="shared" si="1445"/>
        <v>0</v>
      </c>
      <c r="CK195" s="1">
        <f t="shared" si="1446"/>
        <v>0</v>
      </c>
      <c r="CL195" s="1">
        <f t="shared" si="1447"/>
        <v>1</v>
      </c>
      <c r="CM195" s="1">
        <f t="shared" si="1448"/>
        <v>0</v>
      </c>
      <c r="CN195" s="1">
        <f t="shared" si="1449"/>
        <v>0</v>
      </c>
      <c r="CO195" s="1">
        <f t="shared" si="1450"/>
        <v>0</v>
      </c>
      <c r="CP195" s="1">
        <f t="shared" si="1451"/>
        <v>0</v>
      </c>
      <c r="CQ195" s="1">
        <f t="shared" si="1452"/>
        <v>0</v>
      </c>
      <c r="CR195" s="1">
        <f t="shared" si="1453"/>
        <v>0</v>
      </c>
      <c r="CS195" s="1">
        <f t="shared" si="1454"/>
        <v>0</v>
      </c>
      <c r="CT195" s="1">
        <f t="shared" si="1455"/>
        <v>0</v>
      </c>
      <c r="CU195" s="1">
        <f t="shared" si="1456"/>
        <v>0</v>
      </c>
      <c r="CV195" s="1">
        <f t="shared" si="1457"/>
        <v>0</v>
      </c>
      <c r="CW195" s="1">
        <f t="shared" si="1458"/>
        <v>0</v>
      </c>
      <c r="CX195" s="1">
        <f t="shared" si="1459"/>
        <v>0</v>
      </c>
      <c r="CY195" s="1">
        <f t="shared" si="1460"/>
        <v>0</v>
      </c>
      <c r="CZ195" s="1">
        <f t="shared" si="1461"/>
        <v>0</v>
      </c>
      <c r="DA195" s="1">
        <f t="shared" si="1462"/>
        <v>0</v>
      </c>
      <c r="DB195" s="1">
        <f t="shared" si="1463"/>
        <v>0</v>
      </c>
      <c r="DC195" s="1">
        <f t="shared" si="1464"/>
        <v>0</v>
      </c>
      <c r="DD195" s="1">
        <f t="shared" si="1465"/>
        <v>0</v>
      </c>
      <c r="DE195" s="1">
        <f t="shared" si="1466"/>
        <v>0</v>
      </c>
      <c r="DF195" s="1">
        <f t="shared" si="1467"/>
        <v>0</v>
      </c>
      <c r="DG195" s="1">
        <f t="shared" si="1468"/>
        <v>1</v>
      </c>
      <c r="DH195" s="1">
        <f t="shared" si="1469"/>
        <v>0</v>
      </c>
      <c r="DI195" s="1">
        <f t="shared" si="1470"/>
        <v>0</v>
      </c>
      <c r="DJ195" s="1">
        <f t="shared" si="1471"/>
        <v>0</v>
      </c>
      <c r="DK195" s="1">
        <f t="shared" si="1472"/>
        <v>0</v>
      </c>
      <c r="DL195" s="1">
        <f t="shared" si="1473"/>
        <v>0</v>
      </c>
      <c r="DM195" s="1">
        <f t="shared" si="1474"/>
        <v>0</v>
      </c>
      <c r="DN195" s="1">
        <f t="shared" si="1475"/>
        <v>0</v>
      </c>
      <c r="DO195" s="1">
        <f t="shared" si="1476"/>
        <v>0</v>
      </c>
      <c r="DP195" s="1">
        <f t="shared" si="1477"/>
        <v>0</v>
      </c>
      <c r="DQ195" s="1">
        <f t="shared" si="1478"/>
        <v>0</v>
      </c>
      <c r="DR195" s="1">
        <f t="shared" si="1479"/>
        <v>0</v>
      </c>
      <c r="DS195" s="1">
        <f t="shared" si="1480"/>
        <v>0</v>
      </c>
      <c r="DT195" s="1">
        <f t="shared" si="1481"/>
        <v>0</v>
      </c>
      <c r="DU195" s="1">
        <f t="shared" si="1482"/>
        <v>0</v>
      </c>
      <c r="DV195" s="1">
        <f t="shared" si="1483"/>
        <v>0</v>
      </c>
      <c r="DW195" s="1">
        <f t="shared" si="1484"/>
        <v>0</v>
      </c>
      <c r="DX195" s="1">
        <f t="shared" si="1485"/>
        <v>0</v>
      </c>
      <c r="DY195" s="1">
        <f t="shared" si="1486"/>
        <v>0</v>
      </c>
      <c r="DZ195" s="1">
        <f t="shared" si="1487"/>
        <v>0</v>
      </c>
      <c r="EA195" s="1">
        <f t="shared" si="1488"/>
        <v>0</v>
      </c>
      <c r="EB195" s="1">
        <f t="shared" si="1489"/>
        <v>1</v>
      </c>
      <c r="EC195" s="1">
        <f t="shared" si="1490"/>
        <v>0</v>
      </c>
      <c r="ED195" s="1">
        <f t="shared" si="1491"/>
        <v>0</v>
      </c>
      <c r="EE195" s="1">
        <f t="shared" si="1492"/>
        <v>0</v>
      </c>
      <c r="EF195" s="1">
        <f t="shared" si="1493"/>
        <v>0</v>
      </c>
      <c r="EG195" s="1">
        <f t="shared" si="1494"/>
        <v>0</v>
      </c>
      <c r="EH195" s="1">
        <f t="shared" si="1495"/>
        <v>0</v>
      </c>
      <c r="EI195" s="1">
        <f t="shared" si="1496"/>
        <v>0</v>
      </c>
      <c r="EJ195" s="1">
        <f t="shared" si="1497"/>
        <v>0</v>
      </c>
      <c r="EK195" s="1">
        <f t="shared" si="1498"/>
        <v>0</v>
      </c>
      <c r="EL195" s="1">
        <f t="shared" si="1499"/>
        <v>0</v>
      </c>
      <c r="EM195" s="1">
        <f t="shared" si="1500"/>
        <v>0</v>
      </c>
      <c r="EN195" s="1">
        <f t="shared" si="1501"/>
        <v>0</v>
      </c>
      <c r="EO195" s="1">
        <f t="shared" si="1502"/>
        <v>0</v>
      </c>
      <c r="EP195" s="1">
        <f t="shared" si="1503"/>
        <v>0</v>
      </c>
      <c r="EQ195" s="1">
        <f t="shared" si="1504"/>
        <v>0</v>
      </c>
      <c r="ER195" s="1">
        <f t="shared" si="1505"/>
        <v>0</v>
      </c>
      <c r="ES195" s="1">
        <f t="shared" si="1506"/>
        <v>0</v>
      </c>
      <c r="ET195" s="1">
        <f t="shared" si="1507"/>
        <v>0</v>
      </c>
      <c r="EU195" s="1">
        <f t="shared" si="1508"/>
        <v>0</v>
      </c>
      <c r="EV195" s="1">
        <f t="shared" si="1509"/>
        <v>0</v>
      </c>
    </row>
    <row r="196" spans="1:156" ht="12.75" customHeight="1" x14ac:dyDescent="0.2">
      <c r="C196" s="79"/>
      <c r="D196" s="24">
        <v>6</v>
      </c>
      <c r="E196" s="15"/>
      <c r="F196" s="16"/>
      <c r="G196" s="16"/>
      <c r="H196" s="16"/>
      <c r="I196" s="17"/>
      <c r="J196" s="54"/>
      <c r="L196" s="6" t="str">
        <f t="shared" si="1382"/>
        <v xml:space="preserve"> </v>
      </c>
      <c r="M196" s="1" t="str">
        <f t="shared" si="1383"/>
        <v xml:space="preserve"> </v>
      </c>
      <c r="N196" s="1" t="str">
        <f t="shared" si="1384"/>
        <v xml:space="preserve"> </v>
      </c>
      <c r="O196" s="1" t="str">
        <f t="shared" si="1385"/>
        <v xml:space="preserve"> </v>
      </c>
      <c r="P196" s="1" t="str">
        <f t="shared" si="1386"/>
        <v xml:space="preserve"> </v>
      </c>
      <c r="Q196" s="1" t="str">
        <f t="shared" si="1387"/>
        <v xml:space="preserve"> </v>
      </c>
      <c r="R196" s="5" t="str">
        <f t="shared" si="1388"/>
        <v xml:space="preserve"> </v>
      </c>
      <c r="S196" s="7">
        <f t="shared" si="1389"/>
        <v>0</v>
      </c>
      <c r="T196" s="7"/>
      <c r="U196" s="7"/>
      <c r="V196" s="7"/>
      <c r="W196" s="7"/>
      <c r="X196" s="7"/>
      <c r="Y196" s="7"/>
      <c r="Z196" s="7"/>
      <c r="AA196" s="1">
        <f t="shared" si="1390"/>
        <v>0</v>
      </c>
      <c r="AB196" s="1">
        <f t="shared" si="1510"/>
        <v>0</v>
      </c>
      <c r="AC196" s="1">
        <f t="shared" si="1511"/>
        <v>0</v>
      </c>
      <c r="AD196" s="2">
        <f t="shared" si="1512"/>
        <v>0</v>
      </c>
      <c r="AE196" s="1">
        <f t="shared" si="1392"/>
        <v>0</v>
      </c>
      <c r="AF196" s="1">
        <f t="shared" si="1513"/>
        <v>0</v>
      </c>
      <c r="AG196" s="1">
        <f t="shared" si="1514"/>
        <v>0</v>
      </c>
      <c r="AH196" s="2">
        <f t="shared" si="1515"/>
        <v>0</v>
      </c>
      <c r="AI196" s="1">
        <f t="shared" si="1394"/>
        <v>0</v>
      </c>
      <c r="AJ196" s="1">
        <f t="shared" si="1395"/>
        <v>0</v>
      </c>
      <c r="AK196" s="1">
        <f t="shared" si="1396"/>
        <v>0</v>
      </c>
      <c r="AL196" s="1">
        <f t="shared" si="1397"/>
        <v>0</v>
      </c>
      <c r="AM196" s="1">
        <f t="shared" si="1398"/>
        <v>0</v>
      </c>
      <c r="AN196" s="1">
        <f t="shared" si="1399"/>
        <v>0</v>
      </c>
      <c r="AO196" s="1">
        <f t="shared" si="1400"/>
        <v>0</v>
      </c>
      <c r="AP196" s="1">
        <f t="shared" si="1401"/>
        <v>0</v>
      </c>
      <c r="AQ196" s="1">
        <f t="shared" si="1402"/>
        <v>0</v>
      </c>
      <c r="AR196" s="1">
        <f t="shared" si="1403"/>
        <v>0</v>
      </c>
      <c r="AS196" s="1">
        <f t="shared" si="1404"/>
        <v>0</v>
      </c>
      <c r="AT196" s="1"/>
      <c r="AU196" s="1"/>
      <c r="AV196" s="1">
        <f t="shared" si="1405"/>
        <v>1</v>
      </c>
      <c r="AW196" s="1">
        <f t="shared" si="1406"/>
        <v>0</v>
      </c>
      <c r="AX196" s="1">
        <f t="shared" si="1407"/>
        <v>0</v>
      </c>
      <c r="AY196" s="1">
        <f t="shared" si="1408"/>
        <v>0</v>
      </c>
      <c r="AZ196" s="1">
        <f t="shared" si="1409"/>
        <v>0</v>
      </c>
      <c r="BA196" s="1">
        <f t="shared" si="1410"/>
        <v>0</v>
      </c>
      <c r="BB196" s="1">
        <f t="shared" si="1411"/>
        <v>0</v>
      </c>
      <c r="BC196" s="1">
        <f t="shared" si="1412"/>
        <v>0</v>
      </c>
      <c r="BD196" s="1">
        <f t="shared" si="1413"/>
        <v>0</v>
      </c>
      <c r="BE196" s="1">
        <f t="shared" si="1414"/>
        <v>0</v>
      </c>
      <c r="BF196" s="1">
        <f t="shared" si="1415"/>
        <v>0</v>
      </c>
      <c r="BG196" s="1">
        <f t="shared" si="1416"/>
        <v>0</v>
      </c>
      <c r="BH196" s="1">
        <f t="shared" si="1417"/>
        <v>0</v>
      </c>
      <c r="BI196" s="1">
        <f t="shared" si="1418"/>
        <v>0</v>
      </c>
      <c r="BJ196" s="1">
        <f t="shared" si="1419"/>
        <v>0</v>
      </c>
      <c r="BK196" s="1">
        <f t="shared" si="1420"/>
        <v>0</v>
      </c>
      <c r="BL196" s="1">
        <f t="shared" si="1421"/>
        <v>0</v>
      </c>
      <c r="BM196" s="1">
        <f t="shared" si="1422"/>
        <v>0</v>
      </c>
      <c r="BN196" s="1">
        <f t="shared" si="1423"/>
        <v>0</v>
      </c>
      <c r="BO196" s="1">
        <f t="shared" si="1424"/>
        <v>0</v>
      </c>
      <c r="BP196" s="1">
        <f t="shared" si="1425"/>
        <v>0</v>
      </c>
      <c r="BQ196" s="1">
        <f t="shared" si="1426"/>
        <v>1</v>
      </c>
      <c r="BR196" s="1">
        <f t="shared" si="1427"/>
        <v>0</v>
      </c>
      <c r="BS196" s="1">
        <f t="shared" si="1428"/>
        <v>0</v>
      </c>
      <c r="BT196" s="1">
        <f t="shared" si="1429"/>
        <v>0</v>
      </c>
      <c r="BU196" s="1">
        <f t="shared" si="1430"/>
        <v>0</v>
      </c>
      <c r="BV196" s="1">
        <f t="shared" si="1431"/>
        <v>0</v>
      </c>
      <c r="BW196" s="1">
        <f t="shared" si="1432"/>
        <v>0</v>
      </c>
      <c r="BX196" s="1">
        <f t="shared" si="1433"/>
        <v>0</v>
      </c>
      <c r="BY196" s="1">
        <f t="shared" si="1434"/>
        <v>0</v>
      </c>
      <c r="BZ196" s="1">
        <f t="shared" si="1435"/>
        <v>0</v>
      </c>
      <c r="CA196" s="1">
        <f t="shared" si="1436"/>
        <v>0</v>
      </c>
      <c r="CB196" s="1">
        <f t="shared" si="1437"/>
        <v>0</v>
      </c>
      <c r="CC196" s="1">
        <f t="shared" si="1438"/>
        <v>0</v>
      </c>
      <c r="CD196" s="1">
        <f t="shared" si="1439"/>
        <v>0</v>
      </c>
      <c r="CE196" s="1">
        <f t="shared" si="1440"/>
        <v>0</v>
      </c>
      <c r="CF196" s="1">
        <f t="shared" si="1441"/>
        <v>0</v>
      </c>
      <c r="CG196" s="1">
        <f t="shared" si="1442"/>
        <v>0</v>
      </c>
      <c r="CH196" s="1">
        <f t="shared" si="1443"/>
        <v>0</v>
      </c>
      <c r="CI196" s="1">
        <f t="shared" si="1444"/>
        <v>0</v>
      </c>
      <c r="CJ196" s="1">
        <f t="shared" si="1445"/>
        <v>0</v>
      </c>
      <c r="CK196" s="1">
        <f t="shared" si="1446"/>
        <v>0</v>
      </c>
      <c r="CL196" s="1">
        <f t="shared" si="1447"/>
        <v>1</v>
      </c>
      <c r="CM196" s="1">
        <f t="shared" si="1448"/>
        <v>0</v>
      </c>
      <c r="CN196" s="1">
        <f t="shared" si="1449"/>
        <v>0</v>
      </c>
      <c r="CO196" s="1">
        <f t="shared" si="1450"/>
        <v>0</v>
      </c>
      <c r="CP196" s="1">
        <f t="shared" si="1451"/>
        <v>0</v>
      </c>
      <c r="CQ196" s="1">
        <f t="shared" si="1452"/>
        <v>0</v>
      </c>
      <c r="CR196" s="1">
        <f t="shared" si="1453"/>
        <v>0</v>
      </c>
      <c r="CS196" s="1">
        <f t="shared" si="1454"/>
        <v>0</v>
      </c>
      <c r="CT196" s="1">
        <f t="shared" si="1455"/>
        <v>0</v>
      </c>
      <c r="CU196" s="1">
        <f t="shared" si="1456"/>
        <v>0</v>
      </c>
      <c r="CV196" s="1">
        <f t="shared" si="1457"/>
        <v>0</v>
      </c>
      <c r="CW196" s="1">
        <f t="shared" si="1458"/>
        <v>0</v>
      </c>
      <c r="CX196" s="1">
        <f t="shared" si="1459"/>
        <v>0</v>
      </c>
      <c r="CY196" s="1">
        <f t="shared" si="1460"/>
        <v>0</v>
      </c>
      <c r="CZ196" s="1">
        <f t="shared" si="1461"/>
        <v>0</v>
      </c>
      <c r="DA196" s="1">
        <f t="shared" si="1462"/>
        <v>0</v>
      </c>
      <c r="DB196" s="1">
        <f t="shared" si="1463"/>
        <v>0</v>
      </c>
      <c r="DC196" s="1">
        <f t="shared" si="1464"/>
        <v>0</v>
      </c>
      <c r="DD196" s="1">
        <f t="shared" si="1465"/>
        <v>0</v>
      </c>
      <c r="DE196" s="1">
        <f t="shared" si="1466"/>
        <v>0</v>
      </c>
      <c r="DF196" s="1">
        <f t="shared" si="1467"/>
        <v>0</v>
      </c>
      <c r="DG196" s="1">
        <f t="shared" si="1468"/>
        <v>1</v>
      </c>
      <c r="DH196" s="1">
        <f t="shared" si="1469"/>
        <v>0</v>
      </c>
      <c r="DI196" s="1">
        <f t="shared" si="1470"/>
        <v>0</v>
      </c>
      <c r="DJ196" s="1">
        <f t="shared" si="1471"/>
        <v>0</v>
      </c>
      <c r="DK196" s="1">
        <f t="shared" si="1472"/>
        <v>0</v>
      </c>
      <c r="DL196" s="1">
        <f t="shared" si="1473"/>
        <v>0</v>
      </c>
      <c r="DM196" s="1">
        <f t="shared" si="1474"/>
        <v>0</v>
      </c>
      <c r="DN196" s="1">
        <f t="shared" si="1475"/>
        <v>0</v>
      </c>
      <c r="DO196" s="1">
        <f t="shared" si="1476"/>
        <v>0</v>
      </c>
      <c r="DP196" s="1">
        <f t="shared" si="1477"/>
        <v>0</v>
      </c>
      <c r="DQ196" s="1">
        <f t="shared" si="1478"/>
        <v>0</v>
      </c>
      <c r="DR196" s="1">
        <f t="shared" si="1479"/>
        <v>0</v>
      </c>
      <c r="DS196" s="1">
        <f t="shared" si="1480"/>
        <v>0</v>
      </c>
      <c r="DT196" s="1">
        <f t="shared" si="1481"/>
        <v>0</v>
      </c>
      <c r="DU196" s="1">
        <f t="shared" si="1482"/>
        <v>0</v>
      </c>
      <c r="DV196" s="1">
        <f t="shared" si="1483"/>
        <v>0</v>
      </c>
      <c r="DW196" s="1">
        <f t="shared" si="1484"/>
        <v>0</v>
      </c>
      <c r="DX196" s="1">
        <f t="shared" si="1485"/>
        <v>0</v>
      </c>
      <c r="DY196" s="1">
        <f t="shared" si="1486"/>
        <v>0</v>
      </c>
      <c r="DZ196" s="1">
        <f t="shared" si="1487"/>
        <v>0</v>
      </c>
      <c r="EA196" s="1">
        <f t="shared" si="1488"/>
        <v>0</v>
      </c>
      <c r="EB196" s="1">
        <f t="shared" si="1489"/>
        <v>1</v>
      </c>
      <c r="EC196" s="1">
        <f t="shared" si="1490"/>
        <v>0</v>
      </c>
      <c r="ED196" s="1">
        <f t="shared" si="1491"/>
        <v>0</v>
      </c>
      <c r="EE196" s="1">
        <f t="shared" si="1492"/>
        <v>0</v>
      </c>
      <c r="EF196" s="1">
        <f t="shared" si="1493"/>
        <v>0</v>
      </c>
      <c r="EG196" s="1">
        <f t="shared" si="1494"/>
        <v>0</v>
      </c>
      <c r="EH196" s="1">
        <f t="shared" si="1495"/>
        <v>0</v>
      </c>
      <c r="EI196" s="1">
        <f t="shared" si="1496"/>
        <v>0</v>
      </c>
      <c r="EJ196" s="1">
        <f t="shared" si="1497"/>
        <v>0</v>
      </c>
      <c r="EK196" s="1">
        <f t="shared" si="1498"/>
        <v>0</v>
      </c>
      <c r="EL196" s="1">
        <f t="shared" si="1499"/>
        <v>0</v>
      </c>
      <c r="EM196" s="1">
        <f t="shared" si="1500"/>
        <v>0</v>
      </c>
      <c r="EN196" s="1">
        <f t="shared" si="1501"/>
        <v>0</v>
      </c>
      <c r="EO196" s="1">
        <f t="shared" si="1502"/>
        <v>0</v>
      </c>
      <c r="EP196" s="1">
        <f t="shared" si="1503"/>
        <v>0</v>
      </c>
      <c r="EQ196" s="1">
        <f t="shared" si="1504"/>
        <v>0</v>
      </c>
      <c r="ER196" s="1">
        <f t="shared" si="1505"/>
        <v>0</v>
      </c>
      <c r="ES196" s="1">
        <f t="shared" si="1506"/>
        <v>0</v>
      </c>
      <c r="ET196" s="1">
        <f t="shared" si="1507"/>
        <v>0</v>
      </c>
      <c r="EU196" s="1">
        <f t="shared" si="1508"/>
        <v>0</v>
      </c>
      <c r="EV196" s="1">
        <f t="shared" si="1509"/>
        <v>0</v>
      </c>
    </row>
    <row r="197" spans="1:156" x14ac:dyDescent="0.2">
      <c r="D197" s="24">
        <v>7</v>
      </c>
      <c r="E197" s="15"/>
      <c r="F197" s="16"/>
      <c r="G197" s="16"/>
      <c r="H197" s="16"/>
      <c r="I197" s="17"/>
      <c r="J197" s="54"/>
      <c r="L197" s="6" t="str">
        <f t="shared" si="1382"/>
        <v xml:space="preserve"> </v>
      </c>
      <c r="M197" s="1" t="str">
        <f t="shared" si="1383"/>
        <v xml:space="preserve"> </v>
      </c>
      <c r="N197" s="1" t="str">
        <f t="shared" si="1384"/>
        <v xml:space="preserve"> </v>
      </c>
      <c r="O197" s="1" t="str">
        <f t="shared" si="1385"/>
        <v xml:space="preserve"> </v>
      </c>
      <c r="P197" s="1" t="str">
        <f t="shared" si="1386"/>
        <v xml:space="preserve"> </v>
      </c>
      <c r="Q197" s="1" t="str">
        <f t="shared" si="1387"/>
        <v xml:space="preserve"> </v>
      </c>
      <c r="R197" s="5" t="str">
        <f t="shared" si="1388"/>
        <v xml:space="preserve"> </v>
      </c>
      <c r="S197" s="7">
        <f t="shared" si="1389"/>
        <v>0</v>
      </c>
      <c r="T197" s="7"/>
      <c r="U197" s="7"/>
      <c r="V197" s="7"/>
      <c r="W197" s="7"/>
      <c r="X197" s="7"/>
      <c r="Y197" s="7"/>
      <c r="Z197" s="7"/>
      <c r="AA197" s="1">
        <f t="shared" si="1390"/>
        <v>0</v>
      </c>
      <c r="AB197" s="1">
        <f t="shared" si="1510"/>
        <v>0</v>
      </c>
      <c r="AC197" s="1">
        <f t="shared" si="1511"/>
        <v>0</v>
      </c>
      <c r="AD197" s="2">
        <f t="shared" si="1512"/>
        <v>0</v>
      </c>
      <c r="AE197" s="1">
        <f t="shared" si="1392"/>
        <v>0</v>
      </c>
      <c r="AF197" s="1">
        <f t="shared" si="1513"/>
        <v>0</v>
      </c>
      <c r="AG197" s="1">
        <f t="shared" si="1514"/>
        <v>0</v>
      </c>
      <c r="AH197" s="2">
        <f t="shared" si="1515"/>
        <v>0</v>
      </c>
      <c r="AI197" s="1">
        <f t="shared" si="1394"/>
        <v>0</v>
      </c>
      <c r="AJ197" s="1">
        <f t="shared" si="1395"/>
        <v>0</v>
      </c>
      <c r="AK197" s="1">
        <f t="shared" si="1396"/>
        <v>0</v>
      </c>
      <c r="AL197" s="1">
        <f t="shared" si="1397"/>
        <v>0</v>
      </c>
      <c r="AM197" s="1">
        <f t="shared" si="1398"/>
        <v>0</v>
      </c>
      <c r="AN197" s="1">
        <f t="shared" si="1399"/>
        <v>0</v>
      </c>
      <c r="AO197" s="1">
        <f t="shared" si="1400"/>
        <v>0</v>
      </c>
      <c r="AP197" s="1">
        <f t="shared" si="1401"/>
        <v>0</v>
      </c>
      <c r="AQ197" s="1">
        <f t="shared" si="1402"/>
        <v>0</v>
      </c>
      <c r="AR197" s="1">
        <f t="shared" si="1403"/>
        <v>0</v>
      </c>
      <c r="AS197" s="1">
        <f t="shared" si="1404"/>
        <v>0</v>
      </c>
      <c r="AT197" s="1"/>
      <c r="AU197" s="1"/>
      <c r="AV197" s="1">
        <f t="shared" si="1405"/>
        <v>1</v>
      </c>
      <c r="AW197" s="1">
        <f t="shared" si="1406"/>
        <v>0</v>
      </c>
      <c r="AX197" s="1">
        <f t="shared" si="1407"/>
        <v>0</v>
      </c>
      <c r="AY197" s="1">
        <f t="shared" si="1408"/>
        <v>0</v>
      </c>
      <c r="AZ197" s="1">
        <f t="shared" si="1409"/>
        <v>0</v>
      </c>
      <c r="BA197" s="1">
        <f t="shared" si="1410"/>
        <v>0</v>
      </c>
      <c r="BB197" s="1">
        <f t="shared" si="1411"/>
        <v>0</v>
      </c>
      <c r="BC197" s="1">
        <f t="shared" si="1412"/>
        <v>0</v>
      </c>
      <c r="BD197" s="1">
        <f t="shared" si="1413"/>
        <v>0</v>
      </c>
      <c r="BE197" s="1">
        <f t="shared" si="1414"/>
        <v>0</v>
      </c>
      <c r="BF197" s="1">
        <f t="shared" si="1415"/>
        <v>0</v>
      </c>
      <c r="BG197" s="1">
        <f t="shared" si="1416"/>
        <v>0</v>
      </c>
      <c r="BH197" s="1">
        <f t="shared" si="1417"/>
        <v>0</v>
      </c>
      <c r="BI197" s="1">
        <f t="shared" si="1418"/>
        <v>0</v>
      </c>
      <c r="BJ197" s="1">
        <f t="shared" si="1419"/>
        <v>0</v>
      </c>
      <c r="BK197" s="1">
        <f t="shared" si="1420"/>
        <v>0</v>
      </c>
      <c r="BL197" s="1">
        <f t="shared" si="1421"/>
        <v>0</v>
      </c>
      <c r="BM197" s="1">
        <f t="shared" si="1422"/>
        <v>0</v>
      </c>
      <c r="BN197" s="1">
        <f t="shared" si="1423"/>
        <v>0</v>
      </c>
      <c r="BO197" s="1">
        <f t="shared" si="1424"/>
        <v>0</v>
      </c>
      <c r="BP197" s="1">
        <f t="shared" si="1425"/>
        <v>0</v>
      </c>
      <c r="BQ197" s="1">
        <f t="shared" si="1426"/>
        <v>1</v>
      </c>
      <c r="BR197" s="1">
        <f t="shared" si="1427"/>
        <v>0</v>
      </c>
      <c r="BS197" s="1">
        <f t="shared" si="1428"/>
        <v>0</v>
      </c>
      <c r="BT197" s="1">
        <f t="shared" si="1429"/>
        <v>0</v>
      </c>
      <c r="BU197" s="1">
        <f t="shared" si="1430"/>
        <v>0</v>
      </c>
      <c r="BV197" s="1">
        <f t="shared" si="1431"/>
        <v>0</v>
      </c>
      <c r="BW197" s="1">
        <f t="shared" si="1432"/>
        <v>0</v>
      </c>
      <c r="BX197" s="1">
        <f t="shared" si="1433"/>
        <v>0</v>
      </c>
      <c r="BY197" s="1">
        <f t="shared" si="1434"/>
        <v>0</v>
      </c>
      <c r="BZ197" s="1">
        <f t="shared" si="1435"/>
        <v>0</v>
      </c>
      <c r="CA197" s="1">
        <f t="shared" si="1436"/>
        <v>0</v>
      </c>
      <c r="CB197" s="1">
        <f t="shared" si="1437"/>
        <v>0</v>
      </c>
      <c r="CC197" s="1">
        <f t="shared" si="1438"/>
        <v>0</v>
      </c>
      <c r="CD197" s="1">
        <f t="shared" si="1439"/>
        <v>0</v>
      </c>
      <c r="CE197" s="1">
        <f t="shared" si="1440"/>
        <v>0</v>
      </c>
      <c r="CF197" s="1">
        <f t="shared" si="1441"/>
        <v>0</v>
      </c>
      <c r="CG197" s="1">
        <f t="shared" si="1442"/>
        <v>0</v>
      </c>
      <c r="CH197" s="1">
        <f t="shared" si="1443"/>
        <v>0</v>
      </c>
      <c r="CI197" s="1">
        <f t="shared" si="1444"/>
        <v>0</v>
      </c>
      <c r="CJ197" s="1">
        <f t="shared" si="1445"/>
        <v>0</v>
      </c>
      <c r="CK197" s="1">
        <f t="shared" si="1446"/>
        <v>0</v>
      </c>
      <c r="CL197" s="1">
        <f t="shared" si="1447"/>
        <v>1</v>
      </c>
      <c r="CM197" s="1">
        <f t="shared" si="1448"/>
        <v>0</v>
      </c>
      <c r="CN197" s="1">
        <f t="shared" si="1449"/>
        <v>0</v>
      </c>
      <c r="CO197" s="1">
        <f t="shared" si="1450"/>
        <v>0</v>
      </c>
      <c r="CP197" s="1">
        <f t="shared" si="1451"/>
        <v>0</v>
      </c>
      <c r="CQ197" s="1">
        <f t="shared" si="1452"/>
        <v>0</v>
      </c>
      <c r="CR197" s="1">
        <f t="shared" si="1453"/>
        <v>0</v>
      </c>
      <c r="CS197" s="1">
        <f t="shared" si="1454"/>
        <v>0</v>
      </c>
      <c r="CT197" s="1">
        <f t="shared" si="1455"/>
        <v>0</v>
      </c>
      <c r="CU197" s="1">
        <f t="shared" si="1456"/>
        <v>0</v>
      </c>
      <c r="CV197" s="1">
        <f t="shared" si="1457"/>
        <v>0</v>
      </c>
      <c r="CW197" s="1">
        <f t="shared" si="1458"/>
        <v>0</v>
      </c>
      <c r="CX197" s="1">
        <f t="shared" si="1459"/>
        <v>0</v>
      </c>
      <c r="CY197" s="1">
        <f t="shared" si="1460"/>
        <v>0</v>
      </c>
      <c r="CZ197" s="1">
        <f t="shared" si="1461"/>
        <v>0</v>
      </c>
      <c r="DA197" s="1">
        <f t="shared" si="1462"/>
        <v>0</v>
      </c>
      <c r="DB197" s="1">
        <f t="shared" si="1463"/>
        <v>0</v>
      </c>
      <c r="DC197" s="1">
        <f t="shared" si="1464"/>
        <v>0</v>
      </c>
      <c r="DD197" s="1">
        <f t="shared" si="1465"/>
        <v>0</v>
      </c>
      <c r="DE197" s="1">
        <f t="shared" si="1466"/>
        <v>0</v>
      </c>
      <c r="DF197" s="1">
        <f t="shared" si="1467"/>
        <v>0</v>
      </c>
      <c r="DG197" s="1">
        <f t="shared" si="1468"/>
        <v>1</v>
      </c>
      <c r="DH197" s="1">
        <f t="shared" si="1469"/>
        <v>0</v>
      </c>
      <c r="DI197" s="1">
        <f t="shared" si="1470"/>
        <v>0</v>
      </c>
      <c r="DJ197" s="1">
        <f t="shared" si="1471"/>
        <v>0</v>
      </c>
      <c r="DK197" s="1">
        <f t="shared" si="1472"/>
        <v>0</v>
      </c>
      <c r="DL197" s="1">
        <f t="shared" si="1473"/>
        <v>0</v>
      </c>
      <c r="DM197" s="1">
        <f t="shared" si="1474"/>
        <v>0</v>
      </c>
      <c r="DN197" s="1">
        <f t="shared" si="1475"/>
        <v>0</v>
      </c>
      <c r="DO197" s="1">
        <f t="shared" si="1476"/>
        <v>0</v>
      </c>
      <c r="DP197" s="1">
        <f t="shared" si="1477"/>
        <v>0</v>
      </c>
      <c r="DQ197" s="1">
        <f t="shared" si="1478"/>
        <v>0</v>
      </c>
      <c r="DR197" s="1">
        <f t="shared" si="1479"/>
        <v>0</v>
      </c>
      <c r="DS197" s="1">
        <f t="shared" si="1480"/>
        <v>0</v>
      </c>
      <c r="DT197" s="1">
        <f t="shared" si="1481"/>
        <v>0</v>
      </c>
      <c r="DU197" s="1">
        <f t="shared" si="1482"/>
        <v>0</v>
      </c>
      <c r="DV197" s="1">
        <f t="shared" si="1483"/>
        <v>0</v>
      </c>
      <c r="DW197" s="1">
        <f t="shared" si="1484"/>
        <v>0</v>
      </c>
      <c r="DX197" s="1">
        <f t="shared" si="1485"/>
        <v>0</v>
      </c>
      <c r="DY197" s="1">
        <f t="shared" si="1486"/>
        <v>0</v>
      </c>
      <c r="DZ197" s="1">
        <f t="shared" si="1487"/>
        <v>0</v>
      </c>
      <c r="EA197" s="1">
        <f t="shared" si="1488"/>
        <v>0</v>
      </c>
      <c r="EB197" s="1">
        <f t="shared" si="1489"/>
        <v>1</v>
      </c>
      <c r="EC197" s="1">
        <f t="shared" si="1490"/>
        <v>0</v>
      </c>
      <c r="ED197" s="1">
        <f t="shared" si="1491"/>
        <v>0</v>
      </c>
      <c r="EE197" s="1">
        <f t="shared" si="1492"/>
        <v>0</v>
      </c>
      <c r="EF197" s="1">
        <f t="shared" si="1493"/>
        <v>0</v>
      </c>
      <c r="EG197" s="1">
        <f t="shared" si="1494"/>
        <v>0</v>
      </c>
      <c r="EH197" s="1">
        <f t="shared" si="1495"/>
        <v>0</v>
      </c>
      <c r="EI197" s="1">
        <f t="shared" si="1496"/>
        <v>0</v>
      </c>
      <c r="EJ197" s="1">
        <f t="shared" si="1497"/>
        <v>0</v>
      </c>
      <c r="EK197" s="1">
        <f t="shared" si="1498"/>
        <v>0</v>
      </c>
      <c r="EL197" s="1">
        <f t="shared" si="1499"/>
        <v>0</v>
      </c>
      <c r="EM197" s="1">
        <f t="shared" si="1500"/>
        <v>0</v>
      </c>
      <c r="EN197" s="1">
        <f t="shared" si="1501"/>
        <v>0</v>
      </c>
      <c r="EO197" s="1">
        <f t="shared" si="1502"/>
        <v>0</v>
      </c>
      <c r="EP197" s="1">
        <f t="shared" si="1503"/>
        <v>0</v>
      </c>
      <c r="EQ197" s="1">
        <f t="shared" si="1504"/>
        <v>0</v>
      </c>
      <c r="ER197" s="1">
        <f t="shared" si="1505"/>
        <v>0</v>
      </c>
      <c r="ES197" s="1">
        <f t="shared" si="1506"/>
        <v>0</v>
      </c>
      <c r="ET197" s="1">
        <f t="shared" si="1507"/>
        <v>0</v>
      </c>
      <c r="EU197" s="1">
        <f t="shared" si="1508"/>
        <v>0</v>
      </c>
      <c r="EV197" s="1">
        <f t="shared" si="1509"/>
        <v>0</v>
      </c>
    </row>
    <row r="198" spans="1:156" ht="12.75" customHeight="1" x14ac:dyDescent="0.2">
      <c r="C198" s="79" t="str">
        <f>IF(AN190+AS190&gt;0,"Alert! An entered score is outside the normal 0-10 range."," ")</f>
        <v xml:space="preserve"> </v>
      </c>
      <c r="D198" s="25">
        <v>8</v>
      </c>
      <c r="E198" s="15"/>
      <c r="F198" s="16"/>
      <c r="G198" s="16"/>
      <c r="H198" s="16"/>
      <c r="I198" s="17"/>
      <c r="J198" s="54"/>
      <c r="L198" s="6" t="str">
        <f t="shared" si="1382"/>
        <v xml:space="preserve"> </v>
      </c>
      <c r="M198" s="1" t="str">
        <f t="shared" si="1383"/>
        <v xml:space="preserve"> </v>
      </c>
      <c r="N198" s="1" t="str">
        <f t="shared" si="1384"/>
        <v xml:space="preserve"> </v>
      </c>
      <c r="O198" s="1" t="str">
        <f t="shared" si="1385"/>
        <v xml:space="preserve"> </v>
      </c>
      <c r="P198" s="1" t="str">
        <f t="shared" si="1386"/>
        <v xml:space="preserve"> </v>
      </c>
      <c r="Q198" s="1" t="str">
        <f t="shared" si="1387"/>
        <v xml:space="preserve"> </v>
      </c>
      <c r="R198" s="5" t="str">
        <f t="shared" si="1388"/>
        <v xml:space="preserve"> </v>
      </c>
      <c r="S198" s="7">
        <f t="shared" si="1389"/>
        <v>0</v>
      </c>
      <c r="T198" s="7"/>
      <c r="U198" s="7"/>
      <c r="V198" s="7"/>
      <c r="W198" s="7"/>
      <c r="X198" s="7"/>
      <c r="Y198" s="7"/>
      <c r="Z198" s="7"/>
      <c r="AA198" s="1">
        <f t="shared" si="1390"/>
        <v>0</v>
      </c>
      <c r="AB198" s="1">
        <f t="shared" si="1510"/>
        <v>0</v>
      </c>
      <c r="AC198" s="1">
        <f t="shared" si="1511"/>
        <v>0</v>
      </c>
      <c r="AD198" s="2">
        <f t="shared" si="1512"/>
        <v>0</v>
      </c>
      <c r="AE198" s="1">
        <f t="shared" si="1392"/>
        <v>0</v>
      </c>
      <c r="AF198" s="1">
        <f t="shared" si="1513"/>
        <v>0</v>
      </c>
      <c r="AG198" s="1">
        <f t="shared" si="1514"/>
        <v>0</v>
      </c>
      <c r="AH198" s="2">
        <f t="shared" si="1515"/>
        <v>0</v>
      </c>
      <c r="AI198" s="1">
        <f t="shared" si="1394"/>
        <v>0</v>
      </c>
      <c r="AJ198" s="1">
        <f t="shared" si="1395"/>
        <v>0</v>
      </c>
      <c r="AK198" s="1">
        <f t="shared" si="1396"/>
        <v>0</v>
      </c>
      <c r="AL198" s="1">
        <f t="shared" si="1397"/>
        <v>0</v>
      </c>
      <c r="AM198" s="1">
        <f t="shared" si="1398"/>
        <v>0</v>
      </c>
      <c r="AN198" s="1">
        <f t="shared" si="1399"/>
        <v>0</v>
      </c>
      <c r="AO198" s="1">
        <f t="shared" si="1400"/>
        <v>0</v>
      </c>
      <c r="AP198" s="1">
        <f t="shared" si="1401"/>
        <v>0</v>
      </c>
      <c r="AQ198" s="1">
        <f t="shared" si="1402"/>
        <v>0</v>
      </c>
      <c r="AR198" s="1">
        <f t="shared" si="1403"/>
        <v>0</v>
      </c>
      <c r="AS198" s="1">
        <f t="shared" si="1404"/>
        <v>0</v>
      </c>
      <c r="AT198" s="1"/>
      <c r="AU198" s="1"/>
      <c r="AV198" s="1">
        <f t="shared" si="1405"/>
        <v>1</v>
      </c>
      <c r="AW198" s="1">
        <f t="shared" si="1406"/>
        <v>0</v>
      </c>
      <c r="AX198" s="1">
        <f t="shared" si="1407"/>
        <v>0</v>
      </c>
      <c r="AY198" s="1">
        <f t="shared" si="1408"/>
        <v>0</v>
      </c>
      <c r="AZ198" s="1">
        <f t="shared" si="1409"/>
        <v>0</v>
      </c>
      <c r="BA198" s="1">
        <f t="shared" si="1410"/>
        <v>0</v>
      </c>
      <c r="BB198" s="1">
        <f t="shared" si="1411"/>
        <v>0</v>
      </c>
      <c r="BC198" s="1">
        <f t="shared" si="1412"/>
        <v>0</v>
      </c>
      <c r="BD198" s="1">
        <f t="shared" si="1413"/>
        <v>0</v>
      </c>
      <c r="BE198" s="1">
        <f t="shared" si="1414"/>
        <v>0</v>
      </c>
      <c r="BF198" s="1">
        <f t="shared" si="1415"/>
        <v>0</v>
      </c>
      <c r="BG198" s="1">
        <f t="shared" si="1416"/>
        <v>0</v>
      </c>
      <c r="BH198" s="1">
        <f t="shared" si="1417"/>
        <v>0</v>
      </c>
      <c r="BI198" s="1">
        <f t="shared" si="1418"/>
        <v>0</v>
      </c>
      <c r="BJ198" s="1">
        <f t="shared" si="1419"/>
        <v>0</v>
      </c>
      <c r="BK198" s="1">
        <f t="shared" si="1420"/>
        <v>0</v>
      </c>
      <c r="BL198" s="1">
        <f t="shared" si="1421"/>
        <v>0</v>
      </c>
      <c r="BM198" s="1">
        <f t="shared" si="1422"/>
        <v>0</v>
      </c>
      <c r="BN198" s="1">
        <f t="shared" si="1423"/>
        <v>0</v>
      </c>
      <c r="BO198" s="1">
        <f t="shared" si="1424"/>
        <v>0</v>
      </c>
      <c r="BP198" s="1">
        <f t="shared" si="1425"/>
        <v>0</v>
      </c>
      <c r="BQ198" s="1">
        <f t="shared" si="1426"/>
        <v>1</v>
      </c>
      <c r="BR198" s="1">
        <f t="shared" si="1427"/>
        <v>0</v>
      </c>
      <c r="BS198" s="1">
        <f t="shared" si="1428"/>
        <v>0</v>
      </c>
      <c r="BT198" s="1">
        <f t="shared" si="1429"/>
        <v>0</v>
      </c>
      <c r="BU198" s="1">
        <f t="shared" si="1430"/>
        <v>0</v>
      </c>
      <c r="BV198" s="1">
        <f t="shared" si="1431"/>
        <v>0</v>
      </c>
      <c r="BW198" s="1">
        <f t="shared" si="1432"/>
        <v>0</v>
      </c>
      <c r="BX198" s="1">
        <f t="shared" si="1433"/>
        <v>0</v>
      </c>
      <c r="BY198" s="1">
        <f t="shared" si="1434"/>
        <v>0</v>
      </c>
      <c r="BZ198" s="1">
        <f t="shared" si="1435"/>
        <v>0</v>
      </c>
      <c r="CA198" s="1">
        <f t="shared" si="1436"/>
        <v>0</v>
      </c>
      <c r="CB198" s="1">
        <f t="shared" si="1437"/>
        <v>0</v>
      </c>
      <c r="CC198" s="1">
        <f t="shared" si="1438"/>
        <v>0</v>
      </c>
      <c r="CD198" s="1">
        <f t="shared" si="1439"/>
        <v>0</v>
      </c>
      <c r="CE198" s="1">
        <f t="shared" si="1440"/>
        <v>0</v>
      </c>
      <c r="CF198" s="1">
        <f t="shared" si="1441"/>
        <v>0</v>
      </c>
      <c r="CG198" s="1">
        <f t="shared" si="1442"/>
        <v>0</v>
      </c>
      <c r="CH198" s="1">
        <f t="shared" si="1443"/>
        <v>0</v>
      </c>
      <c r="CI198" s="1">
        <f t="shared" si="1444"/>
        <v>0</v>
      </c>
      <c r="CJ198" s="1">
        <f t="shared" si="1445"/>
        <v>0</v>
      </c>
      <c r="CK198" s="1">
        <f t="shared" si="1446"/>
        <v>0</v>
      </c>
      <c r="CL198" s="1">
        <f t="shared" si="1447"/>
        <v>1</v>
      </c>
      <c r="CM198" s="1">
        <f t="shared" si="1448"/>
        <v>0</v>
      </c>
      <c r="CN198" s="1">
        <f t="shared" si="1449"/>
        <v>0</v>
      </c>
      <c r="CO198" s="1">
        <f t="shared" si="1450"/>
        <v>0</v>
      </c>
      <c r="CP198" s="1">
        <f t="shared" si="1451"/>
        <v>0</v>
      </c>
      <c r="CQ198" s="1">
        <f t="shared" si="1452"/>
        <v>0</v>
      </c>
      <c r="CR198" s="1">
        <f t="shared" si="1453"/>
        <v>0</v>
      </c>
      <c r="CS198" s="1">
        <f t="shared" si="1454"/>
        <v>0</v>
      </c>
      <c r="CT198" s="1">
        <f t="shared" si="1455"/>
        <v>0</v>
      </c>
      <c r="CU198" s="1">
        <f t="shared" si="1456"/>
        <v>0</v>
      </c>
      <c r="CV198" s="1">
        <f t="shared" si="1457"/>
        <v>0</v>
      </c>
      <c r="CW198" s="1">
        <f t="shared" si="1458"/>
        <v>0</v>
      </c>
      <c r="CX198" s="1">
        <f t="shared" si="1459"/>
        <v>0</v>
      </c>
      <c r="CY198" s="1">
        <f t="shared" si="1460"/>
        <v>0</v>
      </c>
      <c r="CZ198" s="1">
        <f t="shared" si="1461"/>
        <v>0</v>
      </c>
      <c r="DA198" s="1">
        <f t="shared" si="1462"/>
        <v>0</v>
      </c>
      <c r="DB198" s="1">
        <f t="shared" si="1463"/>
        <v>0</v>
      </c>
      <c r="DC198" s="1">
        <f t="shared" si="1464"/>
        <v>0</v>
      </c>
      <c r="DD198" s="1">
        <f t="shared" si="1465"/>
        <v>0</v>
      </c>
      <c r="DE198" s="1">
        <f t="shared" si="1466"/>
        <v>0</v>
      </c>
      <c r="DF198" s="1">
        <f t="shared" si="1467"/>
        <v>0</v>
      </c>
      <c r="DG198" s="1">
        <f t="shared" si="1468"/>
        <v>1</v>
      </c>
      <c r="DH198" s="1">
        <f t="shared" si="1469"/>
        <v>0</v>
      </c>
      <c r="DI198" s="1">
        <f t="shared" si="1470"/>
        <v>0</v>
      </c>
      <c r="DJ198" s="1">
        <f t="shared" si="1471"/>
        <v>0</v>
      </c>
      <c r="DK198" s="1">
        <f t="shared" si="1472"/>
        <v>0</v>
      </c>
      <c r="DL198" s="1">
        <f t="shared" si="1473"/>
        <v>0</v>
      </c>
      <c r="DM198" s="1">
        <f t="shared" si="1474"/>
        <v>0</v>
      </c>
      <c r="DN198" s="1">
        <f t="shared" si="1475"/>
        <v>0</v>
      </c>
      <c r="DO198" s="1">
        <f t="shared" si="1476"/>
        <v>0</v>
      </c>
      <c r="DP198" s="1">
        <f t="shared" si="1477"/>
        <v>0</v>
      </c>
      <c r="DQ198" s="1">
        <f t="shared" si="1478"/>
        <v>0</v>
      </c>
      <c r="DR198" s="1">
        <f t="shared" si="1479"/>
        <v>0</v>
      </c>
      <c r="DS198" s="1">
        <f t="shared" si="1480"/>
        <v>0</v>
      </c>
      <c r="DT198" s="1">
        <f t="shared" si="1481"/>
        <v>0</v>
      </c>
      <c r="DU198" s="1">
        <f t="shared" si="1482"/>
        <v>0</v>
      </c>
      <c r="DV198" s="1">
        <f t="shared" si="1483"/>
        <v>0</v>
      </c>
      <c r="DW198" s="1">
        <f t="shared" si="1484"/>
        <v>0</v>
      </c>
      <c r="DX198" s="1">
        <f t="shared" si="1485"/>
        <v>0</v>
      </c>
      <c r="DY198" s="1">
        <f t="shared" si="1486"/>
        <v>0</v>
      </c>
      <c r="DZ198" s="1">
        <f t="shared" si="1487"/>
        <v>0</v>
      </c>
      <c r="EA198" s="1">
        <f t="shared" si="1488"/>
        <v>0</v>
      </c>
      <c r="EB198" s="1">
        <f t="shared" si="1489"/>
        <v>1</v>
      </c>
      <c r="EC198" s="1">
        <f t="shared" si="1490"/>
        <v>0</v>
      </c>
      <c r="ED198" s="1">
        <f t="shared" si="1491"/>
        <v>0</v>
      </c>
      <c r="EE198" s="1">
        <f t="shared" si="1492"/>
        <v>0</v>
      </c>
      <c r="EF198" s="1">
        <f t="shared" si="1493"/>
        <v>0</v>
      </c>
      <c r="EG198" s="1">
        <f t="shared" si="1494"/>
        <v>0</v>
      </c>
      <c r="EH198" s="1">
        <f t="shared" si="1495"/>
        <v>0</v>
      </c>
      <c r="EI198" s="1">
        <f t="shared" si="1496"/>
        <v>0</v>
      </c>
      <c r="EJ198" s="1">
        <f t="shared" si="1497"/>
        <v>0</v>
      </c>
      <c r="EK198" s="1">
        <f t="shared" si="1498"/>
        <v>0</v>
      </c>
      <c r="EL198" s="1">
        <f t="shared" si="1499"/>
        <v>0</v>
      </c>
      <c r="EM198" s="1">
        <f t="shared" si="1500"/>
        <v>0</v>
      </c>
      <c r="EN198" s="1">
        <f t="shared" si="1501"/>
        <v>0</v>
      </c>
      <c r="EO198" s="1">
        <f t="shared" si="1502"/>
        <v>0</v>
      </c>
      <c r="EP198" s="1">
        <f t="shared" si="1503"/>
        <v>0</v>
      </c>
      <c r="EQ198" s="1">
        <f t="shared" si="1504"/>
        <v>0</v>
      </c>
      <c r="ER198" s="1">
        <f t="shared" si="1505"/>
        <v>0</v>
      </c>
      <c r="ES198" s="1">
        <f t="shared" si="1506"/>
        <v>0</v>
      </c>
      <c r="ET198" s="1">
        <f t="shared" si="1507"/>
        <v>0</v>
      </c>
      <c r="EU198" s="1">
        <f t="shared" si="1508"/>
        <v>0</v>
      </c>
      <c r="EV198" s="1">
        <f t="shared" si="1509"/>
        <v>0</v>
      </c>
    </row>
    <row r="199" spans="1:156" ht="13.5" customHeight="1" thickBot="1" x14ac:dyDescent="0.25">
      <c r="C199" s="79"/>
      <c r="D199" s="24">
        <v>9</v>
      </c>
      <c r="E199" s="18"/>
      <c r="F199" s="19"/>
      <c r="G199" s="19"/>
      <c r="H199" s="19"/>
      <c r="I199" s="20"/>
      <c r="J199" s="55"/>
      <c r="L199" s="6" t="str">
        <f t="shared" si="1382"/>
        <v xml:space="preserve"> </v>
      </c>
      <c r="M199" s="1" t="str">
        <f t="shared" si="1383"/>
        <v xml:space="preserve"> </v>
      </c>
      <c r="N199" s="1" t="str">
        <f t="shared" si="1384"/>
        <v xml:space="preserve"> </v>
      </c>
      <c r="O199" s="1" t="str">
        <f t="shared" si="1385"/>
        <v xml:space="preserve"> </v>
      </c>
      <c r="P199" s="1" t="str">
        <f t="shared" si="1386"/>
        <v xml:space="preserve"> </v>
      </c>
      <c r="Q199" s="1" t="str">
        <f t="shared" si="1387"/>
        <v xml:space="preserve"> </v>
      </c>
      <c r="R199" s="5" t="str">
        <f t="shared" si="1388"/>
        <v xml:space="preserve"> </v>
      </c>
      <c r="S199" s="7">
        <f t="shared" si="1389"/>
        <v>0</v>
      </c>
      <c r="T199" s="7"/>
      <c r="U199" s="7"/>
      <c r="V199" s="7"/>
      <c r="W199" s="7"/>
      <c r="X199" s="7"/>
      <c r="Y199" s="7"/>
      <c r="Z199" s="7"/>
      <c r="AA199" s="1">
        <f t="shared" si="1390"/>
        <v>0</v>
      </c>
      <c r="AB199" s="1">
        <f t="shared" si="1510"/>
        <v>0</v>
      </c>
      <c r="AC199" s="1">
        <f t="shared" si="1511"/>
        <v>0</v>
      </c>
      <c r="AD199" s="2">
        <f t="shared" si="1512"/>
        <v>0</v>
      </c>
      <c r="AE199" s="1">
        <f t="shared" si="1392"/>
        <v>0</v>
      </c>
      <c r="AF199" s="1">
        <f t="shared" si="1513"/>
        <v>0</v>
      </c>
      <c r="AG199" s="1">
        <f t="shared" si="1514"/>
        <v>0</v>
      </c>
      <c r="AH199" s="2">
        <f t="shared" si="1515"/>
        <v>0</v>
      </c>
      <c r="AI199" s="1">
        <f t="shared" si="1394"/>
        <v>0</v>
      </c>
      <c r="AJ199" s="1">
        <f t="shared" si="1395"/>
        <v>0</v>
      </c>
      <c r="AK199" s="1">
        <f t="shared" si="1396"/>
        <v>0</v>
      </c>
      <c r="AL199" s="1">
        <f t="shared" si="1397"/>
        <v>0</v>
      </c>
      <c r="AM199" s="1">
        <f t="shared" si="1398"/>
        <v>0</v>
      </c>
      <c r="AN199" s="1">
        <f t="shared" si="1399"/>
        <v>0</v>
      </c>
      <c r="AO199" s="1">
        <f t="shared" si="1400"/>
        <v>0</v>
      </c>
      <c r="AP199" s="1">
        <f t="shared" si="1401"/>
        <v>0</v>
      </c>
      <c r="AQ199" s="1">
        <f t="shared" si="1402"/>
        <v>0</v>
      </c>
      <c r="AR199" s="1">
        <f t="shared" si="1403"/>
        <v>0</v>
      </c>
      <c r="AS199" s="1">
        <f t="shared" si="1404"/>
        <v>0</v>
      </c>
      <c r="AT199" s="1"/>
      <c r="AU199" s="1"/>
      <c r="AV199" s="1">
        <f t="shared" si="1405"/>
        <v>1</v>
      </c>
      <c r="AW199" s="1">
        <f t="shared" si="1406"/>
        <v>0</v>
      </c>
      <c r="AX199" s="1">
        <f t="shared" si="1407"/>
        <v>0</v>
      </c>
      <c r="AY199" s="1">
        <f t="shared" si="1408"/>
        <v>0</v>
      </c>
      <c r="AZ199" s="1">
        <f t="shared" si="1409"/>
        <v>0</v>
      </c>
      <c r="BA199" s="1">
        <f t="shared" si="1410"/>
        <v>0</v>
      </c>
      <c r="BB199" s="1">
        <f t="shared" si="1411"/>
        <v>0</v>
      </c>
      <c r="BC199" s="1">
        <f t="shared" si="1412"/>
        <v>0</v>
      </c>
      <c r="BD199" s="1">
        <f t="shared" si="1413"/>
        <v>0</v>
      </c>
      <c r="BE199" s="1">
        <f t="shared" si="1414"/>
        <v>0</v>
      </c>
      <c r="BF199" s="1">
        <f t="shared" si="1415"/>
        <v>0</v>
      </c>
      <c r="BG199" s="1">
        <f t="shared" si="1416"/>
        <v>0</v>
      </c>
      <c r="BH199" s="1">
        <f t="shared" si="1417"/>
        <v>0</v>
      </c>
      <c r="BI199" s="1">
        <f t="shared" si="1418"/>
        <v>0</v>
      </c>
      <c r="BJ199" s="1">
        <f t="shared" si="1419"/>
        <v>0</v>
      </c>
      <c r="BK199" s="1">
        <f t="shared" si="1420"/>
        <v>0</v>
      </c>
      <c r="BL199" s="1">
        <f t="shared" si="1421"/>
        <v>0</v>
      </c>
      <c r="BM199" s="1">
        <f t="shared" si="1422"/>
        <v>0</v>
      </c>
      <c r="BN199" s="1">
        <f t="shared" si="1423"/>
        <v>0</v>
      </c>
      <c r="BO199" s="1">
        <f t="shared" si="1424"/>
        <v>0</v>
      </c>
      <c r="BP199" s="1">
        <f t="shared" si="1425"/>
        <v>0</v>
      </c>
      <c r="BQ199" s="1">
        <f t="shared" si="1426"/>
        <v>1</v>
      </c>
      <c r="BR199" s="1">
        <f t="shared" si="1427"/>
        <v>0</v>
      </c>
      <c r="BS199" s="1">
        <f t="shared" si="1428"/>
        <v>0</v>
      </c>
      <c r="BT199" s="1">
        <f t="shared" si="1429"/>
        <v>0</v>
      </c>
      <c r="BU199" s="1">
        <f t="shared" si="1430"/>
        <v>0</v>
      </c>
      <c r="BV199" s="1">
        <f t="shared" si="1431"/>
        <v>0</v>
      </c>
      <c r="BW199" s="1">
        <f t="shared" si="1432"/>
        <v>0</v>
      </c>
      <c r="BX199" s="1">
        <f t="shared" si="1433"/>
        <v>0</v>
      </c>
      <c r="BY199" s="1">
        <f t="shared" si="1434"/>
        <v>0</v>
      </c>
      <c r="BZ199" s="1">
        <f t="shared" si="1435"/>
        <v>0</v>
      </c>
      <c r="CA199" s="1">
        <f t="shared" si="1436"/>
        <v>0</v>
      </c>
      <c r="CB199" s="1">
        <f t="shared" si="1437"/>
        <v>0</v>
      </c>
      <c r="CC199" s="1">
        <f t="shared" si="1438"/>
        <v>0</v>
      </c>
      <c r="CD199" s="1">
        <f t="shared" si="1439"/>
        <v>0</v>
      </c>
      <c r="CE199" s="1">
        <f t="shared" si="1440"/>
        <v>0</v>
      </c>
      <c r="CF199" s="1">
        <f t="shared" si="1441"/>
        <v>0</v>
      </c>
      <c r="CG199" s="1">
        <f t="shared" si="1442"/>
        <v>0</v>
      </c>
      <c r="CH199" s="1">
        <f t="shared" si="1443"/>
        <v>0</v>
      </c>
      <c r="CI199" s="1">
        <f t="shared" si="1444"/>
        <v>0</v>
      </c>
      <c r="CJ199" s="1">
        <f t="shared" si="1445"/>
        <v>0</v>
      </c>
      <c r="CK199" s="1">
        <f t="shared" si="1446"/>
        <v>0</v>
      </c>
      <c r="CL199" s="1">
        <f t="shared" si="1447"/>
        <v>1</v>
      </c>
      <c r="CM199" s="1">
        <f t="shared" si="1448"/>
        <v>0</v>
      </c>
      <c r="CN199" s="1">
        <f t="shared" si="1449"/>
        <v>0</v>
      </c>
      <c r="CO199" s="1">
        <f t="shared" si="1450"/>
        <v>0</v>
      </c>
      <c r="CP199" s="1">
        <f t="shared" si="1451"/>
        <v>0</v>
      </c>
      <c r="CQ199" s="1">
        <f t="shared" si="1452"/>
        <v>0</v>
      </c>
      <c r="CR199" s="1">
        <f t="shared" si="1453"/>
        <v>0</v>
      </c>
      <c r="CS199" s="1">
        <f t="shared" si="1454"/>
        <v>0</v>
      </c>
      <c r="CT199" s="1">
        <f t="shared" si="1455"/>
        <v>0</v>
      </c>
      <c r="CU199" s="1">
        <f t="shared" si="1456"/>
        <v>0</v>
      </c>
      <c r="CV199" s="1">
        <f t="shared" si="1457"/>
        <v>0</v>
      </c>
      <c r="CW199" s="1">
        <f t="shared" si="1458"/>
        <v>0</v>
      </c>
      <c r="CX199" s="1">
        <f t="shared" si="1459"/>
        <v>0</v>
      </c>
      <c r="CY199" s="1">
        <f t="shared" si="1460"/>
        <v>0</v>
      </c>
      <c r="CZ199" s="1">
        <f t="shared" si="1461"/>
        <v>0</v>
      </c>
      <c r="DA199" s="1">
        <f t="shared" si="1462"/>
        <v>0</v>
      </c>
      <c r="DB199" s="1">
        <f t="shared" si="1463"/>
        <v>0</v>
      </c>
      <c r="DC199" s="1">
        <f t="shared" si="1464"/>
        <v>0</v>
      </c>
      <c r="DD199" s="1">
        <f t="shared" si="1465"/>
        <v>0</v>
      </c>
      <c r="DE199" s="1">
        <f t="shared" si="1466"/>
        <v>0</v>
      </c>
      <c r="DF199" s="1">
        <f t="shared" si="1467"/>
        <v>0</v>
      </c>
      <c r="DG199" s="1">
        <f t="shared" si="1468"/>
        <v>1</v>
      </c>
      <c r="DH199" s="1">
        <f t="shared" si="1469"/>
        <v>0</v>
      </c>
      <c r="DI199" s="1">
        <f t="shared" si="1470"/>
        <v>0</v>
      </c>
      <c r="DJ199" s="1">
        <f t="shared" si="1471"/>
        <v>0</v>
      </c>
      <c r="DK199" s="1">
        <f t="shared" si="1472"/>
        <v>0</v>
      </c>
      <c r="DL199" s="1">
        <f t="shared" si="1473"/>
        <v>0</v>
      </c>
      <c r="DM199" s="1">
        <f t="shared" si="1474"/>
        <v>0</v>
      </c>
      <c r="DN199" s="1">
        <f t="shared" si="1475"/>
        <v>0</v>
      </c>
      <c r="DO199" s="1">
        <f t="shared" si="1476"/>
        <v>0</v>
      </c>
      <c r="DP199" s="1">
        <f t="shared" si="1477"/>
        <v>0</v>
      </c>
      <c r="DQ199" s="1">
        <f t="shared" si="1478"/>
        <v>0</v>
      </c>
      <c r="DR199" s="1">
        <f t="shared" si="1479"/>
        <v>0</v>
      </c>
      <c r="DS199" s="1">
        <f t="shared" si="1480"/>
        <v>0</v>
      </c>
      <c r="DT199" s="1">
        <f t="shared" si="1481"/>
        <v>0</v>
      </c>
      <c r="DU199" s="1">
        <f t="shared" si="1482"/>
        <v>0</v>
      </c>
      <c r="DV199" s="1">
        <f t="shared" si="1483"/>
        <v>0</v>
      </c>
      <c r="DW199" s="1">
        <f t="shared" si="1484"/>
        <v>0</v>
      </c>
      <c r="DX199" s="1">
        <f t="shared" si="1485"/>
        <v>0</v>
      </c>
      <c r="DY199" s="1">
        <f t="shared" si="1486"/>
        <v>0</v>
      </c>
      <c r="DZ199" s="1">
        <f t="shared" si="1487"/>
        <v>0</v>
      </c>
      <c r="EA199" s="1">
        <f t="shared" si="1488"/>
        <v>0</v>
      </c>
      <c r="EB199" s="1">
        <f t="shared" si="1489"/>
        <v>1</v>
      </c>
      <c r="EC199" s="1">
        <f t="shared" si="1490"/>
        <v>0</v>
      </c>
      <c r="ED199" s="1">
        <f t="shared" si="1491"/>
        <v>0</v>
      </c>
      <c r="EE199" s="1">
        <f t="shared" si="1492"/>
        <v>0</v>
      </c>
      <c r="EF199" s="1">
        <f t="shared" si="1493"/>
        <v>0</v>
      </c>
      <c r="EG199" s="1">
        <f t="shared" si="1494"/>
        <v>0</v>
      </c>
      <c r="EH199" s="1">
        <f t="shared" si="1495"/>
        <v>0</v>
      </c>
      <c r="EI199" s="1">
        <f t="shared" si="1496"/>
        <v>0</v>
      </c>
      <c r="EJ199" s="1">
        <f t="shared" si="1497"/>
        <v>0</v>
      </c>
      <c r="EK199" s="1">
        <f t="shared" si="1498"/>
        <v>0</v>
      </c>
      <c r="EL199" s="1">
        <f t="shared" si="1499"/>
        <v>0</v>
      </c>
      <c r="EM199" s="1">
        <f t="shared" si="1500"/>
        <v>0</v>
      </c>
      <c r="EN199" s="1">
        <f t="shared" si="1501"/>
        <v>0</v>
      </c>
      <c r="EO199" s="1">
        <f t="shared" si="1502"/>
        <v>0</v>
      </c>
      <c r="EP199" s="1">
        <f t="shared" si="1503"/>
        <v>0</v>
      </c>
      <c r="EQ199" s="1">
        <f t="shared" si="1504"/>
        <v>0</v>
      </c>
      <c r="ER199" s="1">
        <f t="shared" si="1505"/>
        <v>0</v>
      </c>
      <c r="ES199" s="1">
        <f t="shared" si="1506"/>
        <v>0</v>
      </c>
      <c r="ET199" s="1">
        <f t="shared" si="1507"/>
        <v>0</v>
      </c>
      <c r="EU199" s="1">
        <f t="shared" si="1508"/>
        <v>0</v>
      </c>
      <c r="EV199" s="1">
        <f t="shared" si="1509"/>
        <v>0</v>
      </c>
    </row>
    <row r="200" spans="1:156" ht="21" customHeight="1" thickBot="1" x14ac:dyDescent="0.3">
      <c r="A200" s="43"/>
      <c r="B200" s="43"/>
      <c r="C200" s="79"/>
      <c r="D200" s="39"/>
      <c r="E200" s="81" t="s">
        <v>28</v>
      </c>
      <c r="F200" s="81"/>
      <c r="G200" s="81"/>
      <c r="H200" s="81"/>
      <c r="I200" s="82" t="str">
        <f>IF(C191&gt;0,C191," ")</f>
        <v xml:space="preserve"> </v>
      </c>
      <c r="J200" s="82"/>
      <c r="K200" s="82"/>
      <c r="L200" s="82"/>
      <c r="M200" s="82"/>
      <c r="N200" s="82"/>
      <c r="O200" s="80" t="s">
        <v>29</v>
      </c>
      <c r="P200" s="80"/>
      <c r="Q200" s="80"/>
      <c r="R200" s="80"/>
      <c r="S200" s="45">
        <f>SUM(S191:S199)</f>
        <v>0</v>
      </c>
      <c r="T200" s="40"/>
      <c r="U200" s="40"/>
      <c r="V200" s="40"/>
      <c r="W200" s="40"/>
      <c r="X200" s="40"/>
      <c r="Y200" s="40"/>
      <c r="Z200" s="40"/>
      <c r="AA200" s="41"/>
      <c r="AB200" s="41"/>
      <c r="AC200" s="41"/>
      <c r="AD200" s="42"/>
      <c r="AE200" s="41"/>
      <c r="AF200" s="41"/>
      <c r="AG200" s="41"/>
      <c r="AH200" s="42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3"/>
      <c r="EX200" s="43"/>
      <c r="EY200" s="43"/>
      <c r="EZ200" s="43"/>
    </row>
    <row r="201" spans="1:156" ht="12.75" customHeight="1" x14ac:dyDescent="0.2">
      <c r="C201" s="79"/>
      <c r="D201" s="25">
        <v>10</v>
      </c>
      <c r="E201" s="12"/>
      <c r="F201" s="13"/>
      <c r="G201" s="13"/>
      <c r="H201" s="13"/>
      <c r="I201" s="14"/>
      <c r="J201" s="53"/>
      <c r="L201" s="6" t="str">
        <f>IF(J201&gt;0,SUM(E201:I201)," ")</f>
        <v xml:space="preserve"> </v>
      </c>
      <c r="M201" s="1" t="str">
        <f>IF(J201&gt;0,"-"," ")</f>
        <v xml:space="preserve"> </v>
      </c>
      <c r="N201" s="1" t="str">
        <f>IF(J201&gt;0,AD201," ")</f>
        <v xml:space="preserve"> </v>
      </c>
      <c r="O201" s="1" t="str">
        <f>IF(J201&gt;0,"-"," ")</f>
        <v xml:space="preserve"> </v>
      </c>
      <c r="P201" s="1" t="str">
        <f>IF(J201&gt;0,AH201," ")</f>
        <v xml:space="preserve"> </v>
      </c>
      <c r="Q201" s="1" t="str">
        <f>IF(J201&gt;0,"="," ")</f>
        <v xml:space="preserve"> </v>
      </c>
      <c r="R201" s="46" t="str">
        <f>IF(J201&gt;0,L201-N201-P201," ")</f>
        <v xml:space="preserve"> </v>
      </c>
      <c r="S201" s="47" t="str">
        <f>IF(J201&gt;0,J201*R201," ")</f>
        <v xml:space="preserve"> </v>
      </c>
      <c r="T201" s="7"/>
      <c r="U201" s="7"/>
      <c r="V201" s="7"/>
      <c r="W201" s="7"/>
      <c r="X201" s="7"/>
      <c r="Y201" s="7"/>
      <c r="Z201" s="7"/>
      <c r="AA201" s="1">
        <f>IF(E201&gt;F201,E201,F201)</f>
        <v>0</v>
      </c>
      <c r="AB201" s="1">
        <f t="shared" ref="AB201:AD202" si="1516">IF(AA201&gt;G201,AA201,G201)</f>
        <v>0</v>
      </c>
      <c r="AC201" s="1">
        <f t="shared" si="1516"/>
        <v>0</v>
      </c>
      <c r="AD201" s="2">
        <f t="shared" si="1516"/>
        <v>0</v>
      </c>
      <c r="AE201" s="1">
        <f>IF(E201&lt;F201,E201,F201)</f>
        <v>0</v>
      </c>
      <c r="AF201" s="1">
        <f t="shared" ref="AF201:AH202" si="1517">IF(AE201&lt;G201,AE201,G201)</f>
        <v>0</v>
      </c>
      <c r="AG201" s="1">
        <f t="shared" si="1517"/>
        <v>0</v>
      </c>
      <c r="AH201" s="2">
        <f t="shared" si="1517"/>
        <v>0</v>
      </c>
      <c r="AI201" s="1">
        <f t="shared" ref="AI201:AM202" si="1518">IF(E201&gt;10,1,0)</f>
        <v>0</v>
      </c>
      <c r="AJ201" s="1">
        <f t="shared" si="1518"/>
        <v>0</v>
      </c>
      <c r="AK201" s="1">
        <f t="shared" si="1518"/>
        <v>0</v>
      </c>
      <c r="AL201" s="1">
        <f t="shared" si="1518"/>
        <v>0</v>
      </c>
      <c r="AM201" s="1">
        <f t="shared" si="1518"/>
        <v>0</v>
      </c>
      <c r="AN201" s="1">
        <f>SUM(AI201:AM201)</f>
        <v>0</v>
      </c>
      <c r="AO201" s="1">
        <f t="shared" ref="AO201:AS202" si="1519">IF(E201&lt;0,1,0)</f>
        <v>0</v>
      </c>
      <c r="AP201" s="1">
        <f t="shared" si="1519"/>
        <v>0</v>
      </c>
      <c r="AQ201" s="1">
        <f t="shared" si="1519"/>
        <v>0</v>
      </c>
      <c r="AR201" s="1">
        <f t="shared" si="1519"/>
        <v>0</v>
      </c>
      <c r="AS201" s="1">
        <f t="shared" si="1519"/>
        <v>0</v>
      </c>
      <c r="AT201" s="1"/>
      <c r="AU201" s="1"/>
      <c r="AV201" s="1">
        <f>IF(E201=0,ONE,ZERO)</f>
        <v>1</v>
      </c>
      <c r="AW201" s="1">
        <f>IF(E201=0.5,ONE,ZERO)</f>
        <v>0</v>
      </c>
      <c r="AX201" s="1">
        <f>IF(E201=1,ONE,ZERO)</f>
        <v>0</v>
      </c>
      <c r="AY201" s="1">
        <f>IF(E201=1.5,ONE,ZERO)</f>
        <v>0</v>
      </c>
      <c r="AZ201" s="1">
        <f>IF(E201=2,ONE,ZERO)</f>
        <v>0</v>
      </c>
      <c r="BA201" s="1">
        <f>IF(E201=2.5,ONE,ZERO)</f>
        <v>0</v>
      </c>
      <c r="BB201" s="1">
        <f>IF(E201=3,ONE,ZERO)</f>
        <v>0</v>
      </c>
      <c r="BC201" s="1">
        <f>IF(E201=3.5,ONE,ZERO)</f>
        <v>0</v>
      </c>
      <c r="BD201" s="1">
        <f>IF(E201=4,ONE,ZERO)</f>
        <v>0</v>
      </c>
      <c r="BE201" s="1">
        <f>IF(E201=4.5,ONE,ZERO)</f>
        <v>0</v>
      </c>
      <c r="BF201" s="1">
        <f>IF(E201=5,ONE,ZERO)</f>
        <v>0</v>
      </c>
      <c r="BG201" s="1">
        <f>IF(E201=5.5,ONE,ZERO)</f>
        <v>0</v>
      </c>
      <c r="BH201" s="1">
        <f>IF(E201=6,ONE,ZERO)</f>
        <v>0</v>
      </c>
      <c r="BI201" s="1">
        <f>IF(E201=6.5,ONE,ZERO)</f>
        <v>0</v>
      </c>
      <c r="BJ201" s="1">
        <f>IF(E201=7,ONE,ZERO)</f>
        <v>0</v>
      </c>
      <c r="BK201" s="1">
        <f>IF(E201=7.5,ONE,ZERO)</f>
        <v>0</v>
      </c>
      <c r="BL201" s="1">
        <f>IF(E201=8,ONE,ZERO)</f>
        <v>0</v>
      </c>
      <c r="BM201" s="1">
        <f>IF(E201=8.5,ONE,ZERO)</f>
        <v>0</v>
      </c>
      <c r="BN201" s="1">
        <f>IF(E201=9,ONE,ZERO)</f>
        <v>0</v>
      </c>
      <c r="BO201" s="1">
        <f>IF(E201=9.5,ONE,ZERO)</f>
        <v>0</v>
      </c>
      <c r="BP201" s="1">
        <f>IF(E201=10,ONE,ZERO)</f>
        <v>0</v>
      </c>
      <c r="BQ201" s="1">
        <f>IF(F201=0,ONE,ZERO)</f>
        <v>1</v>
      </c>
      <c r="BR201" s="1">
        <f>IF(F201=0.5,ONE,ZERO)</f>
        <v>0</v>
      </c>
      <c r="BS201" s="1">
        <f>IF(F201=1,ONE,ZERO)</f>
        <v>0</v>
      </c>
      <c r="BT201" s="1">
        <f>IF(F201=1.5,ONE,ZERO)</f>
        <v>0</v>
      </c>
      <c r="BU201" s="1">
        <f>IF(F201=2,ONE,ZERO)</f>
        <v>0</v>
      </c>
      <c r="BV201" s="1">
        <f>IF(F201=2.5,ONE,ZERO)</f>
        <v>0</v>
      </c>
      <c r="BW201" s="1">
        <f>IF(F201=3,ONE,ZERO)</f>
        <v>0</v>
      </c>
      <c r="BX201" s="1">
        <f>IF(F201=3.5,ONE,ZERO)</f>
        <v>0</v>
      </c>
      <c r="BY201" s="1">
        <f>IF(F201=4,ONE,ZERO)</f>
        <v>0</v>
      </c>
      <c r="BZ201" s="1">
        <f>IF(F201=4.5,ONE,ZERO)</f>
        <v>0</v>
      </c>
      <c r="CA201" s="1">
        <f>IF(F201=5,ONE,ZERO)</f>
        <v>0</v>
      </c>
      <c r="CB201" s="1">
        <f>IF(F201=5.5,ONE,ZERO)</f>
        <v>0</v>
      </c>
      <c r="CC201" s="1">
        <f>IF(F201=6,ONE,ZERO)</f>
        <v>0</v>
      </c>
      <c r="CD201" s="1">
        <f>IF(F201=6.5,ONE,ZERO)</f>
        <v>0</v>
      </c>
      <c r="CE201" s="1">
        <f>IF(F201=7,ONE,ZERO)</f>
        <v>0</v>
      </c>
      <c r="CF201" s="1">
        <f>IF(F201=7.5,ONE,ZERO)</f>
        <v>0</v>
      </c>
      <c r="CG201" s="1">
        <f>IF(F201=8,ONE,ZERO)</f>
        <v>0</v>
      </c>
      <c r="CH201" s="1">
        <f>IF(F201=8.5,ONE,ZERO)</f>
        <v>0</v>
      </c>
      <c r="CI201" s="1">
        <f>IF(F201=9,ONE,ZERO)</f>
        <v>0</v>
      </c>
      <c r="CJ201" s="1">
        <f>IF(F201=9.5,ONE,ZERO)</f>
        <v>0</v>
      </c>
      <c r="CK201" s="1">
        <f>IF(F201=10,ONE,ZERO)</f>
        <v>0</v>
      </c>
      <c r="CL201" s="1">
        <f>IF(G201=0,ONE,ZERO)</f>
        <v>1</v>
      </c>
      <c r="CM201" s="1">
        <f>IF(G201=0.5,ONE,ZERO)</f>
        <v>0</v>
      </c>
      <c r="CN201" s="1">
        <f>IF(G201=1,ONE,ZERO)</f>
        <v>0</v>
      </c>
      <c r="CO201" s="1">
        <f>IF(G201=1.5,ONE,ZERO)</f>
        <v>0</v>
      </c>
      <c r="CP201" s="1">
        <f>IF(G201=2,ONE,ZERO)</f>
        <v>0</v>
      </c>
      <c r="CQ201" s="1">
        <f>IF(G201=2.5,ONE,ZERO)</f>
        <v>0</v>
      </c>
      <c r="CR201" s="1">
        <f>IF(G201=3,ONE,ZERO)</f>
        <v>0</v>
      </c>
      <c r="CS201" s="1">
        <f>IF(G201=3.5,ONE,ZERO)</f>
        <v>0</v>
      </c>
      <c r="CT201" s="1">
        <f>IF(G201=4,ONE,ZERO)</f>
        <v>0</v>
      </c>
      <c r="CU201" s="1">
        <f>IF(G201=4.5,ONE,ZERO)</f>
        <v>0</v>
      </c>
      <c r="CV201" s="1">
        <f>IF(G201=5,ONE,ZERO)</f>
        <v>0</v>
      </c>
      <c r="CW201" s="1">
        <f>IF(G201=5.5,ONE,ZERO)</f>
        <v>0</v>
      </c>
      <c r="CX201" s="1">
        <f>IF(G201=6,ONE,ZERO)</f>
        <v>0</v>
      </c>
      <c r="CY201" s="1">
        <f>IF(G201=6.5,ONE,ZERO)</f>
        <v>0</v>
      </c>
      <c r="CZ201" s="1">
        <f>IF(G201=7,ONE,ZERO)</f>
        <v>0</v>
      </c>
      <c r="DA201" s="1">
        <f>IF(G201=7.5,ONE,ZERO)</f>
        <v>0</v>
      </c>
      <c r="DB201" s="1">
        <f>IF(G201=8,ONE,ZERO)</f>
        <v>0</v>
      </c>
      <c r="DC201" s="1">
        <f>IF(G201=8.5,ONE,ZERO)</f>
        <v>0</v>
      </c>
      <c r="DD201" s="1">
        <f>IF(G201=9,ONE,ZERO)</f>
        <v>0</v>
      </c>
      <c r="DE201" s="1">
        <f>IF(G201=9.5,ONE,ZERO)</f>
        <v>0</v>
      </c>
      <c r="DF201" s="1">
        <f>IF(G201=10,ONE,ZERO)</f>
        <v>0</v>
      </c>
      <c r="DG201" s="1">
        <f>IF(H201=0,ONE,ZERO)</f>
        <v>1</v>
      </c>
      <c r="DH201" s="1">
        <f>IF(H201=0.5,ONE,ZERO)</f>
        <v>0</v>
      </c>
      <c r="DI201" s="1">
        <f>IF(H201=1,ONE,ZERO)</f>
        <v>0</v>
      </c>
      <c r="DJ201" s="1">
        <f>IF(H201=1.5,ONE,ZERO)</f>
        <v>0</v>
      </c>
      <c r="DK201" s="1">
        <f>IF(H201=2,ONE,ZERO)</f>
        <v>0</v>
      </c>
      <c r="DL201" s="1">
        <f>IF(H201=2.5,ONE,ZERO)</f>
        <v>0</v>
      </c>
      <c r="DM201" s="1">
        <f>IF(H201=3,ONE,ZERO)</f>
        <v>0</v>
      </c>
      <c r="DN201" s="1">
        <f>IF(H201=3.5,ONE,ZERO)</f>
        <v>0</v>
      </c>
      <c r="DO201" s="1">
        <f>IF(H201=4,ONE,ZERO)</f>
        <v>0</v>
      </c>
      <c r="DP201" s="1">
        <f>IF(H201=4.5,ONE,ZERO)</f>
        <v>0</v>
      </c>
      <c r="DQ201" s="1">
        <f>IF(H201=5,ONE,ZERO)</f>
        <v>0</v>
      </c>
      <c r="DR201" s="1">
        <f>IF(H201=5.5,ONE,ZERO)</f>
        <v>0</v>
      </c>
      <c r="DS201" s="1">
        <f>IF(H201=6,ONE,ZERO)</f>
        <v>0</v>
      </c>
      <c r="DT201" s="1">
        <f>IF(H201=6.5,ONE,ZERO)</f>
        <v>0</v>
      </c>
      <c r="DU201" s="1">
        <f>IF(H201=7,ONE,ZERO)</f>
        <v>0</v>
      </c>
      <c r="DV201" s="1">
        <f>IF(H201=7.5,ONE,ZERO)</f>
        <v>0</v>
      </c>
      <c r="DW201" s="1">
        <f>IF(H201=8,ONE,ZERO)</f>
        <v>0</v>
      </c>
      <c r="DX201" s="1">
        <f>IF(H201=8.5,ONE,ZERO)</f>
        <v>0</v>
      </c>
      <c r="DY201" s="1">
        <f>IF(H201=9,ONE,ZERO)</f>
        <v>0</v>
      </c>
      <c r="DZ201" s="1">
        <f>IF(H201=9.5,ONE,ZERO)</f>
        <v>0</v>
      </c>
      <c r="EA201" s="1">
        <f>IF(H201=10,ONE,ZERO)</f>
        <v>0</v>
      </c>
      <c r="EB201" s="1">
        <f>IF(I201=0,ONE,ZERO)</f>
        <v>1</v>
      </c>
      <c r="EC201" s="1">
        <f>IF(I201=0.5,ONE,ZERO)</f>
        <v>0</v>
      </c>
      <c r="ED201" s="1">
        <f>IF(I201=1,ONE,ZERO)</f>
        <v>0</v>
      </c>
      <c r="EE201" s="1">
        <f>IF(I201=1.5,ONE,ZERO)</f>
        <v>0</v>
      </c>
      <c r="EF201" s="1">
        <f>IF(I201=2,ONE,ZERO)</f>
        <v>0</v>
      </c>
      <c r="EG201" s="1">
        <f>IF(I201=2.5,ONE,ZERO)</f>
        <v>0</v>
      </c>
      <c r="EH201" s="1">
        <f>IF(I201=3,ONE,ZERO)</f>
        <v>0</v>
      </c>
      <c r="EI201" s="1">
        <f>IF(I201=3.5,ONE,ZERO)</f>
        <v>0</v>
      </c>
      <c r="EJ201" s="1">
        <f>IF(I201=4,ONE,ZERO)</f>
        <v>0</v>
      </c>
      <c r="EK201" s="1">
        <f>IF(I201=4.5,ONE,ZERO)</f>
        <v>0</v>
      </c>
      <c r="EL201" s="1">
        <f>IF(I201=5,ONE,ZERO)</f>
        <v>0</v>
      </c>
      <c r="EM201" s="1">
        <f>IF(I201=5.5,ONE,ZERO)</f>
        <v>0</v>
      </c>
      <c r="EN201" s="1">
        <f>IF(I201=6,ONE,ZERO)</f>
        <v>0</v>
      </c>
      <c r="EO201" s="1">
        <f>IF(I201=6.5,ONE,ZERO)</f>
        <v>0</v>
      </c>
      <c r="EP201" s="1">
        <f>IF(I201=7,ONE,ZERO)</f>
        <v>0</v>
      </c>
      <c r="EQ201" s="1">
        <f>IF(I201=7.5,ONE,ZERO)</f>
        <v>0</v>
      </c>
      <c r="ER201" s="1">
        <f>IF(I201=8,ONE,ZERO)</f>
        <v>0</v>
      </c>
      <c r="ES201" s="1">
        <f>IF(I201=8.5,ONE,ZERO)</f>
        <v>0</v>
      </c>
      <c r="ET201" s="1">
        <f>IF(I201=9,ONE,ZERO)</f>
        <v>0</v>
      </c>
      <c r="EU201" s="1">
        <f>IF(I201=9.5,ONE,ZERO)</f>
        <v>0</v>
      </c>
      <c r="EV201" s="1">
        <f>IF(I201=10,ONE,ZERO)</f>
        <v>0</v>
      </c>
    </row>
    <row r="202" spans="1:156" ht="13.5" customHeight="1" thickBot="1" x14ac:dyDescent="0.25">
      <c r="C202" s="79"/>
      <c r="D202" s="24">
        <v>11</v>
      </c>
      <c r="E202" s="18"/>
      <c r="F202" s="19"/>
      <c r="G202" s="19"/>
      <c r="H202" s="19"/>
      <c r="I202" s="20"/>
      <c r="J202" s="55"/>
      <c r="L202" s="6" t="str">
        <f>IF(J202&gt;0,SUM(E202:I202)," ")</f>
        <v xml:space="preserve"> </v>
      </c>
      <c r="M202" s="1" t="str">
        <f>IF(J202&gt;0,"-"," ")</f>
        <v xml:space="preserve"> </v>
      </c>
      <c r="N202" s="1" t="str">
        <f>IF(J202&gt;0,AD202," ")</f>
        <v xml:space="preserve"> </v>
      </c>
      <c r="O202" s="1" t="str">
        <f>IF(J202&gt;0,"-"," ")</f>
        <v xml:space="preserve"> </v>
      </c>
      <c r="P202" s="1" t="str">
        <f>IF(J202&gt;0,AH202," ")</f>
        <v xml:space="preserve"> </v>
      </c>
      <c r="Q202" s="1" t="str">
        <f>IF(J202&gt;0,"="," ")</f>
        <v xml:space="preserve"> </v>
      </c>
      <c r="R202" s="46" t="str">
        <f>IF(J202&gt;0,L202-N202-P202," ")</f>
        <v xml:space="preserve"> </v>
      </c>
      <c r="S202" s="47" t="str">
        <f>IF(J202&gt;0,J202*R202," ")</f>
        <v xml:space="preserve"> </v>
      </c>
      <c r="T202" s="7"/>
      <c r="U202" s="7"/>
      <c r="V202" s="7"/>
      <c r="W202" s="7"/>
      <c r="X202" s="7"/>
      <c r="Y202" s="7"/>
      <c r="Z202" s="7"/>
      <c r="AA202" s="1">
        <f>IF(E202&gt;F202,E202,F202)</f>
        <v>0</v>
      </c>
      <c r="AB202" s="1">
        <f t="shared" si="1516"/>
        <v>0</v>
      </c>
      <c r="AC202" s="1">
        <f t="shared" si="1516"/>
        <v>0</v>
      </c>
      <c r="AD202" s="2">
        <f t="shared" si="1516"/>
        <v>0</v>
      </c>
      <c r="AE202" s="1">
        <f>IF(E202&lt;F202,E202,F202)</f>
        <v>0</v>
      </c>
      <c r="AF202" s="1">
        <f t="shared" si="1517"/>
        <v>0</v>
      </c>
      <c r="AG202" s="1">
        <f t="shared" si="1517"/>
        <v>0</v>
      </c>
      <c r="AH202" s="2">
        <f t="shared" si="1517"/>
        <v>0</v>
      </c>
      <c r="AI202" s="1">
        <f t="shared" si="1518"/>
        <v>0</v>
      </c>
      <c r="AJ202" s="1">
        <f t="shared" si="1518"/>
        <v>0</v>
      </c>
      <c r="AK202" s="1">
        <f t="shared" si="1518"/>
        <v>0</v>
      </c>
      <c r="AL202" s="1">
        <f t="shared" si="1518"/>
        <v>0</v>
      </c>
      <c r="AM202" s="1">
        <f t="shared" si="1518"/>
        <v>0</v>
      </c>
      <c r="AN202" s="1">
        <f>SUM(AI202:AM202)</f>
        <v>0</v>
      </c>
      <c r="AO202" s="1">
        <f t="shared" si="1519"/>
        <v>0</v>
      </c>
      <c r="AP202" s="1">
        <f t="shared" si="1519"/>
        <v>0</v>
      </c>
      <c r="AQ202" s="1">
        <f t="shared" si="1519"/>
        <v>0</v>
      </c>
      <c r="AR202" s="1">
        <f t="shared" si="1519"/>
        <v>0</v>
      </c>
      <c r="AS202" s="1">
        <f t="shared" si="1519"/>
        <v>0</v>
      </c>
      <c r="AT202" s="1"/>
      <c r="AU202" s="1"/>
      <c r="AV202" s="1">
        <f>IF(E202=0,ONE,ZERO)</f>
        <v>1</v>
      </c>
      <c r="AW202" s="1">
        <f>IF(E202=0.5,ONE,ZERO)</f>
        <v>0</v>
      </c>
      <c r="AX202" s="1">
        <f>IF(E202=1,ONE,ZERO)</f>
        <v>0</v>
      </c>
      <c r="AY202" s="1">
        <f>IF(E202=1.5,ONE,ZERO)</f>
        <v>0</v>
      </c>
      <c r="AZ202" s="1">
        <f>IF(E202=2,ONE,ZERO)</f>
        <v>0</v>
      </c>
      <c r="BA202" s="1">
        <f>IF(E202=2.5,ONE,ZERO)</f>
        <v>0</v>
      </c>
      <c r="BB202" s="1">
        <f>IF(E202=3,ONE,ZERO)</f>
        <v>0</v>
      </c>
      <c r="BC202" s="1">
        <f>IF(E202=3.5,ONE,ZERO)</f>
        <v>0</v>
      </c>
      <c r="BD202" s="1">
        <f>IF(E202=4,ONE,ZERO)</f>
        <v>0</v>
      </c>
      <c r="BE202" s="1">
        <f>IF(E202=4.5,ONE,ZERO)</f>
        <v>0</v>
      </c>
      <c r="BF202" s="1">
        <f>IF(E202=5,ONE,ZERO)</f>
        <v>0</v>
      </c>
      <c r="BG202" s="1">
        <f>IF(E202=5.5,ONE,ZERO)</f>
        <v>0</v>
      </c>
      <c r="BH202" s="1">
        <f>IF(E202=6,ONE,ZERO)</f>
        <v>0</v>
      </c>
      <c r="BI202" s="1">
        <f>IF(E202=6.5,ONE,ZERO)</f>
        <v>0</v>
      </c>
      <c r="BJ202" s="1">
        <f>IF(E202=7,ONE,ZERO)</f>
        <v>0</v>
      </c>
      <c r="BK202" s="1">
        <f>IF(E202=7.5,ONE,ZERO)</f>
        <v>0</v>
      </c>
      <c r="BL202" s="1">
        <f>IF(E202=8,ONE,ZERO)</f>
        <v>0</v>
      </c>
      <c r="BM202" s="1">
        <f>IF(E202=8.5,ONE,ZERO)</f>
        <v>0</v>
      </c>
      <c r="BN202" s="1">
        <f>IF(E202=9,ONE,ZERO)</f>
        <v>0</v>
      </c>
      <c r="BO202" s="1">
        <f>IF(E202=9.5,ONE,ZERO)</f>
        <v>0</v>
      </c>
      <c r="BP202" s="1">
        <f>IF(E202=10,ONE,ZERO)</f>
        <v>0</v>
      </c>
      <c r="BQ202" s="1">
        <f>IF(F202=0,ONE,ZERO)</f>
        <v>1</v>
      </c>
      <c r="BR202" s="1">
        <f>IF(F202=0.5,ONE,ZERO)</f>
        <v>0</v>
      </c>
      <c r="BS202" s="1">
        <f>IF(F202=1,ONE,ZERO)</f>
        <v>0</v>
      </c>
      <c r="BT202" s="1">
        <f>IF(F202=1.5,ONE,ZERO)</f>
        <v>0</v>
      </c>
      <c r="BU202" s="1">
        <f>IF(F202=2,ONE,ZERO)</f>
        <v>0</v>
      </c>
      <c r="BV202" s="1">
        <f>IF(F202=2.5,ONE,ZERO)</f>
        <v>0</v>
      </c>
      <c r="BW202" s="1">
        <f>IF(F202=3,ONE,ZERO)</f>
        <v>0</v>
      </c>
      <c r="BX202" s="1">
        <f>IF(F202=3.5,ONE,ZERO)</f>
        <v>0</v>
      </c>
      <c r="BY202" s="1">
        <f>IF(F202=4,ONE,ZERO)</f>
        <v>0</v>
      </c>
      <c r="BZ202" s="1">
        <f>IF(F202=4.5,ONE,ZERO)</f>
        <v>0</v>
      </c>
      <c r="CA202" s="1">
        <f>IF(F202=5,ONE,ZERO)</f>
        <v>0</v>
      </c>
      <c r="CB202" s="1">
        <f>IF(F202=5.5,ONE,ZERO)</f>
        <v>0</v>
      </c>
      <c r="CC202" s="1">
        <f>IF(F202=6,ONE,ZERO)</f>
        <v>0</v>
      </c>
      <c r="CD202" s="1">
        <f>IF(F202=6.5,ONE,ZERO)</f>
        <v>0</v>
      </c>
      <c r="CE202" s="1">
        <f>IF(F202=7,ONE,ZERO)</f>
        <v>0</v>
      </c>
      <c r="CF202" s="1">
        <f>IF(F202=7.5,ONE,ZERO)</f>
        <v>0</v>
      </c>
      <c r="CG202" s="1">
        <f>IF(F202=8,ONE,ZERO)</f>
        <v>0</v>
      </c>
      <c r="CH202" s="1">
        <f>IF(F202=8.5,ONE,ZERO)</f>
        <v>0</v>
      </c>
      <c r="CI202" s="1">
        <f>IF(F202=9,ONE,ZERO)</f>
        <v>0</v>
      </c>
      <c r="CJ202" s="1">
        <f>IF(F202=9.5,ONE,ZERO)</f>
        <v>0</v>
      </c>
      <c r="CK202" s="1">
        <f>IF(F202=10,ONE,ZERO)</f>
        <v>0</v>
      </c>
      <c r="CL202" s="1">
        <f>IF(G202=0,ONE,ZERO)</f>
        <v>1</v>
      </c>
      <c r="CM202" s="1">
        <f>IF(G202=0.5,ONE,ZERO)</f>
        <v>0</v>
      </c>
      <c r="CN202" s="1">
        <f>IF(G202=1,ONE,ZERO)</f>
        <v>0</v>
      </c>
      <c r="CO202" s="1">
        <f>IF(G202=1.5,ONE,ZERO)</f>
        <v>0</v>
      </c>
      <c r="CP202" s="1">
        <f>IF(G202=2,ONE,ZERO)</f>
        <v>0</v>
      </c>
      <c r="CQ202" s="1">
        <f>IF(G202=2.5,ONE,ZERO)</f>
        <v>0</v>
      </c>
      <c r="CR202" s="1">
        <f>IF(G202=3,ONE,ZERO)</f>
        <v>0</v>
      </c>
      <c r="CS202" s="1">
        <f>IF(G202=3.5,ONE,ZERO)</f>
        <v>0</v>
      </c>
      <c r="CT202" s="1">
        <f>IF(G202=4,ONE,ZERO)</f>
        <v>0</v>
      </c>
      <c r="CU202" s="1">
        <f>IF(G202=4.5,ONE,ZERO)</f>
        <v>0</v>
      </c>
      <c r="CV202" s="1">
        <f>IF(G202=5,ONE,ZERO)</f>
        <v>0</v>
      </c>
      <c r="CW202" s="1">
        <f>IF(G202=5.5,ONE,ZERO)</f>
        <v>0</v>
      </c>
      <c r="CX202" s="1">
        <f>IF(G202=6,ONE,ZERO)</f>
        <v>0</v>
      </c>
      <c r="CY202" s="1">
        <f>IF(G202=6.5,ONE,ZERO)</f>
        <v>0</v>
      </c>
      <c r="CZ202" s="1">
        <f>IF(G202=7,ONE,ZERO)</f>
        <v>0</v>
      </c>
      <c r="DA202" s="1">
        <f>IF(G202=7.5,ONE,ZERO)</f>
        <v>0</v>
      </c>
      <c r="DB202" s="1">
        <f>IF(G202=8,ONE,ZERO)</f>
        <v>0</v>
      </c>
      <c r="DC202" s="1">
        <f>IF(G202=8.5,ONE,ZERO)</f>
        <v>0</v>
      </c>
      <c r="DD202" s="1">
        <f>IF(G202=9,ONE,ZERO)</f>
        <v>0</v>
      </c>
      <c r="DE202" s="1">
        <f>IF(G202=9.5,ONE,ZERO)</f>
        <v>0</v>
      </c>
      <c r="DF202" s="1">
        <f>IF(G202=10,ONE,ZERO)</f>
        <v>0</v>
      </c>
      <c r="DG202" s="1">
        <f>IF(H202=0,ONE,ZERO)</f>
        <v>1</v>
      </c>
      <c r="DH202" s="1">
        <f>IF(H202=0.5,ONE,ZERO)</f>
        <v>0</v>
      </c>
      <c r="DI202" s="1">
        <f>IF(H202=1,ONE,ZERO)</f>
        <v>0</v>
      </c>
      <c r="DJ202" s="1">
        <f>IF(H202=1.5,ONE,ZERO)</f>
        <v>0</v>
      </c>
      <c r="DK202" s="1">
        <f>IF(H202=2,ONE,ZERO)</f>
        <v>0</v>
      </c>
      <c r="DL202" s="1">
        <f>IF(H202=2.5,ONE,ZERO)</f>
        <v>0</v>
      </c>
      <c r="DM202" s="1">
        <f>IF(H202=3,ONE,ZERO)</f>
        <v>0</v>
      </c>
      <c r="DN202" s="1">
        <f>IF(H202=3.5,ONE,ZERO)</f>
        <v>0</v>
      </c>
      <c r="DO202" s="1">
        <f>IF(H202=4,ONE,ZERO)</f>
        <v>0</v>
      </c>
      <c r="DP202" s="1">
        <f>IF(H202=4.5,ONE,ZERO)</f>
        <v>0</v>
      </c>
      <c r="DQ202" s="1">
        <f>IF(H202=5,ONE,ZERO)</f>
        <v>0</v>
      </c>
      <c r="DR202" s="1">
        <f>IF(H202=5.5,ONE,ZERO)</f>
        <v>0</v>
      </c>
      <c r="DS202" s="1">
        <f>IF(H202=6,ONE,ZERO)</f>
        <v>0</v>
      </c>
      <c r="DT202" s="1">
        <f>IF(H202=6.5,ONE,ZERO)</f>
        <v>0</v>
      </c>
      <c r="DU202" s="1">
        <f>IF(H202=7,ONE,ZERO)</f>
        <v>0</v>
      </c>
      <c r="DV202" s="1">
        <f>IF(H202=7.5,ONE,ZERO)</f>
        <v>0</v>
      </c>
      <c r="DW202" s="1">
        <f>IF(H202=8,ONE,ZERO)</f>
        <v>0</v>
      </c>
      <c r="DX202" s="1">
        <f>IF(H202=8.5,ONE,ZERO)</f>
        <v>0</v>
      </c>
      <c r="DY202" s="1">
        <f>IF(H202=9,ONE,ZERO)</f>
        <v>0</v>
      </c>
      <c r="DZ202" s="1">
        <f>IF(H202=9.5,ONE,ZERO)</f>
        <v>0</v>
      </c>
      <c r="EA202" s="1">
        <f>IF(H202=10,ONE,ZERO)</f>
        <v>0</v>
      </c>
      <c r="EB202" s="1">
        <f>IF(I202=0,ONE,ZERO)</f>
        <v>1</v>
      </c>
      <c r="EC202" s="1">
        <f>IF(I202=0.5,ONE,ZERO)</f>
        <v>0</v>
      </c>
      <c r="ED202" s="1">
        <f>IF(I202=1,ONE,ZERO)</f>
        <v>0</v>
      </c>
      <c r="EE202" s="1">
        <f>IF(I202=1.5,ONE,ZERO)</f>
        <v>0</v>
      </c>
      <c r="EF202" s="1">
        <f>IF(I202=2,ONE,ZERO)</f>
        <v>0</v>
      </c>
      <c r="EG202" s="1">
        <f>IF(I202=2.5,ONE,ZERO)</f>
        <v>0</v>
      </c>
      <c r="EH202" s="1">
        <f>IF(I202=3,ONE,ZERO)</f>
        <v>0</v>
      </c>
      <c r="EI202" s="1">
        <f>IF(I202=3.5,ONE,ZERO)</f>
        <v>0</v>
      </c>
      <c r="EJ202" s="1">
        <f>IF(I202=4,ONE,ZERO)</f>
        <v>0</v>
      </c>
      <c r="EK202" s="1">
        <f>IF(I202=4.5,ONE,ZERO)</f>
        <v>0</v>
      </c>
      <c r="EL202" s="1">
        <f>IF(I202=5,ONE,ZERO)</f>
        <v>0</v>
      </c>
      <c r="EM202" s="1">
        <f>IF(I202=5.5,ONE,ZERO)</f>
        <v>0</v>
      </c>
      <c r="EN202" s="1">
        <f>IF(I202=6,ONE,ZERO)</f>
        <v>0</v>
      </c>
      <c r="EO202" s="1">
        <f>IF(I202=6.5,ONE,ZERO)</f>
        <v>0</v>
      </c>
      <c r="EP202" s="1">
        <f>IF(I202=7,ONE,ZERO)</f>
        <v>0</v>
      </c>
      <c r="EQ202" s="1">
        <f>IF(I202=7.5,ONE,ZERO)</f>
        <v>0</v>
      </c>
      <c r="ER202" s="1">
        <f>IF(I202=8,ONE,ZERO)</f>
        <v>0</v>
      </c>
      <c r="ES202" s="1">
        <f>IF(I202=8.5,ONE,ZERO)</f>
        <v>0</v>
      </c>
      <c r="ET202" s="1">
        <f>IF(I202=9,ONE,ZERO)</f>
        <v>0</v>
      </c>
      <c r="EU202" s="1">
        <f>IF(I202=9.5,ONE,ZERO)</f>
        <v>0</v>
      </c>
      <c r="EV202" s="1">
        <f>IF(I202=10,ONE,ZERO)</f>
        <v>0</v>
      </c>
    </row>
    <row r="203" spans="1:156" ht="15.75" x14ac:dyDescent="0.25">
      <c r="I203" s="77" t="str">
        <f>IF(C191&gt;0,C191," ")</f>
        <v xml:space="preserve"> </v>
      </c>
      <c r="J203" s="77"/>
      <c r="K203" s="77"/>
      <c r="L203" s="77"/>
      <c r="M203" s="77"/>
      <c r="N203" s="77"/>
      <c r="O203" s="77" t="str">
        <f>IF(J201&gt;0,"w/Exhibition(s):"," ")</f>
        <v xml:space="preserve"> </v>
      </c>
      <c r="P203" s="77"/>
      <c r="Q203" s="77"/>
      <c r="R203" s="77"/>
      <c r="S203" s="44" t="str">
        <f>IF(J201&gt;0,SUM(S200:S202)," ")</f>
        <v xml:space="preserve"> </v>
      </c>
      <c r="T203" s="21"/>
      <c r="U203" s="21"/>
      <c r="V203" s="21"/>
      <c r="W203" s="21"/>
      <c r="X203" s="21"/>
      <c r="Y203" s="21"/>
      <c r="Z203" s="21"/>
    </row>
    <row r="204" spans="1:156" ht="6" customHeight="1" x14ac:dyDescent="0.2">
      <c r="C204" s="8"/>
      <c r="D204" s="8"/>
      <c r="E204" s="8"/>
      <c r="F204" s="8"/>
      <c r="G204" s="8"/>
      <c r="H204" s="8"/>
      <c r="I204" s="8"/>
      <c r="J204" s="9"/>
      <c r="K204" s="9"/>
      <c r="L204" s="9"/>
      <c r="M204" s="9"/>
      <c r="N204" s="9"/>
      <c r="O204" s="9"/>
      <c r="P204" s="9"/>
      <c r="Q204" s="9"/>
      <c r="R204" s="9"/>
      <c r="S204" s="10"/>
      <c r="T204" s="38"/>
      <c r="U204" s="38"/>
      <c r="V204" s="38"/>
      <c r="W204" s="38"/>
      <c r="X204" s="38"/>
      <c r="Y204" s="38"/>
      <c r="Z204" s="38"/>
    </row>
    <row r="205" spans="1:156" ht="6" customHeight="1" x14ac:dyDescent="0.2"/>
    <row r="206" spans="1:156" x14ac:dyDescent="0.2">
      <c r="A206" s="1"/>
      <c r="E206" s="2" t="s">
        <v>1</v>
      </c>
      <c r="F206" s="2" t="s">
        <v>1</v>
      </c>
      <c r="G206" s="2" t="s">
        <v>1</v>
      </c>
      <c r="H206" s="2" t="s">
        <v>1</v>
      </c>
      <c r="I206" s="2" t="s">
        <v>1</v>
      </c>
      <c r="J206" s="22" t="s">
        <v>12</v>
      </c>
      <c r="L206" s="2" t="s">
        <v>5</v>
      </c>
      <c r="M206" s="2"/>
      <c r="N206" s="2" t="s">
        <v>3</v>
      </c>
      <c r="O206" s="2"/>
      <c r="P206" s="2" t="s">
        <v>4</v>
      </c>
      <c r="R206" s="3" t="s">
        <v>6</v>
      </c>
      <c r="AA206" s="63" t="s">
        <v>14</v>
      </c>
      <c r="AB206" s="63"/>
      <c r="AC206" s="63"/>
      <c r="AD206" s="63"/>
      <c r="AE206" s="63" t="s">
        <v>15</v>
      </c>
      <c r="AF206" s="63"/>
      <c r="AG206" s="63"/>
      <c r="AH206" s="63"/>
      <c r="AI206" s="63" t="s">
        <v>17</v>
      </c>
      <c r="AJ206" s="63"/>
      <c r="AK206" s="63"/>
      <c r="AL206" s="63"/>
      <c r="AM206" s="63"/>
      <c r="AN206" s="63"/>
      <c r="AO206" s="63" t="s">
        <v>16</v>
      </c>
      <c r="AP206" s="63"/>
      <c r="AQ206" s="63"/>
      <c r="AR206" s="63"/>
      <c r="AS206" s="63"/>
      <c r="AT206" s="30" t="s">
        <v>18</v>
      </c>
      <c r="AU206" s="30" t="s">
        <v>19</v>
      </c>
      <c r="AV206" s="63" t="s">
        <v>20</v>
      </c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 t="s">
        <v>21</v>
      </c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 t="s">
        <v>22</v>
      </c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 t="s">
        <v>23</v>
      </c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 t="s">
        <v>24</v>
      </c>
      <c r="EC206" s="63"/>
      <c r="ED206" s="63"/>
      <c r="EE206" s="63"/>
      <c r="EF206" s="63"/>
      <c r="EG206" s="63"/>
      <c r="EH206" s="63"/>
      <c r="EI206" s="63"/>
      <c r="EJ206" s="63"/>
      <c r="EK206" s="63"/>
      <c r="EL206" s="63"/>
      <c r="EM206" s="63"/>
      <c r="EN206" s="63"/>
      <c r="EO206" s="63"/>
      <c r="EP206" s="63"/>
      <c r="EQ206" s="63"/>
      <c r="ER206" s="63"/>
      <c r="ES206" s="63"/>
      <c r="ET206" s="63"/>
      <c r="EU206" s="63"/>
      <c r="EV206" s="63"/>
      <c r="EW206" s="63" t="s">
        <v>25</v>
      </c>
      <c r="EX206" s="63"/>
      <c r="EY206" s="63"/>
      <c r="EZ206" s="1"/>
    </row>
    <row r="207" spans="1:156" ht="1.5" customHeight="1" x14ac:dyDescent="0.2">
      <c r="A207" s="1"/>
      <c r="J207" s="3"/>
      <c r="L207" s="2"/>
      <c r="M207" s="2"/>
      <c r="N207" s="2"/>
      <c r="O207" s="2"/>
      <c r="P207" s="2"/>
      <c r="R207" s="3"/>
      <c r="AA207" s="31"/>
      <c r="AD207" s="32"/>
      <c r="AE207" s="31"/>
      <c r="AH207" s="32"/>
      <c r="AI207" s="31"/>
      <c r="AN207" s="33"/>
      <c r="AO207" s="34"/>
      <c r="AP207" s="1"/>
      <c r="AQ207" s="1"/>
      <c r="AR207" s="1"/>
      <c r="AS207" s="33"/>
      <c r="AT207" s="1"/>
      <c r="AU207" s="1"/>
      <c r="AV207" s="34"/>
      <c r="BP207" s="35"/>
      <c r="BQ207" s="34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35"/>
      <c r="CL207" s="34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5"/>
      <c r="DG207" s="34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35"/>
      <c r="EB207" s="34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35"/>
      <c r="EW207" s="34"/>
      <c r="EX207" s="1"/>
      <c r="EY207" s="35"/>
      <c r="EZ207" s="1"/>
    </row>
    <row r="208" spans="1:156" ht="13.5" thickBot="1" x14ac:dyDescent="0.25">
      <c r="A208" s="1"/>
      <c r="C208" s="2" t="s">
        <v>11</v>
      </c>
      <c r="D208" s="2"/>
      <c r="E208" s="2">
        <v>1</v>
      </c>
      <c r="F208" s="2">
        <v>2</v>
      </c>
      <c r="G208" s="2">
        <v>3</v>
      </c>
      <c r="H208" s="2">
        <v>4</v>
      </c>
      <c r="I208" s="2">
        <v>5</v>
      </c>
      <c r="J208" s="3" t="s">
        <v>0</v>
      </c>
      <c r="K208" s="2"/>
      <c r="L208" s="2" t="s">
        <v>2</v>
      </c>
      <c r="M208" s="2"/>
      <c r="N208" s="23" t="s">
        <v>1</v>
      </c>
      <c r="O208" s="2"/>
      <c r="P208" s="23" t="s">
        <v>1</v>
      </c>
      <c r="R208" s="3" t="s">
        <v>2</v>
      </c>
      <c r="S208" s="3" t="s">
        <v>1</v>
      </c>
      <c r="T208" s="3"/>
      <c r="U208" s="3"/>
      <c r="V208" s="3"/>
      <c r="W208" s="3"/>
      <c r="X208" s="3"/>
      <c r="Y208" s="3"/>
      <c r="Z208" s="3"/>
      <c r="AA208" s="34"/>
      <c r="AD208" s="32"/>
      <c r="AE208" s="34"/>
      <c r="AH208" s="32"/>
      <c r="AI208" s="34"/>
      <c r="AN208" s="33">
        <f>SUM(AN209:AN220)</f>
        <v>0</v>
      </c>
      <c r="AO208" s="34"/>
      <c r="AP208" s="1"/>
      <c r="AQ208" s="1"/>
      <c r="AR208" s="1"/>
      <c r="AS208" s="33">
        <f>SUM(AO209:AS220)</f>
        <v>0</v>
      </c>
      <c r="AT208" s="1">
        <v>0</v>
      </c>
      <c r="AU208" s="1">
        <v>1</v>
      </c>
      <c r="AV208" s="68">
        <f>BP208+CK208+DF208+EA208+EV208</f>
        <v>55</v>
      </c>
      <c r="AW208" s="69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36">
        <f>SUM(AV209:BP220)</f>
        <v>11</v>
      </c>
      <c r="BQ208" s="37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36">
        <f>SUM(BQ209:CK220)</f>
        <v>11</v>
      </c>
      <c r="CL208" s="37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36">
        <f>SUM(CL209:DF220)</f>
        <v>11</v>
      </c>
      <c r="DG208" s="37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36">
        <f>SUM(DG209:EA220)</f>
        <v>11</v>
      </c>
      <c r="EB208" s="37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36">
        <f>SUM(EB209:EV220)</f>
        <v>11</v>
      </c>
      <c r="EW208" s="34">
        <f>IF(AV208&lt;55,ONE,ZERO)</f>
        <v>0</v>
      </c>
      <c r="EX208" s="1">
        <f>IF(AN208+AS208&lt;1,ONE,ZERO)</f>
        <v>1</v>
      </c>
      <c r="EY208" s="33">
        <f>EW208+EX208</f>
        <v>1</v>
      </c>
      <c r="EZ208" s="1"/>
    </row>
    <row r="209" spans="1:156" ht="13.5" thickBot="1" x14ac:dyDescent="0.25">
      <c r="A209">
        <v>12</v>
      </c>
      <c r="C209" s="11"/>
      <c r="D209" s="24">
        <v>1</v>
      </c>
      <c r="E209" s="12"/>
      <c r="F209" s="13"/>
      <c r="G209" s="13"/>
      <c r="H209" s="13"/>
      <c r="I209" s="14"/>
      <c r="J209" s="53"/>
      <c r="L209" s="6" t="str">
        <f t="shared" ref="L209:L217" si="1520">IF(J209&gt;0,SUM(E209:I209)," ")</f>
        <v xml:space="preserve"> </v>
      </c>
      <c r="M209" s="1" t="str">
        <f t="shared" ref="M209:M217" si="1521">IF(J209&gt;0,"-"," ")</f>
        <v xml:space="preserve"> </v>
      </c>
      <c r="N209" s="1" t="str">
        <f t="shared" ref="N209:N217" si="1522">IF(J209&gt;0,AD209," ")</f>
        <v xml:space="preserve"> </v>
      </c>
      <c r="O209" s="1" t="str">
        <f t="shared" ref="O209:O217" si="1523">IF(J209&gt;0,"-"," ")</f>
        <v xml:space="preserve"> </v>
      </c>
      <c r="P209" s="1" t="str">
        <f t="shared" ref="P209:P217" si="1524">IF(J209&gt;0,AH209," ")</f>
        <v xml:space="preserve"> </v>
      </c>
      <c r="Q209" s="1" t="str">
        <f t="shared" ref="Q209:Q217" si="1525">IF(J209&gt;0,"="," ")</f>
        <v xml:space="preserve"> </v>
      </c>
      <c r="R209" s="5" t="str">
        <f t="shared" ref="R209:R217" si="1526">IF(J209&gt;0,L209-N209-P209," ")</f>
        <v xml:space="preserve"> </v>
      </c>
      <c r="S209" s="7">
        <f t="shared" ref="S209:S217" si="1527">IF(J209&gt;0,J209*R209,0)</f>
        <v>0</v>
      </c>
      <c r="T209" s="7"/>
      <c r="U209" s="7"/>
      <c r="V209" s="7"/>
      <c r="W209" s="7"/>
      <c r="X209" s="7"/>
      <c r="Y209" s="7"/>
      <c r="Z209" s="7"/>
      <c r="AA209" s="1">
        <f>IF(E209&gt;F209,E209,F209)</f>
        <v>0</v>
      </c>
      <c r="AB209" s="1">
        <f t="shared" ref="AB209:AB217" si="1528">IF(AA209&gt;G209,AA209,G209)</f>
        <v>0</v>
      </c>
      <c r="AC209" s="1">
        <f t="shared" ref="AC209:AC217" si="1529">IF(AB209&gt;H209,AB209,H209)</f>
        <v>0</v>
      </c>
      <c r="AD209" s="2">
        <f t="shared" ref="AD209:AD217" si="1530">IF(AC209&gt;I209,AC209,I209)</f>
        <v>0</v>
      </c>
      <c r="AE209" s="1">
        <f>IF(E209&lt;F209,E209,F209)</f>
        <v>0</v>
      </c>
      <c r="AF209" s="1">
        <f t="shared" ref="AF209:AF217" si="1531">IF(AE209&lt;G209,AE209,G209)</f>
        <v>0</v>
      </c>
      <c r="AG209" s="1">
        <f t="shared" ref="AG209:AG217" si="1532">IF(AF209&lt;H209,AF209,H209)</f>
        <v>0</v>
      </c>
      <c r="AH209" s="2">
        <f t="shared" ref="AH209:AH217" si="1533">IF(AG209&lt;I209,AG209,I209)</f>
        <v>0</v>
      </c>
      <c r="AI209" s="1">
        <f t="shared" ref="AI209:AI217" si="1534">IF(E209&gt;10,1,0)</f>
        <v>0</v>
      </c>
      <c r="AJ209" s="1">
        <f t="shared" ref="AJ209:AJ217" si="1535">IF(F209&gt;10,1,0)</f>
        <v>0</v>
      </c>
      <c r="AK209" s="1">
        <f t="shared" ref="AK209:AK217" si="1536">IF(G209&gt;10,1,0)</f>
        <v>0</v>
      </c>
      <c r="AL209" s="1">
        <f t="shared" ref="AL209:AL217" si="1537">IF(H209&gt;10,1,0)</f>
        <v>0</v>
      </c>
      <c r="AM209" s="1">
        <f t="shared" ref="AM209:AM217" si="1538">IF(I209&gt;10,1,0)</f>
        <v>0</v>
      </c>
      <c r="AN209" s="1">
        <f>SUM(AI209:AM209)</f>
        <v>0</v>
      </c>
      <c r="AO209" s="1">
        <f t="shared" ref="AO209:AO217" si="1539">IF(E209&lt;0,1,0)</f>
        <v>0</v>
      </c>
      <c r="AP209" s="1">
        <f t="shared" ref="AP209:AP217" si="1540">IF(F209&lt;0,1,0)</f>
        <v>0</v>
      </c>
      <c r="AQ209" s="1">
        <f t="shared" ref="AQ209:AQ217" si="1541">IF(G209&lt;0,1,0)</f>
        <v>0</v>
      </c>
      <c r="AR209" s="1">
        <f t="shared" ref="AR209:AR217" si="1542">IF(H209&lt;0,1,0)</f>
        <v>0</v>
      </c>
      <c r="AS209" s="1">
        <f t="shared" ref="AS209:AS217" si="1543">IF(I209&lt;0,1,0)</f>
        <v>0</v>
      </c>
      <c r="AT209" s="1"/>
      <c r="AU209" s="1"/>
      <c r="AV209" s="1">
        <f>IF(E209=0,ONE,ZERO)</f>
        <v>1</v>
      </c>
      <c r="AW209" s="1">
        <f>IF(E209=0.5,ONE,ZERO)</f>
        <v>0</v>
      </c>
      <c r="AX209" s="1">
        <f>IF(E209=1,ONE,ZERO)</f>
        <v>0</v>
      </c>
      <c r="AY209" s="1">
        <f>IF(E209=1.5,ONE,ZERO)</f>
        <v>0</v>
      </c>
      <c r="AZ209" s="1">
        <f>IF(E209=2,ONE,ZERO)</f>
        <v>0</v>
      </c>
      <c r="BA209" s="1">
        <f>IF(E209=2.5,ONE,ZERO)</f>
        <v>0</v>
      </c>
      <c r="BB209" s="1">
        <f>IF(E209=3,ONE,ZERO)</f>
        <v>0</v>
      </c>
      <c r="BC209" s="1">
        <f>IF(E209=3.5,ONE,ZERO)</f>
        <v>0</v>
      </c>
      <c r="BD209" s="1">
        <f>IF(E209=4,ONE,ZERO)</f>
        <v>0</v>
      </c>
      <c r="BE209" s="1">
        <f>IF(E209=4.5,ONE,ZERO)</f>
        <v>0</v>
      </c>
      <c r="BF209" s="1">
        <f>IF(E209=5,ONE,ZERO)</f>
        <v>0</v>
      </c>
      <c r="BG209" s="1">
        <f>IF(E209=5.5,ONE,ZERO)</f>
        <v>0</v>
      </c>
      <c r="BH209" s="1">
        <f>IF(E209=6,ONE,ZERO)</f>
        <v>0</v>
      </c>
      <c r="BI209" s="1">
        <f>IF(E209=6.5,ONE,ZERO)</f>
        <v>0</v>
      </c>
      <c r="BJ209" s="1">
        <f>IF(E209=7,ONE,ZERO)</f>
        <v>0</v>
      </c>
      <c r="BK209" s="1">
        <f>IF(E209=7.5,ONE,ZERO)</f>
        <v>0</v>
      </c>
      <c r="BL209" s="1">
        <f>IF(E209=8,ONE,ZERO)</f>
        <v>0</v>
      </c>
      <c r="BM209" s="1">
        <f>IF(E209=8.5,ONE,ZERO)</f>
        <v>0</v>
      </c>
      <c r="BN209" s="1">
        <f>IF(E209=9,ONE,ZERO)</f>
        <v>0</v>
      </c>
      <c r="BO209" s="1">
        <f>IF(E209=9.5,ONE,ZERO)</f>
        <v>0</v>
      </c>
      <c r="BP209" s="1">
        <f>IF(E209=10,ONE,ZERO)</f>
        <v>0</v>
      </c>
      <c r="BQ209" s="1">
        <f>IF(F209=0,ONE,ZERO)</f>
        <v>1</v>
      </c>
      <c r="BR209" s="1">
        <f>IF(F209=0.5,ONE,ZERO)</f>
        <v>0</v>
      </c>
      <c r="BS209" s="1">
        <f>IF(F209=1,ONE,ZERO)</f>
        <v>0</v>
      </c>
      <c r="BT209" s="1">
        <f>IF(F209=1.5,ONE,ZERO)</f>
        <v>0</v>
      </c>
      <c r="BU209" s="1">
        <f>IF(F209=2,ONE,ZERO)</f>
        <v>0</v>
      </c>
      <c r="BV209" s="1">
        <f>IF(F209=2.5,ONE,ZERO)</f>
        <v>0</v>
      </c>
      <c r="BW209" s="1">
        <f>IF(F209=3,ONE,ZERO)</f>
        <v>0</v>
      </c>
      <c r="BX209" s="1">
        <f>IF(F209=3.5,ONE,ZERO)</f>
        <v>0</v>
      </c>
      <c r="BY209" s="1">
        <f>IF(F209=4,ONE,ZERO)</f>
        <v>0</v>
      </c>
      <c r="BZ209" s="1">
        <f>IF(F209=4.5,ONE,ZERO)</f>
        <v>0</v>
      </c>
      <c r="CA209" s="1">
        <f>IF(F209=5,ONE,ZERO)</f>
        <v>0</v>
      </c>
      <c r="CB209" s="1">
        <f>IF(F209=5.5,ONE,ZERO)</f>
        <v>0</v>
      </c>
      <c r="CC209" s="1">
        <f>IF(F209=6,ONE,ZERO)</f>
        <v>0</v>
      </c>
      <c r="CD209" s="1">
        <f>IF(F209=6.5,ONE,ZERO)</f>
        <v>0</v>
      </c>
      <c r="CE209" s="1">
        <f>IF(F209=7,ONE,ZERO)</f>
        <v>0</v>
      </c>
      <c r="CF209" s="1">
        <f>IF(F209=7.5,ONE,ZERO)</f>
        <v>0</v>
      </c>
      <c r="CG209" s="1">
        <f>IF(F209=8,ONE,ZERO)</f>
        <v>0</v>
      </c>
      <c r="CH209" s="1">
        <f>IF(F209=8.5,ONE,ZERO)</f>
        <v>0</v>
      </c>
      <c r="CI209" s="1">
        <f>IF(F209=9,ONE,ZERO)</f>
        <v>0</v>
      </c>
      <c r="CJ209" s="1">
        <f>IF(F209=9.5,ONE,ZERO)</f>
        <v>0</v>
      </c>
      <c r="CK209" s="1">
        <f>IF(F209=10,ONE,ZERO)</f>
        <v>0</v>
      </c>
      <c r="CL209" s="1">
        <f>IF(G209=0,ONE,ZERO)</f>
        <v>1</v>
      </c>
      <c r="CM209" s="1">
        <f>IF(G209=0.5,ONE,ZERO)</f>
        <v>0</v>
      </c>
      <c r="CN209" s="1">
        <f>IF(G209=1,ONE,ZERO)</f>
        <v>0</v>
      </c>
      <c r="CO209" s="1">
        <f>IF(G209=1.5,ONE,ZERO)</f>
        <v>0</v>
      </c>
      <c r="CP209" s="1">
        <f>IF(G209=2,ONE,ZERO)</f>
        <v>0</v>
      </c>
      <c r="CQ209" s="1">
        <f>IF(G209=2.5,ONE,ZERO)</f>
        <v>0</v>
      </c>
      <c r="CR209" s="1">
        <f>IF(G209=3,ONE,ZERO)</f>
        <v>0</v>
      </c>
      <c r="CS209" s="1">
        <f>IF(G209=3.5,ONE,ZERO)</f>
        <v>0</v>
      </c>
      <c r="CT209" s="1">
        <f>IF(G209=4,ONE,ZERO)</f>
        <v>0</v>
      </c>
      <c r="CU209" s="1">
        <f>IF(G209=4.5,ONE,ZERO)</f>
        <v>0</v>
      </c>
      <c r="CV209" s="1">
        <f>IF(G209=5,ONE,ZERO)</f>
        <v>0</v>
      </c>
      <c r="CW209" s="1">
        <f>IF(G209=5.5,ONE,ZERO)</f>
        <v>0</v>
      </c>
      <c r="CX209" s="1">
        <f>IF(G209=6,ONE,ZERO)</f>
        <v>0</v>
      </c>
      <c r="CY209" s="1">
        <f>IF(G209=6.5,ONE,ZERO)</f>
        <v>0</v>
      </c>
      <c r="CZ209" s="1">
        <f>IF(G209=7,ONE,ZERO)</f>
        <v>0</v>
      </c>
      <c r="DA209" s="1">
        <f>IF(G209=7.5,ONE,ZERO)</f>
        <v>0</v>
      </c>
      <c r="DB209" s="1">
        <f>IF(G209=8,ONE,ZERO)</f>
        <v>0</v>
      </c>
      <c r="DC209" s="1">
        <f>IF(G209=8.5,ONE,ZERO)</f>
        <v>0</v>
      </c>
      <c r="DD209" s="1">
        <f>IF(G209=9,ONE,ZERO)</f>
        <v>0</v>
      </c>
      <c r="DE209" s="1">
        <f>IF(G209=9.5,ONE,ZERO)</f>
        <v>0</v>
      </c>
      <c r="DF209" s="1">
        <f>IF(G209=10,ONE,ZERO)</f>
        <v>0</v>
      </c>
      <c r="DG209" s="1">
        <f>IF(H209=0,ONE,ZERO)</f>
        <v>1</v>
      </c>
      <c r="DH209" s="1">
        <f>IF(H209=0.5,ONE,ZERO)</f>
        <v>0</v>
      </c>
      <c r="DI209" s="1">
        <f>IF(H209=1,ONE,ZERO)</f>
        <v>0</v>
      </c>
      <c r="DJ209" s="1">
        <f>IF(H209=1.5,ONE,ZERO)</f>
        <v>0</v>
      </c>
      <c r="DK209" s="1">
        <f>IF(H209=2,ONE,ZERO)</f>
        <v>0</v>
      </c>
      <c r="DL209" s="1">
        <f>IF(H209=2.5,ONE,ZERO)</f>
        <v>0</v>
      </c>
      <c r="DM209" s="1">
        <f>IF(H209=3,ONE,ZERO)</f>
        <v>0</v>
      </c>
      <c r="DN209" s="1">
        <f>IF(H209=3.5,ONE,ZERO)</f>
        <v>0</v>
      </c>
      <c r="DO209" s="1">
        <f>IF(H209=4,ONE,ZERO)</f>
        <v>0</v>
      </c>
      <c r="DP209" s="1">
        <f>IF(H209=4.5,ONE,ZERO)</f>
        <v>0</v>
      </c>
      <c r="DQ209" s="1">
        <f>IF(H209=5,ONE,ZERO)</f>
        <v>0</v>
      </c>
      <c r="DR209" s="1">
        <f>IF(H209=5.5,ONE,ZERO)</f>
        <v>0</v>
      </c>
      <c r="DS209" s="1">
        <f>IF(H209=6,ONE,ZERO)</f>
        <v>0</v>
      </c>
      <c r="DT209" s="1">
        <f>IF(H209=6.5,ONE,ZERO)</f>
        <v>0</v>
      </c>
      <c r="DU209" s="1">
        <f>IF(H209=7,ONE,ZERO)</f>
        <v>0</v>
      </c>
      <c r="DV209" s="1">
        <f>IF(H209=7.5,ONE,ZERO)</f>
        <v>0</v>
      </c>
      <c r="DW209" s="1">
        <f>IF(H209=8,ONE,ZERO)</f>
        <v>0</v>
      </c>
      <c r="DX209" s="1">
        <f>IF(H209=8.5,ONE,ZERO)</f>
        <v>0</v>
      </c>
      <c r="DY209" s="1">
        <f>IF(H209=9,ONE,ZERO)</f>
        <v>0</v>
      </c>
      <c r="DZ209" s="1">
        <f>IF(H209=9.5,ONE,ZERO)</f>
        <v>0</v>
      </c>
      <c r="EA209" s="1">
        <f>IF(H209=10,ONE,ZERO)</f>
        <v>0</v>
      </c>
      <c r="EB209" s="1">
        <f>IF(I209=0,ONE,ZERO)</f>
        <v>1</v>
      </c>
      <c r="EC209" s="1">
        <f>IF(I209=0.5,ONE,ZERO)</f>
        <v>0</v>
      </c>
      <c r="ED209" s="1">
        <f>IF(I209=1,ONE,ZERO)</f>
        <v>0</v>
      </c>
      <c r="EE209" s="1">
        <f>IF(I209=1.5,ONE,ZERO)</f>
        <v>0</v>
      </c>
      <c r="EF209" s="1">
        <f>IF(I209=2,ONE,ZERO)</f>
        <v>0</v>
      </c>
      <c r="EG209" s="1">
        <f>IF(I209=2.5,ONE,ZERO)</f>
        <v>0</v>
      </c>
      <c r="EH209" s="1">
        <f>IF(I209=3,ONE,ZERO)</f>
        <v>0</v>
      </c>
      <c r="EI209" s="1">
        <f>IF(I209=3.5,ONE,ZERO)</f>
        <v>0</v>
      </c>
      <c r="EJ209" s="1">
        <f>IF(I209=4,ONE,ZERO)</f>
        <v>0</v>
      </c>
      <c r="EK209" s="1">
        <f>IF(I209=4.5,ONE,ZERO)</f>
        <v>0</v>
      </c>
      <c r="EL209" s="1">
        <f>IF(I209=5,ONE,ZERO)</f>
        <v>0</v>
      </c>
      <c r="EM209" s="1">
        <f>IF(I209=5.5,ONE,ZERO)</f>
        <v>0</v>
      </c>
      <c r="EN209" s="1">
        <f>IF(I209=6,ONE,ZERO)</f>
        <v>0</v>
      </c>
      <c r="EO209" s="1">
        <f>IF(I209=6.5,ONE,ZERO)</f>
        <v>0</v>
      </c>
      <c r="EP209" s="1">
        <f>IF(I209=7,ONE,ZERO)</f>
        <v>0</v>
      </c>
      <c r="EQ209" s="1">
        <f>IF(I209=7.5,ONE,ZERO)</f>
        <v>0</v>
      </c>
      <c r="ER209" s="1">
        <f>IF(I209=8,ONE,ZERO)</f>
        <v>0</v>
      </c>
      <c r="ES209" s="1">
        <f>IF(I209=8.5,ONE,ZERO)</f>
        <v>0</v>
      </c>
      <c r="ET209" s="1">
        <f>IF(I209=9,ONE,ZERO)</f>
        <v>0</v>
      </c>
      <c r="EU209" s="1">
        <f>IF(I209=9.5,ONE,ZERO)</f>
        <v>0</v>
      </c>
      <c r="EV209" s="1">
        <f>IF(I209=10,ONE,ZERO)</f>
        <v>0</v>
      </c>
    </row>
    <row r="210" spans="1:156" ht="12.75" customHeight="1" x14ac:dyDescent="0.2">
      <c r="C210" s="78" t="str">
        <f>IF(EY208=2,"ALERT! An entered score ends in other than .0 or .5"," ")</f>
        <v xml:space="preserve"> </v>
      </c>
      <c r="D210" s="25">
        <v>2</v>
      </c>
      <c r="E210" s="15"/>
      <c r="F210" s="16"/>
      <c r="G210" s="16"/>
      <c r="H210" s="16"/>
      <c r="I210" s="17"/>
      <c r="J210" s="54"/>
      <c r="L210" s="6" t="str">
        <f t="shared" si="1520"/>
        <v xml:space="preserve"> </v>
      </c>
      <c r="M210" s="1" t="str">
        <f t="shared" si="1521"/>
        <v xml:space="preserve"> </v>
      </c>
      <c r="N210" s="1" t="str">
        <f t="shared" si="1522"/>
        <v xml:space="preserve"> </v>
      </c>
      <c r="O210" s="1" t="str">
        <f t="shared" si="1523"/>
        <v xml:space="preserve"> </v>
      </c>
      <c r="P210" s="1" t="str">
        <f t="shared" si="1524"/>
        <v xml:space="preserve"> </v>
      </c>
      <c r="Q210" s="1" t="str">
        <f t="shared" si="1525"/>
        <v xml:space="preserve"> </v>
      </c>
      <c r="R210" s="5" t="str">
        <f t="shared" si="1526"/>
        <v xml:space="preserve"> </v>
      </c>
      <c r="S210" s="7">
        <f t="shared" si="1527"/>
        <v>0</v>
      </c>
      <c r="T210" s="7"/>
      <c r="U210" s="7"/>
      <c r="V210" s="7"/>
      <c r="W210" s="7"/>
      <c r="X210" s="7"/>
      <c r="Y210" s="7"/>
      <c r="Z210" s="7"/>
      <c r="AA210" s="1">
        <f>IF(E210&gt;F210,E210,F210)</f>
        <v>0</v>
      </c>
      <c r="AB210" s="1">
        <f t="shared" si="1528"/>
        <v>0</v>
      </c>
      <c r="AC210" s="1">
        <f t="shared" si="1529"/>
        <v>0</v>
      </c>
      <c r="AD210" s="2">
        <f t="shared" si="1530"/>
        <v>0</v>
      </c>
      <c r="AE210" s="1">
        <f>IF(E210&lt;F210,E210,F210)</f>
        <v>0</v>
      </c>
      <c r="AF210" s="1">
        <f t="shared" si="1531"/>
        <v>0</v>
      </c>
      <c r="AG210" s="1">
        <f t="shared" si="1532"/>
        <v>0</v>
      </c>
      <c r="AH210" s="2">
        <f t="shared" si="1533"/>
        <v>0</v>
      </c>
      <c r="AI210" s="1">
        <f t="shared" si="1534"/>
        <v>0</v>
      </c>
      <c r="AJ210" s="1">
        <f t="shared" si="1535"/>
        <v>0</v>
      </c>
      <c r="AK210" s="1">
        <f t="shared" si="1536"/>
        <v>0</v>
      </c>
      <c r="AL210" s="1">
        <f t="shared" si="1537"/>
        <v>0</v>
      </c>
      <c r="AM210" s="1">
        <f t="shared" si="1538"/>
        <v>0</v>
      </c>
      <c r="AN210" s="1">
        <f>SUM(AI210:AM210)</f>
        <v>0</v>
      </c>
      <c r="AO210" s="1">
        <f t="shared" si="1539"/>
        <v>0</v>
      </c>
      <c r="AP210" s="1">
        <f t="shared" si="1540"/>
        <v>0</v>
      </c>
      <c r="AQ210" s="1">
        <f t="shared" si="1541"/>
        <v>0</v>
      </c>
      <c r="AR210" s="1">
        <f t="shared" si="1542"/>
        <v>0</v>
      </c>
      <c r="AS210" s="1">
        <f t="shared" si="1543"/>
        <v>0</v>
      </c>
      <c r="AT210" s="1"/>
      <c r="AU210" s="1"/>
      <c r="AV210" s="1">
        <f>IF(E210=0,ONE,ZERO)</f>
        <v>1</v>
      </c>
      <c r="AW210" s="1">
        <f>IF(E210=0.5,ONE,ZERO)</f>
        <v>0</v>
      </c>
      <c r="AX210" s="1">
        <f>IF(E210=1,ONE,ZERO)</f>
        <v>0</v>
      </c>
      <c r="AY210" s="1">
        <f>IF(E210=1.5,ONE,ZERO)</f>
        <v>0</v>
      </c>
      <c r="AZ210" s="1">
        <f>IF(E210=2,ONE,ZERO)</f>
        <v>0</v>
      </c>
      <c r="BA210" s="1">
        <f>IF(E210=2.5,ONE,ZERO)</f>
        <v>0</v>
      </c>
      <c r="BB210" s="1">
        <f>IF(E210=3,ONE,ZERO)</f>
        <v>0</v>
      </c>
      <c r="BC210" s="1">
        <f>IF(E210=3.5,ONE,ZERO)</f>
        <v>0</v>
      </c>
      <c r="BD210" s="1">
        <f>IF(E210=4,ONE,ZERO)</f>
        <v>0</v>
      </c>
      <c r="BE210" s="1">
        <f>IF(E210=4.5,ONE,ZERO)</f>
        <v>0</v>
      </c>
      <c r="BF210" s="1">
        <f>IF(E210=5,ONE,ZERO)</f>
        <v>0</v>
      </c>
      <c r="BG210" s="1">
        <f>IF(E210=5.5,ONE,ZERO)</f>
        <v>0</v>
      </c>
      <c r="BH210" s="1">
        <f>IF(E210=6,ONE,ZERO)</f>
        <v>0</v>
      </c>
      <c r="BI210" s="1">
        <f>IF(E210=6.5,ONE,ZERO)</f>
        <v>0</v>
      </c>
      <c r="BJ210" s="1">
        <f>IF(E210=7,ONE,ZERO)</f>
        <v>0</v>
      </c>
      <c r="BK210" s="1">
        <f>IF(E210=7.5,ONE,ZERO)</f>
        <v>0</v>
      </c>
      <c r="BL210" s="1">
        <f>IF(E210=8,ONE,ZERO)</f>
        <v>0</v>
      </c>
      <c r="BM210" s="1">
        <f>IF(E210=8.5,ONE,ZERO)</f>
        <v>0</v>
      </c>
      <c r="BN210" s="1">
        <f>IF(E210=9,ONE,ZERO)</f>
        <v>0</v>
      </c>
      <c r="BO210" s="1">
        <f>IF(E210=9.5,ONE,ZERO)</f>
        <v>0</v>
      </c>
      <c r="BP210" s="1">
        <f>IF(E210=10,ONE,ZERO)</f>
        <v>0</v>
      </c>
      <c r="BQ210" s="1">
        <f>IF(F210=0,ONE,ZERO)</f>
        <v>1</v>
      </c>
      <c r="BR210" s="1">
        <f>IF(F210=0.5,ONE,ZERO)</f>
        <v>0</v>
      </c>
      <c r="BS210" s="1">
        <f>IF(F210=1,ONE,ZERO)</f>
        <v>0</v>
      </c>
      <c r="BT210" s="1">
        <f>IF(F210=1.5,ONE,ZERO)</f>
        <v>0</v>
      </c>
      <c r="BU210" s="1">
        <f>IF(F210=2,ONE,ZERO)</f>
        <v>0</v>
      </c>
      <c r="BV210" s="1">
        <f>IF(F210=2.5,ONE,ZERO)</f>
        <v>0</v>
      </c>
      <c r="BW210" s="1">
        <f>IF(F210=3,ONE,ZERO)</f>
        <v>0</v>
      </c>
      <c r="BX210" s="1">
        <f>IF(F210=3.5,ONE,ZERO)</f>
        <v>0</v>
      </c>
      <c r="BY210" s="1">
        <f>IF(F210=4,ONE,ZERO)</f>
        <v>0</v>
      </c>
      <c r="BZ210" s="1">
        <f>IF(F210=4.5,ONE,ZERO)</f>
        <v>0</v>
      </c>
      <c r="CA210" s="1">
        <f>IF(F210=5,ONE,ZERO)</f>
        <v>0</v>
      </c>
      <c r="CB210" s="1">
        <f>IF(F210=5.5,ONE,ZERO)</f>
        <v>0</v>
      </c>
      <c r="CC210" s="1">
        <f>IF(F210=6,ONE,ZERO)</f>
        <v>0</v>
      </c>
      <c r="CD210" s="1">
        <f>IF(F210=6.5,ONE,ZERO)</f>
        <v>0</v>
      </c>
      <c r="CE210" s="1">
        <f>IF(F210=7,ONE,ZERO)</f>
        <v>0</v>
      </c>
      <c r="CF210" s="1">
        <f>IF(F210=7.5,ONE,ZERO)</f>
        <v>0</v>
      </c>
      <c r="CG210" s="1">
        <f>IF(F210=8,ONE,ZERO)</f>
        <v>0</v>
      </c>
      <c r="CH210" s="1">
        <f>IF(F210=8.5,ONE,ZERO)</f>
        <v>0</v>
      </c>
      <c r="CI210" s="1">
        <f>IF(F210=9,ONE,ZERO)</f>
        <v>0</v>
      </c>
      <c r="CJ210" s="1">
        <f>IF(F210=9.5,ONE,ZERO)</f>
        <v>0</v>
      </c>
      <c r="CK210" s="1">
        <f>IF(F210=10,ONE,ZERO)</f>
        <v>0</v>
      </c>
      <c r="CL210" s="1">
        <f>IF(G210=0,ONE,ZERO)</f>
        <v>1</v>
      </c>
      <c r="CM210" s="1">
        <f>IF(G210=0.5,ONE,ZERO)</f>
        <v>0</v>
      </c>
      <c r="CN210" s="1">
        <f>IF(G210=1,ONE,ZERO)</f>
        <v>0</v>
      </c>
      <c r="CO210" s="1">
        <f>IF(G210=1.5,ONE,ZERO)</f>
        <v>0</v>
      </c>
      <c r="CP210" s="1">
        <f>IF(G210=2,ONE,ZERO)</f>
        <v>0</v>
      </c>
      <c r="CQ210" s="1">
        <f>IF(G210=2.5,ONE,ZERO)</f>
        <v>0</v>
      </c>
      <c r="CR210" s="1">
        <f>IF(G210=3,ONE,ZERO)</f>
        <v>0</v>
      </c>
      <c r="CS210" s="1">
        <f>IF(G210=3.5,ONE,ZERO)</f>
        <v>0</v>
      </c>
      <c r="CT210" s="1">
        <f>IF(G210=4,ONE,ZERO)</f>
        <v>0</v>
      </c>
      <c r="CU210" s="1">
        <f>IF(G210=4.5,ONE,ZERO)</f>
        <v>0</v>
      </c>
      <c r="CV210" s="1">
        <f>IF(G210=5,ONE,ZERO)</f>
        <v>0</v>
      </c>
      <c r="CW210" s="1">
        <f>IF(G210=5.5,ONE,ZERO)</f>
        <v>0</v>
      </c>
      <c r="CX210" s="1">
        <f>IF(G210=6,ONE,ZERO)</f>
        <v>0</v>
      </c>
      <c r="CY210" s="1">
        <f>IF(G210=6.5,ONE,ZERO)</f>
        <v>0</v>
      </c>
      <c r="CZ210" s="1">
        <f>IF(G210=7,ONE,ZERO)</f>
        <v>0</v>
      </c>
      <c r="DA210" s="1">
        <f>IF(G210=7.5,ONE,ZERO)</f>
        <v>0</v>
      </c>
      <c r="DB210" s="1">
        <f>IF(G210=8,ONE,ZERO)</f>
        <v>0</v>
      </c>
      <c r="DC210" s="1">
        <f>IF(G210=8.5,ONE,ZERO)</f>
        <v>0</v>
      </c>
      <c r="DD210" s="1">
        <f>IF(G210=9,ONE,ZERO)</f>
        <v>0</v>
      </c>
      <c r="DE210" s="1">
        <f>IF(G210=9.5,ONE,ZERO)</f>
        <v>0</v>
      </c>
      <c r="DF210" s="1">
        <f>IF(G210=10,ONE,ZERO)</f>
        <v>0</v>
      </c>
      <c r="DG210" s="1">
        <f>IF(H210=0,ONE,ZERO)</f>
        <v>1</v>
      </c>
      <c r="DH210" s="1">
        <f>IF(H210=0.5,ONE,ZERO)</f>
        <v>0</v>
      </c>
      <c r="DI210" s="1">
        <f>IF(H210=1,ONE,ZERO)</f>
        <v>0</v>
      </c>
      <c r="DJ210" s="1">
        <f>IF(H210=1.5,ONE,ZERO)</f>
        <v>0</v>
      </c>
      <c r="DK210" s="1">
        <f>IF(H210=2,ONE,ZERO)</f>
        <v>0</v>
      </c>
      <c r="DL210" s="1">
        <f>IF(H210=2.5,ONE,ZERO)</f>
        <v>0</v>
      </c>
      <c r="DM210" s="1">
        <f>IF(H210=3,ONE,ZERO)</f>
        <v>0</v>
      </c>
      <c r="DN210" s="1">
        <f>IF(H210=3.5,ONE,ZERO)</f>
        <v>0</v>
      </c>
      <c r="DO210" s="1">
        <f>IF(H210=4,ONE,ZERO)</f>
        <v>0</v>
      </c>
      <c r="DP210" s="1">
        <f>IF(H210=4.5,ONE,ZERO)</f>
        <v>0</v>
      </c>
      <c r="DQ210" s="1">
        <f>IF(H210=5,ONE,ZERO)</f>
        <v>0</v>
      </c>
      <c r="DR210" s="1">
        <f>IF(H210=5.5,ONE,ZERO)</f>
        <v>0</v>
      </c>
      <c r="DS210" s="1">
        <f>IF(H210=6,ONE,ZERO)</f>
        <v>0</v>
      </c>
      <c r="DT210" s="1">
        <f>IF(H210=6.5,ONE,ZERO)</f>
        <v>0</v>
      </c>
      <c r="DU210" s="1">
        <f>IF(H210=7,ONE,ZERO)</f>
        <v>0</v>
      </c>
      <c r="DV210" s="1">
        <f>IF(H210=7.5,ONE,ZERO)</f>
        <v>0</v>
      </c>
      <c r="DW210" s="1">
        <f>IF(H210=8,ONE,ZERO)</f>
        <v>0</v>
      </c>
      <c r="DX210" s="1">
        <f>IF(H210=8.5,ONE,ZERO)</f>
        <v>0</v>
      </c>
      <c r="DY210" s="1">
        <f>IF(H210=9,ONE,ZERO)</f>
        <v>0</v>
      </c>
      <c r="DZ210" s="1">
        <f>IF(H210=9.5,ONE,ZERO)</f>
        <v>0</v>
      </c>
      <c r="EA210" s="1">
        <f>IF(H210=10,ONE,ZERO)</f>
        <v>0</v>
      </c>
      <c r="EB210" s="1">
        <f>IF(I210=0,ONE,ZERO)</f>
        <v>1</v>
      </c>
      <c r="EC210" s="1">
        <f>IF(I210=0.5,ONE,ZERO)</f>
        <v>0</v>
      </c>
      <c r="ED210" s="1">
        <f>IF(I210=1,ONE,ZERO)</f>
        <v>0</v>
      </c>
      <c r="EE210" s="1">
        <f>IF(I210=1.5,ONE,ZERO)</f>
        <v>0</v>
      </c>
      <c r="EF210" s="1">
        <f>IF(I210=2,ONE,ZERO)</f>
        <v>0</v>
      </c>
      <c r="EG210" s="1">
        <f>IF(I210=2.5,ONE,ZERO)</f>
        <v>0</v>
      </c>
      <c r="EH210" s="1">
        <f>IF(I210=3,ONE,ZERO)</f>
        <v>0</v>
      </c>
      <c r="EI210" s="1">
        <f>IF(I210=3.5,ONE,ZERO)</f>
        <v>0</v>
      </c>
      <c r="EJ210" s="1">
        <f>IF(I210=4,ONE,ZERO)</f>
        <v>0</v>
      </c>
      <c r="EK210" s="1">
        <f>IF(I210=4.5,ONE,ZERO)</f>
        <v>0</v>
      </c>
      <c r="EL210" s="1">
        <f>IF(I210=5,ONE,ZERO)</f>
        <v>0</v>
      </c>
      <c r="EM210" s="1">
        <f>IF(I210=5.5,ONE,ZERO)</f>
        <v>0</v>
      </c>
      <c r="EN210" s="1">
        <f>IF(I210=6,ONE,ZERO)</f>
        <v>0</v>
      </c>
      <c r="EO210" s="1">
        <f>IF(I210=6.5,ONE,ZERO)</f>
        <v>0</v>
      </c>
      <c r="EP210" s="1">
        <f>IF(I210=7,ONE,ZERO)</f>
        <v>0</v>
      </c>
      <c r="EQ210" s="1">
        <f>IF(I210=7.5,ONE,ZERO)</f>
        <v>0</v>
      </c>
      <c r="ER210" s="1">
        <f>IF(I210=8,ONE,ZERO)</f>
        <v>0</v>
      </c>
      <c r="ES210" s="1">
        <f>IF(I210=8.5,ONE,ZERO)</f>
        <v>0</v>
      </c>
      <c r="ET210" s="1">
        <f>IF(I210=9,ONE,ZERO)</f>
        <v>0</v>
      </c>
      <c r="EU210" s="1">
        <f>IF(I210=9.5,ONE,ZERO)</f>
        <v>0</v>
      </c>
      <c r="EV210" s="1">
        <f>IF(I210=10,ONE,ZERO)</f>
        <v>0</v>
      </c>
    </row>
    <row r="211" spans="1:156" ht="12.75" customHeight="1" x14ac:dyDescent="0.2">
      <c r="C211" s="79"/>
      <c r="D211" s="24">
        <v>3</v>
      </c>
      <c r="E211" s="15"/>
      <c r="F211" s="16"/>
      <c r="G211" s="16"/>
      <c r="H211" s="16"/>
      <c r="I211" s="17"/>
      <c r="J211" s="54"/>
      <c r="L211" s="6" t="str">
        <f t="shared" si="1520"/>
        <v xml:space="preserve"> </v>
      </c>
      <c r="M211" s="1" t="str">
        <f t="shared" si="1521"/>
        <v xml:space="preserve"> </v>
      </c>
      <c r="N211" s="1" t="str">
        <f t="shared" si="1522"/>
        <v xml:space="preserve"> </v>
      </c>
      <c r="O211" s="1" t="str">
        <f t="shared" si="1523"/>
        <v xml:space="preserve"> </v>
      </c>
      <c r="P211" s="1" t="str">
        <f t="shared" si="1524"/>
        <v xml:space="preserve"> </v>
      </c>
      <c r="Q211" s="1" t="str">
        <f t="shared" si="1525"/>
        <v xml:space="preserve"> </v>
      </c>
      <c r="R211" s="5" t="str">
        <f t="shared" si="1526"/>
        <v xml:space="preserve"> </v>
      </c>
      <c r="S211" s="7">
        <f t="shared" si="1527"/>
        <v>0</v>
      </c>
      <c r="T211" s="7"/>
      <c r="U211" s="7"/>
      <c r="V211" s="7"/>
      <c r="W211" s="7"/>
      <c r="X211" s="7"/>
      <c r="Y211" s="7"/>
      <c r="Z211" s="7"/>
      <c r="AA211" s="1">
        <f t="shared" ref="AA211:AA217" si="1544">IF(E211&gt;F211,E211,F211)</f>
        <v>0</v>
      </c>
      <c r="AB211" s="1">
        <f t="shared" si="1528"/>
        <v>0</v>
      </c>
      <c r="AC211" s="1">
        <f t="shared" si="1529"/>
        <v>0</v>
      </c>
      <c r="AD211" s="2">
        <f t="shared" si="1530"/>
        <v>0</v>
      </c>
      <c r="AE211" s="1">
        <f t="shared" ref="AE211:AE217" si="1545">IF(E211&lt;F211,E211,F211)</f>
        <v>0</v>
      </c>
      <c r="AF211" s="1">
        <f t="shared" si="1531"/>
        <v>0</v>
      </c>
      <c r="AG211" s="1">
        <f t="shared" si="1532"/>
        <v>0</v>
      </c>
      <c r="AH211" s="2">
        <f t="shared" si="1533"/>
        <v>0</v>
      </c>
      <c r="AI211" s="1">
        <f t="shared" si="1534"/>
        <v>0</v>
      </c>
      <c r="AJ211" s="1">
        <f t="shared" si="1535"/>
        <v>0</v>
      </c>
      <c r="AK211" s="1">
        <f t="shared" si="1536"/>
        <v>0</v>
      </c>
      <c r="AL211" s="1">
        <f t="shared" si="1537"/>
        <v>0</v>
      </c>
      <c r="AM211" s="1">
        <f t="shared" si="1538"/>
        <v>0</v>
      </c>
      <c r="AN211" s="1">
        <f t="shared" ref="AN211:AN217" si="1546">SUM(AI211:AM211)</f>
        <v>0</v>
      </c>
      <c r="AO211" s="1">
        <f t="shared" si="1539"/>
        <v>0</v>
      </c>
      <c r="AP211" s="1">
        <f t="shared" si="1540"/>
        <v>0</v>
      </c>
      <c r="AQ211" s="1">
        <f t="shared" si="1541"/>
        <v>0</v>
      </c>
      <c r="AR211" s="1">
        <f t="shared" si="1542"/>
        <v>0</v>
      </c>
      <c r="AS211" s="1">
        <f t="shared" si="1543"/>
        <v>0</v>
      </c>
      <c r="AT211" s="1"/>
      <c r="AU211" s="1"/>
      <c r="AV211" s="1">
        <f t="shared" ref="AV211:AV217" si="1547">IF(E211=0,ONE,ZERO)</f>
        <v>1</v>
      </c>
      <c r="AW211" s="1">
        <f t="shared" ref="AW211:AW217" si="1548">IF(E211=0.5,ONE,ZERO)</f>
        <v>0</v>
      </c>
      <c r="AX211" s="1">
        <f t="shared" ref="AX211:AX217" si="1549">IF(E211=1,ONE,ZERO)</f>
        <v>0</v>
      </c>
      <c r="AY211" s="1">
        <f t="shared" ref="AY211:AY217" si="1550">IF(E211=1.5,ONE,ZERO)</f>
        <v>0</v>
      </c>
      <c r="AZ211" s="1">
        <f t="shared" ref="AZ211:AZ217" si="1551">IF(E211=2,ONE,ZERO)</f>
        <v>0</v>
      </c>
      <c r="BA211" s="1">
        <f t="shared" ref="BA211:BA217" si="1552">IF(E211=2.5,ONE,ZERO)</f>
        <v>0</v>
      </c>
      <c r="BB211" s="1">
        <f t="shared" ref="BB211:BB217" si="1553">IF(E211=3,ONE,ZERO)</f>
        <v>0</v>
      </c>
      <c r="BC211" s="1">
        <f t="shared" ref="BC211:BC217" si="1554">IF(E211=3.5,ONE,ZERO)</f>
        <v>0</v>
      </c>
      <c r="BD211" s="1">
        <f t="shared" ref="BD211:BD217" si="1555">IF(E211=4,ONE,ZERO)</f>
        <v>0</v>
      </c>
      <c r="BE211" s="1">
        <f t="shared" ref="BE211:BE217" si="1556">IF(E211=4.5,ONE,ZERO)</f>
        <v>0</v>
      </c>
      <c r="BF211" s="1">
        <f t="shared" ref="BF211:BF217" si="1557">IF(E211=5,ONE,ZERO)</f>
        <v>0</v>
      </c>
      <c r="BG211" s="1">
        <f t="shared" ref="BG211:BG217" si="1558">IF(E211=5.5,ONE,ZERO)</f>
        <v>0</v>
      </c>
      <c r="BH211" s="1">
        <f t="shared" ref="BH211:BH217" si="1559">IF(E211=6,ONE,ZERO)</f>
        <v>0</v>
      </c>
      <c r="BI211" s="1">
        <f t="shared" ref="BI211:BI217" si="1560">IF(E211=6.5,ONE,ZERO)</f>
        <v>0</v>
      </c>
      <c r="BJ211" s="1">
        <f t="shared" ref="BJ211:BJ217" si="1561">IF(E211=7,ONE,ZERO)</f>
        <v>0</v>
      </c>
      <c r="BK211" s="1">
        <f t="shared" ref="BK211:BK217" si="1562">IF(E211=7.5,ONE,ZERO)</f>
        <v>0</v>
      </c>
      <c r="BL211" s="1">
        <f t="shared" ref="BL211:BL217" si="1563">IF(E211=8,ONE,ZERO)</f>
        <v>0</v>
      </c>
      <c r="BM211" s="1">
        <f t="shared" ref="BM211:BM217" si="1564">IF(E211=8.5,ONE,ZERO)</f>
        <v>0</v>
      </c>
      <c r="BN211" s="1">
        <f t="shared" ref="BN211:BN217" si="1565">IF(E211=9,ONE,ZERO)</f>
        <v>0</v>
      </c>
      <c r="BO211" s="1">
        <f t="shared" ref="BO211:BO217" si="1566">IF(E211=9.5,ONE,ZERO)</f>
        <v>0</v>
      </c>
      <c r="BP211" s="1">
        <f t="shared" ref="BP211:BP217" si="1567">IF(E211=10,ONE,ZERO)</f>
        <v>0</v>
      </c>
      <c r="BQ211" s="1">
        <f t="shared" ref="BQ211:BQ217" si="1568">IF(F211=0,ONE,ZERO)</f>
        <v>1</v>
      </c>
      <c r="BR211" s="1">
        <f t="shared" ref="BR211:BR217" si="1569">IF(F211=0.5,ONE,ZERO)</f>
        <v>0</v>
      </c>
      <c r="BS211" s="1">
        <f t="shared" ref="BS211:BS217" si="1570">IF(F211=1,ONE,ZERO)</f>
        <v>0</v>
      </c>
      <c r="BT211" s="1">
        <f t="shared" ref="BT211:BT217" si="1571">IF(F211=1.5,ONE,ZERO)</f>
        <v>0</v>
      </c>
      <c r="BU211" s="1">
        <f t="shared" ref="BU211:BU217" si="1572">IF(F211=2,ONE,ZERO)</f>
        <v>0</v>
      </c>
      <c r="BV211" s="1">
        <f t="shared" ref="BV211:BV217" si="1573">IF(F211=2.5,ONE,ZERO)</f>
        <v>0</v>
      </c>
      <c r="BW211" s="1">
        <f t="shared" ref="BW211:BW217" si="1574">IF(F211=3,ONE,ZERO)</f>
        <v>0</v>
      </c>
      <c r="BX211" s="1">
        <f t="shared" ref="BX211:BX217" si="1575">IF(F211=3.5,ONE,ZERO)</f>
        <v>0</v>
      </c>
      <c r="BY211" s="1">
        <f t="shared" ref="BY211:BY217" si="1576">IF(F211=4,ONE,ZERO)</f>
        <v>0</v>
      </c>
      <c r="BZ211" s="1">
        <f t="shared" ref="BZ211:BZ217" si="1577">IF(F211=4.5,ONE,ZERO)</f>
        <v>0</v>
      </c>
      <c r="CA211" s="1">
        <f t="shared" ref="CA211:CA217" si="1578">IF(F211=5,ONE,ZERO)</f>
        <v>0</v>
      </c>
      <c r="CB211" s="1">
        <f t="shared" ref="CB211:CB217" si="1579">IF(F211=5.5,ONE,ZERO)</f>
        <v>0</v>
      </c>
      <c r="CC211" s="1">
        <f t="shared" ref="CC211:CC217" si="1580">IF(F211=6,ONE,ZERO)</f>
        <v>0</v>
      </c>
      <c r="CD211" s="1">
        <f t="shared" ref="CD211:CD217" si="1581">IF(F211=6.5,ONE,ZERO)</f>
        <v>0</v>
      </c>
      <c r="CE211" s="1">
        <f t="shared" ref="CE211:CE217" si="1582">IF(F211=7,ONE,ZERO)</f>
        <v>0</v>
      </c>
      <c r="CF211" s="1">
        <f t="shared" ref="CF211:CF217" si="1583">IF(F211=7.5,ONE,ZERO)</f>
        <v>0</v>
      </c>
      <c r="CG211" s="1">
        <f t="shared" ref="CG211:CG217" si="1584">IF(F211=8,ONE,ZERO)</f>
        <v>0</v>
      </c>
      <c r="CH211" s="1">
        <f t="shared" ref="CH211:CH217" si="1585">IF(F211=8.5,ONE,ZERO)</f>
        <v>0</v>
      </c>
      <c r="CI211" s="1">
        <f t="shared" ref="CI211:CI217" si="1586">IF(F211=9,ONE,ZERO)</f>
        <v>0</v>
      </c>
      <c r="CJ211" s="1">
        <f t="shared" ref="CJ211:CJ217" si="1587">IF(F211=9.5,ONE,ZERO)</f>
        <v>0</v>
      </c>
      <c r="CK211" s="1">
        <f t="shared" ref="CK211:CK217" si="1588">IF(F211=10,ONE,ZERO)</f>
        <v>0</v>
      </c>
      <c r="CL211" s="1">
        <f t="shared" ref="CL211:CL217" si="1589">IF(G211=0,ONE,ZERO)</f>
        <v>1</v>
      </c>
      <c r="CM211" s="1">
        <f t="shared" ref="CM211:CM217" si="1590">IF(G211=0.5,ONE,ZERO)</f>
        <v>0</v>
      </c>
      <c r="CN211" s="1">
        <f t="shared" ref="CN211:CN217" si="1591">IF(G211=1,ONE,ZERO)</f>
        <v>0</v>
      </c>
      <c r="CO211" s="1">
        <f t="shared" ref="CO211:CO217" si="1592">IF(G211=1.5,ONE,ZERO)</f>
        <v>0</v>
      </c>
      <c r="CP211" s="1">
        <f t="shared" ref="CP211:CP217" si="1593">IF(G211=2,ONE,ZERO)</f>
        <v>0</v>
      </c>
      <c r="CQ211" s="1">
        <f t="shared" ref="CQ211:CQ217" si="1594">IF(G211=2.5,ONE,ZERO)</f>
        <v>0</v>
      </c>
      <c r="CR211" s="1">
        <f t="shared" ref="CR211:CR217" si="1595">IF(G211=3,ONE,ZERO)</f>
        <v>0</v>
      </c>
      <c r="CS211" s="1">
        <f t="shared" ref="CS211:CS217" si="1596">IF(G211=3.5,ONE,ZERO)</f>
        <v>0</v>
      </c>
      <c r="CT211" s="1">
        <f t="shared" ref="CT211:CT217" si="1597">IF(G211=4,ONE,ZERO)</f>
        <v>0</v>
      </c>
      <c r="CU211" s="1">
        <f t="shared" ref="CU211:CU217" si="1598">IF(G211=4.5,ONE,ZERO)</f>
        <v>0</v>
      </c>
      <c r="CV211" s="1">
        <f t="shared" ref="CV211:CV217" si="1599">IF(G211=5,ONE,ZERO)</f>
        <v>0</v>
      </c>
      <c r="CW211" s="1">
        <f t="shared" ref="CW211:CW217" si="1600">IF(G211=5.5,ONE,ZERO)</f>
        <v>0</v>
      </c>
      <c r="CX211" s="1">
        <f t="shared" ref="CX211:CX217" si="1601">IF(G211=6,ONE,ZERO)</f>
        <v>0</v>
      </c>
      <c r="CY211" s="1">
        <f t="shared" ref="CY211:CY217" si="1602">IF(G211=6.5,ONE,ZERO)</f>
        <v>0</v>
      </c>
      <c r="CZ211" s="1">
        <f t="shared" ref="CZ211:CZ217" si="1603">IF(G211=7,ONE,ZERO)</f>
        <v>0</v>
      </c>
      <c r="DA211" s="1">
        <f t="shared" ref="DA211:DA217" si="1604">IF(G211=7.5,ONE,ZERO)</f>
        <v>0</v>
      </c>
      <c r="DB211" s="1">
        <f t="shared" ref="DB211:DB217" si="1605">IF(G211=8,ONE,ZERO)</f>
        <v>0</v>
      </c>
      <c r="DC211" s="1">
        <f t="shared" ref="DC211:DC217" si="1606">IF(G211=8.5,ONE,ZERO)</f>
        <v>0</v>
      </c>
      <c r="DD211" s="1">
        <f t="shared" ref="DD211:DD217" si="1607">IF(G211=9,ONE,ZERO)</f>
        <v>0</v>
      </c>
      <c r="DE211" s="1">
        <f t="shared" ref="DE211:DE217" si="1608">IF(G211=9.5,ONE,ZERO)</f>
        <v>0</v>
      </c>
      <c r="DF211" s="1">
        <f t="shared" ref="DF211:DF217" si="1609">IF(G211=10,ONE,ZERO)</f>
        <v>0</v>
      </c>
      <c r="DG211" s="1">
        <f t="shared" ref="DG211:DG217" si="1610">IF(H211=0,ONE,ZERO)</f>
        <v>1</v>
      </c>
      <c r="DH211" s="1">
        <f t="shared" ref="DH211:DH217" si="1611">IF(H211=0.5,ONE,ZERO)</f>
        <v>0</v>
      </c>
      <c r="DI211" s="1">
        <f t="shared" ref="DI211:DI217" si="1612">IF(H211=1,ONE,ZERO)</f>
        <v>0</v>
      </c>
      <c r="DJ211" s="1">
        <f t="shared" ref="DJ211:DJ217" si="1613">IF(H211=1.5,ONE,ZERO)</f>
        <v>0</v>
      </c>
      <c r="DK211" s="1">
        <f t="shared" ref="DK211:DK217" si="1614">IF(H211=2,ONE,ZERO)</f>
        <v>0</v>
      </c>
      <c r="DL211" s="1">
        <f t="shared" ref="DL211:DL217" si="1615">IF(H211=2.5,ONE,ZERO)</f>
        <v>0</v>
      </c>
      <c r="DM211" s="1">
        <f t="shared" ref="DM211:DM217" si="1616">IF(H211=3,ONE,ZERO)</f>
        <v>0</v>
      </c>
      <c r="DN211" s="1">
        <f t="shared" ref="DN211:DN217" si="1617">IF(H211=3.5,ONE,ZERO)</f>
        <v>0</v>
      </c>
      <c r="DO211" s="1">
        <f t="shared" ref="DO211:DO217" si="1618">IF(H211=4,ONE,ZERO)</f>
        <v>0</v>
      </c>
      <c r="DP211" s="1">
        <f t="shared" ref="DP211:DP217" si="1619">IF(H211=4.5,ONE,ZERO)</f>
        <v>0</v>
      </c>
      <c r="DQ211" s="1">
        <f t="shared" ref="DQ211:DQ217" si="1620">IF(H211=5,ONE,ZERO)</f>
        <v>0</v>
      </c>
      <c r="DR211" s="1">
        <f t="shared" ref="DR211:DR217" si="1621">IF(H211=5.5,ONE,ZERO)</f>
        <v>0</v>
      </c>
      <c r="DS211" s="1">
        <f t="shared" ref="DS211:DS217" si="1622">IF(H211=6,ONE,ZERO)</f>
        <v>0</v>
      </c>
      <c r="DT211" s="1">
        <f t="shared" ref="DT211:DT217" si="1623">IF(H211=6.5,ONE,ZERO)</f>
        <v>0</v>
      </c>
      <c r="DU211" s="1">
        <f t="shared" ref="DU211:DU217" si="1624">IF(H211=7,ONE,ZERO)</f>
        <v>0</v>
      </c>
      <c r="DV211" s="1">
        <f t="shared" ref="DV211:DV217" si="1625">IF(H211=7.5,ONE,ZERO)</f>
        <v>0</v>
      </c>
      <c r="DW211" s="1">
        <f t="shared" ref="DW211:DW217" si="1626">IF(H211=8,ONE,ZERO)</f>
        <v>0</v>
      </c>
      <c r="DX211" s="1">
        <f t="shared" ref="DX211:DX217" si="1627">IF(H211=8.5,ONE,ZERO)</f>
        <v>0</v>
      </c>
      <c r="DY211" s="1">
        <f t="shared" ref="DY211:DY217" si="1628">IF(H211=9,ONE,ZERO)</f>
        <v>0</v>
      </c>
      <c r="DZ211" s="1">
        <f t="shared" ref="DZ211:DZ217" si="1629">IF(H211=9.5,ONE,ZERO)</f>
        <v>0</v>
      </c>
      <c r="EA211" s="1">
        <f t="shared" ref="EA211:EA217" si="1630">IF(H211=10,ONE,ZERO)</f>
        <v>0</v>
      </c>
      <c r="EB211" s="1">
        <f t="shared" ref="EB211:EB217" si="1631">IF(I211=0,ONE,ZERO)</f>
        <v>1</v>
      </c>
      <c r="EC211" s="1">
        <f t="shared" ref="EC211:EC217" si="1632">IF(I211=0.5,ONE,ZERO)</f>
        <v>0</v>
      </c>
      <c r="ED211" s="1">
        <f t="shared" ref="ED211:ED217" si="1633">IF(I211=1,ONE,ZERO)</f>
        <v>0</v>
      </c>
      <c r="EE211" s="1">
        <f t="shared" ref="EE211:EE217" si="1634">IF(I211=1.5,ONE,ZERO)</f>
        <v>0</v>
      </c>
      <c r="EF211" s="1">
        <f t="shared" ref="EF211:EF217" si="1635">IF(I211=2,ONE,ZERO)</f>
        <v>0</v>
      </c>
      <c r="EG211" s="1">
        <f t="shared" ref="EG211:EG217" si="1636">IF(I211=2.5,ONE,ZERO)</f>
        <v>0</v>
      </c>
      <c r="EH211" s="1">
        <f t="shared" ref="EH211:EH217" si="1637">IF(I211=3,ONE,ZERO)</f>
        <v>0</v>
      </c>
      <c r="EI211" s="1">
        <f t="shared" ref="EI211:EI217" si="1638">IF(I211=3.5,ONE,ZERO)</f>
        <v>0</v>
      </c>
      <c r="EJ211" s="1">
        <f t="shared" ref="EJ211:EJ217" si="1639">IF(I211=4,ONE,ZERO)</f>
        <v>0</v>
      </c>
      <c r="EK211" s="1">
        <f t="shared" ref="EK211:EK217" si="1640">IF(I211=4.5,ONE,ZERO)</f>
        <v>0</v>
      </c>
      <c r="EL211" s="1">
        <f t="shared" ref="EL211:EL217" si="1641">IF(I211=5,ONE,ZERO)</f>
        <v>0</v>
      </c>
      <c r="EM211" s="1">
        <f t="shared" ref="EM211:EM217" si="1642">IF(I211=5.5,ONE,ZERO)</f>
        <v>0</v>
      </c>
      <c r="EN211" s="1">
        <f t="shared" ref="EN211:EN217" si="1643">IF(I211=6,ONE,ZERO)</f>
        <v>0</v>
      </c>
      <c r="EO211" s="1">
        <f t="shared" ref="EO211:EO217" si="1644">IF(I211=6.5,ONE,ZERO)</f>
        <v>0</v>
      </c>
      <c r="EP211" s="1">
        <f t="shared" ref="EP211:EP217" si="1645">IF(I211=7,ONE,ZERO)</f>
        <v>0</v>
      </c>
      <c r="EQ211" s="1">
        <f t="shared" ref="EQ211:EQ217" si="1646">IF(I211=7.5,ONE,ZERO)</f>
        <v>0</v>
      </c>
      <c r="ER211" s="1">
        <f t="shared" ref="ER211:ER217" si="1647">IF(I211=8,ONE,ZERO)</f>
        <v>0</v>
      </c>
      <c r="ES211" s="1">
        <f t="shared" ref="ES211:ES217" si="1648">IF(I211=8.5,ONE,ZERO)</f>
        <v>0</v>
      </c>
      <c r="ET211" s="1">
        <f t="shared" ref="ET211:ET217" si="1649">IF(I211=9,ONE,ZERO)</f>
        <v>0</v>
      </c>
      <c r="EU211" s="1">
        <f t="shared" ref="EU211:EU217" si="1650">IF(I211=9.5,ONE,ZERO)</f>
        <v>0</v>
      </c>
      <c r="EV211" s="1">
        <f t="shared" ref="EV211:EV217" si="1651">IF(I211=10,ONE,ZERO)</f>
        <v>0</v>
      </c>
    </row>
    <row r="212" spans="1:156" ht="12.75" customHeight="1" x14ac:dyDescent="0.2">
      <c r="C212" s="79"/>
      <c r="D212" s="24">
        <v>4</v>
      </c>
      <c r="E212" s="15"/>
      <c r="F212" s="16"/>
      <c r="G212" s="16"/>
      <c r="H212" s="16"/>
      <c r="I212" s="17"/>
      <c r="J212" s="54"/>
      <c r="L212" s="6" t="str">
        <f t="shared" si="1520"/>
        <v xml:space="preserve"> </v>
      </c>
      <c r="M212" s="1" t="str">
        <f t="shared" si="1521"/>
        <v xml:space="preserve"> </v>
      </c>
      <c r="N212" s="1" t="str">
        <f t="shared" si="1522"/>
        <v xml:space="preserve"> </v>
      </c>
      <c r="O212" s="1" t="str">
        <f t="shared" si="1523"/>
        <v xml:space="preserve"> </v>
      </c>
      <c r="P212" s="1" t="str">
        <f t="shared" si="1524"/>
        <v xml:space="preserve"> </v>
      </c>
      <c r="Q212" s="1" t="str">
        <f t="shared" si="1525"/>
        <v xml:space="preserve"> </v>
      </c>
      <c r="R212" s="5" t="str">
        <f t="shared" si="1526"/>
        <v xml:space="preserve"> </v>
      </c>
      <c r="S212" s="7">
        <f t="shared" si="1527"/>
        <v>0</v>
      </c>
      <c r="T212" s="7"/>
      <c r="U212" s="7"/>
      <c r="V212" s="7"/>
      <c r="W212" s="7"/>
      <c r="X212" s="7"/>
      <c r="Y212" s="7"/>
      <c r="Z212" s="7"/>
      <c r="AA212" s="1">
        <f t="shared" si="1544"/>
        <v>0</v>
      </c>
      <c r="AB212" s="1">
        <f t="shared" si="1528"/>
        <v>0</v>
      </c>
      <c r="AC212" s="1">
        <f t="shared" si="1529"/>
        <v>0</v>
      </c>
      <c r="AD212" s="2">
        <f t="shared" si="1530"/>
        <v>0</v>
      </c>
      <c r="AE212" s="1">
        <f t="shared" si="1545"/>
        <v>0</v>
      </c>
      <c r="AF212" s="1">
        <f t="shared" si="1531"/>
        <v>0</v>
      </c>
      <c r="AG212" s="1">
        <f t="shared" si="1532"/>
        <v>0</v>
      </c>
      <c r="AH212" s="2">
        <f t="shared" si="1533"/>
        <v>0</v>
      </c>
      <c r="AI212" s="1">
        <f t="shared" si="1534"/>
        <v>0</v>
      </c>
      <c r="AJ212" s="1">
        <f t="shared" si="1535"/>
        <v>0</v>
      </c>
      <c r="AK212" s="1">
        <f t="shared" si="1536"/>
        <v>0</v>
      </c>
      <c r="AL212" s="1">
        <f t="shared" si="1537"/>
        <v>0</v>
      </c>
      <c r="AM212" s="1">
        <f t="shared" si="1538"/>
        <v>0</v>
      </c>
      <c r="AN212" s="1">
        <f t="shared" si="1546"/>
        <v>0</v>
      </c>
      <c r="AO212" s="1">
        <f t="shared" si="1539"/>
        <v>0</v>
      </c>
      <c r="AP212" s="1">
        <f t="shared" si="1540"/>
        <v>0</v>
      </c>
      <c r="AQ212" s="1">
        <f t="shared" si="1541"/>
        <v>0</v>
      </c>
      <c r="AR212" s="1">
        <f t="shared" si="1542"/>
        <v>0</v>
      </c>
      <c r="AS212" s="1">
        <f t="shared" si="1543"/>
        <v>0</v>
      </c>
      <c r="AT212" s="1"/>
      <c r="AU212" s="1"/>
      <c r="AV212" s="1">
        <f t="shared" si="1547"/>
        <v>1</v>
      </c>
      <c r="AW212" s="1">
        <f t="shared" si="1548"/>
        <v>0</v>
      </c>
      <c r="AX212" s="1">
        <f t="shared" si="1549"/>
        <v>0</v>
      </c>
      <c r="AY212" s="1">
        <f t="shared" si="1550"/>
        <v>0</v>
      </c>
      <c r="AZ212" s="1">
        <f t="shared" si="1551"/>
        <v>0</v>
      </c>
      <c r="BA212" s="1">
        <f t="shared" si="1552"/>
        <v>0</v>
      </c>
      <c r="BB212" s="1">
        <f t="shared" si="1553"/>
        <v>0</v>
      </c>
      <c r="BC212" s="1">
        <f t="shared" si="1554"/>
        <v>0</v>
      </c>
      <c r="BD212" s="1">
        <f t="shared" si="1555"/>
        <v>0</v>
      </c>
      <c r="BE212" s="1">
        <f t="shared" si="1556"/>
        <v>0</v>
      </c>
      <c r="BF212" s="1">
        <f t="shared" si="1557"/>
        <v>0</v>
      </c>
      <c r="BG212" s="1">
        <f t="shared" si="1558"/>
        <v>0</v>
      </c>
      <c r="BH212" s="1">
        <f t="shared" si="1559"/>
        <v>0</v>
      </c>
      <c r="BI212" s="1">
        <f t="shared" si="1560"/>
        <v>0</v>
      </c>
      <c r="BJ212" s="1">
        <f t="shared" si="1561"/>
        <v>0</v>
      </c>
      <c r="BK212" s="1">
        <f t="shared" si="1562"/>
        <v>0</v>
      </c>
      <c r="BL212" s="1">
        <f t="shared" si="1563"/>
        <v>0</v>
      </c>
      <c r="BM212" s="1">
        <f t="shared" si="1564"/>
        <v>0</v>
      </c>
      <c r="BN212" s="1">
        <f t="shared" si="1565"/>
        <v>0</v>
      </c>
      <c r="BO212" s="1">
        <f t="shared" si="1566"/>
        <v>0</v>
      </c>
      <c r="BP212" s="1">
        <f t="shared" si="1567"/>
        <v>0</v>
      </c>
      <c r="BQ212" s="1">
        <f t="shared" si="1568"/>
        <v>1</v>
      </c>
      <c r="BR212" s="1">
        <f t="shared" si="1569"/>
        <v>0</v>
      </c>
      <c r="BS212" s="1">
        <f t="shared" si="1570"/>
        <v>0</v>
      </c>
      <c r="BT212" s="1">
        <f t="shared" si="1571"/>
        <v>0</v>
      </c>
      <c r="BU212" s="1">
        <f t="shared" si="1572"/>
        <v>0</v>
      </c>
      <c r="BV212" s="1">
        <f t="shared" si="1573"/>
        <v>0</v>
      </c>
      <c r="BW212" s="1">
        <f t="shared" si="1574"/>
        <v>0</v>
      </c>
      <c r="BX212" s="1">
        <f t="shared" si="1575"/>
        <v>0</v>
      </c>
      <c r="BY212" s="1">
        <f t="shared" si="1576"/>
        <v>0</v>
      </c>
      <c r="BZ212" s="1">
        <f t="shared" si="1577"/>
        <v>0</v>
      </c>
      <c r="CA212" s="1">
        <f t="shared" si="1578"/>
        <v>0</v>
      </c>
      <c r="CB212" s="1">
        <f t="shared" si="1579"/>
        <v>0</v>
      </c>
      <c r="CC212" s="1">
        <f t="shared" si="1580"/>
        <v>0</v>
      </c>
      <c r="CD212" s="1">
        <f t="shared" si="1581"/>
        <v>0</v>
      </c>
      <c r="CE212" s="1">
        <f t="shared" si="1582"/>
        <v>0</v>
      </c>
      <c r="CF212" s="1">
        <f t="shared" si="1583"/>
        <v>0</v>
      </c>
      <c r="CG212" s="1">
        <f t="shared" si="1584"/>
        <v>0</v>
      </c>
      <c r="CH212" s="1">
        <f t="shared" si="1585"/>
        <v>0</v>
      </c>
      <c r="CI212" s="1">
        <f t="shared" si="1586"/>
        <v>0</v>
      </c>
      <c r="CJ212" s="1">
        <f t="shared" si="1587"/>
        <v>0</v>
      </c>
      <c r="CK212" s="1">
        <f t="shared" si="1588"/>
        <v>0</v>
      </c>
      <c r="CL212" s="1">
        <f t="shared" si="1589"/>
        <v>1</v>
      </c>
      <c r="CM212" s="1">
        <f t="shared" si="1590"/>
        <v>0</v>
      </c>
      <c r="CN212" s="1">
        <f t="shared" si="1591"/>
        <v>0</v>
      </c>
      <c r="CO212" s="1">
        <f t="shared" si="1592"/>
        <v>0</v>
      </c>
      <c r="CP212" s="1">
        <f t="shared" si="1593"/>
        <v>0</v>
      </c>
      <c r="CQ212" s="1">
        <f t="shared" si="1594"/>
        <v>0</v>
      </c>
      <c r="CR212" s="1">
        <f t="shared" si="1595"/>
        <v>0</v>
      </c>
      <c r="CS212" s="1">
        <f t="shared" si="1596"/>
        <v>0</v>
      </c>
      <c r="CT212" s="1">
        <f t="shared" si="1597"/>
        <v>0</v>
      </c>
      <c r="CU212" s="1">
        <f t="shared" si="1598"/>
        <v>0</v>
      </c>
      <c r="CV212" s="1">
        <f t="shared" si="1599"/>
        <v>0</v>
      </c>
      <c r="CW212" s="1">
        <f t="shared" si="1600"/>
        <v>0</v>
      </c>
      <c r="CX212" s="1">
        <f t="shared" si="1601"/>
        <v>0</v>
      </c>
      <c r="CY212" s="1">
        <f t="shared" si="1602"/>
        <v>0</v>
      </c>
      <c r="CZ212" s="1">
        <f t="shared" si="1603"/>
        <v>0</v>
      </c>
      <c r="DA212" s="1">
        <f t="shared" si="1604"/>
        <v>0</v>
      </c>
      <c r="DB212" s="1">
        <f t="shared" si="1605"/>
        <v>0</v>
      </c>
      <c r="DC212" s="1">
        <f t="shared" si="1606"/>
        <v>0</v>
      </c>
      <c r="DD212" s="1">
        <f t="shared" si="1607"/>
        <v>0</v>
      </c>
      <c r="DE212" s="1">
        <f t="shared" si="1608"/>
        <v>0</v>
      </c>
      <c r="DF212" s="1">
        <f t="shared" si="1609"/>
        <v>0</v>
      </c>
      <c r="DG212" s="1">
        <f t="shared" si="1610"/>
        <v>1</v>
      </c>
      <c r="DH212" s="1">
        <f t="shared" si="1611"/>
        <v>0</v>
      </c>
      <c r="DI212" s="1">
        <f t="shared" si="1612"/>
        <v>0</v>
      </c>
      <c r="DJ212" s="1">
        <f t="shared" si="1613"/>
        <v>0</v>
      </c>
      <c r="DK212" s="1">
        <f t="shared" si="1614"/>
        <v>0</v>
      </c>
      <c r="DL212" s="1">
        <f t="shared" si="1615"/>
        <v>0</v>
      </c>
      <c r="DM212" s="1">
        <f t="shared" si="1616"/>
        <v>0</v>
      </c>
      <c r="DN212" s="1">
        <f t="shared" si="1617"/>
        <v>0</v>
      </c>
      <c r="DO212" s="1">
        <f t="shared" si="1618"/>
        <v>0</v>
      </c>
      <c r="DP212" s="1">
        <f t="shared" si="1619"/>
        <v>0</v>
      </c>
      <c r="DQ212" s="1">
        <f t="shared" si="1620"/>
        <v>0</v>
      </c>
      <c r="DR212" s="1">
        <f t="shared" si="1621"/>
        <v>0</v>
      </c>
      <c r="DS212" s="1">
        <f t="shared" si="1622"/>
        <v>0</v>
      </c>
      <c r="DT212" s="1">
        <f t="shared" si="1623"/>
        <v>0</v>
      </c>
      <c r="DU212" s="1">
        <f t="shared" si="1624"/>
        <v>0</v>
      </c>
      <c r="DV212" s="1">
        <f t="shared" si="1625"/>
        <v>0</v>
      </c>
      <c r="DW212" s="1">
        <f t="shared" si="1626"/>
        <v>0</v>
      </c>
      <c r="DX212" s="1">
        <f t="shared" si="1627"/>
        <v>0</v>
      </c>
      <c r="DY212" s="1">
        <f t="shared" si="1628"/>
        <v>0</v>
      </c>
      <c r="DZ212" s="1">
        <f t="shared" si="1629"/>
        <v>0</v>
      </c>
      <c r="EA212" s="1">
        <f t="shared" si="1630"/>
        <v>0</v>
      </c>
      <c r="EB212" s="1">
        <f t="shared" si="1631"/>
        <v>1</v>
      </c>
      <c r="EC212" s="1">
        <f t="shared" si="1632"/>
        <v>0</v>
      </c>
      <c r="ED212" s="1">
        <f t="shared" si="1633"/>
        <v>0</v>
      </c>
      <c r="EE212" s="1">
        <f t="shared" si="1634"/>
        <v>0</v>
      </c>
      <c r="EF212" s="1">
        <f t="shared" si="1635"/>
        <v>0</v>
      </c>
      <c r="EG212" s="1">
        <f t="shared" si="1636"/>
        <v>0</v>
      </c>
      <c r="EH212" s="1">
        <f t="shared" si="1637"/>
        <v>0</v>
      </c>
      <c r="EI212" s="1">
        <f t="shared" si="1638"/>
        <v>0</v>
      </c>
      <c r="EJ212" s="1">
        <f t="shared" si="1639"/>
        <v>0</v>
      </c>
      <c r="EK212" s="1">
        <f t="shared" si="1640"/>
        <v>0</v>
      </c>
      <c r="EL212" s="1">
        <f t="shared" si="1641"/>
        <v>0</v>
      </c>
      <c r="EM212" s="1">
        <f t="shared" si="1642"/>
        <v>0</v>
      </c>
      <c r="EN212" s="1">
        <f t="shared" si="1643"/>
        <v>0</v>
      </c>
      <c r="EO212" s="1">
        <f t="shared" si="1644"/>
        <v>0</v>
      </c>
      <c r="EP212" s="1">
        <f t="shared" si="1645"/>
        <v>0</v>
      </c>
      <c r="EQ212" s="1">
        <f t="shared" si="1646"/>
        <v>0</v>
      </c>
      <c r="ER212" s="1">
        <f t="shared" si="1647"/>
        <v>0</v>
      </c>
      <c r="ES212" s="1">
        <f t="shared" si="1648"/>
        <v>0</v>
      </c>
      <c r="ET212" s="1">
        <f t="shared" si="1649"/>
        <v>0</v>
      </c>
      <c r="EU212" s="1">
        <f t="shared" si="1650"/>
        <v>0</v>
      </c>
      <c r="EV212" s="1">
        <f t="shared" si="1651"/>
        <v>0</v>
      </c>
    </row>
    <row r="213" spans="1:156" ht="12.75" customHeight="1" x14ac:dyDescent="0.2">
      <c r="C213" s="79"/>
      <c r="D213" s="25">
        <v>5</v>
      </c>
      <c r="E213" s="15"/>
      <c r="F213" s="16"/>
      <c r="G213" s="16"/>
      <c r="H213" s="16"/>
      <c r="I213" s="17"/>
      <c r="J213" s="54"/>
      <c r="L213" s="6" t="str">
        <f t="shared" si="1520"/>
        <v xml:space="preserve"> </v>
      </c>
      <c r="M213" s="1" t="str">
        <f t="shared" si="1521"/>
        <v xml:space="preserve"> </v>
      </c>
      <c r="N213" s="1" t="str">
        <f t="shared" si="1522"/>
        <v xml:space="preserve"> </v>
      </c>
      <c r="O213" s="1" t="str">
        <f t="shared" si="1523"/>
        <v xml:space="preserve"> </v>
      </c>
      <c r="P213" s="1" t="str">
        <f t="shared" si="1524"/>
        <v xml:space="preserve"> </v>
      </c>
      <c r="Q213" s="1" t="str">
        <f t="shared" si="1525"/>
        <v xml:space="preserve"> </v>
      </c>
      <c r="R213" s="5" t="str">
        <f t="shared" si="1526"/>
        <v xml:space="preserve"> </v>
      </c>
      <c r="S213" s="7">
        <f t="shared" si="1527"/>
        <v>0</v>
      </c>
      <c r="T213" s="7"/>
      <c r="U213" s="7"/>
      <c r="V213" s="7"/>
      <c r="W213" s="7"/>
      <c r="X213" s="7"/>
      <c r="Y213" s="7"/>
      <c r="Z213" s="7"/>
      <c r="AA213" s="1">
        <f t="shared" si="1544"/>
        <v>0</v>
      </c>
      <c r="AB213" s="1">
        <f t="shared" si="1528"/>
        <v>0</v>
      </c>
      <c r="AC213" s="1">
        <f t="shared" si="1529"/>
        <v>0</v>
      </c>
      <c r="AD213" s="2">
        <f t="shared" si="1530"/>
        <v>0</v>
      </c>
      <c r="AE213" s="1">
        <f t="shared" si="1545"/>
        <v>0</v>
      </c>
      <c r="AF213" s="1">
        <f t="shared" si="1531"/>
        <v>0</v>
      </c>
      <c r="AG213" s="1">
        <f t="shared" si="1532"/>
        <v>0</v>
      </c>
      <c r="AH213" s="2">
        <f t="shared" si="1533"/>
        <v>0</v>
      </c>
      <c r="AI213" s="1">
        <f t="shared" si="1534"/>
        <v>0</v>
      </c>
      <c r="AJ213" s="1">
        <f t="shared" si="1535"/>
        <v>0</v>
      </c>
      <c r="AK213" s="1">
        <f t="shared" si="1536"/>
        <v>0</v>
      </c>
      <c r="AL213" s="1">
        <f t="shared" si="1537"/>
        <v>0</v>
      </c>
      <c r="AM213" s="1">
        <f t="shared" si="1538"/>
        <v>0</v>
      </c>
      <c r="AN213" s="1">
        <f t="shared" si="1546"/>
        <v>0</v>
      </c>
      <c r="AO213" s="1">
        <f t="shared" si="1539"/>
        <v>0</v>
      </c>
      <c r="AP213" s="1">
        <f t="shared" si="1540"/>
        <v>0</v>
      </c>
      <c r="AQ213" s="1">
        <f t="shared" si="1541"/>
        <v>0</v>
      </c>
      <c r="AR213" s="1">
        <f t="shared" si="1542"/>
        <v>0</v>
      </c>
      <c r="AS213" s="1">
        <f t="shared" si="1543"/>
        <v>0</v>
      </c>
      <c r="AT213" s="1"/>
      <c r="AU213" s="1"/>
      <c r="AV213" s="1">
        <f t="shared" si="1547"/>
        <v>1</v>
      </c>
      <c r="AW213" s="1">
        <f t="shared" si="1548"/>
        <v>0</v>
      </c>
      <c r="AX213" s="1">
        <f t="shared" si="1549"/>
        <v>0</v>
      </c>
      <c r="AY213" s="1">
        <f t="shared" si="1550"/>
        <v>0</v>
      </c>
      <c r="AZ213" s="1">
        <f t="shared" si="1551"/>
        <v>0</v>
      </c>
      <c r="BA213" s="1">
        <f t="shared" si="1552"/>
        <v>0</v>
      </c>
      <c r="BB213" s="1">
        <f t="shared" si="1553"/>
        <v>0</v>
      </c>
      <c r="BC213" s="1">
        <f t="shared" si="1554"/>
        <v>0</v>
      </c>
      <c r="BD213" s="1">
        <f t="shared" si="1555"/>
        <v>0</v>
      </c>
      <c r="BE213" s="1">
        <f t="shared" si="1556"/>
        <v>0</v>
      </c>
      <c r="BF213" s="1">
        <f t="shared" si="1557"/>
        <v>0</v>
      </c>
      <c r="BG213" s="1">
        <f t="shared" si="1558"/>
        <v>0</v>
      </c>
      <c r="BH213" s="1">
        <f t="shared" si="1559"/>
        <v>0</v>
      </c>
      <c r="BI213" s="1">
        <f t="shared" si="1560"/>
        <v>0</v>
      </c>
      <c r="BJ213" s="1">
        <f t="shared" si="1561"/>
        <v>0</v>
      </c>
      <c r="BK213" s="1">
        <f t="shared" si="1562"/>
        <v>0</v>
      </c>
      <c r="BL213" s="1">
        <f t="shared" si="1563"/>
        <v>0</v>
      </c>
      <c r="BM213" s="1">
        <f t="shared" si="1564"/>
        <v>0</v>
      </c>
      <c r="BN213" s="1">
        <f t="shared" si="1565"/>
        <v>0</v>
      </c>
      <c r="BO213" s="1">
        <f t="shared" si="1566"/>
        <v>0</v>
      </c>
      <c r="BP213" s="1">
        <f t="shared" si="1567"/>
        <v>0</v>
      </c>
      <c r="BQ213" s="1">
        <f t="shared" si="1568"/>
        <v>1</v>
      </c>
      <c r="BR213" s="1">
        <f t="shared" si="1569"/>
        <v>0</v>
      </c>
      <c r="BS213" s="1">
        <f t="shared" si="1570"/>
        <v>0</v>
      </c>
      <c r="BT213" s="1">
        <f t="shared" si="1571"/>
        <v>0</v>
      </c>
      <c r="BU213" s="1">
        <f t="shared" si="1572"/>
        <v>0</v>
      </c>
      <c r="BV213" s="1">
        <f t="shared" si="1573"/>
        <v>0</v>
      </c>
      <c r="BW213" s="1">
        <f t="shared" si="1574"/>
        <v>0</v>
      </c>
      <c r="BX213" s="1">
        <f t="shared" si="1575"/>
        <v>0</v>
      </c>
      <c r="BY213" s="1">
        <f t="shared" si="1576"/>
        <v>0</v>
      </c>
      <c r="BZ213" s="1">
        <f t="shared" si="1577"/>
        <v>0</v>
      </c>
      <c r="CA213" s="1">
        <f t="shared" si="1578"/>
        <v>0</v>
      </c>
      <c r="CB213" s="1">
        <f t="shared" si="1579"/>
        <v>0</v>
      </c>
      <c r="CC213" s="1">
        <f t="shared" si="1580"/>
        <v>0</v>
      </c>
      <c r="CD213" s="1">
        <f t="shared" si="1581"/>
        <v>0</v>
      </c>
      <c r="CE213" s="1">
        <f t="shared" si="1582"/>
        <v>0</v>
      </c>
      <c r="CF213" s="1">
        <f t="shared" si="1583"/>
        <v>0</v>
      </c>
      <c r="CG213" s="1">
        <f t="shared" si="1584"/>
        <v>0</v>
      </c>
      <c r="CH213" s="1">
        <f t="shared" si="1585"/>
        <v>0</v>
      </c>
      <c r="CI213" s="1">
        <f t="shared" si="1586"/>
        <v>0</v>
      </c>
      <c r="CJ213" s="1">
        <f t="shared" si="1587"/>
        <v>0</v>
      </c>
      <c r="CK213" s="1">
        <f t="shared" si="1588"/>
        <v>0</v>
      </c>
      <c r="CL213" s="1">
        <f t="shared" si="1589"/>
        <v>1</v>
      </c>
      <c r="CM213" s="1">
        <f t="shared" si="1590"/>
        <v>0</v>
      </c>
      <c r="CN213" s="1">
        <f t="shared" si="1591"/>
        <v>0</v>
      </c>
      <c r="CO213" s="1">
        <f t="shared" si="1592"/>
        <v>0</v>
      </c>
      <c r="CP213" s="1">
        <f t="shared" si="1593"/>
        <v>0</v>
      </c>
      <c r="CQ213" s="1">
        <f t="shared" si="1594"/>
        <v>0</v>
      </c>
      <c r="CR213" s="1">
        <f t="shared" si="1595"/>
        <v>0</v>
      </c>
      <c r="CS213" s="1">
        <f t="shared" si="1596"/>
        <v>0</v>
      </c>
      <c r="CT213" s="1">
        <f t="shared" si="1597"/>
        <v>0</v>
      </c>
      <c r="CU213" s="1">
        <f t="shared" si="1598"/>
        <v>0</v>
      </c>
      <c r="CV213" s="1">
        <f t="shared" si="1599"/>
        <v>0</v>
      </c>
      <c r="CW213" s="1">
        <f t="shared" si="1600"/>
        <v>0</v>
      </c>
      <c r="CX213" s="1">
        <f t="shared" si="1601"/>
        <v>0</v>
      </c>
      <c r="CY213" s="1">
        <f t="shared" si="1602"/>
        <v>0</v>
      </c>
      <c r="CZ213" s="1">
        <f t="shared" si="1603"/>
        <v>0</v>
      </c>
      <c r="DA213" s="1">
        <f t="shared" si="1604"/>
        <v>0</v>
      </c>
      <c r="DB213" s="1">
        <f t="shared" si="1605"/>
        <v>0</v>
      </c>
      <c r="DC213" s="1">
        <f t="shared" si="1606"/>
        <v>0</v>
      </c>
      <c r="DD213" s="1">
        <f t="shared" si="1607"/>
        <v>0</v>
      </c>
      <c r="DE213" s="1">
        <f t="shared" si="1608"/>
        <v>0</v>
      </c>
      <c r="DF213" s="1">
        <f t="shared" si="1609"/>
        <v>0</v>
      </c>
      <c r="DG213" s="1">
        <f t="shared" si="1610"/>
        <v>1</v>
      </c>
      <c r="DH213" s="1">
        <f t="shared" si="1611"/>
        <v>0</v>
      </c>
      <c r="DI213" s="1">
        <f t="shared" si="1612"/>
        <v>0</v>
      </c>
      <c r="DJ213" s="1">
        <f t="shared" si="1613"/>
        <v>0</v>
      </c>
      <c r="DK213" s="1">
        <f t="shared" si="1614"/>
        <v>0</v>
      </c>
      <c r="DL213" s="1">
        <f t="shared" si="1615"/>
        <v>0</v>
      </c>
      <c r="DM213" s="1">
        <f t="shared" si="1616"/>
        <v>0</v>
      </c>
      <c r="DN213" s="1">
        <f t="shared" si="1617"/>
        <v>0</v>
      </c>
      <c r="DO213" s="1">
        <f t="shared" si="1618"/>
        <v>0</v>
      </c>
      <c r="DP213" s="1">
        <f t="shared" si="1619"/>
        <v>0</v>
      </c>
      <c r="DQ213" s="1">
        <f t="shared" si="1620"/>
        <v>0</v>
      </c>
      <c r="DR213" s="1">
        <f t="shared" si="1621"/>
        <v>0</v>
      </c>
      <c r="DS213" s="1">
        <f t="shared" si="1622"/>
        <v>0</v>
      </c>
      <c r="DT213" s="1">
        <f t="shared" si="1623"/>
        <v>0</v>
      </c>
      <c r="DU213" s="1">
        <f t="shared" si="1624"/>
        <v>0</v>
      </c>
      <c r="DV213" s="1">
        <f t="shared" si="1625"/>
        <v>0</v>
      </c>
      <c r="DW213" s="1">
        <f t="shared" si="1626"/>
        <v>0</v>
      </c>
      <c r="DX213" s="1">
        <f t="shared" si="1627"/>
        <v>0</v>
      </c>
      <c r="DY213" s="1">
        <f t="shared" si="1628"/>
        <v>0</v>
      </c>
      <c r="DZ213" s="1">
        <f t="shared" si="1629"/>
        <v>0</v>
      </c>
      <c r="EA213" s="1">
        <f t="shared" si="1630"/>
        <v>0</v>
      </c>
      <c r="EB213" s="1">
        <f t="shared" si="1631"/>
        <v>1</v>
      </c>
      <c r="EC213" s="1">
        <f t="shared" si="1632"/>
        <v>0</v>
      </c>
      <c r="ED213" s="1">
        <f t="shared" si="1633"/>
        <v>0</v>
      </c>
      <c r="EE213" s="1">
        <f t="shared" si="1634"/>
        <v>0</v>
      </c>
      <c r="EF213" s="1">
        <f t="shared" si="1635"/>
        <v>0</v>
      </c>
      <c r="EG213" s="1">
        <f t="shared" si="1636"/>
        <v>0</v>
      </c>
      <c r="EH213" s="1">
        <f t="shared" si="1637"/>
        <v>0</v>
      </c>
      <c r="EI213" s="1">
        <f t="shared" si="1638"/>
        <v>0</v>
      </c>
      <c r="EJ213" s="1">
        <f t="shared" si="1639"/>
        <v>0</v>
      </c>
      <c r="EK213" s="1">
        <f t="shared" si="1640"/>
        <v>0</v>
      </c>
      <c r="EL213" s="1">
        <f t="shared" si="1641"/>
        <v>0</v>
      </c>
      <c r="EM213" s="1">
        <f t="shared" si="1642"/>
        <v>0</v>
      </c>
      <c r="EN213" s="1">
        <f t="shared" si="1643"/>
        <v>0</v>
      </c>
      <c r="EO213" s="1">
        <f t="shared" si="1644"/>
        <v>0</v>
      </c>
      <c r="EP213" s="1">
        <f t="shared" si="1645"/>
        <v>0</v>
      </c>
      <c r="EQ213" s="1">
        <f t="shared" si="1646"/>
        <v>0</v>
      </c>
      <c r="ER213" s="1">
        <f t="shared" si="1647"/>
        <v>0</v>
      </c>
      <c r="ES213" s="1">
        <f t="shared" si="1648"/>
        <v>0</v>
      </c>
      <c r="ET213" s="1">
        <f t="shared" si="1649"/>
        <v>0</v>
      </c>
      <c r="EU213" s="1">
        <f t="shared" si="1650"/>
        <v>0</v>
      </c>
      <c r="EV213" s="1">
        <f t="shared" si="1651"/>
        <v>0</v>
      </c>
    </row>
    <row r="214" spans="1:156" ht="12.75" customHeight="1" x14ac:dyDescent="0.2">
      <c r="C214" s="79"/>
      <c r="D214" s="24">
        <v>6</v>
      </c>
      <c r="E214" s="15"/>
      <c r="F214" s="16"/>
      <c r="G214" s="16"/>
      <c r="H214" s="16"/>
      <c r="I214" s="17"/>
      <c r="J214" s="54"/>
      <c r="L214" s="6" t="str">
        <f t="shared" si="1520"/>
        <v xml:space="preserve"> </v>
      </c>
      <c r="M214" s="1" t="str">
        <f t="shared" si="1521"/>
        <v xml:space="preserve"> </v>
      </c>
      <c r="N214" s="1" t="str">
        <f t="shared" si="1522"/>
        <v xml:space="preserve"> </v>
      </c>
      <c r="O214" s="1" t="str">
        <f t="shared" si="1523"/>
        <v xml:space="preserve"> </v>
      </c>
      <c r="P214" s="1" t="str">
        <f t="shared" si="1524"/>
        <v xml:space="preserve"> </v>
      </c>
      <c r="Q214" s="1" t="str">
        <f t="shared" si="1525"/>
        <v xml:space="preserve"> </v>
      </c>
      <c r="R214" s="5" t="str">
        <f t="shared" si="1526"/>
        <v xml:space="preserve"> </v>
      </c>
      <c r="S214" s="7">
        <f t="shared" si="1527"/>
        <v>0</v>
      </c>
      <c r="T214" s="7"/>
      <c r="U214" s="7"/>
      <c r="V214" s="7"/>
      <c r="W214" s="7"/>
      <c r="X214" s="7"/>
      <c r="Y214" s="7"/>
      <c r="Z214" s="7"/>
      <c r="AA214" s="1">
        <f t="shared" si="1544"/>
        <v>0</v>
      </c>
      <c r="AB214" s="1">
        <f t="shared" si="1528"/>
        <v>0</v>
      </c>
      <c r="AC214" s="1">
        <f t="shared" si="1529"/>
        <v>0</v>
      </c>
      <c r="AD214" s="2">
        <f t="shared" si="1530"/>
        <v>0</v>
      </c>
      <c r="AE214" s="1">
        <f t="shared" si="1545"/>
        <v>0</v>
      </c>
      <c r="AF214" s="1">
        <f t="shared" si="1531"/>
        <v>0</v>
      </c>
      <c r="AG214" s="1">
        <f t="shared" si="1532"/>
        <v>0</v>
      </c>
      <c r="AH214" s="2">
        <f t="shared" si="1533"/>
        <v>0</v>
      </c>
      <c r="AI214" s="1">
        <f t="shared" si="1534"/>
        <v>0</v>
      </c>
      <c r="AJ214" s="1">
        <f t="shared" si="1535"/>
        <v>0</v>
      </c>
      <c r="AK214" s="1">
        <f t="shared" si="1536"/>
        <v>0</v>
      </c>
      <c r="AL214" s="1">
        <f t="shared" si="1537"/>
        <v>0</v>
      </c>
      <c r="AM214" s="1">
        <f t="shared" si="1538"/>
        <v>0</v>
      </c>
      <c r="AN214" s="1">
        <f t="shared" si="1546"/>
        <v>0</v>
      </c>
      <c r="AO214" s="1">
        <f t="shared" si="1539"/>
        <v>0</v>
      </c>
      <c r="AP214" s="1">
        <f t="shared" si="1540"/>
        <v>0</v>
      </c>
      <c r="AQ214" s="1">
        <f t="shared" si="1541"/>
        <v>0</v>
      </c>
      <c r="AR214" s="1">
        <f t="shared" si="1542"/>
        <v>0</v>
      </c>
      <c r="AS214" s="1">
        <f t="shared" si="1543"/>
        <v>0</v>
      </c>
      <c r="AT214" s="1"/>
      <c r="AU214" s="1"/>
      <c r="AV214" s="1">
        <f t="shared" si="1547"/>
        <v>1</v>
      </c>
      <c r="AW214" s="1">
        <f t="shared" si="1548"/>
        <v>0</v>
      </c>
      <c r="AX214" s="1">
        <f t="shared" si="1549"/>
        <v>0</v>
      </c>
      <c r="AY214" s="1">
        <f t="shared" si="1550"/>
        <v>0</v>
      </c>
      <c r="AZ214" s="1">
        <f t="shared" si="1551"/>
        <v>0</v>
      </c>
      <c r="BA214" s="1">
        <f t="shared" si="1552"/>
        <v>0</v>
      </c>
      <c r="BB214" s="1">
        <f t="shared" si="1553"/>
        <v>0</v>
      </c>
      <c r="BC214" s="1">
        <f t="shared" si="1554"/>
        <v>0</v>
      </c>
      <c r="BD214" s="1">
        <f t="shared" si="1555"/>
        <v>0</v>
      </c>
      <c r="BE214" s="1">
        <f t="shared" si="1556"/>
        <v>0</v>
      </c>
      <c r="BF214" s="1">
        <f t="shared" si="1557"/>
        <v>0</v>
      </c>
      <c r="BG214" s="1">
        <f t="shared" si="1558"/>
        <v>0</v>
      </c>
      <c r="BH214" s="1">
        <f t="shared" si="1559"/>
        <v>0</v>
      </c>
      <c r="BI214" s="1">
        <f t="shared" si="1560"/>
        <v>0</v>
      </c>
      <c r="BJ214" s="1">
        <f t="shared" si="1561"/>
        <v>0</v>
      </c>
      <c r="BK214" s="1">
        <f t="shared" si="1562"/>
        <v>0</v>
      </c>
      <c r="BL214" s="1">
        <f t="shared" si="1563"/>
        <v>0</v>
      </c>
      <c r="BM214" s="1">
        <f t="shared" si="1564"/>
        <v>0</v>
      </c>
      <c r="BN214" s="1">
        <f t="shared" si="1565"/>
        <v>0</v>
      </c>
      <c r="BO214" s="1">
        <f t="shared" si="1566"/>
        <v>0</v>
      </c>
      <c r="BP214" s="1">
        <f t="shared" si="1567"/>
        <v>0</v>
      </c>
      <c r="BQ214" s="1">
        <f t="shared" si="1568"/>
        <v>1</v>
      </c>
      <c r="BR214" s="1">
        <f t="shared" si="1569"/>
        <v>0</v>
      </c>
      <c r="BS214" s="1">
        <f t="shared" si="1570"/>
        <v>0</v>
      </c>
      <c r="BT214" s="1">
        <f t="shared" si="1571"/>
        <v>0</v>
      </c>
      <c r="BU214" s="1">
        <f t="shared" si="1572"/>
        <v>0</v>
      </c>
      <c r="BV214" s="1">
        <f t="shared" si="1573"/>
        <v>0</v>
      </c>
      <c r="BW214" s="1">
        <f t="shared" si="1574"/>
        <v>0</v>
      </c>
      <c r="BX214" s="1">
        <f t="shared" si="1575"/>
        <v>0</v>
      </c>
      <c r="BY214" s="1">
        <f t="shared" si="1576"/>
        <v>0</v>
      </c>
      <c r="BZ214" s="1">
        <f t="shared" si="1577"/>
        <v>0</v>
      </c>
      <c r="CA214" s="1">
        <f t="shared" si="1578"/>
        <v>0</v>
      </c>
      <c r="CB214" s="1">
        <f t="shared" si="1579"/>
        <v>0</v>
      </c>
      <c r="CC214" s="1">
        <f t="shared" si="1580"/>
        <v>0</v>
      </c>
      <c r="CD214" s="1">
        <f t="shared" si="1581"/>
        <v>0</v>
      </c>
      <c r="CE214" s="1">
        <f t="shared" si="1582"/>
        <v>0</v>
      </c>
      <c r="CF214" s="1">
        <f t="shared" si="1583"/>
        <v>0</v>
      </c>
      <c r="CG214" s="1">
        <f t="shared" si="1584"/>
        <v>0</v>
      </c>
      <c r="CH214" s="1">
        <f t="shared" si="1585"/>
        <v>0</v>
      </c>
      <c r="CI214" s="1">
        <f t="shared" si="1586"/>
        <v>0</v>
      </c>
      <c r="CJ214" s="1">
        <f t="shared" si="1587"/>
        <v>0</v>
      </c>
      <c r="CK214" s="1">
        <f t="shared" si="1588"/>
        <v>0</v>
      </c>
      <c r="CL214" s="1">
        <f t="shared" si="1589"/>
        <v>1</v>
      </c>
      <c r="CM214" s="1">
        <f t="shared" si="1590"/>
        <v>0</v>
      </c>
      <c r="CN214" s="1">
        <f t="shared" si="1591"/>
        <v>0</v>
      </c>
      <c r="CO214" s="1">
        <f t="shared" si="1592"/>
        <v>0</v>
      </c>
      <c r="CP214" s="1">
        <f t="shared" si="1593"/>
        <v>0</v>
      </c>
      <c r="CQ214" s="1">
        <f t="shared" si="1594"/>
        <v>0</v>
      </c>
      <c r="CR214" s="1">
        <f t="shared" si="1595"/>
        <v>0</v>
      </c>
      <c r="CS214" s="1">
        <f t="shared" si="1596"/>
        <v>0</v>
      </c>
      <c r="CT214" s="1">
        <f t="shared" si="1597"/>
        <v>0</v>
      </c>
      <c r="CU214" s="1">
        <f t="shared" si="1598"/>
        <v>0</v>
      </c>
      <c r="CV214" s="1">
        <f t="shared" si="1599"/>
        <v>0</v>
      </c>
      <c r="CW214" s="1">
        <f t="shared" si="1600"/>
        <v>0</v>
      </c>
      <c r="CX214" s="1">
        <f t="shared" si="1601"/>
        <v>0</v>
      </c>
      <c r="CY214" s="1">
        <f t="shared" si="1602"/>
        <v>0</v>
      </c>
      <c r="CZ214" s="1">
        <f t="shared" si="1603"/>
        <v>0</v>
      </c>
      <c r="DA214" s="1">
        <f t="shared" si="1604"/>
        <v>0</v>
      </c>
      <c r="DB214" s="1">
        <f t="shared" si="1605"/>
        <v>0</v>
      </c>
      <c r="DC214" s="1">
        <f t="shared" si="1606"/>
        <v>0</v>
      </c>
      <c r="DD214" s="1">
        <f t="shared" si="1607"/>
        <v>0</v>
      </c>
      <c r="DE214" s="1">
        <f t="shared" si="1608"/>
        <v>0</v>
      </c>
      <c r="DF214" s="1">
        <f t="shared" si="1609"/>
        <v>0</v>
      </c>
      <c r="DG214" s="1">
        <f t="shared" si="1610"/>
        <v>1</v>
      </c>
      <c r="DH214" s="1">
        <f t="shared" si="1611"/>
        <v>0</v>
      </c>
      <c r="DI214" s="1">
        <f t="shared" si="1612"/>
        <v>0</v>
      </c>
      <c r="DJ214" s="1">
        <f t="shared" si="1613"/>
        <v>0</v>
      </c>
      <c r="DK214" s="1">
        <f t="shared" si="1614"/>
        <v>0</v>
      </c>
      <c r="DL214" s="1">
        <f t="shared" si="1615"/>
        <v>0</v>
      </c>
      <c r="DM214" s="1">
        <f t="shared" si="1616"/>
        <v>0</v>
      </c>
      <c r="DN214" s="1">
        <f t="shared" si="1617"/>
        <v>0</v>
      </c>
      <c r="DO214" s="1">
        <f t="shared" si="1618"/>
        <v>0</v>
      </c>
      <c r="DP214" s="1">
        <f t="shared" si="1619"/>
        <v>0</v>
      </c>
      <c r="DQ214" s="1">
        <f t="shared" si="1620"/>
        <v>0</v>
      </c>
      <c r="DR214" s="1">
        <f t="shared" si="1621"/>
        <v>0</v>
      </c>
      <c r="DS214" s="1">
        <f t="shared" si="1622"/>
        <v>0</v>
      </c>
      <c r="DT214" s="1">
        <f t="shared" si="1623"/>
        <v>0</v>
      </c>
      <c r="DU214" s="1">
        <f t="shared" si="1624"/>
        <v>0</v>
      </c>
      <c r="DV214" s="1">
        <f t="shared" si="1625"/>
        <v>0</v>
      </c>
      <c r="DW214" s="1">
        <f t="shared" si="1626"/>
        <v>0</v>
      </c>
      <c r="DX214" s="1">
        <f t="shared" si="1627"/>
        <v>0</v>
      </c>
      <c r="DY214" s="1">
        <f t="shared" si="1628"/>
        <v>0</v>
      </c>
      <c r="DZ214" s="1">
        <f t="shared" si="1629"/>
        <v>0</v>
      </c>
      <c r="EA214" s="1">
        <f t="shared" si="1630"/>
        <v>0</v>
      </c>
      <c r="EB214" s="1">
        <f t="shared" si="1631"/>
        <v>1</v>
      </c>
      <c r="EC214" s="1">
        <f t="shared" si="1632"/>
        <v>0</v>
      </c>
      <c r="ED214" s="1">
        <f t="shared" si="1633"/>
        <v>0</v>
      </c>
      <c r="EE214" s="1">
        <f t="shared" si="1634"/>
        <v>0</v>
      </c>
      <c r="EF214" s="1">
        <f t="shared" si="1635"/>
        <v>0</v>
      </c>
      <c r="EG214" s="1">
        <f t="shared" si="1636"/>
        <v>0</v>
      </c>
      <c r="EH214" s="1">
        <f t="shared" si="1637"/>
        <v>0</v>
      </c>
      <c r="EI214" s="1">
        <f t="shared" si="1638"/>
        <v>0</v>
      </c>
      <c r="EJ214" s="1">
        <f t="shared" si="1639"/>
        <v>0</v>
      </c>
      <c r="EK214" s="1">
        <f t="shared" si="1640"/>
        <v>0</v>
      </c>
      <c r="EL214" s="1">
        <f t="shared" si="1641"/>
        <v>0</v>
      </c>
      <c r="EM214" s="1">
        <f t="shared" si="1642"/>
        <v>0</v>
      </c>
      <c r="EN214" s="1">
        <f t="shared" si="1643"/>
        <v>0</v>
      </c>
      <c r="EO214" s="1">
        <f t="shared" si="1644"/>
        <v>0</v>
      </c>
      <c r="EP214" s="1">
        <f t="shared" si="1645"/>
        <v>0</v>
      </c>
      <c r="EQ214" s="1">
        <f t="shared" si="1646"/>
        <v>0</v>
      </c>
      <c r="ER214" s="1">
        <f t="shared" si="1647"/>
        <v>0</v>
      </c>
      <c r="ES214" s="1">
        <f t="shared" si="1648"/>
        <v>0</v>
      </c>
      <c r="ET214" s="1">
        <f t="shared" si="1649"/>
        <v>0</v>
      </c>
      <c r="EU214" s="1">
        <f t="shared" si="1650"/>
        <v>0</v>
      </c>
      <c r="EV214" s="1">
        <f t="shared" si="1651"/>
        <v>0</v>
      </c>
    </row>
    <row r="215" spans="1:156" x14ac:dyDescent="0.2">
      <c r="D215" s="24">
        <v>7</v>
      </c>
      <c r="E215" s="15"/>
      <c r="F215" s="16"/>
      <c r="G215" s="16"/>
      <c r="H215" s="16"/>
      <c r="I215" s="17"/>
      <c r="J215" s="54"/>
      <c r="L215" s="6" t="str">
        <f t="shared" si="1520"/>
        <v xml:space="preserve"> </v>
      </c>
      <c r="M215" s="1" t="str">
        <f t="shared" si="1521"/>
        <v xml:space="preserve"> </v>
      </c>
      <c r="N215" s="1" t="str">
        <f t="shared" si="1522"/>
        <v xml:space="preserve"> </v>
      </c>
      <c r="O215" s="1" t="str">
        <f t="shared" si="1523"/>
        <v xml:space="preserve"> </v>
      </c>
      <c r="P215" s="1" t="str">
        <f t="shared" si="1524"/>
        <v xml:space="preserve"> </v>
      </c>
      <c r="Q215" s="1" t="str">
        <f t="shared" si="1525"/>
        <v xml:space="preserve"> </v>
      </c>
      <c r="R215" s="5" t="str">
        <f t="shared" si="1526"/>
        <v xml:space="preserve"> </v>
      </c>
      <c r="S215" s="7">
        <f t="shared" si="1527"/>
        <v>0</v>
      </c>
      <c r="T215" s="7"/>
      <c r="U215" s="7"/>
      <c r="V215" s="7"/>
      <c r="W215" s="7"/>
      <c r="X215" s="7"/>
      <c r="Y215" s="7"/>
      <c r="Z215" s="7"/>
      <c r="AA215" s="1">
        <f t="shared" si="1544"/>
        <v>0</v>
      </c>
      <c r="AB215" s="1">
        <f t="shared" si="1528"/>
        <v>0</v>
      </c>
      <c r="AC215" s="1">
        <f t="shared" si="1529"/>
        <v>0</v>
      </c>
      <c r="AD215" s="2">
        <f t="shared" si="1530"/>
        <v>0</v>
      </c>
      <c r="AE215" s="1">
        <f t="shared" si="1545"/>
        <v>0</v>
      </c>
      <c r="AF215" s="1">
        <f t="shared" si="1531"/>
        <v>0</v>
      </c>
      <c r="AG215" s="1">
        <f t="shared" si="1532"/>
        <v>0</v>
      </c>
      <c r="AH215" s="2">
        <f t="shared" si="1533"/>
        <v>0</v>
      </c>
      <c r="AI215" s="1">
        <f t="shared" si="1534"/>
        <v>0</v>
      </c>
      <c r="AJ215" s="1">
        <f t="shared" si="1535"/>
        <v>0</v>
      </c>
      <c r="AK215" s="1">
        <f t="shared" si="1536"/>
        <v>0</v>
      </c>
      <c r="AL215" s="1">
        <f t="shared" si="1537"/>
        <v>0</v>
      </c>
      <c r="AM215" s="1">
        <f t="shared" si="1538"/>
        <v>0</v>
      </c>
      <c r="AN215" s="1">
        <f t="shared" si="1546"/>
        <v>0</v>
      </c>
      <c r="AO215" s="1">
        <f t="shared" si="1539"/>
        <v>0</v>
      </c>
      <c r="AP215" s="1">
        <f t="shared" si="1540"/>
        <v>0</v>
      </c>
      <c r="AQ215" s="1">
        <f t="shared" si="1541"/>
        <v>0</v>
      </c>
      <c r="AR215" s="1">
        <f t="shared" si="1542"/>
        <v>0</v>
      </c>
      <c r="AS215" s="1">
        <f t="shared" si="1543"/>
        <v>0</v>
      </c>
      <c r="AT215" s="1"/>
      <c r="AU215" s="1"/>
      <c r="AV215" s="1">
        <f t="shared" si="1547"/>
        <v>1</v>
      </c>
      <c r="AW215" s="1">
        <f t="shared" si="1548"/>
        <v>0</v>
      </c>
      <c r="AX215" s="1">
        <f t="shared" si="1549"/>
        <v>0</v>
      </c>
      <c r="AY215" s="1">
        <f t="shared" si="1550"/>
        <v>0</v>
      </c>
      <c r="AZ215" s="1">
        <f t="shared" si="1551"/>
        <v>0</v>
      </c>
      <c r="BA215" s="1">
        <f t="shared" si="1552"/>
        <v>0</v>
      </c>
      <c r="BB215" s="1">
        <f t="shared" si="1553"/>
        <v>0</v>
      </c>
      <c r="BC215" s="1">
        <f t="shared" si="1554"/>
        <v>0</v>
      </c>
      <c r="BD215" s="1">
        <f t="shared" si="1555"/>
        <v>0</v>
      </c>
      <c r="BE215" s="1">
        <f t="shared" si="1556"/>
        <v>0</v>
      </c>
      <c r="BF215" s="1">
        <f t="shared" si="1557"/>
        <v>0</v>
      </c>
      <c r="BG215" s="1">
        <f t="shared" si="1558"/>
        <v>0</v>
      </c>
      <c r="BH215" s="1">
        <f t="shared" si="1559"/>
        <v>0</v>
      </c>
      <c r="BI215" s="1">
        <f t="shared" si="1560"/>
        <v>0</v>
      </c>
      <c r="BJ215" s="1">
        <f t="shared" si="1561"/>
        <v>0</v>
      </c>
      <c r="BK215" s="1">
        <f t="shared" si="1562"/>
        <v>0</v>
      </c>
      <c r="BL215" s="1">
        <f t="shared" si="1563"/>
        <v>0</v>
      </c>
      <c r="BM215" s="1">
        <f t="shared" si="1564"/>
        <v>0</v>
      </c>
      <c r="BN215" s="1">
        <f t="shared" si="1565"/>
        <v>0</v>
      </c>
      <c r="BO215" s="1">
        <f t="shared" si="1566"/>
        <v>0</v>
      </c>
      <c r="BP215" s="1">
        <f t="shared" si="1567"/>
        <v>0</v>
      </c>
      <c r="BQ215" s="1">
        <f t="shared" si="1568"/>
        <v>1</v>
      </c>
      <c r="BR215" s="1">
        <f t="shared" si="1569"/>
        <v>0</v>
      </c>
      <c r="BS215" s="1">
        <f t="shared" si="1570"/>
        <v>0</v>
      </c>
      <c r="BT215" s="1">
        <f t="shared" si="1571"/>
        <v>0</v>
      </c>
      <c r="BU215" s="1">
        <f t="shared" si="1572"/>
        <v>0</v>
      </c>
      <c r="BV215" s="1">
        <f t="shared" si="1573"/>
        <v>0</v>
      </c>
      <c r="BW215" s="1">
        <f t="shared" si="1574"/>
        <v>0</v>
      </c>
      <c r="BX215" s="1">
        <f t="shared" si="1575"/>
        <v>0</v>
      </c>
      <c r="BY215" s="1">
        <f t="shared" si="1576"/>
        <v>0</v>
      </c>
      <c r="BZ215" s="1">
        <f t="shared" si="1577"/>
        <v>0</v>
      </c>
      <c r="CA215" s="1">
        <f t="shared" si="1578"/>
        <v>0</v>
      </c>
      <c r="CB215" s="1">
        <f t="shared" si="1579"/>
        <v>0</v>
      </c>
      <c r="CC215" s="1">
        <f t="shared" si="1580"/>
        <v>0</v>
      </c>
      <c r="CD215" s="1">
        <f t="shared" si="1581"/>
        <v>0</v>
      </c>
      <c r="CE215" s="1">
        <f t="shared" si="1582"/>
        <v>0</v>
      </c>
      <c r="CF215" s="1">
        <f t="shared" si="1583"/>
        <v>0</v>
      </c>
      <c r="CG215" s="1">
        <f t="shared" si="1584"/>
        <v>0</v>
      </c>
      <c r="CH215" s="1">
        <f t="shared" si="1585"/>
        <v>0</v>
      </c>
      <c r="CI215" s="1">
        <f t="shared" si="1586"/>
        <v>0</v>
      </c>
      <c r="CJ215" s="1">
        <f t="shared" si="1587"/>
        <v>0</v>
      </c>
      <c r="CK215" s="1">
        <f t="shared" si="1588"/>
        <v>0</v>
      </c>
      <c r="CL215" s="1">
        <f t="shared" si="1589"/>
        <v>1</v>
      </c>
      <c r="CM215" s="1">
        <f t="shared" si="1590"/>
        <v>0</v>
      </c>
      <c r="CN215" s="1">
        <f t="shared" si="1591"/>
        <v>0</v>
      </c>
      <c r="CO215" s="1">
        <f t="shared" si="1592"/>
        <v>0</v>
      </c>
      <c r="CP215" s="1">
        <f t="shared" si="1593"/>
        <v>0</v>
      </c>
      <c r="CQ215" s="1">
        <f t="shared" si="1594"/>
        <v>0</v>
      </c>
      <c r="CR215" s="1">
        <f t="shared" si="1595"/>
        <v>0</v>
      </c>
      <c r="CS215" s="1">
        <f t="shared" si="1596"/>
        <v>0</v>
      </c>
      <c r="CT215" s="1">
        <f t="shared" si="1597"/>
        <v>0</v>
      </c>
      <c r="CU215" s="1">
        <f t="shared" si="1598"/>
        <v>0</v>
      </c>
      <c r="CV215" s="1">
        <f t="shared" si="1599"/>
        <v>0</v>
      </c>
      <c r="CW215" s="1">
        <f t="shared" si="1600"/>
        <v>0</v>
      </c>
      <c r="CX215" s="1">
        <f t="shared" si="1601"/>
        <v>0</v>
      </c>
      <c r="CY215" s="1">
        <f t="shared" si="1602"/>
        <v>0</v>
      </c>
      <c r="CZ215" s="1">
        <f t="shared" si="1603"/>
        <v>0</v>
      </c>
      <c r="DA215" s="1">
        <f t="shared" si="1604"/>
        <v>0</v>
      </c>
      <c r="DB215" s="1">
        <f t="shared" si="1605"/>
        <v>0</v>
      </c>
      <c r="DC215" s="1">
        <f t="shared" si="1606"/>
        <v>0</v>
      </c>
      <c r="DD215" s="1">
        <f t="shared" si="1607"/>
        <v>0</v>
      </c>
      <c r="DE215" s="1">
        <f t="shared" si="1608"/>
        <v>0</v>
      </c>
      <c r="DF215" s="1">
        <f t="shared" si="1609"/>
        <v>0</v>
      </c>
      <c r="DG215" s="1">
        <f t="shared" si="1610"/>
        <v>1</v>
      </c>
      <c r="DH215" s="1">
        <f t="shared" si="1611"/>
        <v>0</v>
      </c>
      <c r="DI215" s="1">
        <f t="shared" si="1612"/>
        <v>0</v>
      </c>
      <c r="DJ215" s="1">
        <f t="shared" si="1613"/>
        <v>0</v>
      </c>
      <c r="DK215" s="1">
        <f t="shared" si="1614"/>
        <v>0</v>
      </c>
      <c r="DL215" s="1">
        <f t="shared" si="1615"/>
        <v>0</v>
      </c>
      <c r="DM215" s="1">
        <f t="shared" si="1616"/>
        <v>0</v>
      </c>
      <c r="DN215" s="1">
        <f t="shared" si="1617"/>
        <v>0</v>
      </c>
      <c r="DO215" s="1">
        <f t="shared" si="1618"/>
        <v>0</v>
      </c>
      <c r="DP215" s="1">
        <f t="shared" si="1619"/>
        <v>0</v>
      </c>
      <c r="DQ215" s="1">
        <f t="shared" si="1620"/>
        <v>0</v>
      </c>
      <c r="DR215" s="1">
        <f t="shared" si="1621"/>
        <v>0</v>
      </c>
      <c r="DS215" s="1">
        <f t="shared" si="1622"/>
        <v>0</v>
      </c>
      <c r="DT215" s="1">
        <f t="shared" si="1623"/>
        <v>0</v>
      </c>
      <c r="DU215" s="1">
        <f t="shared" si="1624"/>
        <v>0</v>
      </c>
      <c r="DV215" s="1">
        <f t="shared" si="1625"/>
        <v>0</v>
      </c>
      <c r="DW215" s="1">
        <f t="shared" si="1626"/>
        <v>0</v>
      </c>
      <c r="DX215" s="1">
        <f t="shared" si="1627"/>
        <v>0</v>
      </c>
      <c r="DY215" s="1">
        <f t="shared" si="1628"/>
        <v>0</v>
      </c>
      <c r="DZ215" s="1">
        <f t="shared" si="1629"/>
        <v>0</v>
      </c>
      <c r="EA215" s="1">
        <f t="shared" si="1630"/>
        <v>0</v>
      </c>
      <c r="EB215" s="1">
        <f t="shared" si="1631"/>
        <v>1</v>
      </c>
      <c r="EC215" s="1">
        <f t="shared" si="1632"/>
        <v>0</v>
      </c>
      <c r="ED215" s="1">
        <f t="shared" si="1633"/>
        <v>0</v>
      </c>
      <c r="EE215" s="1">
        <f t="shared" si="1634"/>
        <v>0</v>
      </c>
      <c r="EF215" s="1">
        <f t="shared" si="1635"/>
        <v>0</v>
      </c>
      <c r="EG215" s="1">
        <f t="shared" si="1636"/>
        <v>0</v>
      </c>
      <c r="EH215" s="1">
        <f t="shared" si="1637"/>
        <v>0</v>
      </c>
      <c r="EI215" s="1">
        <f t="shared" si="1638"/>
        <v>0</v>
      </c>
      <c r="EJ215" s="1">
        <f t="shared" si="1639"/>
        <v>0</v>
      </c>
      <c r="EK215" s="1">
        <f t="shared" si="1640"/>
        <v>0</v>
      </c>
      <c r="EL215" s="1">
        <f t="shared" si="1641"/>
        <v>0</v>
      </c>
      <c r="EM215" s="1">
        <f t="shared" si="1642"/>
        <v>0</v>
      </c>
      <c r="EN215" s="1">
        <f t="shared" si="1643"/>
        <v>0</v>
      </c>
      <c r="EO215" s="1">
        <f t="shared" si="1644"/>
        <v>0</v>
      </c>
      <c r="EP215" s="1">
        <f t="shared" si="1645"/>
        <v>0</v>
      </c>
      <c r="EQ215" s="1">
        <f t="shared" si="1646"/>
        <v>0</v>
      </c>
      <c r="ER215" s="1">
        <f t="shared" si="1647"/>
        <v>0</v>
      </c>
      <c r="ES215" s="1">
        <f t="shared" si="1648"/>
        <v>0</v>
      </c>
      <c r="ET215" s="1">
        <f t="shared" si="1649"/>
        <v>0</v>
      </c>
      <c r="EU215" s="1">
        <f t="shared" si="1650"/>
        <v>0</v>
      </c>
      <c r="EV215" s="1">
        <f t="shared" si="1651"/>
        <v>0</v>
      </c>
    </row>
    <row r="216" spans="1:156" ht="12.75" customHeight="1" x14ac:dyDescent="0.2">
      <c r="C216" s="79" t="str">
        <f>IF(AN208+AS208&gt;0,"Alert! An entered score is outside the normal 0-10 range."," ")</f>
        <v xml:space="preserve"> </v>
      </c>
      <c r="D216" s="25">
        <v>8</v>
      </c>
      <c r="E216" s="15"/>
      <c r="F216" s="16"/>
      <c r="G216" s="16"/>
      <c r="H216" s="16"/>
      <c r="I216" s="17"/>
      <c r="J216" s="54"/>
      <c r="L216" s="6" t="str">
        <f t="shared" si="1520"/>
        <v xml:space="preserve"> </v>
      </c>
      <c r="M216" s="1" t="str">
        <f t="shared" si="1521"/>
        <v xml:space="preserve"> </v>
      </c>
      <c r="N216" s="1" t="str">
        <f t="shared" si="1522"/>
        <v xml:space="preserve"> </v>
      </c>
      <c r="O216" s="1" t="str">
        <f t="shared" si="1523"/>
        <v xml:space="preserve"> </v>
      </c>
      <c r="P216" s="1" t="str">
        <f t="shared" si="1524"/>
        <v xml:space="preserve"> </v>
      </c>
      <c r="Q216" s="1" t="str">
        <f t="shared" si="1525"/>
        <v xml:space="preserve"> </v>
      </c>
      <c r="R216" s="5" t="str">
        <f t="shared" si="1526"/>
        <v xml:space="preserve"> </v>
      </c>
      <c r="S216" s="7">
        <f t="shared" si="1527"/>
        <v>0</v>
      </c>
      <c r="T216" s="7"/>
      <c r="U216" s="7"/>
      <c r="V216" s="7"/>
      <c r="W216" s="7"/>
      <c r="X216" s="7"/>
      <c r="Y216" s="7"/>
      <c r="Z216" s="7"/>
      <c r="AA216" s="1">
        <f t="shared" si="1544"/>
        <v>0</v>
      </c>
      <c r="AB216" s="1">
        <f t="shared" si="1528"/>
        <v>0</v>
      </c>
      <c r="AC216" s="1">
        <f t="shared" si="1529"/>
        <v>0</v>
      </c>
      <c r="AD216" s="2">
        <f t="shared" si="1530"/>
        <v>0</v>
      </c>
      <c r="AE216" s="1">
        <f t="shared" si="1545"/>
        <v>0</v>
      </c>
      <c r="AF216" s="1">
        <f t="shared" si="1531"/>
        <v>0</v>
      </c>
      <c r="AG216" s="1">
        <f t="shared" si="1532"/>
        <v>0</v>
      </c>
      <c r="AH216" s="2">
        <f t="shared" si="1533"/>
        <v>0</v>
      </c>
      <c r="AI216" s="1">
        <f t="shared" si="1534"/>
        <v>0</v>
      </c>
      <c r="AJ216" s="1">
        <f t="shared" si="1535"/>
        <v>0</v>
      </c>
      <c r="AK216" s="1">
        <f t="shared" si="1536"/>
        <v>0</v>
      </c>
      <c r="AL216" s="1">
        <f t="shared" si="1537"/>
        <v>0</v>
      </c>
      <c r="AM216" s="1">
        <f t="shared" si="1538"/>
        <v>0</v>
      </c>
      <c r="AN216" s="1">
        <f t="shared" si="1546"/>
        <v>0</v>
      </c>
      <c r="AO216" s="1">
        <f t="shared" si="1539"/>
        <v>0</v>
      </c>
      <c r="AP216" s="1">
        <f t="shared" si="1540"/>
        <v>0</v>
      </c>
      <c r="AQ216" s="1">
        <f t="shared" si="1541"/>
        <v>0</v>
      </c>
      <c r="AR216" s="1">
        <f t="shared" si="1542"/>
        <v>0</v>
      </c>
      <c r="AS216" s="1">
        <f t="shared" si="1543"/>
        <v>0</v>
      </c>
      <c r="AT216" s="1"/>
      <c r="AU216" s="1"/>
      <c r="AV216" s="1">
        <f t="shared" si="1547"/>
        <v>1</v>
      </c>
      <c r="AW216" s="1">
        <f t="shared" si="1548"/>
        <v>0</v>
      </c>
      <c r="AX216" s="1">
        <f t="shared" si="1549"/>
        <v>0</v>
      </c>
      <c r="AY216" s="1">
        <f t="shared" si="1550"/>
        <v>0</v>
      </c>
      <c r="AZ216" s="1">
        <f t="shared" si="1551"/>
        <v>0</v>
      </c>
      <c r="BA216" s="1">
        <f t="shared" si="1552"/>
        <v>0</v>
      </c>
      <c r="BB216" s="1">
        <f t="shared" si="1553"/>
        <v>0</v>
      </c>
      <c r="BC216" s="1">
        <f t="shared" si="1554"/>
        <v>0</v>
      </c>
      <c r="BD216" s="1">
        <f t="shared" si="1555"/>
        <v>0</v>
      </c>
      <c r="BE216" s="1">
        <f t="shared" si="1556"/>
        <v>0</v>
      </c>
      <c r="BF216" s="1">
        <f t="shared" si="1557"/>
        <v>0</v>
      </c>
      <c r="BG216" s="1">
        <f t="shared" si="1558"/>
        <v>0</v>
      </c>
      <c r="BH216" s="1">
        <f t="shared" si="1559"/>
        <v>0</v>
      </c>
      <c r="BI216" s="1">
        <f t="shared" si="1560"/>
        <v>0</v>
      </c>
      <c r="BJ216" s="1">
        <f t="shared" si="1561"/>
        <v>0</v>
      </c>
      <c r="BK216" s="1">
        <f t="shared" si="1562"/>
        <v>0</v>
      </c>
      <c r="BL216" s="1">
        <f t="shared" si="1563"/>
        <v>0</v>
      </c>
      <c r="BM216" s="1">
        <f t="shared" si="1564"/>
        <v>0</v>
      </c>
      <c r="BN216" s="1">
        <f t="shared" si="1565"/>
        <v>0</v>
      </c>
      <c r="BO216" s="1">
        <f t="shared" si="1566"/>
        <v>0</v>
      </c>
      <c r="BP216" s="1">
        <f t="shared" si="1567"/>
        <v>0</v>
      </c>
      <c r="BQ216" s="1">
        <f t="shared" si="1568"/>
        <v>1</v>
      </c>
      <c r="BR216" s="1">
        <f t="shared" si="1569"/>
        <v>0</v>
      </c>
      <c r="BS216" s="1">
        <f t="shared" si="1570"/>
        <v>0</v>
      </c>
      <c r="BT216" s="1">
        <f t="shared" si="1571"/>
        <v>0</v>
      </c>
      <c r="BU216" s="1">
        <f t="shared" si="1572"/>
        <v>0</v>
      </c>
      <c r="BV216" s="1">
        <f t="shared" si="1573"/>
        <v>0</v>
      </c>
      <c r="BW216" s="1">
        <f t="shared" si="1574"/>
        <v>0</v>
      </c>
      <c r="BX216" s="1">
        <f t="shared" si="1575"/>
        <v>0</v>
      </c>
      <c r="BY216" s="1">
        <f t="shared" si="1576"/>
        <v>0</v>
      </c>
      <c r="BZ216" s="1">
        <f t="shared" si="1577"/>
        <v>0</v>
      </c>
      <c r="CA216" s="1">
        <f t="shared" si="1578"/>
        <v>0</v>
      </c>
      <c r="CB216" s="1">
        <f t="shared" si="1579"/>
        <v>0</v>
      </c>
      <c r="CC216" s="1">
        <f t="shared" si="1580"/>
        <v>0</v>
      </c>
      <c r="CD216" s="1">
        <f t="shared" si="1581"/>
        <v>0</v>
      </c>
      <c r="CE216" s="1">
        <f t="shared" si="1582"/>
        <v>0</v>
      </c>
      <c r="CF216" s="1">
        <f t="shared" si="1583"/>
        <v>0</v>
      </c>
      <c r="CG216" s="1">
        <f t="shared" si="1584"/>
        <v>0</v>
      </c>
      <c r="CH216" s="1">
        <f t="shared" si="1585"/>
        <v>0</v>
      </c>
      <c r="CI216" s="1">
        <f t="shared" si="1586"/>
        <v>0</v>
      </c>
      <c r="CJ216" s="1">
        <f t="shared" si="1587"/>
        <v>0</v>
      </c>
      <c r="CK216" s="1">
        <f t="shared" si="1588"/>
        <v>0</v>
      </c>
      <c r="CL216" s="1">
        <f t="shared" si="1589"/>
        <v>1</v>
      </c>
      <c r="CM216" s="1">
        <f t="shared" si="1590"/>
        <v>0</v>
      </c>
      <c r="CN216" s="1">
        <f t="shared" si="1591"/>
        <v>0</v>
      </c>
      <c r="CO216" s="1">
        <f t="shared" si="1592"/>
        <v>0</v>
      </c>
      <c r="CP216" s="1">
        <f t="shared" si="1593"/>
        <v>0</v>
      </c>
      <c r="CQ216" s="1">
        <f t="shared" si="1594"/>
        <v>0</v>
      </c>
      <c r="CR216" s="1">
        <f t="shared" si="1595"/>
        <v>0</v>
      </c>
      <c r="CS216" s="1">
        <f t="shared" si="1596"/>
        <v>0</v>
      </c>
      <c r="CT216" s="1">
        <f t="shared" si="1597"/>
        <v>0</v>
      </c>
      <c r="CU216" s="1">
        <f t="shared" si="1598"/>
        <v>0</v>
      </c>
      <c r="CV216" s="1">
        <f t="shared" si="1599"/>
        <v>0</v>
      </c>
      <c r="CW216" s="1">
        <f t="shared" si="1600"/>
        <v>0</v>
      </c>
      <c r="CX216" s="1">
        <f t="shared" si="1601"/>
        <v>0</v>
      </c>
      <c r="CY216" s="1">
        <f t="shared" si="1602"/>
        <v>0</v>
      </c>
      <c r="CZ216" s="1">
        <f t="shared" si="1603"/>
        <v>0</v>
      </c>
      <c r="DA216" s="1">
        <f t="shared" si="1604"/>
        <v>0</v>
      </c>
      <c r="DB216" s="1">
        <f t="shared" si="1605"/>
        <v>0</v>
      </c>
      <c r="DC216" s="1">
        <f t="shared" si="1606"/>
        <v>0</v>
      </c>
      <c r="DD216" s="1">
        <f t="shared" si="1607"/>
        <v>0</v>
      </c>
      <c r="DE216" s="1">
        <f t="shared" si="1608"/>
        <v>0</v>
      </c>
      <c r="DF216" s="1">
        <f t="shared" si="1609"/>
        <v>0</v>
      </c>
      <c r="DG216" s="1">
        <f t="shared" si="1610"/>
        <v>1</v>
      </c>
      <c r="DH216" s="1">
        <f t="shared" si="1611"/>
        <v>0</v>
      </c>
      <c r="DI216" s="1">
        <f t="shared" si="1612"/>
        <v>0</v>
      </c>
      <c r="DJ216" s="1">
        <f t="shared" si="1613"/>
        <v>0</v>
      </c>
      <c r="DK216" s="1">
        <f t="shared" si="1614"/>
        <v>0</v>
      </c>
      <c r="DL216" s="1">
        <f t="shared" si="1615"/>
        <v>0</v>
      </c>
      <c r="DM216" s="1">
        <f t="shared" si="1616"/>
        <v>0</v>
      </c>
      <c r="DN216" s="1">
        <f t="shared" si="1617"/>
        <v>0</v>
      </c>
      <c r="DO216" s="1">
        <f t="shared" si="1618"/>
        <v>0</v>
      </c>
      <c r="DP216" s="1">
        <f t="shared" si="1619"/>
        <v>0</v>
      </c>
      <c r="DQ216" s="1">
        <f t="shared" si="1620"/>
        <v>0</v>
      </c>
      <c r="DR216" s="1">
        <f t="shared" si="1621"/>
        <v>0</v>
      </c>
      <c r="DS216" s="1">
        <f t="shared" si="1622"/>
        <v>0</v>
      </c>
      <c r="DT216" s="1">
        <f t="shared" si="1623"/>
        <v>0</v>
      </c>
      <c r="DU216" s="1">
        <f t="shared" si="1624"/>
        <v>0</v>
      </c>
      <c r="DV216" s="1">
        <f t="shared" si="1625"/>
        <v>0</v>
      </c>
      <c r="DW216" s="1">
        <f t="shared" si="1626"/>
        <v>0</v>
      </c>
      <c r="DX216" s="1">
        <f t="shared" si="1627"/>
        <v>0</v>
      </c>
      <c r="DY216" s="1">
        <f t="shared" si="1628"/>
        <v>0</v>
      </c>
      <c r="DZ216" s="1">
        <f t="shared" si="1629"/>
        <v>0</v>
      </c>
      <c r="EA216" s="1">
        <f t="shared" si="1630"/>
        <v>0</v>
      </c>
      <c r="EB216" s="1">
        <f t="shared" si="1631"/>
        <v>1</v>
      </c>
      <c r="EC216" s="1">
        <f t="shared" si="1632"/>
        <v>0</v>
      </c>
      <c r="ED216" s="1">
        <f t="shared" si="1633"/>
        <v>0</v>
      </c>
      <c r="EE216" s="1">
        <f t="shared" si="1634"/>
        <v>0</v>
      </c>
      <c r="EF216" s="1">
        <f t="shared" si="1635"/>
        <v>0</v>
      </c>
      <c r="EG216" s="1">
        <f t="shared" si="1636"/>
        <v>0</v>
      </c>
      <c r="EH216" s="1">
        <f t="shared" si="1637"/>
        <v>0</v>
      </c>
      <c r="EI216" s="1">
        <f t="shared" si="1638"/>
        <v>0</v>
      </c>
      <c r="EJ216" s="1">
        <f t="shared" si="1639"/>
        <v>0</v>
      </c>
      <c r="EK216" s="1">
        <f t="shared" si="1640"/>
        <v>0</v>
      </c>
      <c r="EL216" s="1">
        <f t="shared" si="1641"/>
        <v>0</v>
      </c>
      <c r="EM216" s="1">
        <f t="shared" si="1642"/>
        <v>0</v>
      </c>
      <c r="EN216" s="1">
        <f t="shared" si="1643"/>
        <v>0</v>
      </c>
      <c r="EO216" s="1">
        <f t="shared" si="1644"/>
        <v>0</v>
      </c>
      <c r="EP216" s="1">
        <f t="shared" si="1645"/>
        <v>0</v>
      </c>
      <c r="EQ216" s="1">
        <f t="shared" si="1646"/>
        <v>0</v>
      </c>
      <c r="ER216" s="1">
        <f t="shared" si="1647"/>
        <v>0</v>
      </c>
      <c r="ES216" s="1">
        <f t="shared" si="1648"/>
        <v>0</v>
      </c>
      <c r="ET216" s="1">
        <f t="shared" si="1649"/>
        <v>0</v>
      </c>
      <c r="EU216" s="1">
        <f t="shared" si="1650"/>
        <v>0</v>
      </c>
      <c r="EV216" s="1">
        <f t="shared" si="1651"/>
        <v>0</v>
      </c>
    </row>
    <row r="217" spans="1:156" ht="13.5" customHeight="1" thickBot="1" x14ac:dyDescent="0.25">
      <c r="C217" s="79"/>
      <c r="D217" s="24">
        <v>9</v>
      </c>
      <c r="E217" s="18"/>
      <c r="F217" s="19"/>
      <c r="G217" s="19"/>
      <c r="H217" s="19"/>
      <c r="I217" s="20"/>
      <c r="J217" s="55"/>
      <c r="L217" s="6" t="str">
        <f t="shared" si="1520"/>
        <v xml:space="preserve"> </v>
      </c>
      <c r="M217" s="1" t="str">
        <f t="shared" si="1521"/>
        <v xml:space="preserve"> </v>
      </c>
      <c r="N217" s="1" t="str">
        <f t="shared" si="1522"/>
        <v xml:space="preserve"> </v>
      </c>
      <c r="O217" s="1" t="str">
        <f t="shared" si="1523"/>
        <v xml:space="preserve"> </v>
      </c>
      <c r="P217" s="1" t="str">
        <f t="shared" si="1524"/>
        <v xml:space="preserve"> </v>
      </c>
      <c r="Q217" s="1" t="str">
        <f t="shared" si="1525"/>
        <v xml:space="preserve"> </v>
      </c>
      <c r="R217" s="5" t="str">
        <f t="shared" si="1526"/>
        <v xml:space="preserve"> </v>
      </c>
      <c r="S217" s="7">
        <f t="shared" si="1527"/>
        <v>0</v>
      </c>
      <c r="T217" s="7"/>
      <c r="U217" s="7"/>
      <c r="V217" s="7"/>
      <c r="W217" s="7"/>
      <c r="X217" s="7"/>
      <c r="Y217" s="7"/>
      <c r="Z217" s="7"/>
      <c r="AA217" s="1">
        <f t="shared" si="1544"/>
        <v>0</v>
      </c>
      <c r="AB217" s="1">
        <f t="shared" si="1528"/>
        <v>0</v>
      </c>
      <c r="AC217" s="1">
        <f t="shared" si="1529"/>
        <v>0</v>
      </c>
      <c r="AD217" s="2">
        <f t="shared" si="1530"/>
        <v>0</v>
      </c>
      <c r="AE217" s="1">
        <f t="shared" si="1545"/>
        <v>0</v>
      </c>
      <c r="AF217" s="1">
        <f t="shared" si="1531"/>
        <v>0</v>
      </c>
      <c r="AG217" s="1">
        <f t="shared" si="1532"/>
        <v>0</v>
      </c>
      <c r="AH217" s="2">
        <f t="shared" si="1533"/>
        <v>0</v>
      </c>
      <c r="AI217" s="1">
        <f t="shared" si="1534"/>
        <v>0</v>
      </c>
      <c r="AJ217" s="1">
        <f t="shared" si="1535"/>
        <v>0</v>
      </c>
      <c r="AK217" s="1">
        <f t="shared" si="1536"/>
        <v>0</v>
      </c>
      <c r="AL217" s="1">
        <f t="shared" si="1537"/>
        <v>0</v>
      </c>
      <c r="AM217" s="1">
        <f t="shared" si="1538"/>
        <v>0</v>
      </c>
      <c r="AN217" s="1">
        <f t="shared" si="1546"/>
        <v>0</v>
      </c>
      <c r="AO217" s="1">
        <f t="shared" si="1539"/>
        <v>0</v>
      </c>
      <c r="AP217" s="1">
        <f t="shared" si="1540"/>
        <v>0</v>
      </c>
      <c r="AQ217" s="1">
        <f t="shared" si="1541"/>
        <v>0</v>
      </c>
      <c r="AR217" s="1">
        <f t="shared" si="1542"/>
        <v>0</v>
      </c>
      <c r="AS217" s="1">
        <f t="shared" si="1543"/>
        <v>0</v>
      </c>
      <c r="AT217" s="1"/>
      <c r="AU217" s="1"/>
      <c r="AV217" s="1">
        <f t="shared" si="1547"/>
        <v>1</v>
      </c>
      <c r="AW217" s="1">
        <f t="shared" si="1548"/>
        <v>0</v>
      </c>
      <c r="AX217" s="1">
        <f t="shared" si="1549"/>
        <v>0</v>
      </c>
      <c r="AY217" s="1">
        <f t="shared" si="1550"/>
        <v>0</v>
      </c>
      <c r="AZ217" s="1">
        <f t="shared" si="1551"/>
        <v>0</v>
      </c>
      <c r="BA217" s="1">
        <f t="shared" si="1552"/>
        <v>0</v>
      </c>
      <c r="BB217" s="1">
        <f t="shared" si="1553"/>
        <v>0</v>
      </c>
      <c r="BC217" s="1">
        <f t="shared" si="1554"/>
        <v>0</v>
      </c>
      <c r="BD217" s="1">
        <f t="shared" si="1555"/>
        <v>0</v>
      </c>
      <c r="BE217" s="1">
        <f t="shared" si="1556"/>
        <v>0</v>
      </c>
      <c r="BF217" s="1">
        <f t="shared" si="1557"/>
        <v>0</v>
      </c>
      <c r="BG217" s="1">
        <f t="shared" si="1558"/>
        <v>0</v>
      </c>
      <c r="BH217" s="1">
        <f t="shared" si="1559"/>
        <v>0</v>
      </c>
      <c r="BI217" s="1">
        <f t="shared" si="1560"/>
        <v>0</v>
      </c>
      <c r="BJ217" s="1">
        <f t="shared" si="1561"/>
        <v>0</v>
      </c>
      <c r="BK217" s="1">
        <f t="shared" si="1562"/>
        <v>0</v>
      </c>
      <c r="BL217" s="1">
        <f t="shared" si="1563"/>
        <v>0</v>
      </c>
      <c r="BM217" s="1">
        <f t="shared" si="1564"/>
        <v>0</v>
      </c>
      <c r="BN217" s="1">
        <f t="shared" si="1565"/>
        <v>0</v>
      </c>
      <c r="BO217" s="1">
        <f t="shared" si="1566"/>
        <v>0</v>
      </c>
      <c r="BP217" s="1">
        <f t="shared" si="1567"/>
        <v>0</v>
      </c>
      <c r="BQ217" s="1">
        <f t="shared" si="1568"/>
        <v>1</v>
      </c>
      <c r="BR217" s="1">
        <f t="shared" si="1569"/>
        <v>0</v>
      </c>
      <c r="BS217" s="1">
        <f t="shared" si="1570"/>
        <v>0</v>
      </c>
      <c r="BT217" s="1">
        <f t="shared" si="1571"/>
        <v>0</v>
      </c>
      <c r="BU217" s="1">
        <f t="shared" si="1572"/>
        <v>0</v>
      </c>
      <c r="BV217" s="1">
        <f t="shared" si="1573"/>
        <v>0</v>
      </c>
      <c r="BW217" s="1">
        <f t="shared" si="1574"/>
        <v>0</v>
      </c>
      <c r="BX217" s="1">
        <f t="shared" si="1575"/>
        <v>0</v>
      </c>
      <c r="BY217" s="1">
        <f t="shared" si="1576"/>
        <v>0</v>
      </c>
      <c r="BZ217" s="1">
        <f t="shared" si="1577"/>
        <v>0</v>
      </c>
      <c r="CA217" s="1">
        <f t="shared" si="1578"/>
        <v>0</v>
      </c>
      <c r="CB217" s="1">
        <f t="shared" si="1579"/>
        <v>0</v>
      </c>
      <c r="CC217" s="1">
        <f t="shared" si="1580"/>
        <v>0</v>
      </c>
      <c r="CD217" s="1">
        <f t="shared" si="1581"/>
        <v>0</v>
      </c>
      <c r="CE217" s="1">
        <f t="shared" si="1582"/>
        <v>0</v>
      </c>
      <c r="CF217" s="1">
        <f t="shared" si="1583"/>
        <v>0</v>
      </c>
      <c r="CG217" s="1">
        <f t="shared" si="1584"/>
        <v>0</v>
      </c>
      <c r="CH217" s="1">
        <f t="shared" si="1585"/>
        <v>0</v>
      </c>
      <c r="CI217" s="1">
        <f t="shared" si="1586"/>
        <v>0</v>
      </c>
      <c r="CJ217" s="1">
        <f t="shared" si="1587"/>
        <v>0</v>
      </c>
      <c r="CK217" s="1">
        <f t="shared" si="1588"/>
        <v>0</v>
      </c>
      <c r="CL217" s="1">
        <f t="shared" si="1589"/>
        <v>1</v>
      </c>
      <c r="CM217" s="1">
        <f t="shared" si="1590"/>
        <v>0</v>
      </c>
      <c r="CN217" s="1">
        <f t="shared" si="1591"/>
        <v>0</v>
      </c>
      <c r="CO217" s="1">
        <f t="shared" si="1592"/>
        <v>0</v>
      </c>
      <c r="CP217" s="1">
        <f t="shared" si="1593"/>
        <v>0</v>
      </c>
      <c r="CQ217" s="1">
        <f t="shared" si="1594"/>
        <v>0</v>
      </c>
      <c r="CR217" s="1">
        <f t="shared" si="1595"/>
        <v>0</v>
      </c>
      <c r="CS217" s="1">
        <f t="shared" si="1596"/>
        <v>0</v>
      </c>
      <c r="CT217" s="1">
        <f t="shared" si="1597"/>
        <v>0</v>
      </c>
      <c r="CU217" s="1">
        <f t="shared" si="1598"/>
        <v>0</v>
      </c>
      <c r="CV217" s="1">
        <f t="shared" si="1599"/>
        <v>0</v>
      </c>
      <c r="CW217" s="1">
        <f t="shared" si="1600"/>
        <v>0</v>
      </c>
      <c r="CX217" s="1">
        <f t="shared" si="1601"/>
        <v>0</v>
      </c>
      <c r="CY217" s="1">
        <f t="shared" si="1602"/>
        <v>0</v>
      </c>
      <c r="CZ217" s="1">
        <f t="shared" si="1603"/>
        <v>0</v>
      </c>
      <c r="DA217" s="1">
        <f t="shared" si="1604"/>
        <v>0</v>
      </c>
      <c r="DB217" s="1">
        <f t="shared" si="1605"/>
        <v>0</v>
      </c>
      <c r="DC217" s="1">
        <f t="shared" si="1606"/>
        <v>0</v>
      </c>
      <c r="DD217" s="1">
        <f t="shared" si="1607"/>
        <v>0</v>
      </c>
      <c r="DE217" s="1">
        <f t="shared" si="1608"/>
        <v>0</v>
      </c>
      <c r="DF217" s="1">
        <f t="shared" si="1609"/>
        <v>0</v>
      </c>
      <c r="DG217" s="1">
        <f t="shared" si="1610"/>
        <v>1</v>
      </c>
      <c r="DH217" s="1">
        <f t="shared" si="1611"/>
        <v>0</v>
      </c>
      <c r="DI217" s="1">
        <f t="shared" si="1612"/>
        <v>0</v>
      </c>
      <c r="DJ217" s="1">
        <f t="shared" si="1613"/>
        <v>0</v>
      </c>
      <c r="DK217" s="1">
        <f t="shared" si="1614"/>
        <v>0</v>
      </c>
      <c r="DL217" s="1">
        <f t="shared" si="1615"/>
        <v>0</v>
      </c>
      <c r="DM217" s="1">
        <f t="shared" si="1616"/>
        <v>0</v>
      </c>
      <c r="DN217" s="1">
        <f t="shared" si="1617"/>
        <v>0</v>
      </c>
      <c r="DO217" s="1">
        <f t="shared" si="1618"/>
        <v>0</v>
      </c>
      <c r="DP217" s="1">
        <f t="shared" si="1619"/>
        <v>0</v>
      </c>
      <c r="DQ217" s="1">
        <f t="shared" si="1620"/>
        <v>0</v>
      </c>
      <c r="DR217" s="1">
        <f t="shared" si="1621"/>
        <v>0</v>
      </c>
      <c r="DS217" s="1">
        <f t="shared" si="1622"/>
        <v>0</v>
      </c>
      <c r="DT217" s="1">
        <f t="shared" si="1623"/>
        <v>0</v>
      </c>
      <c r="DU217" s="1">
        <f t="shared" si="1624"/>
        <v>0</v>
      </c>
      <c r="DV217" s="1">
        <f t="shared" si="1625"/>
        <v>0</v>
      </c>
      <c r="DW217" s="1">
        <f t="shared" si="1626"/>
        <v>0</v>
      </c>
      <c r="DX217" s="1">
        <f t="shared" si="1627"/>
        <v>0</v>
      </c>
      <c r="DY217" s="1">
        <f t="shared" si="1628"/>
        <v>0</v>
      </c>
      <c r="DZ217" s="1">
        <f t="shared" si="1629"/>
        <v>0</v>
      </c>
      <c r="EA217" s="1">
        <f t="shared" si="1630"/>
        <v>0</v>
      </c>
      <c r="EB217" s="1">
        <f t="shared" si="1631"/>
        <v>1</v>
      </c>
      <c r="EC217" s="1">
        <f t="shared" si="1632"/>
        <v>0</v>
      </c>
      <c r="ED217" s="1">
        <f t="shared" si="1633"/>
        <v>0</v>
      </c>
      <c r="EE217" s="1">
        <f t="shared" si="1634"/>
        <v>0</v>
      </c>
      <c r="EF217" s="1">
        <f t="shared" si="1635"/>
        <v>0</v>
      </c>
      <c r="EG217" s="1">
        <f t="shared" si="1636"/>
        <v>0</v>
      </c>
      <c r="EH217" s="1">
        <f t="shared" si="1637"/>
        <v>0</v>
      </c>
      <c r="EI217" s="1">
        <f t="shared" si="1638"/>
        <v>0</v>
      </c>
      <c r="EJ217" s="1">
        <f t="shared" si="1639"/>
        <v>0</v>
      </c>
      <c r="EK217" s="1">
        <f t="shared" si="1640"/>
        <v>0</v>
      </c>
      <c r="EL217" s="1">
        <f t="shared" si="1641"/>
        <v>0</v>
      </c>
      <c r="EM217" s="1">
        <f t="shared" si="1642"/>
        <v>0</v>
      </c>
      <c r="EN217" s="1">
        <f t="shared" si="1643"/>
        <v>0</v>
      </c>
      <c r="EO217" s="1">
        <f t="shared" si="1644"/>
        <v>0</v>
      </c>
      <c r="EP217" s="1">
        <f t="shared" si="1645"/>
        <v>0</v>
      </c>
      <c r="EQ217" s="1">
        <f t="shared" si="1646"/>
        <v>0</v>
      </c>
      <c r="ER217" s="1">
        <f t="shared" si="1647"/>
        <v>0</v>
      </c>
      <c r="ES217" s="1">
        <f t="shared" si="1648"/>
        <v>0</v>
      </c>
      <c r="ET217" s="1">
        <f t="shared" si="1649"/>
        <v>0</v>
      </c>
      <c r="EU217" s="1">
        <f t="shared" si="1650"/>
        <v>0</v>
      </c>
      <c r="EV217" s="1">
        <f t="shared" si="1651"/>
        <v>0</v>
      </c>
    </row>
    <row r="218" spans="1:156" ht="21" customHeight="1" thickBot="1" x14ac:dyDescent="0.3">
      <c r="A218" s="43"/>
      <c r="C218" s="79"/>
      <c r="D218" s="39"/>
      <c r="E218" s="81" t="s">
        <v>28</v>
      </c>
      <c r="F218" s="81"/>
      <c r="G218" s="81"/>
      <c r="H218" s="81"/>
      <c r="I218" s="82" t="str">
        <f>IF(C209&gt;0,C209," ")</f>
        <v xml:space="preserve"> </v>
      </c>
      <c r="J218" s="82"/>
      <c r="K218" s="82"/>
      <c r="L218" s="82"/>
      <c r="M218" s="82"/>
      <c r="N218" s="82"/>
      <c r="O218" s="80" t="s">
        <v>29</v>
      </c>
      <c r="P218" s="80"/>
      <c r="Q218" s="80"/>
      <c r="R218" s="80"/>
      <c r="S218" s="45">
        <f>SUM(S209:S217)</f>
        <v>0</v>
      </c>
      <c r="T218" s="40"/>
      <c r="U218" s="40"/>
      <c r="V218" s="40"/>
      <c r="W218" s="40"/>
      <c r="X218" s="40"/>
      <c r="Y218" s="40"/>
      <c r="Z218" s="40"/>
      <c r="AA218" s="41"/>
      <c r="AB218" s="41"/>
      <c r="AC218" s="41"/>
      <c r="AD218" s="42"/>
      <c r="AE218" s="41"/>
      <c r="AF218" s="41"/>
      <c r="AG218" s="41"/>
      <c r="AH218" s="42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3"/>
      <c r="EX218" s="43"/>
      <c r="EY218" s="43"/>
      <c r="EZ218" s="43"/>
    </row>
    <row r="219" spans="1:156" ht="12.75" customHeight="1" x14ac:dyDescent="0.2">
      <c r="C219" s="79"/>
      <c r="D219" s="25">
        <v>10</v>
      </c>
      <c r="E219" s="12"/>
      <c r="F219" s="13"/>
      <c r="G219" s="13"/>
      <c r="H219" s="13"/>
      <c r="I219" s="14"/>
      <c r="J219" s="53"/>
      <c r="L219" s="6" t="str">
        <f>IF(J219&gt;0,SUM(E219:I219)," ")</f>
        <v xml:space="preserve"> </v>
      </c>
      <c r="M219" s="1" t="str">
        <f>IF(J219&gt;0,"-"," ")</f>
        <v xml:space="preserve"> </v>
      </c>
      <c r="N219" s="1" t="str">
        <f>IF(J219&gt;0,AD219," ")</f>
        <v xml:space="preserve"> </v>
      </c>
      <c r="O219" s="1" t="str">
        <f>IF(J219&gt;0,"-"," ")</f>
        <v xml:space="preserve"> </v>
      </c>
      <c r="P219" s="1" t="str">
        <f>IF(J219&gt;0,AH219," ")</f>
        <v xml:space="preserve"> </v>
      </c>
      <c r="Q219" s="1" t="str">
        <f>IF(J219&gt;0,"="," ")</f>
        <v xml:space="preserve"> </v>
      </c>
      <c r="R219" s="46" t="str">
        <f>IF(J219&gt;0,L219-N219-P219," ")</f>
        <v xml:space="preserve"> </v>
      </c>
      <c r="S219" s="47" t="str">
        <f>IF(J219&gt;0,J219*R219," ")</f>
        <v xml:space="preserve"> </v>
      </c>
      <c r="T219" s="7"/>
      <c r="U219" s="7"/>
      <c r="V219" s="7"/>
      <c r="W219" s="7"/>
      <c r="X219" s="7"/>
      <c r="Y219" s="7"/>
      <c r="Z219" s="7"/>
      <c r="AA219" s="1">
        <f>IF(E219&gt;F219,E219,F219)</f>
        <v>0</v>
      </c>
      <c r="AB219" s="1">
        <f t="shared" ref="AB219:AD220" si="1652">IF(AA219&gt;G219,AA219,G219)</f>
        <v>0</v>
      </c>
      <c r="AC219" s="1">
        <f t="shared" si="1652"/>
        <v>0</v>
      </c>
      <c r="AD219" s="2">
        <f t="shared" si="1652"/>
        <v>0</v>
      </c>
      <c r="AE219" s="1">
        <f>IF(E219&lt;F219,E219,F219)</f>
        <v>0</v>
      </c>
      <c r="AF219" s="1">
        <f t="shared" ref="AF219:AH220" si="1653">IF(AE219&lt;G219,AE219,G219)</f>
        <v>0</v>
      </c>
      <c r="AG219" s="1">
        <f t="shared" si="1653"/>
        <v>0</v>
      </c>
      <c r="AH219" s="2">
        <f t="shared" si="1653"/>
        <v>0</v>
      </c>
      <c r="AI219" s="1">
        <f t="shared" ref="AI219:AM220" si="1654">IF(E219&gt;10,1,0)</f>
        <v>0</v>
      </c>
      <c r="AJ219" s="1">
        <f t="shared" si="1654"/>
        <v>0</v>
      </c>
      <c r="AK219" s="1">
        <f t="shared" si="1654"/>
        <v>0</v>
      </c>
      <c r="AL219" s="1">
        <f t="shared" si="1654"/>
        <v>0</v>
      </c>
      <c r="AM219" s="1">
        <f t="shared" si="1654"/>
        <v>0</v>
      </c>
      <c r="AN219" s="1">
        <f>SUM(AI219:AM219)</f>
        <v>0</v>
      </c>
      <c r="AO219" s="1">
        <f t="shared" ref="AO219:AS220" si="1655">IF(E219&lt;0,1,0)</f>
        <v>0</v>
      </c>
      <c r="AP219" s="1">
        <f t="shared" si="1655"/>
        <v>0</v>
      </c>
      <c r="AQ219" s="1">
        <f t="shared" si="1655"/>
        <v>0</v>
      </c>
      <c r="AR219" s="1">
        <f t="shared" si="1655"/>
        <v>0</v>
      </c>
      <c r="AS219" s="1">
        <f t="shared" si="1655"/>
        <v>0</v>
      </c>
      <c r="AT219" s="1"/>
      <c r="AU219" s="1"/>
      <c r="AV219" s="1">
        <f>IF(E219=0,ONE,ZERO)</f>
        <v>1</v>
      </c>
      <c r="AW219" s="1">
        <f>IF(E219=0.5,ONE,ZERO)</f>
        <v>0</v>
      </c>
      <c r="AX219" s="1">
        <f>IF(E219=1,ONE,ZERO)</f>
        <v>0</v>
      </c>
      <c r="AY219" s="1">
        <f>IF(E219=1.5,ONE,ZERO)</f>
        <v>0</v>
      </c>
      <c r="AZ219" s="1">
        <f>IF(E219=2,ONE,ZERO)</f>
        <v>0</v>
      </c>
      <c r="BA219" s="1">
        <f>IF(E219=2.5,ONE,ZERO)</f>
        <v>0</v>
      </c>
      <c r="BB219" s="1">
        <f>IF(E219=3,ONE,ZERO)</f>
        <v>0</v>
      </c>
      <c r="BC219" s="1">
        <f>IF(E219=3.5,ONE,ZERO)</f>
        <v>0</v>
      </c>
      <c r="BD219" s="1">
        <f>IF(E219=4,ONE,ZERO)</f>
        <v>0</v>
      </c>
      <c r="BE219" s="1">
        <f>IF(E219=4.5,ONE,ZERO)</f>
        <v>0</v>
      </c>
      <c r="BF219" s="1">
        <f>IF(E219=5,ONE,ZERO)</f>
        <v>0</v>
      </c>
      <c r="BG219" s="1">
        <f>IF(E219=5.5,ONE,ZERO)</f>
        <v>0</v>
      </c>
      <c r="BH219" s="1">
        <f>IF(E219=6,ONE,ZERO)</f>
        <v>0</v>
      </c>
      <c r="BI219" s="1">
        <f>IF(E219=6.5,ONE,ZERO)</f>
        <v>0</v>
      </c>
      <c r="BJ219" s="1">
        <f>IF(E219=7,ONE,ZERO)</f>
        <v>0</v>
      </c>
      <c r="BK219" s="1">
        <f>IF(E219=7.5,ONE,ZERO)</f>
        <v>0</v>
      </c>
      <c r="BL219" s="1">
        <f>IF(E219=8,ONE,ZERO)</f>
        <v>0</v>
      </c>
      <c r="BM219" s="1">
        <f>IF(E219=8.5,ONE,ZERO)</f>
        <v>0</v>
      </c>
      <c r="BN219" s="1">
        <f>IF(E219=9,ONE,ZERO)</f>
        <v>0</v>
      </c>
      <c r="BO219" s="1">
        <f>IF(E219=9.5,ONE,ZERO)</f>
        <v>0</v>
      </c>
      <c r="BP219" s="1">
        <f>IF(E219=10,ONE,ZERO)</f>
        <v>0</v>
      </c>
      <c r="BQ219" s="1">
        <f>IF(F219=0,ONE,ZERO)</f>
        <v>1</v>
      </c>
      <c r="BR219" s="1">
        <f>IF(F219=0.5,ONE,ZERO)</f>
        <v>0</v>
      </c>
      <c r="BS219" s="1">
        <f>IF(F219=1,ONE,ZERO)</f>
        <v>0</v>
      </c>
      <c r="BT219" s="1">
        <f>IF(F219=1.5,ONE,ZERO)</f>
        <v>0</v>
      </c>
      <c r="BU219" s="1">
        <f>IF(F219=2,ONE,ZERO)</f>
        <v>0</v>
      </c>
      <c r="BV219" s="1">
        <f>IF(F219=2.5,ONE,ZERO)</f>
        <v>0</v>
      </c>
      <c r="BW219" s="1">
        <f>IF(F219=3,ONE,ZERO)</f>
        <v>0</v>
      </c>
      <c r="BX219" s="1">
        <f>IF(F219=3.5,ONE,ZERO)</f>
        <v>0</v>
      </c>
      <c r="BY219" s="1">
        <f>IF(F219=4,ONE,ZERO)</f>
        <v>0</v>
      </c>
      <c r="BZ219" s="1">
        <f>IF(F219=4.5,ONE,ZERO)</f>
        <v>0</v>
      </c>
      <c r="CA219" s="1">
        <f>IF(F219=5,ONE,ZERO)</f>
        <v>0</v>
      </c>
      <c r="CB219" s="1">
        <f>IF(F219=5.5,ONE,ZERO)</f>
        <v>0</v>
      </c>
      <c r="CC219" s="1">
        <f>IF(F219=6,ONE,ZERO)</f>
        <v>0</v>
      </c>
      <c r="CD219" s="1">
        <f>IF(F219=6.5,ONE,ZERO)</f>
        <v>0</v>
      </c>
      <c r="CE219" s="1">
        <f>IF(F219=7,ONE,ZERO)</f>
        <v>0</v>
      </c>
      <c r="CF219" s="1">
        <f>IF(F219=7.5,ONE,ZERO)</f>
        <v>0</v>
      </c>
      <c r="CG219" s="1">
        <f>IF(F219=8,ONE,ZERO)</f>
        <v>0</v>
      </c>
      <c r="CH219" s="1">
        <f>IF(F219=8.5,ONE,ZERO)</f>
        <v>0</v>
      </c>
      <c r="CI219" s="1">
        <f>IF(F219=9,ONE,ZERO)</f>
        <v>0</v>
      </c>
      <c r="CJ219" s="1">
        <f>IF(F219=9.5,ONE,ZERO)</f>
        <v>0</v>
      </c>
      <c r="CK219" s="1">
        <f>IF(F219=10,ONE,ZERO)</f>
        <v>0</v>
      </c>
      <c r="CL219" s="1">
        <f>IF(G219=0,ONE,ZERO)</f>
        <v>1</v>
      </c>
      <c r="CM219" s="1">
        <f>IF(G219=0.5,ONE,ZERO)</f>
        <v>0</v>
      </c>
      <c r="CN219" s="1">
        <f>IF(G219=1,ONE,ZERO)</f>
        <v>0</v>
      </c>
      <c r="CO219" s="1">
        <f>IF(G219=1.5,ONE,ZERO)</f>
        <v>0</v>
      </c>
      <c r="CP219" s="1">
        <f>IF(G219=2,ONE,ZERO)</f>
        <v>0</v>
      </c>
      <c r="CQ219" s="1">
        <f>IF(G219=2.5,ONE,ZERO)</f>
        <v>0</v>
      </c>
      <c r="CR219" s="1">
        <f>IF(G219=3,ONE,ZERO)</f>
        <v>0</v>
      </c>
      <c r="CS219" s="1">
        <f>IF(G219=3.5,ONE,ZERO)</f>
        <v>0</v>
      </c>
      <c r="CT219" s="1">
        <f>IF(G219=4,ONE,ZERO)</f>
        <v>0</v>
      </c>
      <c r="CU219" s="1">
        <f>IF(G219=4.5,ONE,ZERO)</f>
        <v>0</v>
      </c>
      <c r="CV219" s="1">
        <f>IF(G219=5,ONE,ZERO)</f>
        <v>0</v>
      </c>
      <c r="CW219" s="1">
        <f>IF(G219=5.5,ONE,ZERO)</f>
        <v>0</v>
      </c>
      <c r="CX219" s="1">
        <f>IF(G219=6,ONE,ZERO)</f>
        <v>0</v>
      </c>
      <c r="CY219" s="1">
        <f>IF(G219=6.5,ONE,ZERO)</f>
        <v>0</v>
      </c>
      <c r="CZ219" s="1">
        <f>IF(G219=7,ONE,ZERO)</f>
        <v>0</v>
      </c>
      <c r="DA219" s="1">
        <f>IF(G219=7.5,ONE,ZERO)</f>
        <v>0</v>
      </c>
      <c r="DB219" s="1">
        <f>IF(G219=8,ONE,ZERO)</f>
        <v>0</v>
      </c>
      <c r="DC219" s="1">
        <f>IF(G219=8.5,ONE,ZERO)</f>
        <v>0</v>
      </c>
      <c r="DD219" s="1">
        <f>IF(G219=9,ONE,ZERO)</f>
        <v>0</v>
      </c>
      <c r="DE219" s="1">
        <f>IF(G219=9.5,ONE,ZERO)</f>
        <v>0</v>
      </c>
      <c r="DF219" s="1">
        <f>IF(G219=10,ONE,ZERO)</f>
        <v>0</v>
      </c>
      <c r="DG219" s="1">
        <f>IF(H219=0,ONE,ZERO)</f>
        <v>1</v>
      </c>
      <c r="DH219" s="1">
        <f>IF(H219=0.5,ONE,ZERO)</f>
        <v>0</v>
      </c>
      <c r="DI219" s="1">
        <f>IF(H219=1,ONE,ZERO)</f>
        <v>0</v>
      </c>
      <c r="DJ219" s="1">
        <f>IF(H219=1.5,ONE,ZERO)</f>
        <v>0</v>
      </c>
      <c r="DK219" s="1">
        <f>IF(H219=2,ONE,ZERO)</f>
        <v>0</v>
      </c>
      <c r="DL219" s="1">
        <f>IF(H219=2.5,ONE,ZERO)</f>
        <v>0</v>
      </c>
      <c r="DM219" s="1">
        <f>IF(H219=3,ONE,ZERO)</f>
        <v>0</v>
      </c>
      <c r="DN219" s="1">
        <f>IF(H219=3.5,ONE,ZERO)</f>
        <v>0</v>
      </c>
      <c r="DO219" s="1">
        <f>IF(H219=4,ONE,ZERO)</f>
        <v>0</v>
      </c>
      <c r="DP219" s="1">
        <f>IF(H219=4.5,ONE,ZERO)</f>
        <v>0</v>
      </c>
      <c r="DQ219" s="1">
        <f>IF(H219=5,ONE,ZERO)</f>
        <v>0</v>
      </c>
      <c r="DR219" s="1">
        <f>IF(H219=5.5,ONE,ZERO)</f>
        <v>0</v>
      </c>
      <c r="DS219" s="1">
        <f>IF(H219=6,ONE,ZERO)</f>
        <v>0</v>
      </c>
      <c r="DT219" s="1">
        <f>IF(H219=6.5,ONE,ZERO)</f>
        <v>0</v>
      </c>
      <c r="DU219" s="1">
        <f>IF(H219=7,ONE,ZERO)</f>
        <v>0</v>
      </c>
      <c r="DV219" s="1">
        <f>IF(H219=7.5,ONE,ZERO)</f>
        <v>0</v>
      </c>
      <c r="DW219" s="1">
        <f>IF(H219=8,ONE,ZERO)</f>
        <v>0</v>
      </c>
      <c r="DX219" s="1">
        <f>IF(H219=8.5,ONE,ZERO)</f>
        <v>0</v>
      </c>
      <c r="DY219" s="1">
        <f>IF(H219=9,ONE,ZERO)</f>
        <v>0</v>
      </c>
      <c r="DZ219" s="1">
        <f>IF(H219=9.5,ONE,ZERO)</f>
        <v>0</v>
      </c>
      <c r="EA219" s="1">
        <f>IF(H219=10,ONE,ZERO)</f>
        <v>0</v>
      </c>
      <c r="EB219" s="1">
        <f>IF(I219=0,ONE,ZERO)</f>
        <v>1</v>
      </c>
      <c r="EC219" s="1">
        <f>IF(I219=0.5,ONE,ZERO)</f>
        <v>0</v>
      </c>
      <c r="ED219" s="1">
        <f>IF(I219=1,ONE,ZERO)</f>
        <v>0</v>
      </c>
      <c r="EE219" s="1">
        <f>IF(I219=1.5,ONE,ZERO)</f>
        <v>0</v>
      </c>
      <c r="EF219" s="1">
        <f>IF(I219=2,ONE,ZERO)</f>
        <v>0</v>
      </c>
      <c r="EG219" s="1">
        <f>IF(I219=2.5,ONE,ZERO)</f>
        <v>0</v>
      </c>
      <c r="EH219" s="1">
        <f>IF(I219=3,ONE,ZERO)</f>
        <v>0</v>
      </c>
      <c r="EI219" s="1">
        <f>IF(I219=3.5,ONE,ZERO)</f>
        <v>0</v>
      </c>
      <c r="EJ219" s="1">
        <f>IF(I219=4,ONE,ZERO)</f>
        <v>0</v>
      </c>
      <c r="EK219" s="1">
        <f>IF(I219=4.5,ONE,ZERO)</f>
        <v>0</v>
      </c>
      <c r="EL219" s="1">
        <f>IF(I219=5,ONE,ZERO)</f>
        <v>0</v>
      </c>
      <c r="EM219" s="1">
        <f>IF(I219=5.5,ONE,ZERO)</f>
        <v>0</v>
      </c>
      <c r="EN219" s="1">
        <f>IF(I219=6,ONE,ZERO)</f>
        <v>0</v>
      </c>
      <c r="EO219" s="1">
        <f>IF(I219=6.5,ONE,ZERO)</f>
        <v>0</v>
      </c>
      <c r="EP219" s="1">
        <f>IF(I219=7,ONE,ZERO)</f>
        <v>0</v>
      </c>
      <c r="EQ219" s="1">
        <f>IF(I219=7.5,ONE,ZERO)</f>
        <v>0</v>
      </c>
      <c r="ER219" s="1">
        <f>IF(I219=8,ONE,ZERO)</f>
        <v>0</v>
      </c>
      <c r="ES219" s="1">
        <f>IF(I219=8.5,ONE,ZERO)</f>
        <v>0</v>
      </c>
      <c r="ET219" s="1">
        <f>IF(I219=9,ONE,ZERO)</f>
        <v>0</v>
      </c>
      <c r="EU219" s="1">
        <f>IF(I219=9.5,ONE,ZERO)</f>
        <v>0</v>
      </c>
      <c r="EV219" s="1">
        <f>IF(I219=10,ONE,ZERO)</f>
        <v>0</v>
      </c>
    </row>
    <row r="220" spans="1:156" ht="13.5" customHeight="1" thickBot="1" x14ac:dyDescent="0.25">
      <c r="C220" s="79"/>
      <c r="D220" s="24">
        <v>11</v>
      </c>
      <c r="E220" s="18"/>
      <c r="F220" s="19"/>
      <c r="G220" s="19"/>
      <c r="H220" s="19"/>
      <c r="I220" s="20"/>
      <c r="J220" s="55"/>
      <c r="L220" s="6" t="str">
        <f>IF(J220&gt;0,SUM(E220:I220)," ")</f>
        <v xml:space="preserve"> </v>
      </c>
      <c r="M220" s="1" t="str">
        <f>IF(J220&gt;0,"-"," ")</f>
        <v xml:space="preserve"> </v>
      </c>
      <c r="N220" s="1" t="str">
        <f>IF(J220&gt;0,AD220," ")</f>
        <v xml:space="preserve"> </v>
      </c>
      <c r="O220" s="1" t="str">
        <f>IF(J220&gt;0,"-"," ")</f>
        <v xml:space="preserve"> </v>
      </c>
      <c r="P220" s="1" t="str">
        <f>IF(J220&gt;0,AH220," ")</f>
        <v xml:space="preserve"> </v>
      </c>
      <c r="Q220" s="1" t="str">
        <f>IF(J220&gt;0,"="," ")</f>
        <v xml:space="preserve"> </v>
      </c>
      <c r="R220" s="46" t="str">
        <f>IF(J220&gt;0,L220-N220-P220," ")</f>
        <v xml:space="preserve"> </v>
      </c>
      <c r="S220" s="47" t="str">
        <f>IF(J220&gt;0,J220*R220," ")</f>
        <v xml:space="preserve"> </v>
      </c>
      <c r="T220" s="7"/>
      <c r="U220" s="7"/>
      <c r="V220" s="7"/>
      <c r="W220" s="7"/>
      <c r="X220" s="7"/>
      <c r="Y220" s="7"/>
      <c r="Z220" s="7"/>
      <c r="AA220" s="1">
        <f>IF(E220&gt;F220,E220,F220)</f>
        <v>0</v>
      </c>
      <c r="AB220" s="1">
        <f t="shared" si="1652"/>
        <v>0</v>
      </c>
      <c r="AC220" s="1">
        <f t="shared" si="1652"/>
        <v>0</v>
      </c>
      <c r="AD220" s="2">
        <f t="shared" si="1652"/>
        <v>0</v>
      </c>
      <c r="AE220" s="1">
        <f>IF(E220&lt;F220,E220,F220)</f>
        <v>0</v>
      </c>
      <c r="AF220" s="1">
        <f t="shared" si="1653"/>
        <v>0</v>
      </c>
      <c r="AG220" s="1">
        <f t="shared" si="1653"/>
        <v>0</v>
      </c>
      <c r="AH220" s="2">
        <f t="shared" si="1653"/>
        <v>0</v>
      </c>
      <c r="AI220" s="1">
        <f t="shared" si="1654"/>
        <v>0</v>
      </c>
      <c r="AJ220" s="1">
        <f t="shared" si="1654"/>
        <v>0</v>
      </c>
      <c r="AK220" s="1">
        <f t="shared" si="1654"/>
        <v>0</v>
      </c>
      <c r="AL220" s="1">
        <f t="shared" si="1654"/>
        <v>0</v>
      </c>
      <c r="AM220" s="1">
        <f t="shared" si="1654"/>
        <v>0</v>
      </c>
      <c r="AN220" s="1">
        <f>SUM(AI220:AM220)</f>
        <v>0</v>
      </c>
      <c r="AO220" s="1">
        <f t="shared" si="1655"/>
        <v>0</v>
      </c>
      <c r="AP220" s="1">
        <f t="shared" si="1655"/>
        <v>0</v>
      </c>
      <c r="AQ220" s="1">
        <f t="shared" si="1655"/>
        <v>0</v>
      </c>
      <c r="AR220" s="1">
        <f t="shared" si="1655"/>
        <v>0</v>
      </c>
      <c r="AS220" s="1">
        <f t="shared" si="1655"/>
        <v>0</v>
      </c>
      <c r="AT220" s="1"/>
      <c r="AU220" s="1"/>
      <c r="AV220" s="1">
        <f>IF(E220=0,ONE,ZERO)</f>
        <v>1</v>
      </c>
      <c r="AW220" s="1">
        <f>IF(E220=0.5,ONE,ZERO)</f>
        <v>0</v>
      </c>
      <c r="AX220" s="1">
        <f>IF(E220=1,ONE,ZERO)</f>
        <v>0</v>
      </c>
      <c r="AY220" s="1">
        <f>IF(E220=1.5,ONE,ZERO)</f>
        <v>0</v>
      </c>
      <c r="AZ220" s="1">
        <f>IF(E220=2,ONE,ZERO)</f>
        <v>0</v>
      </c>
      <c r="BA220" s="1">
        <f>IF(E220=2.5,ONE,ZERO)</f>
        <v>0</v>
      </c>
      <c r="BB220" s="1">
        <f>IF(E220=3,ONE,ZERO)</f>
        <v>0</v>
      </c>
      <c r="BC220" s="1">
        <f>IF(E220=3.5,ONE,ZERO)</f>
        <v>0</v>
      </c>
      <c r="BD220" s="1">
        <f>IF(E220=4,ONE,ZERO)</f>
        <v>0</v>
      </c>
      <c r="BE220" s="1">
        <f>IF(E220=4.5,ONE,ZERO)</f>
        <v>0</v>
      </c>
      <c r="BF220" s="1">
        <f>IF(E220=5,ONE,ZERO)</f>
        <v>0</v>
      </c>
      <c r="BG220" s="1">
        <f>IF(E220=5.5,ONE,ZERO)</f>
        <v>0</v>
      </c>
      <c r="BH220" s="1">
        <f>IF(E220=6,ONE,ZERO)</f>
        <v>0</v>
      </c>
      <c r="BI220" s="1">
        <f>IF(E220=6.5,ONE,ZERO)</f>
        <v>0</v>
      </c>
      <c r="BJ220" s="1">
        <f>IF(E220=7,ONE,ZERO)</f>
        <v>0</v>
      </c>
      <c r="BK220" s="1">
        <f>IF(E220=7.5,ONE,ZERO)</f>
        <v>0</v>
      </c>
      <c r="BL220" s="1">
        <f>IF(E220=8,ONE,ZERO)</f>
        <v>0</v>
      </c>
      <c r="BM220" s="1">
        <f>IF(E220=8.5,ONE,ZERO)</f>
        <v>0</v>
      </c>
      <c r="BN220" s="1">
        <f>IF(E220=9,ONE,ZERO)</f>
        <v>0</v>
      </c>
      <c r="BO220" s="1">
        <f>IF(E220=9.5,ONE,ZERO)</f>
        <v>0</v>
      </c>
      <c r="BP220" s="1">
        <f>IF(E220=10,ONE,ZERO)</f>
        <v>0</v>
      </c>
      <c r="BQ220" s="1">
        <f>IF(F220=0,ONE,ZERO)</f>
        <v>1</v>
      </c>
      <c r="BR220" s="1">
        <f>IF(F220=0.5,ONE,ZERO)</f>
        <v>0</v>
      </c>
      <c r="BS220" s="1">
        <f>IF(F220=1,ONE,ZERO)</f>
        <v>0</v>
      </c>
      <c r="BT220" s="1">
        <f>IF(F220=1.5,ONE,ZERO)</f>
        <v>0</v>
      </c>
      <c r="BU220" s="1">
        <f>IF(F220=2,ONE,ZERO)</f>
        <v>0</v>
      </c>
      <c r="BV220" s="1">
        <f>IF(F220=2.5,ONE,ZERO)</f>
        <v>0</v>
      </c>
      <c r="BW220" s="1">
        <f>IF(F220=3,ONE,ZERO)</f>
        <v>0</v>
      </c>
      <c r="BX220" s="1">
        <f>IF(F220=3.5,ONE,ZERO)</f>
        <v>0</v>
      </c>
      <c r="BY220" s="1">
        <f>IF(F220=4,ONE,ZERO)</f>
        <v>0</v>
      </c>
      <c r="BZ220" s="1">
        <f>IF(F220=4.5,ONE,ZERO)</f>
        <v>0</v>
      </c>
      <c r="CA220" s="1">
        <f>IF(F220=5,ONE,ZERO)</f>
        <v>0</v>
      </c>
      <c r="CB220" s="1">
        <f>IF(F220=5.5,ONE,ZERO)</f>
        <v>0</v>
      </c>
      <c r="CC220" s="1">
        <f>IF(F220=6,ONE,ZERO)</f>
        <v>0</v>
      </c>
      <c r="CD220" s="1">
        <f>IF(F220=6.5,ONE,ZERO)</f>
        <v>0</v>
      </c>
      <c r="CE220" s="1">
        <f>IF(F220=7,ONE,ZERO)</f>
        <v>0</v>
      </c>
      <c r="CF220" s="1">
        <f>IF(F220=7.5,ONE,ZERO)</f>
        <v>0</v>
      </c>
      <c r="CG220" s="1">
        <f>IF(F220=8,ONE,ZERO)</f>
        <v>0</v>
      </c>
      <c r="CH220" s="1">
        <f>IF(F220=8.5,ONE,ZERO)</f>
        <v>0</v>
      </c>
      <c r="CI220" s="1">
        <f>IF(F220=9,ONE,ZERO)</f>
        <v>0</v>
      </c>
      <c r="CJ220" s="1">
        <f>IF(F220=9.5,ONE,ZERO)</f>
        <v>0</v>
      </c>
      <c r="CK220" s="1">
        <f>IF(F220=10,ONE,ZERO)</f>
        <v>0</v>
      </c>
      <c r="CL220" s="1">
        <f>IF(G220=0,ONE,ZERO)</f>
        <v>1</v>
      </c>
      <c r="CM220" s="1">
        <f>IF(G220=0.5,ONE,ZERO)</f>
        <v>0</v>
      </c>
      <c r="CN220" s="1">
        <f>IF(G220=1,ONE,ZERO)</f>
        <v>0</v>
      </c>
      <c r="CO220" s="1">
        <f>IF(G220=1.5,ONE,ZERO)</f>
        <v>0</v>
      </c>
      <c r="CP220" s="1">
        <f>IF(G220=2,ONE,ZERO)</f>
        <v>0</v>
      </c>
      <c r="CQ220" s="1">
        <f>IF(G220=2.5,ONE,ZERO)</f>
        <v>0</v>
      </c>
      <c r="CR220" s="1">
        <f>IF(G220=3,ONE,ZERO)</f>
        <v>0</v>
      </c>
      <c r="CS220" s="1">
        <f>IF(G220=3.5,ONE,ZERO)</f>
        <v>0</v>
      </c>
      <c r="CT220" s="1">
        <f>IF(G220=4,ONE,ZERO)</f>
        <v>0</v>
      </c>
      <c r="CU220" s="1">
        <f>IF(G220=4.5,ONE,ZERO)</f>
        <v>0</v>
      </c>
      <c r="CV220" s="1">
        <f>IF(G220=5,ONE,ZERO)</f>
        <v>0</v>
      </c>
      <c r="CW220" s="1">
        <f>IF(G220=5.5,ONE,ZERO)</f>
        <v>0</v>
      </c>
      <c r="CX220" s="1">
        <f>IF(G220=6,ONE,ZERO)</f>
        <v>0</v>
      </c>
      <c r="CY220" s="1">
        <f>IF(G220=6.5,ONE,ZERO)</f>
        <v>0</v>
      </c>
      <c r="CZ220" s="1">
        <f>IF(G220=7,ONE,ZERO)</f>
        <v>0</v>
      </c>
      <c r="DA220" s="1">
        <f>IF(G220=7.5,ONE,ZERO)</f>
        <v>0</v>
      </c>
      <c r="DB220" s="1">
        <f>IF(G220=8,ONE,ZERO)</f>
        <v>0</v>
      </c>
      <c r="DC220" s="1">
        <f>IF(G220=8.5,ONE,ZERO)</f>
        <v>0</v>
      </c>
      <c r="DD220" s="1">
        <f>IF(G220=9,ONE,ZERO)</f>
        <v>0</v>
      </c>
      <c r="DE220" s="1">
        <f>IF(G220=9.5,ONE,ZERO)</f>
        <v>0</v>
      </c>
      <c r="DF220" s="1">
        <f>IF(G220=10,ONE,ZERO)</f>
        <v>0</v>
      </c>
      <c r="DG220" s="1">
        <f>IF(H220=0,ONE,ZERO)</f>
        <v>1</v>
      </c>
      <c r="DH220" s="1">
        <f>IF(H220=0.5,ONE,ZERO)</f>
        <v>0</v>
      </c>
      <c r="DI220" s="1">
        <f>IF(H220=1,ONE,ZERO)</f>
        <v>0</v>
      </c>
      <c r="DJ220" s="1">
        <f>IF(H220=1.5,ONE,ZERO)</f>
        <v>0</v>
      </c>
      <c r="DK220" s="1">
        <f>IF(H220=2,ONE,ZERO)</f>
        <v>0</v>
      </c>
      <c r="DL220" s="1">
        <f>IF(H220=2.5,ONE,ZERO)</f>
        <v>0</v>
      </c>
      <c r="DM220" s="1">
        <f>IF(H220=3,ONE,ZERO)</f>
        <v>0</v>
      </c>
      <c r="DN220" s="1">
        <f>IF(H220=3.5,ONE,ZERO)</f>
        <v>0</v>
      </c>
      <c r="DO220" s="1">
        <f>IF(H220=4,ONE,ZERO)</f>
        <v>0</v>
      </c>
      <c r="DP220" s="1">
        <f>IF(H220=4.5,ONE,ZERO)</f>
        <v>0</v>
      </c>
      <c r="DQ220" s="1">
        <f>IF(H220=5,ONE,ZERO)</f>
        <v>0</v>
      </c>
      <c r="DR220" s="1">
        <f>IF(H220=5.5,ONE,ZERO)</f>
        <v>0</v>
      </c>
      <c r="DS220" s="1">
        <f>IF(H220=6,ONE,ZERO)</f>
        <v>0</v>
      </c>
      <c r="DT220" s="1">
        <f>IF(H220=6.5,ONE,ZERO)</f>
        <v>0</v>
      </c>
      <c r="DU220" s="1">
        <f>IF(H220=7,ONE,ZERO)</f>
        <v>0</v>
      </c>
      <c r="DV220" s="1">
        <f>IF(H220=7.5,ONE,ZERO)</f>
        <v>0</v>
      </c>
      <c r="DW220" s="1">
        <f>IF(H220=8,ONE,ZERO)</f>
        <v>0</v>
      </c>
      <c r="DX220" s="1">
        <f>IF(H220=8.5,ONE,ZERO)</f>
        <v>0</v>
      </c>
      <c r="DY220" s="1">
        <f>IF(H220=9,ONE,ZERO)</f>
        <v>0</v>
      </c>
      <c r="DZ220" s="1">
        <f>IF(H220=9.5,ONE,ZERO)</f>
        <v>0</v>
      </c>
      <c r="EA220" s="1">
        <f>IF(H220=10,ONE,ZERO)</f>
        <v>0</v>
      </c>
      <c r="EB220" s="1">
        <f>IF(I220=0,ONE,ZERO)</f>
        <v>1</v>
      </c>
      <c r="EC220" s="1">
        <f>IF(I220=0.5,ONE,ZERO)</f>
        <v>0</v>
      </c>
      <c r="ED220" s="1">
        <f>IF(I220=1,ONE,ZERO)</f>
        <v>0</v>
      </c>
      <c r="EE220" s="1">
        <f>IF(I220=1.5,ONE,ZERO)</f>
        <v>0</v>
      </c>
      <c r="EF220" s="1">
        <f>IF(I220=2,ONE,ZERO)</f>
        <v>0</v>
      </c>
      <c r="EG220" s="1">
        <f>IF(I220=2.5,ONE,ZERO)</f>
        <v>0</v>
      </c>
      <c r="EH220" s="1">
        <f>IF(I220=3,ONE,ZERO)</f>
        <v>0</v>
      </c>
      <c r="EI220" s="1">
        <f>IF(I220=3.5,ONE,ZERO)</f>
        <v>0</v>
      </c>
      <c r="EJ220" s="1">
        <f>IF(I220=4,ONE,ZERO)</f>
        <v>0</v>
      </c>
      <c r="EK220" s="1">
        <f>IF(I220=4.5,ONE,ZERO)</f>
        <v>0</v>
      </c>
      <c r="EL220" s="1">
        <f>IF(I220=5,ONE,ZERO)</f>
        <v>0</v>
      </c>
      <c r="EM220" s="1">
        <f>IF(I220=5.5,ONE,ZERO)</f>
        <v>0</v>
      </c>
      <c r="EN220" s="1">
        <f>IF(I220=6,ONE,ZERO)</f>
        <v>0</v>
      </c>
      <c r="EO220" s="1">
        <f>IF(I220=6.5,ONE,ZERO)</f>
        <v>0</v>
      </c>
      <c r="EP220" s="1">
        <f>IF(I220=7,ONE,ZERO)</f>
        <v>0</v>
      </c>
      <c r="EQ220" s="1">
        <f>IF(I220=7.5,ONE,ZERO)</f>
        <v>0</v>
      </c>
      <c r="ER220" s="1">
        <f>IF(I220=8,ONE,ZERO)</f>
        <v>0</v>
      </c>
      <c r="ES220" s="1">
        <f>IF(I220=8.5,ONE,ZERO)</f>
        <v>0</v>
      </c>
      <c r="ET220" s="1">
        <f>IF(I220=9,ONE,ZERO)</f>
        <v>0</v>
      </c>
      <c r="EU220" s="1">
        <f>IF(I220=9.5,ONE,ZERO)</f>
        <v>0</v>
      </c>
      <c r="EV220" s="1">
        <f>IF(I220=10,ONE,ZERO)</f>
        <v>0</v>
      </c>
    </row>
    <row r="221" spans="1:156" ht="15.75" x14ac:dyDescent="0.25">
      <c r="I221" s="77" t="str">
        <f>IF(C209&gt;0,C209," ")</f>
        <v xml:space="preserve"> </v>
      </c>
      <c r="J221" s="77"/>
      <c r="K221" s="77"/>
      <c r="L221" s="77"/>
      <c r="M221" s="77"/>
      <c r="N221" s="77"/>
      <c r="O221" s="77" t="str">
        <f>IF(J219&gt;0,"w/Exhibition(s):"," ")</f>
        <v xml:space="preserve"> </v>
      </c>
      <c r="P221" s="77"/>
      <c r="Q221" s="77"/>
      <c r="R221" s="77"/>
      <c r="S221" s="44" t="str">
        <f>IF(J219&gt;0,SUM(S218:S220)," ")</f>
        <v xml:space="preserve"> </v>
      </c>
      <c r="T221" s="21"/>
      <c r="U221" s="21"/>
      <c r="V221" s="21"/>
      <c r="W221" s="21"/>
      <c r="X221" s="21"/>
      <c r="Y221" s="21"/>
      <c r="Z221" s="21"/>
    </row>
    <row r="222" spans="1:156" ht="6" customHeight="1" x14ac:dyDescent="0.2">
      <c r="C222" s="8"/>
      <c r="D222" s="8"/>
      <c r="E222" s="8"/>
      <c r="F222" s="8"/>
      <c r="G222" s="8"/>
      <c r="H222" s="8"/>
      <c r="I222" s="8"/>
      <c r="J222" s="9"/>
      <c r="K222" s="9"/>
      <c r="L222" s="9"/>
      <c r="M222" s="9"/>
      <c r="N222" s="9"/>
      <c r="O222" s="9"/>
      <c r="P222" s="9"/>
      <c r="Q222" s="9"/>
      <c r="R222" s="9"/>
      <c r="S222" s="10"/>
      <c r="T222" s="38"/>
      <c r="U222" s="38"/>
      <c r="V222" s="38"/>
      <c r="W222" s="38"/>
      <c r="X222" s="38"/>
      <c r="Y222" s="38"/>
      <c r="Z222" s="38"/>
    </row>
    <row r="223" spans="1:156" ht="6" customHeight="1" x14ac:dyDescent="0.2"/>
    <row r="224" spans="1:156" x14ac:dyDescent="0.2">
      <c r="A224" s="1"/>
      <c r="E224" s="2" t="s">
        <v>1</v>
      </c>
      <c r="F224" s="2" t="s">
        <v>1</v>
      </c>
      <c r="G224" s="2" t="s">
        <v>1</v>
      </c>
      <c r="H224" s="2" t="s">
        <v>1</v>
      </c>
      <c r="I224" s="2" t="s">
        <v>1</v>
      </c>
      <c r="J224" s="22" t="s">
        <v>12</v>
      </c>
      <c r="L224" s="2" t="s">
        <v>5</v>
      </c>
      <c r="M224" s="2"/>
      <c r="N224" s="2" t="s">
        <v>3</v>
      </c>
      <c r="O224" s="2"/>
      <c r="P224" s="2" t="s">
        <v>4</v>
      </c>
      <c r="R224" s="3" t="s">
        <v>6</v>
      </c>
      <c r="AA224" s="63" t="s">
        <v>14</v>
      </c>
      <c r="AB224" s="63"/>
      <c r="AC224" s="63"/>
      <c r="AD224" s="63"/>
      <c r="AE224" s="63" t="s">
        <v>15</v>
      </c>
      <c r="AF224" s="63"/>
      <c r="AG224" s="63"/>
      <c r="AH224" s="63"/>
      <c r="AI224" s="63" t="s">
        <v>17</v>
      </c>
      <c r="AJ224" s="63"/>
      <c r="AK224" s="63"/>
      <c r="AL224" s="63"/>
      <c r="AM224" s="63"/>
      <c r="AN224" s="63"/>
      <c r="AO224" s="63" t="s">
        <v>16</v>
      </c>
      <c r="AP224" s="63"/>
      <c r="AQ224" s="63"/>
      <c r="AR224" s="63"/>
      <c r="AS224" s="63"/>
      <c r="AT224" s="30" t="s">
        <v>18</v>
      </c>
      <c r="AU224" s="30" t="s">
        <v>19</v>
      </c>
      <c r="AV224" s="63" t="s">
        <v>20</v>
      </c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 t="s">
        <v>21</v>
      </c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H224" s="63"/>
      <c r="CI224" s="63"/>
      <c r="CJ224" s="63"/>
      <c r="CK224" s="63"/>
      <c r="CL224" s="63" t="s">
        <v>22</v>
      </c>
      <c r="CM224" s="63"/>
      <c r="CN224" s="63"/>
      <c r="CO224" s="63"/>
      <c r="CP224" s="63"/>
      <c r="CQ224" s="63"/>
      <c r="CR224" s="63"/>
      <c r="CS224" s="63"/>
      <c r="CT224" s="63"/>
      <c r="CU224" s="63"/>
      <c r="CV224" s="63"/>
      <c r="CW224" s="63"/>
      <c r="CX224" s="63"/>
      <c r="CY224" s="63"/>
      <c r="CZ224" s="63"/>
      <c r="DA224" s="63"/>
      <c r="DB224" s="63"/>
      <c r="DC224" s="63"/>
      <c r="DD224" s="63"/>
      <c r="DE224" s="63"/>
      <c r="DF224" s="63"/>
      <c r="DG224" s="63" t="s">
        <v>23</v>
      </c>
      <c r="DH224" s="63"/>
      <c r="DI224" s="63"/>
      <c r="DJ224" s="63"/>
      <c r="DK224" s="63"/>
      <c r="DL224" s="63"/>
      <c r="DM224" s="63"/>
      <c r="DN224" s="63"/>
      <c r="DO224" s="63"/>
      <c r="DP224" s="63"/>
      <c r="DQ224" s="63"/>
      <c r="DR224" s="63"/>
      <c r="DS224" s="63"/>
      <c r="DT224" s="63"/>
      <c r="DU224" s="63"/>
      <c r="DV224" s="63"/>
      <c r="DW224" s="63"/>
      <c r="DX224" s="63"/>
      <c r="DY224" s="63"/>
      <c r="DZ224" s="63"/>
      <c r="EA224" s="63"/>
      <c r="EB224" s="63" t="s">
        <v>24</v>
      </c>
      <c r="EC224" s="63"/>
      <c r="ED224" s="63"/>
      <c r="EE224" s="63"/>
      <c r="EF224" s="63"/>
      <c r="EG224" s="63"/>
      <c r="EH224" s="63"/>
      <c r="EI224" s="63"/>
      <c r="EJ224" s="63"/>
      <c r="EK224" s="63"/>
      <c r="EL224" s="63"/>
      <c r="EM224" s="63"/>
      <c r="EN224" s="63"/>
      <c r="EO224" s="63"/>
      <c r="EP224" s="63"/>
      <c r="EQ224" s="63"/>
      <c r="ER224" s="63"/>
      <c r="ES224" s="63"/>
      <c r="ET224" s="63"/>
      <c r="EU224" s="63"/>
      <c r="EV224" s="63"/>
      <c r="EW224" s="63" t="s">
        <v>25</v>
      </c>
      <c r="EX224" s="63"/>
      <c r="EY224" s="63"/>
      <c r="EZ224" s="1"/>
    </row>
    <row r="225" spans="1:156" ht="1.5" customHeight="1" x14ac:dyDescent="0.2">
      <c r="A225" s="1"/>
      <c r="J225" s="3"/>
      <c r="L225" s="2"/>
      <c r="M225" s="2"/>
      <c r="N225" s="2"/>
      <c r="O225" s="2"/>
      <c r="P225" s="2"/>
      <c r="R225" s="3"/>
      <c r="AA225" s="31"/>
      <c r="AD225" s="32"/>
      <c r="AE225" s="31"/>
      <c r="AH225" s="32"/>
      <c r="AI225" s="31"/>
      <c r="AN225" s="33"/>
      <c r="AO225" s="34"/>
      <c r="AP225" s="1"/>
      <c r="AQ225" s="1"/>
      <c r="AR225" s="1"/>
      <c r="AS225" s="33"/>
      <c r="AT225" s="1"/>
      <c r="AU225" s="1"/>
      <c r="AV225" s="34"/>
      <c r="BP225" s="35"/>
      <c r="BQ225" s="34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35"/>
      <c r="CL225" s="34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5"/>
      <c r="DG225" s="34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35"/>
      <c r="EB225" s="34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35"/>
      <c r="EW225" s="34"/>
      <c r="EX225" s="1"/>
      <c r="EY225" s="35"/>
      <c r="EZ225" s="1"/>
    </row>
    <row r="226" spans="1:156" ht="13.5" thickBot="1" x14ac:dyDescent="0.25">
      <c r="A226" s="1"/>
      <c r="C226" s="2" t="s">
        <v>11</v>
      </c>
      <c r="D226" s="2"/>
      <c r="E226" s="2">
        <v>1</v>
      </c>
      <c r="F226" s="2">
        <v>2</v>
      </c>
      <c r="G226" s="2">
        <v>3</v>
      </c>
      <c r="H226" s="2">
        <v>4</v>
      </c>
      <c r="I226" s="2">
        <v>5</v>
      </c>
      <c r="J226" s="3" t="s">
        <v>0</v>
      </c>
      <c r="K226" s="2"/>
      <c r="L226" s="2" t="s">
        <v>2</v>
      </c>
      <c r="M226" s="2"/>
      <c r="N226" s="23" t="s">
        <v>1</v>
      </c>
      <c r="O226" s="2"/>
      <c r="P226" s="23" t="s">
        <v>1</v>
      </c>
      <c r="R226" s="3" t="s">
        <v>2</v>
      </c>
      <c r="S226" s="3" t="s">
        <v>1</v>
      </c>
      <c r="T226" s="3"/>
      <c r="U226" s="3"/>
      <c r="V226" s="3"/>
      <c r="W226" s="3"/>
      <c r="X226" s="3"/>
      <c r="Y226" s="3"/>
      <c r="Z226" s="3"/>
      <c r="AA226" s="34"/>
      <c r="AD226" s="32"/>
      <c r="AE226" s="34"/>
      <c r="AH226" s="32"/>
      <c r="AI226" s="34"/>
      <c r="AN226" s="33">
        <f>SUM(AN227:AN238)</f>
        <v>0</v>
      </c>
      <c r="AO226" s="34"/>
      <c r="AP226" s="1"/>
      <c r="AQ226" s="1"/>
      <c r="AR226" s="1"/>
      <c r="AS226" s="33">
        <f>SUM(AO227:AS238)</f>
        <v>0</v>
      </c>
      <c r="AT226" s="1">
        <v>0</v>
      </c>
      <c r="AU226" s="1">
        <v>1</v>
      </c>
      <c r="AV226" s="68">
        <f>BP226+CK226+DF226+EA226+EV226</f>
        <v>55</v>
      </c>
      <c r="AW226" s="69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36">
        <f>SUM(AV227:BP238)</f>
        <v>11</v>
      </c>
      <c r="BQ226" s="37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36">
        <f>SUM(BQ227:CK238)</f>
        <v>11</v>
      </c>
      <c r="CL226" s="37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36">
        <f>SUM(CL227:DF238)</f>
        <v>11</v>
      </c>
      <c r="DG226" s="37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36">
        <f>SUM(DG227:EA238)</f>
        <v>11</v>
      </c>
      <c r="EB226" s="37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36">
        <f>SUM(EB227:EV238)</f>
        <v>11</v>
      </c>
      <c r="EW226" s="34">
        <f>IF(AV226&lt;55,ONE,ZERO)</f>
        <v>0</v>
      </c>
      <c r="EX226" s="1">
        <f>IF(AN226+AS226&lt;1,ONE,ZERO)</f>
        <v>1</v>
      </c>
      <c r="EY226" s="33">
        <f>EW226+EX226</f>
        <v>1</v>
      </c>
      <c r="EZ226" s="1"/>
    </row>
    <row r="227" spans="1:156" ht="13.5" thickBot="1" x14ac:dyDescent="0.25">
      <c r="A227">
        <v>13</v>
      </c>
      <c r="C227" s="11"/>
      <c r="D227" s="24">
        <v>1</v>
      </c>
      <c r="E227" s="12"/>
      <c r="F227" s="13"/>
      <c r="G227" s="13"/>
      <c r="H227" s="13"/>
      <c r="I227" s="14"/>
      <c r="J227" s="53"/>
      <c r="L227" s="6" t="str">
        <f t="shared" ref="L227:L235" si="1656">IF(J227&gt;0,SUM(E227:I227)," ")</f>
        <v xml:space="preserve"> </v>
      </c>
      <c r="M227" s="1" t="str">
        <f t="shared" ref="M227:M235" si="1657">IF(J227&gt;0,"-"," ")</f>
        <v xml:space="preserve"> </v>
      </c>
      <c r="N227" s="1" t="str">
        <f t="shared" ref="N227:N235" si="1658">IF(J227&gt;0,AD227," ")</f>
        <v xml:space="preserve"> </v>
      </c>
      <c r="O227" s="1" t="str">
        <f t="shared" ref="O227:O235" si="1659">IF(J227&gt;0,"-"," ")</f>
        <v xml:space="preserve"> </v>
      </c>
      <c r="P227" s="1" t="str">
        <f t="shared" ref="P227:P235" si="1660">IF(J227&gt;0,AH227," ")</f>
        <v xml:space="preserve"> </v>
      </c>
      <c r="Q227" s="1" t="str">
        <f t="shared" ref="Q227:Q235" si="1661">IF(J227&gt;0,"="," ")</f>
        <v xml:space="preserve"> </v>
      </c>
      <c r="R227" s="5" t="str">
        <f t="shared" ref="R227:R235" si="1662">IF(J227&gt;0,L227-N227-P227," ")</f>
        <v xml:space="preserve"> </v>
      </c>
      <c r="S227" s="7">
        <f t="shared" ref="S227:S235" si="1663">IF(J227&gt;0,J227*R227,0)</f>
        <v>0</v>
      </c>
      <c r="T227" s="7"/>
      <c r="U227" s="7"/>
      <c r="V227" s="7"/>
      <c r="W227" s="7"/>
      <c r="X227" s="7"/>
      <c r="Y227" s="7"/>
      <c r="Z227" s="7"/>
      <c r="AA227" s="1">
        <f t="shared" ref="AA227:AA235" si="1664">IF(E227&gt;F227,E227,F227)</f>
        <v>0</v>
      </c>
      <c r="AB227" s="1">
        <f t="shared" ref="AB227:AB235" si="1665">IF(AA227&gt;G227,AA227,G227)</f>
        <v>0</v>
      </c>
      <c r="AC227" s="1">
        <f t="shared" ref="AC227:AC235" si="1666">IF(AB227&gt;H227,AB227,H227)</f>
        <v>0</v>
      </c>
      <c r="AD227" s="2">
        <f t="shared" ref="AD227:AD235" si="1667">IF(AC227&gt;I227,AC227,I227)</f>
        <v>0</v>
      </c>
      <c r="AE227" s="1">
        <f t="shared" ref="AE227:AE235" si="1668">IF(E227&lt;F227,E227,F227)</f>
        <v>0</v>
      </c>
      <c r="AF227" s="1">
        <f t="shared" ref="AF227:AF235" si="1669">IF(AE227&lt;G227,AE227,G227)</f>
        <v>0</v>
      </c>
      <c r="AG227" s="1">
        <f t="shared" ref="AG227:AG235" si="1670">IF(AF227&lt;H227,AF227,H227)</f>
        <v>0</v>
      </c>
      <c r="AH227" s="2">
        <f t="shared" ref="AH227:AH235" si="1671">IF(AG227&lt;I227,AG227,I227)</f>
        <v>0</v>
      </c>
      <c r="AI227" s="1">
        <f t="shared" ref="AI227:AI235" si="1672">IF(E227&gt;10,1,0)</f>
        <v>0</v>
      </c>
      <c r="AJ227" s="1">
        <f t="shared" ref="AJ227:AJ235" si="1673">IF(F227&gt;10,1,0)</f>
        <v>0</v>
      </c>
      <c r="AK227" s="1">
        <f t="shared" ref="AK227:AK235" si="1674">IF(G227&gt;10,1,0)</f>
        <v>0</v>
      </c>
      <c r="AL227" s="1">
        <f t="shared" ref="AL227:AL235" si="1675">IF(H227&gt;10,1,0)</f>
        <v>0</v>
      </c>
      <c r="AM227" s="1">
        <f t="shared" ref="AM227:AM235" si="1676">IF(I227&gt;10,1,0)</f>
        <v>0</v>
      </c>
      <c r="AN227" s="1">
        <f t="shared" ref="AN227:AN235" si="1677">SUM(AI227:AM227)</f>
        <v>0</v>
      </c>
      <c r="AO227" s="1">
        <f t="shared" ref="AO227:AO235" si="1678">IF(E227&lt;0,1,0)</f>
        <v>0</v>
      </c>
      <c r="AP227" s="1">
        <f t="shared" ref="AP227:AP235" si="1679">IF(F227&lt;0,1,0)</f>
        <v>0</v>
      </c>
      <c r="AQ227" s="1">
        <f t="shared" ref="AQ227:AQ235" si="1680">IF(G227&lt;0,1,0)</f>
        <v>0</v>
      </c>
      <c r="AR227" s="1">
        <f t="shared" ref="AR227:AR235" si="1681">IF(H227&lt;0,1,0)</f>
        <v>0</v>
      </c>
      <c r="AS227" s="1">
        <f t="shared" ref="AS227:AS235" si="1682">IF(I227&lt;0,1,0)</f>
        <v>0</v>
      </c>
      <c r="AT227" s="1"/>
      <c r="AU227" s="1"/>
      <c r="AV227" s="1">
        <f t="shared" ref="AV227:AV235" si="1683">IF(E227=0,ONE,ZERO)</f>
        <v>1</v>
      </c>
      <c r="AW227" s="1">
        <f t="shared" ref="AW227:AW235" si="1684">IF(E227=0.5,ONE,ZERO)</f>
        <v>0</v>
      </c>
      <c r="AX227" s="1">
        <f t="shared" ref="AX227:AX235" si="1685">IF(E227=1,ONE,ZERO)</f>
        <v>0</v>
      </c>
      <c r="AY227" s="1">
        <f t="shared" ref="AY227:AY235" si="1686">IF(E227=1.5,ONE,ZERO)</f>
        <v>0</v>
      </c>
      <c r="AZ227" s="1">
        <f t="shared" ref="AZ227:AZ235" si="1687">IF(E227=2,ONE,ZERO)</f>
        <v>0</v>
      </c>
      <c r="BA227" s="1">
        <f t="shared" ref="BA227:BA235" si="1688">IF(E227=2.5,ONE,ZERO)</f>
        <v>0</v>
      </c>
      <c r="BB227" s="1">
        <f t="shared" ref="BB227:BB235" si="1689">IF(E227=3,ONE,ZERO)</f>
        <v>0</v>
      </c>
      <c r="BC227" s="1">
        <f t="shared" ref="BC227:BC235" si="1690">IF(E227=3.5,ONE,ZERO)</f>
        <v>0</v>
      </c>
      <c r="BD227" s="1">
        <f t="shared" ref="BD227:BD235" si="1691">IF(E227=4,ONE,ZERO)</f>
        <v>0</v>
      </c>
      <c r="BE227" s="1">
        <f t="shared" ref="BE227:BE235" si="1692">IF(E227=4.5,ONE,ZERO)</f>
        <v>0</v>
      </c>
      <c r="BF227" s="1">
        <f t="shared" ref="BF227:BF235" si="1693">IF(E227=5,ONE,ZERO)</f>
        <v>0</v>
      </c>
      <c r="BG227" s="1">
        <f t="shared" ref="BG227:BG235" si="1694">IF(E227=5.5,ONE,ZERO)</f>
        <v>0</v>
      </c>
      <c r="BH227" s="1">
        <f t="shared" ref="BH227:BH235" si="1695">IF(E227=6,ONE,ZERO)</f>
        <v>0</v>
      </c>
      <c r="BI227" s="1">
        <f t="shared" ref="BI227:BI235" si="1696">IF(E227=6.5,ONE,ZERO)</f>
        <v>0</v>
      </c>
      <c r="BJ227" s="1">
        <f t="shared" ref="BJ227:BJ235" si="1697">IF(E227=7,ONE,ZERO)</f>
        <v>0</v>
      </c>
      <c r="BK227" s="1">
        <f t="shared" ref="BK227:BK235" si="1698">IF(E227=7.5,ONE,ZERO)</f>
        <v>0</v>
      </c>
      <c r="BL227" s="1">
        <f t="shared" ref="BL227:BL235" si="1699">IF(E227=8,ONE,ZERO)</f>
        <v>0</v>
      </c>
      <c r="BM227" s="1">
        <f t="shared" ref="BM227:BM235" si="1700">IF(E227=8.5,ONE,ZERO)</f>
        <v>0</v>
      </c>
      <c r="BN227" s="1">
        <f t="shared" ref="BN227:BN235" si="1701">IF(E227=9,ONE,ZERO)</f>
        <v>0</v>
      </c>
      <c r="BO227" s="1">
        <f t="shared" ref="BO227:BO235" si="1702">IF(E227=9.5,ONE,ZERO)</f>
        <v>0</v>
      </c>
      <c r="BP227" s="1">
        <f t="shared" ref="BP227:BP235" si="1703">IF(E227=10,ONE,ZERO)</f>
        <v>0</v>
      </c>
      <c r="BQ227" s="1">
        <f t="shared" ref="BQ227:BQ235" si="1704">IF(F227=0,ONE,ZERO)</f>
        <v>1</v>
      </c>
      <c r="BR227" s="1">
        <f t="shared" ref="BR227:BR235" si="1705">IF(F227=0.5,ONE,ZERO)</f>
        <v>0</v>
      </c>
      <c r="BS227" s="1">
        <f t="shared" ref="BS227:BS235" si="1706">IF(F227=1,ONE,ZERO)</f>
        <v>0</v>
      </c>
      <c r="BT227" s="1">
        <f t="shared" ref="BT227:BT235" si="1707">IF(F227=1.5,ONE,ZERO)</f>
        <v>0</v>
      </c>
      <c r="BU227" s="1">
        <f t="shared" ref="BU227:BU235" si="1708">IF(F227=2,ONE,ZERO)</f>
        <v>0</v>
      </c>
      <c r="BV227" s="1">
        <f t="shared" ref="BV227:BV235" si="1709">IF(F227=2.5,ONE,ZERO)</f>
        <v>0</v>
      </c>
      <c r="BW227" s="1">
        <f t="shared" ref="BW227:BW235" si="1710">IF(F227=3,ONE,ZERO)</f>
        <v>0</v>
      </c>
      <c r="BX227" s="1">
        <f t="shared" ref="BX227:BX235" si="1711">IF(F227=3.5,ONE,ZERO)</f>
        <v>0</v>
      </c>
      <c r="BY227" s="1">
        <f t="shared" ref="BY227:BY235" si="1712">IF(F227=4,ONE,ZERO)</f>
        <v>0</v>
      </c>
      <c r="BZ227" s="1">
        <f t="shared" ref="BZ227:BZ235" si="1713">IF(F227=4.5,ONE,ZERO)</f>
        <v>0</v>
      </c>
      <c r="CA227" s="1">
        <f t="shared" ref="CA227:CA235" si="1714">IF(F227=5,ONE,ZERO)</f>
        <v>0</v>
      </c>
      <c r="CB227" s="1">
        <f t="shared" ref="CB227:CB235" si="1715">IF(F227=5.5,ONE,ZERO)</f>
        <v>0</v>
      </c>
      <c r="CC227" s="1">
        <f t="shared" ref="CC227:CC235" si="1716">IF(F227=6,ONE,ZERO)</f>
        <v>0</v>
      </c>
      <c r="CD227" s="1">
        <f t="shared" ref="CD227:CD235" si="1717">IF(F227=6.5,ONE,ZERO)</f>
        <v>0</v>
      </c>
      <c r="CE227" s="1">
        <f t="shared" ref="CE227:CE235" si="1718">IF(F227=7,ONE,ZERO)</f>
        <v>0</v>
      </c>
      <c r="CF227" s="1">
        <f t="shared" ref="CF227:CF235" si="1719">IF(F227=7.5,ONE,ZERO)</f>
        <v>0</v>
      </c>
      <c r="CG227" s="1">
        <f t="shared" ref="CG227:CG235" si="1720">IF(F227=8,ONE,ZERO)</f>
        <v>0</v>
      </c>
      <c r="CH227" s="1">
        <f t="shared" ref="CH227:CH235" si="1721">IF(F227=8.5,ONE,ZERO)</f>
        <v>0</v>
      </c>
      <c r="CI227" s="1">
        <f t="shared" ref="CI227:CI235" si="1722">IF(F227=9,ONE,ZERO)</f>
        <v>0</v>
      </c>
      <c r="CJ227" s="1">
        <f t="shared" ref="CJ227:CJ235" si="1723">IF(F227=9.5,ONE,ZERO)</f>
        <v>0</v>
      </c>
      <c r="CK227" s="1">
        <f t="shared" ref="CK227:CK235" si="1724">IF(F227=10,ONE,ZERO)</f>
        <v>0</v>
      </c>
      <c r="CL227" s="1">
        <f t="shared" ref="CL227:CL235" si="1725">IF(G227=0,ONE,ZERO)</f>
        <v>1</v>
      </c>
      <c r="CM227" s="1">
        <f t="shared" ref="CM227:CM235" si="1726">IF(G227=0.5,ONE,ZERO)</f>
        <v>0</v>
      </c>
      <c r="CN227" s="1">
        <f t="shared" ref="CN227:CN235" si="1727">IF(G227=1,ONE,ZERO)</f>
        <v>0</v>
      </c>
      <c r="CO227" s="1">
        <f t="shared" ref="CO227:CO235" si="1728">IF(G227=1.5,ONE,ZERO)</f>
        <v>0</v>
      </c>
      <c r="CP227" s="1">
        <f t="shared" ref="CP227:CP235" si="1729">IF(G227=2,ONE,ZERO)</f>
        <v>0</v>
      </c>
      <c r="CQ227" s="1">
        <f t="shared" ref="CQ227:CQ235" si="1730">IF(G227=2.5,ONE,ZERO)</f>
        <v>0</v>
      </c>
      <c r="CR227" s="1">
        <f t="shared" ref="CR227:CR235" si="1731">IF(G227=3,ONE,ZERO)</f>
        <v>0</v>
      </c>
      <c r="CS227" s="1">
        <f t="shared" ref="CS227:CS235" si="1732">IF(G227=3.5,ONE,ZERO)</f>
        <v>0</v>
      </c>
      <c r="CT227" s="1">
        <f t="shared" ref="CT227:CT235" si="1733">IF(G227=4,ONE,ZERO)</f>
        <v>0</v>
      </c>
      <c r="CU227" s="1">
        <f t="shared" ref="CU227:CU235" si="1734">IF(G227=4.5,ONE,ZERO)</f>
        <v>0</v>
      </c>
      <c r="CV227" s="1">
        <f t="shared" ref="CV227:CV235" si="1735">IF(G227=5,ONE,ZERO)</f>
        <v>0</v>
      </c>
      <c r="CW227" s="1">
        <f t="shared" ref="CW227:CW235" si="1736">IF(G227=5.5,ONE,ZERO)</f>
        <v>0</v>
      </c>
      <c r="CX227" s="1">
        <f t="shared" ref="CX227:CX235" si="1737">IF(G227=6,ONE,ZERO)</f>
        <v>0</v>
      </c>
      <c r="CY227" s="1">
        <f t="shared" ref="CY227:CY235" si="1738">IF(G227=6.5,ONE,ZERO)</f>
        <v>0</v>
      </c>
      <c r="CZ227" s="1">
        <f t="shared" ref="CZ227:CZ235" si="1739">IF(G227=7,ONE,ZERO)</f>
        <v>0</v>
      </c>
      <c r="DA227" s="1">
        <f t="shared" ref="DA227:DA235" si="1740">IF(G227=7.5,ONE,ZERO)</f>
        <v>0</v>
      </c>
      <c r="DB227" s="1">
        <f t="shared" ref="DB227:DB235" si="1741">IF(G227=8,ONE,ZERO)</f>
        <v>0</v>
      </c>
      <c r="DC227" s="1">
        <f t="shared" ref="DC227:DC235" si="1742">IF(G227=8.5,ONE,ZERO)</f>
        <v>0</v>
      </c>
      <c r="DD227" s="1">
        <f t="shared" ref="DD227:DD235" si="1743">IF(G227=9,ONE,ZERO)</f>
        <v>0</v>
      </c>
      <c r="DE227" s="1">
        <f t="shared" ref="DE227:DE235" si="1744">IF(G227=9.5,ONE,ZERO)</f>
        <v>0</v>
      </c>
      <c r="DF227" s="1">
        <f t="shared" ref="DF227:DF235" si="1745">IF(G227=10,ONE,ZERO)</f>
        <v>0</v>
      </c>
      <c r="DG227" s="1">
        <f t="shared" ref="DG227:DG235" si="1746">IF(H227=0,ONE,ZERO)</f>
        <v>1</v>
      </c>
      <c r="DH227" s="1">
        <f t="shared" ref="DH227:DH235" si="1747">IF(H227=0.5,ONE,ZERO)</f>
        <v>0</v>
      </c>
      <c r="DI227" s="1">
        <f t="shared" ref="DI227:DI235" si="1748">IF(H227=1,ONE,ZERO)</f>
        <v>0</v>
      </c>
      <c r="DJ227" s="1">
        <f t="shared" ref="DJ227:DJ235" si="1749">IF(H227=1.5,ONE,ZERO)</f>
        <v>0</v>
      </c>
      <c r="DK227" s="1">
        <f t="shared" ref="DK227:DK235" si="1750">IF(H227=2,ONE,ZERO)</f>
        <v>0</v>
      </c>
      <c r="DL227" s="1">
        <f t="shared" ref="DL227:DL235" si="1751">IF(H227=2.5,ONE,ZERO)</f>
        <v>0</v>
      </c>
      <c r="DM227" s="1">
        <f t="shared" ref="DM227:DM235" si="1752">IF(H227=3,ONE,ZERO)</f>
        <v>0</v>
      </c>
      <c r="DN227" s="1">
        <f t="shared" ref="DN227:DN235" si="1753">IF(H227=3.5,ONE,ZERO)</f>
        <v>0</v>
      </c>
      <c r="DO227" s="1">
        <f t="shared" ref="DO227:DO235" si="1754">IF(H227=4,ONE,ZERO)</f>
        <v>0</v>
      </c>
      <c r="DP227" s="1">
        <f t="shared" ref="DP227:DP235" si="1755">IF(H227=4.5,ONE,ZERO)</f>
        <v>0</v>
      </c>
      <c r="DQ227" s="1">
        <f t="shared" ref="DQ227:DQ235" si="1756">IF(H227=5,ONE,ZERO)</f>
        <v>0</v>
      </c>
      <c r="DR227" s="1">
        <f t="shared" ref="DR227:DR235" si="1757">IF(H227=5.5,ONE,ZERO)</f>
        <v>0</v>
      </c>
      <c r="DS227" s="1">
        <f t="shared" ref="DS227:DS235" si="1758">IF(H227=6,ONE,ZERO)</f>
        <v>0</v>
      </c>
      <c r="DT227" s="1">
        <f t="shared" ref="DT227:DT235" si="1759">IF(H227=6.5,ONE,ZERO)</f>
        <v>0</v>
      </c>
      <c r="DU227" s="1">
        <f t="shared" ref="DU227:DU235" si="1760">IF(H227=7,ONE,ZERO)</f>
        <v>0</v>
      </c>
      <c r="DV227" s="1">
        <f t="shared" ref="DV227:DV235" si="1761">IF(H227=7.5,ONE,ZERO)</f>
        <v>0</v>
      </c>
      <c r="DW227" s="1">
        <f t="shared" ref="DW227:DW235" si="1762">IF(H227=8,ONE,ZERO)</f>
        <v>0</v>
      </c>
      <c r="DX227" s="1">
        <f t="shared" ref="DX227:DX235" si="1763">IF(H227=8.5,ONE,ZERO)</f>
        <v>0</v>
      </c>
      <c r="DY227" s="1">
        <f t="shared" ref="DY227:DY235" si="1764">IF(H227=9,ONE,ZERO)</f>
        <v>0</v>
      </c>
      <c r="DZ227" s="1">
        <f t="shared" ref="DZ227:DZ235" si="1765">IF(H227=9.5,ONE,ZERO)</f>
        <v>0</v>
      </c>
      <c r="EA227" s="1">
        <f t="shared" ref="EA227:EA235" si="1766">IF(H227=10,ONE,ZERO)</f>
        <v>0</v>
      </c>
      <c r="EB227" s="1">
        <f t="shared" ref="EB227:EB235" si="1767">IF(I227=0,ONE,ZERO)</f>
        <v>1</v>
      </c>
      <c r="EC227" s="1">
        <f t="shared" ref="EC227:EC235" si="1768">IF(I227=0.5,ONE,ZERO)</f>
        <v>0</v>
      </c>
      <c r="ED227" s="1">
        <f t="shared" ref="ED227:ED235" si="1769">IF(I227=1,ONE,ZERO)</f>
        <v>0</v>
      </c>
      <c r="EE227" s="1">
        <f t="shared" ref="EE227:EE235" si="1770">IF(I227=1.5,ONE,ZERO)</f>
        <v>0</v>
      </c>
      <c r="EF227" s="1">
        <f t="shared" ref="EF227:EF235" si="1771">IF(I227=2,ONE,ZERO)</f>
        <v>0</v>
      </c>
      <c r="EG227" s="1">
        <f t="shared" ref="EG227:EG235" si="1772">IF(I227=2.5,ONE,ZERO)</f>
        <v>0</v>
      </c>
      <c r="EH227" s="1">
        <f t="shared" ref="EH227:EH235" si="1773">IF(I227=3,ONE,ZERO)</f>
        <v>0</v>
      </c>
      <c r="EI227" s="1">
        <f t="shared" ref="EI227:EI235" si="1774">IF(I227=3.5,ONE,ZERO)</f>
        <v>0</v>
      </c>
      <c r="EJ227" s="1">
        <f t="shared" ref="EJ227:EJ235" si="1775">IF(I227=4,ONE,ZERO)</f>
        <v>0</v>
      </c>
      <c r="EK227" s="1">
        <f t="shared" ref="EK227:EK235" si="1776">IF(I227=4.5,ONE,ZERO)</f>
        <v>0</v>
      </c>
      <c r="EL227" s="1">
        <f t="shared" ref="EL227:EL235" si="1777">IF(I227=5,ONE,ZERO)</f>
        <v>0</v>
      </c>
      <c r="EM227" s="1">
        <f t="shared" ref="EM227:EM235" si="1778">IF(I227=5.5,ONE,ZERO)</f>
        <v>0</v>
      </c>
      <c r="EN227" s="1">
        <f t="shared" ref="EN227:EN235" si="1779">IF(I227=6,ONE,ZERO)</f>
        <v>0</v>
      </c>
      <c r="EO227" s="1">
        <f t="shared" ref="EO227:EO235" si="1780">IF(I227=6.5,ONE,ZERO)</f>
        <v>0</v>
      </c>
      <c r="EP227" s="1">
        <f t="shared" ref="EP227:EP235" si="1781">IF(I227=7,ONE,ZERO)</f>
        <v>0</v>
      </c>
      <c r="EQ227" s="1">
        <f t="shared" ref="EQ227:EQ235" si="1782">IF(I227=7.5,ONE,ZERO)</f>
        <v>0</v>
      </c>
      <c r="ER227" s="1">
        <f t="shared" ref="ER227:ER235" si="1783">IF(I227=8,ONE,ZERO)</f>
        <v>0</v>
      </c>
      <c r="ES227" s="1">
        <f t="shared" ref="ES227:ES235" si="1784">IF(I227=8.5,ONE,ZERO)</f>
        <v>0</v>
      </c>
      <c r="ET227" s="1">
        <f t="shared" ref="ET227:ET235" si="1785">IF(I227=9,ONE,ZERO)</f>
        <v>0</v>
      </c>
      <c r="EU227" s="1">
        <f t="shared" ref="EU227:EU235" si="1786">IF(I227=9.5,ONE,ZERO)</f>
        <v>0</v>
      </c>
      <c r="EV227" s="1">
        <f t="shared" ref="EV227:EV235" si="1787">IF(I227=10,ONE,ZERO)</f>
        <v>0</v>
      </c>
    </row>
    <row r="228" spans="1:156" ht="12.75" customHeight="1" x14ac:dyDescent="0.2">
      <c r="C228" s="78" t="str">
        <f>IF(EY226=2,"ALERT! An entered score ends in other than .0 or .5"," ")</f>
        <v xml:space="preserve"> </v>
      </c>
      <c r="D228" s="25">
        <v>2</v>
      </c>
      <c r="E228" s="15"/>
      <c r="F228" s="16"/>
      <c r="G228" s="16"/>
      <c r="H228" s="16"/>
      <c r="I228" s="17"/>
      <c r="J228" s="54"/>
      <c r="L228" s="6" t="str">
        <f t="shared" si="1656"/>
        <v xml:space="preserve"> </v>
      </c>
      <c r="M228" s="1" t="str">
        <f t="shared" si="1657"/>
        <v xml:space="preserve"> </v>
      </c>
      <c r="N228" s="1" t="str">
        <f t="shared" si="1658"/>
        <v xml:space="preserve"> </v>
      </c>
      <c r="O228" s="1" t="str">
        <f t="shared" si="1659"/>
        <v xml:space="preserve"> </v>
      </c>
      <c r="P228" s="1" t="str">
        <f t="shared" si="1660"/>
        <v xml:space="preserve"> </v>
      </c>
      <c r="Q228" s="1" t="str">
        <f t="shared" si="1661"/>
        <v xml:space="preserve"> </v>
      </c>
      <c r="R228" s="5" t="str">
        <f t="shared" si="1662"/>
        <v xml:space="preserve"> </v>
      </c>
      <c r="S228" s="7">
        <f t="shared" si="1663"/>
        <v>0</v>
      </c>
      <c r="T228" s="7"/>
      <c r="U228" s="7"/>
      <c r="V228" s="7"/>
      <c r="W228" s="7"/>
      <c r="X228" s="7"/>
      <c r="Y228" s="7"/>
      <c r="Z228" s="7"/>
      <c r="AA228" s="1">
        <f t="shared" si="1664"/>
        <v>0</v>
      </c>
      <c r="AB228" s="1">
        <f t="shared" si="1665"/>
        <v>0</v>
      </c>
      <c r="AC228" s="1">
        <f t="shared" si="1666"/>
        <v>0</v>
      </c>
      <c r="AD228" s="2">
        <f t="shared" si="1667"/>
        <v>0</v>
      </c>
      <c r="AE228" s="1">
        <f t="shared" si="1668"/>
        <v>0</v>
      </c>
      <c r="AF228" s="1">
        <f t="shared" si="1669"/>
        <v>0</v>
      </c>
      <c r="AG228" s="1">
        <f t="shared" si="1670"/>
        <v>0</v>
      </c>
      <c r="AH228" s="2">
        <f t="shared" si="1671"/>
        <v>0</v>
      </c>
      <c r="AI228" s="1">
        <f t="shared" si="1672"/>
        <v>0</v>
      </c>
      <c r="AJ228" s="1">
        <f t="shared" si="1673"/>
        <v>0</v>
      </c>
      <c r="AK228" s="1">
        <f t="shared" si="1674"/>
        <v>0</v>
      </c>
      <c r="AL228" s="1">
        <f t="shared" si="1675"/>
        <v>0</v>
      </c>
      <c r="AM228" s="1">
        <f t="shared" si="1676"/>
        <v>0</v>
      </c>
      <c r="AN228" s="1">
        <f t="shared" si="1677"/>
        <v>0</v>
      </c>
      <c r="AO228" s="1">
        <f t="shared" si="1678"/>
        <v>0</v>
      </c>
      <c r="AP228" s="1">
        <f t="shared" si="1679"/>
        <v>0</v>
      </c>
      <c r="AQ228" s="1">
        <f t="shared" si="1680"/>
        <v>0</v>
      </c>
      <c r="AR228" s="1">
        <f t="shared" si="1681"/>
        <v>0</v>
      </c>
      <c r="AS228" s="1">
        <f t="shared" si="1682"/>
        <v>0</v>
      </c>
      <c r="AT228" s="1"/>
      <c r="AU228" s="1"/>
      <c r="AV228" s="1">
        <f t="shared" si="1683"/>
        <v>1</v>
      </c>
      <c r="AW228" s="1">
        <f t="shared" si="1684"/>
        <v>0</v>
      </c>
      <c r="AX228" s="1">
        <f t="shared" si="1685"/>
        <v>0</v>
      </c>
      <c r="AY228" s="1">
        <f t="shared" si="1686"/>
        <v>0</v>
      </c>
      <c r="AZ228" s="1">
        <f t="shared" si="1687"/>
        <v>0</v>
      </c>
      <c r="BA228" s="1">
        <f t="shared" si="1688"/>
        <v>0</v>
      </c>
      <c r="BB228" s="1">
        <f t="shared" si="1689"/>
        <v>0</v>
      </c>
      <c r="BC228" s="1">
        <f t="shared" si="1690"/>
        <v>0</v>
      </c>
      <c r="BD228" s="1">
        <f t="shared" si="1691"/>
        <v>0</v>
      </c>
      <c r="BE228" s="1">
        <f t="shared" si="1692"/>
        <v>0</v>
      </c>
      <c r="BF228" s="1">
        <f t="shared" si="1693"/>
        <v>0</v>
      </c>
      <c r="BG228" s="1">
        <f t="shared" si="1694"/>
        <v>0</v>
      </c>
      <c r="BH228" s="1">
        <f t="shared" si="1695"/>
        <v>0</v>
      </c>
      <c r="BI228" s="1">
        <f t="shared" si="1696"/>
        <v>0</v>
      </c>
      <c r="BJ228" s="1">
        <f t="shared" si="1697"/>
        <v>0</v>
      </c>
      <c r="BK228" s="1">
        <f t="shared" si="1698"/>
        <v>0</v>
      </c>
      <c r="BL228" s="1">
        <f t="shared" si="1699"/>
        <v>0</v>
      </c>
      <c r="BM228" s="1">
        <f t="shared" si="1700"/>
        <v>0</v>
      </c>
      <c r="BN228" s="1">
        <f t="shared" si="1701"/>
        <v>0</v>
      </c>
      <c r="BO228" s="1">
        <f t="shared" si="1702"/>
        <v>0</v>
      </c>
      <c r="BP228" s="1">
        <f t="shared" si="1703"/>
        <v>0</v>
      </c>
      <c r="BQ228" s="1">
        <f t="shared" si="1704"/>
        <v>1</v>
      </c>
      <c r="BR228" s="1">
        <f t="shared" si="1705"/>
        <v>0</v>
      </c>
      <c r="BS228" s="1">
        <f t="shared" si="1706"/>
        <v>0</v>
      </c>
      <c r="BT228" s="1">
        <f t="shared" si="1707"/>
        <v>0</v>
      </c>
      <c r="BU228" s="1">
        <f t="shared" si="1708"/>
        <v>0</v>
      </c>
      <c r="BV228" s="1">
        <f t="shared" si="1709"/>
        <v>0</v>
      </c>
      <c r="BW228" s="1">
        <f t="shared" si="1710"/>
        <v>0</v>
      </c>
      <c r="BX228" s="1">
        <f t="shared" si="1711"/>
        <v>0</v>
      </c>
      <c r="BY228" s="1">
        <f t="shared" si="1712"/>
        <v>0</v>
      </c>
      <c r="BZ228" s="1">
        <f t="shared" si="1713"/>
        <v>0</v>
      </c>
      <c r="CA228" s="1">
        <f t="shared" si="1714"/>
        <v>0</v>
      </c>
      <c r="CB228" s="1">
        <f t="shared" si="1715"/>
        <v>0</v>
      </c>
      <c r="CC228" s="1">
        <f t="shared" si="1716"/>
        <v>0</v>
      </c>
      <c r="CD228" s="1">
        <f t="shared" si="1717"/>
        <v>0</v>
      </c>
      <c r="CE228" s="1">
        <f t="shared" si="1718"/>
        <v>0</v>
      </c>
      <c r="CF228" s="1">
        <f t="shared" si="1719"/>
        <v>0</v>
      </c>
      <c r="CG228" s="1">
        <f t="shared" si="1720"/>
        <v>0</v>
      </c>
      <c r="CH228" s="1">
        <f t="shared" si="1721"/>
        <v>0</v>
      </c>
      <c r="CI228" s="1">
        <f t="shared" si="1722"/>
        <v>0</v>
      </c>
      <c r="CJ228" s="1">
        <f t="shared" si="1723"/>
        <v>0</v>
      </c>
      <c r="CK228" s="1">
        <f t="shared" si="1724"/>
        <v>0</v>
      </c>
      <c r="CL228" s="1">
        <f t="shared" si="1725"/>
        <v>1</v>
      </c>
      <c r="CM228" s="1">
        <f t="shared" si="1726"/>
        <v>0</v>
      </c>
      <c r="CN228" s="1">
        <f t="shared" si="1727"/>
        <v>0</v>
      </c>
      <c r="CO228" s="1">
        <f t="shared" si="1728"/>
        <v>0</v>
      </c>
      <c r="CP228" s="1">
        <f t="shared" si="1729"/>
        <v>0</v>
      </c>
      <c r="CQ228" s="1">
        <f t="shared" si="1730"/>
        <v>0</v>
      </c>
      <c r="CR228" s="1">
        <f t="shared" si="1731"/>
        <v>0</v>
      </c>
      <c r="CS228" s="1">
        <f t="shared" si="1732"/>
        <v>0</v>
      </c>
      <c r="CT228" s="1">
        <f t="shared" si="1733"/>
        <v>0</v>
      </c>
      <c r="CU228" s="1">
        <f t="shared" si="1734"/>
        <v>0</v>
      </c>
      <c r="CV228" s="1">
        <f t="shared" si="1735"/>
        <v>0</v>
      </c>
      <c r="CW228" s="1">
        <f t="shared" si="1736"/>
        <v>0</v>
      </c>
      <c r="CX228" s="1">
        <f t="shared" si="1737"/>
        <v>0</v>
      </c>
      <c r="CY228" s="1">
        <f t="shared" si="1738"/>
        <v>0</v>
      </c>
      <c r="CZ228" s="1">
        <f t="shared" si="1739"/>
        <v>0</v>
      </c>
      <c r="DA228" s="1">
        <f t="shared" si="1740"/>
        <v>0</v>
      </c>
      <c r="DB228" s="1">
        <f t="shared" si="1741"/>
        <v>0</v>
      </c>
      <c r="DC228" s="1">
        <f t="shared" si="1742"/>
        <v>0</v>
      </c>
      <c r="DD228" s="1">
        <f t="shared" si="1743"/>
        <v>0</v>
      </c>
      <c r="DE228" s="1">
        <f t="shared" si="1744"/>
        <v>0</v>
      </c>
      <c r="DF228" s="1">
        <f t="shared" si="1745"/>
        <v>0</v>
      </c>
      <c r="DG228" s="1">
        <f t="shared" si="1746"/>
        <v>1</v>
      </c>
      <c r="DH228" s="1">
        <f t="shared" si="1747"/>
        <v>0</v>
      </c>
      <c r="DI228" s="1">
        <f t="shared" si="1748"/>
        <v>0</v>
      </c>
      <c r="DJ228" s="1">
        <f t="shared" si="1749"/>
        <v>0</v>
      </c>
      <c r="DK228" s="1">
        <f t="shared" si="1750"/>
        <v>0</v>
      </c>
      <c r="DL228" s="1">
        <f t="shared" si="1751"/>
        <v>0</v>
      </c>
      <c r="DM228" s="1">
        <f t="shared" si="1752"/>
        <v>0</v>
      </c>
      <c r="DN228" s="1">
        <f t="shared" si="1753"/>
        <v>0</v>
      </c>
      <c r="DO228" s="1">
        <f t="shared" si="1754"/>
        <v>0</v>
      </c>
      <c r="DP228" s="1">
        <f t="shared" si="1755"/>
        <v>0</v>
      </c>
      <c r="DQ228" s="1">
        <f t="shared" si="1756"/>
        <v>0</v>
      </c>
      <c r="DR228" s="1">
        <f t="shared" si="1757"/>
        <v>0</v>
      </c>
      <c r="DS228" s="1">
        <f t="shared" si="1758"/>
        <v>0</v>
      </c>
      <c r="DT228" s="1">
        <f t="shared" si="1759"/>
        <v>0</v>
      </c>
      <c r="DU228" s="1">
        <f t="shared" si="1760"/>
        <v>0</v>
      </c>
      <c r="DV228" s="1">
        <f t="shared" si="1761"/>
        <v>0</v>
      </c>
      <c r="DW228" s="1">
        <f t="shared" si="1762"/>
        <v>0</v>
      </c>
      <c r="DX228" s="1">
        <f t="shared" si="1763"/>
        <v>0</v>
      </c>
      <c r="DY228" s="1">
        <f t="shared" si="1764"/>
        <v>0</v>
      </c>
      <c r="DZ228" s="1">
        <f t="shared" si="1765"/>
        <v>0</v>
      </c>
      <c r="EA228" s="1">
        <f t="shared" si="1766"/>
        <v>0</v>
      </c>
      <c r="EB228" s="1">
        <f t="shared" si="1767"/>
        <v>1</v>
      </c>
      <c r="EC228" s="1">
        <f t="shared" si="1768"/>
        <v>0</v>
      </c>
      <c r="ED228" s="1">
        <f t="shared" si="1769"/>
        <v>0</v>
      </c>
      <c r="EE228" s="1">
        <f t="shared" si="1770"/>
        <v>0</v>
      </c>
      <c r="EF228" s="1">
        <f t="shared" si="1771"/>
        <v>0</v>
      </c>
      <c r="EG228" s="1">
        <f t="shared" si="1772"/>
        <v>0</v>
      </c>
      <c r="EH228" s="1">
        <f t="shared" si="1773"/>
        <v>0</v>
      </c>
      <c r="EI228" s="1">
        <f t="shared" si="1774"/>
        <v>0</v>
      </c>
      <c r="EJ228" s="1">
        <f t="shared" si="1775"/>
        <v>0</v>
      </c>
      <c r="EK228" s="1">
        <f t="shared" si="1776"/>
        <v>0</v>
      </c>
      <c r="EL228" s="1">
        <f t="shared" si="1777"/>
        <v>0</v>
      </c>
      <c r="EM228" s="1">
        <f t="shared" si="1778"/>
        <v>0</v>
      </c>
      <c r="EN228" s="1">
        <f t="shared" si="1779"/>
        <v>0</v>
      </c>
      <c r="EO228" s="1">
        <f t="shared" si="1780"/>
        <v>0</v>
      </c>
      <c r="EP228" s="1">
        <f t="shared" si="1781"/>
        <v>0</v>
      </c>
      <c r="EQ228" s="1">
        <f t="shared" si="1782"/>
        <v>0</v>
      </c>
      <c r="ER228" s="1">
        <f t="shared" si="1783"/>
        <v>0</v>
      </c>
      <c r="ES228" s="1">
        <f t="shared" si="1784"/>
        <v>0</v>
      </c>
      <c r="ET228" s="1">
        <f t="shared" si="1785"/>
        <v>0</v>
      </c>
      <c r="EU228" s="1">
        <f t="shared" si="1786"/>
        <v>0</v>
      </c>
      <c r="EV228" s="1">
        <f t="shared" si="1787"/>
        <v>0</v>
      </c>
    </row>
    <row r="229" spans="1:156" ht="12.75" customHeight="1" x14ac:dyDescent="0.2">
      <c r="C229" s="79"/>
      <c r="D229" s="24">
        <v>3</v>
      </c>
      <c r="E229" s="15"/>
      <c r="F229" s="16"/>
      <c r="G229" s="16"/>
      <c r="H229" s="16"/>
      <c r="I229" s="17"/>
      <c r="J229" s="54"/>
      <c r="L229" s="6" t="str">
        <f t="shared" si="1656"/>
        <v xml:space="preserve"> </v>
      </c>
      <c r="M229" s="1" t="str">
        <f t="shared" si="1657"/>
        <v xml:space="preserve"> </v>
      </c>
      <c r="N229" s="1" t="str">
        <f t="shared" si="1658"/>
        <v xml:space="preserve"> </v>
      </c>
      <c r="O229" s="1" t="str">
        <f t="shared" si="1659"/>
        <v xml:space="preserve"> </v>
      </c>
      <c r="P229" s="1" t="str">
        <f t="shared" si="1660"/>
        <v xml:space="preserve"> </v>
      </c>
      <c r="Q229" s="1" t="str">
        <f t="shared" si="1661"/>
        <v xml:space="preserve"> </v>
      </c>
      <c r="R229" s="5" t="str">
        <f t="shared" si="1662"/>
        <v xml:space="preserve"> </v>
      </c>
      <c r="S229" s="7">
        <f t="shared" si="1663"/>
        <v>0</v>
      </c>
      <c r="T229" s="7"/>
      <c r="U229" s="7"/>
      <c r="V229" s="7"/>
      <c r="W229" s="7"/>
      <c r="X229" s="7"/>
      <c r="Y229" s="7"/>
      <c r="Z229" s="7"/>
      <c r="AA229" s="1">
        <f t="shared" si="1664"/>
        <v>0</v>
      </c>
      <c r="AB229" s="1">
        <f t="shared" si="1665"/>
        <v>0</v>
      </c>
      <c r="AC229" s="1">
        <f t="shared" si="1666"/>
        <v>0</v>
      </c>
      <c r="AD229" s="2">
        <f t="shared" si="1667"/>
        <v>0</v>
      </c>
      <c r="AE229" s="1">
        <f t="shared" si="1668"/>
        <v>0</v>
      </c>
      <c r="AF229" s="1">
        <f t="shared" si="1669"/>
        <v>0</v>
      </c>
      <c r="AG229" s="1">
        <f t="shared" si="1670"/>
        <v>0</v>
      </c>
      <c r="AH229" s="2">
        <f t="shared" si="1671"/>
        <v>0</v>
      </c>
      <c r="AI229" s="1">
        <f t="shared" si="1672"/>
        <v>0</v>
      </c>
      <c r="AJ229" s="1">
        <f t="shared" si="1673"/>
        <v>0</v>
      </c>
      <c r="AK229" s="1">
        <f t="shared" si="1674"/>
        <v>0</v>
      </c>
      <c r="AL229" s="1">
        <f t="shared" si="1675"/>
        <v>0</v>
      </c>
      <c r="AM229" s="1">
        <f t="shared" si="1676"/>
        <v>0</v>
      </c>
      <c r="AN229" s="1">
        <f t="shared" si="1677"/>
        <v>0</v>
      </c>
      <c r="AO229" s="1">
        <f t="shared" si="1678"/>
        <v>0</v>
      </c>
      <c r="AP229" s="1">
        <f t="shared" si="1679"/>
        <v>0</v>
      </c>
      <c r="AQ229" s="1">
        <f t="shared" si="1680"/>
        <v>0</v>
      </c>
      <c r="AR229" s="1">
        <f t="shared" si="1681"/>
        <v>0</v>
      </c>
      <c r="AS229" s="1">
        <f t="shared" si="1682"/>
        <v>0</v>
      </c>
      <c r="AT229" s="1"/>
      <c r="AU229" s="1"/>
      <c r="AV229" s="1">
        <f t="shared" si="1683"/>
        <v>1</v>
      </c>
      <c r="AW229" s="1">
        <f t="shared" si="1684"/>
        <v>0</v>
      </c>
      <c r="AX229" s="1">
        <f t="shared" si="1685"/>
        <v>0</v>
      </c>
      <c r="AY229" s="1">
        <f t="shared" si="1686"/>
        <v>0</v>
      </c>
      <c r="AZ229" s="1">
        <f t="shared" si="1687"/>
        <v>0</v>
      </c>
      <c r="BA229" s="1">
        <f t="shared" si="1688"/>
        <v>0</v>
      </c>
      <c r="BB229" s="1">
        <f t="shared" si="1689"/>
        <v>0</v>
      </c>
      <c r="BC229" s="1">
        <f t="shared" si="1690"/>
        <v>0</v>
      </c>
      <c r="BD229" s="1">
        <f t="shared" si="1691"/>
        <v>0</v>
      </c>
      <c r="BE229" s="1">
        <f t="shared" si="1692"/>
        <v>0</v>
      </c>
      <c r="BF229" s="1">
        <f t="shared" si="1693"/>
        <v>0</v>
      </c>
      <c r="BG229" s="1">
        <f t="shared" si="1694"/>
        <v>0</v>
      </c>
      <c r="BH229" s="1">
        <f t="shared" si="1695"/>
        <v>0</v>
      </c>
      <c r="BI229" s="1">
        <f t="shared" si="1696"/>
        <v>0</v>
      </c>
      <c r="BJ229" s="1">
        <f t="shared" si="1697"/>
        <v>0</v>
      </c>
      <c r="BK229" s="1">
        <f t="shared" si="1698"/>
        <v>0</v>
      </c>
      <c r="BL229" s="1">
        <f t="shared" si="1699"/>
        <v>0</v>
      </c>
      <c r="BM229" s="1">
        <f t="shared" si="1700"/>
        <v>0</v>
      </c>
      <c r="BN229" s="1">
        <f t="shared" si="1701"/>
        <v>0</v>
      </c>
      <c r="BO229" s="1">
        <f t="shared" si="1702"/>
        <v>0</v>
      </c>
      <c r="BP229" s="1">
        <f t="shared" si="1703"/>
        <v>0</v>
      </c>
      <c r="BQ229" s="1">
        <f t="shared" si="1704"/>
        <v>1</v>
      </c>
      <c r="BR229" s="1">
        <f t="shared" si="1705"/>
        <v>0</v>
      </c>
      <c r="BS229" s="1">
        <f t="shared" si="1706"/>
        <v>0</v>
      </c>
      <c r="BT229" s="1">
        <f t="shared" si="1707"/>
        <v>0</v>
      </c>
      <c r="BU229" s="1">
        <f t="shared" si="1708"/>
        <v>0</v>
      </c>
      <c r="BV229" s="1">
        <f t="shared" si="1709"/>
        <v>0</v>
      </c>
      <c r="BW229" s="1">
        <f t="shared" si="1710"/>
        <v>0</v>
      </c>
      <c r="BX229" s="1">
        <f t="shared" si="1711"/>
        <v>0</v>
      </c>
      <c r="BY229" s="1">
        <f t="shared" si="1712"/>
        <v>0</v>
      </c>
      <c r="BZ229" s="1">
        <f t="shared" si="1713"/>
        <v>0</v>
      </c>
      <c r="CA229" s="1">
        <f t="shared" si="1714"/>
        <v>0</v>
      </c>
      <c r="CB229" s="1">
        <f t="shared" si="1715"/>
        <v>0</v>
      </c>
      <c r="CC229" s="1">
        <f t="shared" si="1716"/>
        <v>0</v>
      </c>
      <c r="CD229" s="1">
        <f t="shared" si="1717"/>
        <v>0</v>
      </c>
      <c r="CE229" s="1">
        <f t="shared" si="1718"/>
        <v>0</v>
      </c>
      <c r="CF229" s="1">
        <f t="shared" si="1719"/>
        <v>0</v>
      </c>
      <c r="CG229" s="1">
        <f t="shared" si="1720"/>
        <v>0</v>
      </c>
      <c r="CH229" s="1">
        <f t="shared" si="1721"/>
        <v>0</v>
      </c>
      <c r="CI229" s="1">
        <f t="shared" si="1722"/>
        <v>0</v>
      </c>
      <c r="CJ229" s="1">
        <f t="shared" si="1723"/>
        <v>0</v>
      </c>
      <c r="CK229" s="1">
        <f t="shared" si="1724"/>
        <v>0</v>
      </c>
      <c r="CL229" s="1">
        <f t="shared" si="1725"/>
        <v>1</v>
      </c>
      <c r="CM229" s="1">
        <f t="shared" si="1726"/>
        <v>0</v>
      </c>
      <c r="CN229" s="1">
        <f t="shared" si="1727"/>
        <v>0</v>
      </c>
      <c r="CO229" s="1">
        <f t="shared" si="1728"/>
        <v>0</v>
      </c>
      <c r="CP229" s="1">
        <f t="shared" si="1729"/>
        <v>0</v>
      </c>
      <c r="CQ229" s="1">
        <f t="shared" si="1730"/>
        <v>0</v>
      </c>
      <c r="CR229" s="1">
        <f t="shared" si="1731"/>
        <v>0</v>
      </c>
      <c r="CS229" s="1">
        <f t="shared" si="1732"/>
        <v>0</v>
      </c>
      <c r="CT229" s="1">
        <f t="shared" si="1733"/>
        <v>0</v>
      </c>
      <c r="CU229" s="1">
        <f t="shared" si="1734"/>
        <v>0</v>
      </c>
      <c r="CV229" s="1">
        <f t="shared" si="1735"/>
        <v>0</v>
      </c>
      <c r="CW229" s="1">
        <f t="shared" si="1736"/>
        <v>0</v>
      </c>
      <c r="CX229" s="1">
        <f t="shared" si="1737"/>
        <v>0</v>
      </c>
      <c r="CY229" s="1">
        <f t="shared" si="1738"/>
        <v>0</v>
      </c>
      <c r="CZ229" s="1">
        <f t="shared" si="1739"/>
        <v>0</v>
      </c>
      <c r="DA229" s="1">
        <f t="shared" si="1740"/>
        <v>0</v>
      </c>
      <c r="DB229" s="1">
        <f t="shared" si="1741"/>
        <v>0</v>
      </c>
      <c r="DC229" s="1">
        <f t="shared" si="1742"/>
        <v>0</v>
      </c>
      <c r="DD229" s="1">
        <f t="shared" si="1743"/>
        <v>0</v>
      </c>
      <c r="DE229" s="1">
        <f t="shared" si="1744"/>
        <v>0</v>
      </c>
      <c r="DF229" s="1">
        <f t="shared" si="1745"/>
        <v>0</v>
      </c>
      <c r="DG229" s="1">
        <f t="shared" si="1746"/>
        <v>1</v>
      </c>
      <c r="DH229" s="1">
        <f t="shared" si="1747"/>
        <v>0</v>
      </c>
      <c r="DI229" s="1">
        <f t="shared" si="1748"/>
        <v>0</v>
      </c>
      <c r="DJ229" s="1">
        <f t="shared" si="1749"/>
        <v>0</v>
      </c>
      <c r="DK229" s="1">
        <f t="shared" si="1750"/>
        <v>0</v>
      </c>
      <c r="DL229" s="1">
        <f t="shared" si="1751"/>
        <v>0</v>
      </c>
      <c r="DM229" s="1">
        <f t="shared" si="1752"/>
        <v>0</v>
      </c>
      <c r="DN229" s="1">
        <f t="shared" si="1753"/>
        <v>0</v>
      </c>
      <c r="DO229" s="1">
        <f t="shared" si="1754"/>
        <v>0</v>
      </c>
      <c r="DP229" s="1">
        <f t="shared" si="1755"/>
        <v>0</v>
      </c>
      <c r="DQ229" s="1">
        <f t="shared" si="1756"/>
        <v>0</v>
      </c>
      <c r="DR229" s="1">
        <f t="shared" si="1757"/>
        <v>0</v>
      </c>
      <c r="DS229" s="1">
        <f t="shared" si="1758"/>
        <v>0</v>
      </c>
      <c r="DT229" s="1">
        <f t="shared" si="1759"/>
        <v>0</v>
      </c>
      <c r="DU229" s="1">
        <f t="shared" si="1760"/>
        <v>0</v>
      </c>
      <c r="DV229" s="1">
        <f t="shared" si="1761"/>
        <v>0</v>
      </c>
      <c r="DW229" s="1">
        <f t="shared" si="1762"/>
        <v>0</v>
      </c>
      <c r="DX229" s="1">
        <f t="shared" si="1763"/>
        <v>0</v>
      </c>
      <c r="DY229" s="1">
        <f t="shared" si="1764"/>
        <v>0</v>
      </c>
      <c r="DZ229" s="1">
        <f t="shared" si="1765"/>
        <v>0</v>
      </c>
      <c r="EA229" s="1">
        <f t="shared" si="1766"/>
        <v>0</v>
      </c>
      <c r="EB229" s="1">
        <f t="shared" si="1767"/>
        <v>1</v>
      </c>
      <c r="EC229" s="1">
        <f t="shared" si="1768"/>
        <v>0</v>
      </c>
      <c r="ED229" s="1">
        <f t="shared" si="1769"/>
        <v>0</v>
      </c>
      <c r="EE229" s="1">
        <f t="shared" si="1770"/>
        <v>0</v>
      </c>
      <c r="EF229" s="1">
        <f t="shared" si="1771"/>
        <v>0</v>
      </c>
      <c r="EG229" s="1">
        <f t="shared" si="1772"/>
        <v>0</v>
      </c>
      <c r="EH229" s="1">
        <f t="shared" si="1773"/>
        <v>0</v>
      </c>
      <c r="EI229" s="1">
        <f t="shared" si="1774"/>
        <v>0</v>
      </c>
      <c r="EJ229" s="1">
        <f t="shared" si="1775"/>
        <v>0</v>
      </c>
      <c r="EK229" s="1">
        <f t="shared" si="1776"/>
        <v>0</v>
      </c>
      <c r="EL229" s="1">
        <f t="shared" si="1777"/>
        <v>0</v>
      </c>
      <c r="EM229" s="1">
        <f t="shared" si="1778"/>
        <v>0</v>
      </c>
      <c r="EN229" s="1">
        <f t="shared" si="1779"/>
        <v>0</v>
      </c>
      <c r="EO229" s="1">
        <f t="shared" si="1780"/>
        <v>0</v>
      </c>
      <c r="EP229" s="1">
        <f t="shared" si="1781"/>
        <v>0</v>
      </c>
      <c r="EQ229" s="1">
        <f t="shared" si="1782"/>
        <v>0</v>
      </c>
      <c r="ER229" s="1">
        <f t="shared" si="1783"/>
        <v>0</v>
      </c>
      <c r="ES229" s="1">
        <f t="shared" si="1784"/>
        <v>0</v>
      </c>
      <c r="ET229" s="1">
        <f t="shared" si="1785"/>
        <v>0</v>
      </c>
      <c r="EU229" s="1">
        <f t="shared" si="1786"/>
        <v>0</v>
      </c>
      <c r="EV229" s="1">
        <f t="shared" si="1787"/>
        <v>0</v>
      </c>
    </row>
    <row r="230" spans="1:156" ht="12.75" customHeight="1" x14ac:dyDescent="0.2">
      <c r="C230" s="79"/>
      <c r="D230" s="24">
        <v>4</v>
      </c>
      <c r="E230" s="15"/>
      <c r="F230" s="16"/>
      <c r="G230" s="16"/>
      <c r="H230" s="16"/>
      <c r="I230" s="17"/>
      <c r="J230" s="54"/>
      <c r="L230" s="6" t="str">
        <f t="shared" si="1656"/>
        <v xml:space="preserve"> </v>
      </c>
      <c r="M230" s="1" t="str">
        <f t="shared" si="1657"/>
        <v xml:space="preserve"> </v>
      </c>
      <c r="N230" s="1" t="str">
        <f t="shared" si="1658"/>
        <v xml:space="preserve"> </v>
      </c>
      <c r="O230" s="1" t="str">
        <f t="shared" si="1659"/>
        <v xml:space="preserve"> </v>
      </c>
      <c r="P230" s="1" t="str">
        <f t="shared" si="1660"/>
        <v xml:space="preserve"> </v>
      </c>
      <c r="Q230" s="1" t="str">
        <f t="shared" si="1661"/>
        <v xml:space="preserve"> </v>
      </c>
      <c r="R230" s="5" t="str">
        <f t="shared" si="1662"/>
        <v xml:space="preserve"> </v>
      </c>
      <c r="S230" s="7">
        <f t="shared" si="1663"/>
        <v>0</v>
      </c>
      <c r="T230" s="7"/>
      <c r="U230" s="7"/>
      <c r="V230" s="7"/>
      <c r="W230" s="7"/>
      <c r="X230" s="7"/>
      <c r="Y230" s="7"/>
      <c r="Z230" s="7"/>
      <c r="AA230" s="1">
        <f t="shared" si="1664"/>
        <v>0</v>
      </c>
      <c r="AB230" s="1">
        <f t="shared" si="1665"/>
        <v>0</v>
      </c>
      <c r="AC230" s="1">
        <f t="shared" si="1666"/>
        <v>0</v>
      </c>
      <c r="AD230" s="2">
        <f t="shared" si="1667"/>
        <v>0</v>
      </c>
      <c r="AE230" s="1">
        <f t="shared" si="1668"/>
        <v>0</v>
      </c>
      <c r="AF230" s="1">
        <f t="shared" si="1669"/>
        <v>0</v>
      </c>
      <c r="AG230" s="1">
        <f t="shared" si="1670"/>
        <v>0</v>
      </c>
      <c r="AH230" s="2">
        <f t="shared" si="1671"/>
        <v>0</v>
      </c>
      <c r="AI230" s="1">
        <f t="shared" si="1672"/>
        <v>0</v>
      </c>
      <c r="AJ230" s="1">
        <f t="shared" si="1673"/>
        <v>0</v>
      </c>
      <c r="AK230" s="1">
        <f t="shared" si="1674"/>
        <v>0</v>
      </c>
      <c r="AL230" s="1">
        <f t="shared" si="1675"/>
        <v>0</v>
      </c>
      <c r="AM230" s="1">
        <f t="shared" si="1676"/>
        <v>0</v>
      </c>
      <c r="AN230" s="1">
        <f t="shared" si="1677"/>
        <v>0</v>
      </c>
      <c r="AO230" s="1">
        <f t="shared" si="1678"/>
        <v>0</v>
      </c>
      <c r="AP230" s="1">
        <f t="shared" si="1679"/>
        <v>0</v>
      </c>
      <c r="AQ230" s="1">
        <f t="shared" si="1680"/>
        <v>0</v>
      </c>
      <c r="AR230" s="1">
        <f t="shared" si="1681"/>
        <v>0</v>
      </c>
      <c r="AS230" s="1">
        <f t="shared" si="1682"/>
        <v>0</v>
      </c>
      <c r="AT230" s="1"/>
      <c r="AU230" s="1"/>
      <c r="AV230" s="1">
        <f t="shared" si="1683"/>
        <v>1</v>
      </c>
      <c r="AW230" s="1">
        <f t="shared" si="1684"/>
        <v>0</v>
      </c>
      <c r="AX230" s="1">
        <f t="shared" si="1685"/>
        <v>0</v>
      </c>
      <c r="AY230" s="1">
        <f t="shared" si="1686"/>
        <v>0</v>
      </c>
      <c r="AZ230" s="1">
        <f t="shared" si="1687"/>
        <v>0</v>
      </c>
      <c r="BA230" s="1">
        <f t="shared" si="1688"/>
        <v>0</v>
      </c>
      <c r="BB230" s="1">
        <f t="shared" si="1689"/>
        <v>0</v>
      </c>
      <c r="BC230" s="1">
        <f t="shared" si="1690"/>
        <v>0</v>
      </c>
      <c r="BD230" s="1">
        <f t="shared" si="1691"/>
        <v>0</v>
      </c>
      <c r="BE230" s="1">
        <f t="shared" si="1692"/>
        <v>0</v>
      </c>
      <c r="BF230" s="1">
        <f t="shared" si="1693"/>
        <v>0</v>
      </c>
      <c r="BG230" s="1">
        <f t="shared" si="1694"/>
        <v>0</v>
      </c>
      <c r="BH230" s="1">
        <f t="shared" si="1695"/>
        <v>0</v>
      </c>
      <c r="BI230" s="1">
        <f t="shared" si="1696"/>
        <v>0</v>
      </c>
      <c r="BJ230" s="1">
        <f t="shared" si="1697"/>
        <v>0</v>
      </c>
      <c r="BK230" s="1">
        <f t="shared" si="1698"/>
        <v>0</v>
      </c>
      <c r="BL230" s="1">
        <f t="shared" si="1699"/>
        <v>0</v>
      </c>
      <c r="BM230" s="1">
        <f t="shared" si="1700"/>
        <v>0</v>
      </c>
      <c r="BN230" s="1">
        <f t="shared" si="1701"/>
        <v>0</v>
      </c>
      <c r="BO230" s="1">
        <f t="shared" si="1702"/>
        <v>0</v>
      </c>
      <c r="BP230" s="1">
        <f t="shared" si="1703"/>
        <v>0</v>
      </c>
      <c r="BQ230" s="1">
        <f t="shared" si="1704"/>
        <v>1</v>
      </c>
      <c r="BR230" s="1">
        <f t="shared" si="1705"/>
        <v>0</v>
      </c>
      <c r="BS230" s="1">
        <f t="shared" si="1706"/>
        <v>0</v>
      </c>
      <c r="BT230" s="1">
        <f t="shared" si="1707"/>
        <v>0</v>
      </c>
      <c r="BU230" s="1">
        <f t="shared" si="1708"/>
        <v>0</v>
      </c>
      <c r="BV230" s="1">
        <f t="shared" si="1709"/>
        <v>0</v>
      </c>
      <c r="BW230" s="1">
        <f t="shared" si="1710"/>
        <v>0</v>
      </c>
      <c r="BX230" s="1">
        <f t="shared" si="1711"/>
        <v>0</v>
      </c>
      <c r="BY230" s="1">
        <f t="shared" si="1712"/>
        <v>0</v>
      </c>
      <c r="BZ230" s="1">
        <f t="shared" si="1713"/>
        <v>0</v>
      </c>
      <c r="CA230" s="1">
        <f t="shared" si="1714"/>
        <v>0</v>
      </c>
      <c r="CB230" s="1">
        <f t="shared" si="1715"/>
        <v>0</v>
      </c>
      <c r="CC230" s="1">
        <f t="shared" si="1716"/>
        <v>0</v>
      </c>
      <c r="CD230" s="1">
        <f t="shared" si="1717"/>
        <v>0</v>
      </c>
      <c r="CE230" s="1">
        <f t="shared" si="1718"/>
        <v>0</v>
      </c>
      <c r="CF230" s="1">
        <f t="shared" si="1719"/>
        <v>0</v>
      </c>
      <c r="CG230" s="1">
        <f t="shared" si="1720"/>
        <v>0</v>
      </c>
      <c r="CH230" s="1">
        <f t="shared" si="1721"/>
        <v>0</v>
      </c>
      <c r="CI230" s="1">
        <f t="shared" si="1722"/>
        <v>0</v>
      </c>
      <c r="CJ230" s="1">
        <f t="shared" si="1723"/>
        <v>0</v>
      </c>
      <c r="CK230" s="1">
        <f t="shared" si="1724"/>
        <v>0</v>
      </c>
      <c r="CL230" s="1">
        <f t="shared" si="1725"/>
        <v>1</v>
      </c>
      <c r="CM230" s="1">
        <f t="shared" si="1726"/>
        <v>0</v>
      </c>
      <c r="CN230" s="1">
        <f t="shared" si="1727"/>
        <v>0</v>
      </c>
      <c r="CO230" s="1">
        <f t="shared" si="1728"/>
        <v>0</v>
      </c>
      <c r="CP230" s="1">
        <f t="shared" si="1729"/>
        <v>0</v>
      </c>
      <c r="CQ230" s="1">
        <f t="shared" si="1730"/>
        <v>0</v>
      </c>
      <c r="CR230" s="1">
        <f t="shared" si="1731"/>
        <v>0</v>
      </c>
      <c r="CS230" s="1">
        <f t="shared" si="1732"/>
        <v>0</v>
      </c>
      <c r="CT230" s="1">
        <f t="shared" si="1733"/>
        <v>0</v>
      </c>
      <c r="CU230" s="1">
        <f t="shared" si="1734"/>
        <v>0</v>
      </c>
      <c r="CV230" s="1">
        <f t="shared" si="1735"/>
        <v>0</v>
      </c>
      <c r="CW230" s="1">
        <f t="shared" si="1736"/>
        <v>0</v>
      </c>
      <c r="CX230" s="1">
        <f t="shared" si="1737"/>
        <v>0</v>
      </c>
      <c r="CY230" s="1">
        <f t="shared" si="1738"/>
        <v>0</v>
      </c>
      <c r="CZ230" s="1">
        <f t="shared" si="1739"/>
        <v>0</v>
      </c>
      <c r="DA230" s="1">
        <f t="shared" si="1740"/>
        <v>0</v>
      </c>
      <c r="DB230" s="1">
        <f t="shared" si="1741"/>
        <v>0</v>
      </c>
      <c r="DC230" s="1">
        <f t="shared" si="1742"/>
        <v>0</v>
      </c>
      <c r="DD230" s="1">
        <f t="shared" si="1743"/>
        <v>0</v>
      </c>
      <c r="DE230" s="1">
        <f t="shared" si="1744"/>
        <v>0</v>
      </c>
      <c r="DF230" s="1">
        <f t="shared" si="1745"/>
        <v>0</v>
      </c>
      <c r="DG230" s="1">
        <f t="shared" si="1746"/>
        <v>1</v>
      </c>
      <c r="DH230" s="1">
        <f t="shared" si="1747"/>
        <v>0</v>
      </c>
      <c r="DI230" s="1">
        <f t="shared" si="1748"/>
        <v>0</v>
      </c>
      <c r="DJ230" s="1">
        <f t="shared" si="1749"/>
        <v>0</v>
      </c>
      <c r="DK230" s="1">
        <f t="shared" si="1750"/>
        <v>0</v>
      </c>
      <c r="DL230" s="1">
        <f t="shared" si="1751"/>
        <v>0</v>
      </c>
      <c r="DM230" s="1">
        <f t="shared" si="1752"/>
        <v>0</v>
      </c>
      <c r="DN230" s="1">
        <f t="shared" si="1753"/>
        <v>0</v>
      </c>
      <c r="DO230" s="1">
        <f t="shared" si="1754"/>
        <v>0</v>
      </c>
      <c r="DP230" s="1">
        <f t="shared" si="1755"/>
        <v>0</v>
      </c>
      <c r="DQ230" s="1">
        <f t="shared" si="1756"/>
        <v>0</v>
      </c>
      <c r="DR230" s="1">
        <f t="shared" si="1757"/>
        <v>0</v>
      </c>
      <c r="DS230" s="1">
        <f t="shared" si="1758"/>
        <v>0</v>
      </c>
      <c r="DT230" s="1">
        <f t="shared" si="1759"/>
        <v>0</v>
      </c>
      <c r="DU230" s="1">
        <f t="shared" si="1760"/>
        <v>0</v>
      </c>
      <c r="DV230" s="1">
        <f t="shared" si="1761"/>
        <v>0</v>
      </c>
      <c r="DW230" s="1">
        <f t="shared" si="1762"/>
        <v>0</v>
      </c>
      <c r="DX230" s="1">
        <f t="shared" si="1763"/>
        <v>0</v>
      </c>
      <c r="DY230" s="1">
        <f t="shared" si="1764"/>
        <v>0</v>
      </c>
      <c r="DZ230" s="1">
        <f t="shared" si="1765"/>
        <v>0</v>
      </c>
      <c r="EA230" s="1">
        <f t="shared" si="1766"/>
        <v>0</v>
      </c>
      <c r="EB230" s="1">
        <f t="shared" si="1767"/>
        <v>1</v>
      </c>
      <c r="EC230" s="1">
        <f t="shared" si="1768"/>
        <v>0</v>
      </c>
      <c r="ED230" s="1">
        <f t="shared" si="1769"/>
        <v>0</v>
      </c>
      <c r="EE230" s="1">
        <f t="shared" si="1770"/>
        <v>0</v>
      </c>
      <c r="EF230" s="1">
        <f t="shared" si="1771"/>
        <v>0</v>
      </c>
      <c r="EG230" s="1">
        <f t="shared" si="1772"/>
        <v>0</v>
      </c>
      <c r="EH230" s="1">
        <f t="shared" si="1773"/>
        <v>0</v>
      </c>
      <c r="EI230" s="1">
        <f t="shared" si="1774"/>
        <v>0</v>
      </c>
      <c r="EJ230" s="1">
        <f t="shared" si="1775"/>
        <v>0</v>
      </c>
      <c r="EK230" s="1">
        <f t="shared" si="1776"/>
        <v>0</v>
      </c>
      <c r="EL230" s="1">
        <f t="shared" si="1777"/>
        <v>0</v>
      </c>
      <c r="EM230" s="1">
        <f t="shared" si="1778"/>
        <v>0</v>
      </c>
      <c r="EN230" s="1">
        <f t="shared" si="1779"/>
        <v>0</v>
      </c>
      <c r="EO230" s="1">
        <f t="shared" si="1780"/>
        <v>0</v>
      </c>
      <c r="EP230" s="1">
        <f t="shared" si="1781"/>
        <v>0</v>
      </c>
      <c r="EQ230" s="1">
        <f t="shared" si="1782"/>
        <v>0</v>
      </c>
      <c r="ER230" s="1">
        <f t="shared" si="1783"/>
        <v>0</v>
      </c>
      <c r="ES230" s="1">
        <f t="shared" si="1784"/>
        <v>0</v>
      </c>
      <c r="ET230" s="1">
        <f t="shared" si="1785"/>
        <v>0</v>
      </c>
      <c r="EU230" s="1">
        <f t="shared" si="1786"/>
        <v>0</v>
      </c>
      <c r="EV230" s="1">
        <f t="shared" si="1787"/>
        <v>0</v>
      </c>
    </row>
    <row r="231" spans="1:156" ht="12.75" customHeight="1" x14ac:dyDescent="0.2">
      <c r="C231" s="79"/>
      <c r="D231" s="25">
        <v>5</v>
      </c>
      <c r="E231" s="15"/>
      <c r="F231" s="16"/>
      <c r="G231" s="16"/>
      <c r="H231" s="16"/>
      <c r="I231" s="17"/>
      <c r="J231" s="54"/>
      <c r="L231" s="6" t="str">
        <f t="shared" si="1656"/>
        <v xml:space="preserve"> </v>
      </c>
      <c r="M231" s="1" t="str">
        <f t="shared" si="1657"/>
        <v xml:space="preserve"> </v>
      </c>
      <c r="N231" s="1" t="str">
        <f t="shared" si="1658"/>
        <v xml:space="preserve"> </v>
      </c>
      <c r="O231" s="1" t="str">
        <f t="shared" si="1659"/>
        <v xml:space="preserve"> </v>
      </c>
      <c r="P231" s="1" t="str">
        <f t="shared" si="1660"/>
        <v xml:space="preserve"> </v>
      </c>
      <c r="Q231" s="1" t="str">
        <f t="shared" si="1661"/>
        <v xml:space="preserve"> </v>
      </c>
      <c r="R231" s="5" t="str">
        <f t="shared" si="1662"/>
        <v xml:space="preserve"> </v>
      </c>
      <c r="S231" s="7">
        <f t="shared" si="1663"/>
        <v>0</v>
      </c>
      <c r="T231" s="7"/>
      <c r="U231" s="7"/>
      <c r="V231" s="7"/>
      <c r="W231" s="7"/>
      <c r="X231" s="7"/>
      <c r="Y231" s="7"/>
      <c r="Z231" s="7"/>
      <c r="AA231" s="1">
        <f t="shared" si="1664"/>
        <v>0</v>
      </c>
      <c r="AB231" s="1">
        <f t="shared" si="1665"/>
        <v>0</v>
      </c>
      <c r="AC231" s="1">
        <f t="shared" si="1666"/>
        <v>0</v>
      </c>
      <c r="AD231" s="2">
        <f t="shared" si="1667"/>
        <v>0</v>
      </c>
      <c r="AE231" s="1">
        <f t="shared" si="1668"/>
        <v>0</v>
      </c>
      <c r="AF231" s="1">
        <f t="shared" si="1669"/>
        <v>0</v>
      </c>
      <c r="AG231" s="1">
        <f t="shared" si="1670"/>
        <v>0</v>
      </c>
      <c r="AH231" s="2">
        <f t="shared" si="1671"/>
        <v>0</v>
      </c>
      <c r="AI231" s="1">
        <f t="shared" si="1672"/>
        <v>0</v>
      </c>
      <c r="AJ231" s="1">
        <f t="shared" si="1673"/>
        <v>0</v>
      </c>
      <c r="AK231" s="1">
        <f t="shared" si="1674"/>
        <v>0</v>
      </c>
      <c r="AL231" s="1">
        <f t="shared" si="1675"/>
        <v>0</v>
      </c>
      <c r="AM231" s="1">
        <f t="shared" si="1676"/>
        <v>0</v>
      </c>
      <c r="AN231" s="1">
        <f t="shared" si="1677"/>
        <v>0</v>
      </c>
      <c r="AO231" s="1">
        <f t="shared" si="1678"/>
        <v>0</v>
      </c>
      <c r="AP231" s="1">
        <f t="shared" si="1679"/>
        <v>0</v>
      </c>
      <c r="AQ231" s="1">
        <f t="shared" si="1680"/>
        <v>0</v>
      </c>
      <c r="AR231" s="1">
        <f t="shared" si="1681"/>
        <v>0</v>
      </c>
      <c r="AS231" s="1">
        <f t="shared" si="1682"/>
        <v>0</v>
      </c>
      <c r="AT231" s="1"/>
      <c r="AU231" s="1"/>
      <c r="AV231" s="1">
        <f t="shared" si="1683"/>
        <v>1</v>
      </c>
      <c r="AW231" s="1">
        <f t="shared" si="1684"/>
        <v>0</v>
      </c>
      <c r="AX231" s="1">
        <f t="shared" si="1685"/>
        <v>0</v>
      </c>
      <c r="AY231" s="1">
        <f t="shared" si="1686"/>
        <v>0</v>
      </c>
      <c r="AZ231" s="1">
        <f t="shared" si="1687"/>
        <v>0</v>
      </c>
      <c r="BA231" s="1">
        <f t="shared" si="1688"/>
        <v>0</v>
      </c>
      <c r="BB231" s="1">
        <f t="shared" si="1689"/>
        <v>0</v>
      </c>
      <c r="BC231" s="1">
        <f t="shared" si="1690"/>
        <v>0</v>
      </c>
      <c r="BD231" s="1">
        <f t="shared" si="1691"/>
        <v>0</v>
      </c>
      <c r="BE231" s="1">
        <f t="shared" si="1692"/>
        <v>0</v>
      </c>
      <c r="BF231" s="1">
        <f t="shared" si="1693"/>
        <v>0</v>
      </c>
      <c r="BG231" s="1">
        <f t="shared" si="1694"/>
        <v>0</v>
      </c>
      <c r="BH231" s="1">
        <f t="shared" si="1695"/>
        <v>0</v>
      </c>
      <c r="BI231" s="1">
        <f t="shared" si="1696"/>
        <v>0</v>
      </c>
      <c r="BJ231" s="1">
        <f t="shared" si="1697"/>
        <v>0</v>
      </c>
      <c r="BK231" s="1">
        <f t="shared" si="1698"/>
        <v>0</v>
      </c>
      <c r="BL231" s="1">
        <f t="shared" si="1699"/>
        <v>0</v>
      </c>
      <c r="BM231" s="1">
        <f t="shared" si="1700"/>
        <v>0</v>
      </c>
      <c r="BN231" s="1">
        <f t="shared" si="1701"/>
        <v>0</v>
      </c>
      <c r="BO231" s="1">
        <f t="shared" si="1702"/>
        <v>0</v>
      </c>
      <c r="BP231" s="1">
        <f t="shared" si="1703"/>
        <v>0</v>
      </c>
      <c r="BQ231" s="1">
        <f t="shared" si="1704"/>
        <v>1</v>
      </c>
      <c r="BR231" s="1">
        <f t="shared" si="1705"/>
        <v>0</v>
      </c>
      <c r="BS231" s="1">
        <f t="shared" si="1706"/>
        <v>0</v>
      </c>
      <c r="BT231" s="1">
        <f t="shared" si="1707"/>
        <v>0</v>
      </c>
      <c r="BU231" s="1">
        <f t="shared" si="1708"/>
        <v>0</v>
      </c>
      <c r="BV231" s="1">
        <f t="shared" si="1709"/>
        <v>0</v>
      </c>
      <c r="BW231" s="1">
        <f t="shared" si="1710"/>
        <v>0</v>
      </c>
      <c r="BX231" s="1">
        <f t="shared" si="1711"/>
        <v>0</v>
      </c>
      <c r="BY231" s="1">
        <f t="shared" si="1712"/>
        <v>0</v>
      </c>
      <c r="BZ231" s="1">
        <f t="shared" si="1713"/>
        <v>0</v>
      </c>
      <c r="CA231" s="1">
        <f t="shared" si="1714"/>
        <v>0</v>
      </c>
      <c r="CB231" s="1">
        <f t="shared" si="1715"/>
        <v>0</v>
      </c>
      <c r="CC231" s="1">
        <f t="shared" si="1716"/>
        <v>0</v>
      </c>
      <c r="CD231" s="1">
        <f t="shared" si="1717"/>
        <v>0</v>
      </c>
      <c r="CE231" s="1">
        <f t="shared" si="1718"/>
        <v>0</v>
      </c>
      <c r="CF231" s="1">
        <f t="shared" si="1719"/>
        <v>0</v>
      </c>
      <c r="CG231" s="1">
        <f t="shared" si="1720"/>
        <v>0</v>
      </c>
      <c r="CH231" s="1">
        <f t="shared" si="1721"/>
        <v>0</v>
      </c>
      <c r="CI231" s="1">
        <f t="shared" si="1722"/>
        <v>0</v>
      </c>
      <c r="CJ231" s="1">
        <f t="shared" si="1723"/>
        <v>0</v>
      </c>
      <c r="CK231" s="1">
        <f t="shared" si="1724"/>
        <v>0</v>
      </c>
      <c r="CL231" s="1">
        <f t="shared" si="1725"/>
        <v>1</v>
      </c>
      <c r="CM231" s="1">
        <f t="shared" si="1726"/>
        <v>0</v>
      </c>
      <c r="CN231" s="1">
        <f t="shared" si="1727"/>
        <v>0</v>
      </c>
      <c r="CO231" s="1">
        <f t="shared" si="1728"/>
        <v>0</v>
      </c>
      <c r="CP231" s="1">
        <f t="shared" si="1729"/>
        <v>0</v>
      </c>
      <c r="CQ231" s="1">
        <f t="shared" si="1730"/>
        <v>0</v>
      </c>
      <c r="CR231" s="1">
        <f t="shared" si="1731"/>
        <v>0</v>
      </c>
      <c r="CS231" s="1">
        <f t="shared" si="1732"/>
        <v>0</v>
      </c>
      <c r="CT231" s="1">
        <f t="shared" si="1733"/>
        <v>0</v>
      </c>
      <c r="CU231" s="1">
        <f t="shared" si="1734"/>
        <v>0</v>
      </c>
      <c r="CV231" s="1">
        <f t="shared" si="1735"/>
        <v>0</v>
      </c>
      <c r="CW231" s="1">
        <f t="shared" si="1736"/>
        <v>0</v>
      </c>
      <c r="CX231" s="1">
        <f t="shared" si="1737"/>
        <v>0</v>
      </c>
      <c r="CY231" s="1">
        <f t="shared" si="1738"/>
        <v>0</v>
      </c>
      <c r="CZ231" s="1">
        <f t="shared" si="1739"/>
        <v>0</v>
      </c>
      <c r="DA231" s="1">
        <f t="shared" si="1740"/>
        <v>0</v>
      </c>
      <c r="DB231" s="1">
        <f t="shared" si="1741"/>
        <v>0</v>
      </c>
      <c r="DC231" s="1">
        <f t="shared" si="1742"/>
        <v>0</v>
      </c>
      <c r="DD231" s="1">
        <f t="shared" si="1743"/>
        <v>0</v>
      </c>
      <c r="DE231" s="1">
        <f t="shared" si="1744"/>
        <v>0</v>
      </c>
      <c r="DF231" s="1">
        <f t="shared" si="1745"/>
        <v>0</v>
      </c>
      <c r="DG231" s="1">
        <f t="shared" si="1746"/>
        <v>1</v>
      </c>
      <c r="DH231" s="1">
        <f t="shared" si="1747"/>
        <v>0</v>
      </c>
      <c r="DI231" s="1">
        <f t="shared" si="1748"/>
        <v>0</v>
      </c>
      <c r="DJ231" s="1">
        <f t="shared" si="1749"/>
        <v>0</v>
      </c>
      <c r="DK231" s="1">
        <f t="shared" si="1750"/>
        <v>0</v>
      </c>
      <c r="DL231" s="1">
        <f t="shared" si="1751"/>
        <v>0</v>
      </c>
      <c r="DM231" s="1">
        <f t="shared" si="1752"/>
        <v>0</v>
      </c>
      <c r="DN231" s="1">
        <f t="shared" si="1753"/>
        <v>0</v>
      </c>
      <c r="DO231" s="1">
        <f t="shared" si="1754"/>
        <v>0</v>
      </c>
      <c r="DP231" s="1">
        <f t="shared" si="1755"/>
        <v>0</v>
      </c>
      <c r="DQ231" s="1">
        <f t="shared" si="1756"/>
        <v>0</v>
      </c>
      <c r="DR231" s="1">
        <f t="shared" si="1757"/>
        <v>0</v>
      </c>
      <c r="DS231" s="1">
        <f t="shared" si="1758"/>
        <v>0</v>
      </c>
      <c r="DT231" s="1">
        <f t="shared" si="1759"/>
        <v>0</v>
      </c>
      <c r="DU231" s="1">
        <f t="shared" si="1760"/>
        <v>0</v>
      </c>
      <c r="DV231" s="1">
        <f t="shared" si="1761"/>
        <v>0</v>
      </c>
      <c r="DW231" s="1">
        <f t="shared" si="1762"/>
        <v>0</v>
      </c>
      <c r="DX231" s="1">
        <f t="shared" si="1763"/>
        <v>0</v>
      </c>
      <c r="DY231" s="1">
        <f t="shared" si="1764"/>
        <v>0</v>
      </c>
      <c r="DZ231" s="1">
        <f t="shared" si="1765"/>
        <v>0</v>
      </c>
      <c r="EA231" s="1">
        <f t="shared" si="1766"/>
        <v>0</v>
      </c>
      <c r="EB231" s="1">
        <f t="shared" si="1767"/>
        <v>1</v>
      </c>
      <c r="EC231" s="1">
        <f t="shared" si="1768"/>
        <v>0</v>
      </c>
      <c r="ED231" s="1">
        <f t="shared" si="1769"/>
        <v>0</v>
      </c>
      <c r="EE231" s="1">
        <f t="shared" si="1770"/>
        <v>0</v>
      </c>
      <c r="EF231" s="1">
        <f t="shared" si="1771"/>
        <v>0</v>
      </c>
      <c r="EG231" s="1">
        <f t="shared" si="1772"/>
        <v>0</v>
      </c>
      <c r="EH231" s="1">
        <f t="shared" si="1773"/>
        <v>0</v>
      </c>
      <c r="EI231" s="1">
        <f t="shared" si="1774"/>
        <v>0</v>
      </c>
      <c r="EJ231" s="1">
        <f t="shared" si="1775"/>
        <v>0</v>
      </c>
      <c r="EK231" s="1">
        <f t="shared" si="1776"/>
        <v>0</v>
      </c>
      <c r="EL231" s="1">
        <f t="shared" si="1777"/>
        <v>0</v>
      </c>
      <c r="EM231" s="1">
        <f t="shared" si="1778"/>
        <v>0</v>
      </c>
      <c r="EN231" s="1">
        <f t="shared" si="1779"/>
        <v>0</v>
      </c>
      <c r="EO231" s="1">
        <f t="shared" si="1780"/>
        <v>0</v>
      </c>
      <c r="EP231" s="1">
        <f t="shared" si="1781"/>
        <v>0</v>
      </c>
      <c r="EQ231" s="1">
        <f t="shared" si="1782"/>
        <v>0</v>
      </c>
      <c r="ER231" s="1">
        <f t="shared" si="1783"/>
        <v>0</v>
      </c>
      <c r="ES231" s="1">
        <f t="shared" si="1784"/>
        <v>0</v>
      </c>
      <c r="ET231" s="1">
        <f t="shared" si="1785"/>
        <v>0</v>
      </c>
      <c r="EU231" s="1">
        <f t="shared" si="1786"/>
        <v>0</v>
      </c>
      <c r="EV231" s="1">
        <f t="shared" si="1787"/>
        <v>0</v>
      </c>
    </row>
    <row r="232" spans="1:156" ht="12.75" customHeight="1" x14ac:dyDescent="0.2">
      <c r="C232" s="79"/>
      <c r="D232" s="24">
        <v>6</v>
      </c>
      <c r="E232" s="15"/>
      <c r="F232" s="16"/>
      <c r="G232" s="16"/>
      <c r="H232" s="16"/>
      <c r="I232" s="17"/>
      <c r="J232" s="54"/>
      <c r="L232" s="6" t="str">
        <f t="shared" si="1656"/>
        <v xml:space="preserve"> </v>
      </c>
      <c r="M232" s="1" t="str">
        <f t="shared" si="1657"/>
        <v xml:space="preserve"> </v>
      </c>
      <c r="N232" s="1" t="str">
        <f t="shared" si="1658"/>
        <v xml:space="preserve"> </v>
      </c>
      <c r="O232" s="1" t="str">
        <f t="shared" si="1659"/>
        <v xml:space="preserve"> </v>
      </c>
      <c r="P232" s="1" t="str">
        <f t="shared" si="1660"/>
        <v xml:space="preserve"> </v>
      </c>
      <c r="Q232" s="1" t="str">
        <f t="shared" si="1661"/>
        <v xml:space="preserve"> </v>
      </c>
      <c r="R232" s="5" t="str">
        <f t="shared" si="1662"/>
        <v xml:space="preserve"> </v>
      </c>
      <c r="S232" s="7">
        <f t="shared" si="1663"/>
        <v>0</v>
      </c>
      <c r="T232" s="7"/>
      <c r="U232" s="7"/>
      <c r="V232" s="7"/>
      <c r="W232" s="7"/>
      <c r="X232" s="7"/>
      <c r="Y232" s="7"/>
      <c r="Z232" s="7"/>
      <c r="AA232" s="1">
        <f t="shared" si="1664"/>
        <v>0</v>
      </c>
      <c r="AB232" s="1">
        <f t="shared" si="1665"/>
        <v>0</v>
      </c>
      <c r="AC232" s="1">
        <f t="shared" si="1666"/>
        <v>0</v>
      </c>
      <c r="AD232" s="2">
        <f t="shared" si="1667"/>
        <v>0</v>
      </c>
      <c r="AE232" s="1">
        <f t="shared" si="1668"/>
        <v>0</v>
      </c>
      <c r="AF232" s="1">
        <f t="shared" si="1669"/>
        <v>0</v>
      </c>
      <c r="AG232" s="1">
        <f t="shared" si="1670"/>
        <v>0</v>
      </c>
      <c r="AH232" s="2">
        <f t="shared" si="1671"/>
        <v>0</v>
      </c>
      <c r="AI232" s="1">
        <f t="shared" si="1672"/>
        <v>0</v>
      </c>
      <c r="AJ232" s="1">
        <f t="shared" si="1673"/>
        <v>0</v>
      </c>
      <c r="AK232" s="1">
        <f t="shared" si="1674"/>
        <v>0</v>
      </c>
      <c r="AL232" s="1">
        <f t="shared" si="1675"/>
        <v>0</v>
      </c>
      <c r="AM232" s="1">
        <f t="shared" si="1676"/>
        <v>0</v>
      </c>
      <c r="AN232" s="1">
        <f t="shared" si="1677"/>
        <v>0</v>
      </c>
      <c r="AO232" s="1">
        <f t="shared" si="1678"/>
        <v>0</v>
      </c>
      <c r="AP232" s="1">
        <f t="shared" si="1679"/>
        <v>0</v>
      </c>
      <c r="AQ232" s="1">
        <f t="shared" si="1680"/>
        <v>0</v>
      </c>
      <c r="AR232" s="1">
        <f t="shared" si="1681"/>
        <v>0</v>
      </c>
      <c r="AS232" s="1">
        <f t="shared" si="1682"/>
        <v>0</v>
      </c>
      <c r="AT232" s="1"/>
      <c r="AU232" s="1"/>
      <c r="AV232" s="1">
        <f t="shared" si="1683"/>
        <v>1</v>
      </c>
      <c r="AW232" s="1">
        <f t="shared" si="1684"/>
        <v>0</v>
      </c>
      <c r="AX232" s="1">
        <f t="shared" si="1685"/>
        <v>0</v>
      </c>
      <c r="AY232" s="1">
        <f t="shared" si="1686"/>
        <v>0</v>
      </c>
      <c r="AZ232" s="1">
        <f t="shared" si="1687"/>
        <v>0</v>
      </c>
      <c r="BA232" s="1">
        <f t="shared" si="1688"/>
        <v>0</v>
      </c>
      <c r="BB232" s="1">
        <f t="shared" si="1689"/>
        <v>0</v>
      </c>
      <c r="BC232" s="1">
        <f t="shared" si="1690"/>
        <v>0</v>
      </c>
      <c r="BD232" s="1">
        <f t="shared" si="1691"/>
        <v>0</v>
      </c>
      <c r="BE232" s="1">
        <f t="shared" si="1692"/>
        <v>0</v>
      </c>
      <c r="BF232" s="1">
        <f t="shared" si="1693"/>
        <v>0</v>
      </c>
      <c r="BG232" s="1">
        <f t="shared" si="1694"/>
        <v>0</v>
      </c>
      <c r="BH232" s="1">
        <f t="shared" si="1695"/>
        <v>0</v>
      </c>
      <c r="BI232" s="1">
        <f t="shared" si="1696"/>
        <v>0</v>
      </c>
      <c r="BJ232" s="1">
        <f t="shared" si="1697"/>
        <v>0</v>
      </c>
      <c r="BK232" s="1">
        <f t="shared" si="1698"/>
        <v>0</v>
      </c>
      <c r="BL232" s="1">
        <f t="shared" si="1699"/>
        <v>0</v>
      </c>
      <c r="BM232" s="1">
        <f t="shared" si="1700"/>
        <v>0</v>
      </c>
      <c r="BN232" s="1">
        <f t="shared" si="1701"/>
        <v>0</v>
      </c>
      <c r="BO232" s="1">
        <f t="shared" si="1702"/>
        <v>0</v>
      </c>
      <c r="BP232" s="1">
        <f t="shared" si="1703"/>
        <v>0</v>
      </c>
      <c r="BQ232" s="1">
        <f t="shared" si="1704"/>
        <v>1</v>
      </c>
      <c r="BR232" s="1">
        <f t="shared" si="1705"/>
        <v>0</v>
      </c>
      <c r="BS232" s="1">
        <f t="shared" si="1706"/>
        <v>0</v>
      </c>
      <c r="BT232" s="1">
        <f t="shared" si="1707"/>
        <v>0</v>
      </c>
      <c r="BU232" s="1">
        <f t="shared" si="1708"/>
        <v>0</v>
      </c>
      <c r="BV232" s="1">
        <f t="shared" si="1709"/>
        <v>0</v>
      </c>
      <c r="BW232" s="1">
        <f t="shared" si="1710"/>
        <v>0</v>
      </c>
      <c r="BX232" s="1">
        <f t="shared" si="1711"/>
        <v>0</v>
      </c>
      <c r="BY232" s="1">
        <f t="shared" si="1712"/>
        <v>0</v>
      </c>
      <c r="BZ232" s="1">
        <f t="shared" si="1713"/>
        <v>0</v>
      </c>
      <c r="CA232" s="1">
        <f t="shared" si="1714"/>
        <v>0</v>
      </c>
      <c r="CB232" s="1">
        <f t="shared" si="1715"/>
        <v>0</v>
      </c>
      <c r="CC232" s="1">
        <f t="shared" si="1716"/>
        <v>0</v>
      </c>
      <c r="CD232" s="1">
        <f t="shared" si="1717"/>
        <v>0</v>
      </c>
      <c r="CE232" s="1">
        <f t="shared" si="1718"/>
        <v>0</v>
      </c>
      <c r="CF232" s="1">
        <f t="shared" si="1719"/>
        <v>0</v>
      </c>
      <c r="CG232" s="1">
        <f t="shared" si="1720"/>
        <v>0</v>
      </c>
      <c r="CH232" s="1">
        <f t="shared" si="1721"/>
        <v>0</v>
      </c>
      <c r="CI232" s="1">
        <f t="shared" si="1722"/>
        <v>0</v>
      </c>
      <c r="CJ232" s="1">
        <f t="shared" si="1723"/>
        <v>0</v>
      </c>
      <c r="CK232" s="1">
        <f t="shared" si="1724"/>
        <v>0</v>
      </c>
      <c r="CL232" s="1">
        <f t="shared" si="1725"/>
        <v>1</v>
      </c>
      <c r="CM232" s="1">
        <f t="shared" si="1726"/>
        <v>0</v>
      </c>
      <c r="CN232" s="1">
        <f t="shared" si="1727"/>
        <v>0</v>
      </c>
      <c r="CO232" s="1">
        <f t="shared" si="1728"/>
        <v>0</v>
      </c>
      <c r="CP232" s="1">
        <f t="shared" si="1729"/>
        <v>0</v>
      </c>
      <c r="CQ232" s="1">
        <f t="shared" si="1730"/>
        <v>0</v>
      </c>
      <c r="CR232" s="1">
        <f t="shared" si="1731"/>
        <v>0</v>
      </c>
      <c r="CS232" s="1">
        <f t="shared" si="1732"/>
        <v>0</v>
      </c>
      <c r="CT232" s="1">
        <f t="shared" si="1733"/>
        <v>0</v>
      </c>
      <c r="CU232" s="1">
        <f t="shared" si="1734"/>
        <v>0</v>
      </c>
      <c r="CV232" s="1">
        <f t="shared" si="1735"/>
        <v>0</v>
      </c>
      <c r="CW232" s="1">
        <f t="shared" si="1736"/>
        <v>0</v>
      </c>
      <c r="CX232" s="1">
        <f t="shared" si="1737"/>
        <v>0</v>
      </c>
      <c r="CY232" s="1">
        <f t="shared" si="1738"/>
        <v>0</v>
      </c>
      <c r="CZ232" s="1">
        <f t="shared" si="1739"/>
        <v>0</v>
      </c>
      <c r="DA232" s="1">
        <f t="shared" si="1740"/>
        <v>0</v>
      </c>
      <c r="DB232" s="1">
        <f t="shared" si="1741"/>
        <v>0</v>
      </c>
      <c r="DC232" s="1">
        <f t="shared" si="1742"/>
        <v>0</v>
      </c>
      <c r="DD232" s="1">
        <f t="shared" si="1743"/>
        <v>0</v>
      </c>
      <c r="DE232" s="1">
        <f t="shared" si="1744"/>
        <v>0</v>
      </c>
      <c r="DF232" s="1">
        <f t="shared" si="1745"/>
        <v>0</v>
      </c>
      <c r="DG232" s="1">
        <f t="shared" si="1746"/>
        <v>1</v>
      </c>
      <c r="DH232" s="1">
        <f t="shared" si="1747"/>
        <v>0</v>
      </c>
      <c r="DI232" s="1">
        <f t="shared" si="1748"/>
        <v>0</v>
      </c>
      <c r="DJ232" s="1">
        <f t="shared" si="1749"/>
        <v>0</v>
      </c>
      <c r="DK232" s="1">
        <f t="shared" si="1750"/>
        <v>0</v>
      </c>
      <c r="DL232" s="1">
        <f t="shared" si="1751"/>
        <v>0</v>
      </c>
      <c r="DM232" s="1">
        <f t="shared" si="1752"/>
        <v>0</v>
      </c>
      <c r="DN232" s="1">
        <f t="shared" si="1753"/>
        <v>0</v>
      </c>
      <c r="DO232" s="1">
        <f t="shared" si="1754"/>
        <v>0</v>
      </c>
      <c r="DP232" s="1">
        <f t="shared" si="1755"/>
        <v>0</v>
      </c>
      <c r="DQ232" s="1">
        <f t="shared" si="1756"/>
        <v>0</v>
      </c>
      <c r="DR232" s="1">
        <f t="shared" si="1757"/>
        <v>0</v>
      </c>
      <c r="DS232" s="1">
        <f t="shared" si="1758"/>
        <v>0</v>
      </c>
      <c r="DT232" s="1">
        <f t="shared" si="1759"/>
        <v>0</v>
      </c>
      <c r="DU232" s="1">
        <f t="shared" si="1760"/>
        <v>0</v>
      </c>
      <c r="DV232" s="1">
        <f t="shared" si="1761"/>
        <v>0</v>
      </c>
      <c r="DW232" s="1">
        <f t="shared" si="1762"/>
        <v>0</v>
      </c>
      <c r="DX232" s="1">
        <f t="shared" si="1763"/>
        <v>0</v>
      </c>
      <c r="DY232" s="1">
        <f t="shared" si="1764"/>
        <v>0</v>
      </c>
      <c r="DZ232" s="1">
        <f t="shared" si="1765"/>
        <v>0</v>
      </c>
      <c r="EA232" s="1">
        <f t="shared" si="1766"/>
        <v>0</v>
      </c>
      <c r="EB232" s="1">
        <f t="shared" si="1767"/>
        <v>1</v>
      </c>
      <c r="EC232" s="1">
        <f t="shared" si="1768"/>
        <v>0</v>
      </c>
      <c r="ED232" s="1">
        <f t="shared" si="1769"/>
        <v>0</v>
      </c>
      <c r="EE232" s="1">
        <f t="shared" si="1770"/>
        <v>0</v>
      </c>
      <c r="EF232" s="1">
        <f t="shared" si="1771"/>
        <v>0</v>
      </c>
      <c r="EG232" s="1">
        <f t="shared" si="1772"/>
        <v>0</v>
      </c>
      <c r="EH232" s="1">
        <f t="shared" si="1773"/>
        <v>0</v>
      </c>
      <c r="EI232" s="1">
        <f t="shared" si="1774"/>
        <v>0</v>
      </c>
      <c r="EJ232" s="1">
        <f t="shared" si="1775"/>
        <v>0</v>
      </c>
      <c r="EK232" s="1">
        <f t="shared" si="1776"/>
        <v>0</v>
      </c>
      <c r="EL232" s="1">
        <f t="shared" si="1777"/>
        <v>0</v>
      </c>
      <c r="EM232" s="1">
        <f t="shared" si="1778"/>
        <v>0</v>
      </c>
      <c r="EN232" s="1">
        <f t="shared" si="1779"/>
        <v>0</v>
      </c>
      <c r="EO232" s="1">
        <f t="shared" si="1780"/>
        <v>0</v>
      </c>
      <c r="EP232" s="1">
        <f t="shared" si="1781"/>
        <v>0</v>
      </c>
      <c r="EQ232" s="1">
        <f t="shared" si="1782"/>
        <v>0</v>
      </c>
      <c r="ER232" s="1">
        <f t="shared" si="1783"/>
        <v>0</v>
      </c>
      <c r="ES232" s="1">
        <f t="shared" si="1784"/>
        <v>0</v>
      </c>
      <c r="ET232" s="1">
        <f t="shared" si="1785"/>
        <v>0</v>
      </c>
      <c r="EU232" s="1">
        <f t="shared" si="1786"/>
        <v>0</v>
      </c>
      <c r="EV232" s="1">
        <f t="shared" si="1787"/>
        <v>0</v>
      </c>
    </row>
    <row r="233" spans="1:156" x14ac:dyDescent="0.2">
      <c r="D233" s="24">
        <v>7</v>
      </c>
      <c r="E233" s="15"/>
      <c r="F233" s="16"/>
      <c r="G233" s="16"/>
      <c r="H233" s="16"/>
      <c r="I233" s="17"/>
      <c r="J233" s="54"/>
      <c r="L233" s="6" t="str">
        <f t="shared" si="1656"/>
        <v xml:space="preserve"> </v>
      </c>
      <c r="M233" s="1" t="str">
        <f t="shared" si="1657"/>
        <v xml:space="preserve"> </v>
      </c>
      <c r="N233" s="1" t="str">
        <f t="shared" si="1658"/>
        <v xml:space="preserve"> </v>
      </c>
      <c r="O233" s="1" t="str">
        <f t="shared" si="1659"/>
        <v xml:space="preserve"> </v>
      </c>
      <c r="P233" s="1" t="str">
        <f t="shared" si="1660"/>
        <v xml:space="preserve"> </v>
      </c>
      <c r="Q233" s="1" t="str">
        <f t="shared" si="1661"/>
        <v xml:space="preserve"> </v>
      </c>
      <c r="R233" s="5" t="str">
        <f t="shared" si="1662"/>
        <v xml:space="preserve"> </v>
      </c>
      <c r="S233" s="7">
        <f t="shared" si="1663"/>
        <v>0</v>
      </c>
      <c r="T233" s="7"/>
      <c r="U233" s="7"/>
      <c r="V233" s="7"/>
      <c r="W233" s="7"/>
      <c r="X233" s="7"/>
      <c r="Y233" s="7"/>
      <c r="Z233" s="7"/>
      <c r="AA233" s="1">
        <f t="shared" si="1664"/>
        <v>0</v>
      </c>
      <c r="AB233" s="1">
        <f t="shared" si="1665"/>
        <v>0</v>
      </c>
      <c r="AC233" s="1">
        <f t="shared" si="1666"/>
        <v>0</v>
      </c>
      <c r="AD233" s="2">
        <f t="shared" si="1667"/>
        <v>0</v>
      </c>
      <c r="AE233" s="1">
        <f t="shared" si="1668"/>
        <v>0</v>
      </c>
      <c r="AF233" s="1">
        <f t="shared" si="1669"/>
        <v>0</v>
      </c>
      <c r="AG233" s="1">
        <f t="shared" si="1670"/>
        <v>0</v>
      </c>
      <c r="AH233" s="2">
        <f t="shared" si="1671"/>
        <v>0</v>
      </c>
      <c r="AI233" s="1">
        <f t="shared" si="1672"/>
        <v>0</v>
      </c>
      <c r="AJ233" s="1">
        <f t="shared" si="1673"/>
        <v>0</v>
      </c>
      <c r="AK233" s="1">
        <f t="shared" si="1674"/>
        <v>0</v>
      </c>
      <c r="AL233" s="1">
        <f t="shared" si="1675"/>
        <v>0</v>
      </c>
      <c r="AM233" s="1">
        <f t="shared" si="1676"/>
        <v>0</v>
      </c>
      <c r="AN233" s="1">
        <f t="shared" si="1677"/>
        <v>0</v>
      </c>
      <c r="AO233" s="1">
        <f t="shared" si="1678"/>
        <v>0</v>
      </c>
      <c r="AP233" s="1">
        <f t="shared" si="1679"/>
        <v>0</v>
      </c>
      <c r="AQ233" s="1">
        <f t="shared" si="1680"/>
        <v>0</v>
      </c>
      <c r="AR233" s="1">
        <f t="shared" si="1681"/>
        <v>0</v>
      </c>
      <c r="AS233" s="1">
        <f t="shared" si="1682"/>
        <v>0</v>
      </c>
      <c r="AT233" s="1"/>
      <c r="AU233" s="1"/>
      <c r="AV233" s="1">
        <f t="shared" si="1683"/>
        <v>1</v>
      </c>
      <c r="AW233" s="1">
        <f t="shared" si="1684"/>
        <v>0</v>
      </c>
      <c r="AX233" s="1">
        <f t="shared" si="1685"/>
        <v>0</v>
      </c>
      <c r="AY233" s="1">
        <f t="shared" si="1686"/>
        <v>0</v>
      </c>
      <c r="AZ233" s="1">
        <f t="shared" si="1687"/>
        <v>0</v>
      </c>
      <c r="BA233" s="1">
        <f t="shared" si="1688"/>
        <v>0</v>
      </c>
      <c r="BB233" s="1">
        <f t="shared" si="1689"/>
        <v>0</v>
      </c>
      <c r="BC233" s="1">
        <f t="shared" si="1690"/>
        <v>0</v>
      </c>
      <c r="BD233" s="1">
        <f t="shared" si="1691"/>
        <v>0</v>
      </c>
      <c r="BE233" s="1">
        <f t="shared" si="1692"/>
        <v>0</v>
      </c>
      <c r="BF233" s="1">
        <f t="shared" si="1693"/>
        <v>0</v>
      </c>
      <c r="BG233" s="1">
        <f t="shared" si="1694"/>
        <v>0</v>
      </c>
      <c r="BH233" s="1">
        <f t="shared" si="1695"/>
        <v>0</v>
      </c>
      <c r="BI233" s="1">
        <f t="shared" si="1696"/>
        <v>0</v>
      </c>
      <c r="BJ233" s="1">
        <f t="shared" si="1697"/>
        <v>0</v>
      </c>
      <c r="BK233" s="1">
        <f t="shared" si="1698"/>
        <v>0</v>
      </c>
      <c r="BL233" s="1">
        <f t="shared" si="1699"/>
        <v>0</v>
      </c>
      <c r="BM233" s="1">
        <f t="shared" si="1700"/>
        <v>0</v>
      </c>
      <c r="BN233" s="1">
        <f t="shared" si="1701"/>
        <v>0</v>
      </c>
      <c r="BO233" s="1">
        <f t="shared" si="1702"/>
        <v>0</v>
      </c>
      <c r="BP233" s="1">
        <f t="shared" si="1703"/>
        <v>0</v>
      </c>
      <c r="BQ233" s="1">
        <f t="shared" si="1704"/>
        <v>1</v>
      </c>
      <c r="BR233" s="1">
        <f t="shared" si="1705"/>
        <v>0</v>
      </c>
      <c r="BS233" s="1">
        <f t="shared" si="1706"/>
        <v>0</v>
      </c>
      <c r="BT233" s="1">
        <f t="shared" si="1707"/>
        <v>0</v>
      </c>
      <c r="BU233" s="1">
        <f t="shared" si="1708"/>
        <v>0</v>
      </c>
      <c r="BV233" s="1">
        <f t="shared" si="1709"/>
        <v>0</v>
      </c>
      <c r="BW233" s="1">
        <f t="shared" si="1710"/>
        <v>0</v>
      </c>
      <c r="BX233" s="1">
        <f t="shared" si="1711"/>
        <v>0</v>
      </c>
      <c r="BY233" s="1">
        <f t="shared" si="1712"/>
        <v>0</v>
      </c>
      <c r="BZ233" s="1">
        <f t="shared" si="1713"/>
        <v>0</v>
      </c>
      <c r="CA233" s="1">
        <f t="shared" si="1714"/>
        <v>0</v>
      </c>
      <c r="CB233" s="1">
        <f t="shared" si="1715"/>
        <v>0</v>
      </c>
      <c r="CC233" s="1">
        <f t="shared" si="1716"/>
        <v>0</v>
      </c>
      <c r="CD233" s="1">
        <f t="shared" si="1717"/>
        <v>0</v>
      </c>
      <c r="CE233" s="1">
        <f t="shared" si="1718"/>
        <v>0</v>
      </c>
      <c r="CF233" s="1">
        <f t="shared" si="1719"/>
        <v>0</v>
      </c>
      <c r="CG233" s="1">
        <f t="shared" si="1720"/>
        <v>0</v>
      </c>
      <c r="CH233" s="1">
        <f t="shared" si="1721"/>
        <v>0</v>
      </c>
      <c r="CI233" s="1">
        <f t="shared" si="1722"/>
        <v>0</v>
      </c>
      <c r="CJ233" s="1">
        <f t="shared" si="1723"/>
        <v>0</v>
      </c>
      <c r="CK233" s="1">
        <f t="shared" si="1724"/>
        <v>0</v>
      </c>
      <c r="CL233" s="1">
        <f t="shared" si="1725"/>
        <v>1</v>
      </c>
      <c r="CM233" s="1">
        <f t="shared" si="1726"/>
        <v>0</v>
      </c>
      <c r="CN233" s="1">
        <f t="shared" si="1727"/>
        <v>0</v>
      </c>
      <c r="CO233" s="1">
        <f t="shared" si="1728"/>
        <v>0</v>
      </c>
      <c r="CP233" s="1">
        <f t="shared" si="1729"/>
        <v>0</v>
      </c>
      <c r="CQ233" s="1">
        <f t="shared" si="1730"/>
        <v>0</v>
      </c>
      <c r="CR233" s="1">
        <f t="shared" si="1731"/>
        <v>0</v>
      </c>
      <c r="CS233" s="1">
        <f t="shared" si="1732"/>
        <v>0</v>
      </c>
      <c r="CT233" s="1">
        <f t="shared" si="1733"/>
        <v>0</v>
      </c>
      <c r="CU233" s="1">
        <f t="shared" si="1734"/>
        <v>0</v>
      </c>
      <c r="CV233" s="1">
        <f t="shared" si="1735"/>
        <v>0</v>
      </c>
      <c r="CW233" s="1">
        <f t="shared" si="1736"/>
        <v>0</v>
      </c>
      <c r="CX233" s="1">
        <f t="shared" si="1737"/>
        <v>0</v>
      </c>
      <c r="CY233" s="1">
        <f t="shared" si="1738"/>
        <v>0</v>
      </c>
      <c r="CZ233" s="1">
        <f t="shared" si="1739"/>
        <v>0</v>
      </c>
      <c r="DA233" s="1">
        <f t="shared" si="1740"/>
        <v>0</v>
      </c>
      <c r="DB233" s="1">
        <f t="shared" si="1741"/>
        <v>0</v>
      </c>
      <c r="DC233" s="1">
        <f t="shared" si="1742"/>
        <v>0</v>
      </c>
      <c r="DD233" s="1">
        <f t="shared" si="1743"/>
        <v>0</v>
      </c>
      <c r="DE233" s="1">
        <f t="shared" si="1744"/>
        <v>0</v>
      </c>
      <c r="DF233" s="1">
        <f t="shared" si="1745"/>
        <v>0</v>
      </c>
      <c r="DG233" s="1">
        <f t="shared" si="1746"/>
        <v>1</v>
      </c>
      <c r="DH233" s="1">
        <f t="shared" si="1747"/>
        <v>0</v>
      </c>
      <c r="DI233" s="1">
        <f t="shared" si="1748"/>
        <v>0</v>
      </c>
      <c r="DJ233" s="1">
        <f t="shared" si="1749"/>
        <v>0</v>
      </c>
      <c r="DK233" s="1">
        <f t="shared" si="1750"/>
        <v>0</v>
      </c>
      <c r="DL233" s="1">
        <f t="shared" si="1751"/>
        <v>0</v>
      </c>
      <c r="DM233" s="1">
        <f t="shared" si="1752"/>
        <v>0</v>
      </c>
      <c r="DN233" s="1">
        <f t="shared" si="1753"/>
        <v>0</v>
      </c>
      <c r="DO233" s="1">
        <f t="shared" si="1754"/>
        <v>0</v>
      </c>
      <c r="DP233" s="1">
        <f t="shared" si="1755"/>
        <v>0</v>
      </c>
      <c r="DQ233" s="1">
        <f t="shared" si="1756"/>
        <v>0</v>
      </c>
      <c r="DR233" s="1">
        <f t="shared" si="1757"/>
        <v>0</v>
      </c>
      <c r="DS233" s="1">
        <f t="shared" si="1758"/>
        <v>0</v>
      </c>
      <c r="DT233" s="1">
        <f t="shared" si="1759"/>
        <v>0</v>
      </c>
      <c r="DU233" s="1">
        <f t="shared" si="1760"/>
        <v>0</v>
      </c>
      <c r="DV233" s="1">
        <f t="shared" si="1761"/>
        <v>0</v>
      </c>
      <c r="DW233" s="1">
        <f t="shared" si="1762"/>
        <v>0</v>
      </c>
      <c r="DX233" s="1">
        <f t="shared" si="1763"/>
        <v>0</v>
      </c>
      <c r="DY233" s="1">
        <f t="shared" si="1764"/>
        <v>0</v>
      </c>
      <c r="DZ233" s="1">
        <f t="shared" si="1765"/>
        <v>0</v>
      </c>
      <c r="EA233" s="1">
        <f t="shared" si="1766"/>
        <v>0</v>
      </c>
      <c r="EB233" s="1">
        <f t="shared" si="1767"/>
        <v>1</v>
      </c>
      <c r="EC233" s="1">
        <f t="shared" si="1768"/>
        <v>0</v>
      </c>
      <c r="ED233" s="1">
        <f t="shared" si="1769"/>
        <v>0</v>
      </c>
      <c r="EE233" s="1">
        <f t="shared" si="1770"/>
        <v>0</v>
      </c>
      <c r="EF233" s="1">
        <f t="shared" si="1771"/>
        <v>0</v>
      </c>
      <c r="EG233" s="1">
        <f t="shared" si="1772"/>
        <v>0</v>
      </c>
      <c r="EH233" s="1">
        <f t="shared" si="1773"/>
        <v>0</v>
      </c>
      <c r="EI233" s="1">
        <f t="shared" si="1774"/>
        <v>0</v>
      </c>
      <c r="EJ233" s="1">
        <f t="shared" si="1775"/>
        <v>0</v>
      </c>
      <c r="EK233" s="1">
        <f t="shared" si="1776"/>
        <v>0</v>
      </c>
      <c r="EL233" s="1">
        <f t="shared" si="1777"/>
        <v>0</v>
      </c>
      <c r="EM233" s="1">
        <f t="shared" si="1778"/>
        <v>0</v>
      </c>
      <c r="EN233" s="1">
        <f t="shared" si="1779"/>
        <v>0</v>
      </c>
      <c r="EO233" s="1">
        <f t="shared" si="1780"/>
        <v>0</v>
      </c>
      <c r="EP233" s="1">
        <f t="shared" si="1781"/>
        <v>0</v>
      </c>
      <c r="EQ233" s="1">
        <f t="shared" si="1782"/>
        <v>0</v>
      </c>
      <c r="ER233" s="1">
        <f t="shared" si="1783"/>
        <v>0</v>
      </c>
      <c r="ES233" s="1">
        <f t="shared" si="1784"/>
        <v>0</v>
      </c>
      <c r="ET233" s="1">
        <f t="shared" si="1785"/>
        <v>0</v>
      </c>
      <c r="EU233" s="1">
        <f t="shared" si="1786"/>
        <v>0</v>
      </c>
      <c r="EV233" s="1">
        <f t="shared" si="1787"/>
        <v>0</v>
      </c>
    </row>
    <row r="234" spans="1:156" ht="12.75" customHeight="1" x14ac:dyDescent="0.2">
      <c r="C234" s="79" t="str">
        <f>IF(AN226+AS226&gt;0,"Alert! An entered score is outside the normal 0-10 range."," ")</f>
        <v xml:space="preserve"> </v>
      </c>
      <c r="D234" s="25">
        <v>8</v>
      </c>
      <c r="E234" s="15"/>
      <c r="F234" s="16"/>
      <c r="G234" s="16"/>
      <c r="H234" s="16"/>
      <c r="I234" s="17"/>
      <c r="J234" s="54"/>
      <c r="L234" s="6" t="str">
        <f t="shared" si="1656"/>
        <v xml:space="preserve"> </v>
      </c>
      <c r="M234" s="1" t="str">
        <f t="shared" si="1657"/>
        <v xml:space="preserve"> </v>
      </c>
      <c r="N234" s="1" t="str">
        <f t="shared" si="1658"/>
        <v xml:space="preserve"> </v>
      </c>
      <c r="O234" s="1" t="str">
        <f t="shared" si="1659"/>
        <v xml:space="preserve"> </v>
      </c>
      <c r="P234" s="1" t="str">
        <f t="shared" si="1660"/>
        <v xml:space="preserve"> </v>
      </c>
      <c r="Q234" s="1" t="str">
        <f t="shared" si="1661"/>
        <v xml:space="preserve"> </v>
      </c>
      <c r="R234" s="5" t="str">
        <f t="shared" si="1662"/>
        <v xml:space="preserve"> </v>
      </c>
      <c r="S234" s="7">
        <f t="shared" si="1663"/>
        <v>0</v>
      </c>
      <c r="T234" s="7"/>
      <c r="U234" s="7"/>
      <c r="V234" s="7"/>
      <c r="W234" s="7"/>
      <c r="X234" s="7"/>
      <c r="Y234" s="7"/>
      <c r="Z234" s="7"/>
      <c r="AA234" s="1">
        <f t="shared" si="1664"/>
        <v>0</v>
      </c>
      <c r="AB234" s="1">
        <f t="shared" si="1665"/>
        <v>0</v>
      </c>
      <c r="AC234" s="1">
        <f t="shared" si="1666"/>
        <v>0</v>
      </c>
      <c r="AD234" s="2">
        <f t="shared" si="1667"/>
        <v>0</v>
      </c>
      <c r="AE234" s="1">
        <f t="shared" si="1668"/>
        <v>0</v>
      </c>
      <c r="AF234" s="1">
        <f t="shared" si="1669"/>
        <v>0</v>
      </c>
      <c r="AG234" s="1">
        <f t="shared" si="1670"/>
        <v>0</v>
      </c>
      <c r="AH234" s="2">
        <f t="shared" si="1671"/>
        <v>0</v>
      </c>
      <c r="AI234" s="1">
        <f t="shared" si="1672"/>
        <v>0</v>
      </c>
      <c r="AJ234" s="1">
        <f t="shared" si="1673"/>
        <v>0</v>
      </c>
      <c r="AK234" s="1">
        <f t="shared" si="1674"/>
        <v>0</v>
      </c>
      <c r="AL234" s="1">
        <f t="shared" si="1675"/>
        <v>0</v>
      </c>
      <c r="AM234" s="1">
        <f t="shared" si="1676"/>
        <v>0</v>
      </c>
      <c r="AN234" s="1">
        <f t="shared" si="1677"/>
        <v>0</v>
      </c>
      <c r="AO234" s="1">
        <f t="shared" si="1678"/>
        <v>0</v>
      </c>
      <c r="AP234" s="1">
        <f t="shared" si="1679"/>
        <v>0</v>
      </c>
      <c r="AQ234" s="1">
        <f t="shared" si="1680"/>
        <v>0</v>
      </c>
      <c r="AR234" s="1">
        <f t="shared" si="1681"/>
        <v>0</v>
      </c>
      <c r="AS234" s="1">
        <f t="shared" si="1682"/>
        <v>0</v>
      </c>
      <c r="AT234" s="1"/>
      <c r="AU234" s="1"/>
      <c r="AV234" s="1">
        <f t="shared" si="1683"/>
        <v>1</v>
      </c>
      <c r="AW234" s="1">
        <f t="shared" si="1684"/>
        <v>0</v>
      </c>
      <c r="AX234" s="1">
        <f t="shared" si="1685"/>
        <v>0</v>
      </c>
      <c r="AY234" s="1">
        <f t="shared" si="1686"/>
        <v>0</v>
      </c>
      <c r="AZ234" s="1">
        <f t="shared" si="1687"/>
        <v>0</v>
      </c>
      <c r="BA234" s="1">
        <f t="shared" si="1688"/>
        <v>0</v>
      </c>
      <c r="BB234" s="1">
        <f t="shared" si="1689"/>
        <v>0</v>
      </c>
      <c r="BC234" s="1">
        <f t="shared" si="1690"/>
        <v>0</v>
      </c>
      <c r="BD234" s="1">
        <f t="shared" si="1691"/>
        <v>0</v>
      </c>
      <c r="BE234" s="1">
        <f t="shared" si="1692"/>
        <v>0</v>
      </c>
      <c r="BF234" s="1">
        <f t="shared" si="1693"/>
        <v>0</v>
      </c>
      <c r="BG234" s="1">
        <f t="shared" si="1694"/>
        <v>0</v>
      </c>
      <c r="BH234" s="1">
        <f t="shared" si="1695"/>
        <v>0</v>
      </c>
      <c r="BI234" s="1">
        <f t="shared" si="1696"/>
        <v>0</v>
      </c>
      <c r="BJ234" s="1">
        <f t="shared" si="1697"/>
        <v>0</v>
      </c>
      <c r="BK234" s="1">
        <f t="shared" si="1698"/>
        <v>0</v>
      </c>
      <c r="BL234" s="1">
        <f t="shared" si="1699"/>
        <v>0</v>
      </c>
      <c r="BM234" s="1">
        <f t="shared" si="1700"/>
        <v>0</v>
      </c>
      <c r="BN234" s="1">
        <f t="shared" si="1701"/>
        <v>0</v>
      </c>
      <c r="BO234" s="1">
        <f t="shared" si="1702"/>
        <v>0</v>
      </c>
      <c r="BP234" s="1">
        <f t="shared" si="1703"/>
        <v>0</v>
      </c>
      <c r="BQ234" s="1">
        <f t="shared" si="1704"/>
        <v>1</v>
      </c>
      <c r="BR234" s="1">
        <f t="shared" si="1705"/>
        <v>0</v>
      </c>
      <c r="BS234" s="1">
        <f t="shared" si="1706"/>
        <v>0</v>
      </c>
      <c r="BT234" s="1">
        <f t="shared" si="1707"/>
        <v>0</v>
      </c>
      <c r="BU234" s="1">
        <f t="shared" si="1708"/>
        <v>0</v>
      </c>
      <c r="BV234" s="1">
        <f t="shared" si="1709"/>
        <v>0</v>
      </c>
      <c r="BW234" s="1">
        <f t="shared" si="1710"/>
        <v>0</v>
      </c>
      <c r="BX234" s="1">
        <f t="shared" si="1711"/>
        <v>0</v>
      </c>
      <c r="BY234" s="1">
        <f t="shared" si="1712"/>
        <v>0</v>
      </c>
      <c r="BZ234" s="1">
        <f t="shared" si="1713"/>
        <v>0</v>
      </c>
      <c r="CA234" s="1">
        <f t="shared" si="1714"/>
        <v>0</v>
      </c>
      <c r="CB234" s="1">
        <f t="shared" si="1715"/>
        <v>0</v>
      </c>
      <c r="CC234" s="1">
        <f t="shared" si="1716"/>
        <v>0</v>
      </c>
      <c r="CD234" s="1">
        <f t="shared" si="1717"/>
        <v>0</v>
      </c>
      <c r="CE234" s="1">
        <f t="shared" si="1718"/>
        <v>0</v>
      </c>
      <c r="CF234" s="1">
        <f t="shared" si="1719"/>
        <v>0</v>
      </c>
      <c r="CG234" s="1">
        <f t="shared" si="1720"/>
        <v>0</v>
      </c>
      <c r="CH234" s="1">
        <f t="shared" si="1721"/>
        <v>0</v>
      </c>
      <c r="CI234" s="1">
        <f t="shared" si="1722"/>
        <v>0</v>
      </c>
      <c r="CJ234" s="1">
        <f t="shared" si="1723"/>
        <v>0</v>
      </c>
      <c r="CK234" s="1">
        <f t="shared" si="1724"/>
        <v>0</v>
      </c>
      <c r="CL234" s="1">
        <f t="shared" si="1725"/>
        <v>1</v>
      </c>
      <c r="CM234" s="1">
        <f t="shared" si="1726"/>
        <v>0</v>
      </c>
      <c r="CN234" s="1">
        <f t="shared" si="1727"/>
        <v>0</v>
      </c>
      <c r="CO234" s="1">
        <f t="shared" si="1728"/>
        <v>0</v>
      </c>
      <c r="CP234" s="1">
        <f t="shared" si="1729"/>
        <v>0</v>
      </c>
      <c r="CQ234" s="1">
        <f t="shared" si="1730"/>
        <v>0</v>
      </c>
      <c r="CR234" s="1">
        <f t="shared" si="1731"/>
        <v>0</v>
      </c>
      <c r="CS234" s="1">
        <f t="shared" si="1732"/>
        <v>0</v>
      </c>
      <c r="CT234" s="1">
        <f t="shared" si="1733"/>
        <v>0</v>
      </c>
      <c r="CU234" s="1">
        <f t="shared" si="1734"/>
        <v>0</v>
      </c>
      <c r="CV234" s="1">
        <f t="shared" si="1735"/>
        <v>0</v>
      </c>
      <c r="CW234" s="1">
        <f t="shared" si="1736"/>
        <v>0</v>
      </c>
      <c r="CX234" s="1">
        <f t="shared" si="1737"/>
        <v>0</v>
      </c>
      <c r="CY234" s="1">
        <f t="shared" si="1738"/>
        <v>0</v>
      </c>
      <c r="CZ234" s="1">
        <f t="shared" si="1739"/>
        <v>0</v>
      </c>
      <c r="DA234" s="1">
        <f t="shared" si="1740"/>
        <v>0</v>
      </c>
      <c r="DB234" s="1">
        <f t="shared" si="1741"/>
        <v>0</v>
      </c>
      <c r="DC234" s="1">
        <f t="shared" si="1742"/>
        <v>0</v>
      </c>
      <c r="DD234" s="1">
        <f t="shared" si="1743"/>
        <v>0</v>
      </c>
      <c r="DE234" s="1">
        <f t="shared" si="1744"/>
        <v>0</v>
      </c>
      <c r="DF234" s="1">
        <f t="shared" si="1745"/>
        <v>0</v>
      </c>
      <c r="DG234" s="1">
        <f t="shared" si="1746"/>
        <v>1</v>
      </c>
      <c r="DH234" s="1">
        <f t="shared" si="1747"/>
        <v>0</v>
      </c>
      <c r="DI234" s="1">
        <f t="shared" si="1748"/>
        <v>0</v>
      </c>
      <c r="DJ234" s="1">
        <f t="shared" si="1749"/>
        <v>0</v>
      </c>
      <c r="DK234" s="1">
        <f t="shared" si="1750"/>
        <v>0</v>
      </c>
      <c r="DL234" s="1">
        <f t="shared" si="1751"/>
        <v>0</v>
      </c>
      <c r="DM234" s="1">
        <f t="shared" si="1752"/>
        <v>0</v>
      </c>
      <c r="DN234" s="1">
        <f t="shared" si="1753"/>
        <v>0</v>
      </c>
      <c r="DO234" s="1">
        <f t="shared" si="1754"/>
        <v>0</v>
      </c>
      <c r="DP234" s="1">
        <f t="shared" si="1755"/>
        <v>0</v>
      </c>
      <c r="DQ234" s="1">
        <f t="shared" si="1756"/>
        <v>0</v>
      </c>
      <c r="DR234" s="1">
        <f t="shared" si="1757"/>
        <v>0</v>
      </c>
      <c r="DS234" s="1">
        <f t="shared" si="1758"/>
        <v>0</v>
      </c>
      <c r="DT234" s="1">
        <f t="shared" si="1759"/>
        <v>0</v>
      </c>
      <c r="DU234" s="1">
        <f t="shared" si="1760"/>
        <v>0</v>
      </c>
      <c r="DV234" s="1">
        <f t="shared" si="1761"/>
        <v>0</v>
      </c>
      <c r="DW234" s="1">
        <f t="shared" si="1762"/>
        <v>0</v>
      </c>
      <c r="DX234" s="1">
        <f t="shared" si="1763"/>
        <v>0</v>
      </c>
      <c r="DY234" s="1">
        <f t="shared" si="1764"/>
        <v>0</v>
      </c>
      <c r="DZ234" s="1">
        <f t="shared" si="1765"/>
        <v>0</v>
      </c>
      <c r="EA234" s="1">
        <f t="shared" si="1766"/>
        <v>0</v>
      </c>
      <c r="EB234" s="1">
        <f t="shared" si="1767"/>
        <v>1</v>
      </c>
      <c r="EC234" s="1">
        <f t="shared" si="1768"/>
        <v>0</v>
      </c>
      <c r="ED234" s="1">
        <f t="shared" si="1769"/>
        <v>0</v>
      </c>
      <c r="EE234" s="1">
        <f t="shared" si="1770"/>
        <v>0</v>
      </c>
      <c r="EF234" s="1">
        <f t="shared" si="1771"/>
        <v>0</v>
      </c>
      <c r="EG234" s="1">
        <f t="shared" si="1772"/>
        <v>0</v>
      </c>
      <c r="EH234" s="1">
        <f t="shared" si="1773"/>
        <v>0</v>
      </c>
      <c r="EI234" s="1">
        <f t="shared" si="1774"/>
        <v>0</v>
      </c>
      <c r="EJ234" s="1">
        <f t="shared" si="1775"/>
        <v>0</v>
      </c>
      <c r="EK234" s="1">
        <f t="shared" si="1776"/>
        <v>0</v>
      </c>
      <c r="EL234" s="1">
        <f t="shared" si="1777"/>
        <v>0</v>
      </c>
      <c r="EM234" s="1">
        <f t="shared" si="1778"/>
        <v>0</v>
      </c>
      <c r="EN234" s="1">
        <f t="shared" si="1779"/>
        <v>0</v>
      </c>
      <c r="EO234" s="1">
        <f t="shared" si="1780"/>
        <v>0</v>
      </c>
      <c r="EP234" s="1">
        <f t="shared" si="1781"/>
        <v>0</v>
      </c>
      <c r="EQ234" s="1">
        <f t="shared" si="1782"/>
        <v>0</v>
      </c>
      <c r="ER234" s="1">
        <f t="shared" si="1783"/>
        <v>0</v>
      </c>
      <c r="ES234" s="1">
        <f t="shared" si="1784"/>
        <v>0</v>
      </c>
      <c r="ET234" s="1">
        <f t="shared" si="1785"/>
        <v>0</v>
      </c>
      <c r="EU234" s="1">
        <f t="shared" si="1786"/>
        <v>0</v>
      </c>
      <c r="EV234" s="1">
        <f t="shared" si="1787"/>
        <v>0</v>
      </c>
    </row>
    <row r="235" spans="1:156" ht="13.5" customHeight="1" thickBot="1" x14ac:dyDescent="0.25">
      <c r="C235" s="79"/>
      <c r="D235" s="24">
        <v>9</v>
      </c>
      <c r="E235" s="18"/>
      <c r="F235" s="19"/>
      <c r="G235" s="19"/>
      <c r="H235" s="19"/>
      <c r="I235" s="20"/>
      <c r="J235" s="55"/>
      <c r="L235" s="6" t="str">
        <f t="shared" si="1656"/>
        <v xml:space="preserve"> </v>
      </c>
      <c r="M235" s="1" t="str">
        <f t="shared" si="1657"/>
        <v xml:space="preserve"> </v>
      </c>
      <c r="N235" s="1" t="str">
        <f t="shared" si="1658"/>
        <v xml:space="preserve"> </v>
      </c>
      <c r="O235" s="1" t="str">
        <f t="shared" si="1659"/>
        <v xml:space="preserve"> </v>
      </c>
      <c r="P235" s="1" t="str">
        <f t="shared" si="1660"/>
        <v xml:space="preserve"> </v>
      </c>
      <c r="Q235" s="1" t="str">
        <f t="shared" si="1661"/>
        <v xml:space="preserve"> </v>
      </c>
      <c r="R235" s="5" t="str">
        <f t="shared" si="1662"/>
        <v xml:space="preserve"> </v>
      </c>
      <c r="S235" s="7">
        <f t="shared" si="1663"/>
        <v>0</v>
      </c>
      <c r="T235" s="7"/>
      <c r="U235" s="7"/>
      <c r="V235" s="7"/>
      <c r="W235" s="7"/>
      <c r="X235" s="7"/>
      <c r="Y235" s="7"/>
      <c r="Z235" s="7"/>
      <c r="AA235" s="1">
        <f t="shared" si="1664"/>
        <v>0</v>
      </c>
      <c r="AB235" s="1">
        <f t="shared" si="1665"/>
        <v>0</v>
      </c>
      <c r="AC235" s="1">
        <f t="shared" si="1666"/>
        <v>0</v>
      </c>
      <c r="AD235" s="2">
        <f t="shared" si="1667"/>
        <v>0</v>
      </c>
      <c r="AE235" s="1">
        <f t="shared" si="1668"/>
        <v>0</v>
      </c>
      <c r="AF235" s="1">
        <f t="shared" si="1669"/>
        <v>0</v>
      </c>
      <c r="AG235" s="1">
        <f t="shared" si="1670"/>
        <v>0</v>
      </c>
      <c r="AH235" s="2">
        <f t="shared" si="1671"/>
        <v>0</v>
      </c>
      <c r="AI235" s="1">
        <f t="shared" si="1672"/>
        <v>0</v>
      </c>
      <c r="AJ235" s="1">
        <f t="shared" si="1673"/>
        <v>0</v>
      </c>
      <c r="AK235" s="1">
        <f t="shared" si="1674"/>
        <v>0</v>
      </c>
      <c r="AL235" s="1">
        <f t="shared" si="1675"/>
        <v>0</v>
      </c>
      <c r="AM235" s="1">
        <f t="shared" si="1676"/>
        <v>0</v>
      </c>
      <c r="AN235" s="1">
        <f t="shared" si="1677"/>
        <v>0</v>
      </c>
      <c r="AO235" s="1">
        <f t="shared" si="1678"/>
        <v>0</v>
      </c>
      <c r="AP235" s="1">
        <f t="shared" si="1679"/>
        <v>0</v>
      </c>
      <c r="AQ235" s="1">
        <f t="shared" si="1680"/>
        <v>0</v>
      </c>
      <c r="AR235" s="1">
        <f t="shared" si="1681"/>
        <v>0</v>
      </c>
      <c r="AS235" s="1">
        <f t="shared" si="1682"/>
        <v>0</v>
      </c>
      <c r="AT235" s="1"/>
      <c r="AU235" s="1"/>
      <c r="AV235" s="1">
        <f t="shared" si="1683"/>
        <v>1</v>
      </c>
      <c r="AW235" s="1">
        <f t="shared" si="1684"/>
        <v>0</v>
      </c>
      <c r="AX235" s="1">
        <f t="shared" si="1685"/>
        <v>0</v>
      </c>
      <c r="AY235" s="1">
        <f t="shared" si="1686"/>
        <v>0</v>
      </c>
      <c r="AZ235" s="1">
        <f t="shared" si="1687"/>
        <v>0</v>
      </c>
      <c r="BA235" s="1">
        <f t="shared" si="1688"/>
        <v>0</v>
      </c>
      <c r="BB235" s="1">
        <f t="shared" si="1689"/>
        <v>0</v>
      </c>
      <c r="BC235" s="1">
        <f t="shared" si="1690"/>
        <v>0</v>
      </c>
      <c r="BD235" s="1">
        <f t="shared" si="1691"/>
        <v>0</v>
      </c>
      <c r="BE235" s="1">
        <f t="shared" si="1692"/>
        <v>0</v>
      </c>
      <c r="BF235" s="1">
        <f t="shared" si="1693"/>
        <v>0</v>
      </c>
      <c r="BG235" s="1">
        <f t="shared" si="1694"/>
        <v>0</v>
      </c>
      <c r="BH235" s="1">
        <f t="shared" si="1695"/>
        <v>0</v>
      </c>
      <c r="BI235" s="1">
        <f t="shared" si="1696"/>
        <v>0</v>
      </c>
      <c r="BJ235" s="1">
        <f t="shared" si="1697"/>
        <v>0</v>
      </c>
      <c r="BK235" s="1">
        <f t="shared" si="1698"/>
        <v>0</v>
      </c>
      <c r="BL235" s="1">
        <f t="shared" si="1699"/>
        <v>0</v>
      </c>
      <c r="BM235" s="1">
        <f t="shared" si="1700"/>
        <v>0</v>
      </c>
      <c r="BN235" s="1">
        <f t="shared" si="1701"/>
        <v>0</v>
      </c>
      <c r="BO235" s="1">
        <f t="shared" si="1702"/>
        <v>0</v>
      </c>
      <c r="BP235" s="1">
        <f t="shared" si="1703"/>
        <v>0</v>
      </c>
      <c r="BQ235" s="1">
        <f t="shared" si="1704"/>
        <v>1</v>
      </c>
      <c r="BR235" s="1">
        <f t="shared" si="1705"/>
        <v>0</v>
      </c>
      <c r="BS235" s="1">
        <f t="shared" si="1706"/>
        <v>0</v>
      </c>
      <c r="BT235" s="1">
        <f t="shared" si="1707"/>
        <v>0</v>
      </c>
      <c r="BU235" s="1">
        <f t="shared" si="1708"/>
        <v>0</v>
      </c>
      <c r="BV235" s="1">
        <f t="shared" si="1709"/>
        <v>0</v>
      </c>
      <c r="BW235" s="1">
        <f t="shared" si="1710"/>
        <v>0</v>
      </c>
      <c r="BX235" s="1">
        <f t="shared" si="1711"/>
        <v>0</v>
      </c>
      <c r="BY235" s="1">
        <f t="shared" si="1712"/>
        <v>0</v>
      </c>
      <c r="BZ235" s="1">
        <f t="shared" si="1713"/>
        <v>0</v>
      </c>
      <c r="CA235" s="1">
        <f t="shared" si="1714"/>
        <v>0</v>
      </c>
      <c r="CB235" s="1">
        <f t="shared" si="1715"/>
        <v>0</v>
      </c>
      <c r="CC235" s="1">
        <f t="shared" si="1716"/>
        <v>0</v>
      </c>
      <c r="CD235" s="1">
        <f t="shared" si="1717"/>
        <v>0</v>
      </c>
      <c r="CE235" s="1">
        <f t="shared" si="1718"/>
        <v>0</v>
      </c>
      <c r="CF235" s="1">
        <f t="shared" si="1719"/>
        <v>0</v>
      </c>
      <c r="CG235" s="1">
        <f t="shared" si="1720"/>
        <v>0</v>
      </c>
      <c r="CH235" s="1">
        <f t="shared" si="1721"/>
        <v>0</v>
      </c>
      <c r="CI235" s="1">
        <f t="shared" si="1722"/>
        <v>0</v>
      </c>
      <c r="CJ235" s="1">
        <f t="shared" si="1723"/>
        <v>0</v>
      </c>
      <c r="CK235" s="1">
        <f t="shared" si="1724"/>
        <v>0</v>
      </c>
      <c r="CL235" s="1">
        <f t="shared" si="1725"/>
        <v>1</v>
      </c>
      <c r="CM235" s="1">
        <f t="shared" si="1726"/>
        <v>0</v>
      </c>
      <c r="CN235" s="1">
        <f t="shared" si="1727"/>
        <v>0</v>
      </c>
      <c r="CO235" s="1">
        <f t="shared" si="1728"/>
        <v>0</v>
      </c>
      <c r="CP235" s="1">
        <f t="shared" si="1729"/>
        <v>0</v>
      </c>
      <c r="CQ235" s="1">
        <f t="shared" si="1730"/>
        <v>0</v>
      </c>
      <c r="CR235" s="1">
        <f t="shared" si="1731"/>
        <v>0</v>
      </c>
      <c r="CS235" s="1">
        <f t="shared" si="1732"/>
        <v>0</v>
      </c>
      <c r="CT235" s="1">
        <f t="shared" si="1733"/>
        <v>0</v>
      </c>
      <c r="CU235" s="1">
        <f t="shared" si="1734"/>
        <v>0</v>
      </c>
      <c r="CV235" s="1">
        <f t="shared" si="1735"/>
        <v>0</v>
      </c>
      <c r="CW235" s="1">
        <f t="shared" si="1736"/>
        <v>0</v>
      </c>
      <c r="CX235" s="1">
        <f t="shared" si="1737"/>
        <v>0</v>
      </c>
      <c r="CY235" s="1">
        <f t="shared" si="1738"/>
        <v>0</v>
      </c>
      <c r="CZ235" s="1">
        <f t="shared" si="1739"/>
        <v>0</v>
      </c>
      <c r="DA235" s="1">
        <f t="shared" si="1740"/>
        <v>0</v>
      </c>
      <c r="DB235" s="1">
        <f t="shared" si="1741"/>
        <v>0</v>
      </c>
      <c r="DC235" s="1">
        <f t="shared" si="1742"/>
        <v>0</v>
      </c>
      <c r="DD235" s="1">
        <f t="shared" si="1743"/>
        <v>0</v>
      </c>
      <c r="DE235" s="1">
        <f t="shared" si="1744"/>
        <v>0</v>
      </c>
      <c r="DF235" s="1">
        <f t="shared" si="1745"/>
        <v>0</v>
      </c>
      <c r="DG235" s="1">
        <f t="shared" si="1746"/>
        <v>1</v>
      </c>
      <c r="DH235" s="1">
        <f t="shared" si="1747"/>
        <v>0</v>
      </c>
      <c r="DI235" s="1">
        <f t="shared" si="1748"/>
        <v>0</v>
      </c>
      <c r="DJ235" s="1">
        <f t="shared" si="1749"/>
        <v>0</v>
      </c>
      <c r="DK235" s="1">
        <f t="shared" si="1750"/>
        <v>0</v>
      </c>
      <c r="DL235" s="1">
        <f t="shared" si="1751"/>
        <v>0</v>
      </c>
      <c r="DM235" s="1">
        <f t="shared" si="1752"/>
        <v>0</v>
      </c>
      <c r="DN235" s="1">
        <f t="shared" si="1753"/>
        <v>0</v>
      </c>
      <c r="DO235" s="1">
        <f t="shared" si="1754"/>
        <v>0</v>
      </c>
      <c r="DP235" s="1">
        <f t="shared" si="1755"/>
        <v>0</v>
      </c>
      <c r="DQ235" s="1">
        <f t="shared" si="1756"/>
        <v>0</v>
      </c>
      <c r="DR235" s="1">
        <f t="shared" si="1757"/>
        <v>0</v>
      </c>
      <c r="DS235" s="1">
        <f t="shared" si="1758"/>
        <v>0</v>
      </c>
      <c r="DT235" s="1">
        <f t="shared" si="1759"/>
        <v>0</v>
      </c>
      <c r="DU235" s="1">
        <f t="shared" si="1760"/>
        <v>0</v>
      </c>
      <c r="DV235" s="1">
        <f t="shared" si="1761"/>
        <v>0</v>
      </c>
      <c r="DW235" s="1">
        <f t="shared" si="1762"/>
        <v>0</v>
      </c>
      <c r="DX235" s="1">
        <f t="shared" si="1763"/>
        <v>0</v>
      </c>
      <c r="DY235" s="1">
        <f t="shared" si="1764"/>
        <v>0</v>
      </c>
      <c r="DZ235" s="1">
        <f t="shared" si="1765"/>
        <v>0</v>
      </c>
      <c r="EA235" s="1">
        <f t="shared" si="1766"/>
        <v>0</v>
      </c>
      <c r="EB235" s="1">
        <f t="shared" si="1767"/>
        <v>1</v>
      </c>
      <c r="EC235" s="1">
        <f t="shared" si="1768"/>
        <v>0</v>
      </c>
      <c r="ED235" s="1">
        <f t="shared" si="1769"/>
        <v>0</v>
      </c>
      <c r="EE235" s="1">
        <f t="shared" si="1770"/>
        <v>0</v>
      </c>
      <c r="EF235" s="1">
        <f t="shared" si="1771"/>
        <v>0</v>
      </c>
      <c r="EG235" s="1">
        <f t="shared" si="1772"/>
        <v>0</v>
      </c>
      <c r="EH235" s="1">
        <f t="shared" si="1773"/>
        <v>0</v>
      </c>
      <c r="EI235" s="1">
        <f t="shared" si="1774"/>
        <v>0</v>
      </c>
      <c r="EJ235" s="1">
        <f t="shared" si="1775"/>
        <v>0</v>
      </c>
      <c r="EK235" s="1">
        <f t="shared" si="1776"/>
        <v>0</v>
      </c>
      <c r="EL235" s="1">
        <f t="shared" si="1777"/>
        <v>0</v>
      </c>
      <c r="EM235" s="1">
        <f t="shared" si="1778"/>
        <v>0</v>
      </c>
      <c r="EN235" s="1">
        <f t="shared" si="1779"/>
        <v>0</v>
      </c>
      <c r="EO235" s="1">
        <f t="shared" si="1780"/>
        <v>0</v>
      </c>
      <c r="EP235" s="1">
        <f t="shared" si="1781"/>
        <v>0</v>
      </c>
      <c r="EQ235" s="1">
        <f t="shared" si="1782"/>
        <v>0</v>
      </c>
      <c r="ER235" s="1">
        <f t="shared" si="1783"/>
        <v>0</v>
      </c>
      <c r="ES235" s="1">
        <f t="shared" si="1784"/>
        <v>0</v>
      </c>
      <c r="ET235" s="1">
        <f t="shared" si="1785"/>
        <v>0</v>
      </c>
      <c r="EU235" s="1">
        <f t="shared" si="1786"/>
        <v>0</v>
      </c>
      <c r="EV235" s="1">
        <f t="shared" si="1787"/>
        <v>0</v>
      </c>
    </row>
    <row r="236" spans="1:156" ht="21" customHeight="1" thickBot="1" x14ac:dyDescent="0.3">
      <c r="A236" s="43"/>
      <c r="C236" s="79"/>
      <c r="D236" s="39"/>
      <c r="E236" s="81" t="s">
        <v>28</v>
      </c>
      <c r="F236" s="81"/>
      <c r="G236" s="81"/>
      <c r="H236" s="81"/>
      <c r="I236" s="82" t="str">
        <f>IF(C227&gt;0,C227," ")</f>
        <v xml:space="preserve"> </v>
      </c>
      <c r="J236" s="82"/>
      <c r="K236" s="82"/>
      <c r="L236" s="82"/>
      <c r="M236" s="82"/>
      <c r="N236" s="82"/>
      <c r="O236" s="80" t="s">
        <v>29</v>
      </c>
      <c r="P236" s="80"/>
      <c r="Q236" s="80"/>
      <c r="R236" s="80"/>
      <c r="S236" s="45">
        <f>SUM(S227:S235)</f>
        <v>0</v>
      </c>
      <c r="T236" s="40"/>
      <c r="U236" s="40"/>
      <c r="V236" s="40"/>
      <c r="W236" s="40"/>
      <c r="X236" s="40"/>
      <c r="Y236" s="40"/>
      <c r="Z236" s="40"/>
      <c r="AA236" s="41"/>
      <c r="AB236" s="41"/>
      <c r="AC236" s="41"/>
      <c r="AD236" s="42"/>
      <c r="AE236" s="41"/>
      <c r="AF236" s="41"/>
      <c r="AG236" s="41"/>
      <c r="AH236" s="42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3"/>
      <c r="EX236" s="43"/>
      <c r="EY236" s="43"/>
      <c r="EZ236" s="43"/>
    </row>
    <row r="237" spans="1:156" ht="12.75" customHeight="1" x14ac:dyDescent="0.2">
      <c r="C237" s="79"/>
      <c r="D237" s="25">
        <v>10</v>
      </c>
      <c r="E237" s="12"/>
      <c r="F237" s="13"/>
      <c r="G237" s="13"/>
      <c r="H237" s="13"/>
      <c r="I237" s="14"/>
      <c r="J237" s="53"/>
      <c r="L237" s="6" t="str">
        <f>IF(J237&gt;0,SUM(E237:I237)," ")</f>
        <v xml:space="preserve"> </v>
      </c>
      <c r="M237" s="1" t="str">
        <f>IF(J237&gt;0,"-"," ")</f>
        <v xml:space="preserve"> </v>
      </c>
      <c r="N237" s="1" t="str">
        <f>IF(J237&gt;0,AD237," ")</f>
        <v xml:space="preserve"> </v>
      </c>
      <c r="O237" s="1" t="str">
        <f>IF(J237&gt;0,"-"," ")</f>
        <v xml:space="preserve"> </v>
      </c>
      <c r="P237" s="1" t="str">
        <f>IF(J237&gt;0,AH237," ")</f>
        <v xml:space="preserve"> </v>
      </c>
      <c r="Q237" s="1" t="str">
        <f>IF(J237&gt;0,"="," ")</f>
        <v xml:space="preserve"> </v>
      </c>
      <c r="R237" s="46" t="str">
        <f>IF(J237&gt;0,L237-N237-P237," ")</f>
        <v xml:space="preserve"> </v>
      </c>
      <c r="S237" s="47" t="str">
        <f>IF(J237&gt;0,J237*R237," ")</f>
        <v xml:space="preserve"> </v>
      </c>
      <c r="T237" s="7"/>
      <c r="U237" s="7"/>
      <c r="V237" s="7"/>
      <c r="W237" s="7"/>
      <c r="X237" s="7"/>
      <c r="Y237" s="7"/>
      <c r="Z237" s="7"/>
      <c r="AA237" s="1">
        <f>IF(E237&gt;F237,E237,F237)</f>
        <v>0</v>
      </c>
      <c r="AB237" s="1">
        <f t="shared" ref="AB237:AD238" si="1788">IF(AA237&gt;G237,AA237,G237)</f>
        <v>0</v>
      </c>
      <c r="AC237" s="1">
        <f t="shared" si="1788"/>
        <v>0</v>
      </c>
      <c r="AD237" s="2">
        <f t="shared" si="1788"/>
        <v>0</v>
      </c>
      <c r="AE237" s="1">
        <f>IF(E237&lt;F237,E237,F237)</f>
        <v>0</v>
      </c>
      <c r="AF237" s="1">
        <f t="shared" ref="AF237:AH238" si="1789">IF(AE237&lt;G237,AE237,G237)</f>
        <v>0</v>
      </c>
      <c r="AG237" s="1">
        <f t="shared" si="1789"/>
        <v>0</v>
      </c>
      <c r="AH237" s="2">
        <f t="shared" si="1789"/>
        <v>0</v>
      </c>
      <c r="AI237" s="1">
        <f t="shared" ref="AI237:AM238" si="1790">IF(E237&gt;10,1,0)</f>
        <v>0</v>
      </c>
      <c r="AJ237" s="1">
        <f t="shared" si="1790"/>
        <v>0</v>
      </c>
      <c r="AK237" s="1">
        <f t="shared" si="1790"/>
        <v>0</v>
      </c>
      <c r="AL237" s="1">
        <f t="shared" si="1790"/>
        <v>0</v>
      </c>
      <c r="AM237" s="1">
        <f t="shared" si="1790"/>
        <v>0</v>
      </c>
      <c r="AN237" s="1">
        <f>SUM(AI237:AM237)</f>
        <v>0</v>
      </c>
      <c r="AO237" s="1">
        <f t="shared" ref="AO237:AS238" si="1791">IF(E237&lt;0,1,0)</f>
        <v>0</v>
      </c>
      <c r="AP237" s="1">
        <f t="shared" si="1791"/>
        <v>0</v>
      </c>
      <c r="AQ237" s="1">
        <f t="shared" si="1791"/>
        <v>0</v>
      </c>
      <c r="AR237" s="1">
        <f t="shared" si="1791"/>
        <v>0</v>
      </c>
      <c r="AS237" s="1">
        <f t="shared" si="1791"/>
        <v>0</v>
      </c>
      <c r="AT237" s="1"/>
      <c r="AU237" s="1"/>
      <c r="AV237" s="1">
        <f>IF(E237=0,ONE,ZERO)</f>
        <v>1</v>
      </c>
      <c r="AW237" s="1">
        <f>IF(E237=0.5,ONE,ZERO)</f>
        <v>0</v>
      </c>
      <c r="AX237" s="1">
        <f>IF(E237=1,ONE,ZERO)</f>
        <v>0</v>
      </c>
      <c r="AY237" s="1">
        <f>IF(E237=1.5,ONE,ZERO)</f>
        <v>0</v>
      </c>
      <c r="AZ237" s="1">
        <f>IF(E237=2,ONE,ZERO)</f>
        <v>0</v>
      </c>
      <c r="BA237" s="1">
        <f>IF(E237=2.5,ONE,ZERO)</f>
        <v>0</v>
      </c>
      <c r="BB237" s="1">
        <f>IF(E237=3,ONE,ZERO)</f>
        <v>0</v>
      </c>
      <c r="BC237" s="1">
        <f>IF(E237=3.5,ONE,ZERO)</f>
        <v>0</v>
      </c>
      <c r="BD237" s="1">
        <f>IF(E237=4,ONE,ZERO)</f>
        <v>0</v>
      </c>
      <c r="BE237" s="1">
        <f>IF(E237=4.5,ONE,ZERO)</f>
        <v>0</v>
      </c>
      <c r="BF237" s="1">
        <f>IF(E237=5,ONE,ZERO)</f>
        <v>0</v>
      </c>
      <c r="BG237" s="1">
        <f>IF(E237=5.5,ONE,ZERO)</f>
        <v>0</v>
      </c>
      <c r="BH237" s="1">
        <f>IF(E237=6,ONE,ZERO)</f>
        <v>0</v>
      </c>
      <c r="BI237" s="1">
        <f>IF(E237=6.5,ONE,ZERO)</f>
        <v>0</v>
      </c>
      <c r="BJ237" s="1">
        <f>IF(E237=7,ONE,ZERO)</f>
        <v>0</v>
      </c>
      <c r="BK237" s="1">
        <f>IF(E237=7.5,ONE,ZERO)</f>
        <v>0</v>
      </c>
      <c r="BL237" s="1">
        <f>IF(E237=8,ONE,ZERO)</f>
        <v>0</v>
      </c>
      <c r="BM237" s="1">
        <f>IF(E237=8.5,ONE,ZERO)</f>
        <v>0</v>
      </c>
      <c r="BN237" s="1">
        <f>IF(E237=9,ONE,ZERO)</f>
        <v>0</v>
      </c>
      <c r="BO237" s="1">
        <f>IF(E237=9.5,ONE,ZERO)</f>
        <v>0</v>
      </c>
      <c r="BP237" s="1">
        <f>IF(E237=10,ONE,ZERO)</f>
        <v>0</v>
      </c>
      <c r="BQ237" s="1">
        <f>IF(F237=0,ONE,ZERO)</f>
        <v>1</v>
      </c>
      <c r="BR237" s="1">
        <f>IF(F237=0.5,ONE,ZERO)</f>
        <v>0</v>
      </c>
      <c r="BS237" s="1">
        <f>IF(F237=1,ONE,ZERO)</f>
        <v>0</v>
      </c>
      <c r="BT237" s="1">
        <f>IF(F237=1.5,ONE,ZERO)</f>
        <v>0</v>
      </c>
      <c r="BU237" s="1">
        <f>IF(F237=2,ONE,ZERO)</f>
        <v>0</v>
      </c>
      <c r="BV237" s="1">
        <f>IF(F237=2.5,ONE,ZERO)</f>
        <v>0</v>
      </c>
      <c r="BW237" s="1">
        <f>IF(F237=3,ONE,ZERO)</f>
        <v>0</v>
      </c>
      <c r="BX237" s="1">
        <f>IF(F237=3.5,ONE,ZERO)</f>
        <v>0</v>
      </c>
      <c r="BY237" s="1">
        <f>IF(F237=4,ONE,ZERO)</f>
        <v>0</v>
      </c>
      <c r="BZ237" s="1">
        <f>IF(F237=4.5,ONE,ZERO)</f>
        <v>0</v>
      </c>
      <c r="CA237" s="1">
        <f>IF(F237=5,ONE,ZERO)</f>
        <v>0</v>
      </c>
      <c r="CB237" s="1">
        <f>IF(F237=5.5,ONE,ZERO)</f>
        <v>0</v>
      </c>
      <c r="CC237" s="1">
        <f>IF(F237=6,ONE,ZERO)</f>
        <v>0</v>
      </c>
      <c r="CD237" s="1">
        <f>IF(F237=6.5,ONE,ZERO)</f>
        <v>0</v>
      </c>
      <c r="CE237" s="1">
        <f>IF(F237=7,ONE,ZERO)</f>
        <v>0</v>
      </c>
      <c r="CF237" s="1">
        <f>IF(F237=7.5,ONE,ZERO)</f>
        <v>0</v>
      </c>
      <c r="CG237" s="1">
        <f>IF(F237=8,ONE,ZERO)</f>
        <v>0</v>
      </c>
      <c r="CH237" s="1">
        <f>IF(F237=8.5,ONE,ZERO)</f>
        <v>0</v>
      </c>
      <c r="CI237" s="1">
        <f>IF(F237=9,ONE,ZERO)</f>
        <v>0</v>
      </c>
      <c r="CJ237" s="1">
        <f>IF(F237=9.5,ONE,ZERO)</f>
        <v>0</v>
      </c>
      <c r="CK237" s="1">
        <f>IF(F237=10,ONE,ZERO)</f>
        <v>0</v>
      </c>
      <c r="CL237" s="1">
        <f>IF(G237=0,ONE,ZERO)</f>
        <v>1</v>
      </c>
      <c r="CM237" s="1">
        <f>IF(G237=0.5,ONE,ZERO)</f>
        <v>0</v>
      </c>
      <c r="CN237" s="1">
        <f>IF(G237=1,ONE,ZERO)</f>
        <v>0</v>
      </c>
      <c r="CO237" s="1">
        <f>IF(G237=1.5,ONE,ZERO)</f>
        <v>0</v>
      </c>
      <c r="CP237" s="1">
        <f>IF(G237=2,ONE,ZERO)</f>
        <v>0</v>
      </c>
      <c r="CQ237" s="1">
        <f>IF(G237=2.5,ONE,ZERO)</f>
        <v>0</v>
      </c>
      <c r="CR237" s="1">
        <f>IF(G237=3,ONE,ZERO)</f>
        <v>0</v>
      </c>
      <c r="CS237" s="1">
        <f>IF(G237=3.5,ONE,ZERO)</f>
        <v>0</v>
      </c>
      <c r="CT237" s="1">
        <f>IF(G237=4,ONE,ZERO)</f>
        <v>0</v>
      </c>
      <c r="CU237" s="1">
        <f>IF(G237=4.5,ONE,ZERO)</f>
        <v>0</v>
      </c>
      <c r="CV237" s="1">
        <f>IF(G237=5,ONE,ZERO)</f>
        <v>0</v>
      </c>
      <c r="CW237" s="1">
        <f>IF(G237=5.5,ONE,ZERO)</f>
        <v>0</v>
      </c>
      <c r="CX237" s="1">
        <f>IF(G237=6,ONE,ZERO)</f>
        <v>0</v>
      </c>
      <c r="CY237" s="1">
        <f>IF(G237=6.5,ONE,ZERO)</f>
        <v>0</v>
      </c>
      <c r="CZ237" s="1">
        <f>IF(G237=7,ONE,ZERO)</f>
        <v>0</v>
      </c>
      <c r="DA237" s="1">
        <f>IF(G237=7.5,ONE,ZERO)</f>
        <v>0</v>
      </c>
      <c r="DB237" s="1">
        <f>IF(G237=8,ONE,ZERO)</f>
        <v>0</v>
      </c>
      <c r="DC237" s="1">
        <f>IF(G237=8.5,ONE,ZERO)</f>
        <v>0</v>
      </c>
      <c r="DD237" s="1">
        <f>IF(G237=9,ONE,ZERO)</f>
        <v>0</v>
      </c>
      <c r="DE237" s="1">
        <f>IF(G237=9.5,ONE,ZERO)</f>
        <v>0</v>
      </c>
      <c r="DF237" s="1">
        <f>IF(G237=10,ONE,ZERO)</f>
        <v>0</v>
      </c>
      <c r="DG237" s="1">
        <f>IF(H237=0,ONE,ZERO)</f>
        <v>1</v>
      </c>
      <c r="DH237" s="1">
        <f>IF(H237=0.5,ONE,ZERO)</f>
        <v>0</v>
      </c>
      <c r="DI237" s="1">
        <f>IF(H237=1,ONE,ZERO)</f>
        <v>0</v>
      </c>
      <c r="DJ237" s="1">
        <f>IF(H237=1.5,ONE,ZERO)</f>
        <v>0</v>
      </c>
      <c r="DK237" s="1">
        <f>IF(H237=2,ONE,ZERO)</f>
        <v>0</v>
      </c>
      <c r="DL237" s="1">
        <f>IF(H237=2.5,ONE,ZERO)</f>
        <v>0</v>
      </c>
      <c r="DM237" s="1">
        <f>IF(H237=3,ONE,ZERO)</f>
        <v>0</v>
      </c>
      <c r="DN237" s="1">
        <f>IF(H237=3.5,ONE,ZERO)</f>
        <v>0</v>
      </c>
      <c r="DO237" s="1">
        <f>IF(H237=4,ONE,ZERO)</f>
        <v>0</v>
      </c>
      <c r="DP237" s="1">
        <f>IF(H237=4.5,ONE,ZERO)</f>
        <v>0</v>
      </c>
      <c r="DQ237" s="1">
        <f>IF(H237=5,ONE,ZERO)</f>
        <v>0</v>
      </c>
      <c r="DR237" s="1">
        <f>IF(H237=5.5,ONE,ZERO)</f>
        <v>0</v>
      </c>
      <c r="DS237" s="1">
        <f>IF(H237=6,ONE,ZERO)</f>
        <v>0</v>
      </c>
      <c r="DT237" s="1">
        <f>IF(H237=6.5,ONE,ZERO)</f>
        <v>0</v>
      </c>
      <c r="DU237" s="1">
        <f>IF(H237=7,ONE,ZERO)</f>
        <v>0</v>
      </c>
      <c r="DV237" s="1">
        <f>IF(H237=7.5,ONE,ZERO)</f>
        <v>0</v>
      </c>
      <c r="DW237" s="1">
        <f>IF(H237=8,ONE,ZERO)</f>
        <v>0</v>
      </c>
      <c r="DX237" s="1">
        <f>IF(H237=8.5,ONE,ZERO)</f>
        <v>0</v>
      </c>
      <c r="DY237" s="1">
        <f>IF(H237=9,ONE,ZERO)</f>
        <v>0</v>
      </c>
      <c r="DZ237" s="1">
        <f>IF(H237=9.5,ONE,ZERO)</f>
        <v>0</v>
      </c>
      <c r="EA237" s="1">
        <f>IF(H237=10,ONE,ZERO)</f>
        <v>0</v>
      </c>
      <c r="EB237" s="1">
        <f>IF(I237=0,ONE,ZERO)</f>
        <v>1</v>
      </c>
      <c r="EC237" s="1">
        <f>IF(I237=0.5,ONE,ZERO)</f>
        <v>0</v>
      </c>
      <c r="ED237" s="1">
        <f>IF(I237=1,ONE,ZERO)</f>
        <v>0</v>
      </c>
      <c r="EE237" s="1">
        <f>IF(I237=1.5,ONE,ZERO)</f>
        <v>0</v>
      </c>
      <c r="EF237" s="1">
        <f>IF(I237=2,ONE,ZERO)</f>
        <v>0</v>
      </c>
      <c r="EG237" s="1">
        <f>IF(I237=2.5,ONE,ZERO)</f>
        <v>0</v>
      </c>
      <c r="EH237" s="1">
        <f>IF(I237=3,ONE,ZERO)</f>
        <v>0</v>
      </c>
      <c r="EI237" s="1">
        <f>IF(I237=3.5,ONE,ZERO)</f>
        <v>0</v>
      </c>
      <c r="EJ237" s="1">
        <f>IF(I237=4,ONE,ZERO)</f>
        <v>0</v>
      </c>
      <c r="EK237" s="1">
        <f>IF(I237=4.5,ONE,ZERO)</f>
        <v>0</v>
      </c>
      <c r="EL237" s="1">
        <f>IF(I237=5,ONE,ZERO)</f>
        <v>0</v>
      </c>
      <c r="EM237" s="1">
        <f>IF(I237=5.5,ONE,ZERO)</f>
        <v>0</v>
      </c>
      <c r="EN237" s="1">
        <f>IF(I237=6,ONE,ZERO)</f>
        <v>0</v>
      </c>
      <c r="EO237" s="1">
        <f>IF(I237=6.5,ONE,ZERO)</f>
        <v>0</v>
      </c>
      <c r="EP237" s="1">
        <f>IF(I237=7,ONE,ZERO)</f>
        <v>0</v>
      </c>
      <c r="EQ237" s="1">
        <f>IF(I237=7.5,ONE,ZERO)</f>
        <v>0</v>
      </c>
      <c r="ER237" s="1">
        <f>IF(I237=8,ONE,ZERO)</f>
        <v>0</v>
      </c>
      <c r="ES237" s="1">
        <f>IF(I237=8.5,ONE,ZERO)</f>
        <v>0</v>
      </c>
      <c r="ET237" s="1">
        <f>IF(I237=9,ONE,ZERO)</f>
        <v>0</v>
      </c>
      <c r="EU237" s="1">
        <f>IF(I237=9.5,ONE,ZERO)</f>
        <v>0</v>
      </c>
      <c r="EV237" s="1">
        <f>IF(I237=10,ONE,ZERO)</f>
        <v>0</v>
      </c>
    </row>
    <row r="238" spans="1:156" ht="13.5" customHeight="1" thickBot="1" x14ac:dyDescent="0.25">
      <c r="C238" s="79"/>
      <c r="D238" s="24">
        <v>11</v>
      </c>
      <c r="E238" s="18"/>
      <c r="F238" s="19"/>
      <c r="G238" s="19"/>
      <c r="H238" s="19"/>
      <c r="I238" s="20"/>
      <c r="J238" s="55"/>
      <c r="L238" s="6" t="str">
        <f>IF(J238&gt;0,SUM(E238:I238)," ")</f>
        <v xml:space="preserve"> </v>
      </c>
      <c r="M238" s="1" t="str">
        <f>IF(J238&gt;0,"-"," ")</f>
        <v xml:space="preserve"> </v>
      </c>
      <c r="N238" s="1" t="str">
        <f>IF(J238&gt;0,AD238," ")</f>
        <v xml:space="preserve"> </v>
      </c>
      <c r="O238" s="1" t="str">
        <f>IF(J238&gt;0,"-"," ")</f>
        <v xml:space="preserve"> </v>
      </c>
      <c r="P238" s="1" t="str">
        <f>IF(J238&gt;0,AH238," ")</f>
        <v xml:space="preserve"> </v>
      </c>
      <c r="Q238" s="1" t="str">
        <f>IF(J238&gt;0,"="," ")</f>
        <v xml:space="preserve"> </v>
      </c>
      <c r="R238" s="46" t="str">
        <f>IF(J238&gt;0,L238-N238-P238," ")</f>
        <v xml:space="preserve"> </v>
      </c>
      <c r="S238" s="47" t="str">
        <f>IF(J238&gt;0,J238*R238," ")</f>
        <v xml:space="preserve"> </v>
      </c>
      <c r="T238" s="7"/>
      <c r="U238" s="7"/>
      <c r="V238" s="7"/>
      <c r="W238" s="7"/>
      <c r="X238" s="7"/>
      <c r="Y238" s="7"/>
      <c r="Z238" s="7"/>
      <c r="AA238" s="1">
        <f>IF(E238&gt;F238,E238,F238)</f>
        <v>0</v>
      </c>
      <c r="AB238" s="1">
        <f t="shared" si="1788"/>
        <v>0</v>
      </c>
      <c r="AC238" s="1">
        <f t="shared" si="1788"/>
        <v>0</v>
      </c>
      <c r="AD238" s="2">
        <f t="shared" si="1788"/>
        <v>0</v>
      </c>
      <c r="AE238" s="1">
        <f>IF(E238&lt;F238,E238,F238)</f>
        <v>0</v>
      </c>
      <c r="AF238" s="1">
        <f t="shared" si="1789"/>
        <v>0</v>
      </c>
      <c r="AG238" s="1">
        <f t="shared" si="1789"/>
        <v>0</v>
      </c>
      <c r="AH238" s="2">
        <f t="shared" si="1789"/>
        <v>0</v>
      </c>
      <c r="AI238" s="1">
        <f t="shared" si="1790"/>
        <v>0</v>
      </c>
      <c r="AJ238" s="1">
        <f t="shared" si="1790"/>
        <v>0</v>
      </c>
      <c r="AK238" s="1">
        <f t="shared" si="1790"/>
        <v>0</v>
      </c>
      <c r="AL238" s="1">
        <f t="shared" si="1790"/>
        <v>0</v>
      </c>
      <c r="AM238" s="1">
        <f t="shared" si="1790"/>
        <v>0</v>
      </c>
      <c r="AN238" s="1">
        <f>SUM(AI238:AM238)</f>
        <v>0</v>
      </c>
      <c r="AO238" s="1">
        <f t="shared" si="1791"/>
        <v>0</v>
      </c>
      <c r="AP238" s="1">
        <f t="shared" si="1791"/>
        <v>0</v>
      </c>
      <c r="AQ238" s="1">
        <f t="shared" si="1791"/>
        <v>0</v>
      </c>
      <c r="AR238" s="1">
        <f t="shared" si="1791"/>
        <v>0</v>
      </c>
      <c r="AS238" s="1">
        <f t="shared" si="1791"/>
        <v>0</v>
      </c>
      <c r="AT238" s="1"/>
      <c r="AU238" s="1"/>
      <c r="AV238" s="1">
        <f>IF(E238=0,ONE,ZERO)</f>
        <v>1</v>
      </c>
      <c r="AW238" s="1">
        <f>IF(E238=0.5,ONE,ZERO)</f>
        <v>0</v>
      </c>
      <c r="AX238" s="1">
        <f>IF(E238=1,ONE,ZERO)</f>
        <v>0</v>
      </c>
      <c r="AY238" s="1">
        <f>IF(E238=1.5,ONE,ZERO)</f>
        <v>0</v>
      </c>
      <c r="AZ238" s="1">
        <f>IF(E238=2,ONE,ZERO)</f>
        <v>0</v>
      </c>
      <c r="BA238" s="1">
        <f>IF(E238=2.5,ONE,ZERO)</f>
        <v>0</v>
      </c>
      <c r="BB238" s="1">
        <f>IF(E238=3,ONE,ZERO)</f>
        <v>0</v>
      </c>
      <c r="BC238" s="1">
        <f>IF(E238=3.5,ONE,ZERO)</f>
        <v>0</v>
      </c>
      <c r="BD238" s="1">
        <f>IF(E238=4,ONE,ZERO)</f>
        <v>0</v>
      </c>
      <c r="BE238" s="1">
        <f>IF(E238=4.5,ONE,ZERO)</f>
        <v>0</v>
      </c>
      <c r="BF238" s="1">
        <f>IF(E238=5,ONE,ZERO)</f>
        <v>0</v>
      </c>
      <c r="BG238" s="1">
        <f>IF(E238=5.5,ONE,ZERO)</f>
        <v>0</v>
      </c>
      <c r="BH238" s="1">
        <f>IF(E238=6,ONE,ZERO)</f>
        <v>0</v>
      </c>
      <c r="BI238" s="1">
        <f>IF(E238=6.5,ONE,ZERO)</f>
        <v>0</v>
      </c>
      <c r="BJ238" s="1">
        <f>IF(E238=7,ONE,ZERO)</f>
        <v>0</v>
      </c>
      <c r="BK238" s="1">
        <f>IF(E238=7.5,ONE,ZERO)</f>
        <v>0</v>
      </c>
      <c r="BL238" s="1">
        <f>IF(E238=8,ONE,ZERO)</f>
        <v>0</v>
      </c>
      <c r="BM238" s="1">
        <f>IF(E238=8.5,ONE,ZERO)</f>
        <v>0</v>
      </c>
      <c r="BN238" s="1">
        <f>IF(E238=9,ONE,ZERO)</f>
        <v>0</v>
      </c>
      <c r="BO238" s="1">
        <f>IF(E238=9.5,ONE,ZERO)</f>
        <v>0</v>
      </c>
      <c r="BP238" s="1">
        <f>IF(E238=10,ONE,ZERO)</f>
        <v>0</v>
      </c>
      <c r="BQ238" s="1">
        <f>IF(F238=0,ONE,ZERO)</f>
        <v>1</v>
      </c>
      <c r="BR238" s="1">
        <f>IF(F238=0.5,ONE,ZERO)</f>
        <v>0</v>
      </c>
      <c r="BS238" s="1">
        <f>IF(F238=1,ONE,ZERO)</f>
        <v>0</v>
      </c>
      <c r="BT238" s="1">
        <f>IF(F238=1.5,ONE,ZERO)</f>
        <v>0</v>
      </c>
      <c r="BU238" s="1">
        <f>IF(F238=2,ONE,ZERO)</f>
        <v>0</v>
      </c>
      <c r="BV238" s="1">
        <f>IF(F238=2.5,ONE,ZERO)</f>
        <v>0</v>
      </c>
      <c r="BW238" s="1">
        <f>IF(F238=3,ONE,ZERO)</f>
        <v>0</v>
      </c>
      <c r="BX238" s="1">
        <f>IF(F238=3.5,ONE,ZERO)</f>
        <v>0</v>
      </c>
      <c r="BY238" s="1">
        <f>IF(F238=4,ONE,ZERO)</f>
        <v>0</v>
      </c>
      <c r="BZ238" s="1">
        <f>IF(F238=4.5,ONE,ZERO)</f>
        <v>0</v>
      </c>
      <c r="CA238" s="1">
        <f>IF(F238=5,ONE,ZERO)</f>
        <v>0</v>
      </c>
      <c r="CB238" s="1">
        <f>IF(F238=5.5,ONE,ZERO)</f>
        <v>0</v>
      </c>
      <c r="CC238" s="1">
        <f>IF(F238=6,ONE,ZERO)</f>
        <v>0</v>
      </c>
      <c r="CD238" s="1">
        <f>IF(F238=6.5,ONE,ZERO)</f>
        <v>0</v>
      </c>
      <c r="CE238" s="1">
        <f>IF(F238=7,ONE,ZERO)</f>
        <v>0</v>
      </c>
      <c r="CF238" s="1">
        <f>IF(F238=7.5,ONE,ZERO)</f>
        <v>0</v>
      </c>
      <c r="CG238" s="1">
        <f>IF(F238=8,ONE,ZERO)</f>
        <v>0</v>
      </c>
      <c r="CH238" s="1">
        <f>IF(F238=8.5,ONE,ZERO)</f>
        <v>0</v>
      </c>
      <c r="CI238" s="1">
        <f>IF(F238=9,ONE,ZERO)</f>
        <v>0</v>
      </c>
      <c r="CJ238" s="1">
        <f>IF(F238=9.5,ONE,ZERO)</f>
        <v>0</v>
      </c>
      <c r="CK238" s="1">
        <f>IF(F238=10,ONE,ZERO)</f>
        <v>0</v>
      </c>
      <c r="CL238" s="1">
        <f>IF(G238=0,ONE,ZERO)</f>
        <v>1</v>
      </c>
      <c r="CM238" s="1">
        <f>IF(G238=0.5,ONE,ZERO)</f>
        <v>0</v>
      </c>
      <c r="CN238" s="1">
        <f>IF(G238=1,ONE,ZERO)</f>
        <v>0</v>
      </c>
      <c r="CO238" s="1">
        <f>IF(G238=1.5,ONE,ZERO)</f>
        <v>0</v>
      </c>
      <c r="CP238" s="1">
        <f>IF(G238=2,ONE,ZERO)</f>
        <v>0</v>
      </c>
      <c r="CQ238" s="1">
        <f>IF(G238=2.5,ONE,ZERO)</f>
        <v>0</v>
      </c>
      <c r="CR238" s="1">
        <f>IF(G238=3,ONE,ZERO)</f>
        <v>0</v>
      </c>
      <c r="CS238" s="1">
        <f>IF(G238=3.5,ONE,ZERO)</f>
        <v>0</v>
      </c>
      <c r="CT238" s="1">
        <f>IF(G238=4,ONE,ZERO)</f>
        <v>0</v>
      </c>
      <c r="CU238" s="1">
        <f>IF(G238=4.5,ONE,ZERO)</f>
        <v>0</v>
      </c>
      <c r="CV238" s="1">
        <f>IF(G238=5,ONE,ZERO)</f>
        <v>0</v>
      </c>
      <c r="CW238" s="1">
        <f>IF(G238=5.5,ONE,ZERO)</f>
        <v>0</v>
      </c>
      <c r="CX238" s="1">
        <f>IF(G238=6,ONE,ZERO)</f>
        <v>0</v>
      </c>
      <c r="CY238" s="1">
        <f>IF(G238=6.5,ONE,ZERO)</f>
        <v>0</v>
      </c>
      <c r="CZ238" s="1">
        <f>IF(G238=7,ONE,ZERO)</f>
        <v>0</v>
      </c>
      <c r="DA238" s="1">
        <f>IF(G238=7.5,ONE,ZERO)</f>
        <v>0</v>
      </c>
      <c r="DB238" s="1">
        <f>IF(G238=8,ONE,ZERO)</f>
        <v>0</v>
      </c>
      <c r="DC238" s="1">
        <f>IF(G238=8.5,ONE,ZERO)</f>
        <v>0</v>
      </c>
      <c r="DD238" s="1">
        <f>IF(G238=9,ONE,ZERO)</f>
        <v>0</v>
      </c>
      <c r="DE238" s="1">
        <f>IF(G238=9.5,ONE,ZERO)</f>
        <v>0</v>
      </c>
      <c r="DF238" s="1">
        <f>IF(G238=10,ONE,ZERO)</f>
        <v>0</v>
      </c>
      <c r="DG238" s="1">
        <f>IF(H238=0,ONE,ZERO)</f>
        <v>1</v>
      </c>
      <c r="DH238" s="1">
        <f>IF(H238=0.5,ONE,ZERO)</f>
        <v>0</v>
      </c>
      <c r="DI238" s="1">
        <f>IF(H238=1,ONE,ZERO)</f>
        <v>0</v>
      </c>
      <c r="DJ238" s="1">
        <f>IF(H238=1.5,ONE,ZERO)</f>
        <v>0</v>
      </c>
      <c r="DK238" s="1">
        <f>IF(H238=2,ONE,ZERO)</f>
        <v>0</v>
      </c>
      <c r="DL238" s="1">
        <f>IF(H238=2.5,ONE,ZERO)</f>
        <v>0</v>
      </c>
      <c r="DM238" s="1">
        <f>IF(H238=3,ONE,ZERO)</f>
        <v>0</v>
      </c>
      <c r="DN238" s="1">
        <f>IF(H238=3.5,ONE,ZERO)</f>
        <v>0</v>
      </c>
      <c r="DO238" s="1">
        <f>IF(H238=4,ONE,ZERO)</f>
        <v>0</v>
      </c>
      <c r="DP238" s="1">
        <f>IF(H238=4.5,ONE,ZERO)</f>
        <v>0</v>
      </c>
      <c r="DQ238" s="1">
        <f>IF(H238=5,ONE,ZERO)</f>
        <v>0</v>
      </c>
      <c r="DR238" s="1">
        <f>IF(H238=5.5,ONE,ZERO)</f>
        <v>0</v>
      </c>
      <c r="DS238" s="1">
        <f>IF(H238=6,ONE,ZERO)</f>
        <v>0</v>
      </c>
      <c r="DT238" s="1">
        <f>IF(H238=6.5,ONE,ZERO)</f>
        <v>0</v>
      </c>
      <c r="DU238" s="1">
        <f>IF(H238=7,ONE,ZERO)</f>
        <v>0</v>
      </c>
      <c r="DV238" s="1">
        <f>IF(H238=7.5,ONE,ZERO)</f>
        <v>0</v>
      </c>
      <c r="DW238" s="1">
        <f>IF(H238=8,ONE,ZERO)</f>
        <v>0</v>
      </c>
      <c r="DX238" s="1">
        <f>IF(H238=8.5,ONE,ZERO)</f>
        <v>0</v>
      </c>
      <c r="DY238" s="1">
        <f>IF(H238=9,ONE,ZERO)</f>
        <v>0</v>
      </c>
      <c r="DZ238" s="1">
        <f>IF(H238=9.5,ONE,ZERO)</f>
        <v>0</v>
      </c>
      <c r="EA238" s="1">
        <f>IF(H238=10,ONE,ZERO)</f>
        <v>0</v>
      </c>
      <c r="EB238" s="1">
        <f>IF(I238=0,ONE,ZERO)</f>
        <v>1</v>
      </c>
      <c r="EC238" s="1">
        <f>IF(I238=0.5,ONE,ZERO)</f>
        <v>0</v>
      </c>
      <c r="ED238" s="1">
        <f>IF(I238=1,ONE,ZERO)</f>
        <v>0</v>
      </c>
      <c r="EE238" s="1">
        <f>IF(I238=1.5,ONE,ZERO)</f>
        <v>0</v>
      </c>
      <c r="EF238" s="1">
        <f>IF(I238=2,ONE,ZERO)</f>
        <v>0</v>
      </c>
      <c r="EG238" s="1">
        <f>IF(I238=2.5,ONE,ZERO)</f>
        <v>0</v>
      </c>
      <c r="EH238" s="1">
        <f>IF(I238=3,ONE,ZERO)</f>
        <v>0</v>
      </c>
      <c r="EI238" s="1">
        <f>IF(I238=3.5,ONE,ZERO)</f>
        <v>0</v>
      </c>
      <c r="EJ238" s="1">
        <f>IF(I238=4,ONE,ZERO)</f>
        <v>0</v>
      </c>
      <c r="EK238" s="1">
        <f>IF(I238=4.5,ONE,ZERO)</f>
        <v>0</v>
      </c>
      <c r="EL238" s="1">
        <f>IF(I238=5,ONE,ZERO)</f>
        <v>0</v>
      </c>
      <c r="EM238" s="1">
        <f>IF(I238=5.5,ONE,ZERO)</f>
        <v>0</v>
      </c>
      <c r="EN238" s="1">
        <f>IF(I238=6,ONE,ZERO)</f>
        <v>0</v>
      </c>
      <c r="EO238" s="1">
        <f>IF(I238=6.5,ONE,ZERO)</f>
        <v>0</v>
      </c>
      <c r="EP238" s="1">
        <f>IF(I238=7,ONE,ZERO)</f>
        <v>0</v>
      </c>
      <c r="EQ238" s="1">
        <f>IF(I238=7.5,ONE,ZERO)</f>
        <v>0</v>
      </c>
      <c r="ER238" s="1">
        <f>IF(I238=8,ONE,ZERO)</f>
        <v>0</v>
      </c>
      <c r="ES238" s="1">
        <f>IF(I238=8.5,ONE,ZERO)</f>
        <v>0</v>
      </c>
      <c r="ET238" s="1">
        <f>IF(I238=9,ONE,ZERO)</f>
        <v>0</v>
      </c>
      <c r="EU238" s="1">
        <f>IF(I238=9.5,ONE,ZERO)</f>
        <v>0</v>
      </c>
      <c r="EV238" s="1">
        <f>IF(I238=10,ONE,ZERO)</f>
        <v>0</v>
      </c>
    </row>
    <row r="239" spans="1:156" ht="15.75" x14ac:dyDescent="0.25">
      <c r="I239" s="77" t="str">
        <f>IF(C227&gt;0,C227," ")</f>
        <v xml:space="preserve"> </v>
      </c>
      <c r="J239" s="77"/>
      <c r="K239" s="77"/>
      <c r="L239" s="77"/>
      <c r="M239" s="77"/>
      <c r="N239" s="77"/>
      <c r="O239" s="77" t="str">
        <f>IF(J237&gt;0,"w/Exhibition(s):"," ")</f>
        <v xml:space="preserve"> </v>
      </c>
      <c r="P239" s="77"/>
      <c r="Q239" s="77"/>
      <c r="R239" s="77"/>
      <c r="S239" s="44" t="str">
        <f>IF(J237&gt;0,SUM(S236:S238)," ")</f>
        <v xml:space="preserve"> </v>
      </c>
      <c r="T239" s="21"/>
      <c r="U239" s="21"/>
      <c r="V239" s="21"/>
      <c r="W239" s="21"/>
      <c r="X239" s="21"/>
      <c r="Y239" s="21"/>
      <c r="Z239" s="21"/>
    </row>
    <row r="240" spans="1:156" ht="6" customHeight="1" x14ac:dyDescent="0.2">
      <c r="C240" s="8"/>
      <c r="D240" s="8"/>
      <c r="E240" s="8"/>
      <c r="F240" s="8"/>
      <c r="G240" s="8"/>
      <c r="H240" s="8"/>
      <c r="I240" s="8"/>
      <c r="J240" s="9"/>
      <c r="K240" s="9"/>
      <c r="L240" s="9"/>
      <c r="M240" s="9"/>
      <c r="N240" s="9"/>
      <c r="O240" s="9"/>
      <c r="P240" s="9"/>
      <c r="Q240" s="9"/>
      <c r="R240" s="9"/>
      <c r="S240" s="10"/>
      <c r="T240" s="38"/>
      <c r="U240" s="38"/>
      <c r="V240" s="38"/>
      <c r="W240" s="38"/>
      <c r="X240" s="38"/>
      <c r="Y240" s="38"/>
      <c r="Z240" s="38"/>
    </row>
    <row r="241" spans="1:156" ht="6" customHeight="1" x14ac:dyDescent="0.2"/>
    <row r="242" spans="1:156" x14ac:dyDescent="0.2">
      <c r="A242" s="1"/>
      <c r="E242" s="2" t="s">
        <v>1</v>
      </c>
      <c r="F242" s="2" t="s">
        <v>1</v>
      </c>
      <c r="G242" s="2" t="s">
        <v>1</v>
      </c>
      <c r="H242" s="2" t="s">
        <v>1</v>
      </c>
      <c r="I242" s="2" t="s">
        <v>1</v>
      </c>
      <c r="J242" s="22" t="s">
        <v>12</v>
      </c>
      <c r="L242" s="2" t="s">
        <v>5</v>
      </c>
      <c r="M242" s="2"/>
      <c r="N242" s="2" t="s">
        <v>3</v>
      </c>
      <c r="O242" s="2"/>
      <c r="P242" s="2" t="s">
        <v>4</v>
      </c>
      <c r="R242" s="3" t="s">
        <v>6</v>
      </c>
      <c r="AA242" s="63" t="s">
        <v>14</v>
      </c>
      <c r="AB242" s="63"/>
      <c r="AC242" s="63"/>
      <c r="AD242" s="63"/>
      <c r="AE242" s="63" t="s">
        <v>15</v>
      </c>
      <c r="AF242" s="63"/>
      <c r="AG242" s="63"/>
      <c r="AH242" s="63"/>
      <c r="AI242" s="63" t="s">
        <v>17</v>
      </c>
      <c r="AJ242" s="63"/>
      <c r="AK242" s="63"/>
      <c r="AL242" s="63"/>
      <c r="AM242" s="63"/>
      <c r="AN242" s="63"/>
      <c r="AO242" s="63" t="s">
        <v>16</v>
      </c>
      <c r="AP242" s="63"/>
      <c r="AQ242" s="63"/>
      <c r="AR242" s="63"/>
      <c r="AS242" s="63"/>
      <c r="AT242" s="30" t="s">
        <v>18</v>
      </c>
      <c r="AU242" s="30" t="s">
        <v>19</v>
      </c>
      <c r="AV242" s="63" t="s">
        <v>20</v>
      </c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 t="s">
        <v>21</v>
      </c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 t="s">
        <v>22</v>
      </c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 t="s">
        <v>23</v>
      </c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 t="s">
        <v>24</v>
      </c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 t="s">
        <v>25</v>
      </c>
      <c r="EX242" s="63"/>
      <c r="EY242" s="63"/>
      <c r="EZ242" s="1"/>
    </row>
    <row r="243" spans="1:156" ht="1.5" customHeight="1" x14ac:dyDescent="0.2">
      <c r="A243" s="1"/>
      <c r="J243" s="3"/>
      <c r="L243" s="2"/>
      <c r="M243" s="2"/>
      <c r="N243" s="2"/>
      <c r="O243" s="2"/>
      <c r="P243" s="2"/>
      <c r="R243" s="3"/>
      <c r="AA243" s="31"/>
      <c r="AD243" s="32"/>
      <c r="AE243" s="31"/>
      <c r="AH243" s="32"/>
      <c r="AI243" s="31"/>
      <c r="AN243" s="33"/>
      <c r="AO243" s="34"/>
      <c r="AP243" s="1"/>
      <c r="AQ243" s="1"/>
      <c r="AR243" s="1"/>
      <c r="AS243" s="33"/>
      <c r="AT243" s="1"/>
      <c r="AU243" s="1"/>
      <c r="AV243" s="34"/>
      <c r="BP243" s="35"/>
      <c r="BQ243" s="34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35"/>
      <c r="CL243" s="34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5"/>
      <c r="DG243" s="34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35"/>
      <c r="EB243" s="34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35"/>
      <c r="EW243" s="34"/>
      <c r="EX243" s="1"/>
      <c r="EY243" s="35"/>
      <c r="EZ243" s="1"/>
    </row>
    <row r="244" spans="1:156" ht="13.5" thickBot="1" x14ac:dyDescent="0.25">
      <c r="A244" s="1"/>
      <c r="C244" s="2" t="s">
        <v>11</v>
      </c>
      <c r="D244" s="2"/>
      <c r="E244" s="2">
        <v>1</v>
      </c>
      <c r="F244" s="2">
        <v>2</v>
      </c>
      <c r="G244" s="2">
        <v>3</v>
      </c>
      <c r="H244" s="2">
        <v>4</v>
      </c>
      <c r="I244" s="2">
        <v>5</v>
      </c>
      <c r="J244" s="3" t="s">
        <v>0</v>
      </c>
      <c r="K244" s="2"/>
      <c r="L244" s="2" t="s">
        <v>2</v>
      </c>
      <c r="M244" s="2"/>
      <c r="N244" s="23" t="s">
        <v>1</v>
      </c>
      <c r="O244" s="2"/>
      <c r="P244" s="23" t="s">
        <v>1</v>
      </c>
      <c r="R244" s="3" t="s">
        <v>2</v>
      </c>
      <c r="S244" s="3" t="s">
        <v>1</v>
      </c>
      <c r="T244" s="3"/>
      <c r="U244" s="3"/>
      <c r="V244" s="3"/>
      <c r="W244" s="3"/>
      <c r="X244" s="3"/>
      <c r="Y244" s="3"/>
      <c r="Z244" s="3"/>
      <c r="AA244" s="34"/>
      <c r="AD244" s="32"/>
      <c r="AE244" s="34"/>
      <c r="AH244" s="32"/>
      <c r="AI244" s="34"/>
      <c r="AN244" s="33">
        <f>SUM(AN245:AN256)</f>
        <v>0</v>
      </c>
      <c r="AO244" s="34"/>
      <c r="AP244" s="1"/>
      <c r="AQ244" s="1"/>
      <c r="AR244" s="1"/>
      <c r="AS244" s="33">
        <f>SUM(AO245:AS256)</f>
        <v>0</v>
      </c>
      <c r="AT244" s="1">
        <v>0</v>
      </c>
      <c r="AU244" s="1">
        <v>1</v>
      </c>
      <c r="AV244" s="68">
        <f>BP244+CK244+DF244+EA244+EV244</f>
        <v>55</v>
      </c>
      <c r="AW244" s="69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36">
        <f>SUM(AV245:BP256)</f>
        <v>11</v>
      </c>
      <c r="BQ244" s="37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36">
        <f>SUM(BQ245:CK256)</f>
        <v>11</v>
      </c>
      <c r="CL244" s="37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36">
        <f>SUM(CL245:DF256)</f>
        <v>11</v>
      </c>
      <c r="DG244" s="37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36">
        <f>SUM(DG245:EA256)</f>
        <v>11</v>
      </c>
      <c r="EB244" s="37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36">
        <f>SUM(EB245:EV256)</f>
        <v>11</v>
      </c>
      <c r="EW244" s="34">
        <f>IF(AV244&lt;55,ONE,ZERO)</f>
        <v>0</v>
      </c>
      <c r="EX244" s="1">
        <f>IF(AN244+AS244&lt;1,ONE,ZERO)</f>
        <v>1</v>
      </c>
      <c r="EY244" s="33">
        <f>EW244+EX244</f>
        <v>1</v>
      </c>
      <c r="EZ244" s="1"/>
    </row>
    <row r="245" spans="1:156" ht="13.5" thickBot="1" x14ac:dyDescent="0.25">
      <c r="A245">
        <v>14</v>
      </c>
      <c r="C245" s="11"/>
      <c r="D245" s="24">
        <v>1</v>
      </c>
      <c r="E245" s="12"/>
      <c r="F245" s="13"/>
      <c r="G245" s="13"/>
      <c r="H245" s="13"/>
      <c r="I245" s="14"/>
      <c r="J245" s="53"/>
      <c r="L245" s="6" t="str">
        <f t="shared" ref="L245:L253" si="1792">IF(J245&gt;0,SUM(E245:I245)," ")</f>
        <v xml:space="preserve"> </v>
      </c>
      <c r="M245" s="1" t="str">
        <f t="shared" ref="M245:M253" si="1793">IF(J245&gt;0,"-"," ")</f>
        <v xml:space="preserve"> </v>
      </c>
      <c r="N245" s="1" t="str">
        <f t="shared" ref="N245:N253" si="1794">IF(J245&gt;0,AD245," ")</f>
        <v xml:space="preserve"> </v>
      </c>
      <c r="O245" s="1" t="str">
        <f t="shared" ref="O245:O253" si="1795">IF(J245&gt;0,"-"," ")</f>
        <v xml:space="preserve"> </v>
      </c>
      <c r="P245" s="1" t="str">
        <f t="shared" ref="P245:P253" si="1796">IF(J245&gt;0,AH245," ")</f>
        <v xml:space="preserve"> </v>
      </c>
      <c r="Q245" s="1" t="str">
        <f t="shared" ref="Q245:Q253" si="1797">IF(J245&gt;0,"="," ")</f>
        <v xml:space="preserve"> </v>
      </c>
      <c r="R245" s="5" t="str">
        <f t="shared" ref="R245:R253" si="1798">IF(J245&gt;0,L245-N245-P245," ")</f>
        <v xml:space="preserve"> </v>
      </c>
      <c r="S245" s="7">
        <f t="shared" ref="S245:S253" si="1799">IF(J245&gt;0,J245*R245,0)</f>
        <v>0</v>
      </c>
      <c r="T245" s="7"/>
      <c r="U245" s="7"/>
      <c r="V245" s="7"/>
      <c r="W245" s="7"/>
      <c r="X245" s="7"/>
      <c r="Y245" s="7"/>
      <c r="Z245" s="7"/>
      <c r="AA245" s="1">
        <f t="shared" ref="AA245:AA253" si="1800">IF(E245&gt;F245,E245,F245)</f>
        <v>0</v>
      </c>
      <c r="AB245" s="1">
        <f t="shared" ref="AB245:AB253" si="1801">IF(AA245&gt;G245,AA245,G245)</f>
        <v>0</v>
      </c>
      <c r="AC245" s="1">
        <f t="shared" ref="AC245:AC253" si="1802">IF(AB245&gt;H245,AB245,H245)</f>
        <v>0</v>
      </c>
      <c r="AD245" s="2">
        <f t="shared" ref="AD245:AD253" si="1803">IF(AC245&gt;I245,AC245,I245)</f>
        <v>0</v>
      </c>
      <c r="AE245" s="1">
        <f t="shared" ref="AE245:AE253" si="1804">IF(E245&lt;F245,E245,F245)</f>
        <v>0</v>
      </c>
      <c r="AF245" s="1">
        <f t="shared" ref="AF245:AF253" si="1805">IF(AE245&lt;G245,AE245,G245)</f>
        <v>0</v>
      </c>
      <c r="AG245" s="1">
        <f t="shared" ref="AG245:AG253" si="1806">IF(AF245&lt;H245,AF245,H245)</f>
        <v>0</v>
      </c>
      <c r="AH245" s="2">
        <f t="shared" ref="AH245:AH253" si="1807">IF(AG245&lt;I245,AG245,I245)</f>
        <v>0</v>
      </c>
      <c r="AI245" s="1">
        <f t="shared" ref="AI245:AI253" si="1808">IF(E245&gt;10,1,0)</f>
        <v>0</v>
      </c>
      <c r="AJ245" s="1">
        <f t="shared" ref="AJ245:AJ253" si="1809">IF(F245&gt;10,1,0)</f>
        <v>0</v>
      </c>
      <c r="AK245" s="1">
        <f t="shared" ref="AK245:AK253" si="1810">IF(G245&gt;10,1,0)</f>
        <v>0</v>
      </c>
      <c r="AL245" s="1">
        <f t="shared" ref="AL245:AL253" si="1811">IF(H245&gt;10,1,0)</f>
        <v>0</v>
      </c>
      <c r="AM245" s="1">
        <f t="shared" ref="AM245:AM253" si="1812">IF(I245&gt;10,1,0)</f>
        <v>0</v>
      </c>
      <c r="AN245" s="1">
        <f t="shared" ref="AN245:AN253" si="1813">SUM(AI245:AM245)</f>
        <v>0</v>
      </c>
      <c r="AO245" s="1">
        <f t="shared" ref="AO245:AO253" si="1814">IF(E245&lt;0,1,0)</f>
        <v>0</v>
      </c>
      <c r="AP245" s="1">
        <f t="shared" ref="AP245:AP253" si="1815">IF(F245&lt;0,1,0)</f>
        <v>0</v>
      </c>
      <c r="AQ245" s="1">
        <f t="shared" ref="AQ245:AQ253" si="1816">IF(G245&lt;0,1,0)</f>
        <v>0</v>
      </c>
      <c r="AR245" s="1">
        <f t="shared" ref="AR245:AR253" si="1817">IF(H245&lt;0,1,0)</f>
        <v>0</v>
      </c>
      <c r="AS245" s="1">
        <f t="shared" ref="AS245:AS253" si="1818">IF(I245&lt;0,1,0)</f>
        <v>0</v>
      </c>
      <c r="AT245" s="1"/>
      <c r="AU245" s="1"/>
      <c r="AV245" s="1">
        <f t="shared" ref="AV245:AV253" si="1819">IF(E245=0,ONE,ZERO)</f>
        <v>1</v>
      </c>
      <c r="AW245" s="1">
        <f t="shared" ref="AW245:AW253" si="1820">IF(E245=0.5,ONE,ZERO)</f>
        <v>0</v>
      </c>
      <c r="AX245" s="1">
        <f t="shared" ref="AX245:AX253" si="1821">IF(E245=1,ONE,ZERO)</f>
        <v>0</v>
      </c>
      <c r="AY245" s="1">
        <f t="shared" ref="AY245:AY253" si="1822">IF(E245=1.5,ONE,ZERO)</f>
        <v>0</v>
      </c>
      <c r="AZ245" s="1">
        <f t="shared" ref="AZ245:AZ253" si="1823">IF(E245=2,ONE,ZERO)</f>
        <v>0</v>
      </c>
      <c r="BA245" s="1">
        <f t="shared" ref="BA245:BA253" si="1824">IF(E245=2.5,ONE,ZERO)</f>
        <v>0</v>
      </c>
      <c r="BB245" s="1">
        <f t="shared" ref="BB245:BB253" si="1825">IF(E245=3,ONE,ZERO)</f>
        <v>0</v>
      </c>
      <c r="BC245" s="1">
        <f t="shared" ref="BC245:BC253" si="1826">IF(E245=3.5,ONE,ZERO)</f>
        <v>0</v>
      </c>
      <c r="BD245" s="1">
        <f t="shared" ref="BD245:BD253" si="1827">IF(E245=4,ONE,ZERO)</f>
        <v>0</v>
      </c>
      <c r="BE245" s="1">
        <f t="shared" ref="BE245:BE253" si="1828">IF(E245=4.5,ONE,ZERO)</f>
        <v>0</v>
      </c>
      <c r="BF245" s="1">
        <f t="shared" ref="BF245:BF253" si="1829">IF(E245=5,ONE,ZERO)</f>
        <v>0</v>
      </c>
      <c r="BG245" s="1">
        <f t="shared" ref="BG245:BG253" si="1830">IF(E245=5.5,ONE,ZERO)</f>
        <v>0</v>
      </c>
      <c r="BH245" s="1">
        <f t="shared" ref="BH245:BH253" si="1831">IF(E245=6,ONE,ZERO)</f>
        <v>0</v>
      </c>
      <c r="BI245" s="1">
        <f t="shared" ref="BI245:BI253" si="1832">IF(E245=6.5,ONE,ZERO)</f>
        <v>0</v>
      </c>
      <c r="BJ245" s="1">
        <f t="shared" ref="BJ245:BJ253" si="1833">IF(E245=7,ONE,ZERO)</f>
        <v>0</v>
      </c>
      <c r="BK245" s="1">
        <f t="shared" ref="BK245:BK253" si="1834">IF(E245=7.5,ONE,ZERO)</f>
        <v>0</v>
      </c>
      <c r="BL245" s="1">
        <f t="shared" ref="BL245:BL253" si="1835">IF(E245=8,ONE,ZERO)</f>
        <v>0</v>
      </c>
      <c r="BM245" s="1">
        <f t="shared" ref="BM245:BM253" si="1836">IF(E245=8.5,ONE,ZERO)</f>
        <v>0</v>
      </c>
      <c r="BN245" s="1">
        <f t="shared" ref="BN245:BN253" si="1837">IF(E245=9,ONE,ZERO)</f>
        <v>0</v>
      </c>
      <c r="BO245" s="1">
        <f t="shared" ref="BO245:BO253" si="1838">IF(E245=9.5,ONE,ZERO)</f>
        <v>0</v>
      </c>
      <c r="BP245" s="1">
        <f t="shared" ref="BP245:BP253" si="1839">IF(E245=10,ONE,ZERO)</f>
        <v>0</v>
      </c>
      <c r="BQ245" s="1">
        <f t="shared" ref="BQ245:BQ253" si="1840">IF(F245=0,ONE,ZERO)</f>
        <v>1</v>
      </c>
      <c r="BR245" s="1">
        <f t="shared" ref="BR245:BR253" si="1841">IF(F245=0.5,ONE,ZERO)</f>
        <v>0</v>
      </c>
      <c r="BS245" s="1">
        <f t="shared" ref="BS245:BS253" si="1842">IF(F245=1,ONE,ZERO)</f>
        <v>0</v>
      </c>
      <c r="BT245" s="1">
        <f t="shared" ref="BT245:BT253" si="1843">IF(F245=1.5,ONE,ZERO)</f>
        <v>0</v>
      </c>
      <c r="BU245" s="1">
        <f t="shared" ref="BU245:BU253" si="1844">IF(F245=2,ONE,ZERO)</f>
        <v>0</v>
      </c>
      <c r="BV245" s="1">
        <f t="shared" ref="BV245:BV253" si="1845">IF(F245=2.5,ONE,ZERO)</f>
        <v>0</v>
      </c>
      <c r="BW245" s="1">
        <f t="shared" ref="BW245:BW253" si="1846">IF(F245=3,ONE,ZERO)</f>
        <v>0</v>
      </c>
      <c r="BX245" s="1">
        <f t="shared" ref="BX245:BX253" si="1847">IF(F245=3.5,ONE,ZERO)</f>
        <v>0</v>
      </c>
      <c r="BY245" s="1">
        <f t="shared" ref="BY245:BY253" si="1848">IF(F245=4,ONE,ZERO)</f>
        <v>0</v>
      </c>
      <c r="BZ245" s="1">
        <f t="shared" ref="BZ245:BZ253" si="1849">IF(F245=4.5,ONE,ZERO)</f>
        <v>0</v>
      </c>
      <c r="CA245" s="1">
        <f t="shared" ref="CA245:CA253" si="1850">IF(F245=5,ONE,ZERO)</f>
        <v>0</v>
      </c>
      <c r="CB245" s="1">
        <f t="shared" ref="CB245:CB253" si="1851">IF(F245=5.5,ONE,ZERO)</f>
        <v>0</v>
      </c>
      <c r="CC245" s="1">
        <f t="shared" ref="CC245:CC253" si="1852">IF(F245=6,ONE,ZERO)</f>
        <v>0</v>
      </c>
      <c r="CD245" s="1">
        <f t="shared" ref="CD245:CD253" si="1853">IF(F245=6.5,ONE,ZERO)</f>
        <v>0</v>
      </c>
      <c r="CE245" s="1">
        <f t="shared" ref="CE245:CE253" si="1854">IF(F245=7,ONE,ZERO)</f>
        <v>0</v>
      </c>
      <c r="CF245" s="1">
        <f t="shared" ref="CF245:CF253" si="1855">IF(F245=7.5,ONE,ZERO)</f>
        <v>0</v>
      </c>
      <c r="CG245" s="1">
        <f t="shared" ref="CG245:CG253" si="1856">IF(F245=8,ONE,ZERO)</f>
        <v>0</v>
      </c>
      <c r="CH245" s="1">
        <f t="shared" ref="CH245:CH253" si="1857">IF(F245=8.5,ONE,ZERO)</f>
        <v>0</v>
      </c>
      <c r="CI245" s="1">
        <f t="shared" ref="CI245:CI253" si="1858">IF(F245=9,ONE,ZERO)</f>
        <v>0</v>
      </c>
      <c r="CJ245" s="1">
        <f t="shared" ref="CJ245:CJ253" si="1859">IF(F245=9.5,ONE,ZERO)</f>
        <v>0</v>
      </c>
      <c r="CK245" s="1">
        <f t="shared" ref="CK245:CK253" si="1860">IF(F245=10,ONE,ZERO)</f>
        <v>0</v>
      </c>
      <c r="CL245" s="1">
        <f t="shared" ref="CL245:CL253" si="1861">IF(G245=0,ONE,ZERO)</f>
        <v>1</v>
      </c>
      <c r="CM245" s="1">
        <f t="shared" ref="CM245:CM253" si="1862">IF(G245=0.5,ONE,ZERO)</f>
        <v>0</v>
      </c>
      <c r="CN245" s="1">
        <f t="shared" ref="CN245:CN253" si="1863">IF(G245=1,ONE,ZERO)</f>
        <v>0</v>
      </c>
      <c r="CO245" s="1">
        <f t="shared" ref="CO245:CO253" si="1864">IF(G245=1.5,ONE,ZERO)</f>
        <v>0</v>
      </c>
      <c r="CP245" s="1">
        <f t="shared" ref="CP245:CP253" si="1865">IF(G245=2,ONE,ZERO)</f>
        <v>0</v>
      </c>
      <c r="CQ245" s="1">
        <f t="shared" ref="CQ245:CQ253" si="1866">IF(G245=2.5,ONE,ZERO)</f>
        <v>0</v>
      </c>
      <c r="CR245" s="1">
        <f t="shared" ref="CR245:CR253" si="1867">IF(G245=3,ONE,ZERO)</f>
        <v>0</v>
      </c>
      <c r="CS245" s="1">
        <f t="shared" ref="CS245:CS253" si="1868">IF(G245=3.5,ONE,ZERO)</f>
        <v>0</v>
      </c>
      <c r="CT245" s="1">
        <f t="shared" ref="CT245:CT253" si="1869">IF(G245=4,ONE,ZERO)</f>
        <v>0</v>
      </c>
      <c r="CU245" s="1">
        <f t="shared" ref="CU245:CU253" si="1870">IF(G245=4.5,ONE,ZERO)</f>
        <v>0</v>
      </c>
      <c r="CV245" s="1">
        <f t="shared" ref="CV245:CV253" si="1871">IF(G245=5,ONE,ZERO)</f>
        <v>0</v>
      </c>
      <c r="CW245" s="1">
        <f t="shared" ref="CW245:CW253" si="1872">IF(G245=5.5,ONE,ZERO)</f>
        <v>0</v>
      </c>
      <c r="CX245" s="1">
        <f t="shared" ref="CX245:CX253" si="1873">IF(G245=6,ONE,ZERO)</f>
        <v>0</v>
      </c>
      <c r="CY245" s="1">
        <f t="shared" ref="CY245:CY253" si="1874">IF(G245=6.5,ONE,ZERO)</f>
        <v>0</v>
      </c>
      <c r="CZ245" s="1">
        <f t="shared" ref="CZ245:CZ253" si="1875">IF(G245=7,ONE,ZERO)</f>
        <v>0</v>
      </c>
      <c r="DA245" s="1">
        <f t="shared" ref="DA245:DA253" si="1876">IF(G245=7.5,ONE,ZERO)</f>
        <v>0</v>
      </c>
      <c r="DB245" s="1">
        <f t="shared" ref="DB245:DB253" si="1877">IF(G245=8,ONE,ZERO)</f>
        <v>0</v>
      </c>
      <c r="DC245" s="1">
        <f t="shared" ref="DC245:DC253" si="1878">IF(G245=8.5,ONE,ZERO)</f>
        <v>0</v>
      </c>
      <c r="DD245" s="1">
        <f t="shared" ref="DD245:DD253" si="1879">IF(G245=9,ONE,ZERO)</f>
        <v>0</v>
      </c>
      <c r="DE245" s="1">
        <f t="shared" ref="DE245:DE253" si="1880">IF(G245=9.5,ONE,ZERO)</f>
        <v>0</v>
      </c>
      <c r="DF245" s="1">
        <f t="shared" ref="DF245:DF253" si="1881">IF(G245=10,ONE,ZERO)</f>
        <v>0</v>
      </c>
      <c r="DG245" s="1">
        <f t="shared" ref="DG245:DG253" si="1882">IF(H245=0,ONE,ZERO)</f>
        <v>1</v>
      </c>
      <c r="DH245" s="1">
        <f t="shared" ref="DH245:DH253" si="1883">IF(H245=0.5,ONE,ZERO)</f>
        <v>0</v>
      </c>
      <c r="DI245" s="1">
        <f t="shared" ref="DI245:DI253" si="1884">IF(H245=1,ONE,ZERO)</f>
        <v>0</v>
      </c>
      <c r="DJ245" s="1">
        <f t="shared" ref="DJ245:DJ253" si="1885">IF(H245=1.5,ONE,ZERO)</f>
        <v>0</v>
      </c>
      <c r="DK245" s="1">
        <f t="shared" ref="DK245:DK253" si="1886">IF(H245=2,ONE,ZERO)</f>
        <v>0</v>
      </c>
      <c r="DL245" s="1">
        <f t="shared" ref="DL245:DL253" si="1887">IF(H245=2.5,ONE,ZERO)</f>
        <v>0</v>
      </c>
      <c r="DM245" s="1">
        <f t="shared" ref="DM245:DM253" si="1888">IF(H245=3,ONE,ZERO)</f>
        <v>0</v>
      </c>
      <c r="DN245" s="1">
        <f t="shared" ref="DN245:DN253" si="1889">IF(H245=3.5,ONE,ZERO)</f>
        <v>0</v>
      </c>
      <c r="DO245" s="1">
        <f t="shared" ref="DO245:DO253" si="1890">IF(H245=4,ONE,ZERO)</f>
        <v>0</v>
      </c>
      <c r="DP245" s="1">
        <f t="shared" ref="DP245:DP253" si="1891">IF(H245=4.5,ONE,ZERO)</f>
        <v>0</v>
      </c>
      <c r="DQ245" s="1">
        <f t="shared" ref="DQ245:DQ253" si="1892">IF(H245=5,ONE,ZERO)</f>
        <v>0</v>
      </c>
      <c r="DR245" s="1">
        <f t="shared" ref="DR245:DR253" si="1893">IF(H245=5.5,ONE,ZERO)</f>
        <v>0</v>
      </c>
      <c r="DS245" s="1">
        <f t="shared" ref="DS245:DS253" si="1894">IF(H245=6,ONE,ZERO)</f>
        <v>0</v>
      </c>
      <c r="DT245" s="1">
        <f t="shared" ref="DT245:DT253" si="1895">IF(H245=6.5,ONE,ZERO)</f>
        <v>0</v>
      </c>
      <c r="DU245" s="1">
        <f t="shared" ref="DU245:DU253" si="1896">IF(H245=7,ONE,ZERO)</f>
        <v>0</v>
      </c>
      <c r="DV245" s="1">
        <f t="shared" ref="DV245:DV253" si="1897">IF(H245=7.5,ONE,ZERO)</f>
        <v>0</v>
      </c>
      <c r="DW245" s="1">
        <f t="shared" ref="DW245:DW253" si="1898">IF(H245=8,ONE,ZERO)</f>
        <v>0</v>
      </c>
      <c r="DX245" s="1">
        <f t="shared" ref="DX245:DX253" si="1899">IF(H245=8.5,ONE,ZERO)</f>
        <v>0</v>
      </c>
      <c r="DY245" s="1">
        <f t="shared" ref="DY245:DY253" si="1900">IF(H245=9,ONE,ZERO)</f>
        <v>0</v>
      </c>
      <c r="DZ245" s="1">
        <f t="shared" ref="DZ245:DZ253" si="1901">IF(H245=9.5,ONE,ZERO)</f>
        <v>0</v>
      </c>
      <c r="EA245" s="1">
        <f t="shared" ref="EA245:EA253" si="1902">IF(H245=10,ONE,ZERO)</f>
        <v>0</v>
      </c>
      <c r="EB245" s="1">
        <f t="shared" ref="EB245:EB253" si="1903">IF(I245=0,ONE,ZERO)</f>
        <v>1</v>
      </c>
      <c r="EC245" s="1">
        <f t="shared" ref="EC245:EC253" si="1904">IF(I245=0.5,ONE,ZERO)</f>
        <v>0</v>
      </c>
      <c r="ED245" s="1">
        <f t="shared" ref="ED245:ED253" si="1905">IF(I245=1,ONE,ZERO)</f>
        <v>0</v>
      </c>
      <c r="EE245" s="1">
        <f t="shared" ref="EE245:EE253" si="1906">IF(I245=1.5,ONE,ZERO)</f>
        <v>0</v>
      </c>
      <c r="EF245" s="1">
        <f t="shared" ref="EF245:EF253" si="1907">IF(I245=2,ONE,ZERO)</f>
        <v>0</v>
      </c>
      <c r="EG245" s="1">
        <f t="shared" ref="EG245:EG253" si="1908">IF(I245=2.5,ONE,ZERO)</f>
        <v>0</v>
      </c>
      <c r="EH245" s="1">
        <f t="shared" ref="EH245:EH253" si="1909">IF(I245=3,ONE,ZERO)</f>
        <v>0</v>
      </c>
      <c r="EI245" s="1">
        <f t="shared" ref="EI245:EI253" si="1910">IF(I245=3.5,ONE,ZERO)</f>
        <v>0</v>
      </c>
      <c r="EJ245" s="1">
        <f t="shared" ref="EJ245:EJ253" si="1911">IF(I245=4,ONE,ZERO)</f>
        <v>0</v>
      </c>
      <c r="EK245" s="1">
        <f t="shared" ref="EK245:EK253" si="1912">IF(I245=4.5,ONE,ZERO)</f>
        <v>0</v>
      </c>
      <c r="EL245" s="1">
        <f t="shared" ref="EL245:EL253" si="1913">IF(I245=5,ONE,ZERO)</f>
        <v>0</v>
      </c>
      <c r="EM245" s="1">
        <f t="shared" ref="EM245:EM253" si="1914">IF(I245=5.5,ONE,ZERO)</f>
        <v>0</v>
      </c>
      <c r="EN245" s="1">
        <f t="shared" ref="EN245:EN253" si="1915">IF(I245=6,ONE,ZERO)</f>
        <v>0</v>
      </c>
      <c r="EO245" s="1">
        <f t="shared" ref="EO245:EO253" si="1916">IF(I245=6.5,ONE,ZERO)</f>
        <v>0</v>
      </c>
      <c r="EP245" s="1">
        <f t="shared" ref="EP245:EP253" si="1917">IF(I245=7,ONE,ZERO)</f>
        <v>0</v>
      </c>
      <c r="EQ245" s="1">
        <f t="shared" ref="EQ245:EQ253" si="1918">IF(I245=7.5,ONE,ZERO)</f>
        <v>0</v>
      </c>
      <c r="ER245" s="1">
        <f t="shared" ref="ER245:ER253" si="1919">IF(I245=8,ONE,ZERO)</f>
        <v>0</v>
      </c>
      <c r="ES245" s="1">
        <f t="shared" ref="ES245:ES253" si="1920">IF(I245=8.5,ONE,ZERO)</f>
        <v>0</v>
      </c>
      <c r="ET245" s="1">
        <f t="shared" ref="ET245:ET253" si="1921">IF(I245=9,ONE,ZERO)</f>
        <v>0</v>
      </c>
      <c r="EU245" s="1">
        <f t="shared" ref="EU245:EU253" si="1922">IF(I245=9.5,ONE,ZERO)</f>
        <v>0</v>
      </c>
      <c r="EV245" s="1">
        <f t="shared" ref="EV245:EV253" si="1923">IF(I245=10,ONE,ZERO)</f>
        <v>0</v>
      </c>
    </row>
    <row r="246" spans="1:156" ht="12.75" customHeight="1" x14ac:dyDescent="0.2">
      <c r="C246" s="78" t="str">
        <f>IF(EY244=2,"ALERT! An entered score ends in other than .0 or .5"," ")</f>
        <v xml:space="preserve"> </v>
      </c>
      <c r="D246" s="25">
        <v>2</v>
      </c>
      <c r="E246" s="15"/>
      <c r="F246" s="16"/>
      <c r="G246" s="16"/>
      <c r="H246" s="16"/>
      <c r="I246" s="17"/>
      <c r="J246" s="54"/>
      <c r="L246" s="6" t="str">
        <f t="shared" si="1792"/>
        <v xml:space="preserve"> </v>
      </c>
      <c r="M246" s="1" t="str">
        <f t="shared" si="1793"/>
        <v xml:space="preserve"> </v>
      </c>
      <c r="N246" s="1" t="str">
        <f t="shared" si="1794"/>
        <v xml:space="preserve"> </v>
      </c>
      <c r="O246" s="1" t="str">
        <f t="shared" si="1795"/>
        <v xml:space="preserve"> </v>
      </c>
      <c r="P246" s="1" t="str">
        <f t="shared" si="1796"/>
        <v xml:space="preserve"> </v>
      </c>
      <c r="Q246" s="1" t="str">
        <f t="shared" si="1797"/>
        <v xml:space="preserve"> </v>
      </c>
      <c r="R246" s="5" t="str">
        <f t="shared" si="1798"/>
        <v xml:space="preserve"> </v>
      </c>
      <c r="S246" s="7">
        <f t="shared" si="1799"/>
        <v>0</v>
      </c>
      <c r="T246" s="7"/>
      <c r="U246" s="7"/>
      <c r="V246" s="7"/>
      <c r="W246" s="7"/>
      <c r="X246" s="7"/>
      <c r="Y246" s="7"/>
      <c r="Z246" s="7"/>
      <c r="AA246" s="1">
        <f t="shared" si="1800"/>
        <v>0</v>
      </c>
      <c r="AB246" s="1">
        <f t="shared" si="1801"/>
        <v>0</v>
      </c>
      <c r="AC246" s="1">
        <f t="shared" si="1802"/>
        <v>0</v>
      </c>
      <c r="AD246" s="2">
        <f t="shared" si="1803"/>
        <v>0</v>
      </c>
      <c r="AE246" s="1">
        <f t="shared" si="1804"/>
        <v>0</v>
      </c>
      <c r="AF246" s="1">
        <f t="shared" si="1805"/>
        <v>0</v>
      </c>
      <c r="AG246" s="1">
        <f t="shared" si="1806"/>
        <v>0</v>
      </c>
      <c r="AH246" s="2">
        <f t="shared" si="1807"/>
        <v>0</v>
      </c>
      <c r="AI246" s="1">
        <f t="shared" si="1808"/>
        <v>0</v>
      </c>
      <c r="AJ246" s="1">
        <f t="shared" si="1809"/>
        <v>0</v>
      </c>
      <c r="AK246" s="1">
        <f t="shared" si="1810"/>
        <v>0</v>
      </c>
      <c r="AL246" s="1">
        <f t="shared" si="1811"/>
        <v>0</v>
      </c>
      <c r="AM246" s="1">
        <f t="shared" si="1812"/>
        <v>0</v>
      </c>
      <c r="AN246" s="1">
        <f t="shared" si="1813"/>
        <v>0</v>
      </c>
      <c r="AO246" s="1">
        <f t="shared" si="1814"/>
        <v>0</v>
      </c>
      <c r="AP246" s="1">
        <f t="shared" si="1815"/>
        <v>0</v>
      </c>
      <c r="AQ246" s="1">
        <f t="shared" si="1816"/>
        <v>0</v>
      </c>
      <c r="AR246" s="1">
        <f t="shared" si="1817"/>
        <v>0</v>
      </c>
      <c r="AS246" s="1">
        <f t="shared" si="1818"/>
        <v>0</v>
      </c>
      <c r="AT246" s="1"/>
      <c r="AU246" s="1"/>
      <c r="AV246" s="1">
        <f t="shared" si="1819"/>
        <v>1</v>
      </c>
      <c r="AW246" s="1">
        <f t="shared" si="1820"/>
        <v>0</v>
      </c>
      <c r="AX246" s="1">
        <f t="shared" si="1821"/>
        <v>0</v>
      </c>
      <c r="AY246" s="1">
        <f t="shared" si="1822"/>
        <v>0</v>
      </c>
      <c r="AZ246" s="1">
        <f t="shared" si="1823"/>
        <v>0</v>
      </c>
      <c r="BA246" s="1">
        <f t="shared" si="1824"/>
        <v>0</v>
      </c>
      <c r="BB246" s="1">
        <f t="shared" si="1825"/>
        <v>0</v>
      </c>
      <c r="BC246" s="1">
        <f t="shared" si="1826"/>
        <v>0</v>
      </c>
      <c r="BD246" s="1">
        <f t="shared" si="1827"/>
        <v>0</v>
      </c>
      <c r="BE246" s="1">
        <f t="shared" si="1828"/>
        <v>0</v>
      </c>
      <c r="BF246" s="1">
        <f t="shared" si="1829"/>
        <v>0</v>
      </c>
      <c r="BG246" s="1">
        <f t="shared" si="1830"/>
        <v>0</v>
      </c>
      <c r="BH246" s="1">
        <f t="shared" si="1831"/>
        <v>0</v>
      </c>
      <c r="BI246" s="1">
        <f t="shared" si="1832"/>
        <v>0</v>
      </c>
      <c r="BJ246" s="1">
        <f t="shared" si="1833"/>
        <v>0</v>
      </c>
      <c r="BK246" s="1">
        <f t="shared" si="1834"/>
        <v>0</v>
      </c>
      <c r="BL246" s="1">
        <f t="shared" si="1835"/>
        <v>0</v>
      </c>
      <c r="BM246" s="1">
        <f t="shared" si="1836"/>
        <v>0</v>
      </c>
      <c r="BN246" s="1">
        <f t="shared" si="1837"/>
        <v>0</v>
      </c>
      <c r="BO246" s="1">
        <f t="shared" si="1838"/>
        <v>0</v>
      </c>
      <c r="BP246" s="1">
        <f t="shared" si="1839"/>
        <v>0</v>
      </c>
      <c r="BQ246" s="1">
        <f t="shared" si="1840"/>
        <v>1</v>
      </c>
      <c r="BR246" s="1">
        <f t="shared" si="1841"/>
        <v>0</v>
      </c>
      <c r="BS246" s="1">
        <f t="shared" si="1842"/>
        <v>0</v>
      </c>
      <c r="BT246" s="1">
        <f t="shared" si="1843"/>
        <v>0</v>
      </c>
      <c r="BU246" s="1">
        <f t="shared" si="1844"/>
        <v>0</v>
      </c>
      <c r="BV246" s="1">
        <f t="shared" si="1845"/>
        <v>0</v>
      </c>
      <c r="BW246" s="1">
        <f t="shared" si="1846"/>
        <v>0</v>
      </c>
      <c r="BX246" s="1">
        <f t="shared" si="1847"/>
        <v>0</v>
      </c>
      <c r="BY246" s="1">
        <f t="shared" si="1848"/>
        <v>0</v>
      </c>
      <c r="BZ246" s="1">
        <f t="shared" si="1849"/>
        <v>0</v>
      </c>
      <c r="CA246" s="1">
        <f t="shared" si="1850"/>
        <v>0</v>
      </c>
      <c r="CB246" s="1">
        <f t="shared" si="1851"/>
        <v>0</v>
      </c>
      <c r="CC246" s="1">
        <f t="shared" si="1852"/>
        <v>0</v>
      </c>
      <c r="CD246" s="1">
        <f t="shared" si="1853"/>
        <v>0</v>
      </c>
      <c r="CE246" s="1">
        <f t="shared" si="1854"/>
        <v>0</v>
      </c>
      <c r="CF246" s="1">
        <f t="shared" si="1855"/>
        <v>0</v>
      </c>
      <c r="CG246" s="1">
        <f t="shared" si="1856"/>
        <v>0</v>
      </c>
      <c r="CH246" s="1">
        <f t="shared" si="1857"/>
        <v>0</v>
      </c>
      <c r="CI246" s="1">
        <f t="shared" si="1858"/>
        <v>0</v>
      </c>
      <c r="CJ246" s="1">
        <f t="shared" si="1859"/>
        <v>0</v>
      </c>
      <c r="CK246" s="1">
        <f t="shared" si="1860"/>
        <v>0</v>
      </c>
      <c r="CL246" s="1">
        <f t="shared" si="1861"/>
        <v>1</v>
      </c>
      <c r="CM246" s="1">
        <f t="shared" si="1862"/>
        <v>0</v>
      </c>
      <c r="CN246" s="1">
        <f t="shared" si="1863"/>
        <v>0</v>
      </c>
      <c r="CO246" s="1">
        <f t="shared" si="1864"/>
        <v>0</v>
      </c>
      <c r="CP246" s="1">
        <f t="shared" si="1865"/>
        <v>0</v>
      </c>
      <c r="CQ246" s="1">
        <f t="shared" si="1866"/>
        <v>0</v>
      </c>
      <c r="CR246" s="1">
        <f t="shared" si="1867"/>
        <v>0</v>
      </c>
      <c r="CS246" s="1">
        <f t="shared" si="1868"/>
        <v>0</v>
      </c>
      <c r="CT246" s="1">
        <f t="shared" si="1869"/>
        <v>0</v>
      </c>
      <c r="CU246" s="1">
        <f t="shared" si="1870"/>
        <v>0</v>
      </c>
      <c r="CV246" s="1">
        <f t="shared" si="1871"/>
        <v>0</v>
      </c>
      <c r="CW246" s="1">
        <f t="shared" si="1872"/>
        <v>0</v>
      </c>
      <c r="CX246" s="1">
        <f t="shared" si="1873"/>
        <v>0</v>
      </c>
      <c r="CY246" s="1">
        <f t="shared" si="1874"/>
        <v>0</v>
      </c>
      <c r="CZ246" s="1">
        <f t="shared" si="1875"/>
        <v>0</v>
      </c>
      <c r="DA246" s="1">
        <f t="shared" si="1876"/>
        <v>0</v>
      </c>
      <c r="DB246" s="1">
        <f t="shared" si="1877"/>
        <v>0</v>
      </c>
      <c r="DC246" s="1">
        <f t="shared" si="1878"/>
        <v>0</v>
      </c>
      <c r="DD246" s="1">
        <f t="shared" si="1879"/>
        <v>0</v>
      </c>
      <c r="DE246" s="1">
        <f t="shared" si="1880"/>
        <v>0</v>
      </c>
      <c r="DF246" s="1">
        <f t="shared" si="1881"/>
        <v>0</v>
      </c>
      <c r="DG246" s="1">
        <f t="shared" si="1882"/>
        <v>1</v>
      </c>
      <c r="DH246" s="1">
        <f t="shared" si="1883"/>
        <v>0</v>
      </c>
      <c r="DI246" s="1">
        <f t="shared" si="1884"/>
        <v>0</v>
      </c>
      <c r="DJ246" s="1">
        <f t="shared" si="1885"/>
        <v>0</v>
      </c>
      <c r="DK246" s="1">
        <f t="shared" si="1886"/>
        <v>0</v>
      </c>
      <c r="DL246" s="1">
        <f t="shared" si="1887"/>
        <v>0</v>
      </c>
      <c r="DM246" s="1">
        <f t="shared" si="1888"/>
        <v>0</v>
      </c>
      <c r="DN246" s="1">
        <f t="shared" si="1889"/>
        <v>0</v>
      </c>
      <c r="DO246" s="1">
        <f t="shared" si="1890"/>
        <v>0</v>
      </c>
      <c r="DP246" s="1">
        <f t="shared" si="1891"/>
        <v>0</v>
      </c>
      <c r="DQ246" s="1">
        <f t="shared" si="1892"/>
        <v>0</v>
      </c>
      <c r="DR246" s="1">
        <f t="shared" si="1893"/>
        <v>0</v>
      </c>
      <c r="DS246" s="1">
        <f t="shared" si="1894"/>
        <v>0</v>
      </c>
      <c r="DT246" s="1">
        <f t="shared" si="1895"/>
        <v>0</v>
      </c>
      <c r="DU246" s="1">
        <f t="shared" si="1896"/>
        <v>0</v>
      </c>
      <c r="DV246" s="1">
        <f t="shared" si="1897"/>
        <v>0</v>
      </c>
      <c r="DW246" s="1">
        <f t="shared" si="1898"/>
        <v>0</v>
      </c>
      <c r="DX246" s="1">
        <f t="shared" si="1899"/>
        <v>0</v>
      </c>
      <c r="DY246" s="1">
        <f t="shared" si="1900"/>
        <v>0</v>
      </c>
      <c r="DZ246" s="1">
        <f t="shared" si="1901"/>
        <v>0</v>
      </c>
      <c r="EA246" s="1">
        <f t="shared" si="1902"/>
        <v>0</v>
      </c>
      <c r="EB246" s="1">
        <f t="shared" si="1903"/>
        <v>1</v>
      </c>
      <c r="EC246" s="1">
        <f t="shared" si="1904"/>
        <v>0</v>
      </c>
      <c r="ED246" s="1">
        <f t="shared" si="1905"/>
        <v>0</v>
      </c>
      <c r="EE246" s="1">
        <f t="shared" si="1906"/>
        <v>0</v>
      </c>
      <c r="EF246" s="1">
        <f t="shared" si="1907"/>
        <v>0</v>
      </c>
      <c r="EG246" s="1">
        <f t="shared" si="1908"/>
        <v>0</v>
      </c>
      <c r="EH246" s="1">
        <f t="shared" si="1909"/>
        <v>0</v>
      </c>
      <c r="EI246" s="1">
        <f t="shared" si="1910"/>
        <v>0</v>
      </c>
      <c r="EJ246" s="1">
        <f t="shared" si="1911"/>
        <v>0</v>
      </c>
      <c r="EK246" s="1">
        <f t="shared" si="1912"/>
        <v>0</v>
      </c>
      <c r="EL246" s="1">
        <f t="shared" si="1913"/>
        <v>0</v>
      </c>
      <c r="EM246" s="1">
        <f t="shared" si="1914"/>
        <v>0</v>
      </c>
      <c r="EN246" s="1">
        <f t="shared" si="1915"/>
        <v>0</v>
      </c>
      <c r="EO246" s="1">
        <f t="shared" si="1916"/>
        <v>0</v>
      </c>
      <c r="EP246" s="1">
        <f t="shared" si="1917"/>
        <v>0</v>
      </c>
      <c r="EQ246" s="1">
        <f t="shared" si="1918"/>
        <v>0</v>
      </c>
      <c r="ER246" s="1">
        <f t="shared" si="1919"/>
        <v>0</v>
      </c>
      <c r="ES246" s="1">
        <f t="shared" si="1920"/>
        <v>0</v>
      </c>
      <c r="ET246" s="1">
        <f t="shared" si="1921"/>
        <v>0</v>
      </c>
      <c r="EU246" s="1">
        <f t="shared" si="1922"/>
        <v>0</v>
      </c>
      <c r="EV246" s="1">
        <f t="shared" si="1923"/>
        <v>0</v>
      </c>
    </row>
    <row r="247" spans="1:156" ht="12.75" customHeight="1" x14ac:dyDescent="0.2">
      <c r="C247" s="79"/>
      <c r="D247" s="24">
        <v>3</v>
      </c>
      <c r="E247" s="15"/>
      <c r="F247" s="16"/>
      <c r="G247" s="16"/>
      <c r="H247" s="16"/>
      <c r="I247" s="17"/>
      <c r="J247" s="54"/>
      <c r="L247" s="6" t="str">
        <f t="shared" si="1792"/>
        <v xml:space="preserve"> </v>
      </c>
      <c r="M247" s="1" t="str">
        <f t="shared" si="1793"/>
        <v xml:space="preserve"> </v>
      </c>
      <c r="N247" s="1" t="str">
        <f t="shared" si="1794"/>
        <v xml:space="preserve"> </v>
      </c>
      <c r="O247" s="1" t="str">
        <f t="shared" si="1795"/>
        <v xml:space="preserve"> </v>
      </c>
      <c r="P247" s="1" t="str">
        <f t="shared" si="1796"/>
        <v xml:space="preserve"> </v>
      </c>
      <c r="Q247" s="1" t="str">
        <f t="shared" si="1797"/>
        <v xml:space="preserve"> </v>
      </c>
      <c r="R247" s="5" t="str">
        <f t="shared" si="1798"/>
        <v xml:space="preserve"> </v>
      </c>
      <c r="S247" s="7">
        <f t="shared" si="1799"/>
        <v>0</v>
      </c>
      <c r="T247" s="7"/>
      <c r="U247" s="7"/>
      <c r="V247" s="7"/>
      <c r="W247" s="7"/>
      <c r="X247" s="7"/>
      <c r="Y247" s="7"/>
      <c r="Z247" s="7"/>
      <c r="AA247" s="1">
        <f t="shared" si="1800"/>
        <v>0</v>
      </c>
      <c r="AB247" s="1">
        <f t="shared" si="1801"/>
        <v>0</v>
      </c>
      <c r="AC247" s="1">
        <f t="shared" si="1802"/>
        <v>0</v>
      </c>
      <c r="AD247" s="2">
        <f t="shared" si="1803"/>
        <v>0</v>
      </c>
      <c r="AE247" s="1">
        <f t="shared" si="1804"/>
        <v>0</v>
      </c>
      <c r="AF247" s="1">
        <f t="shared" si="1805"/>
        <v>0</v>
      </c>
      <c r="AG247" s="1">
        <f t="shared" si="1806"/>
        <v>0</v>
      </c>
      <c r="AH247" s="2">
        <f t="shared" si="1807"/>
        <v>0</v>
      </c>
      <c r="AI247" s="1">
        <f t="shared" si="1808"/>
        <v>0</v>
      </c>
      <c r="AJ247" s="1">
        <f t="shared" si="1809"/>
        <v>0</v>
      </c>
      <c r="AK247" s="1">
        <f t="shared" si="1810"/>
        <v>0</v>
      </c>
      <c r="AL247" s="1">
        <f t="shared" si="1811"/>
        <v>0</v>
      </c>
      <c r="AM247" s="1">
        <f t="shared" si="1812"/>
        <v>0</v>
      </c>
      <c r="AN247" s="1">
        <f t="shared" si="1813"/>
        <v>0</v>
      </c>
      <c r="AO247" s="1">
        <f t="shared" si="1814"/>
        <v>0</v>
      </c>
      <c r="AP247" s="1">
        <f t="shared" si="1815"/>
        <v>0</v>
      </c>
      <c r="AQ247" s="1">
        <f t="shared" si="1816"/>
        <v>0</v>
      </c>
      <c r="AR247" s="1">
        <f t="shared" si="1817"/>
        <v>0</v>
      </c>
      <c r="AS247" s="1">
        <f t="shared" si="1818"/>
        <v>0</v>
      </c>
      <c r="AT247" s="1"/>
      <c r="AU247" s="1"/>
      <c r="AV247" s="1">
        <f t="shared" si="1819"/>
        <v>1</v>
      </c>
      <c r="AW247" s="1">
        <f t="shared" si="1820"/>
        <v>0</v>
      </c>
      <c r="AX247" s="1">
        <f t="shared" si="1821"/>
        <v>0</v>
      </c>
      <c r="AY247" s="1">
        <f t="shared" si="1822"/>
        <v>0</v>
      </c>
      <c r="AZ247" s="1">
        <f t="shared" si="1823"/>
        <v>0</v>
      </c>
      <c r="BA247" s="1">
        <f t="shared" si="1824"/>
        <v>0</v>
      </c>
      <c r="BB247" s="1">
        <f t="shared" si="1825"/>
        <v>0</v>
      </c>
      <c r="BC247" s="1">
        <f t="shared" si="1826"/>
        <v>0</v>
      </c>
      <c r="BD247" s="1">
        <f t="shared" si="1827"/>
        <v>0</v>
      </c>
      <c r="BE247" s="1">
        <f t="shared" si="1828"/>
        <v>0</v>
      </c>
      <c r="BF247" s="1">
        <f t="shared" si="1829"/>
        <v>0</v>
      </c>
      <c r="BG247" s="1">
        <f t="shared" si="1830"/>
        <v>0</v>
      </c>
      <c r="BH247" s="1">
        <f t="shared" si="1831"/>
        <v>0</v>
      </c>
      <c r="BI247" s="1">
        <f t="shared" si="1832"/>
        <v>0</v>
      </c>
      <c r="BJ247" s="1">
        <f t="shared" si="1833"/>
        <v>0</v>
      </c>
      <c r="BK247" s="1">
        <f t="shared" si="1834"/>
        <v>0</v>
      </c>
      <c r="BL247" s="1">
        <f t="shared" si="1835"/>
        <v>0</v>
      </c>
      <c r="BM247" s="1">
        <f t="shared" si="1836"/>
        <v>0</v>
      </c>
      <c r="BN247" s="1">
        <f t="shared" si="1837"/>
        <v>0</v>
      </c>
      <c r="BO247" s="1">
        <f t="shared" si="1838"/>
        <v>0</v>
      </c>
      <c r="BP247" s="1">
        <f t="shared" si="1839"/>
        <v>0</v>
      </c>
      <c r="BQ247" s="1">
        <f t="shared" si="1840"/>
        <v>1</v>
      </c>
      <c r="BR247" s="1">
        <f t="shared" si="1841"/>
        <v>0</v>
      </c>
      <c r="BS247" s="1">
        <f t="shared" si="1842"/>
        <v>0</v>
      </c>
      <c r="BT247" s="1">
        <f t="shared" si="1843"/>
        <v>0</v>
      </c>
      <c r="BU247" s="1">
        <f t="shared" si="1844"/>
        <v>0</v>
      </c>
      <c r="BV247" s="1">
        <f t="shared" si="1845"/>
        <v>0</v>
      </c>
      <c r="BW247" s="1">
        <f t="shared" si="1846"/>
        <v>0</v>
      </c>
      <c r="BX247" s="1">
        <f t="shared" si="1847"/>
        <v>0</v>
      </c>
      <c r="BY247" s="1">
        <f t="shared" si="1848"/>
        <v>0</v>
      </c>
      <c r="BZ247" s="1">
        <f t="shared" si="1849"/>
        <v>0</v>
      </c>
      <c r="CA247" s="1">
        <f t="shared" si="1850"/>
        <v>0</v>
      </c>
      <c r="CB247" s="1">
        <f t="shared" si="1851"/>
        <v>0</v>
      </c>
      <c r="CC247" s="1">
        <f t="shared" si="1852"/>
        <v>0</v>
      </c>
      <c r="CD247" s="1">
        <f t="shared" si="1853"/>
        <v>0</v>
      </c>
      <c r="CE247" s="1">
        <f t="shared" si="1854"/>
        <v>0</v>
      </c>
      <c r="CF247" s="1">
        <f t="shared" si="1855"/>
        <v>0</v>
      </c>
      <c r="CG247" s="1">
        <f t="shared" si="1856"/>
        <v>0</v>
      </c>
      <c r="CH247" s="1">
        <f t="shared" si="1857"/>
        <v>0</v>
      </c>
      <c r="CI247" s="1">
        <f t="shared" si="1858"/>
        <v>0</v>
      </c>
      <c r="CJ247" s="1">
        <f t="shared" si="1859"/>
        <v>0</v>
      </c>
      <c r="CK247" s="1">
        <f t="shared" si="1860"/>
        <v>0</v>
      </c>
      <c r="CL247" s="1">
        <f t="shared" si="1861"/>
        <v>1</v>
      </c>
      <c r="CM247" s="1">
        <f t="shared" si="1862"/>
        <v>0</v>
      </c>
      <c r="CN247" s="1">
        <f t="shared" si="1863"/>
        <v>0</v>
      </c>
      <c r="CO247" s="1">
        <f t="shared" si="1864"/>
        <v>0</v>
      </c>
      <c r="CP247" s="1">
        <f t="shared" si="1865"/>
        <v>0</v>
      </c>
      <c r="CQ247" s="1">
        <f t="shared" si="1866"/>
        <v>0</v>
      </c>
      <c r="CR247" s="1">
        <f t="shared" si="1867"/>
        <v>0</v>
      </c>
      <c r="CS247" s="1">
        <f t="shared" si="1868"/>
        <v>0</v>
      </c>
      <c r="CT247" s="1">
        <f t="shared" si="1869"/>
        <v>0</v>
      </c>
      <c r="CU247" s="1">
        <f t="shared" si="1870"/>
        <v>0</v>
      </c>
      <c r="CV247" s="1">
        <f t="shared" si="1871"/>
        <v>0</v>
      </c>
      <c r="CW247" s="1">
        <f t="shared" si="1872"/>
        <v>0</v>
      </c>
      <c r="CX247" s="1">
        <f t="shared" si="1873"/>
        <v>0</v>
      </c>
      <c r="CY247" s="1">
        <f t="shared" si="1874"/>
        <v>0</v>
      </c>
      <c r="CZ247" s="1">
        <f t="shared" si="1875"/>
        <v>0</v>
      </c>
      <c r="DA247" s="1">
        <f t="shared" si="1876"/>
        <v>0</v>
      </c>
      <c r="DB247" s="1">
        <f t="shared" si="1877"/>
        <v>0</v>
      </c>
      <c r="DC247" s="1">
        <f t="shared" si="1878"/>
        <v>0</v>
      </c>
      <c r="DD247" s="1">
        <f t="shared" si="1879"/>
        <v>0</v>
      </c>
      <c r="DE247" s="1">
        <f t="shared" si="1880"/>
        <v>0</v>
      </c>
      <c r="DF247" s="1">
        <f t="shared" si="1881"/>
        <v>0</v>
      </c>
      <c r="DG247" s="1">
        <f t="shared" si="1882"/>
        <v>1</v>
      </c>
      <c r="DH247" s="1">
        <f t="shared" si="1883"/>
        <v>0</v>
      </c>
      <c r="DI247" s="1">
        <f t="shared" si="1884"/>
        <v>0</v>
      </c>
      <c r="DJ247" s="1">
        <f t="shared" si="1885"/>
        <v>0</v>
      </c>
      <c r="DK247" s="1">
        <f t="shared" si="1886"/>
        <v>0</v>
      </c>
      <c r="DL247" s="1">
        <f t="shared" si="1887"/>
        <v>0</v>
      </c>
      <c r="DM247" s="1">
        <f t="shared" si="1888"/>
        <v>0</v>
      </c>
      <c r="DN247" s="1">
        <f t="shared" si="1889"/>
        <v>0</v>
      </c>
      <c r="DO247" s="1">
        <f t="shared" si="1890"/>
        <v>0</v>
      </c>
      <c r="DP247" s="1">
        <f t="shared" si="1891"/>
        <v>0</v>
      </c>
      <c r="DQ247" s="1">
        <f t="shared" si="1892"/>
        <v>0</v>
      </c>
      <c r="DR247" s="1">
        <f t="shared" si="1893"/>
        <v>0</v>
      </c>
      <c r="DS247" s="1">
        <f t="shared" si="1894"/>
        <v>0</v>
      </c>
      <c r="DT247" s="1">
        <f t="shared" si="1895"/>
        <v>0</v>
      </c>
      <c r="DU247" s="1">
        <f t="shared" si="1896"/>
        <v>0</v>
      </c>
      <c r="DV247" s="1">
        <f t="shared" si="1897"/>
        <v>0</v>
      </c>
      <c r="DW247" s="1">
        <f t="shared" si="1898"/>
        <v>0</v>
      </c>
      <c r="DX247" s="1">
        <f t="shared" si="1899"/>
        <v>0</v>
      </c>
      <c r="DY247" s="1">
        <f t="shared" si="1900"/>
        <v>0</v>
      </c>
      <c r="DZ247" s="1">
        <f t="shared" si="1901"/>
        <v>0</v>
      </c>
      <c r="EA247" s="1">
        <f t="shared" si="1902"/>
        <v>0</v>
      </c>
      <c r="EB247" s="1">
        <f t="shared" si="1903"/>
        <v>1</v>
      </c>
      <c r="EC247" s="1">
        <f t="shared" si="1904"/>
        <v>0</v>
      </c>
      <c r="ED247" s="1">
        <f t="shared" si="1905"/>
        <v>0</v>
      </c>
      <c r="EE247" s="1">
        <f t="shared" si="1906"/>
        <v>0</v>
      </c>
      <c r="EF247" s="1">
        <f t="shared" si="1907"/>
        <v>0</v>
      </c>
      <c r="EG247" s="1">
        <f t="shared" si="1908"/>
        <v>0</v>
      </c>
      <c r="EH247" s="1">
        <f t="shared" si="1909"/>
        <v>0</v>
      </c>
      <c r="EI247" s="1">
        <f t="shared" si="1910"/>
        <v>0</v>
      </c>
      <c r="EJ247" s="1">
        <f t="shared" si="1911"/>
        <v>0</v>
      </c>
      <c r="EK247" s="1">
        <f t="shared" si="1912"/>
        <v>0</v>
      </c>
      <c r="EL247" s="1">
        <f t="shared" si="1913"/>
        <v>0</v>
      </c>
      <c r="EM247" s="1">
        <f t="shared" si="1914"/>
        <v>0</v>
      </c>
      <c r="EN247" s="1">
        <f t="shared" si="1915"/>
        <v>0</v>
      </c>
      <c r="EO247" s="1">
        <f t="shared" si="1916"/>
        <v>0</v>
      </c>
      <c r="EP247" s="1">
        <f t="shared" si="1917"/>
        <v>0</v>
      </c>
      <c r="EQ247" s="1">
        <f t="shared" si="1918"/>
        <v>0</v>
      </c>
      <c r="ER247" s="1">
        <f t="shared" si="1919"/>
        <v>0</v>
      </c>
      <c r="ES247" s="1">
        <f t="shared" si="1920"/>
        <v>0</v>
      </c>
      <c r="ET247" s="1">
        <f t="shared" si="1921"/>
        <v>0</v>
      </c>
      <c r="EU247" s="1">
        <f t="shared" si="1922"/>
        <v>0</v>
      </c>
      <c r="EV247" s="1">
        <f t="shared" si="1923"/>
        <v>0</v>
      </c>
    </row>
    <row r="248" spans="1:156" ht="12.75" customHeight="1" x14ac:dyDescent="0.2">
      <c r="C248" s="79"/>
      <c r="D248" s="24">
        <v>4</v>
      </c>
      <c r="E248" s="15"/>
      <c r="F248" s="16"/>
      <c r="G248" s="16"/>
      <c r="H248" s="16"/>
      <c r="I248" s="17"/>
      <c r="J248" s="54"/>
      <c r="L248" s="6" t="str">
        <f t="shared" si="1792"/>
        <v xml:space="preserve"> </v>
      </c>
      <c r="M248" s="1" t="str">
        <f t="shared" si="1793"/>
        <v xml:space="preserve"> </v>
      </c>
      <c r="N248" s="1" t="str">
        <f t="shared" si="1794"/>
        <v xml:space="preserve"> </v>
      </c>
      <c r="O248" s="1" t="str">
        <f t="shared" si="1795"/>
        <v xml:space="preserve"> </v>
      </c>
      <c r="P248" s="1" t="str">
        <f t="shared" si="1796"/>
        <v xml:space="preserve"> </v>
      </c>
      <c r="Q248" s="1" t="str">
        <f t="shared" si="1797"/>
        <v xml:space="preserve"> </v>
      </c>
      <c r="R248" s="5" t="str">
        <f t="shared" si="1798"/>
        <v xml:space="preserve"> </v>
      </c>
      <c r="S248" s="7">
        <f t="shared" si="1799"/>
        <v>0</v>
      </c>
      <c r="T248" s="7"/>
      <c r="U248" s="7"/>
      <c r="V248" s="7"/>
      <c r="W248" s="7"/>
      <c r="X248" s="7"/>
      <c r="Y248" s="7"/>
      <c r="Z248" s="7"/>
      <c r="AA248" s="1">
        <f t="shared" si="1800"/>
        <v>0</v>
      </c>
      <c r="AB248" s="1">
        <f t="shared" si="1801"/>
        <v>0</v>
      </c>
      <c r="AC248" s="1">
        <f t="shared" si="1802"/>
        <v>0</v>
      </c>
      <c r="AD248" s="2">
        <f t="shared" si="1803"/>
        <v>0</v>
      </c>
      <c r="AE248" s="1">
        <f t="shared" si="1804"/>
        <v>0</v>
      </c>
      <c r="AF248" s="1">
        <f t="shared" si="1805"/>
        <v>0</v>
      </c>
      <c r="AG248" s="1">
        <f t="shared" si="1806"/>
        <v>0</v>
      </c>
      <c r="AH248" s="2">
        <f t="shared" si="1807"/>
        <v>0</v>
      </c>
      <c r="AI248" s="1">
        <f t="shared" si="1808"/>
        <v>0</v>
      </c>
      <c r="AJ248" s="1">
        <f t="shared" si="1809"/>
        <v>0</v>
      </c>
      <c r="AK248" s="1">
        <f t="shared" si="1810"/>
        <v>0</v>
      </c>
      <c r="AL248" s="1">
        <f t="shared" si="1811"/>
        <v>0</v>
      </c>
      <c r="AM248" s="1">
        <f t="shared" si="1812"/>
        <v>0</v>
      </c>
      <c r="AN248" s="1">
        <f t="shared" si="1813"/>
        <v>0</v>
      </c>
      <c r="AO248" s="1">
        <f t="shared" si="1814"/>
        <v>0</v>
      </c>
      <c r="AP248" s="1">
        <f t="shared" si="1815"/>
        <v>0</v>
      </c>
      <c r="AQ248" s="1">
        <f t="shared" si="1816"/>
        <v>0</v>
      </c>
      <c r="AR248" s="1">
        <f t="shared" si="1817"/>
        <v>0</v>
      </c>
      <c r="AS248" s="1">
        <f t="shared" si="1818"/>
        <v>0</v>
      </c>
      <c r="AT248" s="1"/>
      <c r="AU248" s="1"/>
      <c r="AV248" s="1">
        <f t="shared" si="1819"/>
        <v>1</v>
      </c>
      <c r="AW248" s="1">
        <f t="shared" si="1820"/>
        <v>0</v>
      </c>
      <c r="AX248" s="1">
        <f t="shared" si="1821"/>
        <v>0</v>
      </c>
      <c r="AY248" s="1">
        <f t="shared" si="1822"/>
        <v>0</v>
      </c>
      <c r="AZ248" s="1">
        <f t="shared" si="1823"/>
        <v>0</v>
      </c>
      <c r="BA248" s="1">
        <f t="shared" si="1824"/>
        <v>0</v>
      </c>
      <c r="BB248" s="1">
        <f t="shared" si="1825"/>
        <v>0</v>
      </c>
      <c r="BC248" s="1">
        <f t="shared" si="1826"/>
        <v>0</v>
      </c>
      <c r="BD248" s="1">
        <f t="shared" si="1827"/>
        <v>0</v>
      </c>
      <c r="BE248" s="1">
        <f t="shared" si="1828"/>
        <v>0</v>
      </c>
      <c r="BF248" s="1">
        <f t="shared" si="1829"/>
        <v>0</v>
      </c>
      <c r="BG248" s="1">
        <f t="shared" si="1830"/>
        <v>0</v>
      </c>
      <c r="BH248" s="1">
        <f t="shared" si="1831"/>
        <v>0</v>
      </c>
      <c r="BI248" s="1">
        <f t="shared" si="1832"/>
        <v>0</v>
      </c>
      <c r="BJ248" s="1">
        <f t="shared" si="1833"/>
        <v>0</v>
      </c>
      <c r="BK248" s="1">
        <f t="shared" si="1834"/>
        <v>0</v>
      </c>
      <c r="BL248" s="1">
        <f t="shared" si="1835"/>
        <v>0</v>
      </c>
      <c r="BM248" s="1">
        <f t="shared" si="1836"/>
        <v>0</v>
      </c>
      <c r="BN248" s="1">
        <f t="shared" si="1837"/>
        <v>0</v>
      </c>
      <c r="BO248" s="1">
        <f t="shared" si="1838"/>
        <v>0</v>
      </c>
      <c r="BP248" s="1">
        <f t="shared" si="1839"/>
        <v>0</v>
      </c>
      <c r="BQ248" s="1">
        <f t="shared" si="1840"/>
        <v>1</v>
      </c>
      <c r="BR248" s="1">
        <f t="shared" si="1841"/>
        <v>0</v>
      </c>
      <c r="BS248" s="1">
        <f t="shared" si="1842"/>
        <v>0</v>
      </c>
      <c r="BT248" s="1">
        <f t="shared" si="1843"/>
        <v>0</v>
      </c>
      <c r="BU248" s="1">
        <f t="shared" si="1844"/>
        <v>0</v>
      </c>
      <c r="BV248" s="1">
        <f t="shared" si="1845"/>
        <v>0</v>
      </c>
      <c r="BW248" s="1">
        <f t="shared" si="1846"/>
        <v>0</v>
      </c>
      <c r="BX248" s="1">
        <f t="shared" si="1847"/>
        <v>0</v>
      </c>
      <c r="BY248" s="1">
        <f t="shared" si="1848"/>
        <v>0</v>
      </c>
      <c r="BZ248" s="1">
        <f t="shared" si="1849"/>
        <v>0</v>
      </c>
      <c r="CA248" s="1">
        <f t="shared" si="1850"/>
        <v>0</v>
      </c>
      <c r="CB248" s="1">
        <f t="shared" si="1851"/>
        <v>0</v>
      </c>
      <c r="CC248" s="1">
        <f t="shared" si="1852"/>
        <v>0</v>
      </c>
      <c r="CD248" s="1">
        <f t="shared" si="1853"/>
        <v>0</v>
      </c>
      <c r="CE248" s="1">
        <f t="shared" si="1854"/>
        <v>0</v>
      </c>
      <c r="CF248" s="1">
        <f t="shared" si="1855"/>
        <v>0</v>
      </c>
      <c r="CG248" s="1">
        <f t="shared" si="1856"/>
        <v>0</v>
      </c>
      <c r="CH248" s="1">
        <f t="shared" si="1857"/>
        <v>0</v>
      </c>
      <c r="CI248" s="1">
        <f t="shared" si="1858"/>
        <v>0</v>
      </c>
      <c r="CJ248" s="1">
        <f t="shared" si="1859"/>
        <v>0</v>
      </c>
      <c r="CK248" s="1">
        <f t="shared" si="1860"/>
        <v>0</v>
      </c>
      <c r="CL248" s="1">
        <f t="shared" si="1861"/>
        <v>1</v>
      </c>
      <c r="CM248" s="1">
        <f t="shared" si="1862"/>
        <v>0</v>
      </c>
      <c r="CN248" s="1">
        <f t="shared" si="1863"/>
        <v>0</v>
      </c>
      <c r="CO248" s="1">
        <f t="shared" si="1864"/>
        <v>0</v>
      </c>
      <c r="CP248" s="1">
        <f t="shared" si="1865"/>
        <v>0</v>
      </c>
      <c r="CQ248" s="1">
        <f t="shared" si="1866"/>
        <v>0</v>
      </c>
      <c r="CR248" s="1">
        <f t="shared" si="1867"/>
        <v>0</v>
      </c>
      <c r="CS248" s="1">
        <f t="shared" si="1868"/>
        <v>0</v>
      </c>
      <c r="CT248" s="1">
        <f t="shared" si="1869"/>
        <v>0</v>
      </c>
      <c r="CU248" s="1">
        <f t="shared" si="1870"/>
        <v>0</v>
      </c>
      <c r="CV248" s="1">
        <f t="shared" si="1871"/>
        <v>0</v>
      </c>
      <c r="CW248" s="1">
        <f t="shared" si="1872"/>
        <v>0</v>
      </c>
      <c r="CX248" s="1">
        <f t="shared" si="1873"/>
        <v>0</v>
      </c>
      <c r="CY248" s="1">
        <f t="shared" si="1874"/>
        <v>0</v>
      </c>
      <c r="CZ248" s="1">
        <f t="shared" si="1875"/>
        <v>0</v>
      </c>
      <c r="DA248" s="1">
        <f t="shared" si="1876"/>
        <v>0</v>
      </c>
      <c r="DB248" s="1">
        <f t="shared" si="1877"/>
        <v>0</v>
      </c>
      <c r="DC248" s="1">
        <f t="shared" si="1878"/>
        <v>0</v>
      </c>
      <c r="DD248" s="1">
        <f t="shared" si="1879"/>
        <v>0</v>
      </c>
      <c r="DE248" s="1">
        <f t="shared" si="1880"/>
        <v>0</v>
      </c>
      <c r="DF248" s="1">
        <f t="shared" si="1881"/>
        <v>0</v>
      </c>
      <c r="DG248" s="1">
        <f t="shared" si="1882"/>
        <v>1</v>
      </c>
      <c r="DH248" s="1">
        <f t="shared" si="1883"/>
        <v>0</v>
      </c>
      <c r="DI248" s="1">
        <f t="shared" si="1884"/>
        <v>0</v>
      </c>
      <c r="DJ248" s="1">
        <f t="shared" si="1885"/>
        <v>0</v>
      </c>
      <c r="DK248" s="1">
        <f t="shared" si="1886"/>
        <v>0</v>
      </c>
      <c r="DL248" s="1">
        <f t="shared" si="1887"/>
        <v>0</v>
      </c>
      <c r="DM248" s="1">
        <f t="shared" si="1888"/>
        <v>0</v>
      </c>
      <c r="DN248" s="1">
        <f t="shared" si="1889"/>
        <v>0</v>
      </c>
      <c r="DO248" s="1">
        <f t="shared" si="1890"/>
        <v>0</v>
      </c>
      <c r="DP248" s="1">
        <f t="shared" si="1891"/>
        <v>0</v>
      </c>
      <c r="DQ248" s="1">
        <f t="shared" si="1892"/>
        <v>0</v>
      </c>
      <c r="DR248" s="1">
        <f t="shared" si="1893"/>
        <v>0</v>
      </c>
      <c r="DS248" s="1">
        <f t="shared" si="1894"/>
        <v>0</v>
      </c>
      <c r="DT248" s="1">
        <f t="shared" si="1895"/>
        <v>0</v>
      </c>
      <c r="DU248" s="1">
        <f t="shared" si="1896"/>
        <v>0</v>
      </c>
      <c r="DV248" s="1">
        <f t="shared" si="1897"/>
        <v>0</v>
      </c>
      <c r="DW248" s="1">
        <f t="shared" si="1898"/>
        <v>0</v>
      </c>
      <c r="DX248" s="1">
        <f t="shared" si="1899"/>
        <v>0</v>
      </c>
      <c r="DY248" s="1">
        <f t="shared" si="1900"/>
        <v>0</v>
      </c>
      <c r="DZ248" s="1">
        <f t="shared" si="1901"/>
        <v>0</v>
      </c>
      <c r="EA248" s="1">
        <f t="shared" si="1902"/>
        <v>0</v>
      </c>
      <c r="EB248" s="1">
        <f t="shared" si="1903"/>
        <v>1</v>
      </c>
      <c r="EC248" s="1">
        <f t="shared" si="1904"/>
        <v>0</v>
      </c>
      <c r="ED248" s="1">
        <f t="shared" si="1905"/>
        <v>0</v>
      </c>
      <c r="EE248" s="1">
        <f t="shared" si="1906"/>
        <v>0</v>
      </c>
      <c r="EF248" s="1">
        <f t="shared" si="1907"/>
        <v>0</v>
      </c>
      <c r="EG248" s="1">
        <f t="shared" si="1908"/>
        <v>0</v>
      </c>
      <c r="EH248" s="1">
        <f t="shared" si="1909"/>
        <v>0</v>
      </c>
      <c r="EI248" s="1">
        <f t="shared" si="1910"/>
        <v>0</v>
      </c>
      <c r="EJ248" s="1">
        <f t="shared" si="1911"/>
        <v>0</v>
      </c>
      <c r="EK248" s="1">
        <f t="shared" si="1912"/>
        <v>0</v>
      </c>
      <c r="EL248" s="1">
        <f t="shared" si="1913"/>
        <v>0</v>
      </c>
      <c r="EM248" s="1">
        <f t="shared" si="1914"/>
        <v>0</v>
      </c>
      <c r="EN248" s="1">
        <f t="shared" si="1915"/>
        <v>0</v>
      </c>
      <c r="EO248" s="1">
        <f t="shared" si="1916"/>
        <v>0</v>
      </c>
      <c r="EP248" s="1">
        <f t="shared" si="1917"/>
        <v>0</v>
      </c>
      <c r="EQ248" s="1">
        <f t="shared" si="1918"/>
        <v>0</v>
      </c>
      <c r="ER248" s="1">
        <f t="shared" si="1919"/>
        <v>0</v>
      </c>
      <c r="ES248" s="1">
        <f t="shared" si="1920"/>
        <v>0</v>
      </c>
      <c r="ET248" s="1">
        <f t="shared" si="1921"/>
        <v>0</v>
      </c>
      <c r="EU248" s="1">
        <f t="shared" si="1922"/>
        <v>0</v>
      </c>
      <c r="EV248" s="1">
        <f t="shared" si="1923"/>
        <v>0</v>
      </c>
    </row>
    <row r="249" spans="1:156" ht="12.75" customHeight="1" x14ac:dyDescent="0.2">
      <c r="C249" s="79"/>
      <c r="D249" s="25">
        <v>5</v>
      </c>
      <c r="E249" s="15"/>
      <c r="F249" s="16"/>
      <c r="G249" s="16"/>
      <c r="H249" s="16"/>
      <c r="I249" s="17"/>
      <c r="J249" s="54"/>
      <c r="L249" s="6" t="str">
        <f t="shared" si="1792"/>
        <v xml:space="preserve"> </v>
      </c>
      <c r="M249" s="1" t="str">
        <f t="shared" si="1793"/>
        <v xml:space="preserve"> </v>
      </c>
      <c r="N249" s="1" t="str">
        <f t="shared" si="1794"/>
        <v xml:space="preserve"> </v>
      </c>
      <c r="O249" s="1" t="str">
        <f t="shared" si="1795"/>
        <v xml:space="preserve"> </v>
      </c>
      <c r="P249" s="1" t="str">
        <f t="shared" si="1796"/>
        <v xml:space="preserve"> </v>
      </c>
      <c r="Q249" s="1" t="str">
        <f t="shared" si="1797"/>
        <v xml:space="preserve"> </v>
      </c>
      <c r="R249" s="5" t="str">
        <f t="shared" si="1798"/>
        <v xml:space="preserve"> </v>
      </c>
      <c r="S249" s="7">
        <f t="shared" si="1799"/>
        <v>0</v>
      </c>
      <c r="T249" s="7"/>
      <c r="U249" s="7"/>
      <c r="V249" s="7"/>
      <c r="W249" s="7"/>
      <c r="X249" s="7"/>
      <c r="Y249" s="7"/>
      <c r="Z249" s="7"/>
      <c r="AA249" s="1">
        <f t="shared" si="1800"/>
        <v>0</v>
      </c>
      <c r="AB249" s="1">
        <f t="shared" si="1801"/>
        <v>0</v>
      </c>
      <c r="AC249" s="1">
        <f t="shared" si="1802"/>
        <v>0</v>
      </c>
      <c r="AD249" s="2">
        <f t="shared" si="1803"/>
        <v>0</v>
      </c>
      <c r="AE249" s="1">
        <f t="shared" si="1804"/>
        <v>0</v>
      </c>
      <c r="AF249" s="1">
        <f t="shared" si="1805"/>
        <v>0</v>
      </c>
      <c r="AG249" s="1">
        <f t="shared" si="1806"/>
        <v>0</v>
      </c>
      <c r="AH249" s="2">
        <f t="shared" si="1807"/>
        <v>0</v>
      </c>
      <c r="AI249" s="1">
        <f t="shared" si="1808"/>
        <v>0</v>
      </c>
      <c r="AJ249" s="1">
        <f t="shared" si="1809"/>
        <v>0</v>
      </c>
      <c r="AK249" s="1">
        <f t="shared" si="1810"/>
        <v>0</v>
      </c>
      <c r="AL249" s="1">
        <f t="shared" si="1811"/>
        <v>0</v>
      </c>
      <c r="AM249" s="1">
        <f t="shared" si="1812"/>
        <v>0</v>
      </c>
      <c r="AN249" s="1">
        <f t="shared" si="1813"/>
        <v>0</v>
      </c>
      <c r="AO249" s="1">
        <f t="shared" si="1814"/>
        <v>0</v>
      </c>
      <c r="AP249" s="1">
        <f t="shared" si="1815"/>
        <v>0</v>
      </c>
      <c r="AQ249" s="1">
        <f t="shared" si="1816"/>
        <v>0</v>
      </c>
      <c r="AR249" s="1">
        <f t="shared" si="1817"/>
        <v>0</v>
      </c>
      <c r="AS249" s="1">
        <f t="shared" si="1818"/>
        <v>0</v>
      </c>
      <c r="AT249" s="1"/>
      <c r="AU249" s="1"/>
      <c r="AV249" s="1">
        <f t="shared" si="1819"/>
        <v>1</v>
      </c>
      <c r="AW249" s="1">
        <f t="shared" si="1820"/>
        <v>0</v>
      </c>
      <c r="AX249" s="1">
        <f t="shared" si="1821"/>
        <v>0</v>
      </c>
      <c r="AY249" s="1">
        <f t="shared" si="1822"/>
        <v>0</v>
      </c>
      <c r="AZ249" s="1">
        <f t="shared" si="1823"/>
        <v>0</v>
      </c>
      <c r="BA249" s="1">
        <f t="shared" si="1824"/>
        <v>0</v>
      </c>
      <c r="BB249" s="1">
        <f t="shared" si="1825"/>
        <v>0</v>
      </c>
      <c r="BC249" s="1">
        <f t="shared" si="1826"/>
        <v>0</v>
      </c>
      <c r="BD249" s="1">
        <f t="shared" si="1827"/>
        <v>0</v>
      </c>
      <c r="BE249" s="1">
        <f t="shared" si="1828"/>
        <v>0</v>
      </c>
      <c r="BF249" s="1">
        <f t="shared" si="1829"/>
        <v>0</v>
      </c>
      <c r="BG249" s="1">
        <f t="shared" si="1830"/>
        <v>0</v>
      </c>
      <c r="BH249" s="1">
        <f t="shared" si="1831"/>
        <v>0</v>
      </c>
      <c r="BI249" s="1">
        <f t="shared" si="1832"/>
        <v>0</v>
      </c>
      <c r="BJ249" s="1">
        <f t="shared" si="1833"/>
        <v>0</v>
      </c>
      <c r="BK249" s="1">
        <f t="shared" si="1834"/>
        <v>0</v>
      </c>
      <c r="BL249" s="1">
        <f t="shared" si="1835"/>
        <v>0</v>
      </c>
      <c r="BM249" s="1">
        <f t="shared" si="1836"/>
        <v>0</v>
      </c>
      <c r="BN249" s="1">
        <f t="shared" si="1837"/>
        <v>0</v>
      </c>
      <c r="BO249" s="1">
        <f t="shared" si="1838"/>
        <v>0</v>
      </c>
      <c r="BP249" s="1">
        <f t="shared" si="1839"/>
        <v>0</v>
      </c>
      <c r="BQ249" s="1">
        <f t="shared" si="1840"/>
        <v>1</v>
      </c>
      <c r="BR249" s="1">
        <f t="shared" si="1841"/>
        <v>0</v>
      </c>
      <c r="BS249" s="1">
        <f t="shared" si="1842"/>
        <v>0</v>
      </c>
      <c r="BT249" s="1">
        <f t="shared" si="1843"/>
        <v>0</v>
      </c>
      <c r="BU249" s="1">
        <f t="shared" si="1844"/>
        <v>0</v>
      </c>
      <c r="BV249" s="1">
        <f t="shared" si="1845"/>
        <v>0</v>
      </c>
      <c r="BW249" s="1">
        <f t="shared" si="1846"/>
        <v>0</v>
      </c>
      <c r="BX249" s="1">
        <f t="shared" si="1847"/>
        <v>0</v>
      </c>
      <c r="BY249" s="1">
        <f t="shared" si="1848"/>
        <v>0</v>
      </c>
      <c r="BZ249" s="1">
        <f t="shared" si="1849"/>
        <v>0</v>
      </c>
      <c r="CA249" s="1">
        <f t="shared" si="1850"/>
        <v>0</v>
      </c>
      <c r="CB249" s="1">
        <f t="shared" si="1851"/>
        <v>0</v>
      </c>
      <c r="CC249" s="1">
        <f t="shared" si="1852"/>
        <v>0</v>
      </c>
      <c r="CD249" s="1">
        <f t="shared" si="1853"/>
        <v>0</v>
      </c>
      <c r="CE249" s="1">
        <f t="shared" si="1854"/>
        <v>0</v>
      </c>
      <c r="CF249" s="1">
        <f t="shared" si="1855"/>
        <v>0</v>
      </c>
      <c r="CG249" s="1">
        <f t="shared" si="1856"/>
        <v>0</v>
      </c>
      <c r="CH249" s="1">
        <f t="shared" si="1857"/>
        <v>0</v>
      </c>
      <c r="CI249" s="1">
        <f t="shared" si="1858"/>
        <v>0</v>
      </c>
      <c r="CJ249" s="1">
        <f t="shared" si="1859"/>
        <v>0</v>
      </c>
      <c r="CK249" s="1">
        <f t="shared" si="1860"/>
        <v>0</v>
      </c>
      <c r="CL249" s="1">
        <f t="shared" si="1861"/>
        <v>1</v>
      </c>
      <c r="CM249" s="1">
        <f t="shared" si="1862"/>
        <v>0</v>
      </c>
      <c r="CN249" s="1">
        <f t="shared" si="1863"/>
        <v>0</v>
      </c>
      <c r="CO249" s="1">
        <f t="shared" si="1864"/>
        <v>0</v>
      </c>
      <c r="CP249" s="1">
        <f t="shared" si="1865"/>
        <v>0</v>
      </c>
      <c r="CQ249" s="1">
        <f t="shared" si="1866"/>
        <v>0</v>
      </c>
      <c r="CR249" s="1">
        <f t="shared" si="1867"/>
        <v>0</v>
      </c>
      <c r="CS249" s="1">
        <f t="shared" si="1868"/>
        <v>0</v>
      </c>
      <c r="CT249" s="1">
        <f t="shared" si="1869"/>
        <v>0</v>
      </c>
      <c r="CU249" s="1">
        <f t="shared" si="1870"/>
        <v>0</v>
      </c>
      <c r="CV249" s="1">
        <f t="shared" si="1871"/>
        <v>0</v>
      </c>
      <c r="CW249" s="1">
        <f t="shared" si="1872"/>
        <v>0</v>
      </c>
      <c r="CX249" s="1">
        <f t="shared" si="1873"/>
        <v>0</v>
      </c>
      <c r="CY249" s="1">
        <f t="shared" si="1874"/>
        <v>0</v>
      </c>
      <c r="CZ249" s="1">
        <f t="shared" si="1875"/>
        <v>0</v>
      </c>
      <c r="DA249" s="1">
        <f t="shared" si="1876"/>
        <v>0</v>
      </c>
      <c r="DB249" s="1">
        <f t="shared" si="1877"/>
        <v>0</v>
      </c>
      <c r="DC249" s="1">
        <f t="shared" si="1878"/>
        <v>0</v>
      </c>
      <c r="DD249" s="1">
        <f t="shared" si="1879"/>
        <v>0</v>
      </c>
      <c r="DE249" s="1">
        <f t="shared" si="1880"/>
        <v>0</v>
      </c>
      <c r="DF249" s="1">
        <f t="shared" si="1881"/>
        <v>0</v>
      </c>
      <c r="DG249" s="1">
        <f t="shared" si="1882"/>
        <v>1</v>
      </c>
      <c r="DH249" s="1">
        <f t="shared" si="1883"/>
        <v>0</v>
      </c>
      <c r="DI249" s="1">
        <f t="shared" si="1884"/>
        <v>0</v>
      </c>
      <c r="DJ249" s="1">
        <f t="shared" si="1885"/>
        <v>0</v>
      </c>
      <c r="DK249" s="1">
        <f t="shared" si="1886"/>
        <v>0</v>
      </c>
      <c r="DL249" s="1">
        <f t="shared" si="1887"/>
        <v>0</v>
      </c>
      <c r="DM249" s="1">
        <f t="shared" si="1888"/>
        <v>0</v>
      </c>
      <c r="DN249" s="1">
        <f t="shared" si="1889"/>
        <v>0</v>
      </c>
      <c r="DO249" s="1">
        <f t="shared" si="1890"/>
        <v>0</v>
      </c>
      <c r="DP249" s="1">
        <f t="shared" si="1891"/>
        <v>0</v>
      </c>
      <c r="DQ249" s="1">
        <f t="shared" si="1892"/>
        <v>0</v>
      </c>
      <c r="DR249" s="1">
        <f t="shared" si="1893"/>
        <v>0</v>
      </c>
      <c r="DS249" s="1">
        <f t="shared" si="1894"/>
        <v>0</v>
      </c>
      <c r="DT249" s="1">
        <f t="shared" si="1895"/>
        <v>0</v>
      </c>
      <c r="DU249" s="1">
        <f t="shared" si="1896"/>
        <v>0</v>
      </c>
      <c r="DV249" s="1">
        <f t="shared" si="1897"/>
        <v>0</v>
      </c>
      <c r="DW249" s="1">
        <f t="shared" si="1898"/>
        <v>0</v>
      </c>
      <c r="DX249" s="1">
        <f t="shared" si="1899"/>
        <v>0</v>
      </c>
      <c r="DY249" s="1">
        <f t="shared" si="1900"/>
        <v>0</v>
      </c>
      <c r="DZ249" s="1">
        <f t="shared" si="1901"/>
        <v>0</v>
      </c>
      <c r="EA249" s="1">
        <f t="shared" si="1902"/>
        <v>0</v>
      </c>
      <c r="EB249" s="1">
        <f t="shared" si="1903"/>
        <v>1</v>
      </c>
      <c r="EC249" s="1">
        <f t="shared" si="1904"/>
        <v>0</v>
      </c>
      <c r="ED249" s="1">
        <f t="shared" si="1905"/>
        <v>0</v>
      </c>
      <c r="EE249" s="1">
        <f t="shared" si="1906"/>
        <v>0</v>
      </c>
      <c r="EF249" s="1">
        <f t="shared" si="1907"/>
        <v>0</v>
      </c>
      <c r="EG249" s="1">
        <f t="shared" si="1908"/>
        <v>0</v>
      </c>
      <c r="EH249" s="1">
        <f t="shared" si="1909"/>
        <v>0</v>
      </c>
      <c r="EI249" s="1">
        <f t="shared" si="1910"/>
        <v>0</v>
      </c>
      <c r="EJ249" s="1">
        <f t="shared" si="1911"/>
        <v>0</v>
      </c>
      <c r="EK249" s="1">
        <f t="shared" si="1912"/>
        <v>0</v>
      </c>
      <c r="EL249" s="1">
        <f t="shared" si="1913"/>
        <v>0</v>
      </c>
      <c r="EM249" s="1">
        <f t="shared" si="1914"/>
        <v>0</v>
      </c>
      <c r="EN249" s="1">
        <f t="shared" si="1915"/>
        <v>0</v>
      </c>
      <c r="EO249" s="1">
        <f t="shared" si="1916"/>
        <v>0</v>
      </c>
      <c r="EP249" s="1">
        <f t="shared" si="1917"/>
        <v>0</v>
      </c>
      <c r="EQ249" s="1">
        <f t="shared" si="1918"/>
        <v>0</v>
      </c>
      <c r="ER249" s="1">
        <f t="shared" si="1919"/>
        <v>0</v>
      </c>
      <c r="ES249" s="1">
        <f t="shared" si="1920"/>
        <v>0</v>
      </c>
      <c r="ET249" s="1">
        <f t="shared" si="1921"/>
        <v>0</v>
      </c>
      <c r="EU249" s="1">
        <f t="shared" si="1922"/>
        <v>0</v>
      </c>
      <c r="EV249" s="1">
        <f t="shared" si="1923"/>
        <v>0</v>
      </c>
    </row>
    <row r="250" spans="1:156" ht="12.75" customHeight="1" x14ac:dyDescent="0.2">
      <c r="C250" s="79"/>
      <c r="D250" s="24">
        <v>6</v>
      </c>
      <c r="E250" s="15"/>
      <c r="F250" s="16"/>
      <c r="G250" s="16"/>
      <c r="H250" s="16"/>
      <c r="I250" s="17"/>
      <c r="J250" s="54"/>
      <c r="L250" s="6" t="str">
        <f t="shared" si="1792"/>
        <v xml:space="preserve"> </v>
      </c>
      <c r="M250" s="1" t="str">
        <f t="shared" si="1793"/>
        <v xml:space="preserve"> </v>
      </c>
      <c r="N250" s="1" t="str">
        <f t="shared" si="1794"/>
        <v xml:space="preserve"> </v>
      </c>
      <c r="O250" s="1" t="str">
        <f t="shared" si="1795"/>
        <v xml:space="preserve"> </v>
      </c>
      <c r="P250" s="1" t="str">
        <f t="shared" si="1796"/>
        <v xml:space="preserve"> </v>
      </c>
      <c r="Q250" s="1" t="str">
        <f t="shared" si="1797"/>
        <v xml:space="preserve"> </v>
      </c>
      <c r="R250" s="5" t="str">
        <f t="shared" si="1798"/>
        <v xml:space="preserve"> </v>
      </c>
      <c r="S250" s="7">
        <f t="shared" si="1799"/>
        <v>0</v>
      </c>
      <c r="T250" s="7"/>
      <c r="U250" s="7"/>
      <c r="V250" s="7"/>
      <c r="W250" s="7"/>
      <c r="X250" s="7"/>
      <c r="Y250" s="7"/>
      <c r="Z250" s="7"/>
      <c r="AA250" s="1">
        <f t="shared" si="1800"/>
        <v>0</v>
      </c>
      <c r="AB250" s="1">
        <f t="shared" si="1801"/>
        <v>0</v>
      </c>
      <c r="AC250" s="1">
        <f t="shared" si="1802"/>
        <v>0</v>
      </c>
      <c r="AD250" s="2">
        <f t="shared" si="1803"/>
        <v>0</v>
      </c>
      <c r="AE250" s="1">
        <f t="shared" si="1804"/>
        <v>0</v>
      </c>
      <c r="AF250" s="1">
        <f t="shared" si="1805"/>
        <v>0</v>
      </c>
      <c r="AG250" s="1">
        <f t="shared" si="1806"/>
        <v>0</v>
      </c>
      <c r="AH250" s="2">
        <f t="shared" si="1807"/>
        <v>0</v>
      </c>
      <c r="AI250" s="1">
        <f t="shared" si="1808"/>
        <v>0</v>
      </c>
      <c r="AJ250" s="1">
        <f t="shared" si="1809"/>
        <v>0</v>
      </c>
      <c r="AK250" s="1">
        <f t="shared" si="1810"/>
        <v>0</v>
      </c>
      <c r="AL250" s="1">
        <f t="shared" si="1811"/>
        <v>0</v>
      </c>
      <c r="AM250" s="1">
        <f t="shared" si="1812"/>
        <v>0</v>
      </c>
      <c r="AN250" s="1">
        <f t="shared" si="1813"/>
        <v>0</v>
      </c>
      <c r="AO250" s="1">
        <f t="shared" si="1814"/>
        <v>0</v>
      </c>
      <c r="AP250" s="1">
        <f t="shared" si="1815"/>
        <v>0</v>
      </c>
      <c r="AQ250" s="1">
        <f t="shared" si="1816"/>
        <v>0</v>
      </c>
      <c r="AR250" s="1">
        <f t="shared" si="1817"/>
        <v>0</v>
      </c>
      <c r="AS250" s="1">
        <f t="shared" si="1818"/>
        <v>0</v>
      </c>
      <c r="AT250" s="1"/>
      <c r="AU250" s="1"/>
      <c r="AV250" s="1">
        <f t="shared" si="1819"/>
        <v>1</v>
      </c>
      <c r="AW250" s="1">
        <f t="shared" si="1820"/>
        <v>0</v>
      </c>
      <c r="AX250" s="1">
        <f t="shared" si="1821"/>
        <v>0</v>
      </c>
      <c r="AY250" s="1">
        <f t="shared" si="1822"/>
        <v>0</v>
      </c>
      <c r="AZ250" s="1">
        <f t="shared" si="1823"/>
        <v>0</v>
      </c>
      <c r="BA250" s="1">
        <f t="shared" si="1824"/>
        <v>0</v>
      </c>
      <c r="BB250" s="1">
        <f t="shared" si="1825"/>
        <v>0</v>
      </c>
      <c r="BC250" s="1">
        <f t="shared" si="1826"/>
        <v>0</v>
      </c>
      <c r="BD250" s="1">
        <f t="shared" si="1827"/>
        <v>0</v>
      </c>
      <c r="BE250" s="1">
        <f t="shared" si="1828"/>
        <v>0</v>
      </c>
      <c r="BF250" s="1">
        <f t="shared" si="1829"/>
        <v>0</v>
      </c>
      <c r="BG250" s="1">
        <f t="shared" si="1830"/>
        <v>0</v>
      </c>
      <c r="BH250" s="1">
        <f t="shared" si="1831"/>
        <v>0</v>
      </c>
      <c r="BI250" s="1">
        <f t="shared" si="1832"/>
        <v>0</v>
      </c>
      <c r="BJ250" s="1">
        <f t="shared" si="1833"/>
        <v>0</v>
      </c>
      <c r="BK250" s="1">
        <f t="shared" si="1834"/>
        <v>0</v>
      </c>
      <c r="BL250" s="1">
        <f t="shared" si="1835"/>
        <v>0</v>
      </c>
      <c r="BM250" s="1">
        <f t="shared" si="1836"/>
        <v>0</v>
      </c>
      <c r="BN250" s="1">
        <f t="shared" si="1837"/>
        <v>0</v>
      </c>
      <c r="BO250" s="1">
        <f t="shared" si="1838"/>
        <v>0</v>
      </c>
      <c r="BP250" s="1">
        <f t="shared" si="1839"/>
        <v>0</v>
      </c>
      <c r="BQ250" s="1">
        <f t="shared" si="1840"/>
        <v>1</v>
      </c>
      <c r="BR250" s="1">
        <f t="shared" si="1841"/>
        <v>0</v>
      </c>
      <c r="BS250" s="1">
        <f t="shared" si="1842"/>
        <v>0</v>
      </c>
      <c r="BT250" s="1">
        <f t="shared" si="1843"/>
        <v>0</v>
      </c>
      <c r="BU250" s="1">
        <f t="shared" si="1844"/>
        <v>0</v>
      </c>
      <c r="BV250" s="1">
        <f t="shared" si="1845"/>
        <v>0</v>
      </c>
      <c r="BW250" s="1">
        <f t="shared" si="1846"/>
        <v>0</v>
      </c>
      <c r="BX250" s="1">
        <f t="shared" si="1847"/>
        <v>0</v>
      </c>
      <c r="BY250" s="1">
        <f t="shared" si="1848"/>
        <v>0</v>
      </c>
      <c r="BZ250" s="1">
        <f t="shared" si="1849"/>
        <v>0</v>
      </c>
      <c r="CA250" s="1">
        <f t="shared" si="1850"/>
        <v>0</v>
      </c>
      <c r="CB250" s="1">
        <f t="shared" si="1851"/>
        <v>0</v>
      </c>
      <c r="CC250" s="1">
        <f t="shared" si="1852"/>
        <v>0</v>
      </c>
      <c r="CD250" s="1">
        <f t="shared" si="1853"/>
        <v>0</v>
      </c>
      <c r="CE250" s="1">
        <f t="shared" si="1854"/>
        <v>0</v>
      </c>
      <c r="CF250" s="1">
        <f t="shared" si="1855"/>
        <v>0</v>
      </c>
      <c r="CG250" s="1">
        <f t="shared" si="1856"/>
        <v>0</v>
      </c>
      <c r="CH250" s="1">
        <f t="shared" si="1857"/>
        <v>0</v>
      </c>
      <c r="CI250" s="1">
        <f t="shared" si="1858"/>
        <v>0</v>
      </c>
      <c r="CJ250" s="1">
        <f t="shared" si="1859"/>
        <v>0</v>
      </c>
      <c r="CK250" s="1">
        <f t="shared" si="1860"/>
        <v>0</v>
      </c>
      <c r="CL250" s="1">
        <f t="shared" si="1861"/>
        <v>1</v>
      </c>
      <c r="CM250" s="1">
        <f t="shared" si="1862"/>
        <v>0</v>
      </c>
      <c r="CN250" s="1">
        <f t="shared" si="1863"/>
        <v>0</v>
      </c>
      <c r="CO250" s="1">
        <f t="shared" si="1864"/>
        <v>0</v>
      </c>
      <c r="CP250" s="1">
        <f t="shared" si="1865"/>
        <v>0</v>
      </c>
      <c r="CQ250" s="1">
        <f t="shared" si="1866"/>
        <v>0</v>
      </c>
      <c r="CR250" s="1">
        <f t="shared" si="1867"/>
        <v>0</v>
      </c>
      <c r="CS250" s="1">
        <f t="shared" si="1868"/>
        <v>0</v>
      </c>
      <c r="CT250" s="1">
        <f t="shared" si="1869"/>
        <v>0</v>
      </c>
      <c r="CU250" s="1">
        <f t="shared" si="1870"/>
        <v>0</v>
      </c>
      <c r="CV250" s="1">
        <f t="shared" si="1871"/>
        <v>0</v>
      </c>
      <c r="CW250" s="1">
        <f t="shared" si="1872"/>
        <v>0</v>
      </c>
      <c r="CX250" s="1">
        <f t="shared" si="1873"/>
        <v>0</v>
      </c>
      <c r="CY250" s="1">
        <f t="shared" si="1874"/>
        <v>0</v>
      </c>
      <c r="CZ250" s="1">
        <f t="shared" si="1875"/>
        <v>0</v>
      </c>
      <c r="DA250" s="1">
        <f t="shared" si="1876"/>
        <v>0</v>
      </c>
      <c r="DB250" s="1">
        <f t="shared" si="1877"/>
        <v>0</v>
      </c>
      <c r="DC250" s="1">
        <f t="shared" si="1878"/>
        <v>0</v>
      </c>
      <c r="DD250" s="1">
        <f t="shared" si="1879"/>
        <v>0</v>
      </c>
      <c r="DE250" s="1">
        <f t="shared" si="1880"/>
        <v>0</v>
      </c>
      <c r="DF250" s="1">
        <f t="shared" si="1881"/>
        <v>0</v>
      </c>
      <c r="DG250" s="1">
        <f t="shared" si="1882"/>
        <v>1</v>
      </c>
      <c r="DH250" s="1">
        <f t="shared" si="1883"/>
        <v>0</v>
      </c>
      <c r="DI250" s="1">
        <f t="shared" si="1884"/>
        <v>0</v>
      </c>
      <c r="DJ250" s="1">
        <f t="shared" si="1885"/>
        <v>0</v>
      </c>
      <c r="DK250" s="1">
        <f t="shared" si="1886"/>
        <v>0</v>
      </c>
      <c r="DL250" s="1">
        <f t="shared" si="1887"/>
        <v>0</v>
      </c>
      <c r="DM250" s="1">
        <f t="shared" si="1888"/>
        <v>0</v>
      </c>
      <c r="DN250" s="1">
        <f t="shared" si="1889"/>
        <v>0</v>
      </c>
      <c r="DO250" s="1">
        <f t="shared" si="1890"/>
        <v>0</v>
      </c>
      <c r="DP250" s="1">
        <f t="shared" si="1891"/>
        <v>0</v>
      </c>
      <c r="DQ250" s="1">
        <f t="shared" si="1892"/>
        <v>0</v>
      </c>
      <c r="DR250" s="1">
        <f t="shared" si="1893"/>
        <v>0</v>
      </c>
      <c r="DS250" s="1">
        <f t="shared" si="1894"/>
        <v>0</v>
      </c>
      <c r="DT250" s="1">
        <f t="shared" si="1895"/>
        <v>0</v>
      </c>
      <c r="DU250" s="1">
        <f t="shared" si="1896"/>
        <v>0</v>
      </c>
      <c r="DV250" s="1">
        <f t="shared" si="1897"/>
        <v>0</v>
      </c>
      <c r="DW250" s="1">
        <f t="shared" si="1898"/>
        <v>0</v>
      </c>
      <c r="DX250" s="1">
        <f t="shared" si="1899"/>
        <v>0</v>
      </c>
      <c r="DY250" s="1">
        <f t="shared" si="1900"/>
        <v>0</v>
      </c>
      <c r="DZ250" s="1">
        <f t="shared" si="1901"/>
        <v>0</v>
      </c>
      <c r="EA250" s="1">
        <f t="shared" si="1902"/>
        <v>0</v>
      </c>
      <c r="EB250" s="1">
        <f t="shared" si="1903"/>
        <v>1</v>
      </c>
      <c r="EC250" s="1">
        <f t="shared" si="1904"/>
        <v>0</v>
      </c>
      <c r="ED250" s="1">
        <f t="shared" si="1905"/>
        <v>0</v>
      </c>
      <c r="EE250" s="1">
        <f t="shared" si="1906"/>
        <v>0</v>
      </c>
      <c r="EF250" s="1">
        <f t="shared" si="1907"/>
        <v>0</v>
      </c>
      <c r="EG250" s="1">
        <f t="shared" si="1908"/>
        <v>0</v>
      </c>
      <c r="EH250" s="1">
        <f t="shared" si="1909"/>
        <v>0</v>
      </c>
      <c r="EI250" s="1">
        <f t="shared" si="1910"/>
        <v>0</v>
      </c>
      <c r="EJ250" s="1">
        <f t="shared" si="1911"/>
        <v>0</v>
      </c>
      <c r="EK250" s="1">
        <f t="shared" si="1912"/>
        <v>0</v>
      </c>
      <c r="EL250" s="1">
        <f t="shared" si="1913"/>
        <v>0</v>
      </c>
      <c r="EM250" s="1">
        <f t="shared" si="1914"/>
        <v>0</v>
      </c>
      <c r="EN250" s="1">
        <f t="shared" si="1915"/>
        <v>0</v>
      </c>
      <c r="EO250" s="1">
        <f t="shared" si="1916"/>
        <v>0</v>
      </c>
      <c r="EP250" s="1">
        <f t="shared" si="1917"/>
        <v>0</v>
      </c>
      <c r="EQ250" s="1">
        <f t="shared" si="1918"/>
        <v>0</v>
      </c>
      <c r="ER250" s="1">
        <f t="shared" si="1919"/>
        <v>0</v>
      </c>
      <c r="ES250" s="1">
        <f t="shared" si="1920"/>
        <v>0</v>
      </c>
      <c r="ET250" s="1">
        <f t="shared" si="1921"/>
        <v>0</v>
      </c>
      <c r="EU250" s="1">
        <f t="shared" si="1922"/>
        <v>0</v>
      </c>
      <c r="EV250" s="1">
        <f t="shared" si="1923"/>
        <v>0</v>
      </c>
    </row>
    <row r="251" spans="1:156" x14ac:dyDescent="0.2">
      <c r="D251" s="24">
        <v>7</v>
      </c>
      <c r="E251" s="15"/>
      <c r="F251" s="16"/>
      <c r="G251" s="16"/>
      <c r="H251" s="16"/>
      <c r="I251" s="17"/>
      <c r="J251" s="54"/>
      <c r="L251" s="6" t="str">
        <f t="shared" si="1792"/>
        <v xml:space="preserve"> </v>
      </c>
      <c r="M251" s="1" t="str">
        <f t="shared" si="1793"/>
        <v xml:space="preserve"> </v>
      </c>
      <c r="N251" s="1" t="str">
        <f t="shared" si="1794"/>
        <v xml:space="preserve"> </v>
      </c>
      <c r="O251" s="1" t="str">
        <f t="shared" si="1795"/>
        <v xml:space="preserve"> </v>
      </c>
      <c r="P251" s="1" t="str">
        <f t="shared" si="1796"/>
        <v xml:space="preserve"> </v>
      </c>
      <c r="Q251" s="1" t="str">
        <f t="shared" si="1797"/>
        <v xml:space="preserve"> </v>
      </c>
      <c r="R251" s="5" t="str">
        <f t="shared" si="1798"/>
        <v xml:space="preserve"> </v>
      </c>
      <c r="S251" s="7">
        <f t="shared" si="1799"/>
        <v>0</v>
      </c>
      <c r="T251" s="7"/>
      <c r="U251" s="7"/>
      <c r="V251" s="7"/>
      <c r="W251" s="7"/>
      <c r="X251" s="7"/>
      <c r="Y251" s="7"/>
      <c r="Z251" s="7"/>
      <c r="AA251" s="1">
        <f t="shared" si="1800"/>
        <v>0</v>
      </c>
      <c r="AB251" s="1">
        <f t="shared" si="1801"/>
        <v>0</v>
      </c>
      <c r="AC251" s="1">
        <f t="shared" si="1802"/>
        <v>0</v>
      </c>
      <c r="AD251" s="2">
        <f t="shared" si="1803"/>
        <v>0</v>
      </c>
      <c r="AE251" s="1">
        <f t="shared" si="1804"/>
        <v>0</v>
      </c>
      <c r="AF251" s="1">
        <f t="shared" si="1805"/>
        <v>0</v>
      </c>
      <c r="AG251" s="1">
        <f t="shared" si="1806"/>
        <v>0</v>
      </c>
      <c r="AH251" s="2">
        <f t="shared" si="1807"/>
        <v>0</v>
      </c>
      <c r="AI251" s="1">
        <f t="shared" si="1808"/>
        <v>0</v>
      </c>
      <c r="AJ251" s="1">
        <f t="shared" si="1809"/>
        <v>0</v>
      </c>
      <c r="AK251" s="1">
        <f t="shared" si="1810"/>
        <v>0</v>
      </c>
      <c r="AL251" s="1">
        <f t="shared" si="1811"/>
        <v>0</v>
      </c>
      <c r="AM251" s="1">
        <f t="shared" si="1812"/>
        <v>0</v>
      </c>
      <c r="AN251" s="1">
        <f t="shared" si="1813"/>
        <v>0</v>
      </c>
      <c r="AO251" s="1">
        <f t="shared" si="1814"/>
        <v>0</v>
      </c>
      <c r="AP251" s="1">
        <f t="shared" si="1815"/>
        <v>0</v>
      </c>
      <c r="AQ251" s="1">
        <f t="shared" si="1816"/>
        <v>0</v>
      </c>
      <c r="AR251" s="1">
        <f t="shared" si="1817"/>
        <v>0</v>
      </c>
      <c r="AS251" s="1">
        <f t="shared" si="1818"/>
        <v>0</v>
      </c>
      <c r="AT251" s="1"/>
      <c r="AU251" s="1"/>
      <c r="AV251" s="1">
        <f t="shared" si="1819"/>
        <v>1</v>
      </c>
      <c r="AW251" s="1">
        <f t="shared" si="1820"/>
        <v>0</v>
      </c>
      <c r="AX251" s="1">
        <f t="shared" si="1821"/>
        <v>0</v>
      </c>
      <c r="AY251" s="1">
        <f t="shared" si="1822"/>
        <v>0</v>
      </c>
      <c r="AZ251" s="1">
        <f t="shared" si="1823"/>
        <v>0</v>
      </c>
      <c r="BA251" s="1">
        <f t="shared" si="1824"/>
        <v>0</v>
      </c>
      <c r="BB251" s="1">
        <f t="shared" si="1825"/>
        <v>0</v>
      </c>
      <c r="BC251" s="1">
        <f t="shared" si="1826"/>
        <v>0</v>
      </c>
      <c r="BD251" s="1">
        <f t="shared" si="1827"/>
        <v>0</v>
      </c>
      <c r="BE251" s="1">
        <f t="shared" si="1828"/>
        <v>0</v>
      </c>
      <c r="BF251" s="1">
        <f t="shared" si="1829"/>
        <v>0</v>
      </c>
      <c r="BG251" s="1">
        <f t="shared" si="1830"/>
        <v>0</v>
      </c>
      <c r="BH251" s="1">
        <f t="shared" si="1831"/>
        <v>0</v>
      </c>
      <c r="BI251" s="1">
        <f t="shared" si="1832"/>
        <v>0</v>
      </c>
      <c r="BJ251" s="1">
        <f t="shared" si="1833"/>
        <v>0</v>
      </c>
      <c r="BK251" s="1">
        <f t="shared" si="1834"/>
        <v>0</v>
      </c>
      <c r="BL251" s="1">
        <f t="shared" si="1835"/>
        <v>0</v>
      </c>
      <c r="BM251" s="1">
        <f t="shared" si="1836"/>
        <v>0</v>
      </c>
      <c r="BN251" s="1">
        <f t="shared" si="1837"/>
        <v>0</v>
      </c>
      <c r="BO251" s="1">
        <f t="shared" si="1838"/>
        <v>0</v>
      </c>
      <c r="BP251" s="1">
        <f t="shared" si="1839"/>
        <v>0</v>
      </c>
      <c r="BQ251" s="1">
        <f t="shared" si="1840"/>
        <v>1</v>
      </c>
      <c r="BR251" s="1">
        <f t="shared" si="1841"/>
        <v>0</v>
      </c>
      <c r="BS251" s="1">
        <f t="shared" si="1842"/>
        <v>0</v>
      </c>
      <c r="BT251" s="1">
        <f t="shared" si="1843"/>
        <v>0</v>
      </c>
      <c r="BU251" s="1">
        <f t="shared" si="1844"/>
        <v>0</v>
      </c>
      <c r="BV251" s="1">
        <f t="shared" si="1845"/>
        <v>0</v>
      </c>
      <c r="BW251" s="1">
        <f t="shared" si="1846"/>
        <v>0</v>
      </c>
      <c r="BX251" s="1">
        <f t="shared" si="1847"/>
        <v>0</v>
      </c>
      <c r="BY251" s="1">
        <f t="shared" si="1848"/>
        <v>0</v>
      </c>
      <c r="BZ251" s="1">
        <f t="shared" si="1849"/>
        <v>0</v>
      </c>
      <c r="CA251" s="1">
        <f t="shared" si="1850"/>
        <v>0</v>
      </c>
      <c r="CB251" s="1">
        <f t="shared" si="1851"/>
        <v>0</v>
      </c>
      <c r="CC251" s="1">
        <f t="shared" si="1852"/>
        <v>0</v>
      </c>
      <c r="CD251" s="1">
        <f t="shared" si="1853"/>
        <v>0</v>
      </c>
      <c r="CE251" s="1">
        <f t="shared" si="1854"/>
        <v>0</v>
      </c>
      <c r="CF251" s="1">
        <f t="shared" si="1855"/>
        <v>0</v>
      </c>
      <c r="CG251" s="1">
        <f t="shared" si="1856"/>
        <v>0</v>
      </c>
      <c r="CH251" s="1">
        <f t="shared" si="1857"/>
        <v>0</v>
      </c>
      <c r="CI251" s="1">
        <f t="shared" si="1858"/>
        <v>0</v>
      </c>
      <c r="CJ251" s="1">
        <f t="shared" si="1859"/>
        <v>0</v>
      </c>
      <c r="CK251" s="1">
        <f t="shared" si="1860"/>
        <v>0</v>
      </c>
      <c r="CL251" s="1">
        <f t="shared" si="1861"/>
        <v>1</v>
      </c>
      <c r="CM251" s="1">
        <f t="shared" si="1862"/>
        <v>0</v>
      </c>
      <c r="CN251" s="1">
        <f t="shared" si="1863"/>
        <v>0</v>
      </c>
      <c r="CO251" s="1">
        <f t="shared" si="1864"/>
        <v>0</v>
      </c>
      <c r="CP251" s="1">
        <f t="shared" si="1865"/>
        <v>0</v>
      </c>
      <c r="CQ251" s="1">
        <f t="shared" si="1866"/>
        <v>0</v>
      </c>
      <c r="CR251" s="1">
        <f t="shared" si="1867"/>
        <v>0</v>
      </c>
      <c r="CS251" s="1">
        <f t="shared" si="1868"/>
        <v>0</v>
      </c>
      <c r="CT251" s="1">
        <f t="shared" si="1869"/>
        <v>0</v>
      </c>
      <c r="CU251" s="1">
        <f t="shared" si="1870"/>
        <v>0</v>
      </c>
      <c r="CV251" s="1">
        <f t="shared" si="1871"/>
        <v>0</v>
      </c>
      <c r="CW251" s="1">
        <f t="shared" si="1872"/>
        <v>0</v>
      </c>
      <c r="CX251" s="1">
        <f t="shared" si="1873"/>
        <v>0</v>
      </c>
      <c r="CY251" s="1">
        <f t="shared" si="1874"/>
        <v>0</v>
      </c>
      <c r="CZ251" s="1">
        <f t="shared" si="1875"/>
        <v>0</v>
      </c>
      <c r="DA251" s="1">
        <f t="shared" si="1876"/>
        <v>0</v>
      </c>
      <c r="DB251" s="1">
        <f t="shared" si="1877"/>
        <v>0</v>
      </c>
      <c r="DC251" s="1">
        <f t="shared" si="1878"/>
        <v>0</v>
      </c>
      <c r="DD251" s="1">
        <f t="shared" si="1879"/>
        <v>0</v>
      </c>
      <c r="DE251" s="1">
        <f t="shared" si="1880"/>
        <v>0</v>
      </c>
      <c r="DF251" s="1">
        <f t="shared" si="1881"/>
        <v>0</v>
      </c>
      <c r="DG251" s="1">
        <f t="shared" si="1882"/>
        <v>1</v>
      </c>
      <c r="DH251" s="1">
        <f t="shared" si="1883"/>
        <v>0</v>
      </c>
      <c r="DI251" s="1">
        <f t="shared" si="1884"/>
        <v>0</v>
      </c>
      <c r="DJ251" s="1">
        <f t="shared" si="1885"/>
        <v>0</v>
      </c>
      <c r="DK251" s="1">
        <f t="shared" si="1886"/>
        <v>0</v>
      </c>
      <c r="DL251" s="1">
        <f t="shared" si="1887"/>
        <v>0</v>
      </c>
      <c r="DM251" s="1">
        <f t="shared" si="1888"/>
        <v>0</v>
      </c>
      <c r="DN251" s="1">
        <f t="shared" si="1889"/>
        <v>0</v>
      </c>
      <c r="DO251" s="1">
        <f t="shared" si="1890"/>
        <v>0</v>
      </c>
      <c r="DP251" s="1">
        <f t="shared" si="1891"/>
        <v>0</v>
      </c>
      <c r="DQ251" s="1">
        <f t="shared" si="1892"/>
        <v>0</v>
      </c>
      <c r="DR251" s="1">
        <f t="shared" si="1893"/>
        <v>0</v>
      </c>
      <c r="DS251" s="1">
        <f t="shared" si="1894"/>
        <v>0</v>
      </c>
      <c r="DT251" s="1">
        <f t="shared" si="1895"/>
        <v>0</v>
      </c>
      <c r="DU251" s="1">
        <f t="shared" si="1896"/>
        <v>0</v>
      </c>
      <c r="DV251" s="1">
        <f t="shared" si="1897"/>
        <v>0</v>
      </c>
      <c r="DW251" s="1">
        <f t="shared" si="1898"/>
        <v>0</v>
      </c>
      <c r="DX251" s="1">
        <f t="shared" si="1899"/>
        <v>0</v>
      </c>
      <c r="DY251" s="1">
        <f t="shared" si="1900"/>
        <v>0</v>
      </c>
      <c r="DZ251" s="1">
        <f t="shared" si="1901"/>
        <v>0</v>
      </c>
      <c r="EA251" s="1">
        <f t="shared" si="1902"/>
        <v>0</v>
      </c>
      <c r="EB251" s="1">
        <f t="shared" si="1903"/>
        <v>1</v>
      </c>
      <c r="EC251" s="1">
        <f t="shared" si="1904"/>
        <v>0</v>
      </c>
      <c r="ED251" s="1">
        <f t="shared" si="1905"/>
        <v>0</v>
      </c>
      <c r="EE251" s="1">
        <f t="shared" si="1906"/>
        <v>0</v>
      </c>
      <c r="EF251" s="1">
        <f t="shared" si="1907"/>
        <v>0</v>
      </c>
      <c r="EG251" s="1">
        <f t="shared" si="1908"/>
        <v>0</v>
      </c>
      <c r="EH251" s="1">
        <f t="shared" si="1909"/>
        <v>0</v>
      </c>
      <c r="EI251" s="1">
        <f t="shared" si="1910"/>
        <v>0</v>
      </c>
      <c r="EJ251" s="1">
        <f t="shared" si="1911"/>
        <v>0</v>
      </c>
      <c r="EK251" s="1">
        <f t="shared" si="1912"/>
        <v>0</v>
      </c>
      <c r="EL251" s="1">
        <f t="shared" si="1913"/>
        <v>0</v>
      </c>
      <c r="EM251" s="1">
        <f t="shared" si="1914"/>
        <v>0</v>
      </c>
      <c r="EN251" s="1">
        <f t="shared" si="1915"/>
        <v>0</v>
      </c>
      <c r="EO251" s="1">
        <f t="shared" si="1916"/>
        <v>0</v>
      </c>
      <c r="EP251" s="1">
        <f t="shared" si="1917"/>
        <v>0</v>
      </c>
      <c r="EQ251" s="1">
        <f t="shared" si="1918"/>
        <v>0</v>
      </c>
      <c r="ER251" s="1">
        <f t="shared" si="1919"/>
        <v>0</v>
      </c>
      <c r="ES251" s="1">
        <f t="shared" si="1920"/>
        <v>0</v>
      </c>
      <c r="ET251" s="1">
        <f t="shared" si="1921"/>
        <v>0</v>
      </c>
      <c r="EU251" s="1">
        <f t="shared" si="1922"/>
        <v>0</v>
      </c>
      <c r="EV251" s="1">
        <f t="shared" si="1923"/>
        <v>0</v>
      </c>
    </row>
    <row r="252" spans="1:156" ht="12.75" customHeight="1" x14ac:dyDescent="0.2">
      <c r="C252" s="79" t="str">
        <f>IF(AN244+AS244&gt;0,"Alert! An entered score is outside the normal 0-10 range."," ")</f>
        <v xml:space="preserve"> </v>
      </c>
      <c r="D252" s="25">
        <v>8</v>
      </c>
      <c r="E252" s="15"/>
      <c r="F252" s="16"/>
      <c r="G252" s="16"/>
      <c r="H252" s="16"/>
      <c r="I252" s="17"/>
      <c r="J252" s="54"/>
      <c r="L252" s="6" t="str">
        <f t="shared" si="1792"/>
        <v xml:space="preserve"> </v>
      </c>
      <c r="M252" s="1" t="str">
        <f t="shared" si="1793"/>
        <v xml:space="preserve"> </v>
      </c>
      <c r="N252" s="1" t="str">
        <f t="shared" si="1794"/>
        <v xml:space="preserve"> </v>
      </c>
      <c r="O252" s="1" t="str">
        <f t="shared" si="1795"/>
        <v xml:space="preserve"> </v>
      </c>
      <c r="P252" s="1" t="str">
        <f t="shared" si="1796"/>
        <v xml:space="preserve"> </v>
      </c>
      <c r="Q252" s="1" t="str">
        <f t="shared" si="1797"/>
        <v xml:space="preserve"> </v>
      </c>
      <c r="R252" s="5" t="str">
        <f t="shared" si="1798"/>
        <v xml:space="preserve"> </v>
      </c>
      <c r="S252" s="7">
        <f t="shared" si="1799"/>
        <v>0</v>
      </c>
      <c r="T252" s="7"/>
      <c r="U252" s="7"/>
      <c r="V252" s="7"/>
      <c r="W252" s="7"/>
      <c r="X252" s="7"/>
      <c r="Y252" s="7"/>
      <c r="Z252" s="7"/>
      <c r="AA252" s="1">
        <f t="shared" si="1800"/>
        <v>0</v>
      </c>
      <c r="AB252" s="1">
        <f t="shared" si="1801"/>
        <v>0</v>
      </c>
      <c r="AC252" s="1">
        <f t="shared" si="1802"/>
        <v>0</v>
      </c>
      <c r="AD252" s="2">
        <f t="shared" si="1803"/>
        <v>0</v>
      </c>
      <c r="AE252" s="1">
        <f t="shared" si="1804"/>
        <v>0</v>
      </c>
      <c r="AF252" s="1">
        <f t="shared" si="1805"/>
        <v>0</v>
      </c>
      <c r="AG252" s="1">
        <f t="shared" si="1806"/>
        <v>0</v>
      </c>
      <c r="AH252" s="2">
        <f t="shared" si="1807"/>
        <v>0</v>
      </c>
      <c r="AI252" s="1">
        <f t="shared" si="1808"/>
        <v>0</v>
      </c>
      <c r="AJ252" s="1">
        <f t="shared" si="1809"/>
        <v>0</v>
      </c>
      <c r="AK252" s="1">
        <f t="shared" si="1810"/>
        <v>0</v>
      </c>
      <c r="AL252" s="1">
        <f t="shared" si="1811"/>
        <v>0</v>
      </c>
      <c r="AM252" s="1">
        <f t="shared" si="1812"/>
        <v>0</v>
      </c>
      <c r="AN252" s="1">
        <f t="shared" si="1813"/>
        <v>0</v>
      </c>
      <c r="AO252" s="1">
        <f t="shared" si="1814"/>
        <v>0</v>
      </c>
      <c r="AP252" s="1">
        <f t="shared" si="1815"/>
        <v>0</v>
      </c>
      <c r="AQ252" s="1">
        <f t="shared" si="1816"/>
        <v>0</v>
      </c>
      <c r="AR252" s="1">
        <f t="shared" si="1817"/>
        <v>0</v>
      </c>
      <c r="AS252" s="1">
        <f t="shared" si="1818"/>
        <v>0</v>
      </c>
      <c r="AT252" s="1"/>
      <c r="AU252" s="1"/>
      <c r="AV252" s="1">
        <f t="shared" si="1819"/>
        <v>1</v>
      </c>
      <c r="AW252" s="1">
        <f t="shared" si="1820"/>
        <v>0</v>
      </c>
      <c r="AX252" s="1">
        <f t="shared" si="1821"/>
        <v>0</v>
      </c>
      <c r="AY252" s="1">
        <f t="shared" si="1822"/>
        <v>0</v>
      </c>
      <c r="AZ252" s="1">
        <f t="shared" si="1823"/>
        <v>0</v>
      </c>
      <c r="BA252" s="1">
        <f t="shared" si="1824"/>
        <v>0</v>
      </c>
      <c r="BB252" s="1">
        <f t="shared" si="1825"/>
        <v>0</v>
      </c>
      <c r="BC252" s="1">
        <f t="shared" si="1826"/>
        <v>0</v>
      </c>
      <c r="BD252" s="1">
        <f t="shared" si="1827"/>
        <v>0</v>
      </c>
      <c r="BE252" s="1">
        <f t="shared" si="1828"/>
        <v>0</v>
      </c>
      <c r="BF252" s="1">
        <f t="shared" si="1829"/>
        <v>0</v>
      </c>
      <c r="BG252" s="1">
        <f t="shared" si="1830"/>
        <v>0</v>
      </c>
      <c r="BH252" s="1">
        <f t="shared" si="1831"/>
        <v>0</v>
      </c>
      <c r="BI252" s="1">
        <f t="shared" si="1832"/>
        <v>0</v>
      </c>
      <c r="BJ252" s="1">
        <f t="shared" si="1833"/>
        <v>0</v>
      </c>
      <c r="BK252" s="1">
        <f t="shared" si="1834"/>
        <v>0</v>
      </c>
      <c r="BL252" s="1">
        <f t="shared" si="1835"/>
        <v>0</v>
      </c>
      <c r="BM252" s="1">
        <f t="shared" si="1836"/>
        <v>0</v>
      </c>
      <c r="BN252" s="1">
        <f t="shared" si="1837"/>
        <v>0</v>
      </c>
      <c r="BO252" s="1">
        <f t="shared" si="1838"/>
        <v>0</v>
      </c>
      <c r="BP252" s="1">
        <f t="shared" si="1839"/>
        <v>0</v>
      </c>
      <c r="BQ252" s="1">
        <f t="shared" si="1840"/>
        <v>1</v>
      </c>
      <c r="BR252" s="1">
        <f t="shared" si="1841"/>
        <v>0</v>
      </c>
      <c r="BS252" s="1">
        <f t="shared" si="1842"/>
        <v>0</v>
      </c>
      <c r="BT252" s="1">
        <f t="shared" si="1843"/>
        <v>0</v>
      </c>
      <c r="BU252" s="1">
        <f t="shared" si="1844"/>
        <v>0</v>
      </c>
      <c r="BV252" s="1">
        <f t="shared" si="1845"/>
        <v>0</v>
      </c>
      <c r="BW252" s="1">
        <f t="shared" si="1846"/>
        <v>0</v>
      </c>
      <c r="BX252" s="1">
        <f t="shared" si="1847"/>
        <v>0</v>
      </c>
      <c r="BY252" s="1">
        <f t="shared" si="1848"/>
        <v>0</v>
      </c>
      <c r="BZ252" s="1">
        <f t="shared" si="1849"/>
        <v>0</v>
      </c>
      <c r="CA252" s="1">
        <f t="shared" si="1850"/>
        <v>0</v>
      </c>
      <c r="CB252" s="1">
        <f t="shared" si="1851"/>
        <v>0</v>
      </c>
      <c r="CC252" s="1">
        <f t="shared" si="1852"/>
        <v>0</v>
      </c>
      <c r="CD252" s="1">
        <f t="shared" si="1853"/>
        <v>0</v>
      </c>
      <c r="CE252" s="1">
        <f t="shared" si="1854"/>
        <v>0</v>
      </c>
      <c r="CF252" s="1">
        <f t="shared" si="1855"/>
        <v>0</v>
      </c>
      <c r="CG252" s="1">
        <f t="shared" si="1856"/>
        <v>0</v>
      </c>
      <c r="CH252" s="1">
        <f t="shared" si="1857"/>
        <v>0</v>
      </c>
      <c r="CI252" s="1">
        <f t="shared" si="1858"/>
        <v>0</v>
      </c>
      <c r="CJ252" s="1">
        <f t="shared" si="1859"/>
        <v>0</v>
      </c>
      <c r="CK252" s="1">
        <f t="shared" si="1860"/>
        <v>0</v>
      </c>
      <c r="CL252" s="1">
        <f t="shared" si="1861"/>
        <v>1</v>
      </c>
      <c r="CM252" s="1">
        <f t="shared" si="1862"/>
        <v>0</v>
      </c>
      <c r="CN252" s="1">
        <f t="shared" si="1863"/>
        <v>0</v>
      </c>
      <c r="CO252" s="1">
        <f t="shared" si="1864"/>
        <v>0</v>
      </c>
      <c r="CP252" s="1">
        <f t="shared" si="1865"/>
        <v>0</v>
      </c>
      <c r="CQ252" s="1">
        <f t="shared" si="1866"/>
        <v>0</v>
      </c>
      <c r="CR252" s="1">
        <f t="shared" si="1867"/>
        <v>0</v>
      </c>
      <c r="CS252" s="1">
        <f t="shared" si="1868"/>
        <v>0</v>
      </c>
      <c r="CT252" s="1">
        <f t="shared" si="1869"/>
        <v>0</v>
      </c>
      <c r="CU252" s="1">
        <f t="shared" si="1870"/>
        <v>0</v>
      </c>
      <c r="CV252" s="1">
        <f t="shared" si="1871"/>
        <v>0</v>
      </c>
      <c r="CW252" s="1">
        <f t="shared" si="1872"/>
        <v>0</v>
      </c>
      <c r="CX252" s="1">
        <f t="shared" si="1873"/>
        <v>0</v>
      </c>
      <c r="CY252" s="1">
        <f t="shared" si="1874"/>
        <v>0</v>
      </c>
      <c r="CZ252" s="1">
        <f t="shared" si="1875"/>
        <v>0</v>
      </c>
      <c r="DA252" s="1">
        <f t="shared" si="1876"/>
        <v>0</v>
      </c>
      <c r="DB252" s="1">
        <f t="shared" si="1877"/>
        <v>0</v>
      </c>
      <c r="DC252" s="1">
        <f t="shared" si="1878"/>
        <v>0</v>
      </c>
      <c r="DD252" s="1">
        <f t="shared" si="1879"/>
        <v>0</v>
      </c>
      <c r="DE252" s="1">
        <f t="shared" si="1880"/>
        <v>0</v>
      </c>
      <c r="DF252" s="1">
        <f t="shared" si="1881"/>
        <v>0</v>
      </c>
      <c r="DG252" s="1">
        <f t="shared" si="1882"/>
        <v>1</v>
      </c>
      <c r="DH252" s="1">
        <f t="shared" si="1883"/>
        <v>0</v>
      </c>
      <c r="DI252" s="1">
        <f t="shared" si="1884"/>
        <v>0</v>
      </c>
      <c r="DJ252" s="1">
        <f t="shared" si="1885"/>
        <v>0</v>
      </c>
      <c r="DK252" s="1">
        <f t="shared" si="1886"/>
        <v>0</v>
      </c>
      <c r="DL252" s="1">
        <f t="shared" si="1887"/>
        <v>0</v>
      </c>
      <c r="DM252" s="1">
        <f t="shared" si="1888"/>
        <v>0</v>
      </c>
      <c r="DN252" s="1">
        <f t="shared" si="1889"/>
        <v>0</v>
      </c>
      <c r="DO252" s="1">
        <f t="shared" si="1890"/>
        <v>0</v>
      </c>
      <c r="DP252" s="1">
        <f t="shared" si="1891"/>
        <v>0</v>
      </c>
      <c r="DQ252" s="1">
        <f t="shared" si="1892"/>
        <v>0</v>
      </c>
      <c r="DR252" s="1">
        <f t="shared" si="1893"/>
        <v>0</v>
      </c>
      <c r="DS252" s="1">
        <f t="shared" si="1894"/>
        <v>0</v>
      </c>
      <c r="DT252" s="1">
        <f t="shared" si="1895"/>
        <v>0</v>
      </c>
      <c r="DU252" s="1">
        <f t="shared" si="1896"/>
        <v>0</v>
      </c>
      <c r="DV252" s="1">
        <f t="shared" si="1897"/>
        <v>0</v>
      </c>
      <c r="DW252" s="1">
        <f t="shared" si="1898"/>
        <v>0</v>
      </c>
      <c r="DX252" s="1">
        <f t="shared" si="1899"/>
        <v>0</v>
      </c>
      <c r="DY252" s="1">
        <f t="shared" si="1900"/>
        <v>0</v>
      </c>
      <c r="DZ252" s="1">
        <f t="shared" si="1901"/>
        <v>0</v>
      </c>
      <c r="EA252" s="1">
        <f t="shared" si="1902"/>
        <v>0</v>
      </c>
      <c r="EB252" s="1">
        <f t="shared" si="1903"/>
        <v>1</v>
      </c>
      <c r="EC252" s="1">
        <f t="shared" si="1904"/>
        <v>0</v>
      </c>
      <c r="ED252" s="1">
        <f t="shared" si="1905"/>
        <v>0</v>
      </c>
      <c r="EE252" s="1">
        <f t="shared" si="1906"/>
        <v>0</v>
      </c>
      <c r="EF252" s="1">
        <f t="shared" si="1907"/>
        <v>0</v>
      </c>
      <c r="EG252" s="1">
        <f t="shared" si="1908"/>
        <v>0</v>
      </c>
      <c r="EH252" s="1">
        <f t="shared" si="1909"/>
        <v>0</v>
      </c>
      <c r="EI252" s="1">
        <f t="shared" si="1910"/>
        <v>0</v>
      </c>
      <c r="EJ252" s="1">
        <f t="shared" si="1911"/>
        <v>0</v>
      </c>
      <c r="EK252" s="1">
        <f t="shared" si="1912"/>
        <v>0</v>
      </c>
      <c r="EL252" s="1">
        <f t="shared" si="1913"/>
        <v>0</v>
      </c>
      <c r="EM252" s="1">
        <f t="shared" si="1914"/>
        <v>0</v>
      </c>
      <c r="EN252" s="1">
        <f t="shared" si="1915"/>
        <v>0</v>
      </c>
      <c r="EO252" s="1">
        <f t="shared" si="1916"/>
        <v>0</v>
      </c>
      <c r="EP252" s="1">
        <f t="shared" si="1917"/>
        <v>0</v>
      </c>
      <c r="EQ252" s="1">
        <f t="shared" si="1918"/>
        <v>0</v>
      </c>
      <c r="ER252" s="1">
        <f t="shared" si="1919"/>
        <v>0</v>
      </c>
      <c r="ES252" s="1">
        <f t="shared" si="1920"/>
        <v>0</v>
      </c>
      <c r="ET252" s="1">
        <f t="shared" si="1921"/>
        <v>0</v>
      </c>
      <c r="EU252" s="1">
        <f t="shared" si="1922"/>
        <v>0</v>
      </c>
      <c r="EV252" s="1">
        <f t="shared" si="1923"/>
        <v>0</v>
      </c>
    </row>
    <row r="253" spans="1:156" ht="13.5" customHeight="1" thickBot="1" x14ac:dyDescent="0.25">
      <c r="C253" s="79"/>
      <c r="D253" s="24">
        <v>9</v>
      </c>
      <c r="E253" s="18"/>
      <c r="F253" s="19"/>
      <c r="G253" s="19"/>
      <c r="H253" s="19"/>
      <c r="I253" s="20"/>
      <c r="J253" s="55"/>
      <c r="L253" s="6" t="str">
        <f t="shared" si="1792"/>
        <v xml:space="preserve"> </v>
      </c>
      <c r="M253" s="1" t="str">
        <f t="shared" si="1793"/>
        <v xml:space="preserve"> </v>
      </c>
      <c r="N253" s="1" t="str">
        <f t="shared" si="1794"/>
        <v xml:space="preserve"> </v>
      </c>
      <c r="O253" s="1" t="str">
        <f t="shared" si="1795"/>
        <v xml:space="preserve"> </v>
      </c>
      <c r="P253" s="1" t="str">
        <f t="shared" si="1796"/>
        <v xml:space="preserve"> </v>
      </c>
      <c r="Q253" s="1" t="str">
        <f t="shared" si="1797"/>
        <v xml:space="preserve"> </v>
      </c>
      <c r="R253" s="5" t="str">
        <f t="shared" si="1798"/>
        <v xml:space="preserve"> </v>
      </c>
      <c r="S253" s="7">
        <f t="shared" si="1799"/>
        <v>0</v>
      </c>
      <c r="T253" s="7"/>
      <c r="U253" s="7"/>
      <c r="V253" s="7"/>
      <c r="W253" s="7"/>
      <c r="X253" s="7"/>
      <c r="Y253" s="7"/>
      <c r="Z253" s="7"/>
      <c r="AA253" s="1">
        <f t="shared" si="1800"/>
        <v>0</v>
      </c>
      <c r="AB253" s="1">
        <f t="shared" si="1801"/>
        <v>0</v>
      </c>
      <c r="AC253" s="1">
        <f t="shared" si="1802"/>
        <v>0</v>
      </c>
      <c r="AD253" s="2">
        <f t="shared" si="1803"/>
        <v>0</v>
      </c>
      <c r="AE253" s="1">
        <f t="shared" si="1804"/>
        <v>0</v>
      </c>
      <c r="AF253" s="1">
        <f t="shared" si="1805"/>
        <v>0</v>
      </c>
      <c r="AG253" s="1">
        <f t="shared" si="1806"/>
        <v>0</v>
      </c>
      <c r="AH253" s="2">
        <f t="shared" si="1807"/>
        <v>0</v>
      </c>
      <c r="AI253" s="1">
        <f t="shared" si="1808"/>
        <v>0</v>
      </c>
      <c r="AJ253" s="1">
        <f t="shared" si="1809"/>
        <v>0</v>
      </c>
      <c r="AK253" s="1">
        <f t="shared" si="1810"/>
        <v>0</v>
      </c>
      <c r="AL253" s="1">
        <f t="shared" si="1811"/>
        <v>0</v>
      </c>
      <c r="AM253" s="1">
        <f t="shared" si="1812"/>
        <v>0</v>
      </c>
      <c r="AN253" s="1">
        <f t="shared" si="1813"/>
        <v>0</v>
      </c>
      <c r="AO253" s="1">
        <f t="shared" si="1814"/>
        <v>0</v>
      </c>
      <c r="AP253" s="1">
        <f t="shared" si="1815"/>
        <v>0</v>
      </c>
      <c r="AQ253" s="1">
        <f t="shared" si="1816"/>
        <v>0</v>
      </c>
      <c r="AR253" s="1">
        <f t="shared" si="1817"/>
        <v>0</v>
      </c>
      <c r="AS253" s="1">
        <f t="shared" si="1818"/>
        <v>0</v>
      </c>
      <c r="AT253" s="1"/>
      <c r="AU253" s="1"/>
      <c r="AV253" s="1">
        <f t="shared" si="1819"/>
        <v>1</v>
      </c>
      <c r="AW253" s="1">
        <f t="shared" si="1820"/>
        <v>0</v>
      </c>
      <c r="AX253" s="1">
        <f t="shared" si="1821"/>
        <v>0</v>
      </c>
      <c r="AY253" s="1">
        <f t="shared" si="1822"/>
        <v>0</v>
      </c>
      <c r="AZ253" s="1">
        <f t="shared" si="1823"/>
        <v>0</v>
      </c>
      <c r="BA253" s="1">
        <f t="shared" si="1824"/>
        <v>0</v>
      </c>
      <c r="BB253" s="1">
        <f t="shared" si="1825"/>
        <v>0</v>
      </c>
      <c r="BC253" s="1">
        <f t="shared" si="1826"/>
        <v>0</v>
      </c>
      <c r="BD253" s="1">
        <f t="shared" si="1827"/>
        <v>0</v>
      </c>
      <c r="BE253" s="1">
        <f t="shared" si="1828"/>
        <v>0</v>
      </c>
      <c r="BF253" s="1">
        <f t="shared" si="1829"/>
        <v>0</v>
      </c>
      <c r="BG253" s="1">
        <f t="shared" si="1830"/>
        <v>0</v>
      </c>
      <c r="BH253" s="1">
        <f t="shared" si="1831"/>
        <v>0</v>
      </c>
      <c r="BI253" s="1">
        <f t="shared" si="1832"/>
        <v>0</v>
      </c>
      <c r="BJ253" s="1">
        <f t="shared" si="1833"/>
        <v>0</v>
      </c>
      <c r="BK253" s="1">
        <f t="shared" si="1834"/>
        <v>0</v>
      </c>
      <c r="BL253" s="1">
        <f t="shared" si="1835"/>
        <v>0</v>
      </c>
      <c r="BM253" s="1">
        <f t="shared" si="1836"/>
        <v>0</v>
      </c>
      <c r="BN253" s="1">
        <f t="shared" si="1837"/>
        <v>0</v>
      </c>
      <c r="BO253" s="1">
        <f t="shared" si="1838"/>
        <v>0</v>
      </c>
      <c r="BP253" s="1">
        <f t="shared" si="1839"/>
        <v>0</v>
      </c>
      <c r="BQ253" s="1">
        <f t="shared" si="1840"/>
        <v>1</v>
      </c>
      <c r="BR253" s="1">
        <f t="shared" si="1841"/>
        <v>0</v>
      </c>
      <c r="BS253" s="1">
        <f t="shared" si="1842"/>
        <v>0</v>
      </c>
      <c r="BT253" s="1">
        <f t="shared" si="1843"/>
        <v>0</v>
      </c>
      <c r="BU253" s="1">
        <f t="shared" si="1844"/>
        <v>0</v>
      </c>
      <c r="BV253" s="1">
        <f t="shared" si="1845"/>
        <v>0</v>
      </c>
      <c r="BW253" s="1">
        <f t="shared" si="1846"/>
        <v>0</v>
      </c>
      <c r="BX253" s="1">
        <f t="shared" si="1847"/>
        <v>0</v>
      </c>
      <c r="BY253" s="1">
        <f t="shared" si="1848"/>
        <v>0</v>
      </c>
      <c r="BZ253" s="1">
        <f t="shared" si="1849"/>
        <v>0</v>
      </c>
      <c r="CA253" s="1">
        <f t="shared" si="1850"/>
        <v>0</v>
      </c>
      <c r="CB253" s="1">
        <f t="shared" si="1851"/>
        <v>0</v>
      </c>
      <c r="CC253" s="1">
        <f t="shared" si="1852"/>
        <v>0</v>
      </c>
      <c r="CD253" s="1">
        <f t="shared" si="1853"/>
        <v>0</v>
      </c>
      <c r="CE253" s="1">
        <f t="shared" si="1854"/>
        <v>0</v>
      </c>
      <c r="CF253" s="1">
        <f t="shared" si="1855"/>
        <v>0</v>
      </c>
      <c r="CG253" s="1">
        <f t="shared" si="1856"/>
        <v>0</v>
      </c>
      <c r="CH253" s="1">
        <f t="shared" si="1857"/>
        <v>0</v>
      </c>
      <c r="CI253" s="1">
        <f t="shared" si="1858"/>
        <v>0</v>
      </c>
      <c r="CJ253" s="1">
        <f t="shared" si="1859"/>
        <v>0</v>
      </c>
      <c r="CK253" s="1">
        <f t="shared" si="1860"/>
        <v>0</v>
      </c>
      <c r="CL253" s="1">
        <f t="shared" si="1861"/>
        <v>1</v>
      </c>
      <c r="CM253" s="1">
        <f t="shared" si="1862"/>
        <v>0</v>
      </c>
      <c r="CN253" s="1">
        <f t="shared" si="1863"/>
        <v>0</v>
      </c>
      <c r="CO253" s="1">
        <f t="shared" si="1864"/>
        <v>0</v>
      </c>
      <c r="CP253" s="1">
        <f t="shared" si="1865"/>
        <v>0</v>
      </c>
      <c r="CQ253" s="1">
        <f t="shared" si="1866"/>
        <v>0</v>
      </c>
      <c r="CR253" s="1">
        <f t="shared" si="1867"/>
        <v>0</v>
      </c>
      <c r="CS253" s="1">
        <f t="shared" si="1868"/>
        <v>0</v>
      </c>
      <c r="CT253" s="1">
        <f t="shared" si="1869"/>
        <v>0</v>
      </c>
      <c r="CU253" s="1">
        <f t="shared" si="1870"/>
        <v>0</v>
      </c>
      <c r="CV253" s="1">
        <f t="shared" si="1871"/>
        <v>0</v>
      </c>
      <c r="CW253" s="1">
        <f t="shared" si="1872"/>
        <v>0</v>
      </c>
      <c r="CX253" s="1">
        <f t="shared" si="1873"/>
        <v>0</v>
      </c>
      <c r="CY253" s="1">
        <f t="shared" si="1874"/>
        <v>0</v>
      </c>
      <c r="CZ253" s="1">
        <f t="shared" si="1875"/>
        <v>0</v>
      </c>
      <c r="DA253" s="1">
        <f t="shared" si="1876"/>
        <v>0</v>
      </c>
      <c r="DB253" s="1">
        <f t="shared" si="1877"/>
        <v>0</v>
      </c>
      <c r="DC253" s="1">
        <f t="shared" si="1878"/>
        <v>0</v>
      </c>
      <c r="DD253" s="1">
        <f t="shared" si="1879"/>
        <v>0</v>
      </c>
      <c r="DE253" s="1">
        <f t="shared" si="1880"/>
        <v>0</v>
      </c>
      <c r="DF253" s="1">
        <f t="shared" si="1881"/>
        <v>0</v>
      </c>
      <c r="DG253" s="1">
        <f t="shared" si="1882"/>
        <v>1</v>
      </c>
      <c r="DH253" s="1">
        <f t="shared" si="1883"/>
        <v>0</v>
      </c>
      <c r="DI253" s="1">
        <f t="shared" si="1884"/>
        <v>0</v>
      </c>
      <c r="DJ253" s="1">
        <f t="shared" si="1885"/>
        <v>0</v>
      </c>
      <c r="DK253" s="1">
        <f t="shared" si="1886"/>
        <v>0</v>
      </c>
      <c r="DL253" s="1">
        <f t="shared" si="1887"/>
        <v>0</v>
      </c>
      <c r="DM253" s="1">
        <f t="shared" si="1888"/>
        <v>0</v>
      </c>
      <c r="DN253" s="1">
        <f t="shared" si="1889"/>
        <v>0</v>
      </c>
      <c r="DO253" s="1">
        <f t="shared" si="1890"/>
        <v>0</v>
      </c>
      <c r="DP253" s="1">
        <f t="shared" si="1891"/>
        <v>0</v>
      </c>
      <c r="DQ253" s="1">
        <f t="shared" si="1892"/>
        <v>0</v>
      </c>
      <c r="DR253" s="1">
        <f t="shared" si="1893"/>
        <v>0</v>
      </c>
      <c r="DS253" s="1">
        <f t="shared" si="1894"/>
        <v>0</v>
      </c>
      <c r="DT253" s="1">
        <f t="shared" si="1895"/>
        <v>0</v>
      </c>
      <c r="DU253" s="1">
        <f t="shared" si="1896"/>
        <v>0</v>
      </c>
      <c r="DV253" s="1">
        <f t="shared" si="1897"/>
        <v>0</v>
      </c>
      <c r="DW253" s="1">
        <f t="shared" si="1898"/>
        <v>0</v>
      </c>
      <c r="DX253" s="1">
        <f t="shared" si="1899"/>
        <v>0</v>
      </c>
      <c r="DY253" s="1">
        <f t="shared" si="1900"/>
        <v>0</v>
      </c>
      <c r="DZ253" s="1">
        <f t="shared" si="1901"/>
        <v>0</v>
      </c>
      <c r="EA253" s="1">
        <f t="shared" si="1902"/>
        <v>0</v>
      </c>
      <c r="EB253" s="1">
        <f t="shared" si="1903"/>
        <v>1</v>
      </c>
      <c r="EC253" s="1">
        <f t="shared" si="1904"/>
        <v>0</v>
      </c>
      <c r="ED253" s="1">
        <f t="shared" si="1905"/>
        <v>0</v>
      </c>
      <c r="EE253" s="1">
        <f t="shared" si="1906"/>
        <v>0</v>
      </c>
      <c r="EF253" s="1">
        <f t="shared" si="1907"/>
        <v>0</v>
      </c>
      <c r="EG253" s="1">
        <f t="shared" si="1908"/>
        <v>0</v>
      </c>
      <c r="EH253" s="1">
        <f t="shared" si="1909"/>
        <v>0</v>
      </c>
      <c r="EI253" s="1">
        <f t="shared" si="1910"/>
        <v>0</v>
      </c>
      <c r="EJ253" s="1">
        <f t="shared" si="1911"/>
        <v>0</v>
      </c>
      <c r="EK253" s="1">
        <f t="shared" si="1912"/>
        <v>0</v>
      </c>
      <c r="EL253" s="1">
        <f t="shared" si="1913"/>
        <v>0</v>
      </c>
      <c r="EM253" s="1">
        <f t="shared" si="1914"/>
        <v>0</v>
      </c>
      <c r="EN253" s="1">
        <f t="shared" si="1915"/>
        <v>0</v>
      </c>
      <c r="EO253" s="1">
        <f t="shared" si="1916"/>
        <v>0</v>
      </c>
      <c r="EP253" s="1">
        <f t="shared" si="1917"/>
        <v>0</v>
      </c>
      <c r="EQ253" s="1">
        <f t="shared" si="1918"/>
        <v>0</v>
      </c>
      <c r="ER253" s="1">
        <f t="shared" si="1919"/>
        <v>0</v>
      </c>
      <c r="ES253" s="1">
        <f t="shared" si="1920"/>
        <v>0</v>
      </c>
      <c r="ET253" s="1">
        <f t="shared" si="1921"/>
        <v>0</v>
      </c>
      <c r="EU253" s="1">
        <f t="shared" si="1922"/>
        <v>0</v>
      </c>
      <c r="EV253" s="1">
        <f t="shared" si="1923"/>
        <v>0</v>
      </c>
    </row>
    <row r="254" spans="1:156" ht="21" customHeight="1" thickBot="1" x14ac:dyDescent="0.3">
      <c r="A254" s="43"/>
      <c r="C254" s="79"/>
      <c r="D254" s="39"/>
      <c r="E254" s="81" t="s">
        <v>28</v>
      </c>
      <c r="F254" s="81"/>
      <c r="G254" s="81"/>
      <c r="H254" s="81"/>
      <c r="I254" s="82" t="str">
        <f>IF(C245&gt;0,C245," ")</f>
        <v xml:space="preserve"> </v>
      </c>
      <c r="J254" s="82"/>
      <c r="K254" s="82"/>
      <c r="L254" s="82"/>
      <c r="M254" s="82"/>
      <c r="N254" s="82"/>
      <c r="O254" s="80" t="s">
        <v>29</v>
      </c>
      <c r="P254" s="80"/>
      <c r="Q254" s="80"/>
      <c r="R254" s="80"/>
      <c r="S254" s="45">
        <f>SUM(S245:S253)</f>
        <v>0</v>
      </c>
      <c r="T254" s="40"/>
      <c r="U254" s="40"/>
      <c r="V254" s="40"/>
      <c r="W254" s="40"/>
      <c r="X254" s="40"/>
      <c r="Y254" s="40"/>
      <c r="Z254" s="40"/>
      <c r="AA254" s="41"/>
      <c r="AB254" s="41"/>
      <c r="AC254" s="41"/>
      <c r="AD254" s="42"/>
      <c r="AE254" s="41"/>
      <c r="AF254" s="41"/>
      <c r="AG254" s="41"/>
      <c r="AH254" s="42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3"/>
      <c r="EX254" s="43"/>
      <c r="EY254" s="43"/>
      <c r="EZ254" s="43"/>
    </row>
    <row r="255" spans="1:156" ht="12.75" customHeight="1" x14ac:dyDescent="0.2">
      <c r="C255" s="79"/>
      <c r="D255" s="25">
        <v>10</v>
      </c>
      <c r="E255" s="12"/>
      <c r="F255" s="13"/>
      <c r="G255" s="13"/>
      <c r="H255" s="13"/>
      <c r="I255" s="14"/>
      <c r="J255" s="53"/>
      <c r="L255" s="6" t="str">
        <f>IF(J255&gt;0,SUM(E255:I255)," ")</f>
        <v xml:space="preserve"> </v>
      </c>
      <c r="M255" s="1" t="str">
        <f>IF(J255&gt;0,"-"," ")</f>
        <v xml:space="preserve"> </v>
      </c>
      <c r="N255" s="1" t="str">
        <f>IF(J255&gt;0,AD255," ")</f>
        <v xml:space="preserve"> </v>
      </c>
      <c r="O255" s="1" t="str">
        <f>IF(J255&gt;0,"-"," ")</f>
        <v xml:space="preserve"> </v>
      </c>
      <c r="P255" s="1" t="str">
        <f>IF(J255&gt;0,AH255," ")</f>
        <v xml:space="preserve"> </v>
      </c>
      <c r="Q255" s="1" t="str">
        <f>IF(J255&gt;0,"="," ")</f>
        <v xml:space="preserve"> </v>
      </c>
      <c r="R255" s="46" t="str">
        <f>IF(J255&gt;0,L255-N255-P255," ")</f>
        <v xml:space="preserve"> </v>
      </c>
      <c r="S255" s="47" t="str">
        <f>IF(J255&gt;0,J255*R255," ")</f>
        <v xml:space="preserve"> </v>
      </c>
      <c r="T255" s="7"/>
      <c r="U255" s="7"/>
      <c r="V255" s="7"/>
      <c r="W255" s="7"/>
      <c r="X255" s="7"/>
      <c r="Y255" s="7"/>
      <c r="Z255" s="7"/>
      <c r="AA255" s="1">
        <f>IF(E255&gt;F255,E255,F255)</f>
        <v>0</v>
      </c>
      <c r="AB255" s="1">
        <f t="shared" ref="AB255:AD256" si="1924">IF(AA255&gt;G255,AA255,G255)</f>
        <v>0</v>
      </c>
      <c r="AC255" s="1">
        <f t="shared" si="1924"/>
        <v>0</v>
      </c>
      <c r="AD255" s="2">
        <f t="shared" si="1924"/>
        <v>0</v>
      </c>
      <c r="AE255" s="1">
        <f>IF(E255&lt;F255,E255,F255)</f>
        <v>0</v>
      </c>
      <c r="AF255" s="1">
        <f t="shared" ref="AF255:AH256" si="1925">IF(AE255&lt;G255,AE255,G255)</f>
        <v>0</v>
      </c>
      <c r="AG255" s="1">
        <f t="shared" si="1925"/>
        <v>0</v>
      </c>
      <c r="AH255" s="2">
        <f t="shared" si="1925"/>
        <v>0</v>
      </c>
      <c r="AI255" s="1">
        <f t="shared" ref="AI255:AM256" si="1926">IF(E255&gt;10,1,0)</f>
        <v>0</v>
      </c>
      <c r="AJ255" s="1">
        <f t="shared" si="1926"/>
        <v>0</v>
      </c>
      <c r="AK255" s="1">
        <f t="shared" si="1926"/>
        <v>0</v>
      </c>
      <c r="AL255" s="1">
        <f t="shared" si="1926"/>
        <v>0</v>
      </c>
      <c r="AM255" s="1">
        <f t="shared" si="1926"/>
        <v>0</v>
      </c>
      <c r="AN255" s="1">
        <f>SUM(AI255:AM255)</f>
        <v>0</v>
      </c>
      <c r="AO255" s="1">
        <f t="shared" ref="AO255:AS256" si="1927">IF(E255&lt;0,1,0)</f>
        <v>0</v>
      </c>
      <c r="AP255" s="1">
        <f t="shared" si="1927"/>
        <v>0</v>
      </c>
      <c r="AQ255" s="1">
        <f t="shared" si="1927"/>
        <v>0</v>
      </c>
      <c r="AR255" s="1">
        <f t="shared" si="1927"/>
        <v>0</v>
      </c>
      <c r="AS255" s="1">
        <f t="shared" si="1927"/>
        <v>0</v>
      </c>
      <c r="AT255" s="1"/>
      <c r="AU255" s="1"/>
      <c r="AV255" s="1">
        <f>IF(E255=0,ONE,ZERO)</f>
        <v>1</v>
      </c>
      <c r="AW255" s="1">
        <f>IF(E255=0.5,ONE,ZERO)</f>
        <v>0</v>
      </c>
      <c r="AX255" s="1">
        <f>IF(E255=1,ONE,ZERO)</f>
        <v>0</v>
      </c>
      <c r="AY255" s="1">
        <f>IF(E255=1.5,ONE,ZERO)</f>
        <v>0</v>
      </c>
      <c r="AZ255" s="1">
        <f>IF(E255=2,ONE,ZERO)</f>
        <v>0</v>
      </c>
      <c r="BA255" s="1">
        <f>IF(E255=2.5,ONE,ZERO)</f>
        <v>0</v>
      </c>
      <c r="BB255" s="1">
        <f>IF(E255=3,ONE,ZERO)</f>
        <v>0</v>
      </c>
      <c r="BC255" s="1">
        <f>IF(E255=3.5,ONE,ZERO)</f>
        <v>0</v>
      </c>
      <c r="BD255" s="1">
        <f>IF(E255=4,ONE,ZERO)</f>
        <v>0</v>
      </c>
      <c r="BE255" s="1">
        <f>IF(E255=4.5,ONE,ZERO)</f>
        <v>0</v>
      </c>
      <c r="BF255" s="1">
        <f>IF(E255=5,ONE,ZERO)</f>
        <v>0</v>
      </c>
      <c r="BG255" s="1">
        <f>IF(E255=5.5,ONE,ZERO)</f>
        <v>0</v>
      </c>
      <c r="BH255" s="1">
        <f>IF(E255=6,ONE,ZERO)</f>
        <v>0</v>
      </c>
      <c r="BI255" s="1">
        <f>IF(E255=6.5,ONE,ZERO)</f>
        <v>0</v>
      </c>
      <c r="BJ255" s="1">
        <f>IF(E255=7,ONE,ZERO)</f>
        <v>0</v>
      </c>
      <c r="BK255" s="1">
        <f>IF(E255=7.5,ONE,ZERO)</f>
        <v>0</v>
      </c>
      <c r="BL255" s="1">
        <f>IF(E255=8,ONE,ZERO)</f>
        <v>0</v>
      </c>
      <c r="BM255" s="1">
        <f>IF(E255=8.5,ONE,ZERO)</f>
        <v>0</v>
      </c>
      <c r="BN255" s="1">
        <f>IF(E255=9,ONE,ZERO)</f>
        <v>0</v>
      </c>
      <c r="BO255" s="1">
        <f>IF(E255=9.5,ONE,ZERO)</f>
        <v>0</v>
      </c>
      <c r="BP255" s="1">
        <f>IF(E255=10,ONE,ZERO)</f>
        <v>0</v>
      </c>
      <c r="BQ255" s="1">
        <f>IF(F255=0,ONE,ZERO)</f>
        <v>1</v>
      </c>
      <c r="BR255" s="1">
        <f>IF(F255=0.5,ONE,ZERO)</f>
        <v>0</v>
      </c>
      <c r="BS255" s="1">
        <f>IF(F255=1,ONE,ZERO)</f>
        <v>0</v>
      </c>
      <c r="BT255" s="1">
        <f>IF(F255=1.5,ONE,ZERO)</f>
        <v>0</v>
      </c>
      <c r="BU255" s="1">
        <f>IF(F255=2,ONE,ZERO)</f>
        <v>0</v>
      </c>
      <c r="BV255" s="1">
        <f>IF(F255=2.5,ONE,ZERO)</f>
        <v>0</v>
      </c>
      <c r="BW255" s="1">
        <f>IF(F255=3,ONE,ZERO)</f>
        <v>0</v>
      </c>
      <c r="BX255" s="1">
        <f>IF(F255=3.5,ONE,ZERO)</f>
        <v>0</v>
      </c>
      <c r="BY255" s="1">
        <f>IF(F255=4,ONE,ZERO)</f>
        <v>0</v>
      </c>
      <c r="BZ255" s="1">
        <f>IF(F255=4.5,ONE,ZERO)</f>
        <v>0</v>
      </c>
      <c r="CA255" s="1">
        <f>IF(F255=5,ONE,ZERO)</f>
        <v>0</v>
      </c>
      <c r="CB255" s="1">
        <f>IF(F255=5.5,ONE,ZERO)</f>
        <v>0</v>
      </c>
      <c r="CC255" s="1">
        <f>IF(F255=6,ONE,ZERO)</f>
        <v>0</v>
      </c>
      <c r="CD255" s="1">
        <f>IF(F255=6.5,ONE,ZERO)</f>
        <v>0</v>
      </c>
      <c r="CE255" s="1">
        <f>IF(F255=7,ONE,ZERO)</f>
        <v>0</v>
      </c>
      <c r="CF255" s="1">
        <f>IF(F255=7.5,ONE,ZERO)</f>
        <v>0</v>
      </c>
      <c r="CG255" s="1">
        <f>IF(F255=8,ONE,ZERO)</f>
        <v>0</v>
      </c>
      <c r="CH255" s="1">
        <f>IF(F255=8.5,ONE,ZERO)</f>
        <v>0</v>
      </c>
      <c r="CI255" s="1">
        <f>IF(F255=9,ONE,ZERO)</f>
        <v>0</v>
      </c>
      <c r="CJ255" s="1">
        <f>IF(F255=9.5,ONE,ZERO)</f>
        <v>0</v>
      </c>
      <c r="CK255" s="1">
        <f>IF(F255=10,ONE,ZERO)</f>
        <v>0</v>
      </c>
      <c r="CL255" s="1">
        <f>IF(G255=0,ONE,ZERO)</f>
        <v>1</v>
      </c>
      <c r="CM255" s="1">
        <f>IF(G255=0.5,ONE,ZERO)</f>
        <v>0</v>
      </c>
      <c r="CN255" s="1">
        <f>IF(G255=1,ONE,ZERO)</f>
        <v>0</v>
      </c>
      <c r="CO255" s="1">
        <f>IF(G255=1.5,ONE,ZERO)</f>
        <v>0</v>
      </c>
      <c r="CP255" s="1">
        <f>IF(G255=2,ONE,ZERO)</f>
        <v>0</v>
      </c>
      <c r="CQ255" s="1">
        <f>IF(G255=2.5,ONE,ZERO)</f>
        <v>0</v>
      </c>
      <c r="CR255" s="1">
        <f>IF(G255=3,ONE,ZERO)</f>
        <v>0</v>
      </c>
      <c r="CS255" s="1">
        <f>IF(G255=3.5,ONE,ZERO)</f>
        <v>0</v>
      </c>
      <c r="CT255" s="1">
        <f>IF(G255=4,ONE,ZERO)</f>
        <v>0</v>
      </c>
      <c r="CU255" s="1">
        <f>IF(G255=4.5,ONE,ZERO)</f>
        <v>0</v>
      </c>
      <c r="CV255" s="1">
        <f>IF(G255=5,ONE,ZERO)</f>
        <v>0</v>
      </c>
      <c r="CW255" s="1">
        <f>IF(G255=5.5,ONE,ZERO)</f>
        <v>0</v>
      </c>
      <c r="CX255" s="1">
        <f>IF(G255=6,ONE,ZERO)</f>
        <v>0</v>
      </c>
      <c r="CY255" s="1">
        <f>IF(G255=6.5,ONE,ZERO)</f>
        <v>0</v>
      </c>
      <c r="CZ255" s="1">
        <f>IF(G255=7,ONE,ZERO)</f>
        <v>0</v>
      </c>
      <c r="DA255" s="1">
        <f>IF(G255=7.5,ONE,ZERO)</f>
        <v>0</v>
      </c>
      <c r="DB255" s="1">
        <f>IF(G255=8,ONE,ZERO)</f>
        <v>0</v>
      </c>
      <c r="DC255" s="1">
        <f>IF(G255=8.5,ONE,ZERO)</f>
        <v>0</v>
      </c>
      <c r="DD255" s="1">
        <f>IF(G255=9,ONE,ZERO)</f>
        <v>0</v>
      </c>
      <c r="DE255" s="1">
        <f>IF(G255=9.5,ONE,ZERO)</f>
        <v>0</v>
      </c>
      <c r="DF255" s="1">
        <f>IF(G255=10,ONE,ZERO)</f>
        <v>0</v>
      </c>
      <c r="DG255" s="1">
        <f>IF(H255=0,ONE,ZERO)</f>
        <v>1</v>
      </c>
      <c r="DH255" s="1">
        <f>IF(H255=0.5,ONE,ZERO)</f>
        <v>0</v>
      </c>
      <c r="DI255" s="1">
        <f>IF(H255=1,ONE,ZERO)</f>
        <v>0</v>
      </c>
      <c r="DJ255" s="1">
        <f>IF(H255=1.5,ONE,ZERO)</f>
        <v>0</v>
      </c>
      <c r="DK255" s="1">
        <f>IF(H255=2,ONE,ZERO)</f>
        <v>0</v>
      </c>
      <c r="DL255" s="1">
        <f>IF(H255=2.5,ONE,ZERO)</f>
        <v>0</v>
      </c>
      <c r="DM255" s="1">
        <f>IF(H255=3,ONE,ZERO)</f>
        <v>0</v>
      </c>
      <c r="DN255" s="1">
        <f>IF(H255=3.5,ONE,ZERO)</f>
        <v>0</v>
      </c>
      <c r="DO255" s="1">
        <f>IF(H255=4,ONE,ZERO)</f>
        <v>0</v>
      </c>
      <c r="DP255" s="1">
        <f>IF(H255=4.5,ONE,ZERO)</f>
        <v>0</v>
      </c>
      <c r="DQ255" s="1">
        <f>IF(H255=5,ONE,ZERO)</f>
        <v>0</v>
      </c>
      <c r="DR255" s="1">
        <f>IF(H255=5.5,ONE,ZERO)</f>
        <v>0</v>
      </c>
      <c r="DS255" s="1">
        <f>IF(H255=6,ONE,ZERO)</f>
        <v>0</v>
      </c>
      <c r="DT255" s="1">
        <f>IF(H255=6.5,ONE,ZERO)</f>
        <v>0</v>
      </c>
      <c r="DU255" s="1">
        <f>IF(H255=7,ONE,ZERO)</f>
        <v>0</v>
      </c>
      <c r="DV255" s="1">
        <f>IF(H255=7.5,ONE,ZERO)</f>
        <v>0</v>
      </c>
      <c r="DW255" s="1">
        <f>IF(H255=8,ONE,ZERO)</f>
        <v>0</v>
      </c>
      <c r="DX255" s="1">
        <f>IF(H255=8.5,ONE,ZERO)</f>
        <v>0</v>
      </c>
      <c r="DY255" s="1">
        <f>IF(H255=9,ONE,ZERO)</f>
        <v>0</v>
      </c>
      <c r="DZ255" s="1">
        <f>IF(H255=9.5,ONE,ZERO)</f>
        <v>0</v>
      </c>
      <c r="EA255" s="1">
        <f>IF(H255=10,ONE,ZERO)</f>
        <v>0</v>
      </c>
      <c r="EB255" s="1">
        <f>IF(I255=0,ONE,ZERO)</f>
        <v>1</v>
      </c>
      <c r="EC255" s="1">
        <f>IF(I255=0.5,ONE,ZERO)</f>
        <v>0</v>
      </c>
      <c r="ED255" s="1">
        <f>IF(I255=1,ONE,ZERO)</f>
        <v>0</v>
      </c>
      <c r="EE255" s="1">
        <f>IF(I255=1.5,ONE,ZERO)</f>
        <v>0</v>
      </c>
      <c r="EF255" s="1">
        <f>IF(I255=2,ONE,ZERO)</f>
        <v>0</v>
      </c>
      <c r="EG255" s="1">
        <f>IF(I255=2.5,ONE,ZERO)</f>
        <v>0</v>
      </c>
      <c r="EH255" s="1">
        <f>IF(I255=3,ONE,ZERO)</f>
        <v>0</v>
      </c>
      <c r="EI255" s="1">
        <f>IF(I255=3.5,ONE,ZERO)</f>
        <v>0</v>
      </c>
      <c r="EJ255" s="1">
        <f>IF(I255=4,ONE,ZERO)</f>
        <v>0</v>
      </c>
      <c r="EK255" s="1">
        <f>IF(I255=4.5,ONE,ZERO)</f>
        <v>0</v>
      </c>
      <c r="EL255" s="1">
        <f>IF(I255=5,ONE,ZERO)</f>
        <v>0</v>
      </c>
      <c r="EM255" s="1">
        <f>IF(I255=5.5,ONE,ZERO)</f>
        <v>0</v>
      </c>
      <c r="EN255" s="1">
        <f>IF(I255=6,ONE,ZERO)</f>
        <v>0</v>
      </c>
      <c r="EO255" s="1">
        <f>IF(I255=6.5,ONE,ZERO)</f>
        <v>0</v>
      </c>
      <c r="EP255" s="1">
        <f>IF(I255=7,ONE,ZERO)</f>
        <v>0</v>
      </c>
      <c r="EQ255" s="1">
        <f>IF(I255=7.5,ONE,ZERO)</f>
        <v>0</v>
      </c>
      <c r="ER255" s="1">
        <f>IF(I255=8,ONE,ZERO)</f>
        <v>0</v>
      </c>
      <c r="ES255" s="1">
        <f>IF(I255=8.5,ONE,ZERO)</f>
        <v>0</v>
      </c>
      <c r="ET255" s="1">
        <f>IF(I255=9,ONE,ZERO)</f>
        <v>0</v>
      </c>
      <c r="EU255" s="1">
        <f>IF(I255=9.5,ONE,ZERO)</f>
        <v>0</v>
      </c>
      <c r="EV255" s="1">
        <f>IF(I255=10,ONE,ZERO)</f>
        <v>0</v>
      </c>
    </row>
    <row r="256" spans="1:156" ht="13.5" customHeight="1" thickBot="1" x14ac:dyDescent="0.25">
      <c r="C256" s="79"/>
      <c r="D256" s="24">
        <v>11</v>
      </c>
      <c r="E256" s="18"/>
      <c r="F256" s="19"/>
      <c r="G256" s="19"/>
      <c r="H256" s="19"/>
      <c r="I256" s="20"/>
      <c r="J256" s="55"/>
      <c r="L256" s="6" t="str">
        <f>IF(J256&gt;0,SUM(E256:I256)," ")</f>
        <v xml:space="preserve"> </v>
      </c>
      <c r="M256" s="1" t="str">
        <f>IF(J256&gt;0,"-"," ")</f>
        <v xml:space="preserve"> </v>
      </c>
      <c r="N256" s="1" t="str">
        <f>IF(J256&gt;0,AD256," ")</f>
        <v xml:space="preserve"> </v>
      </c>
      <c r="O256" s="1" t="str">
        <f>IF(J256&gt;0,"-"," ")</f>
        <v xml:space="preserve"> </v>
      </c>
      <c r="P256" s="1" t="str">
        <f>IF(J256&gt;0,AH256," ")</f>
        <v xml:space="preserve"> </v>
      </c>
      <c r="Q256" s="1" t="str">
        <f>IF(J256&gt;0,"="," ")</f>
        <v xml:space="preserve"> </v>
      </c>
      <c r="R256" s="46" t="str">
        <f>IF(J256&gt;0,L256-N256-P256," ")</f>
        <v xml:space="preserve"> </v>
      </c>
      <c r="S256" s="47" t="str">
        <f>IF(J256&gt;0,J256*R256," ")</f>
        <v xml:space="preserve"> </v>
      </c>
      <c r="T256" s="7"/>
      <c r="U256" s="7"/>
      <c r="V256" s="7"/>
      <c r="W256" s="7"/>
      <c r="X256" s="7"/>
      <c r="Y256" s="7"/>
      <c r="Z256" s="7"/>
      <c r="AA256" s="1">
        <f>IF(E256&gt;F256,E256,F256)</f>
        <v>0</v>
      </c>
      <c r="AB256" s="1">
        <f t="shared" si="1924"/>
        <v>0</v>
      </c>
      <c r="AC256" s="1">
        <f t="shared" si="1924"/>
        <v>0</v>
      </c>
      <c r="AD256" s="2">
        <f t="shared" si="1924"/>
        <v>0</v>
      </c>
      <c r="AE256" s="1">
        <f>IF(E256&lt;F256,E256,F256)</f>
        <v>0</v>
      </c>
      <c r="AF256" s="1">
        <f t="shared" si="1925"/>
        <v>0</v>
      </c>
      <c r="AG256" s="1">
        <f t="shared" si="1925"/>
        <v>0</v>
      </c>
      <c r="AH256" s="2">
        <f t="shared" si="1925"/>
        <v>0</v>
      </c>
      <c r="AI256" s="1">
        <f t="shared" si="1926"/>
        <v>0</v>
      </c>
      <c r="AJ256" s="1">
        <f t="shared" si="1926"/>
        <v>0</v>
      </c>
      <c r="AK256" s="1">
        <f t="shared" si="1926"/>
        <v>0</v>
      </c>
      <c r="AL256" s="1">
        <f t="shared" si="1926"/>
        <v>0</v>
      </c>
      <c r="AM256" s="1">
        <f t="shared" si="1926"/>
        <v>0</v>
      </c>
      <c r="AN256" s="1">
        <f>SUM(AI256:AM256)</f>
        <v>0</v>
      </c>
      <c r="AO256" s="1">
        <f t="shared" si="1927"/>
        <v>0</v>
      </c>
      <c r="AP256" s="1">
        <f t="shared" si="1927"/>
        <v>0</v>
      </c>
      <c r="AQ256" s="1">
        <f t="shared" si="1927"/>
        <v>0</v>
      </c>
      <c r="AR256" s="1">
        <f t="shared" si="1927"/>
        <v>0</v>
      </c>
      <c r="AS256" s="1">
        <f t="shared" si="1927"/>
        <v>0</v>
      </c>
      <c r="AT256" s="1"/>
      <c r="AU256" s="1"/>
      <c r="AV256" s="1">
        <f>IF(E256=0,ONE,ZERO)</f>
        <v>1</v>
      </c>
      <c r="AW256" s="1">
        <f>IF(E256=0.5,ONE,ZERO)</f>
        <v>0</v>
      </c>
      <c r="AX256" s="1">
        <f>IF(E256=1,ONE,ZERO)</f>
        <v>0</v>
      </c>
      <c r="AY256" s="1">
        <f>IF(E256=1.5,ONE,ZERO)</f>
        <v>0</v>
      </c>
      <c r="AZ256" s="1">
        <f>IF(E256=2,ONE,ZERO)</f>
        <v>0</v>
      </c>
      <c r="BA256" s="1">
        <f>IF(E256=2.5,ONE,ZERO)</f>
        <v>0</v>
      </c>
      <c r="BB256" s="1">
        <f>IF(E256=3,ONE,ZERO)</f>
        <v>0</v>
      </c>
      <c r="BC256" s="1">
        <f>IF(E256=3.5,ONE,ZERO)</f>
        <v>0</v>
      </c>
      <c r="BD256" s="1">
        <f>IF(E256=4,ONE,ZERO)</f>
        <v>0</v>
      </c>
      <c r="BE256" s="1">
        <f>IF(E256=4.5,ONE,ZERO)</f>
        <v>0</v>
      </c>
      <c r="BF256" s="1">
        <f>IF(E256=5,ONE,ZERO)</f>
        <v>0</v>
      </c>
      <c r="BG256" s="1">
        <f>IF(E256=5.5,ONE,ZERO)</f>
        <v>0</v>
      </c>
      <c r="BH256" s="1">
        <f>IF(E256=6,ONE,ZERO)</f>
        <v>0</v>
      </c>
      <c r="BI256" s="1">
        <f>IF(E256=6.5,ONE,ZERO)</f>
        <v>0</v>
      </c>
      <c r="BJ256" s="1">
        <f>IF(E256=7,ONE,ZERO)</f>
        <v>0</v>
      </c>
      <c r="BK256" s="1">
        <f>IF(E256=7.5,ONE,ZERO)</f>
        <v>0</v>
      </c>
      <c r="BL256" s="1">
        <f>IF(E256=8,ONE,ZERO)</f>
        <v>0</v>
      </c>
      <c r="BM256" s="1">
        <f>IF(E256=8.5,ONE,ZERO)</f>
        <v>0</v>
      </c>
      <c r="BN256" s="1">
        <f>IF(E256=9,ONE,ZERO)</f>
        <v>0</v>
      </c>
      <c r="BO256" s="1">
        <f>IF(E256=9.5,ONE,ZERO)</f>
        <v>0</v>
      </c>
      <c r="BP256" s="1">
        <f>IF(E256=10,ONE,ZERO)</f>
        <v>0</v>
      </c>
      <c r="BQ256" s="1">
        <f>IF(F256=0,ONE,ZERO)</f>
        <v>1</v>
      </c>
      <c r="BR256" s="1">
        <f>IF(F256=0.5,ONE,ZERO)</f>
        <v>0</v>
      </c>
      <c r="BS256" s="1">
        <f>IF(F256=1,ONE,ZERO)</f>
        <v>0</v>
      </c>
      <c r="BT256" s="1">
        <f>IF(F256=1.5,ONE,ZERO)</f>
        <v>0</v>
      </c>
      <c r="BU256" s="1">
        <f>IF(F256=2,ONE,ZERO)</f>
        <v>0</v>
      </c>
      <c r="BV256" s="1">
        <f>IF(F256=2.5,ONE,ZERO)</f>
        <v>0</v>
      </c>
      <c r="BW256" s="1">
        <f>IF(F256=3,ONE,ZERO)</f>
        <v>0</v>
      </c>
      <c r="BX256" s="1">
        <f>IF(F256=3.5,ONE,ZERO)</f>
        <v>0</v>
      </c>
      <c r="BY256" s="1">
        <f>IF(F256=4,ONE,ZERO)</f>
        <v>0</v>
      </c>
      <c r="BZ256" s="1">
        <f>IF(F256=4.5,ONE,ZERO)</f>
        <v>0</v>
      </c>
      <c r="CA256" s="1">
        <f>IF(F256=5,ONE,ZERO)</f>
        <v>0</v>
      </c>
      <c r="CB256" s="1">
        <f>IF(F256=5.5,ONE,ZERO)</f>
        <v>0</v>
      </c>
      <c r="CC256" s="1">
        <f>IF(F256=6,ONE,ZERO)</f>
        <v>0</v>
      </c>
      <c r="CD256" s="1">
        <f>IF(F256=6.5,ONE,ZERO)</f>
        <v>0</v>
      </c>
      <c r="CE256" s="1">
        <f>IF(F256=7,ONE,ZERO)</f>
        <v>0</v>
      </c>
      <c r="CF256" s="1">
        <f>IF(F256=7.5,ONE,ZERO)</f>
        <v>0</v>
      </c>
      <c r="CG256" s="1">
        <f>IF(F256=8,ONE,ZERO)</f>
        <v>0</v>
      </c>
      <c r="CH256" s="1">
        <f>IF(F256=8.5,ONE,ZERO)</f>
        <v>0</v>
      </c>
      <c r="CI256" s="1">
        <f>IF(F256=9,ONE,ZERO)</f>
        <v>0</v>
      </c>
      <c r="CJ256" s="1">
        <f>IF(F256=9.5,ONE,ZERO)</f>
        <v>0</v>
      </c>
      <c r="CK256" s="1">
        <f>IF(F256=10,ONE,ZERO)</f>
        <v>0</v>
      </c>
      <c r="CL256" s="1">
        <f>IF(G256=0,ONE,ZERO)</f>
        <v>1</v>
      </c>
      <c r="CM256" s="1">
        <f>IF(G256=0.5,ONE,ZERO)</f>
        <v>0</v>
      </c>
      <c r="CN256" s="1">
        <f>IF(G256=1,ONE,ZERO)</f>
        <v>0</v>
      </c>
      <c r="CO256" s="1">
        <f>IF(G256=1.5,ONE,ZERO)</f>
        <v>0</v>
      </c>
      <c r="CP256" s="1">
        <f>IF(G256=2,ONE,ZERO)</f>
        <v>0</v>
      </c>
      <c r="CQ256" s="1">
        <f>IF(G256=2.5,ONE,ZERO)</f>
        <v>0</v>
      </c>
      <c r="CR256" s="1">
        <f>IF(G256=3,ONE,ZERO)</f>
        <v>0</v>
      </c>
      <c r="CS256" s="1">
        <f>IF(G256=3.5,ONE,ZERO)</f>
        <v>0</v>
      </c>
      <c r="CT256" s="1">
        <f>IF(G256=4,ONE,ZERO)</f>
        <v>0</v>
      </c>
      <c r="CU256" s="1">
        <f>IF(G256=4.5,ONE,ZERO)</f>
        <v>0</v>
      </c>
      <c r="CV256" s="1">
        <f>IF(G256=5,ONE,ZERO)</f>
        <v>0</v>
      </c>
      <c r="CW256" s="1">
        <f>IF(G256=5.5,ONE,ZERO)</f>
        <v>0</v>
      </c>
      <c r="CX256" s="1">
        <f>IF(G256=6,ONE,ZERO)</f>
        <v>0</v>
      </c>
      <c r="CY256" s="1">
        <f>IF(G256=6.5,ONE,ZERO)</f>
        <v>0</v>
      </c>
      <c r="CZ256" s="1">
        <f>IF(G256=7,ONE,ZERO)</f>
        <v>0</v>
      </c>
      <c r="DA256" s="1">
        <f>IF(G256=7.5,ONE,ZERO)</f>
        <v>0</v>
      </c>
      <c r="DB256" s="1">
        <f>IF(G256=8,ONE,ZERO)</f>
        <v>0</v>
      </c>
      <c r="DC256" s="1">
        <f>IF(G256=8.5,ONE,ZERO)</f>
        <v>0</v>
      </c>
      <c r="DD256" s="1">
        <f>IF(G256=9,ONE,ZERO)</f>
        <v>0</v>
      </c>
      <c r="DE256" s="1">
        <f>IF(G256=9.5,ONE,ZERO)</f>
        <v>0</v>
      </c>
      <c r="DF256" s="1">
        <f>IF(G256=10,ONE,ZERO)</f>
        <v>0</v>
      </c>
      <c r="DG256" s="1">
        <f>IF(H256=0,ONE,ZERO)</f>
        <v>1</v>
      </c>
      <c r="DH256" s="1">
        <f>IF(H256=0.5,ONE,ZERO)</f>
        <v>0</v>
      </c>
      <c r="DI256" s="1">
        <f>IF(H256=1,ONE,ZERO)</f>
        <v>0</v>
      </c>
      <c r="DJ256" s="1">
        <f>IF(H256=1.5,ONE,ZERO)</f>
        <v>0</v>
      </c>
      <c r="DK256" s="1">
        <f>IF(H256=2,ONE,ZERO)</f>
        <v>0</v>
      </c>
      <c r="DL256" s="1">
        <f>IF(H256=2.5,ONE,ZERO)</f>
        <v>0</v>
      </c>
      <c r="DM256" s="1">
        <f>IF(H256=3,ONE,ZERO)</f>
        <v>0</v>
      </c>
      <c r="DN256" s="1">
        <f>IF(H256=3.5,ONE,ZERO)</f>
        <v>0</v>
      </c>
      <c r="DO256" s="1">
        <f>IF(H256=4,ONE,ZERO)</f>
        <v>0</v>
      </c>
      <c r="DP256" s="1">
        <f>IF(H256=4.5,ONE,ZERO)</f>
        <v>0</v>
      </c>
      <c r="DQ256" s="1">
        <f>IF(H256=5,ONE,ZERO)</f>
        <v>0</v>
      </c>
      <c r="DR256" s="1">
        <f>IF(H256=5.5,ONE,ZERO)</f>
        <v>0</v>
      </c>
      <c r="DS256" s="1">
        <f>IF(H256=6,ONE,ZERO)</f>
        <v>0</v>
      </c>
      <c r="DT256" s="1">
        <f>IF(H256=6.5,ONE,ZERO)</f>
        <v>0</v>
      </c>
      <c r="DU256" s="1">
        <f>IF(H256=7,ONE,ZERO)</f>
        <v>0</v>
      </c>
      <c r="DV256" s="1">
        <f>IF(H256=7.5,ONE,ZERO)</f>
        <v>0</v>
      </c>
      <c r="DW256" s="1">
        <f>IF(H256=8,ONE,ZERO)</f>
        <v>0</v>
      </c>
      <c r="DX256" s="1">
        <f>IF(H256=8.5,ONE,ZERO)</f>
        <v>0</v>
      </c>
      <c r="DY256" s="1">
        <f>IF(H256=9,ONE,ZERO)</f>
        <v>0</v>
      </c>
      <c r="DZ256" s="1">
        <f>IF(H256=9.5,ONE,ZERO)</f>
        <v>0</v>
      </c>
      <c r="EA256" s="1">
        <f>IF(H256=10,ONE,ZERO)</f>
        <v>0</v>
      </c>
      <c r="EB256" s="1">
        <f>IF(I256=0,ONE,ZERO)</f>
        <v>1</v>
      </c>
      <c r="EC256" s="1">
        <f>IF(I256=0.5,ONE,ZERO)</f>
        <v>0</v>
      </c>
      <c r="ED256" s="1">
        <f>IF(I256=1,ONE,ZERO)</f>
        <v>0</v>
      </c>
      <c r="EE256" s="1">
        <f>IF(I256=1.5,ONE,ZERO)</f>
        <v>0</v>
      </c>
      <c r="EF256" s="1">
        <f>IF(I256=2,ONE,ZERO)</f>
        <v>0</v>
      </c>
      <c r="EG256" s="1">
        <f>IF(I256=2.5,ONE,ZERO)</f>
        <v>0</v>
      </c>
      <c r="EH256" s="1">
        <f>IF(I256=3,ONE,ZERO)</f>
        <v>0</v>
      </c>
      <c r="EI256" s="1">
        <f>IF(I256=3.5,ONE,ZERO)</f>
        <v>0</v>
      </c>
      <c r="EJ256" s="1">
        <f>IF(I256=4,ONE,ZERO)</f>
        <v>0</v>
      </c>
      <c r="EK256" s="1">
        <f>IF(I256=4.5,ONE,ZERO)</f>
        <v>0</v>
      </c>
      <c r="EL256" s="1">
        <f>IF(I256=5,ONE,ZERO)</f>
        <v>0</v>
      </c>
      <c r="EM256" s="1">
        <f>IF(I256=5.5,ONE,ZERO)</f>
        <v>0</v>
      </c>
      <c r="EN256" s="1">
        <f>IF(I256=6,ONE,ZERO)</f>
        <v>0</v>
      </c>
      <c r="EO256" s="1">
        <f>IF(I256=6.5,ONE,ZERO)</f>
        <v>0</v>
      </c>
      <c r="EP256" s="1">
        <f>IF(I256=7,ONE,ZERO)</f>
        <v>0</v>
      </c>
      <c r="EQ256" s="1">
        <f>IF(I256=7.5,ONE,ZERO)</f>
        <v>0</v>
      </c>
      <c r="ER256" s="1">
        <f>IF(I256=8,ONE,ZERO)</f>
        <v>0</v>
      </c>
      <c r="ES256" s="1">
        <f>IF(I256=8.5,ONE,ZERO)</f>
        <v>0</v>
      </c>
      <c r="ET256" s="1">
        <f>IF(I256=9,ONE,ZERO)</f>
        <v>0</v>
      </c>
      <c r="EU256" s="1">
        <f>IF(I256=9.5,ONE,ZERO)</f>
        <v>0</v>
      </c>
      <c r="EV256" s="1">
        <f>IF(I256=10,ONE,ZERO)</f>
        <v>0</v>
      </c>
    </row>
    <row r="257" spans="1:156" ht="15.75" x14ac:dyDescent="0.25">
      <c r="I257" s="77" t="str">
        <f>IF(C245&gt;0,C245," ")</f>
        <v xml:space="preserve"> </v>
      </c>
      <c r="J257" s="77"/>
      <c r="K257" s="77"/>
      <c r="L257" s="77"/>
      <c r="M257" s="77"/>
      <c r="N257" s="77"/>
      <c r="O257" s="77" t="str">
        <f>IF(J255&gt;0,"w/Exhibition(s):"," ")</f>
        <v xml:space="preserve"> </v>
      </c>
      <c r="P257" s="77"/>
      <c r="Q257" s="77"/>
      <c r="R257" s="77"/>
      <c r="S257" s="44" t="str">
        <f>IF(J255&gt;0,SUM(S254:S256)," ")</f>
        <v xml:space="preserve"> </v>
      </c>
      <c r="T257" s="21"/>
      <c r="U257" s="21"/>
      <c r="V257" s="21"/>
      <c r="W257" s="21"/>
      <c r="X257" s="21"/>
      <c r="Y257" s="21"/>
      <c r="Z257" s="21"/>
    </row>
    <row r="258" spans="1:156" ht="6" customHeight="1" x14ac:dyDescent="0.2">
      <c r="C258" s="8"/>
      <c r="D258" s="8"/>
      <c r="E258" s="8"/>
      <c r="F258" s="8"/>
      <c r="G258" s="8"/>
      <c r="H258" s="8"/>
      <c r="I258" s="8"/>
      <c r="J258" s="9"/>
      <c r="K258" s="9"/>
      <c r="L258" s="9"/>
      <c r="M258" s="9"/>
      <c r="N258" s="9"/>
      <c r="O258" s="9"/>
      <c r="P258" s="9"/>
      <c r="Q258" s="9"/>
      <c r="R258" s="9"/>
      <c r="S258" s="10"/>
      <c r="T258" s="38"/>
      <c r="U258" s="38"/>
      <c r="V258" s="38"/>
      <c r="W258" s="38"/>
      <c r="X258" s="38"/>
      <c r="Y258" s="38"/>
      <c r="Z258" s="38"/>
    </row>
    <row r="259" spans="1:156" ht="6" customHeight="1" x14ac:dyDescent="0.2"/>
    <row r="260" spans="1:156" x14ac:dyDescent="0.2">
      <c r="A260" s="1"/>
      <c r="E260" s="2" t="s">
        <v>1</v>
      </c>
      <c r="F260" s="2" t="s">
        <v>1</v>
      </c>
      <c r="G260" s="2" t="s">
        <v>1</v>
      </c>
      <c r="H260" s="2" t="s">
        <v>1</v>
      </c>
      <c r="I260" s="2" t="s">
        <v>1</v>
      </c>
      <c r="J260" s="22" t="s">
        <v>12</v>
      </c>
      <c r="L260" s="2" t="s">
        <v>5</v>
      </c>
      <c r="M260" s="2"/>
      <c r="N260" s="2" t="s">
        <v>3</v>
      </c>
      <c r="O260" s="2"/>
      <c r="P260" s="2" t="s">
        <v>4</v>
      </c>
      <c r="R260" s="3" t="s">
        <v>6</v>
      </c>
      <c r="AA260" s="63" t="s">
        <v>14</v>
      </c>
      <c r="AB260" s="63"/>
      <c r="AC260" s="63"/>
      <c r="AD260" s="63"/>
      <c r="AE260" s="63" t="s">
        <v>15</v>
      </c>
      <c r="AF260" s="63"/>
      <c r="AG260" s="63"/>
      <c r="AH260" s="63"/>
      <c r="AI260" s="63" t="s">
        <v>17</v>
      </c>
      <c r="AJ260" s="63"/>
      <c r="AK260" s="63"/>
      <c r="AL260" s="63"/>
      <c r="AM260" s="63"/>
      <c r="AN260" s="63"/>
      <c r="AO260" s="63" t="s">
        <v>16</v>
      </c>
      <c r="AP260" s="63"/>
      <c r="AQ260" s="63"/>
      <c r="AR260" s="63"/>
      <c r="AS260" s="63"/>
      <c r="AT260" s="30" t="s">
        <v>18</v>
      </c>
      <c r="AU260" s="30" t="s">
        <v>19</v>
      </c>
      <c r="AV260" s="63" t="s">
        <v>20</v>
      </c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 t="s">
        <v>21</v>
      </c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H260" s="63"/>
      <c r="CI260" s="63"/>
      <c r="CJ260" s="63"/>
      <c r="CK260" s="63"/>
      <c r="CL260" s="63" t="s">
        <v>22</v>
      </c>
      <c r="CM260" s="63"/>
      <c r="CN260" s="63"/>
      <c r="CO260" s="63"/>
      <c r="CP260" s="63"/>
      <c r="CQ260" s="63"/>
      <c r="CR260" s="63"/>
      <c r="CS260" s="63"/>
      <c r="CT260" s="63"/>
      <c r="CU260" s="63"/>
      <c r="CV260" s="63"/>
      <c r="CW260" s="63"/>
      <c r="CX260" s="63"/>
      <c r="CY260" s="63"/>
      <c r="CZ260" s="63"/>
      <c r="DA260" s="63"/>
      <c r="DB260" s="63"/>
      <c r="DC260" s="63"/>
      <c r="DD260" s="63"/>
      <c r="DE260" s="63"/>
      <c r="DF260" s="63"/>
      <c r="DG260" s="63" t="s">
        <v>23</v>
      </c>
      <c r="DH260" s="63"/>
      <c r="DI260" s="63"/>
      <c r="DJ260" s="63"/>
      <c r="DK260" s="63"/>
      <c r="DL260" s="63"/>
      <c r="DM260" s="63"/>
      <c r="DN260" s="63"/>
      <c r="DO260" s="63"/>
      <c r="DP260" s="63"/>
      <c r="DQ260" s="63"/>
      <c r="DR260" s="63"/>
      <c r="DS260" s="63"/>
      <c r="DT260" s="63"/>
      <c r="DU260" s="63"/>
      <c r="DV260" s="63"/>
      <c r="DW260" s="63"/>
      <c r="DX260" s="63"/>
      <c r="DY260" s="63"/>
      <c r="DZ260" s="63"/>
      <c r="EA260" s="63"/>
      <c r="EB260" s="63" t="s">
        <v>24</v>
      </c>
      <c r="EC260" s="63"/>
      <c r="ED260" s="63"/>
      <c r="EE260" s="63"/>
      <c r="EF260" s="63"/>
      <c r="EG260" s="63"/>
      <c r="EH260" s="63"/>
      <c r="EI260" s="63"/>
      <c r="EJ260" s="63"/>
      <c r="EK260" s="63"/>
      <c r="EL260" s="63"/>
      <c r="EM260" s="63"/>
      <c r="EN260" s="63"/>
      <c r="EO260" s="63"/>
      <c r="EP260" s="63"/>
      <c r="EQ260" s="63"/>
      <c r="ER260" s="63"/>
      <c r="ES260" s="63"/>
      <c r="ET260" s="63"/>
      <c r="EU260" s="63"/>
      <c r="EV260" s="63"/>
      <c r="EW260" s="63" t="s">
        <v>25</v>
      </c>
      <c r="EX260" s="63"/>
      <c r="EY260" s="63"/>
      <c r="EZ260" s="1"/>
    </row>
    <row r="261" spans="1:156" ht="1.5" customHeight="1" x14ac:dyDescent="0.2">
      <c r="A261" s="1"/>
      <c r="J261" s="3"/>
      <c r="L261" s="2"/>
      <c r="M261" s="2"/>
      <c r="N261" s="2"/>
      <c r="O261" s="2"/>
      <c r="P261" s="2"/>
      <c r="R261" s="3"/>
      <c r="AA261" s="31"/>
      <c r="AD261" s="32"/>
      <c r="AE261" s="31"/>
      <c r="AH261" s="32"/>
      <c r="AI261" s="31"/>
      <c r="AN261" s="33"/>
      <c r="AO261" s="34"/>
      <c r="AP261" s="1"/>
      <c r="AQ261" s="1"/>
      <c r="AR261" s="1"/>
      <c r="AS261" s="33"/>
      <c r="AT261" s="1"/>
      <c r="AU261" s="1"/>
      <c r="AV261" s="34"/>
      <c r="BP261" s="35"/>
      <c r="BQ261" s="34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35"/>
      <c r="CL261" s="34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5"/>
      <c r="DG261" s="34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35"/>
      <c r="EB261" s="34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35"/>
      <c r="EW261" s="34"/>
      <c r="EX261" s="1"/>
      <c r="EY261" s="35"/>
      <c r="EZ261" s="1"/>
    </row>
    <row r="262" spans="1:156" ht="13.5" thickBot="1" x14ac:dyDescent="0.25">
      <c r="A262" s="1"/>
      <c r="C262" s="2" t="s">
        <v>11</v>
      </c>
      <c r="D262" s="2"/>
      <c r="E262" s="2">
        <v>1</v>
      </c>
      <c r="F262" s="2">
        <v>2</v>
      </c>
      <c r="G262" s="2">
        <v>3</v>
      </c>
      <c r="H262" s="2">
        <v>4</v>
      </c>
      <c r="I262" s="2">
        <v>5</v>
      </c>
      <c r="J262" s="3" t="s">
        <v>0</v>
      </c>
      <c r="K262" s="2"/>
      <c r="L262" s="2" t="s">
        <v>2</v>
      </c>
      <c r="M262" s="2"/>
      <c r="N262" s="23" t="s">
        <v>1</v>
      </c>
      <c r="O262" s="2"/>
      <c r="P262" s="23" t="s">
        <v>1</v>
      </c>
      <c r="R262" s="3" t="s">
        <v>2</v>
      </c>
      <c r="S262" s="3" t="s">
        <v>1</v>
      </c>
      <c r="T262" s="3"/>
      <c r="U262" s="3"/>
      <c r="V262" s="3"/>
      <c r="W262" s="3"/>
      <c r="X262" s="3"/>
      <c r="Y262" s="3"/>
      <c r="Z262" s="3"/>
      <c r="AA262" s="34"/>
      <c r="AD262" s="32"/>
      <c r="AE262" s="34"/>
      <c r="AH262" s="32"/>
      <c r="AI262" s="34"/>
      <c r="AN262" s="33">
        <f>SUM(AN263:AN274)</f>
        <v>0</v>
      </c>
      <c r="AO262" s="34"/>
      <c r="AP262" s="1"/>
      <c r="AQ262" s="1"/>
      <c r="AR262" s="1"/>
      <c r="AS262" s="33">
        <f>SUM(AO263:AS274)</f>
        <v>0</v>
      </c>
      <c r="AT262" s="1">
        <v>0</v>
      </c>
      <c r="AU262" s="1">
        <v>1</v>
      </c>
      <c r="AV262" s="68">
        <f>BP262+CK262+DF262+EA262+EV262</f>
        <v>55</v>
      </c>
      <c r="AW262" s="69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36">
        <f>SUM(AV263:BP274)</f>
        <v>11</v>
      </c>
      <c r="BQ262" s="37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36">
        <f>SUM(BQ263:CK274)</f>
        <v>11</v>
      </c>
      <c r="CL262" s="37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36">
        <f>SUM(CL263:DF274)</f>
        <v>11</v>
      </c>
      <c r="DG262" s="37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36">
        <f>SUM(DG263:EA274)</f>
        <v>11</v>
      </c>
      <c r="EB262" s="37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36">
        <f>SUM(EB263:EV274)</f>
        <v>11</v>
      </c>
      <c r="EW262" s="34">
        <f>IF(AV262&lt;55,ONE,ZERO)</f>
        <v>0</v>
      </c>
      <c r="EX262" s="1">
        <f>IF(AN262+AS262&lt;1,ONE,ZERO)</f>
        <v>1</v>
      </c>
      <c r="EY262" s="33">
        <f>EW262+EX262</f>
        <v>1</v>
      </c>
      <c r="EZ262" s="1"/>
    </row>
    <row r="263" spans="1:156" ht="13.5" thickBot="1" x14ac:dyDescent="0.25">
      <c r="A263">
        <v>15</v>
      </c>
      <c r="C263" s="11"/>
      <c r="D263" s="24">
        <v>1</v>
      </c>
      <c r="E263" s="12"/>
      <c r="F263" s="13"/>
      <c r="G263" s="13"/>
      <c r="H263" s="13"/>
      <c r="I263" s="14"/>
      <c r="J263" s="53"/>
      <c r="L263" s="6" t="str">
        <f t="shared" ref="L263:L271" si="1928">IF(J263&gt;0,SUM(E263:I263)," ")</f>
        <v xml:space="preserve"> </v>
      </c>
      <c r="M263" s="1" t="str">
        <f t="shared" ref="M263:M271" si="1929">IF(J263&gt;0,"-"," ")</f>
        <v xml:space="preserve"> </v>
      </c>
      <c r="N263" s="1" t="str">
        <f t="shared" ref="N263:N271" si="1930">IF(J263&gt;0,AD263," ")</f>
        <v xml:space="preserve"> </v>
      </c>
      <c r="O263" s="1" t="str">
        <f t="shared" ref="O263:O271" si="1931">IF(J263&gt;0,"-"," ")</f>
        <v xml:space="preserve"> </v>
      </c>
      <c r="P263" s="1" t="str">
        <f t="shared" ref="P263:P271" si="1932">IF(J263&gt;0,AH263," ")</f>
        <v xml:space="preserve"> </v>
      </c>
      <c r="Q263" s="1" t="str">
        <f t="shared" ref="Q263:Q271" si="1933">IF(J263&gt;0,"="," ")</f>
        <v xml:space="preserve"> </v>
      </c>
      <c r="R263" s="5" t="str">
        <f t="shared" ref="R263:R271" si="1934">IF(J263&gt;0,L263-N263-P263," ")</f>
        <v xml:space="preserve"> </v>
      </c>
      <c r="S263" s="7">
        <f t="shared" ref="S263:S271" si="1935">IF(J263&gt;0,J263*R263,0)</f>
        <v>0</v>
      </c>
      <c r="T263" s="7"/>
      <c r="U263" s="7"/>
      <c r="V263" s="7"/>
      <c r="W263" s="7"/>
      <c r="X263" s="7"/>
      <c r="Y263" s="7"/>
      <c r="Z263" s="7"/>
      <c r="AA263" s="1">
        <f t="shared" ref="AA263:AA271" si="1936">IF(E263&gt;F263,E263,F263)</f>
        <v>0</v>
      </c>
      <c r="AB263" s="1">
        <f t="shared" ref="AB263:AB271" si="1937">IF(AA263&gt;G263,AA263,G263)</f>
        <v>0</v>
      </c>
      <c r="AC263" s="1">
        <f t="shared" ref="AC263:AC271" si="1938">IF(AB263&gt;H263,AB263,H263)</f>
        <v>0</v>
      </c>
      <c r="AD263" s="2">
        <f t="shared" ref="AD263:AD271" si="1939">IF(AC263&gt;I263,AC263,I263)</f>
        <v>0</v>
      </c>
      <c r="AE263" s="1">
        <f t="shared" ref="AE263:AE271" si="1940">IF(E263&lt;F263,E263,F263)</f>
        <v>0</v>
      </c>
      <c r="AF263" s="1">
        <f t="shared" ref="AF263:AF271" si="1941">IF(AE263&lt;G263,AE263,G263)</f>
        <v>0</v>
      </c>
      <c r="AG263" s="1">
        <f t="shared" ref="AG263:AG271" si="1942">IF(AF263&lt;H263,AF263,H263)</f>
        <v>0</v>
      </c>
      <c r="AH263" s="2">
        <f t="shared" ref="AH263:AH271" si="1943">IF(AG263&lt;I263,AG263,I263)</f>
        <v>0</v>
      </c>
      <c r="AI263" s="1">
        <f t="shared" ref="AI263:AI271" si="1944">IF(E263&gt;10,1,0)</f>
        <v>0</v>
      </c>
      <c r="AJ263" s="1">
        <f t="shared" ref="AJ263:AJ271" si="1945">IF(F263&gt;10,1,0)</f>
        <v>0</v>
      </c>
      <c r="AK263" s="1">
        <f t="shared" ref="AK263:AK271" si="1946">IF(G263&gt;10,1,0)</f>
        <v>0</v>
      </c>
      <c r="AL263" s="1">
        <f t="shared" ref="AL263:AL271" si="1947">IF(H263&gt;10,1,0)</f>
        <v>0</v>
      </c>
      <c r="AM263" s="1">
        <f t="shared" ref="AM263:AM271" si="1948">IF(I263&gt;10,1,0)</f>
        <v>0</v>
      </c>
      <c r="AN263" s="1">
        <f t="shared" ref="AN263:AN271" si="1949">SUM(AI263:AM263)</f>
        <v>0</v>
      </c>
      <c r="AO263" s="1">
        <f t="shared" ref="AO263:AO271" si="1950">IF(E263&lt;0,1,0)</f>
        <v>0</v>
      </c>
      <c r="AP263" s="1">
        <f t="shared" ref="AP263:AP271" si="1951">IF(F263&lt;0,1,0)</f>
        <v>0</v>
      </c>
      <c r="AQ263" s="1">
        <f t="shared" ref="AQ263:AQ271" si="1952">IF(G263&lt;0,1,0)</f>
        <v>0</v>
      </c>
      <c r="AR263" s="1">
        <f t="shared" ref="AR263:AR271" si="1953">IF(H263&lt;0,1,0)</f>
        <v>0</v>
      </c>
      <c r="AS263" s="1">
        <f t="shared" ref="AS263:AS271" si="1954">IF(I263&lt;0,1,0)</f>
        <v>0</v>
      </c>
      <c r="AT263" s="1"/>
      <c r="AU263" s="1"/>
      <c r="AV263" s="1">
        <f t="shared" ref="AV263:AV271" si="1955">IF(E263=0,ONE,ZERO)</f>
        <v>1</v>
      </c>
      <c r="AW263" s="1">
        <f t="shared" ref="AW263:AW271" si="1956">IF(E263=0.5,ONE,ZERO)</f>
        <v>0</v>
      </c>
      <c r="AX263" s="1">
        <f t="shared" ref="AX263:AX271" si="1957">IF(E263=1,ONE,ZERO)</f>
        <v>0</v>
      </c>
      <c r="AY263" s="1">
        <f t="shared" ref="AY263:AY271" si="1958">IF(E263=1.5,ONE,ZERO)</f>
        <v>0</v>
      </c>
      <c r="AZ263" s="1">
        <f t="shared" ref="AZ263:AZ271" si="1959">IF(E263=2,ONE,ZERO)</f>
        <v>0</v>
      </c>
      <c r="BA263" s="1">
        <f t="shared" ref="BA263:BA271" si="1960">IF(E263=2.5,ONE,ZERO)</f>
        <v>0</v>
      </c>
      <c r="BB263" s="1">
        <f t="shared" ref="BB263:BB271" si="1961">IF(E263=3,ONE,ZERO)</f>
        <v>0</v>
      </c>
      <c r="BC263" s="1">
        <f t="shared" ref="BC263:BC271" si="1962">IF(E263=3.5,ONE,ZERO)</f>
        <v>0</v>
      </c>
      <c r="BD263" s="1">
        <f t="shared" ref="BD263:BD271" si="1963">IF(E263=4,ONE,ZERO)</f>
        <v>0</v>
      </c>
      <c r="BE263" s="1">
        <f t="shared" ref="BE263:BE271" si="1964">IF(E263=4.5,ONE,ZERO)</f>
        <v>0</v>
      </c>
      <c r="BF263" s="1">
        <f t="shared" ref="BF263:BF271" si="1965">IF(E263=5,ONE,ZERO)</f>
        <v>0</v>
      </c>
      <c r="BG263" s="1">
        <f t="shared" ref="BG263:BG271" si="1966">IF(E263=5.5,ONE,ZERO)</f>
        <v>0</v>
      </c>
      <c r="BH263" s="1">
        <f t="shared" ref="BH263:BH271" si="1967">IF(E263=6,ONE,ZERO)</f>
        <v>0</v>
      </c>
      <c r="BI263" s="1">
        <f t="shared" ref="BI263:BI271" si="1968">IF(E263=6.5,ONE,ZERO)</f>
        <v>0</v>
      </c>
      <c r="BJ263" s="1">
        <f t="shared" ref="BJ263:BJ271" si="1969">IF(E263=7,ONE,ZERO)</f>
        <v>0</v>
      </c>
      <c r="BK263" s="1">
        <f t="shared" ref="BK263:BK271" si="1970">IF(E263=7.5,ONE,ZERO)</f>
        <v>0</v>
      </c>
      <c r="BL263" s="1">
        <f t="shared" ref="BL263:BL271" si="1971">IF(E263=8,ONE,ZERO)</f>
        <v>0</v>
      </c>
      <c r="BM263" s="1">
        <f t="shared" ref="BM263:BM271" si="1972">IF(E263=8.5,ONE,ZERO)</f>
        <v>0</v>
      </c>
      <c r="BN263" s="1">
        <f t="shared" ref="BN263:BN271" si="1973">IF(E263=9,ONE,ZERO)</f>
        <v>0</v>
      </c>
      <c r="BO263" s="1">
        <f t="shared" ref="BO263:BO271" si="1974">IF(E263=9.5,ONE,ZERO)</f>
        <v>0</v>
      </c>
      <c r="BP263" s="1">
        <f t="shared" ref="BP263:BP271" si="1975">IF(E263=10,ONE,ZERO)</f>
        <v>0</v>
      </c>
      <c r="BQ263" s="1">
        <f t="shared" ref="BQ263:BQ271" si="1976">IF(F263=0,ONE,ZERO)</f>
        <v>1</v>
      </c>
      <c r="BR263" s="1">
        <f t="shared" ref="BR263:BR271" si="1977">IF(F263=0.5,ONE,ZERO)</f>
        <v>0</v>
      </c>
      <c r="BS263" s="1">
        <f t="shared" ref="BS263:BS271" si="1978">IF(F263=1,ONE,ZERO)</f>
        <v>0</v>
      </c>
      <c r="BT263" s="1">
        <f t="shared" ref="BT263:BT271" si="1979">IF(F263=1.5,ONE,ZERO)</f>
        <v>0</v>
      </c>
      <c r="BU263" s="1">
        <f t="shared" ref="BU263:BU271" si="1980">IF(F263=2,ONE,ZERO)</f>
        <v>0</v>
      </c>
      <c r="BV263" s="1">
        <f t="shared" ref="BV263:BV271" si="1981">IF(F263=2.5,ONE,ZERO)</f>
        <v>0</v>
      </c>
      <c r="BW263" s="1">
        <f t="shared" ref="BW263:BW271" si="1982">IF(F263=3,ONE,ZERO)</f>
        <v>0</v>
      </c>
      <c r="BX263" s="1">
        <f t="shared" ref="BX263:BX271" si="1983">IF(F263=3.5,ONE,ZERO)</f>
        <v>0</v>
      </c>
      <c r="BY263" s="1">
        <f t="shared" ref="BY263:BY271" si="1984">IF(F263=4,ONE,ZERO)</f>
        <v>0</v>
      </c>
      <c r="BZ263" s="1">
        <f t="shared" ref="BZ263:BZ271" si="1985">IF(F263=4.5,ONE,ZERO)</f>
        <v>0</v>
      </c>
      <c r="CA263" s="1">
        <f t="shared" ref="CA263:CA271" si="1986">IF(F263=5,ONE,ZERO)</f>
        <v>0</v>
      </c>
      <c r="CB263" s="1">
        <f t="shared" ref="CB263:CB271" si="1987">IF(F263=5.5,ONE,ZERO)</f>
        <v>0</v>
      </c>
      <c r="CC263" s="1">
        <f t="shared" ref="CC263:CC271" si="1988">IF(F263=6,ONE,ZERO)</f>
        <v>0</v>
      </c>
      <c r="CD263" s="1">
        <f t="shared" ref="CD263:CD271" si="1989">IF(F263=6.5,ONE,ZERO)</f>
        <v>0</v>
      </c>
      <c r="CE263" s="1">
        <f t="shared" ref="CE263:CE271" si="1990">IF(F263=7,ONE,ZERO)</f>
        <v>0</v>
      </c>
      <c r="CF263" s="1">
        <f t="shared" ref="CF263:CF271" si="1991">IF(F263=7.5,ONE,ZERO)</f>
        <v>0</v>
      </c>
      <c r="CG263" s="1">
        <f t="shared" ref="CG263:CG271" si="1992">IF(F263=8,ONE,ZERO)</f>
        <v>0</v>
      </c>
      <c r="CH263" s="1">
        <f t="shared" ref="CH263:CH271" si="1993">IF(F263=8.5,ONE,ZERO)</f>
        <v>0</v>
      </c>
      <c r="CI263" s="1">
        <f t="shared" ref="CI263:CI271" si="1994">IF(F263=9,ONE,ZERO)</f>
        <v>0</v>
      </c>
      <c r="CJ263" s="1">
        <f t="shared" ref="CJ263:CJ271" si="1995">IF(F263=9.5,ONE,ZERO)</f>
        <v>0</v>
      </c>
      <c r="CK263" s="1">
        <f t="shared" ref="CK263:CK271" si="1996">IF(F263=10,ONE,ZERO)</f>
        <v>0</v>
      </c>
      <c r="CL263" s="1">
        <f t="shared" ref="CL263:CL271" si="1997">IF(G263=0,ONE,ZERO)</f>
        <v>1</v>
      </c>
      <c r="CM263" s="1">
        <f t="shared" ref="CM263:CM271" si="1998">IF(G263=0.5,ONE,ZERO)</f>
        <v>0</v>
      </c>
      <c r="CN263" s="1">
        <f t="shared" ref="CN263:CN271" si="1999">IF(G263=1,ONE,ZERO)</f>
        <v>0</v>
      </c>
      <c r="CO263" s="1">
        <f t="shared" ref="CO263:CO271" si="2000">IF(G263=1.5,ONE,ZERO)</f>
        <v>0</v>
      </c>
      <c r="CP263" s="1">
        <f t="shared" ref="CP263:CP271" si="2001">IF(G263=2,ONE,ZERO)</f>
        <v>0</v>
      </c>
      <c r="CQ263" s="1">
        <f t="shared" ref="CQ263:CQ271" si="2002">IF(G263=2.5,ONE,ZERO)</f>
        <v>0</v>
      </c>
      <c r="CR263" s="1">
        <f t="shared" ref="CR263:CR271" si="2003">IF(G263=3,ONE,ZERO)</f>
        <v>0</v>
      </c>
      <c r="CS263" s="1">
        <f t="shared" ref="CS263:CS271" si="2004">IF(G263=3.5,ONE,ZERO)</f>
        <v>0</v>
      </c>
      <c r="CT263" s="1">
        <f t="shared" ref="CT263:CT271" si="2005">IF(G263=4,ONE,ZERO)</f>
        <v>0</v>
      </c>
      <c r="CU263" s="1">
        <f t="shared" ref="CU263:CU271" si="2006">IF(G263=4.5,ONE,ZERO)</f>
        <v>0</v>
      </c>
      <c r="CV263" s="1">
        <f t="shared" ref="CV263:CV271" si="2007">IF(G263=5,ONE,ZERO)</f>
        <v>0</v>
      </c>
      <c r="CW263" s="1">
        <f t="shared" ref="CW263:CW271" si="2008">IF(G263=5.5,ONE,ZERO)</f>
        <v>0</v>
      </c>
      <c r="CX263" s="1">
        <f t="shared" ref="CX263:CX271" si="2009">IF(G263=6,ONE,ZERO)</f>
        <v>0</v>
      </c>
      <c r="CY263" s="1">
        <f t="shared" ref="CY263:CY271" si="2010">IF(G263=6.5,ONE,ZERO)</f>
        <v>0</v>
      </c>
      <c r="CZ263" s="1">
        <f t="shared" ref="CZ263:CZ271" si="2011">IF(G263=7,ONE,ZERO)</f>
        <v>0</v>
      </c>
      <c r="DA263" s="1">
        <f t="shared" ref="DA263:DA271" si="2012">IF(G263=7.5,ONE,ZERO)</f>
        <v>0</v>
      </c>
      <c r="DB263" s="1">
        <f t="shared" ref="DB263:DB271" si="2013">IF(G263=8,ONE,ZERO)</f>
        <v>0</v>
      </c>
      <c r="DC263" s="1">
        <f t="shared" ref="DC263:DC271" si="2014">IF(G263=8.5,ONE,ZERO)</f>
        <v>0</v>
      </c>
      <c r="DD263" s="1">
        <f t="shared" ref="DD263:DD271" si="2015">IF(G263=9,ONE,ZERO)</f>
        <v>0</v>
      </c>
      <c r="DE263" s="1">
        <f t="shared" ref="DE263:DE271" si="2016">IF(G263=9.5,ONE,ZERO)</f>
        <v>0</v>
      </c>
      <c r="DF263" s="1">
        <f t="shared" ref="DF263:DF271" si="2017">IF(G263=10,ONE,ZERO)</f>
        <v>0</v>
      </c>
      <c r="DG263" s="1">
        <f t="shared" ref="DG263:DG271" si="2018">IF(H263=0,ONE,ZERO)</f>
        <v>1</v>
      </c>
      <c r="DH263" s="1">
        <f t="shared" ref="DH263:DH271" si="2019">IF(H263=0.5,ONE,ZERO)</f>
        <v>0</v>
      </c>
      <c r="DI263" s="1">
        <f t="shared" ref="DI263:DI271" si="2020">IF(H263=1,ONE,ZERO)</f>
        <v>0</v>
      </c>
      <c r="DJ263" s="1">
        <f t="shared" ref="DJ263:DJ271" si="2021">IF(H263=1.5,ONE,ZERO)</f>
        <v>0</v>
      </c>
      <c r="DK263" s="1">
        <f t="shared" ref="DK263:DK271" si="2022">IF(H263=2,ONE,ZERO)</f>
        <v>0</v>
      </c>
      <c r="DL263" s="1">
        <f t="shared" ref="DL263:DL271" si="2023">IF(H263=2.5,ONE,ZERO)</f>
        <v>0</v>
      </c>
      <c r="DM263" s="1">
        <f t="shared" ref="DM263:DM271" si="2024">IF(H263=3,ONE,ZERO)</f>
        <v>0</v>
      </c>
      <c r="DN263" s="1">
        <f t="shared" ref="DN263:DN271" si="2025">IF(H263=3.5,ONE,ZERO)</f>
        <v>0</v>
      </c>
      <c r="DO263" s="1">
        <f t="shared" ref="DO263:DO271" si="2026">IF(H263=4,ONE,ZERO)</f>
        <v>0</v>
      </c>
      <c r="DP263" s="1">
        <f t="shared" ref="DP263:DP271" si="2027">IF(H263=4.5,ONE,ZERO)</f>
        <v>0</v>
      </c>
      <c r="DQ263" s="1">
        <f t="shared" ref="DQ263:DQ271" si="2028">IF(H263=5,ONE,ZERO)</f>
        <v>0</v>
      </c>
      <c r="DR263" s="1">
        <f t="shared" ref="DR263:DR271" si="2029">IF(H263=5.5,ONE,ZERO)</f>
        <v>0</v>
      </c>
      <c r="DS263" s="1">
        <f t="shared" ref="DS263:DS271" si="2030">IF(H263=6,ONE,ZERO)</f>
        <v>0</v>
      </c>
      <c r="DT263" s="1">
        <f t="shared" ref="DT263:DT271" si="2031">IF(H263=6.5,ONE,ZERO)</f>
        <v>0</v>
      </c>
      <c r="DU263" s="1">
        <f t="shared" ref="DU263:DU271" si="2032">IF(H263=7,ONE,ZERO)</f>
        <v>0</v>
      </c>
      <c r="DV263" s="1">
        <f t="shared" ref="DV263:DV271" si="2033">IF(H263=7.5,ONE,ZERO)</f>
        <v>0</v>
      </c>
      <c r="DW263" s="1">
        <f t="shared" ref="DW263:DW271" si="2034">IF(H263=8,ONE,ZERO)</f>
        <v>0</v>
      </c>
      <c r="DX263" s="1">
        <f t="shared" ref="DX263:DX271" si="2035">IF(H263=8.5,ONE,ZERO)</f>
        <v>0</v>
      </c>
      <c r="DY263" s="1">
        <f t="shared" ref="DY263:DY271" si="2036">IF(H263=9,ONE,ZERO)</f>
        <v>0</v>
      </c>
      <c r="DZ263" s="1">
        <f t="shared" ref="DZ263:DZ271" si="2037">IF(H263=9.5,ONE,ZERO)</f>
        <v>0</v>
      </c>
      <c r="EA263" s="1">
        <f t="shared" ref="EA263:EA271" si="2038">IF(H263=10,ONE,ZERO)</f>
        <v>0</v>
      </c>
      <c r="EB263" s="1">
        <f t="shared" ref="EB263:EB271" si="2039">IF(I263=0,ONE,ZERO)</f>
        <v>1</v>
      </c>
      <c r="EC263" s="1">
        <f t="shared" ref="EC263:EC271" si="2040">IF(I263=0.5,ONE,ZERO)</f>
        <v>0</v>
      </c>
      <c r="ED263" s="1">
        <f t="shared" ref="ED263:ED271" si="2041">IF(I263=1,ONE,ZERO)</f>
        <v>0</v>
      </c>
      <c r="EE263" s="1">
        <f t="shared" ref="EE263:EE271" si="2042">IF(I263=1.5,ONE,ZERO)</f>
        <v>0</v>
      </c>
      <c r="EF263" s="1">
        <f t="shared" ref="EF263:EF271" si="2043">IF(I263=2,ONE,ZERO)</f>
        <v>0</v>
      </c>
      <c r="EG263" s="1">
        <f t="shared" ref="EG263:EG271" si="2044">IF(I263=2.5,ONE,ZERO)</f>
        <v>0</v>
      </c>
      <c r="EH263" s="1">
        <f t="shared" ref="EH263:EH271" si="2045">IF(I263=3,ONE,ZERO)</f>
        <v>0</v>
      </c>
      <c r="EI263" s="1">
        <f t="shared" ref="EI263:EI271" si="2046">IF(I263=3.5,ONE,ZERO)</f>
        <v>0</v>
      </c>
      <c r="EJ263" s="1">
        <f t="shared" ref="EJ263:EJ271" si="2047">IF(I263=4,ONE,ZERO)</f>
        <v>0</v>
      </c>
      <c r="EK263" s="1">
        <f t="shared" ref="EK263:EK271" si="2048">IF(I263=4.5,ONE,ZERO)</f>
        <v>0</v>
      </c>
      <c r="EL263" s="1">
        <f t="shared" ref="EL263:EL271" si="2049">IF(I263=5,ONE,ZERO)</f>
        <v>0</v>
      </c>
      <c r="EM263" s="1">
        <f t="shared" ref="EM263:EM271" si="2050">IF(I263=5.5,ONE,ZERO)</f>
        <v>0</v>
      </c>
      <c r="EN263" s="1">
        <f t="shared" ref="EN263:EN271" si="2051">IF(I263=6,ONE,ZERO)</f>
        <v>0</v>
      </c>
      <c r="EO263" s="1">
        <f t="shared" ref="EO263:EO271" si="2052">IF(I263=6.5,ONE,ZERO)</f>
        <v>0</v>
      </c>
      <c r="EP263" s="1">
        <f t="shared" ref="EP263:EP271" si="2053">IF(I263=7,ONE,ZERO)</f>
        <v>0</v>
      </c>
      <c r="EQ263" s="1">
        <f t="shared" ref="EQ263:EQ271" si="2054">IF(I263=7.5,ONE,ZERO)</f>
        <v>0</v>
      </c>
      <c r="ER263" s="1">
        <f t="shared" ref="ER263:ER271" si="2055">IF(I263=8,ONE,ZERO)</f>
        <v>0</v>
      </c>
      <c r="ES263" s="1">
        <f t="shared" ref="ES263:ES271" si="2056">IF(I263=8.5,ONE,ZERO)</f>
        <v>0</v>
      </c>
      <c r="ET263" s="1">
        <f t="shared" ref="ET263:ET271" si="2057">IF(I263=9,ONE,ZERO)</f>
        <v>0</v>
      </c>
      <c r="EU263" s="1">
        <f t="shared" ref="EU263:EU271" si="2058">IF(I263=9.5,ONE,ZERO)</f>
        <v>0</v>
      </c>
      <c r="EV263" s="1">
        <f t="shared" ref="EV263:EV271" si="2059">IF(I263=10,ONE,ZERO)</f>
        <v>0</v>
      </c>
    </row>
    <row r="264" spans="1:156" ht="12.75" customHeight="1" x14ac:dyDescent="0.2">
      <c r="C264" s="78" t="str">
        <f>IF(EY262=2,"ALERT! An entered score ends in other than .0 or .5"," ")</f>
        <v xml:space="preserve"> </v>
      </c>
      <c r="D264" s="25">
        <v>2</v>
      </c>
      <c r="E264" s="15"/>
      <c r="F264" s="16"/>
      <c r="G264" s="16"/>
      <c r="H264" s="16"/>
      <c r="I264" s="17"/>
      <c r="J264" s="54"/>
      <c r="L264" s="6" t="str">
        <f t="shared" si="1928"/>
        <v xml:space="preserve"> </v>
      </c>
      <c r="M264" s="1" t="str">
        <f t="shared" si="1929"/>
        <v xml:space="preserve"> </v>
      </c>
      <c r="N264" s="1" t="str">
        <f t="shared" si="1930"/>
        <v xml:space="preserve"> </v>
      </c>
      <c r="O264" s="1" t="str">
        <f t="shared" si="1931"/>
        <v xml:space="preserve"> </v>
      </c>
      <c r="P264" s="1" t="str">
        <f t="shared" si="1932"/>
        <v xml:space="preserve"> </v>
      </c>
      <c r="Q264" s="1" t="str">
        <f t="shared" si="1933"/>
        <v xml:space="preserve"> </v>
      </c>
      <c r="R264" s="5" t="str">
        <f t="shared" si="1934"/>
        <v xml:space="preserve"> </v>
      </c>
      <c r="S264" s="7">
        <f t="shared" si="1935"/>
        <v>0</v>
      </c>
      <c r="T264" s="7"/>
      <c r="U264" s="7"/>
      <c r="V264" s="7"/>
      <c r="W264" s="7"/>
      <c r="X264" s="7"/>
      <c r="Y264" s="7"/>
      <c r="Z264" s="7"/>
      <c r="AA264" s="1">
        <f t="shared" si="1936"/>
        <v>0</v>
      </c>
      <c r="AB264" s="1">
        <f t="shared" si="1937"/>
        <v>0</v>
      </c>
      <c r="AC264" s="1">
        <f t="shared" si="1938"/>
        <v>0</v>
      </c>
      <c r="AD264" s="2">
        <f t="shared" si="1939"/>
        <v>0</v>
      </c>
      <c r="AE264" s="1">
        <f t="shared" si="1940"/>
        <v>0</v>
      </c>
      <c r="AF264" s="1">
        <f t="shared" si="1941"/>
        <v>0</v>
      </c>
      <c r="AG264" s="1">
        <f t="shared" si="1942"/>
        <v>0</v>
      </c>
      <c r="AH264" s="2">
        <f t="shared" si="1943"/>
        <v>0</v>
      </c>
      <c r="AI264" s="1">
        <f t="shared" si="1944"/>
        <v>0</v>
      </c>
      <c r="AJ264" s="1">
        <f t="shared" si="1945"/>
        <v>0</v>
      </c>
      <c r="AK264" s="1">
        <f t="shared" si="1946"/>
        <v>0</v>
      </c>
      <c r="AL264" s="1">
        <f t="shared" si="1947"/>
        <v>0</v>
      </c>
      <c r="AM264" s="1">
        <f t="shared" si="1948"/>
        <v>0</v>
      </c>
      <c r="AN264" s="1">
        <f t="shared" si="1949"/>
        <v>0</v>
      </c>
      <c r="AO264" s="1">
        <f t="shared" si="1950"/>
        <v>0</v>
      </c>
      <c r="AP264" s="1">
        <f t="shared" si="1951"/>
        <v>0</v>
      </c>
      <c r="AQ264" s="1">
        <f t="shared" si="1952"/>
        <v>0</v>
      </c>
      <c r="AR264" s="1">
        <f t="shared" si="1953"/>
        <v>0</v>
      </c>
      <c r="AS264" s="1">
        <f t="shared" si="1954"/>
        <v>0</v>
      </c>
      <c r="AT264" s="1"/>
      <c r="AU264" s="1"/>
      <c r="AV264" s="1">
        <f t="shared" si="1955"/>
        <v>1</v>
      </c>
      <c r="AW264" s="1">
        <f t="shared" si="1956"/>
        <v>0</v>
      </c>
      <c r="AX264" s="1">
        <f t="shared" si="1957"/>
        <v>0</v>
      </c>
      <c r="AY264" s="1">
        <f t="shared" si="1958"/>
        <v>0</v>
      </c>
      <c r="AZ264" s="1">
        <f t="shared" si="1959"/>
        <v>0</v>
      </c>
      <c r="BA264" s="1">
        <f t="shared" si="1960"/>
        <v>0</v>
      </c>
      <c r="BB264" s="1">
        <f t="shared" si="1961"/>
        <v>0</v>
      </c>
      <c r="BC264" s="1">
        <f t="shared" si="1962"/>
        <v>0</v>
      </c>
      <c r="BD264" s="1">
        <f t="shared" si="1963"/>
        <v>0</v>
      </c>
      <c r="BE264" s="1">
        <f t="shared" si="1964"/>
        <v>0</v>
      </c>
      <c r="BF264" s="1">
        <f t="shared" si="1965"/>
        <v>0</v>
      </c>
      <c r="BG264" s="1">
        <f t="shared" si="1966"/>
        <v>0</v>
      </c>
      <c r="BH264" s="1">
        <f t="shared" si="1967"/>
        <v>0</v>
      </c>
      <c r="BI264" s="1">
        <f t="shared" si="1968"/>
        <v>0</v>
      </c>
      <c r="BJ264" s="1">
        <f t="shared" si="1969"/>
        <v>0</v>
      </c>
      <c r="BK264" s="1">
        <f t="shared" si="1970"/>
        <v>0</v>
      </c>
      <c r="BL264" s="1">
        <f t="shared" si="1971"/>
        <v>0</v>
      </c>
      <c r="BM264" s="1">
        <f t="shared" si="1972"/>
        <v>0</v>
      </c>
      <c r="BN264" s="1">
        <f t="shared" si="1973"/>
        <v>0</v>
      </c>
      <c r="BO264" s="1">
        <f t="shared" si="1974"/>
        <v>0</v>
      </c>
      <c r="BP264" s="1">
        <f t="shared" si="1975"/>
        <v>0</v>
      </c>
      <c r="BQ264" s="1">
        <f t="shared" si="1976"/>
        <v>1</v>
      </c>
      <c r="BR264" s="1">
        <f t="shared" si="1977"/>
        <v>0</v>
      </c>
      <c r="BS264" s="1">
        <f t="shared" si="1978"/>
        <v>0</v>
      </c>
      <c r="BT264" s="1">
        <f t="shared" si="1979"/>
        <v>0</v>
      </c>
      <c r="BU264" s="1">
        <f t="shared" si="1980"/>
        <v>0</v>
      </c>
      <c r="BV264" s="1">
        <f t="shared" si="1981"/>
        <v>0</v>
      </c>
      <c r="BW264" s="1">
        <f t="shared" si="1982"/>
        <v>0</v>
      </c>
      <c r="BX264" s="1">
        <f t="shared" si="1983"/>
        <v>0</v>
      </c>
      <c r="BY264" s="1">
        <f t="shared" si="1984"/>
        <v>0</v>
      </c>
      <c r="BZ264" s="1">
        <f t="shared" si="1985"/>
        <v>0</v>
      </c>
      <c r="CA264" s="1">
        <f t="shared" si="1986"/>
        <v>0</v>
      </c>
      <c r="CB264" s="1">
        <f t="shared" si="1987"/>
        <v>0</v>
      </c>
      <c r="CC264" s="1">
        <f t="shared" si="1988"/>
        <v>0</v>
      </c>
      <c r="CD264" s="1">
        <f t="shared" si="1989"/>
        <v>0</v>
      </c>
      <c r="CE264" s="1">
        <f t="shared" si="1990"/>
        <v>0</v>
      </c>
      <c r="CF264" s="1">
        <f t="shared" si="1991"/>
        <v>0</v>
      </c>
      <c r="CG264" s="1">
        <f t="shared" si="1992"/>
        <v>0</v>
      </c>
      <c r="CH264" s="1">
        <f t="shared" si="1993"/>
        <v>0</v>
      </c>
      <c r="CI264" s="1">
        <f t="shared" si="1994"/>
        <v>0</v>
      </c>
      <c r="CJ264" s="1">
        <f t="shared" si="1995"/>
        <v>0</v>
      </c>
      <c r="CK264" s="1">
        <f t="shared" si="1996"/>
        <v>0</v>
      </c>
      <c r="CL264" s="1">
        <f t="shared" si="1997"/>
        <v>1</v>
      </c>
      <c r="CM264" s="1">
        <f t="shared" si="1998"/>
        <v>0</v>
      </c>
      <c r="CN264" s="1">
        <f t="shared" si="1999"/>
        <v>0</v>
      </c>
      <c r="CO264" s="1">
        <f t="shared" si="2000"/>
        <v>0</v>
      </c>
      <c r="CP264" s="1">
        <f t="shared" si="2001"/>
        <v>0</v>
      </c>
      <c r="CQ264" s="1">
        <f t="shared" si="2002"/>
        <v>0</v>
      </c>
      <c r="CR264" s="1">
        <f t="shared" si="2003"/>
        <v>0</v>
      </c>
      <c r="CS264" s="1">
        <f t="shared" si="2004"/>
        <v>0</v>
      </c>
      <c r="CT264" s="1">
        <f t="shared" si="2005"/>
        <v>0</v>
      </c>
      <c r="CU264" s="1">
        <f t="shared" si="2006"/>
        <v>0</v>
      </c>
      <c r="CV264" s="1">
        <f t="shared" si="2007"/>
        <v>0</v>
      </c>
      <c r="CW264" s="1">
        <f t="shared" si="2008"/>
        <v>0</v>
      </c>
      <c r="CX264" s="1">
        <f t="shared" si="2009"/>
        <v>0</v>
      </c>
      <c r="CY264" s="1">
        <f t="shared" si="2010"/>
        <v>0</v>
      </c>
      <c r="CZ264" s="1">
        <f t="shared" si="2011"/>
        <v>0</v>
      </c>
      <c r="DA264" s="1">
        <f t="shared" si="2012"/>
        <v>0</v>
      </c>
      <c r="DB264" s="1">
        <f t="shared" si="2013"/>
        <v>0</v>
      </c>
      <c r="DC264" s="1">
        <f t="shared" si="2014"/>
        <v>0</v>
      </c>
      <c r="DD264" s="1">
        <f t="shared" si="2015"/>
        <v>0</v>
      </c>
      <c r="DE264" s="1">
        <f t="shared" si="2016"/>
        <v>0</v>
      </c>
      <c r="DF264" s="1">
        <f t="shared" si="2017"/>
        <v>0</v>
      </c>
      <c r="DG264" s="1">
        <f t="shared" si="2018"/>
        <v>1</v>
      </c>
      <c r="DH264" s="1">
        <f t="shared" si="2019"/>
        <v>0</v>
      </c>
      <c r="DI264" s="1">
        <f t="shared" si="2020"/>
        <v>0</v>
      </c>
      <c r="DJ264" s="1">
        <f t="shared" si="2021"/>
        <v>0</v>
      </c>
      <c r="DK264" s="1">
        <f t="shared" si="2022"/>
        <v>0</v>
      </c>
      <c r="DL264" s="1">
        <f t="shared" si="2023"/>
        <v>0</v>
      </c>
      <c r="DM264" s="1">
        <f t="shared" si="2024"/>
        <v>0</v>
      </c>
      <c r="DN264" s="1">
        <f t="shared" si="2025"/>
        <v>0</v>
      </c>
      <c r="DO264" s="1">
        <f t="shared" si="2026"/>
        <v>0</v>
      </c>
      <c r="DP264" s="1">
        <f t="shared" si="2027"/>
        <v>0</v>
      </c>
      <c r="DQ264" s="1">
        <f t="shared" si="2028"/>
        <v>0</v>
      </c>
      <c r="DR264" s="1">
        <f t="shared" si="2029"/>
        <v>0</v>
      </c>
      <c r="DS264" s="1">
        <f t="shared" si="2030"/>
        <v>0</v>
      </c>
      <c r="DT264" s="1">
        <f t="shared" si="2031"/>
        <v>0</v>
      </c>
      <c r="DU264" s="1">
        <f t="shared" si="2032"/>
        <v>0</v>
      </c>
      <c r="DV264" s="1">
        <f t="shared" si="2033"/>
        <v>0</v>
      </c>
      <c r="DW264" s="1">
        <f t="shared" si="2034"/>
        <v>0</v>
      </c>
      <c r="DX264" s="1">
        <f t="shared" si="2035"/>
        <v>0</v>
      </c>
      <c r="DY264" s="1">
        <f t="shared" si="2036"/>
        <v>0</v>
      </c>
      <c r="DZ264" s="1">
        <f t="shared" si="2037"/>
        <v>0</v>
      </c>
      <c r="EA264" s="1">
        <f t="shared" si="2038"/>
        <v>0</v>
      </c>
      <c r="EB264" s="1">
        <f t="shared" si="2039"/>
        <v>1</v>
      </c>
      <c r="EC264" s="1">
        <f t="shared" si="2040"/>
        <v>0</v>
      </c>
      <c r="ED264" s="1">
        <f t="shared" si="2041"/>
        <v>0</v>
      </c>
      <c r="EE264" s="1">
        <f t="shared" si="2042"/>
        <v>0</v>
      </c>
      <c r="EF264" s="1">
        <f t="shared" si="2043"/>
        <v>0</v>
      </c>
      <c r="EG264" s="1">
        <f t="shared" si="2044"/>
        <v>0</v>
      </c>
      <c r="EH264" s="1">
        <f t="shared" si="2045"/>
        <v>0</v>
      </c>
      <c r="EI264" s="1">
        <f t="shared" si="2046"/>
        <v>0</v>
      </c>
      <c r="EJ264" s="1">
        <f t="shared" si="2047"/>
        <v>0</v>
      </c>
      <c r="EK264" s="1">
        <f t="shared" si="2048"/>
        <v>0</v>
      </c>
      <c r="EL264" s="1">
        <f t="shared" si="2049"/>
        <v>0</v>
      </c>
      <c r="EM264" s="1">
        <f t="shared" si="2050"/>
        <v>0</v>
      </c>
      <c r="EN264" s="1">
        <f t="shared" si="2051"/>
        <v>0</v>
      </c>
      <c r="EO264" s="1">
        <f t="shared" si="2052"/>
        <v>0</v>
      </c>
      <c r="EP264" s="1">
        <f t="shared" si="2053"/>
        <v>0</v>
      </c>
      <c r="EQ264" s="1">
        <f t="shared" si="2054"/>
        <v>0</v>
      </c>
      <c r="ER264" s="1">
        <f t="shared" si="2055"/>
        <v>0</v>
      </c>
      <c r="ES264" s="1">
        <f t="shared" si="2056"/>
        <v>0</v>
      </c>
      <c r="ET264" s="1">
        <f t="shared" si="2057"/>
        <v>0</v>
      </c>
      <c r="EU264" s="1">
        <f t="shared" si="2058"/>
        <v>0</v>
      </c>
      <c r="EV264" s="1">
        <f t="shared" si="2059"/>
        <v>0</v>
      </c>
    </row>
    <row r="265" spans="1:156" ht="12.75" customHeight="1" x14ac:dyDescent="0.2">
      <c r="C265" s="79"/>
      <c r="D265" s="24">
        <v>3</v>
      </c>
      <c r="E265" s="15"/>
      <c r="F265" s="16"/>
      <c r="G265" s="16"/>
      <c r="H265" s="16"/>
      <c r="I265" s="17"/>
      <c r="J265" s="54"/>
      <c r="L265" s="6" t="str">
        <f t="shared" si="1928"/>
        <v xml:space="preserve"> </v>
      </c>
      <c r="M265" s="1" t="str">
        <f t="shared" si="1929"/>
        <v xml:space="preserve"> </v>
      </c>
      <c r="N265" s="1" t="str">
        <f t="shared" si="1930"/>
        <v xml:space="preserve"> </v>
      </c>
      <c r="O265" s="1" t="str">
        <f t="shared" si="1931"/>
        <v xml:space="preserve"> </v>
      </c>
      <c r="P265" s="1" t="str">
        <f t="shared" si="1932"/>
        <v xml:space="preserve"> </v>
      </c>
      <c r="Q265" s="1" t="str">
        <f t="shared" si="1933"/>
        <v xml:space="preserve"> </v>
      </c>
      <c r="R265" s="5" t="str">
        <f t="shared" si="1934"/>
        <v xml:space="preserve"> </v>
      </c>
      <c r="S265" s="7">
        <f t="shared" si="1935"/>
        <v>0</v>
      </c>
      <c r="T265" s="7"/>
      <c r="U265" s="7"/>
      <c r="V265" s="7"/>
      <c r="W265" s="7"/>
      <c r="X265" s="7"/>
      <c r="Y265" s="7"/>
      <c r="Z265" s="7"/>
      <c r="AA265" s="1">
        <f t="shared" si="1936"/>
        <v>0</v>
      </c>
      <c r="AB265" s="1">
        <f t="shared" si="1937"/>
        <v>0</v>
      </c>
      <c r="AC265" s="1">
        <f t="shared" si="1938"/>
        <v>0</v>
      </c>
      <c r="AD265" s="2">
        <f t="shared" si="1939"/>
        <v>0</v>
      </c>
      <c r="AE265" s="1">
        <f t="shared" si="1940"/>
        <v>0</v>
      </c>
      <c r="AF265" s="1">
        <f t="shared" si="1941"/>
        <v>0</v>
      </c>
      <c r="AG265" s="1">
        <f t="shared" si="1942"/>
        <v>0</v>
      </c>
      <c r="AH265" s="2">
        <f t="shared" si="1943"/>
        <v>0</v>
      </c>
      <c r="AI265" s="1">
        <f t="shared" si="1944"/>
        <v>0</v>
      </c>
      <c r="AJ265" s="1">
        <f t="shared" si="1945"/>
        <v>0</v>
      </c>
      <c r="AK265" s="1">
        <f t="shared" si="1946"/>
        <v>0</v>
      </c>
      <c r="AL265" s="1">
        <f t="shared" si="1947"/>
        <v>0</v>
      </c>
      <c r="AM265" s="1">
        <f t="shared" si="1948"/>
        <v>0</v>
      </c>
      <c r="AN265" s="1">
        <f t="shared" si="1949"/>
        <v>0</v>
      </c>
      <c r="AO265" s="1">
        <f t="shared" si="1950"/>
        <v>0</v>
      </c>
      <c r="AP265" s="1">
        <f t="shared" si="1951"/>
        <v>0</v>
      </c>
      <c r="AQ265" s="1">
        <f t="shared" si="1952"/>
        <v>0</v>
      </c>
      <c r="AR265" s="1">
        <f t="shared" si="1953"/>
        <v>0</v>
      </c>
      <c r="AS265" s="1">
        <f t="shared" si="1954"/>
        <v>0</v>
      </c>
      <c r="AT265" s="1"/>
      <c r="AU265" s="1"/>
      <c r="AV265" s="1">
        <f t="shared" si="1955"/>
        <v>1</v>
      </c>
      <c r="AW265" s="1">
        <f t="shared" si="1956"/>
        <v>0</v>
      </c>
      <c r="AX265" s="1">
        <f t="shared" si="1957"/>
        <v>0</v>
      </c>
      <c r="AY265" s="1">
        <f t="shared" si="1958"/>
        <v>0</v>
      </c>
      <c r="AZ265" s="1">
        <f t="shared" si="1959"/>
        <v>0</v>
      </c>
      <c r="BA265" s="1">
        <f t="shared" si="1960"/>
        <v>0</v>
      </c>
      <c r="BB265" s="1">
        <f t="shared" si="1961"/>
        <v>0</v>
      </c>
      <c r="BC265" s="1">
        <f t="shared" si="1962"/>
        <v>0</v>
      </c>
      <c r="BD265" s="1">
        <f t="shared" si="1963"/>
        <v>0</v>
      </c>
      <c r="BE265" s="1">
        <f t="shared" si="1964"/>
        <v>0</v>
      </c>
      <c r="BF265" s="1">
        <f t="shared" si="1965"/>
        <v>0</v>
      </c>
      <c r="BG265" s="1">
        <f t="shared" si="1966"/>
        <v>0</v>
      </c>
      <c r="BH265" s="1">
        <f t="shared" si="1967"/>
        <v>0</v>
      </c>
      <c r="BI265" s="1">
        <f t="shared" si="1968"/>
        <v>0</v>
      </c>
      <c r="BJ265" s="1">
        <f t="shared" si="1969"/>
        <v>0</v>
      </c>
      <c r="BK265" s="1">
        <f t="shared" si="1970"/>
        <v>0</v>
      </c>
      <c r="BL265" s="1">
        <f t="shared" si="1971"/>
        <v>0</v>
      </c>
      <c r="BM265" s="1">
        <f t="shared" si="1972"/>
        <v>0</v>
      </c>
      <c r="BN265" s="1">
        <f t="shared" si="1973"/>
        <v>0</v>
      </c>
      <c r="BO265" s="1">
        <f t="shared" si="1974"/>
        <v>0</v>
      </c>
      <c r="BP265" s="1">
        <f t="shared" si="1975"/>
        <v>0</v>
      </c>
      <c r="BQ265" s="1">
        <f t="shared" si="1976"/>
        <v>1</v>
      </c>
      <c r="BR265" s="1">
        <f t="shared" si="1977"/>
        <v>0</v>
      </c>
      <c r="BS265" s="1">
        <f t="shared" si="1978"/>
        <v>0</v>
      </c>
      <c r="BT265" s="1">
        <f t="shared" si="1979"/>
        <v>0</v>
      </c>
      <c r="BU265" s="1">
        <f t="shared" si="1980"/>
        <v>0</v>
      </c>
      <c r="BV265" s="1">
        <f t="shared" si="1981"/>
        <v>0</v>
      </c>
      <c r="BW265" s="1">
        <f t="shared" si="1982"/>
        <v>0</v>
      </c>
      <c r="BX265" s="1">
        <f t="shared" si="1983"/>
        <v>0</v>
      </c>
      <c r="BY265" s="1">
        <f t="shared" si="1984"/>
        <v>0</v>
      </c>
      <c r="BZ265" s="1">
        <f t="shared" si="1985"/>
        <v>0</v>
      </c>
      <c r="CA265" s="1">
        <f t="shared" si="1986"/>
        <v>0</v>
      </c>
      <c r="CB265" s="1">
        <f t="shared" si="1987"/>
        <v>0</v>
      </c>
      <c r="CC265" s="1">
        <f t="shared" si="1988"/>
        <v>0</v>
      </c>
      <c r="CD265" s="1">
        <f t="shared" si="1989"/>
        <v>0</v>
      </c>
      <c r="CE265" s="1">
        <f t="shared" si="1990"/>
        <v>0</v>
      </c>
      <c r="CF265" s="1">
        <f t="shared" si="1991"/>
        <v>0</v>
      </c>
      <c r="CG265" s="1">
        <f t="shared" si="1992"/>
        <v>0</v>
      </c>
      <c r="CH265" s="1">
        <f t="shared" si="1993"/>
        <v>0</v>
      </c>
      <c r="CI265" s="1">
        <f t="shared" si="1994"/>
        <v>0</v>
      </c>
      <c r="CJ265" s="1">
        <f t="shared" si="1995"/>
        <v>0</v>
      </c>
      <c r="CK265" s="1">
        <f t="shared" si="1996"/>
        <v>0</v>
      </c>
      <c r="CL265" s="1">
        <f t="shared" si="1997"/>
        <v>1</v>
      </c>
      <c r="CM265" s="1">
        <f t="shared" si="1998"/>
        <v>0</v>
      </c>
      <c r="CN265" s="1">
        <f t="shared" si="1999"/>
        <v>0</v>
      </c>
      <c r="CO265" s="1">
        <f t="shared" si="2000"/>
        <v>0</v>
      </c>
      <c r="CP265" s="1">
        <f t="shared" si="2001"/>
        <v>0</v>
      </c>
      <c r="CQ265" s="1">
        <f t="shared" si="2002"/>
        <v>0</v>
      </c>
      <c r="CR265" s="1">
        <f t="shared" si="2003"/>
        <v>0</v>
      </c>
      <c r="CS265" s="1">
        <f t="shared" si="2004"/>
        <v>0</v>
      </c>
      <c r="CT265" s="1">
        <f t="shared" si="2005"/>
        <v>0</v>
      </c>
      <c r="CU265" s="1">
        <f t="shared" si="2006"/>
        <v>0</v>
      </c>
      <c r="CV265" s="1">
        <f t="shared" si="2007"/>
        <v>0</v>
      </c>
      <c r="CW265" s="1">
        <f t="shared" si="2008"/>
        <v>0</v>
      </c>
      <c r="CX265" s="1">
        <f t="shared" si="2009"/>
        <v>0</v>
      </c>
      <c r="CY265" s="1">
        <f t="shared" si="2010"/>
        <v>0</v>
      </c>
      <c r="CZ265" s="1">
        <f t="shared" si="2011"/>
        <v>0</v>
      </c>
      <c r="DA265" s="1">
        <f t="shared" si="2012"/>
        <v>0</v>
      </c>
      <c r="DB265" s="1">
        <f t="shared" si="2013"/>
        <v>0</v>
      </c>
      <c r="DC265" s="1">
        <f t="shared" si="2014"/>
        <v>0</v>
      </c>
      <c r="DD265" s="1">
        <f t="shared" si="2015"/>
        <v>0</v>
      </c>
      <c r="DE265" s="1">
        <f t="shared" si="2016"/>
        <v>0</v>
      </c>
      <c r="DF265" s="1">
        <f t="shared" si="2017"/>
        <v>0</v>
      </c>
      <c r="DG265" s="1">
        <f t="shared" si="2018"/>
        <v>1</v>
      </c>
      <c r="DH265" s="1">
        <f t="shared" si="2019"/>
        <v>0</v>
      </c>
      <c r="DI265" s="1">
        <f t="shared" si="2020"/>
        <v>0</v>
      </c>
      <c r="DJ265" s="1">
        <f t="shared" si="2021"/>
        <v>0</v>
      </c>
      <c r="DK265" s="1">
        <f t="shared" si="2022"/>
        <v>0</v>
      </c>
      <c r="DL265" s="1">
        <f t="shared" si="2023"/>
        <v>0</v>
      </c>
      <c r="DM265" s="1">
        <f t="shared" si="2024"/>
        <v>0</v>
      </c>
      <c r="DN265" s="1">
        <f t="shared" si="2025"/>
        <v>0</v>
      </c>
      <c r="DO265" s="1">
        <f t="shared" si="2026"/>
        <v>0</v>
      </c>
      <c r="DP265" s="1">
        <f t="shared" si="2027"/>
        <v>0</v>
      </c>
      <c r="DQ265" s="1">
        <f t="shared" si="2028"/>
        <v>0</v>
      </c>
      <c r="DR265" s="1">
        <f t="shared" si="2029"/>
        <v>0</v>
      </c>
      <c r="DS265" s="1">
        <f t="shared" si="2030"/>
        <v>0</v>
      </c>
      <c r="DT265" s="1">
        <f t="shared" si="2031"/>
        <v>0</v>
      </c>
      <c r="DU265" s="1">
        <f t="shared" si="2032"/>
        <v>0</v>
      </c>
      <c r="DV265" s="1">
        <f t="shared" si="2033"/>
        <v>0</v>
      </c>
      <c r="DW265" s="1">
        <f t="shared" si="2034"/>
        <v>0</v>
      </c>
      <c r="DX265" s="1">
        <f t="shared" si="2035"/>
        <v>0</v>
      </c>
      <c r="DY265" s="1">
        <f t="shared" si="2036"/>
        <v>0</v>
      </c>
      <c r="DZ265" s="1">
        <f t="shared" si="2037"/>
        <v>0</v>
      </c>
      <c r="EA265" s="1">
        <f t="shared" si="2038"/>
        <v>0</v>
      </c>
      <c r="EB265" s="1">
        <f t="shared" si="2039"/>
        <v>1</v>
      </c>
      <c r="EC265" s="1">
        <f t="shared" si="2040"/>
        <v>0</v>
      </c>
      <c r="ED265" s="1">
        <f t="shared" si="2041"/>
        <v>0</v>
      </c>
      <c r="EE265" s="1">
        <f t="shared" si="2042"/>
        <v>0</v>
      </c>
      <c r="EF265" s="1">
        <f t="shared" si="2043"/>
        <v>0</v>
      </c>
      <c r="EG265" s="1">
        <f t="shared" si="2044"/>
        <v>0</v>
      </c>
      <c r="EH265" s="1">
        <f t="shared" si="2045"/>
        <v>0</v>
      </c>
      <c r="EI265" s="1">
        <f t="shared" si="2046"/>
        <v>0</v>
      </c>
      <c r="EJ265" s="1">
        <f t="shared" si="2047"/>
        <v>0</v>
      </c>
      <c r="EK265" s="1">
        <f t="shared" si="2048"/>
        <v>0</v>
      </c>
      <c r="EL265" s="1">
        <f t="shared" si="2049"/>
        <v>0</v>
      </c>
      <c r="EM265" s="1">
        <f t="shared" si="2050"/>
        <v>0</v>
      </c>
      <c r="EN265" s="1">
        <f t="shared" si="2051"/>
        <v>0</v>
      </c>
      <c r="EO265" s="1">
        <f t="shared" si="2052"/>
        <v>0</v>
      </c>
      <c r="EP265" s="1">
        <f t="shared" si="2053"/>
        <v>0</v>
      </c>
      <c r="EQ265" s="1">
        <f t="shared" si="2054"/>
        <v>0</v>
      </c>
      <c r="ER265" s="1">
        <f t="shared" si="2055"/>
        <v>0</v>
      </c>
      <c r="ES265" s="1">
        <f t="shared" si="2056"/>
        <v>0</v>
      </c>
      <c r="ET265" s="1">
        <f t="shared" si="2057"/>
        <v>0</v>
      </c>
      <c r="EU265" s="1">
        <f t="shared" si="2058"/>
        <v>0</v>
      </c>
      <c r="EV265" s="1">
        <f t="shared" si="2059"/>
        <v>0</v>
      </c>
    </row>
    <row r="266" spans="1:156" ht="12.75" customHeight="1" x14ac:dyDescent="0.2">
      <c r="C266" s="79"/>
      <c r="D266" s="24">
        <v>4</v>
      </c>
      <c r="E266" s="15"/>
      <c r="F266" s="16"/>
      <c r="G266" s="16"/>
      <c r="H266" s="16"/>
      <c r="I266" s="17"/>
      <c r="J266" s="54"/>
      <c r="L266" s="6" t="str">
        <f t="shared" si="1928"/>
        <v xml:space="preserve"> </v>
      </c>
      <c r="M266" s="1" t="str">
        <f t="shared" si="1929"/>
        <v xml:space="preserve"> </v>
      </c>
      <c r="N266" s="1" t="str">
        <f t="shared" si="1930"/>
        <v xml:space="preserve"> </v>
      </c>
      <c r="O266" s="1" t="str">
        <f t="shared" si="1931"/>
        <v xml:space="preserve"> </v>
      </c>
      <c r="P266" s="1" t="str">
        <f t="shared" si="1932"/>
        <v xml:space="preserve"> </v>
      </c>
      <c r="Q266" s="1" t="str">
        <f t="shared" si="1933"/>
        <v xml:space="preserve"> </v>
      </c>
      <c r="R266" s="5" t="str">
        <f t="shared" si="1934"/>
        <v xml:space="preserve"> </v>
      </c>
      <c r="S266" s="7">
        <f t="shared" si="1935"/>
        <v>0</v>
      </c>
      <c r="T266" s="7"/>
      <c r="U266" s="7"/>
      <c r="V266" s="7"/>
      <c r="W266" s="7"/>
      <c r="X266" s="7"/>
      <c r="Y266" s="7"/>
      <c r="Z266" s="7"/>
      <c r="AA266" s="1">
        <f t="shared" si="1936"/>
        <v>0</v>
      </c>
      <c r="AB266" s="1">
        <f t="shared" si="1937"/>
        <v>0</v>
      </c>
      <c r="AC266" s="1">
        <f t="shared" si="1938"/>
        <v>0</v>
      </c>
      <c r="AD266" s="2">
        <f t="shared" si="1939"/>
        <v>0</v>
      </c>
      <c r="AE266" s="1">
        <f t="shared" si="1940"/>
        <v>0</v>
      </c>
      <c r="AF266" s="1">
        <f t="shared" si="1941"/>
        <v>0</v>
      </c>
      <c r="AG266" s="1">
        <f t="shared" si="1942"/>
        <v>0</v>
      </c>
      <c r="AH266" s="2">
        <f t="shared" si="1943"/>
        <v>0</v>
      </c>
      <c r="AI266" s="1">
        <f t="shared" si="1944"/>
        <v>0</v>
      </c>
      <c r="AJ266" s="1">
        <f t="shared" si="1945"/>
        <v>0</v>
      </c>
      <c r="AK266" s="1">
        <f t="shared" si="1946"/>
        <v>0</v>
      </c>
      <c r="AL266" s="1">
        <f t="shared" si="1947"/>
        <v>0</v>
      </c>
      <c r="AM266" s="1">
        <f t="shared" si="1948"/>
        <v>0</v>
      </c>
      <c r="AN266" s="1">
        <f t="shared" si="1949"/>
        <v>0</v>
      </c>
      <c r="AO266" s="1">
        <f t="shared" si="1950"/>
        <v>0</v>
      </c>
      <c r="AP266" s="1">
        <f t="shared" si="1951"/>
        <v>0</v>
      </c>
      <c r="AQ266" s="1">
        <f t="shared" si="1952"/>
        <v>0</v>
      </c>
      <c r="AR266" s="1">
        <f t="shared" si="1953"/>
        <v>0</v>
      </c>
      <c r="AS266" s="1">
        <f t="shared" si="1954"/>
        <v>0</v>
      </c>
      <c r="AT266" s="1"/>
      <c r="AU266" s="1"/>
      <c r="AV266" s="1">
        <f t="shared" si="1955"/>
        <v>1</v>
      </c>
      <c r="AW266" s="1">
        <f t="shared" si="1956"/>
        <v>0</v>
      </c>
      <c r="AX266" s="1">
        <f t="shared" si="1957"/>
        <v>0</v>
      </c>
      <c r="AY266" s="1">
        <f t="shared" si="1958"/>
        <v>0</v>
      </c>
      <c r="AZ266" s="1">
        <f t="shared" si="1959"/>
        <v>0</v>
      </c>
      <c r="BA266" s="1">
        <f t="shared" si="1960"/>
        <v>0</v>
      </c>
      <c r="BB266" s="1">
        <f t="shared" si="1961"/>
        <v>0</v>
      </c>
      <c r="BC266" s="1">
        <f t="shared" si="1962"/>
        <v>0</v>
      </c>
      <c r="BD266" s="1">
        <f t="shared" si="1963"/>
        <v>0</v>
      </c>
      <c r="BE266" s="1">
        <f t="shared" si="1964"/>
        <v>0</v>
      </c>
      <c r="BF266" s="1">
        <f t="shared" si="1965"/>
        <v>0</v>
      </c>
      <c r="BG266" s="1">
        <f t="shared" si="1966"/>
        <v>0</v>
      </c>
      <c r="BH266" s="1">
        <f t="shared" si="1967"/>
        <v>0</v>
      </c>
      <c r="BI266" s="1">
        <f t="shared" si="1968"/>
        <v>0</v>
      </c>
      <c r="BJ266" s="1">
        <f t="shared" si="1969"/>
        <v>0</v>
      </c>
      <c r="BK266" s="1">
        <f t="shared" si="1970"/>
        <v>0</v>
      </c>
      <c r="BL266" s="1">
        <f t="shared" si="1971"/>
        <v>0</v>
      </c>
      <c r="BM266" s="1">
        <f t="shared" si="1972"/>
        <v>0</v>
      </c>
      <c r="BN266" s="1">
        <f t="shared" si="1973"/>
        <v>0</v>
      </c>
      <c r="BO266" s="1">
        <f t="shared" si="1974"/>
        <v>0</v>
      </c>
      <c r="BP266" s="1">
        <f t="shared" si="1975"/>
        <v>0</v>
      </c>
      <c r="BQ266" s="1">
        <f t="shared" si="1976"/>
        <v>1</v>
      </c>
      <c r="BR266" s="1">
        <f t="shared" si="1977"/>
        <v>0</v>
      </c>
      <c r="BS266" s="1">
        <f t="shared" si="1978"/>
        <v>0</v>
      </c>
      <c r="BT266" s="1">
        <f t="shared" si="1979"/>
        <v>0</v>
      </c>
      <c r="BU266" s="1">
        <f t="shared" si="1980"/>
        <v>0</v>
      </c>
      <c r="BV266" s="1">
        <f t="shared" si="1981"/>
        <v>0</v>
      </c>
      <c r="BW266" s="1">
        <f t="shared" si="1982"/>
        <v>0</v>
      </c>
      <c r="BX266" s="1">
        <f t="shared" si="1983"/>
        <v>0</v>
      </c>
      <c r="BY266" s="1">
        <f t="shared" si="1984"/>
        <v>0</v>
      </c>
      <c r="BZ266" s="1">
        <f t="shared" si="1985"/>
        <v>0</v>
      </c>
      <c r="CA266" s="1">
        <f t="shared" si="1986"/>
        <v>0</v>
      </c>
      <c r="CB266" s="1">
        <f t="shared" si="1987"/>
        <v>0</v>
      </c>
      <c r="CC266" s="1">
        <f t="shared" si="1988"/>
        <v>0</v>
      </c>
      <c r="CD266" s="1">
        <f t="shared" si="1989"/>
        <v>0</v>
      </c>
      <c r="CE266" s="1">
        <f t="shared" si="1990"/>
        <v>0</v>
      </c>
      <c r="CF266" s="1">
        <f t="shared" si="1991"/>
        <v>0</v>
      </c>
      <c r="CG266" s="1">
        <f t="shared" si="1992"/>
        <v>0</v>
      </c>
      <c r="CH266" s="1">
        <f t="shared" si="1993"/>
        <v>0</v>
      </c>
      <c r="CI266" s="1">
        <f t="shared" si="1994"/>
        <v>0</v>
      </c>
      <c r="CJ266" s="1">
        <f t="shared" si="1995"/>
        <v>0</v>
      </c>
      <c r="CK266" s="1">
        <f t="shared" si="1996"/>
        <v>0</v>
      </c>
      <c r="CL266" s="1">
        <f t="shared" si="1997"/>
        <v>1</v>
      </c>
      <c r="CM266" s="1">
        <f t="shared" si="1998"/>
        <v>0</v>
      </c>
      <c r="CN266" s="1">
        <f t="shared" si="1999"/>
        <v>0</v>
      </c>
      <c r="CO266" s="1">
        <f t="shared" si="2000"/>
        <v>0</v>
      </c>
      <c r="CP266" s="1">
        <f t="shared" si="2001"/>
        <v>0</v>
      </c>
      <c r="CQ266" s="1">
        <f t="shared" si="2002"/>
        <v>0</v>
      </c>
      <c r="CR266" s="1">
        <f t="shared" si="2003"/>
        <v>0</v>
      </c>
      <c r="CS266" s="1">
        <f t="shared" si="2004"/>
        <v>0</v>
      </c>
      <c r="CT266" s="1">
        <f t="shared" si="2005"/>
        <v>0</v>
      </c>
      <c r="CU266" s="1">
        <f t="shared" si="2006"/>
        <v>0</v>
      </c>
      <c r="CV266" s="1">
        <f t="shared" si="2007"/>
        <v>0</v>
      </c>
      <c r="CW266" s="1">
        <f t="shared" si="2008"/>
        <v>0</v>
      </c>
      <c r="CX266" s="1">
        <f t="shared" si="2009"/>
        <v>0</v>
      </c>
      <c r="CY266" s="1">
        <f t="shared" si="2010"/>
        <v>0</v>
      </c>
      <c r="CZ266" s="1">
        <f t="shared" si="2011"/>
        <v>0</v>
      </c>
      <c r="DA266" s="1">
        <f t="shared" si="2012"/>
        <v>0</v>
      </c>
      <c r="DB266" s="1">
        <f t="shared" si="2013"/>
        <v>0</v>
      </c>
      <c r="DC266" s="1">
        <f t="shared" si="2014"/>
        <v>0</v>
      </c>
      <c r="DD266" s="1">
        <f t="shared" si="2015"/>
        <v>0</v>
      </c>
      <c r="DE266" s="1">
        <f t="shared" si="2016"/>
        <v>0</v>
      </c>
      <c r="DF266" s="1">
        <f t="shared" si="2017"/>
        <v>0</v>
      </c>
      <c r="DG266" s="1">
        <f t="shared" si="2018"/>
        <v>1</v>
      </c>
      <c r="DH266" s="1">
        <f t="shared" si="2019"/>
        <v>0</v>
      </c>
      <c r="DI266" s="1">
        <f t="shared" si="2020"/>
        <v>0</v>
      </c>
      <c r="DJ266" s="1">
        <f t="shared" si="2021"/>
        <v>0</v>
      </c>
      <c r="DK266" s="1">
        <f t="shared" si="2022"/>
        <v>0</v>
      </c>
      <c r="DL266" s="1">
        <f t="shared" si="2023"/>
        <v>0</v>
      </c>
      <c r="DM266" s="1">
        <f t="shared" si="2024"/>
        <v>0</v>
      </c>
      <c r="DN266" s="1">
        <f t="shared" si="2025"/>
        <v>0</v>
      </c>
      <c r="DO266" s="1">
        <f t="shared" si="2026"/>
        <v>0</v>
      </c>
      <c r="DP266" s="1">
        <f t="shared" si="2027"/>
        <v>0</v>
      </c>
      <c r="DQ266" s="1">
        <f t="shared" si="2028"/>
        <v>0</v>
      </c>
      <c r="DR266" s="1">
        <f t="shared" si="2029"/>
        <v>0</v>
      </c>
      <c r="DS266" s="1">
        <f t="shared" si="2030"/>
        <v>0</v>
      </c>
      <c r="DT266" s="1">
        <f t="shared" si="2031"/>
        <v>0</v>
      </c>
      <c r="DU266" s="1">
        <f t="shared" si="2032"/>
        <v>0</v>
      </c>
      <c r="DV266" s="1">
        <f t="shared" si="2033"/>
        <v>0</v>
      </c>
      <c r="DW266" s="1">
        <f t="shared" si="2034"/>
        <v>0</v>
      </c>
      <c r="DX266" s="1">
        <f t="shared" si="2035"/>
        <v>0</v>
      </c>
      <c r="DY266" s="1">
        <f t="shared" si="2036"/>
        <v>0</v>
      </c>
      <c r="DZ266" s="1">
        <f t="shared" si="2037"/>
        <v>0</v>
      </c>
      <c r="EA266" s="1">
        <f t="shared" si="2038"/>
        <v>0</v>
      </c>
      <c r="EB266" s="1">
        <f t="shared" si="2039"/>
        <v>1</v>
      </c>
      <c r="EC266" s="1">
        <f t="shared" si="2040"/>
        <v>0</v>
      </c>
      <c r="ED266" s="1">
        <f t="shared" si="2041"/>
        <v>0</v>
      </c>
      <c r="EE266" s="1">
        <f t="shared" si="2042"/>
        <v>0</v>
      </c>
      <c r="EF266" s="1">
        <f t="shared" si="2043"/>
        <v>0</v>
      </c>
      <c r="EG266" s="1">
        <f t="shared" si="2044"/>
        <v>0</v>
      </c>
      <c r="EH266" s="1">
        <f t="shared" si="2045"/>
        <v>0</v>
      </c>
      <c r="EI266" s="1">
        <f t="shared" si="2046"/>
        <v>0</v>
      </c>
      <c r="EJ266" s="1">
        <f t="shared" si="2047"/>
        <v>0</v>
      </c>
      <c r="EK266" s="1">
        <f t="shared" si="2048"/>
        <v>0</v>
      </c>
      <c r="EL266" s="1">
        <f t="shared" si="2049"/>
        <v>0</v>
      </c>
      <c r="EM266" s="1">
        <f t="shared" si="2050"/>
        <v>0</v>
      </c>
      <c r="EN266" s="1">
        <f t="shared" si="2051"/>
        <v>0</v>
      </c>
      <c r="EO266" s="1">
        <f t="shared" si="2052"/>
        <v>0</v>
      </c>
      <c r="EP266" s="1">
        <f t="shared" si="2053"/>
        <v>0</v>
      </c>
      <c r="EQ266" s="1">
        <f t="shared" si="2054"/>
        <v>0</v>
      </c>
      <c r="ER266" s="1">
        <f t="shared" si="2055"/>
        <v>0</v>
      </c>
      <c r="ES266" s="1">
        <f t="shared" si="2056"/>
        <v>0</v>
      </c>
      <c r="ET266" s="1">
        <f t="shared" si="2057"/>
        <v>0</v>
      </c>
      <c r="EU266" s="1">
        <f t="shared" si="2058"/>
        <v>0</v>
      </c>
      <c r="EV266" s="1">
        <f t="shared" si="2059"/>
        <v>0</v>
      </c>
    </row>
    <row r="267" spans="1:156" ht="12.75" customHeight="1" x14ac:dyDescent="0.2">
      <c r="C267" s="79"/>
      <c r="D267" s="25">
        <v>5</v>
      </c>
      <c r="E267" s="15"/>
      <c r="F267" s="16"/>
      <c r="G267" s="16"/>
      <c r="H267" s="16"/>
      <c r="I267" s="17"/>
      <c r="J267" s="54"/>
      <c r="L267" s="6" t="str">
        <f t="shared" si="1928"/>
        <v xml:space="preserve"> </v>
      </c>
      <c r="M267" s="1" t="str">
        <f t="shared" si="1929"/>
        <v xml:space="preserve"> </v>
      </c>
      <c r="N267" s="1" t="str">
        <f t="shared" si="1930"/>
        <v xml:space="preserve"> </v>
      </c>
      <c r="O267" s="1" t="str">
        <f t="shared" si="1931"/>
        <v xml:space="preserve"> </v>
      </c>
      <c r="P267" s="1" t="str">
        <f t="shared" si="1932"/>
        <v xml:space="preserve"> </v>
      </c>
      <c r="Q267" s="1" t="str">
        <f t="shared" si="1933"/>
        <v xml:space="preserve"> </v>
      </c>
      <c r="R267" s="5" t="str">
        <f t="shared" si="1934"/>
        <v xml:space="preserve"> </v>
      </c>
      <c r="S267" s="7">
        <f t="shared" si="1935"/>
        <v>0</v>
      </c>
      <c r="T267" s="7"/>
      <c r="U267" s="7"/>
      <c r="V267" s="7"/>
      <c r="W267" s="7"/>
      <c r="X267" s="7"/>
      <c r="Y267" s="7"/>
      <c r="Z267" s="7"/>
      <c r="AA267" s="1">
        <f t="shared" si="1936"/>
        <v>0</v>
      </c>
      <c r="AB267" s="1">
        <f t="shared" si="1937"/>
        <v>0</v>
      </c>
      <c r="AC267" s="1">
        <f t="shared" si="1938"/>
        <v>0</v>
      </c>
      <c r="AD267" s="2">
        <f t="shared" si="1939"/>
        <v>0</v>
      </c>
      <c r="AE267" s="1">
        <f t="shared" si="1940"/>
        <v>0</v>
      </c>
      <c r="AF267" s="1">
        <f t="shared" si="1941"/>
        <v>0</v>
      </c>
      <c r="AG267" s="1">
        <f t="shared" si="1942"/>
        <v>0</v>
      </c>
      <c r="AH267" s="2">
        <f t="shared" si="1943"/>
        <v>0</v>
      </c>
      <c r="AI267" s="1">
        <f t="shared" si="1944"/>
        <v>0</v>
      </c>
      <c r="AJ267" s="1">
        <f t="shared" si="1945"/>
        <v>0</v>
      </c>
      <c r="AK267" s="1">
        <f t="shared" si="1946"/>
        <v>0</v>
      </c>
      <c r="AL267" s="1">
        <f t="shared" si="1947"/>
        <v>0</v>
      </c>
      <c r="AM267" s="1">
        <f t="shared" si="1948"/>
        <v>0</v>
      </c>
      <c r="AN267" s="1">
        <f t="shared" si="1949"/>
        <v>0</v>
      </c>
      <c r="AO267" s="1">
        <f t="shared" si="1950"/>
        <v>0</v>
      </c>
      <c r="AP267" s="1">
        <f t="shared" si="1951"/>
        <v>0</v>
      </c>
      <c r="AQ267" s="1">
        <f t="shared" si="1952"/>
        <v>0</v>
      </c>
      <c r="AR267" s="1">
        <f t="shared" si="1953"/>
        <v>0</v>
      </c>
      <c r="AS267" s="1">
        <f t="shared" si="1954"/>
        <v>0</v>
      </c>
      <c r="AT267" s="1"/>
      <c r="AU267" s="1"/>
      <c r="AV267" s="1">
        <f t="shared" si="1955"/>
        <v>1</v>
      </c>
      <c r="AW267" s="1">
        <f t="shared" si="1956"/>
        <v>0</v>
      </c>
      <c r="AX267" s="1">
        <f t="shared" si="1957"/>
        <v>0</v>
      </c>
      <c r="AY267" s="1">
        <f t="shared" si="1958"/>
        <v>0</v>
      </c>
      <c r="AZ267" s="1">
        <f t="shared" si="1959"/>
        <v>0</v>
      </c>
      <c r="BA267" s="1">
        <f t="shared" si="1960"/>
        <v>0</v>
      </c>
      <c r="BB267" s="1">
        <f t="shared" si="1961"/>
        <v>0</v>
      </c>
      <c r="BC267" s="1">
        <f t="shared" si="1962"/>
        <v>0</v>
      </c>
      <c r="BD267" s="1">
        <f t="shared" si="1963"/>
        <v>0</v>
      </c>
      <c r="BE267" s="1">
        <f t="shared" si="1964"/>
        <v>0</v>
      </c>
      <c r="BF267" s="1">
        <f t="shared" si="1965"/>
        <v>0</v>
      </c>
      <c r="BG267" s="1">
        <f t="shared" si="1966"/>
        <v>0</v>
      </c>
      <c r="BH267" s="1">
        <f t="shared" si="1967"/>
        <v>0</v>
      </c>
      <c r="BI267" s="1">
        <f t="shared" si="1968"/>
        <v>0</v>
      </c>
      <c r="BJ267" s="1">
        <f t="shared" si="1969"/>
        <v>0</v>
      </c>
      <c r="BK267" s="1">
        <f t="shared" si="1970"/>
        <v>0</v>
      </c>
      <c r="BL267" s="1">
        <f t="shared" si="1971"/>
        <v>0</v>
      </c>
      <c r="BM267" s="1">
        <f t="shared" si="1972"/>
        <v>0</v>
      </c>
      <c r="BN267" s="1">
        <f t="shared" si="1973"/>
        <v>0</v>
      </c>
      <c r="BO267" s="1">
        <f t="shared" si="1974"/>
        <v>0</v>
      </c>
      <c r="BP267" s="1">
        <f t="shared" si="1975"/>
        <v>0</v>
      </c>
      <c r="BQ267" s="1">
        <f t="shared" si="1976"/>
        <v>1</v>
      </c>
      <c r="BR267" s="1">
        <f t="shared" si="1977"/>
        <v>0</v>
      </c>
      <c r="BS267" s="1">
        <f t="shared" si="1978"/>
        <v>0</v>
      </c>
      <c r="BT267" s="1">
        <f t="shared" si="1979"/>
        <v>0</v>
      </c>
      <c r="BU267" s="1">
        <f t="shared" si="1980"/>
        <v>0</v>
      </c>
      <c r="BV267" s="1">
        <f t="shared" si="1981"/>
        <v>0</v>
      </c>
      <c r="BW267" s="1">
        <f t="shared" si="1982"/>
        <v>0</v>
      </c>
      <c r="BX267" s="1">
        <f t="shared" si="1983"/>
        <v>0</v>
      </c>
      <c r="BY267" s="1">
        <f t="shared" si="1984"/>
        <v>0</v>
      </c>
      <c r="BZ267" s="1">
        <f t="shared" si="1985"/>
        <v>0</v>
      </c>
      <c r="CA267" s="1">
        <f t="shared" si="1986"/>
        <v>0</v>
      </c>
      <c r="CB267" s="1">
        <f t="shared" si="1987"/>
        <v>0</v>
      </c>
      <c r="CC267" s="1">
        <f t="shared" si="1988"/>
        <v>0</v>
      </c>
      <c r="CD267" s="1">
        <f t="shared" si="1989"/>
        <v>0</v>
      </c>
      <c r="CE267" s="1">
        <f t="shared" si="1990"/>
        <v>0</v>
      </c>
      <c r="CF267" s="1">
        <f t="shared" si="1991"/>
        <v>0</v>
      </c>
      <c r="CG267" s="1">
        <f t="shared" si="1992"/>
        <v>0</v>
      </c>
      <c r="CH267" s="1">
        <f t="shared" si="1993"/>
        <v>0</v>
      </c>
      <c r="CI267" s="1">
        <f t="shared" si="1994"/>
        <v>0</v>
      </c>
      <c r="CJ267" s="1">
        <f t="shared" si="1995"/>
        <v>0</v>
      </c>
      <c r="CK267" s="1">
        <f t="shared" si="1996"/>
        <v>0</v>
      </c>
      <c r="CL267" s="1">
        <f t="shared" si="1997"/>
        <v>1</v>
      </c>
      <c r="CM267" s="1">
        <f t="shared" si="1998"/>
        <v>0</v>
      </c>
      <c r="CN267" s="1">
        <f t="shared" si="1999"/>
        <v>0</v>
      </c>
      <c r="CO267" s="1">
        <f t="shared" si="2000"/>
        <v>0</v>
      </c>
      <c r="CP267" s="1">
        <f t="shared" si="2001"/>
        <v>0</v>
      </c>
      <c r="CQ267" s="1">
        <f t="shared" si="2002"/>
        <v>0</v>
      </c>
      <c r="CR267" s="1">
        <f t="shared" si="2003"/>
        <v>0</v>
      </c>
      <c r="CS267" s="1">
        <f t="shared" si="2004"/>
        <v>0</v>
      </c>
      <c r="CT267" s="1">
        <f t="shared" si="2005"/>
        <v>0</v>
      </c>
      <c r="CU267" s="1">
        <f t="shared" si="2006"/>
        <v>0</v>
      </c>
      <c r="CV267" s="1">
        <f t="shared" si="2007"/>
        <v>0</v>
      </c>
      <c r="CW267" s="1">
        <f t="shared" si="2008"/>
        <v>0</v>
      </c>
      <c r="CX267" s="1">
        <f t="shared" si="2009"/>
        <v>0</v>
      </c>
      <c r="CY267" s="1">
        <f t="shared" si="2010"/>
        <v>0</v>
      </c>
      <c r="CZ267" s="1">
        <f t="shared" si="2011"/>
        <v>0</v>
      </c>
      <c r="DA267" s="1">
        <f t="shared" si="2012"/>
        <v>0</v>
      </c>
      <c r="DB267" s="1">
        <f t="shared" si="2013"/>
        <v>0</v>
      </c>
      <c r="DC267" s="1">
        <f t="shared" si="2014"/>
        <v>0</v>
      </c>
      <c r="DD267" s="1">
        <f t="shared" si="2015"/>
        <v>0</v>
      </c>
      <c r="DE267" s="1">
        <f t="shared" si="2016"/>
        <v>0</v>
      </c>
      <c r="DF267" s="1">
        <f t="shared" si="2017"/>
        <v>0</v>
      </c>
      <c r="DG267" s="1">
        <f t="shared" si="2018"/>
        <v>1</v>
      </c>
      <c r="DH267" s="1">
        <f t="shared" si="2019"/>
        <v>0</v>
      </c>
      <c r="DI267" s="1">
        <f t="shared" si="2020"/>
        <v>0</v>
      </c>
      <c r="DJ267" s="1">
        <f t="shared" si="2021"/>
        <v>0</v>
      </c>
      <c r="DK267" s="1">
        <f t="shared" si="2022"/>
        <v>0</v>
      </c>
      <c r="DL267" s="1">
        <f t="shared" si="2023"/>
        <v>0</v>
      </c>
      <c r="DM267" s="1">
        <f t="shared" si="2024"/>
        <v>0</v>
      </c>
      <c r="DN267" s="1">
        <f t="shared" si="2025"/>
        <v>0</v>
      </c>
      <c r="DO267" s="1">
        <f t="shared" si="2026"/>
        <v>0</v>
      </c>
      <c r="DP267" s="1">
        <f t="shared" si="2027"/>
        <v>0</v>
      </c>
      <c r="DQ267" s="1">
        <f t="shared" si="2028"/>
        <v>0</v>
      </c>
      <c r="DR267" s="1">
        <f t="shared" si="2029"/>
        <v>0</v>
      </c>
      <c r="DS267" s="1">
        <f t="shared" si="2030"/>
        <v>0</v>
      </c>
      <c r="DT267" s="1">
        <f t="shared" si="2031"/>
        <v>0</v>
      </c>
      <c r="DU267" s="1">
        <f t="shared" si="2032"/>
        <v>0</v>
      </c>
      <c r="DV267" s="1">
        <f t="shared" si="2033"/>
        <v>0</v>
      </c>
      <c r="DW267" s="1">
        <f t="shared" si="2034"/>
        <v>0</v>
      </c>
      <c r="DX267" s="1">
        <f t="shared" si="2035"/>
        <v>0</v>
      </c>
      <c r="DY267" s="1">
        <f t="shared" si="2036"/>
        <v>0</v>
      </c>
      <c r="DZ267" s="1">
        <f t="shared" si="2037"/>
        <v>0</v>
      </c>
      <c r="EA267" s="1">
        <f t="shared" si="2038"/>
        <v>0</v>
      </c>
      <c r="EB267" s="1">
        <f t="shared" si="2039"/>
        <v>1</v>
      </c>
      <c r="EC267" s="1">
        <f t="shared" si="2040"/>
        <v>0</v>
      </c>
      <c r="ED267" s="1">
        <f t="shared" si="2041"/>
        <v>0</v>
      </c>
      <c r="EE267" s="1">
        <f t="shared" si="2042"/>
        <v>0</v>
      </c>
      <c r="EF267" s="1">
        <f t="shared" si="2043"/>
        <v>0</v>
      </c>
      <c r="EG267" s="1">
        <f t="shared" si="2044"/>
        <v>0</v>
      </c>
      <c r="EH267" s="1">
        <f t="shared" si="2045"/>
        <v>0</v>
      </c>
      <c r="EI267" s="1">
        <f t="shared" si="2046"/>
        <v>0</v>
      </c>
      <c r="EJ267" s="1">
        <f t="shared" si="2047"/>
        <v>0</v>
      </c>
      <c r="EK267" s="1">
        <f t="shared" si="2048"/>
        <v>0</v>
      </c>
      <c r="EL267" s="1">
        <f t="shared" si="2049"/>
        <v>0</v>
      </c>
      <c r="EM267" s="1">
        <f t="shared" si="2050"/>
        <v>0</v>
      </c>
      <c r="EN267" s="1">
        <f t="shared" si="2051"/>
        <v>0</v>
      </c>
      <c r="EO267" s="1">
        <f t="shared" si="2052"/>
        <v>0</v>
      </c>
      <c r="EP267" s="1">
        <f t="shared" si="2053"/>
        <v>0</v>
      </c>
      <c r="EQ267" s="1">
        <f t="shared" si="2054"/>
        <v>0</v>
      </c>
      <c r="ER267" s="1">
        <f t="shared" si="2055"/>
        <v>0</v>
      </c>
      <c r="ES267" s="1">
        <f t="shared" si="2056"/>
        <v>0</v>
      </c>
      <c r="ET267" s="1">
        <f t="shared" si="2057"/>
        <v>0</v>
      </c>
      <c r="EU267" s="1">
        <f t="shared" si="2058"/>
        <v>0</v>
      </c>
      <c r="EV267" s="1">
        <f t="shared" si="2059"/>
        <v>0</v>
      </c>
    </row>
    <row r="268" spans="1:156" ht="12.75" customHeight="1" x14ac:dyDescent="0.2">
      <c r="C268" s="79"/>
      <c r="D268" s="24">
        <v>6</v>
      </c>
      <c r="E268" s="15"/>
      <c r="F268" s="16"/>
      <c r="G268" s="16"/>
      <c r="H268" s="16"/>
      <c r="I268" s="17"/>
      <c r="J268" s="54"/>
      <c r="L268" s="6" t="str">
        <f t="shared" si="1928"/>
        <v xml:space="preserve"> </v>
      </c>
      <c r="M268" s="1" t="str">
        <f t="shared" si="1929"/>
        <v xml:space="preserve"> </v>
      </c>
      <c r="N268" s="1" t="str">
        <f t="shared" si="1930"/>
        <v xml:space="preserve"> </v>
      </c>
      <c r="O268" s="1" t="str">
        <f t="shared" si="1931"/>
        <v xml:space="preserve"> </v>
      </c>
      <c r="P268" s="1" t="str">
        <f t="shared" si="1932"/>
        <v xml:space="preserve"> </v>
      </c>
      <c r="Q268" s="1" t="str">
        <f t="shared" si="1933"/>
        <v xml:space="preserve"> </v>
      </c>
      <c r="R268" s="5" t="str">
        <f t="shared" si="1934"/>
        <v xml:space="preserve"> </v>
      </c>
      <c r="S268" s="7">
        <f t="shared" si="1935"/>
        <v>0</v>
      </c>
      <c r="T268" s="7"/>
      <c r="U268" s="7"/>
      <c r="V268" s="7"/>
      <c r="W268" s="7"/>
      <c r="X268" s="7"/>
      <c r="Y268" s="7"/>
      <c r="Z268" s="7"/>
      <c r="AA268" s="1">
        <f t="shared" si="1936"/>
        <v>0</v>
      </c>
      <c r="AB268" s="1">
        <f t="shared" si="1937"/>
        <v>0</v>
      </c>
      <c r="AC268" s="1">
        <f t="shared" si="1938"/>
        <v>0</v>
      </c>
      <c r="AD268" s="2">
        <f t="shared" si="1939"/>
        <v>0</v>
      </c>
      <c r="AE268" s="1">
        <f t="shared" si="1940"/>
        <v>0</v>
      </c>
      <c r="AF268" s="1">
        <f t="shared" si="1941"/>
        <v>0</v>
      </c>
      <c r="AG268" s="1">
        <f t="shared" si="1942"/>
        <v>0</v>
      </c>
      <c r="AH268" s="2">
        <f t="shared" si="1943"/>
        <v>0</v>
      </c>
      <c r="AI268" s="1">
        <f t="shared" si="1944"/>
        <v>0</v>
      </c>
      <c r="AJ268" s="1">
        <f t="shared" si="1945"/>
        <v>0</v>
      </c>
      <c r="AK268" s="1">
        <f t="shared" si="1946"/>
        <v>0</v>
      </c>
      <c r="AL268" s="1">
        <f t="shared" si="1947"/>
        <v>0</v>
      </c>
      <c r="AM268" s="1">
        <f t="shared" si="1948"/>
        <v>0</v>
      </c>
      <c r="AN268" s="1">
        <f t="shared" si="1949"/>
        <v>0</v>
      </c>
      <c r="AO268" s="1">
        <f t="shared" si="1950"/>
        <v>0</v>
      </c>
      <c r="AP268" s="1">
        <f t="shared" si="1951"/>
        <v>0</v>
      </c>
      <c r="AQ268" s="1">
        <f t="shared" si="1952"/>
        <v>0</v>
      </c>
      <c r="AR268" s="1">
        <f t="shared" si="1953"/>
        <v>0</v>
      </c>
      <c r="AS268" s="1">
        <f t="shared" si="1954"/>
        <v>0</v>
      </c>
      <c r="AT268" s="1"/>
      <c r="AU268" s="1"/>
      <c r="AV268" s="1">
        <f t="shared" si="1955"/>
        <v>1</v>
      </c>
      <c r="AW268" s="1">
        <f t="shared" si="1956"/>
        <v>0</v>
      </c>
      <c r="AX268" s="1">
        <f t="shared" si="1957"/>
        <v>0</v>
      </c>
      <c r="AY268" s="1">
        <f t="shared" si="1958"/>
        <v>0</v>
      </c>
      <c r="AZ268" s="1">
        <f t="shared" si="1959"/>
        <v>0</v>
      </c>
      <c r="BA268" s="1">
        <f t="shared" si="1960"/>
        <v>0</v>
      </c>
      <c r="BB268" s="1">
        <f t="shared" si="1961"/>
        <v>0</v>
      </c>
      <c r="BC268" s="1">
        <f t="shared" si="1962"/>
        <v>0</v>
      </c>
      <c r="BD268" s="1">
        <f t="shared" si="1963"/>
        <v>0</v>
      </c>
      <c r="BE268" s="1">
        <f t="shared" si="1964"/>
        <v>0</v>
      </c>
      <c r="BF268" s="1">
        <f t="shared" si="1965"/>
        <v>0</v>
      </c>
      <c r="BG268" s="1">
        <f t="shared" si="1966"/>
        <v>0</v>
      </c>
      <c r="BH268" s="1">
        <f t="shared" si="1967"/>
        <v>0</v>
      </c>
      <c r="BI268" s="1">
        <f t="shared" si="1968"/>
        <v>0</v>
      </c>
      <c r="BJ268" s="1">
        <f t="shared" si="1969"/>
        <v>0</v>
      </c>
      <c r="BK268" s="1">
        <f t="shared" si="1970"/>
        <v>0</v>
      </c>
      <c r="BL268" s="1">
        <f t="shared" si="1971"/>
        <v>0</v>
      </c>
      <c r="BM268" s="1">
        <f t="shared" si="1972"/>
        <v>0</v>
      </c>
      <c r="BN268" s="1">
        <f t="shared" si="1973"/>
        <v>0</v>
      </c>
      <c r="BO268" s="1">
        <f t="shared" si="1974"/>
        <v>0</v>
      </c>
      <c r="BP268" s="1">
        <f t="shared" si="1975"/>
        <v>0</v>
      </c>
      <c r="BQ268" s="1">
        <f t="shared" si="1976"/>
        <v>1</v>
      </c>
      <c r="BR268" s="1">
        <f t="shared" si="1977"/>
        <v>0</v>
      </c>
      <c r="BS268" s="1">
        <f t="shared" si="1978"/>
        <v>0</v>
      </c>
      <c r="BT268" s="1">
        <f t="shared" si="1979"/>
        <v>0</v>
      </c>
      <c r="BU268" s="1">
        <f t="shared" si="1980"/>
        <v>0</v>
      </c>
      <c r="BV268" s="1">
        <f t="shared" si="1981"/>
        <v>0</v>
      </c>
      <c r="BW268" s="1">
        <f t="shared" si="1982"/>
        <v>0</v>
      </c>
      <c r="BX268" s="1">
        <f t="shared" si="1983"/>
        <v>0</v>
      </c>
      <c r="BY268" s="1">
        <f t="shared" si="1984"/>
        <v>0</v>
      </c>
      <c r="BZ268" s="1">
        <f t="shared" si="1985"/>
        <v>0</v>
      </c>
      <c r="CA268" s="1">
        <f t="shared" si="1986"/>
        <v>0</v>
      </c>
      <c r="CB268" s="1">
        <f t="shared" si="1987"/>
        <v>0</v>
      </c>
      <c r="CC268" s="1">
        <f t="shared" si="1988"/>
        <v>0</v>
      </c>
      <c r="CD268" s="1">
        <f t="shared" si="1989"/>
        <v>0</v>
      </c>
      <c r="CE268" s="1">
        <f t="shared" si="1990"/>
        <v>0</v>
      </c>
      <c r="CF268" s="1">
        <f t="shared" si="1991"/>
        <v>0</v>
      </c>
      <c r="CG268" s="1">
        <f t="shared" si="1992"/>
        <v>0</v>
      </c>
      <c r="CH268" s="1">
        <f t="shared" si="1993"/>
        <v>0</v>
      </c>
      <c r="CI268" s="1">
        <f t="shared" si="1994"/>
        <v>0</v>
      </c>
      <c r="CJ268" s="1">
        <f t="shared" si="1995"/>
        <v>0</v>
      </c>
      <c r="CK268" s="1">
        <f t="shared" si="1996"/>
        <v>0</v>
      </c>
      <c r="CL268" s="1">
        <f t="shared" si="1997"/>
        <v>1</v>
      </c>
      <c r="CM268" s="1">
        <f t="shared" si="1998"/>
        <v>0</v>
      </c>
      <c r="CN268" s="1">
        <f t="shared" si="1999"/>
        <v>0</v>
      </c>
      <c r="CO268" s="1">
        <f t="shared" si="2000"/>
        <v>0</v>
      </c>
      <c r="CP268" s="1">
        <f t="shared" si="2001"/>
        <v>0</v>
      </c>
      <c r="CQ268" s="1">
        <f t="shared" si="2002"/>
        <v>0</v>
      </c>
      <c r="CR268" s="1">
        <f t="shared" si="2003"/>
        <v>0</v>
      </c>
      <c r="CS268" s="1">
        <f t="shared" si="2004"/>
        <v>0</v>
      </c>
      <c r="CT268" s="1">
        <f t="shared" si="2005"/>
        <v>0</v>
      </c>
      <c r="CU268" s="1">
        <f t="shared" si="2006"/>
        <v>0</v>
      </c>
      <c r="CV268" s="1">
        <f t="shared" si="2007"/>
        <v>0</v>
      </c>
      <c r="CW268" s="1">
        <f t="shared" si="2008"/>
        <v>0</v>
      </c>
      <c r="CX268" s="1">
        <f t="shared" si="2009"/>
        <v>0</v>
      </c>
      <c r="CY268" s="1">
        <f t="shared" si="2010"/>
        <v>0</v>
      </c>
      <c r="CZ268" s="1">
        <f t="shared" si="2011"/>
        <v>0</v>
      </c>
      <c r="DA268" s="1">
        <f t="shared" si="2012"/>
        <v>0</v>
      </c>
      <c r="DB268" s="1">
        <f t="shared" si="2013"/>
        <v>0</v>
      </c>
      <c r="DC268" s="1">
        <f t="shared" si="2014"/>
        <v>0</v>
      </c>
      <c r="DD268" s="1">
        <f t="shared" si="2015"/>
        <v>0</v>
      </c>
      <c r="DE268" s="1">
        <f t="shared" si="2016"/>
        <v>0</v>
      </c>
      <c r="DF268" s="1">
        <f t="shared" si="2017"/>
        <v>0</v>
      </c>
      <c r="DG268" s="1">
        <f t="shared" si="2018"/>
        <v>1</v>
      </c>
      <c r="DH268" s="1">
        <f t="shared" si="2019"/>
        <v>0</v>
      </c>
      <c r="DI268" s="1">
        <f t="shared" si="2020"/>
        <v>0</v>
      </c>
      <c r="DJ268" s="1">
        <f t="shared" si="2021"/>
        <v>0</v>
      </c>
      <c r="DK268" s="1">
        <f t="shared" si="2022"/>
        <v>0</v>
      </c>
      <c r="DL268" s="1">
        <f t="shared" si="2023"/>
        <v>0</v>
      </c>
      <c r="DM268" s="1">
        <f t="shared" si="2024"/>
        <v>0</v>
      </c>
      <c r="DN268" s="1">
        <f t="shared" si="2025"/>
        <v>0</v>
      </c>
      <c r="DO268" s="1">
        <f t="shared" si="2026"/>
        <v>0</v>
      </c>
      <c r="DP268" s="1">
        <f t="shared" si="2027"/>
        <v>0</v>
      </c>
      <c r="DQ268" s="1">
        <f t="shared" si="2028"/>
        <v>0</v>
      </c>
      <c r="DR268" s="1">
        <f t="shared" si="2029"/>
        <v>0</v>
      </c>
      <c r="DS268" s="1">
        <f t="shared" si="2030"/>
        <v>0</v>
      </c>
      <c r="DT268" s="1">
        <f t="shared" si="2031"/>
        <v>0</v>
      </c>
      <c r="DU268" s="1">
        <f t="shared" si="2032"/>
        <v>0</v>
      </c>
      <c r="DV268" s="1">
        <f t="shared" si="2033"/>
        <v>0</v>
      </c>
      <c r="DW268" s="1">
        <f t="shared" si="2034"/>
        <v>0</v>
      </c>
      <c r="DX268" s="1">
        <f t="shared" si="2035"/>
        <v>0</v>
      </c>
      <c r="DY268" s="1">
        <f t="shared" si="2036"/>
        <v>0</v>
      </c>
      <c r="DZ268" s="1">
        <f t="shared" si="2037"/>
        <v>0</v>
      </c>
      <c r="EA268" s="1">
        <f t="shared" si="2038"/>
        <v>0</v>
      </c>
      <c r="EB268" s="1">
        <f t="shared" si="2039"/>
        <v>1</v>
      </c>
      <c r="EC268" s="1">
        <f t="shared" si="2040"/>
        <v>0</v>
      </c>
      <c r="ED268" s="1">
        <f t="shared" si="2041"/>
        <v>0</v>
      </c>
      <c r="EE268" s="1">
        <f t="shared" si="2042"/>
        <v>0</v>
      </c>
      <c r="EF268" s="1">
        <f t="shared" si="2043"/>
        <v>0</v>
      </c>
      <c r="EG268" s="1">
        <f t="shared" si="2044"/>
        <v>0</v>
      </c>
      <c r="EH268" s="1">
        <f t="shared" si="2045"/>
        <v>0</v>
      </c>
      <c r="EI268" s="1">
        <f t="shared" si="2046"/>
        <v>0</v>
      </c>
      <c r="EJ268" s="1">
        <f t="shared" si="2047"/>
        <v>0</v>
      </c>
      <c r="EK268" s="1">
        <f t="shared" si="2048"/>
        <v>0</v>
      </c>
      <c r="EL268" s="1">
        <f t="shared" si="2049"/>
        <v>0</v>
      </c>
      <c r="EM268" s="1">
        <f t="shared" si="2050"/>
        <v>0</v>
      </c>
      <c r="EN268" s="1">
        <f t="shared" si="2051"/>
        <v>0</v>
      </c>
      <c r="EO268" s="1">
        <f t="shared" si="2052"/>
        <v>0</v>
      </c>
      <c r="EP268" s="1">
        <f t="shared" si="2053"/>
        <v>0</v>
      </c>
      <c r="EQ268" s="1">
        <f t="shared" si="2054"/>
        <v>0</v>
      </c>
      <c r="ER268" s="1">
        <f t="shared" si="2055"/>
        <v>0</v>
      </c>
      <c r="ES268" s="1">
        <f t="shared" si="2056"/>
        <v>0</v>
      </c>
      <c r="ET268" s="1">
        <f t="shared" si="2057"/>
        <v>0</v>
      </c>
      <c r="EU268" s="1">
        <f t="shared" si="2058"/>
        <v>0</v>
      </c>
      <c r="EV268" s="1">
        <f t="shared" si="2059"/>
        <v>0</v>
      </c>
    </row>
    <row r="269" spans="1:156" x14ac:dyDescent="0.2">
      <c r="D269" s="24">
        <v>7</v>
      </c>
      <c r="E269" s="15"/>
      <c r="F269" s="16"/>
      <c r="G269" s="16"/>
      <c r="H269" s="16"/>
      <c r="I269" s="17"/>
      <c r="J269" s="54"/>
      <c r="L269" s="6" t="str">
        <f t="shared" si="1928"/>
        <v xml:space="preserve"> </v>
      </c>
      <c r="M269" s="1" t="str">
        <f t="shared" si="1929"/>
        <v xml:space="preserve"> </v>
      </c>
      <c r="N269" s="1" t="str">
        <f t="shared" si="1930"/>
        <v xml:space="preserve"> </v>
      </c>
      <c r="O269" s="1" t="str">
        <f t="shared" si="1931"/>
        <v xml:space="preserve"> </v>
      </c>
      <c r="P269" s="1" t="str">
        <f t="shared" si="1932"/>
        <v xml:space="preserve"> </v>
      </c>
      <c r="Q269" s="1" t="str">
        <f t="shared" si="1933"/>
        <v xml:space="preserve"> </v>
      </c>
      <c r="R269" s="5" t="str">
        <f t="shared" si="1934"/>
        <v xml:space="preserve"> </v>
      </c>
      <c r="S269" s="7">
        <f t="shared" si="1935"/>
        <v>0</v>
      </c>
      <c r="T269" s="7"/>
      <c r="U269" s="7"/>
      <c r="V269" s="7"/>
      <c r="W269" s="7"/>
      <c r="X269" s="7"/>
      <c r="Y269" s="7"/>
      <c r="Z269" s="7"/>
      <c r="AA269" s="1">
        <f t="shared" si="1936"/>
        <v>0</v>
      </c>
      <c r="AB269" s="1">
        <f t="shared" si="1937"/>
        <v>0</v>
      </c>
      <c r="AC269" s="1">
        <f t="shared" si="1938"/>
        <v>0</v>
      </c>
      <c r="AD269" s="2">
        <f t="shared" si="1939"/>
        <v>0</v>
      </c>
      <c r="AE269" s="1">
        <f t="shared" si="1940"/>
        <v>0</v>
      </c>
      <c r="AF269" s="1">
        <f t="shared" si="1941"/>
        <v>0</v>
      </c>
      <c r="AG269" s="1">
        <f t="shared" si="1942"/>
        <v>0</v>
      </c>
      <c r="AH269" s="2">
        <f t="shared" si="1943"/>
        <v>0</v>
      </c>
      <c r="AI269" s="1">
        <f t="shared" si="1944"/>
        <v>0</v>
      </c>
      <c r="AJ269" s="1">
        <f t="shared" si="1945"/>
        <v>0</v>
      </c>
      <c r="AK269" s="1">
        <f t="shared" si="1946"/>
        <v>0</v>
      </c>
      <c r="AL269" s="1">
        <f t="shared" si="1947"/>
        <v>0</v>
      </c>
      <c r="AM269" s="1">
        <f t="shared" si="1948"/>
        <v>0</v>
      </c>
      <c r="AN269" s="1">
        <f t="shared" si="1949"/>
        <v>0</v>
      </c>
      <c r="AO269" s="1">
        <f t="shared" si="1950"/>
        <v>0</v>
      </c>
      <c r="AP269" s="1">
        <f t="shared" si="1951"/>
        <v>0</v>
      </c>
      <c r="AQ269" s="1">
        <f t="shared" si="1952"/>
        <v>0</v>
      </c>
      <c r="AR269" s="1">
        <f t="shared" si="1953"/>
        <v>0</v>
      </c>
      <c r="AS269" s="1">
        <f t="shared" si="1954"/>
        <v>0</v>
      </c>
      <c r="AT269" s="1"/>
      <c r="AU269" s="1"/>
      <c r="AV269" s="1">
        <f t="shared" si="1955"/>
        <v>1</v>
      </c>
      <c r="AW269" s="1">
        <f t="shared" si="1956"/>
        <v>0</v>
      </c>
      <c r="AX269" s="1">
        <f t="shared" si="1957"/>
        <v>0</v>
      </c>
      <c r="AY269" s="1">
        <f t="shared" si="1958"/>
        <v>0</v>
      </c>
      <c r="AZ269" s="1">
        <f t="shared" si="1959"/>
        <v>0</v>
      </c>
      <c r="BA269" s="1">
        <f t="shared" si="1960"/>
        <v>0</v>
      </c>
      <c r="BB269" s="1">
        <f t="shared" si="1961"/>
        <v>0</v>
      </c>
      <c r="BC269" s="1">
        <f t="shared" si="1962"/>
        <v>0</v>
      </c>
      <c r="BD269" s="1">
        <f t="shared" si="1963"/>
        <v>0</v>
      </c>
      <c r="BE269" s="1">
        <f t="shared" si="1964"/>
        <v>0</v>
      </c>
      <c r="BF269" s="1">
        <f t="shared" si="1965"/>
        <v>0</v>
      </c>
      <c r="BG269" s="1">
        <f t="shared" si="1966"/>
        <v>0</v>
      </c>
      <c r="BH269" s="1">
        <f t="shared" si="1967"/>
        <v>0</v>
      </c>
      <c r="BI269" s="1">
        <f t="shared" si="1968"/>
        <v>0</v>
      </c>
      <c r="BJ269" s="1">
        <f t="shared" si="1969"/>
        <v>0</v>
      </c>
      <c r="BK269" s="1">
        <f t="shared" si="1970"/>
        <v>0</v>
      </c>
      <c r="BL269" s="1">
        <f t="shared" si="1971"/>
        <v>0</v>
      </c>
      <c r="BM269" s="1">
        <f t="shared" si="1972"/>
        <v>0</v>
      </c>
      <c r="BN269" s="1">
        <f t="shared" si="1973"/>
        <v>0</v>
      </c>
      <c r="BO269" s="1">
        <f t="shared" si="1974"/>
        <v>0</v>
      </c>
      <c r="BP269" s="1">
        <f t="shared" si="1975"/>
        <v>0</v>
      </c>
      <c r="BQ269" s="1">
        <f t="shared" si="1976"/>
        <v>1</v>
      </c>
      <c r="BR269" s="1">
        <f t="shared" si="1977"/>
        <v>0</v>
      </c>
      <c r="BS269" s="1">
        <f t="shared" si="1978"/>
        <v>0</v>
      </c>
      <c r="BT269" s="1">
        <f t="shared" si="1979"/>
        <v>0</v>
      </c>
      <c r="BU269" s="1">
        <f t="shared" si="1980"/>
        <v>0</v>
      </c>
      <c r="BV269" s="1">
        <f t="shared" si="1981"/>
        <v>0</v>
      </c>
      <c r="BW269" s="1">
        <f t="shared" si="1982"/>
        <v>0</v>
      </c>
      <c r="BX269" s="1">
        <f t="shared" si="1983"/>
        <v>0</v>
      </c>
      <c r="BY269" s="1">
        <f t="shared" si="1984"/>
        <v>0</v>
      </c>
      <c r="BZ269" s="1">
        <f t="shared" si="1985"/>
        <v>0</v>
      </c>
      <c r="CA269" s="1">
        <f t="shared" si="1986"/>
        <v>0</v>
      </c>
      <c r="CB269" s="1">
        <f t="shared" si="1987"/>
        <v>0</v>
      </c>
      <c r="CC269" s="1">
        <f t="shared" si="1988"/>
        <v>0</v>
      </c>
      <c r="CD269" s="1">
        <f t="shared" si="1989"/>
        <v>0</v>
      </c>
      <c r="CE269" s="1">
        <f t="shared" si="1990"/>
        <v>0</v>
      </c>
      <c r="CF269" s="1">
        <f t="shared" si="1991"/>
        <v>0</v>
      </c>
      <c r="CG269" s="1">
        <f t="shared" si="1992"/>
        <v>0</v>
      </c>
      <c r="CH269" s="1">
        <f t="shared" si="1993"/>
        <v>0</v>
      </c>
      <c r="CI269" s="1">
        <f t="shared" si="1994"/>
        <v>0</v>
      </c>
      <c r="CJ269" s="1">
        <f t="shared" si="1995"/>
        <v>0</v>
      </c>
      <c r="CK269" s="1">
        <f t="shared" si="1996"/>
        <v>0</v>
      </c>
      <c r="CL269" s="1">
        <f t="shared" si="1997"/>
        <v>1</v>
      </c>
      <c r="CM269" s="1">
        <f t="shared" si="1998"/>
        <v>0</v>
      </c>
      <c r="CN269" s="1">
        <f t="shared" si="1999"/>
        <v>0</v>
      </c>
      <c r="CO269" s="1">
        <f t="shared" si="2000"/>
        <v>0</v>
      </c>
      <c r="CP269" s="1">
        <f t="shared" si="2001"/>
        <v>0</v>
      </c>
      <c r="CQ269" s="1">
        <f t="shared" si="2002"/>
        <v>0</v>
      </c>
      <c r="CR269" s="1">
        <f t="shared" si="2003"/>
        <v>0</v>
      </c>
      <c r="CS269" s="1">
        <f t="shared" si="2004"/>
        <v>0</v>
      </c>
      <c r="CT269" s="1">
        <f t="shared" si="2005"/>
        <v>0</v>
      </c>
      <c r="CU269" s="1">
        <f t="shared" si="2006"/>
        <v>0</v>
      </c>
      <c r="CV269" s="1">
        <f t="shared" si="2007"/>
        <v>0</v>
      </c>
      <c r="CW269" s="1">
        <f t="shared" si="2008"/>
        <v>0</v>
      </c>
      <c r="CX269" s="1">
        <f t="shared" si="2009"/>
        <v>0</v>
      </c>
      <c r="CY269" s="1">
        <f t="shared" si="2010"/>
        <v>0</v>
      </c>
      <c r="CZ269" s="1">
        <f t="shared" si="2011"/>
        <v>0</v>
      </c>
      <c r="DA269" s="1">
        <f t="shared" si="2012"/>
        <v>0</v>
      </c>
      <c r="DB269" s="1">
        <f t="shared" si="2013"/>
        <v>0</v>
      </c>
      <c r="DC269" s="1">
        <f t="shared" si="2014"/>
        <v>0</v>
      </c>
      <c r="DD269" s="1">
        <f t="shared" si="2015"/>
        <v>0</v>
      </c>
      <c r="DE269" s="1">
        <f t="shared" si="2016"/>
        <v>0</v>
      </c>
      <c r="DF269" s="1">
        <f t="shared" si="2017"/>
        <v>0</v>
      </c>
      <c r="DG269" s="1">
        <f t="shared" si="2018"/>
        <v>1</v>
      </c>
      <c r="DH269" s="1">
        <f t="shared" si="2019"/>
        <v>0</v>
      </c>
      <c r="DI269" s="1">
        <f t="shared" si="2020"/>
        <v>0</v>
      </c>
      <c r="DJ269" s="1">
        <f t="shared" si="2021"/>
        <v>0</v>
      </c>
      <c r="DK269" s="1">
        <f t="shared" si="2022"/>
        <v>0</v>
      </c>
      <c r="DL269" s="1">
        <f t="shared" si="2023"/>
        <v>0</v>
      </c>
      <c r="DM269" s="1">
        <f t="shared" si="2024"/>
        <v>0</v>
      </c>
      <c r="DN269" s="1">
        <f t="shared" si="2025"/>
        <v>0</v>
      </c>
      <c r="DO269" s="1">
        <f t="shared" si="2026"/>
        <v>0</v>
      </c>
      <c r="DP269" s="1">
        <f t="shared" si="2027"/>
        <v>0</v>
      </c>
      <c r="DQ269" s="1">
        <f t="shared" si="2028"/>
        <v>0</v>
      </c>
      <c r="DR269" s="1">
        <f t="shared" si="2029"/>
        <v>0</v>
      </c>
      <c r="DS269" s="1">
        <f t="shared" si="2030"/>
        <v>0</v>
      </c>
      <c r="DT269" s="1">
        <f t="shared" si="2031"/>
        <v>0</v>
      </c>
      <c r="DU269" s="1">
        <f t="shared" si="2032"/>
        <v>0</v>
      </c>
      <c r="DV269" s="1">
        <f t="shared" si="2033"/>
        <v>0</v>
      </c>
      <c r="DW269" s="1">
        <f t="shared" si="2034"/>
        <v>0</v>
      </c>
      <c r="DX269" s="1">
        <f t="shared" si="2035"/>
        <v>0</v>
      </c>
      <c r="DY269" s="1">
        <f t="shared" si="2036"/>
        <v>0</v>
      </c>
      <c r="DZ269" s="1">
        <f t="shared" si="2037"/>
        <v>0</v>
      </c>
      <c r="EA269" s="1">
        <f t="shared" si="2038"/>
        <v>0</v>
      </c>
      <c r="EB269" s="1">
        <f t="shared" si="2039"/>
        <v>1</v>
      </c>
      <c r="EC269" s="1">
        <f t="shared" si="2040"/>
        <v>0</v>
      </c>
      <c r="ED269" s="1">
        <f t="shared" si="2041"/>
        <v>0</v>
      </c>
      <c r="EE269" s="1">
        <f t="shared" si="2042"/>
        <v>0</v>
      </c>
      <c r="EF269" s="1">
        <f t="shared" si="2043"/>
        <v>0</v>
      </c>
      <c r="EG269" s="1">
        <f t="shared" si="2044"/>
        <v>0</v>
      </c>
      <c r="EH269" s="1">
        <f t="shared" si="2045"/>
        <v>0</v>
      </c>
      <c r="EI269" s="1">
        <f t="shared" si="2046"/>
        <v>0</v>
      </c>
      <c r="EJ269" s="1">
        <f t="shared" si="2047"/>
        <v>0</v>
      </c>
      <c r="EK269" s="1">
        <f t="shared" si="2048"/>
        <v>0</v>
      </c>
      <c r="EL269" s="1">
        <f t="shared" si="2049"/>
        <v>0</v>
      </c>
      <c r="EM269" s="1">
        <f t="shared" si="2050"/>
        <v>0</v>
      </c>
      <c r="EN269" s="1">
        <f t="shared" si="2051"/>
        <v>0</v>
      </c>
      <c r="EO269" s="1">
        <f t="shared" si="2052"/>
        <v>0</v>
      </c>
      <c r="EP269" s="1">
        <f t="shared" si="2053"/>
        <v>0</v>
      </c>
      <c r="EQ269" s="1">
        <f t="shared" si="2054"/>
        <v>0</v>
      </c>
      <c r="ER269" s="1">
        <f t="shared" si="2055"/>
        <v>0</v>
      </c>
      <c r="ES269" s="1">
        <f t="shared" si="2056"/>
        <v>0</v>
      </c>
      <c r="ET269" s="1">
        <f t="shared" si="2057"/>
        <v>0</v>
      </c>
      <c r="EU269" s="1">
        <f t="shared" si="2058"/>
        <v>0</v>
      </c>
      <c r="EV269" s="1">
        <f t="shared" si="2059"/>
        <v>0</v>
      </c>
    </row>
    <row r="270" spans="1:156" ht="12.75" customHeight="1" x14ac:dyDescent="0.2">
      <c r="C270" s="79" t="str">
        <f>IF(AN262+AS262&gt;0,"Alert! An entered score is outside the normal 0-10 range."," ")</f>
        <v xml:space="preserve"> </v>
      </c>
      <c r="D270" s="25">
        <v>8</v>
      </c>
      <c r="E270" s="15"/>
      <c r="F270" s="16"/>
      <c r="G270" s="16"/>
      <c r="H270" s="16"/>
      <c r="I270" s="17"/>
      <c r="J270" s="54"/>
      <c r="L270" s="6" t="str">
        <f t="shared" si="1928"/>
        <v xml:space="preserve"> </v>
      </c>
      <c r="M270" s="1" t="str">
        <f t="shared" si="1929"/>
        <v xml:space="preserve"> </v>
      </c>
      <c r="N270" s="1" t="str">
        <f t="shared" si="1930"/>
        <v xml:space="preserve"> </v>
      </c>
      <c r="O270" s="1" t="str">
        <f t="shared" si="1931"/>
        <v xml:space="preserve"> </v>
      </c>
      <c r="P270" s="1" t="str">
        <f t="shared" si="1932"/>
        <v xml:space="preserve"> </v>
      </c>
      <c r="Q270" s="1" t="str">
        <f t="shared" si="1933"/>
        <v xml:space="preserve"> </v>
      </c>
      <c r="R270" s="5" t="str">
        <f t="shared" si="1934"/>
        <v xml:space="preserve"> </v>
      </c>
      <c r="S270" s="7">
        <f t="shared" si="1935"/>
        <v>0</v>
      </c>
      <c r="T270" s="7"/>
      <c r="U270" s="7"/>
      <c r="V270" s="7"/>
      <c r="W270" s="7"/>
      <c r="X270" s="7"/>
      <c r="Y270" s="7"/>
      <c r="Z270" s="7"/>
      <c r="AA270" s="1">
        <f t="shared" si="1936"/>
        <v>0</v>
      </c>
      <c r="AB270" s="1">
        <f t="shared" si="1937"/>
        <v>0</v>
      </c>
      <c r="AC270" s="1">
        <f t="shared" si="1938"/>
        <v>0</v>
      </c>
      <c r="AD270" s="2">
        <f t="shared" si="1939"/>
        <v>0</v>
      </c>
      <c r="AE270" s="1">
        <f t="shared" si="1940"/>
        <v>0</v>
      </c>
      <c r="AF270" s="1">
        <f t="shared" si="1941"/>
        <v>0</v>
      </c>
      <c r="AG270" s="1">
        <f t="shared" si="1942"/>
        <v>0</v>
      </c>
      <c r="AH270" s="2">
        <f t="shared" si="1943"/>
        <v>0</v>
      </c>
      <c r="AI270" s="1">
        <f t="shared" si="1944"/>
        <v>0</v>
      </c>
      <c r="AJ270" s="1">
        <f t="shared" si="1945"/>
        <v>0</v>
      </c>
      <c r="AK270" s="1">
        <f t="shared" si="1946"/>
        <v>0</v>
      </c>
      <c r="AL270" s="1">
        <f t="shared" si="1947"/>
        <v>0</v>
      </c>
      <c r="AM270" s="1">
        <f t="shared" si="1948"/>
        <v>0</v>
      </c>
      <c r="AN270" s="1">
        <f t="shared" si="1949"/>
        <v>0</v>
      </c>
      <c r="AO270" s="1">
        <f t="shared" si="1950"/>
        <v>0</v>
      </c>
      <c r="AP270" s="1">
        <f t="shared" si="1951"/>
        <v>0</v>
      </c>
      <c r="AQ270" s="1">
        <f t="shared" si="1952"/>
        <v>0</v>
      </c>
      <c r="AR270" s="1">
        <f t="shared" si="1953"/>
        <v>0</v>
      </c>
      <c r="AS270" s="1">
        <f t="shared" si="1954"/>
        <v>0</v>
      </c>
      <c r="AT270" s="1"/>
      <c r="AU270" s="1"/>
      <c r="AV270" s="1">
        <f t="shared" si="1955"/>
        <v>1</v>
      </c>
      <c r="AW270" s="1">
        <f t="shared" si="1956"/>
        <v>0</v>
      </c>
      <c r="AX270" s="1">
        <f t="shared" si="1957"/>
        <v>0</v>
      </c>
      <c r="AY270" s="1">
        <f t="shared" si="1958"/>
        <v>0</v>
      </c>
      <c r="AZ270" s="1">
        <f t="shared" si="1959"/>
        <v>0</v>
      </c>
      <c r="BA270" s="1">
        <f t="shared" si="1960"/>
        <v>0</v>
      </c>
      <c r="BB270" s="1">
        <f t="shared" si="1961"/>
        <v>0</v>
      </c>
      <c r="BC270" s="1">
        <f t="shared" si="1962"/>
        <v>0</v>
      </c>
      <c r="BD270" s="1">
        <f t="shared" si="1963"/>
        <v>0</v>
      </c>
      <c r="BE270" s="1">
        <f t="shared" si="1964"/>
        <v>0</v>
      </c>
      <c r="BF270" s="1">
        <f t="shared" si="1965"/>
        <v>0</v>
      </c>
      <c r="BG270" s="1">
        <f t="shared" si="1966"/>
        <v>0</v>
      </c>
      <c r="BH270" s="1">
        <f t="shared" si="1967"/>
        <v>0</v>
      </c>
      <c r="BI270" s="1">
        <f t="shared" si="1968"/>
        <v>0</v>
      </c>
      <c r="BJ270" s="1">
        <f t="shared" si="1969"/>
        <v>0</v>
      </c>
      <c r="BK270" s="1">
        <f t="shared" si="1970"/>
        <v>0</v>
      </c>
      <c r="BL270" s="1">
        <f t="shared" si="1971"/>
        <v>0</v>
      </c>
      <c r="BM270" s="1">
        <f t="shared" si="1972"/>
        <v>0</v>
      </c>
      <c r="BN270" s="1">
        <f t="shared" si="1973"/>
        <v>0</v>
      </c>
      <c r="BO270" s="1">
        <f t="shared" si="1974"/>
        <v>0</v>
      </c>
      <c r="BP270" s="1">
        <f t="shared" si="1975"/>
        <v>0</v>
      </c>
      <c r="BQ270" s="1">
        <f t="shared" si="1976"/>
        <v>1</v>
      </c>
      <c r="BR270" s="1">
        <f t="shared" si="1977"/>
        <v>0</v>
      </c>
      <c r="BS270" s="1">
        <f t="shared" si="1978"/>
        <v>0</v>
      </c>
      <c r="BT270" s="1">
        <f t="shared" si="1979"/>
        <v>0</v>
      </c>
      <c r="BU270" s="1">
        <f t="shared" si="1980"/>
        <v>0</v>
      </c>
      <c r="BV270" s="1">
        <f t="shared" si="1981"/>
        <v>0</v>
      </c>
      <c r="BW270" s="1">
        <f t="shared" si="1982"/>
        <v>0</v>
      </c>
      <c r="BX270" s="1">
        <f t="shared" si="1983"/>
        <v>0</v>
      </c>
      <c r="BY270" s="1">
        <f t="shared" si="1984"/>
        <v>0</v>
      </c>
      <c r="BZ270" s="1">
        <f t="shared" si="1985"/>
        <v>0</v>
      </c>
      <c r="CA270" s="1">
        <f t="shared" si="1986"/>
        <v>0</v>
      </c>
      <c r="CB270" s="1">
        <f t="shared" si="1987"/>
        <v>0</v>
      </c>
      <c r="CC270" s="1">
        <f t="shared" si="1988"/>
        <v>0</v>
      </c>
      <c r="CD270" s="1">
        <f t="shared" si="1989"/>
        <v>0</v>
      </c>
      <c r="CE270" s="1">
        <f t="shared" si="1990"/>
        <v>0</v>
      </c>
      <c r="CF270" s="1">
        <f t="shared" si="1991"/>
        <v>0</v>
      </c>
      <c r="CG270" s="1">
        <f t="shared" si="1992"/>
        <v>0</v>
      </c>
      <c r="CH270" s="1">
        <f t="shared" si="1993"/>
        <v>0</v>
      </c>
      <c r="CI270" s="1">
        <f t="shared" si="1994"/>
        <v>0</v>
      </c>
      <c r="CJ270" s="1">
        <f t="shared" si="1995"/>
        <v>0</v>
      </c>
      <c r="CK270" s="1">
        <f t="shared" si="1996"/>
        <v>0</v>
      </c>
      <c r="CL270" s="1">
        <f t="shared" si="1997"/>
        <v>1</v>
      </c>
      <c r="CM270" s="1">
        <f t="shared" si="1998"/>
        <v>0</v>
      </c>
      <c r="CN270" s="1">
        <f t="shared" si="1999"/>
        <v>0</v>
      </c>
      <c r="CO270" s="1">
        <f t="shared" si="2000"/>
        <v>0</v>
      </c>
      <c r="CP270" s="1">
        <f t="shared" si="2001"/>
        <v>0</v>
      </c>
      <c r="CQ270" s="1">
        <f t="shared" si="2002"/>
        <v>0</v>
      </c>
      <c r="CR270" s="1">
        <f t="shared" si="2003"/>
        <v>0</v>
      </c>
      <c r="CS270" s="1">
        <f t="shared" si="2004"/>
        <v>0</v>
      </c>
      <c r="CT270" s="1">
        <f t="shared" si="2005"/>
        <v>0</v>
      </c>
      <c r="CU270" s="1">
        <f t="shared" si="2006"/>
        <v>0</v>
      </c>
      <c r="CV270" s="1">
        <f t="shared" si="2007"/>
        <v>0</v>
      </c>
      <c r="CW270" s="1">
        <f t="shared" si="2008"/>
        <v>0</v>
      </c>
      <c r="CX270" s="1">
        <f t="shared" si="2009"/>
        <v>0</v>
      </c>
      <c r="CY270" s="1">
        <f t="shared" si="2010"/>
        <v>0</v>
      </c>
      <c r="CZ270" s="1">
        <f t="shared" si="2011"/>
        <v>0</v>
      </c>
      <c r="DA270" s="1">
        <f t="shared" si="2012"/>
        <v>0</v>
      </c>
      <c r="DB270" s="1">
        <f t="shared" si="2013"/>
        <v>0</v>
      </c>
      <c r="DC270" s="1">
        <f t="shared" si="2014"/>
        <v>0</v>
      </c>
      <c r="DD270" s="1">
        <f t="shared" si="2015"/>
        <v>0</v>
      </c>
      <c r="DE270" s="1">
        <f t="shared" si="2016"/>
        <v>0</v>
      </c>
      <c r="DF270" s="1">
        <f t="shared" si="2017"/>
        <v>0</v>
      </c>
      <c r="DG270" s="1">
        <f t="shared" si="2018"/>
        <v>1</v>
      </c>
      <c r="DH270" s="1">
        <f t="shared" si="2019"/>
        <v>0</v>
      </c>
      <c r="DI270" s="1">
        <f t="shared" si="2020"/>
        <v>0</v>
      </c>
      <c r="DJ270" s="1">
        <f t="shared" si="2021"/>
        <v>0</v>
      </c>
      <c r="DK270" s="1">
        <f t="shared" si="2022"/>
        <v>0</v>
      </c>
      <c r="DL270" s="1">
        <f t="shared" si="2023"/>
        <v>0</v>
      </c>
      <c r="DM270" s="1">
        <f t="shared" si="2024"/>
        <v>0</v>
      </c>
      <c r="DN270" s="1">
        <f t="shared" si="2025"/>
        <v>0</v>
      </c>
      <c r="DO270" s="1">
        <f t="shared" si="2026"/>
        <v>0</v>
      </c>
      <c r="DP270" s="1">
        <f t="shared" si="2027"/>
        <v>0</v>
      </c>
      <c r="DQ270" s="1">
        <f t="shared" si="2028"/>
        <v>0</v>
      </c>
      <c r="DR270" s="1">
        <f t="shared" si="2029"/>
        <v>0</v>
      </c>
      <c r="DS270" s="1">
        <f t="shared" si="2030"/>
        <v>0</v>
      </c>
      <c r="DT270" s="1">
        <f t="shared" si="2031"/>
        <v>0</v>
      </c>
      <c r="DU270" s="1">
        <f t="shared" si="2032"/>
        <v>0</v>
      </c>
      <c r="DV270" s="1">
        <f t="shared" si="2033"/>
        <v>0</v>
      </c>
      <c r="DW270" s="1">
        <f t="shared" si="2034"/>
        <v>0</v>
      </c>
      <c r="DX270" s="1">
        <f t="shared" si="2035"/>
        <v>0</v>
      </c>
      <c r="DY270" s="1">
        <f t="shared" si="2036"/>
        <v>0</v>
      </c>
      <c r="DZ270" s="1">
        <f t="shared" si="2037"/>
        <v>0</v>
      </c>
      <c r="EA270" s="1">
        <f t="shared" si="2038"/>
        <v>0</v>
      </c>
      <c r="EB270" s="1">
        <f t="shared" si="2039"/>
        <v>1</v>
      </c>
      <c r="EC270" s="1">
        <f t="shared" si="2040"/>
        <v>0</v>
      </c>
      <c r="ED270" s="1">
        <f t="shared" si="2041"/>
        <v>0</v>
      </c>
      <c r="EE270" s="1">
        <f t="shared" si="2042"/>
        <v>0</v>
      </c>
      <c r="EF270" s="1">
        <f t="shared" si="2043"/>
        <v>0</v>
      </c>
      <c r="EG270" s="1">
        <f t="shared" si="2044"/>
        <v>0</v>
      </c>
      <c r="EH270" s="1">
        <f t="shared" si="2045"/>
        <v>0</v>
      </c>
      <c r="EI270" s="1">
        <f t="shared" si="2046"/>
        <v>0</v>
      </c>
      <c r="EJ270" s="1">
        <f t="shared" si="2047"/>
        <v>0</v>
      </c>
      <c r="EK270" s="1">
        <f t="shared" si="2048"/>
        <v>0</v>
      </c>
      <c r="EL270" s="1">
        <f t="shared" si="2049"/>
        <v>0</v>
      </c>
      <c r="EM270" s="1">
        <f t="shared" si="2050"/>
        <v>0</v>
      </c>
      <c r="EN270" s="1">
        <f t="shared" si="2051"/>
        <v>0</v>
      </c>
      <c r="EO270" s="1">
        <f t="shared" si="2052"/>
        <v>0</v>
      </c>
      <c r="EP270" s="1">
        <f t="shared" si="2053"/>
        <v>0</v>
      </c>
      <c r="EQ270" s="1">
        <f t="shared" si="2054"/>
        <v>0</v>
      </c>
      <c r="ER270" s="1">
        <f t="shared" si="2055"/>
        <v>0</v>
      </c>
      <c r="ES270" s="1">
        <f t="shared" si="2056"/>
        <v>0</v>
      </c>
      <c r="ET270" s="1">
        <f t="shared" si="2057"/>
        <v>0</v>
      </c>
      <c r="EU270" s="1">
        <f t="shared" si="2058"/>
        <v>0</v>
      </c>
      <c r="EV270" s="1">
        <f t="shared" si="2059"/>
        <v>0</v>
      </c>
    </row>
    <row r="271" spans="1:156" ht="13.5" customHeight="1" thickBot="1" x14ac:dyDescent="0.25">
      <c r="C271" s="79"/>
      <c r="D271" s="24">
        <v>9</v>
      </c>
      <c r="E271" s="18"/>
      <c r="F271" s="19"/>
      <c r="G271" s="19"/>
      <c r="H271" s="19"/>
      <c r="I271" s="20"/>
      <c r="J271" s="55"/>
      <c r="L271" s="6" t="str">
        <f t="shared" si="1928"/>
        <v xml:space="preserve"> </v>
      </c>
      <c r="M271" s="1" t="str">
        <f t="shared" si="1929"/>
        <v xml:space="preserve"> </v>
      </c>
      <c r="N271" s="1" t="str">
        <f t="shared" si="1930"/>
        <v xml:space="preserve"> </v>
      </c>
      <c r="O271" s="1" t="str">
        <f t="shared" si="1931"/>
        <v xml:space="preserve"> </v>
      </c>
      <c r="P271" s="1" t="str">
        <f t="shared" si="1932"/>
        <v xml:space="preserve"> </v>
      </c>
      <c r="Q271" s="1" t="str">
        <f t="shared" si="1933"/>
        <v xml:space="preserve"> </v>
      </c>
      <c r="R271" s="5" t="str">
        <f t="shared" si="1934"/>
        <v xml:space="preserve"> </v>
      </c>
      <c r="S271" s="7">
        <f t="shared" si="1935"/>
        <v>0</v>
      </c>
      <c r="T271" s="7"/>
      <c r="U271" s="7"/>
      <c r="V271" s="7"/>
      <c r="W271" s="7"/>
      <c r="X271" s="7"/>
      <c r="Y271" s="7"/>
      <c r="Z271" s="7"/>
      <c r="AA271" s="1">
        <f t="shared" si="1936"/>
        <v>0</v>
      </c>
      <c r="AB271" s="1">
        <f t="shared" si="1937"/>
        <v>0</v>
      </c>
      <c r="AC271" s="1">
        <f t="shared" si="1938"/>
        <v>0</v>
      </c>
      <c r="AD271" s="2">
        <f t="shared" si="1939"/>
        <v>0</v>
      </c>
      <c r="AE271" s="1">
        <f t="shared" si="1940"/>
        <v>0</v>
      </c>
      <c r="AF271" s="1">
        <f t="shared" si="1941"/>
        <v>0</v>
      </c>
      <c r="AG271" s="1">
        <f t="shared" si="1942"/>
        <v>0</v>
      </c>
      <c r="AH271" s="2">
        <f t="shared" si="1943"/>
        <v>0</v>
      </c>
      <c r="AI271" s="1">
        <f t="shared" si="1944"/>
        <v>0</v>
      </c>
      <c r="AJ271" s="1">
        <f t="shared" si="1945"/>
        <v>0</v>
      </c>
      <c r="AK271" s="1">
        <f t="shared" si="1946"/>
        <v>0</v>
      </c>
      <c r="AL271" s="1">
        <f t="shared" si="1947"/>
        <v>0</v>
      </c>
      <c r="AM271" s="1">
        <f t="shared" si="1948"/>
        <v>0</v>
      </c>
      <c r="AN271" s="1">
        <f t="shared" si="1949"/>
        <v>0</v>
      </c>
      <c r="AO271" s="1">
        <f t="shared" si="1950"/>
        <v>0</v>
      </c>
      <c r="AP271" s="1">
        <f t="shared" si="1951"/>
        <v>0</v>
      </c>
      <c r="AQ271" s="1">
        <f t="shared" si="1952"/>
        <v>0</v>
      </c>
      <c r="AR271" s="1">
        <f t="shared" si="1953"/>
        <v>0</v>
      </c>
      <c r="AS271" s="1">
        <f t="shared" si="1954"/>
        <v>0</v>
      </c>
      <c r="AT271" s="1"/>
      <c r="AU271" s="1"/>
      <c r="AV271" s="1">
        <f t="shared" si="1955"/>
        <v>1</v>
      </c>
      <c r="AW271" s="1">
        <f t="shared" si="1956"/>
        <v>0</v>
      </c>
      <c r="AX271" s="1">
        <f t="shared" si="1957"/>
        <v>0</v>
      </c>
      <c r="AY271" s="1">
        <f t="shared" si="1958"/>
        <v>0</v>
      </c>
      <c r="AZ271" s="1">
        <f t="shared" si="1959"/>
        <v>0</v>
      </c>
      <c r="BA271" s="1">
        <f t="shared" si="1960"/>
        <v>0</v>
      </c>
      <c r="BB271" s="1">
        <f t="shared" si="1961"/>
        <v>0</v>
      </c>
      <c r="BC271" s="1">
        <f t="shared" si="1962"/>
        <v>0</v>
      </c>
      <c r="BD271" s="1">
        <f t="shared" si="1963"/>
        <v>0</v>
      </c>
      <c r="BE271" s="1">
        <f t="shared" si="1964"/>
        <v>0</v>
      </c>
      <c r="BF271" s="1">
        <f t="shared" si="1965"/>
        <v>0</v>
      </c>
      <c r="BG271" s="1">
        <f t="shared" si="1966"/>
        <v>0</v>
      </c>
      <c r="BH271" s="1">
        <f t="shared" si="1967"/>
        <v>0</v>
      </c>
      <c r="BI271" s="1">
        <f t="shared" si="1968"/>
        <v>0</v>
      </c>
      <c r="BJ271" s="1">
        <f t="shared" si="1969"/>
        <v>0</v>
      </c>
      <c r="BK271" s="1">
        <f t="shared" si="1970"/>
        <v>0</v>
      </c>
      <c r="BL271" s="1">
        <f t="shared" si="1971"/>
        <v>0</v>
      </c>
      <c r="BM271" s="1">
        <f t="shared" si="1972"/>
        <v>0</v>
      </c>
      <c r="BN271" s="1">
        <f t="shared" si="1973"/>
        <v>0</v>
      </c>
      <c r="BO271" s="1">
        <f t="shared" si="1974"/>
        <v>0</v>
      </c>
      <c r="BP271" s="1">
        <f t="shared" si="1975"/>
        <v>0</v>
      </c>
      <c r="BQ271" s="1">
        <f t="shared" si="1976"/>
        <v>1</v>
      </c>
      <c r="BR271" s="1">
        <f t="shared" si="1977"/>
        <v>0</v>
      </c>
      <c r="BS271" s="1">
        <f t="shared" si="1978"/>
        <v>0</v>
      </c>
      <c r="BT271" s="1">
        <f t="shared" si="1979"/>
        <v>0</v>
      </c>
      <c r="BU271" s="1">
        <f t="shared" si="1980"/>
        <v>0</v>
      </c>
      <c r="BV271" s="1">
        <f t="shared" si="1981"/>
        <v>0</v>
      </c>
      <c r="BW271" s="1">
        <f t="shared" si="1982"/>
        <v>0</v>
      </c>
      <c r="BX271" s="1">
        <f t="shared" si="1983"/>
        <v>0</v>
      </c>
      <c r="BY271" s="1">
        <f t="shared" si="1984"/>
        <v>0</v>
      </c>
      <c r="BZ271" s="1">
        <f t="shared" si="1985"/>
        <v>0</v>
      </c>
      <c r="CA271" s="1">
        <f t="shared" si="1986"/>
        <v>0</v>
      </c>
      <c r="CB271" s="1">
        <f t="shared" si="1987"/>
        <v>0</v>
      </c>
      <c r="CC271" s="1">
        <f t="shared" si="1988"/>
        <v>0</v>
      </c>
      <c r="CD271" s="1">
        <f t="shared" si="1989"/>
        <v>0</v>
      </c>
      <c r="CE271" s="1">
        <f t="shared" si="1990"/>
        <v>0</v>
      </c>
      <c r="CF271" s="1">
        <f t="shared" si="1991"/>
        <v>0</v>
      </c>
      <c r="CG271" s="1">
        <f t="shared" si="1992"/>
        <v>0</v>
      </c>
      <c r="CH271" s="1">
        <f t="shared" si="1993"/>
        <v>0</v>
      </c>
      <c r="CI271" s="1">
        <f t="shared" si="1994"/>
        <v>0</v>
      </c>
      <c r="CJ271" s="1">
        <f t="shared" si="1995"/>
        <v>0</v>
      </c>
      <c r="CK271" s="1">
        <f t="shared" si="1996"/>
        <v>0</v>
      </c>
      <c r="CL271" s="1">
        <f t="shared" si="1997"/>
        <v>1</v>
      </c>
      <c r="CM271" s="1">
        <f t="shared" si="1998"/>
        <v>0</v>
      </c>
      <c r="CN271" s="1">
        <f t="shared" si="1999"/>
        <v>0</v>
      </c>
      <c r="CO271" s="1">
        <f t="shared" si="2000"/>
        <v>0</v>
      </c>
      <c r="CP271" s="1">
        <f t="shared" si="2001"/>
        <v>0</v>
      </c>
      <c r="CQ271" s="1">
        <f t="shared" si="2002"/>
        <v>0</v>
      </c>
      <c r="CR271" s="1">
        <f t="shared" si="2003"/>
        <v>0</v>
      </c>
      <c r="CS271" s="1">
        <f t="shared" si="2004"/>
        <v>0</v>
      </c>
      <c r="CT271" s="1">
        <f t="shared" si="2005"/>
        <v>0</v>
      </c>
      <c r="CU271" s="1">
        <f t="shared" si="2006"/>
        <v>0</v>
      </c>
      <c r="CV271" s="1">
        <f t="shared" si="2007"/>
        <v>0</v>
      </c>
      <c r="CW271" s="1">
        <f t="shared" si="2008"/>
        <v>0</v>
      </c>
      <c r="CX271" s="1">
        <f t="shared" si="2009"/>
        <v>0</v>
      </c>
      <c r="CY271" s="1">
        <f t="shared" si="2010"/>
        <v>0</v>
      </c>
      <c r="CZ271" s="1">
        <f t="shared" si="2011"/>
        <v>0</v>
      </c>
      <c r="DA271" s="1">
        <f t="shared" si="2012"/>
        <v>0</v>
      </c>
      <c r="DB271" s="1">
        <f t="shared" si="2013"/>
        <v>0</v>
      </c>
      <c r="DC271" s="1">
        <f t="shared" si="2014"/>
        <v>0</v>
      </c>
      <c r="DD271" s="1">
        <f t="shared" si="2015"/>
        <v>0</v>
      </c>
      <c r="DE271" s="1">
        <f t="shared" si="2016"/>
        <v>0</v>
      </c>
      <c r="DF271" s="1">
        <f t="shared" si="2017"/>
        <v>0</v>
      </c>
      <c r="DG271" s="1">
        <f t="shared" si="2018"/>
        <v>1</v>
      </c>
      <c r="DH271" s="1">
        <f t="shared" si="2019"/>
        <v>0</v>
      </c>
      <c r="DI271" s="1">
        <f t="shared" si="2020"/>
        <v>0</v>
      </c>
      <c r="DJ271" s="1">
        <f t="shared" si="2021"/>
        <v>0</v>
      </c>
      <c r="DK271" s="1">
        <f t="shared" si="2022"/>
        <v>0</v>
      </c>
      <c r="DL271" s="1">
        <f t="shared" si="2023"/>
        <v>0</v>
      </c>
      <c r="DM271" s="1">
        <f t="shared" si="2024"/>
        <v>0</v>
      </c>
      <c r="DN271" s="1">
        <f t="shared" si="2025"/>
        <v>0</v>
      </c>
      <c r="DO271" s="1">
        <f t="shared" si="2026"/>
        <v>0</v>
      </c>
      <c r="DP271" s="1">
        <f t="shared" si="2027"/>
        <v>0</v>
      </c>
      <c r="DQ271" s="1">
        <f t="shared" si="2028"/>
        <v>0</v>
      </c>
      <c r="DR271" s="1">
        <f t="shared" si="2029"/>
        <v>0</v>
      </c>
      <c r="DS271" s="1">
        <f t="shared" si="2030"/>
        <v>0</v>
      </c>
      <c r="DT271" s="1">
        <f t="shared" si="2031"/>
        <v>0</v>
      </c>
      <c r="DU271" s="1">
        <f t="shared" si="2032"/>
        <v>0</v>
      </c>
      <c r="DV271" s="1">
        <f t="shared" si="2033"/>
        <v>0</v>
      </c>
      <c r="DW271" s="1">
        <f t="shared" si="2034"/>
        <v>0</v>
      </c>
      <c r="DX271" s="1">
        <f t="shared" si="2035"/>
        <v>0</v>
      </c>
      <c r="DY271" s="1">
        <f t="shared" si="2036"/>
        <v>0</v>
      </c>
      <c r="DZ271" s="1">
        <f t="shared" si="2037"/>
        <v>0</v>
      </c>
      <c r="EA271" s="1">
        <f t="shared" si="2038"/>
        <v>0</v>
      </c>
      <c r="EB271" s="1">
        <f t="shared" si="2039"/>
        <v>1</v>
      </c>
      <c r="EC271" s="1">
        <f t="shared" si="2040"/>
        <v>0</v>
      </c>
      <c r="ED271" s="1">
        <f t="shared" si="2041"/>
        <v>0</v>
      </c>
      <c r="EE271" s="1">
        <f t="shared" si="2042"/>
        <v>0</v>
      </c>
      <c r="EF271" s="1">
        <f t="shared" si="2043"/>
        <v>0</v>
      </c>
      <c r="EG271" s="1">
        <f t="shared" si="2044"/>
        <v>0</v>
      </c>
      <c r="EH271" s="1">
        <f t="shared" si="2045"/>
        <v>0</v>
      </c>
      <c r="EI271" s="1">
        <f t="shared" si="2046"/>
        <v>0</v>
      </c>
      <c r="EJ271" s="1">
        <f t="shared" si="2047"/>
        <v>0</v>
      </c>
      <c r="EK271" s="1">
        <f t="shared" si="2048"/>
        <v>0</v>
      </c>
      <c r="EL271" s="1">
        <f t="shared" si="2049"/>
        <v>0</v>
      </c>
      <c r="EM271" s="1">
        <f t="shared" si="2050"/>
        <v>0</v>
      </c>
      <c r="EN271" s="1">
        <f t="shared" si="2051"/>
        <v>0</v>
      </c>
      <c r="EO271" s="1">
        <f t="shared" si="2052"/>
        <v>0</v>
      </c>
      <c r="EP271" s="1">
        <f t="shared" si="2053"/>
        <v>0</v>
      </c>
      <c r="EQ271" s="1">
        <f t="shared" si="2054"/>
        <v>0</v>
      </c>
      <c r="ER271" s="1">
        <f t="shared" si="2055"/>
        <v>0</v>
      </c>
      <c r="ES271" s="1">
        <f t="shared" si="2056"/>
        <v>0</v>
      </c>
      <c r="ET271" s="1">
        <f t="shared" si="2057"/>
        <v>0</v>
      </c>
      <c r="EU271" s="1">
        <f t="shared" si="2058"/>
        <v>0</v>
      </c>
      <c r="EV271" s="1">
        <f t="shared" si="2059"/>
        <v>0</v>
      </c>
    </row>
    <row r="272" spans="1:156" ht="21" customHeight="1" thickBot="1" x14ac:dyDescent="0.3">
      <c r="A272" s="43"/>
      <c r="C272" s="79"/>
      <c r="D272" s="39"/>
      <c r="E272" s="81" t="s">
        <v>28</v>
      </c>
      <c r="F272" s="81"/>
      <c r="G272" s="81"/>
      <c r="H272" s="81"/>
      <c r="I272" s="82" t="str">
        <f>IF(C263&gt;0,C263," ")</f>
        <v xml:space="preserve"> </v>
      </c>
      <c r="J272" s="82"/>
      <c r="K272" s="82"/>
      <c r="L272" s="82"/>
      <c r="M272" s="82"/>
      <c r="N272" s="82"/>
      <c r="O272" s="80" t="s">
        <v>29</v>
      </c>
      <c r="P272" s="80"/>
      <c r="Q272" s="80"/>
      <c r="R272" s="80"/>
      <c r="S272" s="45">
        <f>SUM(S263:S271)</f>
        <v>0</v>
      </c>
      <c r="T272" s="40"/>
      <c r="U272" s="40"/>
      <c r="V272" s="40"/>
      <c r="W272" s="40"/>
      <c r="X272" s="40"/>
      <c r="Y272" s="40"/>
      <c r="Z272" s="40"/>
      <c r="AA272" s="41"/>
      <c r="AB272" s="41"/>
      <c r="AC272" s="41"/>
      <c r="AD272" s="42"/>
      <c r="AE272" s="41"/>
      <c r="AF272" s="41"/>
      <c r="AG272" s="41"/>
      <c r="AH272" s="42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3"/>
      <c r="EX272" s="43"/>
      <c r="EY272" s="43"/>
      <c r="EZ272" s="43"/>
    </row>
    <row r="273" spans="1:156" ht="12.75" customHeight="1" x14ac:dyDescent="0.2">
      <c r="C273" s="79"/>
      <c r="D273" s="25">
        <v>10</v>
      </c>
      <c r="E273" s="12"/>
      <c r="F273" s="13"/>
      <c r="G273" s="13"/>
      <c r="H273" s="13"/>
      <c r="I273" s="14"/>
      <c r="J273" s="53"/>
      <c r="L273" s="6" t="str">
        <f>IF(J273&gt;0,SUM(E273:I273)," ")</f>
        <v xml:space="preserve"> </v>
      </c>
      <c r="M273" s="1" t="str">
        <f>IF(J273&gt;0,"-"," ")</f>
        <v xml:space="preserve"> </v>
      </c>
      <c r="N273" s="1" t="str">
        <f>IF(J273&gt;0,AD273," ")</f>
        <v xml:space="preserve"> </v>
      </c>
      <c r="O273" s="1" t="str">
        <f>IF(J273&gt;0,"-"," ")</f>
        <v xml:space="preserve"> </v>
      </c>
      <c r="P273" s="1" t="str">
        <f>IF(J273&gt;0,AH273," ")</f>
        <v xml:space="preserve"> </v>
      </c>
      <c r="Q273" s="1" t="str">
        <f>IF(J273&gt;0,"="," ")</f>
        <v xml:space="preserve"> </v>
      </c>
      <c r="R273" s="46" t="str">
        <f>IF(J273&gt;0,L273-N273-P273," ")</f>
        <v xml:space="preserve"> </v>
      </c>
      <c r="S273" s="47" t="str">
        <f>IF(J273&gt;0,J273*R273," ")</f>
        <v xml:space="preserve"> </v>
      </c>
      <c r="T273" s="7"/>
      <c r="U273" s="7"/>
      <c r="V273" s="7"/>
      <c r="W273" s="7"/>
      <c r="X273" s="7"/>
      <c r="Y273" s="7"/>
      <c r="Z273" s="7"/>
      <c r="AA273" s="1">
        <f>IF(E273&gt;F273,E273,F273)</f>
        <v>0</v>
      </c>
      <c r="AB273" s="1">
        <f t="shared" ref="AB273:AD274" si="2060">IF(AA273&gt;G273,AA273,G273)</f>
        <v>0</v>
      </c>
      <c r="AC273" s="1">
        <f t="shared" si="2060"/>
        <v>0</v>
      </c>
      <c r="AD273" s="2">
        <f t="shared" si="2060"/>
        <v>0</v>
      </c>
      <c r="AE273" s="1">
        <f>IF(E273&lt;F273,E273,F273)</f>
        <v>0</v>
      </c>
      <c r="AF273" s="1">
        <f t="shared" ref="AF273:AH274" si="2061">IF(AE273&lt;G273,AE273,G273)</f>
        <v>0</v>
      </c>
      <c r="AG273" s="1">
        <f t="shared" si="2061"/>
        <v>0</v>
      </c>
      <c r="AH273" s="2">
        <f t="shared" si="2061"/>
        <v>0</v>
      </c>
      <c r="AI273" s="1">
        <f t="shared" ref="AI273:AM274" si="2062">IF(E273&gt;10,1,0)</f>
        <v>0</v>
      </c>
      <c r="AJ273" s="1">
        <f t="shared" si="2062"/>
        <v>0</v>
      </c>
      <c r="AK273" s="1">
        <f t="shared" si="2062"/>
        <v>0</v>
      </c>
      <c r="AL273" s="1">
        <f t="shared" si="2062"/>
        <v>0</v>
      </c>
      <c r="AM273" s="1">
        <f t="shared" si="2062"/>
        <v>0</v>
      </c>
      <c r="AN273" s="1">
        <f>SUM(AI273:AM273)</f>
        <v>0</v>
      </c>
      <c r="AO273" s="1">
        <f t="shared" ref="AO273:AS274" si="2063">IF(E273&lt;0,1,0)</f>
        <v>0</v>
      </c>
      <c r="AP273" s="1">
        <f t="shared" si="2063"/>
        <v>0</v>
      </c>
      <c r="AQ273" s="1">
        <f t="shared" si="2063"/>
        <v>0</v>
      </c>
      <c r="AR273" s="1">
        <f t="shared" si="2063"/>
        <v>0</v>
      </c>
      <c r="AS273" s="1">
        <f t="shared" si="2063"/>
        <v>0</v>
      </c>
      <c r="AT273" s="1"/>
      <c r="AU273" s="1"/>
      <c r="AV273" s="1">
        <f>IF(E273=0,ONE,ZERO)</f>
        <v>1</v>
      </c>
      <c r="AW273" s="1">
        <f>IF(E273=0.5,ONE,ZERO)</f>
        <v>0</v>
      </c>
      <c r="AX273" s="1">
        <f>IF(E273=1,ONE,ZERO)</f>
        <v>0</v>
      </c>
      <c r="AY273" s="1">
        <f>IF(E273=1.5,ONE,ZERO)</f>
        <v>0</v>
      </c>
      <c r="AZ273" s="1">
        <f>IF(E273=2,ONE,ZERO)</f>
        <v>0</v>
      </c>
      <c r="BA273" s="1">
        <f>IF(E273=2.5,ONE,ZERO)</f>
        <v>0</v>
      </c>
      <c r="BB273" s="1">
        <f>IF(E273=3,ONE,ZERO)</f>
        <v>0</v>
      </c>
      <c r="BC273" s="1">
        <f>IF(E273=3.5,ONE,ZERO)</f>
        <v>0</v>
      </c>
      <c r="BD273" s="1">
        <f>IF(E273=4,ONE,ZERO)</f>
        <v>0</v>
      </c>
      <c r="BE273" s="1">
        <f>IF(E273=4.5,ONE,ZERO)</f>
        <v>0</v>
      </c>
      <c r="BF273" s="1">
        <f>IF(E273=5,ONE,ZERO)</f>
        <v>0</v>
      </c>
      <c r="BG273" s="1">
        <f>IF(E273=5.5,ONE,ZERO)</f>
        <v>0</v>
      </c>
      <c r="BH273" s="1">
        <f>IF(E273=6,ONE,ZERO)</f>
        <v>0</v>
      </c>
      <c r="BI273" s="1">
        <f>IF(E273=6.5,ONE,ZERO)</f>
        <v>0</v>
      </c>
      <c r="BJ273" s="1">
        <f>IF(E273=7,ONE,ZERO)</f>
        <v>0</v>
      </c>
      <c r="BK273" s="1">
        <f>IF(E273=7.5,ONE,ZERO)</f>
        <v>0</v>
      </c>
      <c r="BL273" s="1">
        <f>IF(E273=8,ONE,ZERO)</f>
        <v>0</v>
      </c>
      <c r="BM273" s="1">
        <f>IF(E273=8.5,ONE,ZERO)</f>
        <v>0</v>
      </c>
      <c r="BN273" s="1">
        <f>IF(E273=9,ONE,ZERO)</f>
        <v>0</v>
      </c>
      <c r="BO273" s="1">
        <f>IF(E273=9.5,ONE,ZERO)</f>
        <v>0</v>
      </c>
      <c r="BP273" s="1">
        <f>IF(E273=10,ONE,ZERO)</f>
        <v>0</v>
      </c>
      <c r="BQ273" s="1">
        <f>IF(F273=0,ONE,ZERO)</f>
        <v>1</v>
      </c>
      <c r="BR273" s="1">
        <f>IF(F273=0.5,ONE,ZERO)</f>
        <v>0</v>
      </c>
      <c r="BS273" s="1">
        <f>IF(F273=1,ONE,ZERO)</f>
        <v>0</v>
      </c>
      <c r="BT273" s="1">
        <f>IF(F273=1.5,ONE,ZERO)</f>
        <v>0</v>
      </c>
      <c r="BU273" s="1">
        <f>IF(F273=2,ONE,ZERO)</f>
        <v>0</v>
      </c>
      <c r="BV273" s="1">
        <f>IF(F273=2.5,ONE,ZERO)</f>
        <v>0</v>
      </c>
      <c r="BW273" s="1">
        <f>IF(F273=3,ONE,ZERO)</f>
        <v>0</v>
      </c>
      <c r="BX273" s="1">
        <f>IF(F273=3.5,ONE,ZERO)</f>
        <v>0</v>
      </c>
      <c r="BY273" s="1">
        <f>IF(F273=4,ONE,ZERO)</f>
        <v>0</v>
      </c>
      <c r="BZ273" s="1">
        <f>IF(F273=4.5,ONE,ZERO)</f>
        <v>0</v>
      </c>
      <c r="CA273" s="1">
        <f>IF(F273=5,ONE,ZERO)</f>
        <v>0</v>
      </c>
      <c r="CB273" s="1">
        <f>IF(F273=5.5,ONE,ZERO)</f>
        <v>0</v>
      </c>
      <c r="CC273" s="1">
        <f>IF(F273=6,ONE,ZERO)</f>
        <v>0</v>
      </c>
      <c r="CD273" s="1">
        <f>IF(F273=6.5,ONE,ZERO)</f>
        <v>0</v>
      </c>
      <c r="CE273" s="1">
        <f>IF(F273=7,ONE,ZERO)</f>
        <v>0</v>
      </c>
      <c r="CF273" s="1">
        <f>IF(F273=7.5,ONE,ZERO)</f>
        <v>0</v>
      </c>
      <c r="CG273" s="1">
        <f>IF(F273=8,ONE,ZERO)</f>
        <v>0</v>
      </c>
      <c r="CH273" s="1">
        <f>IF(F273=8.5,ONE,ZERO)</f>
        <v>0</v>
      </c>
      <c r="CI273" s="1">
        <f>IF(F273=9,ONE,ZERO)</f>
        <v>0</v>
      </c>
      <c r="CJ273" s="1">
        <f>IF(F273=9.5,ONE,ZERO)</f>
        <v>0</v>
      </c>
      <c r="CK273" s="1">
        <f>IF(F273=10,ONE,ZERO)</f>
        <v>0</v>
      </c>
      <c r="CL273" s="1">
        <f>IF(G273=0,ONE,ZERO)</f>
        <v>1</v>
      </c>
      <c r="CM273" s="1">
        <f>IF(G273=0.5,ONE,ZERO)</f>
        <v>0</v>
      </c>
      <c r="CN273" s="1">
        <f>IF(G273=1,ONE,ZERO)</f>
        <v>0</v>
      </c>
      <c r="CO273" s="1">
        <f>IF(G273=1.5,ONE,ZERO)</f>
        <v>0</v>
      </c>
      <c r="CP273" s="1">
        <f>IF(G273=2,ONE,ZERO)</f>
        <v>0</v>
      </c>
      <c r="CQ273" s="1">
        <f>IF(G273=2.5,ONE,ZERO)</f>
        <v>0</v>
      </c>
      <c r="CR273" s="1">
        <f>IF(G273=3,ONE,ZERO)</f>
        <v>0</v>
      </c>
      <c r="CS273" s="1">
        <f>IF(G273=3.5,ONE,ZERO)</f>
        <v>0</v>
      </c>
      <c r="CT273" s="1">
        <f>IF(G273=4,ONE,ZERO)</f>
        <v>0</v>
      </c>
      <c r="CU273" s="1">
        <f>IF(G273=4.5,ONE,ZERO)</f>
        <v>0</v>
      </c>
      <c r="CV273" s="1">
        <f>IF(G273=5,ONE,ZERO)</f>
        <v>0</v>
      </c>
      <c r="CW273" s="1">
        <f>IF(G273=5.5,ONE,ZERO)</f>
        <v>0</v>
      </c>
      <c r="CX273" s="1">
        <f>IF(G273=6,ONE,ZERO)</f>
        <v>0</v>
      </c>
      <c r="CY273" s="1">
        <f>IF(G273=6.5,ONE,ZERO)</f>
        <v>0</v>
      </c>
      <c r="CZ273" s="1">
        <f>IF(G273=7,ONE,ZERO)</f>
        <v>0</v>
      </c>
      <c r="DA273" s="1">
        <f>IF(G273=7.5,ONE,ZERO)</f>
        <v>0</v>
      </c>
      <c r="DB273" s="1">
        <f>IF(G273=8,ONE,ZERO)</f>
        <v>0</v>
      </c>
      <c r="DC273" s="1">
        <f>IF(G273=8.5,ONE,ZERO)</f>
        <v>0</v>
      </c>
      <c r="DD273" s="1">
        <f>IF(G273=9,ONE,ZERO)</f>
        <v>0</v>
      </c>
      <c r="DE273" s="1">
        <f>IF(G273=9.5,ONE,ZERO)</f>
        <v>0</v>
      </c>
      <c r="DF273" s="1">
        <f>IF(G273=10,ONE,ZERO)</f>
        <v>0</v>
      </c>
      <c r="DG273" s="1">
        <f>IF(H273=0,ONE,ZERO)</f>
        <v>1</v>
      </c>
      <c r="DH273" s="1">
        <f>IF(H273=0.5,ONE,ZERO)</f>
        <v>0</v>
      </c>
      <c r="DI273" s="1">
        <f>IF(H273=1,ONE,ZERO)</f>
        <v>0</v>
      </c>
      <c r="DJ273" s="1">
        <f>IF(H273=1.5,ONE,ZERO)</f>
        <v>0</v>
      </c>
      <c r="DK273" s="1">
        <f>IF(H273=2,ONE,ZERO)</f>
        <v>0</v>
      </c>
      <c r="DL273" s="1">
        <f>IF(H273=2.5,ONE,ZERO)</f>
        <v>0</v>
      </c>
      <c r="DM273" s="1">
        <f>IF(H273=3,ONE,ZERO)</f>
        <v>0</v>
      </c>
      <c r="DN273" s="1">
        <f>IF(H273=3.5,ONE,ZERO)</f>
        <v>0</v>
      </c>
      <c r="DO273" s="1">
        <f>IF(H273=4,ONE,ZERO)</f>
        <v>0</v>
      </c>
      <c r="DP273" s="1">
        <f>IF(H273=4.5,ONE,ZERO)</f>
        <v>0</v>
      </c>
      <c r="DQ273" s="1">
        <f>IF(H273=5,ONE,ZERO)</f>
        <v>0</v>
      </c>
      <c r="DR273" s="1">
        <f>IF(H273=5.5,ONE,ZERO)</f>
        <v>0</v>
      </c>
      <c r="DS273" s="1">
        <f>IF(H273=6,ONE,ZERO)</f>
        <v>0</v>
      </c>
      <c r="DT273" s="1">
        <f>IF(H273=6.5,ONE,ZERO)</f>
        <v>0</v>
      </c>
      <c r="DU273" s="1">
        <f>IF(H273=7,ONE,ZERO)</f>
        <v>0</v>
      </c>
      <c r="DV273" s="1">
        <f>IF(H273=7.5,ONE,ZERO)</f>
        <v>0</v>
      </c>
      <c r="DW273" s="1">
        <f>IF(H273=8,ONE,ZERO)</f>
        <v>0</v>
      </c>
      <c r="DX273" s="1">
        <f>IF(H273=8.5,ONE,ZERO)</f>
        <v>0</v>
      </c>
      <c r="DY273" s="1">
        <f>IF(H273=9,ONE,ZERO)</f>
        <v>0</v>
      </c>
      <c r="DZ273" s="1">
        <f>IF(H273=9.5,ONE,ZERO)</f>
        <v>0</v>
      </c>
      <c r="EA273" s="1">
        <f>IF(H273=10,ONE,ZERO)</f>
        <v>0</v>
      </c>
      <c r="EB273" s="1">
        <f>IF(I273=0,ONE,ZERO)</f>
        <v>1</v>
      </c>
      <c r="EC273" s="1">
        <f>IF(I273=0.5,ONE,ZERO)</f>
        <v>0</v>
      </c>
      <c r="ED273" s="1">
        <f>IF(I273=1,ONE,ZERO)</f>
        <v>0</v>
      </c>
      <c r="EE273" s="1">
        <f>IF(I273=1.5,ONE,ZERO)</f>
        <v>0</v>
      </c>
      <c r="EF273" s="1">
        <f>IF(I273=2,ONE,ZERO)</f>
        <v>0</v>
      </c>
      <c r="EG273" s="1">
        <f>IF(I273=2.5,ONE,ZERO)</f>
        <v>0</v>
      </c>
      <c r="EH273" s="1">
        <f>IF(I273=3,ONE,ZERO)</f>
        <v>0</v>
      </c>
      <c r="EI273" s="1">
        <f>IF(I273=3.5,ONE,ZERO)</f>
        <v>0</v>
      </c>
      <c r="EJ273" s="1">
        <f>IF(I273=4,ONE,ZERO)</f>
        <v>0</v>
      </c>
      <c r="EK273" s="1">
        <f>IF(I273=4.5,ONE,ZERO)</f>
        <v>0</v>
      </c>
      <c r="EL273" s="1">
        <f>IF(I273=5,ONE,ZERO)</f>
        <v>0</v>
      </c>
      <c r="EM273" s="1">
        <f>IF(I273=5.5,ONE,ZERO)</f>
        <v>0</v>
      </c>
      <c r="EN273" s="1">
        <f>IF(I273=6,ONE,ZERO)</f>
        <v>0</v>
      </c>
      <c r="EO273" s="1">
        <f>IF(I273=6.5,ONE,ZERO)</f>
        <v>0</v>
      </c>
      <c r="EP273" s="1">
        <f>IF(I273=7,ONE,ZERO)</f>
        <v>0</v>
      </c>
      <c r="EQ273" s="1">
        <f>IF(I273=7.5,ONE,ZERO)</f>
        <v>0</v>
      </c>
      <c r="ER273" s="1">
        <f>IF(I273=8,ONE,ZERO)</f>
        <v>0</v>
      </c>
      <c r="ES273" s="1">
        <f>IF(I273=8.5,ONE,ZERO)</f>
        <v>0</v>
      </c>
      <c r="ET273" s="1">
        <f>IF(I273=9,ONE,ZERO)</f>
        <v>0</v>
      </c>
      <c r="EU273" s="1">
        <f>IF(I273=9.5,ONE,ZERO)</f>
        <v>0</v>
      </c>
      <c r="EV273" s="1">
        <f>IF(I273=10,ONE,ZERO)</f>
        <v>0</v>
      </c>
    </row>
    <row r="274" spans="1:156" ht="13.5" customHeight="1" thickBot="1" x14ac:dyDescent="0.25">
      <c r="C274" s="79"/>
      <c r="D274" s="24">
        <v>11</v>
      </c>
      <c r="E274" s="18"/>
      <c r="F274" s="19"/>
      <c r="G274" s="19"/>
      <c r="H274" s="19"/>
      <c r="I274" s="20"/>
      <c r="J274" s="55"/>
      <c r="L274" s="6" t="str">
        <f>IF(J274&gt;0,SUM(E274:I274)," ")</f>
        <v xml:space="preserve"> </v>
      </c>
      <c r="M274" s="1" t="str">
        <f>IF(J274&gt;0,"-"," ")</f>
        <v xml:space="preserve"> </v>
      </c>
      <c r="N274" s="1" t="str">
        <f>IF(J274&gt;0,AD274," ")</f>
        <v xml:space="preserve"> </v>
      </c>
      <c r="O274" s="1" t="str">
        <f>IF(J274&gt;0,"-"," ")</f>
        <v xml:space="preserve"> </v>
      </c>
      <c r="P274" s="1" t="str">
        <f>IF(J274&gt;0,AH274," ")</f>
        <v xml:space="preserve"> </v>
      </c>
      <c r="Q274" s="1" t="str">
        <f>IF(J274&gt;0,"="," ")</f>
        <v xml:space="preserve"> </v>
      </c>
      <c r="R274" s="46" t="str">
        <f>IF(J274&gt;0,L274-N274-P274," ")</f>
        <v xml:space="preserve"> </v>
      </c>
      <c r="S274" s="47" t="str">
        <f>IF(J274&gt;0,J274*R274," ")</f>
        <v xml:space="preserve"> </v>
      </c>
      <c r="T274" s="7"/>
      <c r="U274" s="7"/>
      <c r="V274" s="7"/>
      <c r="W274" s="7"/>
      <c r="X274" s="7"/>
      <c r="Y274" s="7"/>
      <c r="Z274" s="7"/>
      <c r="AA274" s="1">
        <f>IF(E274&gt;F274,E274,F274)</f>
        <v>0</v>
      </c>
      <c r="AB274" s="1">
        <f t="shared" si="2060"/>
        <v>0</v>
      </c>
      <c r="AC274" s="1">
        <f t="shared" si="2060"/>
        <v>0</v>
      </c>
      <c r="AD274" s="2">
        <f t="shared" si="2060"/>
        <v>0</v>
      </c>
      <c r="AE274" s="1">
        <f>IF(E274&lt;F274,E274,F274)</f>
        <v>0</v>
      </c>
      <c r="AF274" s="1">
        <f t="shared" si="2061"/>
        <v>0</v>
      </c>
      <c r="AG274" s="1">
        <f t="shared" si="2061"/>
        <v>0</v>
      </c>
      <c r="AH274" s="2">
        <f t="shared" si="2061"/>
        <v>0</v>
      </c>
      <c r="AI274" s="1">
        <f t="shared" si="2062"/>
        <v>0</v>
      </c>
      <c r="AJ274" s="1">
        <f t="shared" si="2062"/>
        <v>0</v>
      </c>
      <c r="AK274" s="1">
        <f t="shared" si="2062"/>
        <v>0</v>
      </c>
      <c r="AL274" s="1">
        <f t="shared" si="2062"/>
        <v>0</v>
      </c>
      <c r="AM274" s="1">
        <f t="shared" si="2062"/>
        <v>0</v>
      </c>
      <c r="AN274" s="1">
        <f>SUM(AI274:AM274)</f>
        <v>0</v>
      </c>
      <c r="AO274" s="1">
        <f t="shared" si="2063"/>
        <v>0</v>
      </c>
      <c r="AP274" s="1">
        <f t="shared" si="2063"/>
        <v>0</v>
      </c>
      <c r="AQ274" s="1">
        <f t="shared" si="2063"/>
        <v>0</v>
      </c>
      <c r="AR274" s="1">
        <f t="shared" si="2063"/>
        <v>0</v>
      </c>
      <c r="AS274" s="1">
        <f t="shared" si="2063"/>
        <v>0</v>
      </c>
      <c r="AT274" s="1"/>
      <c r="AU274" s="1"/>
      <c r="AV274" s="1">
        <f>IF(E274=0,ONE,ZERO)</f>
        <v>1</v>
      </c>
      <c r="AW274" s="1">
        <f>IF(E274=0.5,ONE,ZERO)</f>
        <v>0</v>
      </c>
      <c r="AX274" s="1">
        <f>IF(E274=1,ONE,ZERO)</f>
        <v>0</v>
      </c>
      <c r="AY274" s="1">
        <f>IF(E274=1.5,ONE,ZERO)</f>
        <v>0</v>
      </c>
      <c r="AZ274" s="1">
        <f>IF(E274=2,ONE,ZERO)</f>
        <v>0</v>
      </c>
      <c r="BA274" s="1">
        <f>IF(E274=2.5,ONE,ZERO)</f>
        <v>0</v>
      </c>
      <c r="BB274" s="1">
        <f>IF(E274=3,ONE,ZERO)</f>
        <v>0</v>
      </c>
      <c r="BC274" s="1">
        <f>IF(E274=3.5,ONE,ZERO)</f>
        <v>0</v>
      </c>
      <c r="BD274" s="1">
        <f>IF(E274=4,ONE,ZERO)</f>
        <v>0</v>
      </c>
      <c r="BE274" s="1">
        <f>IF(E274=4.5,ONE,ZERO)</f>
        <v>0</v>
      </c>
      <c r="BF274" s="1">
        <f>IF(E274=5,ONE,ZERO)</f>
        <v>0</v>
      </c>
      <c r="BG274" s="1">
        <f>IF(E274=5.5,ONE,ZERO)</f>
        <v>0</v>
      </c>
      <c r="BH274" s="1">
        <f>IF(E274=6,ONE,ZERO)</f>
        <v>0</v>
      </c>
      <c r="BI274" s="1">
        <f>IF(E274=6.5,ONE,ZERO)</f>
        <v>0</v>
      </c>
      <c r="BJ274" s="1">
        <f>IF(E274=7,ONE,ZERO)</f>
        <v>0</v>
      </c>
      <c r="BK274" s="1">
        <f>IF(E274=7.5,ONE,ZERO)</f>
        <v>0</v>
      </c>
      <c r="BL274" s="1">
        <f>IF(E274=8,ONE,ZERO)</f>
        <v>0</v>
      </c>
      <c r="BM274" s="1">
        <f>IF(E274=8.5,ONE,ZERO)</f>
        <v>0</v>
      </c>
      <c r="BN274" s="1">
        <f>IF(E274=9,ONE,ZERO)</f>
        <v>0</v>
      </c>
      <c r="BO274" s="1">
        <f>IF(E274=9.5,ONE,ZERO)</f>
        <v>0</v>
      </c>
      <c r="BP274" s="1">
        <f>IF(E274=10,ONE,ZERO)</f>
        <v>0</v>
      </c>
      <c r="BQ274" s="1">
        <f>IF(F274=0,ONE,ZERO)</f>
        <v>1</v>
      </c>
      <c r="BR274" s="1">
        <f>IF(F274=0.5,ONE,ZERO)</f>
        <v>0</v>
      </c>
      <c r="BS274" s="1">
        <f>IF(F274=1,ONE,ZERO)</f>
        <v>0</v>
      </c>
      <c r="BT274" s="1">
        <f>IF(F274=1.5,ONE,ZERO)</f>
        <v>0</v>
      </c>
      <c r="BU274" s="1">
        <f>IF(F274=2,ONE,ZERO)</f>
        <v>0</v>
      </c>
      <c r="BV274" s="1">
        <f>IF(F274=2.5,ONE,ZERO)</f>
        <v>0</v>
      </c>
      <c r="BW274" s="1">
        <f>IF(F274=3,ONE,ZERO)</f>
        <v>0</v>
      </c>
      <c r="BX274" s="1">
        <f>IF(F274=3.5,ONE,ZERO)</f>
        <v>0</v>
      </c>
      <c r="BY274" s="1">
        <f>IF(F274=4,ONE,ZERO)</f>
        <v>0</v>
      </c>
      <c r="BZ274" s="1">
        <f>IF(F274=4.5,ONE,ZERO)</f>
        <v>0</v>
      </c>
      <c r="CA274" s="1">
        <f>IF(F274=5,ONE,ZERO)</f>
        <v>0</v>
      </c>
      <c r="CB274" s="1">
        <f>IF(F274=5.5,ONE,ZERO)</f>
        <v>0</v>
      </c>
      <c r="CC274" s="1">
        <f>IF(F274=6,ONE,ZERO)</f>
        <v>0</v>
      </c>
      <c r="CD274" s="1">
        <f>IF(F274=6.5,ONE,ZERO)</f>
        <v>0</v>
      </c>
      <c r="CE274" s="1">
        <f>IF(F274=7,ONE,ZERO)</f>
        <v>0</v>
      </c>
      <c r="CF274" s="1">
        <f>IF(F274=7.5,ONE,ZERO)</f>
        <v>0</v>
      </c>
      <c r="CG274" s="1">
        <f>IF(F274=8,ONE,ZERO)</f>
        <v>0</v>
      </c>
      <c r="CH274" s="1">
        <f>IF(F274=8.5,ONE,ZERO)</f>
        <v>0</v>
      </c>
      <c r="CI274" s="1">
        <f>IF(F274=9,ONE,ZERO)</f>
        <v>0</v>
      </c>
      <c r="CJ274" s="1">
        <f>IF(F274=9.5,ONE,ZERO)</f>
        <v>0</v>
      </c>
      <c r="CK274" s="1">
        <f>IF(F274=10,ONE,ZERO)</f>
        <v>0</v>
      </c>
      <c r="CL274" s="1">
        <f>IF(G274=0,ONE,ZERO)</f>
        <v>1</v>
      </c>
      <c r="CM274" s="1">
        <f>IF(G274=0.5,ONE,ZERO)</f>
        <v>0</v>
      </c>
      <c r="CN274" s="1">
        <f>IF(G274=1,ONE,ZERO)</f>
        <v>0</v>
      </c>
      <c r="CO274" s="1">
        <f>IF(G274=1.5,ONE,ZERO)</f>
        <v>0</v>
      </c>
      <c r="CP274" s="1">
        <f>IF(G274=2,ONE,ZERO)</f>
        <v>0</v>
      </c>
      <c r="CQ274" s="1">
        <f>IF(G274=2.5,ONE,ZERO)</f>
        <v>0</v>
      </c>
      <c r="CR274" s="1">
        <f>IF(G274=3,ONE,ZERO)</f>
        <v>0</v>
      </c>
      <c r="CS274" s="1">
        <f>IF(G274=3.5,ONE,ZERO)</f>
        <v>0</v>
      </c>
      <c r="CT274" s="1">
        <f>IF(G274=4,ONE,ZERO)</f>
        <v>0</v>
      </c>
      <c r="CU274" s="1">
        <f>IF(G274=4.5,ONE,ZERO)</f>
        <v>0</v>
      </c>
      <c r="CV274" s="1">
        <f>IF(G274=5,ONE,ZERO)</f>
        <v>0</v>
      </c>
      <c r="CW274" s="1">
        <f>IF(G274=5.5,ONE,ZERO)</f>
        <v>0</v>
      </c>
      <c r="CX274" s="1">
        <f>IF(G274=6,ONE,ZERO)</f>
        <v>0</v>
      </c>
      <c r="CY274" s="1">
        <f>IF(G274=6.5,ONE,ZERO)</f>
        <v>0</v>
      </c>
      <c r="CZ274" s="1">
        <f>IF(G274=7,ONE,ZERO)</f>
        <v>0</v>
      </c>
      <c r="DA274" s="1">
        <f>IF(G274=7.5,ONE,ZERO)</f>
        <v>0</v>
      </c>
      <c r="DB274" s="1">
        <f>IF(G274=8,ONE,ZERO)</f>
        <v>0</v>
      </c>
      <c r="DC274" s="1">
        <f>IF(G274=8.5,ONE,ZERO)</f>
        <v>0</v>
      </c>
      <c r="DD274" s="1">
        <f>IF(G274=9,ONE,ZERO)</f>
        <v>0</v>
      </c>
      <c r="DE274" s="1">
        <f>IF(G274=9.5,ONE,ZERO)</f>
        <v>0</v>
      </c>
      <c r="DF274" s="1">
        <f>IF(G274=10,ONE,ZERO)</f>
        <v>0</v>
      </c>
      <c r="DG274" s="1">
        <f>IF(H274=0,ONE,ZERO)</f>
        <v>1</v>
      </c>
      <c r="DH274" s="1">
        <f>IF(H274=0.5,ONE,ZERO)</f>
        <v>0</v>
      </c>
      <c r="DI274" s="1">
        <f>IF(H274=1,ONE,ZERO)</f>
        <v>0</v>
      </c>
      <c r="DJ274" s="1">
        <f>IF(H274=1.5,ONE,ZERO)</f>
        <v>0</v>
      </c>
      <c r="DK274" s="1">
        <f>IF(H274=2,ONE,ZERO)</f>
        <v>0</v>
      </c>
      <c r="DL274" s="1">
        <f>IF(H274=2.5,ONE,ZERO)</f>
        <v>0</v>
      </c>
      <c r="DM274" s="1">
        <f>IF(H274=3,ONE,ZERO)</f>
        <v>0</v>
      </c>
      <c r="DN274" s="1">
        <f>IF(H274=3.5,ONE,ZERO)</f>
        <v>0</v>
      </c>
      <c r="DO274" s="1">
        <f>IF(H274=4,ONE,ZERO)</f>
        <v>0</v>
      </c>
      <c r="DP274" s="1">
        <f>IF(H274=4.5,ONE,ZERO)</f>
        <v>0</v>
      </c>
      <c r="DQ274" s="1">
        <f>IF(H274=5,ONE,ZERO)</f>
        <v>0</v>
      </c>
      <c r="DR274" s="1">
        <f>IF(H274=5.5,ONE,ZERO)</f>
        <v>0</v>
      </c>
      <c r="DS274" s="1">
        <f>IF(H274=6,ONE,ZERO)</f>
        <v>0</v>
      </c>
      <c r="DT274" s="1">
        <f>IF(H274=6.5,ONE,ZERO)</f>
        <v>0</v>
      </c>
      <c r="DU274" s="1">
        <f>IF(H274=7,ONE,ZERO)</f>
        <v>0</v>
      </c>
      <c r="DV274" s="1">
        <f>IF(H274=7.5,ONE,ZERO)</f>
        <v>0</v>
      </c>
      <c r="DW274" s="1">
        <f>IF(H274=8,ONE,ZERO)</f>
        <v>0</v>
      </c>
      <c r="DX274" s="1">
        <f>IF(H274=8.5,ONE,ZERO)</f>
        <v>0</v>
      </c>
      <c r="DY274" s="1">
        <f>IF(H274=9,ONE,ZERO)</f>
        <v>0</v>
      </c>
      <c r="DZ274" s="1">
        <f>IF(H274=9.5,ONE,ZERO)</f>
        <v>0</v>
      </c>
      <c r="EA274" s="1">
        <f>IF(H274=10,ONE,ZERO)</f>
        <v>0</v>
      </c>
      <c r="EB274" s="1">
        <f>IF(I274=0,ONE,ZERO)</f>
        <v>1</v>
      </c>
      <c r="EC274" s="1">
        <f>IF(I274=0.5,ONE,ZERO)</f>
        <v>0</v>
      </c>
      <c r="ED274" s="1">
        <f>IF(I274=1,ONE,ZERO)</f>
        <v>0</v>
      </c>
      <c r="EE274" s="1">
        <f>IF(I274=1.5,ONE,ZERO)</f>
        <v>0</v>
      </c>
      <c r="EF274" s="1">
        <f>IF(I274=2,ONE,ZERO)</f>
        <v>0</v>
      </c>
      <c r="EG274" s="1">
        <f>IF(I274=2.5,ONE,ZERO)</f>
        <v>0</v>
      </c>
      <c r="EH274" s="1">
        <f>IF(I274=3,ONE,ZERO)</f>
        <v>0</v>
      </c>
      <c r="EI274" s="1">
        <f>IF(I274=3.5,ONE,ZERO)</f>
        <v>0</v>
      </c>
      <c r="EJ274" s="1">
        <f>IF(I274=4,ONE,ZERO)</f>
        <v>0</v>
      </c>
      <c r="EK274" s="1">
        <f>IF(I274=4.5,ONE,ZERO)</f>
        <v>0</v>
      </c>
      <c r="EL274" s="1">
        <f>IF(I274=5,ONE,ZERO)</f>
        <v>0</v>
      </c>
      <c r="EM274" s="1">
        <f>IF(I274=5.5,ONE,ZERO)</f>
        <v>0</v>
      </c>
      <c r="EN274" s="1">
        <f>IF(I274=6,ONE,ZERO)</f>
        <v>0</v>
      </c>
      <c r="EO274" s="1">
        <f>IF(I274=6.5,ONE,ZERO)</f>
        <v>0</v>
      </c>
      <c r="EP274" s="1">
        <f>IF(I274=7,ONE,ZERO)</f>
        <v>0</v>
      </c>
      <c r="EQ274" s="1">
        <f>IF(I274=7.5,ONE,ZERO)</f>
        <v>0</v>
      </c>
      <c r="ER274" s="1">
        <f>IF(I274=8,ONE,ZERO)</f>
        <v>0</v>
      </c>
      <c r="ES274" s="1">
        <f>IF(I274=8.5,ONE,ZERO)</f>
        <v>0</v>
      </c>
      <c r="ET274" s="1">
        <f>IF(I274=9,ONE,ZERO)</f>
        <v>0</v>
      </c>
      <c r="EU274" s="1">
        <f>IF(I274=9.5,ONE,ZERO)</f>
        <v>0</v>
      </c>
      <c r="EV274" s="1">
        <f>IF(I274=10,ONE,ZERO)</f>
        <v>0</v>
      </c>
    </row>
    <row r="275" spans="1:156" ht="15.75" x14ac:dyDescent="0.25">
      <c r="I275" s="77" t="str">
        <f>IF(C263&gt;0,C263," ")</f>
        <v xml:space="preserve"> </v>
      </c>
      <c r="J275" s="77"/>
      <c r="K275" s="77"/>
      <c r="L275" s="77"/>
      <c r="M275" s="77"/>
      <c r="N275" s="77"/>
      <c r="O275" s="77" t="str">
        <f>IF(J273&gt;0,"w/Exhibition(s):"," ")</f>
        <v xml:space="preserve"> </v>
      </c>
      <c r="P275" s="77"/>
      <c r="Q275" s="77"/>
      <c r="R275" s="77"/>
      <c r="S275" s="44" t="str">
        <f>IF(J273&gt;0,SUM(S272:S274)," ")</f>
        <v xml:space="preserve"> </v>
      </c>
      <c r="T275" s="21"/>
      <c r="U275" s="21"/>
      <c r="V275" s="21"/>
      <c r="W275" s="21"/>
      <c r="X275" s="21"/>
      <c r="Y275" s="21"/>
      <c r="Z275" s="21"/>
    </row>
    <row r="276" spans="1:156" ht="6" customHeight="1" x14ac:dyDescent="0.2">
      <c r="C276" s="8"/>
      <c r="D276" s="8"/>
      <c r="E276" s="8"/>
      <c r="F276" s="8"/>
      <c r="G276" s="8"/>
      <c r="H276" s="8"/>
      <c r="I276" s="8"/>
      <c r="J276" s="9"/>
      <c r="K276" s="9"/>
      <c r="L276" s="9"/>
      <c r="M276" s="9"/>
      <c r="N276" s="9"/>
      <c r="O276" s="9"/>
      <c r="P276" s="9"/>
      <c r="Q276" s="9"/>
      <c r="R276" s="9"/>
      <c r="S276" s="10"/>
      <c r="T276" s="38"/>
      <c r="U276" s="38"/>
      <c r="V276" s="38"/>
      <c r="W276" s="38"/>
      <c r="X276" s="38"/>
      <c r="Y276" s="38"/>
      <c r="Z276" s="38"/>
    </row>
    <row r="277" spans="1:156" ht="6" customHeight="1" x14ac:dyDescent="0.2"/>
    <row r="278" spans="1:156" x14ac:dyDescent="0.2">
      <c r="A278" s="1"/>
      <c r="E278" s="2" t="s">
        <v>1</v>
      </c>
      <c r="F278" s="2" t="s">
        <v>1</v>
      </c>
      <c r="G278" s="2" t="s">
        <v>1</v>
      </c>
      <c r="H278" s="2" t="s">
        <v>1</v>
      </c>
      <c r="I278" s="2" t="s">
        <v>1</v>
      </c>
      <c r="J278" s="22" t="s">
        <v>12</v>
      </c>
      <c r="L278" s="2" t="s">
        <v>5</v>
      </c>
      <c r="M278" s="2"/>
      <c r="N278" s="2" t="s">
        <v>3</v>
      </c>
      <c r="O278" s="2"/>
      <c r="P278" s="2" t="s">
        <v>4</v>
      </c>
      <c r="R278" s="3" t="s">
        <v>6</v>
      </c>
      <c r="AA278" s="63" t="s">
        <v>14</v>
      </c>
      <c r="AB278" s="63"/>
      <c r="AC278" s="63"/>
      <c r="AD278" s="63"/>
      <c r="AE278" s="63" t="s">
        <v>15</v>
      </c>
      <c r="AF278" s="63"/>
      <c r="AG278" s="63"/>
      <c r="AH278" s="63"/>
      <c r="AI278" s="63" t="s">
        <v>17</v>
      </c>
      <c r="AJ278" s="63"/>
      <c r="AK278" s="63"/>
      <c r="AL278" s="63"/>
      <c r="AM278" s="63"/>
      <c r="AN278" s="63"/>
      <c r="AO278" s="63" t="s">
        <v>16</v>
      </c>
      <c r="AP278" s="63"/>
      <c r="AQ278" s="63"/>
      <c r="AR278" s="63"/>
      <c r="AS278" s="63"/>
      <c r="AT278" s="30" t="s">
        <v>18</v>
      </c>
      <c r="AU278" s="30" t="s">
        <v>19</v>
      </c>
      <c r="AV278" s="63" t="s">
        <v>20</v>
      </c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 t="s">
        <v>21</v>
      </c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L278" s="63" t="s">
        <v>22</v>
      </c>
      <c r="CM278" s="63"/>
      <c r="CN278" s="63"/>
      <c r="CO278" s="63"/>
      <c r="CP278" s="63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A278" s="63"/>
      <c r="DB278" s="63"/>
      <c r="DC278" s="63"/>
      <c r="DD278" s="63"/>
      <c r="DE278" s="63"/>
      <c r="DF278" s="63"/>
      <c r="DG278" s="63" t="s">
        <v>23</v>
      </c>
      <c r="DH278" s="63"/>
      <c r="DI278" s="63"/>
      <c r="DJ278" s="63"/>
      <c r="DK278" s="63"/>
      <c r="DL278" s="63"/>
      <c r="DM278" s="63"/>
      <c r="DN278" s="63"/>
      <c r="DO278" s="63"/>
      <c r="DP278" s="63"/>
      <c r="DQ278" s="63"/>
      <c r="DR278" s="63"/>
      <c r="DS278" s="63"/>
      <c r="DT278" s="63"/>
      <c r="DU278" s="63"/>
      <c r="DV278" s="63"/>
      <c r="DW278" s="63"/>
      <c r="DX278" s="63"/>
      <c r="DY278" s="63"/>
      <c r="DZ278" s="63"/>
      <c r="EA278" s="63"/>
      <c r="EB278" s="63" t="s">
        <v>24</v>
      </c>
      <c r="EC278" s="63"/>
      <c r="ED278" s="63"/>
      <c r="EE278" s="63"/>
      <c r="EF278" s="63"/>
      <c r="EG278" s="63"/>
      <c r="EH278" s="63"/>
      <c r="EI278" s="63"/>
      <c r="EJ278" s="63"/>
      <c r="EK278" s="63"/>
      <c r="EL278" s="63"/>
      <c r="EM278" s="63"/>
      <c r="EN278" s="63"/>
      <c r="EO278" s="63"/>
      <c r="EP278" s="63"/>
      <c r="EQ278" s="63"/>
      <c r="ER278" s="63"/>
      <c r="ES278" s="63"/>
      <c r="ET278" s="63"/>
      <c r="EU278" s="63"/>
      <c r="EV278" s="63"/>
      <c r="EW278" s="63" t="s">
        <v>25</v>
      </c>
      <c r="EX278" s="63"/>
      <c r="EY278" s="63"/>
      <c r="EZ278" s="1"/>
    </row>
    <row r="279" spans="1:156" ht="1.5" customHeight="1" x14ac:dyDescent="0.2">
      <c r="A279" s="1"/>
      <c r="J279" s="3"/>
      <c r="L279" s="2"/>
      <c r="M279" s="2"/>
      <c r="N279" s="2"/>
      <c r="O279" s="2"/>
      <c r="P279" s="2"/>
      <c r="R279" s="3"/>
      <c r="AA279" s="31"/>
      <c r="AD279" s="32"/>
      <c r="AE279" s="31"/>
      <c r="AH279" s="32"/>
      <c r="AI279" s="31"/>
      <c r="AN279" s="33"/>
      <c r="AO279" s="34"/>
      <c r="AP279" s="1"/>
      <c r="AQ279" s="1"/>
      <c r="AR279" s="1"/>
      <c r="AS279" s="33"/>
      <c r="AT279" s="1"/>
      <c r="AU279" s="1"/>
      <c r="AV279" s="34"/>
      <c r="BP279" s="35"/>
      <c r="BQ279" s="34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35"/>
      <c r="CL279" s="34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5"/>
      <c r="DG279" s="34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35"/>
      <c r="EB279" s="34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35"/>
      <c r="EW279" s="34"/>
      <c r="EX279" s="1"/>
      <c r="EY279" s="35"/>
      <c r="EZ279" s="1"/>
    </row>
    <row r="280" spans="1:156" ht="13.5" thickBot="1" x14ac:dyDescent="0.25">
      <c r="A280" s="1"/>
      <c r="C280" s="2" t="s">
        <v>11</v>
      </c>
      <c r="D280" s="2"/>
      <c r="E280" s="2">
        <v>1</v>
      </c>
      <c r="F280" s="2">
        <v>2</v>
      </c>
      <c r="G280" s="2">
        <v>3</v>
      </c>
      <c r="H280" s="2">
        <v>4</v>
      </c>
      <c r="I280" s="2">
        <v>5</v>
      </c>
      <c r="J280" s="3" t="s">
        <v>0</v>
      </c>
      <c r="K280" s="2"/>
      <c r="L280" s="2" t="s">
        <v>2</v>
      </c>
      <c r="M280" s="2"/>
      <c r="N280" s="23" t="s">
        <v>1</v>
      </c>
      <c r="O280" s="2"/>
      <c r="P280" s="23" t="s">
        <v>1</v>
      </c>
      <c r="R280" s="3" t="s">
        <v>2</v>
      </c>
      <c r="S280" s="3" t="s">
        <v>1</v>
      </c>
      <c r="T280" s="3"/>
      <c r="U280" s="3"/>
      <c r="V280" s="3"/>
      <c r="W280" s="3"/>
      <c r="X280" s="3"/>
      <c r="Y280" s="3"/>
      <c r="Z280" s="3"/>
      <c r="AA280" s="34"/>
      <c r="AD280" s="32"/>
      <c r="AE280" s="34"/>
      <c r="AH280" s="32"/>
      <c r="AI280" s="34"/>
      <c r="AN280" s="33">
        <f>SUM(AN281:AN292)</f>
        <v>0</v>
      </c>
      <c r="AO280" s="34"/>
      <c r="AP280" s="1"/>
      <c r="AQ280" s="1"/>
      <c r="AR280" s="1"/>
      <c r="AS280" s="33">
        <f>SUM(AO281:AS292)</f>
        <v>0</v>
      </c>
      <c r="AT280" s="1">
        <v>0</v>
      </c>
      <c r="AU280" s="1">
        <v>1</v>
      </c>
      <c r="AV280" s="68">
        <f>BP280+CK280+DF280+EA280+EV280</f>
        <v>55</v>
      </c>
      <c r="AW280" s="69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36">
        <f>SUM(AV281:BP292)</f>
        <v>11</v>
      </c>
      <c r="BQ280" s="37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36">
        <f>SUM(BQ281:CK292)</f>
        <v>11</v>
      </c>
      <c r="CL280" s="37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36">
        <f>SUM(CL281:DF292)</f>
        <v>11</v>
      </c>
      <c r="DG280" s="37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36">
        <f>SUM(DG281:EA292)</f>
        <v>11</v>
      </c>
      <c r="EB280" s="37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36">
        <f>SUM(EB281:EV292)</f>
        <v>11</v>
      </c>
      <c r="EW280" s="34">
        <f>IF(AV280&lt;55,ONE,ZERO)</f>
        <v>0</v>
      </c>
      <c r="EX280" s="1">
        <f>IF(AN280+AS280&lt;1,ONE,ZERO)</f>
        <v>1</v>
      </c>
      <c r="EY280" s="33">
        <f>EW280+EX280</f>
        <v>1</v>
      </c>
      <c r="EZ280" s="1"/>
    </row>
    <row r="281" spans="1:156" ht="13.5" thickBot="1" x14ac:dyDescent="0.25">
      <c r="A281">
        <v>16</v>
      </c>
      <c r="C281" s="11"/>
      <c r="D281" s="24">
        <v>1</v>
      </c>
      <c r="E281" s="12"/>
      <c r="F281" s="13"/>
      <c r="G281" s="13"/>
      <c r="H281" s="13"/>
      <c r="I281" s="14"/>
      <c r="J281" s="53"/>
      <c r="L281" s="6" t="str">
        <f t="shared" ref="L281:L289" si="2064">IF(J281&gt;0,SUM(E281:I281)," ")</f>
        <v xml:space="preserve"> </v>
      </c>
      <c r="M281" s="1" t="str">
        <f t="shared" ref="M281:M289" si="2065">IF(J281&gt;0,"-"," ")</f>
        <v xml:space="preserve"> </v>
      </c>
      <c r="N281" s="1" t="str">
        <f t="shared" ref="N281:N289" si="2066">IF(J281&gt;0,AD281," ")</f>
        <v xml:space="preserve"> </v>
      </c>
      <c r="O281" s="1" t="str">
        <f t="shared" ref="O281:O289" si="2067">IF(J281&gt;0,"-"," ")</f>
        <v xml:space="preserve"> </v>
      </c>
      <c r="P281" s="1" t="str">
        <f t="shared" ref="P281:P289" si="2068">IF(J281&gt;0,AH281," ")</f>
        <v xml:space="preserve"> </v>
      </c>
      <c r="Q281" s="1" t="str">
        <f t="shared" ref="Q281:Q289" si="2069">IF(J281&gt;0,"="," ")</f>
        <v xml:space="preserve"> </v>
      </c>
      <c r="R281" s="5" t="str">
        <f t="shared" ref="R281:R289" si="2070">IF(J281&gt;0,L281-N281-P281," ")</f>
        <v xml:space="preserve"> </v>
      </c>
      <c r="S281" s="7">
        <f t="shared" ref="S281:S289" si="2071">IF(J281&gt;0,J281*R281,0)</f>
        <v>0</v>
      </c>
      <c r="T281" s="7"/>
      <c r="U281" s="7"/>
      <c r="V281" s="7"/>
      <c r="W281" s="7"/>
      <c r="X281" s="7"/>
      <c r="Y281" s="7"/>
      <c r="Z281" s="7"/>
      <c r="AA281" s="1">
        <f t="shared" ref="AA281:AA289" si="2072">IF(E281&gt;F281,E281,F281)</f>
        <v>0</v>
      </c>
      <c r="AB281" s="1">
        <f t="shared" ref="AB281:AB289" si="2073">IF(AA281&gt;G281,AA281,G281)</f>
        <v>0</v>
      </c>
      <c r="AC281" s="1">
        <f t="shared" ref="AC281:AC289" si="2074">IF(AB281&gt;H281,AB281,H281)</f>
        <v>0</v>
      </c>
      <c r="AD281" s="2">
        <f t="shared" ref="AD281:AD289" si="2075">IF(AC281&gt;I281,AC281,I281)</f>
        <v>0</v>
      </c>
      <c r="AE281" s="1">
        <f t="shared" ref="AE281:AE289" si="2076">IF(E281&lt;F281,E281,F281)</f>
        <v>0</v>
      </c>
      <c r="AF281" s="1">
        <f t="shared" ref="AF281:AF289" si="2077">IF(AE281&lt;G281,AE281,G281)</f>
        <v>0</v>
      </c>
      <c r="AG281" s="1">
        <f t="shared" ref="AG281:AG289" si="2078">IF(AF281&lt;H281,AF281,H281)</f>
        <v>0</v>
      </c>
      <c r="AH281" s="2">
        <f t="shared" ref="AH281:AH289" si="2079">IF(AG281&lt;I281,AG281,I281)</f>
        <v>0</v>
      </c>
      <c r="AI281" s="1">
        <f t="shared" ref="AI281:AI289" si="2080">IF(E281&gt;10,1,0)</f>
        <v>0</v>
      </c>
      <c r="AJ281" s="1">
        <f t="shared" ref="AJ281:AJ289" si="2081">IF(F281&gt;10,1,0)</f>
        <v>0</v>
      </c>
      <c r="AK281" s="1">
        <f t="shared" ref="AK281:AK289" si="2082">IF(G281&gt;10,1,0)</f>
        <v>0</v>
      </c>
      <c r="AL281" s="1">
        <f t="shared" ref="AL281:AL289" si="2083">IF(H281&gt;10,1,0)</f>
        <v>0</v>
      </c>
      <c r="AM281" s="1">
        <f t="shared" ref="AM281:AM289" si="2084">IF(I281&gt;10,1,0)</f>
        <v>0</v>
      </c>
      <c r="AN281" s="1">
        <f t="shared" ref="AN281:AN289" si="2085">SUM(AI281:AM281)</f>
        <v>0</v>
      </c>
      <c r="AO281" s="1">
        <f t="shared" ref="AO281:AO289" si="2086">IF(E281&lt;0,1,0)</f>
        <v>0</v>
      </c>
      <c r="AP281" s="1">
        <f t="shared" ref="AP281:AP289" si="2087">IF(F281&lt;0,1,0)</f>
        <v>0</v>
      </c>
      <c r="AQ281" s="1">
        <f t="shared" ref="AQ281:AQ289" si="2088">IF(G281&lt;0,1,0)</f>
        <v>0</v>
      </c>
      <c r="AR281" s="1">
        <f t="shared" ref="AR281:AR289" si="2089">IF(H281&lt;0,1,0)</f>
        <v>0</v>
      </c>
      <c r="AS281" s="1">
        <f t="shared" ref="AS281:AS289" si="2090">IF(I281&lt;0,1,0)</f>
        <v>0</v>
      </c>
      <c r="AT281" s="1"/>
      <c r="AU281" s="1"/>
      <c r="AV281" s="1">
        <f t="shared" ref="AV281:AV289" si="2091">IF(E281=0,ONE,ZERO)</f>
        <v>1</v>
      </c>
      <c r="AW281" s="1">
        <f t="shared" ref="AW281:AW289" si="2092">IF(E281=0.5,ONE,ZERO)</f>
        <v>0</v>
      </c>
      <c r="AX281" s="1">
        <f t="shared" ref="AX281:AX289" si="2093">IF(E281=1,ONE,ZERO)</f>
        <v>0</v>
      </c>
      <c r="AY281" s="1">
        <f t="shared" ref="AY281:AY289" si="2094">IF(E281=1.5,ONE,ZERO)</f>
        <v>0</v>
      </c>
      <c r="AZ281" s="1">
        <f t="shared" ref="AZ281:AZ289" si="2095">IF(E281=2,ONE,ZERO)</f>
        <v>0</v>
      </c>
      <c r="BA281" s="1">
        <f t="shared" ref="BA281:BA289" si="2096">IF(E281=2.5,ONE,ZERO)</f>
        <v>0</v>
      </c>
      <c r="BB281" s="1">
        <f t="shared" ref="BB281:BB289" si="2097">IF(E281=3,ONE,ZERO)</f>
        <v>0</v>
      </c>
      <c r="BC281" s="1">
        <f t="shared" ref="BC281:BC289" si="2098">IF(E281=3.5,ONE,ZERO)</f>
        <v>0</v>
      </c>
      <c r="BD281" s="1">
        <f t="shared" ref="BD281:BD289" si="2099">IF(E281=4,ONE,ZERO)</f>
        <v>0</v>
      </c>
      <c r="BE281" s="1">
        <f t="shared" ref="BE281:BE289" si="2100">IF(E281=4.5,ONE,ZERO)</f>
        <v>0</v>
      </c>
      <c r="BF281" s="1">
        <f t="shared" ref="BF281:BF289" si="2101">IF(E281=5,ONE,ZERO)</f>
        <v>0</v>
      </c>
      <c r="BG281" s="1">
        <f t="shared" ref="BG281:BG289" si="2102">IF(E281=5.5,ONE,ZERO)</f>
        <v>0</v>
      </c>
      <c r="BH281" s="1">
        <f t="shared" ref="BH281:BH289" si="2103">IF(E281=6,ONE,ZERO)</f>
        <v>0</v>
      </c>
      <c r="BI281" s="1">
        <f t="shared" ref="BI281:BI289" si="2104">IF(E281=6.5,ONE,ZERO)</f>
        <v>0</v>
      </c>
      <c r="BJ281" s="1">
        <f t="shared" ref="BJ281:BJ289" si="2105">IF(E281=7,ONE,ZERO)</f>
        <v>0</v>
      </c>
      <c r="BK281" s="1">
        <f t="shared" ref="BK281:BK289" si="2106">IF(E281=7.5,ONE,ZERO)</f>
        <v>0</v>
      </c>
      <c r="BL281" s="1">
        <f t="shared" ref="BL281:BL289" si="2107">IF(E281=8,ONE,ZERO)</f>
        <v>0</v>
      </c>
      <c r="BM281" s="1">
        <f t="shared" ref="BM281:BM289" si="2108">IF(E281=8.5,ONE,ZERO)</f>
        <v>0</v>
      </c>
      <c r="BN281" s="1">
        <f t="shared" ref="BN281:BN289" si="2109">IF(E281=9,ONE,ZERO)</f>
        <v>0</v>
      </c>
      <c r="BO281" s="1">
        <f t="shared" ref="BO281:BO289" si="2110">IF(E281=9.5,ONE,ZERO)</f>
        <v>0</v>
      </c>
      <c r="BP281" s="1">
        <f t="shared" ref="BP281:BP289" si="2111">IF(E281=10,ONE,ZERO)</f>
        <v>0</v>
      </c>
      <c r="BQ281" s="1">
        <f t="shared" ref="BQ281:BQ289" si="2112">IF(F281=0,ONE,ZERO)</f>
        <v>1</v>
      </c>
      <c r="BR281" s="1">
        <f t="shared" ref="BR281:BR289" si="2113">IF(F281=0.5,ONE,ZERO)</f>
        <v>0</v>
      </c>
      <c r="BS281" s="1">
        <f t="shared" ref="BS281:BS289" si="2114">IF(F281=1,ONE,ZERO)</f>
        <v>0</v>
      </c>
      <c r="BT281" s="1">
        <f t="shared" ref="BT281:BT289" si="2115">IF(F281=1.5,ONE,ZERO)</f>
        <v>0</v>
      </c>
      <c r="BU281" s="1">
        <f t="shared" ref="BU281:BU289" si="2116">IF(F281=2,ONE,ZERO)</f>
        <v>0</v>
      </c>
      <c r="BV281" s="1">
        <f t="shared" ref="BV281:BV289" si="2117">IF(F281=2.5,ONE,ZERO)</f>
        <v>0</v>
      </c>
      <c r="BW281" s="1">
        <f t="shared" ref="BW281:BW289" si="2118">IF(F281=3,ONE,ZERO)</f>
        <v>0</v>
      </c>
      <c r="BX281" s="1">
        <f t="shared" ref="BX281:BX289" si="2119">IF(F281=3.5,ONE,ZERO)</f>
        <v>0</v>
      </c>
      <c r="BY281" s="1">
        <f t="shared" ref="BY281:BY289" si="2120">IF(F281=4,ONE,ZERO)</f>
        <v>0</v>
      </c>
      <c r="BZ281" s="1">
        <f t="shared" ref="BZ281:BZ289" si="2121">IF(F281=4.5,ONE,ZERO)</f>
        <v>0</v>
      </c>
      <c r="CA281" s="1">
        <f t="shared" ref="CA281:CA289" si="2122">IF(F281=5,ONE,ZERO)</f>
        <v>0</v>
      </c>
      <c r="CB281" s="1">
        <f t="shared" ref="CB281:CB289" si="2123">IF(F281=5.5,ONE,ZERO)</f>
        <v>0</v>
      </c>
      <c r="CC281" s="1">
        <f t="shared" ref="CC281:CC289" si="2124">IF(F281=6,ONE,ZERO)</f>
        <v>0</v>
      </c>
      <c r="CD281" s="1">
        <f t="shared" ref="CD281:CD289" si="2125">IF(F281=6.5,ONE,ZERO)</f>
        <v>0</v>
      </c>
      <c r="CE281" s="1">
        <f t="shared" ref="CE281:CE289" si="2126">IF(F281=7,ONE,ZERO)</f>
        <v>0</v>
      </c>
      <c r="CF281" s="1">
        <f t="shared" ref="CF281:CF289" si="2127">IF(F281=7.5,ONE,ZERO)</f>
        <v>0</v>
      </c>
      <c r="CG281" s="1">
        <f t="shared" ref="CG281:CG289" si="2128">IF(F281=8,ONE,ZERO)</f>
        <v>0</v>
      </c>
      <c r="CH281" s="1">
        <f t="shared" ref="CH281:CH289" si="2129">IF(F281=8.5,ONE,ZERO)</f>
        <v>0</v>
      </c>
      <c r="CI281" s="1">
        <f t="shared" ref="CI281:CI289" si="2130">IF(F281=9,ONE,ZERO)</f>
        <v>0</v>
      </c>
      <c r="CJ281" s="1">
        <f t="shared" ref="CJ281:CJ289" si="2131">IF(F281=9.5,ONE,ZERO)</f>
        <v>0</v>
      </c>
      <c r="CK281" s="1">
        <f t="shared" ref="CK281:CK289" si="2132">IF(F281=10,ONE,ZERO)</f>
        <v>0</v>
      </c>
      <c r="CL281" s="1">
        <f t="shared" ref="CL281:CL289" si="2133">IF(G281=0,ONE,ZERO)</f>
        <v>1</v>
      </c>
      <c r="CM281" s="1">
        <f t="shared" ref="CM281:CM289" si="2134">IF(G281=0.5,ONE,ZERO)</f>
        <v>0</v>
      </c>
      <c r="CN281" s="1">
        <f t="shared" ref="CN281:CN289" si="2135">IF(G281=1,ONE,ZERO)</f>
        <v>0</v>
      </c>
      <c r="CO281" s="1">
        <f t="shared" ref="CO281:CO289" si="2136">IF(G281=1.5,ONE,ZERO)</f>
        <v>0</v>
      </c>
      <c r="CP281" s="1">
        <f t="shared" ref="CP281:CP289" si="2137">IF(G281=2,ONE,ZERO)</f>
        <v>0</v>
      </c>
      <c r="CQ281" s="1">
        <f t="shared" ref="CQ281:CQ289" si="2138">IF(G281=2.5,ONE,ZERO)</f>
        <v>0</v>
      </c>
      <c r="CR281" s="1">
        <f t="shared" ref="CR281:CR289" si="2139">IF(G281=3,ONE,ZERO)</f>
        <v>0</v>
      </c>
      <c r="CS281" s="1">
        <f t="shared" ref="CS281:CS289" si="2140">IF(G281=3.5,ONE,ZERO)</f>
        <v>0</v>
      </c>
      <c r="CT281" s="1">
        <f t="shared" ref="CT281:CT289" si="2141">IF(G281=4,ONE,ZERO)</f>
        <v>0</v>
      </c>
      <c r="CU281" s="1">
        <f t="shared" ref="CU281:CU289" si="2142">IF(G281=4.5,ONE,ZERO)</f>
        <v>0</v>
      </c>
      <c r="CV281" s="1">
        <f t="shared" ref="CV281:CV289" si="2143">IF(G281=5,ONE,ZERO)</f>
        <v>0</v>
      </c>
      <c r="CW281" s="1">
        <f t="shared" ref="CW281:CW289" si="2144">IF(G281=5.5,ONE,ZERO)</f>
        <v>0</v>
      </c>
      <c r="CX281" s="1">
        <f t="shared" ref="CX281:CX289" si="2145">IF(G281=6,ONE,ZERO)</f>
        <v>0</v>
      </c>
      <c r="CY281" s="1">
        <f t="shared" ref="CY281:CY289" si="2146">IF(G281=6.5,ONE,ZERO)</f>
        <v>0</v>
      </c>
      <c r="CZ281" s="1">
        <f t="shared" ref="CZ281:CZ289" si="2147">IF(G281=7,ONE,ZERO)</f>
        <v>0</v>
      </c>
      <c r="DA281" s="1">
        <f t="shared" ref="DA281:DA289" si="2148">IF(G281=7.5,ONE,ZERO)</f>
        <v>0</v>
      </c>
      <c r="DB281" s="1">
        <f t="shared" ref="DB281:DB289" si="2149">IF(G281=8,ONE,ZERO)</f>
        <v>0</v>
      </c>
      <c r="DC281" s="1">
        <f t="shared" ref="DC281:DC289" si="2150">IF(G281=8.5,ONE,ZERO)</f>
        <v>0</v>
      </c>
      <c r="DD281" s="1">
        <f t="shared" ref="DD281:DD289" si="2151">IF(G281=9,ONE,ZERO)</f>
        <v>0</v>
      </c>
      <c r="DE281" s="1">
        <f t="shared" ref="DE281:DE289" si="2152">IF(G281=9.5,ONE,ZERO)</f>
        <v>0</v>
      </c>
      <c r="DF281" s="1">
        <f t="shared" ref="DF281:DF289" si="2153">IF(G281=10,ONE,ZERO)</f>
        <v>0</v>
      </c>
      <c r="DG281" s="1">
        <f t="shared" ref="DG281:DG289" si="2154">IF(H281=0,ONE,ZERO)</f>
        <v>1</v>
      </c>
      <c r="DH281" s="1">
        <f t="shared" ref="DH281:DH289" si="2155">IF(H281=0.5,ONE,ZERO)</f>
        <v>0</v>
      </c>
      <c r="DI281" s="1">
        <f t="shared" ref="DI281:DI289" si="2156">IF(H281=1,ONE,ZERO)</f>
        <v>0</v>
      </c>
      <c r="DJ281" s="1">
        <f t="shared" ref="DJ281:DJ289" si="2157">IF(H281=1.5,ONE,ZERO)</f>
        <v>0</v>
      </c>
      <c r="DK281" s="1">
        <f t="shared" ref="DK281:DK289" si="2158">IF(H281=2,ONE,ZERO)</f>
        <v>0</v>
      </c>
      <c r="DL281" s="1">
        <f t="shared" ref="DL281:DL289" si="2159">IF(H281=2.5,ONE,ZERO)</f>
        <v>0</v>
      </c>
      <c r="DM281" s="1">
        <f t="shared" ref="DM281:DM289" si="2160">IF(H281=3,ONE,ZERO)</f>
        <v>0</v>
      </c>
      <c r="DN281" s="1">
        <f t="shared" ref="DN281:DN289" si="2161">IF(H281=3.5,ONE,ZERO)</f>
        <v>0</v>
      </c>
      <c r="DO281" s="1">
        <f t="shared" ref="DO281:DO289" si="2162">IF(H281=4,ONE,ZERO)</f>
        <v>0</v>
      </c>
      <c r="DP281" s="1">
        <f t="shared" ref="DP281:DP289" si="2163">IF(H281=4.5,ONE,ZERO)</f>
        <v>0</v>
      </c>
      <c r="DQ281" s="1">
        <f t="shared" ref="DQ281:DQ289" si="2164">IF(H281=5,ONE,ZERO)</f>
        <v>0</v>
      </c>
      <c r="DR281" s="1">
        <f t="shared" ref="DR281:DR289" si="2165">IF(H281=5.5,ONE,ZERO)</f>
        <v>0</v>
      </c>
      <c r="DS281" s="1">
        <f t="shared" ref="DS281:DS289" si="2166">IF(H281=6,ONE,ZERO)</f>
        <v>0</v>
      </c>
      <c r="DT281" s="1">
        <f t="shared" ref="DT281:DT289" si="2167">IF(H281=6.5,ONE,ZERO)</f>
        <v>0</v>
      </c>
      <c r="DU281" s="1">
        <f t="shared" ref="DU281:DU289" si="2168">IF(H281=7,ONE,ZERO)</f>
        <v>0</v>
      </c>
      <c r="DV281" s="1">
        <f t="shared" ref="DV281:DV289" si="2169">IF(H281=7.5,ONE,ZERO)</f>
        <v>0</v>
      </c>
      <c r="DW281" s="1">
        <f t="shared" ref="DW281:DW289" si="2170">IF(H281=8,ONE,ZERO)</f>
        <v>0</v>
      </c>
      <c r="DX281" s="1">
        <f t="shared" ref="DX281:DX289" si="2171">IF(H281=8.5,ONE,ZERO)</f>
        <v>0</v>
      </c>
      <c r="DY281" s="1">
        <f t="shared" ref="DY281:DY289" si="2172">IF(H281=9,ONE,ZERO)</f>
        <v>0</v>
      </c>
      <c r="DZ281" s="1">
        <f t="shared" ref="DZ281:DZ289" si="2173">IF(H281=9.5,ONE,ZERO)</f>
        <v>0</v>
      </c>
      <c r="EA281" s="1">
        <f t="shared" ref="EA281:EA289" si="2174">IF(H281=10,ONE,ZERO)</f>
        <v>0</v>
      </c>
      <c r="EB281" s="1">
        <f t="shared" ref="EB281:EB289" si="2175">IF(I281=0,ONE,ZERO)</f>
        <v>1</v>
      </c>
      <c r="EC281" s="1">
        <f t="shared" ref="EC281:EC289" si="2176">IF(I281=0.5,ONE,ZERO)</f>
        <v>0</v>
      </c>
      <c r="ED281" s="1">
        <f t="shared" ref="ED281:ED289" si="2177">IF(I281=1,ONE,ZERO)</f>
        <v>0</v>
      </c>
      <c r="EE281" s="1">
        <f t="shared" ref="EE281:EE289" si="2178">IF(I281=1.5,ONE,ZERO)</f>
        <v>0</v>
      </c>
      <c r="EF281" s="1">
        <f t="shared" ref="EF281:EF289" si="2179">IF(I281=2,ONE,ZERO)</f>
        <v>0</v>
      </c>
      <c r="EG281" s="1">
        <f t="shared" ref="EG281:EG289" si="2180">IF(I281=2.5,ONE,ZERO)</f>
        <v>0</v>
      </c>
      <c r="EH281" s="1">
        <f t="shared" ref="EH281:EH289" si="2181">IF(I281=3,ONE,ZERO)</f>
        <v>0</v>
      </c>
      <c r="EI281" s="1">
        <f t="shared" ref="EI281:EI289" si="2182">IF(I281=3.5,ONE,ZERO)</f>
        <v>0</v>
      </c>
      <c r="EJ281" s="1">
        <f t="shared" ref="EJ281:EJ289" si="2183">IF(I281=4,ONE,ZERO)</f>
        <v>0</v>
      </c>
      <c r="EK281" s="1">
        <f t="shared" ref="EK281:EK289" si="2184">IF(I281=4.5,ONE,ZERO)</f>
        <v>0</v>
      </c>
      <c r="EL281" s="1">
        <f t="shared" ref="EL281:EL289" si="2185">IF(I281=5,ONE,ZERO)</f>
        <v>0</v>
      </c>
      <c r="EM281" s="1">
        <f t="shared" ref="EM281:EM289" si="2186">IF(I281=5.5,ONE,ZERO)</f>
        <v>0</v>
      </c>
      <c r="EN281" s="1">
        <f t="shared" ref="EN281:EN289" si="2187">IF(I281=6,ONE,ZERO)</f>
        <v>0</v>
      </c>
      <c r="EO281" s="1">
        <f t="shared" ref="EO281:EO289" si="2188">IF(I281=6.5,ONE,ZERO)</f>
        <v>0</v>
      </c>
      <c r="EP281" s="1">
        <f t="shared" ref="EP281:EP289" si="2189">IF(I281=7,ONE,ZERO)</f>
        <v>0</v>
      </c>
      <c r="EQ281" s="1">
        <f t="shared" ref="EQ281:EQ289" si="2190">IF(I281=7.5,ONE,ZERO)</f>
        <v>0</v>
      </c>
      <c r="ER281" s="1">
        <f t="shared" ref="ER281:ER289" si="2191">IF(I281=8,ONE,ZERO)</f>
        <v>0</v>
      </c>
      <c r="ES281" s="1">
        <f t="shared" ref="ES281:ES289" si="2192">IF(I281=8.5,ONE,ZERO)</f>
        <v>0</v>
      </c>
      <c r="ET281" s="1">
        <f t="shared" ref="ET281:ET289" si="2193">IF(I281=9,ONE,ZERO)</f>
        <v>0</v>
      </c>
      <c r="EU281" s="1">
        <f t="shared" ref="EU281:EU289" si="2194">IF(I281=9.5,ONE,ZERO)</f>
        <v>0</v>
      </c>
      <c r="EV281" s="1">
        <f t="shared" ref="EV281:EV289" si="2195">IF(I281=10,ONE,ZERO)</f>
        <v>0</v>
      </c>
    </row>
    <row r="282" spans="1:156" ht="12.75" customHeight="1" x14ac:dyDescent="0.2">
      <c r="C282" s="78" t="str">
        <f>IF(EY280=2,"ALERT! An entered score ends in other than .0 or .5"," ")</f>
        <v xml:space="preserve"> </v>
      </c>
      <c r="D282" s="25">
        <v>2</v>
      </c>
      <c r="E282" s="15"/>
      <c r="F282" s="16"/>
      <c r="G282" s="16"/>
      <c r="H282" s="16"/>
      <c r="I282" s="17"/>
      <c r="J282" s="54"/>
      <c r="L282" s="6" t="str">
        <f t="shared" si="2064"/>
        <v xml:space="preserve"> </v>
      </c>
      <c r="M282" s="1" t="str">
        <f t="shared" si="2065"/>
        <v xml:space="preserve"> </v>
      </c>
      <c r="N282" s="1" t="str">
        <f t="shared" si="2066"/>
        <v xml:space="preserve"> </v>
      </c>
      <c r="O282" s="1" t="str">
        <f t="shared" si="2067"/>
        <v xml:space="preserve"> </v>
      </c>
      <c r="P282" s="1" t="str">
        <f t="shared" si="2068"/>
        <v xml:space="preserve"> </v>
      </c>
      <c r="Q282" s="1" t="str">
        <f t="shared" si="2069"/>
        <v xml:space="preserve"> </v>
      </c>
      <c r="R282" s="5" t="str">
        <f t="shared" si="2070"/>
        <v xml:space="preserve"> </v>
      </c>
      <c r="S282" s="7">
        <f t="shared" si="2071"/>
        <v>0</v>
      </c>
      <c r="T282" s="7"/>
      <c r="U282" s="7"/>
      <c r="V282" s="7"/>
      <c r="W282" s="7"/>
      <c r="X282" s="7"/>
      <c r="Y282" s="7"/>
      <c r="Z282" s="7"/>
      <c r="AA282" s="1">
        <f t="shared" si="2072"/>
        <v>0</v>
      </c>
      <c r="AB282" s="1">
        <f t="shared" si="2073"/>
        <v>0</v>
      </c>
      <c r="AC282" s="1">
        <f t="shared" si="2074"/>
        <v>0</v>
      </c>
      <c r="AD282" s="2">
        <f t="shared" si="2075"/>
        <v>0</v>
      </c>
      <c r="AE282" s="1">
        <f t="shared" si="2076"/>
        <v>0</v>
      </c>
      <c r="AF282" s="1">
        <f t="shared" si="2077"/>
        <v>0</v>
      </c>
      <c r="AG282" s="1">
        <f t="shared" si="2078"/>
        <v>0</v>
      </c>
      <c r="AH282" s="2">
        <f t="shared" si="2079"/>
        <v>0</v>
      </c>
      <c r="AI282" s="1">
        <f t="shared" si="2080"/>
        <v>0</v>
      </c>
      <c r="AJ282" s="1">
        <f t="shared" si="2081"/>
        <v>0</v>
      </c>
      <c r="AK282" s="1">
        <f t="shared" si="2082"/>
        <v>0</v>
      </c>
      <c r="AL282" s="1">
        <f t="shared" si="2083"/>
        <v>0</v>
      </c>
      <c r="AM282" s="1">
        <f t="shared" si="2084"/>
        <v>0</v>
      </c>
      <c r="AN282" s="1">
        <f t="shared" si="2085"/>
        <v>0</v>
      </c>
      <c r="AO282" s="1">
        <f t="shared" si="2086"/>
        <v>0</v>
      </c>
      <c r="AP282" s="1">
        <f t="shared" si="2087"/>
        <v>0</v>
      </c>
      <c r="AQ282" s="1">
        <f t="shared" si="2088"/>
        <v>0</v>
      </c>
      <c r="AR282" s="1">
        <f t="shared" si="2089"/>
        <v>0</v>
      </c>
      <c r="AS282" s="1">
        <f t="shared" si="2090"/>
        <v>0</v>
      </c>
      <c r="AT282" s="1"/>
      <c r="AU282" s="1"/>
      <c r="AV282" s="1">
        <f t="shared" si="2091"/>
        <v>1</v>
      </c>
      <c r="AW282" s="1">
        <f t="shared" si="2092"/>
        <v>0</v>
      </c>
      <c r="AX282" s="1">
        <f t="shared" si="2093"/>
        <v>0</v>
      </c>
      <c r="AY282" s="1">
        <f t="shared" si="2094"/>
        <v>0</v>
      </c>
      <c r="AZ282" s="1">
        <f t="shared" si="2095"/>
        <v>0</v>
      </c>
      <c r="BA282" s="1">
        <f t="shared" si="2096"/>
        <v>0</v>
      </c>
      <c r="BB282" s="1">
        <f t="shared" si="2097"/>
        <v>0</v>
      </c>
      <c r="BC282" s="1">
        <f t="shared" si="2098"/>
        <v>0</v>
      </c>
      <c r="BD282" s="1">
        <f t="shared" si="2099"/>
        <v>0</v>
      </c>
      <c r="BE282" s="1">
        <f t="shared" si="2100"/>
        <v>0</v>
      </c>
      <c r="BF282" s="1">
        <f t="shared" si="2101"/>
        <v>0</v>
      </c>
      <c r="BG282" s="1">
        <f t="shared" si="2102"/>
        <v>0</v>
      </c>
      <c r="BH282" s="1">
        <f t="shared" si="2103"/>
        <v>0</v>
      </c>
      <c r="BI282" s="1">
        <f t="shared" si="2104"/>
        <v>0</v>
      </c>
      <c r="BJ282" s="1">
        <f t="shared" si="2105"/>
        <v>0</v>
      </c>
      <c r="BK282" s="1">
        <f t="shared" si="2106"/>
        <v>0</v>
      </c>
      <c r="BL282" s="1">
        <f t="shared" si="2107"/>
        <v>0</v>
      </c>
      <c r="BM282" s="1">
        <f t="shared" si="2108"/>
        <v>0</v>
      </c>
      <c r="BN282" s="1">
        <f t="shared" si="2109"/>
        <v>0</v>
      </c>
      <c r="BO282" s="1">
        <f t="shared" si="2110"/>
        <v>0</v>
      </c>
      <c r="BP282" s="1">
        <f t="shared" si="2111"/>
        <v>0</v>
      </c>
      <c r="BQ282" s="1">
        <f t="shared" si="2112"/>
        <v>1</v>
      </c>
      <c r="BR282" s="1">
        <f t="shared" si="2113"/>
        <v>0</v>
      </c>
      <c r="BS282" s="1">
        <f t="shared" si="2114"/>
        <v>0</v>
      </c>
      <c r="BT282" s="1">
        <f t="shared" si="2115"/>
        <v>0</v>
      </c>
      <c r="BU282" s="1">
        <f t="shared" si="2116"/>
        <v>0</v>
      </c>
      <c r="BV282" s="1">
        <f t="shared" si="2117"/>
        <v>0</v>
      </c>
      <c r="BW282" s="1">
        <f t="shared" si="2118"/>
        <v>0</v>
      </c>
      <c r="BX282" s="1">
        <f t="shared" si="2119"/>
        <v>0</v>
      </c>
      <c r="BY282" s="1">
        <f t="shared" si="2120"/>
        <v>0</v>
      </c>
      <c r="BZ282" s="1">
        <f t="shared" si="2121"/>
        <v>0</v>
      </c>
      <c r="CA282" s="1">
        <f t="shared" si="2122"/>
        <v>0</v>
      </c>
      <c r="CB282" s="1">
        <f t="shared" si="2123"/>
        <v>0</v>
      </c>
      <c r="CC282" s="1">
        <f t="shared" si="2124"/>
        <v>0</v>
      </c>
      <c r="CD282" s="1">
        <f t="shared" si="2125"/>
        <v>0</v>
      </c>
      <c r="CE282" s="1">
        <f t="shared" si="2126"/>
        <v>0</v>
      </c>
      <c r="CF282" s="1">
        <f t="shared" si="2127"/>
        <v>0</v>
      </c>
      <c r="CG282" s="1">
        <f t="shared" si="2128"/>
        <v>0</v>
      </c>
      <c r="CH282" s="1">
        <f t="shared" si="2129"/>
        <v>0</v>
      </c>
      <c r="CI282" s="1">
        <f t="shared" si="2130"/>
        <v>0</v>
      </c>
      <c r="CJ282" s="1">
        <f t="shared" si="2131"/>
        <v>0</v>
      </c>
      <c r="CK282" s="1">
        <f t="shared" si="2132"/>
        <v>0</v>
      </c>
      <c r="CL282" s="1">
        <f t="shared" si="2133"/>
        <v>1</v>
      </c>
      <c r="CM282" s="1">
        <f t="shared" si="2134"/>
        <v>0</v>
      </c>
      <c r="CN282" s="1">
        <f t="shared" si="2135"/>
        <v>0</v>
      </c>
      <c r="CO282" s="1">
        <f t="shared" si="2136"/>
        <v>0</v>
      </c>
      <c r="CP282" s="1">
        <f t="shared" si="2137"/>
        <v>0</v>
      </c>
      <c r="CQ282" s="1">
        <f t="shared" si="2138"/>
        <v>0</v>
      </c>
      <c r="CR282" s="1">
        <f t="shared" si="2139"/>
        <v>0</v>
      </c>
      <c r="CS282" s="1">
        <f t="shared" si="2140"/>
        <v>0</v>
      </c>
      <c r="CT282" s="1">
        <f t="shared" si="2141"/>
        <v>0</v>
      </c>
      <c r="CU282" s="1">
        <f t="shared" si="2142"/>
        <v>0</v>
      </c>
      <c r="CV282" s="1">
        <f t="shared" si="2143"/>
        <v>0</v>
      </c>
      <c r="CW282" s="1">
        <f t="shared" si="2144"/>
        <v>0</v>
      </c>
      <c r="CX282" s="1">
        <f t="shared" si="2145"/>
        <v>0</v>
      </c>
      <c r="CY282" s="1">
        <f t="shared" si="2146"/>
        <v>0</v>
      </c>
      <c r="CZ282" s="1">
        <f t="shared" si="2147"/>
        <v>0</v>
      </c>
      <c r="DA282" s="1">
        <f t="shared" si="2148"/>
        <v>0</v>
      </c>
      <c r="DB282" s="1">
        <f t="shared" si="2149"/>
        <v>0</v>
      </c>
      <c r="DC282" s="1">
        <f t="shared" si="2150"/>
        <v>0</v>
      </c>
      <c r="DD282" s="1">
        <f t="shared" si="2151"/>
        <v>0</v>
      </c>
      <c r="DE282" s="1">
        <f t="shared" si="2152"/>
        <v>0</v>
      </c>
      <c r="DF282" s="1">
        <f t="shared" si="2153"/>
        <v>0</v>
      </c>
      <c r="DG282" s="1">
        <f t="shared" si="2154"/>
        <v>1</v>
      </c>
      <c r="DH282" s="1">
        <f t="shared" si="2155"/>
        <v>0</v>
      </c>
      <c r="DI282" s="1">
        <f t="shared" si="2156"/>
        <v>0</v>
      </c>
      <c r="DJ282" s="1">
        <f t="shared" si="2157"/>
        <v>0</v>
      </c>
      <c r="DK282" s="1">
        <f t="shared" si="2158"/>
        <v>0</v>
      </c>
      <c r="DL282" s="1">
        <f t="shared" si="2159"/>
        <v>0</v>
      </c>
      <c r="DM282" s="1">
        <f t="shared" si="2160"/>
        <v>0</v>
      </c>
      <c r="DN282" s="1">
        <f t="shared" si="2161"/>
        <v>0</v>
      </c>
      <c r="DO282" s="1">
        <f t="shared" si="2162"/>
        <v>0</v>
      </c>
      <c r="DP282" s="1">
        <f t="shared" si="2163"/>
        <v>0</v>
      </c>
      <c r="DQ282" s="1">
        <f t="shared" si="2164"/>
        <v>0</v>
      </c>
      <c r="DR282" s="1">
        <f t="shared" si="2165"/>
        <v>0</v>
      </c>
      <c r="DS282" s="1">
        <f t="shared" si="2166"/>
        <v>0</v>
      </c>
      <c r="DT282" s="1">
        <f t="shared" si="2167"/>
        <v>0</v>
      </c>
      <c r="DU282" s="1">
        <f t="shared" si="2168"/>
        <v>0</v>
      </c>
      <c r="DV282" s="1">
        <f t="shared" si="2169"/>
        <v>0</v>
      </c>
      <c r="DW282" s="1">
        <f t="shared" si="2170"/>
        <v>0</v>
      </c>
      <c r="DX282" s="1">
        <f t="shared" si="2171"/>
        <v>0</v>
      </c>
      <c r="DY282" s="1">
        <f t="shared" si="2172"/>
        <v>0</v>
      </c>
      <c r="DZ282" s="1">
        <f t="shared" si="2173"/>
        <v>0</v>
      </c>
      <c r="EA282" s="1">
        <f t="shared" si="2174"/>
        <v>0</v>
      </c>
      <c r="EB282" s="1">
        <f t="shared" si="2175"/>
        <v>1</v>
      </c>
      <c r="EC282" s="1">
        <f t="shared" si="2176"/>
        <v>0</v>
      </c>
      <c r="ED282" s="1">
        <f t="shared" si="2177"/>
        <v>0</v>
      </c>
      <c r="EE282" s="1">
        <f t="shared" si="2178"/>
        <v>0</v>
      </c>
      <c r="EF282" s="1">
        <f t="shared" si="2179"/>
        <v>0</v>
      </c>
      <c r="EG282" s="1">
        <f t="shared" si="2180"/>
        <v>0</v>
      </c>
      <c r="EH282" s="1">
        <f t="shared" si="2181"/>
        <v>0</v>
      </c>
      <c r="EI282" s="1">
        <f t="shared" si="2182"/>
        <v>0</v>
      </c>
      <c r="EJ282" s="1">
        <f t="shared" si="2183"/>
        <v>0</v>
      </c>
      <c r="EK282" s="1">
        <f t="shared" si="2184"/>
        <v>0</v>
      </c>
      <c r="EL282" s="1">
        <f t="shared" si="2185"/>
        <v>0</v>
      </c>
      <c r="EM282" s="1">
        <f t="shared" si="2186"/>
        <v>0</v>
      </c>
      <c r="EN282" s="1">
        <f t="shared" si="2187"/>
        <v>0</v>
      </c>
      <c r="EO282" s="1">
        <f t="shared" si="2188"/>
        <v>0</v>
      </c>
      <c r="EP282" s="1">
        <f t="shared" si="2189"/>
        <v>0</v>
      </c>
      <c r="EQ282" s="1">
        <f t="shared" si="2190"/>
        <v>0</v>
      </c>
      <c r="ER282" s="1">
        <f t="shared" si="2191"/>
        <v>0</v>
      </c>
      <c r="ES282" s="1">
        <f t="shared" si="2192"/>
        <v>0</v>
      </c>
      <c r="ET282" s="1">
        <f t="shared" si="2193"/>
        <v>0</v>
      </c>
      <c r="EU282" s="1">
        <f t="shared" si="2194"/>
        <v>0</v>
      </c>
      <c r="EV282" s="1">
        <f t="shared" si="2195"/>
        <v>0</v>
      </c>
    </row>
    <row r="283" spans="1:156" ht="12.75" customHeight="1" x14ac:dyDescent="0.2">
      <c r="C283" s="79"/>
      <c r="D283" s="24">
        <v>3</v>
      </c>
      <c r="E283" s="15"/>
      <c r="F283" s="16"/>
      <c r="G283" s="16"/>
      <c r="H283" s="16"/>
      <c r="I283" s="17"/>
      <c r="J283" s="54"/>
      <c r="L283" s="6" t="str">
        <f t="shared" si="2064"/>
        <v xml:space="preserve"> </v>
      </c>
      <c r="M283" s="1" t="str">
        <f t="shared" si="2065"/>
        <v xml:space="preserve"> </v>
      </c>
      <c r="N283" s="1" t="str">
        <f t="shared" si="2066"/>
        <v xml:space="preserve"> </v>
      </c>
      <c r="O283" s="1" t="str">
        <f t="shared" si="2067"/>
        <v xml:space="preserve"> </v>
      </c>
      <c r="P283" s="1" t="str">
        <f t="shared" si="2068"/>
        <v xml:space="preserve"> </v>
      </c>
      <c r="Q283" s="1" t="str">
        <f t="shared" si="2069"/>
        <v xml:space="preserve"> </v>
      </c>
      <c r="R283" s="5" t="str">
        <f t="shared" si="2070"/>
        <v xml:space="preserve"> </v>
      </c>
      <c r="S283" s="7">
        <f t="shared" si="2071"/>
        <v>0</v>
      </c>
      <c r="T283" s="7"/>
      <c r="U283" s="7"/>
      <c r="V283" s="7"/>
      <c r="W283" s="7"/>
      <c r="X283" s="7"/>
      <c r="Y283" s="7"/>
      <c r="Z283" s="7"/>
      <c r="AA283" s="1">
        <f t="shared" si="2072"/>
        <v>0</v>
      </c>
      <c r="AB283" s="1">
        <f t="shared" si="2073"/>
        <v>0</v>
      </c>
      <c r="AC283" s="1">
        <f t="shared" si="2074"/>
        <v>0</v>
      </c>
      <c r="AD283" s="2">
        <f t="shared" si="2075"/>
        <v>0</v>
      </c>
      <c r="AE283" s="1">
        <f t="shared" si="2076"/>
        <v>0</v>
      </c>
      <c r="AF283" s="1">
        <f t="shared" si="2077"/>
        <v>0</v>
      </c>
      <c r="AG283" s="1">
        <f t="shared" si="2078"/>
        <v>0</v>
      </c>
      <c r="AH283" s="2">
        <f t="shared" si="2079"/>
        <v>0</v>
      </c>
      <c r="AI283" s="1">
        <f t="shared" si="2080"/>
        <v>0</v>
      </c>
      <c r="AJ283" s="1">
        <f t="shared" si="2081"/>
        <v>0</v>
      </c>
      <c r="AK283" s="1">
        <f t="shared" si="2082"/>
        <v>0</v>
      </c>
      <c r="AL283" s="1">
        <f t="shared" si="2083"/>
        <v>0</v>
      </c>
      <c r="AM283" s="1">
        <f t="shared" si="2084"/>
        <v>0</v>
      </c>
      <c r="AN283" s="1">
        <f t="shared" si="2085"/>
        <v>0</v>
      </c>
      <c r="AO283" s="1">
        <f t="shared" si="2086"/>
        <v>0</v>
      </c>
      <c r="AP283" s="1">
        <f t="shared" si="2087"/>
        <v>0</v>
      </c>
      <c r="AQ283" s="1">
        <f t="shared" si="2088"/>
        <v>0</v>
      </c>
      <c r="AR283" s="1">
        <f t="shared" si="2089"/>
        <v>0</v>
      </c>
      <c r="AS283" s="1">
        <f t="shared" si="2090"/>
        <v>0</v>
      </c>
      <c r="AT283" s="1"/>
      <c r="AU283" s="1"/>
      <c r="AV283" s="1">
        <f t="shared" si="2091"/>
        <v>1</v>
      </c>
      <c r="AW283" s="1">
        <f t="shared" si="2092"/>
        <v>0</v>
      </c>
      <c r="AX283" s="1">
        <f t="shared" si="2093"/>
        <v>0</v>
      </c>
      <c r="AY283" s="1">
        <f t="shared" si="2094"/>
        <v>0</v>
      </c>
      <c r="AZ283" s="1">
        <f t="shared" si="2095"/>
        <v>0</v>
      </c>
      <c r="BA283" s="1">
        <f t="shared" si="2096"/>
        <v>0</v>
      </c>
      <c r="BB283" s="1">
        <f t="shared" si="2097"/>
        <v>0</v>
      </c>
      <c r="BC283" s="1">
        <f t="shared" si="2098"/>
        <v>0</v>
      </c>
      <c r="BD283" s="1">
        <f t="shared" si="2099"/>
        <v>0</v>
      </c>
      <c r="BE283" s="1">
        <f t="shared" si="2100"/>
        <v>0</v>
      </c>
      <c r="BF283" s="1">
        <f t="shared" si="2101"/>
        <v>0</v>
      </c>
      <c r="BG283" s="1">
        <f t="shared" si="2102"/>
        <v>0</v>
      </c>
      <c r="BH283" s="1">
        <f t="shared" si="2103"/>
        <v>0</v>
      </c>
      <c r="BI283" s="1">
        <f t="shared" si="2104"/>
        <v>0</v>
      </c>
      <c r="BJ283" s="1">
        <f t="shared" si="2105"/>
        <v>0</v>
      </c>
      <c r="BK283" s="1">
        <f t="shared" si="2106"/>
        <v>0</v>
      </c>
      <c r="BL283" s="1">
        <f t="shared" si="2107"/>
        <v>0</v>
      </c>
      <c r="BM283" s="1">
        <f t="shared" si="2108"/>
        <v>0</v>
      </c>
      <c r="BN283" s="1">
        <f t="shared" si="2109"/>
        <v>0</v>
      </c>
      <c r="BO283" s="1">
        <f t="shared" si="2110"/>
        <v>0</v>
      </c>
      <c r="BP283" s="1">
        <f t="shared" si="2111"/>
        <v>0</v>
      </c>
      <c r="BQ283" s="1">
        <f t="shared" si="2112"/>
        <v>1</v>
      </c>
      <c r="BR283" s="1">
        <f t="shared" si="2113"/>
        <v>0</v>
      </c>
      <c r="BS283" s="1">
        <f t="shared" si="2114"/>
        <v>0</v>
      </c>
      <c r="BT283" s="1">
        <f t="shared" si="2115"/>
        <v>0</v>
      </c>
      <c r="BU283" s="1">
        <f t="shared" si="2116"/>
        <v>0</v>
      </c>
      <c r="BV283" s="1">
        <f t="shared" si="2117"/>
        <v>0</v>
      </c>
      <c r="BW283" s="1">
        <f t="shared" si="2118"/>
        <v>0</v>
      </c>
      <c r="BX283" s="1">
        <f t="shared" si="2119"/>
        <v>0</v>
      </c>
      <c r="BY283" s="1">
        <f t="shared" si="2120"/>
        <v>0</v>
      </c>
      <c r="BZ283" s="1">
        <f t="shared" si="2121"/>
        <v>0</v>
      </c>
      <c r="CA283" s="1">
        <f t="shared" si="2122"/>
        <v>0</v>
      </c>
      <c r="CB283" s="1">
        <f t="shared" si="2123"/>
        <v>0</v>
      </c>
      <c r="CC283" s="1">
        <f t="shared" si="2124"/>
        <v>0</v>
      </c>
      <c r="CD283" s="1">
        <f t="shared" si="2125"/>
        <v>0</v>
      </c>
      <c r="CE283" s="1">
        <f t="shared" si="2126"/>
        <v>0</v>
      </c>
      <c r="CF283" s="1">
        <f t="shared" si="2127"/>
        <v>0</v>
      </c>
      <c r="CG283" s="1">
        <f t="shared" si="2128"/>
        <v>0</v>
      </c>
      <c r="CH283" s="1">
        <f t="shared" si="2129"/>
        <v>0</v>
      </c>
      <c r="CI283" s="1">
        <f t="shared" si="2130"/>
        <v>0</v>
      </c>
      <c r="CJ283" s="1">
        <f t="shared" si="2131"/>
        <v>0</v>
      </c>
      <c r="CK283" s="1">
        <f t="shared" si="2132"/>
        <v>0</v>
      </c>
      <c r="CL283" s="1">
        <f t="shared" si="2133"/>
        <v>1</v>
      </c>
      <c r="CM283" s="1">
        <f t="shared" si="2134"/>
        <v>0</v>
      </c>
      <c r="CN283" s="1">
        <f t="shared" si="2135"/>
        <v>0</v>
      </c>
      <c r="CO283" s="1">
        <f t="shared" si="2136"/>
        <v>0</v>
      </c>
      <c r="CP283" s="1">
        <f t="shared" si="2137"/>
        <v>0</v>
      </c>
      <c r="CQ283" s="1">
        <f t="shared" si="2138"/>
        <v>0</v>
      </c>
      <c r="CR283" s="1">
        <f t="shared" si="2139"/>
        <v>0</v>
      </c>
      <c r="CS283" s="1">
        <f t="shared" si="2140"/>
        <v>0</v>
      </c>
      <c r="CT283" s="1">
        <f t="shared" si="2141"/>
        <v>0</v>
      </c>
      <c r="CU283" s="1">
        <f t="shared" si="2142"/>
        <v>0</v>
      </c>
      <c r="CV283" s="1">
        <f t="shared" si="2143"/>
        <v>0</v>
      </c>
      <c r="CW283" s="1">
        <f t="shared" si="2144"/>
        <v>0</v>
      </c>
      <c r="CX283" s="1">
        <f t="shared" si="2145"/>
        <v>0</v>
      </c>
      <c r="CY283" s="1">
        <f t="shared" si="2146"/>
        <v>0</v>
      </c>
      <c r="CZ283" s="1">
        <f t="shared" si="2147"/>
        <v>0</v>
      </c>
      <c r="DA283" s="1">
        <f t="shared" si="2148"/>
        <v>0</v>
      </c>
      <c r="DB283" s="1">
        <f t="shared" si="2149"/>
        <v>0</v>
      </c>
      <c r="DC283" s="1">
        <f t="shared" si="2150"/>
        <v>0</v>
      </c>
      <c r="DD283" s="1">
        <f t="shared" si="2151"/>
        <v>0</v>
      </c>
      <c r="DE283" s="1">
        <f t="shared" si="2152"/>
        <v>0</v>
      </c>
      <c r="DF283" s="1">
        <f t="shared" si="2153"/>
        <v>0</v>
      </c>
      <c r="DG283" s="1">
        <f t="shared" si="2154"/>
        <v>1</v>
      </c>
      <c r="DH283" s="1">
        <f t="shared" si="2155"/>
        <v>0</v>
      </c>
      <c r="DI283" s="1">
        <f t="shared" si="2156"/>
        <v>0</v>
      </c>
      <c r="DJ283" s="1">
        <f t="shared" si="2157"/>
        <v>0</v>
      </c>
      <c r="DK283" s="1">
        <f t="shared" si="2158"/>
        <v>0</v>
      </c>
      <c r="DL283" s="1">
        <f t="shared" si="2159"/>
        <v>0</v>
      </c>
      <c r="DM283" s="1">
        <f t="shared" si="2160"/>
        <v>0</v>
      </c>
      <c r="DN283" s="1">
        <f t="shared" si="2161"/>
        <v>0</v>
      </c>
      <c r="DO283" s="1">
        <f t="shared" si="2162"/>
        <v>0</v>
      </c>
      <c r="DP283" s="1">
        <f t="shared" si="2163"/>
        <v>0</v>
      </c>
      <c r="DQ283" s="1">
        <f t="shared" si="2164"/>
        <v>0</v>
      </c>
      <c r="DR283" s="1">
        <f t="shared" si="2165"/>
        <v>0</v>
      </c>
      <c r="DS283" s="1">
        <f t="shared" si="2166"/>
        <v>0</v>
      </c>
      <c r="DT283" s="1">
        <f t="shared" si="2167"/>
        <v>0</v>
      </c>
      <c r="DU283" s="1">
        <f t="shared" si="2168"/>
        <v>0</v>
      </c>
      <c r="DV283" s="1">
        <f t="shared" si="2169"/>
        <v>0</v>
      </c>
      <c r="DW283" s="1">
        <f t="shared" si="2170"/>
        <v>0</v>
      </c>
      <c r="DX283" s="1">
        <f t="shared" si="2171"/>
        <v>0</v>
      </c>
      <c r="DY283" s="1">
        <f t="shared" si="2172"/>
        <v>0</v>
      </c>
      <c r="DZ283" s="1">
        <f t="shared" si="2173"/>
        <v>0</v>
      </c>
      <c r="EA283" s="1">
        <f t="shared" si="2174"/>
        <v>0</v>
      </c>
      <c r="EB283" s="1">
        <f t="shared" si="2175"/>
        <v>1</v>
      </c>
      <c r="EC283" s="1">
        <f t="shared" si="2176"/>
        <v>0</v>
      </c>
      <c r="ED283" s="1">
        <f t="shared" si="2177"/>
        <v>0</v>
      </c>
      <c r="EE283" s="1">
        <f t="shared" si="2178"/>
        <v>0</v>
      </c>
      <c r="EF283" s="1">
        <f t="shared" si="2179"/>
        <v>0</v>
      </c>
      <c r="EG283" s="1">
        <f t="shared" si="2180"/>
        <v>0</v>
      </c>
      <c r="EH283" s="1">
        <f t="shared" si="2181"/>
        <v>0</v>
      </c>
      <c r="EI283" s="1">
        <f t="shared" si="2182"/>
        <v>0</v>
      </c>
      <c r="EJ283" s="1">
        <f t="shared" si="2183"/>
        <v>0</v>
      </c>
      <c r="EK283" s="1">
        <f t="shared" si="2184"/>
        <v>0</v>
      </c>
      <c r="EL283" s="1">
        <f t="shared" si="2185"/>
        <v>0</v>
      </c>
      <c r="EM283" s="1">
        <f t="shared" si="2186"/>
        <v>0</v>
      </c>
      <c r="EN283" s="1">
        <f t="shared" si="2187"/>
        <v>0</v>
      </c>
      <c r="EO283" s="1">
        <f t="shared" si="2188"/>
        <v>0</v>
      </c>
      <c r="EP283" s="1">
        <f t="shared" si="2189"/>
        <v>0</v>
      </c>
      <c r="EQ283" s="1">
        <f t="shared" si="2190"/>
        <v>0</v>
      </c>
      <c r="ER283" s="1">
        <f t="shared" si="2191"/>
        <v>0</v>
      </c>
      <c r="ES283" s="1">
        <f t="shared" si="2192"/>
        <v>0</v>
      </c>
      <c r="ET283" s="1">
        <f t="shared" si="2193"/>
        <v>0</v>
      </c>
      <c r="EU283" s="1">
        <f t="shared" si="2194"/>
        <v>0</v>
      </c>
      <c r="EV283" s="1">
        <f t="shared" si="2195"/>
        <v>0</v>
      </c>
    </row>
    <row r="284" spans="1:156" ht="12.75" customHeight="1" x14ac:dyDescent="0.2">
      <c r="C284" s="79"/>
      <c r="D284" s="24">
        <v>4</v>
      </c>
      <c r="E284" s="15"/>
      <c r="F284" s="16"/>
      <c r="G284" s="16"/>
      <c r="H284" s="16"/>
      <c r="I284" s="17"/>
      <c r="J284" s="54"/>
      <c r="L284" s="6" t="str">
        <f t="shared" si="2064"/>
        <v xml:space="preserve"> </v>
      </c>
      <c r="M284" s="1" t="str">
        <f t="shared" si="2065"/>
        <v xml:space="preserve"> </v>
      </c>
      <c r="N284" s="1" t="str">
        <f t="shared" si="2066"/>
        <v xml:space="preserve"> </v>
      </c>
      <c r="O284" s="1" t="str">
        <f t="shared" si="2067"/>
        <v xml:space="preserve"> </v>
      </c>
      <c r="P284" s="1" t="str">
        <f t="shared" si="2068"/>
        <v xml:space="preserve"> </v>
      </c>
      <c r="Q284" s="1" t="str">
        <f t="shared" si="2069"/>
        <v xml:space="preserve"> </v>
      </c>
      <c r="R284" s="5" t="str">
        <f t="shared" si="2070"/>
        <v xml:space="preserve"> </v>
      </c>
      <c r="S284" s="7">
        <f t="shared" si="2071"/>
        <v>0</v>
      </c>
      <c r="T284" s="7"/>
      <c r="U284" s="7"/>
      <c r="V284" s="7"/>
      <c r="W284" s="7"/>
      <c r="X284" s="7"/>
      <c r="Y284" s="7"/>
      <c r="Z284" s="7"/>
      <c r="AA284" s="1">
        <f t="shared" si="2072"/>
        <v>0</v>
      </c>
      <c r="AB284" s="1">
        <f t="shared" si="2073"/>
        <v>0</v>
      </c>
      <c r="AC284" s="1">
        <f t="shared" si="2074"/>
        <v>0</v>
      </c>
      <c r="AD284" s="2">
        <f t="shared" si="2075"/>
        <v>0</v>
      </c>
      <c r="AE284" s="1">
        <f t="shared" si="2076"/>
        <v>0</v>
      </c>
      <c r="AF284" s="1">
        <f t="shared" si="2077"/>
        <v>0</v>
      </c>
      <c r="AG284" s="1">
        <f t="shared" si="2078"/>
        <v>0</v>
      </c>
      <c r="AH284" s="2">
        <f t="shared" si="2079"/>
        <v>0</v>
      </c>
      <c r="AI284" s="1">
        <f t="shared" si="2080"/>
        <v>0</v>
      </c>
      <c r="AJ284" s="1">
        <f t="shared" si="2081"/>
        <v>0</v>
      </c>
      <c r="AK284" s="1">
        <f t="shared" si="2082"/>
        <v>0</v>
      </c>
      <c r="AL284" s="1">
        <f t="shared" si="2083"/>
        <v>0</v>
      </c>
      <c r="AM284" s="1">
        <f t="shared" si="2084"/>
        <v>0</v>
      </c>
      <c r="AN284" s="1">
        <f t="shared" si="2085"/>
        <v>0</v>
      </c>
      <c r="AO284" s="1">
        <f t="shared" si="2086"/>
        <v>0</v>
      </c>
      <c r="AP284" s="1">
        <f t="shared" si="2087"/>
        <v>0</v>
      </c>
      <c r="AQ284" s="1">
        <f t="shared" si="2088"/>
        <v>0</v>
      </c>
      <c r="AR284" s="1">
        <f t="shared" si="2089"/>
        <v>0</v>
      </c>
      <c r="AS284" s="1">
        <f t="shared" si="2090"/>
        <v>0</v>
      </c>
      <c r="AT284" s="1"/>
      <c r="AU284" s="1"/>
      <c r="AV284" s="1">
        <f t="shared" si="2091"/>
        <v>1</v>
      </c>
      <c r="AW284" s="1">
        <f t="shared" si="2092"/>
        <v>0</v>
      </c>
      <c r="AX284" s="1">
        <f t="shared" si="2093"/>
        <v>0</v>
      </c>
      <c r="AY284" s="1">
        <f t="shared" si="2094"/>
        <v>0</v>
      </c>
      <c r="AZ284" s="1">
        <f t="shared" si="2095"/>
        <v>0</v>
      </c>
      <c r="BA284" s="1">
        <f t="shared" si="2096"/>
        <v>0</v>
      </c>
      <c r="BB284" s="1">
        <f t="shared" si="2097"/>
        <v>0</v>
      </c>
      <c r="BC284" s="1">
        <f t="shared" si="2098"/>
        <v>0</v>
      </c>
      <c r="BD284" s="1">
        <f t="shared" si="2099"/>
        <v>0</v>
      </c>
      <c r="BE284" s="1">
        <f t="shared" si="2100"/>
        <v>0</v>
      </c>
      <c r="BF284" s="1">
        <f t="shared" si="2101"/>
        <v>0</v>
      </c>
      <c r="BG284" s="1">
        <f t="shared" si="2102"/>
        <v>0</v>
      </c>
      <c r="BH284" s="1">
        <f t="shared" si="2103"/>
        <v>0</v>
      </c>
      <c r="BI284" s="1">
        <f t="shared" si="2104"/>
        <v>0</v>
      </c>
      <c r="BJ284" s="1">
        <f t="shared" si="2105"/>
        <v>0</v>
      </c>
      <c r="BK284" s="1">
        <f t="shared" si="2106"/>
        <v>0</v>
      </c>
      <c r="BL284" s="1">
        <f t="shared" si="2107"/>
        <v>0</v>
      </c>
      <c r="BM284" s="1">
        <f t="shared" si="2108"/>
        <v>0</v>
      </c>
      <c r="BN284" s="1">
        <f t="shared" si="2109"/>
        <v>0</v>
      </c>
      <c r="BO284" s="1">
        <f t="shared" si="2110"/>
        <v>0</v>
      </c>
      <c r="BP284" s="1">
        <f t="shared" si="2111"/>
        <v>0</v>
      </c>
      <c r="BQ284" s="1">
        <f t="shared" si="2112"/>
        <v>1</v>
      </c>
      <c r="BR284" s="1">
        <f t="shared" si="2113"/>
        <v>0</v>
      </c>
      <c r="BS284" s="1">
        <f t="shared" si="2114"/>
        <v>0</v>
      </c>
      <c r="BT284" s="1">
        <f t="shared" si="2115"/>
        <v>0</v>
      </c>
      <c r="BU284" s="1">
        <f t="shared" si="2116"/>
        <v>0</v>
      </c>
      <c r="BV284" s="1">
        <f t="shared" si="2117"/>
        <v>0</v>
      </c>
      <c r="BW284" s="1">
        <f t="shared" si="2118"/>
        <v>0</v>
      </c>
      <c r="BX284" s="1">
        <f t="shared" si="2119"/>
        <v>0</v>
      </c>
      <c r="BY284" s="1">
        <f t="shared" si="2120"/>
        <v>0</v>
      </c>
      <c r="BZ284" s="1">
        <f t="shared" si="2121"/>
        <v>0</v>
      </c>
      <c r="CA284" s="1">
        <f t="shared" si="2122"/>
        <v>0</v>
      </c>
      <c r="CB284" s="1">
        <f t="shared" si="2123"/>
        <v>0</v>
      </c>
      <c r="CC284" s="1">
        <f t="shared" si="2124"/>
        <v>0</v>
      </c>
      <c r="CD284" s="1">
        <f t="shared" si="2125"/>
        <v>0</v>
      </c>
      <c r="CE284" s="1">
        <f t="shared" si="2126"/>
        <v>0</v>
      </c>
      <c r="CF284" s="1">
        <f t="shared" si="2127"/>
        <v>0</v>
      </c>
      <c r="CG284" s="1">
        <f t="shared" si="2128"/>
        <v>0</v>
      </c>
      <c r="CH284" s="1">
        <f t="shared" si="2129"/>
        <v>0</v>
      </c>
      <c r="CI284" s="1">
        <f t="shared" si="2130"/>
        <v>0</v>
      </c>
      <c r="CJ284" s="1">
        <f t="shared" si="2131"/>
        <v>0</v>
      </c>
      <c r="CK284" s="1">
        <f t="shared" si="2132"/>
        <v>0</v>
      </c>
      <c r="CL284" s="1">
        <f t="shared" si="2133"/>
        <v>1</v>
      </c>
      <c r="CM284" s="1">
        <f t="shared" si="2134"/>
        <v>0</v>
      </c>
      <c r="CN284" s="1">
        <f t="shared" si="2135"/>
        <v>0</v>
      </c>
      <c r="CO284" s="1">
        <f t="shared" si="2136"/>
        <v>0</v>
      </c>
      <c r="CP284" s="1">
        <f t="shared" si="2137"/>
        <v>0</v>
      </c>
      <c r="CQ284" s="1">
        <f t="shared" si="2138"/>
        <v>0</v>
      </c>
      <c r="CR284" s="1">
        <f t="shared" si="2139"/>
        <v>0</v>
      </c>
      <c r="CS284" s="1">
        <f t="shared" si="2140"/>
        <v>0</v>
      </c>
      <c r="CT284" s="1">
        <f t="shared" si="2141"/>
        <v>0</v>
      </c>
      <c r="CU284" s="1">
        <f t="shared" si="2142"/>
        <v>0</v>
      </c>
      <c r="CV284" s="1">
        <f t="shared" si="2143"/>
        <v>0</v>
      </c>
      <c r="CW284" s="1">
        <f t="shared" si="2144"/>
        <v>0</v>
      </c>
      <c r="CX284" s="1">
        <f t="shared" si="2145"/>
        <v>0</v>
      </c>
      <c r="CY284" s="1">
        <f t="shared" si="2146"/>
        <v>0</v>
      </c>
      <c r="CZ284" s="1">
        <f t="shared" si="2147"/>
        <v>0</v>
      </c>
      <c r="DA284" s="1">
        <f t="shared" si="2148"/>
        <v>0</v>
      </c>
      <c r="DB284" s="1">
        <f t="shared" si="2149"/>
        <v>0</v>
      </c>
      <c r="DC284" s="1">
        <f t="shared" si="2150"/>
        <v>0</v>
      </c>
      <c r="DD284" s="1">
        <f t="shared" si="2151"/>
        <v>0</v>
      </c>
      <c r="DE284" s="1">
        <f t="shared" si="2152"/>
        <v>0</v>
      </c>
      <c r="DF284" s="1">
        <f t="shared" si="2153"/>
        <v>0</v>
      </c>
      <c r="DG284" s="1">
        <f t="shared" si="2154"/>
        <v>1</v>
      </c>
      <c r="DH284" s="1">
        <f t="shared" si="2155"/>
        <v>0</v>
      </c>
      <c r="DI284" s="1">
        <f t="shared" si="2156"/>
        <v>0</v>
      </c>
      <c r="DJ284" s="1">
        <f t="shared" si="2157"/>
        <v>0</v>
      </c>
      <c r="DK284" s="1">
        <f t="shared" si="2158"/>
        <v>0</v>
      </c>
      <c r="DL284" s="1">
        <f t="shared" si="2159"/>
        <v>0</v>
      </c>
      <c r="DM284" s="1">
        <f t="shared" si="2160"/>
        <v>0</v>
      </c>
      <c r="DN284" s="1">
        <f t="shared" si="2161"/>
        <v>0</v>
      </c>
      <c r="DO284" s="1">
        <f t="shared" si="2162"/>
        <v>0</v>
      </c>
      <c r="DP284" s="1">
        <f t="shared" si="2163"/>
        <v>0</v>
      </c>
      <c r="DQ284" s="1">
        <f t="shared" si="2164"/>
        <v>0</v>
      </c>
      <c r="DR284" s="1">
        <f t="shared" si="2165"/>
        <v>0</v>
      </c>
      <c r="DS284" s="1">
        <f t="shared" si="2166"/>
        <v>0</v>
      </c>
      <c r="DT284" s="1">
        <f t="shared" si="2167"/>
        <v>0</v>
      </c>
      <c r="DU284" s="1">
        <f t="shared" si="2168"/>
        <v>0</v>
      </c>
      <c r="DV284" s="1">
        <f t="shared" si="2169"/>
        <v>0</v>
      </c>
      <c r="DW284" s="1">
        <f t="shared" si="2170"/>
        <v>0</v>
      </c>
      <c r="DX284" s="1">
        <f t="shared" si="2171"/>
        <v>0</v>
      </c>
      <c r="DY284" s="1">
        <f t="shared" si="2172"/>
        <v>0</v>
      </c>
      <c r="DZ284" s="1">
        <f t="shared" si="2173"/>
        <v>0</v>
      </c>
      <c r="EA284" s="1">
        <f t="shared" si="2174"/>
        <v>0</v>
      </c>
      <c r="EB284" s="1">
        <f t="shared" si="2175"/>
        <v>1</v>
      </c>
      <c r="EC284" s="1">
        <f t="shared" si="2176"/>
        <v>0</v>
      </c>
      <c r="ED284" s="1">
        <f t="shared" si="2177"/>
        <v>0</v>
      </c>
      <c r="EE284" s="1">
        <f t="shared" si="2178"/>
        <v>0</v>
      </c>
      <c r="EF284" s="1">
        <f t="shared" si="2179"/>
        <v>0</v>
      </c>
      <c r="EG284" s="1">
        <f t="shared" si="2180"/>
        <v>0</v>
      </c>
      <c r="EH284" s="1">
        <f t="shared" si="2181"/>
        <v>0</v>
      </c>
      <c r="EI284" s="1">
        <f t="shared" si="2182"/>
        <v>0</v>
      </c>
      <c r="EJ284" s="1">
        <f t="shared" si="2183"/>
        <v>0</v>
      </c>
      <c r="EK284" s="1">
        <f t="shared" si="2184"/>
        <v>0</v>
      </c>
      <c r="EL284" s="1">
        <f t="shared" si="2185"/>
        <v>0</v>
      </c>
      <c r="EM284" s="1">
        <f t="shared" si="2186"/>
        <v>0</v>
      </c>
      <c r="EN284" s="1">
        <f t="shared" si="2187"/>
        <v>0</v>
      </c>
      <c r="EO284" s="1">
        <f t="shared" si="2188"/>
        <v>0</v>
      </c>
      <c r="EP284" s="1">
        <f t="shared" si="2189"/>
        <v>0</v>
      </c>
      <c r="EQ284" s="1">
        <f t="shared" si="2190"/>
        <v>0</v>
      </c>
      <c r="ER284" s="1">
        <f t="shared" si="2191"/>
        <v>0</v>
      </c>
      <c r="ES284" s="1">
        <f t="shared" si="2192"/>
        <v>0</v>
      </c>
      <c r="ET284" s="1">
        <f t="shared" si="2193"/>
        <v>0</v>
      </c>
      <c r="EU284" s="1">
        <f t="shared" si="2194"/>
        <v>0</v>
      </c>
      <c r="EV284" s="1">
        <f t="shared" si="2195"/>
        <v>0</v>
      </c>
    </row>
    <row r="285" spans="1:156" ht="12.75" customHeight="1" x14ac:dyDescent="0.2">
      <c r="C285" s="79"/>
      <c r="D285" s="25">
        <v>5</v>
      </c>
      <c r="E285" s="15"/>
      <c r="F285" s="16"/>
      <c r="G285" s="16"/>
      <c r="H285" s="16"/>
      <c r="I285" s="17"/>
      <c r="J285" s="54"/>
      <c r="L285" s="6" t="str">
        <f t="shared" si="2064"/>
        <v xml:space="preserve"> </v>
      </c>
      <c r="M285" s="1" t="str">
        <f t="shared" si="2065"/>
        <v xml:space="preserve"> </v>
      </c>
      <c r="N285" s="1" t="str">
        <f t="shared" si="2066"/>
        <v xml:space="preserve"> </v>
      </c>
      <c r="O285" s="1" t="str">
        <f t="shared" si="2067"/>
        <v xml:space="preserve"> </v>
      </c>
      <c r="P285" s="1" t="str">
        <f t="shared" si="2068"/>
        <v xml:space="preserve"> </v>
      </c>
      <c r="Q285" s="1" t="str">
        <f t="shared" si="2069"/>
        <v xml:space="preserve"> </v>
      </c>
      <c r="R285" s="5" t="str">
        <f t="shared" si="2070"/>
        <v xml:space="preserve"> </v>
      </c>
      <c r="S285" s="7">
        <f t="shared" si="2071"/>
        <v>0</v>
      </c>
      <c r="T285" s="7"/>
      <c r="U285" s="7"/>
      <c r="V285" s="7"/>
      <c r="W285" s="7"/>
      <c r="X285" s="7"/>
      <c r="Y285" s="7"/>
      <c r="Z285" s="7"/>
      <c r="AA285" s="1">
        <f t="shared" si="2072"/>
        <v>0</v>
      </c>
      <c r="AB285" s="1">
        <f t="shared" si="2073"/>
        <v>0</v>
      </c>
      <c r="AC285" s="1">
        <f t="shared" si="2074"/>
        <v>0</v>
      </c>
      <c r="AD285" s="2">
        <f t="shared" si="2075"/>
        <v>0</v>
      </c>
      <c r="AE285" s="1">
        <f t="shared" si="2076"/>
        <v>0</v>
      </c>
      <c r="AF285" s="1">
        <f t="shared" si="2077"/>
        <v>0</v>
      </c>
      <c r="AG285" s="1">
        <f t="shared" si="2078"/>
        <v>0</v>
      </c>
      <c r="AH285" s="2">
        <f t="shared" si="2079"/>
        <v>0</v>
      </c>
      <c r="AI285" s="1">
        <f t="shared" si="2080"/>
        <v>0</v>
      </c>
      <c r="AJ285" s="1">
        <f t="shared" si="2081"/>
        <v>0</v>
      </c>
      <c r="AK285" s="1">
        <f t="shared" si="2082"/>
        <v>0</v>
      </c>
      <c r="AL285" s="1">
        <f t="shared" si="2083"/>
        <v>0</v>
      </c>
      <c r="AM285" s="1">
        <f t="shared" si="2084"/>
        <v>0</v>
      </c>
      <c r="AN285" s="1">
        <f t="shared" si="2085"/>
        <v>0</v>
      </c>
      <c r="AO285" s="1">
        <f t="shared" si="2086"/>
        <v>0</v>
      </c>
      <c r="AP285" s="1">
        <f t="shared" si="2087"/>
        <v>0</v>
      </c>
      <c r="AQ285" s="1">
        <f t="shared" si="2088"/>
        <v>0</v>
      </c>
      <c r="AR285" s="1">
        <f t="shared" si="2089"/>
        <v>0</v>
      </c>
      <c r="AS285" s="1">
        <f t="shared" si="2090"/>
        <v>0</v>
      </c>
      <c r="AT285" s="1"/>
      <c r="AU285" s="1"/>
      <c r="AV285" s="1">
        <f t="shared" si="2091"/>
        <v>1</v>
      </c>
      <c r="AW285" s="1">
        <f t="shared" si="2092"/>
        <v>0</v>
      </c>
      <c r="AX285" s="1">
        <f t="shared" si="2093"/>
        <v>0</v>
      </c>
      <c r="AY285" s="1">
        <f t="shared" si="2094"/>
        <v>0</v>
      </c>
      <c r="AZ285" s="1">
        <f t="shared" si="2095"/>
        <v>0</v>
      </c>
      <c r="BA285" s="1">
        <f t="shared" si="2096"/>
        <v>0</v>
      </c>
      <c r="BB285" s="1">
        <f t="shared" si="2097"/>
        <v>0</v>
      </c>
      <c r="BC285" s="1">
        <f t="shared" si="2098"/>
        <v>0</v>
      </c>
      <c r="BD285" s="1">
        <f t="shared" si="2099"/>
        <v>0</v>
      </c>
      <c r="BE285" s="1">
        <f t="shared" si="2100"/>
        <v>0</v>
      </c>
      <c r="BF285" s="1">
        <f t="shared" si="2101"/>
        <v>0</v>
      </c>
      <c r="BG285" s="1">
        <f t="shared" si="2102"/>
        <v>0</v>
      </c>
      <c r="BH285" s="1">
        <f t="shared" si="2103"/>
        <v>0</v>
      </c>
      <c r="BI285" s="1">
        <f t="shared" si="2104"/>
        <v>0</v>
      </c>
      <c r="BJ285" s="1">
        <f t="shared" si="2105"/>
        <v>0</v>
      </c>
      <c r="BK285" s="1">
        <f t="shared" si="2106"/>
        <v>0</v>
      </c>
      <c r="BL285" s="1">
        <f t="shared" si="2107"/>
        <v>0</v>
      </c>
      <c r="BM285" s="1">
        <f t="shared" si="2108"/>
        <v>0</v>
      </c>
      <c r="BN285" s="1">
        <f t="shared" si="2109"/>
        <v>0</v>
      </c>
      <c r="BO285" s="1">
        <f t="shared" si="2110"/>
        <v>0</v>
      </c>
      <c r="BP285" s="1">
        <f t="shared" si="2111"/>
        <v>0</v>
      </c>
      <c r="BQ285" s="1">
        <f t="shared" si="2112"/>
        <v>1</v>
      </c>
      <c r="BR285" s="1">
        <f t="shared" si="2113"/>
        <v>0</v>
      </c>
      <c r="BS285" s="1">
        <f t="shared" si="2114"/>
        <v>0</v>
      </c>
      <c r="BT285" s="1">
        <f t="shared" si="2115"/>
        <v>0</v>
      </c>
      <c r="BU285" s="1">
        <f t="shared" si="2116"/>
        <v>0</v>
      </c>
      <c r="BV285" s="1">
        <f t="shared" si="2117"/>
        <v>0</v>
      </c>
      <c r="BW285" s="1">
        <f t="shared" si="2118"/>
        <v>0</v>
      </c>
      <c r="BX285" s="1">
        <f t="shared" si="2119"/>
        <v>0</v>
      </c>
      <c r="BY285" s="1">
        <f t="shared" si="2120"/>
        <v>0</v>
      </c>
      <c r="BZ285" s="1">
        <f t="shared" si="2121"/>
        <v>0</v>
      </c>
      <c r="CA285" s="1">
        <f t="shared" si="2122"/>
        <v>0</v>
      </c>
      <c r="CB285" s="1">
        <f t="shared" si="2123"/>
        <v>0</v>
      </c>
      <c r="CC285" s="1">
        <f t="shared" si="2124"/>
        <v>0</v>
      </c>
      <c r="CD285" s="1">
        <f t="shared" si="2125"/>
        <v>0</v>
      </c>
      <c r="CE285" s="1">
        <f t="shared" si="2126"/>
        <v>0</v>
      </c>
      <c r="CF285" s="1">
        <f t="shared" si="2127"/>
        <v>0</v>
      </c>
      <c r="CG285" s="1">
        <f t="shared" si="2128"/>
        <v>0</v>
      </c>
      <c r="CH285" s="1">
        <f t="shared" si="2129"/>
        <v>0</v>
      </c>
      <c r="CI285" s="1">
        <f t="shared" si="2130"/>
        <v>0</v>
      </c>
      <c r="CJ285" s="1">
        <f t="shared" si="2131"/>
        <v>0</v>
      </c>
      <c r="CK285" s="1">
        <f t="shared" si="2132"/>
        <v>0</v>
      </c>
      <c r="CL285" s="1">
        <f t="shared" si="2133"/>
        <v>1</v>
      </c>
      <c r="CM285" s="1">
        <f t="shared" si="2134"/>
        <v>0</v>
      </c>
      <c r="CN285" s="1">
        <f t="shared" si="2135"/>
        <v>0</v>
      </c>
      <c r="CO285" s="1">
        <f t="shared" si="2136"/>
        <v>0</v>
      </c>
      <c r="CP285" s="1">
        <f t="shared" si="2137"/>
        <v>0</v>
      </c>
      <c r="CQ285" s="1">
        <f t="shared" si="2138"/>
        <v>0</v>
      </c>
      <c r="CR285" s="1">
        <f t="shared" si="2139"/>
        <v>0</v>
      </c>
      <c r="CS285" s="1">
        <f t="shared" si="2140"/>
        <v>0</v>
      </c>
      <c r="CT285" s="1">
        <f t="shared" si="2141"/>
        <v>0</v>
      </c>
      <c r="CU285" s="1">
        <f t="shared" si="2142"/>
        <v>0</v>
      </c>
      <c r="CV285" s="1">
        <f t="shared" si="2143"/>
        <v>0</v>
      </c>
      <c r="CW285" s="1">
        <f t="shared" si="2144"/>
        <v>0</v>
      </c>
      <c r="CX285" s="1">
        <f t="shared" si="2145"/>
        <v>0</v>
      </c>
      <c r="CY285" s="1">
        <f t="shared" si="2146"/>
        <v>0</v>
      </c>
      <c r="CZ285" s="1">
        <f t="shared" si="2147"/>
        <v>0</v>
      </c>
      <c r="DA285" s="1">
        <f t="shared" si="2148"/>
        <v>0</v>
      </c>
      <c r="DB285" s="1">
        <f t="shared" si="2149"/>
        <v>0</v>
      </c>
      <c r="DC285" s="1">
        <f t="shared" si="2150"/>
        <v>0</v>
      </c>
      <c r="DD285" s="1">
        <f t="shared" si="2151"/>
        <v>0</v>
      </c>
      <c r="DE285" s="1">
        <f t="shared" si="2152"/>
        <v>0</v>
      </c>
      <c r="DF285" s="1">
        <f t="shared" si="2153"/>
        <v>0</v>
      </c>
      <c r="DG285" s="1">
        <f t="shared" si="2154"/>
        <v>1</v>
      </c>
      <c r="DH285" s="1">
        <f t="shared" si="2155"/>
        <v>0</v>
      </c>
      <c r="DI285" s="1">
        <f t="shared" si="2156"/>
        <v>0</v>
      </c>
      <c r="DJ285" s="1">
        <f t="shared" si="2157"/>
        <v>0</v>
      </c>
      <c r="DK285" s="1">
        <f t="shared" si="2158"/>
        <v>0</v>
      </c>
      <c r="DL285" s="1">
        <f t="shared" si="2159"/>
        <v>0</v>
      </c>
      <c r="DM285" s="1">
        <f t="shared" si="2160"/>
        <v>0</v>
      </c>
      <c r="DN285" s="1">
        <f t="shared" si="2161"/>
        <v>0</v>
      </c>
      <c r="DO285" s="1">
        <f t="shared" si="2162"/>
        <v>0</v>
      </c>
      <c r="DP285" s="1">
        <f t="shared" si="2163"/>
        <v>0</v>
      </c>
      <c r="DQ285" s="1">
        <f t="shared" si="2164"/>
        <v>0</v>
      </c>
      <c r="DR285" s="1">
        <f t="shared" si="2165"/>
        <v>0</v>
      </c>
      <c r="DS285" s="1">
        <f t="shared" si="2166"/>
        <v>0</v>
      </c>
      <c r="DT285" s="1">
        <f t="shared" si="2167"/>
        <v>0</v>
      </c>
      <c r="DU285" s="1">
        <f t="shared" si="2168"/>
        <v>0</v>
      </c>
      <c r="DV285" s="1">
        <f t="shared" si="2169"/>
        <v>0</v>
      </c>
      <c r="DW285" s="1">
        <f t="shared" si="2170"/>
        <v>0</v>
      </c>
      <c r="DX285" s="1">
        <f t="shared" si="2171"/>
        <v>0</v>
      </c>
      <c r="DY285" s="1">
        <f t="shared" si="2172"/>
        <v>0</v>
      </c>
      <c r="DZ285" s="1">
        <f t="shared" si="2173"/>
        <v>0</v>
      </c>
      <c r="EA285" s="1">
        <f t="shared" si="2174"/>
        <v>0</v>
      </c>
      <c r="EB285" s="1">
        <f t="shared" si="2175"/>
        <v>1</v>
      </c>
      <c r="EC285" s="1">
        <f t="shared" si="2176"/>
        <v>0</v>
      </c>
      <c r="ED285" s="1">
        <f t="shared" si="2177"/>
        <v>0</v>
      </c>
      <c r="EE285" s="1">
        <f t="shared" si="2178"/>
        <v>0</v>
      </c>
      <c r="EF285" s="1">
        <f t="shared" si="2179"/>
        <v>0</v>
      </c>
      <c r="EG285" s="1">
        <f t="shared" si="2180"/>
        <v>0</v>
      </c>
      <c r="EH285" s="1">
        <f t="shared" si="2181"/>
        <v>0</v>
      </c>
      <c r="EI285" s="1">
        <f t="shared" si="2182"/>
        <v>0</v>
      </c>
      <c r="EJ285" s="1">
        <f t="shared" si="2183"/>
        <v>0</v>
      </c>
      <c r="EK285" s="1">
        <f t="shared" si="2184"/>
        <v>0</v>
      </c>
      <c r="EL285" s="1">
        <f t="shared" si="2185"/>
        <v>0</v>
      </c>
      <c r="EM285" s="1">
        <f t="shared" si="2186"/>
        <v>0</v>
      </c>
      <c r="EN285" s="1">
        <f t="shared" si="2187"/>
        <v>0</v>
      </c>
      <c r="EO285" s="1">
        <f t="shared" si="2188"/>
        <v>0</v>
      </c>
      <c r="EP285" s="1">
        <f t="shared" si="2189"/>
        <v>0</v>
      </c>
      <c r="EQ285" s="1">
        <f t="shared" si="2190"/>
        <v>0</v>
      </c>
      <c r="ER285" s="1">
        <f t="shared" si="2191"/>
        <v>0</v>
      </c>
      <c r="ES285" s="1">
        <f t="shared" si="2192"/>
        <v>0</v>
      </c>
      <c r="ET285" s="1">
        <f t="shared" si="2193"/>
        <v>0</v>
      </c>
      <c r="EU285" s="1">
        <f t="shared" si="2194"/>
        <v>0</v>
      </c>
      <c r="EV285" s="1">
        <f t="shared" si="2195"/>
        <v>0</v>
      </c>
    </row>
    <row r="286" spans="1:156" ht="12.75" customHeight="1" x14ac:dyDescent="0.2">
      <c r="C286" s="79"/>
      <c r="D286" s="24">
        <v>6</v>
      </c>
      <c r="E286" s="15"/>
      <c r="F286" s="16"/>
      <c r="G286" s="16"/>
      <c r="H286" s="16"/>
      <c r="I286" s="17"/>
      <c r="J286" s="54"/>
      <c r="L286" s="6" t="str">
        <f t="shared" si="2064"/>
        <v xml:space="preserve"> </v>
      </c>
      <c r="M286" s="1" t="str">
        <f t="shared" si="2065"/>
        <v xml:space="preserve"> </v>
      </c>
      <c r="N286" s="1" t="str">
        <f t="shared" si="2066"/>
        <v xml:space="preserve"> </v>
      </c>
      <c r="O286" s="1" t="str">
        <f t="shared" si="2067"/>
        <v xml:space="preserve"> </v>
      </c>
      <c r="P286" s="1" t="str">
        <f t="shared" si="2068"/>
        <v xml:space="preserve"> </v>
      </c>
      <c r="Q286" s="1" t="str">
        <f t="shared" si="2069"/>
        <v xml:space="preserve"> </v>
      </c>
      <c r="R286" s="5" t="str">
        <f t="shared" si="2070"/>
        <v xml:space="preserve"> </v>
      </c>
      <c r="S286" s="7">
        <f t="shared" si="2071"/>
        <v>0</v>
      </c>
      <c r="T286" s="7"/>
      <c r="U286" s="7"/>
      <c r="V286" s="7"/>
      <c r="W286" s="7"/>
      <c r="X286" s="7"/>
      <c r="Y286" s="7"/>
      <c r="Z286" s="7"/>
      <c r="AA286" s="1">
        <f t="shared" si="2072"/>
        <v>0</v>
      </c>
      <c r="AB286" s="1">
        <f t="shared" si="2073"/>
        <v>0</v>
      </c>
      <c r="AC286" s="1">
        <f t="shared" si="2074"/>
        <v>0</v>
      </c>
      <c r="AD286" s="2">
        <f t="shared" si="2075"/>
        <v>0</v>
      </c>
      <c r="AE286" s="1">
        <f t="shared" si="2076"/>
        <v>0</v>
      </c>
      <c r="AF286" s="1">
        <f t="shared" si="2077"/>
        <v>0</v>
      </c>
      <c r="AG286" s="1">
        <f t="shared" si="2078"/>
        <v>0</v>
      </c>
      <c r="AH286" s="2">
        <f t="shared" si="2079"/>
        <v>0</v>
      </c>
      <c r="AI286" s="1">
        <f t="shared" si="2080"/>
        <v>0</v>
      </c>
      <c r="AJ286" s="1">
        <f t="shared" si="2081"/>
        <v>0</v>
      </c>
      <c r="AK286" s="1">
        <f t="shared" si="2082"/>
        <v>0</v>
      </c>
      <c r="AL286" s="1">
        <f t="shared" si="2083"/>
        <v>0</v>
      </c>
      <c r="AM286" s="1">
        <f t="shared" si="2084"/>
        <v>0</v>
      </c>
      <c r="AN286" s="1">
        <f t="shared" si="2085"/>
        <v>0</v>
      </c>
      <c r="AO286" s="1">
        <f t="shared" si="2086"/>
        <v>0</v>
      </c>
      <c r="AP286" s="1">
        <f t="shared" si="2087"/>
        <v>0</v>
      </c>
      <c r="AQ286" s="1">
        <f t="shared" si="2088"/>
        <v>0</v>
      </c>
      <c r="AR286" s="1">
        <f t="shared" si="2089"/>
        <v>0</v>
      </c>
      <c r="AS286" s="1">
        <f t="shared" si="2090"/>
        <v>0</v>
      </c>
      <c r="AT286" s="1"/>
      <c r="AU286" s="1"/>
      <c r="AV286" s="1">
        <f t="shared" si="2091"/>
        <v>1</v>
      </c>
      <c r="AW286" s="1">
        <f t="shared" si="2092"/>
        <v>0</v>
      </c>
      <c r="AX286" s="1">
        <f t="shared" si="2093"/>
        <v>0</v>
      </c>
      <c r="AY286" s="1">
        <f t="shared" si="2094"/>
        <v>0</v>
      </c>
      <c r="AZ286" s="1">
        <f t="shared" si="2095"/>
        <v>0</v>
      </c>
      <c r="BA286" s="1">
        <f t="shared" si="2096"/>
        <v>0</v>
      </c>
      <c r="BB286" s="1">
        <f t="shared" si="2097"/>
        <v>0</v>
      </c>
      <c r="BC286" s="1">
        <f t="shared" si="2098"/>
        <v>0</v>
      </c>
      <c r="BD286" s="1">
        <f t="shared" si="2099"/>
        <v>0</v>
      </c>
      <c r="BE286" s="1">
        <f t="shared" si="2100"/>
        <v>0</v>
      </c>
      <c r="BF286" s="1">
        <f t="shared" si="2101"/>
        <v>0</v>
      </c>
      <c r="BG286" s="1">
        <f t="shared" si="2102"/>
        <v>0</v>
      </c>
      <c r="BH286" s="1">
        <f t="shared" si="2103"/>
        <v>0</v>
      </c>
      <c r="BI286" s="1">
        <f t="shared" si="2104"/>
        <v>0</v>
      </c>
      <c r="BJ286" s="1">
        <f t="shared" si="2105"/>
        <v>0</v>
      </c>
      <c r="BK286" s="1">
        <f t="shared" si="2106"/>
        <v>0</v>
      </c>
      <c r="BL286" s="1">
        <f t="shared" si="2107"/>
        <v>0</v>
      </c>
      <c r="BM286" s="1">
        <f t="shared" si="2108"/>
        <v>0</v>
      </c>
      <c r="BN286" s="1">
        <f t="shared" si="2109"/>
        <v>0</v>
      </c>
      <c r="BO286" s="1">
        <f t="shared" si="2110"/>
        <v>0</v>
      </c>
      <c r="BP286" s="1">
        <f t="shared" si="2111"/>
        <v>0</v>
      </c>
      <c r="BQ286" s="1">
        <f t="shared" si="2112"/>
        <v>1</v>
      </c>
      <c r="BR286" s="1">
        <f t="shared" si="2113"/>
        <v>0</v>
      </c>
      <c r="BS286" s="1">
        <f t="shared" si="2114"/>
        <v>0</v>
      </c>
      <c r="BT286" s="1">
        <f t="shared" si="2115"/>
        <v>0</v>
      </c>
      <c r="BU286" s="1">
        <f t="shared" si="2116"/>
        <v>0</v>
      </c>
      <c r="BV286" s="1">
        <f t="shared" si="2117"/>
        <v>0</v>
      </c>
      <c r="BW286" s="1">
        <f t="shared" si="2118"/>
        <v>0</v>
      </c>
      <c r="BX286" s="1">
        <f t="shared" si="2119"/>
        <v>0</v>
      </c>
      <c r="BY286" s="1">
        <f t="shared" si="2120"/>
        <v>0</v>
      </c>
      <c r="BZ286" s="1">
        <f t="shared" si="2121"/>
        <v>0</v>
      </c>
      <c r="CA286" s="1">
        <f t="shared" si="2122"/>
        <v>0</v>
      </c>
      <c r="CB286" s="1">
        <f t="shared" si="2123"/>
        <v>0</v>
      </c>
      <c r="CC286" s="1">
        <f t="shared" si="2124"/>
        <v>0</v>
      </c>
      <c r="CD286" s="1">
        <f t="shared" si="2125"/>
        <v>0</v>
      </c>
      <c r="CE286" s="1">
        <f t="shared" si="2126"/>
        <v>0</v>
      </c>
      <c r="CF286" s="1">
        <f t="shared" si="2127"/>
        <v>0</v>
      </c>
      <c r="CG286" s="1">
        <f t="shared" si="2128"/>
        <v>0</v>
      </c>
      <c r="CH286" s="1">
        <f t="shared" si="2129"/>
        <v>0</v>
      </c>
      <c r="CI286" s="1">
        <f t="shared" si="2130"/>
        <v>0</v>
      </c>
      <c r="CJ286" s="1">
        <f t="shared" si="2131"/>
        <v>0</v>
      </c>
      <c r="CK286" s="1">
        <f t="shared" si="2132"/>
        <v>0</v>
      </c>
      <c r="CL286" s="1">
        <f t="shared" si="2133"/>
        <v>1</v>
      </c>
      <c r="CM286" s="1">
        <f t="shared" si="2134"/>
        <v>0</v>
      </c>
      <c r="CN286" s="1">
        <f t="shared" si="2135"/>
        <v>0</v>
      </c>
      <c r="CO286" s="1">
        <f t="shared" si="2136"/>
        <v>0</v>
      </c>
      <c r="CP286" s="1">
        <f t="shared" si="2137"/>
        <v>0</v>
      </c>
      <c r="CQ286" s="1">
        <f t="shared" si="2138"/>
        <v>0</v>
      </c>
      <c r="CR286" s="1">
        <f t="shared" si="2139"/>
        <v>0</v>
      </c>
      <c r="CS286" s="1">
        <f t="shared" si="2140"/>
        <v>0</v>
      </c>
      <c r="CT286" s="1">
        <f t="shared" si="2141"/>
        <v>0</v>
      </c>
      <c r="CU286" s="1">
        <f t="shared" si="2142"/>
        <v>0</v>
      </c>
      <c r="CV286" s="1">
        <f t="shared" si="2143"/>
        <v>0</v>
      </c>
      <c r="CW286" s="1">
        <f t="shared" si="2144"/>
        <v>0</v>
      </c>
      <c r="CX286" s="1">
        <f t="shared" si="2145"/>
        <v>0</v>
      </c>
      <c r="CY286" s="1">
        <f t="shared" si="2146"/>
        <v>0</v>
      </c>
      <c r="CZ286" s="1">
        <f t="shared" si="2147"/>
        <v>0</v>
      </c>
      <c r="DA286" s="1">
        <f t="shared" si="2148"/>
        <v>0</v>
      </c>
      <c r="DB286" s="1">
        <f t="shared" si="2149"/>
        <v>0</v>
      </c>
      <c r="DC286" s="1">
        <f t="shared" si="2150"/>
        <v>0</v>
      </c>
      <c r="DD286" s="1">
        <f t="shared" si="2151"/>
        <v>0</v>
      </c>
      <c r="DE286" s="1">
        <f t="shared" si="2152"/>
        <v>0</v>
      </c>
      <c r="DF286" s="1">
        <f t="shared" si="2153"/>
        <v>0</v>
      </c>
      <c r="DG286" s="1">
        <f t="shared" si="2154"/>
        <v>1</v>
      </c>
      <c r="DH286" s="1">
        <f t="shared" si="2155"/>
        <v>0</v>
      </c>
      <c r="DI286" s="1">
        <f t="shared" si="2156"/>
        <v>0</v>
      </c>
      <c r="DJ286" s="1">
        <f t="shared" si="2157"/>
        <v>0</v>
      </c>
      <c r="DK286" s="1">
        <f t="shared" si="2158"/>
        <v>0</v>
      </c>
      <c r="DL286" s="1">
        <f t="shared" si="2159"/>
        <v>0</v>
      </c>
      <c r="DM286" s="1">
        <f t="shared" si="2160"/>
        <v>0</v>
      </c>
      <c r="DN286" s="1">
        <f t="shared" si="2161"/>
        <v>0</v>
      </c>
      <c r="DO286" s="1">
        <f t="shared" si="2162"/>
        <v>0</v>
      </c>
      <c r="DP286" s="1">
        <f t="shared" si="2163"/>
        <v>0</v>
      </c>
      <c r="DQ286" s="1">
        <f t="shared" si="2164"/>
        <v>0</v>
      </c>
      <c r="DR286" s="1">
        <f t="shared" si="2165"/>
        <v>0</v>
      </c>
      <c r="DS286" s="1">
        <f t="shared" si="2166"/>
        <v>0</v>
      </c>
      <c r="DT286" s="1">
        <f t="shared" si="2167"/>
        <v>0</v>
      </c>
      <c r="DU286" s="1">
        <f t="shared" si="2168"/>
        <v>0</v>
      </c>
      <c r="DV286" s="1">
        <f t="shared" si="2169"/>
        <v>0</v>
      </c>
      <c r="DW286" s="1">
        <f t="shared" si="2170"/>
        <v>0</v>
      </c>
      <c r="DX286" s="1">
        <f t="shared" si="2171"/>
        <v>0</v>
      </c>
      <c r="DY286" s="1">
        <f t="shared" si="2172"/>
        <v>0</v>
      </c>
      <c r="DZ286" s="1">
        <f t="shared" si="2173"/>
        <v>0</v>
      </c>
      <c r="EA286" s="1">
        <f t="shared" si="2174"/>
        <v>0</v>
      </c>
      <c r="EB286" s="1">
        <f t="shared" si="2175"/>
        <v>1</v>
      </c>
      <c r="EC286" s="1">
        <f t="shared" si="2176"/>
        <v>0</v>
      </c>
      <c r="ED286" s="1">
        <f t="shared" si="2177"/>
        <v>0</v>
      </c>
      <c r="EE286" s="1">
        <f t="shared" si="2178"/>
        <v>0</v>
      </c>
      <c r="EF286" s="1">
        <f t="shared" si="2179"/>
        <v>0</v>
      </c>
      <c r="EG286" s="1">
        <f t="shared" si="2180"/>
        <v>0</v>
      </c>
      <c r="EH286" s="1">
        <f t="shared" si="2181"/>
        <v>0</v>
      </c>
      <c r="EI286" s="1">
        <f t="shared" si="2182"/>
        <v>0</v>
      </c>
      <c r="EJ286" s="1">
        <f t="shared" si="2183"/>
        <v>0</v>
      </c>
      <c r="EK286" s="1">
        <f t="shared" si="2184"/>
        <v>0</v>
      </c>
      <c r="EL286" s="1">
        <f t="shared" si="2185"/>
        <v>0</v>
      </c>
      <c r="EM286" s="1">
        <f t="shared" si="2186"/>
        <v>0</v>
      </c>
      <c r="EN286" s="1">
        <f t="shared" si="2187"/>
        <v>0</v>
      </c>
      <c r="EO286" s="1">
        <f t="shared" si="2188"/>
        <v>0</v>
      </c>
      <c r="EP286" s="1">
        <f t="shared" si="2189"/>
        <v>0</v>
      </c>
      <c r="EQ286" s="1">
        <f t="shared" si="2190"/>
        <v>0</v>
      </c>
      <c r="ER286" s="1">
        <f t="shared" si="2191"/>
        <v>0</v>
      </c>
      <c r="ES286" s="1">
        <f t="shared" si="2192"/>
        <v>0</v>
      </c>
      <c r="ET286" s="1">
        <f t="shared" si="2193"/>
        <v>0</v>
      </c>
      <c r="EU286" s="1">
        <f t="shared" si="2194"/>
        <v>0</v>
      </c>
      <c r="EV286" s="1">
        <f t="shared" si="2195"/>
        <v>0</v>
      </c>
    </row>
    <row r="287" spans="1:156" x14ac:dyDescent="0.2">
      <c r="D287" s="24">
        <v>7</v>
      </c>
      <c r="E287" s="15"/>
      <c r="F287" s="16"/>
      <c r="G287" s="16"/>
      <c r="H287" s="16"/>
      <c r="I287" s="17"/>
      <c r="J287" s="54"/>
      <c r="L287" s="6" t="str">
        <f t="shared" si="2064"/>
        <v xml:space="preserve"> </v>
      </c>
      <c r="M287" s="1" t="str">
        <f t="shared" si="2065"/>
        <v xml:space="preserve"> </v>
      </c>
      <c r="N287" s="1" t="str">
        <f t="shared" si="2066"/>
        <v xml:space="preserve"> </v>
      </c>
      <c r="O287" s="1" t="str">
        <f t="shared" si="2067"/>
        <v xml:space="preserve"> </v>
      </c>
      <c r="P287" s="1" t="str">
        <f t="shared" si="2068"/>
        <v xml:space="preserve"> </v>
      </c>
      <c r="Q287" s="1" t="str">
        <f t="shared" si="2069"/>
        <v xml:space="preserve"> </v>
      </c>
      <c r="R287" s="5" t="str">
        <f t="shared" si="2070"/>
        <v xml:space="preserve"> </v>
      </c>
      <c r="S287" s="7">
        <f t="shared" si="2071"/>
        <v>0</v>
      </c>
      <c r="T287" s="7"/>
      <c r="U287" s="7"/>
      <c r="V287" s="7"/>
      <c r="W287" s="7"/>
      <c r="X287" s="7"/>
      <c r="Y287" s="7"/>
      <c r="Z287" s="7"/>
      <c r="AA287" s="1">
        <f t="shared" si="2072"/>
        <v>0</v>
      </c>
      <c r="AB287" s="1">
        <f t="shared" si="2073"/>
        <v>0</v>
      </c>
      <c r="AC287" s="1">
        <f t="shared" si="2074"/>
        <v>0</v>
      </c>
      <c r="AD287" s="2">
        <f t="shared" si="2075"/>
        <v>0</v>
      </c>
      <c r="AE287" s="1">
        <f t="shared" si="2076"/>
        <v>0</v>
      </c>
      <c r="AF287" s="1">
        <f t="shared" si="2077"/>
        <v>0</v>
      </c>
      <c r="AG287" s="1">
        <f t="shared" si="2078"/>
        <v>0</v>
      </c>
      <c r="AH287" s="2">
        <f t="shared" si="2079"/>
        <v>0</v>
      </c>
      <c r="AI287" s="1">
        <f t="shared" si="2080"/>
        <v>0</v>
      </c>
      <c r="AJ287" s="1">
        <f t="shared" si="2081"/>
        <v>0</v>
      </c>
      <c r="AK287" s="1">
        <f t="shared" si="2082"/>
        <v>0</v>
      </c>
      <c r="AL287" s="1">
        <f t="shared" si="2083"/>
        <v>0</v>
      </c>
      <c r="AM287" s="1">
        <f t="shared" si="2084"/>
        <v>0</v>
      </c>
      <c r="AN287" s="1">
        <f t="shared" si="2085"/>
        <v>0</v>
      </c>
      <c r="AO287" s="1">
        <f t="shared" si="2086"/>
        <v>0</v>
      </c>
      <c r="AP287" s="1">
        <f t="shared" si="2087"/>
        <v>0</v>
      </c>
      <c r="AQ287" s="1">
        <f t="shared" si="2088"/>
        <v>0</v>
      </c>
      <c r="AR287" s="1">
        <f t="shared" si="2089"/>
        <v>0</v>
      </c>
      <c r="AS287" s="1">
        <f t="shared" si="2090"/>
        <v>0</v>
      </c>
      <c r="AT287" s="1"/>
      <c r="AU287" s="1"/>
      <c r="AV287" s="1">
        <f t="shared" si="2091"/>
        <v>1</v>
      </c>
      <c r="AW287" s="1">
        <f t="shared" si="2092"/>
        <v>0</v>
      </c>
      <c r="AX287" s="1">
        <f t="shared" si="2093"/>
        <v>0</v>
      </c>
      <c r="AY287" s="1">
        <f t="shared" si="2094"/>
        <v>0</v>
      </c>
      <c r="AZ287" s="1">
        <f t="shared" si="2095"/>
        <v>0</v>
      </c>
      <c r="BA287" s="1">
        <f t="shared" si="2096"/>
        <v>0</v>
      </c>
      <c r="BB287" s="1">
        <f t="shared" si="2097"/>
        <v>0</v>
      </c>
      <c r="BC287" s="1">
        <f t="shared" si="2098"/>
        <v>0</v>
      </c>
      <c r="BD287" s="1">
        <f t="shared" si="2099"/>
        <v>0</v>
      </c>
      <c r="BE287" s="1">
        <f t="shared" si="2100"/>
        <v>0</v>
      </c>
      <c r="BF287" s="1">
        <f t="shared" si="2101"/>
        <v>0</v>
      </c>
      <c r="BG287" s="1">
        <f t="shared" si="2102"/>
        <v>0</v>
      </c>
      <c r="BH287" s="1">
        <f t="shared" si="2103"/>
        <v>0</v>
      </c>
      <c r="BI287" s="1">
        <f t="shared" si="2104"/>
        <v>0</v>
      </c>
      <c r="BJ287" s="1">
        <f t="shared" si="2105"/>
        <v>0</v>
      </c>
      <c r="BK287" s="1">
        <f t="shared" si="2106"/>
        <v>0</v>
      </c>
      <c r="BL287" s="1">
        <f t="shared" si="2107"/>
        <v>0</v>
      </c>
      <c r="BM287" s="1">
        <f t="shared" si="2108"/>
        <v>0</v>
      </c>
      <c r="BN287" s="1">
        <f t="shared" si="2109"/>
        <v>0</v>
      </c>
      <c r="BO287" s="1">
        <f t="shared" si="2110"/>
        <v>0</v>
      </c>
      <c r="BP287" s="1">
        <f t="shared" si="2111"/>
        <v>0</v>
      </c>
      <c r="BQ287" s="1">
        <f t="shared" si="2112"/>
        <v>1</v>
      </c>
      <c r="BR287" s="1">
        <f t="shared" si="2113"/>
        <v>0</v>
      </c>
      <c r="BS287" s="1">
        <f t="shared" si="2114"/>
        <v>0</v>
      </c>
      <c r="BT287" s="1">
        <f t="shared" si="2115"/>
        <v>0</v>
      </c>
      <c r="BU287" s="1">
        <f t="shared" si="2116"/>
        <v>0</v>
      </c>
      <c r="BV287" s="1">
        <f t="shared" si="2117"/>
        <v>0</v>
      </c>
      <c r="BW287" s="1">
        <f t="shared" si="2118"/>
        <v>0</v>
      </c>
      <c r="BX287" s="1">
        <f t="shared" si="2119"/>
        <v>0</v>
      </c>
      <c r="BY287" s="1">
        <f t="shared" si="2120"/>
        <v>0</v>
      </c>
      <c r="BZ287" s="1">
        <f t="shared" si="2121"/>
        <v>0</v>
      </c>
      <c r="CA287" s="1">
        <f t="shared" si="2122"/>
        <v>0</v>
      </c>
      <c r="CB287" s="1">
        <f t="shared" si="2123"/>
        <v>0</v>
      </c>
      <c r="CC287" s="1">
        <f t="shared" si="2124"/>
        <v>0</v>
      </c>
      <c r="CD287" s="1">
        <f t="shared" si="2125"/>
        <v>0</v>
      </c>
      <c r="CE287" s="1">
        <f t="shared" si="2126"/>
        <v>0</v>
      </c>
      <c r="CF287" s="1">
        <f t="shared" si="2127"/>
        <v>0</v>
      </c>
      <c r="CG287" s="1">
        <f t="shared" si="2128"/>
        <v>0</v>
      </c>
      <c r="CH287" s="1">
        <f t="shared" si="2129"/>
        <v>0</v>
      </c>
      <c r="CI287" s="1">
        <f t="shared" si="2130"/>
        <v>0</v>
      </c>
      <c r="CJ287" s="1">
        <f t="shared" si="2131"/>
        <v>0</v>
      </c>
      <c r="CK287" s="1">
        <f t="shared" si="2132"/>
        <v>0</v>
      </c>
      <c r="CL287" s="1">
        <f t="shared" si="2133"/>
        <v>1</v>
      </c>
      <c r="CM287" s="1">
        <f t="shared" si="2134"/>
        <v>0</v>
      </c>
      <c r="CN287" s="1">
        <f t="shared" si="2135"/>
        <v>0</v>
      </c>
      <c r="CO287" s="1">
        <f t="shared" si="2136"/>
        <v>0</v>
      </c>
      <c r="CP287" s="1">
        <f t="shared" si="2137"/>
        <v>0</v>
      </c>
      <c r="CQ287" s="1">
        <f t="shared" si="2138"/>
        <v>0</v>
      </c>
      <c r="CR287" s="1">
        <f t="shared" si="2139"/>
        <v>0</v>
      </c>
      <c r="CS287" s="1">
        <f t="shared" si="2140"/>
        <v>0</v>
      </c>
      <c r="CT287" s="1">
        <f t="shared" si="2141"/>
        <v>0</v>
      </c>
      <c r="CU287" s="1">
        <f t="shared" si="2142"/>
        <v>0</v>
      </c>
      <c r="CV287" s="1">
        <f t="shared" si="2143"/>
        <v>0</v>
      </c>
      <c r="CW287" s="1">
        <f t="shared" si="2144"/>
        <v>0</v>
      </c>
      <c r="CX287" s="1">
        <f t="shared" si="2145"/>
        <v>0</v>
      </c>
      <c r="CY287" s="1">
        <f t="shared" si="2146"/>
        <v>0</v>
      </c>
      <c r="CZ287" s="1">
        <f t="shared" si="2147"/>
        <v>0</v>
      </c>
      <c r="DA287" s="1">
        <f t="shared" si="2148"/>
        <v>0</v>
      </c>
      <c r="DB287" s="1">
        <f t="shared" si="2149"/>
        <v>0</v>
      </c>
      <c r="DC287" s="1">
        <f t="shared" si="2150"/>
        <v>0</v>
      </c>
      <c r="DD287" s="1">
        <f t="shared" si="2151"/>
        <v>0</v>
      </c>
      <c r="DE287" s="1">
        <f t="shared" si="2152"/>
        <v>0</v>
      </c>
      <c r="DF287" s="1">
        <f t="shared" si="2153"/>
        <v>0</v>
      </c>
      <c r="DG287" s="1">
        <f t="shared" si="2154"/>
        <v>1</v>
      </c>
      <c r="DH287" s="1">
        <f t="shared" si="2155"/>
        <v>0</v>
      </c>
      <c r="DI287" s="1">
        <f t="shared" si="2156"/>
        <v>0</v>
      </c>
      <c r="DJ287" s="1">
        <f t="shared" si="2157"/>
        <v>0</v>
      </c>
      <c r="DK287" s="1">
        <f t="shared" si="2158"/>
        <v>0</v>
      </c>
      <c r="DL287" s="1">
        <f t="shared" si="2159"/>
        <v>0</v>
      </c>
      <c r="DM287" s="1">
        <f t="shared" si="2160"/>
        <v>0</v>
      </c>
      <c r="DN287" s="1">
        <f t="shared" si="2161"/>
        <v>0</v>
      </c>
      <c r="DO287" s="1">
        <f t="shared" si="2162"/>
        <v>0</v>
      </c>
      <c r="DP287" s="1">
        <f t="shared" si="2163"/>
        <v>0</v>
      </c>
      <c r="DQ287" s="1">
        <f t="shared" si="2164"/>
        <v>0</v>
      </c>
      <c r="DR287" s="1">
        <f t="shared" si="2165"/>
        <v>0</v>
      </c>
      <c r="DS287" s="1">
        <f t="shared" si="2166"/>
        <v>0</v>
      </c>
      <c r="DT287" s="1">
        <f t="shared" si="2167"/>
        <v>0</v>
      </c>
      <c r="DU287" s="1">
        <f t="shared" si="2168"/>
        <v>0</v>
      </c>
      <c r="DV287" s="1">
        <f t="shared" si="2169"/>
        <v>0</v>
      </c>
      <c r="DW287" s="1">
        <f t="shared" si="2170"/>
        <v>0</v>
      </c>
      <c r="DX287" s="1">
        <f t="shared" si="2171"/>
        <v>0</v>
      </c>
      <c r="DY287" s="1">
        <f t="shared" si="2172"/>
        <v>0</v>
      </c>
      <c r="DZ287" s="1">
        <f t="shared" si="2173"/>
        <v>0</v>
      </c>
      <c r="EA287" s="1">
        <f t="shared" si="2174"/>
        <v>0</v>
      </c>
      <c r="EB287" s="1">
        <f t="shared" si="2175"/>
        <v>1</v>
      </c>
      <c r="EC287" s="1">
        <f t="shared" si="2176"/>
        <v>0</v>
      </c>
      <c r="ED287" s="1">
        <f t="shared" si="2177"/>
        <v>0</v>
      </c>
      <c r="EE287" s="1">
        <f t="shared" si="2178"/>
        <v>0</v>
      </c>
      <c r="EF287" s="1">
        <f t="shared" si="2179"/>
        <v>0</v>
      </c>
      <c r="EG287" s="1">
        <f t="shared" si="2180"/>
        <v>0</v>
      </c>
      <c r="EH287" s="1">
        <f t="shared" si="2181"/>
        <v>0</v>
      </c>
      <c r="EI287" s="1">
        <f t="shared" si="2182"/>
        <v>0</v>
      </c>
      <c r="EJ287" s="1">
        <f t="shared" si="2183"/>
        <v>0</v>
      </c>
      <c r="EK287" s="1">
        <f t="shared" si="2184"/>
        <v>0</v>
      </c>
      <c r="EL287" s="1">
        <f t="shared" si="2185"/>
        <v>0</v>
      </c>
      <c r="EM287" s="1">
        <f t="shared" si="2186"/>
        <v>0</v>
      </c>
      <c r="EN287" s="1">
        <f t="shared" si="2187"/>
        <v>0</v>
      </c>
      <c r="EO287" s="1">
        <f t="shared" si="2188"/>
        <v>0</v>
      </c>
      <c r="EP287" s="1">
        <f t="shared" si="2189"/>
        <v>0</v>
      </c>
      <c r="EQ287" s="1">
        <f t="shared" si="2190"/>
        <v>0</v>
      </c>
      <c r="ER287" s="1">
        <f t="shared" si="2191"/>
        <v>0</v>
      </c>
      <c r="ES287" s="1">
        <f t="shared" si="2192"/>
        <v>0</v>
      </c>
      <c r="ET287" s="1">
        <f t="shared" si="2193"/>
        <v>0</v>
      </c>
      <c r="EU287" s="1">
        <f t="shared" si="2194"/>
        <v>0</v>
      </c>
      <c r="EV287" s="1">
        <f t="shared" si="2195"/>
        <v>0</v>
      </c>
    </row>
    <row r="288" spans="1:156" ht="12.75" customHeight="1" x14ac:dyDescent="0.2">
      <c r="C288" s="79" t="str">
        <f>IF(AN280+AS280&gt;0,"Alert! An entered score is outside the normal 0-10 range."," ")</f>
        <v xml:space="preserve"> </v>
      </c>
      <c r="D288" s="25">
        <v>8</v>
      </c>
      <c r="E288" s="15"/>
      <c r="F288" s="16"/>
      <c r="G288" s="16"/>
      <c r="H288" s="16"/>
      <c r="I288" s="17"/>
      <c r="J288" s="54"/>
      <c r="L288" s="6" t="str">
        <f t="shared" si="2064"/>
        <v xml:space="preserve"> </v>
      </c>
      <c r="M288" s="1" t="str">
        <f t="shared" si="2065"/>
        <v xml:space="preserve"> </v>
      </c>
      <c r="N288" s="1" t="str">
        <f t="shared" si="2066"/>
        <v xml:space="preserve"> </v>
      </c>
      <c r="O288" s="1" t="str">
        <f t="shared" si="2067"/>
        <v xml:space="preserve"> </v>
      </c>
      <c r="P288" s="1" t="str">
        <f t="shared" si="2068"/>
        <v xml:space="preserve"> </v>
      </c>
      <c r="Q288" s="1" t="str">
        <f t="shared" si="2069"/>
        <v xml:space="preserve"> </v>
      </c>
      <c r="R288" s="5" t="str">
        <f t="shared" si="2070"/>
        <v xml:space="preserve"> </v>
      </c>
      <c r="S288" s="7">
        <f t="shared" si="2071"/>
        <v>0</v>
      </c>
      <c r="T288" s="7"/>
      <c r="U288" s="7"/>
      <c r="V288" s="7"/>
      <c r="W288" s="7"/>
      <c r="X288" s="7"/>
      <c r="Y288" s="7"/>
      <c r="Z288" s="7"/>
      <c r="AA288" s="1">
        <f t="shared" si="2072"/>
        <v>0</v>
      </c>
      <c r="AB288" s="1">
        <f t="shared" si="2073"/>
        <v>0</v>
      </c>
      <c r="AC288" s="1">
        <f t="shared" si="2074"/>
        <v>0</v>
      </c>
      <c r="AD288" s="2">
        <f t="shared" si="2075"/>
        <v>0</v>
      </c>
      <c r="AE288" s="1">
        <f t="shared" si="2076"/>
        <v>0</v>
      </c>
      <c r="AF288" s="1">
        <f t="shared" si="2077"/>
        <v>0</v>
      </c>
      <c r="AG288" s="1">
        <f t="shared" si="2078"/>
        <v>0</v>
      </c>
      <c r="AH288" s="2">
        <f t="shared" si="2079"/>
        <v>0</v>
      </c>
      <c r="AI288" s="1">
        <f t="shared" si="2080"/>
        <v>0</v>
      </c>
      <c r="AJ288" s="1">
        <f t="shared" si="2081"/>
        <v>0</v>
      </c>
      <c r="AK288" s="1">
        <f t="shared" si="2082"/>
        <v>0</v>
      </c>
      <c r="AL288" s="1">
        <f t="shared" si="2083"/>
        <v>0</v>
      </c>
      <c r="AM288" s="1">
        <f t="shared" si="2084"/>
        <v>0</v>
      </c>
      <c r="AN288" s="1">
        <f t="shared" si="2085"/>
        <v>0</v>
      </c>
      <c r="AO288" s="1">
        <f t="shared" si="2086"/>
        <v>0</v>
      </c>
      <c r="AP288" s="1">
        <f t="shared" si="2087"/>
        <v>0</v>
      </c>
      <c r="AQ288" s="1">
        <f t="shared" si="2088"/>
        <v>0</v>
      </c>
      <c r="AR288" s="1">
        <f t="shared" si="2089"/>
        <v>0</v>
      </c>
      <c r="AS288" s="1">
        <f t="shared" si="2090"/>
        <v>0</v>
      </c>
      <c r="AT288" s="1"/>
      <c r="AU288" s="1"/>
      <c r="AV288" s="1">
        <f t="shared" si="2091"/>
        <v>1</v>
      </c>
      <c r="AW288" s="1">
        <f t="shared" si="2092"/>
        <v>0</v>
      </c>
      <c r="AX288" s="1">
        <f t="shared" si="2093"/>
        <v>0</v>
      </c>
      <c r="AY288" s="1">
        <f t="shared" si="2094"/>
        <v>0</v>
      </c>
      <c r="AZ288" s="1">
        <f t="shared" si="2095"/>
        <v>0</v>
      </c>
      <c r="BA288" s="1">
        <f t="shared" si="2096"/>
        <v>0</v>
      </c>
      <c r="BB288" s="1">
        <f t="shared" si="2097"/>
        <v>0</v>
      </c>
      <c r="BC288" s="1">
        <f t="shared" si="2098"/>
        <v>0</v>
      </c>
      <c r="BD288" s="1">
        <f t="shared" si="2099"/>
        <v>0</v>
      </c>
      <c r="BE288" s="1">
        <f t="shared" si="2100"/>
        <v>0</v>
      </c>
      <c r="BF288" s="1">
        <f t="shared" si="2101"/>
        <v>0</v>
      </c>
      <c r="BG288" s="1">
        <f t="shared" si="2102"/>
        <v>0</v>
      </c>
      <c r="BH288" s="1">
        <f t="shared" si="2103"/>
        <v>0</v>
      </c>
      <c r="BI288" s="1">
        <f t="shared" si="2104"/>
        <v>0</v>
      </c>
      <c r="BJ288" s="1">
        <f t="shared" si="2105"/>
        <v>0</v>
      </c>
      <c r="BK288" s="1">
        <f t="shared" si="2106"/>
        <v>0</v>
      </c>
      <c r="BL288" s="1">
        <f t="shared" si="2107"/>
        <v>0</v>
      </c>
      <c r="BM288" s="1">
        <f t="shared" si="2108"/>
        <v>0</v>
      </c>
      <c r="BN288" s="1">
        <f t="shared" si="2109"/>
        <v>0</v>
      </c>
      <c r="BO288" s="1">
        <f t="shared" si="2110"/>
        <v>0</v>
      </c>
      <c r="BP288" s="1">
        <f t="shared" si="2111"/>
        <v>0</v>
      </c>
      <c r="BQ288" s="1">
        <f t="shared" si="2112"/>
        <v>1</v>
      </c>
      <c r="BR288" s="1">
        <f t="shared" si="2113"/>
        <v>0</v>
      </c>
      <c r="BS288" s="1">
        <f t="shared" si="2114"/>
        <v>0</v>
      </c>
      <c r="BT288" s="1">
        <f t="shared" si="2115"/>
        <v>0</v>
      </c>
      <c r="BU288" s="1">
        <f t="shared" si="2116"/>
        <v>0</v>
      </c>
      <c r="BV288" s="1">
        <f t="shared" si="2117"/>
        <v>0</v>
      </c>
      <c r="BW288" s="1">
        <f t="shared" si="2118"/>
        <v>0</v>
      </c>
      <c r="BX288" s="1">
        <f t="shared" si="2119"/>
        <v>0</v>
      </c>
      <c r="BY288" s="1">
        <f t="shared" si="2120"/>
        <v>0</v>
      </c>
      <c r="BZ288" s="1">
        <f t="shared" si="2121"/>
        <v>0</v>
      </c>
      <c r="CA288" s="1">
        <f t="shared" si="2122"/>
        <v>0</v>
      </c>
      <c r="CB288" s="1">
        <f t="shared" si="2123"/>
        <v>0</v>
      </c>
      <c r="CC288" s="1">
        <f t="shared" si="2124"/>
        <v>0</v>
      </c>
      <c r="CD288" s="1">
        <f t="shared" si="2125"/>
        <v>0</v>
      </c>
      <c r="CE288" s="1">
        <f t="shared" si="2126"/>
        <v>0</v>
      </c>
      <c r="CF288" s="1">
        <f t="shared" si="2127"/>
        <v>0</v>
      </c>
      <c r="CG288" s="1">
        <f t="shared" si="2128"/>
        <v>0</v>
      </c>
      <c r="CH288" s="1">
        <f t="shared" si="2129"/>
        <v>0</v>
      </c>
      <c r="CI288" s="1">
        <f t="shared" si="2130"/>
        <v>0</v>
      </c>
      <c r="CJ288" s="1">
        <f t="shared" si="2131"/>
        <v>0</v>
      </c>
      <c r="CK288" s="1">
        <f t="shared" si="2132"/>
        <v>0</v>
      </c>
      <c r="CL288" s="1">
        <f t="shared" si="2133"/>
        <v>1</v>
      </c>
      <c r="CM288" s="1">
        <f t="shared" si="2134"/>
        <v>0</v>
      </c>
      <c r="CN288" s="1">
        <f t="shared" si="2135"/>
        <v>0</v>
      </c>
      <c r="CO288" s="1">
        <f t="shared" si="2136"/>
        <v>0</v>
      </c>
      <c r="CP288" s="1">
        <f t="shared" si="2137"/>
        <v>0</v>
      </c>
      <c r="CQ288" s="1">
        <f t="shared" si="2138"/>
        <v>0</v>
      </c>
      <c r="CR288" s="1">
        <f t="shared" si="2139"/>
        <v>0</v>
      </c>
      <c r="CS288" s="1">
        <f t="shared" si="2140"/>
        <v>0</v>
      </c>
      <c r="CT288" s="1">
        <f t="shared" si="2141"/>
        <v>0</v>
      </c>
      <c r="CU288" s="1">
        <f t="shared" si="2142"/>
        <v>0</v>
      </c>
      <c r="CV288" s="1">
        <f t="shared" si="2143"/>
        <v>0</v>
      </c>
      <c r="CW288" s="1">
        <f t="shared" si="2144"/>
        <v>0</v>
      </c>
      <c r="CX288" s="1">
        <f t="shared" si="2145"/>
        <v>0</v>
      </c>
      <c r="CY288" s="1">
        <f t="shared" si="2146"/>
        <v>0</v>
      </c>
      <c r="CZ288" s="1">
        <f t="shared" si="2147"/>
        <v>0</v>
      </c>
      <c r="DA288" s="1">
        <f t="shared" si="2148"/>
        <v>0</v>
      </c>
      <c r="DB288" s="1">
        <f t="shared" si="2149"/>
        <v>0</v>
      </c>
      <c r="DC288" s="1">
        <f t="shared" si="2150"/>
        <v>0</v>
      </c>
      <c r="DD288" s="1">
        <f t="shared" si="2151"/>
        <v>0</v>
      </c>
      <c r="DE288" s="1">
        <f t="shared" si="2152"/>
        <v>0</v>
      </c>
      <c r="DF288" s="1">
        <f t="shared" si="2153"/>
        <v>0</v>
      </c>
      <c r="DG288" s="1">
        <f t="shared" si="2154"/>
        <v>1</v>
      </c>
      <c r="DH288" s="1">
        <f t="shared" si="2155"/>
        <v>0</v>
      </c>
      <c r="DI288" s="1">
        <f t="shared" si="2156"/>
        <v>0</v>
      </c>
      <c r="DJ288" s="1">
        <f t="shared" si="2157"/>
        <v>0</v>
      </c>
      <c r="DK288" s="1">
        <f t="shared" si="2158"/>
        <v>0</v>
      </c>
      <c r="DL288" s="1">
        <f t="shared" si="2159"/>
        <v>0</v>
      </c>
      <c r="DM288" s="1">
        <f t="shared" si="2160"/>
        <v>0</v>
      </c>
      <c r="DN288" s="1">
        <f t="shared" si="2161"/>
        <v>0</v>
      </c>
      <c r="DO288" s="1">
        <f t="shared" si="2162"/>
        <v>0</v>
      </c>
      <c r="DP288" s="1">
        <f t="shared" si="2163"/>
        <v>0</v>
      </c>
      <c r="DQ288" s="1">
        <f t="shared" si="2164"/>
        <v>0</v>
      </c>
      <c r="DR288" s="1">
        <f t="shared" si="2165"/>
        <v>0</v>
      </c>
      <c r="DS288" s="1">
        <f t="shared" si="2166"/>
        <v>0</v>
      </c>
      <c r="DT288" s="1">
        <f t="shared" si="2167"/>
        <v>0</v>
      </c>
      <c r="DU288" s="1">
        <f t="shared" si="2168"/>
        <v>0</v>
      </c>
      <c r="DV288" s="1">
        <f t="shared" si="2169"/>
        <v>0</v>
      </c>
      <c r="DW288" s="1">
        <f t="shared" si="2170"/>
        <v>0</v>
      </c>
      <c r="DX288" s="1">
        <f t="shared" si="2171"/>
        <v>0</v>
      </c>
      <c r="DY288" s="1">
        <f t="shared" si="2172"/>
        <v>0</v>
      </c>
      <c r="DZ288" s="1">
        <f t="shared" si="2173"/>
        <v>0</v>
      </c>
      <c r="EA288" s="1">
        <f t="shared" si="2174"/>
        <v>0</v>
      </c>
      <c r="EB288" s="1">
        <f t="shared" si="2175"/>
        <v>1</v>
      </c>
      <c r="EC288" s="1">
        <f t="shared" si="2176"/>
        <v>0</v>
      </c>
      <c r="ED288" s="1">
        <f t="shared" si="2177"/>
        <v>0</v>
      </c>
      <c r="EE288" s="1">
        <f t="shared" si="2178"/>
        <v>0</v>
      </c>
      <c r="EF288" s="1">
        <f t="shared" si="2179"/>
        <v>0</v>
      </c>
      <c r="EG288" s="1">
        <f t="shared" si="2180"/>
        <v>0</v>
      </c>
      <c r="EH288" s="1">
        <f t="shared" si="2181"/>
        <v>0</v>
      </c>
      <c r="EI288" s="1">
        <f t="shared" si="2182"/>
        <v>0</v>
      </c>
      <c r="EJ288" s="1">
        <f t="shared" si="2183"/>
        <v>0</v>
      </c>
      <c r="EK288" s="1">
        <f t="shared" si="2184"/>
        <v>0</v>
      </c>
      <c r="EL288" s="1">
        <f t="shared" si="2185"/>
        <v>0</v>
      </c>
      <c r="EM288" s="1">
        <f t="shared" si="2186"/>
        <v>0</v>
      </c>
      <c r="EN288" s="1">
        <f t="shared" si="2187"/>
        <v>0</v>
      </c>
      <c r="EO288" s="1">
        <f t="shared" si="2188"/>
        <v>0</v>
      </c>
      <c r="EP288" s="1">
        <f t="shared" si="2189"/>
        <v>0</v>
      </c>
      <c r="EQ288" s="1">
        <f t="shared" si="2190"/>
        <v>0</v>
      </c>
      <c r="ER288" s="1">
        <f t="shared" si="2191"/>
        <v>0</v>
      </c>
      <c r="ES288" s="1">
        <f t="shared" si="2192"/>
        <v>0</v>
      </c>
      <c r="ET288" s="1">
        <f t="shared" si="2193"/>
        <v>0</v>
      </c>
      <c r="EU288" s="1">
        <f t="shared" si="2194"/>
        <v>0</v>
      </c>
      <c r="EV288" s="1">
        <f t="shared" si="2195"/>
        <v>0</v>
      </c>
    </row>
    <row r="289" spans="1:156" ht="13.5" customHeight="1" thickBot="1" x14ac:dyDescent="0.25">
      <c r="C289" s="79"/>
      <c r="D289" s="24">
        <v>9</v>
      </c>
      <c r="E289" s="18"/>
      <c r="F289" s="19"/>
      <c r="G289" s="19"/>
      <c r="H289" s="19"/>
      <c r="I289" s="20"/>
      <c r="J289" s="55"/>
      <c r="L289" s="6" t="str">
        <f t="shared" si="2064"/>
        <v xml:space="preserve"> </v>
      </c>
      <c r="M289" s="1" t="str">
        <f t="shared" si="2065"/>
        <v xml:space="preserve"> </v>
      </c>
      <c r="N289" s="1" t="str">
        <f t="shared" si="2066"/>
        <v xml:space="preserve"> </v>
      </c>
      <c r="O289" s="1" t="str">
        <f t="shared" si="2067"/>
        <v xml:space="preserve"> </v>
      </c>
      <c r="P289" s="1" t="str">
        <f t="shared" si="2068"/>
        <v xml:space="preserve"> </v>
      </c>
      <c r="Q289" s="1" t="str">
        <f t="shared" si="2069"/>
        <v xml:space="preserve"> </v>
      </c>
      <c r="R289" s="5" t="str">
        <f t="shared" si="2070"/>
        <v xml:space="preserve"> </v>
      </c>
      <c r="S289" s="7">
        <f t="shared" si="2071"/>
        <v>0</v>
      </c>
      <c r="T289" s="7"/>
      <c r="U289" s="7"/>
      <c r="V289" s="7"/>
      <c r="W289" s="7"/>
      <c r="X289" s="7"/>
      <c r="Y289" s="7"/>
      <c r="Z289" s="7"/>
      <c r="AA289" s="1">
        <f t="shared" si="2072"/>
        <v>0</v>
      </c>
      <c r="AB289" s="1">
        <f t="shared" si="2073"/>
        <v>0</v>
      </c>
      <c r="AC289" s="1">
        <f t="shared" si="2074"/>
        <v>0</v>
      </c>
      <c r="AD289" s="2">
        <f t="shared" si="2075"/>
        <v>0</v>
      </c>
      <c r="AE289" s="1">
        <f t="shared" si="2076"/>
        <v>0</v>
      </c>
      <c r="AF289" s="1">
        <f t="shared" si="2077"/>
        <v>0</v>
      </c>
      <c r="AG289" s="1">
        <f t="shared" si="2078"/>
        <v>0</v>
      </c>
      <c r="AH289" s="2">
        <f t="shared" si="2079"/>
        <v>0</v>
      </c>
      <c r="AI289" s="1">
        <f t="shared" si="2080"/>
        <v>0</v>
      </c>
      <c r="AJ289" s="1">
        <f t="shared" si="2081"/>
        <v>0</v>
      </c>
      <c r="AK289" s="1">
        <f t="shared" si="2082"/>
        <v>0</v>
      </c>
      <c r="AL289" s="1">
        <f t="shared" si="2083"/>
        <v>0</v>
      </c>
      <c r="AM289" s="1">
        <f t="shared" si="2084"/>
        <v>0</v>
      </c>
      <c r="AN289" s="1">
        <f t="shared" si="2085"/>
        <v>0</v>
      </c>
      <c r="AO289" s="1">
        <f t="shared" si="2086"/>
        <v>0</v>
      </c>
      <c r="AP289" s="1">
        <f t="shared" si="2087"/>
        <v>0</v>
      </c>
      <c r="AQ289" s="1">
        <f t="shared" si="2088"/>
        <v>0</v>
      </c>
      <c r="AR289" s="1">
        <f t="shared" si="2089"/>
        <v>0</v>
      </c>
      <c r="AS289" s="1">
        <f t="shared" si="2090"/>
        <v>0</v>
      </c>
      <c r="AT289" s="1"/>
      <c r="AU289" s="1"/>
      <c r="AV289" s="1">
        <f t="shared" si="2091"/>
        <v>1</v>
      </c>
      <c r="AW289" s="1">
        <f t="shared" si="2092"/>
        <v>0</v>
      </c>
      <c r="AX289" s="1">
        <f t="shared" si="2093"/>
        <v>0</v>
      </c>
      <c r="AY289" s="1">
        <f t="shared" si="2094"/>
        <v>0</v>
      </c>
      <c r="AZ289" s="1">
        <f t="shared" si="2095"/>
        <v>0</v>
      </c>
      <c r="BA289" s="1">
        <f t="shared" si="2096"/>
        <v>0</v>
      </c>
      <c r="BB289" s="1">
        <f t="shared" si="2097"/>
        <v>0</v>
      </c>
      <c r="BC289" s="1">
        <f t="shared" si="2098"/>
        <v>0</v>
      </c>
      <c r="BD289" s="1">
        <f t="shared" si="2099"/>
        <v>0</v>
      </c>
      <c r="BE289" s="1">
        <f t="shared" si="2100"/>
        <v>0</v>
      </c>
      <c r="BF289" s="1">
        <f t="shared" si="2101"/>
        <v>0</v>
      </c>
      <c r="BG289" s="1">
        <f t="shared" si="2102"/>
        <v>0</v>
      </c>
      <c r="BH289" s="1">
        <f t="shared" si="2103"/>
        <v>0</v>
      </c>
      <c r="BI289" s="1">
        <f t="shared" si="2104"/>
        <v>0</v>
      </c>
      <c r="BJ289" s="1">
        <f t="shared" si="2105"/>
        <v>0</v>
      </c>
      <c r="BK289" s="1">
        <f t="shared" si="2106"/>
        <v>0</v>
      </c>
      <c r="BL289" s="1">
        <f t="shared" si="2107"/>
        <v>0</v>
      </c>
      <c r="BM289" s="1">
        <f t="shared" si="2108"/>
        <v>0</v>
      </c>
      <c r="BN289" s="1">
        <f t="shared" si="2109"/>
        <v>0</v>
      </c>
      <c r="BO289" s="1">
        <f t="shared" si="2110"/>
        <v>0</v>
      </c>
      <c r="BP289" s="1">
        <f t="shared" si="2111"/>
        <v>0</v>
      </c>
      <c r="BQ289" s="1">
        <f t="shared" si="2112"/>
        <v>1</v>
      </c>
      <c r="BR289" s="1">
        <f t="shared" si="2113"/>
        <v>0</v>
      </c>
      <c r="BS289" s="1">
        <f t="shared" si="2114"/>
        <v>0</v>
      </c>
      <c r="BT289" s="1">
        <f t="shared" si="2115"/>
        <v>0</v>
      </c>
      <c r="BU289" s="1">
        <f t="shared" si="2116"/>
        <v>0</v>
      </c>
      <c r="BV289" s="1">
        <f t="shared" si="2117"/>
        <v>0</v>
      </c>
      <c r="BW289" s="1">
        <f t="shared" si="2118"/>
        <v>0</v>
      </c>
      <c r="BX289" s="1">
        <f t="shared" si="2119"/>
        <v>0</v>
      </c>
      <c r="BY289" s="1">
        <f t="shared" si="2120"/>
        <v>0</v>
      </c>
      <c r="BZ289" s="1">
        <f t="shared" si="2121"/>
        <v>0</v>
      </c>
      <c r="CA289" s="1">
        <f t="shared" si="2122"/>
        <v>0</v>
      </c>
      <c r="CB289" s="1">
        <f t="shared" si="2123"/>
        <v>0</v>
      </c>
      <c r="CC289" s="1">
        <f t="shared" si="2124"/>
        <v>0</v>
      </c>
      <c r="CD289" s="1">
        <f t="shared" si="2125"/>
        <v>0</v>
      </c>
      <c r="CE289" s="1">
        <f t="shared" si="2126"/>
        <v>0</v>
      </c>
      <c r="CF289" s="1">
        <f t="shared" si="2127"/>
        <v>0</v>
      </c>
      <c r="CG289" s="1">
        <f t="shared" si="2128"/>
        <v>0</v>
      </c>
      <c r="CH289" s="1">
        <f t="shared" si="2129"/>
        <v>0</v>
      </c>
      <c r="CI289" s="1">
        <f t="shared" si="2130"/>
        <v>0</v>
      </c>
      <c r="CJ289" s="1">
        <f t="shared" si="2131"/>
        <v>0</v>
      </c>
      <c r="CK289" s="1">
        <f t="shared" si="2132"/>
        <v>0</v>
      </c>
      <c r="CL289" s="1">
        <f t="shared" si="2133"/>
        <v>1</v>
      </c>
      <c r="CM289" s="1">
        <f t="shared" si="2134"/>
        <v>0</v>
      </c>
      <c r="CN289" s="1">
        <f t="shared" si="2135"/>
        <v>0</v>
      </c>
      <c r="CO289" s="1">
        <f t="shared" si="2136"/>
        <v>0</v>
      </c>
      <c r="CP289" s="1">
        <f t="shared" si="2137"/>
        <v>0</v>
      </c>
      <c r="CQ289" s="1">
        <f t="shared" si="2138"/>
        <v>0</v>
      </c>
      <c r="CR289" s="1">
        <f t="shared" si="2139"/>
        <v>0</v>
      </c>
      <c r="CS289" s="1">
        <f t="shared" si="2140"/>
        <v>0</v>
      </c>
      <c r="CT289" s="1">
        <f t="shared" si="2141"/>
        <v>0</v>
      </c>
      <c r="CU289" s="1">
        <f t="shared" si="2142"/>
        <v>0</v>
      </c>
      <c r="CV289" s="1">
        <f t="shared" si="2143"/>
        <v>0</v>
      </c>
      <c r="CW289" s="1">
        <f t="shared" si="2144"/>
        <v>0</v>
      </c>
      <c r="CX289" s="1">
        <f t="shared" si="2145"/>
        <v>0</v>
      </c>
      <c r="CY289" s="1">
        <f t="shared" si="2146"/>
        <v>0</v>
      </c>
      <c r="CZ289" s="1">
        <f t="shared" si="2147"/>
        <v>0</v>
      </c>
      <c r="DA289" s="1">
        <f t="shared" si="2148"/>
        <v>0</v>
      </c>
      <c r="DB289" s="1">
        <f t="shared" si="2149"/>
        <v>0</v>
      </c>
      <c r="DC289" s="1">
        <f t="shared" si="2150"/>
        <v>0</v>
      </c>
      <c r="DD289" s="1">
        <f t="shared" si="2151"/>
        <v>0</v>
      </c>
      <c r="DE289" s="1">
        <f t="shared" si="2152"/>
        <v>0</v>
      </c>
      <c r="DF289" s="1">
        <f t="shared" si="2153"/>
        <v>0</v>
      </c>
      <c r="DG289" s="1">
        <f t="shared" si="2154"/>
        <v>1</v>
      </c>
      <c r="DH289" s="1">
        <f t="shared" si="2155"/>
        <v>0</v>
      </c>
      <c r="DI289" s="1">
        <f t="shared" si="2156"/>
        <v>0</v>
      </c>
      <c r="DJ289" s="1">
        <f t="shared" si="2157"/>
        <v>0</v>
      </c>
      <c r="DK289" s="1">
        <f t="shared" si="2158"/>
        <v>0</v>
      </c>
      <c r="DL289" s="1">
        <f t="shared" si="2159"/>
        <v>0</v>
      </c>
      <c r="DM289" s="1">
        <f t="shared" si="2160"/>
        <v>0</v>
      </c>
      <c r="DN289" s="1">
        <f t="shared" si="2161"/>
        <v>0</v>
      </c>
      <c r="DO289" s="1">
        <f t="shared" si="2162"/>
        <v>0</v>
      </c>
      <c r="DP289" s="1">
        <f t="shared" si="2163"/>
        <v>0</v>
      </c>
      <c r="DQ289" s="1">
        <f t="shared" si="2164"/>
        <v>0</v>
      </c>
      <c r="DR289" s="1">
        <f t="shared" si="2165"/>
        <v>0</v>
      </c>
      <c r="DS289" s="1">
        <f t="shared" si="2166"/>
        <v>0</v>
      </c>
      <c r="DT289" s="1">
        <f t="shared" si="2167"/>
        <v>0</v>
      </c>
      <c r="DU289" s="1">
        <f t="shared" si="2168"/>
        <v>0</v>
      </c>
      <c r="DV289" s="1">
        <f t="shared" si="2169"/>
        <v>0</v>
      </c>
      <c r="DW289" s="1">
        <f t="shared" si="2170"/>
        <v>0</v>
      </c>
      <c r="DX289" s="1">
        <f t="shared" si="2171"/>
        <v>0</v>
      </c>
      <c r="DY289" s="1">
        <f t="shared" si="2172"/>
        <v>0</v>
      </c>
      <c r="DZ289" s="1">
        <f t="shared" si="2173"/>
        <v>0</v>
      </c>
      <c r="EA289" s="1">
        <f t="shared" si="2174"/>
        <v>0</v>
      </c>
      <c r="EB289" s="1">
        <f t="shared" si="2175"/>
        <v>1</v>
      </c>
      <c r="EC289" s="1">
        <f t="shared" si="2176"/>
        <v>0</v>
      </c>
      <c r="ED289" s="1">
        <f t="shared" si="2177"/>
        <v>0</v>
      </c>
      <c r="EE289" s="1">
        <f t="shared" si="2178"/>
        <v>0</v>
      </c>
      <c r="EF289" s="1">
        <f t="shared" si="2179"/>
        <v>0</v>
      </c>
      <c r="EG289" s="1">
        <f t="shared" si="2180"/>
        <v>0</v>
      </c>
      <c r="EH289" s="1">
        <f t="shared" si="2181"/>
        <v>0</v>
      </c>
      <c r="EI289" s="1">
        <f t="shared" si="2182"/>
        <v>0</v>
      </c>
      <c r="EJ289" s="1">
        <f t="shared" si="2183"/>
        <v>0</v>
      </c>
      <c r="EK289" s="1">
        <f t="shared" si="2184"/>
        <v>0</v>
      </c>
      <c r="EL289" s="1">
        <f t="shared" si="2185"/>
        <v>0</v>
      </c>
      <c r="EM289" s="1">
        <f t="shared" si="2186"/>
        <v>0</v>
      </c>
      <c r="EN289" s="1">
        <f t="shared" si="2187"/>
        <v>0</v>
      </c>
      <c r="EO289" s="1">
        <f t="shared" si="2188"/>
        <v>0</v>
      </c>
      <c r="EP289" s="1">
        <f t="shared" si="2189"/>
        <v>0</v>
      </c>
      <c r="EQ289" s="1">
        <f t="shared" si="2190"/>
        <v>0</v>
      </c>
      <c r="ER289" s="1">
        <f t="shared" si="2191"/>
        <v>0</v>
      </c>
      <c r="ES289" s="1">
        <f t="shared" si="2192"/>
        <v>0</v>
      </c>
      <c r="ET289" s="1">
        <f t="shared" si="2193"/>
        <v>0</v>
      </c>
      <c r="EU289" s="1">
        <f t="shared" si="2194"/>
        <v>0</v>
      </c>
      <c r="EV289" s="1">
        <f t="shared" si="2195"/>
        <v>0</v>
      </c>
    </row>
    <row r="290" spans="1:156" ht="21" customHeight="1" thickBot="1" x14ac:dyDescent="0.3">
      <c r="A290" s="43"/>
      <c r="C290" s="79"/>
      <c r="D290" s="39"/>
      <c r="E290" s="81" t="s">
        <v>28</v>
      </c>
      <c r="F290" s="81"/>
      <c r="G290" s="81"/>
      <c r="H290" s="81"/>
      <c r="I290" s="82" t="str">
        <f>IF(C281&gt;0,C281," ")</f>
        <v xml:space="preserve"> </v>
      </c>
      <c r="J290" s="82"/>
      <c r="K290" s="82"/>
      <c r="L290" s="82"/>
      <c r="M290" s="82"/>
      <c r="N290" s="82"/>
      <c r="O290" s="80" t="s">
        <v>29</v>
      </c>
      <c r="P290" s="80"/>
      <c r="Q290" s="80"/>
      <c r="R290" s="80"/>
      <c r="S290" s="45">
        <f>SUM(S281:S289)</f>
        <v>0</v>
      </c>
      <c r="T290" s="40"/>
      <c r="U290" s="40"/>
      <c r="V290" s="40"/>
      <c r="W290" s="40"/>
      <c r="X290" s="40"/>
      <c r="Y290" s="40"/>
      <c r="Z290" s="40"/>
      <c r="AA290" s="41"/>
      <c r="AB290" s="41"/>
      <c r="AC290" s="41"/>
      <c r="AD290" s="42"/>
      <c r="AE290" s="41"/>
      <c r="AF290" s="41"/>
      <c r="AG290" s="41"/>
      <c r="AH290" s="42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3"/>
      <c r="EX290" s="43"/>
      <c r="EY290" s="43"/>
      <c r="EZ290" s="43"/>
    </row>
    <row r="291" spans="1:156" ht="12.75" customHeight="1" x14ac:dyDescent="0.2">
      <c r="C291" s="79"/>
      <c r="D291" s="25">
        <v>10</v>
      </c>
      <c r="E291" s="12"/>
      <c r="F291" s="13"/>
      <c r="G291" s="13"/>
      <c r="H291" s="13"/>
      <c r="I291" s="14"/>
      <c r="J291" s="53"/>
      <c r="L291" s="6" t="str">
        <f>IF(J291&gt;0,SUM(E291:I291)," ")</f>
        <v xml:space="preserve"> </v>
      </c>
      <c r="M291" s="1" t="str">
        <f>IF(J291&gt;0,"-"," ")</f>
        <v xml:space="preserve"> </v>
      </c>
      <c r="N291" s="1" t="str">
        <f>IF(J291&gt;0,AD291," ")</f>
        <v xml:space="preserve"> </v>
      </c>
      <c r="O291" s="1" t="str">
        <f>IF(J291&gt;0,"-"," ")</f>
        <v xml:space="preserve"> </v>
      </c>
      <c r="P291" s="1" t="str">
        <f>IF(J291&gt;0,AH291," ")</f>
        <v xml:space="preserve"> </v>
      </c>
      <c r="Q291" s="1" t="str">
        <f>IF(J291&gt;0,"="," ")</f>
        <v xml:space="preserve"> </v>
      </c>
      <c r="R291" s="46" t="str">
        <f>IF(J291&gt;0,L291-N291-P291," ")</f>
        <v xml:space="preserve"> </v>
      </c>
      <c r="S291" s="47" t="str">
        <f>IF(J291&gt;0,J291*R291," ")</f>
        <v xml:space="preserve"> </v>
      </c>
      <c r="T291" s="7"/>
      <c r="U291" s="7"/>
      <c r="V291" s="7"/>
      <c r="W291" s="7"/>
      <c r="X291" s="7"/>
      <c r="Y291" s="7"/>
      <c r="Z291" s="7"/>
      <c r="AA291" s="1">
        <f>IF(E291&gt;F291,E291,F291)</f>
        <v>0</v>
      </c>
      <c r="AB291" s="1">
        <f t="shared" ref="AB291:AD292" si="2196">IF(AA291&gt;G291,AA291,G291)</f>
        <v>0</v>
      </c>
      <c r="AC291" s="1">
        <f t="shared" si="2196"/>
        <v>0</v>
      </c>
      <c r="AD291" s="2">
        <f t="shared" si="2196"/>
        <v>0</v>
      </c>
      <c r="AE291" s="1">
        <f>IF(E291&lt;F291,E291,F291)</f>
        <v>0</v>
      </c>
      <c r="AF291" s="1">
        <f t="shared" ref="AF291:AH292" si="2197">IF(AE291&lt;G291,AE291,G291)</f>
        <v>0</v>
      </c>
      <c r="AG291" s="1">
        <f t="shared" si="2197"/>
        <v>0</v>
      </c>
      <c r="AH291" s="2">
        <f t="shared" si="2197"/>
        <v>0</v>
      </c>
      <c r="AI291" s="1">
        <f t="shared" ref="AI291:AM292" si="2198">IF(E291&gt;10,1,0)</f>
        <v>0</v>
      </c>
      <c r="AJ291" s="1">
        <f t="shared" si="2198"/>
        <v>0</v>
      </c>
      <c r="AK291" s="1">
        <f t="shared" si="2198"/>
        <v>0</v>
      </c>
      <c r="AL291" s="1">
        <f t="shared" si="2198"/>
        <v>0</v>
      </c>
      <c r="AM291" s="1">
        <f t="shared" si="2198"/>
        <v>0</v>
      </c>
      <c r="AN291" s="1">
        <f>SUM(AI291:AM291)</f>
        <v>0</v>
      </c>
      <c r="AO291" s="1">
        <f t="shared" ref="AO291:AS292" si="2199">IF(E291&lt;0,1,0)</f>
        <v>0</v>
      </c>
      <c r="AP291" s="1">
        <f t="shared" si="2199"/>
        <v>0</v>
      </c>
      <c r="AQ291" s="1">
        <f t="shared" si="2199"/>
        <v>0</v>
      </c>
      <c r="AR291" s="1">
        <f t="shared" si="2199"/>
        <v>0</v>
      </c>
      <c r="AS291" s="1">
        <f t="shared" si="2199"/>
        <v>0</v>
      </c>
      <c r="AT291" s="1"/>
      <c r="AU291" s="1"/>
      <c r="AV291" s="1">
        <f>IF(E291=0,ONE,ZERO)</f>
        <v>1</v>
      </c>
      <c r="AW291" s="1">
        <f>IF(E291=0.5,ONE,ZERO)</f>
        <v>0</v>
      </c>
      <c r="AX291" s="1">
        <f>IF(E291=1,ONE,ZERO)</f>
        <v>0</v>
      </c>
      <c r="AY291" s="1">
        <f>IF(E291=1.5,ONE,ZERO)</f>
        <v>0</v>
      </c>
      <c r="AZ291" s="1">
        <f>IF(E291=2,ONE,ZERO)</f>
        <v>0</v>
      </c>
      <c r="BA291" s="1">
        <f>IF(E291=2.5,ONE,ZERO)</f>
        <v>0</v>
      </c>
      <c r="BB291" s="1">
        <f>IF(E291=3,ONE,ZERO)</f>
        <v>0</v>
      </c>
      <c r="BC291" s="1">
        <f>IF(E291=3.5,ONE,ZERO)</f>
        <v>0</v>
      </c>
      <c r="BD291" s="1">
        <f>IF(E291=4,ONE,ZERO)</f>
        <v>0</v>
      </c>
      <c r="BE291" s="1">
        <f>IF(E291=4.5,ONE,ZERO)</f>
        <v>0</v>
      </c>
      <c r="BF291" s="1">
        <f>IF(E291=5,ONE,ZERO)</f>
        <v>0</v>
      </c>
      <c r="BG291" s="1">
        <f>IF(E291=5.5,ONE,ZERO)</f>
        <v>0</v>
      </c>
      <c r="BH291" s="1">
        <f>IF(E291=6,ONE,ZERO)</f>
        <v>0</v>
      </c>
      <c r="BI291" s="1">
        <f>IF(E291=6.5,ONE,ZERO)</f>
        <v>0</v>
      </c>
      <c r="BJ291" s="1">
        <f>IF(E291=7,ONE,ZERO)</f>
        <v>0</v>
      </c>
      <c r="BK291" s="1">
        <f>IF(E291=7.5,ONE,ZERO)</f>
        <v>0</v>
      </c>
      <c r="BL291" s="1">
        <f>IF(E291=8,ONE,ZERO)</f>
        <v>0</v>
      </c>
      <c r="BM291" s="1">
        <f>IF(E291=8.5,ONE,ZERO)</f>
        <v>0</v>
      </c>
      <c r="BN291" s="1">
        <f>IF(E291=9,ONE,ZERO)</f>
        <v>0</v>
      </c>
      <c r="BO291" s="1">
        <f>IF(E291=9.5,ONE,ZERO)</f>
        <v>0</v>
      </c>
      <c r="BP291" s="1">
        <f>IF(E291=10,ONE,ZERO)</f>
        <v>0</v>
      </c>
      <c r="BQ291" s="1">
        <f>IF(F291=0,ONE,ZERO)</f>
        <v>1</v>
      </c>
      <c r="BR291" s="1">
        <f>IF(F291=0.5,ONE,ZERO)</f>
        <v>0</v>
      </c>
      <c r="BS291" s="1">
        <f>IF(F291=1,ONE,ZERO)</f>
        <v>0</v>
      </c>
      <c r="BT291" s="1">
        <f>IF(F291=1.5,ONE,ZERO)</f>
        <v>0</v>
      </c>
      <c r="BU291" s="1">
        <f>IF(F291=2,ONE,ZERO)</f>
        <v>0</v>
      </c>
      <c r="BV291" s="1">
        <f>IF(F291=2.5,ONE,ZERO)</f>
        <v>0</v>
      </c>
      <c r="BW291" s="1">
        <f>IF(F291=3,ONE,ZERO)</f>
        <v>0</v>
      </c>
      <c r="BX291" s="1">
        <f>IF(F291=3.5,ONE,ZERO)</f>
        <v>0</v>
      </c>
      <c r="BY291" s="1">
        <f>IF(F291=4,ONE,ZERO)</f>
        <v>0</v>
      </c>
      <c r="BZ291" s="1">
        <f>IF(F291=4.5,ONE,ZERO)</f>
        <v>0</v>
      </c>
      <c r="CA291" s="1">
        <f>IF(F291=5,ONE,ZERO)</f>
        <v>0</v>
      </c>
      <c r="CB291" s="1">
        <f>IF(F291=5.5,ONE,ZERO)</f>
        <v>0</v>
      </c>
      <c r="CC291" s="1">
        <f>IF(F291=6,ONE,ZERO)</f>
        <v>0</v>
      </c>
      <c r="CD291" s="1">
        <f>IF(F291=6.5,ONE,ZERO)</f>
        <v>0</v>
      </c>
      <c r="CE291" s="1">
        <f>IF(F291=7,ONE,ZERO)</f>
        <v>0</v>
      </c>
      <c r="CF291" s="1">
        <f>IF(F291=7.5,ONE,ZERO)</f>
        <v>0</v>
      </c>
      <c r="CG291" s="1">
        <f>IF(F291=8,ONE,ZERO)</f>
        <v>0</v>
      </c>
      <c r="CH291" s="1">
        <f>IF(F291=8.5,ONE,ZERO)</f>
        <v>0</v>
      </c>
      <c r="CI291" s="1">
        <f>IF(F291=9,ONE,ZERO)</f>
        <v>0</v>
      </c>
      <c r="CJ291" s="1">
        <f>IF(F291=9.5,ONE,ZERO)</f>
        <v>0</v>
      </c>
      <c r="CK291" s="1">
        <f>IF(F291=10,ONE,ZERO)</f>
        <v>0</v>
      </c>
      <c r="CL291" s="1">
        <f>IF(G291=0,ONE,ZERO)</f>
        <v>1</v>
      </c>
      <c r="CM291" s="1">
        <f>IF(G291=0.5,ONE,ZERO)</f>
        <v>0</v>
      </c>
      <c r="CN291" s="1">
        <f>IF(G291=1,ONE,ZERO)</f>
        <v>0</v>
      </c>
      <c r="CO291" s="1">
        <f>IF(G291=1.5,ONE,ZERO)</f>
        <v>0</v>
      </c>
      <c r="CP291" s="1">
        <f>IF(G291=2,ONE,ZERO)</f>
        <v>0</v>
      </c>
      <c r="CQ291" s="1">
        <f>IF(G291=2.5,ONE,ZERO)</f>
        <v>0</v>
      </c>
      <c r="CR291" s="1">
        <f>IF(G291=3,ONE,ZERO)</f>
        <v>0</v>
      </c>
      <c r="CS291" s="1">
        <f>IF(G291=3.5,ONE,ZERO)</f>
        <v>0</v>
      </c>
      <c r="CT291" s="1">
        <f>IF(G291=4,ONE,ZERO)</f>
        <v>0</v>
      </c>
      <c r="CU291" s="1">
        <f>IF(G291=4.5,ONE,ZERO)</f>
        <v>0</v>
      </c>
      <c r="CV291" s="1">
        <f>IF(G291=5,ONE,ZERO)</f>
        <v>0</v>
      </c>
      <c r="CW291" s="1">
        <f>IF(G291=5.5,ONE,ZERO)</f>
        <v>0</v>
      </c>
      <c r="CX291" s="1">
        <f>IF(G291=6,ONE,ZERO)</f>
        <v>0</v>
      </c>
      <c r="CY291" s="1">
        <f>IF(G291=6.5,ONE,ZERO)</f>
        <v>0</v>
      </c>
      <c r="CZ291" s="1">
        <f>IF(G291=7,ONE,ZERO)</f>
        <v>0</v>
      </c>
      <c r="DA291" s="1">
        <f>IF(G291=7.5,ONE,ZERO)</f>
        <v>0</v>
      </c>
      <c r="DB291" s="1">
        <f>IF(G291=8,ONE,ZERO)</f>
        <v>0</v>
      </c>
      <c r="DC291" s="1">
        <f>IF(G291=8.5,ONE,ZERO)</f>
        <v>0</v>
      </c>
      <c r="DD291" s="1">
        <f>IF(G291=9,ONE,ZERO)</f>
        <v>0</v>
      </c>
      <c r="DE291" s="1">
        <f>IF(G291=9.5,ONE,ZERO)</f>
        <v>0</v>
      </c>
      <c r="DF291" s="1">
        <f>IF(G291=10,ONE,ZERO)</f>
        <v>0</v>
      </c>
      <c r="DG291" s="1">
        <f>IF(H291=0,ONE,ZERO)</f>
        <v>1</v>
      </c>
      <c r="DH291" s="1">
        <f>IF(H291=0.5,ONE,ZERO)</f>
        <v>0</v>
      </c>
      <c r="DI291" s="1">
        <f>IF(H291=1,ONE,ZERO)</f>
        <v>0</v>
      </c>
      <c r="DJ291" s="1">
        <f>IF(H291=1.5,ONE,ZERO)</f>
        <v>0</v>
      </c>
      <c r="DK291" s="1">
        <f>IF(H291=2,ONE,ZERO)</f>
        <v>0</v>
      </c>
      <c r="DL291" s="1">
        <f>IF(H291=2.5,ONE,ZERO)</f>
        <v>0</v>
      </c>
      <c r="DM291" s="1">
        <f>IF(H291=3,ONE,ZERO)</f>
        <v>0</v>
      </c>
      <c r="DN291" s="1">
        <f>IF(H291=3.5,ONE,ZERO)</f>
        <v>0</v>
      </c>
      <c r="DO291" s="1">
        <f>IF(H291=4,ONE,ZERO)</f>
        <v>0</v>
      </c>
      <c r="DP291" s="1">
        <f>IF(H291=4.5,ONE,ZERO)</f>
        <v>0</v>
      </c>
      <c r="DQ291" s="1">
        <f>IF(H291=5,ONE,ZERO)</f>
        <v>0</v>
      </c>
      <c r="DR291" s="1">
        <f>IF(H291=5.5,ONE,ZERO)</f>
        <v>0</v>
      </c>
      <c r="DS291" s="1">
        <f>IF(H291=6,ONE,ZERO)</f>
        <v>0</v>
      </c>
      <c r="DT291" s="1">
        <f>IF(H291=6.5,ONE,ZERO)</f>
        <v>0</v>
      </c>
      <c r="DU291" s="1">
        <f>IF(H291=7,ONE,ZERO)</f>
        <v>0</v>
      </c>
      <c r="DV291" s="1">
        <f>IF(H291=7.5,ONE,ZERO)</f>
        <v>0</v>
      </c>
      <c r="DW291" s="1">
        <f>IF(H291=8,ONE,ZERO)</f>
        <v>0</v>
      </c>
      <c r="DX291" s="1">
        <f>IF(H291=8.5,ONE,ZERO)</f>
        <v>0</v>
      </c>
      <c r="DY291" s="1">
        <f>IF(H291=9,ONE,ZERO)</f>
        <v>0</v>
      </c>
      <c r="DZ291" s="1">
        <f>IF(H291=9.5,ONE,ZERO)</f>
        <v>0</v>
      </c>
      <c r="EA291" s="1">
        <f>IF(H291=10,ONE,ZERO)</f>
        <v>0</v>
      </c>
      <c r="EB291" s="1">
        <f>IF(I291=0,ONE,ZERO)</f>
        <v>1</v>
      </c>
      <c r="EC291" s="1">
        <f>IF(I291=0.5,ONE,ZERO)</f>
        <v>0</v>
      </c>
      <c r="ED291" s="1">
        <f>IF(I291=1,ONE,ZERO)</f>
        <v>0</v>
      </c>
      <c r="EE291" s="1">
        <f>IF(I291=1.5,ONE,ZERO)</f>
        <v>0</v>
      </c>
      <c r="EF291" s="1">
        <f>IF(I291=2,ONE,ZERO)</f>
        <v>0</v>
      </c>
      <c r="EG291" s="1">
        <f>IF(I291=2.5,ONE,ZERO)</f>
        <v>0</v>
      </c>
      <c r="EH291" s="1">
        <f>IF(I291=3,ONE,ZERO)</f>
        <v>0</v>
      </c>
      <c r="EI291" s="1">
        <f>IF(I291=3.5,ONE,ZERO)</f>
        <v>0</v>
      </c>
      <c r="EJ291" s="1">
        <f>IF(I291=4,ONE,ZERO)</f>
        <v>0</v>
      </c>
      <c r="EK291" s="1">
        <f>IF(I291=4.5,ONE,ZERO)</f>
        <v>0</v>
      </c>
      <c r="EL291" s="1">
        <f>IF(I291=5,ONE,ZERO)</f>
        <v>0</v>
      </c>
      <c r="EM291" s="1">
        <f>IF(I291=5.5,ONE,ZERO)</f>
        <v>0</v>
      </c>
      <c r="EN291" s="1">
        <f>IF(I291=6,ONE,ZERO)</f>
        <v>0</v>
      </c>
      <c r="EO291" s="1">
        <f>IF(I291=6.5,ONE,ZERO)</f>
        <v>0</v>
      </c>
      <c r="EP291" s="1">
        <f>IF(I291=7,ONE,ZERO)</f>
        <v>0</v>
      </c>
      <c r="EQ291" s="1">
        <f>IF(I291=7.5,ONE,ZERO)</f>
        <v>0</v>
      </c>
      <c r="ER291" s="1">
        <f>IF(I291=8,ONE,ZERO)</f>
        <v>0</v>
      </c>
      <c r="ES291" s="1">
        <f>IF(I291=8.5,ONE,ZERO)</f>
        <v>0</v>
      </c>
      <c r="ET291" s="1">
        <f>IF(I291=9,ONE,ZERO)</f>
        <v>0</v>
      </c>
      <c r="EU291" s="1">
        <f>IF(I291=9.5,ONE,ZERO)</f>
        <v>0</v>
      </c>
      <c r="EV291" s="1">
        <f>IF(I291=10,ONE,ZERO)</f>
        <v>0</v>
      </c>
    </row>
    <row r="292" spans="1:156" ht="13.5" customHeight="1" thickBot="1" x14ac:dyDescent="0.25">
      <c r="C292" s="79"/>
      <c r="D292" s="24">
        <v>11</v>
      </c>
      <c r="E292" s="18"/>
      <c r="F292" s="19"/>
      <c r="G292" s="19"/>
      <c r="H292" s="19"/>
      <c r="I292" s="20"/>
      <c r="J292" s="55"/>
      <c r="L292" s="6" t="str">
        <f>IF(J292&gt;0,SUM(E292:I292)," ")</f>
        <v xml:space="preserve"> </v>
      </c>
      <c r="M292" s="1" t="str">
        <f>IF(J292&gt;0,"-"," ")</f>
        <v xml:space="preserve"> </v>
      </c>
      <c r="N292" s="1" t="str">
        <f>IF(J292&gt;0,AD292," ")</f>
        <v xml:space="preserve"> </v>
      </c>
      <c r="O292" s="1" t="str">
        <f>IF(J292&gt;0,"-"," ")</f>
        <v xml:space="preserve"> </v>
      </c>
      <c r="P292" s="1" t="str">
        <f>IF(J292&gt;0,AH292," ")</f>
        <v xml:space="preserve"> </v>
      </c>
      <c r="Q292" s="1" t="str">
        <f>IF(J292&gt;0,"="," ")</f>
        <v xml:space="preserve"> </v>
      </c>
      <c r="R292" s="46" t="str">
        <f>IF(J292&gt;0,L292-N292-P292," ")</f>
        <v xml:space="preserve"> </v>
      </c>
      <c r="S292" s="47" t="str">
        <f>IF(J292&gt;0,J292*R292," ")</f>
        <v xml:space="preserve"> </v>
      </c>
      <c r="T292" s="7"/>
      <c r="U292" s="7"/>
      <c r="V292" s="7"/>
      <c r="W292" s="7"/>
      <c r="X292" s="7"/>
      <c r="Y292" s="7"/>
      <c r="Z292" s="7"/>
      <c r="AA292" s="1">
        <f>IF(E292&gt;F292,E292,F292)</f>
        <v>0</v>
      </c>
      <c r="AB292" s="1">
        <f t="shared" si="2196"/>
        <v>0</v>
      </c>
      <c r="AC292" s="1">
        <f t="shared" si="2196"/>
        <v>0</v>
      </c>
      <c r="AD292" s="2">
        <f t="shared" si="2196"/>
        <v>0</v>
      </c>
      <c r="AE292" s="1">
        <f>IF(E292&lt;F292,E292,F292)</f>
        <v>0</v>
      </c>
      <c r="AF292" s="1">
        <f t="shared" si="2197"/>
        <v>0</v>
      </c>
      <c r="AG292" s="1">
        <f t="shared" si="2197"/>
        <v>0</v>
      </c>
      <c r="AH292" s="2">
        <f t="shared" si="2197"/>
        <v>0</v>
      </c>
      <c r="AI292" s="1">
        <f t="shared" si="2198"/>
        <v>0</v>
      </c>
      <c r="AJ292" s="1">
        <f t="shared" si="2198"/>
        <v>0</v>
      </c>
      <c r="AK292" s="1">
        <f t="shared" si="2198"/>
        <v>0</v>
      </c>
      <c r="AL292" s="1">
        <f t="shared" si="2198"/>
        <v>0</v>
      </c>
      <c r="AM292" s="1">
        <f t="shared" si="2198"/>
        <v>0</v>
      </c>
      <c r="AN292" s="1">
        <f>SUM(AI292:AM292)</f>
        <v>0</v>
      </c>
      <c r="AO292" s="1">
        <f t="shared" si="2199"/>
        <v>0</v>
      </c>
      <c r="AP292" s="1">
        <f t="shared" si="2199"/>
        <v>0</v>
      </c>
      <c r="AQ292" s="1">
        <f t="shared" si="2199"/>
        <v>0</v>
      </c>
      <c r="AR292" s="1">
        <f t="shared" si="2199"/>
        <v>0</v>
      </c>
      <c r="AS292" s="1">
        <f t="shared" si="2199"/>
        <v>0</v>
      </c>
      <c r="AT292" s="1"/>
      <c r="AU292" s="1"/>
      <c r="AV292" s="1">
        <f>IF(E292=0,ONE,ZERO)</f>
        <v>1</v>
      </c>
      <c r="AW292" s="1">
        <f>IF(E292=0.5,ONE,ZERO)</f>
        <v>0</v>
      </c>
      <c r="AX292" s="1">
        <f>IF(E292=1,ONE,ZERO)</f>
        <v>0</v>
      </c>
      <c r="AY292" s="1">
        <f>IF(E292=1.5,ONE,ZERO)</f>
        <v>0</v>
      </c>
      <c r="AZ292" s="1">
        <f>IF(E292=2,ONE,ZERO)</f>
        <v>0</v>
      </c>
      <c r="BA292" s="1">
        <f>IF(E292=2.5,ONE,ZERO)</f>
        <v>0</v>
      </c>
      <c r="BB292" s="1">
        <f>IF(E292=3,ONE,ZERO)</f>
        <v>0</v>
      </c>
      <c r="BC292" s="1">
        <f>IF(E292=3.5,ONE,ZERO)</f>
        <v>0</v>
      </c>
      <c r="BD292" s="1">
        <f>IF(E292=4,ONE,ZERO)</f>
        <v>0</v>
      </c>
      <c r="BE292" s="1">
        <f>IF(E292=4.5,ONE,ZERO)</f>
        <v>0</v>
      </c>
      <c r="BF292" s="1">
        <f>IF(E292=5,ONE,ZERO)</f>
        <v>0</v>
      </c>
      <c r="BG292" s="1">
        <f>IF(E292=5.5,ONE,ZERO)</f>
        <v>0</v>
      </c>
      <c r="BH292" s="1">
        <f>IF(E292=6,ONE,ZERO)</f>
        <v>0</v>
      </c>
      <c r="BI292" s="1">
        <f>IF(E292=6.5,ONE,ZERO)</f>
        <v>0</v>
      </c>
      <c r="BJ292" s="1">
        <f>IF(E292=7,ONE,ZERO)</f>
        <v>0</v>
      </c>
      <c r="BK292" s="1">
        <f>IF(E292=7.5,ONE,ZERO)</f>
        <v>0</v>
      </c>
      <c r="BL292" s="1">
        <f>IF(E292=8,ONE,ZERO)</f>
        <v>0</v>
      </c>
      <c r="BM292" s="1">
        <f>IF(E292=8.5,ONE,ZERO)</f>
        <v>0</v>
      </c>
      <c r="BN292" s="1">
        <f>IF(E292=9,ONE,ZERO)</f>
        <v>0</v>
      </c>
      <c r="BO292" s="1">
        <f>IF(E292=9.5,ONE,ZERO)</f>
        <v>0</v>
      </c>
      <c r="BP292" s="1">
        <f>IF(E292=10,ONE,ZERO)</f>
        <v>0</v>
      </c>
      <c r="BQ292" s="1">
        <f>IF(F292=0,ONE,ZERO)</f>
        <v>1</v>
      </c>
      <c r="BR292" s="1">
        <f>IF(F292=0.5,ONE,ZERO)</f>
        <v>0</v>
      </c>
      <c r="BS292" s="1">
        <f>IF(F292=1,ONE,ZERO)</f>
        <v>0</v>
      </c>
      <c r="BT292" s="1">
        <f>IF(F292=1.5,ONE,ZERO)</f>
        <v>0</v>
      </c>
      <c r="BU292" s="1">
        <f>IF(F292=2,ONE,ZERO)</f>
        <v>0</v>
      </c>
      <c r="BV292" s="1">
        <f>IF(F292=2.5,ONE,ZERO)</f>
        <v>0</v>
      </c>
      <c r="BW292" s="1">
        <f>IF(F292=3,ONE,ZERO)</f>
        <v>0</v>
      </c>
      <c r="BX292" s="1">
        <f>IF(F292=3.5,ONE,ZERO)</f>
        <v>0</v>
      </c>
      <c r="BY292" s="1">
        <f>IF(F292=4,ONE,ZERO)</f>
        <v>0</v>
      </c>
      <c r="BZ292" s="1">
        <f>IF(F292=4.5,ONE,ZERO)</f>
        <v>0</v>
      </c>
      <c r="CA292" s="1">
        <f>IF(F292=5,ONE,ZERO)</f>
        <v>0</v>
      </c>
      <c r="CB292" s="1">
        <f>IF(F292=5.5,ONE,ZERO)</f>
        <v>0</v>
      </c>
      <c r="CC292" s="1">
        <f>IF(F292=6,ONE,ZERO)</f>
        <v>0</v>
      </c>
      <c r="CD292" s="1">
        <f>IF(F292=6.5,ONE,ZERO)</f>
        <v>0</v>
      </c>
      <c r="CE292" s="1">
        <f>IF(F292=7,ONE,ZERO)</f>
        <v>0</v>
      </c>
      <c r="CF292" s="1">
        <f>IF(F292=7.5,ONE,ZERO)</f>
        <v>0</v>
      </c>
      <c r="CG292" s="1">
        <f>IF(F292=8,ONE,ZERO)</f>
        <v>0</v>
      </c>
      <c r="CH292" s="1">
        <f>IF(F292=8.5,ONE,ZERO)</f>
        <v>0</v>
      </c>
      <c r="CI292" s="1">
        <f>IF(F292=9,ONE,ZERO)</f>
        <v>0</v>
      </c>
      <c r="CJ292" s="1">
        <f>IF(F292=9.5,ONE,ZERO)</f>
        <v>0</v>
      </c>
      <c r="CK292" s="1">
        <f>IF(F292=10,ONE,ZERO)</f>
        <v>0</v>
      </c>
      <c r="CL292" s="1">
        <f>IF(G292=0,ONE,ZERO)</f>
        <v>1</v>
      </c>
      <c r="CM292" s="1">
        <f>IF(G292=0.5,ONE,ZERO)</f>
        <v>0</v>
      </c>
      <c r="CN292" s="1">
        <f>IF(G292=1,ONE,ZERO)</f>
        <v>0</v>
      </c>
      <c r="CO292" s="1">
        <f>IF(G292=1.5,ONE,ZERO)</f>
        <v>0</v>
      </c>
      <c r="CP292" s="1">
        <f>IF(G292=2,ONE,ZERO)</f>
        <v>0</v>
      </c>
      <c r="CQ292" s="1">
        <f>IF(G292=2.5,ONE,ZERO)</f>
        <v>0</v>
      </c>
      <c r="CR292" s="1">
        <f>IF(G292=3,ONE,ZERO)</f>
        <v>0</v>
      </c>
      <c r="CS292" s="1">
        <f>IF(G292=3.5,ONE,ZERO)</f>
        <v>0</v>
      </c>
      <c r="CT292" s="1">
        <f>IF(G292=4,ONE,ZERO)</f>
        <v>0</v>
      </c>
      <c r="CU292" s="1">
        <f>IF(G292=4.5,ONE,ZERO)</f>
        <v>0</v>
      </c>
      <c r="CV292" s="1">
        <f>IF(G292=5,ONE,ZERO)</f>
        <v>0</v>
      </c>
      <c r="CW292" s="1">
        <f>IF(G292=5.5,ONE,ZERO)</f>
        <v>0</v>
      </c>
      <c r="CX292" s="1">
        <f>IF(G292=6,ONE,ZERO)</f>
        <v>0</v>
      </c>
      <c r="CY292" s="1">
        <f>IF(G292=6.5,ONE,ZERO)</f>
        <v>0</v>
      </c>
      <c r="CZ292" s="1">
        <f>IF(G292=7,ONE,ZERO)</f>
        <v>0</v>
      </c>
      <c r="DA292" s="1">
        <f>IF(G292=7.5,ONE,ZERO)</f>
        <v>0</v>
      </c>
      <c r="DB292" s="1">
        <f>IF(G292=8,ONE,ZERO)</f>
        <v>0</v>
      </c>
      <c r="DC292" s="1">
        <f>IF(G292=8.5,ONE,ZERO)</f>
        <v>0</v>
      </c>
      <c r="DD292" s="1">
        <f>IF(G292=9,ONE,ZERO)</f>
        <v>0</v>
      </c>
      <c r="DE292" s="1">
        <f>IF(G292=9.5,ONE,ZERO)</f>
        <v>0</v>
      </c>
      <c r="DF292" s="1">
        <f>IF(G292=10,ONE,ZERO)</f>
        <v>0</v>
      </c>
      <c r="DG292" s="1">
        <f>IF(H292=0,ONE,ZERO)</f>
        <v>1</v>
      </c>
      <c r="DH292" s="1">
        <f>IF(H292=0.5,ONE,ZERO)</f>
        <v>0</v>
      </c>
      <c r="DI292" s="1">
        <f>IF(H292=1,ONE,ZERO)</f>
        <v>0</v>
      </c>
      <c r="DJ292" s="1">
        <f>IF(H292=1.5,ONE,ZERO)</f>
        <v>0</v>
      </c>
      <c r="DK292" s="1">
        <f>IF(H292=2,ONE,ZERO)</f>
        <v>0</v>
      </c>
      <c r="DL292" s="1">
        <f>IF(H292=2.5,ONE,ZERO)</f>
        <v>0</v>
      </c>
      <c r="DM292" s="1">
        <f>IF(H292=3,ONE,ZERO)</f>
        <v>0</v>
      </c>
      <c r="DN292" s="1">
        <f>IF(H292=3.5,ONE,ZERO)</f>
        <v>0</v>
      </c>
      <c r="DO292" s="1">
        <f>IF(H292=4,ONE,ZERO)</f>
        <v>0</v>
      </c>
      <c r="DP292" s="1">
        <f>IF(H292=4.5,ONE,ZERO)</f>
        <v>0</v>
      </c>
      <c r="DQ292" s="1">
        <f>IF(H292=5,ONE,ZERO)</f>
        <v>0</v>
      </c>
      <c r="DR292" s="1">
        <f>IF(H292=5.5,ONE,ZERO)</f>
        <v>0</v>
      </c>
      <c r="DS292" s="1">
        <f>IF(H292=6,ONE,ZERO)</f>
        <v>0</v>
      </c>
      <c r="DT292" s="1">
        <f>IF(H292=6.5,ONE,ZERO)</f>
        <v>0</v>
      </c>
      <c r="DU292" s="1">
        <f>IF(H292=7,ONE,ZERO)</f>
        <v>0</v>
      </c>
      <c r="DV292" s="1">
        <f>IF(H292=7.5,ONE,ZERO)</f>
        <v>0</v>
      </c>
      <c r="DW292" s="1">
        <f>IF(H292=8,ONE,ZERO)</f>
        <v>0</v>
      </c>
      <c r="DX292" s="1">
        <f>IF(H292=8.5,ONE,ZERO)</f>
        <v>0</v>
      </c>
      <c r="DY292" s="1">
        <f>IF(H292=9,ONE,ZERO)</f>
        <v>0</v>
      </c>
      <c r="DZ292" s="1">
        <f>IF(H292=9.5,ONE,ZERO)</f>
        <v>0</v>
      </c>
      <c r="EA292" s="1">
        <f>IF(H292=10,ONE,ZERO)</f>
        <v>0</v>
      </c>
      <c r="EB292" s="1">
        <f>IF(I292=0,ONE,ZERO)</f>
        <v>1</v>
      </c>
      <c r="EC292" s="1">
        <f>IF(I292=0.5,ONE,ZERO)</f>
        <v>0</v>
      </c>
      <c r="ED292" s="1">
        <f>IF(I292=1,ONE,ZERO)</f>
        <v>0</v>
      </c>
      <c r="EE292" s="1">
        <f>IF(I292=1.5,ONE,ZERO)</f>
        <v>0</v>
      </c>
      <c r="EF292" s="1">
        <f>IF(I292=2,ONE,ZERO)</f>
        <v>0</v>
      </c>
      <c r="EG292" s="1">
        <f>IF(I292=2.5,ONE,ZERO)</f>
        <v>0</v>
      </c>
      <c r="EH292" s="1">
        <f>IF(I292=3,ONE,ZERO)</f>
        <v>0</v>
      </c>
      <c r="EI292" s="1">
        <f>IF(I292=3.5,ONE,ZERO)</f>
        <v>0</v>
      </c>
      <c r="EJ292" s="1">
        <f>IF(I292=4,ONE,ZERO)</f>
        <v>0</v>
      </c>
      <c r="EK292" s="1">
        <f>IF(I292=4.5,ONE,ZERO)</f>
        <v>0</v>
      </c>
      <c r="EL292" s="1">
        <f>IF(I292=5,ONE,ZERO)</f>
        <v>0</v>
      </c>
      <c r="EM292" s="1">
        <f>IF(I292=5.5,ONE,ZERO)</f>
        <v>0</v>
      </c>
      <c r="EN292" s="1">
        <f>IF(I292=6,ONE,ZERO)</f>
        <v>0</v>
      </c>
      <c r="EO292" s="1">
        <f>IF(I292=6.5,ONE,ZERO)</f>
        <v>0</v>
      </c>
      <c r="EP292" s="1">
        <f>IF(I292=7,ONE,ZERO)</f>
        <v>0</v>
      </c>
      <c r="EQ292" s="1">
        <f>IF(I292=7.5,ONE,ZERO)</f>
        <v>0</v>
      </c>
      <c r="ER292" s="1">
        <f>IF(I292=8,ONE,ZERO)</f>
        <v>0</v>
      </c>
      <c r="ES292" s="1">
        <f>IF(I292=8.5,ONE,ZERO)</f>
        <v>0</v>
      </c>
      <c r="ET292" s="1">
        <f>IF(I292=9,ONE,ZERO)</f>
        <v>0</v>
      </c>
      <c r="EU292" s="1">
        <f>IF(I292=9.5,ONE,ZERO)</f>
        <v>0</v>
      </c>
      <c r="EV292" s="1">
        <f>IF(I292=10,ONE,ZERO)</f>
        <v>0</v>
      </c>
    </row>
    <row r="293" spans="1:156" ht="15.75" x14ac:dyDescent="0.25">
      <c r="I293" s="77" t="str">
        <f>IF(C281&gt;0,C281," ")</f>
        <v xml:space="preserve"> </v>
      </c>
      <c r="J293" s="77"/>
      <c r="K293" s="77"/>
      <c r="L293" s="77"/>
      <c r="M293" s="77"/>
      <c r="N293" s="77"/>
      <c r="O293" s="77" t="str">
        <f>IF(J291&gt;0,"w/Exhibition(s):"," ")</f>
        <v xml:space="preserve"> </v>
      </c>
      <c r="P293" s="77"/>
      <c r="Q293" s="77"/>
      <c r="R293" s="77"/>
      <c r="S293" s="44" t="str">
        <f>IF(J291&gt;0,SUM(S290:S292)," ")</f>
        <v xml:space="preserve"> </v>
      </c>
      <c r="T293" s="21"/>
      <c r="U293" s="21"/>
      <c r="V293" s="21"/>
      <c r="W293" s="21"/>
      <c r="X293" s="21"/>
      <c r="Y293" s="21"/>
      <c r="Z293" s="21"/>
    </row>
    <row r="294" spans="1:156" ht="6" customHeight="1" x14ac:dyDescent="0.2">
      <c r="C294" s="8"/>
      <c r="D294" s="8"/>
      <c r="E294" s="8"/>
      <c r="F294" s="8"/>
      <c r="G294" s="8"/>
      <c r="H294" s="8"/>
      <c r="I294" s="8"/>
      <c r="J294" s="9"/>
      <c r="K294" s="9"/>
      <c r="L294" s="9"/>
      <c r="M294" s="9"/>
      <c r="N294" s="9"/>
      <c r="O294" s="9"/>
      <c r="P294" s="9"/>
      <c r="Q294" s="9"/>
      <c r="R294" s="9"/>
      <c r="S294" s="10"/>
      <c r="T294" s="38"/>
      <c r="U294" s="38"/>
      <c r="V294" s="38"/>
      <c r="W294" s="38"/>
      <c r="X294" s="38"/>
      <c r="Y294" s="38"/>
      <c r="Z294" s="38"/>
    </row>
    <row r="295" spans="1:156" ht="6" customHeight="1" x14ac:dyDescent="0.2"/>
    <row r="296" spans="1:156" x14ac:dyDescent="0.2">
      <c r="A296" s="1"/>
      <c r="E296" s="2" t="s">
        <v>1</v>
      </c>
      <c r="F296" s="2" t="s">
        <v>1</v>
      </c>
      <c r="G296" s="2" t="s">
        <v>1</v>
      </c>
      <c r="H296" s="2" t="s">
        <v>1</v>
      </c>
      <c r="I296" s="2" t="s">
        <v>1</v>
      </c>
      <c r="J296" s="22" t="s">
        <v>12</v>
      </c>
      <c r="L296" s="2" t="s">
        <v>5</v>
      </c>
      <c r="M296" s="2"/>
      <c r="N296" s="2" t="s">
        <v>3</v>
      </c>
      <c r="O296" s="2"/>
      <c r="P296" s="2" t="s">
        <v>4</v>
      </c>
      <c r="R296" s="3" t="s">
        <v>6</v>
      </c>
      <c r="AA296" s="63" t="s">
        <v>14</v>
      </c>
      <c r="AB296" s="63"/>
      <c r="AC296" s="63"/>
      <c r="AD296" s="63"/>
      <c r="AE296" s="63" t="s">
        <v>15</v>
      </c>
      <c r="AF296" s="63"/>
      <c r="AG296" s="63"/>
      <c r="AH296" s="63"/>
      <c r="AI296" s="63" t="s">
        <v>17</v>
      </c>
      <c r="AJ296" s="63"/>
      <c r="AK296" s="63"/>
      <c r="AL296" s="63"/>
      <c r="AM296" s="63"/>
      <c r="AN296" s="63"/>
      <c r="AO296" s="63" t="s">
        <v>16</v>
      </c>
      <c r="AP296" s="63"/>
      <c r="AQ296" s="63"/>
      <c r="AR296" s="63"/>
      <c r="AS296" s="63"/>
      <c r="AT296" s="30" t="s">
        <v>18</v>
      </c>
      <c r="AU296" s="30" t="s">
        <v>19</v>
      </c>
      <c r="AV296" s="63" t="s">
        <v>20</v>
      </c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 t="s">
        <v>21</v>
      </c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 t="s">
        <v>22</v>
      </c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3"/>
      <c r="DF296" s="63"/>
      <c r="DG296" s="63" t="s">
        <v>23</v>
      </c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 t="s">
        <v>24</v>
      </c>
      <c r="EC296" s="63"/>
      <c r="ED296" s="63"/>
      <c r="EE296" s="63"/>
      <c r="EF296" s="63"/>
      <c r="EG296" s="63"/>
      <c r="EH296" s="63"/>
      <c r="EI296" s="63"/>
      <c r="EJ296" s="63"/>
      <c r="EK296" s="63"/>
      <c r="EL296" s="63"/>
      <c r="EM296" s="63"/>
      <c r="EN296" s="63"/>
      <c r="EO296" s="63"/>
      <c r="EP296" s="63"/>
      <c r="EQ296" s="63"/>
      <c r="ER296" s="63"/>
      <c r="ES296" s="63"/>
      <c r="ET296" s="63"/>
      <c r="EU296" s="63"/>
      <c r="EV296" s="63"/>
      <c r="EW296" s="63" t="s">
        <v>25</v>
      </c>
      <c r="EX296" s="63"/>
      <c r="EY296" s="63"/>
      <c r="EZ296" s="1"/>
    </row>
    <row r="297" spans="1:156" ht="1.5" customHeight="1" x14ac:dyDescent="0.2">
      <c r="A297" s="1"/>
      <c r="J297" s="3"/>
      <c r="L297" s="2"/>
      <c r="M297" s="2"/>
      <c r="N297" s="2"/>
      <c r="O297" s="2"/>
      <c r="P297" s="2"/>
      <c r="R297" s="3"/>
      <c r="AA297" s="31"/>
      <c r="AD297" s="32"/>
      <c r="AE297" s="31"/>
      <c r="AH297" s="32"/>
      <c r="AI297" s="31"/>
      <c r="AN297" s="33"/>
      <c r="AO297" s="34"/>
      <c r="AP297" s="1"/>
      <c r="AQ297" s="1"/>
      <c r="AR297" s="1"/>
      <c r="AS297" s="33"/>
      <c r="AT297" s="1"/>
      <c r="AU297" s="1"/>
      <c r="AV297" s="34"/>
      <c r="BP297" s="35"/>
      <c r="BQ297" s="34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35"/>
      <c r="CL297" s="34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5"/>
      <c r="DG297" s="34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35"/>
      <c r="EB297" s="34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35"/>
      <c r="EW297" s="34"/>
      <c r="EX297" s="1"/>
      <c r="EY297" s="35"/>
      <c r="EZ297" s="1"/>
    </row>
    <row r="298" spans="1:156" ht="13.5" thickBot="1" x14ac:dyDescent="0.25">
      <c r="A298" s="1"/>
      <c r="C298" s="2" t="s">
        <v>11</v>
      </c>
      <c r="D298" s="2"/>
      <c r="E298" s="2">
        <v>1</v>
      </c>
      <c r="F298" s="2">
        <v>2</v>
      </c>
      <c r="G298" s="2">
        <v>3</v>
      </c>
      <c r="H298" s="2">
        <v>4</v>
      </c>
      <c r="I298" s="2">
        <v>5</v>
      </c>
      <c r="J298" s="3" t="s">
        <v>0</v>
      </c>
      <c r="K298" s="2"/>
      <c r="L298" s="2" t="s">
        <v>2</v>
      </c>
      <c r="M298" s="2"/>
      <c r="N298" s="23" t="s">
        <v>1</v>
      </c>
      <c r="O298" s="2"/>
      <c r="P298" s="23" t="s">
        <v>1</v>
      </c>
      <c r="R298" s="3" t="s">
        <v>2</v>
      </c>
      <c r="S298" s="3" t="s">
        <v>1</v>
      </c>
      <c r="T298" s="3"/>
      <c r="U298" s="3"/>
      <c r="V298" s="3"/>
      <c r="W298" s="3"/>
      <c r="X298" s="3"/>
      <c r="Y298" s="3"/>
      <c r="Z298" s="3"/>
      <c r="AA298" s="34"/>
      <c r="AD298" s="32"/>
      <c r="AE298" s="34"/>
      <c r="AH298" s="32"/>
      <c r="AI298" s="34"/>
      <c r="AN298" s="33">
        <f>SUM(AN299:AN310)</f>
        <v>0</v>
      </c>
      <c r="AO298" s="34"/>
      <c r="AP298" s="1"/>
      <c r="AQ298" s="1"/>
      <c r="AR298" s="1"/>
      <c r="AS298" s="33">
        <f>SUM(AO299:AS310)</f>
        <v>0</v>
      </c>
      <c r="AT298" s="1">
        <v>0</v>
      </c>
      <c r="AU298" s="1">
        <v>1</v>
      </c>
      <c r="AV298" s="68">
        <f>BP298+CK298+DF298+EA298+EV298</f>
        <v>55</v>
      </c>
      <c r="AW298" s="69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36">
        <f>SUM(AV299:BP310)</f>
        <v>11</v>
      </c>
      <c r="BQ298" s="37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36">
        <f>SUM(BQ299:CK310)</f>
        <v>11</v>
      </c>
      <c r="CL298" s="37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36">
        <f>SUM(CL299:DF310)</f>
        <v>11</v>
      </c>
      <c r="DG298" s="37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36">
        <f>SUM(DG299:EA310)</f>
        <v>11</v>
      </c>
      <c r="EB298" s="37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36">
        <f>SUM(EB299:EV310)</f>
        <v>11</v>
      </c>
      <c r="EW298" s="34">
        <f>IF(AV298&lt;55,ONE,ZERO)</f>
        <v>0</v>
      </c>
      <c r="EX298" s="1">
        <f>IF(AN298+AS298&lt;1,ONE,ZERO)</f>
        <v>1</v>
      </c>
      <c r="EY298" s="33">
        <f>EW298+EX298</f>
        <v>1</v>
      </c>
      <c r="EZ298" s="1"/>
    </row>
    <row r="299" spans="1:156" ht="13.5" thickBot="1" x14ac:dyDescent="0.25">
      <c r="A299">
        <v>17</v>
      </c>
      <c r="C299" s="11"/>
      <c r="D299" s="24">
        <v>1</v>
      </c>
      <c r="E299" s="12"/>
      <c r="F299" s="13"/>
      <c r="G299" s="13"/>
      <c r="H299" s="13"/>
      <c r="I299" s="14"/>
      <c r="J299" s="53"/>
      <c r="L299" s="6" t="str">
        <f t="shared" ref="L299:L307" si="2200">IF(J299&gt;0,SUM(E299:I299)," ")</f>
        <v xml:space="preserve"> </v>
      </c>
      <c r="M299" s="1" t="str">
        <f t="shared" ref="M299:M307" si="2201">IF(J299&gt;0,"-"," ")</f>
        <v xml:space="preserve"> </v>
      </c>
      <c r="N299" s="1" t="str">
        <f t="shared" ref="N299:N307" si="2202">IF(J299&gt;0,AD299," ")</f>
        <v xml:space="preserve"> </v>
      </c>
      <c r="O299" s="1" t="str">
        <f t="shared" ref="O299:O307" si="2203">IF(J299&gt;0,"-"," ")</f>
        <v xml:space="preserve"> </v>
      </c>
      <c r="P299" s="1" t="str">
        <f t="shared" ref="P299:P307" si="2204">IF(J299&gt;0,AH299," ")</f>
        <v xml:space="preserve"> </v>
      </c>
      <c r="Q299" s="1" t="str">
        <f t="shared" ref="Q299:Q307" si="2205">IF(J299&gt;0,"="," ")</f>
        <v xml:space="preserve"> </v>
      </c>
      <c r="R299" s="5" t="str">
        <f t="shared" ref="R299:R307" si="2206">IF(J299&gt;0,L299-N299-P299," ")</f>
        <v xml:space="preserve"> </v>
      </c>
      <c r="S299" s="7">
        <f t="shared" ref="S299:S307" si="2207">IF(J299&gt;0,J299*R299,0)</f>
        <v>0</v>
      </c>
      <c r="T299" s="7"/>
      <c r="U299" s="7"/>
      <c r="V299" s="7"/>
      <c r="W299" s="7"/>
      <c r="X299" s="7"/>
      <c r="Y299" s="7"/>
      <c r="Z299" s="7"/>
      <c r="AA299" s="1">
        <f t="shared" ref="AA299:AA307" si="2208">IF(E299&gt;F299,E299,F299)</f>
        <v>0</v>
      </c>
      <c r="AB299" s="1">
        <f t="shared" ref="AB299:AB307" si="2209">IF(AA299&gt;G299,AA299,G299)</f>
        <v>0</v>
      </c>
      <c r="AC299" s="1">
        <f t="shared" ref="AC299:AC307" si="2210">IF(AB299&gt;H299,AB299,H299)</f>
        <v>0</v>
      </c>
      <c r="AD299" s="2">
        <f t="shared" ref="AD299:AD307" si="2211">IF(AC299&gt;I299,AC299,I299)</f>
        <v>0</v>
      </c>
      <c r="AE299" s="1">
        <f t="shared" ref="AE299:AE307" si="2212">IF(E299&lt;F299,E299,F299)</f>
        <v>0</v>
      </c>
      <c r="AF299" s="1">
        <f t="shared" ref="AF299:AF307" si="2213">IF(AE299&lt;G299,AE299,G299)</f>
        <v>0</v>
      </c>
      <c r="AG299" s="1">
        <f t="shared" ref="AG299:AG307" si="2214">IF(AF299&lt;H299,AF299,H299)</f>
        <v>0</v>
      </c>
      <c r="AH299" s="2">
        <f t="shared" ref="AH299:AH307" si="2215">IF(AG299&lt;I299,AG299,I299)</f>
        <v>0</v>
      </c>
      <c r="AI299" s="1">
        <f t="shared" ref="AI299:AI307" si="2216">IF(E299&gt;10,1,0)</f>
        <v>0</v>
      </c>
      <c r="AJ299" s="1">
        <f t="shared" ref="AJ299:AJ307" si="2217">IF(F299&gt;10,1,0)</f>
        <v>0</v>
      </c>
      <c r="AK299" s="1">
        <f t="shared" ref="AK299:AK307" si="2218">IF(G299&gt;10,1,0)</f>
        <v>0</v>
      </c>
      <c r="AL299" s="1">
        <f t="shared" ref="AL299:AL307" si="2219">IF(H299&gt;10,1,0)</f>
        <v>0</v>
      </c>
      <c r="AM299" s="1">
        <f t="shared" ref="AM299:AM307" si="2220">IF(I299&gt;10,1,0)</f>
        <v>0</v>
      </c>
      <c r="AN299" s="1">
        <f t="shared" ref="AN299:AN307" si="2221">SUM(AI299:AM299)</f>
        <v>0</v>
      </c>
      <c r="AO299" s="1">
        <f t="shared" ref="AO299:AO307" si="2222">IF(E299&lt;0,1,0)</f>
        <v>0</v>
      </c>
      <c r="AP299" s="1">
        <f t="shared" ref="AP299:AP307" si="2223">IF(F299&lt;0,1,0)</f>
        <v>0</v>
      </c>
      <c r="AQ299" s="1">
        <f t="shared" ref="AQ299:AQ307" si="2224">IF(G299&lt;0,1,0)</f>
        <v>0</v>
      </c>
      <c r="AR299" s="1">
        <f t="shared" ref="AR299:AR307" si="2225">IF(H299&lt;0,1,0)</f>
        <v>0</v>
      </c>
      <c r="AS299" s="1">
        <f t="shared" ref="AS299:AS307" si="2226">IF(I299&lt;0,1,0)</f>
        <v>0</v>
      </c>
      <c r="AT299" s="1"/>
      <c r="AU299" s="1"/>
      <c r="AV299" s="1">
        <f t="shared" ref="AV299:AV307" si="2227">IF(E299=0,ONE,ZERO)</f>
        <v>1</v>
      </c>
      <c r="AW299" s="1">
        <f t="shared" ref="AW299:AW307" si="2228">IF(E299=0.5,ONE,ZERO)</f>
        <v>0</v>
      </c>
      <c r="AX299" s="1">
        <f t="shared" ref="AX299:AX307" si="2229">IF(E299=1,ONE,ZERO)</f>
        <v>0</v>
      </c>
      <c r="AY299" s="1">
        <f t="shared" ref="AY299:AY307" si="2230">IF(E299=1.5,ONE,ZERO)</f>
        <v>0</v>
      </c>
      <c r="AZ299" s="1">
        <f t="shared" ref="AZ299:AZ307" si="2231">IF(E299=2,ONE,ZERO)</f>
        <v>0</v>
      </c>
      <c r="BA299" s="1">
        <f t="shared" ref="BA299:BA307" si="2232">IF(E299=2.5,ONE,ZERO)</f>
        <v>0</v>
      </c>
      <c r="BB299" s="1">
        <f t="shared" ref="BB299:BB307" si="2233">IF(E299=3,ONE,ZERO)</f>
        <v>0</v>
      </c>
      <c r="BC299" s="1">
        <f t="shared" ref="BC299:BC307" si="2234">IF(E299=3.5,ONE,ZERO)</f>
        <v>0</v>
      </c>
      <c r="BD299" s="1">
        <f t="shared" ref="BD299:BD307" si="2235">IF(E299=4,ONE,ZERO)</f>
        <v>0</v>
      </c>
      <c r="BE299" s="1">
        <f t="shared" ref="BE299:BE307" si="2236">IF(E299=4.5,ONE,ZERO)</f>
        <v>0</v>
      </c>
      <c r="BF299" s="1">
        <f t="shared" ref="BF299:BF307" si="2237">IF(E299=5,ONE,ZERO)</f>
        <v>0</v>
      </c>
      <c r="BG299" s="1">
        <f t="shared" ref="BG299:BG307" si="2238">IF(E299=5.5,ONE,ZERO)</f>
        <v>0</v>
      </c>
      <c r="BH299" s="1">
        <f t="shared" ref="BH299:BH307" si="2239">IF(E299=6,ONE,ZERO)</f>
        <v>0</v>
      </c>
      <c r="BI299" s="1">
        <f t="shared" ref="BI299:BI307" si="2240">IF(E299=6.5,ONE,ZERO)</f>
        <v>0</v>
      </c>
      <c r="BJ299" s="1">
        <f t="shared" ref="BJ299:BJ307" si="2241">IF(E299=7,ONE,ZERO)</f>
        <v>0</v>
      </c>
      <c r="BK299" s="1">
        <f t="shared" ref="BK299:BK307" si="2242">IF(E299=7.5,ONE,ZERO)</f>
        <v>0</v>
      </c>
      <c r="BL299" s="1">
        <f t="shared" ref="BL299:BL307" si="2243">IF(E299=8,ONE,ZERO)</f>
        <v>0</v>
      </c>
      <c r="BM299" s="1">
        <f t="shared" ref="BM299:BM307" si="2244">IF(E299=8.5,ONE,ZERO)</f>
        <v>0</v>
      </c>
      <c r="BN299" s="1">
        <f t="shared" ref="BN299:BN307" si="2245">IF(E299=9,ONE,ZERO)</f>
        <v>0</v>
      </c>
      <c r="BO299" s="1">
        <f t="shared" ref="BO299:BO307" si="2246">IF(E299=9.5,ONE,ZERO)</f>
        <v>0</v>
      </c>
      <c r="BP299" s="1">
        <f t="shared" ref="BP299:BP307" si="2247">IF(E299=10,ONE,ZERO)</f>
        <v>0</v>
      </c>
      <c r="BQ299" s="1">
        <f t="shared" ref="BQ299:BQ307" si="2248">IF(F299=0,ONE,ZERO)</f>
        <v>1</v>
      </c>
      <c r="BR299" s="1">
        <f t="shared" ref="BR299:BR307" si="2249">IF(F299=0.5,ONE,ZERO)</f>
        <v>0</v>
      </c>
      <c r="BS299" s="1">
        <f t="shared" ref="BS299:BS307" si="2250">IF(F299=1,ONE,ZERO)</f>
        <v>0</v>
      </c>
      <c r="BT299" s="1">
        <f t="shared" ref="BT299:BT307" si="2251">IF(F299=1.5,ONE,ZERO)</f>
        <v>0</v>
      </c>
      <c r="BU299" s="1">
        <f t="shared" ref="BU299:BU307" si="2252">IF(F299=2,ONE,ZERO)</f>
        <v>0</v>
      </c>
      <c r="BV299" s="1">
        <f t="shared" ref="BV299:BV307" si="2253">IF(F299=2.5,ONE,ZERO)</f>
        <v>0</v>
      </c>
      <c r="BW299" s="1">
        <f t="shared" ref="BW299:BW307" si="2254">IF(F299=3,ONE,ZERO)</f>
        <v>0</v>
      </c>
      <c r="BX299" s="1">
        <f t="shared" ref="BX299:BX307" si="2255">IF(F299=3.5,ONE,ZERO)</f>
        <v>0</v>
      </c>
      <c r="BY299" s="1">
        <f t="shared" ref="BY299:BY307" si="2256">IF(F299=4,ONE,ZERO)</f>
        <v>0</v>
      </c>
      <c r="BZ299" s="1">
        <f t="shared" ref="BZ299:BZ307" si="2257">IF(F299=4.5,ONE,ZERO)</f>
        <v>0</v>
      </c>
      <c r="CA299" s="1">
        <f t="shared" ref="CA299:CA307" si="2258">IF(F299=5,ONE,ZERO)</f>
        <v>0</v>
      </c>
      <c r="CB299" s="1">
        <f t="shared" ref="CB299:CB307" si="2259">IF(F299=5.5,ONE,ZERO)</f>
        <v>0</v>
      </c>
      <c r="CC299" s="1">
        <f t="shared" ref="CC299:CC307" si="2260">IF(F299=6,ONE,ZERO)</f>
        <v>0</v>
      </c>
      <c r="CD299" s="1">
        <f t="shared" ref="CD299:CD307" si="2261">IF(F299=6.5,ONE,ZERO)</f>
        <v>0</v>
      </c>
      <c r="CE299" s="1">
        <f t="shared" ref="CE299:CE307" si="2262">IF(F299=7,ONE,ZERO)</f>
        <v>0</v>
      </c>
      <c r="CF299" s="1">
        <f t="shared" ref="CF299:CF307" si="2263">IF(F299=7.5,ONE,ZERO)</f>
        <v>0</v>
      </c>
      <c r="CG299" s="1">
        <f t="shared" ref="CG299:CG307" si="2264">IF(F299=8,ONE,ZERO)</f>
        <v>0</v>
      </c>
      <c r="CH299" s="1">
        <f t="shared" ref="CH299:CH307" si="2265">IF(F299=8.5,ONE,ZERO)</f>
        <v>0</v>
      </c>
      <c r="CI299" s="1">
        <f t="shared" ref="CI299:CI307" si="2266">IF(F299=9,ONE,ZERO)</f>
        <v>0</v>
      </c>
      <c r="CJ299" s="1">
        <f t="shared" ref="CJ299:CJ307" si="2267">IF(F299=9.5,ONE,ZERO)</f>
        <v>0</v>
      </c>
      <c r="CK299" s="1">
        <f t="shared" ref="CK299:CK307" si="2268">IF(F299=10,ONE,ZERO)</f>
        <v>0</v>
      </c>
      <c r="CL299" s="1">
        <f t="shared" ref="CL299:CL307" si="2269">IF(G299=0,ONE,ZERO)</f>
        <v>1</v>
      </c>
      <c r="CM299" s="1">
        <f t="shared" ref="CM299:CM307" si="2270">IF(G299=0.5,ONE,ZERO)</f>
        <v>0</v>
      </c>
      <c r="CN299" s="1">
        <f t="shared" ref="CN299:CN307" si="2271">IF(G299=1,ONE,ZERO)</f>
        <v>0</v>
      </c>
      <c r="CO299" s="1">
        <f t="shared" ref="CO299:CO307" si="2272">IF(G299=1.5,ONE,ZERO)</f>
        <v>0</v>
      </c>
      <c r="CP299" s="1">
        <f t="shared" ref="CP299:CP307" si="2273">IF(G299=2,ONE,ZERO)</f>
        <v>0</v>
      </c>
      <c r="CQ299" s="1">
        <f t="shared" ref="CQ299:CQ307" si="2274">IF(G299=2.5,ONE,ZERO)</f>
        <v>0</v>
      </c>
      <c r="CR299" s="1">
        <f t="shared" ref="CR299:CR307" si="2275">IF(G299=3,ONE,ZERO)</f>
        <v>0</v>
      </c>
      <c r="CS299" s="1">
        <f t="shared" ref="CS299:CS307" si="2276">IF(G299=3.5,ONE,ZERO)</f>
        <v>0</v>
      </c>
      <c r="CT299" s="1">
        <f t="shared" ref="CT299:CT307" si="2277">IF(G299=4,ONE,ZERO)</f>
        <v>0</v>
      </c>
      <c r="CU299" s="1">
        <f t="shared" ref="CU299:CU307" si="2278">IF(G299=4.5,ONE,ZERO)</f>
        <v>0</v>
      </c>
      <c r="CV299" s="1">
        <f t="shared" ref="CV299:CV307" si="2279">IF(G299=5,ONE,ZERO)</f>
        <v>0</v>
      </c>
      <c r="CW299" s="1">
        <f t="shared" ref="CW299:CW307" si="2280">IF(G299=5.5,ONE,ZERO)</f>
        <v>0</v>
      </c>
      <c r="CX299" s="1">
        <f t="shared" ref="CX299:CX307" si="2281">IF(G299=6,ONE,ZERO)</f>
        <v>0</v>
      </c>
      <c r="CY299" s="1">
        <f t="shared" ref="CY299:CY307" si="2282">IF(G299=6.5,ONE,ZERO)</f>
        <v>0</v>
      </c>
      <c r="CZ299" s="1">
        <f t="shared" ref="CZ299:CZ307" si="2283">IF(G299=7,ONE,ZERO)</f>
        <v>0</v>
      </c>
      <c r="DA299" s="1">
        <f t="shared" ref="DA299:DA307" si="2284">IF(G299=7.5,ONE,ZERO)</f>
        <v>0</v>
      </c>
      <c r="DB299" s="1">
        <f t="shared" ref="DB299:DB307" si="2285">IF(G299=8,ONE,ZERO)</f>
        <v>0</v>
      </c>
      <c r="DC299" s="1">
        <f t="shared" ref="DC299:DC307" si="2286">IF(G299=8.5,ONE,ZERO)</f>
        <v>0</v>
      </c>
      <c r="DD299" s="1">
        <f t="shared" ref="DD299:DD307" si="2287">IF(G299=9,ONE,ZERO)</f>
        <v>0</v>
      </c>
      <c r="DE299" s="1">
        <f t="shared" ref="DE299:DE307" si="2288">IF(G299=9.5,ONE,ZERO)</f>
        <v>0</v>
      </c>
      <c r="DF299" s="1">
        <f t="shared" ref="DF299:DF307" si="2289">IF(G299=10,ONE,ZERO)</f>
        <v>0</v>
      </c>
      <c r="DG299" s="1">
        <f t="shared" ref="DG299:DG307" si="2290">IF(H299=0,ONE,ZERO)</f>
        <v>1</v>
      </c>
      <c r="DH299" s="1">
        <f t="shared" ref="DH299:DH307" si="2291">IF(H299=0.5,ONE,ZERO)</f>
        <v>0</v>
      </c>
      <c r="DI299" s="1">
        <f t="shared" ref="DI299:DI307" si="2292">IF(H299=1,ONE,ZERO)</f>
        <v>0</v>
      </c>
      <c r="DJ299" s="1">
        <f t="shared" ref="DJ299:DJ307" si="2293">IF(H299=1.5,ONE,ZERO)</f>
        <v>0</v>
      </c>
      <c r="DK299" s="1">
        <f t="shared" ref="DK299:DK307" si="2294">IF(H299=2,ONE,ZERO)</f>
        <v>0</v>
      </c>
      <c r="DL299" s="1">
        <f t="shared" ref="DL299:DL307" si="2295">IF(H299=2.5,ONE,ZERO)</f>
        <v>0</v>
      </c>
      <c r="DM299" s="1">
        <f t="shared" ref="DM299:DM307" si="2296">IF(H299=3,ONE,ZERO)</f>
        <v>0</v>
      </c>
      <c r="DN299" s="1">
        <f t="shared" ref="DN299:DN307" si="2297">IF(H299=3.5,ONE,ZERO)</f>
        <v>0</v>
      </c>
      <c r="DO299" s="1">
        <f t="shared" ref="DO299:DO307" si="2298">IF(H299=4,ONE,ZERO)</f>
        <v>0</v>
      </c>
      <c r="DP299" s="1">
        <f t="shared" ref="DP299:DP307" si="2299">IF(H299=4.5,ONE,ZERO)</f>
        <v>0</v>
      </c>
      <c r="DQ299" s="1">
        <f t="shared" ref="DQ299:DQ307" si="2300">IF(H299=5,ONE,ZERO)</f>
        <v>0</v>
      </c>
      <c r="DR299" s="1">
        <f t="shared" ref="DR299:DR307" si="2301">IF(H299=5.5,ONE,ZERO)</f>
        <v>0</v>
      </c>
      <c r="DS299" s="1">
        <f t="shared" ref="DS299:DS307" si="2302">IF(H299=6,ONE,ZERO)</f>
        <v>0</v>
      </c>
      <c r="DT299" s="1">
        <f t="shared" ref="DT299:DT307" si="2303">IF(H299=6.5,ONE,ZERO)</f>
        <v>0</v>
      </c>
      <c r="DU299" s="1">
        <f t="shared" ref="DU299:DU307" si="2304">IF(H299=7,ONE,ZERO)</f>
        <v>0</v>
      </c>
      <c r="DV299" s="1">
        <f t="shared" ref="DV299:DV307" si="2305">IF(H299=7.5,ONE,ZERO)</f>
        <v>0</v>
      </c>
      <c r="DW299" s="1">
        <f t="shared" ref="DW299:DW307" si="2306">IF(H299=8,ONE,ZERO)</f>
        <v>0</v>
      </c>
      <c r="DX299" s="1">
        <f t="shared" ref="DX299:DX307" si="2307">IF(H299=8.5,ONE,ZERO)</f>
        <v>0</v>
      </c>
      <c r="DY299" s="1">
        <f t="shared" ref="DY299:DY307" si="2308">IF(H299=9,ONE,ZERO)</f>
        <v>0</v>
      </c>
      <c r="DZ299" s="1">
        <f t="shared" ref="DZ299:DZ307" si="2309">IF(H299=9.5,ONE,ZERO)</f>
        <v>0</v>
      </c>
      <c r="EA299" s="1">
        <f t="shared" ref="EA299:EA307" si="2310">IF(H299=10,ONE,ZERO)</f>
        <v>0</v>
      </c>
      <c r="EB299" s="1">
        <f t="shared" ref="EB299:EB307" si="2311">IF(I299=0,ONE,ZERO)</f>
        <v>1</v>
      </c>
      <c r="EC299" s="1">
        <f t="shared" ref="EC299:EC307" si="2312">IF(I299=0.5,ONE,ZERO)</f>
        <v>0</v>
      </c>
      <c r="ED299" s="1">
        <f t="shared" ref="ED299:ED307" si="2313">IF(I299=1,ONE,ZERO)</f>
        <v>0</v>
      </c>
      <c r="EE299" s="1">
        <f t="shared" ref="EE299:EE307" si="2314">IF(I299=1.5,ONE,ZERO)</f>
        <v>0</v>
      </c>
      <c r="EF299" s="1">
        <f t="shared" ref="EF299:EF307" si="2315">IF(I299=2,ONE,ZERO)</f>
        <v>0</v>
      </c>
      <c r="EG299" s="1">
        <f t="shared" ref="EG299:EG307" si="2316">IF(I299=2.5,ONE,ZERO)</f>
        <v>0</v>
      </c>
      <c r="EH299" s="1">
        <f t="shared" ref="EH299:EH307" si="2317">IF(I299=3,ONE,ZERO)</f>
        <v>0</v>
      </c>
      <c r="EI299" s="1">
        <f t="shared" ref="EI299:EI307" si="2318">IF(I299=3.5,ONE,ZERO)</f>
        <v>0</v>
      </c>
      <c r="EJ299" s="1">
        <f t="shared" ref="EJ299:EJ307" si="2319">IF(I299=4,ONE,ZERO)</f>
        <v>0</v>
      </c>
      <c r="EK299" s="1">
        <f t="shared" ref="EK299:EK307" si="2320">IF(I299=4.5,ONE,ZERO)</f>
        <v>0</v>
      </c>
      <c r="EL299" s="1">
        <f t="shared" ref="EL299:EL307" si="2321">IF(I299=5,ONE,ZERO)</f>
        <v>0</v>
      </c>
      <c r="EM299" s="1">
        <f t="shared" ref="EM299:EM307" si="2322">IF(I299=5.5,ONE,ZERO)</f>
        <v>0</v>
      </c>
      <c r="EN299" s="1">
        <f t="shared" ref="EN299:EN307" si="2323">IF(I299=6,ONE,ZERO)</f>
        <v>0</v>
      </c>
      <c r="EO299" s="1">
        <f t="shared" ref="EO299:EO307" si="2324">IF(I299=6.5,ONE,ZERO)</f>
        <v>0</v>
      </c>
      <c r="EP299" s="1">
        <f t="shared" ref="EP299:EP307" si="2325">IF(I299=7,ONE,ZERO)</f>
        <v>0</v>
      </c>
      <c r="EQ299" s="1">
        <f t="shared" ref="EQ299:EQ307" si="2326">IF(I299=7.5,ONE,ZERO)</f>
        <v>0</v>
      </c>
      <c r="ER299" s="1">
        <f t="shared" ref="ER299:ER307" si="2327">IF(I299=8,ONE,ZERO)</f>
        <v>0</v>
      </c>
      <c r="ES299" s="1">
        <f t="shared" ref="ES299:ES307" si="2328">IF(I299=8.5,ONE,ZERO)</f>
        <v>0</v>
      </c>
      <c r="ET299" s="1">
        <f t="shared" ref="ET299:ET307" si="2329">IF(I299=9,ONE,ZERO)</f>
        <v>0</v>
      </c>
      <c r="EU299" s="1">
        <f t="shared" ref="EU299:EU307" si="2330">IF(I299=9.5,ONE,ZERO)</f>
        <v>0</v>
      </c>
      <c r="EV299" s="1">
        <f t="shared" ref="EV299:EV307" si="2331">IF(I299=10,ONE,ZERO)</f>
        <v>0</v>
      </c>
    </row>
    <row r="300" spans="1:156" ht="12.75" customHeight="1" x14ac:dyDescent="0.2">
      <c r="C300" s="78" t="str">
        <f>IF(EY298=2,"ALERT! An entered score ends in other than .0 or .5"," ")</f>
        <v xml:space="preserve"> </v>
      </c>
      <c r="D300" s="25">
        <v>2</v>
      </c>
      <c r="E300" s="15"/>
      <c r="F300" s="16"/>
      <c r="G300" s="16"/>
      <c r="H300" s="16"/>
      <c r="I300" s="17"/>
      <c r="J300" s="54"/>
      <c r="L300" s="6" t="str">
        <f t="shared" si="2200"/>
        <v xml:space="preserve"> </v>
      </c>
      <c r="M300" s="1" t="str">
        <f t="shared" si="2201"/>
        <v xml:space="preserve"> </v>
      </c>
      <c r="N300" s="1" t="str">
        <f t="shared" si="2202"/>
        <v xml:space="preserve"> </v>
      </c>
      <c r="O300" s="1" t="str">
        <f t="shared" si="2203"/>
        <v xml:space="preserve"> </v>
      </c>
      <c r="P300" s="1" t="str">
        <f t="shared" si="2204"/>
        <v xml:space="preserve"> </v>
      </c>
      <c r="Q300" s="1" t="str">
        <f t="shared" si="2205"/>
        <v xml:space="preserve"> </v>
      </c>
      <c r="R300" s="5" t="str">
        <f t="shared" si="2206"/>
        <v xml:space="preserve"> </v>
      </c>
      <c r="S300" s="7">
        <f t="shared" si="2207"/>
        <v>0</v>
      </c>
      <c r="T300" s="7"/>
      <c r="U300" s="7"/>
      <c r="V300" s="7"/>
      <c r="W300" s="7"/>
      <c r="X300" s="7"/>
      <c r="Y300" s="7"/>
      <c r="Z300" s="7"/>
      <c r="AA300" s="1">
        <f t="shared" si="2208"/>
        <v>0</v>
      </c>
      <c r="AB300" s="1">
        <f t="shared" si="2209"/>
        <v>0</v>
      </c>
      <c r="AC300" s="1">
        <f t="shared" si="2210"/>
        <v>0</v>
      </c>
      <c r="AD300" s="2">
        <f t="shared" si="2211"/>
        <v>0</v>
      </c>
      <c r="AE300" s="1">
        <f t="shared" si="2212"/>
        <v>0</v>
      </c>
      <c r="AF300" s="1">
        <f t="shared" si="2213"/>
        <v>0</v>
      </c>
      <c r="AG300" s="1">
        <f t="shared" si="2214"/>
        <v>0</v>
      </c>
      <c r="AH300" s="2">
        <f t="shared" si="2215"/>
        <v>0</v>
      </c>
      <c r="AI300" s="1">
        <f t="shared" si="2216"/>
        <v>0</v>
      </c>
      <c r="AJ300" s="1">
        <f t="shared" si="2217"/>
        <v>0</v>
      </c>
      <c r="AK300" s="1">
        <f t="shared" si="2218"/>
        <v>0</v>
      </c>
      <c r="AL300" s="1">
        <f t="shared" si="2219"/>
        <v>0</v>
      </c>
      <c r="AM300" s="1">
        <f t="shared" si="2220"/>
        <v>0</v>
      </c>
      <c r="AN300" s="1">
        <f t="shared" si="2221"/>
        <v>0</v>
      </c>
      <c r="AO300" s="1">
        <f t="shared" si="2222"/>
        <v>0</v>
      </c>
      <c r="AP300" s="1">
        <f t="shared" si="2223"/>
        <v>0</v>
      </c>
      <c r="AQ300" s="1">
        <f t="shared" si="2224"/>
        <v>0</v>
      </c>
      <c r="AR300" s="1">
        <f t="shared" si="2225"/>
        <v>0</v>
      </c>
      <c r="AS300" s="1">
        <f t="shared" si="2226"/>
        <v>0</v>
      </c>
      <c r="AT300" s="1"/>
      <c r="AU300" s="1"/>
      <c r="AV300" s="1">
        <f t="shared" si="2227"/>
        <v>1</v>
      </c>
      <c r="AW300" s="1">
        <f t="shared" si="2228"/>
        <v>0</v>
      </c>
      <c r="AX300" s="1">
        <f t="shared" si="2229"/>
        <v>0</v>
      </c>
      <c r="AY300" s="1">
        <f t="shared" si="2230"/>
        <v>0</v>
      </c>
      <c r="AZ300" s="1">
        <f t="shared" si="2231"/>
        <v>0</v>
      </c>
      <c r="BA300" s="1">
        <f t="shared" si="2232"/>
        <v>0</v>
      </c>
      <c r="BB300" s="1">
        <f t="shared" si="2233"/>
        <v>0</v>
      </c>
      <c r="BC300" s="1">
        <f t="shared" si="2234"/>
        <v>0</v>
      </c>
      <c r="BD300" s="1">
        <f t="shared" si="2235"/>
        <v>0</v>
      </c>
      <c r="BE300" s="1">
        <f t="shared" si="2236"/>
        <v>0</v>
      </c>
      <c r="BF300" s="1">
        <f t="shared" si="2237"/>
        <v>0</v>
      </c>
      <c r="BG300" s="1">
        <f t="shared" si="2238"/>
        <v>0</v>
      </c>
      <c r="BH300" s="1">
        <f t="shared" si="2239"/>
        <v>0</v>
      </c>
      <c r="BI300" s="1">
        <f t="shared" si="2240"/>
        <v>0</v>
      </c>
      <c r="BJ300" s="1">
        <f t="shared" si="2241"/>
        <v>0</v>
      </c>
      <c r="BK300" s="1">
        <f t="shared" si="2242"/>
        <v>0</v>
      </c>
      <c r="BL300" s="1">
        <f t="shared" si="2243"/>
        <v>0</v>
      </c>
      <c r="BM300" s="1">
        <f t="shared" si="2244"/>
        <v>0</v>
      </c>
      <c r="BN300" s="1">
        <f t="shared" si="2245"/>
        <v>0</v>
      </c>
      <c r="BO300" s="1">
        <f t="shared" si="2246"/>
        <v>0</v>
      </c>
      <c r="BP300" s="1">
        <f t="shared" si="2247"/>
        <v>0</v>
      </c>
      <c r="BQ300" s="1">
        <f t="shared" si="2248"/>
        <v>1</v>
      </c>
      <c r="BR300" s="1">
        <f t="shared" si="2249"/>
        <v>0</v>
      </c>
      <c r="BS300" s="1">
        <f t="shared" si="2250"/>
        <v>0</v>
      </c>
      <c r="BT300" s="1">
        <f t="shared" si="2251"/>
        <v>0</v>
      </c>
      <c r="BU300" s="1">
        <f t="shared" si="2252"/>
        <v>0</v>
      </c>
      <c r="BV300" s="1">
        <f t="shared" si="2253"/>
        <v>0</v>
      </c>
      <c r="BW300" s="1">
        <f t="shared" si="2254"/>
        <v>0</v>
      </c>
      <c r="BX300" s="1">
        <f t="shared" si="2255"/>
        <v>0</v>
      </c>
      <c r="BY300" s="1">
        <f t="shared" si="2256"/>
        <v>0</v>
      </c>
      <c r="BZ300" s="1">
        <f t="shared" si="2257"/>
        <v>0</v>
      </c>
      <c r="CA300" s="1">
        <f t="shared" si="2258"/>
        <v>0</v>
      </c>
      <c r="CB300" s="1">
        <f t="shared" si="2259"/>
        <v>0</v>
      </c>
      <c r="CC300" s="1">
        <f t="shared" si="2260"/>
        <v>0</v>
      </c>
      <c r="CD300" s="1">
        <f t="shared" si="2261"/>
        <v>0</v>
      </c>
      <c r="CE300" s="1">
        <f t="shared" si="2262"/>
        <v>0</v>
      </c>
      <c r="CF300" s="1">
        <f t="shared" si="2263"/>
        <v>0</v>
      </c>
      <c r="CG300" s="1">
        <f t="shared" si="2264"/>
        <v>0</v>
      </c>
      <c r="CH300" s="1">
        <f t="shared" si="2265"/>
        <v>0</v>
      </c>
      <c r="CI300" s="1">
        <f t="shared" si="2266"/>
        <v>0</v>
      </c>
      <c r="CJ300" s="1">
        <f t="shared" si="2267"/>
        <v>0</v>
      </c>
      <c r="CK300" s="1">
        <f t="shared" si="2268"/>
        <v>0</v>
      </c>
      <c r="CL300" s="1">
        <f t="shared" si="2269"/>
        <v>1</v>
      </c>
      <c r="CM300" s="1">
        <f t="shared" si="2270"/>
        <v>0</v>
      </c>
      <c r="CN300" s="1">
        <f t="shared" si="2271"/>
        <v>0</v>
      </c>
      <c r="CO300" s="1">
        <f t="shared" si="2272"/>
        <v>0</v>
      </c>
      <c r="CP300" s="1">
        <f t="shared" si="2273"/>
        <v>0</v>
      </c>
      <c r="CQ300" s="1">
        <f t="shared" si="2274"/>
        <v>0</v>
      </c>
      <c r="CR300" s="1">
        <f t="shared" si="2275"/>
        <v>0</v>
      </c>
      <c r="CS300" s="1">
        <f t="shared" si="2276"/>
        <v>0</v>
      </c>
      <c r="CT300" s="1">
        <f t="shared" si="2277"/>
        <v>0</v>
      </c>
      <c r="CU300" s="1">
        <f t="shared" si="2278"/>
        <v>0</v>
      </c>
      <c r="CV300" s="1">
        <f t="shared" si="2279"/>
        <v>0</v>
      </c>
      <c r="CW300" s="1">
        <f t="shared" si="2280"/>
        <v>0</v>
      </c>
      <c r="CX300" s="1">
        <f t="shared" si="2281"/>
        <v>0</v>
      </c>
      <c r="CY300" s="1">
        <f t="shared" si="2282"/>
        <v>0</v>
      </c>
      <c r="CZ300" s="1">
        <f t="shared" si="2283"/>
        <v>0</v>
      </c>
      <c r="DA300" s="1">
        <f t="shared" si="2284"/>
        <v>0</v>
      </c>
      <c r="DB300" s="1">
        <f t="shared" si="2285"/>
        <v>0</v>
      </c>
      <c r="DC300" s="1">
        <f t="shared" si="2286"/>
        <v>0</v>
      </c>
      <c r="DD300" s="1">
        <f t="shared" si="2287"/>
        <v>0</v>
      </c>
      <c r="DE300" s="1">
        <f t="shared" si="2288"/>
        <v>0</v>
      </c>
      <c r="DF300" s="1">
        <f t="shared" si="2289"/>
        <v>0</v>
      </c>
      <c r="DG300" s="1">
        <f t="shared" si="2290"/>
        <v>1</v>
      </c>
      <c r="DH300" s="1">
        <f t="shared" si="2291"/>
        <v>0</v>
      </c>
      <c r="DI300" s="1">
        <f t="shared" si="2292"/>
        <v>0</v>
      </c>
      <c r="DJ300" s="1">
        <f t="shared" si="2293"/>
        <v>0</v>
      </c>
      <c r="DK300" s="1">
        <f t="shared" si="2294"/>
        <v>0</v>
      </c>
      <c r="DL300" s="1">
        <f t="shared" si="2295"/>
        <v>0</v>
      </c>
      <c r="DM300" s="1">
        <f t="shared" si="2296"/>
        <v>0</v>
      </c>
      <c r="DN300" s="1">
        <f t="shared" si="2297"/>
        <v>0</v>
      </c>
      <c r="DO300" s="1">
        <f t="shared" si="2298"/>
        <v>0</v>
      </c>
      <c r="DP300" s="1">
        <f t="shared" si="2299"/>
        <v>0</v>
      </c>
      <c r="DQ300" s="1">
        <f t="shared" si="2300"/>
        <v>0</v>
      </c>
      <c r="DR300" s="1">
        <f t="shared" si="2301"/>
        <v>0</v>
      </c>
      <c r="DS300" s="1">
        <f t="shared" si="2302"/>
        <v>0</v>
      </c>
      <c r="DT300" s="1">
        <f t="shared" si="2303"/>
        <v>0</v>
      </c>
      <c r="DU300" s="1">
        <f t="shared" si="2304"/>
        <v>0</v>
      </c>
      <c r="DV300" s="1">
        <f t="shared" si="2305"/>
        <v>0</v>
      </c>
      <c r="DW300" s="1">
        <f t="shared" si="2306"/>
        <v>0</v>
      </c>
      <c r="DX300" s="1">
        <f t="shared" si="2307"/>
        <v>0</v>
      </c>
      <c r="DY300" s="1">
        <f t="shared" si="2308"/>
        <v>0</v>
      </c>
      <c r="DZ300" s="1">
        <f t="shared" si="2309"/>
        <v>0</v>
      </c>
      <c r="EA300" s="1">
        <f t="shared" si="2310"/>
        <v>0</v>
      </c>
      <c r="EB300" s="1">
        <f t="shared" si="2311"/>
        <v>1</v>
      </c>
      <c r="EC300" s="1">
        <f t="shared" si="2312"/>
        <v>0</v>
      </c>
      <c r="ED300" s="1">
        <f t="shared" si="2313"/>
        <v>0</v>
      </c>
      <c r="EE300" s="1">
        <f t="shared" si="2314"/>
        <v>0</v>
      </c>
      <c r="EF300" s="1">
        <f t="shared" si="2315"/>
        <v>0</v>
      </c>
      <c r="EG300" s="1">
        <f t="shared" si="2316"/>
        <v>0</v>
      </c>
      <c r="EH300" s="1">
        <f t="shared" si="2317"/>
        <v>0</v>
      </c>
      <c r="EI300" s="1">
        <f t="shared" si="2318"/>
        <v>0</v>
      </c>
      <c r="EJ300" s="1">
        <f t="shared" si="2319"/>
        <v>0</v>
      </c>
      <c r="EK300" s="1">
        <f t="shared" si="2320"/>
        <v>0</v>
      </c>
      <c r="EL300" s="1">
        <f t="shared" si="2321"/>
        <v>0</v>
      </c>
      <c r="EM300" s="1">
        <f t="shared" si="2322"/>
        <v>0</v>
      </c>
      <c r="EN300" s="1">
        <f t="shared" si="2323"/>
        <v>0</v>
      </c>
      <c r="EO300" s="1">
        <f t="shared" si="2324"/>
        <v>0</v>
      </c>
      <c r="EP300" s="1">
        <f t="shared" si="2325"/>
        <v>0</v>
      </c>
      <c r="EQ300" s="1">
        <f t="shared" si="2326"/>
        <v>0</v>
      </c>
      <c r="ER300" s="1">
        <f t="shared" si="2327"/>
        <v>0</v>
      </c>
      <c r="ES300" s="1">
        <f t="shared" si="2328"/>
        <v>0</v>
      </c>
      <c r="ET300" s="1">
        <f t="shared" si="2329"/>
        <v>0</v>
      </c>
      <c r="EU300" s="1">
        <f t="shared" si="2330"/>
        <v>0</v>
      </c>
      <c r="EV300" s="1">
        <f t="shared" si="2331"/>
        <v>0</v>
      </c>
    </row>
    <row r="301" spans="1:156" ht="12.75" customHeight="1" x14ac:dyDescent="0.2">
      <c r="C301" s="79"/>
      <c r="D301" s="24">
        <v>3</v>
      </c>
      <c r="E301" s="15"/>
      <c r="F301" s="16"/>
      <c r="G301" s="16"/>
      <c r="H301" s="16"/>
      <c r="I301" s="17"/>
      <c r="J301" s="54"/>
      <c r="L301" s="6" t="str">
        <f t="shared" si="2200"/>
        <v xml:space="preserve"> </v>
      </c>
      <c r="M301" s="1" t="str">
        <f t="shared" si="2201"/>
        <v xml:space="preserve"> </v>
      </c>
      <c r="N301" s="1" t="str">
        <f t="shared" si="2202"/>
        <v xml:space="preserve"> </v>
      </c>
      <c r="O301" s="1" t="str">
        <f t="shared" si="2203"/>
        <v xml:space="preserve"> </v>
      </c>
      <c r="P301" s="1" t="str">
        <f t="shared" si="2204"/>
        <v xml:space="preserve"> </v>
      </c>
      <c r="Q301" s="1" t="str">
        <f t="shared" si="2205"/>
        <v xml:space="preserve"> </v>
      </c>
      <c r="R301" s="5" t="str">
        <f t="shared" si="2206"/>
        <v xml:space="preserve"> </v>
      </c>
      <c r="S301" s="7">
        <f t="shared" si="2207"/>
        <v>0</v>
      </c>
      <c r="T301" s="7"/>
      <c r="U301" s="7"/>
      <c r="V301" s="7"/>
      <c r="W301" s="7"/>
      <c r="X301" s="7"/>
      <c r="Y301" s="7"/>
      <c r="Z301" s="7"/>
      <c r="AA301" s="1">
        <f t="shared" si="2208"/>
        <v>0</v>
      </c>
      <c r="AB301" s="1">
        <f t="shared" si="2209"/>
        <v>0</v>
      </c>
      <c r="AC301" s="1">
        <f t="shared" si="2210"/>
        <v>0</v>
      </c>
      <c r="AD301" s="2">
        <f t="shared" si="2211"/>
        <v>0</v>
      </c>
      <c r="AE301" s="1">
        <f t="shared" si="2212"/>
        <v>0</v>
      </c>
      <c r="AF301" s="1">
        <f t="shared" si="2213"/>
        <v>0</v>
      </c>
      <c r="AG301" s="1">
        <f t="shared" si="2214"/>
        <v>0</v>
      </c>
      <c r="AH301" s="2">
        <f t="shared" si="2215"/>
        <v>0</v>
      </c>
      <c r="AI301" s="1">
        <f t="shared" si="2216"/>
        <v>0</v>
      </c>
      <c r="AJ301" s="1">
        <f t="shared" si="2217"/>
        <v>0</v>
      </c>
      <c r="AK301" s="1">
        <f t="shared" si="2218"/>
        <v>0</v>
      </c>
      <c r="AL301" s="1">
        <f t="shared" si="2219"/>
        <v>0</v>
      </c>
      <c r="AM301" s="1">
        <f t="shared" si="2220"/>
        <v>0</v>
      </c>
      <c r="AN301" s="1">
        <f t="shared" si="2221"/>
        <v>0</v>
      </c>
      <c r="AO301" s="1">
        <f t="shared" si="2222"/>
        <v>0</v>
      </c>
      <c r="AP301" s="1">
        <f t="shared" si="2223"/>
        <v>0</v>
      </c>
      <c r="AQ301" s="1">
        <f t="shared" si="2224"/>
        <v>0</v>
      </c>
      <c r="AR301" s="1">
        <f t="shared" si="2225"/>
        <v>0</v>
      </c>
      <c r="AS301" s="1">
        <f t="shared" si="2226"/>
        <v>0</v>
      </c>
      <c r="AT301" s="1"/>
      <c r="AU301" s="1"/>
      <c r="AV301" s="1">
        <f t="shared" si="2227"/>
        <v>1</v>
      </c>
      <c r="AW301" s="1">
        <f t="shared" si="2228"/>
        <v>0</v>
      </c>
      <c r="AX301" s="1">
        <f t="shared" si="2229"/>
        <v>0</v>
      </c>
      <c r="AY301" s="1">
        <f t="shared" si="2230"/>
        <v>0</v>
      </c>
      <c r="AZ301" s="1">
        <f t="shared" si="2231"/>
        <v>0</v>
      </c>
      <c r="BA301" s="1">
        <f t="shared" si="2232"/>
        <v>0</v>
      </c>
      <c r="BB301" s="1">
        <f t="shared" si="2233"/>
        <v>0</v>
      </c>
      <c r="BC301" s="1">
        <f t="shared" si="2234"/>
        <v>0</v>
      </c>
      <c r="BD301" s="1">
        <f t="shared" si="2235"/>
        <v>0</v>
      </c>
      <c r="BE301" s="1">
        <f t="shared" si="2236"/>
        <v>0</v>
      </c>
      <c r="BF301" s="1">
        <f t="shared" si="2237"/>
        <v>0</v>
      </c>
      <c r="BG301" s="1">
        <f t="shared" si="2238"/>
        <v>0</v>
      </c>
      <c r="BH301" s="1">
        <f t="shared" si="2239"/>
        <v>0</v>
      </c>
      <c r="BI301" s="1">
        <f t="shared" si="2240"/>
        <v>0</v>
      </c>
      <c r="BJ301" s="1">
        <f t="shared" si="2241"/>
        <v>0</v>
      </c>
      <c r="BK301" s="1">
        <f t="shared" si="2242"/>
        <v>0</v>
      </c>
      <c r="BL301" s="1">
        <f t="shared" si="2243"/>
        <v>0</v>
      </c>
      <c r="BM301" s="1">
        <f t="shared" si="2244"/>
        <v>0</v>
      </c>
      <c r="BN301" s="1">
        <f t="shared" si="2245"/>
        <v>0</v>
      </c>
      <c r="BO301" s="1">
        <f t="shared" si="2246"/>
        <v>0</v>
      </c>
      <c r="BP301" s="1">
        <f t="shared" si="2247"/>
        <v>0</v>
      </c>
      <c r="BQ301" s="1">
        <f t="shared" si="2248"/>
        <v>1</v>
      </c>
      <c r="BR301" s="1">
        <f t="shared" si="2249"/>
        <v>0</v>
      </c>
      <c r="BS301" s="1">
        <f t="shared" si="2250"/>
        <v>0</v>
      </c>
      <c r="BT301" s="1">
        <f t="shared" si="2251"/>
        <v>0</v>
      </c>
      <c r="BU301" s="1">
        <f t="shared" si="2252"/>
        <v>0</v>
      </c>
      <c r="BV301" s="1">
        <f t="shared" si="2253"/>
        <v>0</v>
      </c>
      <c r="BW301" s="1">
        <f t="shared" si="2254"/>
        <v>0</v>
      </c>
      <c r="BX301" s="1">
        <f t="shared" si="2255"/>
        <v>0</v>
      </c>
      <c r="BY301" s="1">
        <f t="shared" si="2256"/>
        <v>0</v>
      </c>
      <c r="BZ301" s="1">
        <f t="shared" si="2257"/>
        <v>0</v>
      </c>
      <c r="CA301" s="1">
        <f t="shared" si="2258"/>
        <v>0</v>
      </c>
      <c r="CB301" s="1">
        <f t="shared" si="2259"/>
        <v>0</v>
      </c>
      <c r="CC301" s="1">
        <f t="shared" si="2260"/>
        <v>0</v>
      </c>
      <c r="CD301" s="1">
        <f t="shared" si="2261"/>
        <v>0</v>
      </c>
      <c r="CE301" s="1">
        <f t="shared" si="2262"/>
        <v>0</v>
      </c>
      <c r="CF301" s="1">
        <f t="shared" si="2263"/>
        <v>0</v>
      </c>
      <c r="CG301" s="1">
        <f t="shared" si="2264"/>
        <v>0</v>
      </c>
      <c r="CH301" s="1">
        <f t="shared" si="2265"/>
        <v>0</v>
      </c>
      <c r="CI301" s="1">
        <f t="shared" si="2266"/>
        <v>0</v>
      </c>
      <c r="CJ301" s="1">
        <f t="shared" si="2267"/>
        <v>0</v>
      </c>
      <c r="CK301" s="1">
        <f t="shared" si="2268"/>
        <v>0</v>
      </c>
      <c r="CL301" s="1">
        <f t="shared" si="2269"/>
        <v>1</v>
      </c>
      <c r="CM301" s="1">
        <f t="shared" si="2270"/>
        <v>0</v>
      </c>
      <c r="CN301" s="1">
        <f t="shared" si="2271"/>
        <v>0</v>
      </c>
      <c r="CO301" s="1">
        <f t="shared" si="2272"/>
        <v>0</v>
      </c>
      <c r="CP301" s="1">
        <f t="shared" si="2273"/>
        <v>0</v>
      </c>
      <c r="CQ301" s="1">
        <f t="shared" si="2274"/>
        <v>0</v>
      </c>
      <c r="CR301" s="1">
        <f t="shared" si="2275"/>
        <v>0</v>
      </c>
      <c r="CS301" s="1">
        <f t="shared" si="2276"/>
        <v>0</v>
      </c>
      <c r="CT301" s="1">
        <f t="shared" si="2277"/>
        <v>0</v>
      </c>
      <c r="CU301" s="1">
        <f t="shared" si="2278"/>
        <v>0</v>
      </c>
      <c r="CV301" s="1">
        <f t="shared" si="2279"/>
        <v>0</v>
      </c>
      <c r="CW301" s="1">
        <f t="shared" si="2280"/>
        <v>0</v>
      </c>
      <c r="CX301" s="1">
        <f t="shared" si="2281"/>
        <v>0</v>
      </c>
      <c r="CY301" s="1">
        <f t="shared" si="2282"/>
        <v>0</v>
      </c>
      <c r="CZ301" s="1">
        <f t="shared" si="2283"/>
        <v>0</v>
      </c>
      <c r="DA301" s="1">
        <f t="shared" si="2284"/>
        <v>0</v>
      </c>
      <c r="DB301" s="1">
        <f t="shared" si="2285"/>
        <v>0</v>
      </c>
      <c r="DC301" s="1">
        <f t="shared" si="2286"/>
        <v>0</v>
      </c>
      <c r="DD301" s="1">
        <f t="shared" si="2287"/>
        <v>0</v>
      </c>
      <c r="DE301" s="1">
        <f t="shared" si="2288"/>
        <v>0</v>
      </c>
      <c r="DF301" s="1">
        <f t="shared" si="2289"/>
        <v>0</v>
      </c>
      <c r="DG301" s="1">
        <f t="shared" si="2290"/>
        <v>1</v>
      </c>
      <c r="DH301" s="1">
        <f t="shared" si="2291"/>
        <v>0</v>
      </c>
      <c r="DI301" s="1">
        <f t="shared" si="2292"/>
        <v>0</v>
      </c>
      <c r="DJ301" s="1">
        <f t="shared" si="2293"/>
        <v>0</v>
      </c>
      <c r="DK301" s="1">
        <f t="shared" si="2294"/>
        <v>0</v>
      </c>
      <c r="DL301" s="1">
        <f t="shared" si="2295"/>
        <v>0</v>
      </c>
      <c r="DM301" s="1">
        <f t="shared" si="2296"/>
        <v>0</v>
      </c>
      <c r="DN301" s="1">
        <f t="shared" si="2297"/>
        <v>0</v>
      </c>
      <c r="DO301" s="1">
        <f t="shared" si="2298"/>
        <v>0</v>
      </c>
      <c r="DP301" s="1">
        <f t="shared" si="2299"/>
        <v>0</v>
      </c>
      <c r="DQ301" s="1">
        <f t="shared" si="2300"/>
        <v>0</v>
      </c>
      <c r="DR301" s="1">
        <f t="shared" si="2301"/>
        <v>0</v>
      </c>
      <c r="DS301" s="1">
        <f t="shared" si="2302"/>
        <v>0</v>
      </c>
      <c r="DT301" s="1">
        <f t="shared" si="2303"/>
        <v>0</v>
      </c>
      <c r="DU301" s="1">
        <f t="shared" si="2304"/>
        <v>0</v>
      </c>
      <c r="DV301" s="1">
        <f t="shared" si="2305"/>
        <v>0</v>
      </c>
      <c r="DW301" s="1">
        <f t="shared" si="2306"/>
        <v>0</v>
      </c>
      <c r="DX301" s="1">
        <f t="shared" si="2307"/>
        <v>0</v>
      </c>
      <c r="DY301" s="1">
        <f t="shared" si="2308"/>
        <v>0</v>
      </c>
      <c r="DZ301" s="1">
        <f t="shared" si="2309"/>
        <v>0</v>
      </c>
      <c r="EA301" s="1">
        <f t="shared" si="2310"/>
        <v>0</v>
      </c>
      <c r="EB301" s="1">
        <f t="shared" si="2311"/>
        <v>1</v>
      </c>
      <c r="EC301" s="1">
        <f t="shared" si="2312"/>
        <v>0</v>
      </c>
      <c r="ED301" s="1">
        <f t="shared" si="2313"/>
        <v>0</v>
      </c>
      <c r="EE301" s="1">
        <f t="shared" si="2314"/>
        <v>0</v>
      </c>
      <c r="EF301" s="1">
        <f t="shared" si="2315"/>
        <v>0</v>
      </c>
      <c r="EG301" s="1">
        <f t="shared" si="2316"/>
        <v>0</v>
      </c>
      <c r="EH301" s="1">
        <f t="shared" si="2317"/>
        <v>0</v>
      </c>
      <c r="EI301" s="1">
        <f t="shared" si="2318"/>
        <v>0</v>
      </c>
      <c r="EJ301" s="1">
        <f t="shared" si="2319"/>
        <v>0</v>
      </c>
      <c r="EK301" s="1">
        <f t="shared" si="2320"/>
        <v>0</v>
      </c>
      <c r="EL301" s="1">
        <f t="shared" si="2321"/>
        <v>0</v>
      </c>
      <c r="EM301" s="1">
        <f t="shared" si="2322"/>
        <v>0</v>
      </c>
      <c r="EN301" s="1">
        <f t="shared" si="2323"/>
        <v>0</v>
      </c>
      <c r="EO301" s="1">
        <f t="shared" si="2324"/>
        <v>0</v>
      </c>
      <c r="EP301" s="1">
        <f t="shared" si="2325"/>
        <v>0</v>
      </c>
      <c r="EQ301" s="1">
        <f t="shared" si="2326"/>
        <v>0</v>
      </c>
      <c r="ER301" s="1">
        <f t="shared" si="2327"/>
        <v>0</v>
      </c>
      <c r="ES301" s="1">
        <f t="shared" si="2328"/>
        <v>0</v>
      </c>
      <c r="ET301" s="1">
        <f t="shared" si="2329"/>
        <v>0</v>
      </c>
      <c r="EU301" s="1">
        <f t="shared" si="2330"/>
        <v>0</v>
      </c>
      <c r="EV301" s="1">
        <f t="shared" si="2331"/>
        <v>0</v>
      </c>
    </row>
    <row r="302" spans="1:156" ht="12.75" customHeight="1" x14ac:dyDescent="0.2">
      <c r="C302" s="79"/>
      <c r="D302" s="24">
        <v>4</v>
      </c>
      <c r="E302" s="15"/>
      <c r="F302" s="16"/>
      <c r="G302" s="16"/>
      <c r="H302" s="16"/>
      <c r="I302" s="17"/>
      <c r="J302" s="54"/>
      <c r="L302" s="6" t="str">
        <f t="shared" si="2200"/>
        <v xml:space="preserve"> </v>
      </c>
      <c r="M302" s="1" t="str">
        <f t="shared" si="2201"/>
        <v xml:space="preserve"> </v>
      </c>
      <c r="N302" s="1" t="str">
        <f t="shared" si="2202"/>
        <v xml:space="preserve"> </v>
      </c>
      <c r="O302" s="1" t="str">
        <f t="shared" si="2203"/>
        <v xml:space="preserve"> </v>
      </c>
      <c r="P302" s="1" t="str">
        <f t="shared" si="2204"/>
        <v xml:space="preserve"> </v>
      </c>
      <c r="Q302" s="1" t="str">
        <f t="shared" si="2205"/>
        <v xml:space="preserve"> </v>
      </c>
      <c r="R302" s="5" t="str">
        <f t="shared" si="2206"/>
        <v xml:space="preserve"> </v>
      </c>
      <c r="S302" s="7">
        <f t="shared" si="2207"/>
        <v>0</v>
      </c>
      <c r="T302" s="7"/>
      <c r="U302" s="7"/>
      <c r="V302" s="7"/>
      <c r="W302" s="7"/>
      <c r="X302" s="7"/>
      <c r="Y302" s="7"/>
      <c r="Z302" s="7"/>
      <c r="AA302" s="1">
        <f t="shared" si="2208"/>
        <v>0</v>
      </c>
      <c r="AB302" s="1">
        <f t="shared" si="2209"/>
        <v>0</v>
      </c>
      <c r="AC302" s="1">
        <f t="shared" si="2210"/>
        <v>0</v>
      </c>
      <c r="AD302" s="2">
        <f t="shared" si="2211"/>
        <v>0</v>
      </c>
      <c r="AE302" s="1">
        <f t="shared" si="2212"/>
        <v>0</v>
      </c>
      <c r="AF302" s="1">
        <f t="shared" si="2213"/>
        <v>0</v>
      </c>
      <c r="AG302" s="1">
        <f t="shared" si="2214"/>
        <v>0</v>
      </c>
      <c r="AH302" s="2">
        <f t="shared" si="2215"/>
        <v>0</v>
      </c>
      <c r="AI302" s="1">
        <f t="shared" si="2216"/>
        <v>0</v>
      </c>
      <c r="AJ302" s="1">
        <f t="shared" si="2217"/>
        <v>0</v>
      </c>
      <c r="AK302" s="1">
        <f t="shared" si="2218"/>
        <v>0</v>
      </c>
      <c r="AL302" s="1">
        <f t="shared" si="2219"/>
        <v>0</v>
      </c>
      <c r="AM302" s="1">
        <f t="shared" si="2220"/>
        <v>0</v>
      </c>
      <c r="AN302" s="1">
        <f t="shared" si="2221"/>
        <v>0</v>
      </c>
      <c r="AO302" s="1">
        <f t="shared" si="2222"/>
        <v>0</v>
      </c>
      <c r="AP302" s="1">
        <f t="shared" si="2223"/>
        <v>0</v>
      </c>
      <c r="AQ302" s="1">
        <f t="shared" si="2224"/>
        <v>0</v>
      </c>
      <c r="AR302" s="1">
        <f t="shared" si="2225"/>
        <v>0</v>
      </c>
      <c r="AS302" s="1">
        <f t="shared" si="2226"/>
        <v>0</v>
      </c>
      <c r="AT302" s="1"/>
      <c r="AU302" s="1"/>
      <c r="AV302" s="1">
        <f t="shared" si="2227"/>
        <v>1</v>
      </c>
      <c r="AW302" s="1">
        <f t="shared" si="2228"/>
        <v>0</v>
      </c>
      <c r="AX302" s="1">
        <f t="shared" si="2229"/>
        <v>0</v>
      </c>
      <c r="AY302" s="1">
        <f t="shared" si="2230"/>
        <v>0</v>
      </c>
      <c r="AZ302" s="1">
        <f t="shared" si="2231"/>
        <v>0</v>
      </c>
      <c r="BA302" s="1">
        <f t="shared" si="2232"/>
        <v>0</v>
      </c>
      <c r="BB302" s="1">
        <f t="shared" si="2233"/>
        <v>0</v>
      </c>
      <c r="BC302" s="1">
        <f t="shared" si="2234"/>
        <v>0</v>
      </c>
      <c r="BD302" s="1">
        <f t="shared" si="2235"/>
        <v>0</v>
      </c>
      <c r="BE302" s="1">
        <f t="shared" si="2236"/>
        <v>0</v>
      </c>
      <c r="BF302" s="1">
        <f t="shared" si="2237"/>
        <v>0</v>
      </c>
      <c r="BG302" s="1">
        <f t="shared" si="2238"/>
        <v>0</v>
      </c>
      <c r="BH302" s="1">
        <f t="shared" si="2239"/>
        <v>0</v>
      </c>
      <c r="BI302" s="1">
        <f t="shared" si="2240"/>
        <v>0</v>
      </c>
      <c r="BJ302" s="1">
        <f t="shared" si="2241"/>
        <v>0</v>
      </c>
      <c r="BK302" s="1">
        <f t="shared" si="2242"/>
        <v>0</v>
      </c>
      <c r="BL302" s="1">
        <f t="shared" si="2243"/>
        <v>0</v>
      </c>
      <c r="BM302" s="1">
        <f t="shared" si="2244"/>
        <v>0</v>
      </c>
      <c r="BN302" s="1">
        <f t="shared" si="2245"/>
        <v>0</v>
      </c>
      <c r="BO302" s="1">
        <f t="shared" si="2246"/>
        <v>0</v>
      </c>
      <c r="BP302" s="1">
        <f t="shared" si="2247"/>
        <v>0</v>
      </c>
      <c r="BQ302" s="1">
        <f t="shared" si="2248"/>
        <v>1</v>
      </c>
      <c r="BR302" s="1">
        <f t="shared" si="2249"/>
        <v>0</v>
      </c>
      <c r="BS302" s="1">
        <f t="shared" si="2250"/>
        <v>0</v>
      </c>
      <c r="BT302" s="1">
        <f t="shared" si="2251"/>
        <v>0</v>
      </c>
      <c r="BU302" s="1">
        <f t="shared" si="2252"/>
        <v>0</v>
      </c>
      <c r="BV302" s="1">
        <f t="shared" si="2253"/>
        <v>0</v>
      </c>
      <c r="BW302" s="1">
        <f t="shared" si="2254"/>
        <v>0</v>
      </c>
      <c r="BX302" s="1">
        <f t="shared" si="2255"/>
        <v>0</v>
      </c>
      <c r="BY302" s="1">
        <f t="shared" si="2256"/>
        <v>0</v>
      </c>
      <c r="BZ302" s="1">
        <f t="shared" si="2257"/>
        <v>0</v>
      </c>
      <c r="CA302" s="1">
        <f t="shared" si="2258"/>
        <v>0</v>
      </c>
      <c r="CB302" s="1">
        <f t="shared" si="2259"/>
        <v>0</v>
      </c>
      <c r="CC302" s="1">
        <f t="shared" si="2260"/>
        <v>0</v>
      </c>
      <c r="CD302" s="1">
        <f t="shared" si="2261"/>
        <v>0</v>
      </c>
      <c r="CE302" s="1">
        <f t="shared" si="2262"/>
        <v>0</v>
      </c>
      <c r="CF302" s="1">
        <f t="shared" si="2263"/>
        <v>0</v>
      </c>
      <c r="CG302" s="1">
        <f t="shared" si="2264"/>
        <v>0</v>
      </c>
      <c r="CH302" s="1">
        <f t="shared" si="2265"/>
        <v>0</v>
      </c>
      <c r="CI302" s="1">
        <f t="shared" si="2266"/>
        <v>0</v>
      </c>
      <c r="CJ302" s="1">
        <f t="shared" si="2267"/>
        <v>0</v>
      </c>
      <c r="CK302" s="1">
        <f t="shared" si="2268"/>
        <v>0</v>
      </c>
      <c r="CL302" s="1">
        <f t="shared" si="2269"/>
        <v>1</v>
      </c>
      <c r="CM302" s="1">
        <f t="shared" si="2270"/>
        <v>0</v>
      </c>
      <c r="CN302" s="1">
        <f t="shared" si="2271"/>
        <v>0</v>
      </c>
      <c r="CO302" s="1">
        <f t="shared" si="2272"/>
        <v>0</v>
      </c>
      <c r="CP302" s="1">
        <f t="shared" si="2273"/>
        <v>0</v>
      </c>
      <c r="CQ302" s="1">
        <f t="shared" si="2274"/>
        <v>0</v>
      </c>
      <c r="CR302" s="1">
        <f t="shared" si="2275"/>
        <v>0</v>
      </c>
      <c r="CS302" s="1">
        <f t="shared" si="2276"/>
        <v>0</v>
      </c>
      <c r="CT302" s="1">
        <f t="shared" si="2277"/>
        <v>0</v>
      </c>
      <c r="CU302" s="1">
        <f t="shared" si="2278"/>
        <v>0</v>
      </c>
      <c r="CV302" s="1">
        <f t="shared" si="2279"/>
        <v>0</v>
      </c>
      <c r="CW302" s="1">
        <f t="shared" si="2280"/>
        <v>0</v>
      </c>
      <c r="CX302" s="1">
        <f t="shared" si="2281"/>
        <v>0</v>
      </c>
      <c r="CY302" s="1">
        <f t="shared" si="2282"/>
        <v>0</v>
      </c>
      <c r="CZ302" s="1">
        <f t="shared" si="2283"/>
        <v>0</v>
      </c>
      <c r="DA302" s="1">
        <f t="shared" si="2284"/>
        <v>0</v>
      </c>
      <c r="DB302" s="1">
        <f t="shared" si="2285"/>
        <v>0</v>
      </c>
      <c r="DC302" s="1">
        <f t="shared" si="2286"/>
        <v>0</v>
      </c>
      <c r="DD302" s="1">
        <f t="shared" si="2287"/>
        <v>0</v>
      </c>
      <c r="DE302" s="1">
        <f t="shared" si="2288"/>
        <v>0</v>
      </c>
      <c r="DF302" s="1">
        <f t="shared" si="2289"/>
        <v>0</v>
      </c>
      <c r="DG302" s="1">
        <f t="shared" si="2290"/>
        <v>1</v>
      </c>
      <c r="DH302" s="1">
        <f t="shared" si="2291"/>
        <v>0</v>
      </c>
      <c r="DI302" s="1">
        <f t="shared" si="2292"/>
        <v>0</v>
      </c>
      <c r="DJ302" s="1">
        <f t="shared" si="2293"/>
        <v>0</v>
      </c>
      <c r="DK302" s="1">
        <f t="shared" si="2294"/>
        <v>0</v>
      </c>
      <c r="DL302" s="1">
        <f t="shared" si="2295"/>
        <v>0</v>
      </c>
      <c r="DM302" s="1">
        <f t="shared" si="2296"/>
        <v>0</v>
      </c>
      <c r="DN302" s="1">
        <f t="shared" si="2297"/>
        <v>0</v>
      </c>
      <c r="DO302" s="1">
        <f t="shared" si="2298"/>
        <v>0</v>
      </c>
      <c r="DP302" s="1">
        <f t="shared" si="2299"/>
        <v>0</v>
      </c>
      <c r="DQ302" s="1">
        <f t="shared" si="2300"/>
        <v>0</v>
      </c>
      <c r="DR302" s="1">
        <f t="shared" si="2301"/>
        <v>0</v>
      </c>
      <c r="DS302" s="1">
        <f t="shared" si="2302"/>
        <v>0</v>
      </c>
      <c r="DT302" s="1">
        <f t="shared" si="2303"/>
        <v>0</v>
      </c>
      <c r="DU302" s="1">
        <f t="shared" si="2304"/>
        <v>0</v>
      </c>
      <c r="DV302" s="1">
        <f t="shared" si="2305"/>
        <v>0</v>
      </c>
      <c r="DW302" s="1">
        <f t="shared" si="2306"/>
        <v>0</v>
      </c>
      <c r="DX302" s="1">
        <f t="shared" si="2307"/>
        <v>0</v>
      </c>
      <c r="DY302" s="1">
        <f t="shared" si="2308"/>
        <v>0</v>
      </c>
      <c r="DZ302" s="1">
        <f t="shared" si="2309"/>
        <v>0</v>
      </c>
      <c r="EA302" s="1">
        <f t="shared" si="2310"/>
        <v>0</v>
      </c>
      <c r="EB302" s="1">
        <f t="shared" si="2311"/>
        <v>1</v>
      </c>
      <c r="EC302" s="1">
        <f t="shared" si="2312"/>
        <v>0</v>
      </c>
      <c r="ED302" s="1">
        <f t="shared" si="2313"/>
        <v>0</v>
      </c>
      <c r="EE302" s="1">
        <f t="shared" si="2314"/>
        <v>0</v>
      </c>
      <c r="EF302" s="1">
        <f t="shared" si="2315"/>
        <v>0</v>
      </c>
      <c r="EG302" s="1">
        <f t="shared" si="2316"/>
        <v>0</v>
      </c>
      <c r="EH302" s="1">
        <f t="shared" si="2317"/>
        <v>0</v>
      </c>
      <c r="EI302" s="1">
        <f t="shared" si="2318"/>
        <v>0</v>
      </c>
      <c r="EJ302" s="1">
        <f t="shared" si="2319"/>
        <v>0</v>
      </c>
      <c r="EK302" s="1">
        <f t="shared" si="2320"/>
        <v>0</v>
      </c>
      <c r="EL302" s="1">
        <f t="shared" si="2321"/>
        <v>0</v>
      </c>
      <c r="EM302" s="1">
        <f t="shared" si="2322"/>
        <v>0</v>
      </c>
      <c r="EN302" s="1">
        <f t="shared" si="2323"/>
        <v>0</v>
      </c>
      <c r="EO302" s="1">
        <f t="shared" si="2324"/>
        <v>0</v>
      </c>
      <c r="EP302" s="1">
        <f t="shared" si="2325"/>
        <v>0</v>
      </c>
      <c r="EQ302" s="1">
        <f t="shared" si="2326"/>
        <v>0</v>
      </c>
      <c r="ER302" s="1">
        <f t="shared" si="2327"/>
        <v>0</v>
      </c>
      <c r="ES302" s="1">
        <f t="shared" si="2328"/>
        <v>0</v>
      </c>
      <c r="ET302" s="1">
        <f t="shared" si="2329"/>
        <v>0</v>
      </c>
      <c r="EU302" s="1">
        <f t="shared" si="2330"/>
        <v>0</v>
      </c>
      <c r="EV302" s="1">
        <f t="shared" si="2331"/>
        <v>0</v>
      </c>
    </row>
    <row r="303" spans="1:156" ht="12.75" customHeight="1" x14ac:dyDescent="0.2">
      <c r="C303" s="79"/>
      <c r="D303" s="25">
        <v>5</v>
      </c>
      <c r="E303" s="15"/>
      <c r="F303" s="16"/>
      <c r="G303" s="16"/>
      <c r="H303" s="16"/>
      <c r="I303" s="17"/>
      <c r="J303" s="54"/>
      <c r="L303" s="6" t="str">
        <f t="shared" si="2200"/>
        <v xml:space="preserve"> </v>
      </c>
      <c r="M303" s="1" t="str">
        <f t="shared" si="2201"/>
        <v xml:space="preserve"> </v>
      </c>
      <c r="N303" s="1" t="str">
        <f t="shared" si="2202"/>
        <v xml:space="preserve"> </v>
      </c>
      <c r="O303" s="1" t="str">
        <f t="shared" si="2203"/>
        <v xml:space="preserve"> </v>
      </c>
      <c r="P303" s="1" t="str">
        <f t="shared" si="2204"/>
        <v xml:space="preserve"> </v>
      </c>
      <c r="Q303" s="1" t="str">
        <f t="shared" si="2205"/>
        <v xml:space="preserve"> </v>
      </c>
      <c r="R303" s="5" t="str">
        <f t="shared" si="2206"/>
        <v xml:space="preserve"> </v>
      </c>
      <c r="S303" s="7">
        <f t="shared" si="2207"/>
        <v>0</v>
      </c>
      <c r="T303" s="7"/>
      <c r="U303" s="7"/>
      <c r="V303" s="7"/>
      <c r="W303" s="7"/>
      <c r="X303" s="7"/>
      <c r="Y303" s="7"/>
      <c r="Z303" s="7"/>
      <c r="AA303" s="1">
        <f t="shared" si="2208"/>
        <v>0</v>
      </c>
      <c r="AB303" s="1">
        <f t="shared" si="2209"/>
        <v>0</v>
      </c>
      <c r="AC303" s="1">
        <f t="shared" si="2210"/>
        <v>0</v>
      </c>
      <c r="AD303" s="2">
        <f t="shared" si="2211"/>
        <v>0</v>
      </c>
      <c r="AE303" s="1">
        <f t="shared" si="2212"/>
        <v>0</v>
      </c>
      <c r="AF303" s="1">
        <f t="shared" si="2213"/>
        <v>0</v>
      </c>
      <c r="AG303" s="1">
        <f t="shared" si="2214"/>
        <v>0</v>
      </c>
      <c r="AH303" s="2">
        <f t="shared" si="2215"/>
        <v>0</v>
      </c>
      <c r="AI303" s="1">
        <f t="shared" si="2216"/>
        <v>0</v>
      </c>
      <c r="AJ303" s="1">
        <f t="shared" si="2217"/>
        <v>0</v>
      </c>
      <c r="AK303" s="1">
        <f t="shared" si="2218"/>
        <v>0</v>
      </c>
      <c r="AL303" s="1">
        <f t="shared" si="2219"/>
        <v>0</v>
      </c>
      <c r="AM303" s="1">
        <f t="shared" si="2220"/>
        <v>0</v>
      </c>
      <c r="AN303" s="1">
        <f t="shared" si="2221"/>
        <v>0</v>
      </c>
      <c r="AO303" s="1">
        <f t="shared" si="2222"/>
        <v>0</v>
      </c>
      <c r="AP303" s="1">
        <f t="shared" si="2223"/>
        <v>0</v>
      </c>
      <c r="AQ303" s="1">
        <f t="shared" si="2224"/>
        <v>0</v>
      </c>
      <c r="AR303" s="1">
        <f t="shared" si="2225"/>
        <v>0</v>
      </c>
      <c r="AS303" s="1">
        <f t="shared" si="2226"/>
        <v>0</v>
      </c>
      <c r="AT303" s="1"/>
      <c r="AU303" s="1"/>
      <c r="AV303" s="1">
        <f t="shared" si="2227"/>
        <v>1</v>
      </c>
      <c r="AW303" s="1">
        <f t="shared" si="2228"/>
        <v>0</v>
      </c>
      <c r="AX303" s="1">
        <f t="shared" si="2229"/>
        <v>0</v>
      </c>
      <c r="AY303" s="1">
        <f t="shared" si="2230"/>
        <v>0</v>
      </c>
      <c r="AZ303" s="1">
        <f t="shared" si="2231"/>
        <v>0</v>
      </c>
      <c r="BA303" s="1">
        <f t="shared" si="2232"/>
        <v>0</v>
      </c>
      <c r="BB303" s="1">
        <f t="shared" si="2233"/>
        <v>0</v>
      </c>
      <c r="BC303" s="1">
        <f t="shared" si="2234"/>
        <v>0</v>
      </c>
      <c r="BD303" s="1">
        <f t="shared" si="2235"/>
        <v>0</v>
      </c>
      <c r="BE303" s="1">
        <f t="shared" si="2236"/>
        <v>0</v>
      </c>
      <c r="BF303" s="1">
        <f t="shared" si="2237"/>
        <v>0</v>
      </c>
      <c r="BG303" s="1">
        <f t="shared" si="2238"/>
        <v>0</v>
      </c>
      <c r="BH303" s="1">
        <f t="shared" si="2239"/>
        <v>0</v>
      </c>
      <c r="BI303" s="1">
        <f t="shared" si="2240"/>
        <v>0</v>
      </c>
      <c r="BJ303" s="1">
        <f t="shared" si="2241"/>
        <v>0</v>
      </c>
      <c r="BK303" s="1">
        <f t="shared" si="2242"/>
        <v>0</v>
      </c>
      <c r="BL303" s="1">
        <f t="shared" si="2243"/>
        <v>0</v>
      </c>
      <c r="BM303" s="1">
        <f t="shared" si="2244"/>
        <v>0</v>
      </c>
      <c r="BN303" s="1">
        <f t="shared" si="2245"/>
        <v>0</v>
      </c>
      <c r="BO303" s="1">
        <f t="shared" si="2246"/>
        <v>0</v>
      </c>
      <c r="BP303" s="1">
        <f t="shared" si="2247"/>
        <v>0</v>
      </c>
      <c r="BQ303" s="1">
        <f t="shared" si="2248"/>
        <v>1</v>
      </c>
      <c r="BR303" s="1">
        <f t="shared" si="2249"/>
        <v>0</v>
      </c>
      <c r="BS303" s="1">
        <f t="shared" si="2250"/>
        <v>0</v>
      </c>
      <c r="BT303" s="1">
        <f t="shared" si="2251"/>
        <v>0</v>
      </c>
      <c r="BU303" s="1">
        <f t="shared" si="2252"/>
        <v>0</v>
      </c>
      <c r="BV303" s="1">
        <f t="shared" si="2253"/>
        <v>0</v>
      </c>
      <c r="BW303" s="1">
        <f t="shared" si="2254"/>
        <v>0</v>
      </c>
      <c r="BX303" s="1">
        <f t="shared" si="2255"/>
        <v>0</v>
      </c>
      <c r="BY303" s="1">
        <f t="shared" si="2256"/>
        <v>0</v>
      </c>
      <c r="BZ303" s="1">
        <f t="shared" si="2257"/>
        <v>0</v>
      </c>
      <c r="CA303" s="1">
        <f t="shared" si="2258"/>
        <v>0</v>
      </c>
      <c r="CB303" s="1">
        <f t="shared" si="2259"/>
        <v>0</v>
      </c>
      <c r="CC303" s="1">
        <f t="shared" si="2260"/>
        <v>0</v>
      </c>
      <c r="CD303" s="1">
        <f t="shared" si="2261"/>
        <v>0</v>
      </c>
      <c r="CE303" s="1">
        <f t="shared" si="2262"/>
        <v>0</v>
      </c>
      <c r="CF303" s="1">
        <f t="shared" si="2263"/>
        <v>0</v>
      </c>
      <c r="CG303" s="1">
        <f t="shared" si="2264"/>
        <v>0</v>
      </c>
      <c r="CH303" s="1">
        <f t="shared" si="2265"/>
        <v>0</v>
      </c>
      <c r="CI303" s="1">
        <f t="shared" si="2266"/>
        <v>0</v>
      </c>
      <c r="CJ303" s="1">
        <f t="shared" si="2267"/>
        <v>0</v>
      </c>
      <c r="CK303" s="1">
        <f t="shared" si="2268"/>
        <v>0</v>
      </c>
      <c r="CL303" s="1">
        <f t="shared" si="2269"/>
        <v>1</v>
      </c>
      <c r="CM303" s="1">
        <f t="shared" si="2270"/>
        <v>0</v>
      </c>
      <c r="CN303" s="1">
        <f t="shared" si="2271"/>
        <v>0</v>
      </c>
      <c r="CO303" s="1">
        <f t="shared" si="2272"/>
        <v>0</v>
      </c>
      <c r="CP303" s="1">
        <f t="shared" si="2273"/>
        <v>0</v>
      </c>
      <c r="CQ303" s="1">
        <f t="shared" si="2274"/>
        <v>0</v>
      </c>
      <c r="CR303" s="1">
        <f t="shared" si="2275"/>
        <v>0</v>
      </c>
      <c r="CS303" s="1">
        <f t="shared" si="2276"/>
        <v>0</v>
      </c>
      <c r="CT303" s="1">
        <f t="shared" si="2277"/>
        <v>0</v>
      </c>
      <c r="CU303" s="1">
        <f t="shared" si="2278"/>
        <v>0</v>
      </c>
      <c r="CV303" s="1">
        <f t="shared" si="2279"/>
        <v>0</v>
      </c>
      <c r="CW303" s="1">
        <f t="shared" si="2280"/>
        <v>0</v>
      </c>
      <c r="CX303" s="1">
        <f t="shared" si="2281"/>
        <v>0</v>
      </c>
      <c r="CY303" s="1">
        <f t="shared" si="2282"/>
        <v>0</v>
      </c>
      <c r="CZ303" s="1">
        <f t="shared" si="2283"/>
        <v>0</v>
      </c>
      <c r="DA303" s="1">
        <f t="shared" si="2284"/>
        <v>0</v>
      </c>
      <c r="DB303" s="1">
        <f t="shared" si="2285"/>
        <v>0</v>
      </c>
      <c r="DC303" s="1">
        <f t="shared" si="2286"/>
        <v>0</v>
      </c>
      <c r="DD303" s="1">
        <f t="shared" si="2287"/>
        <v>0</v>
      </c>
      <c r="DE303" s="1">
        <f t="shared" si="2288"/>
        <v>0</v>
      </c>
      <c r="DF303" s="1">
        <f t="shared" si="2289"/>
        <v>0</v>
      </c>
      <c r="DG303" s="1">
        <f t="shared" si="2290"/>
        <v>1</v>
      </c>
      <c r="DH303" s="1">
        <f t="shared" si="2291"/>
        <v>0</v>
      </c>
      <c r="DI303" s="1">
        <f t="shared" si="2292"/>
        <v>0</v>
      </c>
      <c r="DJ303" s="1">
        <f t="shared" si="2293"/>
        <v>0</v>
      </c>
      <c r="DK303" s="1">
        <f t="shared" si="2294"/>
        <v>0</v>
      </c>
      <c r="DL303" s="1">
        <f t="shared" si="2295"/>
        <v>0</v>
      </c>
      <c r="DM303" s="1">
        <f t="shared" si="2296"/>
        <v>0</v>
      </c>
      <c r="DN303" s="1">
        <f t="shared" si="2297"/>
        <v>0</v>
      </c>
      <c r="DO303" s="1">
        <f t="shared" si="2298"/>
        <v>0</v>
      </c>
      <c r="DP303" s="1">
        <f t="shared" si="2299"/>
        <v>0</v>
      </c>
      <c r="DQ303" s="1">
        <f t="shared" si="2300"/>
        <v>0</v>
      </c>
      <c r="DR303" s="1">
        <f t="shared" si="2301"/>
        <v>0</v>
      </c>
      <c r="DS303" s="1">
        <f t="shared" si="2302"/>
        <v>0</v>
      </c>
      <c r="DT303" s="1">
        <f t="shared" si="2303"/>
        <v>0</v>
      </c>
      <c r="DU303" s="1">
        <f t="shared" si="2304"/>
        <v>0</v>
      </c>
      <c r="DV303" s="1">
        <f t="shared" si="2305"/>
        <v>0</v>
      </c>
      <c r="DW303" s="1">
        <f t="shared" si="2306"/>
        <v>0</v>
      </c>
      <c r="DX303" s="1">
        <f t="shared" si="2307"/>
        <v>0</v>
      </c>
      <c r="DY303" s="1">
        <f t="shared" si="2308"/>
        <v>0</v>
      </c>
      <c r="DZ303" s="1">
        <f t="shared" si="2309"/>
        <v>0</v>
      </c>
      <c r="EA303" s="1">
        <f t="shared" si="2310"/>
        <v>0</v>
      </c>
      <c r="EB303" s="1">
        <f t="shared" si="2311"/>
        <v>1</v>
      </c>
      <c r="EC303" s="1">
        <f t="shared" si="2312"/>
        <v>0</v>
      </c>
      <c r="ED303" s="1">
        <f t="shared" si="2313"/>
        <v>0</v>
      </c>
      <c r="EE303" s="1">
        <f t="shared" si="2314"/>
        <v>0</v>
      </c>
      <c r="EF303" s="1">
        <f t="shared" si="2315"/>
        <v>0</v>
      </c>
      <c r="EG303" s="1">
        <f t="shared" si="2316"/>
        <v>0</v>
      </c>
      <c r="EH303" s="1">
        <f t="shared" si="2317"/>
        <v>0</v>
      </c>
      <c r="EI303" s="1">
        <f t="shared" si="2318"/>
        <v>0</v>
      </c>
      <c r="EJ303" s="1">
        <f t="shared" si="2319"/>
        <v>0</v>
      </c>
      <c r="EK303" s="1">
        <f t="shared" si="2320"/>
        <v>0</v>
      </c>
      <c r="EL303" s="1">
        <f t="shared" si="2321"/>
        <v>0</v>
      </c>
      <c r="EM303" s="1">
        <f t="shared" si="2322"/>
        <v>0</v>
      </c>
      <c r="EN303" s="1">
        <f t="shared" si="2323"/>
        <v>0</v>
      </c>
      <c r="EO303" s="1">
        <f t="shared" si="2324"/>
        <v>0</v>
      </c>
      <c r="EP303" s="1">
        <f t="shared" si="2325"/>
        <v>0</v>
      </c>
      <c r="EQ303" s="1">
        <f t="shared" si="2326"/>
        <v>0</v>
      </c>
      <c r="ER303" s="1">
        <f t="shared" si="2327"/>
        <v>0</v>
      </c>
      <c r="ES303" s="1">
        <f t="shared" si="2328"/>
        <v>0</v>
      </c>
      <c r="ET303" s="1">
        <f t="shared" si="2329"/>
        <v>0</v>
      </c>
      <c r="EU303" s="1">
        <f t="shared" si="2330"/>
        <v>0</v>
      </c>
      <c r="EV303" s="1">
        <f t="shared" si="2331"/>
        <v>0</v>
      </c>
    </row>
    <row r="304" spans="1:156" ht="12.75" customHeight="1" x14ac:dyDescent="0.2">
      <c r="C304" s="79"/>
      <c r="D304" s="24">
        <v>6</v>
      </c>
      <c r="E304" s="15"/>
      <c r="F304" s="16"/>
      <c r="G304" s="16"/>
      <c r="H304" s="16"/>
      <c r="I304" s="17"/>
      <c r="J304" s="54"/>
      <c r="L304" s="6" t="str">
        <f t="shared" si="2200"/>
        <v xml:space="preserve"> </v>
      </c>
      <c r="M304" s="1" t="str">
        <f t="shared" si="2201"/>
        <v xml:space="preserve"> </v>
      </c>
      <c r="N304" s="1" t="str">
        <f t="shared" si="2202"/>
        <v xml:space="preserve"> </v>
      </c>
      <c r="O304" s="1" t="str">
        <f t="shared" si="2203"/>
        <v xml:space="preserve"> </v>
      </c>
      <c r="P304" s="1" t="str">
        <f t="shared" si="2204"/>
        <v xml:space="preserve"> </v>
      </c>
      <c r="Q304" s="1" t="str">
        <f t="shared" si="2205"/>
        <v xml:space="preserve"> </v>
      </c>
      <c r="R304" s="5" t="str">
        <f t="shared" si="2206"/>
        <v xml:space="preserve"> </v>
      </c>
      <c r="S304" s="7">
        <f t="shared" si="2207"/>
        <v>0</v>
      </c>
      <c r="T304" s="7"/>
      <c r="U304" s="7"/>
      <c r="V304" s="7"/>
      <c r="W304" s="7"/>
      <c r="X304" s="7"/>
      <c r="Y304" s="7"/>
      <c r="Z304" s="7"/>
      <c r="AA304" s="1">
        <f t="shared" si="2208"/>
        <v>0</v>
      </c>
      <c r="AB304" s="1">
        <f t="shared" si="2209"/>
        <v>0</v>
      </c>
      <c r="AC304" s="1">
        <f t="shared" si="2210"/>
        <v>0</v>
      </c>
      <c r="AD304" s="2">
        <f t="shared" si="2211"/>
        <v>0</v>
      </c>
      <c r="AE304" s="1">
        <f t="shared" si="2212"/>
        <v>0</v>
      </c>
      <c r="AF304" s="1">
        <f t="shared" si="2213"/>
        <v>0</v>
      </c>
      <c r="AG304" s="1">
        <f t="shared" si="2214"/>
        <v>0</v>
      </c>
      <c r="AH304" s="2">
        <f t="shared" si="2215"/>
        <v>0</v>
      </c>
      <c r="AI304" s="1">
        <f t="shared" si="2216"/>
        <v>0</v>
      </c>
      <c r="AJ304" s="1">
        <f t="shared" si="2217"/>
        <v>0</v>
      </c>
      <c r="AK304" s="1">
        <f t="shared" si="2218"/>
        <v>0</v>
      </c>
      <c r="AL304" s="1">
        <f t="shared" si="2219"/>
        <v>0</v>
      </c>
      <c r="AM304" s="1">
        <f t="shared" si="2220"/>
        <v>0</v>
      </c>
      <c r="AN304" s="1">
        <f t="shared" si="2221"/>
        <v>0</v>
      </c>
      <c r="AO304" s="1">
        <f t="shared" si="2222"/>
        <v>0</v>
      </c>
      <c r="AP304" s="1">
        <f t="shared" si="2223"/>
        <v>0</v>
      </c>
      <c r="AQ304" s="1">
        <f t="shared" si="2224"/>
        <v>0</v>
      </c>
      <c r="AR304" s="1">
        <f t="shared" si="2225"/>
        <v>0</v>
      </c>
      <c r="AS304" s="1">
        <f t="shared" si="2226"/>
        <v>0</v>
      </c>
      <c r="AT304" s="1"/>
      <c r="AU304" s="1"/>
      <c r="AV304" s="1">
        <f t="shared" si="2227"/>
        <v>1</v>
      </c>
      <c r="AW304" s="1">
        <f t="shared" si="2228"/>
        <v>0</v>
      </c>
      <c r="AX304" s="1">
        <f t="shared" si="2229"/>
        <v>0</v>
      </c>
      <c r="AY304" s="1">
        <f t="shared" si="2230"/>
        <v>0</v>
      </c>
      <c r="AZ304" s="1">
        <f t="shared" si="2231"/>
        <v>0</v>
      </c>
      <c r="BA304" s="1">
        <f t="shared" si="2232"/>
        <v>0</v>
      </c>
      <c r="BB304" s="1">
        <f t="shared" si="2233"/>
        <v>0</v>
      </c>
      <c r="BC304" s="1">
        <f t="shared" si="2234"/>
        <v>0</v>
      </c>
      <c r="BD304" s="1">
        <f t="shared" si="2235"/>
        <v>0</v>
      </c>
      <c r="BE304" s="1">
        <f t="shared" si="2236"/>
        <v>0</v>
      </c>
      <c r="BF304" s="1">
        <f t="shared" si="2237"/>
        <v>0</v>
      </c>
      <c r="BG304" s="1">
        <f t="shared" si="2238"/>
        <v>0</v>
      </c>
      <c r="BH304" s="1">
        <f t="shared" si="2239"/>
        <v>0</v>
      </c>
      <c r="BI304" s="1">
        <f t="shared" si="2240"/>
        <v>0</v>
      </c>
      <c r="BJ304" s="1">
        <f t="shared" si="2241"/>
        <v>0</v>
      </c>
      <c r="BK304" s="1">
        <f t="shared" si="2242"/>
        <v>0</v>
      </c>
      <c r="BL304" s="1">
        <f t="shared" si="2243"/>
        <v>0</v>
      </c>
      <c r="BM304" s="1">
        <f t="shared" si="2244"/>
        <v>0</v>
      </c>
      <c r="BN304" s="1">
        <f t="shared" si="2245"/>
        <v>0</v>
      </c>
      <c r="BO304" s="1">
        <f t="shared" si="2246"/>
        <v>0</v>
      </c>
      <c r="BP304" s="1">
        <f t="shared" si="2247"/>
        <v>0</v>
      </c>
      <c r="BQ304" s="1">
        <f t="shared" si="2248"/>
        <v>1</v>
      </c>
      <c r="BR304" s="1">
        <f t="shared" si="2249"/>
        <v>0</v>
      </c>
      <c r="BS304" s="1">
        <f t="shared" si="2250"/>
        <v>0</v>
      </c>
      <c r="BT304" s="1">
        <f t="shared" si="2251"/>
        <v>0</v>
      </c>
      <c r="BU304" s="1">
        <f t="shared" si="2252"/>
        <v>0</v>
      </c>
      <c r="BV304" s="1">
        <f t="shared" si="2253"/>
        <v>0</v>
      </c>
      <c r="BW304" s="1">
        <f t="shared" si="2254"/>
        <v>0</v>
      </c>
      <c r="BX304" s="1">
        <f t="shared" si="2255"/>
        <v>0</v>
      </c>
      <c r="BY304" s="1">
        <f t="shared" si="2256"/>
        <v>0</v>
      </c>
      <c r="BZ304" s="1">
        <f t="shared" si="2257"/>
        <v>0</v>
      </c>
      <c r="CA304" s="1">
        <f t="shared" si="2258"/>
        <v>0</v>
      </c>
      <c r="CB304" s="1">
        <f t="shared" si="2259"/>
        <v>0</v>
      </c>
      <c r="CC304" s="1">
        <f t="shared" si="2260"/>
        <v>0</v>
      </c>
      <c r="CD304" s="1">
        <f t="shared" si="2261"/>
        <v>0</v>
      </c>
      <c r="CE304" s="1">
        <f t="shared" si="2262"/>
        <v>0</v>
      </c>
      <c r="CF304" s="1">
        <f t="shared" si="2263"/>
        <v>0</v>
      </c>
      <c r="CG304" s="1">
        <f t="shared" si="2264"/>
        <v>0</v>
      </c>
      <c r="CH304" s="1">
        <f t="shared" si="2265"/>
        <v>0</v>
      </c>
      <c r="CI304" s="1">
        <f t="shared" si="2266"/>
        <v>0</v>
      </c>
      <c r="CJ304" s="1">
        <f t="shared" si="2267"/>
        <v>0</v>
      </c>
      <c r="CK304" s="1">
        <f t="shared" si="2268"/>
        <v>0</v>
      </c>
      <c r="CL304" s="1">
        <f t="shared" si="2269"/>
        <v>1</v>
      </c>
      <c r="CM304" s="1">
        <f t="shared" si="2270"/>
        <v>0</v>
      </c>
      <c r="CN304" s="1">
        <f t="shared" si="2271"/>
        <v>0</v>
      </c>
      <c r="CO304" s="1">
        <f t="shared" si="2272"/>
        <v>0</v>
      </c>
      <c r="CP304" s="1">
        <f t="shared" si="2273"/>
        <v>0</v>
      </c>
      <c r="CQ304" s="1">
        <f t="shared" si="2274"/>
        <v>0</v>
      </c>
      <c r="CR304" s="1">
        <f t="shared" si="2275"/>
        <v>0</v>
      </c>
      <c r="CS304" s="1">
        <f t="shared" si="2276"/>
        <v>0</v>
      </c>
      <c r="CT304" s="1">
        <f t="shared" si="2277"/>
        <v>0</v>
      </c>
      <c r="CU304" s="1">
        <f t="shared" si="2278"/>
        <v>0</v>
      </c>
      <c r="CV304" s="1">
        <f t="shared" si="2279"/>
        <v>0</v>
      </c>
      <c r="CW304" s="1">
        <f t="shared" si="2280"/>
        <v>0</v>
      </c>
      <c r="CX304" s="1">
        <f t="shared" si="2281"/>
        <v>0</v>
      </c>
      <c r="CY304" s="1">
        <f t="shared" si="2282"/>
        <v>0</v>
      </c>
      <c r="CZ304" s="1">
        <f t="shared" si="2283"/>
        <v>0</v>
      </c>
      <c r="DA304" s="1">
        <f t="shared" si="2284"/>
        <v>0</v>
      </c>
      <c r="DB304" s="1">
        <f t="shared" si="2285"/>
        <v>0</v>
      </c>
      <c r="DC304" s="1">
        <f t="shared" si="2286"/>
        <v>0</v>
      </c>
      <c r="DD304" s="1">
        <f t="shared" si="2287"/>
        <v>0</v>
      </c>
      <c r="DE304" s="1">
        <f t="shared" si="2288"/>
        <v>0</v>
      </c>
      <c r="DF304" s="1">
        <f t="shared" si="2289"/>
        <v>0</v>
      </c>
      <c r="DG304" s="1">
        <f t="shared" si="2290"/>
        <v>1</v>
      </c>
      <c r="DH304" s="1">
        <f t="shared" si="2291"/>
        <v>0</v>
      </c>
      <c r="DI304" s="1">
        <f t="shared" si="2292"/>
        <v>0</v>
      </c>
      <c r="DJ304" s="1">
        <f t="shared" si="2293"/>
        <v>0</v>
      </c>
      <c r="DK304" s="1">
        <f t="shared" si="2294"/>
        <v>0</v>
      </c>
      <c r="DL304" s="1">
        <f t="shared" si="2295"/>
        <v>0</v>
      </c>
      <c r="DM304" s="1">
        <f t="shared" si="2296"/>
        <v>0</v>
      </c>
      <c r="DN304" s="1">
        <f t="shared" si="2297"/>
        <v>0</v>
      </c>
      <c r="DO304" s="1">
        <f t="shared" si="2298"/>
        <v>0</v>
      </c>
      <c r="DP304" s="1">
        <f t="shared" si="2299"/>
        <v>0</v>
      </c>
      <c r="DQ304" s="1">
        <f t="shared" si="2300"/>
        <v>0</v>
      </c>
      <c r="DR304" s="1">
        <f t="shared" si="2301"/>
        <v>0</v>
      </c>
      <c r="DS304" s="1">
        <f t="shared" si="2302"/>
        <v>0</v>
      </c>
      <c r="DT304" s="1">
        <f t="shared" si="2303"/>
        <v>0</v>
      </c>
      <c r="DU304" s="1">
        <f t="shared" si="2304"/>
        <v>0</v>
      </c>
      <c r="DV304" s="1">
        <f t="shared" si="2305"/>
        <v>0</v>
      </c>
      <c r="DW304" s="1">
        <f t="shared" si="2306"/>
        <v>0</v>
      </c>
      <c r="DX304" s="1">
        <f t="shared" si="2307"/>
        <v>0</v>
      </c>
      <c r="DY304" s="1">
        <f t="shared" si="2308"/>
        <v>0</v>
      </c>
      <c r="DZ304" s="1">
        <f t="shared" si="2309"/>
        <v>0</v>
      </c>
      <c r="EA304" s="1">
        <f t="shared" si="2310"/>
        <v>0</v>
      </c>
      <c r="EB304" s="1">
        <f t="shared" si="2311"/>
        <v>1</v>
      </c>
      <c r="EC304" s="1">
        <f t="shared" si="2312"/>
        <v>0</v>
      </c>
      <c r="ED304" s="1">
        <f t="shared" si="2313"/>
        <v>0</v>
      </c>
      <c r="EE304" s="1">
        <f t="shared" si="2314"/>
        <v>0</v>
      </c>
      <c r="EF304" s="1">
        <f t="shared" si="2315"/>
        <v>0</v>
      </c>
      <c r="EG304" s="1">
        <f t="shared" si="2316"/>
        <v>0</v>
      </c>
      <c r="EH304" s="1">
        <f t="shared" si="2317"/>
        <v>0</v>
      </c>
      <c r="EI304" s="1">
        <f t="shared" si="2318"/>
        <v>0</v>
      </c>
      <c r="EJ304" s="1">
        <f t="shared" si="2319"/>
        <v>0</v>
      </c>
      <c r="EK304" s="1">
        <f t="shared" si="2320"/>
        <v>0</v>
      </c>
      <c r="EL304" s="1">
        <f t="shared" si="2321"/>
        <v>0</v>
      </c>
      <c r="EM304" s="1">
        <f t="shared" si="2322"/>
        <v>0</v>
      </c>
      <c r="EN304" s="1">
        <f t="shared" si="2323"/>
        <v>0</v>
      </c>
      <c r="EO304" s="1">
        <f t="shared" si="2324"/>
        <v>0</v>
      </c>
      <c r="EP304" s="1">
        <f t="shared" si="2325"/>
        <v>0</v>
      </c>
      <c r="EQ304" s="1">
        <f t="shared" si="2326"/>
        <v>0</v>
      </c>
      <c r="ER304" s="1">
        <f t="shared" si="2327"/>
        <v>0</v>
      </c>
      <c r="ES304" s="1">
        <f t="shared" si="2328"/>
        <v>0</v>
      </c>
      <c r="ET304" s="1">
        <f t="shared" si="2329"/>
        <v>0</v>
      </c>
      <c r="EU304" s="1">
        <f t="shared" si="2330"/>
        <v>0</v>
      </c>
      <c r="EV304" s="1">
        <f t="shared" si="2331"/>
        <v>0</v>
      </c>
    </row>
    <row r="305" spans="1:156" x14ac:dyDescent="0.2">
      <c r="D305" s="24">
        <v>7</v>
      </c>
      <c r="E305" s="15"/>
      <c r="F305" s="16"/>
      <c r="G305" s="16"/>
      <c r="H305" s="16"/>
      <c r="I305" s="17"/>
      <c r="J305" s="54"/>
      <c r="L305" s="6" t="str">
        <f t="shared" si="2200"/>
        <v xml:space="preserve"> </v>
      </c>
      <c r="M305" s="1" t="str">
        <f t="shared" si="2201"/>
        <v xml:space="preserve"> </v>
      </c>
      <c r="N305" s="1" t="str">
        <f t="shared" si="2202"/>
        <v xml:space="preserve"> </v>
      </c>
      <c r="O305" s="1" t="str">
        <f t="shared" si="2203"/>
        <v xml:space="preserve"> </v>
      </c>
      <c r="P305" s="1" t="str">
        <f t="shared" si="2204"/>
        <v xml:space="preserve"> </v>
      </c>
      <c r="Q305" s="1" t="str">
        <f t="shared" si="2205"/>
        <v xml:space="preserve"> </v>
      </c>
      <c r="R305" s="5" t="str">
        <f t="shared" si="2206"/>
        <v xml:space="preserve"> </v>
      </c>
      <c r="S305" s="7">
        <f t="shared" si="2207"/>
        <v>0</v>
      </c>
      <c r="T305" s="7"/>
      <c r="U305" s="7"/>
      <c r="V305" s="7"/>
      <c r="W305" s="7"/>
      <c r="X305" s="7"/>
      <c r="Y305" s="7"/>
      <c r="Z305" s="7"/>
      <c r="AA305" s="1">
        <f t="shared" si="2208"/>
        <v>0</v>
      </c>
      <c r="AB305" s="1">
        <f t="shared" si="2209"/>
        <v>0</v>
      </c>
      <c r="AC305" s="1">
        <f t="shared" si="2210"/>
        <v>0</v>
      </c>
      <c r="AD305" s="2">
        <f t="shared" si="2211"/>
        <v>0</v>
      </c>
      <c r="AE305" s="1">
        <f t="shared" si="2212"/>
        <v>0</v>
      </c>
      <c r="AF305" s="1">
        <f t="shared" si="2213"/>
        <v>0</v>
      </c>
      <c r="AG305" s="1">
        <f t="shared" si="2214"/>
        <v>0</v>
      </c>
      <c r="AH305" s="2">
        <f t="shared" si="2215"/>
        <v>0</v>
      </c>
      <c r="AI305" s="1">
        <f t="shared" si="2216"/>
        <v>0</v>
      </c>
      <c r="AJ305" s="1">
        <f t="shared" si="2217"/>
        <v>0</v>
      </c>
      <c r="AK305" s="1">
        <f t="shared" si="2218"/>
        <v>0</v>
      </c>
      <c r="AL305" s="1">
        <f t="shared" si="2219"/>
        <v>0</v>
      </c>
      <c r="AM305" s="1">
        <f t="shared" si="2220"/>
        <v>0</v>
      </c>
      <c r="AN305" s="1">
        <f t="shared" si="2221"/>
        <v>0</v>
      </c>
      <c r="AO305" s="1">
        <f t="shared" si="2222"/>
        <v>0</v>
      </c>
      <c r="AP305" s="1">
        <f t="shared" si="2223"/>
        <v>0</v>
      </c>
      <c r="AQ305" s="1">
        <f t="shared" si="2224"/>
        <v>0</v>
      </c>
      <c r="AR305" s="1">
        <f t="shared" si="2225"/>
        <v>0</v>
      </c>
      <c r="AS305" s="1">
        <f t="shared" si="2226"/>
        <v>0</v>
      </c>
      <c r="AT305" s="1"/>
      <c r="AU305" s="1"/>
      <c r="AV305" s="1">
        <f t="shared" si="2227"/>
        <v>1</v>
      </c>
      <c r="AW305" s="1">
        <f t="shared" si="2228"/>
        <v>0</v>
      </c>
      <c r="AX305" s="1">
        <f t="shared" si="2229"/>
        <v>0</v>
      </c>
      <c r="AY305" s="1">
        <f t="shared" si="2230"/>
        <v>0</v>
      </c>
      <c r="AZ305" s="1">
        <f t="shared" si="2231"/>
        <v>0</v>
      </c>
      <c r="BA305" s="1">
        <f t="shared" si="2232"/>
        <v>0</v>
      </c>
      <c r="BB305" s="1">
        <f t="shared" si="2233"/>
        <v>0</v>
      </c>
      <c r="BC305" s="1">
        <f t="shared" si="2234"/>
        <v>0</v>
      </c>
      <c r="BD305" s="1">
        <f t="shared" si="2235"/>
        <v>0</v>
      </c>
      <c r="BE305" s="1">
        <f t="shared" si="2236"/>
        <v>0</v>
      </c>
      <c r="BF305" s="1">
        <f t="shared" si="2237"/>
        <v>0</v>
      </c>
      <c r="BG305" s="1">
        <f t="shared" si="2238"/>
        <v>0</v>
      </c>
      <c r="BH305" s="1">
        <f t="shared" si="2239"/>
        <v>0</v>
      </c>
      <c r="BI305" s="1">
        <f t="shared" si="2240"/>
        <v>0</v>
      </c>
      <c r="BJ305" s="1">
        <f t="shared" si="2241"/>
        <v>0</v>
      </c>
      <c r="BK305" s="1">
        <f t="shared" si="2242"/>
        <v>0</v>
      </c>
      <c r="BL305" s="1">
        <f t="shared" si="2243"/>
        <v>0</v>
      </c>
      <c r="BM305" s="1">
        <f t="shared" si="2244"/>
        <v>0</v>
      </c>
      <c r="BN305" s="1">
        <f t="shared" si="2245"/>
        <v>0</v>
      </c>
      <c r="BO305" s="1">
        <f t="shared" si="2246"/>
        <v>0</v>
      </c>
      <c r="BP305" s="1">
        <f t="shared" si="2247"/>
        <v>0</v>
      </c>
      <c r="BQ305" s="1">
        <f t="shared" si="2248"/>
        <v>1</v>
      </c>
      <c r="BR305" s="1">
        <f t="shared" si="2249"/>
        <v>0</v>
      </c>
      <c r="BS305" s="1">
        <f t="shared" si="2250"/>
        <v>0</v>
      </c>
      <c r="BT305" s="1">
        <f t="shared" si="2251"/>
        <v>0</v>
      </c>
      <c r="BU305" s="1">
        <f t="shared" si="2252"/>
        <v>0</v>
      </c>
      <c r="BV305" s="1">
        <f t="shared" si="2253"/>
        <v>0</v>
      </c>
      <c r="BW305" s="1">
        <f t="shared" si="2254"/>
        <v>0</v>
      </c>
      <c r="BX305" s="1">
        <f t="shared" si="2255"/>
        <v>0</v>
      </c>
      <c r="BY305" s="1">
        <f t="shared" si="2256"/>
        <v>0</v>
      </c>
      <c r="BZ305" s="1">
        <f t="shared" si="2257"/>
        <v>0</v>
      </c>
      <c r="CA305" s="1">
        <f t="shared" si="2258"/>
        <v>0</v>
      </c>
      <c r="CB305" s="1">
        <f t="shared" si="2259"/>
        <v>0</v>
      </c>
      <c r="CC305" s="1">
        <f t="shared" si="2260"/>
        <v>0</v>
      </c>
      <c r="CD305" s="1">
        <f t="shared" si="2261"/>
        <v>0</v>
      </c>
      <c r="CE305" s="1">
        <f t="shared" si="2262"/>
        <v>0</v>
      </c>
      <c r="CF305" s="1">
        <f t="shared" si="2263"/>
        <v>0</v>
      </c>
      <c r="CG305" s="1">
        <f t="shared" si="2264"/>
        <v>0</v>
      </c>
      <c r="CH305" s="1">
        <f t="shared" si="2265"/>
        <v>0</v>
      </c>
      <c r="CI305" s="1">
        <f t="shared" si="2266"/>
        <v>0</v>
      </c>
      <c r="CJ305" s="1">
        <f t="shared" si="2267"/>
        <v>0</v>
      </c>
      <c r="CK305" s="1">
        <f t="shared" si="2268"/>
        <v>0</v>
      </c>
      <c r="CL305" s="1">
        <f t="shared" si="2269"/>
        <v>1</v>
      </c>
      <c r="CM305" s="1">
        <f t="shared" si="2270"/>
        <v>0</v>
      </c>
      <c r="CN305" s="1">
        <f t="shared" si="2271"/>
        <v>0</v>
      </c>
      <c r="CO305" s="1">
        <f t="shared" si="2272"/>
        <v>0</v>
      </c>
      <c r="CP305" s="1">
        <f t="shared" si="2273"/>
        <v>0</v>
      </c>
      <c r="CQ305" s="1">
        <f t="shared" si="2274"/>
        <v>0</v>
      </c>
      <c r="CR305" s="1">
        <f t="shared" si="2275"/>
        <v>0</v>
      </c>
      <c r="CS305" s="1">
        <f t="shared" si="2276"/>
        <v>0</v>
      </c>
      <c r="CT305" s="1">
        <f t="shared" si="2277"/>
        <v>0</v>
      </c>
      <c r="CU305" s="1">
        <f t="shared" si="2278"/>
        <v>0</v>
      </c>
      <c r="CV305" s="1">
        <f t="shared" si="2279"/>
        <v>0</v>
      </c>
      <c r="CW305" s="1">
        <f t="shared" si="2280"/>
        <v>0</v>
      </c>
      <c r="CX305" s="1">
        <f t="shared" si="2281"/>
        <v>0</v>
      </c>
      <c r="CY305" s="1">
        <f t="shared" si="2282"/>
        <v>0</v>
      </c>
      <c r="CZ305" s="1">
        <f t="shared" si="2283"/>
        <v>0</v>
      </c>
      <c r="DA305" s="1">
        <f t="shared" si="2284"/>
        <v>0</v>
      </c>
      <c r="DB305" s="1">
        <f t="shared" si="2285"/>
        <v>0</v>
      </c>
      <c r="DC305" s="1">
        <f t="shared" si="2286"/>
        <v>0</v>
      </c>
      <c r="DD305" s="1">
        <f t="shared" si="2287"/>
        <v>0</v>
      </c>
      <c r="DE305" s="1">
        <f t="shared" si="2288"/>
        <v>0</v>
      </c>
      <c r="DF305" s="1">
        <f t="shared" si="2289"/>
        <v>0</v>
      </c>
      <c r="DG305" s="1">
        <f t="shared" si="2290"/>
        <v>1</v>
      </c>
      <c r="DH305" s="1">
        <f t="shared" si="2291"/>
        <v>0</v>
      </c>
      <c r="DI305" s="1">
        <f t="shared" si="2292"/>
        <v>0</v>
      </c>
      <c r="DJ305" s="1">
        <f t="shared" si="2293"/>
        <v>0</v>
      </c>
      <c r="DK305" s="1">
        <f t="shared" si="2294"/>
        <v>0</v>
      </c>
      <c r="DL305" s="1">
        <f t="shared" si="2295"/>
        <v>0</v>
      </c>
      <c r="DM305" s="1">
        <f t="shared" si="2296"/>
        <v>0</v>
      </c>
      <c r="DN305" s="1">
        <f t="shared" si="2297"/>
        <v>0</v>
      </c>
      <c r="DO305" s="1">
        <f t="shared" si="2298"/>
        <v>0</v>
      </c>
      <c r="DP305" s="1">
        <f t="shared" si="2299"/>
        <v>0</v>
      </c>
      <c r="DQ305" s="1">
        <f t="shared" si="2300"/>
        <v>0</v>
      </c>
      <c r="DR305" s="1">
        <f t="shared" si="2301"/>
        <v>0</v>
      </c>
      <c r="DS305" s="1">
        <f t="shared" si="2302"/>
        <v>0</v>
      </c>
      <c r="DT305" s="1">
        <f t="shared" si="2303"/>
        <v>0</v>
      </c>
      <c r="DU305" s="1">
        <f t="shared" si="2304"/>
        <v>0</v>
      </c>
      <c r="DV305" s="1">
        <f t="shared" si="2305"/>
        <v>0</v>
      </c>
      <c r="DW305" s="1">
        <f t="shared" si="2306"/>
        <v>0</v>
      </c>
      <c r="DX305" s="1">
        <f t="shared" si="2307"/>
        <v>0</v>
      </c>
      <c r="DY305" s="1">
        <f t="shared" si="2308"/>
        <v>0</v>
      </c>
      <c r="DZ305" s="1">
        <f t="shared" si="2309"/>
        <v>0</v>
      </c>
      <c r="EA305" s="1">
        <f t="shared" si="2310"/>
        <v>0</v>
      </c>
      <c r="EB305" s="1">
        <f t="shared" si="2311"/>
        <v>1</v>
      </c>
      <c r="EC305" s="1">
        <f t="shared" si="2312"/>
        <v>0</v>
      </c>
      <c r="ED305" s="1">
        <f t="shared" si="2313"/>
        <v>0</v>
      </c>
      <c r="EE305" s="1">
        <f t="shared" si="2314"/>
        <v>0</v>
      </c>
      <c r="EF305" s="1">
        <f t="shared" si="2315"/>
        <v>0</v>
      </c>
      <c r="EG305" s="1">
        <f t="shared" si="2316"/>
        <v>0</v>
      </c>
      <c r="EH305" s="1">
        <f t="shared" si="2317"/>
        <v>0</v>
      </c>
      <c r="EI305" s="1">
        <f t="shared" si="2318"/>
        <v>0</v>
      </c>
      <c r="EJ305" s="1">
        <f t="shared" si="2319"/>
        <v>0</v>
      </c>
      <c r="EK305" s="1">
        <f t="shared" si="2320"/>
        <v>0</v>
      </c>
      <c r="EL305" s="1">
        <f t="shared" si="2321"/>
        <v>0</v>
      </c>
      <c r="EM305" s="1">
        <f t="shared" si="2322"/>
        <v>0</v>
      </c>
      <c r="EN305" s="1">
        <f t="shared" si="2323"/>
        <v>0</v>
      </c>
      <c r="EO305" s="1">
        <f t="shared" si="2324"/>
        <v>0</v>
      </c>
      <c r="EP305" s="1">
        <f t="shared" si="2325"/>
        <v>0</v>
      </c>
      <c r="EQ305" s="1">
        <f t="shared" si="2326"/>
        <v>0</v>
      </c>
      <c r="ER305" s="1">
        <f t="shared" si="2327"/>
        <v>0</v>
      </c>
      <c r="ES305" s="1">
        <f t="shared" si="2328"/>
        <v>0</v>
      </c>
      <c r="ET305" s="1">
        <f t="shared" si="2329"/>
        <v>0</v>
      </c>
      <c r="EU305" s="1">
        <f t="shared" si="2330"/>
        <v>0</v>
      </c>
      <c r="EV305" s="1">
        <f t="shared" si="2331"/>
        <v>0</v>
      </c>
    </row>
    <row r="306" spans="1:156" ht="12.75" customHeight="1" x14ac:dyDescent="0.2">
      <c r="C306" s="79" t="str">
        <f>IF(AN298+AS298&gt;0,"Alert! An entered score is outside the normal 0-10 range."," ")</f>
        <v xml:space="preserve"> </v>
      </c>
      <c r="D306" s="25">
        <v>8</v>
      </c>
      <c r="E306" s="15"/>
      <c r="F306" s="16"/>
      <c r="G306" s="16"/>
      <c r="H306" s="16"/>
      <c r="I306" s="17"/>
      <c r="J306" s="54"/>
      <c r="L306" s="6" t="str">
        <f t="shared" si="2200"/>
        <v xml:space="preserve"> </v>
      </c>
      <c r="M306" s="1" t="str">
        <f t="shared" si="2201"/>
        <v xml:space="preserve"> </v>
      </c>
      <c r="N306" s="1" t="str">
        <f t="shared" si="2202"/>
        <v xml:space="preserve"> </v>
      </c>
      <c r="O306" s="1" t="str">
        <f t="shared" si="2203"/>
        <v xml:space="preserve"> </v>
      </c>
      <c r="P306" s="1" t="str">
        <f t="shared" si="2204"/>
        <v xml:space="preserve"> </v>
      </c>
      <c r="Q306" s="1" t="str">
        <f t="shared" si="2205"/>
        <v xml:space="preserve"> </v>
      </c>
      <c r="R306" s="5" t="str">
        <f t="shared" si="2206"/>
        <v xml:space="preserve"> </v>
      </c>
      <c r="S306" s="7">
        <f t="shared" si="2207"/>
        <v>0</v>
      </c>
      <c r="T306" s="7"/>
      <c r="U306" s="7"/>
      <c r="V306" s="7"/>
      <c r="W306" s="7"/>
      <c r="X306" s="7"/>
      <c r="Y306" s="7"/>
      <c r="Z306" s="7"/>
      <c r="AA306" s="1">
        <f t="shared" si="2208"/>
        <v>0</v>
      </c>
      <c r="AB306" s="1">
        <f t="shared" si="2209"/>
        <v>0</v>
      </c>
      <c r="AC306" s="1">
        <f t="shared" si="2210"/>
        <v>0</v>
      </c>
      <c r="AD306" s="2">
        <f t="shared" si="2211"/>
        <v>0</v>
      </c>
      <c r="AE306" s="1">
        <f t="shared" si="2212"/>
        <v>0</v>
      </c>
      <c r="AF306" s="1">
        <f t="shared" si="2213"/>
        <v>0</v>
      </c>
      <c r="AG306" s="1">
        <f t="shared" si="2214"/>
        <v>0</v>
      </c>
      <c r="AH306" s="2">
        <f t="shared" si="2215"/>
        <v>0</v>
      </c>
      <c r="AI306" s="1">
        <f t="shared" si="2216"/>
        <v>0</v>
      </c>
      <c r="AJ306" s="1">
        <f t="shared" si="2217"/>
        <v>0</v>
      </c>
      <c r="AK306" s="1">
        <f t="shared" si="2218"/>
        <v>0</v>
      </c>
      <c r="AL306" s="1">
        <f t="shared" si="2219"/>
        <v>0</v>
      </c>
      <c r="AM306" s="1">
        <f t="shared" si="2220"/>
        <v>0</v>
      </c>
      <c r="AN306" s="1">
        <f t="shared" si="2221"/>
        <v>0</v>
      </c>
      <c r="AO306" s="1">
        <f t="shared" si="2222"/>
        <v>0</v>
      </c>
      <c r="AP306" s="1">
        <f t="shared" si="2223"/>
        <v>0</v>
      </c>
      <c r="AQ306" s="1">
        <f t="shared" si="2224"/>
        <v>0</v>
      </c>
      <c r="AR306" s="1">
        <f t="shared" si="2225"/>
        <v>0</v>
      </c>
      <c r="AS306" s="1">
        <f t="shared" si="2226"/>
        <v>0</v>
      </c>
      <c r="AT306" s="1"/>
      <c r="AU306" s="1"/>
      <c r="AV306" s="1">
        <f t="shared" si="2227"/>
        <v>1</v>
      </c>
      <c r="AW306" s="1">
        <f t="shared" si="2228"/>
        <v>0</v>
      </c>
      <c r="AX306" s="1">
        <f t="shared" si="2229"/>
        <v>0</v>
      </c>
      <c r="AY306" s="1">
        <f t="shared" si="2230"/>
        <v>0</v>
      </c>
      <c r="AZ306" s="1">
        <f t="shared" si="2231"/>
        <v>0</v>
      </c>
      <c r="BA306" s="1">
        <f t="shared" si="2232"/>
        <v>0</v>
      </c>
      <c r="BB306" s="1">
        <f t="shared" si="2233"/>
        <v>0</v>
      </c>
      <c r="BC306" s="1">
        <f t="shared" si="2234"/>
        <v>0</v>
      </c>
      <c r="BD306" s="1">
        <f t="shared" si="2235"/>
        <v>0</v>
      </c>
      <c r="BE306" s="1">
        <f t="shared" si="2236"/>
        <v>0</v>
      </c>
      <c r="BF306" s="1">
        <f t="shared" si="2237"/>
        <v>0</v>
      </c>
      <c r="BG306" s="1">
        <f t="shared" si="2238"/>
        <v>0</v>
      </c>
      <c r="BH306" s="1">
        <f t="shared" si="2239"/>
        <v>0</v>
      </c>
      <c r="BI306" s="1">
        <f t="shared" si="2240"/>
        <v>0</v>
      </c>
      <c r="BJ306" s="1">
        <f t="shared" si="2241"/>
        <v>0</v>
      </c>
      <c r="BK306" s="1">
        <f t="shared" si="2242"/>
        <v>0</v>
      </c>
      <c r="BL306" s="1">
        <f t="shared" si="2243"/>
        <v>0</v>
      </c>
      <c r="BM306" s="1">
        <f t="shared" si="2244"/>
        <v>0</v>
      </c>
      <c r="BN306" s="1">
        <f t="shared" si="2245"/>
        <v>0</v>
      </c>
      <c r="BO306" s="1">
        <f t="shared" si="2246"/>
        <v>0</v>
      </c>
      <c r="BP306" s="1">
        <f t="shared" si="2247"/>
        <v>0</v>
      </c>
      <c r="BQ306" s="1">
        <f t="shared" si="2248"/>
        <v>1</v>
      </c>
      <c r="BR306" s="1">
        <f t="shared" si="2249"/>
        <v>0</v>
      </c>
      <c r="BS306" s="1">
        <f t="shared" si="2250"/>
        <v>0</v>
      </c>
      <c r="BT306" s="1">
        <f t="shared" si="2251"/>
        <v>0</v>
      </c>
      <c r="BU306" s="1">
        <f t="shared" si="2252"/>
        <v>0</v>
      </c>
      <c r="BV306" s="1">
        <f t="shared" si="2253"/>
        <v>0</v>
      </c>
      <c r="BW306" s="1">
        <f t="shared" si="2254"/>
        <v>0</v>
      </c>
      <c r="BX306" s="1">
        <f t="shared" si="2255"/>
        <v>0</v>
      </c>
      <c r="BY306" s="1">
        <f t="shared" si="2256"/>
        <v>0</v>
      </c>
      <c r="BZ306" s="1">
        <f t="shared" si="2257"/>
        <v>0</v>
      </c>
      <c r="CA306" s="1">
        <f t="shared" si="2258"/>
        <v>0</v>
      </c>
      <c r="CB306" s="1">
        <f t="shared" si="2259"/>
        <v>0</v>
      </c>
      <c r="CC306" s="1">
        <f t="shared" si="2260"/>
        <v>0</v>
      </c>
      <c r="CD306" s="1">
        <f t="shared" si="2261"/>
        <v>0</v>
      </c>
      <c r="CE306" s="1">
        <f t="shared" si="2262"/>
        <v>0</v>
      </c>
      <c r="CF306" s="1">
        <f t="shared" si="2263"/>
        <v>0</v>
      </c>
      <c r="CG306" s="1">
        <f t="shared" si="2264"/>
        <v>0</v>
      </c>
      <c r="CH306" s="1">
        <f t="shared" si="2265"/>
        <v>0</v>
      </c>
      <c r="CI306" s="1">
        <f t="shared" si="2266"/>
        <v>0</v>
      </c>
      <c r="CJ306" s="1">
        <f t="shared" si="2267"/>
        <v>0</v>
      </c>
      <c r="CK306" s="1">
        <f t="shared" si="2268"/>
        <v>0</v>
      </c>
      <c r="CL306" s="1">
        <f t="shared" si="2269"/>
        <v>1</v>
      </c>
      <c r="CM306" s="1">
        <f t="shared" si="2270"/>
        <v>0</v>
      </c>
      <c r="CN306" s="1">
        <f t="shared" si="2271"/>
        <v>0</v>
      </c>
      <c r="CO306" s="1">
        <f t="shared" si="2272"/>
        <v>0</v>
      </c>
      <c r="CP306" s="1">
        <f t="shared" si="2273"/>
        <v>0</v>
      </c>
      <c r="CQ306" s="1">
        <f t="shared" si="2274"/>
        <v>0</v>
      </c>
      <c r="CR306" s="1">
        <f t="shared" si="2275"/>
        <v>0</v>
      </c>
      <c r="CS306" s="1">
        <f t="shared" si="2276"/>
        <v>0</v>
      </c>
      <c r="CT306" s="1">
        <f t="shared" si="2277"/>
        <v>0</v>
      </c>
      <c r="CU306" s="1">
        <f t="shared" si="2278"/>
        <v>0</v>
      </c>
      <c r="CV306" s="1">
        <f t="shared" si="2279"/>
        <v>0</v>
      </c>
      <c r="CW306" s="1">
        <f t="shared" si="2280"/>
        <v>0</v>
      </c>
      <c r="CX306" s="1">
        <f t="shared" si="2281"/>
        <v>0</v>
      </c>
      <c r="CY306" s="1">
        <f t="shared" si="2282"/>
        <v>0</v>
      </c>
      <c r="CZ306" s="1">
        <f t="shared" si="2283"/>
        <v>0</v>
      </c>
      <c r="DA306" s="1">
        <f t="shared" si="2284"/>
        <v>0</v>
      </c>
      <c r="DB306" s="1">
        <f t="shared" si="2285"/>
        <v>0</v>
      </c>
      <c r="DC306" s="1">
        <f t="shared" si="2286"/>
        <v>0</v>
      </c>
      <c r="DD306" s="1">
        <f t="shared" si="2287"/>
        <v>0</v>
      </c>
      <c r="DE306" s="1">
        <f t="shared" si="2288"/>
        <v>0</v>
      </c>
      <c r="DF306" s="1">
        <f t="shared" si="2289"/>
        <v>0</v>
      </c>
      <c r="DG306" s="1">
        <f t="shared" si="2290"/>
        <v>1</v>
      </c>
      <c r="DH306" s="1">
        <f t="shared" si="2291"/>
        <v>0</v>
      </c>
      <c r="DI306" s="1">
        <f t="shared" si="2292"/>
        <v>0</v>
      </c>
      <c r="DJ306" s="1">
        <f t="shared" si="2293"/>
        <v>0</v>
      </c>
      <c r="DK306" s="1">
        <f t="shared" si="2294"/>
        <v>0</v>
      </c>
      <c r="DL306" s="1">
        <f t="shared" si="2295"/>
        <v>0</v>
      </c>
      <c r="DM306" s="1">
        <f t="shared" si="2296"/>
        <v>0</v>
      </c>
      <c r="DN306" s="1">
        <f t="shared" si="2297"/>
        <v>0</v>
      </c>
      <c r="DO306" s="1">
        <f t="shared" si="2298"/>
        <v>0</v>
      </c>
      <c r="DP306" s="1">
        <f t="shared" si="2299"/>
        <v>0</v>
      </c>
      <c r="DQ306" s="1">
        <f t="shared" si="2300"/>
        <v>0</v>
      </c>
      <c r="DR306" s="1">
        <f t="shared" si="2301"/>
        <v>0</v>
      </c>
      <c r="DS306" s="1">
        <f t="shared" si="2302"/>
        <v>0</v>
      </c>
      <c r="DT306" s="1">
        <f t="shared" si="2303"/>
        <v>0</v>
      </c>
      <c r="DU306" s="1">
        <f t="shared" si="2304"/>
        <v>0</v>
      </c>
      <c r="DV306" s="1">
        <f t="shared" si="2305"/>
        <v>0</v>
      </c>
      <c r="DW306" s="1">
        <f t="shared" si="2306"/>
        <v>0</v>
      </c>
      <c r="DX306" s="1">
        <f t="shared" si="2307"/>
        <v>0</v>
      </c>
      <c r="DY306" s="1">
        <f t="shared" si="2308"/>
        <v>0</v>
      </c>
      <c r="DZ306" s="1">
        <f t="shared" si="2309"/>
        <v>0</v>
      </c>
      <c r="EA306" s="1">
        <f t="shared" si="2310"/>
        <v>0</v>
      </c>
      <c r="EB306" s="1">
        <f t="shared" si="2311"/>
        <v>1</v>
      </c>
      <c r="EC306" s="1">
        <f t="shared" si="2312"/>
        <v>0</v>
      </c>
      <c r="ED306" s="1">
        <f t="shared" si="2313"/>
        <v>0</v>
      </c>
      <c r="EE306" s="1">
        <f t="shared" si="2314"/>
        <v>0</v>
      </c>
      <c r="EF306" s="1">
        <f t="shared" si="2315"/>
        <v>0</v>
      </c>
      <c r="EG306" s="1">
        <f t="shared" si="2316"/>
        <v>0</v>
      </c>
      <c r="EH306" s="1">
        <f t="shared" si="2317"/>
        <v>0</v>
      </c>
      <c r="EI306" s="1">
        <f t="shared" si="2318"/>
        <v>0</v>
      </c>
      <c r="EJ306" s="1">
        <f t="shared" si="2319"/>
        <v>0</v>
      </c>
      <c r="EK306" s="1">
        <f t="shared" si="2320"/>
        <v>0</v>
      </c>
      <c r="EL306" s="1">
        <f t="shared" si="2321"/>
        <v>0</v>
      </c>
      <c r="EM306" s="1">
        <f t="shared" si="2322"/>
        <v>0</v>
      </c>
      <c r="EN306" s="1">
        <f t="shared" si="2323"/>
        <v>0</v>
      </c>
      <c r="EO306" s="1">
        <f t="shared" si="2324"/>
        <v>0</v>
      </c>
      <c r="EP306" s="1">
        <f t="shared" si="2325"/>
        <v>0</v>
      </c>
      <c r="EQ306" s="1">
        <f t="shared" si="2326"/>
        <v>0</v>
      </c>
      <c r="ER306" s="1">
        <f t="shared" si="2327"/>
        <v>0</v>
      </c>
      <c r="ES306" s="1">
        <f t="shared" si="2328"/>
        <v>0</v>
      </c>
      <c r="ET306" s="1">
        <f t="shared" si="2329"/>
        <v>0</v>
      </c>
      <c r="EU306" s="1">
        <f t="shared" si="2330"/>
        <v>0</v>
      </c>
      <c r="EV306" s="1">
        <f t="shared" si="2331"/>
        <v>0</v>
      </c>
    </row>
    <row r="307" spans="1:156" ht="13.5" customHeight="1" thickBot="1" x14ac:dyDescent="0.25">
      <c r="C307" s="79"/>
      <c r="D307" s="24">
        <v>9</v>
      </c>
      <c r="E307" s="18"/>
      <c r="F307" s="19"/>
      <c r="G307" s="19"/>
      <c r="H307" s="19"/>
      <c r="I307" s="20"/>
      <c r="J307" s="55"/>
      <c r="L307" s="6" t="str">
        <f t="shared" si="2200"/>
        <v xml:space="preserve"> </v>
      </c>
      <c r="M307" s="1" t="str">
        <f t="shared" si="2201"/>
        <v xml:space="preserve"> </v>
      </c>
      <c r="N307" s="1" t="str">
        <f t="shared" si="2202"/>
        <v xml:space="preserve"> </v>
      </c>
      <c r="O307" s="1" t="str">
        <f t="shared" si="2203"/>
        <v xml:space="preserve"> </v>
      </c>
      <c r="P307" s="1" t="str">
        <f t="shared" si="2204"/>
        <v xml:space="preserve"> </v>
      </c>
      <c r="Q307" s="1" t="str">
        <f t="shared" si="2205"/>
        <v xml:space="preserve"> </v>
      </c>
      <c r="R307" s="5" t="str">
        <f t="shared" si="2206"/>
        <v xml:space="preserve"> </v>
      </c>
      <c r="S307" s="7">
        <f t="shared" si="2207"/>
        <v>0</v>
      </c>
      <c r="T307" s="7"/>
      <c r="U307" s="7"/>
      <c r="V307" s="7"/>
      <c r="W307" s="7"/>
      <c r="X307" s="7"/>
      <c r="Y307" s="7"/>
      <c r="Z307" s="7"/>
      <c r="AA307" s="1">
        <f t="shared" si="2208"/>
        <v>0</v>
      </c>
      <c r="AB307" s="1">
        <f t="shared" si="2209"/>
        <v>0</v>
      </c>
      <c r="AC307" s="1">
        <f t="shared" si="2210"/>
        <v>0</v>
      </c>
      <c r="AD307" s="2">
        <f t="shared" si="2211"/>
        <v>0</v>
      </c>
      <c r="AE307" s="1">
        <f t="shared" si="2212"/>
        <v>0</v>
      </c>
      <c r="AF307" s="1">
        <f t="shared" si="2213"/>
        <v>0</v>
      </c>
      <c r="AG307" s="1">
        <f t="shared" si="2214"/>
        <v>0</v>
      </c>
      <c r="AH307" s="2">
        <f t="shared" si="2215"/>
        <v>0</v>
      </c>
      <c r="AI307" s="1">
        <f t="shared" si="2216"/>
        <v>0</v>
      </c>
      <c r="AJ307" s="1">
        <f t="shared" si="2217"/>
        <v>0</v>
      </c>
      <c r="AK307" s="1">
        <f t="shared" si="2218"/>
        <v>0</v>
      </c>
      <c r="AL307" s="1">
        <f t="shared" si="2219"/>
        <v>0</v>
      </c>
      <c r="AM307" s="1">
        <f t="shared" si="2220"/>
        <v>0</v>
      </c>
      <c r="AN307" s="1">
        <f t="shared" si="2221"/>
        <v>0</v>
      </c>
      <c r="AO307" s="1">
        <f t="shared" si="2222"/>
        <v>0</v>
      </c>
      <c r="AP307" s="1">
        <f t="shared" si="2223"/>
        <v>0</v>
      </c>
      <c r="AQ307" s="1">
        <f t="shared" si="2224"/>
        <v>0</v>
      </c>
      <c r="AR307" s="1">
        <f t="shared" si="2225"/>
        <v>0</v>
      </c>
      <c r="AS307" s="1">
        <f t="shared" si="2226"/>
        <v>0</v>
      </c>
      <c r="AT307" s="1"/>
      <c r="AU307" s="1"/>
      <c r="AV307" s="1">
        <f t="shared" si="2227"/>
        <v>1</v>
      </c>
      <c r="AW307" s="1">
        <f t="shared" si="2228"/>
        <v>0</v>
      </c>
      <c r="AX307" s="1">
        <f t="shared" si="2229"/>
        <v>0</v>
      </c>
      <c r="AY307" s="1">
        <f t="shared" si="2230"/>
        <v>0</v>
      </c>
      <c r="AZ307" s="1">
        <f t="shared" si="2231"/>
        <v>0</v>
      </c>
      <c r="BA307" s="1">
        <f t="shared" si="2232"/>
        <v>0</v>
      </c>
      <c r="BB307" s="1">
        <f t="shared" si="2233"/>
        <v>0</v>
      </c>
      <c r="BC307" s="1">
        <f t="shared" si="2234"/>
        <v>0</v>
      </c>
      <c r="BD307" s="1">
        <f t="shared" si="2235"/>
        <v>0</v>
      </c>
      <c r="BE307" s="1">
        <f t="shared" si="2236"/>
        <v>0</v>
      </c>
      <c r="BF307" s="1">
        <f t="shared" si="2237"/>
        <v>0</v>
      </c>
      <c r="BG307" s="1">
        <f t="shared" si="2238"/>
        <v>0</v>
      </c>
      <c r="BH307" s="1">
        <f t="shared" si="2239"/>
        <v>0</v>
      </c>
      <c r="BI307" s="1">
        <f t="shared" si="2240"/>
        <v>0</v>
      </c>
      <c r="BJ307" s="1">
        <f t="shared" si="2241"/>
        <v>0</v>
      </c>
      <c r="BK307" s="1">
        <f t="shared" si="2242"/>
        <v>0</v>
      </c>
      <c r="BL307" s="1">
        <f t="shared" si="2243"/>
        <v>0</v>
      </c>
      <c r="BM307" s="1">
        <f t="shared" si="2244"/>
        <v>0</v>
      </c>
      <c r="BN307" s="1">
        <f t="shared" si="2245"/>
        <v>0</v>
      </c>
      <c r="BO307" s="1">
        <f t="shared" si="2246"/>
        <v>0</v>
      </c>
      <c r="BP307" s="1">
        <f t="shared" si="2247"/>
        <v>0</v>
      </c>
      <c r="BQ307" s="1">
        <f t="shared" si="2248"/>
        <v>1</v>
      </c>
      <c r="BR307" s="1">
        <f t="shared" si="2249"/>
        <v>0</v>
      </c>
      <c r="BS307" s="1">
        <f t="shared" si="2250"/>
        <v>0</v>
      </c>
      <c r="BT307" s="1">
        <f t="shared" si="2251"/>
        <v>0</v>
      </c>
      <c r="BU307" s="1">
        <f t="shared" si="2252"/>
        <v>0</v>
      </c>
      <c r="BV307" s="1">
        <f t="shared" si="2253"/>
        <v>0</v>
      </c>
      <c r="BW307" s="1">
        <f t="shared" si="2254"/>
        <v>0</v>
      </c>
      <c r="BX307" s="1">
        <f t="shared" si="2255"/>
        <v>0</v>
      </c>
      <c r="BY307" s="1">
        <f t="shared" si="2256"/>
        <v>0</v>
      </c>
      <c r="BZ307" s="1">
        <f t="shared" si="2257"/>
        <v>0</v>
      </c>
      <c r="CA307" s="1">
        <f t="shared" si="2258"/>
        <v>0</v>
      </c>
      <c r="CB307" s="1">
        <f t="shared" si="2259"/>
        <v>0</v>
      </c>
      <c r="CC307" s="1">
        <f t="shared" si="2260"/>
        <v>0</v>
      </c>
      <c r="CD307" s="1">
        <f t="shared" si="2261"/>
        <v>0</v>
      </c>
      <c r="CE307" s="1">
        <f t="shared" si="2262"/>
        <v>0</v>
      </c>
      <c r="CF307" s="1">
        <f t="shared" si="2263"/>
        <v>0</v>
      </c>
      <c r="CG307" s="1">
        <f t="shared" si="2264"/>
        <v>0</v>
      </c>
      <c r="CH307" s="1">
        <f t="shared" si="2265"/>
        <v>0</v>
      </c>
      <c r="CI307" s="1">
        <f t="shared" si="2266"/>
        <v>0</v>
      </c>
      <c r="CJ307" s="1">
        <f t="shared" si="2267"/>
        <v>0</v>
      </c>
      <c r="CK307" s="1">
        <f t="shared" si="2268"/>
        <v>0</v>
      </c>
      <c r="CL307" s="1">
        <f t="shared" si="2269"/>
        <v>1</v>
      </c>
      <c r="CM307" s="1">
        <f t="shared" si="2270"/>
        <v>0</v>
      </c>
      <c r="CN307" s="1">
        <f t="shared" si="2271"/>
        <v>0</v>
      </c>
      <c r="CO307" s="1">
        <f t="shared" si="2272"/>
        <v>0</v>
      </c>
      <c r="CP307" s="1">
        <f t="shared" si="2273"/>
        <v>0</v>
      </c>
      <c r="CQ307" s="1">
        <f t="shared" si="2274"/>
        <v>0</v>
      </c>
      <c r="CR307" s="1">
        <f t="shared" si="2275"/>
        <v>0</v>
      </c>
      <c r="CS307" s="1">
        <f t="shared" si="2276"/>
        <v>0</v>
      </c>
      <c r="CT307" s="1">
        <f t="shared" si="2277"/>
        <v>0</v>
      </c>
      <c r="CU307" s="1">
        <f t="shared" si="2278"/>
        <v>0</v>
      </c>
      <c r="CV307" s="1">
        <f t="shared" si="2279"/>
        <v>0</v>
      </c>
      <c r="CW307" s="1">
        <f t="shared" si="2280"/>
        <v>0</v>
      </c>
      <c r="CX307" s="1">
        <f t="shared" si="2281"/>
        <v>0</v>
      </c>
      <c r="CY307" s="1">
        <f t="shared" si="2282"/>
        <v>0</v>
      </c>
      <c r="CZ307" s="1">
        <f t="shared" si="2283"/>
        <v>0</v>
      </c>
      <c r="DA307" s="1">
        <f t="shared" si="2284"/>
        <v>0</v>
      </c>
      <c r="DB307" s="1">
        <f t="shared" si="2285"/>
        <v>0</v>
      </c>
      <c r="DC307" s="1">
        <f t="shared" si="2286"/>
        <v>0</v>
      </c>
      <c r="DD307" s="1">
        <f t="shared" si="2287"/>
        <v>0</v>
      </c>
      <c r="DE307" s="1">
        <f t="shared" si="2288"/>
        <v>0</v>
      </c>
      <c r="DF307" s="1">
        <f t="shared" si="2289"/>
        <v>0</v>
      </c>
      <c r="DG307" s="1">
        <f t="shared" si="2290"/>
        <v>1</v>
      </c>
      <c r="DH307" s="1">
        <f t="shared" si="2291"/>
        <v>0</v>
      </c>
      <c r="DI307" s="1">
        <f t="shared" si="2292"/>
        <v>0</v>
      </c>
      <c r="DJ307" s="1">
        <f t="shared" si="2293"/>
        <v>0</v>
      </c>
      <c r="DK307" s="1">
        <f t="shared" si="2294"/>
        <v>0</v>
      </c>
      <c r="DL307" s="1">
        <f t="shared" si="2295"/>
        <v>0</v>
      </c>
      <c r="DM307" s="1">
        <f t="shared" si="2296"/>
        <v>0</v>
      </c>
      <c r="DN307" s="1">
        <f t="shared" si="2297"/>
        <v>0</v>
      </c>
      <c r="DO307" s="1">
        <f t="shared" si="2298"/>
        <v>0</v>
      </c>
      <c r="DP307" s="1">
        <f t="shared" si="2299"/>
        <v>0</v>
      </c>
      <c r="DQ307" s="1">
        <f t="shared" si="2300"/>
        <v>0</v>
      </c>
      <c r="DR307" s="1">
        <f t="shared" si="2301"/>
        <v>0</v>
      </c>
      <c r="DS307" s="1">
        <f t="shared" si="2302"/>
        <v>0</v>
      </c>
      <c r="DT307" s="1">
        <f t="shared" si="2303"/>
        <v>0</v>
      </c>
      <c r="DU307" s="1">
        <f t="shared" si="2304"/>
        <v>0</v>
      </c>
      <c r="DV307" s="1">
        <f t="shared" si="2305"/>
        <v>0</v>
      </c>
      <c r="DW307" s="1">
        <f t="shared" si="2306"/>
        <v>0</v>
      </c>
      <c r="DX307" s="1">
        <f t="shared" si="2307"/>
        <v>0</v>
      </c>
      <c r="DY307" s="1">
        <f t="shared" si="2308"/>
        <v>0</v>
      </c>
      <c r="DZ307" s="1">
        <f t="shared" si="2309"/>
        <v>0</v>
      </c>
      <c r="EA307" s="1">
        <f t="shared" si="2310"/>
        <v>0</v>
      </c>
      <c r="EB307" s="1">
        <f t="shared" si="2311"/>
        <v>1</v>
      </c>
      <c r="EC307" s="1">
        <f t="shared" si="2312"/>
        <v>0</v>
      </c>
      <c r="ED307" s="1">
        <f t="shared" si="2313"/>
        <v>0</v>
      </c>
      <c r="EE307" s="1">
        <f t="shared" si="2314"/>
        <v>0</v>
      </c>
      <c r="EF307" s="1">
        <f t="shared" si="2315"/>
        <v>0</v>
      </c>
      <c r="EG307" s="1">
        <f t="shared" si="2316"/>
        <v>0</v>
      </c>
      <c r="EH307" s="1">
        <f t="shared" si="2317"/>
        <v>0</v>
      </c>
      <c r="EI307" s="1">
        <f t="shared" si="2318"/>
        <v>0</v>
      </c>
      <c r="EJ307" s="1">
        <f t="shared" si="2319"/>
        <v>0</v>
      </c>
      <c r="EK307" s="1">
        <f t="shared" si="2320"/>
        <v>0</v>
      </c>
      <c r="EL307" s="1">
        <f t="shared" si="2321"/>
        <v>0</v>
      </c>
      <c r="EM307" s="1">
        <f t="shared" si="2322"/>
        <v>0</v>
      </c>
      <c r="EN307" s="1">
        <f t="shared" si="2323"/>
        <v>0</v>
      </c>
      <c r="EO307" s="1">
        <f t="shared" si="2324"/>
        <v>0</v>
      </c>
      <c r="EP307" s="1">
        <f t="shared" si="2325"/>
        <v>0</v>
      </c>
      <c r="EQ307" s="1">
        <f t="shared" si="2326"/>
        <v>0</v>
      </c>
      <c r="ER307" s="1">
        <f t="shared" si="2327"/>
        <v>0</v>
      </c>
      <c r="ES307" s="1">
        <f t="shared" si="2328"/>
        <v>0</v>
      </c>
      <c r="ET307" s="1">
        <f t="shared" si="2329"/>
        <v>0</v>
      </c>
      <c r="EU307" s="1">
        <f t="shared" si="2330"/>
        <v>0</v>
      </c>
      <c r="EV307" s="1">
        <f t="shared" si="2331"/>
        <v>0</v>
      </c>
    </row>
    <row r="308" spans="1:156" ht="21" customHeight="1" thickBot="1" x14ac:dyDescent="0.3">
      <c r="A308" s="43"/>
      <c r="C308" s="79"/>
      <c r="D308" s="39"/>
      <c r="E308" s="81" t="s">
        <v>28</v>
      </c>
      <c r="F308" s="81"/>
      <c r="G308" s="81"/>
      <c r="H308" s="81"/>
      <c r="I308" s="82" t="str">
        <f>IF(C299&gt;0,C299," ")</f>
        <v xml:space="preserve"> </v>
      </c>
      <c r="J308" s="82"/>
      <c r="K308" s="82"/>
      <c r="L308" s="82"/>
      <c r="M308" s="82"/>
      <c r="N308" s="82"/>
      <c r="O308" s="80" t="s">
        <v>29</v>
      </c>
      <c r="P308" s="80"/>
      <c r="Q308" s="80"/>
      <c r="R308" s="80"/>
      <c r="S308" s="45">
        <f>SUM(S299:S307)</f>
        <v>0</v>
      </c>
      <c r="T308" s="40"/>
      <c r="U308" s="40"/>
      <c r="V308" s="40"/>
      <c r="W308" s="40"/>
      <c r="X308" s="40"/>
      <c r="Y308" s="40"/>
      <c r="Z308" s="40"/>
      <c r="AA308" s="41"/>
      <c r="AB308" s="41"/>
      <c r="AC308" s="41"/>
      <c r="AD308" s="42"/>
      <c r="AE308" s="41"/>
      <c r="AF308" s="41"/>
      <c r="AG308" s="41"/>
      <c r="AH308" s="42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3"/>
      <c r="EX308" s="43"/>
      <c r="EY308" s="43"/>
      <c r="EZ308" s="43"/>
    </row>
    <row r="309" spans="1:156" ht="12.75" customHeight="1" x14ac:dyDescent="0.2">
      <c r="C309" s="79"/>
      <c r="D309" s="25">
        <v>10</v>
      </c>
      <c r="E309" s="12"/>
      <c r="F309" s="13"/>
      <c r="G309" s="13"/>
      <c r="H309" s="13"/>
      <c r="I309" s="14"/>
      <c r="J309" s="53"/>
      <c r="L309" s="6" t="str">
        <f>IF(J309&gt;0,SUM(E309:I309)," ")</f>
        <v xml:space="preserve"> </v>
      </c>
      <c r="M309" s="1" t="str">
        <f>IF(J309&gt;0,"-"," ")</f>
        <v xml:space="preserve"> </v>
      </c>
      <c r="N309" s="1" t="str">
        <f>IF(J309&gt;0,AD309," ")</f>
        <v xml:space="preserve"> </v>
      </c>
      <c r="O309" s="1" t="str">
        <f>IF(J309&gt;0,"-"," ")</f>
        <v xml:space="preserve"> </v>
      </c>
      <c r="P309" s="1" t="str">
        <f>IF(J309&gt;0,AH309," ")</f>
        <v xml:space="preserve"> </v>
      </c>
      <c r="Q309" s="1" t="str">
        <f>IF(J309&gt;0,"="," ")</f>
        <v xml:space="preserve"> </v>
      </c>
      <c r="R309" s="46" t="str">
        <f>IF(J309&gt;0,L309-N309-P309," ")</f>
        <v xml:space="preserve"> </v>
      </c>
      <c r="S309" s="47" t="str">
        <f>IF(J309&gt;0,J309*R309," ")</f>
        <v xml:space="preserve"> </v>
      </c>
      <c r="T309" s="7"/>
      <c r="U309" s="7"/>
      <c r="V309" s="7"/>
      <c r="W309" s="7"/>
      <c r="X309" s="7"/>
      <c r="Y309" s="7"/>
      <c r="Z309" s="7"/>
      <c r="AA309" s="1">
        <f>IF(E309&gt;F309,E309,F309)</f>
        <v>0</v>
      </c>
      <c r="AB309" s="1">
        <f t="shared" ref="AB309:AD310" si="2332">IF(AA309&gt;G309,AA309,G309)</f>
        <v>0</v>
      </c>
      <c r="AC309" s="1">
        <f t="shared" si="2332"/>
        <v>0</v>
      </c>
      <c r="AD309" s="2">
        <f t="shared" si="2332"/>
        <v>0</v>
      </c>
      <c r="AE309" s="1">
        <f>IF(E309&lt;F309,E309,F309)</f>
        <v>0</v>
      </c>
      <c r="AF309" s="1">
        <f t="shared" ref="AF309:AH310" si="2333">IF(AE309&lt;G309,AE309,G309)</f>
        <v>0</v>
      </c>
      <c r="AG309" s="1">
        <f t="shared" si="2333"/>
        <v>0</v>
      </c>
      <c r="AH309" s="2">
        <f t="shared" si="2333"/>
        <v>0</v>
      </c>
      <c r="AI309" s="1">
        <f t="shared" ref="AI309:AM310" si="2334">IF(E309&gt;10,1,0)</f>
        <v>0</v>
      </c>
      <c r="AJ309" s="1">
        <f t="shared" si="2334"/>
        <v>0</v>
      </c>
      <c r="AK309" s="1">
        <f t="shared" si="2334"/>
        <v>0</v>
      </c>
      <c r="AL309" s="1">
        <f t="shared" si="2334"/>
        <v>0</v>
      </c>
      <c r="AM309" s="1">
        <f t="shared" si="2334"/>
        <v>0</v>
      </c>
      <c r="AN309" s="1">
        <f>SUM(AI309:AM309)</f>
        <v>0</v>
      </c>
      <c r="AO309" s="1">
        <f t="shared" ref="AO309:AS310" si="2335">IF(E309&lt;0,1,0)</f>
        <v>0</v>
      </c>
      <c r="AP309" s="1">
        <f t="shared" si="2335"/>
        <v>0</v>
      </c>
      <c r="AQ309" s="1">
        <f t="shared" si="2335"/>
        <v>0</v>
      </c>
      <c r="AR309" s="1">
        <f t="shared" si="2335"/>
        <v>0</v>
      </c>
      <c r="AS309" s="1">
        <f t="shared" si="2335"/>
        <v>0</v>
      </c>
      <c r="AT309" s="1"/>
      <c r="AU309" s="1"/>
      <c r="AV309" s="1">
        <f>IF(E309=0,ONE,ZERO)</f>
        <v>1</v>
      </c>
      <c r="AW309" s="1">
        <f>IF(E309=0.5,ONE,ZERO)</f>
        <v>0</v>
      </c>
      <c r="AX309" s="1">
        <f>IF(E309=1,ONE,ZERO)</f>
        <v>0</v>
      </c>
      <c r="AY309" s="1">
        <f>IF(E309=1.5,ONE,ZERO)</f>
        <v>0</v>
      </c>
      <c r="AZ309" s="1">
        <f>IF(E309=2,ONE,ZERO)</f>
        <v>0</v>
      </c>
      <c r="BA309" s="1">
        <f>IF(E309=2.5,ONE,ZERO)</f>
        <v>0</v>
      </c>
      <c r="BB309" s="1">
        <f>IF(E309=3,ONE,ZERO)</f>
        <v>0</v>
      </c>
      <c r="BC309" s="1">
        <f>IF(E309=3.5,ONE,ZERO)</f>
        <v>0</v>
      </c>
      <c r="BD309" s="1">
        <f>IF(E309=4,ONE,ZERO)</f>
        <v>0</v>
      </c>
      <c r="BE309" s="1">
        <f>IF(E309=4.5,ONE,ZERO)</f>
        <v>0</v>
      </c>
      <c r="BF309" s="1">
        <f>IF(E309=5,ONE,ZERO)</f>
        <v>0</v>
      </c>
      <c r="BG309" s="1">
        <f>IF(E309=5.5,ONE,ZERO)</f>
        <v>0</v>
      </c>
      <c r="BH309" s="1">
        <f>IF(E309=6,ONE,ZERO)</f>
        <v>0</v>
      </c>
      <c r="BI309" s="1">
        <f>IF(E309=6.5,ONE,ZERO)</f>
        <v>0</v>
      </c>
      <c r="BJ309" s="1">
        <f>IF(E309=7,ONE,ZERO)</f>
        <v>0</v>
      </c>
      <c r="BK309" s="1">
        <f>IF(E309=7.5,ONE,ZERO)</f>
        <v>0</v>
      </c>
      <c r="BL309" s="1">
        <f>IF(E309=8,ONE,ZERO)</f>
        <v>0</v>
      </c>
      <c r="BM309" s="1">
        <f>IF(E309=8.5,ONE,ZERO)</f>
        <v>0</v>
      </c>
      <c r="BN309" s="1">
        <f>IF(E309=9,ONE,ZERO)</f>
        <v>0</v>
      </c>
      <c r="BO309" s="1">
        <f>IF(E309=9.5,ONE,ZERO)</f>
        <v>0</v>
      </c>
      <c r="BP309" s="1">
        <f>IF(E309=10,ONE,ZERO)</f>
        <v>0</v>
      </c>
      <c r="BQ309" s="1">
        <f>IF(F309=0,ONE,ZERO)</f>
        <v>1</v>
      </c>
      <c r="BR309" s="1">
        <f>IF(F309=0.5,ONE,ZERO)</f>
        <v>0</v>
      </c>
      <c r="BS309" s="1">
        <f>IF(F309=1,ONE,ZERO)</f>
        <v>0</v>
      </c>
      <c r="BT309" s="1">
        <f>IF(F309=1.5,ONE,ZERO)</f>
        <v>0</v>
      </c>
      <c r="BU309" s="1">
        <f>IF(F309=2,ONE,ZERO)</f>
        <v>0</v>
      </c>
      <c r="BV309" s="1">
        <f>IF(F309=2.5,ONE,ZERO)</f>
        <v>0</v>
      </c>
      <c r="BW309" s="1">
        <f>IF(F309=3,ONE,ZERO)</f>
        <v>0</v>
      </c>
      <c r="BX309" s="1">
        <f>IF(F309=3.5,ONE,ZERO)</f>
        <v>0</v>
      </c>
      <c r="BY309" s="1">
        <f>IF(F309=4,ONE,ZERO)</f>
        <v>0</v>
      </c>
      <c r="BZ309" s="1">
        <f>IF(F309=4.5,ONE,ZERO)</f>
        <v>0</v>
      </c>
      <c r="CA309" s="1">
        <f>IF(F309=5,ONE,ZERO)</f>
        <v>0</v>
      </c>
      <c r="CB309" s="1">
        <f>IF(F309=5.5,ONE,ZERO)</f>
        <v>0</v>
      </c>
      <c r="CC309" s="1">
        <f>IF(F309=6,ONE,ZERO)</f>
        <v>0</v>
      </c>
      <c r="CD309" s="1">
        <f>IF(F309=6.5,ONE,ZERO)</f>
        <v>0</v>
      </c>
      <c r="CE309" s="1">
        <f>IF(F309=7,ONE,ZERO)</f>
        <v>0</v>
      </c>
      <c r="CF309" s="1">
        <f>IF(F309=7.5,ONE,ZERO)</f>
        <v>0</v>
      </c>
      <c r="CG309" s="1">
        <f>IF(F309=8,ONE,ZERO)</f>
        <v>0</v>
      </c>
      <c r="CH309" s="1">
        <f>IF(F309=8.5,ONE,ZERO)</f>
        <v>0</v>
      </c>
      <c r="CI309" s="1">
        <f>IF(F309=9,ONE,ZERO)</f>
        <v>0</v>
      </c>
      <c r="CJ309" s="1">
        <f>IF(F309=9.5,ONE,ZERO)</f>
        <v>0</v>
      </c>
      <c r="CK309" s="1">
        <f>IF(F309=10,ONE,ZERO)</f>
        <v>0</v>
      </c>
      <c r="CL309" s="1">
        <f>IF(G309=0,ONE,ZERO)</f>
        <v>1</v>
      </c>
      <c r="CM309" s="1">
        <f>IF(G309=0.5,ONE,ZERO)</f>
        <v>0</v>
      </c>
      <c r="CN309" s="1">
        <f>IF(G309=1,ONE,ZERO)</f>
        <v>0</v>
      </c>
      <c r="CO309" s="1">
        <f>IF(G309=1.5,ONE,ZERO)</f>
        <v>0</v>
      </c>
      <c r="CP309" s="1">
        <f>IF(G309=2,ONE,ZERO)</f>
        <v>0</v>
      </c>
      <c r="CQ309" s="1">
        <f>IF(G309=2.5,ONE,ZERO)</f>
        <v>0</v>
      </c>
      <c r="CR309" s="1">
        <f>IF(G309=3,ONE,ZERO)</f>
        <v>0</v>
      </c>
      <c r="CS309" s="1">
        <f>IF(G309=3.5,ONE,ZERO)</f>
        <v>0</v>
      </c>
      <c r="CT309" s="1">
        <f>IF(G309=4,ONE,ZERO)</f>
        <v>0</v>
      </c>
      <c r="CU309" s="1">
        <f>IF(G309=4.5,ONE,ZERO)</f>
        <v>0</v>
      </c>
      <c r="CV309" s="1">
        <f>IF(G309=5,ONE,ZERO)</f>
        <v>0</v>
      </c>
      <c r="CW309" s="1">
        <f>IF(G309=5.5,ONE,ZERO)</f>
        <v>0</v>
      </c>
      <c r="CX309" s="1">
        <f>IF(G309=6,ONE,ZERO)</f>
        <v>0</v>
      </c>
      <c r="CY309" s="1">
        <f>IF(G309=6.5,ONE,ZERO)</f>
        <v>0</v>
      </c>
      <c r="CZ309" s="1">
        <f>IF(G309=7,ONE,ZERO)</f>
        <v>0</v>
      </c>
      <c r="DA309" s="1">
        <f>IF(G309=7.5,ONE,ZERO)</f>
        <v>0</v>
      </c>
      <c r="DB309" s="1">
        <f>IF(G309=8,ONE,ZERO)</f>
        <v>0</v>
      </c>
      <c r="DC309" s="1">
        <f>IF(G309=8.5,ONE,ZERO)</f>
        <v>0</v>
      </c>
      <c r="DD309" s="1">
        <f>IF(G309=9,ONE,ZERO)</f>
        <v>0</v>
      </c>
      <c r="DE309" s="1">
        <f>IF(G309=9.5,ONE,ZERO)</f>
        <v>0</v>
      </c>
      <c r="DF309" s="1">
        <f>IF(G309=10,ONE,ZERO)</f>
        <v>0</v>
      </c>
      <c r="DG309" s="1">
        <f>IF(H309=0,ONE,ZERO)</f>
        <v>1</v>
      </c>
      <c r="DH309" s="1">
        <f>IF(H309=0.5,ONE,ZERO)</f>
        <v>0</v>
      </c>
      <c r="DI309" s="1">
        <f>IF(H309=1,ONE,ZERO)</f>
        <v>0</v>
      </c>
      <c r="DJ309" s="1">
        <f>IF(H309=1.5,ONE,ZERO)</f>
        <v>0</v>
      </c>
      <c r="DK309" s="1">
        <f>IF(H309=2,ONE,ZERO)</f>
        <v>0</v>
      </c>
      <c r="DL309" s="1">
        <f>IF(H309=2.5,ONE,ZERO)</f>
        <v>0</v>
      </c>
      <c r="DM309" s="1">
        <f>IF(H309=3,ONE,ZERO)</f>
        <v>0</v>
      </c>
      <c r="DN309" s="1">
        <f>IF(H309=3.5,ONE,ZERO)</f>
        <v>0</v>
      </c>
      <c r="DO309" s="1">
        <f>IF(H309=4,ONE,ZERO)</f>
        <v>0</v>
      </c>
      <c r="DP309" s="1">
        <f>IF(H309=4.5,ONE,ZERO)</f>
        <v>0</v>
      </c>
      <c r="DQ309" s="1">
        <f>IF(H309=5,ONE,ZERO)</f>
        <v>0</v>
      </c>
      <c r="DR309" s="1">
        <f>IF(H309=5.5,ONE,ZERO)</f>
        <v>0</v>
      </c>
      <c r="DS309" s="1">
        <f>IF(H309=6,ONE,ZERO)</f>
        <v>0</v>
      </c>
      <c r="DT309" s="1">
        <f>IF(H309=6.5,ONE,ZERO)</f>
        <v>0</v>
      </c>
      <c r="DU309" s="1">
        <f>IF(H309=7,ONE,ZERO)</f>
        <v>0</v>
      </c>
      <c r="DV309" s="1">
        <f>IF(H309=7.5,ONE,ZERO)</f>
        <v>0</v>
      </c>
      <c r="DW309" s="1">
        <f>IF(H309=8,ONE,ZERO)</f>
        <v>0</v>
      </c>
      <c r="DX309" s="1">
        <f>IF(H309=8.5,ONE,ZERO)</f>
        <v>0</v>
      </c>
      <c r="DY309" s="1">
        <f>IF(H309=9,ONE,ZERO)</f>
        <v>0</v>
      </c>
      <c r="DZ309" s="1">
        <f>IF(H309=9.5,ONE,ZERO)</f>
        <v>0</v>
      </c>
      <c r="EA309" s="1">
        <f>IF(H309=10,ONE,ZERO)</f>
        <v>0</v>
      </c>
      <c r="EB309" s="1">
        <f>IF(I309=0,ONE,ZERO)</f>
        <v>1</v>
      </c>
      <c r="EC309" s="1">
        <f>IF(I309=0.5,ONE,ZERO)</f>
        <v>0</v>
      </c>
      <c r="ED309" s="1">
        <f>IF(I309=1,ONE,ZERO)</f>
        <v>0</v>
      </c>
      <c r="EE309" s="1">
        <f>IF(I309=1.5,ONE,ZERO)</f>
        <v>0</v>
      </c>
      <c r="EF309" s="1">
        <f>IF(I309=2,ONE,ZERO)</f>
        <v>0</v>
      </c>
      <c r="EG309" s="1">
        <f>IF(I309=2.5,ONE,ZERO)</f>
        <v>0</v>
      </c>
      <c r="EH309" s="1">
        <f>IF(I309=3,ONE,ZERO)</f>
        <v>0</v>
      </c>
      <c r="EI309" s="1">
        <f>IF(I309=3.5,ONE,ZERO)</f>
        <v>0</v>
      </c>
      <c r="EJ309" s="1">
        <f>IF(I309=4,ONE,ZERO)</f>
        <v>0</v>
      </c>
      <c r="EK309" s="1">
        <f>IF(I309=4.5,ONE,ZERO)</f>
        <v>0</v>
      </c>
      <c r="EL309" s="1">
        <f>IF(I309=5,ONE,ZERO)</f>
        <v>0</v>
      </c>
      <c r="EM309" s="1">
        <f>IF(I309=5.5,ONE,ZERO)</f>
        <v>0</v>
      </c>
      <c r="EN309" s="1">
        <f>IF(I309=6,ONE,ZERO)</f>
        <v>0</v>
      </c>
      <c r="EO309" s="1">
        <f>IF(I309=6.5,ONE,ZERO)</f>
        <v>0</v>
      </c>
      <c r="EP309" s="1">
        <f>IF(I309=7,ONE,ZERO)</f>
        <v>0</v>
      </c>
      <c r="EQ309" s="1">
        <f>IF(I309=7.5,ONE,ZERO)</f>
        <v>0</v>
      </c>
      <c r="ER309" s="1">
        <f>IF(I309=8,ONE,ZERO)</f>
        <v>0</v>
      </c>
      <c r="ES309" s="1">
        <f>IF(I309=8.5,ONE,ZERO)</f>
        <v>0</v>
      </c>
      <c r="ET309" s="1">
        <f>IF(I309=9,ONE,ZERO)</f>
        <v>0</v>
      </c>
      <c r="EU309" s="1">
        <f>IF(I309=9.5,ONE,ZERO)</f>
        <v>0</v>
      </c>
      <c r="EV309" s="1">
        <f>IF(I309=10,ONE,ZERO)</f>
        <v>0</v>
      </c>
    </row>
    <row r="310" spans="1:156" ht="13.5" customHeight="1" thickBot="1" x14ac:dyDescent="0.25">
      <c r="C310" s="79"/>
      <c r="D310" s="24">
        <v>11</v>
      </c>
      <c r="E310" s="18"/>
      <c r="F310" s="19"/>
      <c r="G310" s="19"/>
      <c r="H310" s="19"/>
      <c r="I310" s="20"/>
      <c r="J310" s="55"/>
      <c r="L310" s="6" t="str">
        <f>IF(J310&gt;0,SUM(E310:I310)," ")</f>
        <v xml:space="preserve"> </v>
      </c>
      <c r="M310" s="1" t="str">
        <f>IF(J310&gt;0,"-"," ")</f>
        <v xml:space="preserve"> </v>
      </c>
      <c r="N310" s="1" t="str">
        <f>IF(J310&gt;0,AD310," ")</f>
        <v xml:space="preserve"> </v>
      </c>
      <c r="O310" s="1" t="str">
        <f>IF(J310&gt;0,"-"," ")</f>
        <v xml:space="preserve"> </v>
      </c>
      <c r="P310" s="1" t="str">
        <f>IF(J310&gt;0,AH310," ")</f>
        <v xml:space="preserve"> </v>
      </c>
      <c r="Q310" s="1" t="str">
        <f>IF(J310&gt;0,"="," ")</f>
        <v xml:space="preserve"> </v>
      </c>
      <c r="R310" s="46" t="str">
        <f>IF(J310&gt;0,L310-N310-P310," ")</f>
        <v xml:space="preserve"> </v>
      </c>
      <c r="S310" s="47" t="str">
        <f>IF(J310&gt;0,J310*R310," ")</f>
        <v xml:space="preserve"> </v>
      </c>
      <c r="T310" s="7"/>
      <c r="U310" s="7"/>
      <c r="V310" s="7"/>
      <c r="W310" s="7"/>
      <c r="X310" s="7"/>
      <c r="Y310" s="7"/>
      <c r="Z310" s="7"/>
      <c r="AA310" s="1">
        <f>IF(E310&gt;F310,E310,F310)</f>
        <v>0</v>
      </c>
      <c r="AB310" s="1">
        <f t="shared" si="2332"/>
        <v>0</v>
      </c>
      <c r="AC310" s="1">
        <f t="shared" si="2332"/>
        <v>0</v>
      </c>
      <c r="AD310" s="2">
        <f t="shared" si="2332"/>
        <v>0</v>
      </c>
      <c r="AE310" s="1">
        <f>IF(E310&lt;F310,E310,F310)</f>
        <v>0</v>
      </c>
      <c r="AF310" s="1">
        <f t="shared" si="2333"/>
        <v>0</v>
      </c>
      <c r="AG310" s="1">
        <f t="shared" si="2333"/>
        <v>0</v>
      </c>
      <c r="AH310" s="2">
        <f t="shared" si="2333"/>
        <v>0</v>
      </c>
      <c r="AI310" s="1">
        <f t="shared" si="2334"/>
        <v>0</v>
      </c>
      <c r="AJ310" s="1">
        <f t="shared" si="2334"/>
        <v>0</v>
      </c>
      <c r="AK310" s="1">
        <f t="shared" si="2334"/>
        <v>0</v>
      </c>
      <c r="AL310" s="1">
        <f t="shared" si="2334"/>
        <v>0</v>
      </c>
      <c r="AM310" s="1">
        <f t="shared" si="2334"/>
        <v>0</v>
      </c>
      <c r="AN310" s="1">
        <f>SUM(AI310:AM310)</f>
        <v>0</v>
      </c>
      <c r="AO310" s="1">
        <f t="shared" si="2335"/>
        <v>0</v>
      </c>
      <c r="AP310" s="1">
        <f t="shared" si="2335"/>
        <v>0</v>
      </c>
      <c r="AQ310" s="1">
        <f t="shared" si="2335"/>
        <v>0</v>
      </c>
      <c r="AR310" s="1">
        <f t="shared" si="2335"/>
        <v>0</v>
      </c>
      <c r="AS310" s="1">
        <f t="shared" si="2335"/>
        <v>0</v>
      </c>
      <c r="AT310" s="1"/>
      <c r="AU310" s="1"/>
      <c r="AV310" s="1">
        <f>IF(E310=0,ONE,ZERO)</f>
        <v>1</v>
      </c>
      <c r="AW310" s="1">
        <f>IF(E310=0.5,ONE,ZERO)</f>
        <v>0</v>
      </c>
      <c r="AX310" s="1">
        <f>IF(E310=1,ONE,ZERO)</f>
        <v>0</v>
      </c>
      <c r="AY310" s="1">
        <f>IF(E310=1.5,ONE,ZERO)</f>
        <v>0</v>
      </c>
      <c r="AZ310" s="1">
        <f>IF(E310=2,ONE,ZERO)</f>
        <v>0</v>
      </c>
      <c r="BA310" s="1">
        <f>IF(E310=2.5,ONE,ZERO)</f>
        <v>0</v>
      </c>
      <c r="BB310" s="1">
        <f>IF(E310=3,ONE,ZERO)</f>
        <v>0</v>
      </c>
      <c r="BC310" s="1">
        <f>IF(E310=3.5,ONE,ZERO)</f>
        <v>0</v>
      </c>
      <c r="BD310" s="1">
        <f>IF(E310=4,ONE,ZERO)</f>
        <v>0</v>
      </c>
      <c r="BE310" s="1">
        <f>IF(E310=4.5,ONE,ZERO)</f>
        <v>0</v>
      </c>
      <c r="BF310" s="1">
        <f>IF(E310=5,ONE,ZERO)</f>
        <v>0</v>
      </c>
      <c r="BG310" s="1">
        <f>IF(E310=5.5,ONE,ZERO)</f>
        <v>0</v>
      </c>
      <c r="BH310" s="1">
        <f>IF(E310=6,ONE,ZERO)</f>
        <v>0</v>
      </c>
      <c r="BI310" s="1">
        <f>IF(E310=6.5,ONE,ZERO)</f>
        <v>0</v>
      </c>
      <c r="BJ310" s="1">
        <f>IF(E310=7,ONE,ZERO)</f>
        <v>0</v>
      </c>
      <c r="BK310" s="1">
        <f>IF(E310=7.5,ONE,ZERO)</f>
        <v>0</v>
      </c>
      <c r="BL310" s="1">
        <f>IF(E310=8,ONE,ZERO)</f>
        <v>0</v>
      </c>
      <c r="BM310" s="1">
        <f>IF(E310=8.5,ONE,ZERO)</f>
        <v>0</v>
      </c>
      <c r="BN310" s="1">
        <f>IF(E310=9,ONE,ZERO)</f>
        <v>0</v>
      </c>
      <c r="BO310" s="1">
        <f>IF(E310=9.5,ONE,ZERO)</f>
        <v>0</v>
      </c>
      <c r="BP310" s="1">
        <f>IF(E310=10,ONE,ZERO)</f>
        <v>0</v>
      </c>
      <c r="BQ310" s="1">
        <f>IF(F310=0,ONE,ZERO)</f>
        <v>1</v>
      </c>
      <c r="BR310" s="1">
        <f>IF(F310=0.5,ONE,ZERO)</f>
        <v>0</v>
      </c>
      <c r="BS310" s="1">
        <f>IF(F310=1,ONE,ZERO)</f>
        <v>0</v>
      </c>
      <c r="BT310" s="1">
        <f>IF(F310=1.5,ONE,ZERO)</f>
        <v>0</v>
      </c>
      <c r="BU310" s="1">
        <f>IF(F310=2,ONE,ZERO)</f>
        <v>0</v>
      </c>
      <c r="BV310" s="1">
        <f>IF(F310=2.5,ONE,ZERO)</f>
        <v>0</v>
      </c>
      <c r="BW310" s="1">
        <f>IF(F310=3,ONE,ZERO)</f>
        <v>0</v>
      </c>
      <c r="BX310" s="1">
        <f>IF(F310=3.5,ONE,ZERO)</f>
        <v>0</v>
      </c>
      <c r="BY310" s="1">
        <f>IF(F310=4,ONE,ZERO)</f>
        <v>0</v>
      </c>
      <c r="BZ310" s="1">
        <f>IF(F310=4.5,ONE,ZERO)</f>
        <v>0</v>
      </c>
      <c r="CA310" s="1">
        <f>IF(F310=5,ONE,ZERO)</f>
        <v>0</v>
      </c>
      <c r="CB310" s="1">
        <f>IF(F310=5.5,ONE,ZERO)</f>
        <v>0</v>
      </c>
      <c r="CC310" s="1">
        <f>IF(F310=6,ONE,ZERO)</f>
        <v>0</v>
      </c>
      <c r="CD310" s="1">
        <f>IF(F310=6.5,ONE,ZERO)</f>
        <v>0</v>
      </c>
      <c r="CE310" s="1">
        <f>IF(F310=7,ONE,ZERO)</f>
        <v>0</v>
      </c>
      <c r="CF310" s="1">
        <f>IF(F310=7.5,ONE,ZERO)</f>
        <v>0</v>
      </c>
      <c r="CG310" s="1">
        <f>IF(F310=8,ONE,ZERO)</f>
        <v>0</v>
      </c>
      <c r="CH310" s="1">
        <f>IF(F310=8.5,ONE,ZERO)</f>
        <v>0</v>
      </c>
      <c r="CI310" s="1">
        <f>IF(F310=9,ONE,ZERO)</f>
        <v>0</v>
      </c>
      <c r="CJ310" s="1">
        <f>IF(F310=9.5,ONE,ZERO)</f>
        <v>0</v>
      </c>
      <c r="CK310" s="1">
        <f>IF(F310=10,ONE,ZERO)</f>
        <v>0</v>
      </c>
      <c r="CL310" s="1">
        <f>IF(G310=0,ONE,ZERO)</f>
        <v>1</v>
      </c>
      <c r="CM310" s="1">
        <f>IF(G310=0.5,ONE,ZERO)</f>
        <v>0</v>
      </c>
      <c r="CN310" s="1">
        <f>IF(G310=1,ONE,ZERO)</f>
        <v>0</v>
      </c>
      <c r="CO310" s="1">
        <f>IF(G310=1.5,ONE,ZERO)</f>
        <v>0</v>
      </c>
      <c r="CP310" s="1">
        <f>IF(G310=2,ONE,ZERO)</f>
        <v>0</v>
      </c>
      <c r="CQ310" s="1">
        <f>IF(G310=2.5,ONE,ZERO)</f>
        <v>0</v>
      </c>
      <c r="CR310" s="1">
        <f>IF(G310=3,ONE,ZERO)</f>
        <v>0</v>
      </c>
      <c r="CS310" s="1">
        <f>IF(G310=3.5,ONE,ZERO)</f>
        <v>0</v>
      </c>
      <c r="CT310" s="1">
        <f>IF(G310=4,ONE,ZERO)</f>
        <v>0</v>
      </c>
      <c r="CU310" s="1">
        <f>IF(G310=4.5,ONE,ZERO)</f>
        <v>0</v>
      </c>
      <c r="CV310" s="1">
        <f>IF(G310=5,ONE,ZERO)</f>
        <v>0</v>
      </c>
      <c r="CW310" s="1">
        <f>IF(G310=5.5,ONE,ZERO)</f>
        <v>0</v>
      </c>
      <c r="CX310" s="1">
        <f>IF(G310=6,ONE,ZERO)</f>
        <v>0</v>
      </c>
      <c r="CY310" s="1">
        <f>IF(G310=6.5,ONE,ZERO)</f>
        <v>0</v>
      </c>
      <c r="CZ310" s="1">
        <f>IF(G310=7,ONE,ZERO)</f>
        <v>0</v>
      </c>
      <c r="DA310" s="1">
        <f>IF(G310=7.5,ONE,ZERO)</f>
        <v>0</v>
      </c>
      <c r="DB310" s="1">
        <f>IF(G310=8,ONE,ZERO)</f>
        <v>0</v>
      </c>
      <c r="DC310" s="1">
        <f>IF(G310=8.5,ONE,ZERO)</f>
        <v>0</v>
      </c>
      <c r="DD310" s="1">
        <f>IF(G310=9,ONE,ZERO)</f>
        <v>0</v>
      </c>
      <c r="DE310" s="1">
        <f>IF(G310=9.5,ONE,ZERO)</f>
        <v>0</v>
      </c>
      <c r="DF310" s="1">
        <f>IF(G310=10,ONE,ZERO)</f>
        <v>0</v>
      </c>
      <c r="DG310" s="1">
        <f>IF(H310=0,ONE,ZERO)</f>
        <v>1</v>
      </c>
      <c r="DH310" s="1">
        <f>IF(H310=0.5,ONE,ZERO)</f>
        <v>0</v>
      </c>
      <c r="DI310" s="1">
        <f>IF(H310=1,ONE,ZERO)</f>
        <v>0</v>
      </c>
      <c r="DJ310" s="1">
        <f>IF(H310=1.5,ONE,ZERO)</f>
        <v>0</v>
      </c>
      <c r="DK310" s="1">
        <f>IF(H310=2,ONE,ZERO)</f>
        <v>0</v>
      </c>
      <c r="DL310" s="1">
        <f>IF(H310=2.5,ONE,ZERO)</f>
        <v>0</v>
      </c>
      <c r="DM310" s="1">
        <f>IF(H310=3,ONE,ZERO)</f>
        <v>0</v>
      </c>
      <c r="DN310" s="1">
        <f>IF(H310=3.5,ONE,ZERO)</f>
        <v>0</v>
      </c>
      <c r="DO310" s="1">
        <f>IF(H310=4,ONE,ZERO)</f>
        <v>0</v>
      </c>
      <c r="DP310" s="1">
        <f>IF(H310=4.5,ONE,ZERO)</f>
        <v>0</v>
      </c>
      <c r="DQ310" s="1">
        <f>IF(H310=5,ONE,ZERO)</f>
        <v>0</v>
      </c>
      <c r="DR310" s="1">
        <f>IF(H310=5.5,ONE,ZERO)</f>
        <v>0</v>
      </c>
      <c r="DS310" s="1">
        <f>IF(H310=6,ONE,ZERO)</f>
        <v>0</v>
      </c>
      <c r="DT310" s="1">
        <f>IF(H310=6.5,ONE,ZERO)</f>
        <v>0</v>
      </c>
      <c r="DU310" s="1">
        <f>IF(H310=7,ONE,ZERO)</f>
        <v>0</v>
      </c>
      <c r="DV310" s="1">
        <f>IF(H310=7.5,ONE,ZERO)</f>
        <v>0</v>
      </c>
      <c r="DW310" s="1">
        <f>IF(H310=8,ONE,ZERO)</f>
        <v>0</v>
      </c>
      <c r="DX310" s="1">
        <f>IF(H310=8.5,ONE,ZERO)</f>
        <v>0</v>
      </c>
      <c r="DY310" s="1">
        <f>IF(H310=9,ONE,ZERO)</f>
        <v>0</v>
      </c>
      <c r="DZ310" s="1">
        <f>IF(H310=9.5,ONE,ZERO)</f>
        <v>0</v>
      </c>
      <c r="EA310" s="1">
        <f>IF(H310=10,ONE,ZERO)</f>
        <v>0</v>
      </c>
      <c r="EB310" s="1">
        <f>IF(I310=0,ONE,ZERO)</f>
        <v>1</v>
      </c>
      <c r="EC310" s="1">
        <f>IF(I310=0.5,ONE,ZERO)</f>
        <v>0</v>
      </c>
      <c r="ED310" s="1">
        <f>IF(I310=1,ONE,ZERO)</f>
        <v>0</v>
      </c>
      <c r="EE310" s="1">
        <f>IF(I310=1.5,ONE,ZERO)</f>
        <v>0</v>
      </c>
      <c r="EF310" s="1">
        <f>IF(I310=2,ONE,ZERO)</f>
        <v>0</v>
      </c>
      <c r="EG310" s="1">
        <f>IF(I310=2.5,ONE,ZERO)</f>
        <v>0</v>
      </c>
      <c r="EH310" s="1">
        <f>IF(I310=3,ONE,ZERO)</f>
        <v>0</v>
      </c>
      <c r="EI310" s="1">
        <f>IF(I310=3.5,ONE,ZERO)</f>
        <v>0</v>
      </c>
      <c r="EJ310" s="1">
        <f>IF(I310=4,ONE,ZERO)</f>
        <v>0</v>
      </c>
      <c r="EK310" s="1">
        <f>IF(I310=4.5,ONE,ZERO)</f>
        <v>0</v>
      </c>
      <c r="EL310" s="1">
        <f>IF(I310=5,ONE,ZERO)</f>
        <v>0</v>
      </c>
      <c r="EM310" s="1">
        <f>IF(I310=5.5,ONE,ZERO)</f>
        <v>0</v>
      </c>
      <c r="EN310" s="1">
        <f>IF(I310=6,ONE,ZERO)</f>
        <v>0</v>
      </c>
      <c r="EO310" s="1">
        <f>IF(I310=6.5,ONE,ZERO)</f>
        <v>0</v>
      </c>
      <c r="EP310" s="1">
        <f>IF(I310=7,ONE,ZERO)</f>
        <v>0</v>
      </c>
      <c r="EQ310" s="1">
        <f>IF(I310=7.5,ONE,ZERO)</f>
        <v>0</v>
      </c>
      <c r="ER310" s="1">
        <f>IF(I310=8,ONE,ZERO)</f>
        <v>0</v>
      </c>
      <c r="ES310" s="1">
        <f>IF(I310=8.5,ONE,ZERO)</f>
        <v>0</v>
      </c>
      <c r="ET310" s="1">
        <f>IF(I310=9,ONE,ZERO)</f>
        <v>0</v>
      </c>
      <c r="EU310" s="1">
        <f>IF(I310=9.5,ONE,ZERO)</f>
        <v>0</v>
      </c>
      <c r="EV310" s="1">
        <f>IF(I310=10,ONE,ZERO)</f>
        <v>0</v>
      </c>
    </row>
    <row r="311" spans="1:156" ht="15.75" x14ac:dyDescent="0.25">
      <c r="I311" s="77" t="str">
        <f>IF(C299&gt;0,C299," ")</f>
        <v xml:space="preserve"> </v>
      </c>
      <c r="J311" s="77"/>
      <c r="K311" s="77"/>
      <c r="L311" s="77"/>
      <c r="M311" s="77"/>
      <c r="N311" s="77"/>
      <c r="O311" s="77" t="str">
        <f>IF(J309&gt;0,"w/Exhibition(s):"," ")</f>
        <v xml:space="preserve"> </v>
      </c>
      <c r="P311" s="77"/>
      <c r="Q311" s="77"/>
      <c r="R311" s="77"/>
      <c r="S311" s="44" t="str">
        <f>IF(J309&gt;0,SUM(S308:S310)," ")</f>
        <v xml:space="preserve"> </v>
      </c>
      <c r="T311" s="21"/>
      <c r="U311" s="21"/>
      <c r="V311" s="21"/>
      <c r="W311" s="21"/>
      <c r="X311" s="21"/>
      <c r="Y311" s="21"/>
      <c r="Z311" s="21"/>
    </row>
    <row r="312" spans="1:156" ht="6" customHeight="1" x14ac:dyDescent="0.2">
      <c r="C312" s="8"/>
      <c r="D312" s="8"/>
      <c r="E312" s="8"/>
      <c r="F312" s="8"/>
      <c r="G312" s="8"/>
      <c r="H312" s="8"/>
      <c r="I312" s="8"/>
      <c r="J312" s="9"/>
      <c r="K312" s="9"/>
      <c r="L312" s="9"/>
      <c r="M312" s="9"/>
      <c r="N312" s="9"/>
      <c r="O312" s="9"/>
      <c r="P312" s="9"/>
      <c r="Q312" s="9"/>
      <c r="R312" s="9"/>
      <c r="S312" s="10"/>
      <c r="T312" s="38"/>
      <c r="U312" s="38"/>
      <c r="V312" s="38"/>
      <c r="W312" s="38"/>
      <c r="X312" s="38"/>
      <c r="Y312" s="38"/>
      <c r="Z312" s="38"/>
    </row>
    <row r="313" spans="1:156" ht="6" customHeight="1" x14ac:dyDescent="0.2"/>
    <row r="314" spans="1:156" x14ac:dyDescent="0.2">
      <c r="A314" s="1"/>
      <c r="E314" s="2" t="s">
        <v>1</v>
      </c>
      <c r="F314" s="2" t="s">
        <v>1</v>
      </c>
      <c r="G314" s="2" t="s">
        <v>1</v>
      </c>
      <c r="H314" s="2" t="s">
        <v>1</v>
      </c>
      <c r="I314" s="2" t="s">
        <v>1</v>
      </c>
      <c r="J314" s="22" t="s">
        <v>12</v>
      </c>
      <c r="L314" s="2" t="s">
        <v>5</v>
      </c>
      <c r="M314" s="2"/>
      <c r="N314" s="2" t="s">
        <v>3</v>
      </c>
      <c r="O314" s="2"/>
      <c r="P314" s="2" t="s">
        <v>4</v>
      </c>
      <c r="R314" s="3" t="s">
        <v>6</v>
      </c>
      <c r="AA314" s="63" t="s">
        <v>14</v>
      </c>
      <c r="AB314" s="63"/>
      <c r="AC314" s="63"/>
      <c r="AD314" s="63"/>
      <c r="AE314" s="63" t="s">
        <v>15</v>
      </c>
      <c r="AF314" s="63"/>
      <c r="AG314" s="63"/>
      <c r="AH314" s="63"/>
      <c r="AI314" s="63" t="s">
        <v>17</v>
      </c>
      <c r="AJ314" s="63"/>
      <c r="AK314" s="63"/>
      <c r="AL314" s="63"/>
      <c r="AM314" s="63"/>
      <c r="AN314" s="63"/>
      <c r="AO314" s="63" t="s">
        <v>16</v>
      </c>
      <c r="AP314" s="63"/>
      <c r="AQ314" s="63"/>
      <c r="AR314" s="63"/>
      <c r="AS314" s="63"/>
      <c r="AT314" s="30" t="s">
        <v>18</v>
      </c>
      <c r="AU314" s="30" t="s">
        <v>19</v>
      </c>
      <c r="AV314" s="63" t="s">
        <v>20</v>
      </c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 t="s">
        <v>21</v>
      </c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 t="s">
        <v>22</v>
      </c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3"/>
      <c r="DF314" s="63"/>
      <c r="DG314" s="63" t="s">
        <v>23</v>
      </c>
      <c r="DH314" s="63"/>
      <c r="DI314" s="63"/>
      <c r="DJ314" s="63"/>
      <c r="DK314" s="63"/>
      <c r="DL314" s="63"/>
      <c r="DM314" s="63"/>
      <c r="DN314" s="63"/>
      <c r="DO314" s="63"/>
      <c r="DP314" s="63"/>
      <c r="DQ314" s="63"/>
      <c r="DR314" s="63"/>
      <c r="DS314" s="63"/>
      <c r="DT314" s="63"/>
      <c r="DU314" s="63"/>
      <c r="DV314" s="63"/>
      <c r="DW314" s="63"/>
      <c r="DX314" s="63"/>
      <c r="DY314" s="63"/>
      <c r="DZ314" s="63"/>
      <c r="EA314" s="63"/>
      <c r="EB314" s="63" t="s">
        <v>24</v>
      </c>
      <c r="EC314" s="63"/>
      <c r="ED314" s="63"/>
      <c r="EE314" s="63"/>
      <c r="EF314" s="63"/>
      <c r="EG314" s="63"/>
      <c r="EH314" s="63"/>
      <c r="EI314" s="63"/>
      <c r="EJ314" s="63"/>
      <c r="EK314" s="63"/>
      <c r="EL314" s="63"/>
      <c r="EM314" s="63"/>
      <c r="EN314" s="63"/>
      <c r="EO314" s="63"/>
      <c r="EP314" s="63"/>
      <c r="EQ314" s="63"/>
      <c r="ER314" s="63"/>
      <c r="ES314" s="63"/>
      <c r="ET314" s="63"/>
      <c r="EU314" s="63"/>
      <c r="EV314" s="63"/>
      <c r="EW314" s="63" t="s">
        <v>25</v>
      </c>
      <c r="EX314" s="63"/>
      <c r="EY314" s="63"/>
      <c r="EZ314" s="1"/>
    </row>
    <row r="315" spans="1:156" ht="1.5" customHeight="1" x14ac:dyDescent="0.2">
      <c r="A315" s="1"/>
      <c r="J315" s="3"/>
      <c r="L315" s="2"/>
      <c r="M315" s="2"/>
      <c r="N315" s="2"/>
      <c r="O315" s="2"/>
      <c r="P315" s="2"/>
      <c r="R315" s="3"/>
      <c r="AA315" s="31"/>
      <c r="AD315" s="32"/>
      <c r="AE315" s="31"/>
      <c r="AH315" s="32"/>
      <c r="AI315" s="31"/>
      <c r="AN315" s="33"/>
      <c r="AO315" s="34"/>
      <c r="AP315" s="1"/>
      <c r="AQ315" s="1"/>
      <c r="AR315" s="1"/>
      <c r="AS315" s="33"/>
      <c r="AT315" s="1"/>
      <c r="AU315" s="1"/>
      <c r="AV315" s="34"/>
      <c r="BP315" s="35"/>
      <c r="BQ315" s="34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35"/>
      <c r="CL315" s="34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5"/>
      <c r="DG315" s="34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35"/>
      <c r="EB315" s="34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35"/>
      <c r="EW315" s="34"/>
      <c r="EX315" s="1"/>
      <c r="EY315" s="35"/>
      <c r="EZ315" s="1"/>
    </row>
    <row r="316" spans="1:156" ht="13.5" thickBot="1" x14ac:dyDescent="0.25">
      <c r="A316" s="1"/>
      <c r="C316" s="2" t="s">
        <v>11</v>
      </c>
      <c r="D316" s="2"/>
      <c r="E316" s="2">
        <v>1</v>
      </c>
      <c r="F316" s="2">
        <v>2</v>
      </c>
      <c r="G316" s="2">
        <v>3</v>
      </c>
      <c r="H316" s="2">
        <v>4</v>
      </c>
      <c r="I316" s="2">
        <v>5</v>
      </c>
      <c r="J316" s="3" t="s">
        <v>0</v>
      </c>
      <c r="K316" s="2"/>
      <c r="L316" s="2" t="s">
        <v>2</v>
      </c>
      <c r="M316" s="2"/>
      <c r="N316" s="23" t="s">
        <v>1</v>
      </c>
      <c r="O316" s="2"/>
      <c r="P316" s="23" t="s">
        <v>1</v>
      </c>
      <c r="R316" s="3" t="s">
        <v>2</v>
      </c>
      <c r="S316" s="3" t="s">
        <v>1</v>
      </c>
      <c r="T316" s="3"/>
      <c r="U316" s="3"/>
      <c r="V316" s="3"/>
      <c r="W316" s="3"/>
      <c r="X316" s="3"/>
      <c r="Y316" s="3"/>
      <c r="Z316" s="3"/>
      <c r="AA316" s="34"/>
      <c r="AD316" s="32"/>
      <c r="AE316" s="34"/>
      <c r="AH316" s="32"/>
      <c r="AI316" s="34"/>
      <c r="AN316" s="33">
        <f>SUM(AN317:AN328)</f>
        <v>0</v>
      </c>
      <c r="AO316" s="34"/>
      <c r="AP316" s="1"/>
      <c r="AQ316" s="1"/>
      <c r="AR316" s="1"/>
      <c r="AS316" s="33">
        <f>SUM(AO317:AS328)</f>
        <v>0</v>
      </c>
      <c r="AT316" s="1">
        <v>0</v>
      </c>
      <c r="AU316" s="1">
        <v>1</v>
      </c>
      <c r="AV316" s="68">
        <f>BP316+CK316+DF316+EA316+EV316</f>
        <v>55</v>
      </c>
      <c r="AW316" s="69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36">
        <f>SUM(AV317:BP328)</f>
        <v>11</v>
      </c>
      <c r="BQ316" s="37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36">
        <f>SUM(BQ317:CK328)</f>
        <v>11</v>
      </c>
      <c r="CL316" s="37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36">
        <f>SUM(CL317:DF328)</f>
        <v>11</v>
      </c>
      <c r="DG316" s="37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36">
        <f>SUM(DG317:EA328)</f>
        <v>11</v>
      </c>
      <c r="EB316" s="37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36">
        <f>SUM(EB317:EV328)</f>
        <v>11</v>
      </c>
      <c r="EW316" s="34">
        <f>IF(AV316&lt;55,ONE,ZERO)</f>
        <v>0</v>
      </c>
      <c r="EX316" s="1">
        <f>IF(AN316+AS316&lt;1,ONE,ZERO)</f>
        <v>1</v>
      </c>
      <c r="EY316" s="33">
        <f>EW316+EX316</f>
        <v>1</v>
      </c>
      <c r="EZ316" s="1"/>
    </row>
    <row r="317" spans="1:156" ht="13.5" thickBot="1" x14ac:dyDescent="0.25">
      <c r="A317">
        <v>18</v>
      </c>
      <c r="C317" s="11"/>
      <c r="D317" s="24">
        <v>1</v>
      </c>
      <c r="E317" s="12"/>
      <c r="F317" s="13"/>
      <c r="G317" s="13"/>
      <c r="H317" s="13"/>
      <c r="I317" s="14"/>
      <c r="J317" s="53"/>
      <c r="L317" s="6" t="str">
        <f t="shared" ref="L317:L325" si="2336">IF(J317&gt;0,SUM(E317:I317)," ")</f>
        <v xml:space="preserve"> </v>
      </c>
      <c r="M317" s="1" t="str">
        <f t="shared" ref="M317:M325" si="2337">IF(J317&gt;0,"-"," ")</f>
        <v xml:space="preserve"> </v>
      </c>
      <c r="N317" s="1" t="str">
        <f t="shared" ref="N317:N325" si="2338">IF(J317&gt;0,AD317," ")</f>
        <v xml:space="preserve"> </v>
      </c>
      <c r="O317" s="1" t="str">
        <f t="shared" ref="O317:O325" si="2339">IF(J317&gt;0,"-"," ")</f>
        <v xml:space="preserve"> </v>
      </c>
      <c r="P317" s="1" t="str">
        <f t="shared" ref="P317:P325" si="2340">IF(J317&gt;0,AH317," ")</f>
        <v xml:space="preserve"> </v>
      </c>
      <c r="Q317" s="1" t="str">
        <f t="shared" ref="Q317:Q325" si="2341">IF(J317&gt;0,"="," ")</f>
        <v xml:space="preserve"> </v>
      </c>
      <c r="R317" s="5" t="str">
        <f t="shared" ref="R317:R325" si="2342">IF(J317&gt;0,L317-N317-P317," ")</f>
        <v xml:space="preserve"> </v>
      </c>
      <c r="S317" s="7">
        <f t="shared" ref="S317:S325" si="2343">IF(J317&gt;0,J317*R317,0)</f>
        <v>0</v>
      </c>
      <c r="T317" s="7"/>
      <c r="U317" s="7"/>
      <c r="V317" s="7"/>
      <c r="W317" s="7"/>
      <c r="X317" s="7"/>
      <c r="Y317" s="7"/>
      <c r="Z317" s="7"/>
      <c r="AA317" s="1">
        <f t="shared" ref="AA317:AA325" si="2344">IF(E317&gt;F317,E317,F317)</f>
        <v>0</v>
      </c>
      <c r="AB317" s="1">
        <f t="shared" ref="AB317:AB325" si="2345">IF(AA317&gt;G317,AA317,G317)</f>
        <v>0</v>
      </c>
      <c r="AC317" s="1">
        <f t="shared" ref="AC317:AC325" si="2346">IF(AB317&gt;H317,AB317,H317)</f>
        <v>0</v>
      </c>
      <c r="AD317" s="2">
        <f t="shared" ref="AD317:AD325" si="2347">IF(AC317&gt;I317,AC317,I317)</f>
        <v>0</v>
      </c>
      <c r="AE317" s="1">
        <f t="shared" ref="AE317:AE325" si="2348">IF(E317&lt;F317,E317,F317)</f>
        <v>0</v>
      </c>
      <c r="AF317" s="1">
        <f t="shared" ref="AF317:AF325" si="2349">IF(AE317&lt;G317,AE317,G317)</f>
        <v>0</v>
      </c>
      <c r="AG317" s="1">
        <f t="shared" ref="AG317:AG325" si="2350">IF(AF317&lt;H317,AF317,H317)</f>
        <v>0</v>
      </c>
      <c r="AH317" s="2">
        <f t="shared" ref="AH317:AH325" si="2351">IF(AG317&lt;I317,AG317,I317)</f>
        <v>0</v>
      </c>
      <c r="AI317" s="1">
        <f t="shared" ref="AI317:AI325" si="2352">IF(E317&gt;10,1,0)</f>
        <v>0</v>
      </c>
      <c r="AJ317" s="1">
        <f t="shared" ref="AJ317:AJ325" si="2353">IF(F317&gt;10,1,0)</f>
        <v>0</v>
      </c>
      <c r="AK317" s="1">
        <f t="shared" ref="AK317:AK325" si="2354">IF(G317&gt;10,1,0)</f>
        <v>0</v>
      </c>
      <c r="AL317" s="1">
        <f t="shared" ref="AL317:AL325" si="2355">IF(H317&gt;10,1,0)</f>
        <v>0</v>
      </c>
      <c r="AM317" s="1">
        <f t="shared" ref="AM317:AM325" si="2356">IF(I317&gt;10,1,0)</f>
        <v>0</v>
      </c>
      <c r="AN317" s="1">
        <f t="shared" ref="AN317:AN325" si="2357">SUM(AI317:AM317)</f>
        <v>0</v>
      </c>
      <c r="AO317" s="1">
        <f t="shared" ref="AO317:AO325" si="2358">IF(E317&lt;0,1,0)</f>
        <v>0</v>
      </c>
      <c r="AP317" s="1">
        <f t="shared" ref="AP317:AP325" si="2359">IF(F317&lt;0,1,0)</f>
        <v>0</v>
      </c>
      <c r="AQ317" s="1">
        <f t="shared" ref="AQ317:AQ325" si="2360">IF(G317&lt;0,1,0)</f>
        <v>0</v>
      </c>
      <c r="AR317" s="1">
        <f t="shared" ref="AR317:AR325" si="2361">IF(H317&lt;0,1,0)</f>
        <v>0</v>
      </c>
      <c r="AS317" s="1">
        <f t="shared" ref="AS317:AS325" si="2362">IF(I317&lt;0,1,0)</f>
        <v>0</v>
      </c>
      <c r="AT317" s="1"/>
      <c r="AU317" s="1"/>
      <c r="AV317" s="1">
        <f t="shared" ref="AV317:AV325" si="2363">IF(E317=0,ONE,ZERO)</f>
        <v>1</v>
      </c>
      <c r="AW317" s="1">
        <f t="shared" ref="AW317:AW325" si="2364">IF(E317=0.5,ONE,ZERO)</f>
        <v>0</v>
      </c>
      <c r="AX317" s="1">
        <f t="shared" ref="AX317:AX325" si="2365">IF(E317=1,ONE,ZERO)</f>
        <v>0</v>
      </c>
      <c r="AY317" s="1">
        <f t="shared" ref="AY317:AY325" si="2366">IF(E317=1.5,ONE,ZERO)</f>
        <v>0</v>
      </c>
      <c r="AZ317" s="1">
        <f t="shared" ref="AZ317:AZ325" si="2367">IF(E317=2,ONE,ZERO)</f>
        <v>0</v>
      </c>
      <c r="BA317" s="1">
        <f t="shared" ref="BA317:BA325" si="2368">IF(E317=2.5,ONE,ZERO)</f>
        <v>0</v>
      </c>
      <c r="BB317" s="1">
        <f t="shared" ref="BB317:BB325" si="2369">IF(E317=3,ONE,ZERO)</f>
        <v>0</v>
      </c>
      <c r="BC317" s="1">
        <f t="shared" ref="BC317:BC325" si="2370">IF(E317=3.5,ONE,ZERO)</f>
        <v>0</v>
      </c>
      <c r="BD317" s="1">
        <f t="shared" ref="BD317:BD325" si="2371">IF(E317=4,ONE,ZERO)</f>
        <v>0</v>
      </c>
      <c r="BE317" s="1">
        <f t="shared" ref="BE317:BE325" si="2372">IF(E317=4.5,ONE,ZERO)</f>
        <v>0</v>
      </c>
      <c r="BF317" s="1">
        <f t="shared" ref="BF317:BF325" si="2373">IF(E317=5,ONE,ZERO)</f>
        <v>0</v>
      </c>
      <c r="BG317" s="1">
        <f t="shared" ref="BG317:BG325" si="2374">IF(E317=5.5,ONE,ZERO)</f>
        <v>0</v>
      </c>
      <c r="BH317" s="1">
        <f t="shared" ref="BH317:BH325" si="2375">IF(E317=6,ONE,ZERO)</f>
        <v>0</v>
      </c>
      <c r="BI317" s="1">
        <f t="shared" ref="BI317:BI325" si="2376">IF(E317=6.5,ONE,ZERO)</f>
        <v>0</v>
      </c>
      <c r="BJ317" s="1">
        <f t="shared" ref="BJ317:BJ325" si="2377">IF(E317=7,ONE,ZERO)</f>
        <v>0</v>
      </c>
      <c r="BK317" s="1">
        <f t="shared" ref="BK317:BK325" si="2378">IF(E317=7.5,ONE,ZERO)</f>
        <v>0</v>
      </c>
      <c r="BL317" s="1">
        <f t="shared" ref="BL317:BL325" si="2379">IF(E317=8,ONE,ZERO)</f>
        <v>0</v>
      </c>
      <c r="BM317" s="1">
        <f t="shared" ref="BM317:BM325" si="2380">IF(E317=8.5,ONE,ZERO)</f>
        <v>0</v>
      </c>
      <c r="BN317" s="1">
        <f t="shared" ref="BN317:BN325" si="2381">IF(E317=9,ONE,ZERO)</f>
        <v>0</v>
      </c>
      <c r="BO317" s="1">
        <f t="shared" ref="BO317:BO325" si="2382">IF(E317=9.5,ONE,ZERO)</f>
        <v>0</v>
      </c>
      <c r="BP317" s="1">
        <f t="shared" ref="BP317:BP325" si="2383">IF(E317=10,ONE,ZERO)</f>
        <v>0</v>
      </c>
      <c r="BQ317" s="1">
        <f t="shared" ref="BQ317:BQ325" si="2384">IF(F317=0,ONE,ZERO)</f>
        <v>1</v>
      </c>
      <c r="BR317" s="1">
        <f t="shared" ref="BR317:BR325" si="2385">IF(F317=0.5,ONE,ZERO)</f>
        <v>0</v>
      </c>
      <c r="BS317" s="1">
        <f t="shared" ref="BS317:BS325" si="2386">IF(F317=1,ONE,ZERO)</f>
        <v>0</v>
      </c>
      <c r="BT317" s="1">
        <f t="shared" ref="BT317:BT325" si="2387">IF(F317=1.5,ONE,ZERO)</f>
        <v>0</v>
      </c>
      <c r="BU317" s="1">
        <f t="shared" ref="BU317:BU325" si="2388">IF(F317=2,ONE,ZERO)</f>
        <v>0</v>
      </c>
      <c r="BV317" s="1">
        <f t="shared" ref="BV317:BV325" si="2389">IF(F317=2.5,ONE,ZERO)</f>
        <v>0</v>
      </c>
      <c r="BW317" s="1">
        <f t="shared" ref="BW317:BW325" si="2390">IF(F317=3,ONE,ZERO)</f>
        <v>0</v>
      </c>
      <c r="BX317" s="1">
        <f t="shared" ref="BX317:BX325" si="2391">IF(F317=3.5,ONE,ZERO)</f>
        <v>0</v>
      </c>
      <c r="BY317" s="1">
        <f t="shared" ref="BY317:BY325" si="2392">IF(F317=4,ONE,ZERO)</f>
        <v>0</v>
      </c>
      <c r="BZ317" s="1">
        <f t="shared" ref="BZ317:BZ325" si="2393">IF(F317=4.5,ONE,ZERO)</f>
        <v>0</v>
      </c>
      <c r="CA317" s="1">
        <f t="shared" ref="CA317:CA325" si="2394">IF(F317=5,ONE,ZERO)</f>
        <v>0</v>
      </c>
      <c r="CB317" s="1">
        <f t="shared" ref="CB317:CB325" si="2395">IF(F317=5.5,ONE,ZERO)</f>
        <v>0</v>
      </c>
      <c r="CC317" s="1">
        <f t="shared" ref="CC317:CC325" si="2396">IF(F317=6,ONE,ZERO)</f>
        <v>0</v>
      </c>
      <c r="CD317" s="1">
        <f t="shared" ref="CD317:CD325" si="2397">IF(F317=6.5,ONE,ZERO)</f>
        <v>0</v>
      </c>
      <c r="CE317" s="1">
        <f t="shared" ref="CE317:CE325" si="2398">IF(F317=7,ONE,ZERO)</f>
        <v>0</v>
      </c>
      <c r="CF317" s="1">
        <f t="shared" ref="CF317:CF325" si="2399">IF(F317=7.5,ONE,ZERO)</f>
        <v>0</v>
      </c>
      <c r="CG317" s="1">
        <f t="shared" ref="CG317:CG325" si="2400">IF(F317=8,ONE,ZERO)</f>
        <v>0</v>
      </c>
      <c r="CH317" s="1">
        <f t="shared" ref="CH317:CH325" si="2401">IF(F317=8.5,ONE,ZERO)</f>
        <v>0</v>
      </c>
      <c r="CI317" s="1">
        <f t="shared" ref="CI317:CI325" si="2402">IF(F317=9,ONE,ZERO)</f>
        <v>0</v>
      </c>
      <c r="CJ317" s="1">
        <f t="shared" ref="CJ317:CJ325" si="2403">IF(F317=9.5,ONE,ZERO)</f>
        <v>0</v>
      </c>
      <c r="CK317" s="1">
        <f t="shared" ref="CK317:CK325" si="2404">IF(F317=10,ONE,ZERO)</f>
        <v>0</v>
      </c>
      <c r="CL317" s="1">
        <f t="shared" ref="CL317:CL325" si="2405">IF(G317=0,ONE,ZERO)</f>
        <v>1</v>
      </c>
      <c r="CM317" s="1">
        <f t="shared" ref="CM317:CM325" si="2406">IF(G317=0.5,ONE,ZERO)</f>
        <v>0</v>
      </c>
      <c r="CN317" s="1">
        <f t="shared" ref="CN317:CN325" si="2407">IF(G317=1,ONE,ZERO)</f>
        <v>0</v>
      </c>
      <c r="CO317" s="1">
        <f t="shared" ref="CO317:CO325" si="2408">IF(G317=1.5,ONE,ZERO)</f>
        <v>0</v>
      </c>
      <c r="CP317" s="1">
        <f t="shared" ref="CP317:CP325" si="2409">IF(G317=2,ONE,ZERO)</f>
        <v>0</v>
      </c>
      <c r="CQ317" s="1">
        <f t="shared" ref="CQ317:CQ325" si="2410">IF(G317=2.5,ONE,ZERO)</f>
        <v>0</v>
      </c>
      <c r="CR317" s="1">
        <f t="shared" ref="CR317:CR325" si="2411">IF(G317=3,ONE,ZERO)</f>
        <v>0</v>
      </c>
      <c r="CS317" s="1">
        <f t="shared" ref="CS317:CS325" si="2412">IF(G317=3.5,ONE,ZERO)</f>
        <v>0</v>
      </c>
      <c r="CT317" s="1">
        <f t="shared" ref="CT317:CT325" si="2413">IF(G317=4,ONE,ZERO)</f>
        <v>0</v>
      </c>
      <c r="CU317" s="1">
        <f t="shared" ref="CU317:CU325" si="2414">IF(G317=4.5,ONE,ZERO)</f>
        <v>0</v>
      </c>
      <c r="CV317" s="1">
        <f t="shared" ref="CV317:CV325" si="2415">IF(G317=5,ONE,ZERO)</f>
        <v>0</v>
      </c>
      <c r="CW317" s="1">
        <f t="shared" ref="CW317:CW325" si="2416">IF(G317=5.5,ONE,ZERO)</f>
        <v>0</v>
      </c>
      <c r="CX317" s="1">
        <f t="shared" ref="CX317:CX325" si="2417">IF(G317=6,ONE,ZERO)</f>
        <v>0</v>
      </c>
      <c r="CY317" s="1">
        <f t="shared" ref="CY317:CY325" si="2418">IF(G317=6.5,ONE,ZERO)</f>
        <v>0</v>
      </c>
      <c r="CZ317" s="1">
        <f t="shared" ref="CZ317:CZ325" si="2419">IF(G317=7,ONE,ZERO)</f>
        <v>0</v>
      </c>
      <c r="DA317" s="1">
        <f t="shared" ref="DA317:DA325" si="2420">IF(G317=7.5,ONE,ZERO)</f>
        <v>0</v>
      </c>
      <c r="DB317" s="1">
        <f t="shared" ref="DB317:DB325" si="2421">IF(G317=8,ONE,ZERO)</f>
        <v>0</v>
      </c>
      <c r="DC317" s="1">
        <f t="shared" ref="DC317:DC325" si="2422">IF(G317=8.5,ONE,ZERO)</f>
        <v>0</v>
      </c>
      <c r="DD317" s="1">
        <f t="shared" ref="DD317:DD325" si="2423">IF(G317=9,ONE,ZERO)</f>
        <v>0</v>
      </c>
      <c r="DE317" s="1">
        <f t="shared" ref="DE317:DE325" si="2424">IF(G317=9.5,ONE,ZERO)</f>
        <v>0</v>
      </c>
      <c r="DF317" s="1">
        <f t="shared" ref="DF317:DF325" si="2425">IF(G317=10,ONE,ZERO)</f>
        <v>0</v>
      </c>
      <c r="DG317" s="1">
        <f t="shared" ref="DG317:DG325" si="2426">IF(H317=0,ONE,ZERO)</f>
        <v>1</v>
      </c>
      <c r="DH317" s="1">
        <f t="shared" ref="DH317:DH325" si="2427">IF(H317=0.5,ONE,ZERO)</f>
        <v>0</v>
      </c>
      <c r="DI317" s="1">
        <f t="shared" ref="DI317:DI325" si="2428">IF(H317=1,ONE,ZERO)</f>
        <v>0</v>
      </c>
      <c r="DJ317" s="1">
        <f t="shared" ref="DJ317:DJ325" si="2429">IF(H317=1.5,ONE,ZERO)</f>
        <v>0</v>
      </c>
      <c r="DK317" s="1">
        <f t="shared" ref="DK317:DK325" si="2430">IF(H317=2,ONE,ZERO)</f>
        <v>0</v>
      </c>
      <c r="DL317" s="1">
        <f t="shared" ref="DL317:DL325" si="2431">IF(H317=2.5,ONE,ZERO)</f>
        <v>0</v>
      </c>
      <c r="DM317" s="1">
        <f t="shared" ref="DM317:DM325" si="2432">IF(H317=3,ONE,ZERO)</f>
        <v>0</v>
      </c>
      <c r="DN317" s="1">
        <f t="shared" ref="DN317:DN325" si="2433">IF(H317=3.5,ONE,ZERO)</f>
        <v>0</v>
      </c>
      <c r="DO317" s="1">
        <f t="shared" ref="DO317:DO325" si="2434">IF(H317=4,ONE,ZERO)</f>
        <v>0</v>
      </c>
      <c r="DP317" s="1">
        <f t="shared" ref="DP317:DP325" si="2435">IF(H317=4.5,ONE,ZERO)</f>
        <v>0</v>
      </c>
      <c r="DQ317" s="1">
        <f t="shared" ref="DQ317:DQ325" si="2436">IF(H317=5,ONE,ZERO)</f>
        <v>0</v>
      </c>
      <c r="DR317" s="1">
        <f t="shared" ref="DR317:DR325" si="2437">IF(H317=5.5,ONE,ZERO)</f>
        <v>0</v>
      </c>
      <c r="DS317" s="1">
        <f t="shared" ref="DS317:DS325" si="2438">IF(H317=6,ONE,ZERO)</f>
        <v>0</v>
      </c>
      <c r="DT317" s="1">
        <f t="shared" ref="DT317:DT325" si="2439">IF(H317=6.5,ONE,ZERO)</f>
        <v>0</v>
      </c>
      <c r="DU317" s="1">
        <f t="shared" ref="DU317:DU325" si="2440">IF(H317=7,ONE,ZERO)</f>
        <v>0</v>
      </c>
      <c r="DV317" s="1">
        <f t="shared" ref="DV317:DV325" si="2441">IF(H317=7.5,ONE,ZERO)</f>
        <v>0</v>
      </c>
      <c r="DW317" s="1">
        <f t="shared" ref="DW317:DW325" si="2442">IF(H317=8,ONE,ZERO)</f>
        <v>0</v>
      </c>
      <c r="DX317" s="1">
        <f t="shared" ref="DX317:DX325" si="2443">IF(H317=8.5,ONE,ZERO)</f>
        <v>0</v>
      </c>
      <c r="DY317" s="1">
        <f t="shared" ref="DY317:DY325" si="2444">IF(H317=9,ONE,ZERO)</f>
        <v>0</v>
      </c>
      <c r="DZ317" s="1">
        <f t="shared" ref="DZ317:DZ325" si="2445">IF(H317=9.5,ONE,ZERO)</f>
        <v>0</v>
      </c>
      <c r="EA317" s="1">
        <f t="shared" ref="EA317:EA325" si="2446">IF(H317=10,ONE,ZERO)</f>
        <v>0</v>
      </c>
      <c r="EB317" s="1">
        <f t="shared" ref="EB317:EB325" si="2447">IF(I317=0,ONE,ZERO)</f>
        <v>1</v>
      </c>
      <c r="EC317" s="1">
        <f t="shared" ref="EC317:EC325" si="2448">IF(I317=0.5,ONE,ZERO)</f>
        <v>0</v>
      </c>
      <c r="ED317" s="1">
        <f t="shared" ref="ED317:ED325" si="2449">IF(I317=1,ONE,ZERO)</f>
        <v>0</v>
      </c>
      <c r="EE317" s="1">
        <f t="shared" ref="EE317:EE325" si="2450">IF(I317=1.5,ONE,ZERO)</f>
        <v>0</v>
      </c>
      <c r="EF317" s="1">
        <f t="shared" ref="EF317:EF325" si="2451">IF(I317=2,ONE,ZERO)</f>
        <v>0</v>
      </c>
      <c r="EG317" s="1">
        <f t="shared" ref="EG317:EG325" si="2452">IF(I317=2.5,ONE,ZERO)</f>
        <v>0</v>
      </c>
      <c r="EH317" s="1">
        <f t="shared" ref="EH317:EH325" si="2453">IF(I317=3,ONE,ZERO)</f>
        <v>0</v>
      </c>
      <c r="EI317" s="1">
        <f t="shared" ref="EI317:EI325" si="2454">IF(I317=3.5,ONE,ZERO)</f>
        <v>0</v>
      </c>
      <c r="EJ317" s="1">
        <f t="shared" ref="EJ317:EJ325" si="2455">IF(I317=4,ONE,ZERO)</f>
        <v>0</v>
      </c>
      <c r="EK317" s="1">
        <f t="shared" ref="EK317:EK325" si="2456">IF(I317=4.5,ONE,ZERO)</f>
        <v>0</v>
      </c>
      <c r="EL317" s="1">
        <f t="shared" ref="EL317:EL325" si="2457">IF(I317=5,ONE,ZERO)</f>
        <v>0</v>
      </c>
      <c r="EM317" s="1">
        <f t="shared" ref="EM317:EM325" si="2458">IF(I317=5.5,ONE,ZERO)</f>
        <v>0</v>
      </c>
      <c r="EN317" s="1">
        <f t="shared" ref="EN317:EN325" si="2459">IF(I317=6,ONE,ZERO)</f>
        <v>0</v>
      </c>
      <c r="EO317" s="1">
        <f t="shared" ref="EO317:EO325" si="2460">IF(I317=6.5,ONE,ZERO)</f>
        <v>0</v>
      </c>
      <c r="EP317" s="1">
        <f t="shared" ref="EP317:EP325" si="2461">IF(I317=7,ONE,ZERO)</f>
        <v>0</v>
      </c>
      <c r="EQ317" s="1">
        <f t="shared" ref="EQ317:EQ325" si="2462">IF(I317=7.5,ONE,ZERO)</f>
        <v>0</v>
      </c>
      <c r="ER317" s="1">
        <f t="shared" ref="ER317:ER325" si="2463">IF(I317=8,ONE,ZERO)</f>
        <v>0</v>
      </c>
      <c r="ES317" s="1">
        <f t="shared" ref="ES317:ES325" si="2464">IF(I317=8.5,ONE,ZERO)</f>
        <v>0</v>
      </c>
      <c r="ET317" s="1">
        <f t="shared" ref="ET317:ET325" si="2465">IF(I317=9,ONE,ZERO)</f>
        <v>0</v>
      </c>
      <c r="EU317" s="1">
        <f t="shared" ref="EU317:EU325" si="2466">IF(I317=9.5,ONE,ZERO)</f>
        <v>0</v>
      </c>
      <c r="EV317" s="1">
        <f t="shared" ref="EV317:EV325" si="2467">IF(I317=10,ONE,ZERO)</f>
        <v>0</v>
      </c>
    </row>
    <row r="318" spans="1:156" ht="12.75" customHeight="1" x14ac:dyDescent="0.2">
      <c r="C318" s="78" t="str">
        <f>IF(EY316=2,"ALERT! An entered score ends in other than .0 or .5"," ")</f>
        <v xml:space="preserve"> </v>
      </c>
      <c r="D318" s="25">
        <v>2</v>
      </c>
      <c r="E318" s="15"/>
      <c r="F318" s="16"/>
      <c r="G318" s="16"/>
      <c r="H318" s="16"/>
      <c r="I318" s="17"/>
      <c r="J318" s="54"/>
      <c r="L318" s="6" t="str">
        <f t="shared" si="2336"/>
        <v xml:space="preserve"> </v>
      </c>
      <c r="M318" s="1" t="str">
        <f t="shared" si="2337"/>
        <v xml:space="preserve"> </v>
      </c>
      <c r="N318" s="1" t="str">
        <f t="shared" si="2338"/>
        <v xml:space="preserve"> </v>
      </c>
      <c r="O318" s="1" t="str">
        <f t="shared" si="2339"/>
        <v xml:space="preserve"> </v>
      </c>
      <c r="P318" s="1" t="str">
        <f t="shared" si="2340"/>
        <v xml:space="preserve"> </v>
      </c>
      <c r="Q318" s="1" t="str">
        <f t="shared" si="2341"/>
        <v xml:space="preserve"> </v>
      </c>
      <c r="R318" s="5" t="str">
        <f t="shared" si="2342"/>
        <v xml:space="preserve"> </v>
      </c>
      <c r="S318" s="7">
        <f t="shared" si="2343"/>
        <v>0</v>
      </c>
      <c r="T318" s="7"/>
      <c r="U318" s="7"/>
      <c r="V318" s="7"/>
      <c r="W318" s="7"/>
      <c r="X318" s="7"/>
      <c r="Y318" s="7"/>
      <c r="Z318" s="7"/>
      <c r="AA318" s="1">
        <f t="shared" si="2344"/>
        <v>0</v>
      </c>
      <c r="AB318" s="1">
        <f t="shared" si="2345"/>
        <v>0</v>
      </c>
      <c r="AC318" s="1">
        <f t="shared" si="2346"/>
        <v>0</v>
      </c>
      <c r="AD318" s="2">
        <f t="shared" si="2347"/>
        <v>0</v>
      </c>
      <c r="AE318" s="1">
        <f t="shared" si="2348"/>
        <v>0</v>
      </c>
      <c r="AF318" s="1">
        <f t="shared" si="2349"/>
        <v>0</v>
      </c>
      <c r="AG318" s="1">
        <f t="shared" si="2350"/>
        <v>0</v>
      </c>
      <c r="AH318" s="2">
        <f t="shared" si="2351"/>
        <v>0</v>
      </c>
      <c r="AI318" s="1">
        <f t="shared" si="2352"/>
        <v>0</v>
      </c>
      <c r="AJ318" s="1">
        <f t="shared" si="2353"/>
        <v>0</v>
      </c>
      <c r="AK318" s="1">
        <f t="shared" si="2354"/>
        <v>0</v>
      </c>
      <c r="AL318" s="1">
        <f t="shared" si="2355"/>
        <v>0</v>
      </c>
      <c r="AM318" s="1">
        <f t="shared" si="2356"/>
        <v>0</v>
      </c>
      <c r="AN318" s="1">
        <f t="shared" si="2357"/>
        <v>0</v>
      </c>
      <c r="AO318" s="1">
        <f t="shared" si="2358"/>
        <v>0</v>
      </c>
      <c r="AP318" s="1">
        <f t="shared" si="2359"/>
        <v>0</v>
      </c>
      <c r="AQ318" s="1">
        <f t="shared" si="2360"/>
        <v>0</v>
      </c>
      <c r="AR318" s="1">
        <f t="shared" si="2361"/>
        <v>0</v>
      </c>
      <c r="AS318" s="1">
        <f t="shared" si="2362"/>
        <v>0</v>
      </c>
      <c r="AT318" s="1"/>
      <c r="AU318" s="1"/>
      <c r="AV318" s="1">
        <f t="shared" si="2363"/>
        <v>1</v>
      </c>
      <c r="AW318" s="1">
        <f t="shared" si="2364"/>
        <v>0</v>
      </c>
      <c r="AX318" s="1">
        <f t="shared" si="2365"/>
        <v>0</v>
      </c>
      <c r="AY318" s="1">
        <f t="shared" si="2366"/>
        <v>0</v>
      </c>
      <c r="AZ318" s="1">
        <f t="shared" si="2367"/>
        <v>0</v>
      </c>
      <c r="BA318" s="1">
        <f t="shared" si="2368"/>
        <v>0</v>
      </c>
      <c r="BB318" s="1">
        <f t="shared" si="2369"/>
        <v>0</v>
      </c>
      <c r="BC318" s="1">
        <f t="shared" si="2370"/>
        <v>0</v>
      </c>
      <c r="BD318" s="1">
        <f t="shared" si="2371"/>
        <v>0</v>
      </c>
      <c r="BE318" s="1">
        <f t="shared" si="2372"/>
        <v>0</v>
      </c>
      <c r="BF318" s="1">
        <f t="shared" si="2373"/>
        <v>0</v>
      </c>
      <c r="BG318" s="1">
        <f t="shared" si="2374"/>
        <v>0</v>
      </c>
      <c r="BH318" s="1">
        <f t="shared" si="2375"/>
        <v>0</v>
      </c>
      <c r="BI318" s="1">
        <f t="shared" si="2376"/>
        <v>0</v>
      </c>
      <c r="BJ318" s="1">
        <f t="shared" si="2377"/>
        <v>0</v>
      </c>
      <c r="BK318" s="1">
        <f t="shared" si="2378"/>
        <v>0</v>
      </c>
      <c r="BL318" s="1">
        <f t="shared" si="2379"/>
        <v>0</v>
      </c>
      <c r="BM318" s="1">
        <f t="shared" si="2380"/>
        <v>0</v>
      </c>
      <c r="BN318" s="1">
        <f t="shared" si="2381"/>
        <v>0</v>
      </c>
      <c r="BO318" s="1">
        <f t="shared" si="2382"/>
        <v>0</v>
      </c>
      <c r="BP318" s="1">
        <f t="shared" si="2383"/>
        <v>0</v>
      </c>
      <c r="BQ318" s="1">
        <f t="shared" si="2384"/>
        <v>1</v>
      </c>
      <c r="BR318" s="1">
        <f t="shared" si="2385"/>
        <v>0</v>
      </c>
      <c r="BS318" s="1">
        <f t="shared" si="2386"/>
        <v>0</v>
      </c>
      <c r="BT318" s="1">
        <f t="shared" si="2387"/>
        <v>0</v>
      </c>
      <c r="BU318" s="1">
        <f t="shared" si="2388"/>
        <v>0</v>
      </c>
      <c r="BV318" s="1">
        <f t="shared" si="2389"/>
        <v>0</v>
      </c>
      <c r="BW318" s="1">
        <f t="shared" si="2390"/>
        <v>0</v>
      </c>
      <c r="BX318" s="1">
        <f t="shared" si="2391"/>
        <v>0</v>
      </c>
      <c r="BY318" s="1">
        <f t="shared" si="2392"/>
        <v>0</v>
      </c>
      <c r="BZ318" s="1">
        <f t="shared" si="2393"/>
        <v>0</v>
      </c>
      <c r="CA318" s="1">
        <f t="shared" si="2394"/>
        <v>0</v>
      </c>
      <c r="CB318" s="1">
        <f t="shared" si="2395"/>
        <v>0</v>
      </c>
      <c r="CC318" s="1">
        <f t="shared" si="2396"/>
        <v>0</v>
      </c>
      <c r="CD318" s="1">
        <f t="shared" si="2397"/>
        <v>0</v>
      </c>
      <c r="CE318" s="1">
        <f t="shared" si="2398"/>
        <v>0</v>
      </c>
      <c r="CF318" s="1">
        <f t="shared" si="2399"/>
        <v>0</v>
      </c>
      <c r="CG318" s="1">
        <f t="shared" si="2400"/>
        <v>0</v>
      </c>
      <c r="CH318" s="1">
        <f t="shared" si="2401"/>
        <v>0</v>
      </c>
      <c r="CI318" s="1">
        <f t="shared" si="2402"/>
        <v>0</v>
      </c>
      <c r="CJ318" s="1">
        <f t="shared" si="2403"/>
        <v>0</v>
      </c>
      <c r="CK318" s="1">
        <f t="shared" si="2404"/>
        <v>0</v>
      </c>
      <c r="CL318" s="1">
        <f t="shared" si="2405"/>
        <v>1</v>
      </c>
      <c r="CM318" s="1">
        <f t="shared" si="2406"/>
        <v>0</v>
      </c>
      <c r="CN318" s="1">
        <f t="shared" si="2407"/>
        <v>0</v>
      </c>
      <c r="CO318" s="1">
        <f t="shared" si="2408"/>
        <v>0</v>
      </c>
      <c r="CP318" s="1">
        <f t="shared" si="2409"/>
        <v>0</v>
      </c>
      <c r="CQ318" s="1">
        <f t="shared" si="2410"/>
        <v>0</v>
      </c>
      <c r="CR318" s="1">
        <f t="shared" si="2411"/>
        <v>0</v>
      </c>
      <c r="CS318" s="1">
        <f t="shared" si="2412"/>
        <v>0</v>
      </c>
      <c r="CT318" s="1">
        <f t="shared" si="2413"/>
        <v>0</v>
      </c>
      <c r="CU318" s="1">
        <f t="shared" si="2414"/>
        <v>0</v>
      </c>
      <c r="CV318" s="1">
        <f t="shared" si="2415"/>
        <v>0</v>
      </c>
      <c r="CW318" s="1">
        <f t="shared" si="2416"/>
        <v>0</v>
      </c>
      <c r="CX318" s="1">
        <f t="shared" si="2417"/>
        <v>0</v>
      </c>
      <c r="CY318" s="1">
        <f t="shared" si="2418"/>
        <v>0</v>
      </c>
      <c r="CZ318" s="1">
        <f t="shared" si="2419"/>
        <v>0</v>
      </c>
      <c r="DA318" s="1">
        <f t="shared" si="2420"/>
        <v>0</v>
      </c>
      <c r="DB318" s="1">
        <f t="shared" si="2421"/>
        <v>0</v>
      </c>
      <c r="DC318" s="1">
        <f t="shared" si="2422"/>
        <v>0</v>
      </c>
      <c r="DD318" s="1">
        <f t="shared" si="2423"/>
        <v>0</v>
      </c>
      <c r="DE318" s="1">
        <f t="shared" si="2424"/>
        <v>0</v>
      </c>
      <c r="DF318" s="1">
        <f t="shared" si="2425"/>
        <v>0</v>
      </c>
      <c r="DG318" s="1">
        <f t="shared" si="2426"/>
        <v>1</v>
      </c>
      <c r="DH318" s="1">
        <f t="shared" si="2427"/>
        <v>0</v>
      </c>
      <c r="DI318" s="1">
        <f t="shared" si="2428"/>
        <v>0</v>
      </c>
      <c r="DJ318" s="1">
        <f t="shared" si="2429"/>
        <v>0</v>
      </c>
      <c r="DK318" s="1">
        <f t="shared" si="2430"/>
        <v>0</v>
      </c>
      <c r="DL318" s="1">
        <f t="shared" si="2431"/>
        <v>0</v>
      </c>
      <c r="DM318" s="1">
        <f t="shared" si="2432"/>
        <v>0</v>
      </c>
      <c r="DN318" s="1">
        <f t="shared" si="2433"/>
        <v>0</v>
      </c>
      <c r="DO318" s="1">
        <f t="shared" si="2434"/>
        <v>0</v>
      </c>
      <c r="DP318" s="1">
        <f t="shared" si="2435"/>
        <v>0</v>
      </c>
      <c r="DQ318" s="1">
        <f t="shared" si="2436"/>
        <v>0</v>
      </c>
      <c r="DR318" s="1">
        <f t="shared" si="2437"/>
        <v>0</v>
      </c>
      <c r="DS318" s="1">
        <f t="shared" si="2438"/>
        <v>0</v>
      </c>
      <c r="DT318" s="1">
        <f t="shared" si="2439"/>
        <v>0</v>
      </c>
      <c r="DU318" s="1">
        <f t="shared" si="2440"/>
        <v>0</v>
      </c>
      <c r="DV318" s="1">
        <f t="shared" si="2441"/>
        <v>0</v>
      </c>
      <c r="DW318" s="1">
        <f t="shared" si="2442"/>
        <v>0</v>
      </c>
      <c r="DX318" s="1">
        <f t="shared" si="2443"/>
        <v>0</v>
      </c>
      <c r="DY318" s="1">
        <f t="shared" si="2444"/>
        <v>0</v>
      </c>
      <c r="DZ318" s="1">
        <f t="shared" si="2445"/>
        <v>0</v>
      </c>
      <c r="EA318" s="1">
        <f t="shared" si="2446"/>
        <v>0</v>
      </c>
      <c r="EB318" s="1">
        <f t="shared" si="2447"/>
        <v>1</v>
      </c>
      <c r="EC318" s="1">
        <f t="shared" si="2448"/>
        <v>0</v>
      </c>
      <c r="ED318" s="1">
        <f t="shared" si="2449"/>
        <v>0</v>
      </c>
      <c r="EE318" s="1">
        <f t="shared" si="2450"/>
        <v>0</v>
      </c>
      <c r="EF318" s="1">
        <f t="shared" si="2451"/>
        <v>0</v>
      </c>
      <c r="EG318" s="1">
        <f t="shared" si="2452"/>
        <v>0</v>
      </c>
      <c r="EH318" s="1">
        <f t="shared" si="2453"/>
        <v>0</v>
      </c>
      <c r="EI318" s="1">
        <f t="shared" si="2454"/>
        <v>0</v>
      </c>
      <c r="EJ318" s="1">
        <f t="shared" si="2455"/>
        <v>0</v>
      </c>
      <c r="EK318" s="1">
        <f t="shared" si="2456"/>
        <v>0</v>
      </c>
      <c r="EL318" s="1">
        <f t="shared" si="2457"/>
        <v>0</v>
      </c>
      <c r="EM318" s="1">
        <f t="shared" si="2458"/>
        <v>0</v>
      </c>
      <c r="EN318" s="1">
        <f t="shared" si="2459"/>
        <v>0</v>
      </c>
      <c r="EO318" s="1">
        <f t="shared" si="2460"/>
        <v>0</v>
      </c>
      <c r="EP318" s="1">
        <f t="shared" si="2461"/>
        <v>0</v>
      </c>
      <c r="EQ318" s="1">
        <f t="shared" si="2462"/>
        <v>0</v>
      </c>
      <c r="ER318" s="1">
        <f t="shared" si="2463"/>
        <v>0</v>
      </c>
      <c r="ES318" s="1">
        <f t="shared" si="2464"/>
        <v>0</v>
      </c>
      <c r="ET318" s="1">
        <f t="shared" si="2465"/>
        <v>0</v>
      </c>
      <c r="EU318" s="1">
        <f t="shared" si="2466"/>
        <v>0</v>
      </c>
      <c r="EV318" s="1">
        <f t="shared" si="2467"/>
        <v>0</v>
      </c>
    </row>
    <row r="319" spans="1:156" ht="12.75" customHeight="1" x14ac:dyDescent="0.2">
      <c r="C319" s="79"/>
      <c r="D319" s="24">
        <v>3</v>
      </c>
      <c r="E319" s="15"/>
      <c r="F319" s="16"/>
      <c r="G319" s="16"/>
      <c r="H319" s="16"/>
      <c r="I319" s="17"/>
      <c r="J319" s="54"/>
      <c r="L319" s="6" t="str">
        <f t="shared" si="2336"/>
        <v xml:space="preserve"> </v>
      </c>
      <c r="M319" s="1" t="str">
        <f t="shared" si="2337"/>
        <v xml:space="preserve"> </v>
      </c>
      <c r="N319" s="1" t="str">
        <f t="shared" si="2338"/>
        <v xml:space="preserve"> </v>
      </c>
      <c r="O319" s="1" t="str">
        <f t="shared" si="2339"/>
        <v xml:space="preserve"> </v>
      </c>
      <c r="P319" s="1" t="str">
        <f t="shared" si="2340"/>
        <v xml:space="preserve"> </v>
      </c>
      <c r="Q319" s="1" t="str">
        <f t="shared" si="2341"/>
        <v xml:space="preserve"> </v>
      </c>
      <c r="R319" s="5" t="str">
        <f t="shared" si="2342"/>
        <v xml:space="preserve"> </v>
      </c>
      <c r="S319" s="7">
        <f t="shared" si="2343"/>
        <v>0</v>
      </c>
      <c r="T319" s="7"/>
      <c r="U319" s="7"/>
      <c r="V319" s="7"/>
      <c r="W319" s="7"/>
      <c r="X319" s="7"/>
      <c r="Y319" s="7"/>
      <c r="Z319" s="7"/>
      <c r="AA319" s="1">
        <f t="shared" si="2344"/>
        <v>0</v>
      </c>
      <c r="AB319" s="1">
        <f t="shared" si="2345"/>
        <v>0</v>
      </c>
      <c r="AC319" s="1">
        <f t="shared" si="2346"/>
        <v>0</v>
      </c>
      <c r="AD319" s="2">
        <f t="shared" si="2347"/>
        <v>0</v>
      </c>
      <c r="AE319" s="1">
        <f t="shared" si="2348"/>
        <v>0</v>
      </c>
      <c r="AF319" s="1">
        <f t="shared" si="2349"/>
        <v>0</v>
      </c>
      <c r="AG319" s="1">
        <f t="shared" si="2350"/>
        <v>0</v>
      </c>
      <c r="AH319" s="2">
        <f t="shared" si="2351"/>
        <v>0</v>
      </c>
      <c r="AI319" s="1">
        <f t="shared" si="2352"/>
        <v>0</v>
      </c>
      <c r="AJ319" s="1">
        <f t="shared" si="2353"/>
        <v>0</v>
      </c>
      <c r="AK319" s="1">
        <f t="shared" si="2354"/>
        <v>0</v>
      </c>
      <c r="AL319" s="1">
        <f t="shared" si="2355"/>
        <v>0</v>
      </c>
      <c r="AM319" s="1">
        <f t="shared" si="2356"/>
        <v>0</v>
      </c>
      <c r="AN319" s="1">
        <f t="shared" si="2357"/>
        <v>0</v>
      </c>
      <c r="AO319" s="1">
        <f t="shared" si="2358"/>
        <v>0</v>
      </c>
      <c r="AP319" s="1">
        <f t="shared" si="2359"/>
        <v>0</v>
      </c>
      <c r="AQ319" s="1">
        <f t="shared" si="2360"/>
        <v>0</v>
      </c>
      <c r="AR319" s="1">
        <f t="shared" si="2361"/>
        <v>0</v>
      </c>
      <c r="AS319" s="1">
        <f t="shared" si="2362"/>
        <v>0</v>
      </c>
      <c r="AT319" s="1"/>
      <c r="AU319" s="1"/>
      <c r="AV319" s="1">
        <f t="shared" si="2363"/>
        <v>1</v>
      </c>
      <c r="AW319" s="1">
        <f t="shared" si="2364"/>
        <v>0</v>
      </c>
      <c r="AX319" s="1">
        <f t="shared" si="2365"/>
        <v>0</v>
      </c>
      <c r="AY319" s="1">
        <f t="shared" si="2366"/>
        <v>0</v>
      </c>
      <c r="AZ319" s="1">
        <f t="shared" si="2367"/>
        <v>0</v>
      </c>
      <c r="BA319" s="1">
        <f t="shared" si="2368"/>
        <v>0</v>
      </c>
      <c r="BB319" s="1">
        <f t="shared" si="2369"/>
        <v>0</v>
      </c>
      <c r="BC319" s="1">
        <f t="shared" si="2370"/>
        <v>0</v>
      </c>
      <c r="BD319" s="1">
        <f t="shared" si="2371"/>
        <v>0</v>
      </c>
      <c r="BE319" s="1">
        <f t="shared" si="2372"/>
        <v>0</v>
      </c>
      <c r="BF319" s="1">
        <f t="shared" si="2373"/>
        <v>0</v>
      </c>
      <c r="BG319" s="1">
        <f t="shared" si="2374"/>
        <v>0</v>
      </c>
      <c r="BH319" s="1">
        <f t="shared" si="2375"/>
        <v>0</v>
      </c>
      <c r="BI319" s="1">
        <f t="shared" si="2376"/>
        <v>0</v>
      </c>
      <c r="BJ319" s="1">
        <f t="shared" si="2377"/>
        <v>0</v>
      </c>
      <c r="BK319" s="1">
        <f t="shared" si="2378"/>
        <v>0</v>
      </c>
      <c r="BL319" s="1">
        <f t="shared" si="2379"/>
        <v>0</v>
      </c>
      <c r="BM319" s="1">
        <f t="shared" si="2380"/>
        <v>0</v>
      </c>
      <c r="BN319" s="1">
        <f t="shared" si="2381"/>
        <v>0</v>
      </c>
      <c r="BO319" s="1">
        <f t="shared" si="2382"/>
        <v>0</v>
      </c>
      <c r="BP319" s="1">
        <f t="shared" si="2383"/>
        <v>0</v>
      </c>
      <c r="BQ319" s="1">
        <f t="shared" si="2384"/>
        <v>1</v>
      </c>
      <c r="BR319" s="1">
        <f t="shared" si="2385"/>
        <v>0</v>
      </c>
      <c r="BS319" s="1">
        <f t="shared" si="2386"/>
        <v>0</v>
      </c>
      <c r="BT319" s="1">
        <f t="shared" si="2387"/>
        <v>0</v>
      </c>
      <c r="BU319" s="1">
        <f t="shared" si="2388"/>
        <v>0</v>
      </c>
      <c r="BV319" s="1">
        <f t="shared" si="2389"/>
        <v>0</v>
      </c>
      <c r="BW319" s="1">
        <f t="shared" si="2390"/>
        <v>0</v>
      </c>
      <c r="BX319" s="1">
        <f t="shared" si="2391"/>
        <v>0</v>
      </c>
      <c r="BY319" s="1">
        <f t="shared" si="2392"/>
        <v>0</v>
      </c>
      <c r="BZ319" s="1">
        <f t="shared" si="2393"/>
        <v>0</v>
      </c>
      <c r="CA319" s="1">
        <f t="shared" si="2394"/>
        <v>0</v>
      </c>
      <c r="CB319" s="1">
        <f t="shared" si="2395"/>
        <v>0</v>
      </c>
      <c r="CC319" s="1">
        <f t="shared" si="2396"/>
        <v>0</v>
      </c>
      <c r="CD319" s="1">
        <f t="shared" si="2397"/>
        <v>0</v>
      </c>
      <c r="CE319" s="1">
        <f t="shared" si="2398"/>
        <v>0</v>
      </c>
      <c r="CF319" s="1">
        <f t="shared" si="2399"/>
        <v>0</v>
      </c>
      <c r="CG319" s="1">
        <f t="shared" si="2400"/>
        <v>0</v>
      </c>
      <c r="CH319" s="1">
        <f t="shared" si="2401"/>
        <v>0</v>
      </c>
      <c r="CI319" s="1">
        <f t="shared" si="2402"/>
        <v>0</v>
      </c>
      <c r="CJ319" s="1">
        <f t="shared" si="2403"/>
        <v>0</v>
      </c>
      <c r="CK319" s="1">
        <f t="shared" si="2404"/>
        <v>0</v>
      </c>
      <c r="CL319" s="1">
        <f t="shared" si="2405"/>
        <v>1</v>
      </c>
      <c r="CM319" s="1">
        <f t="shared" si="2406"/>
        <v>0</v>
      </c>
      <c r="CN319" s="1">
        <f t="shared" si="2407"/>
        <v>0</v>
      </c>
      <c r="CO319" s="1">
        <f t="shared" si="2408"/>
        <v>0</v>
      </c>
      <c r="CP319" s="1">
        <f t="shared" si="2409"/>
        <v>0</v>
      </c>
      <c r="CQ319" s="1">
        <f t="shared" si="2410"/>
        <v>0</v>
      </c>
      <c r="CR319" s="1">
        <f t="shared" si="2411"/>
        <v>0</v>
      </c>
      <c r="CS319" s="1">
        <f t="shared" si="2412"/>
        <v>0</v>
      </c>
      <c r="CT319" s="1">
        <f t="shared" si="2413"/>
        <v>0</v>
      </c>
      <c r="CU319" s="1">
        <f t="shared" si="2414"/>
        <v>0</v>
      </c>
      <c r="CV319" s="1">
        <f t="shared" si="2415"/>
        <v>0</v>
      </c>
      <c r="CW319" s="1">
        <f t="shared" si="2416"/>
        <v>0</v>
      </c>
      <c r="CX319" s="1">
        <f t="shared" si="2417"/>
        <v>0</v>
      </c>
      <c r="CY319" s="1">
        <f t="shared" si="2418"/>
        <v>0</v>
      </c>
      <c r="CZ319" s="1">
        <f t="shared" si="2419"/>
        <v>0</v>
      </c>
      <c r="DA319" s="1">
        <f t="shared" si="2420"/>
        <v>0</v>
      </c>
      <c r="DB319" s="1">
        <f t="shared" si="2421"/>
        <v>0</v>
      </c>
      <c r="DC319" s="1">
        <f t="shared" si="2422"/>
        <v>0</v>
      </c>
      <c r="DD319" s="1">
        <f t="shared" si="2423"/>
        <v>0</v>
      </c>
      <c r="DE319" s="1">
        <f t="shared" si="2424"/>
        <v>0</v>
      </c>
      <c r="DF319" s="1">
        <f t="shared" si="2425"/>
        <v>0</v>
      </c>
      <c r="DG319" s="1">
        <f t="shared" si="2426"/>
        <v>1</v>
      </c>
      <c r="DH319" s="1">
        <f t="shared" si="2427"/>
        <v>0</v>
      </c>
      <c r="DI319" s="1">
        <f t="shared" si="2428"/>
        <v>0</v>
      </c>
      <c r="DJ319" s="1">
        <f t="shared" si="2429"/>
        <v>0</v>
      </c>
      <c r="DK319" s="1">
        <f t="shared" si="2430"/>
        <v>0</v>
      </c>
      <c r="DL319" s="1">
        <f t="shared" si="2431"/>
        <v>0</v>
      </c>
      <c r="DM319" s="1">
        <f t="shared" si="2432"/>
        <v>0</v>
      </c>
      <c r="DN319" s="1">
        <f t="shared" si="2433"/>
        <v>0</v>
      </c>
      <c r="DO319" s="1">
        <f t="shared" si="2434"/>
        <v>0</v>
      </c>
      <c r="DP319" s="1">
        <f t="shared" si="2435"/>
        <v>0</v>
      </c>
      <c r="DQ319" s="1">
        <f t="shared" si="2436"/>
        <v>0</v>
      </c>
      <c r="DR319" s="1">
        <f t="shared" si="2437"/>
        <v>0</v>
      </c>
      <c r="DS319" s="1">
        <f t="shared" si="2438"/>
        <v>0</v>
      </c>
      <c r="DT319" s="1">
        <f t="shared" si="2439"/>
        <v>0</v>
      </c>
      <c r="DU319" s="1">
        <f t="shared" si="2440"/>
        <v>0</v>
      </c>
      <c r="DV319" s="1">
        <f t="shared" si="2441"/>
        <v>0</v>
      </c>
      <c r="DW319" s="1">
        <f t="shared" si="2442"/>
        <v>0</v>
      </c>
      <c r="DX319" s="1">
        <f t="shared" si="2443"/>
        <v>0</v>
      </c>
      <c r="DY319" s="1">
        <f t="shared" si="2444"/>
        <v>0</v>
      </c>
      <c r="DZ319" s="1">
        <f t="shared" si="2445"/>
        <v>0</v>
      </c>
      <c r="EA319" s="1">
        <f t="shared" si="2446"/>
        <v>0</v>
      </c>
      <c r="EB319" s="1">
        <f t="shared" si="2447"/>
        <v>1</v>
      </c>
      <c r="EC319" s="1">
        <f t="shared" si="2448"/>
        <v>0</v>
      </c>
      <c r="ED319" s="1">
        <f t="shared" si="2449"/>
        <v>0</v>
      </c>
      <c r="EE319" s="1">
        <f t="shared" si="2450"/>
        <v>0</v>
      </c>
      <c r="EF319" s="1">
        <f t="shared" si="2451"/>
        <v>0</v>
      </c>
      <c r="EG319" s="1">
        <f t="shared" si="2452"/>
        <v>0</v>
      </c>
      <c r="EH319" s="1">
        <f t="shared" si="2453"/>
        <v>0</v>
      </c>
      <c r="EI319" s="1">
        <f t="shared" si="2454"/>
        <v>0</v>
      </c>
      <c r="EJ319" s="1">
        <f t="shared" si="2455"/>
        <v>0</v>
      </c>
      <c r="EK319" s="1">
        <f t="shared" si="2456"/>
        <v>0</v>
      </c>
      <c r="EL319" s="1">
        <f t="shared" si="2457"/>
        <v>0</v>
      </c>
      <c r="EM319" s="1">
        <f t="shared" si="2458"/>
        <v>0</v>
      </c>
      <c r="EN319" s="1">
        <f t="shared" si="2459"/>
        <v>0</v>
      </c>
      <c r="EO319" s="1">
        <f t="shared" si="2460"/>
        <v>0</v>
      </c>
      <c r="EP319" s="1">
        <f t="shared" si="2461"/>
        <v>0</v>
      </c>
      <c r="EQ319" s="1">
        <f t="shared" si="2462"/>
        <v>0</v>
      </c>
      <c r="ER319" s="1">
        <f t="shared" si="2463"/>
        <v>0</v>
      </c>
      <c r="ES319" s="1">
        <f t="shared" si="2464"/>
        <v>0</v>
      </c>
      <c r="ET319" s="1">
        <f t="shared" si="2465"/>
        <v>0</v>
      </c>
      <c r="EU319" s="1">
        <f t="shared" si="2466"/>
        <v>0</v>
      </c>
      <c r="EV319" s="1">
        <f t="shared" si="2467"/>
        <v>0</v>
      </c>
    </row>
    <row r="320" spans="1:156" ht="12.75" customHeight="1" x14ac:dyDescent="0.2">
      <c r="C320" s="79"/>
      <c r="D320" s="24">
        <v>4</v>
      </c>
      <c r="E320" s="15"/>
      <c r="F320" s="16"/>
      <c r="G320" s="16"/>
      <c r="H320" s="16"/>
      <c r="I320" s="17"/>
      <c r="J320" s="54"/>
      <c r="L320" s="6" t="str">
        <f t="shared" si="2336"/>
        <v xml:space="preserve"> </v>
      </c>
      <c r="M320" s="1" t="str">
        <f t="shared" si="2337"/>
        <v xml:space="preserve"> </v>
      </c>
      <c r="N320" s="1" t="str">
        <f t="shared" si="2338"/>
        <v xml:space="preserve"> </v>
      </c>
      <c r="O320" s="1" t="str">
        <f t="shared" si="2339"/>
        <v xml:space="preserve"> </v>
      </c>
      <c r="P320" s="1" t="str">
        <f t="shared" si="2340"/>
        <v xml:space="preserve"> </v>
      </c>
      <c r="Q320" s="1" t="str">
        <f t="shared" si="2341"/>
        <v xml:space="preserve"> </v>
      </c>
      <c r="R320" s="5" t="str">
        <f t="shared" si="2342"/>
        <v xml:space="preserve"> </v>
      </c>
      <c r="S320" s="7">
        <f t="shared" si="2343"/>
        <v>0</v>
      </c>
      <c r="T320" s="7"/>
      <c r="U320" s="7"/>
      <c r="V320" s="7"/>
      <c r="W320" s="7"/>
      <c r="X320" s="7"/>
      <c r="Y320" s="7"/>
      <c r="Z320" s="7"/>
      <c r="AA320" s="1">
        <f t="shared" si="2344"/>
        <v>0</v>
      </c>
      <c r="AB320" s="1">
        <f t="shared" si="2345"/>
        <v>0</v>
      </c>
      <c r="AC320" s="1">
        <f t="shared" si="2346"/>
        <v>0</v>
      </c>
      <c r="AD320" s="2">
        <f t="shared" si="2347"/>
        <v>0</v>
      </c>
      <c r="AE320" s="1">
        <f t="shared" si="2348"/>
        <v>0</v>
      </c>
      <c r="AF320" s="1">
        <f t="shared" si="2349"/>
        <v>0</v>
      </c>
      <c r="AG320" s="1">
        <f t="shared" si="2350"/>
        <v>0</v>
      </c>
      <c r="AH320" s="2">
        <f t="shared" si="2351"/>
        <v>0</v>
      </c>
      <c r="AI320" s="1">
        <f t="shared" si="2352"/>
        <v>0</v>
      </c>
      <c r="AJ320" s="1">
        <f t="shared" si="2353"/>
        <v>0</v>
      </c>
      <c r="AK320" s="1">
        <f t="shared" si="2354"/>
        <v>0</v>
      </c>
      <c r="AL320" s="1">
        <f t="shared" si="2355"/>
        <v>0</v>
      </c>
      <c r="AM320" s="1">
        <f t="shared" si="2356"/>
        <v>0</v>
      </c>
      <c r="AN320" s="1">
        <f t="shared" si="2357"/>
        <v>0</v>
      </c>
      <c r="AO320" s="1">
        <f t="shared" si="2358"/>
        <v>0</v>
      </c>
      <c r="AP320" s="1">
        <f t="shared" si="2359"/>
        <v>0</v>
      </c>
      <c r="AQ320" s="1">
        <f t="shared" si="2360"/>
        <v>0</v>
      </c>
      <c r="AR320" s="1">
        <f t="shared" si="2361"/>
        <v>0</v>
      </c>
      <c r="AS320" s="1">
        <f t="shared" si="2362"/>
        <v>0</v>
      </c>
      <c r="AT320" s="1"/>
      <c r="AU320" s="1"/>
      <c r="AV320" s="1">
        <f t="shared" si="2363"/>
        <v>1</v>
      </c>
      <c r="AW320" s="1">
        <f t="shared" si="2364"/>
        <v>0</v>
      </c>
      <c r="AX320" s="1">
        <f t="shared" si="2365"/>
        <v>0</v>
      </c>
      <c r="AY320" s="1">
        <f t="shared" si="2366"/>
        <v>0</v>
      </c>
      <c r="AZ320" s="1">
        <f t="shared" si="2367"/>
        <v>0</v>
      </c>
      <c r="BA320" s="1">
        <f t="shared" si="2368"/>
        <v>0</v>
      </c>
      <c r="BB320" s="1">
        <f t="shared" si="2369"/>
        <v>0</v>
      </c>
      <c r="BC320" s="1">
        <f t="shared" si="2370"/>
        <v>0</v>
      </c>
      <c r="BD320" s="1">
        <f t="shared" si="2371"/>
        <v>0</v>
      </c>
      <c r="BE320" s="1">
        <f t="shared" si="2372"/>
        <v>0</v>
      </c>
      <c r="BF320" s="1">
        <f t="shared" si="2373"/>
        <v>0</v>
      </c>
      <c r="BG320" s="1">
        <f t="shared" si="2374"/>
        <v>0</v>
      </c>
      <c r="BH320" s="1">
        <f t="shared" si="2375"/>
        <v>0</v>
      </c>
      <c r="BI320" s="1">
        <f t="shared" si="2376"/>
        <v>0</v>
      </c>
      <c r="BJ320" s="1">
        <f t="shared" si="2377"/>
        <v>0</v>
      </c>
      <c r="BK320" s="1">
        <f t="shared" si="2378"/>
        <v>0</v>
      </c>
      <c r="BL320" s="1">
        <f t="shared" si="2379"/>
        <v>0</v>
      </c>
      <c r="BM320" s="1">
        <f t="shared" si="2380"/>
        <v>0</v>
      </c>
      <c r="BN320" s="1">
        <f t="shared" si="2381"/>
        <v>0</v>
      </c>
      <c r="BO320" s="1">
        <f t="shared" si="2382"/>
        <v>0</v>
      </c>
      <c r="BP320" s="1">
        <f t="shared" si="2383"/>
        <v>0</v>
      </c>
      <c r="BQ320" s="1">
        <f t="shared" si="2384"/>
        <v>1</v>
      </c>
      <c r="BR320" s="1">
        <f t="shared" si="2385"/>
        <v>0</v>
      </c>
      <c r="BS320" s="1">
        <f t="shared" si="2386"/>
        <v>0</v>
      </c>
      <c r="BT320" s="1">
        <f t="shared" si="2387"/>
        <v>0</v>
      </c>
      <c r="BU320" s="1">
        <f t="shared" si="2388"/>
        <v>0</v>
      </c>
      <c r="BV320" s="1">
        <f t="shared" si="2389"/>
        <v>0</v>
      </c>
      <c r="BW320" s="1">
        <f t="shared" si="2390"/>
        <v>0</v>
      </c>
      <c r="BX320" s="1">
        <f t="shared" si="2391"/>
        <v>0</v>
      </c>
      <c r="BY320" s="1">
        <f t="shared" si="2392"/>
        <v>0</v>
      </c>
      <c r="BZ320" s="1">
        <f t="shared" si="2393"/>
        <v>0</v>
      </c>
      <c r="CA320" s="1">
        <f t="shared" si="2394"/>
        <v>0</v>
      </c>
      <c r="CB320" s="1">
        <f t="shared" si="2395"/>
        <v>0</v>
      </c>
      <c r="CC320" s="1">
        <f t="shared" si="2396"/>
        <v>0</v>
      </c>
      <c r="CD320" s="1">
        <f t="shared" si="2397"/>
        <v>0</v>
      </c>
      <c r="CE320" s="1">
        <f t="shared" si="2398"/>
        <v>0</v>
      </c>
      <c r="CF320" s="1">
        <f t="shared" si="2399"/>
        <v>0</v>
      </c>
      <c r="CG320" s="1">
        <f t="shared" si="2400"/>
        <v>0</v>
      </c>
      <c r="CH320" s="1">
        <f t="shared" si="2401"/>
        <v>0</v>
      </c>
      <c r="CI320" s="1">
        <f t="shared" si="2402"/>
        <v>0</v>
      </c>
      <c r="CJ320" s="1">
        <f t="shared" si="2403"/>
        <v>0</v>
      </c>
      <c r="CK320" s="1">
        <f t="shared" si="2404"/>
        <v>0</v>
      </c>
      <c r="CL320" s="1">
        <f t="shared" si="2405"/>
        <v>1</v>
      </c>
      <c r="CM320" s="1">
        <f t="shared" si="2406"/>
        <v>0</v>
      </c>
      <c r="CN320" s="1">
        <f t="shared" si="2407"/>
        <v>0</v>
      </c>
      <c r="CO320" s="1">
        <f t="shared" si="2408"/>
        <v>0</v>
      </c>
      <c r="CP320" s="1">
        <f t="shared" si="2409"/>
        <v>0</v>
      </c>
      <c r="CQ320" s="1">
        <f t="shared" si="2410"/>
        <v>0</v>
      </c>
      <c r="CR320" s="1">
        <f t="shared" si="2411"/>
        <v>0</v>
      </c>
      <c r="CS320" s="1">
        <f t="shared" si="2412"/>
        <v>0</v>
      </c>
      <c r="CT320" s="1">
        <f t="shared" si="2413"/>
        <v>0</v>
      </c>
      <c r="CU320" s="1">
        <f t="shared" si="2414"/>
        <v>0</v>
      </c>
      <c r="CV320" s="1">
        <f t="shared" si="2415"/>
        <v>0</v>
      </c>
      <c r="CW320" s="1">
        <f t="shared" si="2416"/>
        <v>0</v>
      </c>
      <c r="CX320" s="1">
        <f t="shared" si="2417"/>
        <v>0</v>
      </c>
      <c r="CY320" s="1">
        <f t="shared" si="2418"/>
        <v>0</v>
      </c>
      <c r="CZ320" s="1">
        <f t="shared" si="2419"/>
        <v>0</v>
      </c>
      <c r="DA320" s="1">
        <f t="shared" si="2420"/>
        <v>0</v>
      </c>
      <c r="DB320" s="1">
        <f t="shared" si="2421"/>
        <v>0</v>
      </c>
      <c r="DC320" s="1">
        <f t="shared" si="2422"/>
        <v>0</v>
      </c>
      <c r="DD320" s="1">
        <f t="shared" si="2423"/>
        <v>0</v>
      </c>
      <c r="DE320" s="1">
        <f t="shared" si="2424"/>
        <v>0</v>
      </c>
      <c r="DF320" s="1">
        <f t="shared" si="2425"/>
        <v>0</v>
      </c>
      <c r="DG320" s="1">
        <f t="shared" si="2426"/>
        <v>1</v>
      </c>
      <c r="DH320" s="1">
        <f t="shared" si="2427"/>
        <v>0</v>
      </c>
      <c r="DI320" s="1">
        <f t="shared" si="2428"/>
        <v>0</v>
      </c>
      <c r="DJ320" s="1">
        <f t="shared" si="2429"/>
        <v>0</v>
      </c>
      <c r="DK320" s="1">
        <f t="shared" si="2430"/>
        <v>0</v>
      </c>
      <c r="DL320" s="1">
        <f t="shared" si="2431"/>
        <v>0</v>
      </c>
      <c r="DM320" s="1">
        <f t="shared" si="2432"/>
        <v>0</v>
      </c>
      <c r="DN320" s="1">
        <f t="shared" si="2433"/>
        <v>0</v>
      </c>
      <c r="DO320" s="1">
        <f t="shared" si="2434"/>
        <v>0</v>
      </c>
      <c r="DP320" s="1">
        <f t="shared" si="2435"/>
        <v>0</v>
      </c>
      <c r="DQ320" s="1">
        <f t="shared" si="2436"/>
        <v>0</v>
      </c>
      <c r="DR320" s="1">
        <f t="shared" si="2437"/>
        <v>0</v>
      </c>
      <c r="DS320" s="1">
        <f t="shared" si="2438"/>
        <v>0</v>
      </c>
      <c r="DT320" s="1">
        <f t="shared" si="2439"/>
        <v>0</v>
      </c>
      <c r="DU320" s="1">
        <f t="shared" si="2440"/>
        <v>0</v>
      </c>
      <c r="DV320" s="1">
        <f t="shared" si="2441"/>
        <v>0</v>
      </c>
      <c r="DW320" s="1">
        <f t="shared" si="2442"/>
        <v>0</v>
      </c>
      <c r="DX320" s="1">
        <f t="shared" si="2443"/>
        <v>0</v>
      </c>
      <c r="DY320" s="1">
        <f t="shared" si="2444"/>
        <v>0</v>
      </c>
      <c r="DZ320" s="1">
        <f t="shared" si="2445"/>
        <v>0</v>
      </c>
      <c r="EA320" s="1">
        <f t="shared" si="2446"/>
        <v>0</v>
      </c>
      <c r="EB320" s="1">
        <f t="shared" si="2447"/>
        <v>1</v>
      </c>
      <c r="EC320" s="1">
        <f t="shared" si="2448"/>
        <v>0</v>
      </c>
      <c r="ED320" s="1">
        <f t="shared" si="2449"/>
        <v>0</v>
      </c>
      <c r="EE320" s="1">
        <f t="shared" si="2450"/>
        <v>0</v>
      </c>
      <c r="EF320" s="1">
        <f t="shared" si="2451"/>
        <v>0</v>
      </c>
      <c r="EG320" s="1">
        <f t="shared" si="2452"/>
        <v>0</v>
      </c>
      <c r="EH320" s="1">
        <f t="shared" si="2453"/>
        <v>0</v>
      </c>
      <c r="EI320" s="1">
        <f t="shared" si="2454"/>
        <v>0</v>
      </c>
      <c r="EJ320" s="1">
        <f t="shared" si="2455"/>
        <v>0</v>
      </c>
      <c r="EK320" s="1">
        <f t="shared" si="2456"/>
        <v>0</v>
      </c>
      <c r="EL320" s="1">
        <f t="shared" si="2457"/>
        <v>0</v>
      </c>
      <c r="EM320" s="1">
        <f t="shared" si="2458"/>
        <v>0</v>
      </c>
      <c r="EN320" s="1">
        <f t="shared" si="2459"/>
        <v>0</v>
      </c>
      <c r="EO320" s="1">
        <f t="shared" si="2460"/>
        <v>0</v>
      </c>
      <c r="EP320" s="1">
        <f t="shared" si="2461"/>
        <v>0</v>
      </c>
      <c r="EQ320" s="1">
        <f t="shared" si="2462"/>
        <v>0</v>
      </c>
      <c r="ER320" s="1">
        <f t="shared" si="2463"/>
        <v>0</v>
      </c>
      <c r="ES320" s="1">
        <f t="shared" si="2464"/>
        <v>0</v>
      </c>
      <c r="ET320" s="1">
        <f t="shared" si="2465"/>
        <v>0</v>
      </c>
      <c r="EU320" s="1">
        <f t="shared" si="2466"/>
        <v>0</v>
      </c>
      <c r="EV320" s="1">
        <f t="shared" si="2467"/>
        <v>0</v>
      </c>
    </row>
    <row r="321" spans="1:156" ht="12.75" customHeight="1" x14ac:dyDescent="0.2">
      <c r="C321" s="79"/>
      <c r="D321" s="25">
        <v>5</v>
      </c>
      <c r="E321" s="15"/>
      <c r="F321" s="16"/>
      <c r="G321" s="16"/>
      <c r="H321" s="16"/>
      <c r="I321" s="17"/>
      <c r="J321" s="54"/>
      <c r="L321" s="6" t="str">
        <f t="shared" si="2336"/>
        <v xml:space="preserve"> </v>
      </c>
      <c r="M321" s="1" t="str">
        <f t="shared" si="2337"/>
        <v xml:space="preserve"> </v>
      </c>
      <c r="N321" s="1" t="str">
        <f t="shared" si="2338"/>
        <v xml:space="preserve"> </v>
      </c>
      <c r="O321" s="1" t="str">
        <f t="shared" si="2339"/>
        <v xml:space="preserve"> </v>
      </c>
      <c r="P321" s="1" t="str">
        <f t="shared" si="2340"/>
        <v xml:space="preserve"> </v>
      </c>
      <c r="Q321" s="1" t="str">
        <f t="shared" si="2341"/>
        <v xml:space="preserve"> </v>
      </c>
      <c r="R321" s="5" t="str">
        <f t="shared" si="2342"/>
        <v xml:space="preserve"> </v>
      </c>
      <c r="S321" s="7">
        <f t="shared" si="2343"/>
        <v>0</v>
      </c>
      <c r="T321" s="7"/>
      <c r="U321" s="7"/>
      <c r="V321" s="7"/>
      <c r="W321" s="7"/>
      <c r="X321" s="7"/>
      <c r="Y321" s="7"/>
      <c r="Z321" s="7"/>
      <c r="AA321" s="1">
        <f t="shared" si="2344"/>
        <v>0</v>
      </c>
      <c r="AB321" s="1">
        <f t="shared" si="2345"/>
        <v>0</v>
      </c>
      <c r="AC321" s="1">
        <f t="shared" si="2346"/>
        <v>0</v>
      </c>
      <c r="AD321" s="2">
        <f t="shared" si="2347"/>
        <v>0</v>
      </c>
      <c r="AE321" s="1">
        <f t="shared" si="2348"/>
        <v>0</v>
      </c>
      <c r="AF321" s="1">
        <f t="shared" si="2349"/>
        <v>0</v>
      </c>
      <c r="AG321" s="1">
        <f t="shared" si="2350"/>
        <v>0</v>
      </c>
      <c r="AH321" s="2">
        <f t="shared" si="2351"/>
        <v>0</v>
      </c>
      <c r="AI321" s="1">
        <f t="shared" si="2352"/>
        <v>0</v>
      </c>
      <c r="AJ321" s="1">
        <f t="shared" si="2353"/>
        <v>0</v>
      </c>
      <c r="AK321" s="1">
        <f t="shared" si="2354"/>
        <v>0</v>
      </c>
      <c r="AL321" s="1">
        <f t="shared" si="2355"/>
        <v>0</v>
      </c>
      <c r="AM321" s="1">
        <f t="shared" si="2356"/>
        <v>0</v>
      </c>
      <c r="AN321" s="1">
        <f t="shared" si="2357"/>
        <v>0</v>
      </c>
      <c r="AO321" s="1">
        <f t="shared" si="2358"/>
        <v>0</v>
      </c>
      <c r="AP321" s="1">
        <f t="shared" si="2359"/>
        <v>0</v>
      </c>
      <c r="AQ321" s="1">
        <f t="shared" si="2360"/>
        <v>0</v>
      </c>
      <c r="AR321" s="1">
        <f t="shared" si="2361"/>
        <v>0</v>
      </c>
      <c r="AS321" s="1">
        <f t="shared" si="2362"/>
        <v>0</v>
      </c>
      <c r="AT321" s="1"/>
      <c r="AU321" s="1"/>
      <c r="AV321" s="1">
        <f t="shared" si="2363"/>
        <v>1</v>
      </c>
      <c r="AW321" s="1">
        <f t="shared" si="2364"/>
        <v>0</v>
      </c>
      <c r="AX321" s="1">
        <f t="shared" si="2365"/>
        <v>0</v>
      </c>
      <c r="AY321" s="1">
        <f t="shared" si="2366"/>
        <v>0</v>
      </c>
      <c r="AZ321" s="1">
        <f t="shared" si="2367"/>
        <v>0</v>
      </c>
      <c r="BA321" s="1">
        <f t="shared" si="2368"/>
        <v>0</v>
      </c>
      <c r="BB321" s="1">
        <f t="shared" si="2369"/>
        <v>0</v>
      </c>
      <c r="BC321" s="1">
        <f t="shared" si="2370"/>
        <v>0</v>
      </c>
      <c r="BD321" s="1">
        <f t="shared" si="2371"/>
        <v>0</v>
      </c>
      <c r="BE321" s="1">
        <f t="shared" si="2372"/>
        <v>0</v>
      </c>
      <c r="BF321" s="1">
        <f t="shared" si="2373"/>
        <v>0</v>
      </c>
      <c r="BG321" s="1">
        <f t="shared" si="2374"/>
        <v>0</v>
      </c>
      <c r="BH321" s="1">
        <f t="shared" si="2375"/>
        <v>0</v>
      </c>
      <c r="BI321" s="1">
        <f t="shared" si="2376"/>
        <v>0</v>
      </c>
      <c r="BJ321" s="1">
        <f t="shared" si="2377"/>
        <v>0</v>
      </c>
      <c r="BK321" s="1">
        <f t="shared" si="2378"/>
        <v>0</v>
      </c>
      <c r="BL321" s="1">
        <f t="shared" si="2379"/>
        <v>0</v>
      </c>
      <c r="BM321" s="1">
        <f t="shared" si="2380"/>
        <v>0</v>
      </c>
      <c r="BN321" s="1">
        <f t="shared" si="2381"/>
        <v>0</v>
      </c>
      <c r="BO321" s="1">
        <f t="shared" si="2382"/>
        <v>0</v>
      </c>
      <c r="BP321" s="1">
        <f t="shared" si="2383"/>
        <v>0</v>
      </c>
      <c r="BQ321" s="1">
        <f t="shared" si="2384"/>
        <v>1</v>
      </c>
      <c r="BR321" s="1">
        <f t="shared" si="2385"/>
        <v>0</v>
      </c>
      <c r="BS321" s="1">
        <f t="shared" si="2386"/>
        <v>0</v>
      </c>
      <c r="BT321" s="1">
        <f t="shared" si="2387"/>
        <v>0</v>
      </c>
      <c r="BU321" s="1">
        <f t="shared" si="2388"/>
        <v>0</v>
      </c>
      <c r="BV321" s="1">
        <f t="shared" si="2389"/>
        <v>0</v>
      </c>
      <c r="BW321" s="1">
        <f t="shared" si="2390"/>
        <v>0</v>
      </c>
      <c r="BX321" s="1">
        <f t="shared" si="2391"/>
        <v>0</v>
      </c>
      <c r="BY321" s="1">
        <f t="shared" si="2392"/>
        <v>0</v>
      </c>
      <c r="BZ321" s="1">
        <f t="shared" si="2393"/>
        <v>0</v>
      </c>
      <c r="CA321" s="1">
        <f t="shared" si="2394"/>
        <v>0</v>
      </c>
      <c r="CB321" s="1">
        <f t="shared" si="2395"/>
        <v>0</v>
      </c>
      <c r="CC321" s="1">
        <f t="shared" si="2396"/>
        <v>0</v>
      </c>
      <c r="CD321" s="1">
        <f t="shared" si="2397"/>
        <v>0</v>
      </c>
      <c r="CE321" s="1">
        <f t="shared" si="2398"/>
        <v>0</v>
      </c>
      <c r="CF321" s="1">
        <f t="shared" si="2399"/>
        <v>0</v>
      </c>
      <c r="CG321" s="1">
        <f t="shared" si="2400"/>
        <v>0</v>
      </c>
      <c r="CH321" s="1">
        <f t="shared" si="2401"/>
        <v>0</v>
      </c>
      <c r="CI321" s="1">
        <f t="shared" si="2402"/>
        <v>0</v>
      </c>
      <c r="CJ321" s="1">
        <f t="shared" si="2403"/>
        <v>0</v>
      </c>
      <c r="CK321" s="1">
        <f t="shared" si="2404"/>
        <v>0</v>
      </c>
      <c r="CL321" s="1">
        <f t="shared" si="2405"/>
        <v>1</v>
      </c>
      <c r="CM321" s="1">
        <f t="shared" si="2406"/>
        <v>0</v>
      </c>
      <c r="CN321" s="1">
        <f t="shared" si="2407"/>
        <v>0</v>
      </c>
      <c r="CO321" s="1">
        <f t="shared" si="2408"/>
        <v>0</v>
      </c>
      <c r="CP321" s="1">
        <f t="shared" si="2409"/>
        <v>0</v>
      </c>
      <c r="CQ321" s="1">
        <f t="shared" si="2410"/>
        <v>0</v>
      </c>
      <c r="CR321" s="1">
        <f t="shared" si="2411"/>
        <v>0</v>
      </c>
      <c r="CS321" s="1">
        <f t="shared" si="2412"/>
        <v>0</v>
      </c>
      <c r="CT321" s="1">
        <f t="shared" si="2413"/>
        <v>0</v>
      </c>
      <c r="CU321" s="1">
        <f t="shared" si="2414"/>
        <v>0</v>
      </c>
      <c r="CV321" s="1">
        <f t="shared" si="2415"/>
        <v>0</v>
      </c>
      <c r="CW321" s="1">
        <f t="shared" si="2416"/>
        <v>0</v>
      </c>
      <c r="CX321" s="1">
        <f t="shared" si="2417"/>
        <v>0</v>
      </c>
      <c r="CY321" s="1">
        <f t="shared" si="2418"/>
        <v>0</v>
      </c>
      <c r="CZ321" s="1">
        <f t="shared" si="2419"/>
        <v>0</v>
      </c>
      <c r="DA321" s="1">
        <f t="shared" si="2420"/>
        <v>0</v>
      </c>
      <c r="DB321" s="1">
        <f t="shared" si="2421"/>
        <v>0</v>
      </c>
      <c r="DC321" s="1">
        <f t="shared" si="2422"/>
        <v>0</v>
      </c>
      <c r="DD321" s="1">
        <f t="shared" si="2423"/>
        <v>0</v>
      </c>
      <c r="DE321" s="1">
        <f t="shared" si="2424"/>
        <v>0</v>
      </c>
      <c r="DF321" s="1">
        <f t="shared" si="2425"/>
        <v>0</v>
      </c>
      <c r="DG321" s="1">
        <f t="shared" si="2426"/>
        <v>1</v>
      </c>
      <c r="DH321" s="1">
        <f t="shared" si="2427"/>
        <v>0</v>
      </c>
      <c r="DI321" s="1">
        <f t="shared" si="2428"/>
        <v>0</v>
      </c>
      <c r="DJ321" s="1">
        <f t="shared" si="2429"/>
        <v>0</v>
      </c>
      <c r="DK321" s="1">
        <f t="shared" si="2430"/>
        <v>0</v>
      </c>
      <c r="DL321" s="1">
        <f t="shared" si="2431"/>
        <v>0</v>
      </c>
      <c r="DM321" s="1">
        <f t="shared" si="2432"/>
        <v>0</v>
      </c>
      <c r="DN321" s="1">
        <f t="shared" si="2433"/>
        <v>0</v>
      </c>
      <c r="DO321" s="1">
        <f t="shared" si="2434"/>
        <v>0</v>
      </c>
      <c r="DP321" s="1">
        <f t="shared" si="2435"/>
        <v>0</v>
      </c>
      <c r="DQ321" s="1">
        <f t="shared" si="2436"/>
        <v>0</v>
      </c>
      <c r="DR321" s="1">
        <f t="shared" si="2437"/>
        <v>0</v>
      </c>
      <c r="DS321" s="1">
        <f t="shared" si="2438"/>
        <v>0</v>
      </c>
      <c r="DT321" s="1">
        <f t="shared" si="2439"/>
        <v>0</v>
      </c>
      <c r="DU321" s="1">
        <f t="shared" si="2440"/>
        <v>0</v>
      </c>
      <c r="DV321" s="1">
        <f t="shared" si="2441"/>
        <v>0</v>
      </c>
      <c r="DW321" s="1">
        <f t="shared" si="2442"/>
        <v>0</v>
      </c>
      <c r="DX321" s="1">
        <f t="shared" si="2443"/>
        <v>0</v>
      </c>
      <c r="DY321" s="1">
        <f t="shared" si="2444"/>
        <v>0</v>
      </c>
      <c r="DZ321" s="1">
        <f t="shared" si="2445"/>
        <v>0</v>
      </c>
      <c r="EA321" s="1">
        <f t="shared" si="2446"/>
        <v>0</v>
      </c>
      <c r="EB321" s="1">
        <f t="shared" si="2447"/>
        <v>1</v>
      </c>
      <c r="EC321" s="1">
        <f t="shared" si="2448"/>
        <v>0</v>
      </c>
      <c r="ED321" s="1">
        <f t="shared" si="2449"/>
        <v>0</v>
      </c>
      <c r="EE321" s="1">
        <f t="shared" si="2450"/>
        <v>0</v>
      </c>
      <c r="EF321" s="1">
        <f t="shared" si="2451"/>
        <v>0</v>
      </c>
      <c r="EG321" s="1">
        <f t="shared" si="2452"/>
        <v>0</v>
      </c>
      <c r="EH321" s="1">
        <f t="shared" si="2453"/>
        <v>0</v>
      </c>
      <c r="EI321" s="1">
        <f t="shared" si="2454"/>
        <v>0</v>
      </c>
      <c r="EJ321" s="1">
        <f t="shared" si="2455"/>
        <v>0</v>
      </c>
      <c r="EK321" s="1">
        <f t="shared" si="2456"/>
        <v>0</v>
      </c>
      <c r="EL321" s="1">
        <f t="shared" si="2457"/>
        <v>0</v>
      </c>
      <c r="EM321" s="1">
        <f t="shared" si="2458"/>
        <v>0</v>
      </c>
      <c r="EN321" s="1">
        <f t="shared" si="2459"/>
        <v>0</v>
      </c>
      <c r="EO321" s="1">
        <f t="shared" si="2460"/>
        <v>0</v>
      </c>
      <c r="EP321" s="1">
        <f t="shared" si="2461"/>
        <v>0</v>
      </c>
      <c r="EQ321" s="1">
        <f t="shared" si="2462"/>
        <v>0</v>
      </c>
      <c r="ER321" s="1">
        <f t="shared" si="2463"/>
        <v>0</v>
      </c>
      <c r="ES321" s="1">
        <f t="shared" si="2464"/>
        <v>0</v>
      </c>
      <c r="ET321" s="1">
        <f t="shared" si="2465"/>
        <v>0</v>
      </c>
      <c r="EU321" s="1">
        <f t="shared" si="2466"/>
        <v>0</v>
      </c>
      <c r="EV321" s="1">
        <f t="shared" si="2467"/>
        <v>0</v>
      </c>
    </row>
    <row r="322" spans="1:156" ht="12.75" customHeight="1" x14ac:dyDescent="0.2">
      <c r="C322" s="79"/>
      <c r="D322" s="24">
        <v>6</v>
      </c>
      <c r="E322" s="15"/>
      <c r="F322" s="16"/>
      <c r="G322" s="16"/>
      <c r="H322" s="16"/>
      <c r="I322" s="17"/>
      <c r="J322" s="54"/>
      <c r="L322" s="6" t="str">
        <f t="shared" si="2336"/>
        <v xml:space="preserve"> </v>
      </c>
      <c r="M322" s="1" t="str">
        <f t="shared" si="2337"/>
        <v xml:space="preserve"> </v>
      </c>
      <c r="N322" s="1" t="str">
        <f t="shared" si="2338"/>
        <v xml:space="preserve"> </v>
      </c>
      <c r="O322" s="1" t="str">
        <f t="shared" si="2339"/>
        <v xml:space="preserve"> </v>
      </c>
      <c r="P322" s="1" t="str">
        <f t="shared" si="2340"/>
        <v xml:space="preserve"> </v>
      </c>
      <c r="Q322" s="1" t="str">
        <f t="shared" si="2341"/>
        <v xml:space="preserve"> </v>
      </c>
      <c r="R322" s="5" t="str">
        <f t="shared" si="2342"/>
        <v xml:space="preserve"> </v>
      </c>
      <c r="S322" s="7">
        <f t="shared" si="2343"/>
        <v>0</v>
      </c>
      <c r="T322" s="7"/>
      <c r="U322" s="7"/>
      <c r="V322" s="7"/>
      <c r="W322" s="7"/>
      <c r="X322" s="7"/>
      <c r="Y322" s="7"/>
      <c r="Z322" s="7"/>
      <c r="AA322" s="1">
        <f t="shared" si="2344"/>
        <v>0</v>
      </c>
      <c r="AB322" s="1">
        <f t="shared" si="2345"/>
        <v>0</v>
      </c>
      <c r="AC322" s="1">
        <f t="shared" si="2346"/>
        <v>0</v>
      </c>
      <c r="AD322" s="2">
        <f t="shared" si="2347"/>
        <v>0</v>
      </c>
      <c r="AE322" s="1">
        <f t="shared" si="2348"/>
        <v>0</v>
      </c>
      <c r="AF322" s="1">
        <f t="shared" si="2349"/>
        <v>0</v>
      </c>
      <c r="AG322" s="1">
        <f t="shared" si="2350"/>
        <v>0</v>
      </c>
      <c r="AH322" s="2">
        <f t="shared" si="2351"/>
        <v>0</v>
      </c>
      <c r="AI322" s="1">
        <f t="shared" si="2352"/>
        <v>0</v>
      </c>
      <c r="AJ322" s="1">
        <f t="shared" si="2353"/>
        <v>0</v>
      </c>
      <c r="AK322" s="1">
        <f t="shared" si="2354"/>
        <v>0</v>
      </c>
      <c r="AL322" s="1">
        <f t="shared" si="2355"/>
        <v>0</v>
      </c>
      <c r="AM322" s="1">
        <f t="shared" si="2356"/>
        <v>0</v>
      </c>
      <c r="AN322" s="1">
        <f t="shared" si="2357"/>
        <v>0</v>
      </c>
      <c r="AO322" s="1">
        <f t="shared" si="2358"/>
        <v>0</v>
      </c>
      <c r="AP322" s="1">
        <f t="shared" si="2359"/>
        <v>0</v>
      </c>
      <c r="AQ322" s="1">
        <f t="shared" si="2360"/>
        <v>0</v>
      </c>
      <c r="AR322" s="1">
        <f t="shared" si="2361"/>
        <v>0</v>
      </c>
      <c r="AS322" s="1">
        <f t="shared" si="2362"/>
        <v>0</v>
      </c>
      <c r="AT322" s="1"/>
      <c r="AU322" s="1"/>
      <c r="AV322" s="1">
        <f t="shared" si="2363"/>
        <v>1</v>
      </c>
      <c r="AW322" s="1">
        <f t="shared" si="2364"/>
        <v>0</v>
      </c>
      <c r="AX322" s="1">
        <f t="shared" si="2365"/>
        <v>0</v>
      </c>
      <c r="AY322" s="1">
        <f t="shared" si="2366"/>
        <v>0</v>
      </c>
      <c r="AZ322" s="1">
        <f t="shared" si="2367"/>
        <v>0</v>
      </c>
      <c r="BA322" s="1">
        <f t="shared" si="2368"/>
        <v>0</v>
      </c>
      <c r="BB322" s="1">
        <f t="shared" si="2369"/>
        <v>0</v>
      </c>
      <c r="BC322" s="1">
        <f t="shared" si="2370"/>
        <v>0</v>
      </c>
      <c r="BD322" s="1">
        <f t="shared" si="2371"/>
        <v>0</v>
      </c>
      <c r="BE322" s="1">
        <f t="shared" si="2372"/>
        <v>0</v>
      </c>
      <c r="BF322" s="1">
        <f t="shared" si="2373"/>
        <v>0</v>
      </c>
      <c r="BG322" s="1">
        <f t="shared" si="2374"/>
        <v>0</v>
      </c>
      <c r="BH322" s="1">
        <f t="shared" si="2375"/>
        <v>0</v>
      </c>
      <c r="BI322" s="1">
        <f t="shared" si="2376"/>
        <v>0</v>
      </c>
      <c r="BJ322" s="1">
        <f t="shared" si="2377"/>
        <v>0</v>
      </c>
      <c r="BK322" s="1">
        <f t="shared" si="2378"/>
        <v>0</v>
      </c>
      <c r="BL322" s="1">
        <f t="shared" si="2379"/>
        <v>0</v>
      </c>
      <c r="BM322" s="1">
        <f t="shared" si="2380"/>
        <v>0</v>
      </c>
      <c r="BN322" s="1">
        <f t="shared" si="2381"/>
        <v>0</v>
      </c>
      <c r="BO322" s="1">
        <f t="shared" si="2382"/>
        <v>0</v>
      </c>
      <c r="BP322" s="1">
        <f t="shared" si="2383"/>
        <v>0</v>
      </c>
      <c r="BQ322" s="1">
        <f t="shared" si="2384"/>
        <v>1</v>
      </c>
      <c r="BR322" s="1">
        <f t="shared" si="2385"/>
        <v>0</v>
      </c>
      <c r="BS322" s="1">
        <f t="shared" si="2386"/>
        <v>0</v>
      </c>
      <c r="BT322" s="1">
        <f t="shared" si="2387"/>
        <v>0</v>
      </c>
      <c r="BU322" s="1">
        <f t="shared" si="2388"/>
        <v>0</v>
      </c>
      <c r="BV322" s="1">
        <f t="shared" si="2389"/>
        <v>0</v>
      </c>
      <c r="BW322" s="1">
        <f t="shared" si="2390"/>
        <v>0</v>
      </c>
      <c r="BX322" s="1">
        <f t="shared" si="2391"/>
        <v>0</v>
      </c>
      <c r="BY322" s="1">
        <f t="shared" si="2392"/>
        <v>0</v>
      </c>
      <c r="BZ322" s="1">
        <f t="shared" si="2393"/>
        <v>0</v>
      </c>
      <c r="CA322" s="1">
        <f t="shared" si="2394"/>
        <v>0</v>
      </c>
      <c r="CB322" s="1">
        <f t="shared" si="2395"/>
        <v>0</v>
      </c>
      <c r="CC322" s="1">
        <f t="shared" si="2396"/>
        <v>0</v>
      </c>
      <c r="CD322" s="1">
        <f t="shared" si="2397"/>
        <v>0</v>
      </c>
      <c r="CE322" s="1">
        <f t="shared" si="2398"/>
        <v>0</v>
      </c>
      <c r="CF322" s="1">
        <f t="shared" si="2399"/>
        <v>0</v>
      </c>
      <c r="CG322" s="1">
        <f t="shared" si="2400"/>
        <v>0</v>
      </c>
      <c r="CH322" s="1">
        <f t="shared" si="2401"/>
        <v>0</v>
      </c>
      <c r="CI322" s="1">
        <f t="shared" si="2402"/>
        <v>0</v>
      </c>
      <c r="CJ322" s="1">
        <f t="shared" si="2403"/>
        <v>0</v>
      </c>
      <c r="CK322" s="1">
        <f t="shared" si="2404"/>
        <v>0</v>
      </c>
      <c r="CL322" s="1">
        <f t="shared" si="2405"/>
        <v>1</v>
      </c>
      <c r="CM322" s="1">
        <f t="shared" si="2406"/>
        <v>0</v>
      </c>
      <c r="CN322" s="1">
        <f t="shared" si="2407"/>
        <v>0</v>
      </c>
      <c r="CO322" s="1">
        <f t="shared" si="2408"/>
        <v>0</v>
      </c>
      <c r="CP322" s="1">
        <f t="shared" si="2409"/>
        <v>0</v>
      </c>
      <c r="CQ322" s="1">
        <f t="shared" si="2410"/>
        <v>0</v>
      </c>
      <c r="CR322" s="1">
        <f t="shared" si="2411"/>
        <v>0</v>
      </c>
      <c r="CS322" s="1">
        <f t="shared" si="2412"/>
        <v>0</v>
      </c>
      <c r="CT322" s="1">
        <f t="shared" si="2413"/>
        <v>0</v>
      </c>
      <c r="CU322" s="1">
        <f t="shared" si="2414"/>
        <v>0</v>
      </c>
      <c r="CV322" s="1">
        <f t="shared" si="2415"/>
        <v>0</v>
      </c>
      <c r="CW322" s="1">
        <f t="shared" si="2416"/>
        <v>0</v>
      </c>
      <c r="CX322" s="1">
        <f t="shared" si="2417"/>
        <v>0</v>
      </c>
      <c r="CY322" s="1">
        <f t="shared" si="2418"/>
        <v>0</v>
      </c>
      <c r="CZ322" s="1">
        <f t="shared" si="2419"/>
        <v>0</v>
      </c>
      <c r="DA322" s="1">
        <f t="shared" si="2420"/>
        <v>0</v>
      </c>
      <c r="DB322" s="1">
        <f t="shared" si="2421"/>
        <v>0</v>
      </c>
      <c r="DC322" s="1">
        <f t="shared" si="2422"/>
        <v>0</v>
      </c>
      <c r="DD322" s="1">
        <f t="shared" si="2423"/>
        <v>0</v>
      </c>
      <c r="DE322" s="1">
        <f t="shared" si="2424"/>
        <v>0</v>
      </c>
      <c r="DF322" s="1">
        <f t="shared" si="2425"/>
        <v>0</v>
      </c>
      <c r="DG322" s="1">
        <f t="shared" si="2426"/>
        <v>1</v>
      </c>
      <c r="DH322" s="1">
        <f t="shared" si="2427"/>
        <v>0</v>
      </c>
      <c r="DI322" s="1">
        <f t="shared" si="2428"/>
        <v>0</v>
      </c>
      <c r="DJ322" s="1">
        <f t="shared" si="2429"/>
        <v>0</v>
      </c>
      <c r="DK322" s="1">
        <f t="shared" si="2430"/>
        <v>0</v>
      </c>
      <c r="DL322" s="1">
        <f t="shared" si="2431"/>
        <v>0</v>
      </c>
      <c r="DM322" s="1">
        <f t="shared" si="2432"/>
        <v>0</v>
      </c>
      <c r="DN322" s="1">
        <f t="shared" si="2433"/>
        <v>0</v>
      </c>
      <c r="DO322" s="1">
        <f t="shared" si="2434"/>
        <v>0</v>
      </c>
      <c r="DP322" s="1">
        <f t="shared" si="2435"/>
        <v>0</v>
      </c>
      <c r="DQ322" s="1">
        <f t="shared" si="2436"/>
        <v>0</v>
      </c>
      <c r="DR322" s="1">
        <f t="shared" si="2437"/>
        <v>0</v>
      </c>
      <c r="DS322" s="1">
        <f t="shared" si="2438"/>
        <v>0</v>
      </c>
      <c r="DT322" s="1">
        <f t="shared" si="2439"/>
        <v>0</v>
      </c>
      <c r="DU322" s="1">
        <f t="shared" si="2440"/>
        <v>0</v>
      </c>
      <c r="DV322" s="1">
        <f t="shared" si="2441"/>
        <v>0</v>
      </c>
      <c r="DW322" s="1">
        <f t="shared" si="2442"/>
        <v>0</v>
      </c>
      <c r="DX322" s="1">
        <f t="shared" si="2443"/>
        <v>0</v>
      </c>
      <c r="DY322" s="1">
        <f t="shared" si="2444"/>
        <v>0</v>
      </c>
      <c r="DZ322" s="1">
        <f t="shared" si="2445"/>
        <v>0</v>
      </c>
      <c r="EA322" s="1">
        <f t="shared" si="2446"/>
        <v>0</v>
      </c>
      <c r="EB322" s="1">
        <f t="shared" si="2447"/>
        <v>1</v>
      </c>
      <c r="EC322" s="1">
        <f t="shared" si="2448"/>
        <v>0</v>
      </c>
      <c r="ED322" s="1">
        <f t="shared" si="2449"/>
        <v>0</v>
      </c>
      <c r="EE322" s="1">
        <f t="shared" si="2450"/>
        <v>0</v>
      </c>
      <c r="EF322" s="1">
        <f t="shared" si="2451"/>
        <v>0</v>
      </c>
      <c r="EG322" s="1">
        <f t="shared" si="2452"/>
        <v>0</v>
      </c>
      <c r="EH322" s="1">
        <f t="shared" si="2453"/>
        <v>0</v>
      </c>
      <c r="EI322" s="1">
        <f t="shared" si="2454"/>
        <v>0</v>
      </c>
      <c r="EJ322" s="1">
        <f t="shared" si="2455"/>
        <v>0</v>
      </c>
      <c r="EK322" s="1">
        <f t="shared" si="2456"/>
        <v>0</v>
      </c>
      <c r="EL322" s="1">
        <f t="shared" si="2457"/>
        <v>0</v>
      </c>
      <c r="EM322" s="1">
        <f t="shared" si="2458"/>
        <v>0</v>
      </c>
      <c r="EN322" s="1">
        <f t="shared" si="2459"/>
        <v>0</v>
      </c>
      <c r="EO322" s="1">
        <f t="shared" si="2460"/>
        <v>0</v>
      </c>
      <c r="EP322" s="1">
        <f t="shared" si="2461"/>
        <v>0</v>
      </c>
      <c r="EQ322" s="1">
        <f t="shared" si="2462"/>
        <v>0</v>
      </c>
      <c r="ER322" s="1">
        <f t="shared" si="2463"/>
        <v>0</v>
      </c>
      <c r="ES322" s="1">
        <f t="shared" si="2464"/>
        <v>0</v>
      </c>
      <c r="ET322" s="1">
        <f t="shared" si="2465"/>
        <v>0</v>
      </c>
      <c r="EU322" s="1">
        <f t="shared" si="2466"/>
        <v>0</v>
      </c>
      <c r="EV322" s="1">
        <f t="shared" si="2467"/>
        <v>0</v>
      </c>
    </row>
    <row r="323" spans="1:156" x14ac:dyDescent="0.2">
      <c r="D323" s="24">
        <v>7</v>
      </c>
      <c r="E323" s="15"/>
      <c r="F323" s="16"/>
      <c r="G323" s="16"/>
      <c r="H323" s="16"/>
      <c r="I323" s="17"/>
      <c r="J323" s="54"/>
      <c r="L323" s="6" t="str">
        <f t="shared" si="2336"/>
        <v xml:space="preserve"> </v>
      </c>
      <c r="M323" s="1" t="str">
        <f t="shared" si="2337"/>
        <v xml:space="preserve"> </v>
      </c>
      <c r="N323" s="1" t="str">
        <f t="shared" si="2338"/>
        <v xml:space="preserve"> </v>
      </c>
      <c r="O323" s="1" t="str">
        <f t="shared" si="2339"/>
        <v xml:space="preserve"> </v>
      </c>
      <c r="P323" s="1" t="str">
        <f t="shared" si="2340"/>
        <v xml:space="preserve"> </v>
      </c>
      <c r="Q323" s="1" t="str">
        <f t="shared" si="2341"/>
        <v xml:space="preserve"> </v>
      </c>
      <c r="R323" s="5" t="str">
        <f t="shared" si="2342"/>
        <v xml:space="preserve"> </v>
      </c>
      <c r="S323" s="7">
        <f t="shared" si="2343"/>
        <v>0</v>
      </c>
      <c r="T323" s="7"/>
      <c r="U323" s="7"/>
      <c r="V323" s="7"/>
      <c r="W323" s="7"/>
      <c r="X323" s="7"/>
      <c r="Y323" s="7"/>
      <c r="Z323" s="7"/>
      <c r="AA323" s="1">
        <f t="shared" si="2344"/>
        <v>0</v>
      </c>
      <c r="AB323" s="1">
        <f t="shared" si="2345"/>
        <v>0</v>
      </c>
      <c r="AC323" s="1">
        <f t="shared" si="2346"/>
        <v>0</v>
      </c>
      <c r="AD323" s="2">
        <f t="shared" si="2347"/>
        <v>0</v>
      </c>
      <c r="AE323" s="1">
        <f t="shared" si="2348"/>
        <v>0</v>
      </c>
      <c r="AF323" s="1">
        <f t="shared" si="2349"/>
        <v>0</v>
      </c>
      <c r="AG323" s="1">
        <f t="shared" si="2350"/>
        <v>0</v>
      </c>
      <c r="AH323" s="2">
        <f t="shared" si="2351"/>
        <v>0</v>
      </c>
      <c r="AI323" s="1">
        <f t="shared" si="2352"/>
        <v>0</v>
      </c>
      <c r="AJ323" s="1">
        <f t="shared" si="2353"/>
        <v>0</v>
      </c>
      <c r="AK323" s="1">
        <f t="shared" si="2354"/>
        <v>0</v>
      </c>
      <c r="AL323" s="1">
        <f t="shared" si="2355"/>
        <v>0</v>
      </c>
      <c r="AM323" s="1">
        <f t="shared" si="2356"/>
        <v>0</v>
      </c>
      <c r="AN323" s="1">
        <f t="shared" si="2357"/>
        <v>0</v>
      </c>
      <c r="AO323" s="1">
        <f t="shared" si="2358"/>
        <v>0</v>
      </c>
      <c r="AP323" s="1">
        <f t="shared" si="2359"/>
        <v>0</v>
      </c>
      <c r="AQ323" s="1">
        <f t="shared" si="2360"/>
        <v>0</v>
      </c>
      <c r="AR323" s="1">
        <f t="shared" si="2361"/>
        <v>0</v>
      </c>
      <c r="AS323" s="1">
        <f t="shared" si="2362"/>
        <v>0</v>
      </c>
      <c r="AT323" s="1"/>
      <c r="AU323" s="1"/>
      <c r="AV323" s="1">
        <f t="shared" si="2363"/>
        <v>1</v>
      </c>
      <c r="AW323" s="1">
        <f t="shared" si="2364"/>
        <v>0</v>
      </c>
      <c r="AX323" s="1">
        <f t="shared" si="2365"/>
        <v>0</v>
      </c>
      <c r="AY323" s="1">
        <f t="shared" si="2366"/>
        <v>0</v>
      </c>
      <c r="AZ323" s="1">
        <f t="shared" si="2367"/>
        <v>0</v>
      </c>
      <c r="BA323" s="1">
        <f t="shared" si="2368"/>
        <v>0</v>
      </c>
      <c r="BB323" s="1">
        <f t="shared" si="2369"/>
        <v>0</v>
      </c>
      <c r="BC323" s="1">
        <f t="shared" si="2370"/>
        <v>0</v>
      </c>
      <c r="BD323" s="1">
        <f t="shared" si="2371"/>
        <v>0</v>
      </c>
      <c r="BE323" s="1">
        <f t="shared" si="2372"/>
        <v>0</v>
      </c>
      <c r="BF323" s="1">
        <f t="shared" si="2373"/>
        <v>0</v>
      </c>
      <c r="BG323" s="1">
        <f t="shared" si="2374"/>
        <v>0</v>
      </c>
      <c r="BH323" s="1">
        <f t="shared" si="2375"/>
        <v>0</v>
      </c>
      <c r="BI323" s="1">
        <f t="shared" si="2376"/>
        <v>0</v>
      </c>
      <c r="BJ323" s="1">
        <f t="shared" si="2377"/>
        <v>0</v>
      </c>
      <c r="BK323" s="1">
        <f t="shared" si="2378"/>
        <v>0</v>
      </c>
      <c r="BL323" s="1">
        <f t="shared" si="2379"/>
        <v>0</v>
      </c>
      <c r="BM323" s="1">
        <f t="shared" si="2380"/>
        <v>0</v>
      </c>
      <c r="BN323" s="1">
        <f t="shared" si="2381"/>
        <v>0</v>
      </c>
      <c r="BO323" s="1">
        <f t="shared" si="2382"/>
        <v>0</v>
      </c>
      <c r="BP323" s="1">
        <f t="shared" si="2383"/>
        <v>0</v>
      </c>
      <c r="BQ323" s="1">
        <f t="shared" si="2384"/>
        <v>1</v>
      </c>
      <c r="BR323" s="1">
        <f t="shared" si="2385"/>
        <v>0</v>
      </c>
      <c r="BS323" s="1">
        <f t="shared" si="2386"/>
        <v>0</v>
      </c>
      <c r="BT323" s="1">
        <f t="shared" si="2387"/>
        <v>0</v>
      </c>
      <c r="BU323" s="1">
        <f t="shared" si="2388"/>
        <v>0</v>
      </c>
      <c r="BV323" s="1">
        <f t="shared" si="2389"/>
        <v>0</v>
      </c>
      <c r="BW323" s="1">
        <f t="shared" si="2390"/>
        <v>0</v>
      </c>
      <c r="BX323" s="1">
        <f t="shared" si="2391"/>
        <v>0</v>
      </c>
      <c r="BY323" s="1">
        <f t="shared" si="2392"/>
        <v>0</v>
      </c>
      <c r="BZ323" s="1">
        <f t="shared" si="2393"/>
        <v>0</v>
      </c>
      <c r="CA323" s="1">
        <f t="shared" si="2394"/>
        <v>0</v>
      </c>
      <c r="CB323" s="1">
        <f t="shared" si="2395"/>
        <v>0</v>
      </c>
      <c r="CC323" s="1">
        <f t="shared" si="2396"/>
        <v>0</v>
      </c>
      <c r="CD323" s="1">
        <f t="shared" si="2397"/>
        <v>0</v>
      </c>
      <c r="CE323" s="1">
        <f t="shared" si="2398"/>
        <v>0</v>
      </c>
      <c r="CF323" s="1">
        <f t="shared" si="2399"/>
        <v>0</v>
      </c>
      <c r="CG323" s="1">
        <f t="shared" si="2400"/>
        <v>0</v>
      </c>
      <c r="CH323" s="1">
        <f t="shared" si="2401"/>
        <v>0</v>
      </c>
      <c r="CI323" s="1">
        <f t="shared" si="2402"/>
        <v>0</v>
      </c>
      <c r="CJ323" s="1">
        <f t="shared" si="2403"/>
        <v>0</v>
      </c>
      <c r="CK323" s="1">
        <f t="shared" si="2404"/>
        <v>0</v>
      </c>
      <c r="CL323" s="1">
        <f t="shared" si="2405"/>
        <v>1</v>
      </c>
      <c r="CM323" s="1">
        <f t="shared" si="2406"/>
        <v>0</v>
      </c>
      <c r="CN323" s="1">
        <f t="shared" si="2407"/>
        <v>0</v>
      </c>
      <c r="CO323" s="1">
        <f t="shared" si="2408"/>
        <v>0</v>
      </c>
      <c r="CP323" s="1">
        <f t="shared" si="2409"/>
        <v>0</v>
      </c>
      <c r="CQ323" s="1">
        <f t="shared" si="2410"/>
        <v>0</v>
      </c>
      <c r="CR323" s="1">
        <f t="shared" si="2411"/>
        <v>0</v>
      </c>
      <c r="CS323" s="1">
        <f t="shared" si="2412"/>
        <v>0</v>
      </c>
      <c r="CT323" s="1">
        <f t="shared" si="2413"/>
        <v>0</v>
      </c>
      <c r="CU323" s="1">
        <f t="shared" si="2414"/>
        <v>0</v>
      </c>
      <c r="CV323" s="1">
        <f t="shared" si="2415"/>
        <v>0</v>
      </c>
      <c r="CW323" s="1">
        <f t="shared" si="2416"/>
        <v>0</v>
      </c>
      <c r="CX323" s="1">
        <f t="shared" si="2417"/>
        <v>0</v>
      </c>
      <c r="CY323" s="1">
        <f t="shared" si="2418"/>
        <v>0</v>
      </c>
      <c r="CZ323" s="1">
        <f t="shared" si="2419"/>
        <v>0</v>
      </c>
      <c r="DA323" s="1">
        <f t="shared" si="2420"/>
        <v>0</v>
      </c>
      <c r="DB323" s="1">
        <f t="shared" si="2421"/>
        <v>0</v>
      </c>
      <c r="DC323" s="1">
        <f t="shared" si="2422"/>
        <v>0</v>
      </c>
      <c r="DD323" s="1">
        <f t="shared" si="2423"/>
        <v>0</v>
      </c>
      <c r="DE323" s="1">
        <f t="shared" si="2424"/>
        <v>0</v>
      </c>
      <c r="DF323" s="1">
        <f t="shared" si="2425"/>
        <v>0</v>
      </c>
      <c r="DG323" s="1">
        <f t="shared" si="2426"/>
        <v>1</v>
      </c>
      <c r="DH323" s="1">
        <f t="shared" si="2427"/>
        <v>0</v>
      </c>
      <c r="DI323" s="1">
        <f t="shared" si="2428"/>
        <v>0</v>
      </c>
      <c r="DJ323" s="1">
        <f t="shared" si="2429"/>
        <v>0</v>
      </c>
      <c r="DK323" s="1">
        <f t="shared" si="2430"/>
        <v>0</v>
      </c>
      <c r="DL323" s="1">
        <f t="shared" si="2431"/>
        <v>0</v>
      </c>
      <c r="DM323" s="1">
        <f t="shared" si="2432"/>
        <v>0</v>
      </c>
      <c r="DN323" s="1">
        <f t="shared" si="2433"/>
        <v>0</v>
      </c>
      <c r="DO323" s="1">
        <f t="shared" si="2434"/>
        <v>0</v>
      </c>
      <c r="DP323" s="1">
        <f t="shared" si="2435"/>
        <v>0</v>
      </c>
      <c r="DQ323" s="1">
        <f t="shared" si="2436"/>
        <v>0</v>
      </c>
      <c r="DR323" s="1">
        <f t="shared" si="2437"/>
        <v>0</v>
      </c>
      <c r="DS323" s="1">
        <f t="shared" si="2438"/>
        <v>0</v>
      </c>
      <c r="DT323" s="1">
        <f t="shared" si="2439"/>
        <v>0</v>
      </c>
      <c r="DU323" s="1">
        <f t="shared" si="2440"/>
        <v>0</v>
      </c>
      <c r="DV323" s="1">
        <f t="shared" si="2441"/>
        <v>0</v>
      </c>
      <c r="DW323" s="1">
        <f t="shared" si="2442"/>
        <v>0</v>
      </c>
      <c r="DX323" s="1">
        <f t="shared" si="2443"/>
        <v>0</v>
      </c>
      <c r="DY323" s="1">
        <f t="shared" si="2444"/>
        <v>0</v>
      </c>
      <c r="DZ323" s="1">
        <f t="shared" si="2445"/>
        <v>0</v>
      </c>
      <c r="EA323" s="1">
        <f t="shared" si="2446"/>
        <v>0</v>
      </c>
      <c r="EB323" s="1">
        <f t="shared" si="2447"/>
        <v>1</v>
      </c>
      <c r="EC323" s="1">
        <f t="shared" si="2448"/>
        <v>0</v>
      </c>
      <c r="ED323" s="1">
        <f t="shared" si="2449"/>
        <v>0</v>
      </c>
      <c r="EE323" s="1">
        <f t="shared" si="2450"/>
        <v>0</v>
      </c>
      <c r="EF323" s="1">
        <f t="shared" si="2451"/>
        <v>0</v>
      </c>
      <c r="EG323" s="1">
        <f t="shared" si="2452"/>
        <v>0</v>
      </c>
      <c r="EH323" s="1">
        <f t="shared" si="2453"/>
        <v>0</v>
      </c>
      <c r="EI323" s="1">
        <f t="shared" si="2454"/>
        <v>0</v>
      </c>
      <c r="EJ323" s="1">
        <f t="shared" si="2455"/>
        <v>0</v>
      </c>
      <c r="EK323" s="1">
        <f t="shared" si="2456"/>
        <v>0</v>
      </c>
      <c r="EL323" s="1">
        <f t="shared" si="2457"/>
        <v>0</v>
      </c>
      <c r="EM323" s="1">
        <f t="shared" si="2458"/>
        <v>0</v>
      </c>
      <c r="EN323" s="1">
        <f t="shared" si="2459"/>
        <v>0</v>
      </c>
      <c r="EO323" s="1">
        <f t="shared" si="2460"/>
        <v>0</v>
      </c>
      <c r="EP323" s="1">
        <f t="shared" si="2461"/>
        <v>0</v>
      </c>
      <c r="EQ323" s="1">
        <f t="shared" si="2462"/>
        <v>0</v>
      </c>
      <c r="ER323" s="1">
        <f t="shared" si="2463"/>
        <v>0</v>
      </c>
      <c r="ES323" s="1">
        <f t="shared" si="2464"/>
        <v>0</v>
      </c>
      <c r="ET323" s="1">
        <f t="shared" si="2465"/>
        <v>0</v>
      </c>
      <c r="EU323" s="1">
        <f t="shared" si="2466"/>
        <v>0</v>
      </c>
      <c r="EV323" s="1">
        <f t="shared" si="2467"/>
        <v>0</v>
      </c>
    </row>
    <row r="324" spans="1:156" ht="12.75" customHeight="1" x14ac:dyDescent="0.2">
      <c r="C324" s="79" t="str">
        <f>IF(AN316+AS316&gt;0,"Alert! An entered score is outside the normal 0-10 range."," ")</f>
        <v xml:space="preserve"> </v>
      </c>
      <c r="D324" s="25">
        <v>8</v>
      </c>
      <c r="E324" s="15"/>
      <c r="F324" s="16"/>
      <c r="G324" s="16"/>
      <c r="H324" s="16"/>
      <c r="I324" s="17"/>
      <c r="J324" s="54"/>
      <c r="L324" s="6" t="str">
        <f t="shared" si="2336"/>
        <v xml:space="preserve"> </v>
      </c>
      <c r="M324" s="1" t="str">
        <f t="shared" si="2337"/>
        <v xml:space="preserve"> </v>
      </c>
      <c r="N324" s="1" t="str">
        <f t="shared" si="2338"/>
        <v xml:space="preserve"> </v>
      </c>
      <c r="O324" s="1" t="str">
        <f t="shared" si="2339"/>
        <v xml:space="preserve"> </v>
      </c>
      <c r="P324" s="1" t="str">
        <f t="shared" si="2340"/>
        <v xml:space="preserve"> </v>
      </c>
      <c r="Q324" s="1" t="str">
        <f t="shared" si="2341"/>
        <v xml:space="preserve"> </v>
      </c>
      <c r="R324" s="5" t="str">
        <f t="shared" si="2342"/>
        <v xml:space="preserve"> </v>
      </c>
      <c r="S324" s="7">
        <f t="shared" si="2343"/>
        <v>0</v>
      </c>
      <c r="T324" s="7"/>
      <c r="U324" s="7"/>
      <c r="V324" s="7"/>
      <c r="W324" s="7"/>
      <c r="X324" s="7"/>
      <c r="Y324" s="7"/>
      <c r="Z324" s="7"/>
      <c r="AA324" s="1">
        <f t="shared" si="2344"/>
        <v>0</v>
      </c>
      <c r="AB324" s="1">
        <f t="shared" si="2345"/>
        <v>0</v>
      </c>
      <c r="AC324" s="1">
        <f t="shared" si="2346"/>
        <v>0</v>
      </c>
      <c r="AD324" s="2">
        <f t="shared" si="2347"/>
        <v>0</v>
      </c>
      <c r="AE324" s="1">
        <f t="shared" si="2348"/>
        <v>0</v>
      </c>
      <c r="AF324" s="1">
        <f t="shared" si="2349"/>
        <v>0</v>
      </c>
      <c r="AG324" s="1">
        <f t="shared" si="2350"/>
        <v>0</v>
      </c>
      <c r="AH324" s="2">
        <f t="shared" si="2351"/>
        <v>0</v>
      </c>
      <c r="AI324" s="1">
        <f t="shared" si="2352"/>
        <v>0</v>
      </c>
      <c r="AJ324" s="1">
        <f t="shared" si="2353"/>
        <v>0</v>
      </c>
      <c r="AK324" s="1">
        <f t="shared" si="2354"/>
        <v>0</v>
      </c>
      <c r="AL324" s="1">
        <f t="shared" si="2355"/>
        <v>0</v>
      </c>
      <c r="AM324" s="1">
        <f t="shared" si="2356"/>
        <v>0</v>
      </c>
      <c r="AN324" s="1">
        <f t="shared" si="2357"/>
        <v>0</v>
      </c>
      <c r="AO324" s="1">
        <f t="shared" si="2358"/>
        <v>0</v>
      </c>
      <c r="AP324" s="1">
        <f t="shared" si="2359"/>
        <v>0</v>
      </c>
      <c r="AQ324" s="1">
        <f t="shared" si="2360"/>
        <v>0</v>
      </c>
      <c r="AR324" s="1">
        <f t="shared" si="2361"/>
        <v>0</v>
      </c>
      <c r="AS324" s="1">
        <f t="shared" si="2362"/>
        <v>0</v>
      </c>
      <c r="AT324" s="1"/>
      <c r="AU324" s="1"/>
      <c r="AV324" s="1">
        <f t="shared" si="2363"/>
        <v>1</v>
      </c>
      <c r="AW324" s="1">
        <f t="shared" si="2364"/>
        <v>0</v>
      </c>
      <c r="AX324" s="1">
        <f t="shared" si="2365"/>
        <v>0</v>
      </c>
      <c r="AY324" s="1">
        <f t="shared" si="2366"/>
        <v>0</v>
      </c>
      <c r="AZ324" s="1">
        <f t="shared" si="2367"/>
        <v>0</v>
      </c>
      <c r="BA324" s="1">
        <f t="shared" si="2368"/>
        <v>0</v>
      </c>
      <c r="BB324" s="1">
        <f t="shared" si="2369"/>
        <v>0</v>
      </c>
      <c r="BC324" s="1">
        <f t="shared" si="2370"/>
        <v>0</v>
      </c>
      <c r="BD324" s="1">
        <f t="shared" si="2371"/>
        <v>0</v>
      </c>
      <c r="BE324" s="1">
        <f t="shared" si="2372"/>
        <v>0</v>
      </c>
      <c r="BF324" s="1">
        <f t="shared" si="2373"/>
        <v>0</v>
      </c>
      <c r="BG324" s="1">
        <f t="shared" si="2374"/>
        <v>0</v>
      </c>
      <c r="BH324" s="1">
        <f t="shared" si="2375"/>
        <v>0</v>
      </c>
      <c r="BI324" s="1">
        <f t="shared" si="2376"/>
        <v>0</v>
      </c>
      <c r="BJ324" s="1">
        <f t="shared" si="2377"/>
        <v>0</v>
      </c>
      <c r="BK324" s="1">
        <f t="shared" si="2378"/>
        <v>0</v>
      </c>
      <c r="BL324" s="1">
        <f t="shared" si="2379"/>
        <v>0</v>
      </c>
      <c r="BM324" s="1">
        <f t="shared" si="2380"/>
        <v>0</v>
      </c>
      <c r="BN324" s="1">
        <f t="shared" si="2381"/>
        <v>0</v>
      </c>
      <c r="BO324" s="1">
        <f t="shared" si="2382"/>
        <v>0</v>
      </c>
      <c r="BP324" s="1">
        <f t="shared" si="2383"/>
        <v>0</v>
      </c>
      <c r="BQ324" s="1">
        <f t="shared" si="2384"/>
        <v>1</v>
      </c>
      <c r="BR324" s="1">
        <f t="shared" si="2385"/>
        <v>0</v>
      </c>
      <c r="BS324" s="1">
        <f t="shared" si="2386"/>
        <v>0</v>
      </c>
      <c r="BT324" s="1">
        <f t="shared" si="2387"/>
        <v>0</v>
      </c>
      <c r="BU324" s="1">
        <f t="shared" si="2388"/>
        <v>0</v>
      </c>
      <c r="BV324" s="1">
        <f t="shared" si="2389"/>
        <v>0</v>
      </c>
      <c r="BW324" s="1">
        <f t="shared" si="2390"/>
        <v>0</v>
      </c>
      <c r="BX324" s="1">
        <f t="shared" si="2391"/>
        <v>0</v>
      </c>
      <c r="BY324" s="1">
        <f t="shared" si="2392"/>
        <v>0</v>
      </c>
      <c r="BZ324" s="1">
        <f t="shared" si="2393"/>
        <v>0</v>
      </c>
      <c r="CA324" s="1">
        <f t="shared" si="2394"/>
        <v>0</v>
      </c>
      <c r="CB324" s="1">
        <f t="shared" si="2395"/>
        <v>0</v>
      </c>
      <c r="CC324" s="1">
        <f t="shared" si="2396"/>
        <v>0</v>
      </c>
      <c r="CD324" s="1">
        <f t="shared" si="2397"/>
        <v>0</v>
      </c>
      <c r="CE324" s="1">
        <f t="shared" si="2398"/>
        <v>0</v>
      </c>
      <c r="CF324" s="1">
        <f t="shared" si="2399"/>
        <v>0</v>
      </c>
      <c r="CG324" s="1">
        <f t="shared" si="2400"/>
        <v>0</v>
      </c>
      <c r="CH324" s="1">
        <f t="shared" si="2401"/>
        <v>0</v>
      </c>
      <c r="CI324" s="1">
        <f t="shared" si="2402"/>
        <v>0</v>
      </c>
      <c r="CJ324" s="1">
        <f t="shared" si="2403"/>
        <v>0</v>
      </c>
      <c r="CK324" s="1">
        <f t="shared" si="2404"/>
        <v>0</v>
      </c>
      <c r="CL324" s="1">
        <f t="shared" si="2405"/>
        <v>1</v>
      </c>
      <c r="CM324" s="1">
        <f t="shared" si="2406"/>
        <v>0</v>
      </c>
      <c r="CN324" s="1">
        <f t="shared" si="2407"/>
        <v>0</v>
      </c>
      <c r="CO324" s="1">
        <f t="shared" si="2408"/>
        <v>0</v>
      </c>
      <c r="CP324" s="1">
        <f t="shared" si="2409"/>
        <v>0</v>
      </c>
      <c r="CQ324" s="1">
        <f t="shared" si="2410"/>
        <v>0</v>
      </c>
      <c r="CR324" s="1">
        <f t="shared" si="2411"/>
        <v>0</v>
      </c>
      <c r="CS324" s="1">
        <f t="shared" si="2412"/>
        <v>0</v>
      </c>
      <c r="CT324" s="1">
        <f t="shared" si="2413"/>
        <v>0</v>
      </c>
      <c r="CU324" s="1">
        <f t="shared" si="2414"/>
        <v>0</v>
      </c>
      <c r="CV324" s="1">
        <f t="shared" si="2415"/>
        <v>0</v>
      </c>
      <c r="CW324" s="1">
        <f t="shared" si="2416"/>
        <v>0</v>
      </c>
      <c r="CX324" s="1">
        <f t="shared" si="2417"/>
        <v>0</v>
      </c>
      <c r="CY324" s="1">
        <f t="shared" si="2418"/>
        <v>0</v>
      </c>
      <c r="CZ324" s="1">
        <f t="shared" si="2419"/>
        <v>0</v>
      </c>
      <c r="DA324" s="1">
        <f t="shared" si="2420"/>
        <v>0</v>
      </c>
      <c r="DB324" s="1">
        <f t="shared" si="2421"/>
        <v>0</v>
      </c>
      <c r="DC324" s="1">
        <f t="shared" si="2422"/>
        <v>0</v>
      </c>
      <c r="DD324" s="1">
        <f t="shared" si="2423"/>
        <v>0</v>
      </c>
      <c r="DE324" s="1">
        <f t="shared" si="2424"/>
        <v>0</v>
      </c>
      <c r="DF324" s="1">
        <f t="shared" si="2425"/>
        <v>0</v>
      </c>
      <c r="DG324" s="1">
        <f t="shared" si="2426"/>
        <v>1</v>
      </c>
      <c r="DH324" s="1">
        <f t="shared" si="2427"/>
        <v>0</v>
      </c>
      <c r="DI324" s="1">
        <f t="shared" si="2428"/>
        <v>0</v>
      </c>
      <c r="DJ324" s="1">
        <f t="shared" si="2429"/>
        <v>0</v>
      </c>
      <c r="DK324" s="1">
        <f t="shared" si="2430"/>
        <v>0</v>
      </c>
      <c r="DL324" s="1">
        <f t="shared" si="2431"/>
        <v>0</v>
      </c>
      <c r="DM324" s="1">
        <f t="shared" si="2432"/>
        <v>0</v>
      </c>
      <c r="DN324" s="1">
        <f t="shared" si="2433"/>
        <v>0</v>
      </c>
      <c r="DO324" s="1">
        <f t="shared" si="2434"/>
        <v>0</v>
      </c>
      <c r="DP324" s="1">
        <f t="shared" si="2435"/>
        <v>0</v>
      </c>
      <c r="DQ324" s="1">
        <f t="shared" si="2436"/>
        <v>0</v>
      </c>
      <c r="DR324" s="1">
        <f t="shared" si="2437"/>
        <v>0</v>
      </c>
      <c r="DS324" s="1">
        <f t="shared" si="2438"/>
        <v>0</v>
      </c>
      <c r="DT324" s="1">
        <f t="shared" si="2439"/>
        <v>0</v>
      </c>
      <c r="DU324" s="1">
        <f t="shared" si="2440"/>
        <v>0</v>
      </c>
      <c r="DV324" s="1">
        <f t="shared" si="2441"/>
        <v>0</v>
      </c>
      <c r="DW324" s="1">
        <f t="shared" si="2442"/>
        <v>0</v>
      </c>
      <c r="DX324" s="1">
        <f t="shared" si="2443"/>
        <v>0</v>
      </c>
      <c r="DY324" s="1">
        <f t="shared" si="2444"/>
        <v>0</v>
      </c>
      <c r="DZ324" s="1">
        <f t="shared" si="2445"/>
        <v>0</v>
      </c>
      <c r="EA324" s="1">
        <f t="shared" si="2446"/>
        <v>0</v>
      </c>
      <c r="EB324" s="1">
        <f t="shared" si="2447"/>
        <v>1</v>
      </c>
      <c r="EC324" s="1">
        <f t="shared" si="2448"/>
        <v>0</v>
      </c>
      <c r="ED324" s="1">
        <f t="shared" si="2449"/>
        <v>0</v>
      </c>
      <c r="EE324" s="1">
        <f t="shared" si="2450"/>
        <v>0</v>
      </c>
      <c r="EF324" s="1">
        <f t="shared" si="2451"/>
        <v>0</v>
      </c>
      <c r="EG324" s="1">
        <f t="shared" si="2452"/>
        <v>0</v>
      </c>
      <c r="EH324" s="1">
        <f t="shared" si="2453"/>
        <v>0</v>
      </c>
      <c r="EI324" s="1">
        <f t="shared" si="2454"/>
        <v>0</v>
      </c>
      <c r="EJ324" s="1">
        <f t="shared" si="2455"/>
        <v>0</v>
      </c>
      <c r="EK324" s="1">
        <f t="shared" si="2456"/>
        <v>0</v>
      </c>
      <c r="EL324" s="1">
        <f t="shared" si="2457"/>
        <v>0</v>
      </c>
      <c r="EM324" s="1">
        <f t="shared" si="2458"/>
        <v>0</v>
      </c>
      <c r="EN324" s="1">
        <f t="shared" si="2459"/>
        <v>0</v>
      </c>
      <c r="EO324" s="1">
        <f t="shared" si="2460"/>
        <v>0</v>
      </c>
      <c r="EP324" s="1">
        <f t="shared" si="2461"/>
        <v>0</v>
      </c>
      <c r="EQ324" s="1">
        <f t="shared" si="2462"/>
        <v>0</v>
      </c>
      <c r="ER324" s="1">
        <f t="shared" si="2463"/>
        <v>0</v>
      </c>
      <c r="ES324" s="1">
        <f t="shared" si="2464"/>
        <v>0</v>
      </c>
      <c r="ET324" s="1">
        <f t="shared" si="2465"/>
        <v>0</v>
      </c>
      <c r="EU324" s="1">
        <f t="shared" si="2466"/>
        <v>0</v>
      </c>
      <c r="EV324" s="1">
        <f t="shared" si="2467"/>
        <v>0</v>
      </c>
    </row>
    <row r="325" spans="1:156" ht="13.5" customHeight="1" thickBot="1" x14ac:dyDescent="0.25">
      <c r="C325" s="79"/>
      <c r="D325" s="24">
        <v>9</v>
      </c>
      <c r="E325" s="18"/>
      <c r="F325" s="19"/>
      <c r="G325" s="19"/>
      <c r="H325" s="19"/>
      <c r="I325" s="20"/>
      <c r="J325" s="55"/>
      <c r="L325" s="6" t="str">
        <f t="shared" si="2336"/>
        <v xml:space="preserve"> </v>
      </c>
      <c r="M325" s="1" t="str">
        <f t="shared" si="2337"/>
        <v xml:space="preserve"> </v>
      </c>
      <c r="N325" s="1" t="str">
        <f t="shared" si="2338"/>
        <v xml:space="preserve"> </v>
      </c>
      <c r="O325" s="1" t="str">
        <f t="shared" si="2339"/>
        <v xml:space="preserve"> </v>
      </c>
      <c r="P325" s="1" t="str">
        <f t="shared" si="2340"/>
        <v xml:space="preserve"> </v>
      </c>
      <c r="Q325" s="1" t="str">
        <f t="shared" si="2341"/>
        <v xml:space="preserve"> </v>
      </c>
      <c r="R325" s="5" t="str">
        <f t="shared" si="2342"/>
        <v xml:space="preserve"> </v>
      </c>
      <c r="S325" s="7">
        <f t="shared" si="2343"/>
        <v>0</v>
      </c>
      <c r="T325" s="7"/>
      <c r="U325" s="7"/>
      <c r="V325" s="7"/>
      <c r="W325" s="7"/>
      <c r="X325" s="7"/>
      <c r="Y325" s="7"/>
      <c r="Z325" s="7"/>
      <c r="AA325" s="1">
        <f t="shared" si="2344"/>
        <v>0</v>
      </c>
      <c r="AB325" s="1">
        <f t="shared" si="2345"/>
        <v>0</v>
      </c>
      <c r="AC325" s="1">
        <f t="shared" si="2346"/>
        <v>0</v>
      </c>
      <c r="AD325" s="2">
        <f t="shared" si="2347"/>
        <v>0</v>
      </c>
      <c r="AE325" s="1">
        <f t="shared" si="2348"/>
        <v>0</v>
      </c>
      <c r="AF325" s="1">
        <f t="shared" si="2349"/>
        <v>0</v>
      </c>
      <c r="AG325" s="1">
        <f t="shared" si="2350"/>
        <v>0</v>
      </c>
      <c r="AH325" s="2">
        <f t="shared" si="2351"/>
        <v>0</v>
      </c>
      <c r="AI325" s="1">
        <f t="shared" si="2352"/>
        <v>0</v>
      </c>
      <c r="AJ325" s="1">
        <f t="shared" si="2353"/>
        <v>0</v>
      </c>
      <c r="AK325" s="1">
        <f t="shared" si="2354"/>
        <v>0</v>
      </c>
      <c r="AL325" s="1">
        <f t="shared" si="2355"/>
        <v>0</v>
      </c>
      <c r="AM325" s="1">
        <f t="shared" si="2356"/>
        <v>0</v>
      </c>
      <c r="AN325" s="1">
        <f t="shared" si="2357"/>
        <v>0</v>
      </c>
      <c r="AO325" s="1">
        <f t="shared" si="2358"/>
        <v>0</v>
      </c>
      <c r="AP325" s="1">
        <f t="shared" si="2359"/>
        <v>0</v>
      </c>
      <c r="AQ325" s="1">
        <f t="shared" si="2360"/>
        <v>0</v>
      </c>
      <c r="AR325" s="1">
        <f t="shared" si="2361"/>
        <v>0</v>
      </c>
      <c r="AS325" s="1">
        <f t="shared" si="2362"/>
        <v>0</v>
      </c>
      <c r="AT325" s="1"/>
      <c r="AU325" s="1"/>
      <c r="AV325" s="1">
        <f t="shared" si="2363"/>
        <v>1</v>
      </c>
      <c r="AW325" s="1">
        <f t="shared" si="2364"/>
        <v>0</v>
      </c>
      <c r="AX325" s="1">
        <f t="shared" si="2365"/>
        <v>0</v>
      </c>
      <c r="AY325" s="1">
        <f t="shared" si="2366"/>
        <v>0</v>
      </c>
      <c r="AZ325" s="1">
        <f t="shared" si="2367"/>
        <v>0</v>
      </c>
      <c r="BA325" s="1">
        <f t="shared" si="2368"/>
        <v>0</v>
      </c>
      <c r="BB325" s="1">
        <f t="shared" si="2369"/>
        <v>0</v>
      </c>
      <c r="BC325" s="1">
        <f t="shared" si="2370"/>
        <v>0</v>
      </c>
      <c r="BD325" s="1">
        <f t="shared" si="2371"/>
        <v>0</v>
      </c>
      <c r="BE325" s="1">
        <f t="shared" si="2372"/>
        <v>0</v>
      </c>
      <c r="BF325" s="1">
        <f t="shared" si="2373"/>
        <v>0</v>
      </c>
      <c r="BG325" s="1">
        <f t="shared" si="2374"/>
        <v>0</v>
      </c>
      <c r="BH325" s="1">
        <f t="shared" si="2375"/>
        <v>0</v>
      </c>
      <c r="BI325" s="1">
        <f t="shared" si="2376"/>
        <v>0</v>
      </c>
      <c r="BJ325" s="1">
        <f t="shared" si="2377"/>
        <v>0</v>
      </c>
      <c r="BK325" s="1">
        <f t="shared" si="2378"/>
        <v>0</v>
      </c>
      <c r="BL325" s="1">
        <f t="shared" si="2379"/>
        <v>0</v>
      </c>
      <c r="BM325" s="1">
        <f t="shared" si="2380"/>
        <v>0</v>
      </c>
      <c r="BN325" s="1">
        <f t="shared" si="2381"/>
        <v>0</v>
      </c>
      <c r="BO325" s="1">
        <f t="shared" si="2382"/>
        <v>0</v>
      </c>
      <c r="BP325" s="1">
        <f t="shared" si="2383"/>
        <v>0</v>
      </c>
      <c r="BQ325" s="1">
        <f t="shared" si="2384"/>
        <v>1</v>
      </c>
      <c r="BR325" s="1">
        <f t="shared" si="2385"/>
        <v>0</v>
      </c>
      <c r="BS325" s="1">
        <f t="shared" si="2386"/>
        <v>0</v>
      </c>
      <c r="BT325" s="1">
        <f t="shared" si="2387"/>
        <v>0</v>
      </c>
      <c r="BU325" s="1">
        <f t="shared" si="2388"/>
        <v>0</v>
      </c>
      <c r="BV325" s="1">
        <f t="shared" si="2389"/>
        <v>0</v>
      </c>
      <c r="BW325" s="1">
        <f t="shared" si="2390"/>
        <v>0</v>
      </c>
      <c r="BX325" s="1">
        <f t="shared" si="2391"/>
        <v>0</v>
      </c>
      <c r="BY325" s="1">
        <f t="shared" si="2392"/>
        <v>0</v>
      </c>
      <c r="BZ325" s="1">
        <f t="shared" si="2393"/>
        <v>0</v>
      </c>
      <c r="CA325" s="1">
        <f t="shared" si="2394"/>
        <v>0</v>
      </c>
      <c r="CB325" s="1">
        <f t="shared" si="2395"/>
        <v>0</v>
      </c>
      <c r="CC325" s="1">
        <f t="shared" si="2396"/>
        <v>0</v>
      </c>
      <c r="CD325" s="1">
        <f t="shared" si="2397"/>
        <v>0</v>
      </c>
      <c r="CE325" s="1">
        <f t="shared" si="2398"/>
        <v>0</v>
      </c>
      <c r="CF325" s="1">
        <f t="shared" si="2399"/>
        <v>0</v>
      </c>
      <c r="CG325" s="1">
        <f t="shared" si="2400"/>
        <v>0</v>
      </c>
      <c r="CH325" s="1">
        <f t="shared" si="2401"/>
        <v>0</v>
      </c>
      <c r="CI325" s="1">
        <f t="shared" si="2402"/>
        <v>0</v>
      </c>
      <c r="CJ325" s="1">
        <f t="shared" si="2403"/>
        <v>0</v>
      </c>
      <c r="CK325" s="1">
        <f t="shared" si="2404"/>
        <v>0</v>
      </c>
      <c r="CL325" s="1">
        <f t="shared" si="2405"/>
        <v>1</v>
      </c>
      <c r="CM325" s="1">
        <f t="shared" si="2406"/>
        <v>0</v>
      </c>
      <c r="CN325" s="1">
        <f t="shared" si="2407"/>
        <v>0</v>
      </c>
      <c r="CO325" s="1">
        <f t="shared" si="2408"/>
        <v>0</v>
      </c>
      <c r="CP325" s="1">
        <f t="shared" si="2409"/>
        <v>0</v>
      </c>
      <c r="CQ325" s="1">
        <f t="shared" si="2410"/>
        <v>0</v>
      </c>
      <c r="CR325" s="1">
        <f t="shared" si="2411"/>
        <v>0</v>
      </c>
      <c r="CS325" s="1">
        <f t="shared" si="2412"/>
        <v>0</v>
      </c>
      <c r="CT325" s="1">
        <f t="shared" si="2413"/>
        <v>0</v>
      </c>
      <c r="CU325" s="1">
        <f t="shared" si="2414"/>
        <v>0</v>
      </c>
      <c r="CV325" s="1">
        <f t="shared" si="2415"/>
        <v>0</v>
      </c>
      <c r="CW325" s="1">
        <f t="shared" si="2416"/>
        <v>0</v>
      </c>
      <c r="CX325" s="1">
        <f t="shared" si="2417"/>
        <v>0</v>
      </c>
      <c r="CY325" s="1">
        <f t="shared" si="2418"/>
        <v>0</v>
      </c>
      <c r="CZ325" s="1">
        <f t="shared" si="2419"/>
        <v>0</v>
      </c>
      <c r="DA325" s="1">
        <f t="shared" si="2420"/>
        <v>0</v>
      </c>
      <c r="DB325" s="1">
        <f t="shared" si="2421"/>
        <v>0</v>
      </c>
      <c r="DC325" s="1">
        <f t="shared" si="2422"/>
        <v>0</v>
      </c>
      <c r="DD325" s="1">
        <f t="shared" si="2423"/>
        <v>0</v>
      </c>
      <c r="DE325" s="1">
        <f t="shared" si="2424"/>
        <v>0</v>
      </c>
      <c r="DF325" s="1">
        <f t="shared" si="2425"/>
        <v>0</v>
      </c>
      <c r="DG325" s="1">
        <f t="shared" si="2426"/>
        <v>1</v>
      </c>
      <c r="DH325" s="1">
        <f t="shared" si="2427"/>
        <v>0</v>
      </c>
      <c r="DI325" s="1">
        <f t="shared" si="2428"/>
        <v>0</v>
      </c>
      <c r="DJ325" s="1">
        <f t="shared" si="2429"/>
        <v>0</v>
      </c>
      <c r="DK325" s="1">
        <f t="shared" si="2430"/>
        <v>0</v>
      </c>
      <c r="DL325" s="1">
        <f t="shared" si="2431"/>
        <v>0</v>
      </c>
      <c r="DM325" s="1">
        <f t="shared" si="2432"/>
        <v>0</v>
      </c>
      <c r="DN325" s="1">
        <f t="shared" si="2433"/>
        <v>0</v>
      </c>
      <c r="DO325" s="1">
        <f t="shared" si="2434"/>
        <v>0</v>
      </c>
      <c r="DP325" s="1">
        <f t="shared" si="2435"/>
        <v>0</v>
      </c>
      <c r="DQ325" s="1">
        <f t="shared" si="2436"/>
        <v>0</v>
      </c>
      <c r="DR325" s="1">
        <f t="shared" si="2437"/>
        <v>0</v>
      </c>
      <c r="DS325" s="1">
        <f t="shared" si="2438"/>
        <v>0</v>
      </c>
      <c r="DT325" s="1">
        <f t="shared" si="2439"/>
        <v>0</v>
      </c>
      <c r="DU325" s="1">
        <f t="shared" si="2440"/>
        <v>0</v>
      </c>
      <c r="DV325" s="1">
        <f t="shared" si="2441"/>
        <v>0</v>
      </c>
      <c r="DW325" s="1">
        <f t="shared" si="2442"/>
        <v>0</v>
      </c>
      <c r="DX325" s="1">
        <f t="shared" si="2443"/>
        <v>0</v>
      </c>
      <c r="DY325" s="1">
        <f t="shared" si="2444"/>
        <v>0</v>
      </c>
      <c r="DZ325" s="1">
        <f t="shared" si="2445"/>
        <v>0</v>
      </c>
      <c r="EA325" s="1">
        <f t="shared" si="2446"/>
        <v>0</v>
      </c>
      <c r="EB325" s="1">
        <f t="shared" si="2447"/>
        <v>1</v>
      </c>
      <c r="EC325" s="1">
        <f t="shared" si="2448"/>
        <v>0</v>
      </c>
      <c r="ED325" s="1">
        <f t="shared" si="2449"/>
        <v>0</v>
      </c>
      <c r="EE325" s="1">
        <f t="shared" si="2450"/>
        <v>0</v>
      </c>
      <c r="EF325" s="1">
        <f t="shared" si="2451"/>
        <v>0</v>
      </c>
      <c r="EG325" s="1">
        <f t="shared" si="2452"/>
        <v>0</v>
      </c>
      <c r="EH325" s="1">
        <f t="shared" si="2453"/>
        <v>0</v>
      </c>
      <c r="EI325" s="1">
        <f t="shared" si="2454"/>
        <v>0</v>
      </c>
      <c r="EJ325" s="1">
        <f t="shared" si="2455"/>
        <v>0</v>
      </c>
      <c r="EK325" s="1">
        <f t="shared" si="2456"/>
        <v>0</v>
      </c>
      <c r="EL325" s="1">
        <f t="shared" si="2457"/>
        <v>0</v>
      </c>
      <c r="EM325" s="1">
        <f t="shared" si="2458"/>
        <v>0</v>
      </c>
      <c r="EN325" s="1">
        <f t="shared" si="2459"/>
        <v>0</v>
      </c>
      <c r="EO325" s="1">
        <f t="shared" si="2460"/>
        <v>0</v>
      </c>
      <c r="EP325" s="1">
        <f t="shared" si="2461"/>
        <v>0</v>
      </c>
      <c r="EQ325" s="1">
        <f t="shared" si="2462"/>
        <v>0</v>
      </c>
      <c r="ER325" s="1">
        <f t="shared" si="2463"/>
        <v>0</v>
      </c>
      <c r="ES325" s="1">
        <f t="shared" si="2464"/>
        <v>0</v>
      </c>
      <c r="ET325" s="1">
        <f t="shared" si="2465"/>
        <v>0</v>
      </c>
      <c r="EU325" s="1">
        <f t="shared" si="2466"/>
        <v>0</v>
      </c>
      <c r="EV325" s="1">
        <f t="shared" si="2467"/>
        <v>0</v>
      </c>
    </row>
    <row r="326" spans="1:156" ht="21" customHeight="1" thickBot="1" x14ac:dyDescent="0.3">
      <c r="A326" s="43"/>
      <c r="C326" s="79"/>
      <c r="D326" s="39"/>
      <c r="E326" s="81" t="s">
        <v>28</v>
      </c>
      <c r="F326" s="81"/>
      <c r="G326" s="81"/>
      <c r="H326" s="81"/>
      <c r="I326" s="82" t="str">
        <f>IF(C317&gt;0,C317," ")</f>
        <v xml:space="preserve"> </v>
      </c>
      <c r="J326" s="82"/>
      <c r="K326" s="82"/>
      <c r="L326" s="82"/>
      <c r="M326" s="82"/>
      <c r="N326" s="82"/>
      <c r="O326" s="80" t="s">
        <v>29</v>
      </c>
      <c r="P326" s="80"/>
      <c r="Q326" s="80"/>
      <c r="R326" s="80"/>
      <c r="S326" s="45">
        <f>SUM(S317:S325)</f>
        <v>0</v>
      </c>
      <c r="T326" s="40"/>
      <c r="U326" s="40"/>
      <c r="V326" s="40"/>
      <c r="W326" s="40"/>
      <c r="X326" s="40"/>
      <c r="Y326" s="40"/>
      <c r="Z326" s="40"/>
      <c r="AA326" s="41"/>
      <c r="AB326" s="41"/>
      <c r="AC326" s="41"/>
      <c r="AD326" s="42"/>
      <c r="AE326" s="41"/>
      <c r="AF326" s="41"/>
      <c r="AG326" s="41"/>
      <c r="AH326" s="42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3"/>
      <c r="EX326" s="43"/>
      <c r="EY326" s="43"/>
      <c r="EZ326" s="43"/>
    </row>
    <row r="327" spans="1:156" ht="12.75" customHeight="1" x14ac:dyDescent="0.2">
      <c r="C327" s="79"/>
      <c r="D327" s="25">
        <v>10</v>
      </c>
      <c r="E327" s="12"/>
      <c r="F327" s="13"/>
      <c r="G327" s="13"/>
      <c r="H327" s="13"/>
      <c r="I327" s="14"/>
      <c r="J327" s="53"/>
      <c r="L327" s="6" t="str">
        <f>IF(J327&gt;0,SUM(E327:I327)," ")</f>
        <v xml:space="preserve"> </v>
      </c>
      <c r="M327" s="1" t="str">
        <f>IF(J327&gt;0,"-"," ")</f>
        <v xml:space="preserve"> </v>
      </c>
      <c r="N327" s="1" t="str">
        <f>IF(J327&gt;0,AD327," ")</f>
        <v xml:space="preserve"> </v>
      </c>
      <c r="O327" s="1" t="str">
        <f>IF(J327&gt;0,"-"," ")</f>
        <v xml:space="preserve"> </v>
      </c>
      <c r="P327" s="1" t="str">
        <f>IF(J327&gt;0,AH327," ")</f>
        <v xml:space="preserve"> </v>
      </c>
      <c r="Q327" s="1" t="str">
        <f>IF(J327&gt;0,"="," ")</f>
        <v xml:space="preserve"> </v>
      </c>
      <c r="R327" s="46" t="str">
        <f>IF(J327&gt;0,L327-N327-P327," ")</f>
        <v xml:space="preserve"> </v>
      </c>
      <c r="S327" s="47" t="str">
        <f>IF(J327&gt;0,J327*R327," ")</f>
        <v xml:space="preserve"> </v>
      </c>
      <c r="T327" s="7"/>
      <c r="U327" s="7"/>
      <c r="V327" s="7"/>
      <c r="W327" s="7"/>
      <c r="X327" s="7"/>
      <c r="Y327" s="7"/>
      <c r="Z327" s="7"/>
      <c r="AA327" s="1">
        <f>IF(E327&gt;F327,E327,F327)</f>
        <v>0</v>
      </c>
      <c r="AB327" s="1">
        <f t="shared" ref="AB327:AD328" si="2468">IF(AA327&gt;G327,AA327,G327)</f>
        <v>0</v>
      </c>
      <c r="AC327" s="1">
        <f t="shared" si="2468"/>
        <v>0</v>
      </c>
      <c r="AD327" s="2">
        <f t="shared" si="2468"/>
        <v>0</v>
      </c>
      <c r="AE327" s="1">
        <f>IF(E327&lt;F327,E327,F327)</f>
        <v>0</v>
      </c>
      <c r="AF327" s="1">
        <f t="shared" ref="AF327:AH328" si="2469">IF(AE327&lt;G327,AE327,G327)</f>
        <v>0</v>
      </c>
      <c r="AG327" s="1">
        <f t="shared" si="2469"/>
        <v>0</v>
      </c>
      <c r="AH327" s="2">
        <f t="shared" si="2469"/>
        <v>0</v>
      </c>
      <c r="AI327" s="1">
        <f t="shared" ref="AI327:AM328" si="2470">IF(E327&gt;10,1,0)</f>
        <v>0</v>
      </c>
      <c r="AJ327" s="1">
        <f t="shared" si="2470"/>
        <v>0</v>
      </c>
      <c r="AK327" s="1">
        <f t="shared" si="2470"/>
        <v>0</v>
      </c>
      <c r="AL327" s="1">
        <f t="shared" si="2470"/>
        <v>0</v>
      </c>
      <c r="AM327" s="1">
        <f t="shared" si="2470"/>
        <v>0</v>
      </c>
      <c r="AN327" s="1">
        <f>SUM(AI327:AM327)</f>
        <v>0</v>
      </c>
      <c r="AO327" s="1">
        <f t="shared" ref="AO327:AS328" si="2471">IF(E327&lt;0,1,0)</f>
        <v>0</v>
      </c>
      <c r="AP327" s="1">
        <f t="shared" si="2471"/>
        <v>0</v>
      </c>
      <c r="AQ327" s="1">
        <f t="shared" si="2471"/>
        <v>0</v>
      </c>
      <c r="AR327" s="1">
        <f t="shared" si="2471"/>
        <v>0</v>
      </c>
      <c r="AS327" s="1">
        <f t="shared" si="2471"/>
        <v>0</v>
      </c>
      <c r="AT327" s="1"/>
      <c r="AU327" s="1"/>
      <c r="AV327" s="1">
        <f>IF(E327=0,ONE,ZERO)</f>
        <v>1</v>
      </c>
      <c r="AW327" s="1">
        <f>IF(E327=0.5,ONE,ZERO)</f>
        <v>0</v>
      </c>
      <c r="AX327" s="1">
        <f>IF(E327=1,ONE,ZERO)</f>
        <v>0</v>
      </c>
      <c r="AY327" s="1">
        <f>IF(E327=1.5,ONE,ZERO)</f>
        <v>0</v>
      </c>
      <c r="AZ327" s="1">
        <f>IF(E327=2,ONE,ZERO)</f>
        <v>0</v>
      </c>
      <c r="BA327" s="1">
        <f>IF(E327=2.5,ONE,ZERO)</f>
        <v>0</v>
      </c>
      <c r="BB327" s="1">
        <f>IF(E327=3,ONE,ZERO)</f>
        <v>0</v>
      </c>
      <c r="BC327" s="1">
        <f>IF(E327=3.5,ONE,ZERO)</f>
        <v>0</v>
      </c>
      <c r="BD327" s="1">
        <f>IF(E327=4,ONE,ZERO)</f>
        <v>0</v>
      </c>
      <c r="BE327" s="1">
        <f>IF(E327=4.5,ONE,ZERO)</f>
        <v>0</v>
      </c>
      <c r="BF327" s="1">
        <f>IF(E327=5,ONE,ZERO)</f>
        <v>0</v>
      </c>
      <c r="BG327" s="1">
        <f>IF(E327=5.5,ONE,ZERO)</f>
        <v>0</v>
      </c>
      <c r="BH327" s="1">
        <f>IF(E327=6,ONE,ZERO)</f>
        <v>0</v>
      </c>
      <c r="BI327" s="1">
        <f>IF(E327=6.5,ONE,ZERO)</f>
        <v>0</v>
      </c>
      <c r="BJ327" s="1">
        <f>IF(E327=7,ONE,ZERO)</f>
        <v>0</v>
      </c>
      <c r="BK327" s="1">
        <f>IF(E327=7.5,ONE,ZERO)</f>
        <v>0</v>
      </c>
      <c r="BL327" s="1">
        <f>IF(E327=8,ONE,ZERO)</f>
        <v>0</v>
      </c>
      <c r="BM327" s="1">
        <f>IF(E327=8.5,ONE,ZERO)</f>
        <v>0</v>
      </c>
      <c r="BN327" s="1">
        <f>IF(E327=9,ONE,ZERO)</f>
        <v>0</v>
      </c>
      <c r="BO327" s="1">
        <f>IF(E327=9.5,ONE,ZERO)</f>
        <v>0</v>
      </c>
      <c r="BP327" s="1">
        <f>IF(E327=10,ONE,ZERO)</f>
        <v>0</v>
      </c>
      <c r="BQ327" s="1">
        <f>IF(F327=0,ONE,ZERO)</f>
        <v>1</v>
      </c>
      <c r="BR327" s="1">
        <f>IF(F327=0.5,ONE,ZERO)</f>
        <v>0</v>
      </c>
      <c r="BS327" s="1">
        <f>IF(F327=1,ONE,ZERO)</f>
        <v>0</v>
      </c>
      <c r="BT327" s="1">
        <f>IF(F327=1.5,ONE,ZERO)</f>
        <v>0</v>
      </c>
      <c r="BU327" s="1">
        <f>IF(F327=2,ONE,ZERO)</f>
        <v>0</v>
      </c>
      <c r="BV327" s="1">
        <f>IF(F327=2.5,ONE,ZERO)</f>
        <v>0</v>
      </c>
      <c r="BW327" s="1">
        <f>IF(F327=3,ONE,ZERO)</f>
        <v>0</v>
      </c>
      <c r="BX327" s="1">
        <f>IF(F327=3.5,ONE,ZERO)</f>
        <v>0</v>
      </c>
      <c r="BY327" s="1">
        <f>IF(F327=4,ONE,ZERO)</f>
        <v>0</v>
      </c>
      <c r="BZ327" s="1">
        <f>IF(F327=4.5,ONE,ZERO)</f>
        <v>0</v>
      </c>
      <c r="CA327" s="1">
        <f>IF(F327=5,ONE,ZERO)</f>
        <v>0</v>
      </c>
      <c r="CB327" s="1">
        <f>IF(F327=5.5,ONE,ZERO)</f>
        <v>0</v>
      </c>
      <c r="CC327" s="1">
        <f>IF(F327=6,ONE,ZERO)</f>
        <v>0</v>
      </c>
      <c r="CD327" s="1">
        <f>IF(F327=6.5,ONE,ZERO)</f>
        <v>0</v>
      </c>
      <c r="CE327" s="1">
        <f>IF(F327=7,ONE,ZERO)</f>
        <v>0</v>
      </c>
      <c r="CF327" s="1">
        <f>IF(F327=7.5,ONE,ZERO)</f>
        <v>0</v>
      </c>
      <c r="CG327" s="1">
        <f>IF(F327=8,ONE,ZERO)</f>
        <v>0</v>
      </c>
      <c r="CH327" s="1">
        <f>IF(F327=8.5,ONE,ZERO)</f>
        <v>0</v>
      </c>
      <c r="CI327" s="1">
        <f>IF(F327=9,ONE,ZERO)</f>
        <v>0</v>
      </c>
      <c r="CJ327" s="1">
        <f>IF(F327=9.5,ONE,ZERO)</f>
        <v>0</v>
      </c>
      <c r="CK327" s="1">
        <f>IF(F327=10,ONE,ZERO)</f>
        <v>0</v>
      </c>
      <c r="CL327" s="1">
        <f>IF(G327=0,ONE,ZERO)</f>
        <v>1</v>
      </c>
      <c r="CM327" s="1">
        <f>IF(G327=0.5,ONE,ZERO)</f>
        <v>0</v>
      </c>
      <c r="CN327" s="1">
        <f>IF(G327=1,ONE,ZERO)</f>
        <v>0</v>
      </c>
      <c r="CO327" s="1">
        <f>IF(G327=1.5,ONE,ZERO)</f>
        <v>0</v>
      </c>
      <c r="CP327" s="1">
        <f>IF(G327=2,ONE,ZERO)</f>
        <v>0</v>
      </c>
      <c r="CQ327" s="1">
        <f>IF(G327=2.5,ONE,ZERO)</f>
        <v>0</v>
      </c>
      <c r="CR327" s="1">
        <f>IF(G327=3,ONE,ZERO)</f>
        <v>0</v>
      </c>
      <c r="CS327" s="1">
        <f>IF(G327=3.5,ONE,ZERO)</f>
        <v>0</v>
      </c>
      <c r="CT327" s="1">
        <f>IF(G327=4,ONE,ZERO)</f>
        <v>0</v>
      </c>
      <c r="CU327" s="1">
        <f>IF(G327=4.5,ONE,ZERO)</f>
        <v>0</v>
      </c>
      <c r="CV327" s="1">
        <f>IF(G327=5,ONE,ZERO)</f>
        <v>0</v>
      </c>
      <c r="CW327" s="1">
        <f>IF(G327=5.5,ONE,ZERO)</f>
        <v>0</v>
      </c>
      <c r="CX327" s="1">
        <f>IF(G327=6,ONE,ZERO)</f>
        <v>0</v>
      </c>
      <c r="CY327" s="1">
        <f>IF(G327=6.5,ONE,ZERO)</f>
        <v>0</v>
      </c>
      <c r="CZ327" s="1">
        <f>IF(G327=7,ONE,ZERO)</f>
        <v>0</v>
      </c>
      <c r="DA327" s="1">
        <f>IF(G327=7.5,ONE,ZERO)</f>
        <v>0</v>
      </c>
      <c r="DB327" s="1">
        <f>IF(G327=8,ONE,ZERO)</f>
        <v>0</v>
      </c>
      <c r="DC327" s="1">
        <f>IF(G327=8.5,ONE,ZERO)</f>
        <v>0</v>
      </c>
      <c r="DD327" s="1">
        <f>IF(G327=9,ONE,ZERO)</f>
        <v>0</v>
      </c>
      <c r="DE327" s="1">
        <f>IF(G327=9.5,ONE,ZERO)</f>
        <v>0</v>
      </c>
      <c r="DF327" s="1">
        <f>IF(G327=10,ONE,ZERO)</f>
        <v>0</v>
      </c>
      <c r="DG327" s="1">
        <f>IF(H327=0,ONE,ZERO)</f>
        <v>1</v>
      </c>
      <c r="DH327" s="1">
        <f>IF(H327=0.5,ONE,ZERO)</f>
        <v>0</v>
      </c>
      <c r="DI327" s="1">
        <f>IF(H327=1,ONE,ZERO)</f>
        <v>0</v>
      </c>
      <c r="DJ327" s="1">
        <f>IF(H327=1.5,ONE,ZERO)</f>
        <v>0</v>
      </c>
      <c r="DK327" s="1">
        <f>IF(H327=2,ONE,ZERO)</f>
        <v>0</v>
      </c>
      <c r="DL327" s="1">
        <f>IF(H327=2.5,ONE,ZERO)</f>
        <v>0</v>
      </c>
      <c r="DM327" s="1">
        <f>IF(H327=3,ONE,ZERO)</f>
        <v>0</v>
      </c>
      <c r="DN327" s="1">
        <f>IF(H327=3.5,ONE,ZERO)</f>
        <v>0</v>
      </c>
      <c r="DO327" s="1">
        <f>IF(H327=4,ONE,ZERO)</f>
        <v>0</v>
      </c>
      <c r="DP327" s="1">
        <f>IF(H327=4.5,ONE,ZERO)</f>
        <v>0</v>
      </c>
      <c r="DQ327" s="1">
        <f>IF(H327=5,ONE,ZERO)</f>
        <v>0</v>
      </c>
      <c r="DR327" s="1">
        <f>IF(H327=5.5,ONE,ZERO)</f>
        <v>0</v>
      </c>
      <c r="DS327" s="1">
        <f>IF(H327=6,ONE,ZERO)</f>
        <v>0</v>
      </c>
      <c r="DT327" s="1">
        <f>IF(H327=6.5,ONE,ZERO)</f>
        <v>0</v>
      </c>
      <c r="DU327" s="1">
        <f>IF(H327=7,ONE,ZERO)</f>
        <v>0</v>
      </c>
      <c r="DV327" s="1">
        <f>IF(H327=7.5,ONE,ZERO)</f>
        <v>0</v>
      </c>
      <c r="DW327" s="1">
        <f>IF(H327=8,ONE,ZERO)</f>
        <v>0</v>
      </c>
      <c r="DX327" s="1">
        <f>IF(H327=8.5,ONE,ZERO)</f>
        <v>0</v>
      </c>
      <c r="DY327" s="1">
        <f>IF(H327=9,ONE,ZERO)</f>
        <v>0</v>
      </c>
      <c r="DZ327" s="1">
        <f>IF(H327=9.5,ONE,ZERO)</f>
        <v>0</v>
      </c>
      <c r="EA327" s="1">
        <f>IF(H327=10,ONE,ZERO)</f>
        <v>0</v>
      </c>
      <c r="EB327" s="1">
        <f>IF(I327=0,ONE,ZERO)</f>
        <v>1</v>
      </c>
      <c r="EC327" s="1">
        <f>IF(I327=0.5,ONE,ZERO)</f>
        <v>0</v>
      </c>
      <c r="ED327" s="1">
        <f>IF(I327=1,ONE,ZERO)</f>
        <v>0</v>
      </c>
      <c r="EE327" s="1">
        <f>IF(I327=1.5,ONE,ZERO)</f>
        <v>0</v>
      </c>
      <c r="EF327" s="1">
        <f>IF(I327=2,ONE,ZERO)</f>
        <v>0</v>
      </c>
      <c r="EG327" s="1">
        <f>IF(I327=2.5,ONE,ZERO)</f>
        <v>0</v>
      </c>
      <c r="EH327" s="1">
        <f>IF(I327=3,ONE,ZERO)</f>
        <v>0</v>
      </c>
      <c r="EI327" s="1">
        <f>IF(I327=3.5,ONE,ZERO)</f>
        <v>0</v>
      </c>
      <c r="EJ327" s="1">
        <f>IF(I327=4,ONE,ZERO)</f>
        <v>0</v>
      </c>
      <c r="EK327" s="1">
        <f>IF(I327=4.5,ONE,ZERO)</f>
        <v>0</v>
      </c>
      <c r="EL327" s="1">
        <f>IF(I327=5,ONE,ZERO)</f>
        <v>0</v>
      </c>
      <c r="EM327" s="1">
        <f>IF(I327=5.5,ONE,ZERO)</f>
        <v>0</v>
      </c>
      <c r="EN327" s="1">
        <f>IF(I327=6,ONE,ZERO)</f>
        <v>0</v>
      </c>
      <c r="EO327" s="1">
        <f>IF(I327=6.5,ONE,ZERO)</f>
        <v>0</v>
      </c>
      <c r="EP327" s="1">
        <f>IF(I327=7,ONE,ZERO)</f>
        <v>0</v>
      </c>
      <c r="EQ327" s="1">
        <f>IF(I327=7.5,ONE,ZERO)</f>
        <v>0</v>
      </c>
      <c r="ER327" s="1">
        <f>IF(I327=8,ONE,ZERO)</f>
        <v>0</v>
      </c>
      <c r="ES327" s="1">
        <f>IF(I327=8.5,ONE,ZERO)</f>
        <v>0</v>
      </c>
      <c r="ET327" s="1">
        <f>IF(I327=9,ONE,ZERO)</f>
        <v>0</v>
      </c>
      <c r="EU327" s="1">
        <f>IF(I327=9.5,ONE,ZERO)</f>
        <v>0</v>
      </c>
      <c r="EV327" s="1">
        <f>IF(I327=10,ONE,ZERO)</f>
        <v>0</v>
      </c>
    </row>
    <row r="328" spans="1:156" ht="13.5" customHeight="1" thickBot="1" x14ac:dyDescent="0.25">
      <c r="C328" s="79"/>
      <c r="D328" s="24">
        <v>11</v>
      </c>
      <c r="E328" s="18"/>
      <c r="F328" s="19"/>
      <c r="G328" s="19"/>
      <c r="H328" s="19"/>
      <c r="I328" s="20"/>
      <c r="J328" s="55"/>
      <c r="L328" s="6" t="str">
        <f>IF(J328&gt;0,SUM(E328:I328)," ")</f>
        <v xml:space="preserve"> </v>
      </c>
      <c r="M328" s="1" t="str">
        <f>IF(J328&gt;0,"-"," ")</f>
        <v xml:space="preserve"> </v>
      </c>
      <c r="N328" s="1" t="str">
        <f>IF(J328&gt;0,AD328," ")</f>
        <v xml:space="preserve"> </v>
      </c>
      <c r="O328" s="1" t="str">
        <f>IF(J328&gt;0,"-"," ")</f>
        <v xml:space="preserve"> </v>
      </c>
      <c r="P328" s="1" t="str">
        <f>IF(J328&gt;0,AH328," ")</f>
        <v xml:space="preserve"> </v>
      </c>
      <c r="Q328" s="1" t="str">
        <f>IF(J328&gt;0,"="," ")</f>
        <v xml:space="preserve"> </v>
      </c>
      <c r="R328" s="46" t="str">
        <f>IF(J328&gt;0,L328-N328-P328," ")</f>
        <v xml:space="preserve"> </v>
      </c>
      <c r="S328" s="47" t="str">
        <f>IF(J328&gt;0,J328*R328," ")</f>
        <v xml:space="preserve"> </v>
      </c>
      <c r="T328" s="7"/>
      <c r="U328" s="7"/>
      <c r="V328" s="7"/>
      <c r="W328" s="7"/>
      <c r="X328" s="7"/>
      <c r="Y328" s="7"/>
      <c r="Z328" s="7"/>
      <c r="AA328" s="1">
        <f>IF(E328&gt;F328,E328,F328)</f>
        <v>0</v>
      </c>
      <c r="AB328" s="1">
        <f t="shared" si="2468"/>
        <v>0</v>
      </c>
      <c r="AC328" s="1">
        <f t="shared" si="2468"/>
        <v>0</v>
      </c>
      <c r="AD328" s="2">
        <f t="shared" si="2468"/>
        <v>0</v>
      </c>
      <c r="AE328" s="1">
        <f>IF(E328&lt;F328,E328,F328)</f>
        <v>0</v>
      </c>
      <c r="AF328" s="1">
        <f t="shared" si="2469"/>
        <v>0</v>
      </c>
      <c r="AG328" s="1">
        <f t="shared" si="2469"/>
        <v>0</v>
      </c>
      <c r="AH328" s="2">
        <f t="shared" si="2469"/>
        <v>0</v>
      </c>
      <c r="AI328" s="1">
        <f t="shared" si="2470"/>
        <v>0</v>
      </c>
      <c r="AJ328" s="1">
        <f t="shared" si="2470"/>
        <v>0</v>
      </c>
      <c r="AK328" s="1">
        <f t="shared" si="2470"/>
        <v>0</v>
      </c>
      <c r="AL328" s="1">
        <f t="shared" si="2470"/>
        <v>0</v>
      </c>
      <c r="AM328" s="1">
        <f t="shared" si="2470"/>
        <v>0</v>
      </c>
      <c r="AN328" s="1">
        <f>SUM(AI328:AM328)</f>
        <v>0</v>
      </c>
      <c r="AO328" s="1">
        <f t="shared" si="2471"/>
        <v>0</v>
      </c>
      <c r="AP328" s="1">
        <f t="shared" si="2471"/>
        <v>0</v>
      </c>
      <c r="AQ328" s="1">
        <f t="shared" si="2471"/>
        <v>0</v>
      </c>
      <c r="AR328" s="1">
        <f t="shared" si="2471"/>
        <v>0</v>
      </c>
      <c r="AS328" s="1">
        <f t="shared" si="2471"/>
        <v>0</v>
      </c>
      <c r="AT328" s="1"/>
      <c r="AU328" s="1"/>
      <c r="AV328" s="1">
        <f>IF(E328=0,ONE,ZERO)</f>
        <v>1</v>
      </c>
      <c r="AW328" s="1">
        <f>IF(E328=0.5,ONE,ZERO)</f>
        <v>0</v>
      </c>
      <c r="AX328" s="1">
        <f>IF(E328=1,ONE,ZERO)</f>
        <v>0</v>
      </c>
      <c r="AY328" s="1">
        <f>IF(E328=1.5,ONE,ZERO)</f>
        <v>0</v>
      </c>
      <c r="AZ328" s="1">
        <f>IF(E328=2,ONE,ZERO)</f>
        <v>0</v>
      </c>
      <c r="BA328" s="1">
        <f>IF(E328=2.5,ONE,ZERO)</f>
        <v>0</v>
      </c>
      <c r="BB328" s="1">
        <f>IF(E328=3,ONE,ZERO)</f>
        <v>0</v>
      </c>
      <c r="BC328" s="1">
        <f>IF(E328=3.5,ONE,ZERO)</f>
        <v>0</v>
      </c>
      <c r="BD328" s="1">
        <f>IF(E328=4,ONE,ZERO)</f>
        <v>0</v>
      </c>
      <c r="BE328" s="1">
        <f>IF(E328=4.5,ONE,ZERO)</f>
        <v>0</v>
      </c>
      <c r="BF328" s="1">
        <f>IF(E328=5,ONE,ZERO)</f>
        <v>0</v>
      </c>
      <c r="BG328" s="1">
        <f>IF(E328=5.5,ONE,ZERO)</f>
        <v>0</v>
      </c>
      <c r="BH328" s="1">
        <f>IF(E328=6,ONE,ZERO)</f>
        <v>0</v>
      </c>
      <c r="BI328" s="1">
        <f>IF(E328=6.5,ONE,ZERO)</f>
        <v>0</v>
      </c>
      <c r="BJ328" s="1">
        <f>IF(E328=7,ONE,ZERO)</f>
        <v>0</v>
      </c>
      <c r="BK328" s="1">
        <f>IF(E328=7.5,ONE,ZERO)</f>
        <v>0</v>
      </c>
      <c r="BL328" s="1">
        <f>IF(E328=8,ONE,ZERO)</f>
        <v>0</v>
      </c>
      <c r="BM328" s="1">
        <f>IF(E328=8.5,ONE,ZERO)</f>
        <v>0</v>
      </c>
      <c r="BN328" s="1">
        <f>IF(E328=9,ONE,ZERO)</f>
        <v>0</v>
      </c>
      <c r="BO328" s="1">
        <f>IF(E328=9.5,ONE,ZERO)</f>
        <v>0</v>
      </c>
      <c r="BP328" s="1">
        <f>IF(E328=10,ONE,ZERO)</f>
        <v>0</v>
      </c>
      <c r="BQ328" s="1">
        <f>IF(F328=0,ONE,ZERO)</f>
        <v>1</v>
      </c>
      <c r="BR328" s="1">
        <f>IF(F328=0.5,ONE,ZERO)</f>
        <v>0</v>
      </c>
      <c r="BS328" s="1">
        <f>IF(F328=1,ONE,ZERO)</f>
        <v>0</v>
      </c>
      <c r="BT328" s="1">
        <f>IF(F328=1.5,ONE,ZERO)</f>
        <v>0</v>
      </c>
      <c r="BU328" s="1">
        <f>IF(F328=2,ONE,ZERO)</f>
        <v>0</v>
      </c>
      <c r="BV328" s="1">
        <f>IF(F328=2.5,ONE,ZERO)</f>
        <v>0</v>
      </c>
      <c r="BW328" s="1">
        <f>IF(F328=3,ONE,ZERO)</f>
        <v>0</v>
      </c>
      <c r="BX328" s="1">
        <f>IF(F328=3.5,ONE,ZERO)</f>
        <v>0</v>
      </c>
      <c r="BY328" s="1">
        <f>IF(F328=4,ONE,ZERO)</f>
        <v>0</v>
      </c>
      <c r="BZ328" s="1">
        <f>IF(F328=4.5,ONE,ZERO)</f>
        <v>0</v>
      </c>
      <c r="CA328" s="1">
        <f>IF(F328=5,ONE,ZERO)</f>
        <v>0</v>
      </c>
      <c r="CB328" s="1">
        <f>IF(F328=5.5,ONE,ZERO)</f>
        <v>0</v>
      </c>
      <c r="CC328" s="1">
        <f>IF(F328=6,ONE,ZERO)</f>
        <v>0</v>
      </c>
      <c r="CD328" s="1">
        <f>IF(F328=6.5,ONE,ZERO)</f>
        <v>0</v>
      </c>
      <c r="CE328" s="1">
        <f>IF(F328=7,ONE,ZERO)</f>
        <v>0</v>
      </c>
      <c r="CF328" s="1">
        <f>IF(F328=7.5,ONE,ZERO)</f>
        <v>0</v>
      </c>
      <c r="CG328" s="1">
        <f>IF(F328=8,ONE,ZERO)</f>
        <v>0</v>
      </c>
      <c r="CH328" s="1">
        <f>IF(F328=8.5,ONE,ZERO)</f>
        <v>0</v>
      </c>
      <c r="CI328" s="1">
        <f>IF(F328=9,ONE,ZERO)</f>
        <v>0</v>
      </c>
      <c r="CJ328" s="1">
        <f>IF(F328=9.5,ONE,ZERO)</f>
        <v>0</v>
      </c>
      <c r="CK328" s="1">
        <f>IF(F328=10,ONE,ZERO)</f>
        <v>0</v>
      </c>
      <c r="CL328" s="1">
        <f>IF(G328=0,ONE,ZERO)</f>
        <v>1</v>
      </c>
      <c r="CM328" s="1">
        <f>IF(G328=0.5,ONE,ZERO)</f>
        <v>0</v>
      </c>
      <c r="CN328" s="1">
        <f>IF(G328=1,ONE,ZERO)</f>
        <v>0</v>
      </c>
      <c r="CO328" s="1">
        <f>IF(G328=1.5,ONE,ZERO)</f>
        <v>0</v>
      </c>
      <c r="CP328" s="1">
        <f>IF(G328=2,ONE,ZERO)</f>
        <v>0</v>
      </c>
      <c r="CQ328" s="1">
        <f>IF(G328=2.5,ONE,ZERO)</f>
        <v>0</v>
      </c>
      <c r="CR328" s="1">
        <f>IF(G328=3,ONE,ZERO)</f>
        <v>0</v>
      </c>
      <c r="CS328" s="1">
        <f>IF(G328=3.5,ONE,ZERO)</f>
        <v>0</v>
      </c>
      <c r="CT328" s="1">
        <f>IF(G328=4,ONE,ZERO)</f>
        <v>0</v>
      </c>
      <c r="CU328" s="1">
        <f>IF(G328=4.5,ONE,ZERO)</f>
        <v>0</v>
      </c>
      <c r="CV328" s="1">
        <f>IF(G328=5,ONE,ZERO)</f>
        <v>0</v>
      </c>
      <c r="CW328" s="1">
        <f>IF(G328=5.5,ONE,ZERO)</f>
        <v>0</v>
      </c>
      <c r="CX328" s="1">
        <f>IF(G328=6,ONE,ZERO)</f>
        <v>0</v>
      </c>
      <c r="CY328" s="1">
        <f>IF(G328=6.5,ONE,ZERO)</f>
        <v>0</v>
      </c>
      <c r="CZ328" s="1">
        <f>IF(G328=7,ONE,ZERO)</f>
        <v>0</v>
      </c>
      <c r="DA328" s="1">
        <f>IF(G328=7.5,ONE,ZERO)</f>
        <v>0</v>
      </c>
      <c r="DB328" s="1">
        <f>IF(G328=8,ONE,ZERO)</f>
        <v>0</v>
      </c>
      <c r="DC328" s="1">
        <f>IF(G328=8.5,ONE,ZERO)</f>
        <v>0</v>
      </c>
      <c r="DD328" s="1">
        <f>IF(G328=9,ONE,ZERO)</f>
        <v>0</v>
      </c>
      <c r="DE328" s="1">
        <f>IF(G328=9.5,ONE,ZERO)</f>
        <v>0</v>
      </c>
      <c r="DF328" s="1">
        <f>IF(G328=10,ONE,ZERO)</f>
        <v>0</v>
      </c>
      <c r="DG328" s="1">
        <f>IF(H328=0,ONE,ZERO)</f>
        <v>1</v>
      </c>
      <c r="DH328" s="1">
        <f>IF(H328=0.5,ONE,ZERO)</f>
        <v>0</v>
      </c>
      <c r="DI328" s="1">
        <f>IF(H328=1,ONE,ZERO)</f>
        <v>0</v>
      </c>
      <c r="DJ328" s="1">
        <f>IF(H328=1.5,ONE,ZERO)</f>
        <v>0</v>
      </c>
      <c r="DK328" s="1">
        <f>IF(H328=2,ONE,ZERO)</f>
        <v>0</v>
      </c>
      <c r="DL328" s="1">
        <f>IF(H328=2.5,ONE,ZERO)</f>
        <v>0</v>
      </c>
      <c r="DM328" s="1">
        <f>IF(H328=3,ONE,ZERO)</f>
        <v>0</v>
      </c>
      <c r="DN328" s="1">
        <f>IF(H328=3.5,ONE,ZERO)</f>
        <v>0</v>
      </c>
      <c r="DO328" s="1">
        <f>IF(H328=4,ONE,ZERO)</f>
        <v>0</v>
      </c>
      <c r="DP328" s="1">
        <f>IF(H328=4.5,ONE,ZERO)</f>
        <v>0</v>
      </c>
      <c r="DQ328" s="1">
        <f>IF(H328=5,ONE,ZERO)</f>
        <v>0</v>
      </c>
      <c r="DR328" s="1">
        <f>IF(H328=5.5,ONE,ZERO)</f>
        <v>0</v>
      </c>
      <c r="DS328" s="1">
        <f>IF(H328=6,ONE,ZERO)</f>
        <v>0</v>
      </c>
      <c r="DT328" s="1">
        <f>IF(H328=6.5,ONE,ZERO)</f>
        <v>0</v>
      </c>
      <c r="DU328" s="1">
        <f>IF(H328=7,ONE,ZERO)</f>
        <v>0</v>
      </c>
      <c r="DV328" s="1">
        <f>IF(H328=7.5,ONE,ZERO)</f>
        <v>0</v>
      </c>
      <c r="DW328" s="1">
        <f>IF(H328=8,ONE,ZERO)</f>
        <v>0</v>
      </c>
      <c r="DX328" s="1">
        <f>IF(H328=8.5,ONE,ZERO)</f>
        <v>0</v>
      </c>
      <c r="DY328" s="1">
        <f>IF(H328=9,ONE,ZERO)</f>
        <v>0</v>
      </c>
      <c r="DZ328" s="1">
        <f>IF(H328=9.5,ONE,ZERO)</f>
        <v>0</v>
      </c>
      <c r="EA328" s="1">
        <f>IF(H328=10,ONE,ZERO)</f>
        <v>0</v>
      </c>
      <c r="EB328" s="1">
        <f>IF(I328=0,ONE,ZERO)</f>
        <v>1</v>
      </c>
      <c r="EC328" s="1">
        <f>IF(I328=0.5,ONE,ZERO)</f>
        <v>0</v>
      </c>
      <c r="ED328" s="1">
        <f>IF(I328=1,ONE,ZERO)</f>
        <v>0</v>
      </c>
      <c r="EE328" s="1">
        <f>IF(I328=1.5,ONE,ZERO)</f>
        <v>0</v>
      </c>
      <c r="EF328" s="1">
        <f>IF(I328=2,ONE,ZERO)</f>
        <v>0</v>
      </c>
      <c r="EG328" s="1">
        <f>IF(I328=2.5,ONE,ZERO)</f>
        <v>0</v>
      </c>
      <c r="EH328" s="1">
        <f>IF(I328=3,ONE,ZERO)</f>
        <v>0</v>
      </c>
      <c r="EI328" s="1">
        <f>IF(I328=3.5,ONE,ZERO)</f>
        <v>0</v>
      </c>
      <c r="EJ328" s="1">
        <f>IF(I328=4,ONE,ZERO)</f>
        <v>0</v>
      </c>
      <c r="EK328" s="1">
        <f>IF(I328=4.5,ONE,ZERO)</f>
        <v>0</v>
      </c>
      <c r="EL328" s="1">
        <f>IF(I328=5,ONE,ZERO)</f>
        <v>0</v>
      </c>
      <c r="EM328" s="1">
        <f>IF(I328=5.5,ONE,ZERO)</f>
        <v>0</v>
      </c>
      <c r="EN328" s="1">
        <f>IF(I328=6,ONE,ZERO)</f>
        <v>0</v>
      </c>
      <c r="EO328" s="1">
        <f>IF(I328=6.5,ONE,ZERO)</f>
        <v>0</v>
      </c>
      <c r="EP328" s="1">
        <f>IF(I328=7,ONE,ZERO)</f>
        <v>0</v>
      </c>
      <c r="EQ328" s="1">
        <f>IF(I328=7.5,ONE,ZERO)</f>
        <v>0</v>
      </c>
      <c r="ER328" s="1">
        <f>IF(I328=8,ONE,ZERO)</f>
        <v>0</v>
      </c>
      <c r="ES328" s="1">
        <f>IF(I328=8.5,ONE,ZERO)</f>
        <v>0</v>
      </c>
      <c r="ET328" s="1">
        <f>IF(I328=9,ONE,ZERO)</f>
        <v>0</v>
      </c>
      <c r="EU328" s="1">
        <f>IF(I328=9.5,ONE,ZERO)</f>
        <v>0</v>
      </c>
      <c r="EV328" s="1">
        <f>IF(I328=10,ONE,ZERO)</f>
        <v>0</v>
      </c>
    </row>
    <row r="329" spans="1:156" ht="15.75" x14ac:dyDescent="0.25">
      <c r="I329" s="77" t="str">
        <f>IF(C317&gt;0,C317," ")</f>
        <v xml:space="preserve"> </v>
      </c>
      <c r="J329" s="77"/>
      <c r="K329" s="77"/>
      <c r="L329" s="77"/>
      <c r="M329" s="77"/>
      <c r="N329" s="77"/>
      <c r="O329" s="77" t="str">
        <f>IF(J327&gt;0,"w/Exhibition(s):"," ")</f>
        <v xml:space="preserve"> </v>
      </c>
      <c r="P329" s="77"/>
      <c r="Q329" s="77"/>
      <c r="R329" s="77"/>
      <c r="S329" s="44" t="str">
        <f>IF(J327&gt;0,SUM(S326:S328)," ")</f>
        <v xml:space="preserve"> </v>
      </c>
      <c r="T329" s="21"/>
      <c r="U329" s="21"/>
      <c r="V329" s="21"/>
      <c r="W329" s="21"/>
      <c r="X329" s="21"/>
      <c r="Y329" s="21"/>
      <c r="Z329" s="21"/>
    </row>
    <row r="330" spans="1:156" ht="6" customHeight="1" x14ac:dyDescent="0.2">
      <c r="C330" s="8"/>
      <c r="D330" s="8"/>
      <c r="E330" s="8"/>
      <c r="F330" s="8"/>
      <c r="G330" s="8"/>
      <c r="H330" s="8"/>
      <c r="I330" s="8"/>
      <c r="J330" s="9"/>
      <c r="K330" s="9"/>
      <c r="L330" s="9"/>
      <c r="M330" s="9"/>
      <c r="N330" s="9"/>
      <c r="O330" s="9"/>
      <c r="P330" s="9"/>
      <c r="Q330" s="9"/>
      <c r="R330" s="9"/>
      <c r="S330" s="10"/>
      <c r="T330" s="38"/>
      <c r="U330" s="38"/>
      <c r="V330" s="38"/>
      <c r="W330" s="38"/>
      <c r="X330" s="38"/>
      <c r="Y330" s="38"/>
      <c r="Z330" s="38"/>
    </row>
    <row r="331" spans="1:156" ht="6" customHeight="1" x14ac:dyDescent="0.2"/>
    <row r="332" spans="1:156" x14ac:dyDescent="0.2">
      <c r="A332" s="1"/>
      <c r="E332" s="2" t="s">
        <v>1</v>
      </c>
      <c r="F332" s="2" t="s">
        <v>1</v>
      </c>
      <c r="G332" s="2" t="s">
        <v>1</v>
      </c>
      <c r="H332" s="2" t="s">
        <v>1</v>
      </c>
      <c r="I332" s="2" t="s">
        <v>1</v>
      </c>
      <c r="J332" s="22" t="s">
        <v>12</v>
      </c>
      <c r="L332" s="2" t="s">
        <v>5</v>
      </c>
      <c r="M332" s="2"/>
      <c r="N332" s="2" t="s">
        <v>3</v>
      </c>
      <c r="O332" s="2"/>
      <c r="P332" s="2" t="s">
        <v>4</v>
      </c>
      <c r="R332" s="3" t="s">
        <v>6</v>
      </c>
      <c r="AA332" s="63" t="s">
        <v>14</v>
      </c>
      <c r="AB332" s="63"/>
      <c r="AC332" s="63"/>
      <c r="AD332" s="63"/>
      <c r="AE332" s="63" t="s">
        <v>15</v>
      </c>
      <c r="AF332" s="63"/>
      <c r="AG332" s="63"/>
      <c r="AH332" s="63"/>
      <c r="AI332" s="63" t="s">
        <v>17</v>
      </c>
      <c r="AJ332" s="63"/>
      <c r="AK332" s="63"/>
      <c r="AL332" s="63"/>
      <c r="AM332" s="63"/>
      <c r="AN332" s="63"/>
      <c r="AO332" s="63" t="s">
        <v>16</v>
      </c>
      <c r="AP332" s="63"/>
      <c r="AQ332" s="63"/>
      <c r="AR332" s="63"/>
      <c r="AS332" s="63"/>
      <c r="AT332" s="30" t="s">
        <v>18</v>
      </c>
      <c r="AU332" s="30" t="s">
        <v>19</v>
      </c>
      <c r="AV332" s="63" t="s">
        <v>20</v>
      </c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 t="s">
        <v>21</v>
      </c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  <c r="CE332" s="63"/>
      <c r="CF332" s="63"/>
      <c r="CG332" s="63"/>
      <c r="CH332" s="63"/>
      <c r="CI332" s="63"/>
      <c r="CJ332" s="63"/>
      <c r="CK332" s="63"/>
      <c r="CL332" s="63" t="s">
        <v>22</v>
      </c>
      <c r="CM332" s="63"/>
      <c r="CN332" s="63"/>
      <c r="CO332" s="63"/>
      <c r="CP332" s="63"/>
      <c r="CQ332" s="63"/>
      <c r="CR332" s="63"/>
      <c r="CS332" s="63"/>
      <c r="CT332" s="63"/>
      <c r="CU332" s="63"/>
      <c r="CV332" s="63"/>
      <c r="CW332" s="63"/>
      <c r="CX332" s="63"/>
      <c r="CY332" s="63"/>
      <c r="CZ332" s="63"/>
      <c r="DA332" s="63"/>
      <c r="DB332" s="63"/>
      <c r="DC332" s="63"/>
      <c r="DD332" s="63"/>
      <c r="DE332" s="63"/>
      <c r="DF332" s="63"/>
      <c r="DG332" s="63" t="s">
        <v>23</v>
      </c>
      <c r="DH332" s="63"/>
      <c r="DI332" s="63"/>
      <c r="DJ332" s="63"/>
      <c r="DK332" s="63"/>
      <c r="DL332" s="63"/>
      <c r="DM332" s="63"/>
      <c r="DN332" s="63"/>
      <c r="DO332" s="63"/>
      <c r="DP332" s="63"/>
      <c r="DQ332" s="63"/>
      <c r="DR332" s="63"/>
      <c r="DS332" s="63"/>
      <c r="DT332" s="63"/>
      <c r="DU332" s="63"/>
      <c r="DV332" s="63"/>
      <c r="DW332" s="63"/>
      <c r="DX332" s="63"/>
      <c r="DY332" s="63"/>
      <c r="DZ332" s="63"/>
      <c r="EA332" s="63"/>
      <c r="EB332" s="63" t="s">
        <v>24</v>
      </c>
      <c r="EC332" s="63"/>
      <c r="ED332" s="63"/>
      <c r="EE332" s="63"/>
      <c r="EF332" s="63"/>
      <c r="EG332" s="63"/>
      <c r="EH332" s="63"/>
      <c r="EI332" s="63"/>
      <c r="EJ332" s="63"/>
      <c r="EK332" s="63"/>
      <c r="EL332" s="63"/>
      <c r="EM332" s="63"/>
      <c r="EN332" s="63"/>
      <c r="EO332" s="63"/>
      <c r="EP332" s="63"/>
      <c r="EQ332" s="63"/>
      <c r="ER332" s="63"/>
      <c r="ES332" s="63"/>
      <c r="ET332" s="63"/>
      <c r="EU332" s="63"/>
      <c r="EV332" s="63"/>
      <c r="EW332" s="63" t="s">
        <v>25</v>
      </c>
      <c r="EX332" s="63"/>
      <c r="EY332" s="63"/>
      <c r="EZ332" s="1"/>
    </row>
    <row r="333" spans="1:156" ht="1.5" customHeight="1" x14ac:dyDescent="0.2">
      <c r="A333" s="1"/>
      <c r="J333" s="3"/>
      <c r="L333" s="2"/>
      <c r="M333" s="2"/>
      <c r="N333" s="2"/>
      <c r="O333" s="2"/>
      <c r="P333" s="2"/>
      <c r="R333" s="3"/>
      <c r="AA333" s="31"/>
      <c r="AD333" s="32"/>
      <c r="AE333" s="31"/>
      <c r="AH333" s="32"/>
      <c r="AI333" s="31"/>
      <c r="AN333" s="33"/>
      <c r="AO333" s="34"/>
      <c r="AP333" s="1"/>
      <c r="AQ333" s="1"/>
      <c r="AR333" s="1"/>
      <c r="AS333" s="33"/>
      <c r="AT333" s="1"/>
      <c r="AU333" s="1"/>
      <c r="AV333" s="34"/>
      <c r="BP333" s="35"/>
      <c r="BQ333" s="34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35"/>
      <c r="CL333" s="34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5"/>
      <c r="DG333" s="34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35"/>
      <c r="EB333" s="34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35"/>
      <c r="EW333" s="34"/>
      <c r="EX333" s="1"/>
      <c r="EY333" s="35"/>
      <c r="EZ333" s="1"/>
    </row>
    <row r="334" spans="1:156" ht="13.5" thickBot="1" x14ac:dyDescent="0.25">
      <c r="A334" s="1"/>
      <c r="C334" s="2" t="s">
        <v>11</v>
      </c>
      <c r="D334" s="2"/>
      <c r="E334" s="2">
        <v>1</v>
      </c>
      <c r="F334" s="2">
        <v>2</v>
      </c>
      <c r="G334" s="2">
        <v>3</v>
      </c>
      <c r="H334" s="2">
        <v>4</v>
      </c>
      <c r="I334" s="2">
        <v>5</v>
      </c>
      <c r="J334" s="3" t="s">
        <v>0</v>
      </c>
      <c r="K334" s="2"/>
      <c r="L334" s="2" t="s">
        <v>2</v>
      </c>
      <c r="M334" s="2"/>
      <c r="N334" s="23" t="s">
        <v>1</v>
      </c>
      <c r="O334" s="2"/>
      <c r="P334" s="23" t="s">
        <v>1</v>
      </c>
      <c r="R334" s="3" t="s">
        <v>2</v>
      </c>
      <c r="S334" s="3" t="s">
        <v>1</v>
      </c>
      <c r="T334" s="3"/>
      <c r="U334" s="3"/>
      <c r="V334" s="3"/>
      <c r="W334" s="3"/>
      <c r="X334" s="3"/>
      <c r="Y334" s="3"/>
      <c r="Z334" s="3"/>
      <c r="AA334" s="34"/>
      <c r="AD334" s="32"/>
      <c r="AE334" s="34"/>
      <c r="AH334" s="32"/>
      <c r="AI334" s="34"/>
      <c r="AN334" s="33">
        <f>SUM(AN335:AN346)</f>
        <v>0</v>
      </c>
      <c r="AO334" s="34"/>
      <c r="AP334" s="1"/>
      <c r="AQ334" s="1"/>
      <c r="AR334" s="1"/>
      <c r="AS334" s="33">
        <f>SUM(AO335:AS346)</f>
        <v>0</v>
      </c>
      <c r="AT334" s="1">
        <v>0</v>
      </c>
      <c r="AU334" s="1">
        <v>1</v>
      </c>
      <c r="AV334" s="68">
        <f>BP334+CK334+DF334+EA334+EV334</f>
        <v>55</v>
      </c>
      <c r="AW334" s="69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36">
        <f>SUM(AV335:BP346)</f>
        <v>11</v>
      </c>
      <c r="BQ334" s="37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36">
        <f>SUM(BQ335:CK346)</f>
        <v>11</v>
      </c>
      <c r="CL334" s="37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36">
        <f>SUM(CL335:DF346)</f>
        <v>11</v>
      </c>
      <c r="DG334" s="37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36">
        <f>SUM(DG335:EA346)</f>
        <v>11</v>
      </c>
      <c r="EB334" s="37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36">
        <f>SUM(EB335:EV346)</f>
        <v>11</v>
      </c>
      <c r="EW334" s="34">
        <f>IF(AV334&lt;55,ONE,ZERO)</f>
        <v>0</v>
      </c>
      <c r="EX334" s="1">
        <f>IF(AN334+AS334&lt;1,ONE,ZERO)</f>
        <v>1</v>
      </c>
      <c r="EY334" s="33">
        <f>EW334+EX334</f>
        <v>1</v>
      </c>
      <c r="EZ334" s="1"/>
    </row>
    <row r="335" spans="1:156" ht="13.5" thickBot="1" x14ac:dyDescent="0.25">
      <c r="A335">
        <v>19</v>
      </c>
      <c r="C335" s="11"/>
      <c r="D335" s="24">
        <v>1</v>
      </c>
      <c r="E335" s="12"/>
      <c r="F335" s="13"/>
      <c r="G335" s="13"/>
      <c r="H335" s="13"/>
      <c r="I335" s="14"/>
      <c r="J335" s="53"/>
      <c r="L335" s="6" t="str">
        <f t="shared" ref="L335:L343" si="2472">IF(J335&gt;0,SUM(E335:I335)," ")</f>
        <v xml:space="preserve"> </v>
      </c>
      <c r="M335" s="1" t="str">
        <f t="shared" ref="M335:M343" si="2473">IF(J335&gt;0,"-"," ")</f>
        <v xml:space="preserve"> </v>
      </c>
      <c r="N335" s="1" t="str">
        <f t="shared" ref="N335:N343" si="2474">IF(J335&gt;0,AD335," ")</f>
        <v xml:space="preserve"> </v>
      </c>
      <c r="O335" s="1" t="str">
        <f t="shared" ref="O335:O343" si="2475">IF(J335&gt;0,"-"," ")</f>
        <v xml:space="preserve"> </v>
      </c>
      <c r="P335" s="1" t="str">
        <f t="shared" ref="P335:P343" si="2476">IF(J335&gt;0,AH335," ")</f>
        <v xml:space="preserve"> </v>
      </c>
      <c r="Q335" s="1" t="str">
        <f t="shared" ref="Q335:Q343" si="2477">IF(J335&gt;0,"="," ")</f>
        <v xml:space="preserve"> </v>
      </c>
      <c r="R335" s="5" t="str">
        <f t="shared" ref="R335:R343" si="2478">IF(J335&gt;0,L335-N335-P335," ")</f>
        <v xml:space="preserve"> </v>
      </c>
      <c r="S335" s="7">
        <f t="shared" ref="S335:S343" si="2479">IF(J335&gt;0,J335*R335,0)</f>
        <v>0</v>
      </c>
      <c r="T335" s="7"/>
      <c r="U335" s="7"/>
      <c r="V335" s="7"/>
      <c r="W335" s="7"/>
      <c r="X335" s="7"/>
      <c r="Y335" s="7"/>
      <c r="Z335" s="7"/>
      <c r="AA335" s="1">
        <f t="shared" ref="AA335:AA343" si="2480">IF(E335&gt;F335,E335,F335)</f>
        <v>0</v>
      </c>
      <c r="AB335" s="1">
        <f t="shared" ref="AB335:AB343" si="2481">IF(AA335&gt;G335,AA335,G335)</f>
        <v>0</v>
      </c>
      <c r="AC335" s="1">
        <f t="shared" ref="AC335:AC343" si="2482">IF(AB335&gt;H335,AB335,H335)</f>
        <v>0</v>
      </c>
      <c r="AD335" s="2">
        <f t="shared" ref="AD335:AD343" si="2483">IF(AC335&gt;I335,AC335,I335)</f>
        <v>0</v>
      </c>
      <c r="AE335" s="1">
        <f t="shared" ref="AE335:AE343" si="2484">IF(E335&lt;F335,E335,F335)</f>
        <v>0</v>
      </c>
      <c r="AF335" s="1">
        <f t="shared" ref="AF335:AF343" si="2485">IF(AE335&lt;G335,AE335,G335)</f>
        <v>0</v>
      </c>
      <c r="AG335" s="1">
        <f t="shared" ref="AG335:AG343" si="2486">IF(AF335&lt;H335,AF335,H335)</f>
        <v>0</v>
      </c>
      <c r="AH335" s="2">
        <f t="shared" ref="AH335:AH343" si="2487">IF(AG335&lt;I335,AG335,I335)</f>
        <v>0</v>
      </c>
      <c r="AI335" s="1">
        <f t="shared" ref="AI335:AI343" si="2488">IF(E335&gt;10,1,0)</f>
        <v>0</v>
      </c>
      <c r="AJ335" s="1">
        <f t="shared" ref="AJ335:AJ343" si="2489">IF(F335&gt;10,1,0)</f>
        <v>0</v>
      </c>
      <c r="AK335" s="1">
        <f t="shared" ref="AK335:AK343" si="2490">IF(G335&gt;10,1,0)</f>
        <v>0</v>
      </c>
      <c r="AL335" s="1">
        <f t="shared" ref="AL335:AL343" si="2491">IF(H335&gt;10,1,0)</f>
        <v>0</v>
      </c>
      <c r="AM335" s="1">
        <f t="shared" ref="AM335:AM343" si="2492">IF(I335&gt;10,1,0)</f>
        <v>0</v>
      </c>
      <c r="AN335" s="1">
        <f t="shared" ref="AN335:AN343" si="2493">SUM(AI335:AM335)</f>
        <v>0</v>
      </c>
      <c r="AO335" s="1">
        <f t="shared" ref="AO335:AO343" si="2494">IF(E335&lt;0,1,0)</f>
        <v>0</v>
      </c>
      <c r="AP335" s="1">
        <f t="shared" ref="AP335:AP343" si="2495">IF(F335&lt;0,1,0)</f>
        <v>0</v>
      </c>
      <c r="AQ335" s="1">
        <f t="shared" ref="AQ335:AQ343" si="2496">IF(G335&lt;0,1,0)</f>
        <v>0</v>
      </c>
      <c r="AR335" s="1">
        <f t="shared" ref="AR335:AR343" si="2497">IF(H335&lt;0,1,0)</f>
        <v>0</v>
      </c>
      <c r="AS335" s="1">
        <f t="shared" ref="AS335:AS343" si="2498">IF(I335&lt;0,1,0)</f>
        <v>0</v>
      </c>
      <c r="AT335" s="1"/>
      <c r="AU335" s="1"/>
      <c r="AV335" s="1">
        <f t="shared" ref="AV335:AV343" si="2499">IF(E335=0,ONE,ZERO)</f>
        <v>1</v>
      </c>
      <c r="AW335" s="1">
        <f t="shared" ref="AW335:AW343" si="2500">IF(E335=0.5,ONE,ZERO)</f>
        <v>0</v>
      </c>
      <c r="AX335" s="1">
        <f t="shared" ref="AX335:AX343" si="2501">IF(E335=1,ONE,ZERO)</f>
        <v>0</v>
      </c>
      <c r="AY335" s="1">
        <f t="shared" ref="AY335:AY343" si="2502">IF(E335=1.5,ONE,ZERO)</f>
        <v>0</v>
      </c>
      <c r="AZ335" s="1">
        <f t="shared" ref="AZ335:AZ343" si="2503">IF(E335=2,ONE,ZERO)</f>
        <v>0</v>
      </c>
      <c r="BA335" s="1">
        <f t="shared" ref="BA335:BA343" si="2504">IF(E335=2.5,ONE,ZERO)</f>
        <v>0</v>
      </c>
      <c r="BB335" s="1">
        <f t="shared" ref="BB335:BB343" si="2505">IF(E335=3,ONE,ZERO)</f>
        <v>0</v>
      </c>
      <c r="BC335" s="1">
        <f t="shared" ref="BC335:BC343" si="2506">IF(E335=3.5,ONE,ZERO)</f>
        <v>0</v>
      </c>
      <c r="BD335" s="1">
        <f t="shared" ref="BD335:BD343" si="2507">IF(E335=4,ONE,ZERO)</f>
        <v>0</v>
      </c>
      <c r="BE335" s="1">
        <f t="shared" ref="BE335:BE343" si="2508">IF(E335=4.5,ONE,ZERO)</f>
        <v>0</v>
      </c>
      <c r="BF335" s="1">
        <f t="shared" ref="BF335:BF343" si="2509">IF(E335=5,ONE,ZERO)</f>
        <v>0</v>
      </c>
      <c r="BG335" s="1">
        <f t="shared" ref="BG335:BG343" si="2510">IF(E335=5.5,ONE,ZERO)</f>
        <v>0</v>
      </c>
      <c r="BH335" s="1">
        <f t="shared" ref="BH335:BH343" si="2511">IF(E335=6,ONE,ZERO)</f>
        <v>0</v>
      </c>
      <c r="BI335" s="1">
        <f t="shared" ref="BI335:BI343" si="2512">IF(E335=6.5,ONE,ZERO)</f>
        <v>0</v>
      </c>
      <c r="BJ335" s="1">
        <f t="shared" ref="BJ335:BJ343" si="2513">IF(E335=7,ONE,ZERO)</f>
        <v>0</v>
      </c>
      <c r="BK335" s="1">
        <f t="shared" ref="BK335:BK343" si="2514">IF(E335=7.5,ONE,ZERO)</f>
        <v>0</v>
      </c>
      <c r="BL335" s="1">
        <f t="shared" ref="BL335:BL343" si="2515">IF(E335=8,ONE,ZERO)</f>
        <v>0</v>
      </c>
      <c r="BM335" s="1">
        <f t="shared" ref="BM335:BM343" si="2516">IF(E335=8.5,ONE,ZERO)</f>
        <v>0</v>
      </c>
      <c r="BN335" s="1">
        <f t="shared" ref="BN335:BN343" si="2517">IF(E335=9,ONE,ZERO)</f>
        <v>0</v>
      </c>
      <c r="BO335" s="1">
        <f t="shared" ref="BO335:BO343" si="2518">IF(E335=9.5,ONE,ZERO)</f>
        <v>0</v>
      </c>
      <c r="BP335" s="1">
        <f t="shared" ref="BP335:BP343" si="2519">IF(E335=10,ONE,ZERO)</f>
        <v>0</v>
      </c>
      <c r="BQ335" s="1">
        <f t="shared" ref="BQ335:BQ343" si="2520">IF(F335=0,ONE,ZERO)</f>
        <v>1</v>
      </c>
      <c r="BR335" s="1">
        <f t="shared" ref="BR335:BR343" si="2521">IF(F335=0.5,ONE,ZERO)</f>
        <v>0</v>
      </c>
      <c r="BS335" s="1">
        <f t="shared" ref="BS335:BS343" si="2522">IF(F335=1,ONE,ZERO)</f>
        <v>0</v>
      </c>
      <c r="BT335" s="1">
        <f t="shared" ref="BT335:BT343" si="2523">IF(F335=1.5,ONE,ZERO)</f>
        <v>0</v>
      </c>
      <c r="BU335" s="1">
        <f t="shared" ref="BU335:BU343" si="2524">IF(F335=2,ONE,ZERO)</f>
        <v>0</v>
      </c>
      <c r="BV335" s="1">
        <f t="shared" ref="BV335:BV343" si="2525">IF(F335=2.5,ONE,ZERO)</f>
        <v>0</v>
      </c>
      <c r="BW335" s="1">
        <f t="shared" ref="BW335:BW343" si="2526">IF(F335=3,ONE,ZERO)</f>
        <v>0</v>
      </c>
      <c r="BX335" s="1">
        <f t="shared" ref="BX335:BX343" si="2527">IF(F335=3.5,ONE,ZERO)</f>
        <v>0</v>
      </c>
      <c r="BY335" s="1">
        <f t="shared" ref="BY335:BY343" si="2528">IF(F335=4,ONE,ZERO)</f>
        <v>0</v>
      </c>
      <c r="BZ335" s="1">
        <f t="shared" ref="BZ335:BZ343" si="2529">IF(F335=4.5,ONE,ZERO)</f>
        <v>0</v>
      </c>
      <c r="CA335" s="1">
        <f t="shared" ref="CA335:CA343" si="2530">IF(F335=5,ONE,ZERO)</f>
        <v>0</v>
      </c>
      <c r="CB335" s="1">
        <f t="shared" ref="CB335:CB343" si="2531">IF(F335=5.5,ONE,ZERO)</f>
        <v>0</v>
      </c>
      <c r="CC335" s="1">
        <f t="shared" ref="CC335:CC343" si="2532">IF(F335=6,ONE,ZERO)</f>
        <v>0</v>
      </c>
      <c r="CD335" s="1">
        <f t="shared" ref="CD335:CD343" si="2533">IF(F335=6.5,ONE,ZERO)</f>
        <v>0</v>
      </c>
      <c r="CE335" s="1">
        <f t="shared" ref="CE335:CE343" si="2534">IF(F335=7,ONE,ZERO)</f>
        <v>0</v>
      </c>
      <c r="CF335" s="1">
        <f t="shared" ref="CF335:CF343" si="2535">IF(F335=7.5,ONE,ZERO)</f>
        <v>0</v>
      </c>
      <c r="CG335" s="1">
        <f t="shared" ref="CG335:CG343" si="2536">IF(F335=8,ONE,ZERO)</f>
        <v>0</v>
      </c>
      <c r="CH335" s="1">
        <f t="shared" ref="CH335:CH343" si="2537">IF(F335=8.5,ONE,ZERO)</f>
        <v>0</v>
      </c>
      <c r="CI335" s="1">
        <f t="shared" ref="CI335:CI343" si="2538">IF(F335=9,ONE,ZERO)</f>
        <v>0</v>
      </c>
      <c r="CJ335" s="1">
        <f t="shared" ref="CJ335:CJ343" si="2539">IF(F335=9.5,ONE,ZERO)</f>
        <v>0</v>
      </c>
      <c r="CK335" s="1">
        <f t="shared" ref="CK335:CK343" si="2540">IF(F335=10,ONE,ZERO)</f>
        <v>0</v>
      </c>
      <c r="CL335" s="1">
        <f t="shared" ref="CL335:CL343" si="2541">IF(G335=0,ONE,ZERO)</f>
        <v>1</v>
      </c>
      <c r="CM335" s="1">
        <f t="shared" ref="CM335:CM343" si="2542">IF(G335=0.5,ONE,ZERO)</f>
        <v>0</v>
      </c>
      <c r="CN335" s="1">
        <f t="shared" ref="CN335:CN343" si="2543">IF(G335=1,ONE,ZERO)</f>
        <v>0</v>
      </c>
      <c r="CO335" s="1">
        <f t="shared" ref="CO335:CO343" si="2544">IF(G335=1.5,ONE,ZERO)</f>
        <v>0</v>
      </c>
      <c r="CP335" s="1">
        <f t="shared" ref="CP335:CP343" si="2545">IF(G335=2,ONE,ZERO)</f>
        <v>0</v>
      </c>
      <c r="CQ335" s="1">
        <f t="shared" ref="CQ335:CQ343" si="2546">IF(G335=2.5,ONE,ZERO)</f>
        <v>0</v>
      </c>
      <c r="CR335" s="1">
        <f t="shared" ref="CR335:CR343" si="2547">IF(G335=3,ONE,ZERO)</f>
        <v>0</v>
      </c>
      <c r="CS335" s="1">
        <f t="shared" ref="CS335:CS343" si="2548">IF(G335=3.5,ONE,ZERO)</f>
        <v>0</v>
      </c>
      <c r="CT335" s="1">
        <f t="shared" ref="CT335:CT343" si="2549">IF(G335=4,ONE,ZERO)</f>
        <v>0</v>
      </c>
      <c r="CU335" s="1">
        <f t="shared" ref="CU335:CU343" si="2550">IF(G335=4.5,ONE,ZERO)</f>
        <v>0</v>
      </c>
      <c r="CV335" s="1">
        <f t="shared" ref="CV335:CV343" si="2551">IF(G335=5,ONE,ZERO)</f>
        <v>0</v>
      </c>
      <c r="CW335" s="1">
        <f t="shared" ref="CW335:CW343" si="2552">IF(G335=5.5,ONE,ZERO)</f>
        <v>0</v>
      </c>
      <c r="CX335" s="1">
        <f t="shared" ref="CX335:CX343" si="2553">IF(G335=6,ONE,ZERO)</f>
        <v>0</v>
      </c>
      <c r="CY335" s="1">
        <f t="shared" ref="CY335:CY343" si="2554">IF(G335=6.5,ONE,ZERO)</f>
        <v>0</v>
      </c>
      <c r="CZ335" s="1">
        <f t="shared" ref="CZ335:CZ343" si="2555">IF(G335=7,ONE,ZERO)</f>
        <v>0</v>
      </c>
      <c r="DA335" s="1">
        <f t="shared" ref="DA335:DA343" si="2556">IF(G335=7.5,ONE,ZERO)</f>
        <v>0</v>
      </c>
      <c r="DB335" s="1">
        <f t="shared" ref="DB335:DB343" si="2557">IF(G335=8,ONE,ZERO)</f>
        <v>0</v>
      </c>
      <c r="DC335" s="1">
        <f t="shared" ref="DC335:DC343" si="2558">IF(G335=8.5,ONE,ZERO)</f>
        <v>0</v>
      </c>
      <c r="DD335" s="1">
        <f t="shared" ref="DD335:DD343" si="2559">IF(G335=9,ONE,ZERO)</f>
        <v>0</v>
      </c>
      <c r="DE335" s="1">
        <f t="shared" ref="DE335:DE343" si="2560">IF(G335=9.5,ONE,ZERO)</f>
        <v>0</v>
      </c>
      <c r="DF335" s="1">
        <f t="shared" ref="DF335:DF343" si="2561">IF(G335=10,ONE,ZERO)</f>
        <v>0</v>
      </c>
      <c r="DG335" s="1">
        <f t="shared" ref="DG335:DG343" si="2562">IF(H335=0,ONE,ZERO)</f>
        <v>1</v>
      </c>
      <c r="DH335" s="1">
        <f t="shared" ref="DH335:DH343" si="2563">IF(H335=0.5,ONE,ZERO)</f>
        <v>0</v>
      </c>
      <c r="DI335" s="1">
        <f t="shared" ref="DI335:DI343" si="2564">IF(H335=1,ONE,ZERO)</f>
        <v>0</v>
      </c>
      <c r="DJ335" s="1">
        <f t="shared" ref="DJ335:DJ343" si="2565">IF(H335=1.5,ONE,ZERO)</f>
        <v>0</v>
      </c>
      <c r="DK335" s="1">
        <f t="shared" ref="DK335:DK343" si="2566">IF(H335=2,ONE,ZERO)</f>
        <v>0</v>
      </c>
      <c r="DL335" s="1">
        <f t="shared" ref="DL335:DL343" si="2567">IF(H335=2.5,ONE,ZERO)</f>
        <v>0</v>
      </c>
      <c r="DM335" s="1">
        <f t="shared" ref="DM335:DM343" si="2568">IF(H335=3,ONE,ZERO)</f>
        <v>0</v>
      </c>
      <c r="DN335" s="1">
        <f t="shared" ref="DN335:DN343" si="2569">IF(H335=3.5,ONE,ZERO)</f>
        <v>0</v>
      </c>
      <c r="DO335" s="1">
        <f t="shared" ref="DO335:DO343" si="2570">IF(H335=4,ONE,ZERO)</f>
        <v>0</v>
      </c>
      <c r="DP335" s="1">
        <f t="shared" ref="DP335:DP343" si="2571">IF(H335=4.5,ONE,ZERO)</f>
        <v>0</v>
      </c>
      <c r="DQ335" s="1">
        <f t="shared" ref="DQ335:DQ343" si="2572">IF(H335=5,ONE,ZERO)</f>
        <v>0</v>
      </c>
      <c r="DR335" s="1">
        <f t="shared" ref="DR335:DR343" si="2573">IF(H335=5.5,ONE,ZERO)</f>
        <v>0</v>
      </c>
      <c r="DS335" s="1">
        <f t="shared" ref="DS335:DS343" si="2574">IF(H335=6,ONE,ZERO)</f>
        <v>0</v>
      </c>
      <c r="DT335" s="1">
        <f t="shared" ref="DT335:DT343" si="2575">IF(H335=6.5,ONE,ZERO)</f>
        <v>0</v>
      </c>
      <c r="DU335" s="1">
        <f t="shared" ref="DU335:DU343" si="2576">IF(H335=7,ONE,ZERO)</f>
        <v>0</v>
      </c>
      <c r="DV335" s="1">
        <f t="shared" ref="DV335:DV343" si="2577">IF(H335=7.5,ONE,ZERO)</f>
        <v>0</v>
      </c>
      <c r="DW335" s="1">
        <f t="shared" ref="DW335:DW343" si="2578">IF(H335=8,ONE,ZERO)</f>
        <v>0</v>
      </c>
      <c r="DX335" s="1">
        <f t="shared" ref="DX335:DX343" si="2579">IF(H335=8.5,ONE,ZERO)</f>
        <v>0</v>
      </c>
      <c r="DY335" s="1">
        <f t="shared" ref="DY335:DY343" si="2580">IF(H335=9,ONE,ZERO)</f>
        <v>0</v>
      </c>
      <c r="DZ335" s="1">
        <f t="shared" ref="DZ335:DZ343" si="2581">IF(H335=9.5,ONE,ZERO)</f>
        <v>0</v>
      </c>
      <c r="EA335" s="1">
        <f t="shared" ref="EA335:EA343" si="2582">IF(H335=10,ONE,ZERO)</f>
        <v>0</v>
      </c>
      <c r="EB335" s="1">
        <f t="shared" ref="EB335:EB343" si="2583">IF(I335=0,ONE,ZERO)</f>
        <v>1</v>
      </c>
      <c r="EC335" s="1">
        <f t="shared" ref="EC335:EC343" si="2584">IF(I335=0.5,ONE,ZERO)</f>
        <v>0</v>
      </c>
      <c r="ED335" s="1">
        <f t="shared" ref="ED335:ED343" si="2585">IF(I335=1,ONE,ZERO)</f>
        <v>0</v>
      </c>
      <c r="EE335" s="1">
        <f t="shared" ref="EE335:EE343" si="2586">IF(I335=1.5,ONE,ZERO)</f>
        <v>0</v>
      </c>
      <c r="EF335" s="1">
        <f t="shared" ref="EF335:EF343" si="2587">IF(I335=2,ONE,ZERO)</f>
        <v>0</v>
      </c>
      <c r="EG335" s="1">
        <f t="shared" ref="EG335:EG343" si="2588">IF(I335=2.5,ONE,ZERO)</f>
        <v>0</v>
      </c>
      <c r="EH335" s="1">
        <f t="shared" ref="EH335:EH343" si="2589">IF(I335=3,ONE,ZERO)</f>
        <v>0</v>
      </c>
      <c r="EI335" s="1">
        <f t="shared" ref="EI335:EI343" si="2590">IF(I335=3.5,ONE,ZERO)</f>
        <v>0</v>
      </c>
      <c r="EJ335" s="1">
        <f t="shared" ref="EJ335:EJ343" si="2591">IF(I335=4,ONE,ZERO)</f>
        <v>0</v>
      </c>
      <c r="EK335" s="1">
        <f t="shared" ref="EK335:EK343" si="2592">IF(I335=4.5,ONE,ZERO)</f>
        <v>0</v>
      </c>
      <c r="EL335" s="1">
        <f t="shared" ref="EL335:EL343" si="2593">IF(I335=5,ONE,ZERO)</f>
        <v>0</v>
      </c>
      <c r="EM335" s="1">
        <f t="shared" ref="EM335:EM343" si="2594">IF(I335=5.5,ONE,ZERO)</f>
        <v>0</v>
      </c>
      <c r="EN335" s="1">
        <f t="shared" ref="EN335:EN343" si="2595">IF(I335=6,ONE,ZERO)</f>
        <v>0</v>
      </c>
      <c r="EO335" s="1">
        <f t="shared" ref="EO335:EO343" si="2596">IF(I335=6.5,ONE,ZERO)</f>
        <v>0</v>
      </c>
      <c r="EP335" s="1">
        <f t="shared" ref="EP335:EP343" si="2597">IF(I335=7,ONE,ZERO)</f>
        <v>0</v>
      </c>
      <c r="EQ335" s="1">
        <f t="shared" ref="EQ335:EQ343" si="2598">IF(I335=7.5,ONE,ZERO)</f>
        <v>0</v>
      </c>
      <c r="ER335" s="1">
        <f t="shared" ref="ER335:ER343" si="2599">IF(I335=8,ONE,ZERO)</f>
        <v>0</v>
      </c>
      <c r="ES335" s="1">
        <f t="shared" ref="ES335:ES343" si="2600">IF(I335=8.5,ONE,ZERO)</f>
        <v>0</v>
      </c>
      <c r="ET335" s="1">
        <f t="shared" ref="ET335:ET343" si="2601">IF(I335=9,ONE,ZERO)</f>
        <v>0</v>
      </c>
      <c r="EU335" s="1">
        <f t="shared" ref="EU335:EU343" si="2602">IF(I335=9.5,ONE,ZERO)</f>
        <v>0</v>
      </c>
      <c r="EV335" s="1">
        <f t="shared" ref="EV335:EV343" si="2603">IF(I335=10,ONE,ZERO)</f>
        <v>0</v>
      </c>
    </row>
    <row r="336" spans="1:156" ht="12.75" customHeight="1" x14ac:dyDescent="0.2">
      <c r="C336" s="78" t="str">
        <f>IF(EY334=2,"ALERT! An entered score ends in other than .0 or .5"," ")</f>
        <v xml:space="preserve"> </v>
      </c>
      <c r="D336" s="25">
        <v>2</v>
      </c>
      <c r="E336" s="15"/>
      <c r="F336" s="16"/>
      <c r="G336" s="16"/>
      <c r="H336" s="16"/>
      <c r="I336" s="17"/>
      <c r="J336" s="54"/>
      <c r="L336" s="6" t="str">
        <f t="shared" si="2472"/>
        <v xml:space="preserve"> </v>
      </c>
      <c r="M336" s="1" t="str">
        <f t="shared" si="2473"/>
        <v xml:space="preserve"> </v>
      </c>
      <c r="N336" s="1" t="str">
        <f t="shared" si="2474"/>
        <v xml:space="preserve"> </v>
      </c>
      <c r="O336" s="1" t="str">
        <f t="shared" si="2475"/>
        <v xml:space="preserve"> </v>
      </c>
      <c r="P336" s="1" t="str">
        <f t="shared" si="2476"/>
        <v xml:space="preserve"> </v>
      </c>
      <c r="Q336" s="1" t="str">
        <f t="shared" si="2477"/>
        <v xml:space="preserve"> </v>
      </c>
      <c r="R336" s="5" t="str">
        <f t="shared" si="2478"/>
        <v xml:space="preserve"> </v>
      </c>
      <c r="S336" s="7">
        <f t="shared" si="2479"/>
        <v>0</v>
      </c>
      <c r="T336" s="7"/>
      <c r="U336" s="7"/>
      <c r="V336" s="7"/>
      <c r="W336" s="7"/>
      <c r="X336" s="7"/>
      <c r="Y336" s="7"/>
      <c r="Z336" s="7"/>
      <c r="AA336" s="1">
        <f t="shared" si="2480"/>
        <v>0</v>
      </c>
      <c r="AB336" s="1">
        <f t="shared" si="2481"/>
        <v>0</v>
      </c>
      <c r="AC336" s="1">
        <f t="shared" si="2482"/>
        <v>0</v>
      </c>
      <c r="AD336" s="2">
        <f t="shared" si="2483"/>
        <v>0</v>
      </c>
      <c r="AE336" s="1">
        <f t="shared" si="2484"/>
        <v>0</v>
      </c>
      <c r="AF336" s="1">
        <f t="shared" si="2485"/>
        <v>0</v>
      </c>
      <c r="AG336" s="1">
        <f t="shared" si="2486"/>
        <v>0</v>
      </c>
      <c r="AH336" s="2">
        <f t="shared" si="2487"/>
        <v>0</v>
      </c>
      <c r="AI336" s="1">
        <f t="shared" si="2488"/>
        <v>0</v>
      </c>
      <c r="AJ336" s="1">
        <f t="shared" si="2489"/>
        <v>0</v>
      </c>
      <c r="AK336" s="1">
        <f t="shared" si="2490"/>
        <v>0</v>
      </c>
      <c r="AL336" s="1">
        <f t="shared" si="2491"/>
        <v>0</v>
      </c>
      <c r="AM336" s="1">
        <f t="shared" si="2492"/>
        <v>0</v>
      </c>
      <c r="AN336" s="1">
        <f t="shared" si="2493"/>
        <v>0</v>
      </c>
      <c r="AO336" s="1">
        <f t="shared" si="2494"/>
        <v>0</v>
      </c>
      <c r="AP336" s="1">
        <f t="shared" si="2495"/>
        <v>0</v>
      </c>
      <c r="AQ336" s="1">
        <f t="shared" si="2496"/>
        <v>0</v>
      </c>
      <c r="AR336" s="1">
        <f t="shared" si="2497"/>
        <v>0</v>
      </c>
      <c r="AS336" s="1">
        <f t="shared" si="2498"/>
        <v>0</v>
      </c>
      <c r="AT336" s="1"/>
      <c r="AU336" s="1"/>
      <c r="AV336" s="1">
        <f t="shared" si="2499"/>
        <v>1</v>
      </c>
      <c r="AW336" s="1">
        <f t="shared" si="2500"/>
        <v>0</v>
      </c>
      <c r="AX336" s="1">
        <f t="shared" si="2501"/>
        <v>0</v>
      </c>
      <c r="AY336" s="1">
        <f t="shared" si="2502"/>
        <v>0</v>
      </c>
      <c r="AZ336" s="1">
        <f t="shared" si="2503"/>
        <v>0</v>
      </c>
      <c r="BA336" s="1">
        <f t="shared" si="2504"/>
        <v>0</v>
      </c>
      <c r="BB336" s="1">
        <f t="shared" si="2505"/>
        <v>0</v>
      </c>
      <c r="BC336" s="1">
        <f t="shared" si="2506"/>
        <v>0</v>
      </c>
      <c r="BD336" s="1">
        <f t="shared" si="2507"/>
        <v>0</v>
      </c>
      <c r="BE336" s="1">
        <f t="shared" si="2508"/>
        <v>0</v>
      </c>
      <c r="BF336" s="1">
        <f t="shared" si="2509"/>
        <v>0</v>
      </c>
      <c r="BG336" s="1">
        <f t="shared" si="2510"/>
        <v>0</v>
      </c>
      <c r="BH336" s="1">
        <f t="shared" si="2511"/>
        <v>0</v>
      </c>
      <c r="BI336" s="1">
        <f t="shared" si="2512"/>
        <v>0</v>
      </c>
      <c r="BJ336" s="1">
        <f t="shared" si="2513"/>
        <v>0</v>
      </c>
      <c r="BK336" s="1">
        <f t="shared" si="2514"/>
        <v>0</v>
      </c>
      <c r="BL336" s="1">
        <f t="shared" si="2515"/>
        <v>0</v>
      </c>
      <c r="BM336" s="1">
        <f t="shared" si="2516"/>
        <v>0</v>
      </c>
      <c r="BN336" s="1">
        <f t="shared" si="2517"/>
        <v>0</v>
      </c>
      <c r="BO336" s="1">
        <f t="shared" si="2518"/>
        <v>0</v>
      </c>
      <c r="BP336" s="1">
        <f t="shared" si="2519"/>
        <v>0</v>
      </c>
      <c r="BQ336" s="1">
        <f t="shared" si="2520"/>
        <v>1</v>
      </c>
      <c r="BR336" s="1">
        <f t="shared" si="2521"/>
        <v>0</v>
      </c>
      <c r="BS336" s="1">
        <f t="shared" si="2522"/>
        <v>0</v>
      </c>
      <c r="BT336" s="1">
        <f t="shared" si="2523"/>
        <v>0</v>
      </c>
      <c r="BU336" s="1">
        <f t="shared" si="2524"/>
        <v>0</v>
      </c>
      <c r="BV336" s="1">
        <f t="shared" si="2525"/>
        <v>0</v>
      </c>
      <c r="BW336" s="1">
        <f t="shared" si="2526"/>
        <v>0</v>
      </c>
      <c r="BX336" s="1">
        <f t="shared" si="2527"/>
        <v>0</v>
      </c>
      <c r="BY336" s="1">
        <f t="shared" si="2528"/>
        <v>0</v>
      </c>
      <c r="BZ336" s="1">
        <f t="shared" si="2529"/>
        <v>0</v>
      </c>
      <c r="CA336" s="1">
        <f t="shared" si="2530"/>
        <v>0</v>
      </c>
      <c r="CB336" s="1">
        <f t="shared" si="2531"/>
        <v>0</v>
      </c>
      <c r="CC336" s="1">
        <f t="shared" si="2532"/>
        <v>0</v>
      </c>
      <c r="CD336" s="1">
        <f t="shared" si="2533"/>
        <v>0</v>
      </c>
      <c r="CE336" s="1">
        <f t="shared" si="2534"/>
        <v>0</v>
      </c>
      <c r="CF336" s="1">
        <f t="shared" si="2535"/>
        <v>0</v>
      </c>
      <c r="CG336" s="1">
        <f t="shared" si="2536"/>
        <v>0</v>
      </c>
      <c r="CH336" s="1">
        <f t="shared" si="2537"/>
        <v>0</v>
      </c>
      <c r="CI336" s="1">
        <f t="shared" si="2538"/>
        <v>0</v>
      </c>
      <c r="CJ336" s="1">
        <f t="shared" si="2539"/>
        <v>0</v>
      </c>
      <c r="CK336" s="1">
        <f t="shared" si="2540"/>
        <v>0</v>
      </c>
      <c r="CL336" s="1">
        <f t="shared" si="2541"/>
        <v>1</v>
      </c>
      <c r="CM336" s="1">
        <f t="shared" si="2542"/>
        <v>0</v>
      </c>
      <c r="CN336" s="1">
        <f t="shared" si="2543"/>
        <v>0</v>
      </c>
      <c r="CO336" s="1">
        <f t="shared" si="2544"/>
        <v>0</v>
      </c>
      <c r="CP336" s="1">
        <f t="shared" si="2545"/>
        <v>0</v>
      </c>
      <c r="CQ336" s="1">
        <f t="shared" si="2546"/>
        <v>0</v>
      </c>
      <c r="CR336" s="1">
        <f t="shared" si="2547"/>
        <v>0</v>
      </c>
      <c r="CS336" s="1">
        <f t="shared" si="2548"/>
        <v>0</v>
      </c>
      <c r="CT336" s="1">
        <f t="shared" si="2549"/>
        <v>0</v>
      </c>
      <c r="CU336" s="1">
        <f t="shared" si="2550"/>
        <v>0</v>
      </c>
      <c r="CV336" s="1">
        <f t="shared" si="2551"/>
        <v>0</v>
      </c>
      <c r="CW336" s="1">
        <f t="shared" si="2552"/>
        <v>0</v>
      </c>
      <c r="CX336" s="1">
        <f t="shared" si="2553"/>
        <v>0</v>
      </c>
      <c r="CY336" s="1">
        <f t="shared" si="2554"/>
        <v>0</v>
      </c>
      <c r="CZ336" s="1">
        <f t="shared" si="2555"/>
        <v>0</v>
      </c>
      <c r="DA336" s="1">
        <f t="shared" si="2556"/>
        <v>0</v>
      </c>
      <c r="DB336" s="1">
        <f t="shared" si="2557"/>
        <v>0</v>
      </c>
      <c r="DC336" s="1">
        <f t="shared" si="2558"/>
        <v>0</v>
      </c>
      <c r="DD336" s="1">
        <f t="shared" si="2559"/>
        <v>0</v>
      </c>
      <c r="DE336" s="1">
        <f t="shared" si="2560"/>
        <v>0</v>
      </c>
      <c r="DF336" s="1">
        <f t="shared" si="2561"/>
        <v>0</v>
      </c>
      <c r="DG336" s="1">
        <f t="shared" si="2562"/>
        <v>1</v>
      </c>
      <c r="DH336" s="1">
        <f t="shared" si="2563"/>
        <v>0</v>
      </c>
      <c r="DI336" s="1">
        <f t="shared" si="2564"/>
        <v>0</v>
      </c>
      <c r="DJ336" s="1">
        <f t="shared" si="2565"/>
        <v>0</v>
      </c>
      <c r="DK336" s="1">
        <f t="shared" si="2566"/>
        <v>0</v>
      </c>
      <c r="DL336" s="1">
        <f t="shared" si="2567"/>
        <v>0</v>
      </c>
      <c r="DM336" s="1">
        <f t="shared" si="2568"/>
        <v>0</v>
      </c>
      <c r="DN336" s="1">
        <f t="shared" si="2569"/>
        <v>0</v>
      </c>
      <c r="DO336" s="1">
        <f t="shared" si="2570"/>
        <v>0</v>
      </c>
      <c r="DP336" s="1">
        <f t="shared" si="2571"/>
        <v>0</v>
      </c>
      <c r="DQ336" s="1">
        <f t="shared" si="2572"/>
        <v>0</v>
      </c>
      <c r="DR336" s="1">
        <f t="shared" si="2573"/>
        <v>0</v>
      </c>
      <c r="DS336" s="1">
        <f t="shared" si="2574"/>
        <v>0</v>
      </c>
      <c r="DT336" s="1">
        <f t="shared" si="2575"/>
        <v>0</v>
      </c>
      <c r="DU336" s="1">
        <f t="shared" si="2576"/>
        <v>0</v>
      </c>
      <c r="DV336" s="1">
        <f t="shared" si="2577"/>
        <v>0</v>
      </c>
      <c r="DW336" s="1">
        <f t="shared" si="2578"/>
        <v>0</v>
      </c>
      <c r="DX336" s="1">
        <f t="shared" si="2579"/>
        <v>0</v>
      </c>
      <c r="DY336" s="1">
        <f t="shared" si="2580"/>
        <v>0</v>
      </c>
      <c r="DZ336" s="1">
        <f t="shared" si="2581"/>
        <v>0</v>
      </c>
      <c r="EA336" s="1">
        <f t="shared" si="2582"/>
        <v>0</v>
      </c>
      <c r="EB336" s="1">
        <f t="shared" si="2583"/>
        <v>1</v>
      </c>
      <c r="EC336" s="1">
        <f t="shared" si="2584"/>
        <v>0</v>
      </c>
      <c r="ED336" s="1">
        <f t="shared" si="2585"/>
        <v>0</v>
      </c>
      <c r="EE336" s="1">
        <f t="shared" si="2586"/>
        <v>0</v>
      </c>
      <c r="EF336" s="1">
        <f t="shared" si="2587"/>
        <v>0</v>
      </c>
      <c r="EG336" s="1">
        <f t="shared" si="2588"/>
        <v>0</v>
      </c>
      <c r="EH336" s="1">
        <f t="shared" si="2589"/>
        <v>0</v>
      </c>
      <c r="EI336" s="1">
        <f t="shared" si="2590"/>
        <v>0</v>
      </c>
      <c r="EJ336" s="1">
        <f t="shared" si="2591"/>
        <v>0</v>
      </c>
      <c r="EK336" s="1">
        <f t="shared" si="2592"/>
        <v>0</v>
      </c>
      <c r="EL336" s="1">
        <f t="shared" si="2593"/>
        <v>0</v>
      </c>
      <c r="EM336" s="1">
        <f t="shared" si="2594"/>
        <v>0</v>
      </c>
      <c r="EN336" s="1">
        <f t="shared" si="2595"/>
        <v>0</v>
      </c>
      <c r="EO336" s="1">
        <f t="shared" si="2596"/>
        <v>0</v>
      </c>
      <c r="EP336" s="1">
        <f t="shared" si="2597"/>
        <v>0</v>
      </c>
      <c r="EQ336" s="1">
        <f t="shared" si="2598"/>
        <v>0</v>
      </c>
      <c r="ER336" s="1">
        <f t="shared" si="2599"/>
        <v>0</v>
      </c>
      <c r="ES336" s="1">
        <f t="shared" si="2600"/>
        <v>0</v>
      </c>
      <c r="ET336" s="1">
        <f t="shared" si="2601"/>
        <v>0</v>
      </c>
      <c r="EU336" s="1">
        <f t="shared" si="2602"/>
        <v>0</v>
      </c>
      <c r="EV336" s="1">
        <f t="shared" si="2603"/>
        <v>0</v>
      </c>
    </row>
    <row r="337" spans="1:156" ht="12.75" customHeight="1" x14ac:dyDescent="0.2">
      <c r="C337" s="79"/>
      <c r="D337" s="24">
        <v>3</v>
      </c>
      <c r="E337" s="15"/>
      <c r="F337" s="16"/>
      <c r="G337" s="16"/>
      <c r="H337" s="16"/>
      <c r="I337" s="17"/>
      <c r="J337" s="54"/>
      <c r="L337" s="6" t="str">
        <f t="shared" si="2472"/>
        <v xml:space="preserve"> </v>
      </c>
      <c r="M337" s="1" t="str">
        <f t="shared" si="2473"/>
        <v xml:space="preserve"> </v>
      </c>
      <c r="N337" s="1" t="str">
        <f t="shared" si="2474"/>
        <v xml:space="preserve"> </v>
      </c>
      <c r="O337" s="1" t="str">
        <f t="shared" si="2475"/>
        <v xml:space="preserve"> </v>
      </c>
      <c r="P337" s="1" t="str">
        <f t="shared" si="2476"/>
        <v xml:space="preserve"> </v>
      </c>
      <c r="Q337" s="1" t="str">
        <f t="shared" si="2477"/>
        <v xml:space="preserve"> </v>
      </c>
      <c r="R337" s="5" t="str">
        <f t="shared" si="2478"/>
        <v xml:space="preserve"> </v>
      </c>
      <c r="S337" s="7">
        <f t="shared" si="2479"/>
        <v>0</v>
      </c>
      <c r="T337" s="7"/>
      <c r="U337" s="7"/>
      <c r="V337" s="7"/>
      <c r="W337" s="7"/>
      <c r="X337" s="7"/>
      <c r="Y337" s="7"/>
      <c r="Z337" s="7"/>
      <c r="AA337" s="1">
        <f t="shared" si="2480"/>
        <v>0</v>
      </c>
      <c r="AB337" s="1">
        <f t="shared" si="2481"/>
        <v>0</v>
      </c>
      <c r="AC337" s="1">
        <f t="shared" si="2482"/>
        <v>0</v>
      </c>
      <c r="AD337" s="2">
        <f t="shared" si="2483"/>
        <v>0</v>
      </c>
      <c r="AE337" s="1">
        <f t="shared" si="2484"/>
        <v>0</v>
      </c>
      <c r="AF337" s="1">
        <f t="shared" si="2485"/>
        <v>0</v>
      </c>
      <c r="AG337" s="1">
        <f t="shared" si="2486"/>
        <v>0</v>
      </c>
      <c r="AH337" s="2">
        <f t="shared" si="2487"/>
        <v>0</v>
      </c>
      <c r="AI337" s="1">
        <f t="shared" si="2488"/>
        <v>0</v>
      </c>
      <c r="AJ337" s="1">
        <f t="shared" si="2489"/>
        <v>0</v>
      </c>
      <c r="AK337" s="1">
        <f t="shared" si="2490"/>
        <v>0</v>
      </c>
      <c r="AL337" s="1">
        <f t="shared" si="2491"/>
        <v>0</v>
      </c>
      <c r="AM337" s="1">
        <f t="shared" si="2492"/>
        <v>0</v>
      </c>
      <c r="AN337" s="1">
        <f t="shared" si="2493"/>
        <v>0</v>
      </c>
      <c r="AO337" s="1">
        <f t="shared" si="2494"/>
        <v>0</v>
      </c>
      <c r="AP337" s="1">
        <f t="shared" si="2495"/>
        <v>0</v>
      </c>
      <c r="AQ337" s="1">
        <f t="shared" si="2496"/>
        <v>0</v>
      </c>
      <c r="AR337" s="1">
        <f t="shared" si="2497"/>
        <v>0</v>
      </c>
      <c r="AS337" s="1">
        <f t="shared" si="2498"/>
        <v>0</v>
      </c>
      <c r="AT337" s="1"/>
      <c r="AU337" s="1"/>
      <c r="AV337" s="1">
        <f t="shared" si="2499"/>
        <v>1</v>
      </c>
      <c r="AW337" s="1">
        <f t="shared" si="2500"/>
        <v>0</v>
      </c>
      <c r="AX337" s="1">
        <f t="shared" si="2501"/>
        <v>0</v>
      </c>
      <c r="AY337" s="1">
        <f t="shared" si="2502"/>
        <v>0</v>
      </c>
      <c r="AZ337" s="1">
        <f t="shared" si="2503"/>
        <v>0</v>
      </c>
      <c r="BA337" s="1">
        <f t="shared" si="2504"/>
        <v>0</v>
      </c>
      <c r="BB337" s="1">
        <f t="shared" si="2505"/>
        <v>0</v>
      </c>
      <c r="BC337" s="1">
        <f t="shared" si="2506"/>
        <v>0</v>
      </c>
      <c r="BD337" s="1">
        <f t="shared" si="2507"/>
        <v>0</v>
      </c>
      <c r="BE337" s="1">
        <f t="shared" si="2508"/>
        <v>0</v>
      </c>
      <c r="BF337" s="1">
        <f t="shared" si="2509"/>
        <v>0</v>
      </c>
      <c r="BG337" s="1">
        <f t="shared" si="2510"/>
        <v>0</v>
      </c>
      <c r="BH337" s="1">
        <f t="shared" si="2511"/>
        <v>0</v>
      </c>
      <c r="BI337" s="1">
        <f t="shared" si="2512"/>
        <v>0</v>
      </c>
      <c r="BJ337" s="1">
        <f t="shared" si="2513"/>
        <v>0</v>
      </c>
      <c r="BK337" s="1">
        <f t="shared" si="2514"/>
        <v>0</v>
      </c>
      <c r="BL337" s="1">
        <f t="shared" si="2515"/>
        <v>0</v>
      </c>
      <c r="BM337" s="1">
        <f t="shared" si="2516"/>
        <v>0</v>
      </c>
      <c r="BN337" s="1">
        <f t="shared" si="2517"/>
        <v>0</v>
      </c>
      <c r="BO337" s="1">
        <f t="shared" si="2518"/>
        <v>0</v>
      </c>
      <c r="BP337" s="1">
        <f t="shared" si="2519"/>
        <v>0</v>
      </c>
      <c r="BQ337" s="1">
        <f t="shared" si="2520"/>
        <v>1</v>
      </c>
      <c r="BR337" s="1">
        <f t="shared" si="2521"/>
        <v>0</v>
      </c>
      <c r="BS337" s="1">
        <f t="shared" si="2522"/>
        <v>0</v>
      </c>
      <c r="BT337" s="1">
        <f t="shared" si="2523"/>
        <v>0</v>
      </c>
      <c r="BU337" s="1">
        <f t="shared" si="2524"/>
        <v>0</v>
      </c>
      <c r="BV337" s="1">
        <f t="shared" si="2525"/>
        <v>0</v>
      </c>
      <c r="BW337" s="1">
        <f t="shared" si="2526"/>
        <v>0</v>
      </c>
      <c r="BX337" s="1">
        <f t="shared" si="2527"/>
        <v>0</v>
      </c>
      <c r="BY337" s="1">
        <f t="shared" si="2528"/>
        <v>0</v>
      </c>
      <c r="BZ337" s="1">
        <f t="shared" si="2529"/>
        <v>0</v>
      </c>
      <c r="CA337" s="1">
        <f t="shared" si="2530"/>
        <v>0</v>
      </c>
      <c r="CB337" s="1">
        <f t="shared" si="2531"/>
        <v>0</v>
      </c>
      <c r="CC337" s="1">
        <f t="shared" si="2532"/>
        <v>0</v>
      </c>
      <c r="CD337" s="1">
        <f t="shared" si="2533"/>
        <v>0</v>
      </c>
      <c r="CE337" s="1">
        <f t="shared" si="2534"/>
        <v>0</v>
      </c>
      <c r="CF337" s="1">
        <f t="shared" si="2535"/>
        <v>0</v>
      </c>
      <c r="CG337" s="1">
        <f t="shared" si="2536"/>
        <v>0</v>
      </c>
      <c r="CH337" s="1">
        <f t="shared" si="2537"/>
        <v>0</v>
      </c>
      <c r="CI337" s="1">
        <f t="shared" si="2538"/>
        <v>0</v>
      </c>
      <c r="CJ337" s="1">
        <f t="shared" si="2539"/>
        <v>0</v>
      </c>
      <c r="CK337" s="1">
        <f t="shared" si="2540"/>
        <v>0</v>
      </c>
      <c r="CL337" s="1">
        <f t="shared" si="2541"/>
        <v>1</v>
      </c>
      <c r="CM337" s="1">
        <f t="shared" si="2542"/>
        <v>0</v>
      </c>
      <c r="CN337" s="1">
        <f t="shared" si="2543"/>
        <v>0</v>
      </c>
      <c r="CO337" s="1">
        <f t="shared" si="2544"/>
        <v>0</v>
      </c>
      <c r="CP337" s="1">
        <f t="shared" si="2545"/>
        <v>0</v>
      </c>
      <c r="CQ337" s="1">
        <f t="shared" si="2546"/>
        <v>0</v>
      </c>
      <c r="CR337" s="1">
        <f t="shared" si="2547"/>
        <v>0</v>
      </c>
      <c r="CS337" s="1">
        <f t="shared" si="2548"/>
        <v>0</v>
      </c>
      <c r="CT337" s="1">
        <f t="shared" si="2549"/>
        <v>0</v>
      </c>
      <c r="CU337" s="1">
        <f t="shared" si="2550"/>
        <v>0</v>
      </c>
      <c r="CV337" s="1">
        <f t="shared" si="2551"/>
        <v>0</v>
      </c>
      <c r="CW337" s="1">
        <f t="shared" si="2552"/>
        <v>0</v>
      </c>
      <c r="CX337" s="1">
        <f t="shared" si="2553"/>
        <v>0</v>
      </c>
      <c r="CY337" s="1">
        <f t="shared" si="2554"/>
        <v>0</v>
      </c>
      <c r="CZ337" s="1">
        <f t="shared" si="2555"/>
        <v>0</v>
      </c>
      <c r="DA337" s="1">
        <f t="shared" si="2556"/>
        <v>0</v>
      </c>
      <c r="DB337" s="1">
        <f t="shared" si="2557"/>
        <v>0</v>
      </c>
      <c r="DC337" s="1">
        <f t="shared" si="2558"/>
        <v>0</v>
      </c>
      <c r="DD337" s="1">
        <f t="shared" si="2559"/>
        <v>0</v>
      </c>
      <c r="DE337" s="1">
        <f t="shared" si="2560"/>
        <v>0</v>
      </c>
      <c r="DF337" s="1">
        <f t="shared" si="2561"/>
        <v>0</v>
      </c>
      <c r="DG337" s="1">
        <f t="shared" si="2562"/>
        <v>1</v>
      </c>
      <c r="DH337" s="1">
        <f t="shared" si="2563"/>
        <v>0</v>
      </c>
      <c r="DI337" s="1">
        <f t="shared" si="2564"/>
        <v>0</v>
      </c>
      <c r="DJ337" s="1">
        <f t="shared" si="2565"/>
        <v>0</v>
      </c>
      <c r="DK337" s="1">
        <f t="shared" si="2566"/>
        <v>0</v>
      </c>
      <c r="DL337" s="1">
        <f t="shared" si="2567"/>
        <v>0</v>
      </c>
      <c r="DM337" s="1">
        <f t="shared" si="2568"/>
        <v>0</v>
      </c>
      <c r="DN337" s="1">
        <f t="shared" si="2569"/>
        <v>0</v>
      </c>
      <c r="DO337" s="1">
        <f t="shared" si="2570"/>
        <v>0</v>
      </c>
      <c r="DP337" s="1">
        <f t="shared" si="2571"/>
        <v>0</v>
      </c>
      <c r="DQ337" s="1">
        <f t="shared" si="2572"/>
        <v>0</v>
      </c>
      <c r="DR337" s="1">
        <f t="shared" si="2573"/>
        <v>0</v>
      </c>
      <c r="DS337" s="1">
        <f t="shared" si="2574"/>
        <v>0</v>
      </c>
      <c r="DT337" s="1">
        <f t="shared" si="2575"/>
        <v>0</v>
      </c>
      <c r="DU337" s="1">
        <f t="shared" si="2576"/>
        <v>0</v>
      </c>
      <c r="DV337" s="1">
        <f t="shared" si="2577"/>
        <v>0</v>
      </c>
      <c r="DW337" s="1">
        <f t="shared" si="2578"/>
        <v>0</v>
      </c>
      <c r="DX337" s="1">
        <f t="shared" si="2579"/>
        <v>0</v>
      </c>
      <c r="DY337" s="1">
        <f t="shared" si="2580"/>
        <v>0</v>
      </c>
      <c r="DZ337" s="1">
        <f t="shared" si="2581"/>
        <v>0</v>
      </c>
      <c r="EA337" s="1">
        <f t="shared" si="2582"/>
        <v>0</v>
      </c>
      <c r="EB337" s="1">
        <f t="shared" si="2583"/>
        <v>1</v>
      </c>
      <c r="EC337" s="1">
        <f t="shared" si="2584"/>
        <v>0</v>
      </c>
      <c r="ED337" s="1">
        <f t="shared" si="2585"/>
        <v>0</v>
      </c>
      <c r="EE337" s="1">
        <f t="shared" si="2586"/>
        <v>0</v>
      </c>
      <c r="EF337" s="1">
        <f t="shared" si="2587"/>
        <v>0</v>
      </c>
      <c r="EG337" s="1">
        <f t="shared" si="2588"/>
        <v>0</v>
      </c>
      <c r="EH337" s="1">
        <f t="shared" si="2589"/>
        <v>0</v>
      </c>
      <c r="EI337" s="1">
        <f t="shared" si="2590"/>
        <v>0</v>
      </c>
      <c r="EJ337" s="1">
        <f t="shared" si="2591"/>
        <v>0</v>
      </c>
      <c r="EK337" s="1">
        <f t="shared" si="2592"/>
        <v>0</v>
      </c>
      <c r="EL337" s="1">
        <f t="shared" si="2593"/>
        <v>0</v>
      </c>
      <c r="EM337" s="1">
        <f t="shared" si="2594"/>
        <v>0</v>
      </c>
      <c r="EN337" s="1">
        <f t="shared" si="2595"/>
        <v>0</v>
      </c>
      <c r="EO337" s="1">
        <f t="shared" si="2596"/>
        <v>0</v>
      </c>
      <c r="EP337" s="1">
        <f t="shared" si="2597"/>
        <v>0</v>
      </c>
      <c r="EQ337" s="1">
        <f t="shared" si="2598"/>
        <v>0</v>
      </c>
      <c r="ER337" s="1">
        <f t="shared" si="2599"/>
        <v>0</v>
      </c>
      <c r="ES337" s="1">
        <f t="shared" si="2600"/>
        <v>0</v>
      </c>
      <c r="ET337" s="1">
        <f t="shared" si="2601"/>
        <v>0</v>
      </c>
      <c r="EU337" s="1">
        <f t="shared" si="2602"/>
        <v>0</v>
      </c>
      <c r="EV337" s="1">
        <f t="shared" si="2603"/>
        <v>0</v>
      </c>
    </row>
    <row r="338" spans="1:156" ht="12.75" customHeight="1" x14ac:dyDescent="0.2">
      <c r="C338" s="79"/>
      <c r="D338" s="24">
        <v>4</v>
      </c>
      <c r="E338" s="15"/>
      <c r="F338" s="16"/>
      <c r="G338" s="16"/>
      <c r="H338" s="16"/>
      <c r="I338" s="17"/>
      <c r="J338" s="54"/>
      <c r="L338" s="6" t="str">
        <f t="shared" si="2472"/>
        <v xml:space="preserve"> </v>
      </c>
      <c r="M338" s="1" t="str">
        <f t="shared" si="2473"/>
        <v xml:space="preserve"> </v>
      </c>
      <c r="N338" s="1" t="str">
        <f t="shared" si="2474"/>
        <v xml:space="preserve"> </v>
      </c>
      <c r="O338" s="1" t="str">
        <f t="shared" si="2475"/>
        <v xml:space="preserve"> </v>
      </c>
      <c r="P338" s="1" t="str">
        <f t="shared" si="2476"/>
        <v xml:space="preserve"> </v>
      </c>
      <c r="Q338" s="1" t="str">
        <f t="shared" si="2477"/>
        <v xml:space="preserve"> </v>
      </c>
      <c r="R338" s="5" t="str">
        <f t="shared" si="2478"/>
        <v xml:space="preserve"> </v>
      </c>
      <c r="S338" s="7">
        <f t="shared" si="2479"/>
        <v>0</v>
      </c>
      <c r="T338" s="7"/>
      <c r="U338" s="7"/>
      <c r="V338" s="7"/>
      <c r="W338" s="7"/>
      <c r="X338" s="7"/>
      <c r="Y338" s="7"/>
      <c r="Z338" s="7"/>
      <c r="AA338" s="1">
        <f t="shared" si="2480"/>
        <v>0</v>
      </c>
      <c r="AB338" s="1">
        <f t="shared" si="2481"/>
        <v>0</v>
      </c>
      <c r="AC338" s="1">
        <f t="shared" si="2482"/>
        <v>0</v>
      </c>
      <c r="AD338" s="2">
        <f t="shared" si="2483"/>
        <v>0</v>
      </c>
      <c r="AE338" s="1">
        <f t="shared" si="2484"/>
        <v>0</v>
      </c>
      <c r="AF338" s="1">
        <f t="shared" si="2485"/>
        <v>0</v>
      </c>
      <c r="AG338" s="1">
        <f t="shared" si="2486"/>
        <v>0</v>
      </c>
      <c r="AH338" s="2">
        <f t="shared" si="2487"/>
        <v>0</v>
      </c>
      <c r="AI338" s="1">
        <f t="shared" si="2488"/>
        <v>0</v>
      </c>
      <c r="AJ338" s="1">
        <f t="shared" si="2489"/>
        <v>0</v>
      </c>
      <c r="AK338" s="1">
        <f t="shared" si="2490"/>
        <v>0</v>
      </c>
      <c r="AL338" s="1">
        <f t="shared" si="2491"/>
        <v>0</v>
      </c>
      <c r="AM338" s="1">
        <f t="shared" si="2492"/>
        <v>0</v>
      </c>
      <c r="AN338" s="1">
        <f t="shared" si="2493"/>
        <v>0</v>
      </c>
      <c r="AO338" s="1">
        <f t="shared" si="2494"/>
        <v>0</v>
      </c>
      <c r="AP338" s="1">
        <f t="shared" si="2495"/>
        <v>0</v>
      </c>
      <c r="AQ338" s="1">
        <f t="shared" si="2496"/>
        <v>0</v>
      </c>
      <c r="AR338" s="1">
        <f t="shared" si="2497"/>
        <v>0</v>
      </c>
      <c r="AS338" s="1">
        <f t="shared" si="2498"/>
        <v>0</v>
      </c>
      <c r="AT338" s="1"/>
      <c r="AU338" s="1"/>
      <c r="AV338" s="1">
        <f t="shared" si="2499"/>
        <v>1</v>
      </c>
      <c r="AW338" s="1">
        <f t="shared" si="2500"/>
        <v>0</v>
      </c>
      <c r="AX338" s="1">
        <f t="shared" si="2501"/>
        <v>0</v>
      </c>
      <c r="AY338" s="1">
        <f t="shared" si="2502"/>
        <v>0</v>
      </c>
      <c r="AZ338" s="1">
        <f t="shared" si="2503"/>
        <v>0</v>
      </c>
      <c r="BA338" s="1">
        <f t="shared" si="2504"/>
        <v>0</v>
      </c>
      <c r="BB338" s="1">
        <f t="shared" si="2505"/>
        <v>0</v>
      </c>
      <c r="BC338" s="1">
        <f t="shared" si="2506"/>
        <v>0</v>
      </c>
      <c r="BD338" s="1">
        <f t="shared" si="2507"/>
        <v>0</v>
      </c>
      <c r="BE338" s="1">
        <f t="shared" si="2508"/>
        <v>0</v>
      </c>
      <c r="BF338" s="1">
        <f t="shared" si="2509"/>
        <v>0</v>
      </c>
      <c r="BG338" s="1">
        <f t="shared" si="2510"/>
        <v>0</v>
      </c>
      <c r="BH338" s="1">
        <f t="shared" si="2511"/>
        <v>0</v>
      </c>
      <c r="BI338" s="1">
        <f t="shared" si="2512"/>
        <v>0</v>
      </c>
      <c r="BJ338" s="1">
        <f t="shared" si="2513"/>
        <v>0</v>
      </c>
      <c r="BK338" s="1">
        <f t="shared" si="2514"/>
        <v>0</v>
      </c>
      <c r="BL338" s="1">
        <f t="shared" si="2515"/>
        <v>0</v>
      </c>
      <c r="BM338" s="1">
        <f t="shared" si="2516"/>
        <v>0</v>
      </c>
      <c r="BN338" s="1">
        <f t="shared" si="2517"/>
        <v>0</v>
      </c>
      <c r="BO338" s="1">
        <f t="shared" si="2518"/>
        <v>0</v>
      </c>
      <c r="BP338" s="1">
        <f t="shared" si="2519"/>
        <v>0</v>
      </c>
      <c r="BQ338" s="1">
        <f t="shared" si="2520"/>
        <v>1</v>
      </c>
      <c r="BR338" s="1">
        <f t="shared" si="2521"/>
        <v>0</v>
      </c>
      <c r="BS338" s="1">
        <f t="shared" si="2522"/>
        <v>0</v>
      </c>
      <c r="BT338" s="1">
        <f t="shared" si="2523"/>
        <v>0</v>
      </c>
      <c r="BU338" s="1">
        <f t="shared" si="2524"/>
        <v>0</v>
      </c>
      <c r="BV338" s="1">
        <f t="shared" si="2525"/>
        <v>0</v>
      </c>
      <c r="BW338" s="1">
        <f t="shared" si="2526"/>
        <v>0</v>
      </c>
      <c r="BX338" s="1">
        <f t="shared" si="2527"/>
        <v>0</v>
      </c>
      <c r="BY338" s="1">
        <f t="shared" si="2528"/>
        <v>0</v>
      </c>
      <c r="BZ338" s="1">
        <f t="shared" si="2529"/>
        <v>0</v>
      </c>
      <c r="CA338" s="1">
        <f t="shared" si="2530"/>
        <v>0</v>
      </c>
      <c r="CB338" s="1">
        <f t="shared" si="2531"/>
        <v>0</v>
      </c>
      <c r="CC338" s="1">
        <f t="shared" si="2532"/>
        <v>0</v>
      </c>
      <c r="CD338" s="1">
        <f t="shared" si="2533"/>
        <v>0</v>
      </c>
      <c r="CE338" s="1">
        <f t="shared" si="2534"/>
        <v>0</v>
      </c>
      <c r="CF338" s="1">
        <f t="shared" si="2535"/>
        <v>0</v>
      </c>
      <c r="CG338" s="1">
        <f t="shared" si="2536"/>
        <v>0</v>
      </c>
      <c r="CH338" s="1">
        <f t="shared" si="2537"/>
        <v>0</v>
      </c>
      <c r="CI338" s="1">
        <f t="shared" si="2538"/>
        <v>0</v>
      </c>
      <c r="CJ338" s="1">
        <f t="shared" si="2539"/>
        <v>0</v>
      </c>
      <c r="CK338" s="1">
        <f t="shared" si="2540"/>
        <v>0</v>
      </c>
      <c r="CL338" s="1">
        <f t="shared" si="2541"/>
        <v>1</v>
      </c>
      <c r="CM338" s="1">
        <f t="shared" si="2542"/>
        <v>0</v>
      </c>
      <c r="CN338" s="1">
        <f t="shared" si="2543"/>
        <v>0</v>
      </c>
      <c r="CO338" s="1">
        <f t="shared" si="2544"/>
        <v>0</v>
      </c>
      <c r="CP338" s="1">
        <f t="shared" si="2545"/>
        <v>0</v>
      </c>
      <c r="CQ338" s="1">
        <f t="shared" si="2546"/>
        <v>0</v>
      </c>
      <c r="CR338" s="1">
        <f t="shared" si="2547"/>
        <v>0</v>
      </c>
      <c r="CS338" s="1">
        <f t="shared" si="2548"/>
        <v>0</v>
      </c>
      <c r="CT338" s="1">
        <f t="shared" si="2549"/>
        <v>0</v>
      </c>
      <c r="CU338" s="1">
        <f t="shared" si="2550"/>
        <v>0</v>
      </c>
      <c r="CV338" s="1">
        <f t="shared" si="2551"/>
        <v>0</v>
      </c>
      <c r="CW338" s="1">
        <f t="shared" si="2552"/>
        <v>0</v>
      </c>
      <c r="CX338" s="1">
        <f t="shared" si="2553"/>
        <v>0</v>
      </c>
      <c r="CY338" s="1">
        <f t="shared" si="2554"/>
        <v>0</v>
      </c>
      <c r="CZ338" s="1">
        <f t="shared" si="2555"/>
        <v>0</v>
      </c>
      <c r="DA338" s="1">
        <f t="shared" si="2556"/>
        <v>0</v>
      </c>
      <c r="DB338" s="1">
        <f t="shared" si="2557"/>
        <v>0</v>
      </c>
      <c r="DC338" s="1">
        <f t="shared" si="2558"/>
        <v>0</v>
      </c>
      <c r="DD338" s="1">
        <f t="shared" si="2559"/>
        <v>0</v>
      </c>
      <c r="DE338" s="1">
        <f t="shared" si="2560"/>
        <v>0</v>
      </c>
      <c r="DF338" s="1">
        <f t="shared" si="2561"/>
        <v>0</v>
      </c>
      <c r="DG338" s="1">
        <f t="shared" si="2562"/>
        <v>1</v>
      </c>
      <c r="DH338" s="1">
        <f t="shared" si="2563"/>
        <v>0</v>
      </c>
      <c r="DI338" s="1">
        <f t="shared" si="2564"/>
        <v>0</v>
      </c>
      <c r="DJ338" s="1">
        <f t="shared" si="2565"/>
        <v>0</v>
      </c>
      <c r="DK338" s="1">
        <f t="shared" si="2566"/>
        <v>0</v>
      </c>
      <c r="DL338" s="1">
        <f t="shared" si="2567"/>
        <v>0</v>
      </c>
      <c r="DM338" s="1">
        <f t="shared" si="2568"/>
        <v>0</v>
      </c>
      <c r="DN338" s="1">
        <f t="shared" si="2569"/>
        <v>0</v>
      </c>
      <c r="DO338" s="1">
        <f t="shared" si="2570"/>
        <v>0</v>
      </c>
      <c r="DP338" s="1">
        <f t="shared" si="2571"/>
        <v>0</v>
      </c>
      <c r="DQ338" s="1">
        <f t="shared" si="2572"/>
        <v>0</v>
      </c>
      <c r="DR338" s="1">
        <f t="shared" si="2573"/>
        <v>0</v>
      </c>
      <c r="DS338" s="1">
        <f t="shared" si="2574"/>
        <v>0</v>
      </c>
      <c r="DT338" s="1">
        <f t="shared" si="2575"/>
        <v>0</v>
      </c>
      <c r="DU338" s="1">
        <f t="shared" si="2576"/>
        <v>0</v>
      </c>
      <c r="DV338" s="1">
        <f t="shared" si="2577"/>
        <v>0</v>
      </c>
      <c r="DW338" s="1">
        <f t="shared" si="2578"/>
        <v>0</v>
      </c>
      <c r="DX338" s="1">
        <f t="shared" si="2579"/>
        <v>0</v>
      </c>
      <c r="DY338" s="1">
        <f t="shared" si="2580"/>
        <v>0</v>
      </c>
      <c r="DZ338" s="1">
        <f t="shared" si="2581"/>
        <v>0</v>
      </c>
      <c r="EA338" s="1">
        <f t="shared" si="2582"/>
        <v>0</v>
      </c>
      <c r="EB338" s="1">
        <f t="shared" si="2583"/>
        <v>1</v>
      </c>
      <c r="EC338" s="1">
        <f t="shared" si="2584"/>
        <v>0</v>
      </c>
      <c r="ED338" s="1">
        <f t="shared" si="2585"/>
        <v>0</v>
      </c>
      <c r="EE338" s="1">
        <f t="shared" si="2586"/>
        <v>0</v>
      </c>
      <c r="EF338" s="1">
        <f t="shared" si="2587"/>
        <v>0</v>
      </c>
      <c r="EG338" s="1">
        <f t="shared" si="2588"/>
        <v>0</v>
      </c>
      <c r="EH338" s="1">
        <f t="shared" si="2589"/>
        <v>0</v>
      </c>
      <c r="EI338" s="1">
        <f t="shared" si="2590"/>
        <v>0</v>
      </c>
      <c r="EJ338" s="1">
        <f t="shared" si="2591"/>
        <v>0</v>
      </c>
      <c r="EK338" s="1">
        <f t="shared" si="2592"/>
        <v>0</v>
      </c>
      <c r="EL338" s="1">
        <f t="shared" si="2593"/>
        <v>0</v>
      </c>
      <c r="EM338" s="1">
        <f t="shared" si="2594"/>
        <v>0</v>
      </c>
      <c r="EN338" s="1">
        <f t="shared" si="2595"/>
        <v>0</v>
      </c>
      <c r="EO338" s="1">
        <f t="shared" si="2596"/>
        <v>0</v>
      </c>
      <c r="EP338" s="1">
        <f t="shared" si="2597"/>
        <v>0</v>
      </c>
      <c r="EQ338" s="1">
        <f t="shared" si="2598"/>
        <v>0</v>
      </c>
      <c r="ER338" s="1">
        <f t="shared" si="2599"/>
        <v>0</v>
      </c>
      <c r="ES338" s="1">
        <f t="shared" si="2600"/>
        <v>0</v>
      </c>
      <c r="ET338" s="1">
        <f t="shared" si="2601"/>
        <v>0</v>
      </c>
      <c r="EU338" s="1">
        <f t="shared" si="2602"/>
        <v>0</v>
      </c>
      <c r="EV338" s="1">
        <f t="shared" si="2603"/>
        <v>0</v>
      </c>
    </row>
    <row r="339" spans="1:156" ht="12.75" customHeight="1" x14ac:dyDescent="0.2">
      <c r="C339" s="79"/>
      <c r="D339" s="25">
        <v>5</v>
      </c>
      <c r="E339" s="15"/>
      <c r="F339" s="16"/>
      <c r="G339" s="16"/>
      <c r="H339" s="16"/>
      <c r="I339" s="17"/>
      <c r="J339" s="54"/>
      <c r="L339" s="6" t="str">
        <f t="shared" si="2472"/>
        <v xml:space="preserve"> </v>
      </c>
      <c r="M339" s="1" t="str">
        <f t="shared" si="2473"/>
        <v xml:space="preserve"> </v>
      </c>
      <c r="N339" s="1" t="str">
        <f t="shared" si="2474"/>
        <v xml:space="preserve"> </v>
      </c>
      <c r="O339" s="1" t="str">
        <f t="shared" si="2475"/>
        <v xml:space="preserve"> </v>
      </c>
      <c r="P339" s="1" t="str">
        <f t="shared" si="2476"/>
        <v xml:space="preserve"> </v>
      </c>
      <c r="Q339" s="1" t="str">
        <f t="shared" si="2477"/>
        <v xml:space="preserve"> </v>
      </c>
      <c r="R339" s="5" t="str">
        <f t="shared" si="2478"/>
        <v xml:space="preserve"> </v>
      </c>
      <c r="S339" s="7">
        <f t="shared" si="2479"/>
        <v>0</v>
      </c>
      <c r="T339" s="7"/>
      <c r="U339" s="7"/>
      <c r="V339" s="7"/>
      <c r="W339" s="7"/>
      <c r="X339" s="7"/>
      <c r="Y339" s="7"/>
      <c r="Z339" s="7"/>
      <c r="AA339" s="1">
        <f t="shared" si="2480"/>
        <v>0</v>
      </c>
      <c r="AB339" s="1">
        <f t="shared" si="2481"/>
        <v>0</v>
      </c>
      <c r="AC339" s="1">
        <f t="shared" si="2482"/>
        <v>0</v>
      </c>
      <c r="AD339" s="2">
        <f t="shared" si="2483"/>
        <v>0</v>
      </c>
      <c r="AE339" s="1">
        <f t="shared" si="2484"/>
        <v>0</v>
      </c>
      <c r="AF339" s="1">
        <f t="shared" si="2485"/>
        <v>0</v>
      </c>
      <c r="AG339" s="1">
        <f t="shared" si="2486"/>
        <v>0</v>
      </c>
      <c r="AH339" s="2">
        <f t="shared" si="2487"/>
        <v>0</v>
      </c>
      <c r="AI339" s="1">
        <f t="shared" si="2488"/>
        <v>0</v>
      </c>
      <c r="AJ339" s="1">
        <f t="shared" si="2489"/>
        <v>0</v>
      </c>
      <c r="AK339" s="1">
        <f t="shared" si="2490"/>
        <v>0</v>
      </c>
      <c r="AL339" s="1">
        <f t="shared" si="2491"/>
        <v>0</v>
      </c>
      <c r="AM339" s="1">
        <f t="shared" si="2492"/>
        <v>0</v>
      </c>
      <c r="AN339" s="1">
        <f t="shared" si="2493"/>
        <v>0</v>
      </c>
      <c r="AO339" s="1">
        <f t="shared" si="2494"/>
        <v>0</v>
      </c>
      <c r="AP339" s="1">
        <f t="shared" si="2495"/>
        <v>0</v>
      </c>
      <c r="AQ339" s="1">
        <f t="shared" si="2496"/>
        <v>0</v>
      </c>
      <c r="AR339" s="1">
        <f t="shared" si="2497"/>
        <v>0</v>
      </c>
      <c r="AS339" s="1">
        <f t="shared" si="2498"/>
        <v>0</v>
      </c>
      <c r="AT339" s="1"/>
      <c r="AU339" s="1"/>
      <c r="AV339" s="1">
        <f t="shared" si="2499"/>
        <v>1</v>
      </c>
      <c r="AW339" s="1">
        <f t="shared" si="2500"/>
        <v>0</v>
      </c>
      <c r="AX339" s="1">
        <f t="shared" si="2501"/>
        <v>0</v>
      </c>
      <c r="AY339" s="1">
        <f t="shared" si="2502"/>
        <v>0</v>
      </c>
      <c r="AZ339" s="1">
        <f t="shared" si="2503"/>
        <v>0</v>
      </c>
      <c r="BA339" s="1">
        <f t="shared" si="2504"/>
        <v>0</v>
      </c>
      <c r="BB339" s="1">
        <f t="shared" si="2505"/>
        <v>0</v>
      </c>
      <c r="BC339" s="1">
        <f t="shared" si="2506"/>
        <v>0</v>
      </c>
      <c r="BD339" s="1">
        <f t="shared" si="2507"/>
        <v>0</v>
      </c>
      <c r="BE339" s="1">
        <f t="shared" si="2508"/>
        <v>0</v>
      </c>
      <c r="BF339" s="1">
        <f t="shared" si="2509"/>
        <v>0</v>
      </c>
      <c r="BG339" s="1">
        <f t="shared" si="2510"/>
        <v>0</v>
      </c>
      <c r="BH339" s="1">
        <f t="shared" si="2511"/>
        <v>0</v>
      </c>
      <c r="BI339" s="1">
        <f t="shared" si="2512"/>
        <v>0</v>
      </c>
      <c r="BJ339" s="1">
        <f t="shared" si="2513"/>
        <v>0</v>
      </c>
      <c r="BK339" s="1">
        <f t="shared" si="2514"/>
        <v>0</v>
      </c>
      <c r="BL339" s="1">
        <f t="shared" si="2515"/>
        <v>0</v>
      </c>
      <c r="BM339" s="1">
        <f t="shared" si="2516"/>
        <v>0</v>
      </c>
      <c r="BN339" s="1">
        <f t="shared" si="2517"/>
        <v>0</v>
      </c>
      <c r="BO339" s="1">
        <f t="shared" si="2518"/>
        <v>0</v>
      </c>
      <c r="BP339" s="1">
        <f t="shared" si="2519"/>
        <v>0</v>
      </c>
      <c r="BQ339" s="1">
        <f t="shared" si="2520"/>
        <v>1</v>
      </c>
      <c r="BR339" s="1">
        <f t="shared" si="2521"/>
        <v>0</v>
      </c>
      <c r="BS339" s="1">
        <f t="shared" si="2522"/>
        <v>0</v>
      </c>
      <c r="BT339" s="1">
        <f t="shared" si="2523"/>
        <v>0</v>
      </c>
      <c r="BU339" s="1">
        <f t="shared" si="2524"/>
        <v>0</v>
      </c>
      <c r="BV339" s="1">
        <f t="shared" si="2525"/>
        <v>0</v>
      </c>
      <c r="BW339" s="1">
        <f t="shared" si="2526"/>
        <v>0</v>
      </c>
      <c r="BX339" s="1">
        <f t="shared" si="2527"/>
        <v>0</v>
      </c>
      <c r="BY339" s="1">
        <f t="shared" si="2528"/>
        <v>0</v>
      </c>
      <c r="BZ339" s="1">
        <f t="shared" si="2529"/>
        <v>0</v>
      </c>
      <c r="CA339" s="1">
        <f t="shared" si="2530"/>
        <v>0</v>
      </c>
      <c r="CB339" s="1">
        <f t="shared" si="2531"/>
        <v>0</v>
      </c>
      <c r="CC339" s="1">
        <f t="shared" si="2532"/>
        <v>0</v>
      </c>
      <c r="CD339" s="1">
        <f t="shared" si="2533"/>
        <v>0</v>
      </c>
      <c r="CE339" s="1">
        <f t="shared" si="2534"/>
        <v>0</v>
      </c>
      <c r="CF339" s="1">
        <f t="shared" si="2535"/>
        <v>0</v>
      </c>
      <c r="CG339" s="1">
        <f t="shared" si="2536"/>
        <v>0</v>
      </c>
      <c r="CH339" s="1">
        <f t="shared" si="2537"/>
        <v>0</v>
      </c>
      <c r="CI339" s="1">
        <f t="shared" si="2538"/>
        <v>0</v>
      </c>
      <c r="CJ339" s="1">
        <f t="shared" si="2539"/>
        <v>0</v>
      </c>
      <c r="CK339" s="1">
        <f t="shared" si="2540"/>
        <v>0</v>
      </c>
      <c r="CL339" s="1">
        <f t="shared" si="2541"/>
        <v>1</v>
      </c>
      <c r="CM339" s="1">
        <f t="shared" si="2542"/>
        <v>0</v>
      </c>
      <c r="CN339" s="1">
        <f t="shared" si="2543"/>
        <v>0</v>
      </c>
      <c r="CO339" s="1">
        <f t="shared" si="2544"/>
        <v>0</v>
      </c>
      <c r="CP339" s="1">
        <f t="shared" si="2545"/>
        <v>0</v>
      </c>
      <c r="CQ339" s="1">
        <f t="shared" si="2546"/>
        <v>0</v>
      </c>
      <c r="CR339" s="1">
        <f t="shared" si="2547"/>
        <v>0</v>
      </c>
      <c r="CS339" s="1">
        <f t="shared" si="2548"/>
        <v>0</v>
      </c>
      <c r="CT339" s="1">
        <f t="shared" si="2549"/>
        <v>0</v>
      </c>
      <c r="CU339" s="1">
        <f t="shared" si="2550"/>
        <v>0</v>
      </c>
      <c r="CV339" s="1">
        <f t="shared" si="2551"/>
        <v>0</v>
      </c>
      <c r="CW339" s="1">
        <f t="shared" si="2552"/>
        <v>0</v>
      </c>
      <c r="CX339" s="1">
        <f t="shared" si="2553"/>
        <v>0</v>
      </c>
      <c r="CY339" s="1">
        <f t="shared" si="2554"/>
        <v>0</v>
      </c>
      <c r="CZ339" s="1">
        <f t="shared" si="2555"/>
        <v>0</v>
      </c>
      <c r="DA339" s="1">
        <f t="shared" si="2556"/>
        <v>0</v>
      </c>
      <c r="DB339" s="1">
        <f t="shared" si="2557"/>
        <v>0</v>
      </c>
      <c r="DC339" s="1">
        <f t="shared" si="2558"/>
        <v>0</v>
      </c>
      <c r="DD339" s="1">
        <f t="shared" si="2559"/>
        <v>0</v>
      </c>
      <c r="DE339" s="1">
        <f t="shared" si="2560"/>
        <v>0</v>
      </c>
      <c r="DF339" s="1">
        <f t="shared" si="2561"/>
        <v>0</v>
      </c>
      <c r="DG339" s="1">
        <f t="shared" si="2562"/>
        <v>1</v>
      </c>
      <c r="DH339" s="1">
        <f t="shared" si="2563"/>
        <v>0</v>
      </c>
      <c r="DI339" s="1">
        <f t="shared" si="2564"/>
        <v>0</v>
      </c>
      <c r="DJ339" s="1">
        <f t="shared" si="2565"/>
        <v>0</v>
      </c>
      <c r="DK339" s="1">
        <f t="shared" si="2566"/>
        <v>0</v>
      </c>
      <c r="DL339" s="1">
        <f t="shared" si="2567"/>
        <v>0</v>
      </c>
      <c r="DM339" s="1">
        <f t="shared" si="2568"/>
        <v>0</v>
      </c>
      <c r="DN339" s="1">
        <f t="shared" si="2569"/>
        <v>0</v>
      </c>
      <c r="DO339" s="1">
        <f t="shared" si="2570"/>
        <v>0</v>
      </c>
      <c r="DP339" s="1">
        <f t="shared" si="2571"/>
        <v>0</v>
      </c>
      <c r="DQ339" s="1">
        <f t="shared" si="2572"/>
        <v>0</v>
      </c>
      <c r="DR339" s="1">
        <f t="shared" si="2573"/>
        <v>0</v>
      </c>
      <c r="DS339" s="1">
        <f t="shared" si="2574"/>
        <v>0</v>
      </c>
      <c r="DT339" s="1">
        <f t="shared" si="2575"/>
        <v>0</v>
      </c>
      <c r="DU339" s="1">
        <f t="shared" si="2576"/>
        <v>0</v>
      </c>
      <c r="DV339" s="1">
        <f t="shared" si="2577"/>
        <v>0</v>
      </c>
      <c r="DW339" s="1">
        <f t="shared" si="2578"/>
        <v>0</v>
      </c>
      <c r="DX339" s="1">
        <f t="shared" si="2579"/>
        <v>0</v>
      </c>
      <c r="DY339" s="1">
        <f t="shared" si="2580"/>
        <v>0</v>
      </c>
      <c r="DZ339" s="1">
        <f t="shared" si="2581"/>
        <v>0</v>
      </c>
      <c r="EA339" s="1">
        <f t="shared" si="2582"/>
        <v>0</v>
      </c>
      <c r="EB339" s="1">
        <f t="shared" si="2583"/>
        <v>1</v>
      </c>
      <c r="EC339" s="1">
        <f t="shared" si="2584"/>
        <v>0</v>
      </c>
      <c r="ED339" s="1">
        <f t="shared" si="2585"/>
        <v>0</v>
      </c>
      <c r="EE339" s="1">
        <f t="shared" si="2586"/>
        <v>0</v>
      </c>
      <c r="EF339" s="1">
        <f t="shared" si="2587"/>
        <v>0</v>
      </c>
      <c r="EG339" s="1">
        <f t="shared" si="2588"/>
        <v>0</v>
      </c>
      <c r="EH339" s="1">
        <f t="shared" si="2589"/>
        <v>0</v>
      </c>
      <c r="EI339" s="1">
        <f t="shared" si="2590"/>
        <v>0</v>
      </c>
      <c r="EJ339" s="1">
        <f t="shared" si="2591"/>
        <v>0</v>
      </c>
      <c r="EK339" s="1">
        <f t="shared" si="2592"/>
        <v>0</v>
      </c>
      <c r="EL339" s="1">
        <f t="shared" si="2593"/>
        <v>0</v>
      </c>
      <c r="EM339" s="1">
        <f t="shared" si="2594"/>
        <v>0</v>
      </c>
      <c r="EN339" s="1">
        <f t="shared" si="2595"/>
        <v>0</v>
      </c>
      <c r="EO339" s="1">
        <f t="shared" si="2596"/>
        <v>0</v>
      </c>
      <c r="EP339" s="1">
        <f t="shared" si="2597"/>
        <v>0</v>
      </c>
      <c r="EQ339" s="1">
        <f t="shared" si="2598"/>
        <v>0</v>
      </c>
      <c r="ER339" s="1">
        <f t="shared" si="2599"/>
        <v>0</v>
      </c>
      <c r="ES339" s="1">
        <f t="shared" si="2600"/>
        <v>0</v>
      </c>
      <c r="ET339" s="1">
        <f t="shared" si="2601"/>
        <v>0</v>
      </c>
      <c r="EU339" s="1">
        <f t="shared" si="2602"/>
        <v>0</v>
      </c>
      <c r="EV339" s="1">
        <f t="shared" si="2603"/>
        <v>0</v>
      </c>
    </row>
    <row r="340" spans="1:156" ht="12.75" customHeight="1" x14ac:dyDescent="0.2">
      <c r="C340" s="79"/>
      <c r="D340" s="24">
        <v>6</v>
      </c>
      <c r="E340" s="15"/>
      <c r="F340" s="16"/>
      <c r="G340" s="16"/>
      <c r="H340" s="16"/>
      <c r="I340" s="17"/>
      <c r="J340" s="54"/>
      <c r="L340" s="6" t="str">
        <f t="shared" si="2472"/>
        <v xml:space="preserve"> </v>
      </c>
      <c r="M340" s="1" t="str">
        <f t="shared" si="2473"/>
        <v xml:space="preserve"> </v>
      </c>
      <c r="N340" s="1" t="str">
        <f t="shared" si="2474"/>
        <v xml:space="preserve"> </v>
      </c>
      <c r="O340" s="1" t="str">
        <f t="shared" si="2475"/>
        <v xml:space="preserve"> </v>
      </c>
      <c r="P340" s="1" t="str">
        <f t="shared" si="2476"/>
        <v xml:space="preserve"> </v>
      </c>
      <c r="Q340" s="1" t="str">
        <f t="shared" si="2477"/>
        <v xml:space="preserve"> </v>
      </c>
      <c r="R340" s="5" t="str">
        <f t="shared" si="2478"/>
        <v xml:space="preserve"> </v>
      </c>
      <c r="S340" s="7">
        <f t="shared" si="2479"/>
        <v>0</v>
      </c>
      <c r="T340" s="7"/>
      <c r="U340" s="7"/>
      <c r="V340" s="7"/>
      <c r="W340" s="7"/>
      <c r="X340" s="7"/>
      <c r="Y340" s="7"/>
      <c r="Z340" s="7"/>
      <c r="AA340" s="1">
        <f t="shared" si="2480"/>
        <v>0</v>
      </c>
      <c r="AB340" s="1">
        <f t="shared" si="2481"/>
        <v>0</v>
      </c>
      <c r="AC340" s="1">
        <f t="shared" si="2482"/>
        <v>0</v>
      </c>
      <c r="AD340" s="2">
        <f t="shared" si="2483"/>
        <v>0</v>
      </c>
      <c r="AE340" s="1">
        <f t="shared" si="2484"/>
        <v>0</v>
      </c>
      <c r="AF340" s="1">
        <f t="shared" si="2485"/>
        <v>0</v>
      </c>
      <c r="AG340" s="1">
        <f t="shared" si="2486"/>
        <v>0</v>
      </c>
      <c r="AH340" s="2">
        <f t="shared" si="2487"/>
        <v>0</v>
      </c>
      <c r="AI340" s="1">
        <f t="shared" si="2488"/>
        <v>0</v>
      </c>
      <c r="AJ340" s="1">
        <f t="shared" si="2489"/>
        <v>0</v>
      </c>
      <c r="AK340" s="1">
        <f t="shared" si="2490"/>
        <v>0</v>
      </c>
      <c r="AL340" s="1">
        <f t="shared" si="2491"/>
        <v>0</v>
      </c>
      <c r="AM340" s="1">
        <f t="shared" si="2492"/>
        <v>0</v>
      </c>
      <c r="AN340" s="1">
        <f t="shared" si="2493"/>
        <v>0</v>
      </c>
      <c r="AO340" s="1">
        <f t="shared" si="2494"/>
        <v>0</v>
      </c>
      <c r="AP340" s="1">
        <f t="shared" si="2495"/>
        <v>0</v>
      </c>
      <c r="AQ340" s="1">
        <f t="shared" si="2496"/>
        <v>0</v>
      </c>
      <c r="AR340" s="1">
        <f t="shared" si="2497"/>
        <v>0</v>
      </c>
      <c r="AS340" s="1">
        <f t="shared" si="2498"/>
        <v>0</v>
      </c>
      <c r="AT340" s="1"/>
      <c r="AU340" s="1"/>
      <c r="AV340" s="1">
        <f t="shared" si="2499"/>
        <v>1</v>
      </c>
      <c r="AW340" s="1">
        <f t="shared" si="2500"/>
        <v>0</v>
      </c>
      <c r="AX340" s="1">
        <f t="shared" si="2501"/>
        <v>0</v>
      </c>
      <c r="AY340" s="1">
        <f t="shared" si="2502"/>
        <v>0</v>
      </c>
      <c r="AZ340" s="1">
        <f t="shared" si="2503"/>
        <v>0</v>
      </c>
      <c r="BA340" s="1">
        <f t="shared" si="2504"/>
        <v>0</v>
      </c>
      <c r="BB340" s="1">
        <f t="shared" si="2505"/>
        <v>0</v>
      </c>
      <c r="BC340" s="1">
        <f t="shared" si="2506"/>
        <v>0</v>
      </c>
      <c r="BD340" s="1">
        <f t="shared" si="2507"/>
        <v>0</v>
      </c>
      <c r="BE340" s="1">
        <f t="shared" si="2508"/>
        <v>0</v>
      </c>
      <c r="BF340" s="1">
        <f t="shared" si="2509"/>
        <v>0</v>
      </c>
      <c r="BG340" s="1">
        <f t="shared" si="2510"/>
        <v>0</v>
      </c>
      <c r="BH340" s="1">
        <f t="shared" si="2511"/>
        <v>0</v>
      </c>
      <c r="BI340" s="1">
        <f t="shared" si="2512"/>
        <v>0</v>
      </c>
      <c r="BJ340" s="1">
        <f t="shared" si="2513"/>
        <v>0</v>
      </c>
      <c r="BK340" s="1">
        <f t="shared" si="2514"/>
        <v>0</v>
      </c>
      <c r="BL340" s="1">
        <f t="shared" si="2515"/>
        <v>0</v>
      </c>
      <c r="BM340" s="1">
        <f t="shared" si="2516"/>
        <v>0</v>
      </c>
      <c r="BN340" s="1">
        <f t="shared" si="2517"/>
        <v>0</v>
      </c>
      <c r="BO340" s="1">
        <f t="shared" si="2518"/>
        <v>0</v>
      </c>
      <c r="BP340" s="1">
        <f t="shared" si="2519"/>
        <v>0</v>
      </c>
      <c r="BQ340" s="1">
        <f t="shared" si="2520"/>
        <v>1</v>
      </c>
      <c r="BR340" s="1">
        <f t="shared" si="2521"/>
        <v>0</v>
      </c>
      <c r="BS340" s="1">
        <f t="shared" si="2522"/>
        <v>0</v>
      </c>
      <c r="BT340" s="1">
        <f t="shared" si="2523"/>
        <v>0</v>
      </c>
      <c r="BU340" s="1">
        <f t="shared" si="2524"/>
        <v>0</v>
      </c>
      <c r="BV340" s="1">
        <f t="shared" si="2525"/>
        <v>0</v>
      </c>
      <c r="BW340" s="1">
        <f t="shared" si="2526"/>
        <v>0</v>
      </c>
      <c r="BX340" s="1">
        <f t="shared" si="2527"/>
        <v>0</v>
      </c>
      <c r="BY340" s="1">
        <f t="shared" si="2528"/>
        <v>0</v>
      </c>
      <c r="BZ340" s="1">
        <f t="shared" si="2529"/>
        <v>0</v>
      </c>
      <c r="CA340" s="1">
        <f t="shared" si="2530"/>
        <v>0</v>
      </c>
      <c r="CB340" s="1">
        <f t="shared" si="2531"/>
        <v>0</v>
      </c>
      <c r="CC340" s="1">
        <f t="shared" si="2532"/>
        <v>0</v>
      </c>
      <c r="CD340" s="1">
        <f t="shared" si="2533"/>
        <v>0</v>
      </c>
      <c r="CE340" s="1">
        <f t="shared" si="2534"/>
        <v>0</v>
      </c>
      <c r="CF340" s="1">
        <f t="shared" si="2535"/>
        <v>0</v>
      </c>
      <c r="CG340" s="1">
        <f t="shared" si="2536"/>
        <v>0</v>
      </c>
      <c r="CH340" s="1">
        <f t="shared" si="2537"/>
        <v>0</v>
      </c>
      <c r="CI340" s="1">
        <f t="shared" si="2538"/>
        <v>0</v>
      </c>
      <c r="CJ340" s="1">
        <f t="shared" si="2539"/>
        <v>0</v>
      </c>
      <c r="CK340" s="1">
        <f t="shared" si="2540"/>
        <v>0</v>
      </c>
      <c r="CL340" s="1">
        <f t="shared" si="2541"/>
        <v>1</v>
      </c>
      <c r="CM340" s="1">
        <f t="shared" si="2542"/>
        <v>0</v>
      </c>
      <c r="CN340" s="1">
        <f t="shared" si="2543"/>
        <v>0</v>
      </c>
      <c r="CO340" s="1">
        <f t="shared" si="2544"/>
        <v>0</v>
      </c>
      <c r="CP340" s="1">
        <f t="shared" si="2545"/>
        <v>0</v>
      </c>
      <c r="CQ340" s="1">
        <f t="shared" si="2546"/>
        <v>0</v>
      </c>
      <c r="CR340" s="1">
        <f t="shared" si="2547"/>
        <v>0</v>
      </c>
      <c r="CS340" s="1">
        <f t="shared" si="2548"/>
        <v>0</v>
      </c>
      <c r="CT340" s="1">
        <f t="shared" si="2549"/>
        <v>0</v>
      </c>
      <c r="CU340" s="1">
        <f t="shared" si="2550"/>
        <v>0</v>
      </c>
      <c r="CV340" s="1">
        <f t="shared" si="2551"/>
        <v>0</v>
      </c>
      <c r="CW340" s="1">
        <f t="shared" si="2552"/>
        <v>0</v>
      </c>
      <c r="CX340" s="1">
        <f t="shared" si="2553"/>
        <v>0</v>
      </c>
      <c r="CY340" s="1">
        <f t="shared" si="2554"/>
        <v>0</v>
      </c>
      <c r="CZ340" s="1">
        <f t="shared" si="2555"/>
        <v>0</v>
      </c>
      <c r="DA340" s="1">
        <f t="shared" si="2556"/>
        <v>0</v>
      </c>
      <c r="DB340" s="1">
        <f t="shared" si="2557"/>
        <v>0</v>
      </c>
      <c r="DC340" s="1">
        <f t="shared" si="2558"/>
        <v>0</v>
      </c>
      <c r="DD340" s="1">
        <f t="shared" si="2559"/>
        <v>0</v>
      </c>
      <c r="DE340" s="1">
        <f t="shared" si="2560"/>
        <v>0</v>
      </c>
      <c r="DF340" s="1">
        <f t="shared" si="2561"/>
        <v>0</v>
      </c>
      <c r="DG340" s="1">
        <f t="shared" si="2562"/>
        <v>1</v>
      </c>
      <c r="DH340" s="1">
        <f t="shared" si="2563"/>
        <v>0</v>
      </c>
      <c r="DI340" s="1">
        <f t="shared" si="2564"/>
        <v>0</v>
      </c>
      <c r="DJ340" s="1">
        <f t="shared" si="2565"/>
        <v>0</v>
      </c>
      <c r="DK340" s="1">
        <f t="shared" si="2566"/>
        <v>0</v>
      </c>
      <c r="DL340" s="1">
        <f t="shared" si="2567"/>
        <v>0</v>
      </c>
      <c r="DM340" s="1">
        <f t="shared" si="2568"/>
        <v>0</v>
      </c>
      <c r="DN340" s="1">
        <f t="shared" si="2569"/>
        <v>0</v>
      </c>
      <c r="DO340" s="1">
        <f t="shared" si="2570"/>
        <v>0</v>
      </c>
      <c r="DP340" s="1">
        <f t="shared" si="2571"/>
        <v>0</v>
      </c>
      <c r="DQ340" s="1">
        <f t="shared" si="2572"/>
        <v>0</v>
      </c>
      <c r="DR340" s="1">
        <f t="shared" si="2573"/>
        <v>0</v>
      </c>
      <c r="DS340" s="1">
        <f t="shared" si="2574"/>
        <v>0</v>
      </c>
      <c r="DT340" s="1">
        <f t="shared" si="2575"/>
        <v>0</v>
      </c>
      <c r="DU340" s="1">
        <f t="shared" si="2576"/>
        <v>0</v>
      </c>
      <c r="DV340" s="1">
        <f t="shared" si="2577"/>
        <v>0</v>
      </c>
      <c r="DW340" s="1">
        <f t="shared" si="2578"/>
        <v>0</v>
      </c>
      <c r="DX340" s="1">
        <f t="shared" si="2579"/>
        <v>0</v>
      </c>
      <c r="DY340" s="1">
        <f t="shared" si="2580"/>
        <v>0</v>
      </c>
      <c r="DZ340" s="1">
        <f t="shared" si="2581"/>
        <v>0</v>
      </c>
      <c r="EA340" s="1">
        <f t="shared" si="2582"/>
        <v>0</v>
      </c>
      <c r="EB340" s="1">
        <f t="shared" si="2583"/>
        <v>1</v>
      </c>
      <c r="EC340" s="1">
        <f t="shared" si="2584"/>
        <v>0</v>
      </c>
      <c r="ED340" s="1">
        <f t="shared" si="2585"/>
        <v>0</v>
      </c>
      <c r="EE340" s="1">
        <f t="shared" si="2586"/>
        <v>0</v>
      </c>
      <c r="EF340" s="1">
        <f t="shared" si="2587"/>
        <v>0</v>
      </c>
      <c r="EG340" s="1">
        <f t="shared" si="2588"/>
        <v>0</v>
      </c>
      <c r="EH340" s="1">
        <f t="shared" si="2589"/>
        <v>0</v>
      </c>
      <c r="EI340" s="1">
        <f t="shared" si="2590"/>
        <v>0</v>
      </c>
      <c r="EJ340" s="1">
        <f t="shared" si="2591"/>
        <v>0</v>
      </c>
      <c r="EK340" s="1">
        <f t="shared" si="2592"/>
        <v>0</v>
      </c>
      <c r="EL340" s="1">
        <f t="shared" si="2593"/>
        <v>0</v>
      </c>
      <c r="EM340" s="1">
        <f t="shared" si="2594"/>
        <v>0</v>
      </c>
      <c r="EN340" s="1">
        <f t="shared" si="2595"/>
        <v>0</v>
      </c>
      <c r="EO340" s="1">
        <f t="shared" si="2596"/>
        <v>0</v>
      </c>
      <c r="EP340" s="1">
        <f t="shared" si="2597"/>
        <v>0</v>
      </c>
      <c r="EQ340" s="1">
        <f t="shared" si="2598"/>
        <v>0</v>
      </c>
      <c r="ER340" s="1">
        <f t="shared" si="2599"/>
        <v>0</v>
      </c>
      <c r="ES340" s="1">
        <f t="shared" si="2600"/>
        <v>0</v>
      </c>
      <c r="ET340" s="1">
        <f t="shared" si="2601"/>
        <v>0</v>
      </c>
      <c r="EU340" s="1">
        <f t="shared" si="2602"/>
        <v>0</v>
      </c>
      <c r="EV340" s="1">
        <f t="shared" si="2603"/>
        <v>0</v>
      </c>
    </row>
    <row r="341" spans="1:156" x14ac:dyDescent="0.2">
      <c r="D341" s="24">
        <v>7</v>
      </c>
      <c r="E341" s="15"/>
      <c r="F341" s="16"/>
      <c r="G341" s="16"/>
      <c r="H341" s="16"/>
      <c r="I341" s="17"/>
      <c r="J341" s="54"/>
      <c r="L341" s="6" t="str">
        <f t="shared" si="2472"/>
        <v xml:space="preserve"> </v>
      </c>
      <c r="M341" s="1" t="str">
        <f t="shared" si="2473"/>
        <v xml:space="preserve"> </v>
      </c>
      <c r="N341" s="1" t="str">
        <f t="shared" si="2474"/>
        <v xml:space="preserve"> </v>
      </c>
      <c r="O341" s="1" t="str">
        <f t="shared" si="2475"/>
        <v xml:space="preserve"> </v>
      </c>
      <c r="P341" s="1" t="str">
        <f t="shared" si="2476"/>
        <v xml:space="preserve"> </v>
      </c>
      <c r="Q341" s="1" t="str">
        <f t="shared" si="2477"/>
        <v xml:space="preserve"> </v>
      </c>
      <c r="R341" s="5" t="str">
        <f t="shared" si="2478"/>
        <v xml:space="preserve"> </v>
      </c>
      <c r="S341" s="7">
        <f t="shared" si="2479"/>
        <v>0</v>
      </c>
      <c r="T341" s="7"/>
      <c r="U341" s="7"/>
      <c r="V341" s="7"/>
      <c r="W341" s="7"/>
      <c r="X341" s="7"/>
      <c r="Y341" s="7"/>
      <c r="Z341" s="7"/>
      <c r="AA341" s="1">
        <f t="shared" si="2480"/>
        <v>0</v>
      </c>
      <c r="AB341" s="1">
        <f t="shared" si="2481"/>
        <v>0</v>
      </c>
      <c r="AC341" s="1">
        <f t="shared" si="2482"/>
        <v>0</v>
      </c>
      <c r="AD341" s="2">
        <f t="shared" si="2483"/>
        <v>0</v>
      </c>
      <c r="AE341" s="1">
        <f t="shared" si="2484"/>
        <v>0</v>
      </c>
      <c r="AF341" s="1">
        <f t="shared" si="2485"/>
        <v>0</v>
      </c>
      <c r="AG341" s="1">
        <f t="shared" si="2486"/>
        <v>0</v>
      </c>
      <c r="AH341" s="2">
        <f t="shared" si="2487"/>
        <v>0</v>
      </c>
      <c r="AI341" s="1">
        <f t="shared" si="2488"/>
        <v>0</v>
      </c>
      <c r="AJ341" s="1">
        <f t="shared" si="2489"/>
        <v>0</v>
      </c>
      <c r="AK341" s="1">
        <f t="shared" si="2490"/>
        <v>0</v>
      </c>
      <c r="AL341" s="1">
        <f t="shared" si="2491"/>
        <v>0</v>
      </c>
      <c r="AM341" s="1">
        <f t="shared" si="2492"/>
        <v>0</v>
      </c>
      <c r="AN341" s="1">
        <f t="shared" si="2493"/>
        <v>0</v>
      </c>
      <c r="AO341" s="1">
        <f t="shared" si="2494"/>
        <v>0</v>
      </c>
      <c r="AP341" s="1">
        <f t="shared" si="2495"/>
        <v>0</v>
      </c>
      <c r="AQ341" s="1">
        <f t="shared" si="2496"/>
        <v>0</v>
      </c>
      <c r="AR341" s="1">
        <f t="shared" si="2497"/>
        <v>0</v>
      </c>
      <c r="AS341" s="1">
        <f t="shared" si="2498"/>
        <v>0</v>
      </c>
      <c r="AT341" s="1"/>
      <c r="AU341" s="1"/>
      <c r="AV341" s="1">
        <f t="shared" si="2499"/>
        <v>1</v>
      </c>
      <c r="AW341" s="1">
        <f t="shared" si="2500"/>
        <v>0</v>
      </c>
      <c r="AX341" s="1">
        <f t="shared" si="2501"/>
        <v>0</v>
      </c>
      <c r="AY341" s="1">
        <f t="shared" si="2502"/>
        <v>0</v>
      </c>
      <c r="AZ341" s="1">
        <f t="shared" si="2503"/>
        <v>0</v>
      </c>
      <c r="BA341" s="1">
        <f t="shared" si="2504"/>
        <v>0</v>
      </c>
      <c r="BB341" s="1">
        <f t="shared" si="2505"/>
        <v>0</v>
      </c>
      <c r="BC341" s="1">
        <f t="shared" si="2506"/>
        <v>0</v>
      </c>
      <c r="BD341" s="1">
        <f t="shared" si="2507"/>
        <v>0</v>
      </c>
      <c r="BE341" s="1">
        <f t="shared" si="2508"/>
        <v>0</v>
      </c>
      <c r="BF341" s="1">
        <f t="shared" si="2509"/>
        <v>0</v>
      </c>
      <c r="BG341" s="1">
        <f t="shared" si="2510"/>
        <v>0</v>
      </c>
      <c r="BH341" s="1">
        <f t="shared" si="2511"/>
        <v>0</v>
      </c>
      <c r="BI341" s="1">
        <f t="shared" si="2512"/>
        <v>0</v>
      </c>
      <c r="BJ341" s="1">
        <f t="shared" si="2513"/>
        <v>0</v>
      </c>
      <c r="BK341" s="1">
        <f t="shared" si="2514"/>
        <v>0</v>
      </c>
      <c r="BL341" s="1">
        <f t="shared" si="2515"/>
        <v>0</v>
      </c>
      <c r="BM341" s="1">
        <f t="shared" si="2516"/>
        <v>0</v>
      </c>
      <c r="BN341" s="1">
        <f t="shared" si="2517"/>
        <v>0</v>
      </c>
      <c r="BO341" s="1">
        <f t="shared" si="2518"/>
        <v>0</v>
      </c>
      <c r="BP341" s="1">
        <f t="shared" si="2519"/>
        <v>0</v>
      </c>
      <c r="BQ341" s="1">
        <f t="shared" si="2520"/>
        <v>1</v>
      </c>
      <c r="BR341" s="1">
        <f t="shared" si="2521"/>
        <v>0</v>
      </c>
      <c r="BS341" s="1">
        <f t="shared" si="2522"/>
        <v>0</v>
      </c>
      <c r="BT341" s="1">
        <f t="shared" si="2523"/>
        <v>0</v>
      </c>
      <c r="BU341" s="1">
        <f t="shared" si="2524"/>
        <v>0</v>
      </c>
      <c r="BV341" s="1">
        <f t="shared" si="2525"/>
        <v>0</v>
      </c>
      <c r="BW341" s="1">
        <f t="shared" si="2526"/>
        <v>0</v>
      </c>
      <c r="BX341" s="1">
        <f t="shared" si="2527"/>
        <v>0</v>
      </c>
      <c r="BY341" s="1">
        <f t="shared" si="2528"/>
        <v>0</v>
      </c>
      <c r="BZ341" s="1">
        <f t="shared" si="2529"/>
        <v>0</v>
      </c>
      <c r="CA341" s="1">
        <f t="shared" si="2530"/>
        <v>0</v>
      </c>
      <c r="CB341" s="1">
        <f t="shared" si="2531"/>
        <v>0</v>
      </c>
      <c r="CC341" s="1">
        <f t="shared" si="2532"/>
        <v>0</v>
      </c>
      <c r="CD341" s="1">
        <f t="shared" si="2533"/>
        <v>0</v>
      </c>
      <c r="CE341" s="1">
        <f t="shared" si="2534"/>
        <v>0</v>
      </c>
      <c r="CF341" s="1">
        <f t="shared" si="2535"/>
        <v>0</v>
      </c>
      <c r="CG341" s="1">
        <f t="shared" si="2536"/>
        <v>0</v>
      </c>
      <c r="CH341" s="1">
        <f t="shared" si="2537"/>
        <v>0</v>
      </c>
      <c r="CI341" s="1">
        <f t="shared" si="2538"/>
        <v>0</v>
      </c>
      <c r="CJ341" s="1">
        <f t="shared" si="2539"/>
        <v>0</v>
      </c>
      <c r="CK341" s="1">
        <f t="shared" si="2540"/>
        <v>0</v>
      </c>
      <c r="CL341" s="1">
        <f t="shared" si="2541"/>
        <v>1</v>
      </c>
      <c r="CM341" s="1">
        <f t="shared" si="2542"/>
        <v>0</v>
      </c>
      <c r="CN341" s="1">
        <f t="shared" si="2543"/>
        <v>0</v>
      </c>
      <c r="CO341" s="1">
        <f t="shared" si="2544"/>
        <v>0</v>
      </c>
      <c r="CP341" s="1">
        <f t="shared" si="2545"/>
        <v>0</v>
      </c>
      <c r="CQ341" s="1">
        <f t="shared" si="2546"/>
        <v>0</v>
      </c>
      <c r="CR341" s="1">
        <f t="shared" si="2547"/>
        <v>0</v>
      </c>
      <c r="CS341" s="1">
        <f t="shared" si="2548"/>
        <v>0</v>
      </c>
      <c r="CT341" s="1">
        <f t="shared" si="2549"/>
        <v>0</v>
      </c>
      <c r="CU341" s="1">
        <f t="shared" si="2550"/>
        <v>0</v>
      </c>
      <c r="CV341" s="1">
        <f t="shared" si="2551"/>
        <v>0</v>
      </c>
      <c r="CW341" s="1">
        <f t="shared" si="2552"/>
        <v>0</v>
      </c>
      <c r="CX341" s="1">
        <f t="shared" si="2553"/>
        <v>0</v>
      </c>
      <c r="CY341" s="1">
        <f t="shared" si="2554"/>
        <v>0</v>
      </c>
      <c r="CZ341" s="1">
        <f t="shared" si="2555"/>
        <v>0</v>
      </c>
      <c r="DA341" s="1">
        <f t="shared" si="2556"/>
        <v>0</v>
      </c>
      <c r="DB341" s="1">
        <f t="shared" si="2557"/>
        <v>0</v>
      </c>
      <c r="DC341" s="1">
        <f t="shared" si="2558"/>
        <v>0</v>
      </c>
      <c r="DD341" s="1">
        <f t="shared" si="2559"/>
        <v>0</v>
      </c>
      <c r="DE341" s="1">
        <f t="shared" si="2560"/>
        <v>0</v>
      </c>
      <c r="DF341" s="1">
        <f t="shared" si="2561"/>
        <v>0</v>
      </c>
      <c r="DG341" s="1">
        <f t="shared" si="2562"/>
        <v>1</v>
      </c>
      <c r="DH341" s="1">
        <f t="shared" si="2563"/>
        <v>0</v>
      </c>
      <c r="DI341" s="1">
        <f t="shared" si="2564"/>
        <v>0</v>
      </c>
      <c r="DJ341" s="1">
        <f t="shared" si="2565"/>
        <v>0</v>
      </c>
      <c r="DK341" s="1">
        <f t="shared" si="2566"/>
        <v>0</v>
      </c>
      <c r="DL341" s="1">
        <f t="shared" si="2567"/>
        <v>0</v>
      </c>
      <c r="DM341" s="1">
        <f t="shared" si="2568"/>
        <v>0</v>
      </c>
      <c r="DN341" s="1">
        <f t="shared" si="2569"/>
        <v>0</v>
      </c>
      <c r="DO341" s="1">
        <f t="shared" si="2570"/>
        <v>0</v>
      </c>
      <c r="DP341" s="1">
        <f t="shared" si="2571"/>
        <v>0</v>
      </c>
      <c r="DQ341" s="1">
        <f t="shared" si="2572"/>
        <v>0</v>
      </c>
      <c r="DR341" s="1">
        <f t="shared" si="2573"/>
        <v>0</v>
      </c>
      <c r="DS341" s="1">
        <f t="shared" si="2574"/>
        <v>0</v>
      </c>
      <c r="DT341" s="1">
        <f t="shared" si="2575"/>
        <v>0</v>
      </c>
      <c r="DU341" s="1">
        <f t="shared" si="2576"/>
        <v>0</v>
      </c>
      <c r="DV341" s="1">
        <f t="shared" si="2577"/>
        <v>0</v>
      </c>
      <c r="DW341" s="1">
        <f t="shared" si="2578"/>
        <v>0</v>
      </c>
      <c r="DX341" s="1">
        <f t="shared" si="2579"/>
        <v>0</v>
      </c>
      <c r="DY341" s="1">
        <f t="shared" si="2580"/>
        <v>0</v>
      </c>
      <c r="DZ341" s="1">
        <f t="shared" si="2581"/>
        <v>0</v>
      </c>
      <c r="EA341" s="1">
        <f t="shared" si="2582"/>
        <v>0</v>
      </c>
      <c r="EB341" s="1">
        <f t="shared" si="2583"/>
        <v>1</v>
      </c>
      <c r="EC341" s="1">
        <f t="shared" si="2584"/>
        <v>0</v>
      </c>
      <c r="ED341" s="1">
        <f t="shared" si="2585"/>
        <v>0</v>
      </c>
      <c r="EE341" s="1">
        <f t="shared" si="2586"/>
        <v>0</v>
      </c>
      <c r="EF341" s="1">
        <f t="shared" si="2587"/>
        <v>0</v>
      </c>
      <c r="EG341" s="1">
        <f t="shared" si="2588"/>
        <v>0</v>
      </c>
      <c r="EH341" s="1">
        <f t="shared" si="2589"/>
        <v>0</v>
      </c>
      <c r="EI341" s="1">
        <f t="shared" si="2590"/>
        <v>0</v>
      </c>
      <c r="EJ341" s="1">
        <f t="shared" si="2591"/>
        <v>0</v>
      </c>
      <c r="EK341" s="1">
        <f t="shared" si="2592"/>
        <v>0</v>
      </c>
      <c r="EL341" s="1">
        <f t="shared" si="2593"/>
        <v>0</v>
      </c>
      <c r="EM341" s="1">
        <f t="shared" si="2594"/>
        <v>0</v>
      </c>
      <c r="EN341" s="1">
        <f t="shared" si="2595"/>
        <v>0</v>
      </c>
      <c r="EO341" s="1">
        <f t="shared" si="2596"/>
        <v>0</v>
      </c>
      <c r="EP341" s="1">
        <f t="shared" si="2597"/>
        <v>0</v>
      </c>
      <c r="EQ341" s="1">
        <f t="shared" si="2598"/>
        <v>0</v>
      </c>
      <c r="ER341" s="1">
        <f t="shared" si="2599"/>
        <v>0</v>
      </c>
      <c r="ES341" s="1">
        <f t="shared" si="2600"/>
        <v>0</v>
      </c>
      <c r="ET341" s="1">
        <f t="shared" si="2601"/>
        <v>0</v>
      </c>
      <c r="EU341" s="1">
        <f t="shared" si="2602"/>
        <v>0</v>
      </c>
      <c r="EV341" s="1">
        <f t="shared" si="2603"/>
        <v>0</v>
      </c>
    </row>
    <row r="342" spans="1:156" ht="12.75" customHeight="1" x14ac:dyDescent="0.2">
      <c r="C342" s="79" t="str">
        <f>IF(AN334+AS334&gt;0,"Alert! An entered score is outside the normal 0-10 range."," ")</f>
        <v xml:space="preserve"> </v>
      </c>
      <c r="D342" s="25">
        <v>8</v>
      </c>
      <c r="E342" s="15"/>
      <c r="F342" s="16"/>
      <c r="G342" s="16"/>
      <c r="H342" s="16"/>
      <c r="I342" s="17"/>
      <c r="J342" s="54"/>
      <c r="L342" s="6" t="str">
        <f t="shared" si="2472"/>
        <v xml:space="preserve"> </v>
      </c>
      <c r="M342" s="1" t="str">
        <f t="shared" si="2473"/>
        <v xml:space="preserve"> </v>
      </c>
      <c r="N342" s="1" t="str">
        <f t="shared" si="2474"/>
        <v xml:space="preserve"> </v>
      </c>
      <c r="O342" s="1" t="str">
        <f t="shared" si="2475"/>
        <v xml:space="preserve"> </v>
      </c>
      <c r="P342" s="1" t="str">
        <f t="shared" si="2476"/>
        <v xml:space="preserve"> </v>
      </c>
      <c r="Q342" s="1" t="str">
        <f t="shared" si="2477"/>
        <v xml:space="preserve"> </v>
      </c>
      <c r="R342" s="5" t="str">
        <f t="shared" si="2478"/>
        <v xml:space="preserve"> </v>
      </c>
      <c r="S342" s="7">
        <f t="shared" si="2479"/>
        <v>0</v>
      </c>
      <c r="T342" s="7"/>
      <c r="U342" s="7"/>
      <c r="V342" s="7"/>
      <c r="W342" s="7"/>
      <c r="X342" s="7"/>
      <c r="Y342" s="7"/>
      <c r="Z342" s="7"/>
      <c r="AA342" s="1">
        <f t="shared" si="2480"/>
        <v>0</v>
      </c>
      <c r="AB342" s="1">
        <f t="shared" si="2481"/>
        <v>0</v>
      </c>
      <c r="AC342" s="1">
        <f t="shared" si="2482"/>
        <v>0</v>
      </c>
      <c r="AD342" s="2">
        <f t="shared" si="2483"/>
        <v>0</v>
      </c>
      <c r="AE342" s="1">
        <f t="shared" si="2484"/>
        <v>0</v>
      </c>
      <c r="AF342" s="1">
        <f t="shared" si="2485"/>
        <v>0</v>
      </c>
      <c r="AG342" s="1">
        <f t="shared" si="2486"/>
        <v>0</v>
      </c>
      <c r="AH342" s="2">
        <f t="shared" si="2487"/>
        <v>0</v>
      </c>
      <c r="AI342" s="1">
        <f t="shared" si="2488"/>
        <v>0</v>
      </c>
      <c r="AJ342" s="1">
        <f t="shared" si="2489"/>
        <v>0</v>
      </c>
      <c r="AK342" s="1">
        <f t="shared" si="2490"/>
        <v>0</v>
      </c>
      <c r="AL342" s="1">
        <f t="shared" si="2491"/>
        <v>0</v>
      </c>
      <c r="AM342" s="1">
        <f t="shared" si="2492"/>
        <v>0</v>
      </c>
      <c r="AN342" s="1">
        <f t="shared" si="2493"/>
        <v>0</v>
      </c>
      <c r="AO342" s="1">
        <f t="shared" si="2494"/>
        <v>0</v>
      </c>
      <c r="AP342" s="1">
        <f t="shared" si="2495"/>
        <v>0</v>
      </c>
      <c r="AQ342" s="1">
        <f t="shared" si="2496"/>
        <v>0</v>
      </c>
      <c r="AR342" s="1">
        <f t="shared" si="2497"/>
        <v>0</v>
      </c>
      <c r="AS342" s="1">
        <f t="shared" si="2498"/>
        <v>0</v>
      </c>
      <c r="AT342" s="1"/>
      <c r="AU342" s="1"/>
      <c r="AV342" s="1">
        <f t="shared" si="2499"/>
        <v>1</v>
      </c>
      <c r="AW342" s="1">
        <f t="shared" si="2500"/>
        <v>0</v>
      </c>
      <c r="AX342" s="1">
        <f t="shared" si="2501"/>
        <v>0</v>
      </c>
      <c r="AY342" s="1">
        <f t="shared" si="2502"/>
        <v>0</v>
      </c>
      <c r="AZ342" s="1">
        <f t="shared" si="2503"/>
        <v>0</v>
      </c>
      <c r="BA342" s="1">
        <f t="shared" si="2504"/>
        <v>0</v>
      </c>
      <c r="BB342" s="1">
        <f t="shared" si="2505"/>
        <v>0</v>
      </c>
      <c r="BC342" s="1">
        <f t="shared" si="2506"/>
        <v>0</v>
      </c>
      <c r="BD342" s="1">
        <f t="shared" si="2507"/>
        <v>0</v>
      </c>
      <c r="BE342" s="1">
        <f t="shared" si="2508"/>
        <v>0</v>
      </c>
      <c r="BF342" s="1">
        <f t="shared" si="2509"/>
        <v>0</v>
      </c>
      <c r="BG342" s="1">
        <f t="shared" si="2510"/>
        <v>0</v>
      </c>
      <c r="BH342" s="1">
        <f t="shared" si="2511"/>
        <v>0</v>
      </c>
      <c r="BI342" s="1">
        <f t="shared" si="2512"/>
        <v>0</v>
      </c>
      <c r="BJ342" s="1">
        <f t="shared" si="2513"/>
        <v>0</v>
      </c>
      <c r="BK342" s="1">
        <f t="shared" si="2514"/>
        <v>0</v>
      </c>
      <c r="BL342" s="1">
        <f t="shared" si="2515"/>
        <v>0</v>
      </c>
      <c r="BM342" s="1">
        <f t="shared" si="2516"/>
        <v>0</v>
      </c>
      <c r="BN342" s="1">
        <f t="shared" si="2517"/>
        <v>0</v>
      </c>
      <c r="BO342" s="1">
        <f t="shared" si="2518"/>
        <v>0</v>
      </c>
      <c r="BP342" s="1">
        <f t="shared" si="2519"/>
        <v>0</v>
      </c>
      <c r="BQ342" s="1">
        <f t="shared" si="2520"/>
        <v>1</v>
      </c>
      <c r="BR342" s="1">
        <f t="shared" si="2521"/>
        <v>0</v>
      </c>
      <c r="BS342" s="1">
        <f t="shared" si="2522"/>
        <v>0</v>
      </c>
      <c r="BT342" s="1">
        <f t="shared" si="2523"/>
        <v>0</v>
      </c>
      <c r="BU342" s="1">
        <f t="shared" si="2524"/>
        <v>0</v>
      </c>
      <c r="BV342" s="1">
        <f t="shared" si="2525"/>
        <v>0</v>
      </c>
      <c r="BW342" s="1">
        <f t="shared" si="2526"/>
        <v>0</v>
      </c>
      <c r="BX342" s="1">
        <f t="shared" si="2527"/>
        <v>0</v>
      </c>
      <c r="BY342" s="1">
        <f t="shared" si="2528"/>
        <v>0</v>
      </c>
      <c r="BZ342" s="1">
        <f t="shared" si="2529"/>
        <v>0</v>
      </c>
      <c r="CA342" s="1">
        <f t="shared" si="2530"/>
        <v>0</v>
      </c>
      <c r="CB342" s="1">
        <f t="shared" si="2531"/>
        <v>0</v>
      </c>
      <c r="CC342" s="1">
        <f t="shared" si="2532"/>
        <v>0</v>
      </c>
      <c r="CD342" s="1">
        <f t="shared" si="2533"/>
        <v>0</v>
      </c>
      <c r="CE342" s="1">
        <f t="shared" si="2534"/>
        <v>0</v>
      </c>
      <c r="CF342" s="1">
        <f t="shared" si="2535"/>
        <v>0</v>
      </c>
      <c r="CG342" s="1">
        <f t="shared" si="2536"/>
        <v>0</v>
      </c>
      <c r="CH342" s="1">
        <f t="shared" si="2537"/>
        <v>0</v>
      </c>
      <c r="CI342" s="1">
        <f t="shared" si="2538"/>
        <v>0</v>
      </c>
      <c r="CJ342" s="1">
        <f t="shared" si="2539"/>
        <v>0</v>
      </c>
      <c r="CK342" s="1">
        <f t="shared" si="2540"/>
        <v>0</v>
      </c>
      <c r="CL342" s="1">
        <f t="shared" si="2541"/>
        <v>1</v>
      </c>
      <c r="CM342" s="1">
        <f t="shared" si="2542"/>
        <v>0</v>
      </c>
      <c r="CN342" s="1">
        <f t="shared" si="2543"/>
        <v>0</v>
      </c>
      <c r="CO342" s="1">
        <f t="shared" si="2544"/>
        <v>0</v>
      </c>
      <c r="CP342" s="1">
        <f t="shared" si="2545"/>
        <v>0</v>
      </c>
      <c r="CQ342" s="1">
        <f t="shared" si="2546"/>
        <v>0</v>
      </c>
      <c r="CR342" s="1">
        <f t="shared" si="2547"/>
        <v>0</v>
      </c>
      <c r="CS342" s="1">
        <f t="shared" si="2548"/>
        <v>0</v>
      </c>
      <c r="CT342" s="1">
        <f t="shared" si="2549"/>
        <v>0</v>
      </c>
      <c r="CU342" s="1">
        <f t="shared" si="2550"/>
        <v>0</v>
      </c>
      <c r="CV342" s="1">
        <f t="shared" si="2551"/>
        <v>0</v>
      </c>
      <c r="CW342" s="1">
        <f t="shared" si="2552"/>
        <v>0</v>
      </c>
      <c r="CX342" s="1">
        <f t="shared" si="2553"/>
        <v>0</v>
      </c>
      <c r="CY342" s="1">
        <f t="shared" si="2554"/>
        <v>0</v>
      </c>
      <c r="CZ342" s="1">
        <f t="shared" si="2555"/>
        <v>0</v>
      </c>
      <c r="DA342" s="1">
        <f t="shared" si="2556"/>
        <v>0</v>
      </c>
      <c r="DB342" s="1">
        <f t="shared" si="2557"/>
        <v>0</v>
      </c>
      <c r="DC342" s="1">
        <f t="shared" si="2558"/>
        <v>0</v>
      </c>
      <c r="DD342" s="1">
        <f t="shared" si="2559"/>
        <v>0</v>
      </c>
      <c r="DE342" s="1">
        <f t="shared" si="2560"/>
        <v>0</v>
      </c>
      <c r="DF342" s="1">
        <f t="shared" si="2561"/>
        <v>0</v>
      </c>
      <c r="DG342" s="1">
        <f t="shared" si="2562"/>
        <v>1</v>
      </c>
      <c r="DH342" s="1">
        <f t="shared" si="2563"/>
        <v>0</v>
      </c>
      <c r="DI342" s="1">
        <f t="shared" si="2564"/>
        <v>0</v>
      </c>
      <c r="DJ342" s="1">
        <f t="shared" si="2565"/>
        <v>0</v>
      </c>
      <c r="DK342" s="1">
        <f t="shared" si="2566"/>
        <v>0</v>
      </c>
      <c r="DL342" s="1">
        <f t="shared" si="2567"/>
        <v>0</v>
      </c>
      <c r="DM342" s="1">
        <f t="shared" si="2568"/>
        <v>0</v>
      </c>
      <c r="DN342" s="1">
        <f t="shared" si="2569"/>
        <v>0</v>
      </c>
      <c r="DO342" s="1">
        <f t="shared" si="2570"/>
        <v>0</v>
      </c>
      <c r="DP342" s="1">
        <f t="shared" si="2571"/>
        <v>0</v>
      </c>
      <c r="DQ342" s="1">
        <f t="shared" si="2572"/>
        <v>0</v>
      </c>
      <c r="DR342" s="1">
        <f t="shared" si="2573"/>
        <v>0</v>
      </c>
      <c r="DS342" s="1">
        <f t="shared" si="2574"/>
        <v>0</v>
      </c>
      <c r="DT342" s="1">
        <f t="shared" si="2575"/>
        <v>0</v>
      </c>
      <c r="DU342" s="1">
        <f t="shared" si="2576"/>
        <v>0</v>
      </c>
      <c r="DV342" s="1">
        <f t="shared" si="2577"/>
        <v>0</v>
      </c>
      <c r="DW342" s="1">
        <f t="shared" si="2578"/>
        <v>0</v>
      </c>
      <c r="DX342" s="1">
        <f t="shared" si="2579"/>
        <v>0</v>
      </c>
      <c r="DY342" s="1">
        <f t="shared" si="2580"/>
        <v>0</v>
      </c>
      <c r="DZ342" s="1">
        <f t="shared" si="2581"/>
        <v>0</v>
      </c>
      <c r="EA342" s="1">
        <f t="shared" si="2582"/>
        <v>0</v>
      </c>
      <c r="EB342" s="1">
        <f t="shared" si="2583"/>
        <v>1</v>
      </c>
      <c r="EC342" s="1">
        <f t="shared" si="2584"/>
        <v>0</v>
      </c>
      <c r="ED342" s="1">
        <f t="shared" si="2585"/>
        <v>0</v>
      </c>
      <c r="EE342" s="1">
        <f t="shared" si="2586"/>
        <v>0</v>
      </c>
      <c r="EF342" s="1">
        <f t="shared" si="2587"/>
        <v>0</v>
      </c>
      <c r="EG342" s="1">
        <f t="shared" si="2588"/>
        <v>0</v>
      </c>
      <c r="EH342" s="1">
        <f t="shared" si="2589"/>
        <v>0</v>
      </c>
      <c r="EI342" s="1">
        <f t="shared" si="2590"/>
        <v>0</v>
      </c>
      <c r="EJ342" s="1">
        <f t="shared" si="2591"/>
        <v>0</v>
      </c>
      <c r="EK342" s="1">
        <f t="shared" si="2592"/>
        <v>0</v>
      </c>
      <c r="EL342" s="1">
        <f t="shared" si="2593"/>
        <v>0</v>
      </c>
      <c r="EM342" s="1">
        <f t="shared" si="2594"/>
        <v>0</v>
      </c>
      <c r="EN342" s="1">
        <f t="shared" si="2595"/>
        <v>0</v>
      </c>
      <c r="EO342" s="1">
        <f t="shared" si="2596"/>
        <v>0</v>
      </c>
      <c r="EP342" s="1">
        <f t="shared" si="2597"/>
        <v>0</v>
      </c>
      <c r="EQ342" s="1">
        <f t="shared" si="2598"/>
        <v>0</v>
      </c>
      <c r="ER342" s="1">
        <f t="shared" si="2599"/>
        <v>0</v>
      </c>
      <c r="ES342" s="1">
        <f t="shared" si="2600"/>
        <v>0</v>
      </c>
      <c r="ET342" s="1">
        <f t="shared" si="2601"/>
        <v>0</v>
      </c>
      <c r="EU342" s="1">
        <f t="shared" si="2602"/>
        <v>0</v>
      </c>
      <c r="EV342" s="1">
        <f t="shared" si="2603"/>
        <v>0</v>
      </c>
    </row>
    <row r="343" spans="1:156" ht="13.5" customHeight="1" thickBot="1" x14ac:dyDescent="0.25">
      <c r="C343" s="79"/>
      <c r="D343" s="24">
        <v>9</v>
      </c>
      <c r="E343" s="18"/>
      <c r="F343" s="19"/>
      <c r="G343" s="19"/>
      <c r="H343" s="19"/>
      <c r="I343" s="20"/>
      <c r="J343" s="55"/>
      <c r="L343" s="6" t="str">
        <f t="shared" si="2472"/>
        <v xml:space="preserve"> </v>
      </c>
      <c r="M343" s="1" t="str">
        <f t="shared" si="2473"/>
        <v xml:space="preserve"> </v>
      </c>
      <c r="N343" s="1" t="str">
        <f t="shared" si="2474"/>
        <v xml:space="preserve"> </v>
      </c>
      <c r="O343" s="1" t="str">
        <f t="shared" si="2475"/>
        <v xml:space="preserve"> </v>
      </c>
      <c r="P343" s="1" t="str">
        <f t="shared" si="2476"/>
        <v xml:space="preserve"> </v>
      </c>
      <c r="Q343" s="1" t="str">
        <f t="shared" si="2477"/>
        <v xml:space="preserve"> </v>
      </c>
      <c r="R343" s="5" t="str">
        <f t="shared" si="2478"/>
        <v xml:space="preserve"> </v>
      </c>
      <c r="S343" s="7">
        <f t="shared" si="2479"/>
        <v>0</v>
      </c>
      <c r="T343" s="7"/>
      <c r="U343" s="7"/>
      <c r="V343" s="7"/>
      <c r="W343" s="7"/>
      <c r="X343" s="7"/>
      <c r="Y343" s="7"/>
      <c r="Z343" s="7"/>
      <c r="AA343" s="1">
        <f t="shared" si="2480"/>
        <v>0</v>
      </c>
      <c r="AB343" s="1">
        <f t="shared" si="2481"/>
        <v>0</v>
      </c>
      <c r="AC343" s="1">
        <f t="shared" si="2482"/>
        <v>0</v>
      </c>
      <c r="AD343" s="2">
        <f t="shared" si="2483"/>
        <v>0</v>
      </c>
      <c r="AE343" s="1">
        <f t="shared" si="2484"/>
        <v>0</v>
      </c>
      <c r="AF343" s="1">
        <f t="shared" si="2485"/>
        <v>0</v>
      </c>
      <c r="AG343" s="1">
        <f t="shared" si="2486"/>
        <v>0</v>
      </c>
      <c r="AH343" s="2">
        <f t="shared" si="2487"/>
        <v>0</v>
      </c>
      <c r="AI343" s="1">
        <f t="shared" si="2488"/>
        <v>0</v>
      </c>
      <c r="AJ343" s="1">
        <f t="shared" si="2489"/>
        <v>0</v>
      </c>
      <c r="AK343" s="1">
        <f t="shared" si="2490"/>
        <v>0</v>
      </c>
      <c r="AL343" s="1">
        <f t="shared" si="2491"/>
        <v>0</v>
      </c>
      <c r="AM343" s="1">
        <f t="shared" si="2492"/>
        <v>0</v>
      </c>
      <c r="AN343" s="1">
        <f t="shared" si="2493"/>
        <v>0</v>
      </c>
      <c r="AO343" s="1">
        <f t="shared" si="2494"/>
        <v>0</v>
      </c>
      <c r="AP343" s="1">
        <f t="shared" si="2495"/>
        <v>0</v>
      </c>
      <c r="AQ343" s="1">
        <f t="shared" si="2496"/>
        <v>0</v>
      </c>
      <c r="AR343" s="1">
        <f t="shared" si="2497"/>
        <v>0</v>
      </c>
      <c r="AS343" s="1">
        <f t="shared" si="2498"/>
        <v>0</v>
      </c>
      <c r="AT343" s="1"/>
      <c r="AU343" s="1"/>
      <c r="AV343" s="1">
        <f t="shared" si="2499"/>
        <v>1</v>
      </c>
      <c r="AW343" s="1">
        <f t="shared" si="2500"/>
        <v>0</v>
      </c>
      <c r="AX343" s="1">
        <f t="shared" si="2501"/>
        <v>0</v>
      </c>
      <c r="AY343" s="1">
        <f t="shared" si="2502"/>
        <v>0</v>
      </c>
      <c r="AZ343" s="1">
        <f t="shared" si="2503"/>
        <v>0</v>
      </c>
      <c r="BA343" s="1">
        <f t="shared" si="2504"/>
        <v>0</v>
      </c>
      <c r="BB343" s="1">
        <f t="shared" si="2505"/>
        <v>0</v>
      </c>
      <c r="BC343" s="1">
        <f t="shared" si="2506"/>
        <v>0</v>
      </c>
      <c r="BD343" s="1">
        <f t="shared" si="2507"/>
        <v>0</v>
      </c>
      <c r="BE343" s="1">
        <f t="shared" si="2508"/>
        <v>0</v>
      </c>
      <c r="BF343" s="1">
        <f t="shared" si="2509"/>
        <v>0</v>
      </c>
      <c r="BG343" s="1">
        <f t="shared" si="2510"/>
        <v>0</v>
      </c>
      <c r="BH343" s="1">
        <f t="shared" si="2511"/>
        <v>0</v>
      </c>
      <c r="BI343" s="1">
        <f t="shared" si="2512"/>
        <v>0</v>
      </c>
      <c r="BJ343" s="1">
        <f t="shared" si="2513"/>
        <v>0</v>
      </c>
      <c r="BK343" s="1">
        <f t="shared" si="2514"/>
        <v>0</v>
      </c>
      <c r="BL343" s="1">
        <f t="shared" si="2515"/>
        <v>0</v>
      </c>
      <c r="BM343" s="1">
        <f t="shared" si="2516"/>
        <v>0</v>
      </c>
      <c r="BN343" s="1">
        <f t="shared" si="2517"/>
        <v>0</v>
      </c>
      <c r="BO343" s="1">
        <f t="shared" si="2518"/>
        <v>0</v>
      </c>
      <c r="BP343" s="1">
        <f t="shared" si="2519"/>
        <v>0</v>
      </c>
      <c r="BQ343" s="1">
        <f t="shared" si="2520"/>
        <v>1</v>
      </c>
      <c r="BR343" s="1">
        <f t="shared" si="2521"/>
        <v>0</v>
      </c>
      <c r="BS343" s="1">
        <f t="shared" si="2522"/>
        <v>0</v>
      </c>
      <c r="BT343" s="1">
        <f t="shared" si="2523"/>
        <v>0</v>
      </c>
      <c r="BU343" s="1">
        <f t="shared" si="2524"/>
        <v>0</v>
      </c>
      <c r="BV343" s="1">
        <f t="shared" si="2525"/>
        <v>0</v>
      </c>
      <c r="BW343" s="1">
        <f t="shared" si="2526"/>
        <v>0</v>
      </c>
      <c r="BX343" s="1">
        <f t="shared" si="2527"/>
        <v>0</v>
      </c>
      <c r="BY343" s="1">
        <f t="shared" si="2528"/>
        <v>0</v>
      </c>
      <c r="BZ343" s="1">
        <f t="shared" si="2529"/>
        <v>0</v>
      </c>
      <c r="CA343" s="1">
        <f t="shared" si="2530"/>
        <v>0</v>
      </c>
      <c r="CB343" s="1">
        <f t="shared" si="2531"/>
        <v>0</v>
      </c>
      <c r="CC343" s="1">
        <f t="shared" si="2532"/>
        <v>0</v>
      </c>
      <c r="CD343" s="1">
        <f t="shared" si="2533"/>
        <v>0</v>
      </c>
      <c r="CE343" s="1">
        <f t="shared" si="2534"/>
        <v>0</v>
      </c>
      <c r="CF343" s="1">
        <f t="shared" si="2535"/>
        <v>0</v>
      </c>
      <c r="CG343" s="1">
        <f t="shared" si="2536"/>
        <v>0</v>
      </c>
      <c r="CH343" s="1">
        <f t="shared" si="2537"/>
        <v>0</v>
      </c>
      <c r="CI343" s="1">
        <f t="shared" si="2538"/>
        <v>0</v>
      </c>
      <c r="CJ343" s="1">
        <f t="shared" si="2539"/>
        <v>0</v>
      </c>
      <c r="CK343" s="1">
        <f t="shared" si="2540"/>
        <v>0</v>
      </c>
      <c r="CL343" s="1">
        <f t="shared" si="2541"/>
        <v>1</v>
      </c>
      <c r="CM343" s="1">
        <f t="shared" si="2542"/>
        <v>0</v>
      </c>
      <c r="CN343" s="1">
        <f t="shared" si="2543"/>
        <v>0</v>
      </c>
      <c r="CO343" s="1">
        <f t="shared" si="2544"/>
        <v>0</v>
      </c>
      <c r="CP343" s="1">
        <f t="shared" si="2545"/>
        <v>0</v>
      </c>
      <c r="CQ343" s="1">
        <f t="shared" si="2546"/>
        <v>0</v>
      </c>
      <c r="CR343" s="1">
        <f t="shared" si="2547"/>
        <v>0</v>
      </c>
      <c r="CS343" s="1">
        <f t="shared" si="2548"/>
        <v>0</v>
      </c>
      <c r="CT343" s="1">
        <f t="shared" si="2549"/>
        <v>0</v>
      </c>
      <c r="CU343" s="1">
        <f t="shared" si="2550"/>
        <v>0</v>
      </c>
      <c r="CV343" s="1">
        <f t="shared" si="2551"/>
        <v>0</v>
      </c>
      <c r="CW343" s="1">
        <f t="shared" si="2552"/>
        <v>0</v>
      </c>
      <c r="CX343" s="1">
        <f t="shared" si="2553"/>
        <v>0</v>
      </c>
      <c r="CY343" s="1">
        <f t="shared" si="2554"/>
        <v>0</v>
      </c>
      <c r="CZ343" s="1">
        <f t="shared" si="2555"/>
        <v>0</v>
      </c>
      <c r="DA343" s="1">
        <f t="shared" si="2556"/>
        <v>0</v>
      </c>
      <c r="DB343" s="1">
        <f t="shared" si="2557"/>
        <v>0</v>
      </c>
      <c r="DC343" s="1">
        <f t="shared" si="2558"/>
        <v>0</v>
      </c>
      <c r="DD343" s="1">
        <f t="shared" si="2559"/>
        <v>0</v>
      </c>
      <c r="DE343" s="1">
        <f t="shared" si="2560"/>
        <v>0</v>
      </c>
      <c r="DF343" s="1">
        <f t="shared" si="2561"/>
        <v>0</v>
      </c>
      <c r="DG343" s="1">
        <f t="shared" si="2562"/>
        <v>1</v>
      </c>
      <c r="DH343" s="1">
        <f t="shared" si="2563"/>
        <v>0</v>
      </c>
      <c r="DI343" s="1">
        <f t="shared" si="2564"/>
        <v>0</v>
      </c>
      <c r="DJ343" s="1">
        <f t="shared" si="2565"/>
        <v>0</v>
      </c>
      <c r="DK343" s="1">
        <f t="shared" si="2566"/>
        <v>0</v>
      </c>
      <c r="DL343" s="1">
        <f t="shared" si="2567"/>
        <v>0</v>
      </c>
      <c r="DM343" s="1">
        <f t="shared" si="2568"/>
        <v>0</v>
      </c>
      <c r="DN343" s="1">
        <f t="shared" si="2569"/>
        <v>0</v>
      </c>
      <c r="DO343" s="1">
        <f t="shared" si="2570"/>
        <v>0</v>
      </c>
      <c r="DP343" s="1">
        <f t="shared" si="2571"/>
        <v>0</v>
      </c>
      <c r="DQ343" s="1">
        <f t="shared" si="2572"/>
        <v>0</v>
      </c>
      <c r="DR343" s="1">
        <f t="shared" si="2573"/>
        <v>0</v>
      </c>
      <c r="DS343" s="1">
        <f t="shared" si="2574"/>
        <v>0</v>
      </c>
      <c r="DT343" s="1">
        <f t="shared" si="2575"/>
        <v>0</v>
      </c>
      <c r="DU343" s="1">
        <f t="shared" si="2576"/>
        <v>0</v>
      </c>
      <c r="DV343" s="1">
        <f t="shared" si="2577"/>
        <v>0</v>
      </c>
      <c r="DW343" s="1">
        <f t="shared" si="2578"/>
        <v>0</v>
      </c>
      <c r="DX343" s="1">
        <f t="shared" si="2579"/>
        <v>0</v>
      </c>
      <c r="DY343" s="1">
        <f t="shared" si="2580"/>
        <v>0</v>
      </c>
      <c r="DZ343" s="1">
        <f t="shared" si="2581"/>
        <v>0</v>
      </c>
      <c r="EA343" s="1">
        <f t="shared" si="2582"/>
        <v>0</v>
      </c>
      <c r="EB343" s="1">
        <f t="shared" si="2583"/>
        <v>1</v>
      </c>
      <c r="EC343" s="1">
        <f t="shared" si="2584"/>
        <v>0</v>
      </c>
      <c r="ED343" s="1">
        <f t="shared" si="2585"/>
        <v>0</v>
      </c>
      <c r="EE343" s="1">
        <f t="shared" si="2586"/>
        <v>0</v>
      </c>
      <c r="EF343" s="1">
        <f t="shared" si="2587"/>
        <v>0</v>
      </c>
      <c r="EG343" s="1">
        <f t="shared" si="2588"/>
        <v>0</v>
      </c>
      <c r="EH343" s="1">
        <f t="shared" si="2589"/>
        <v>0</v>
      </c>
      <c r="EI343" s="1">
        <f t="shared" si="2590"/>
        <v>0</v>
      </c>
      <c r="EJ343" s="1">
        <f t="shared" si="2591"/>
        <v>0</v>
      </c>
      <c r="EK343" s="1">
        <f t="shared" si="2592"/>
        <v>0</v>
      </c>
      <c r="EL343" s="1">
        <f t="shared" si="2593"/>
        <v>0</v>
      </c>
      <c r="EM343" s="1">
        <f t="shared" si="2594"/>
        <v>0</v>
      </c>
      <c r="EN343" s="1">
        <f t="shared" si="2595"/>
        <v>0</v>
      </c>
      <c r="EO343" s="1">
        <f t="shared" si="2596"/>
        <v>0</v>
      </c>
      <c r="EP343" s="1">
        <f t="shared" si="2597"/>
        <v>0</v>
      </c>
      <c r="EQ343" s="1">
        <f t="shared" si="2598"/>
        <v>0</v>
      </c>
      <c r="ER343" s="1">
        <f t="shared" si="2599"/>
        <v>0</v>
      </c>
      <c r="ES343" s="1">
        <f t="shared" si="2600"/>
        <v>0</v>
      </c>
      <c r="ET343" s="1">
        <f t="shared" si="2601"/>
        <v>0</v>
      </c>
      <c r="EU343" s="1">
        <f t="shared" si="2602"/>
        <v>0</v>
      </c>
      <c r="EV343" s="1">
        <f t="shared" si="2603"/>
        <v>0</v>
      </c>
    </row>
    <row r="344" spans="1:156" ht="21" customHeight="1" thickBot="1" x14ac:dyDescent="0.3">
      <c r="A344" s="43"/>
      <c r="C344" s="79"/>
      <c r="D344" s="39"/>
      <c r="E344" s="81" t="s">
        <v>28</v>
      </c>
      <c r="F344" s="81"/>
      <c r="G344" s="81"/>
      <c r="H344" s="81"/>
      <c r="I344" s="82" t="str">
        <f>IF(C335&gt;0,C335," ")</f>
        <v xml:space="preserve"> </v>
      </c>
      <c r="J344" s="82"/>
      <c r="K344" s="82"/>
      <c r="L344" s="82"/>
      <c r="M344" s="82"/>
      <c r="N344" s="82"/>
      <c r="O344" s="80" t="s">
        <v>29</v>
      </c>
      <c r="P344" s="80"/>
      <c r="Q344" s="80"/>
      <c r="R344" s="80"/>
      <c r="S344" s="45">
        <f>SUM(S335:S343)</f>
        <v>0</v>
      </c>
      <c r="T344" s="40"/>
      <c r="U344" s="40"/>
      <c r="V344" s="40"/>
      <c r="W344" s="40"/>
      <c r="X344" s="40"/>
      <c r="Y344" s="40"/>
      <c r="Z344" s="40"/>
      <c r="AA344" s="41"/>
      <c r="AB344" s="41"/>
      <c r="AC344" s="41"/>
      <c r="AD344" s="42"/>
      <c r="AE344" s="41"/>
      <c r="AF344" s="41"/>
      <c r="AG344" s="41"/>
      <c r="AH344" s="42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3"/>
      <c r="EX344" s="43"/>
      <c r="EY344" s="43"/>
      <c r="EZ344" s="43"/>
    </row>
    <row r="345" spans="1:156" ht="12.75" customHeight="1" x14ac:dyDescent="0.2">
      <c r="C345" s="79"/>
      <c r="D345" s="25">
        <v>10</v>
      </c>
      <c r="E345" s="12"/>
      <c r="F345" s="13"/>
      <c r="G345" s="13"/>
      <c r="H345" s="13"/>
      <c r="I345" s="14"/>
      <c r="J345" s="53"/>
      <c r="L345" s="6" t="str">
        <f>IF(J345&gt;0,SUM(E345:I345)," ")</f>
        <v xml:space="preserve"> </v>
      </c>
      <c r="M345" s="1" t="str">
        <f>IF(J345&gt;0,"-"," ")</f>
        <v xml:space="preserve"> </v>
      </c>
      <c r="N345" s="1" t="str">
        <f>IF(J345&gt;0,AD345," ")</f>
        <v xml:space="preserve"> </v>
      </c>
      <c r="O345" s="1" t="str">
        <f>IF(J345&gt;0,"-"," ")</f>
        <v xml:space="preserve"> </v>
      </c>
      <c r="P345" s="1" t="str">
        <f>IF(J345&gt;0,AH345," ")</f>
        <v xml:space="preserve"> </v>
      </c>
      <c r="Q345" s="1" t="str">
        <f>IF(J345&gt;0,"="," ")</f>
        <v xml:space="preserve"> </v>
      </c>
      <c r="R345" s="46" t="str">
        <f>IF(J345&gt;0,L345-N345-P345," ")</f>
        <v xml:space="preserve"> </v>
      </c>
      <c r="S345" s="47" t="str">
        <f>IF(J345&gt;0,J345*R345," ")</f>
        <v xml:space="preserve"> </v>
      </c>
      <c r="T345" s="7"/>
      <c r="U345" s="7"/>
      <c r="V345" s="7"/>
      <c r="W345" s="7"/>
      <c r="X345" s="7"/>
      <c r="Y345" s="7"/>
      <c r="Z345" s="7"/>
      <c r="AA345" s="1">
        <f>IF(E345&gt;F345,E345,F345)</f>
        <v>0</v>
      </c>
      <c r="AB345" s="1">
        <f t="shared" ref="AB345:AD346" si="2604">IF(AA345&gt;G345,AA345,G345)</f>
        <v>0</v>
      </c>
      <c r="AC345" s="1">
        <f t="shared" si="2604"/>
        <v>0</v>
      </c>
      <c r="AD345" s="2">
        <f t="shared" si="2604"/>
        <v>0</v>
      </c>
      <c r="AE345" s="1">
        <f>IF(E345&lt;F345,E345,F345)</f>
        <v>0</v>
      </c>
      <c r="AF345" s="1">
        <f t="shared" ref="AF345:AH346" si="2605">IF(AE345&lt;G345,AE345,G345)</f>
        <v>0</v>
      </c>
      <c r="AG345" s="1">
        <f t="shared" si="2605"/>
        <v>0</v>
      </c>
      <c r="AH345" s="2">
        <f t="shared" si="2605"/>
        <v>0</v>
      </c>
      <c r="AI345" s="1">
        <f t="shared" ref="AI345:AM346" si="2606">IF(E345&gt;10,1,0)</f>
        <v>0</v>
      </c>
      <c r="AJ345" s="1">
        <f t="shared" si="2606"/>
        <v>0</v>
      </c>
      <c r="AK345" s="1">
        <f t="shared" si="2606"/>
        <v>0</v>
      </c>
      <c r="AL345" s="1">
        <f t="shared" si="2606"/>
        <v>0</v>
      </c>
      <c r="AM345" s="1">
        <f t="shared" si="2606"/>
        <v>0</v>
      </c>
      <c r="AN345" s="1">
        <f>SUM(AI345:AM345)</f>
        <v>0</v>
      </c>
      <c r="AO345" s="1">
        <f t="shared" ref="AO345:AS346" si="2607">IF(E345&lt;0,1,0)</f>
        <v>0</v>
      </c>
      <c r="AP345" s="1">
        <f t="shared" si="2607"/>
        <v>0</v>
      </c>
      <c r="AQ345" s="1">
        <f t="shared" si="2607"/>
        <v>0</v>
      </c>
      <c r="AR345" s="1">
        <f t="shared" si="2607"/>
        <v>0</v>
      </c>
      <c r="AS345" s="1">
        <f t="shared" si="2607"/>
        <v>0</v>
      </c>
      <c r="AT345" s="1"/>
      <c r="AU345" s="1"/>
      <c r="AV345" s="1">
        <f>IF(E345=0,ONE,ZERO)</f>
        <v>1</v>
      </c>
      <c r="AW345" s="1">
        <f>IF(E345=0.5,ONE,ZERO)</f>
        <v>0</v>
      </c>
      <c r="AX345" s="1">
        <f>IF(E345=1,ONE,ZERO)</f>
        <v>0</v>
      </c>
      <c r="AY345" s="1">
        <f>IF(E345=1.5,ONE,ZERO)</f>
        <v>0</v>
      </c>
      <c r="AZ345" s="1">
        <f>IF(E345=2,ONE,ZERO)</f>
        <v>0</v>
      </c>
      <c r="BA345" s="1">
        <f>IF(E345=2.5,ONE,ZERO)</f>
        <v>0</v>
      </c>
      <c r="BB345" s="1">
        <f>IF(E345=3,ONE,ZERO)</f>
        <v>0</v>
      </c>
      <c r="BC345" s="1">
        <f>IF(E345=3.5,ONE,ZERO)</f>
        <v>0</v>
      </c>
      <c r="BD345" s="1">
        <f>IF(E345=4,ONE,ZERO)</f>
        <v>0</v>
      </c>
      <c r="BE345" s="1">
        <f>IF(E345=4.5,ONE,ZERO)</f>
        <v>0</v>
      </c>
      <c r="BF345" s="1">
        <f>IF(E345=5,ONE,ZERO)</f>
        <v>0</v>
      </c>
      <c r="BG345" s="1">
        <f>IF(E345=5.5,ONE,ZERO)</f>
        <v>0</v>
      </c>
      <c r="BH345" s="1">
        <f>IF(E345=6,ONE,ZERO)</f>
        <v>0</v>
      </c>
      <c r="BI345" s="1">
        <f>IF(E345=6.5,ONE,ZERO)</f>
        <v>0</v>
      </c>
      <c r="BJ345" s="1">
        <f>IF(E345=7,ONE,ZERO)</f>
        <v>0</v>
      </c>
      <c r="BK345" s="1">
        <f>IF(E345=7.5,ONE,ZERO)</f>
        <v>0</v>
      </c>
      <c r="BL345" s="1">
        <f>IF(E345=8,ONE,ZERO)</f>
        <v>0</v>
      </c>
      <c r="BM345" s="1">
        <f>IF(E345=8.5,ONE,ZERO)</f>
        <v>0</v>
      </c>
      <c r="BN345" s="1">
        <f>IF(E345=9,ONE,ZERO)</f>
        <v>0</v>
      </c>
      <c r="BO345" s="1">
        <f>IF(E345=9.5,ONE,ZERO)</f>
        <v>0</v>
      </c>
      <c r="BP345" s="1">
        <f>IF(E345=10,ONE,ZERO)</f>
        <v>0</v>
      </c>
      <c r="BQ345" s="1">
        <f>IF(F345=0,ONE,ZERO)</f>
        <v>1</v>
      </c>
      <c r="BR345" s="1">
        <f>IF(F345=0.5,ONE,ZERO)</f>
        <v>0</v>
      </c>
      <c r="BS345" s="1">
        <f>IF(F345=1,ONE,ZERO)</f>
        <v>0</v>
      </c>
      <c r="BT345" s="1">
        <f>IF(F345=1.5,ONE,ZERO)</f>
        <v>0</v>
      </c>
      <c r="BU345" s="1">
        <f>IF(F345=2,ONE,ZERO)</f>
        <v>0</v>
      </c>
      <c r="BV345" s="1">
        <f>IF(F345=2.5,ONE,ZERO)</f>
        <v>0</v>
      </c>
      <c r="BW345" s="1">
        <f>IF(F345=3,ONE,ZERO)</f>
        <v>0</v>
      </c>
      <c r="BX345" s="1">
        <f>IF(F345=3.5,ONE,ZERO)</f>
        <v>0</v>
      </c>
      <c r="BY345" s="1">
        <f>IF(F345=4,ONE,ZERO)</f>
        <v>0</v>
      </c>
      <c r="BZ345" s="1">
        <f>IF(F345=4.5,ONE,ZERO)</f>
        <v>0</v>
      </c>
      <c r="CA345" s="1">
        <f>IF(F345=5,ONE,ZERO)</f>
        <v>0</v>
      </c>
      <c r="CB345" s="1">
        <f>IF(F345=5.5,ONE,ZERO)</f>
        <v>0</v>
      </c>
      <c r="CC345" s="1">
        <f>IF(F345=6,ONE,ZERO)</f>
        <v>0</v>
      </c>
      <c r="CD345" s="1">
        <f>IF(F345=6.5,ONE,ZERO)</f>
        <v>0</v>
      </c>
      <c r="CE345" s="1">
        <f>IF(F345=7,ONE,ZERO)</f>
        <v>0</v>
      </c>
      <c r="CF345" s="1">
        <f>IF(F345=7.5,ONE,ZERO)</f>
        <v>0</v>
      </c>
      <c r="CG345" s="1">
        <f>IF(F345=8,ONE,ZERO)</f>
        <v>0</v>
      </c>
      <c r="CH345" s="1">
        <f>IF(F345=8.5,ONE,ZERO)</f>
        <v>0</v>
      </c>
      <c r="CI345" s="1">
        <f>IF(F345=9,ONE,ZERO)</f>
        <v>0</v>
      </c>
      <c r="CJ345" s="1">
        <f>IF(F345=9.5,ONE,ZERO)</f>
        <v>0</v>
      </c>
      <c r="CK345" s="1">
        <f>IF(F345=10,ONE,ZERO)</f>
        <v>0</v>
      </c>
      <c r="CL345" s="1">
        <f>IF(G345=0,ONE,ZERO)</f>
        <v>1</v>
      </c>
      <c r="CM345" s="1">
        <f>IF(G345=0.5,ONE,ZERO)</f>
        <v>0</v>
      </c>
      <c r="CN345" s="1">
        <f>IF(G345=1,ONE,ZERO)</f>
        <v>0</v>
      </c>
      <c r="CO345" s="1">
        <f>IF(G345=1.5,ONE,ZERO)</f>
        <v>0</v>
      </c>
      <c r="CP345" s="1">
        <f>IF(G345=2,ONE,ZERO)</f>
        <v>0</v>
      </c>
      <c r="CQ345" s="1">
        <f>IF(G345=2.5,ONE,ZERO)</f>
        <v>0</v>
      </c>
      <c r="CR345" s="1">
        <f>IF(G345=3,ONE,ZERO)</f>
        <v>0</v>
      </c>
      <c r="CS345" s="1">
        <f>IF(G345=3.5,ONE,ZERO)</f>
        <v>0</v>
      </c>
      <c r="CT345" s="1">
        <f>IF(G345=4,ONE,ZERO)</f>
        <v>0</v>
      </c>
      <c r="CU345" s="1">
        <f>IF(G345=4.5,ONE,ZERO)</f>
        <v>0</v>
      </c>
      <c r="CV345" s="1">
        <f>IF(G345=5,ONE,ZERO)</f>
        <v>0</v>
      </c>
      <c r="CW345" s="1">
        <f>IF(G345=5.5,ONE,ZERO)</f>
        <v>0</v>
      </c>
      <c r="CX345" s="1">
        <f>IF(G345=6,ONE,ZERO)</f>
        <v>0</v>
      </c>
      <c r="CY345" s="1">
        <f>IF(G345=6.5,ONE,ZERO)</f>
        <v>0</v>
      </c>
      <c r="CZ345" s="1">
        <f>IF(G345=7,ONE,ZERO)</f>
        <v>0</v>
      </c>
      <c r="DA345" s="1">
        <f>IF(G345=7.5,ONE,ZERO)</f>
        <v>0</v>
      </c>
      <c r="DB345" s="1">
        <f>IF(G345=8,ONE,ZERO)</f>
        <v>0</v>
      </c>
      <c r="DC345" s="1">
        <f>IF(G345=8.5,ONE,ZERO)</f>
        <v>0</v>
      </c>
      <c r="DD345" s="1">
        <f>IF(G345=9,ONE,ZERO)</f>
        <v>0</v>
      </c>
      <c r="DE345" s="1">
        <f>IF(G345=9.5,ONE,ZERO)</f>
        <v>0</v>
      </c>
      <c r="DF345" s="1">
        <f>IF(G345=10,ONE,ZERO)</f>
        <v>0</v>
      </c>
      <c r="DG345" s="1">
        <f>IF(H345=0,ONE,ZERO)</f>
        <v>1</v>
      </c>
      <c r="DH345" s="1">
        <f>IF(H345=0.5,ONE,ZERO)</f>
        <v>0</v>
      </c>
      <c r="DI345" s="1">
        <f>IF(H345=1,ONE,ZERO)</f>
        <v>0</v>
      </c>
      <c r="DJ345" s="1">
        <f>IF(H345=1.5,ONE,ZERO)</f>
        <v>0</v>
      </c>
      <c r="DK345" s="1">
        <f>IF(H345=2,ONE,ZERO)</f>
        <v>0</v>
      </c>
      <c r="DL345" s="1">
        <f>IF(H345=2.5,ONE,ZERO)</f>
        <v>0</v>
      </c>
      <c r="DM345" s="1">
        <f>IF(H345=3,ONE,ZERO)</f>
        <v>0</v>
      </c>
      <c r="DN345" s="1">
        <f>IF(H345=3.5,ONE,ZERO)</f>
        <v>0</v>
      </c>
      <c r="DO345" s="1">
        <f>IF(H345=4,ONE,ZERO)</f>
        <v>0</v>
      </c>
      <c r="DP345" s="1">
        <f>IF(H345=4.5,ONE,ZERO)</f>
        <v>0</v>
      </c>
      <c r="DQ345" s="1">
        <f>IF(H345=5,ONE,ZERO)</f>
        <v>0</v>
      </c>
      <c r="DR345" s="1">
        <f>IF(H345=5.5,ONE,ZERO)</f>
        <v>0</v>
      </c>
      <c r="DS345" s="1">
        <f>IF(H345=6,ONE,ZERO)</f>
        <v>0</v>
      </c>
      <c r="DT345" s="1">
        <f>IF(H345=6.5,ONE,ZERO)</f>
        <v>0</v>
      </c>
      <c r="DU345" s="1">
        <f>IF(H345=7,ONE,ZERO)</f>
        <v>0</v>
      </c>
      <c r="DV345" s="1">
        <f>IF(H345=7.5,ONE,ZERO)</f>
        <v>0</v>
      </c>
      <c r="DW345" s="1">
        <f>IF(H345=8,ONE,ZERO)</f>
        <v>0</v>
      </c>
      <c r="DX345" s="1">
        <f>IF(H345=8.5,ONE,ZERO)</f>
        <v>0</v>
      </c>
      <c r="DY345" s="1">
        <f>IF(H345=9,ONE,ZERO)</f>
        <v>0</v>
      </c>
      <c r="DZ345" s="1">
        <f>IF(H345=9.5,ONE,ZERO)</f>
        <v>0</v>
      </c>
      <c r="EA345" s="1">
        <f>IF(H345=10,ONE,ZERO)</f>
        <v>0</v>
      </c>
      <c r="EB345" s="1">
        <f>IF(I345=0,ONE,ZERO)</f>
        <v>1</v>
      </c>
      <c r="EC345" s="1">
        <f>IF(I345=0.5,ONE,ZERO)</f>
        <v>0</v>
      </c>
      <c r="ED345" s="1">
        <f>IF(I345=1,ONE,ZERO)</f>
        <v>0</v>
      </c>
      <c r="EE345" s="1">
        <f>IF(I345=1.5,ONE,ZERO)</f>
        <v>0</v>
      </c>
      <c r="EF345" s="1">
        <f>IF(I345=2,ONE,ZERO)</f>
        <v>0</v>
      </c>
      <c r="EG345" s="1">
        <f>IF(I345=2.5,ONE,ZERO)</f>
        <v>0</v>
      </c>
      <c r="EH345" s="1">
        <f>IF(I345=3,ONE,ZERO)</f>
        <v>0</v>
      </c>
      <c r="EI345" s="1">
        <f>IF(I345=3.5,ONE,ZERO)</f>
        <v>0</v>
      </c>
      <c r="EJ345" s="1">
        <f>IF(I345=4,ONE,ZERO)</f>
        <v>0</v>
      </c>
      <c r="EK345" s="1">
        <f>IF(I345=4.5,ONE,ZERO)</f>
        <v>0</v>
      </c>
      <c r="EL345" s="1">
        <f>IF(I345=5,ONE,ZERO)</f>
        <v>0</v>
      </c>
      <c r="EM345" s="1">
        <f>IF(I345=5.5,ONE,ZERO)</f>
        <v>0</v>
      </c>
      <c r="EN345" s="1">
        <f>IF(I345=6,ONE,ZERO)</f>
        <v>0</v>
      </c>
      <c r="EO345" s="1">
        <f>IF(I345=6.5,ONE,ZERO)</f>
        <v>0</v>
      </c>
      <c r="EP345" s="1">
        <f>IF(I345=7,ONE,ZERO)</f>
        <v>0</v>
      </c>
      <c r="EQ345" s="1">
        <f>IF(I345=7.5,ONE,ZERO)</f>
        <v>0</v>
      </c>
      <c r="ER345" s="1">
        <f>IF(I345=8,ONE,ZERO)</f>
        <v>0</v>
      </c>
      <c r="ES345" s="1">
        <f>IF(I345=8.5,ONE,ZERO)</f>
        <v>0</v>
      </c>
      <c r="ET345" s="1">
        <f>IF(I345=9,ONE,ZERO)</f>
        <v>0</v>
      </c>
      <c r="EU345" s="1">
        <f>IF(I345=9.5,ONE,ZERO)</f>
        <v>0</v>
      </c>
      <c r="EV345" s="1">
        <f>IF(I345=10,ONE,ZERO)</f>
        <v>0</v>
      </c>
    </row>
    <row r="346" spans="1:156" ht="13.5" customHeight="1" thickBot="1" x14ac:dyDescent="0.25">
      <c r="C346" s="79"/>
      <c r="D346" s="24">
        <v>11</v>
      </c>
      <c r="E346" s="18"/>
      <c r="F346" s="19"/>
      <c r="G346" s="19"/>
      <c r="H346" s="19"/>
      <c r="I346" s="20"/>
      <c r="J346" s="55"/>
      <c r="L346" s="6" t="str">
        <f>IF(J346&gt;0,SUM(E346:I346)," ")</f>
        <v xml:space="preserve"> </v>
      </c>
      <c r="M346" s="1" t="str">
        <f>IF(J346&gt;0,"-"," ")</f>
        <v xml:space="preserve"> </v>
      </c>
      <c r="N346" s="1" t="str">
        <f>IF(J346&gt;0,AD346," ")</f>
        <v xml:space="preserve"> </v>
      </c>
      <c r="O346" s="1" t="str">
        <f>IF(J346&gt;0,"-"," ")</f>
        <v xml:space="preserve"> </v>
      </c>
      <c r="P346" s="1" t="str">
        <f>IF(J346&gt;0,AH346," ")</f>
        <v xml:space="preserve"> </v>
      </c>
      <c r="Q346" s="1" t="str">
        <f>IF(J346&gt;0,"="," ")</f>
        <v xml:space="preserve"> </v>
      </c>
      <c r="R346" s="46" t="str">
        <f>IF(J346&gt;0,L346-N346-P346," ")</f>
        <v xml:space="preserve"> </v>
      </c>
      <c r="S346" s="47" t="str">
        <f>IF(J346&gt;0,J346*R346," ")</f>
        <v xml:space="preserve"> </v>
      </c>
      <c r="T346" s="7"/>
      <c r="U346" s="7"/>
      <c r="V346" s="7"/>
      <c r="W346" s="7"/>
      <c r="X346" s="7"/>
      <c r="Y346" s="7"/>
      <c r="Z346" s="7"/>
      <c r="AA346" s="1">
        <f>IF(E346&gt;F346,E346,F346)</f>
        <v>0</v>
      </c>
      <c r="AB346" s="1">
        <f t="shared" si="2604"/>
        <v>0</v>
      </c>
      <c r="AC346" s="1">
        <f t="shared" si="2604"/>
        <v>0</v>
      </c>
      <c r="AD346" s="2">
        <f t="shared" si="2604"/>
        <v>0</v>
      </c>
      <c r="AE346" s="1">
        <f>IF(E346&lt;F346,E346,F346)</f>
        <v>0</v>
      </c>
      <c r="AF346" s="1">
        <f t="shared" si="2605"/>
        <v>0</v>
      </c>
      <c r="AG346" s="1">
        <f t="shared" si="2605"/>
        <v>0</v>
      </c>
      <c r="AH346" s="2">
        <f t="shared" si="2605"/>
        <v>0</v>
      </c>
      <c r="AI346" s="1">
        <f t="shared" si="2606"/>
        <v>0</v>
      </c>
      <c r="AJ346" s="1">
        <f t="shared" si="2606"/>
        <v>0</v>
      </c>
      <c r="AK346" s="1">
        <f t="shared" si="2606"/>
        <v>0</v>
      </c>
      <c r="AL346" s="1">
        <f t="shared" si="2606"/>
        <v>0</v>
      </c>
      <c r="AM346" s="1">
        <f t="shared" si="2606"/>
        <v>0</v>
      </c>
      <c r="AN346" s="1">
        <f>SUM(AI346:AM346)</f>
        <v>0</v>
      </c>
      <c r="AO346" s="1">
        <f t="shared" si="2607"/>
        <v>0</v>
      </c>
      <c r="AP346" s="1">
        <f t="shared" si="2607"/>
        <v>0</v>
      </c>
      <c r="AQ346" s="1">
        <f t="shared" si="2607"/>
        <v>0</v>
      </c>
      <c r="AR346" s="1">
        <f t="shared" si="2607"/>
        <v>0</v>
      </c>
      <c r="AS346" s="1">
        <f t="shared" si="2607"/>
        <v>0</v>
      </c>
      <c r="AT346" s="1"/>
      <c r="AU346" s="1"/>
      <c r="AV346" s="1">
        <f>IF(E346=0,ONE,ZERO)</f>
        <v>1</v>
      </c>
      <c r="AW346" s="1">
        <f>IF(E346=0.5,ONE,ZERO)</f>
        <v>0</v>
      </c>
      <c r="AX346" s="1">
        <f>IF(E346=1,ONE,ZERO)</f>
        <v>0</v>
      </c>
      <c r="AY346" s="1">
        <f>IF(E346=1.5,ONE,ZERO)</f>
        <v>0</v>
      </c>
      <c r="AZ346" s="1">
        <f>IF(E346=2,ONE,ZERO)</f>
        <v>0</v>
      </c>
      <c r="BA346" s="1">
        <f>IF(E346=2.5,ONE,ZERO)</f>
        <v>0</v>
      </c>
      <c r="BB346" s="1">
        <f>IF(E346=3,ONE,ZERO)</f>
        <v>0</v>
      </c>
      <c r="BC346" s="1">
        <f>IF(E346=3.5,ONE,ZERO)</f>
        <v>0</v>
      </c>
      <c r="BD346" s="1">
        <f>IF(E346=4,ONE,ZERO)</f>
        <v>0</v>
      </c>
      <c r="BE346" s="1">
        <f>IF(E346=4.5,ONE,ZERO)</f>
        <v>0</v>
      </c>
      <c r="BF346" s="1">
        <f>IF(E346=5,ONE,ZERO)</f>
        <v>0</v>
      </c>
      <c r="BG346" s="1">
        <f>IF(E346=5.5,ONE,ZERO)</f>
        <v>0</v>
      </c>
      <c r="BH346" s="1">
        <f>IF(E346=6,ONE,ZERO)</f>
        <v>0</v>
      </c>
      <c r="BI346" s="1">
        <f>IF(E346=6.5,ONE,ZERO)</f>
        <v>0</v>
      </c>
      <c r="BJ346" s="1">
        <f>IF(E346=7,ONE,ZERO)</f>
        <v>0</v>
      </c>
      <c r="BK346" s="1">
        <f>IF(E346=7.5,ONE,ZERO)</f>
        <v>0</v>
      </c>
      <c r="BL346" s="1">
        <f>IF(E346=8,ONE,ZERO)</f>
        <v>0</v>
      </c>
      <c r="BM346" s="1">
        <f>IF(E346=8.5,ONE,ZERO)</f>
        <v>0</v>
      </c>
      <c r="BN346" s="1">
        <f>IF(E346=9,ONE,ZERO)</f>
        <v>0</v>
      </c>
      <c r="BO346" s="1">
        <f>IF(E346=9.5,ONE,ZERO)</f>
        <v>0</v>
      </c>
      <c r="BP346" s="1">
        <f>IF(E346=10,ONE,ZERO)</f>
        <v>0</v>
      </c>
      <c r="BQ346" s="1">
        <f>IF(F346=0,ONE,ZERO)</f>
        <v>1</v>
      </c>
      <c r="BR346" s="1">
        <f>IF(F346=0.5,ONE,ZERO)</f>
        <v>0</v>
      </c>
      <c r="BS346" s="1">
        <f>IF(F346=1,ONE,ZERO)</f>
        <v>0</v>
      </c>
      <c r="BT346" s="1">
        <f>IF(F346=1.5,ONE,ZERO)</f>
        <v>0</v>
      </c>
      <c r="BU346" s="1">
        <f>IF(F346=2,ONE,ZERO)</f>
        <v>0</v>
      </c>
      <c r="BV346" s="1">
        <f>IF(F346=2.5,ONE,ZERO)</f>
        <v>0</v>
      </c>
      <c r="BW346" s="1">
        <f>IF(F346=3,ONE,ZERO)</f>
        <v>0</v>
      </c>
      <c r="BX346" s="1">
        <f>IF(F346=3.5,ONE,ZERO)</f>
        <v>0</v>
      </c>
      <c r="BY346" s="1">
        <f>IF(F346=4,ONE,ZERO)</f>
        <v>0</v>
      </c>
      <c r="BZ346" s="1">
        <f>IF(F346=4.5,ONE,ZERO)</f>
        <v>0</v>
      </c>
      <c r="CA346" s="1">
        <f>IF(F346=5,ONE,ZERO)</f>
        <v>0</v>
      </c>
      <c r="CB346" s="1">
        <f>IF(F346=5.5,ONE,ZERO)</f>
        <v>0</v>
      </c>
      <c r="CC346" s="1">
        <f>IF(F346=6,ONE,ZERO)</f>
        <v>0</v>
      </c>
      <c r="CD346" s="1">
        <f>IF(F346=6.5,ONE,ZERO)</f>
        <v>0</v>
      </c>
      <c r="CE346" s="1">
        <f>IF(F346=7,ONE,ZERO)</f>
        <v>0</v>
      </c>
      <c r="CF346" s="1">
        <f>IF(F346=7.5,ONE,ZERO)</f>
        <v>0</v>
      </c>
      <c r="CG346" s="1">
        <f>IF(F346=8,ONE,ZERO)</f>
        <v>0</v>
      </c>
      <c r="CH346" s="1">
        <f>IF(F346=8.5,ONE,ZERO)</f>
        <v>0</v>
      </c>
      <c r="CI346" s="1">
        <f>IF(F346=9,ONE,ZERO)</f>
        <v>0</v>
      </c>
      <c r="CJ346" s="1">
        <f>IF(F346=9.5,ONE,ZERO)</f>
        <v>0</v>
      </c>
      <c r="CK346" s="1">
        <f>IF(F346=10,ONE,ZERO)</f>
        <v>0</v>
      </c>
      <c r="CL346" s="1">
        <f>IF(G346=0,ONE,ZERO)</f>
        <v>1</v>
      </c>
      <c r="CM346" s="1">
        <f>IF(G346=0.5,ONE,ZERO)</f>
        <v>0</v>
      </c>
      <c r="CN346" s="1">
        <f>IF(G346=1,ONE,ZERO)</f>
        <v>0</v>
      </c>
      <c r="CO346" s="1">
        <f>IF(G346=1.5,ONE,ZERO)</f>
        <v>0</v>
      </c>
      <c r="CP346" s="1">
        <f>IF(G346=2,ONE,ZERO)</f>
        <v>0</v>
      </c>
      <c r="CQ346" s="1">
        <f>IF(G346=2.5,ONE,ZERO)</f>
        <v>0</v>
      </c>
      <c r="CR346" s="1">
        <f>IF(G346=3,ONE,ZERO)</f>
        <v>0</v>
      </c>
      <c r="CS346" s="1">
        <f>IF(G346=3.5,ONE,ZERO)</f>
        <v>0</v>
      </c>
      <c r="CT346" s="1">
        <f>IF(G346=4,ONE,ZERO)</f>
        <v>0</v>
      </c>
      <c r="CU346" s="1">
        <f>IF(G346=4.5,ONE,ZERO)</f>
        <v>0</v>
      </c>
      <c r="CV346" s="1">
        <f>IF(G346=5,ONE,ZERO)</f>
        <v>0</v>
      </c>
      <c r="CW346" s="1">
        <f>IF(G346=5.5,ONE,ZERO)</f>
        <v>0</v>
      </c>
      <c r="CX346" s="1">
        <f>IF(G346=6,ONE,ZERO)</f>
        <v>0</v>
      </c>
      <c r="CY346" s="1">
        <f>IF(G346=6.5,ONE,ZERO)</f>
        <v>0</v>
      </c>
      <c r="CZ346" s="1">
        <f>IF(G346=7,ONE,ZERO)</f>
        <v>0</v>
      </c>
      <c r="DA346" s="1">
        <f>IF(G346=7.5,ONE,ZERO)</f>
        <v>0</v>
      </c>
      <c r="DB346" s="1">
        <f>IF(G346=8,ONE,ZERO)</f>
        <v>0</v>
      </c>
      <c r="DC346" s="1">
        <f>IF(G346=8.5,ONE,ZERO)</f>
        <v>0</v>
      </c>
      <c r="DD346" s="1">
        <f>IF(G346=9,ONE,ZERO)</f>
        <v>0</v>
      </c>
      <c r="DE346" s="1">
        <f>IF(G346=9.5,ONE,ZERO)</f>
        <v>0</v>
      </c>
      <c r="DF346" s="1">
        <f>IF(G346=10,ONE,ZERO)</f>
        <v>0</v>
      </c>
      <c r="DG346" s="1">
        <f>IF(H346=0,ONE,ZERO)</f>
        <v>1</v>
      </c>
      <c r="DH346" s="1">
        <f>IF(H346=0.5,ONE,ZERO)</f>
        <v>0</v>
      </c>
      <c r="DI346" s="1">
        <f>IF(H346=1,ONE,ZERO)</f>
        <v>0</v>
      </c>
      <c r="DJ346" s="1">
        <f>IF(H346=1.5,ONE,ZERO)</f>
        <v>0</v>
      </c>
      <c r="DK346" s="1">
        <f>IF(H346=2,ONE,ZERO)</f>
        <v>0</v>
      </c>
      <c r="DL346" s="1">
        <f>IF(H346=2.5,ONE,ZERO)</f>
        <v>0</v>
      </c>
      <c r="DM346" s="1">
        <f>IF(H346=3,ONE,ZERO)</f>
        <v>0</v>
      </c>
      <c r="DN346" s="1">
        <f>IF(H346=3.5,ONE,ZERO)</f>
        <v>0</v>
      </c>
      <c r="DO346" s="1">
        <f>IF(H346=4,ONE,ZERO)</f>
        <v>0</v>
      </c>
      <c r="DP346" s="1">
        <f>IF(H346=4.5,ONE,ZERO)</f>
        <v>0</v>
      </c>
      <c r="DQ346" s="1">
        <f>IF(H346=5,ONE,ZERO)</f>
        <v>0</v>
      </c>
      <c r="DR346" s="1">
        <f>IF(H346=5.5,ONE,ZERO)</f>
        <v>0</v>
      </c>
      <c r="DS346" s="1">
        <f>IF(H346=6,ONE,ZERO)</f>
        <v>0</v>
      </c>
      <c r="DT346" s="1">
        <f>IF(H346=6.5,ONE,ZERO)</f>
        <v>0</v>
      </c>
      <c r="DU346" s="1">
        <f>IF(H346=7,ONE,ZERO)</f>
        <v>0</v>
      </c>
      <c r="DV346" s="1">
        <f>IF(H346=7.5,ONE,ZERO)</f>
        <v>0</v>
      </c>
      <c r="DW346" s="1">
        <f>IF(H346=8,ONE,ZERO)</f>
        <v>0</v>
      </c>
      <c r="DX346" s="1">
        <f>IF(H346=8.5,ONE,ZERO)</f>
        <v>0</v>
      </c>
      <c r="DY346" s="1">
        <f>IF(H346=9,ONE,ZERO)</f>
        <v>0</v>
      </c>
      <c r="DZ346" s="1">
        <f>IF(H346=9.5,ONE,ZERO)</f>
        <v>0</v>
      </c>
      <c r="EA346" s="1">
        <f>IF(H346=10,ONE,ZERO)</f>
        <v>0</v>
      </c>
      <c r="EB346" s="1">
        <f>IF(I346=0,ONE,ZERO)</f>
        <v>1</v>
      </c>
      <c r="EC346" s="1">
        <f>IF(I346=0.5,ONE,ZERO)</f>
        <v>0</v>
      </c>
      <c r="ED346" s="1">
        <f>IF(I346=1,ONE,ZERO)</f>
        <v>0</v>
      </c>
      <c r="EE346" s="1">
        <f>IF(I346=1.5,ONE,ZERO)</f>
        <v>0</v>
      </c>
      <c r="EF346" s="1">
        <f>IF(I346=2,ONE,ZERO)</f>
        <v>0</v>
      </c>
      <c r="EG346" s="1">
        <f>IF(I346=2.5,ONE,ZERO)</f>
        <v>0</v>
      </c>
      <c r="EH346" s="1">
        <f>IF(I346=3,ONE,ZERO)</f>
        <v>0</v>
      </c>
      <c r="EI346" s="1">
        <f>IF(I346=3.5,ONE,ZERO)</f>
        <v>0</v>
      </c>
      <c r="EJ346" s="1">
        <f>IF(I346=4,ONE,ZERO)</f>
        <v>0</v>
      </c>
      <c r="EK346" s="1">
        <f>IF(I346=4.5,ONE,ZERO)</f>
        <v>0</v>
      </c>
      <c r="EL346" s="1">
        <f>IF(I346=5,ONE,ZERO)</f>
        <v>0</v>
      </c>
      <c r="EM346" s="1">
        <f>IF(I346=5.5,ONE,ZERO)</f>
        <v>0</v>
      </c>
      <c r="EN346" s="1">
        <f>IF(I346=6,ONE,ZERO)</f>
        <v>0</v>
      </c>
      <c r="EO346" s="1">
        <f>IF(I346=6.5,ONE,ZERO)</f>
        <v>0</v>
      </c>
      <c r="EP346" s="1">
        <f>IF(I346=7,ONE,ZERO)</f>
        <v>0</v>
      </c>
      <c r="EQ346" s="1">
        <f>IF(I346=7.5,ONE,ZERO)</f>
        <v>0</v>
      </c>
      <c r="ER346" s="1">
        <f>IF(I346=8,ONE,ZERO)</f>
        <v>0</v>
      </c>
      <c r="ES346" s="1">
        <f>IF(I346=8.5,ONE,ZERO)</f>
        <v>0</v>
      </c>
      <c r="ET346" s="1">
        <f>IF(I346=9,ONE,ZERO)</f>
        <v>0</v>
      </c>
      <c r="EU346" s="1">
        <f>IF(I346=9.5,ONE,ZERO)</f>
        <v>0</v>
      </c>
      <c r="EV346" s="1">
        <f>IF(I346=10,ONE,ZERO)</f>
        <v>0</v>
      </c>
    </row>
    <row r="347" spans="1:156" ht="15.75" x14ac:dyDescent="0.25">
      <c r="I347" s="77" t="str">
        <f>IF(C335&gt;0,C335," ")</f>
        <v xml:space="preserve"> </v>
      </c>
      <c r="J347" s="77"/>
      <c r="K347" s="77"/>
      <c r="L347" s="77"/>
      <c r="M347" s="77"/>
      <c r="N347" s="77"/>
      <c r="O347" s="77" t="str">
        <f>IF(J345&gt;0,"w/Exhibition(s):"," ")</f>
        <v xml:space="preserve"> </v>
      </c>
      <c r="P347" s="77"/>
      <c r="Q347" s="77"/>
      <c r="R347" s="77"/>
      <c r="S347" s="44" t="str">
        <f>IF(J345&gt;0,SUM(S344:S346)," ")</f>
        <v xml:space="preserve"> </v>
      </c>
      <c r="T347" s="21"/>
      <c r="U347" s="21"/>
      <c r="V347" s="21"/>
      <c r="W347" s="21"/>
      <c r="X347" s="21"/>
      <c r="Y347" s="21"/>
      <c r="Z347" s="21"/>
    </row>
    <row r="348" spans="1:156" ht="6" customHeight="1" x14ac:dyDescent="0.2">
      <c r="C348" s="8"/>
      <c r="D348" s="8"/>
      <c r="E348" s="8"/>
      <c r="F348" s="8"/>
      <c r="G348" s="8"/>
      <c r="H348" s="8"/>
      <c r="I348" s="8"/>
      <c r="J348" s="9"/>
      <c r="K348" s="9"/>
      <c r="L348" s="9"/>
      <c r="M348" s="9"/>
      <c r="N348" s="9"/>
      <c r="O348" s="9"/>
      <c r="P348" s="9"/>
      <c r="Q348" s="9"/>
      <c r="R348" s="9"/>
      <c r="S348" s="10"/>
      <c r="T348" s="38"/>
      <c r="U348" s="38"/>
      <c r="V348" s="38"/>
      <c r="W348" s="38"/>
      <c r="X348" s="38"/>
      <c r="Y348" s="38"/>
      <c r="Z348" s="38"/>
    </row>
    <row r="349" spans="1:156" ht="6" customHeight="1" x14ac:dyDescent="0.2"/>
    <row r="350" spans="1:156" x14ac:dyDescent="0.2">
      <c r="A350" s="1"/>
      <c r="E350" s="2" t="s">
        <v>1</v>
      </c>
      <c r="F350" s="2" t="s">
        <v>1</v>
      </c>
      <c r="G350" s="2" t="s">
        <v>1</v>
      </c>
      <c r="H350" s="2" t="s">
        <v>1</v>
      </c>
      <c r="I350" s="2" t="s">
        <v>1</v>
      </c>
      <c r="J350" s="22" t="s">
        <v>12</v>
      </c>
      <c r="L350" s="2" t="s">
        <v>5</v>
      </c>
      <c r="M350" s="2"/>
      <c r="N350" s="2" t="s">
        <v>3</v>
      </c>
      <c r="O350" s="2"/>
      <c r="P350" s="2" t="s">
        <v>4</v>
      </c>
      <c r="R350" s="3" t="s">
        <v>6</v>
      </c>
      <c r="AA350" s="63" t="s">
        <v>14</v>
      </c>
      <c r="AB350" s="63"/>
      <c r="AC350" s="63"/>
      <c r="AD350" s="63"/>
      <c r="AE350" s="63" t="s">
        <v>15</v>
      </c>
      <c r="AF350" s="63"/>
      <c r="AG350" s="63"/>
      <c r="AH350" s="63"/>
      <c r="AI350" s="63" t="s">
        <v>17</v>
      </c>
      <c r="AJ350" s="63"/>
      <c r="AK350" s="63"/>
      <c r="AL350" s="63"/>
      <c r="AM350" s="63"/>
      <c r="AN350" s="63"/>
      <c r="AO350" s="63" t="s">
        <v>16</v>
      </c>
      <c r="AP350" s="63"/>
      <c r="AQ350" s="63"/>
      <c r="AR350" s="63"/>
      <c r="AS350" s="63"/>
      <c r="AT350" s="30" t="s">
        <v>18</v>
      </c>
      <c r="AU350" s="30" t="s">
        <v>19</v>
      </c>
      <c r="AV350" s="63" t="s">
        <v>20</v>
      </c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 t="s">
        <v>21</v>
      </c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  <c r="CE350" s="63"/>
      <c r="CF350" s="63"/>
      <c r="CG350" s="63"/>
      <c r="CH350" s="63"/>
      <c r="CI350" s="63"/>
      <c r="CJ350" s="63"/>
      <c r="CK350" s="63"/>
      <c r="CL350" s="63" t="s">
        <v>22</v>
      </c>
      <c r="CM350" s="63"/>
      <c r="CN350" s="63"/>
      <c r="CO350" s="63"/>
      <c r="CP350" s="63"/>
      <c r="CQ350" s="63"/>
      <c r="CR350" s="63"/>
      <c r="CS350" s="63"/>
      <c r="CT350" s="63"/>
      <c r="CU350" s="63"/>
      <c r="CV350" s="63"/>
      <c r="CW350" s="63"/>
      <c r="CX350" s="63"/>
      <c r="CY350" s="63"/>
      <c r="CZ350" s="63"/>
      <c r="DA350" s="63"/>
      <c r="DB350" s="63"/>
      <c r="DC350" s="63"/>
      <c r="DD350" s="63"/>
      <c r="DE350" s="63"/>
      <c r="DF350" s="63"/>
      <c r="DG350" s="63" t="s">
        <v>23</v>
      </c>
      <c r="DH350" s="63"/>
      <c r="DI350" s="63"/>
      <c r="DJ350" s="63"/>
      <c r="DK350" s="63"/>
      <c r="DL350" s="63"/>
      <c r="DM350" s="63"/>
      <c r="DN350" s="63"/>
      <c r="DO350" s="63"/>
      <c r="DP350" s="63"/>
      <c r="DQ350" s="63"/>
      <c r="DR350" s="63"/>
      <c r="DS350" s="63"/>
      <c r="DT350" s="63"/>
      <c r="DU350" s="63"/>
      <c r="DV350" s="63"/>
      <c r="DW350" s="63"/>
      <c r="DX350" s="63"/>
      <c r="DY350" s="63"/>
      <c r="DZ350" s="63"/>
      <c r="EA350" s="63"/>
      <c r="EB350" s="63" t="s">
        <v>24</v>
      </c>
      <c r="EC350" s="63"/>
      <c r="ED350" s="63"/>
      <c r="EE350" s="63"/>
      <c r="EF350" s="63"/>
      <c r="EG350" s="63"/>
      <c r="EH350" s="63"/>
      <c r="EI350" s="63"/>
      <c r="EJ350" s="63"/>
      <c r="EK350" s="63"/>
      <c r="EL350" s="63"/>
      <c r="EM350" s="63"/>
      <c r="EN350" s="63"/>
      <c r="EO350" s="63"/>
      <c r="EP350" s="63"/>
      <c r="EQ350" s="63"/>
      <c r="ER350" s="63"/>
      <c r="ES350" s="63"/>
      <c r="ET350" s="63"/>
      <c r="EU350" s="63"/>
      <c r="EV350" s="63"/>
      <c r="EW350" s="63" t="s">
        <v>25</v>
      </c>
      <c r="EX350" s="63"/>
      <c r="EY350" s="63"/>
      <c r="EZ350" s="1"/>
    </row>
    <row r="351" spans="1:156" ht="1.5" customHeight="1" x14ac:dyDescent="0.2">
      <c r="A351" s="1"/>
      <c r="J351" s="3"/>
      <c r="L351" s="2"/>
      <c r="M351" s="2"/>
      <c r="N351" s="2"/>
      <c r="O351" s="2"/>
      <c r="P351" s="2"/>
      <c r="R351" s="3"/>
      <c r="AA351" s="31"/>
      <c r="AD351" s="32"/>
      <c r="AE351" s="31"/>
      <c r="AH351" s="32"/>
      <c r="AI351" s="31"/>
      <c r="AN351" s="33"/>
      <c r="AO351" s="34"/>
      <c r="AP351" s="1"/>
      <c r="AQ351" s="1"/>
      <c r="AR351" s="1"/>
      <c r="AS351" s="33"/>
      <c r="AT351" s="1"/>
      <c r="AU351" s="1"/>
      <c r="AV351" s="34"/>
      <c r="BP351" s="35"/>
      <c r="BQ351" s="34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35"/>
      <c r="CL351" s="34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5"/>
      <c r="DG351" s="34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35"/>
      <c r="EB351" s="34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35"/>
      <c r="EW351" s="34"/>
      <c r="EX351" s="1"/>
      <c r="EY351" s="35"/>
      <c r="EZ351" s="1"/>
    </row>
    <row r="352" spans="1:156" ht="13.5" thickBot="1" x14ac:dyDescent="0.25">
      <c r="A352" s="1"/>
      <c r="C352" s="2" t="s">
        <v>11</v>
      </c>
      <c r="D352" s="2"/>
      <c r="E352" s="2">
        <v>1</v>
      </c>
      <c r="F352" s="2">
        <v>2</v>
      </c>
      <c r="G352" s="2">
        <v>3</v>
      </c>
      <c r="H352" s="2">
        <v>4</v>
      </c>
      <c r="I352" s="2">
        <v>5</v>
      </c>
      <c r="J352" s="3" t="s">
        <v>0</v>
      </c>
      <c r="K352" s="2"/>
      <c r="L352" s="2" t="s">
        <v>2</v>
      </c>
      <c r="M352" s="2"/>
      <c r="N352" s="23" t="s">
        <v>1</v>
      </c>
      <c r="O352" s="2"/>
      <c r="P352" s="23" t="s">
        <v>1</v>
      </c>
      <c r="R352" s="3" t="s">
        <v>2</v>
      </c>
      <c r="S352" s="3" t="s">
        <v>1</v>
      </c>
      <c r="T352" s="3"/>
      <c r="U352" s="3"/>
      <c r="V352" s="3"/>
      <c r="W352" s="3"/>
      <c r="X352" s="3"/>
      <c r="Y352" s="3"/>
      <c r="Z352" s="3"/>
      <c r="AA352" s="34"/>
      <c r="AD352" s="32"/>
      <c r="AE352" s="34"/>
      <c r="AH352" s="32"/>
      <c r="AI352" s="34"/>
      <c r="AN352" s="33">
        <f>SUM(AN353:AN364)</f>
        <v>0</v>
      </c>
      <c r="AO352" s="34"/>
      <c r="AP352" s="1"/>
      <c r="AQ352" s="1"/>
      <c r="AR352" s="1"/>
      <c r="AS352" s="33">
        <f>SUM(AO353:AS364)</f>
        <v>0</v>
      </c>
      <c r="AT352" s="1">
        <v>0</v>
      </c>
      <c r="AU352" s="1">
        <v>1</v>
      </c>
      <c r="AV352" s="68">
        <f>BP352+CK352+DF352+EA352+EV352</f>
        <v>55</v>
      </c>
      <c r="AW352" s="69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36">
        <f>SUM(AV353:BP364)</f>
        <v>11</v>
      </c>
      <c r="BQ352" s="37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36">
        <f>SUM(BQ353:CK364)</f>
        <v>11</v>
      </c>
      <c r="CL352" s="37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36">
        <f>SUM(CL353:DF364)</f>
        <v>11</v>
      </c>
      <c r="DG352" s="37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36">
        <f>SUM(DG353:EA364)</f>
        <v>11</v>
      </c>
      <c r="EB352" s="37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36">
        <f>SUM(EB353:EV364)</f>
        <v>11</v>
      </c>
      <c r="EW352" s="34">
        <f>IF(AV352&lt;55,ONE,ZERO)</f>
        <v>0</v>
      </c>
      <c r="EX352" s="1">
        <f>IF(AN352+AS352&lt;1,ONE,ZERO)</f>
        <v>1</v>
      </c>
      <c r="EY352" s="33">
        <f>EW352+EX352</f>
        <v>1</v>
      </c>
      <c r="EZ352" s="1"/>
    </row>
    <row r="353" spans="1:156" ht="13.5" thickBot="1" x14ac:dyDescent="0.25">
      <c r="A353">
        <v>20</v>
      </c>
      <c r="C353" s="11"/>
      <c r="D353" s="24">
        <v>1</v>
      </c>
      <c r="E353" s="12"/>
      <c r="F353" s="13"/>
      <c r="G353" s="13"/>
      <c r="H353" s="13"/>
      <c r="I353" s="14"/>
      <c r="J353" s="53"/>
      <c r="L353" s="6" t="str">
        <f t="shared" ref="L353:L361" si="2608">IF(J353&gt;0,SUM(E353:I353)," ")</f>
        <v xml:space="preserve"> </v>
      </c>
      <c r="M353" s="1" t="str">
        <f t="shared" ref="M353:M361" si="2609">IF(J353&gt;0,"-"," ")</f>
        <v xml:space="preserve"> </v>
      </c>
      <c r="N353" s="1" t="str">
        <f t="shared" ref="N353:N361" si="2610">IF(J353&gt;0,AD353," ")</f>
        <v xml:space="preserve"> </v>
      </c>
      <c r="O353" s="1" t="str">
        <f t="shared" ref="O353:O361" si="2611">IF(J353&gt;0,"-"," ")</f>
        <v xml:space="preserve"> </v>
      </c>
      <c r="P353" s="1" t="str">
        <f t="shared" ref="P353:P361" si="2612">IF(J353&gt;0,AH353," ")</f>
        <v xml:space="preserve"> </v>
      </c>
      <c r="Q353" s="1" t="str">
        <f t="shared" ref="Q353:Q361" si="2613">IF(J353&gt;0,"="," ")</f>
        <v xml:space="preserve"> </v>
      </c>
      <c r="R353" s="5" t="str">
        <f t="shared" ref="R353:R361" si="2614">IF(J353&gt;0,L353-N353-P353," ")</f>
        <v xml:space="preserve"> </v>
      </c>
      <c r="S353" s="7">
        <f t="shared" ref="S353:S361" si="2615">IF(J353&gt;0,J353*R353,0)</f>
        <v>0</v>
      </c>
      <c r="T353" s="7"/>
      <c r="U353" s="7"/>
      <c r="V353" s="7"/>
      <c r="W353" s="7"/>
      <c r="X353" s="7"/>
      <c r="Y353" s="7"/>
      <c r="Z353" s="7"/>
      <c r="AA353" s="1">
        <f t="shared" ref="AA353:AA361" si="2616">IF(E353&gt;F353,E353,F353)</f>
        <v>0</v>
      </c>
      <c r="AB353" s="1">
        <f t="shared" ref="AB353:AB361" si="2617">IF(AA353&gt;G353,AA353,G353)</f>
        <v>0</v>
      </c>
      <c r="AC353" s="1">
        <f t="shared" ref="AC353:AC361" si="2618">IF(AB353&gt;H353,AB353,H353)</f>
        <v>0</v>
      </c>
      <c r="AD353" s="2">
        <f t="shared" ref="AD353:AD361" si="2619">IF(AC353&gt;I353,AC353,I353)</f>
        <v>0</v>
      </c>
      <c r="AE353" s="1">
        <f t="shared" ref="AE353:AE361" si="2620">IF(E353&lt;F353,E353,F353)</f>
        <v>0</v>
      </c>
      <c r="AF353" s="1">
        <f t="shared" ref="AF353:AF361" si="2621">IF(AE353&lt;G353,AE353,G353)</f>
        <v>0</v>
      </c>
      <c r="AG353" s="1">
        <f t="shared" ref="AG353:AG361" si="2622">IF(AF353&lt;H353,AF353,H353)</f>
        <v>0</v>
      </c>
      <c r="AH353" s="2">
        <f t="shared" ref="AH353:AH361" si="2623">IF(AG353&lt;I353,AG353,I353)</f>
        <v>0</v>
      </c>
      <c r="AI353" s="1">
        <f t="shared" ref="AI353:AI361" si="2624">IF(E353&gt;10,1,0)</f>
        <v>0</v>
      </c>
      <c r="AJ353" s="1">
        <f t="shared" ref="AJ353:AJ361" si="2625">IF(F353&gt;10,1,0)</f>
        <v>0</v>
      </c>
      <c r="AK353" s="1">
        <f t="shared" ref="AK353:AK361" si="2626">IF(G353&gt;10,1,0)</f>
        <v>0</v>
      </c>
      <c r="AL353" s="1">
        <f t="shared" ref="AL353:AL361" si="2627">IF(H353&gt;10,1,0)</f>
        <v>0</v>
      </c>
      <c r="AM353" s="1">
        <f t="shared" ref="AM353:AM361" si="2628">IF(I353&gt;10,1,0)</f>
        <v>0</v>
      </c>
      <c r="AN353" s="1">
        <f t="shared" ref="AN353:AN361" si="2629">SUM(AI353:AM353)</f>
        <v>0</v>
      </c>
      <c r="AO353" s="1">
        <f t="shared" ref="AO353:AO361" si="2630">IF(E353&lt;0,1,0)</f>
        <v>0</v>
      </c>
      <c r="AP353" s="1">
        <f t="shared" ref="AP353:AP361" si="2631">IF(F353&lt;0,1,0)</f>
        <v>0</v>
      </c>
      <c r="AQ353" s="1">
        <f t="shared" ref="AQ353:AQ361" si="2632">IF(G353&lt;0,1,0)</f>
        <v>0</v>
      </c>
      <c r="AR353" s="1">
        <f t="shared" ref="AR353:AR361" si="2633">IF(H353&lt;0,1,0)</f>
        <v>0</v>
      </c>
      <c r="AS353" s="1">
        <f t="shared" ref="AS353:AS361" si="2634">IF(I353&lt;0,1,0)</f>
        <v>0</v>
      </c>
      <c r="AT353" s="1"/>
      <c r="AU353" s="1"/>
      <c r="AV353" s="1">
        <f t="shared" ref="AV353:AV361" si="2635">IF(E353=0,ONE,ZERO)</f>
        <v>1</v>
      </c>
      <c r="AW353" s="1">
        <f t="shared" ref="AW353:AW361" si="2636">IF(E353=0.5,ONE,ZERO)</f>
        <v>0</v>
      </c>
      <c r="AX353" s="1">
        <f t="shared" ref="AX353:AX361" si="2637">IF(E353=1,ONE,ZERO)</f>
        <v>0</v>
      </c>
      <c r="AY353" s="1">
        <f t="shared" ref="AY353:AY361" si="2638">IF(E353=1.5,ONE,ZERO)</f>
        <v>0</v>
      </c>
      <c r="AZ353" s="1">
        <f t="shared" ref="AZ353:AZ361" si="2639">IF(E353=2,ONE,ZERO)</f>
        <v>0</v>
      </c>
      <c r="BA353" s="1">
        <f t="shared" ref="BA353:BA361" si="2640">IF(E353=2.5,ONE,ZERO)</f>
        <v>0</v>
      </c>
      <c r="BB353" s="1">
        <f t="shared" ref="BB353:BB361" si="2641">IF(E353=3,ONE,ZERO)</f>
        <v>0</v>
      </c>
      <c r="BC353" s="1">
        <f t="shared" ref="BC353:BC361" si="2642">IF(E353=3.5,ONE,ZERO)</f>
        <v>0</v>
      </c>
      <c r="BD353" s="1">
        <f t="shared" ref="BD353:BD361" si="2643">IF(E353=4,ONE,ZERO)</f>
        <v>0</v>
      </c>
      <c r="BE353" s="1">
        <f t="shared" ref="BE353:BE361" si="2644">IF(E353=4.5,ONE,ZERO)</f>
        <v>0</v>
      </c>
      <c r="BF353" s="1">
        <f t="shared" ref="BF353:BF361" si="2645">IF(E353=5,ONE,ZERO)</f>
        <v>0</v>
      </c>
      <c r="BG353" s="1">
        <f t="shared" ref="BG353:BG361" si="2646">IF(E353=5.5,ONE,ZERO)</f>
        <v>0</v>
      </c>
      <c r="BH353" s="1">
        <f t="shared" ref="BH353:BH361" si="2647">IF(E353=6,ONE,ZERO)</f>
        <v>0</v>
      </c>
      <c r="BI353" s="1">
        <f t="shared" ref="BI353:BI361" si="2648">IF(E353=6.5,ONE,ZERO)</f>
        <v>0</v>
      </c>
      <c r="BJ353" s="1">
        <f t="shared" ref="BJ353:BJ361" si="2649">IF(E353=7,ONE,ZERO)</f>
        <v>0</v>
      </c>
      <c r="BK353" s="1">
        <f t="shared" ref="BK353:BK361" si="2650">IF(E353=7.5,ONE,ZERO)</f>
        <v>0</v>
      </c>
      <c r="BL353" s="1">
        <f t="shared" ref="BL353:BL361" si="2651">IF(E353=8,ONE,ZERO)</f>
        <v>0</v>
      </c>
      <c r="BM353" s="1">
        <f t="shared" ref="BM353:BM361" si="2652">IF(E353=8.5,ONE,ZERO)</f>
        <v>0</v>
      </c>
      <c r="BN353" s="1">
        <f t="shared" ref="BN353:BN361" si="2653">IF(E353=9,ONE,ZERO)</f>
        <v>0</v>
      </c>
      <c r="BO353" s="1">
        <f t="shared" ref="BO353:BO361" si="2654">IF(E353=9.5,ONE,ZERO)</f>
        <v>0</v>
      </c>
      <c r="BP353" s="1">
        <f t="shared" ref="BP353:BP361" si="2655">IF(E353=10,ONE,ZERO)</f>
        <v>0</v>
      </c>
      <c r="BQ353" s="1">
        <f t="shared" ref="BQ353:BQ361" si="2656">IF(F353=0,ONE,ZERO)</f>
        <v>1</v>
      </c>
      <c r="BR353" s="1">
        <f t="shared" ref="BR353:BR361" si="2657">IF(F353=0.5,ONE,ZERO)</f>
        <v>0</v>
      </c>
      <c r="BS353" s="1">
        <f t="shared" ref="BS353:BS361" si="2658">IF(F353=1,ONE,ZERO)</f>
        <v>0</v>
      </c>
      <c r="BT353" s="1">
        <f t="shared" ref="BT353:BT361" si="2659">IF(F353=1.5,ONE,ZERO)</f>
        <v>0</v>
      </c>
      <c r="BU353" s="1">
        <f t="shared" ref="BU353:BU361" si="2660">IF(F353=2,ONE,ZERO)</f>
        <v>0</v>
      </c>
      <c r="BV353" s="1">
        <f t="shared" ref="BV353:BV361" si="2661">IF(F353=2.5,ONE,ZERO)</f>
        <v>0</v>
      </c>
      <c r="BW353" s="1">
        <f t="shared" ref="BW353:BW361" si="2662">IF(F353=3,ONE,ZERO)</f>
        <v>0</v>
      </c>
      <c r="BX353" s="1">
        <f t="shared" ref="BX353:BX361" si="2663">IF(F353=3.5,ONE,ZERO)</f>
        <v>0</v>
      </c>
      <c r="BY353" s="1">
        <f t="shared" ref="BY353:BY361" si="2664">IF(F353=4,ONE,ZERO)</f>
        <v>0</v>
      </c>
      <c r="BZ353" s="1">
        <f t="shared" ref="BZ353:BZ361" si="2665">IF(F353=4.5,ONE,ZERO)</f>
        <v>0</v>
      </c>
      <c r="CA353" s="1">
        <f t="shared" ref="CA353:CA361" si="2666">IF(F353=5,ONE,ZERO)</f>
        <v>0</v>
      </c>
      <c r="CB353" s="1">
        <f t="shared" ref="CB353:CB361" si="2667">IF(F353=5.5,ONE,ZERO)</f>
        <v>0</v>
      </c>
      <c r="CC353" s="1">
        <f t="shared" ref="CC353:CC361" si="2668">IF(F353=6,ONE,ZERO)</f>
        <v>0</v>
      </c>
      <c r="CD353" s="1">
        <f t="shared" ref="CD353:CD361" si="2669">IF(F353=6.5,ONE,ZERO)</f>
        <v>0</v>
      </c>
      <c r="CE353" s="1">
        <f t="shared" ref="CE353:CE361" si="2670">IF(F353=7,ONE,ZERO)</f>
        <v>0</v>
      </c>
      <c r="CF353" s="1">
        <f t="shared" ref="CF353:CF361" si="2671">IF(F353=7.5,ONE,ZERO)</f>
        <v>0</v>
      </c>
      <c r="CG353" s="1">
        <f t="shared" ref="CG353:CG361" si="2672">IF(F353=8,ONE,ZERO)</f>
        <v>0</v>
      </c>
      <c r="CH353" s="1">
        <f t="shared" ref="CH353:CH361" si="2673">IF(F353=8.5,ONE,ZERO)</f>
        <v>0</v>
      </c>
      <c r="CI353" s="1">
        <f t="shared" ref="CI353:CI361" si="2674">IF(F353=9,ONE,ZERO)</f>
        <v>0</v>
      </c>
      <c r="CJ353" s="1">
        <f t="shared" ref="CJ353:CJ361" si="2675">IF(F353=9.5,ONE,ZERO)</f>
        <v>0</v>
      </c>
      <c r="CK353" s="1">
        <f t="shared" ref="CK353:CK361" si="2676">IF(F353=10,ONE,ZERO)</f>
        <v>0</v>
      </c>
      <c r="CL353" s="1">
        <f t="shared" ref="CL353:CL361" si="2677">IF(G353=0,ONE,ZERO)</f>
        <v>1</v>
      </c>
      <c r="CM353" s="1">
        <f t="shared" ref="CM353:CM361" si="2678">IF(G353=0.5,ONE,ZERO)</f>
        <v>0</v>
      </c>
      <c r="CN353" s="1">
        <f t="shared" ref="CN353:CN361" si="2679">IF(G353=1,ONE,ZERO)</f>
        <v>0</v>
      </c>
      <c r="CO353" s="1">
        <f t="shared" ref="CO353:CO361" si="2680">IF(G353=1.5,ONE,ZERO)</f>
        <v>0</v>
      </c>
      <c r="CP353" s="1">
        <f t="shared" ref="CP353:CP361" si="2681">IF(G353=2,ONE,ZERO)</f>
        <v>0</v>
      </c>
      <c r="CQ353" s="1">
        <f t="shared" ref="CQ353:CQ361" si="2682">IF(G353=2.5,ONE,ZERO)</f>
        <v>0</v>
      </c>
      <c r="CR353" s="1">
        <f t="shared" ref="CR353:CR361" si="2683">IF(G353=3,ONE,ZERO)</f>
        <v>0</v>
      </c>
      <c r="CS353" s="1">
        <f t="shared" ref="CS353:CS361" si="2684">IF(G353=3.5,ONE,ZERO)</f>
        <v>0</v>
      </c>
      <c r="CT353" s="1">
        <f t="shared" ref="CT353:CT361" si="2685">IF(G353=4,ONE,ZERO)</f>
        <v>0</v>
      </c>
      <c r="CU353" s="1">
        <f t="shared" ref="CU353:CU361" si="2686">IF(G353=4.5,ONE,ZERO)</f>
        <v>0</v>
      </c>
      <c r="CV353" s="1">
        <f t="shared" ref="CV353:CV361" si="2687">IF(G353=5,ONE,ZERO)</f>
        <v>0</v>
      </c>
      <c r="CW353" s="1">
        <f t="shared" ref="CW353:CW361" si="2688">IF(G353=5.5,ONE,ZERO)</f>
        <v>0</v>
      </c>
      <c r="CX353" s="1">
        <f t="shared" ref="CX353:CX361" si="2689">IF(G353=6,ONE,ZERO)</f>
        <v>0</v>
      </c>
      <c r="CY353" s="1">
        <f t="shared" ref="CY353:CY361" si="2690">IF(G353=6.5,ONE,ZERO)</f>
        <v>0</v>
      </c>
      <c r="CZ353" s="1">
        <f t="shared" ref="CZ353:CZ361" si="2691">IF(G353=7,ONE,ZERO)</f>
        <v>0</v>
      </c>
      <c r="DA353" s="1">
        <f t="shared" ref="DA353:DA361" si="2692">IF(G353=7.5,ONE,ZERO)</f>
        <v>0</v>
      </c>
      <c r="DB353" s="1">
        <f t="shared" ref="DB353:DB361" si="2693">IF(G353=8,ONE,ZERO)</f>
        <v>0</v>
      </c>
      <c r="DC353" s="1">
        <f t="shared" ref="DC353:DC361" si="2694">IF(G353=8.5,ONE,ZERO)</f>
        <v>0</v>
      </c>
      <c r="DD353" s="1">
        <f t="shared" ref="DD353:DD361" si="2695">IF(G353=9,ONE,ZERO)</f>
        <v>0</v>
      </c>
      <c r="DE353" s="1">
        <f t="shared" ref="DE353:DE361" si="2696">IF(G353=9.5,ONE,ZERO)</f>
        <v>0</v>
      </c>
      <c r="DF353" s="1">
        <f t="shared" ref="DF353:DF361" si="2697">IF(G353=10,ONE,ZERO)</f>
        <v>0</v>
      </c>
      <c r="DG353" s="1">
        <f t="shared" ref="DG353:DG361" si="2698">IF(H353=0,ONE,ZERO)</f>
        <v>1</v>
      </c>
      <c r="DH353" s="1">
        <f t="shared" ref="DH353:DH361" si="2699">IF(H353=0.5,ONE,ZERO)</f>
        <v>0</v>
      </c>
      <c r="DI353" s="1">
        <f t="shared" ref="DI353:DI361" si="2700">IF(H353=1,ONE,ZERO)</f>
        <v>0</v>
      </c>
      <c r="DJ353" s="1">
        <f t="shared" ref="DJ353:DJ361" si="2701">IF(H353=1.5,ONE,ZERO)</f>
        <v>0</v>
      </c>
      <c r="DK353" s="1">
        <f t="shared" ref="DK353:DK361" si="2702">IF(H353=2,ONE,ZERO)</f>
        <v>0</v>
      </c>
      <c r="DL353" s="1">
        <f t="shared" ref="DL353:DL361" si="2703">IF(H353=2.5,ONE,ZERO)</f>
        <v>0</v>
      </c>
      <c r="DM353" s="1">
        <f t="shared" ref="DM353:DM361" si="2704">IF(H353=3,ONE,ZERO)</f>
        <v>0</v>
      </c>
      <c r="DN353" s="1">
        <f t="shared" ref="DN353:DN361" si="2705">IF(H353=3.5,ONE,ZERO)</f>
        <v>0</v>
      </c>
      <c r="DO353" s="1">
        <f t="shared" ref="DO353:DO361" si="2706">IF(H353=4,ONE,ZERO)</f>
        <v>0</v>
      </c>
      <c r="DP353" s="1">
        <f t="shared" ref="DP353:DP361" si="2707">IF(H353=4.5,ONE,ZERO)</f>
        <v>0</v>
      </c>
      <c r="DQ353" s="1">
        <f t="shared" ref="DQ353:DQ361" si="2708">IF(H353=5,ONE,ZERO)</f>
        <v>0</v>
      </c>
      <c r="DR353" s="1">
        <f t="shared" ref="DR353:DR361" si="2709">IF(H353=5.5,ONE,ZERO)</f>
        <v>0</v>
      </c>
      <c r="DS353" s="1">
        <f t="shared" ref="DS353:DS361" si="2710">IF(H353=6,ONE,ZERO)</f>
        <v>0</v>
      </c>
      <c r="DT353" s="1">
        <f t="shared" ref="DT353:DT361" si="2711">IF(H353=6.5,ONE,ZERO)</f>
        <v>0</v>
      </c>
      <c r="DU353" s="1">
        <f t="shared" ref="DU353:DU361" si="2712">IF(H353=7,ONE,ZERO)</f>
        <v>0</v>
      </c>
      <c r="DV353" s="1">
        <f t="shared" ref="DV353:DV361" si="2713">IF(H353=7.5,ONE,ZERO)</f>
        <v>0</v>
      </c>
      <c r="DW353" s="1">
        <f t="shared" ref="DW353:DW361" si="2714">IF(H353=8,ONE,ZERO)</f>
        <v>0</v>
      </c>
      <c r="DX353" s="1">
        <f t="shared" ref="DX353:DX361" si="2715">IF(H353=8.5,ONE,ZERO)</f>
        <v>0</v>
      </c>
      <c r="DY353" s="1">
        <f t="shared" ref="DY353:DY361" si="2716">IF(H353=9,ONE,ZERO)</f>
        <v>0</v>
      </c>
      <c r="DZ353" s="1">
        <f t="shared" ref="DZ353:DZ361" si="2717">IF(H353=9.5,ONE,ZERO)</f>
        <v>0</v>
      </c>
      <c r="EA353" s="1">
        <f t="shared" ref="EA353:EA361" si="2718">IF(H353=10,ONE,ZERO)</f>
        <v>0</v>
      </c>
      <c r="EB353" s="1">
        <f t="shared" ref="EB353:EB361" si="2719">IF(I353=0,ONE,ZERO)</f>
        <v>1</v>
      </c>
      <c r="EC353" s="1">
        <f t="shared" ref="EC353:EC361" si="2720">IF(I353=0.5,ONE,ZERO)</f>
        <v>0</v>
      </c>
      <c r="ED353" s="1">
        <f t="shared" ref="ED353:ED361" si="2721">IF(I353=1,ONE,ZERO)</f>
        <v>0</v>
      </c>
      <c r="EE353" s="1">
        <f t="shared" ref="EE353:EE361" si="2722">IF(I353=1.5,ONE,ZERO)</f>
        <v>0</v>
      </c>
      <c r="EF353" s="1">
        <f t="shared" ref="EF353:EF361" si="2723">IF(I353=2,ONE,ZERO)</f>
        <v>0</v>
      </c>
      <c r="EG353" s="1">
        <f t="shared" ref="EG353:EG361" si="2724">IF(I353=2.5,ONE,ZERO)</f>
        <v>0</v>
      </c>
      <c r="EH353" s="1">
        <f t="shared" ref="EH353:EH361" si="2725">IF(I353=3,ONE,ZERO)</f>
        <v>0</v>
      </c>
      <c r="EI353" s="1">
        <f t="shared" ref="EI353:EI361" si="2726">IF(I353=3.5,ONE,ZERO)</f>
        <v>0</v>
      </c>
      <c r="EJ353" s="1">
        <f t="shared" ref="EJ353:EJ361" si="2727">IF(I353=4,ONE,ZERO)</f>
        <v>0</v>
      </c>
      <c r="EK353" s="1">
        <f t="shared" ref="EK353:EK361" si="2728">IF(I353=4.5,ONE,ZERO)</f>
        <v>0</v>
      </c>
      <c r="EL353" s="1">
        <f t="shared" ref="EL353:EL361" si="2729">IF(I353=5,ONE,ZERO)</f>
        <v>0</v>
      </c>
      <c r="EM353" s="1">
        <f t="shared" ref="EM353:EM361" si="2730">IF(I353=5.5,ONE,ZERO)</f>
        <v>0</v>
      </c>
      <c r="EN353" s="1">
        <f t="shared" ref="EN353:EN361" si="2731">IF(I353=6,ONE,ZERO)</f>
        <v>0</v>
      </c>
      <c r="EO353" s="1">
        <f t="shared" ref="EO353:EO361" si="2732">IF(I353=6.5,ONE,ZERO)</f>
        <v>0</v>
      </c>
      <c r="EP353" s="1">
        <f t="shared" ref="EP353:EP361" si="2733">IF(I353=7,ONE,ZERO)</f>
        <v>0</v>
      </c>
      <c r="EQ353" s="1">
        <f t="shared" ref="EQ353:EQ361" si="2734">IF(I353=7.5,ONE,ZERO)</f>
        <v>0</v>
      </c>
      <c r="ER353" s="1">
        <f t="shared" ref="ER353:ER361" si="2735">IF(I353=8,ONE,ZERO)</f>
        <v>0</v>
      </c>
      <c r="ES353" s="1">
        <f t="shared" ref="ES353:ES361" si="2736">IF(I353=8.5,ONE,ZERO)</f>
        <v>0</v>
      </c>
      <c r="ET353" s="1">
        <f t="shared" ref="ET353:ET361" si="2737">IF(I353=9,ONE,ZERO)</f>
        <v>0</v>
      </c>
      <c r="EU353" s="1">
        <f t="shared" ref="EU353:EU361" si="2738">IF(I353=9.5,ONE,ZERO)</f>
        <v>0</v>
      </c>
      <c r="EV353" s="1">
        <f t="shared" ref="EV353:EV361" si="2739">IF(I353=10,ONE,ZERO)</f>
        <v>0</v>
      </c>
    </row>
    <row r="354" spans="1:156" ht="12.75" customHeight="1" x14ac:dyDescent="0.2">
      <c r="C354" s="78" t="str">
        <f>IF(EY352=2,"ALERT! An entered score ends in other than .0 or .5"," ")</f>
        <v xml:space="preserve"> </v>
      </c>
      <c r="D354" s="25">
        <v>2</v>
      </c>
      <c r="E354" s="15"/>
      <c r="F354" s="16"/>
      <c r="G354" s="16"/>
      <c r="H354" s="16"/>
      <c r="I354" s="17"/>
      <c r="J354" s="54"/>
      <c r="L354" s="6" t="str">
        <f t="shared" si="2608"/>
        <v xml:space="preserve"> </v>
      </c>
      <c r="M354" s="1" t="str">
        <f t="shared" si="2609"/>
        <v xml:space="preserve"> </v>
      </c>
      <c r="N354" s="1" t="str">
        <f t="shared" si="2610"/>
        <v xml:space="preserve"> </v>
      </c>
      <c r="O354" s="1" t="str">
        <f t="shared" si="2611"/>
        <v xml:space="preserve"> </v>
      </c>
      <c r="P354" s="1" t="str">
        <f t="shared" si="2612"/>
        <v xml:space="preserve"> </v>
      </c>
      <c r="Q354" s="1" t="str">
        <f t="shared" si="2613"/>
        <v xml:space="preserve"> </v>
      </c>
      <c r="R354" s="5" t="str">
        <f t="shared" si="2614"/>
        <v xml:space="preserve"> </v>
      </c>
      <c r="S354" s="7">
        <f t="shared" si="2615"/>
        <v>0</v>
      </c>
      <c r="T354" s="7"/>
      <c r="U354" s="7"/>
      <c r="V354" s="7"/>
      <c r="W354" s="7"/>
      <c r="X354" s="7"/>
      <c r="Y354" s="7"/>
      <c r="Z354" s="7"/>
      <c r="AA354" s="1">
        <f t="shared" si="2616"/>
        <v>0</v>
      </c>
      <c r="AB354" s="1">
        <f t="shared" si="2617"/>
        <v>0</v>
      </c>
      <c r="AC354" s="1">
        <f t="shared" si="2618"/>
        <v>0</v>
      </c>
      <c r="AD354" s="2">
        <f t="shared" si="2619"/>
        <v>0</v>
      </c>
      <c r="AE354" s="1">
        <f t="shared" si="2620"/>
        <v>0</v>
      </c>
      <c r="AF354" s="1">
        <f t="shared" si="2621"/>
        <v>0</v>
      </c>
      <c r="AG354" s="1">
        <f t="shared" si="2622"/>
        <v>0</v>
      </c>
      <c r="AH354" s="2">
        <f t="shared" si="2623"/>
        <v>0</v>
      </c>
      <c r="AI354" s="1">
        <f t="shared" si="2624"/>
        <v>0</v>
      </c>
      <c r="AJ354" s="1">
        <f t="shared" si="2625"/>
        <v>0</v>
      </c>
      <c r="AK354" s="1">
        <f t="shared" si="2626"/>
        <v>0</v>
      </c>
      <c r="AL354" s="1">
        <f t="shared" si="2627"/>
        <v>0</v>
      </c>
      <c r="AM354" s="1">
        <f t="shared" si="2628"/>
        <v>0</v>
      </c>
      <c r="AN354" s="1">
        <f t="shared" si="2629"/>
        <v>0</v>
      </c>
      <c r="AO354" s="1">
        <f t="shared" si="2630"/>
        <v>0</v>
      </c>
      <c r="AP354" s="1">
        <f t="shared" si="2631"/>
        <v>0</v>
      </c>
      <c r="AQ354" s="1">
        <f t="shared" si="2632"/>
        <v>0</v>
      </c>
      <c r="AR354" s="1">
        <f t="shared" si="2633"/>
        <v>0</v>
      </c>
      <c r="AS354" s="1">
        <f t="shared" si="2634"/>
        <v>0</v>
      </c>
      <c r="AT354" s="1"/>
      <c r="AU354" s="1"/>
      <c r="AV354" s="1">
        <f t="shared" si="2635"/>
        <v>1</v>
      </c>
      <c r="AW354" s="1">
        <f t="shared" si="2636"/>
        <v>0</v>
      </c>
      <c r="AX354" s="1">
        <f t="shared" si="2637"/>
        <v>0</v>
      </c>
      <c r="AY354" s="1">
        <f t="shared" si="2638"/>
        <v>0</v>
      </c>
      <c r="AZ354" s="1">
        <f t="shared" si="2639"/>
        <v>0</v>
      </c>
      <c r="BA354" s="1">
        <f t="shared" si="2640"/>
        <v>0</v>
      </c>
      <c r="BB354" s="1">
        <f t="shared" si="2641"/>
        <v>0</v>
      </c>
      <c r="BC354" s="1">
        <f t="shared" si="2642"/>
        <v>0</v>
      </c>
      <c r="BD354" s="1">
        <f t="shared" si="2643"/>
        <v>0</v>
      </c>
      <c r="BE354" s="1">
        <f t="shared" si="2644"/>
        <v>0</v>
      </c>
      <c r="BF354" s="1">
        <f t="shared" si="2645"/>
        <v>0</v>
      </c>
      <c r="BG354" s="1">
        <f t="shared" si="2646"/>
        <v>0</v>
      </c>
      <c r="BH354" s="1">
        <f t="shared" si="2647"/>
        <v>0</v>
      </c>
      <c r="BI354" s="1">
        <f t="shared" si="2648"/>
        <v>0</v>
      </c>
      <c r="BJ354" s="1">
        <f t="shared" si="2649"/>
        <v>0</v>
      </c>
      <c r="BK354" s="1">
        <f t="shared" si="2650"/>
        <v>0</v>
      </c>
      <c r="BL354" s="1">
        <f t="shared" si="2651"/>
        <v>0</v>
      </c>
      <c r="BM354" s="1">
        <f t="shared" si="2652"/>
        <v>0</v>
      </c>
      <c r="BN354" s="1">
        <f t="shared" si="2653"/>
        <v>0</v>
      </c>
      <c r="BO354" s="1">
        <f t="shared" si="2654"/>
        <v>0</v>
      </c>
      <c r="BP354" s="1">
        <f t="shared" si="2655"/>
        <v>0</v>
      </c>
      <c r="BQ354" s="1">
        <f t="shared" si="2656"/>
        <v>1</v>
      </c>
      <c r="BR354" s="1">
        <f t="shared" si="2657"/>
        <v>0</v>
      </c>
      <c r="BS354" s="1">
        <f t="shared" si="2658"/>
        <v>0</v>
      </c>
      <c r="BT354" s="1">
        <f t="shared" si="2659"/>
        <v>0</v>
      </c>
      <c r="BU354" s="1">
        <f t="shared" si="2660"/>
        <v>0</v>
      </c>
      <c r="BV354" s="1">
        <f t="shared" si="2661"/>
        <v>0</v>
      </c>
      <c r="BW354" s="1">
        <f t="shared" si="2662"/>
        <v>0</v>
      </c>
      <c r="BX354" s="1">
        <f t="shared" si="2663"/>
        <v>0</v>
      </c>
      <c r="BY354" s="1">
        <f t="shared" si="2664"/>
        <v>0</v>
      </c>
      <c r="BZ354" s="1">
        <f t="shared" si="2665"/>
        <v>0</v>
      </c>
      <c r="CA354" s="1">
        <f t="shared" si="2666"/>
        <v>0</v>
      </c>
      <c r="CB354" s="1">
        <f t="shared" si="2667"/>
        <v>0</v>
      </c>
      <c r="CC354" s="1">
        <f t="shared" si="2668"/>
        <v>0</v>
      </c>
      <c r="CD354" s="1">
        <f t="shared" si="2669"/>
        <v>0</v>
      </c>
      <c r="CE354" s="1">
        <f t="shared" si="2670"/>
        <v>0</v>
      </c>
      <c r="CF354" s="1">
        <f t="shared" si="2671"/>
        <v>0</v>
      </c>
      <c r="CG354" s="1">
        <f t="shared" si="2672"/>
        <v>0</v>
      </c>
      <c r="CH354" s="1">
        <f t="shared" si="2673"/>
        <v>0</v>
      </c>
      <c r="CI354" s="1">
        <f t="shared" si="2674"/>
        <v>0</v>
      </c>
      <c r="CJ354" s="1">
        <f t="shared" si="2675"/>
        <v>0</v>
      </c>
      <c r="CK354" s="1">
        <f t="shared" si="2676"/>
        <v>0</v>
      </c>
      <c r="CL354" s="1">
        <f t="shared" si="2677"/>
        <v>1</v>
      </c>
      <c r="CM354" s="1">
        <f t="shared" si="2678"/>
        <v>0</v>
      </c>
      <c r="CN354" s="1">
        <f t="shared" si="2679"/>
        <v>0</v>
      </c>
      <c r="CO354" s="1">
        <f t="shared" si="2680"/>
        <v>0</v>
      </c>
      <c r="CP354" s="1">
        <f t="shared" si="2681"/>
        <v>0</v>
      </c>
      <c r="CQ354" s="1">
        <f t="shared" si="2682"/>
        <v>0</v>
      </c>
      <c r="CR354" s="1">
        <f t="shared" si="2683"/>
        <v>0</v>
      </c>
      <c r="CS354" s="1">
        <f t="shared" si="2684"/>
        <v>0</v>
      </c>
      <c r="CT354" s="1">
        <f t="shared" si="2685"/>
        <v>0</v>
      </c>
      <c r="CU354" s="1">
        <f t="shared" si="2686"/>
        <v>0</v>
      </c>
      <c r="CV354" s="1">
        <f t="shared" si="2687"/>
        <v>0</v>
      </c>
      <c r="CW354" s="1">
        <f t="shared" si="2688"/>
        <v>0</v>
      </c>
      <c r="CX354" s="1">
        <f t="shared" si="2689"/>
        <v>0</v>
      </c>
      <c r="CY354" s="1">
        <f t="shared" si="2690"/>
        <v>0</v>
      </c>
      <c r="CZ354" s="1">
        <f t="shared" si="2691"/>
        <v>0</v>
      </c>
      <c r="DA354" s="1">
        <f t="shared" si="2692"/>
        <v>0</v>
      </c>
      <c r="DB354" s="1">
        <f t="shared" si="2693"/>
        <v>0</v>
      </c>
      <c r="DC354" s="1">
        <f t="shared" si="2694"/>
        <v>0</v>
      </c>
      <c r="DD354" s="1">
        <f t="shared" si="2695"/>
        <v>0</v>
      </c>
      <c r="DE354" s="1">
        <f t="shared" si="2696"/>
        <v>0</v>
      </c>
      <c r="DF354" s="1">
        <f t="shared" si="2697"/>
        <v>0</v>
      </c>
      <c r="DG354" s="1">
        <f t="shared" si="2698"/>
        <v>1</v>
      </c>
      <c r="DH354" s="1">
        <f t="shared" si="2699"/>
        <v>0</v>
      </c>
      <c r="DI354" s="1">
        <f t="shared" si="2700"/>
        <v>0</v>
      </c>
      <c r="DJ354" s="1">
        <f t="shared" si="2701"/>
        <v>0</v>
      </c>
      <c r="DK354" s="1">
        <f t="shared" si="2702"/>
        <v>0</v>
      </c>
      <c r="DL354" s="1">
        <f t="shared" si="2703"/>
        <v>0</v>
      </c>
      <c r="DM354" s="1">
        <f t="shared" si="2704"/>
        <v>0</v>
      </c>
      <c r="DN354" s="1">
        <f t="shared" si="2705"/>
        <v>0</v>
      </c>
      <c r="DO354" s="1">
        <f t="shared" si="2706"/>
        <v>0</v>
      </c>
      <c r="DP354" s="1">
        <f t="shared" si="2707"/>
        <v>0</v>
      </c>
      <c r="DQ354" s="1">
        <f t="shared" si="2708"/>
        <v>0</v>
      </c>
      <c r="DR354" s="1">
        <f t="shared" si="2709"/>
        <v>0</v>
      </c>
      <c r="DS354" s="1">
        <f t="shared" si="2710"/>
        <v>0</v>
      </c>
      <c r="DT354" s="1">
        <f t="shared" si="2711"/>
        <v>0</v>
      </c>
      <c r="DU354" s="1">
        <f t="shared" si="2712"/>
        <v>0</v>
      </c>
      <c r="DV354" s="1">
        <f t="shared" si="2713"/>
        <v>0</v>
      </c>
      <c r="DW354" s="1">
        <f t="shared" si="2714"/>
        <v>0</v>
      </c>
      <c r="DX354" s="1">
        <f t="shared" si="2715"/>
        <v>0</v>
      </c>
      <c r="DY354" s="1">
        <f t="shared" si="2716"/>
        <v>0</v>
      </c>
      <c r="DZ354" s="1">
        <f t="shared" si="2717"/>
        <v>0</v>
      </c>
      <c r="EA354" s="1">
        <f t="shared" si="2718"/>
        <v>0</v>
      </c>
      <c r="EB354" s="1">
        <f t="shared" si="2719"/>
        <v>1</v>
      </c>
      <c r="EC354" s="1">
        <f t="shared" si="2720"/>
        <v>0</v>
      </c>
      <c r="ED354" s="1">
        <f t="shared" si="2721"/>
        <v>0</v>
      </c>
      <c r="EE354" s="1">
        <f t="shared" si="2722"/>
        <v>0</v>
      </c>
      <c r="EF354" s="1">
        <f t="shared" si="2723"/>
        <v>0</v>
      </c>
      <c r="EG354" s="1">
        <f t="shared" si="2724"/>
        <v>0</v>
      </c>
      <c r="EH354" s="1">
        <f t="shared" si="2725"/>
        <v>0</v>
      </c>
      <c r="EI354" s="1">
        <f t="shared" si="2726"/>
        <v>0</v>
      </c>
      <c r="EJ354" s="1">
        <f t="shared" si="2727"/>
        <v>0</v>
      </c>
      <c r="EK354" s="1">
        <f t="shared" si="2728"/>
        <v>0</v>
      </c>
      <c r="EL354" s="1">
        <f t="shared" si="2729"/>
        <v>0</v>
      </c>
      <c r="EM354" s="1">
        <f t="shared" si="2730"/>
        <v>0</v>
      </c>
      <c r="EN354" s="1">
        <f t="shared" si="2731"/>
        <v>0</v>
      </c>
      <c r="EO354" s="1">
        <f t="shared" si="2732"/>
        <v>0</v>
      </c>
      <c r="EP354" s="1">
        <f t="shared" si="2733"/>
        <v>0</v>
      </c>
      <c r="EQ354" s="1">
        <f t="shared" si="2734"/>
        <v>0</v>
      </c>
      <c r="ER354" s="1">
        <f t="shared" si="2735"/>
        <v>0</v>
      </c>
      <c r="ES354" s="1">
        <f t="shared" si="2736"/>
        <v>0</v>
      </c>
      <c r="ET354" s="1">
        <f t="shared" si="2737"/>
        <v>0</v>
      </c>
      <c r="EU354" s="1">
        <f t="shared" si="2738"/>
        <v>0</v>
      </c>
      <c r="EV354" s="1">
        <f t="shared" si="2739"/>
        <v>0</v>
      </c>
    </row>
    <row r="355" spans="1:156" ht="12.75" customHeight="1" x14ac:dyDescent="0.2">
      <c r="C355" s="79"/>
      <c r="D355" s="24">
        <v>3</v>
      </c>
      <c r="E355" s="15"/>
      <c r="F355" s="16"/>
      <c r="G355" s="16"/>
      <c r="H355" s="16"/>
      <c r="I355" s="17"/>
      <c r="J355" s="54"/>
      <c r="L355" s="6" t="str">
        <f t="shared" si="2608"/>
        <v xml:space="preserve"> </v>
      </c>
      <c r="M355" s="1" t="str">
        <f t="shared" si="2609"/>
        <v xml:space="preserve"> </v>
      </c>
      <c r="N355" s="1" t="str">
        <f t="shared" si="2610"/>
        <v xml:space="preserve"> </v>
      </c>
      <c r="O355" s="1" t="str">
        <f t="shared" si="2611"/>
        <v xml:space="preserve"> </v>
      </c>
      <c r="P355" s="1" t="str">
        <f t="shared" si="2612"/>
        <v xml:space="preserve"> </v>
      </c>
      <c r="Q355" s="1" t="str">
        <f t="shared" si="2613"/>
        <v xml:space="preserve"> </v>
      </c>
      <c r="R355" s="5" t="str">
        <f t="shared" si="2614"/>
        <v xml:space="preserve"> </v>
      </c>
      <c r="S355" s="7">
        <f t="shared" si="2615"/>
        <v>0</v>
      </c>
      <c r="T355" s="7"/>
      <c r="U355" s="7"/>
      <c r="V355" s="7"/>
      <c r="W355" s="7"/>
      <c r="X355" s="7"/>
      <c r="Y355" s="7"/>
      <c r="Z355" s="7"/>
      <c r="AA355" s="1">
        <f t="shared" si="2616"/>
        <v>0</v>
      </c>
      <c r="AB355" s="1">
        <f t="shared" si="2617"/>
        <v>0</v>
      </c>
      <c r="AC355" s="1">
        <f t="shared" si="2618"/>
        <v>0</v>
      </c>
      <c r="AD355" s="2">
        <f t="shared" si="2619"/>
        <v>0</v>
      </c>
      <c r="AE355" s="1">
        <f t="shared" si="2620"/>
        <v>0</v>
      </c>
      <c r="AF355" s="1">
        <f t="shared" si="2621"/>
        <v>0</v>
      </c>
      <c r="AG355" s="1">
        <f t="shared" si="2622"/>
        <v>0</v>
      </c>
      <c r="AH355" s="2">
        <f t="shared" si="2623"/>
        <v>0</v>
      </c>
      <c r="AI355" s="1">
        <f t="shared" si="2624"/>
        <v>0</v>
      </c>
      <c r="AJ355" s="1">
        <f t="shared" si="2625"/>
        <v>0</v>
      </c>
      <c r="AK355" s="1">
        <f t="shared" si="2626"/>
        <v>0</v>
      </c>
      <c r="AL355" s="1">
        <f t="shared" si="2627"/>
        <v>0</v>
      </c>
      <c r="AM355" s="1">
        <f t="shared" si="2628"/>
        <v>0</v>
      </c>
      <c r="AN355" s="1">
        <f t="shared" si="2629"/>
        <v>0</v>
      </c>
      <c r="AO355" s="1">
        <f t="shared" si="2630"/>
        <v>0</v>
      </c>
      <c r="AP355" s="1">
        <f t="shared" si="2631"/>
        <v>0</v>
      </c>
      <c r="AQ355" s="1">
        <f t="shared" si="2632"/>
        <v>0</v>
      </c>
      <c r="AR355" s="1">
        <f t="shared" si="2633"/>
        <v>0</v>
      </c>
      <c r="AS355" s="1">
        <f t="shared" si="2634"/>
        <v>0</v>
      </c>
      <c r="AT355" s="1"/>
      <c r="AU355" s="1"/>
      <c r="AV355" s="1">
        <f t="shared" si="2635"/>
        <v>1</v>
      </c>
      <c r="AW355" s="1">
        <f t="shared" si="2636"/>
        <v>0</v>
      </c>
      <c r="AX355" s="1">
        <f t="shared" si="2637"/>
        <v>0</v>
      </c>
      <c r="AY355" s="1">
        <f t="shared" si="2638"/>
        <v>0</v>
      </c>
      <c r="AZ355" s="1">
        <f t="shared" si="2639"/>
        <v>0</v>
      </c>
      <c r="BA355" s="1">
        <f t="shared" si="2640"/>
        <v>0</v>
      </c>
      <c r="BB355" s="1">
        <f t="shared" si="2641"/>
        <v>0</v>
      </c>
      <c r="BC355" s="1">
        <f t="shared" si="2642"/>
        <v>0</v>
      </c>
      <c r="BD355" s="1">
        <f t="shared" si="2643"/>
        <v>0</v>
      </c>
      <c r="BE355" s="1">
        <f t="shared" si="2644"/>
        <v>0</v>
      </c>
      <c r="BF355" s="1">
        <f t="shared" si="2645"/>
        <v>0</v>
      </c>
      <c r="BG355" s="1">
        <f t="shared" si="2646"/>
        <v>0</v>
      </c>
      <c r="BH355" s="1">
        <f t="shared" si="2647"/>
        <v>0</v>
      </c>
      <c r="BI355" s="1">
        <f t="shared" si="2648"/>
        <v>0</v>
      </c>
      <c r="BJ355" s="1">
        <f t="shared" si="2649"/>
        <v>0</v>
      </c>
      <c r="BK355" s="1">
        <f t="shared" si="2650"/>
        <v>0</v>
      </c>
      <c r="BL355" s="1">
        <f t="shared" si="2651"/>
        <v>0</v>
      </c>
      <c r="BM355" s="1">
        <f t="shared" si="2652"/>
        <v>0</v>
      </c>
      <c r="BN355" s="1">
        <f t="shared" si="2653"/>
        <v>0</v>
      </c>
      <c r="BO355" s="1">
        <f t="shared" si="2654"/>
        <v>0</v>
      </c>
      <c r="BP355" s="1">
        <f t="shared" si="2655"/>
        <v>0</v>
      </c>
      <c r="BQ355" s="1">
        <f t="shared" si="2656"/>
        <v>1</v>
      </c>
      <c r="BR355" s="1">
        <f t="shared" si="2657"/>
        <v>0</v>
      </c>
      <c r="BS355" s="1">
        <f t="shared" si="2658"/>
        <v>0</v>
      </c>
      <c r="BT355" s="1">
        <f t="shared" si="2659"/>
        <v>0</v>
      </c>
      <c r="BU355" s="1">
        <f t="shared" si="2660"/>
        <v>0</v>
      </c>
      <c r="BV355" s="1">
        <f t="shared" si="2661"/>
        <v>0</v>
      </c>
      <c r="BW355" s="1">
        <f t="shared" si="2662"/>
        <v>0</v>
      </c>
      <c r="BX355" s="1">
        <f t="shared" si="2663"/>
        <v>0</v>
      </c>
      <c r="BY355" s="1">
        <f t="shared" si="2664"/>
        <v>0</v>
      </c>
      <c r="BZ355" s="1">
        <f t="shared" si="2665"/>
        <v>0</v>
      </c>
      <c r="CA355" s="1">
        <f t="shared" si="2666"/>
        <v>0</v>
      </c>
      <c r="CB355" s="1">
        <f t="shared" si="2667"/>
        <v>0</v>
      </c>
      <c r="CC355" s="1">
        <f t="shared" si="2668"/>
        <v>0</v>
      </c>
      <c r="CD355" s="1">
        <f t="shared" si="2669"/>
        <v>0</v>
      </c>
      <c r="CE355" s="1">
        <f t="shared" si="2670"/>
        <v>0</v>
      </c>
      <c r="CF355" s="1">
        <f t="shared" si="2671"/>
        <v>0</v>
      </c>
      <c r="CG355" s="1">
        <f t="shared" si="2672"/>
        <v>0</v>
      </c>
      <c r="CH355" s="1">
        <f t="shared" si="2673"/>
        <v>0</v>
      </c>
      <c r="CI355" s="1">
        <f t="shared" si="2674"/>
        <v>0</v>
      </c>
      <c r="CJ355" s="1">
        <f t="shared" si="2675"/>
        <v>0</v>
      </c>
      <c r="CK355" s="1">
        <f t="shared" si="2676"/>
        <v>0</v>
      </c>
      <c r="CL355" s="1">
        <f t="shared" si="2677"/>
        <v>1</v>
      </c>
      <c r="CM355" s="1">
        <f t="shared" si="2678"/>
        <v>0</v>
      </c>
      <c r="CN355" s="1">
        <f t="shared" si="2679"/>
        <v>0</v>
      </c>
      <c r="CO355" s="1">
        <f t="shared" si="2680"/>
        <v>0</v>
      </c>
      <c r="CP355" s="1">
        <f t="shared" si="2681"/>
        <v>0</v>
      </c>
      <c r="CQ355" s="1">
        <f t="shared" si="2682"/>
        <v>0</v>
      </c>
      <c r="CR355" s="1">
        <f t="shared" si="2683"/>
        <v>0</v>
      </c>
      <c r="CS355" s="1">
        <f t="shared" si="2684"/>
        <v>0</v>
      </c>
      <c r="CT355" s="1">
        <f t="shared" si="2685"/>
        <v>0</v>
      </c>
      <c r="CU355" s="1">
        <f t="shared" si="2686"/>
        <v>0</v>
      </c>
      <c r="CV355" s="1">
        <f t="shared" si="2687"/>
        <v>0</v>
      </c>
      <c r="CW355" s="1">
        <f t="shared" si="2688"/>
        <v>0</v>
      </c>
      <c r="CX355" s="1">
        <f t="shared" si="2689"/>
        <v>0</v>
      </c>
      <c r="CY355" s="1">
        <f t="shared" si="2690"/>
        <v>0</v>
      </c>
      <c r="CZ355" s="1">
        <f t="shared" si="2691"/>
        <v>0</v>
      </c>
      <c r="DA355" s="1">
        <f t="shared" si="2692"/>
        <v>0</v>
      </c>
      <c r="DB355" s="1">
        <f t="shared" si="2693"/>
        <v>0</v>
      </c>
      <c r="DC355" s="1">
        <f t="shared" si="2694"/>
        <v>0</v>
      </c>
      <c r="DD355" s="1">
        <f t="shared" si="2695"/>
        <v>0</v>
      </c>
      <c r="DE355" s="1">
        <f t="shared" si="2696"/>
        <v>0</v>
      </c>
      <c r="DF355" s="1">
        <f t="shared" si="2697"/>
        <v>0</v>
      </c>
      <c r="DG355" s="1">
        <f t="shared" si="2698"/>
        <v>1</v>
      </c>
      <c r="DH355" s="1">
        <f t="shared" si="2699"/>
        <v>0</v>
      </c>
      <c r="DI355" s="1">
        <f t="shared" si="2700"/>
        <v>0</v>
      </c>
      <c r="DJ355" s="1">
        <f t="shared" si="2701"/>
        <v>0</v>
      </c>
      <c r="DK355" s="1">
        <f t="shared" si="2702"/>
        <v>0</v>
      </c>
      <c r="DL355" s="1">
        <f t="shared" si="2703"/>
        <v>0</v>
      </c>
      <c r="DM355" s="1">
        <f t="shared" si="2704"/>
        <v>0</v>
      </c>
      <c r="DN355" s="1">
        <f t="shared" si="2705"/>
        <v>0</v>
      </c>
      <c r="DO355" s="1">
        <f t="shared" si="2706"/>
        <v>0</v>
      </c>
      <c r="DP355" s="1">
        <f t="shared" si="2707"/>
        <v>0</v>
      </c>
      <c r="DQ355" s="1">
        <f t="shared" si="2708"/>
        <v>0</v>
      </c>
      <c r="DR355" s="1">
        <f t="shared" si="2709"/>
        <v>0</v>
      </c>
      <c r="DS355" s="1">
        <f t="shared" si="2710"/>
        <v>0</v>
      </c>
      <c r="DT355" s="1">
        <f t="shared" si="2711"/>
        <v>0</v>
      </c>
      <c r="DU355" s="1">
        <f t="shared" si="2712"/>
        <v>0</v>
      </c>
      <c r="DV355" s="1">
        <f t="shared" si="2713"/>
        <v>0</v>
      </c>
      <c r="DW355" s="1">
        <f t="shared" si="2714"/>
        <v>0</v>
      </c>
      <c r="DX355" s="1">
        <f t="shared" si="2715"/>
        <v>0</v>
      </c>
      <c r="DY355" s="1">
        <f t="shared" si="2716"/>
        <v>0</v>
      </c>
      <c r="DZ355" s="1">
        <f t="shared" si="2717"/>
        <v>0</v>
      </c>
      <c r="EA355" s="1">
        <f t="shared" si="2718"/>
        <v>0</v>
      </c>
      <c r="EB355" s="1">
        <f t="shared" si="2719"/>
        <v>1</v>
      </c>
      <c r="EC355" s="1">
        <f t="shared" si="2720"/>
        <v>0</v>
      </c>
      <c r="ED355" s="1">
        <f t="shared" si="2721"/>
        <v>0</v>
      </c>
      <c r="EE355" s="1">
        <f t="shared" si="2722"/>
        <v>0</v>
      </c>
      <c r="EF355" s="1">
        <f t="shared" si="2723"/>
        <v>0</v>
      </c>
      <c r="EG355" s="1">
        <f t="shared" si="2724"/>
        <v>0</v>
      </c>
      <c r="EH355" s="1">
        <f t="shared" si="2725"/>
        <v>0</v>
      </c>
      <c r="EI355" s="1">
        <f t="shared" si="2726"/>
        <v>0</v>
      </c>
      <c r="EJ355" s="1">
        <f t="shared" si="2727"/>
        <v>0</v>
      </c>
      <c r="EK355" s="1">
        <f t="shared" si="2728"/>
        <v>0</v>
      </c>
      <c r="EL355" s="1">
        <f t="shared" si="2729"/>
        <v>0</v>
      </c>
      <c r="EM355" s="1">
        <f t="shared" si="2730"/>
        <v>0</v>
      </c>
      <c r="EN355" s="1">
        <f t="shared" si="2731"/>
        <v>0</v>
      </c>
      <c r="EO355" s="1">
        <f t="shared" si="2732"/>
        <v>0</v>
      </c>
      <c r="EP355" s="1">
        <f t="shared" si="2733"/>
        <v>0</v>
      </c>
      <c r="EQ355" s="1">
        <f t="shared" si="2734"/>
        <v>0</v>
      </c>
      <c r="ER355" s="1">
        <f t="shared" si="2735"/>
        <v>0</v>
      </c>
      <c r="ES355" s="1">
        <f t="shared" si="2736"/>
        <v>0</v>
      </c>
      <c r="ET355" s="1">
        <f t="shared" si="2737"/>
        <v>0</v>
      </c>
      <c r="EU355" s="1">
        <f t="shared" si="2738"/>
        <v>0</v>
      </c>
      <c r="EV355" s="1">
        <f t="shared" si="2739"/>
        <v>0</v>
      </c>
    </row>
    <row r="356" spans="1:156" ht="12.75" customHeight="1" x14ac:dyDescent="0.2">
      <c r="C356" s="79"/>
      <c r="D356" s="24">
        <v>4</v>
      </c>
      <c r="E356" s="15"/>
      <c r="F356" s="16"/>
      <c r="G356" s="16"/>
      <c r="H356" s="16"/>
      <c r="I356" s="17"/>
      <c r="J356" s="54"/>
      <c r="L356" s="6" t="str">
        <f t="shared" si="2608"/>
        <v xml:space="preserve"> </v>
      </c>
      <c r="M356" s="1" t="str">
        <f t="shared" si="2609"/>
        <v xml:space="preserve"> </v>
      </c>
      <c r="N356" s="1" t="str">
        <f t="shared" si="2610"/>
        <v xml:space="preserve"> </v>
      </c>
      <c r="O356" s="1" t="str">
        <f t="shared" si="2611"/>
        <v xml:space="preserve"> </v>
      </c>
      <c r="P356" s="1" t="str">
        <f t="shared" si="2612"/>
        <v xml:space="preserve"> </v>
      </c>
      <c r="Q356" s="1" t="str">
        <f t="shared" si="2613"/>
        <v xml:space="preserve"> </v>
      </c>
      <c r="R356" s="5" t="str">
        <f t="shared" si="2614"/>
        <v xml:space="preserve"> </v>
      </c>
      <c r="S356" s="7">
        <f t="shared" si="2615"/>
        <v>0</v>
      </c>
      <c r="T356" s="7"/>
      <c r="U356" s="7"/>
      <c r="V356" s="7"/>
      <c r="W356" s="7"/>
      <c r="X356" s="7"/>
      <c r="Y356" s="7"/>
      <c r="Z356" s="7"/>
      <c r="AA356" s="1">
        <f t="shared" si="2616"/>
        <v>0</v>
      </c>
      <c r="AB356" s="1">
        <f t="shared" si="2617"/>
        <v>0</v>
      </c>
      <c r="AC356" s="1">
        <f t="shared" si="2618"/>
        <v>0</v>
      </c>
      <c r="AD356" s="2">
        <f t="shared" si="2619"/>
        <v>0</v>
      </c>
      <c r="AE356" s="1">
        <f t="shared" si="2620"/>
        <v>0</v>
      </c>
      <c r="AF356" s="1">
        <f t="shared" si="2621"/>
        <v>0</v>
      </c>
      <c r="AG356" s="1">
        <f t="shared" si="2622"/>
        <v>0</v>
      </c>
      <c r="AH356" s="2">
        <f t="shared" si="2623"/>
        <v>0</v>
      </c>
      <c r="AI356" s="1">
        <f t="shared" si="2624"/>
        <v>0</v>
      </c>
      <c r="AJ356" s="1">
        <f t="shared" si="2625"/>
        <v>0</v>
      </c>
      <c r="AK356" s="1">
        <f t="shared" si="2626"/>
        <v>0</v>
      </c>
      <c r="AL356" s="1">
        <f t="shared" si="2627"/>
        <v>0</v>
      </c>
      <c r="AM356" s="1">
        <f t="shared" si="2628"/>
        <v>0</v>
      </c>
      <c r="AN356" s="1">
        <f t="shared" si="2629"/>
        <v>0</v>
      </c>
      <c r="AO356" s="1">
        <f t="shared" si="2630"/>
        <v>0</v>
      </c>
      <c r="AP356" s="1">
        <f t="shared" si="2631"/>
        <v>0</v>
      </c>
      <c r="AQ356" s="1">
        <f t="shared" si="2632"/>
        <v>0</v>
      </c>
      <c r="AR356" s="1">
        <f t="shared" si="2633"/>
        <v>0</v>
      </c>
      <c r="AS356" s="1">
        <f t="shared" si="2634"/>
        <v>0</v>
      </c>
      <c r="AT356" s="1"/>
      <c r="AU356" s="1"/>
      <c r="AV356" s="1">
        <f t="shared" si="2635"/>
        <v>1</v>
      </c>
      <c r="AW356" s="1">
        <f t="shared" si="2636"/>
        <v>0</v>
      </c>
      <c r="AX356" s="1">
        <f t="shared" si="2637"/>
        <v>0</v>
      </c>
      <c r="AY356" s="1">
        <f t="shared" si="2638"/>
        <v>0</v>
      </c>
      <c r="AZ356" s="1">
        <f t="shared" si="2639"/>
        <v>0</v>
      </c>
      <c r="BA356" s="1">
        <f t="shared" si="2640"/>
        <v>0</v>
      </c>
      <c r="BB356" s="1">
        <f t="shared" si="2641"/>
        <v>0</v>
      </c>
      <c r="BC356" s="1">
        <f t="shared" si="2642"/>
        <v>0</v>
      </c>
      <c r="BD356" s="1">
        <f t="shared" si="2643"/>
        <v>0</v>
      </c>
      <c r="BE356" s="1">
        <f t="shared" si="2644"/>
        <v>0</v>
      </c>
      <c r="BF356" s="1">
        <f t="shared" si="2645"/>
        <v>0</v>
      </c>
      <c r="BG356" s="1">
        <f t="shared" si="2646"/>
        <v>0</v>
      </c>
      <c r="BH356" s="1">
        <f t="shared" si="2647"/>
        <v>0</v>
      </c>
      <c r="BI356" s="1">
        <f t="shared" si="2648"/>
        <v>0</v>
      </c>
      <c r="BJ356" s="1">
        <f t="shared" si="2649"/>
        <v>0</v>
      </c>
      <c r="BK356" s="1">
        <f t="shared" si="2650"/>
        <v>0</v>
      </c>
      <c r="BL356" s="1">
        <f t="shared" si="2651"/>
        <v>0</v>
      </c>
      <c r="BM356" s="1">
        <f t="shared" si="2652"/>
        <v>0</v>
      </c>
      <c r="BN356" s="1">
        <f t="shared" si="2653"/>
        <v>0</v>
      </c>
      <c r="BO356" s="1">
        <f t="shared" si="2654"/>
        <v>0</v>
      </c>
      <c r="BP356" s="1">
        <f t="shared" si="2655"/>
        <v>0</v>
      </c>
      <c r="BQ356" s="1">
        <f t="shared" si="2656"/>
        <v>1</v>
      </c>
      <c r="BR356" s="1">
        <f t="shared" si="2657"/>
        <v>0</v>
      </c>
      <c r="BS356" s="1">
        <f t="shared" si="2658"/>
        <v>0</v>
      </c>
      <c r="BT356" s="1">
        <f t="shared" si="2659"/>
        <v>0</v>
      </c>
      <c r="BU356" s="1">
        <f t="shared" si="2660"/>
        <v>0</v>
      </c>
      <c r="BV356" s="1">
        <f t="shared" si="2661"/>
        <v>0</v>
      </c>
      <c r="BW356" s="1">
        <f t="shared" si="2662"/>
        <v>0</v>
      </c>
      <c r="BX356" s="1">
        <f t="shared" si="2663"/>
        <v>0</v>
      </c>
      <c r="BY356" s="1">
        <f t="shared" si="2664"/>
        <v>0</v>
      </c>
      <c r="BZ356" s="1">
        <f t="shared" si="2665"/>
        <v>0</v>
      </c>
      <c r="CA356" s="1">
        <f t="shared" si="2666"/>
        <v>0</v>
      </c>
      <c r="CB356" s="1">
        <f t="shared" si="2667"/>
        <v>0</v>
      </c>
      <c r="CC356" s="1">
        <f t="shared" si="2668"/>
        <v>0</v>
      </c>
      <c r="CD356" s="1">
        <f t="shared" si="2669"/>
        <v>0</v>
      </c>
      <c r="CE356" s="1">
        <f t="shared" si="2670"/>
        <v>0</v>
      </c>
      <c r="CF356" s="1">
        <f t="shared" si="2671"/>
        <v>0</v>
      </c>
      <c r="CG356" s="1">
        <f t="shared" si="2672"/>
        <v>0</v>
      </c>
      <c r="CH356" s="1">
        <f t="shared" si="2673"/>
        <v>0</v>
      </c>
      <c r="CI356" s="1">
        <f t="shared" si="2674"/>
        <v>0</v>
      </c>
      <c r="CJ356" s="1">
        <f t="shared" si="2675"/>
        <v>0</v>
      </c>
      <c r="CK356" s="1">
        <f t="shared" si="2676"/>
        <v>0</v>
      </c>
      <c r="CL356" s="1">
        <f t="shared" si="2677"/>
        <v>1</v>
      </c>
      <c r="CM356" s="1">
        <f t="shared" si="2678"/>
        <v>0</v>
      </c>
      <c r="CN356" s="1">
        <f t="shared" si="2679"/>
        <v>0</v>
      </c>
      <c r="CO356" s="1">
        <f t="shared" si="2680"/>
        <v>0</v>
      </c>
      <c r="CP356" s="1">
        <f t="shared" si="2681"/>
        <v>0</v>
      </c>
      <c r="CQ356" s="1">
        <f t="shared" si="2682"/>
        <v>0</v>
      </c>
      <c r="CR356" s="1">
        <f t="shared" si="2683"/>
        <v>0</v>
      </c>
      <c r="CS356" s="1">
        <f t="shared" si="2684"/>
        <v>0</v>
      </c>
      <c r="CT356" s="1">
        <f t="shared" si="2685"/>
        <v>0</v>
      </c>
      <c r="CU356" s="1">
        <f t="shared" si="2686"/>
        <v>0</v>
      </c>
      <c r="CV356" s="1">
        <f t="shared" si="2687"/>
        <v>0</v>
      </c>
      <c r="CW356" s="1">
        <f t="shared" si="2688"/>
        <v>0</v>
      </c>
      <c r="CX356" s="1">
        <f t="shared" si="2689"/>
        <v>0</v>
      </c>
      <c r="CY356" s="1">
        <f t="shared" si="2690"/>
        <v>0</v>
      </c>
      <c r="CZ356" s="1">
        <f t="shared" si="2691"/>
        <v>0</v>
      </c>
      <c r="DA356" s="1">
        <f t="shared" si="2692"/>
        <v>0</v>
      </c>
      <c r="DB356" s="1">
        <f t="shared" si="2693"/>
        <v>0</v>
      </c>
      <c r="DC356" s="1">
        <f t="shared" si="2694"/>
        <v>0</v>
      </c>
      <c r="DD356" s="1">
        <f t="shared" si="2695"/>
        <v>0</v>
      </c>
      <c r="DE356" s="1">
        <f t="shared" si="2696"/>
        <v>0</v>
      </c>
      <c r="DF356" s="1">
        <f t="shared" si="2697"/>
        <v>0</v>
      </c>
      <c r="DG356" s="1">
        <f t="shared" si="2698"/>
        <v>1</v>
      </c>
      <c r="DH356" s="1">
        <f t="shared" si="2699"/>
        <v>0</v>
      </c>
      <c r="DI356" s="1">
        <f t="shared" si="2700"/>
        <v>0</v>
      </c>
      <c r="DJ356" s="1">
        <f t="shared" si="2701"/>
        <v>0</v>
      </c>
      <c r="DK356" s="1">
        <f t="shared" si="2702"/>
        <v>0</v>
      </c>
      <c r="DL356" s="1">
        <f t="shared" si="2703"/>
        <v>0</v>
      </c>
      <c r="DM356" s="1">
        <f t="shared" si="2704"/>
        <v>0</v>
      </c>
      <c r="DN356" s="1">
        <f t="shared" si="2705"/>
        <v>0</v>
      </c>
      <c r="DO356" s="1">
        <f t="shared" si="2706"/>
        <v>0</v>
      </c>
      <c r="DP356" s="1">
        <f t="shared" si="2707"/>
        <v>0</v>
      </c>
      <c r="DQ356" s="1">
        <f t="shared" si="2708"/>
        <v>0</v>
      </c>
      <c r="DR356" s="1">
        <f t="shared" si="2709"/>
        <v>0</v>
      </c>
      <c r="DS356" s="1">
        <f t="shared" si="2710"/>
        <v>0</v>
      </c>
      <c r="DT356" s="1">
        <f t="shared" si="2711"/>
        <v>0</v>
      </c>
      <c r="DU356" s="1">
        <f t="shared" si="2712"/>
        <v>0</v>
      </c>
      <c r="DV356" s="1">
        <f t="shared" si="2713"/>
        <v>0</v>
      </c>
      <c r="DW356" s="1">
        <f t="shared" si="2714"/>
        <v>0</v>
      </c>
      <c r="DX356" s="1">
        <f t="shared" si="2715"/>
        <v>0</v>
      </c>
      <c r="DY356" s="1">
        <f t="shared" si="2716"/>
        <v>0</v>
      </c>
      <c r="DZ356" s="1">
        <f t="shared" si="2717"/>
        <v>0</v>
      </c>
      <c r="EA356" s="1">
        <f t="shared" si="2718"/>
        <v>0</v>
      </c>
      <c r="EB356" s="1">
        <f t="shared" si="2719"/>
        <v>1</v>
      </c>
      <c r="EC356" s="1">
        <f t="shared" si="2720"/>
        <v>0</v>
      </c>
      <c r="ED356" s="1">
        <f t="shared" si="2721"/>
        <v>0</v>
      </c>
      <c r="EE356" s="1">
        <f t="shared" si="2722"/>
        <v>0</v>
      </c>
      <c r="EF356" s="1">
        <f t="shared" si="2723"/>
        <v>0</v>
      </c>
      <c r="EG356" s="1">
        <f t="shared" si="2724"/>
        <v>0</v>
      </c>
      <c r="EH356" s="1">
        <f t="shared" si="2725"/>
        <v>0</v>
      </c>
      <c r="EI356" s="1">
        <f t="shared" si="2726"/>
        <v>0</v>
      </c>
      <c r="EJ356" s="1">
        <f t="shared" si="2727"/>
        <v>0</v>
      </c>
      <c r="EK356" s="1">
        <f t="shared" si="2728"/>
        <v>0</v>
      </c>
      <c r="EL356" s="1">
        <f t="shared" si="2729"/>
        <v>0</v>
      </c>
      <c r="EM356" s="1">
        <f t="shared" si="2730"/>
        <v>0</v>
      </c>
      <c r="EN356" s="1">
        <f t="shared" si="2731"/>
        <v>0</v>
      </c>
      <c r="EO356" s="1">
        <f t="shared" si="2732"/>
        <v>0</v>
      </c>
      <c r="EP356" s="1">
        <f t="shared" si="2733"/>
        <v>0</v>
      </c>
      <c r="EQ356" s="1">
        <f t="shared" si="2734"/>
        <v>0</v>
      </c>
      <c r="ER356" s="1">
        <f t="shared" si="2735"/>
        <v>0</v>
      </c>
      <c r="ES356" s="1">
        <f t="shared" si="2736"/>
        <v>0</v>
      </c>
      <c r="ET356" s="1">
        <f t="shared" si="2737"/>
        <v>0</v>
      </c>
      <c r="EU356" s="1">
        <f t="shared" si="2738"/>
        <v>0</v>
      </c>
      <c r="EV356" s="1">
        <f t="shared" si="2739"/>
        <v>0</v>
      </c>
    </row>
    <row r="357" spans="1:156" ht="12.75" customHeight="1" x14ac:dyDescent="0.2">
      <c r="C357" s="79"/>
      <c r="D357" s="25">
        <v>5</v>
      </c>
      <c r="E357" s="15"/>
      <c r="F357" s="16"/>
      <c r="G357" s="16"/>
      <c r="H357" s="16"/>
      <c r="I357" s="17"/>
      <c r="J357" s="54"/>
      <c r="L357" s="6" t="str">
        <f t="shared" si="2608"/>
        <v xml:space="preserve"> </v>
      </c>
      <c r="M357" s="1" t="str">
        <f t="shared" si="2609"/>
        <v xml:space="preserve"> </v>
      </c>
      <c r="N357" s="1" t="str">
        <f t="shared" si="2610"/>
        <v xml:space="preserve"> </v>
      </c>
      <c r="O357" s="1" t="str">
        <f t="shared" si="2611"/>
        <v xml:space="preserve"> </v>
      </c>
      <c r="P357" s="1" t="str">
        <f t="shared" si="2612"/>
        <v xml:space="preserve"> </v>
      </c>
      <c r="Q357" s="1" t="str">
        <f t="shared" si="2613"/>
        <v xml:space="preserve"> </v>
      </c>
      <c r="R357" s="5" t="str">
        <f t="shared" si="2614"/>
        <v xml:space="preserve"> </v>
      </c>
      <c r="S357" s="7">
        <f t="shared" si="2615"/>
        <v>0</v>
      </c>
      <c r="T357" s="7"/>
      <c r="U357" s="7"/>
      <c r="V357" s="7"/>
      <c r="W357" s="7"/>
      <c r="X357" s="7"/>
      <c r="Y357" s="7"/>
      <c r="Z357" s="7"/>
      <c r="AA357" s="1">
        <f t="shared" si="2616"/>
        <v>0</v>
      </c>
      <c r="AB357" s="1">
        <f t="shared" si="2617"/>
        <v>0</v>
      </c>
      <c r="AC357" s="1">
        <f t="shared" si="2618"/>
        <v>0</v>
      </c>
      <c r="AD357" s="2">
        <f t="shared" si="2619"/>
        <v>0</v>
      </c>
      <c r="AE357" s="1">
        <f t="shared" si="2620"/>
        <v>0</v>
      </c>
      <c r="AF357" s="1">
        <f t="shared" si="2621"/>
        <v>0</v>
      </c>
      <c r="AG357" s="1">
        <f t="shared" si="2622"/>
        <v>0</v>
      </c>
      <c r="AH357" s="2">
        <f t="shared" si="2623"/>
        <v>0</v>
      </c>
      <c r="AI357" s="1">
        <f t="shared" si="2624"/>
        <v>0</v>
      </c>
      <c r="AJ357" s="1">
        <f t="shared" si="2625"/>
        <v>0</v>
      </c>
      <c r="AK357" s="1">
        <f t="shared" si="2626"/>
        <v>0</v>
      </c>
      <c r="AL357" s="1">
        <f t="shared" si="2627"/>
        <v>0</v>
      </c>
      <c r="AM357" s="1">
        <f t="shared" si="2628"/>
        <v>0</v>
      </c>
      <c r="AN357" s="1">
        <f t="shared" si="2629"/>
        <v>0</v>
      </c>
      <c r="AO357" s="1">
        <f t="shared" si="2630"/>
        <v>0</v>
      </c>
      <c r="AP357" s="1">
        <f t="shared" si="2631"/>
        <v>0</v>
      </c>
      <c r="AQ357" s="1">
        <f t="shared" si="2632"/>
        <v>0</v>
      </c>
      <c r="AR357" s="1">
        <f t="shared" si="2633"/>
        <v>0</v>
      </c>
      <c r="AS357" s="1">
        <f t="shared" si="2634"/>
        <v>0</v>
      </c>
      <c r="AT357" s="1"/>
      <c r="AU357" s="1"/>
      <c r="AV357" s="1">
        <f t="shared" si="2635"/>
        <v>1</v>
      </c>
      <c r="AW357" s="1">
        <f t="shared" si="2636"/>
        <v>0</v>
      </c>
      <c r="AX357" s="1">
        <f t="shared" si="2637"/>
        <v>0</v>
      </c>
      <c r="AY357" s="1">
        <f t="shared" si="2638"/>
        <v>0</v>
      </c>
      <c r="AZ357" s="1">
        <f t="shared" si="2639"/>
        <v>0</v>
      </c>
      <c r="BA357" s="1">
        <f t="shared" si="2640"/>
        <v>0</v>
      </c>
      <c r="BB357" s="1">
        <f t="shared" si="2641"/>
        <v>0</v>
      </c>
      <c r="BC357" s="1">
        <f t="shared" si="2642"/>
        <v>0</v>
      </c>
      <c r="BD357" s="1">
        <f t="shared" si="2643"/>
        <v>0</v>
      </c>
      <c r="BE357" s="1">
        <f t="shared" si="2644"/>
        <v>0</v>
      </c>
      <c r="BF357" s="1">
        <f t="shared" si="2645"/>
        <v>0</v>
      </c>
      <c r="BG357" s="1">
        <f t="shared" si="2646"/>
        <v>0</v>
      </c>
      <c r="BH357" s="1">
        <f t="shared" si="2647"/>
        <v>0</v>
      </c>
      <c r="BI357" s="1">
        <f t="shared" si="2648"/>
        <v>0</v>
      </c>
      <c r="BJ357" s="1">
        <f t="shared" si="2649"/>
        <v>0</v>
      </c>
      <c r="BK357" s="1">
        <f t="shared" si="2650"/>
        <v>0</v>
      </c>
      <c r="BL357" s="1">
        <f t="shared" si="2651"/>
        <v>0</v>
      </c>
      <c r="BM357" s="1">
        <f t="shared" si="2652"/>
        <v>0</v>
      </c>
      <c r="BN357" s="1">
        <f t="shared" si="2653"/>
        <v>0</v>
      </c>
      <c r="BO357" s="1">
        <f t="shared" si="2654"/>
        <v>0</v>
      </c>
      <c r="BP357" s="1">
        <f t="shared" si="2655"/>
        <v>0</v>
      </c>
      <c r="BQ357" s="1">
        <f t="shared" si="2656"/>
        <v>1</v>
      </c>
      <c r="BR357" s="1">
        <f t="shared" si="2657"/>
        <v>0</v>
      </c>
      <c r="BS357" s="1">
        <f t="shared" si="2658"/>
        <v>0</v>
      </c>
      <c r="BT357" s="1">
        <f t="shared" si="2659"/>
        <v>0</v>
      </c>
      <c r="BU357" s="1">
        <f t="shared" si="2660"/>
        <v>0</v>
      </c>
      <c r="BV357" s="1">
        <f t="shared" si="2661"/>
        <v>0</v>
      </c>
      <c r="BW357" s="1">
        <f t="shared" si="2662"/>
        <v>0</v>
      </c>
      <c r="BX357" s="1">
        <f t="shared" si="2663"/>
        <v>0</v>
      </c>
      <c r="BY357" s="1">
        <f t="shared" si="2664"/>
        <v>0</v>
      </c>
      <c r="BZ357" s="1">
        <f t="shared" si="2665"/>
        <v>0</v>
      </c>
      <c r="CA357" s="1">
        <f t="shared" si="2666"/>
        <v>0</v>
      </c>
      <c r="CB357" s="1">
        <f t="shared" si="2667"/>
        <v>0</v>
      </c>
      <c r="CC357" s="1">
        <f t="shared" si="2668"/>
        <v>0</v>
      </c>
      <c r="CD357" s="1">
        <f t="shared" si="2669"/>
        <v>0</v>
      </c>
      <c r="CE357" s="1">
        <f t="shared" si="2670"/>
        <v>0</v>
      </c>
      <c r="CF357" s="1">
        <f t="shared" si="2671"/>
        <v>0</v>
      </c>
      <c r="CG357" s="1">
        <f t="shared" si="2672"/>
        <v>0</v>
      </c>
      <c r="CH357" s="1">
        <f t="shared" si="2673"/>
        <v>0</v>
      </c>
      <c r="CI357" s="1">
        <f t="shared" si="2674"/>
        <v>0</v>
      </c>
      <c r="CJ357" s="1">
        <f t="shared" si="2675"/>
        <v>0</v>
      </c>
      <c r="CK357" s="1">
        <f t="shared" si="2676"/>
        <v>0</v>
      </c>
      <c r="CL357" s="1">
        <f t="shared" si="2677"/>
        <v>1</v>
      </c>
      <c r="CM357" s="1">
        <f t="shared" si="2678"/>
        <v>0</v>
      </c>
      <c r="CN357" s="1">
        <f t="shared" si="2679"/>
        <v>0</v>
      </c>
      <c r="CO357" s="1">
        <f t="shared" si="2680"/>
        <v>0</v>
      </c>
      <c r="CP357" s="1">
        <f t="shared" si="2681"/>
        <v>0</v>
      </c>
      <c r="CQ357" s="1">
        <f t="shared" si="2682"/>
        <v>0</v>
      </c>
      <c r="CR357" s="1">
        <f t="shared" si="2683"/>
        <v>0</v>
      </c>
      <c r="CS357" s="1">
        <f t="shared" si="2684"/>
        <v>0</v>
      </c>
      <c r="CT357" s="1">
        <f t="shared" si="2685"/>
        <v>0</v>
      </c>
      <c r="CU357" s="1">
        <f t="shared" si="2686"/>
        <v>0</v>
      </c>
      <c r="CV357" s="1">
        <f t="shared" si="2687"/>
        <v>0</v>
      </c>
      <c r="CW357" s="1">
        <f t="shared" si="2688"/>
        <v>0</v>
      </c>
      <c r="CX357" s="1">
        <f t="shared" si="2689"/>
        <v>0</v>
      </c>
      <c r="CY357" s="1">
        <f t="shared" si="2690"/>
        <v>0</v>
      </c>
      <c r="CZ357" s="1">
        <f t="shared" si="2691"/>
        <v>0</v>
      </c>
      <c r="DA357" s="1">
        <f t="shared" si="2692"/>
        <v>0</v>
      </c>
      <c r="DB357" s="1">
        <f t="shared" si="2693"/>
        <v>0</v>
      </c>
      <c r="DC357" s="1">
        <f t="shared" si="2694"/>
        <v>0</v>
      </c>
      <c r="DD357" s="1">
        <f t="shared" si="2695"/>
        <v>0</v>
      </c>
      <c r="DE357" s="1">
        <f t="shared" si="2696"/>
        <v>0</v>
      </c>
      <c r="DF357" s="1">
        <f t="shared" si="2697"/>
        <v>0</v>
      </c>
      <c r="DG357" s="1">
        <f t="shared" si="2698"/>
        <v>1</v>
      </c>
      <c r="DH357" s="1">
        <f t="shared" si="2699"/>
        <v>0</v>
      </c>
      <c r="DI357" s="1">
        <f t="shared" si="2700"/>
        <v>0</v>
      </c>
      <c r="DJ357" s="1">
        <f t="shared" si="2701"/>
        <v>0</v>
      </c>
      <c r="DK357" s="1">
        <f t="shared" si="2702"/>
        <v>0</v>
      </c>
      <c r="DL357" s="1">
        <f t="shared" si="2703"/>
        <v>0</v>
      </c>
      <c r="DM357" s="1">
        <f t="shared" si="2704"/>
        <v>0</v>
      </c>
      <c r="DN357" s="1">
        <f t="shared" si="2705"/>
        <v>0</v>
      </c>
      <c r="DO357" s="1">
        <f t="shared" si="2706"/>
        <v>0</v>
      </c>
      <c r="DP357" s="1">
        <f t="shared" si="2707"/>
        <v>0</v>
      </c>
      <c r="DQ357" s="1">
        <f t="shared" si="2708"/>
        <v>0</v>
      </c>
      <c r="DR357" s="1">
        <f t="shared" si="2709"/>
        <v>0</v>
      </c>
      <c r="DS357" s="1">
        <f t="shared" si="2710"/>
        <v>0</v>
      </c>
      <c r="DT357" s="1">
        <f t="shared" si="2711"/>
        <v>0</v>
      </c>
      <c r="DU357" s="1">
        <f t="shared" si="2712"/>
        <v>0</v>
      </c>
      <c r="DV357" s="1">
        <f t="shared" si="2713"/>
        <v>0</v>
      </c>
      <c r="DW357" s="1">
        <f t="shared" si="2714"/>
        <v>0</v>
      </c>
      <c r="DX357" s="1">
        <f t="shared" si="2715"/>
        <v>0</v>
      </c>
      <c r="DY357" s="1">
        <f t="shared" si="2716"/>
        <v>0</v>
      </c>
      <c r="DZ357" s="1">
        <f t="shared" si="2717"/>
        <v>0</v>
      </c>
      <c r="EA357" s="1">
        <f t="shared" si="2718"/>
        <v>0</v>
      </c>
      <c r="EB357" s="1">
        <f t="shared" si="2719"/>
        <v>1</v>
      </c>
      <c r="EC357" s="1">
        <f t="shared" si="2720"/>
        <v>0</v>
      </c>
      <c r="ED357" s="1">
        <f t="shared" si="2721"/>
        <v>0</v>
      </c>
      <c r="EE357" s="1">
        <f t="shared" si="2722"/>
        <v>0</v>
      </c>
      <c r="EF357" s="1">
        <f t="shared" si="2723"/>
        <v>0</v>
      </c>
      <c r="EG357" s="1">
        <f t="shared" si="2724"/>
        <v>0</v>
      </c>
      <c r="EH357" s="1">
        <f t="shared" si="2725"/>
        <v>0</v>
      </c>
      <c r="EI357" s="1">
        <f t="shared" si="2726"/>
        <v>0</v>
      </c>
      <c r="EJ357" s="1">
        <f t="shared" si="2727"/>
        <v>0</v>
      </c>
      <c r="EK357" s="1">
        <f t="shared" si="2728"/>
        <v>0</v>
      </c>
      <c r="EL357" s="1">
        <f t="shared" si="2729"/>
        <v>0</v>
      </c>
      <c r="EM357" s="1">
        <f t="shared" si="2730"/>
        <v>0</v>
      </c>
      <c r="EN357" s="1">
        <f t="shared" si="2731"/>
        <v>0</v>
      </c>
      <c r="EO357" s="1">
        <f t="shared" si="2732"/>
        <v>0</v>
      </c>
      <c r="EP357" s="1">
        <f t="shared" si="2733"/>
        <v>0</v>
      </c>
      <c r="EQ357" s="1">
        <f t="shared" si="2734"/>
        <v>0</v>
      </c>
      <c r="ER357" s="1">
        <f t="shared" si="2735"/>
        <v>0</v>
      </c>
      <c r="ES357" s="1">
        <f t="shared" si="2736"/>
        <v>0</v>
      </c>
      <c r="ET357" s="1">
        <f t="shared" si="2737"/>
        <v>0</v>
      </c>
      <c r="EU357" s="1">
        <f t="shared" si="2738"/>
        <v>0</v>
      </c>
      <c r="EV357" s="1">
        <f t="shared" si="2739"/>
        <v>0</v>
      </c>
    </row>
    <row r="358" spans="1:156" ht="12.75" customHeight="1" x14ac:dyDescent="0.2">
      <c r="C358" s="79"/>
      <c r="D358" s="24">
        <v>6</v>
      </c>
      <c r="E358" s="15"/>
      <c r="F358" s="16"/>
      <c r="G358" s="16"/>
      <c r="H358" s="16"/>
      <c r="I358" s="17"/>
      <c r="J358" s="54"/>
      <c r="L358" s="6" t="str">
        <f t="shared" si="2608"/>
        <v xml:space="preserve"> </v>
      </c>
      <c r="M358" s="1" t="str">
        <f t="shared" si="2609"/>
        <v xml:space="preserve"> </v>
      </c>
      <c r="N358" s="1" t="str">
        <f t="shared" si="2610"/>
        <v xml:space="preserve"> </v>
      </c>
      <c r="O358" s="1" t="str">
        <f t="shared" si="2611"/>
        <v xml:space="preserve"> </v>
      </c>
      <c r="P358" s="1" t="str">
        <f t="shared" si="2612"/>
        <v xml:space="preserve"> </v>
      </c>
      <c r="Q358" s="1" t="str">
        <f t="shared" si="2613"/>
        <v xml:space="preserve"> </v>
      </c>
      <c r="R358" s="5" t="str">
        <f t="shared" si="2614"/>
        <v xml:space="preserve"> </v>
      </c>
      <c r="S358" s="7">
        <f t="shared" si="2615"/>
        <v>0</v>
      </c>
      <c r="T358" s="7"/>
      <c r="U358" s="7"/>
      <c r="V358" s="7"/>
      <c r="W358" s="7"/>
      <c r="X358" s="7"/>
      <c r="Y358" s="7"/>
      <c r="Z358" s="7"/>
      <c r="AA358" s="1">
        <f t="shared" si="2616"/>
        <v>0</v>
      </c>
      <c r="AB358" s="1">
        <f t="shared" si="2617"/>
        <v>0</v>
      </c>
      <c r="AC358" s="1">
        <f t="shared" si="2618"/>
        <v>0</v>
      </c>
      <c r="AD358" s="2">
        <f t="shared" si="2619"/>
        <v>0</v>
      </c>
      <c r="AE358" s="1">
        <f t="shared" si="2620"/>
        <v>0</v>
      </c>
      <c r="AF358" s="1">
        <f t="shared" si="2621"/>
        <v>0</v>
      </c>
      <c r="AG358" s="1">
        <f t="shared" si="2622"/>
        <v>0</v>
      </c>
      <c r="AH358" s="2">
        <f t="shared" si="2623"/>
        <v>0</v>
      </c>
      <c r="AI358" s="1">
        <f t="shared" si="2624"/>
        <v>0</v>
      </c>
      <c r="AJ358" s="1">
        <f t="shared" si="2625"/>
        <v>0</v>
      </c>
      <c r="AK358" s="1">
        <f t="shared" si="2626"/>
        <v>0</v>
      </c>
      <c r="AL358" s="1">
        <f t="shared" si="2627"/>
        <v>0</v>
      </c>
      <c r="AM358" s="1">
        <f t="shared" si="2628"/>
        <v>0</v>
      </c>
      <c r="AN358" s="1">
        <f t="shared" si="2629"/>
        <v>0</v>
      </c>
      <c r="AO358" s="1">
        <f t="shared" si="2630"/>
        <v>0</v>
      </c>
      <c r="AP358" s="1">
        <f t="shared" si="2631"/>
        <v>0</v>
      </c>
      <c r="AQ358" s="1">
        <f t="shared" si="2632"/>
        <v>0</v>
      </c>
      <c r="AR358" s="1">
        <f t="shared" si="2633"/>
        <v>0</v>
      </c>
      <c r="AS358" s="1">
        <f t="shared" si="2634"/>
        <v>0</v>
      </c>
      <c r="AT358" s="1"/>
      <c r="AU358" s="1"/>
      <c r="AV358" s="1">
        <f t="shared" si="2635"/>
        <v>1</v>
      </c>
      <c r="AW358" s="1">
        <f t="shared" si="2636"/>
        <v>0</v>
      </c>
      <c r="AX358" s="1">
        <f t="shared" si="2637"/>
        <v>0</v>
      </c>
      <c r="AY358" s="1">
        <f t="shared" si="2638"/>
        <v>0</v>
      </c>
      <c r="AZ358" s="1">
        <f t="shared" si="2639"/>
        <v>0</v>
      </c>
      <c r="BA358" s="1">
        <f t="shared" si="2640"/>
        <v>0</v>
      </c>
      <c r="BB358" s="1">
        <f t="shared" si="2641"/>
        <v>0</v>
      </c>
      <c r="BC358" s="1">
        <f t="shared" si="2642"/>
        <v>0</v>
      </c>
      <c r="BD358" s="1">
        <f t="shared" si="2643"/>
        <v>0</v>
      </c>
      <c r="BE358" s="1">
        <f t="shared" si="2644"/>
        <v>0</v>
      </c>
      <c r="BF358" s="1">
        <f t="shared" si="2645"/>
        <v>0</v>
      </c>
      <c r="BG358" s="1">
        <f t="shared" si="2646"/>
        <v>0</v>
      </c>
      <c r="BH358" s="1">
        <f t="shared" si="2647"/>
        <v>0</v>
      </c>
      <c r="BI358" s="1">
        <f t="shared" si="2648"/>
        <v>0</v>
      </c>
      <c r="BJ358" s="1">
        <f t="shared" si="2649"/>
        <v>0</v>
      </c>
      <c r="BK358" s="1">
        <f t="shared" si="2650"/>
        <v>0</v>
      </c>
      <c r="BL358" s="1">
        <f t="shared" si="2651"/>
        <v>0</v>
      </c>
      <c r="BM358" s="1">
        <f t="shared" si="2652"/>
        <v>0</v>
      </c>
      <c r="BN358" s="1">
        <f t="shared" si="2653"/>
        <v>0</v>
      </c>
      <c r="BO358" s="1">
        <f t="shared" si="2654"/>
        <v>0</v>
      </c>
      <c r="BP358" s="1">
        <f t="shared" si="2655"/>
        <v>0</v>
      </c>
      <c r="BQ358" s="1">
        <f t="shared" si="2656"/>
        <v>1</v>
      </c>
      <c r="BR358" s="1">
        <f t="shared" si="2657"/>
        <v>0</v>
      </c>
      <c r="BS358" s="1">
        <f t="shared" si="2658"/>
        <v>0</v>
      </c>
      <c r="BT358" s="1">
        <f t="shared" si="2659"/>
        <v>0</v>
      </c>
      <c r="BU358" s="1">
        <f t="shared" si="2660"/>
        <v>0</v>
      </c>
      <c r="BV358" s="1">
        <f t="shared" si="2661"/>
        <v>0</v>
      </c>
      <c r="BW358" s="1">
        <f t="shared" si="2662"/>
        <v>0</v>
      </c>
      <c r="BX358" s="1">
        <f t="shared" si="2663"/>
        <v>0</v>
      </c>
      <c r="BY358" s="1">
        <f t="shared" si="2664"/>
        <v>0</v>
      </c>
      <c r="BZ358" s="1">
        <f t="shared" si="2665"/>
        <v>0</v>
      </c>
      <c r="CA358" s="1">
        <f t="shared" si="2666"/>
        <v>0</v>
      </c>
      <c r="CB358" s="1">
        <f t="shared" si="2667"/>
        <v>0</v>
      </c>
      <c r="CC358" s="1">
        <f t="shared" si="2668"/>
        <v>0</v>
      </c>
      <c r="CD358" s="1">
        <f t="shared" si="2669"/>
        <v>0</v>
      </c>
      <c r="CE358" s="1">
        <f t="shared" si="2670"/>
        <v>0</v>
      </c>
      <c r="CF358" s="1">
        <f t="shared" si="2671"/>
        <v>0</v>
      </c>
      <c r="CG358" s="1">
        <f t="shared" si="2672"/>
        <v>0</v>
      </c>
      <c r="CH358" s="1">
        <f t="shared" si="2673"/>
        <v>0</v>
      </c>
      <c r="CI358" s="1">
        <f t="shared" si="2674"/>
        <v>0</v>
      </c>
      <c r="CJ358" s="1">
        <f t="shared" si="2675"/>
        <v>0</v>
      </c>
      <c r="CK358" s="1">
        <f t="shared" si="2676"/>
        <v>0</v>
      </c>
      <c r="CL358" s="1">
        <f t="shared" si="2677"/>
        <v>1</v>
      </c>
      <c r="CM358" s="1">
        <f t="shared" si="2678"/>
        <v>0</v>
      </c>
      <c r="CN358" s="1">
        <f t="shared" si="2679"/>
        <v>0</v>
      </c>
      <c r="CO358" s="1">
        <f t="shared" si="2680"/>
        <v>0</v>
      </c>
      <c r="CP358" s="1">
        <f t="shared" si="2681"/>
        <v>0</v>
      </c>
      <c r="CQ358" s="1">
        <f t="shared" si="2682"/>
        <v>0</v>
      </c>
      <c r="CR358" s="1">
        <f t="shared" si="2683"/>
        <v>0</v>
      </c>
      <c r="CS358" s="1">
        <f t="shared" si="2684"/>
        <v>0</v>
      </c>
      <c r="CT358" s="1">
        <f t="shared" si="2685"/>
        <v>0</v>
      </c>
      <c r="CU358" s="1">
        <f t="shared" si="2686"/>
        <v>0</v>
      </c>
      <c r="CV358" s="1">
        <f t="shared" si="2687"/>
        <v>0</v>
      </c>
      <c r="CW358" s="1">
        <f t="shared" si="2688"/>
        <v>0</v>
      </c>
      <c r="CX358" s="1">
        <f t="shared" si="2689"/>
        <v>0</v>
      </c>
      <c r="CY358" s="1">
        <f t="shared" si="2690"/>
        <v>0</v>
      </c>
      <c r="CZ358" s="1">
        <f t="shared" si="2691"/>
        <v>0</v>
      </c>
      <c r="DA358" s="1">
        <f t="shared" si="2692"/>
        <v>0</v>
      </c>
      <c r="DB358" s="1">
        <f t="shared" si="2693"/>
        <v>0</v>
      </c>
      <c r="DC358" s="1">
        <f t="shared" si="2694"/>
        <v>0</v>
      </c>
      <c r="DD358" s="1">
        <f t="shared" si="2695"/>
        <v>0</v>
      </c>
      <c r="DE358" s="1">
        <f t="shared" si="2696"/>
        <v>0</v>
      </c>
      <c r="DF358" s="1">
        <f t="shared" si="2697"/>
        <v>0</v>
      </c>
      <c r="DG358" s="1">
        <f t="shared" si="2698"/>
        <v>1</v>
      </c>
      <c r="DH358" s="1">
        <f t="shared" si="2699"/>
        <v>0</v>
      </c>
      <c r="DI358" s="1">
        <f t="shared" si="2700"/>
        <v>0</v>
      </c>
      <c r="DJ358" s="1">
        <f t="shared" si="2701"/>
        <v>0</v>
      </c>
      <c r="DK358" s="1">
        <f t="shared" si="2702"/>
        <v>0</v>
      </c>
      <c r="DL358" s="1">
        <f t="shared" si="2703"/>
        <v>0</v>
      </c>
      <c r="DM358" s="1">
        <f t="shared" si="2704"/>
        <v>0</v>
      </c>
      <c r="DN358" s="1">
        <f t="shared" si="2705"/>
        <v>0</v>
      </c>
      <c r="DO358" s="1">
        <f t="shared" si="2706"/>
        <v>0</v>
      </c>
      <c r="DP358" s="1">
        <f t="shared" si="2707"/>
        <v>0</v>
      </c>
      <c r="DQ358" s="1">
        <f t="shared" si="2708"/>
        <v>0</v>
      </c>
      <c r="DR358" s="1">
        <f t="shared" si="2709"/>
        <v>0</v>
      </c>
      <c r="DS358" s="1">
        <f t="shared" si="2710"/>
        <v>0</v>
      </c>
      <c r="DT358" s="1">
        <f t="shared" si="2711"/>
        <v>0</v>
      </c>
      <c r="DU358" s="1">
        <f t="shared" si="2712"/>
        <v>0</v>
      </c>
      <c r="DV358" s="1">
        <f t="shared" si="2713"/>
        <v>0</v>
      </c>
      <c r="DW358" s="1">
        <f t="shared" si="2714"/>
        <v>0</v>
      </c>
      <c r="DX358" s="1">
        <f t="shared" si="2715"/>
        <v>0</v>
      </c>
      <c r="DY358" s="1">
        <f t="shared" si="2716"/>
        <v>0</v>
      </c>
      <c r="DZ358" s="1">
        <f t="shared" si="2717"/>
        <v>0</v>
      </c>
      <c r="EA358" s="1">
        <f t="shared" si="2718"/>
        <v>0</v>
      </c>
      <c r="EB358" s="1">
        <f t="shared" si="2719"/>
        <v>1</v>
      </c>
      <c r="EC358" s="1">
        <f t="shared" si="2720"/>
        <v>0</v>
      </c>
      <c r="ED358" s="1">
        <f t="shared" si="2721"/>
        <v>0</v>
      </c>
      <c r="EE358" s="1">
        <f t="shared" si="2722"/>
        <v>0</v>
      </c>
      <c r="EF358" s="1">
        <f t="shared" si="2723"/>
        <v>0</v>
      </c>
      <c r="EG358" s="1">
        <f t="shared" si="2724"/>
        <v>0</v>
      </c>
      <c r="EH358" s="1">
        <f t="shared" si="2725"/>
        <v>0</v>
      </c>
      <c r="EI358" s="1">
        <f t="shared" si="2726"/>
        <v>0</v>
      </c>
      <c r="EJ358" s="1">
        <f t="shared" si="2727"/>
        <v>0</v>
      </c>
      <c r="EK358" s="1">
        <f t="shared" si="2728"/>
        <v>0</v>
      </c>
      <c r="EL358" s="1">
        <f t="shared" si="2729"/>
        <v>0</v>
      </c>
      <c r="EM358" s="1">
        <f t="shared" si="2730"/>
        <v>0</v>
      </c>
      <c r="EN358" s="1">
        <f t="shared" si="2731"/>
        <v>0</v>
      </c>
      <c r="EO358" s="1">
        <f t="shared" si="2732"/>
        <v>0</v>
      </c>
      <c r="EP358" s="1">
        <f t="shared" si="2733"/>
        <v>0</v>
      </c>
      <c r="EQ358" s="1">
        <f t="shared" si="2734"/>
        <v>0</v>
      </c>
      <c r="ER358" s="1">
        <f t="shared" si="2735"/>
        <v>0</v>
      </c>
      <c r="ES358" s="1">
        <f t="shared" si="2736"/>
        <v>0</v>
      </c>
      <c r="ET358" s="1">
        <f t="shared" si="2737"/>
        <v>0</v>
      </c>
      <c r="EU358" s="1">
        <f t="shared" si="2738"/>
        <v>0</v>
      </c>
      <c r="EV358" s="1">
        <f t="shared" si="2739"/>
        <v>0</v>
      </c>
    </row>
    <row r="359" spans="1:156" x14ac:dyDescent="0.2">
      <c r="D359" s="24">
        <v>7</v>
      </c>
      <c r="E359" s="15"/>
      <c r="F359" s="16"/>
      <c r="G359" s="16"/>
      <c r="H359" s="16"/>
      <c r="I359" s="17"/>
      <c r="J359" s="54"/>
      <c r="L359" s="6" t="str">
        <f t="shared" si="2608"/>
        <v xml:space="preserve"> </v>
      </c>
      <c r="M359" s="1" t="str">
        <f t="shared" si="2609"/>
        <v xml:space="preserve"> </v>
      </c>
      <c r="N359" s="1" t="str">
        <f t="shared" si="2610"/>
        <v xml:space="preserve"> </v>
      </c>
      <c r="O359" s="1" t="str">
        <f t="shared" si="2611"/>
        <v xml:space="preserve"> </v>
      </c>
      <c r="P359" s="1" t="str">
        <f t="shared" si="2612"/>
        <v xml:space="preserve"> </v>
      </c>
      <c r="Q359" s="1" t="str">
        <f t="shared" si="2613"/>
        <v xml:space="preserve"> </v>
      </c>
      <c r="R359" s="5" t="str">
        <f t="shared" si="2614"/>
        <v xml:space="preserve"> </v>
      </c>
      <c r="S359" s="7">
        <f t="shared" si="2615"/>
        <v>0</v>
      </c>
      <c r="T359" s="7"/>
      <c r="U359" s="7"/>
      <c r="V359" s="7"/>
      <c r="W359" s="7"/>
      <c r="X359" s="7"/>
      <c r="Y359" s="7"/>
      <c r="Z359" s="7"/>
      <c r="AA359" s="1">
        <f t="shared" si="2616"/>
        <v>0</v>
      </c>
      <c r="AB359" s="1">
        <f t="shared" si="2617"/>
        <v>0</v>
      </c>
      <c r="AC359" s="1">
        <f t="shared" si="2618"/>
        <v>0</v>
      </c>
      <c r="AD359" s="2">
        <f t="shared" si="2619"/>
        <v>0</v>
      </c>
      <c r="AE359" s="1">
        <f t="shared" si="2620"/>
        <v>0</v>
      </c>
      <c r="AF359" s="1">
        <f t="shared" si="2621"/>
        <v>0</v>
      </c>
      <c r="AG359" s="1">
        <f t="shared" si="2622"/>
        <v>0</v>
      </c>
      <c r="AH359" s="2">
        <f t="shared" si="2623"/>
        <v>0</v>
      </c>
      <c r="AI359" s="1">
        <f t="shared" si="2624"/>
        <v>0</v>
      </c>
      <c r="AJ359" s="1">
        <f t="shared" si="2625"/>
        <v>0</v>
      </c>
      <c r="AK359" s="1">
        <f t="shared" si="2626"/>
        <v>0</v>
      </c>
      <c r="AL359" s="1">
        <f t="shared" si="2627"/>
        <v>0</v>
      </c>
      <c r="AM359" s="1">
        <f t="shared" si="2628"/>
        <v>0</v>
      </c>
      <c r="AN359" s="1">
        <f t="shared" si="2629"/>
        <v>0</v>
      </c>
      <c r="AO359" s="1">
        <f t="shared" si="2630"/>
        <v>0</v>
      </c>
      <c r="AP359" s="1">
        <f t="shared" si="2631"/>
        <v>0</v>
      </c>
      <c r="AQ359" s="1">
        <f t="shared" si="2632"/>
        <v>0</v>
      </c>
      <c r="AR359" s="1">
        <f t="shared" si="2633"/>
        <v>0</v>
      </c>
      <c r="AS359" s="1">
        <f t="shared" si="2634"/>
        <v>0</v>
      </c>
      <c r="AT359" s="1"/>
      <c r="AU359" s="1"/>
      <c r="AV359" s="1">
        <f t="shared" si="2635"/>
        <v>1</v>
      </c>
      <c r="AW359" s="1">
        <f t="shared" si="2636"/>
        <v>0</v>
      </c>
      <c r="AX359" s="1">
        <f t="shared" si="2637"/>
        <v>0</v>
      </c>
      <c r="AY359" s="1">
        <f t="shared" si="2638"/>
        <v>0</v>
      </c>
      <c r="AZ359" s="1">
        <f t="shared" si="2639"/>
        <v>0</v>
      </c>
      <c r="BA359" s="1">
        <f t="shared" si="2640"/>
        <v>0</v>
      </c>
      <c r="BB359" s="1">
        <f t="shared" si="2641"/>
        <v>0</v>
      </c>
      <c r="BC359" s="1">
        <f t="shared" si="2642"/>
        <v>0</v>
      </c>
      <c r="BD359" s="1">
        <f t="shared" si="2643"/>
        <v>0</v>
      </c>
      <c r="BE359" s="1">
        <f t="shared" si="2644"/>
        <v>0</v>
      </c>
      <c r="BF359" s="1">
        <f t="shared" si="2645"/>
        <v>0</v>
      </c>
      <c r="BG359" s="1">
        <f t="shared" si="2646"/>
        <v>0</v>
      </c>
      <c r="BH359" s="1">
        <f t="shared" si="2647"/>
        <v>0</v>
      </c>
      <c r="BI359" s="1">
        <f t="shared" si="2648"/>
        <v>0</v>
      </c>
      <c r="BJ359" s="1">
        <f t="shared" si="2649"/>
        <v>0</v>
      </c>
      <c r="BK359" s="1">
        <f t="shared" si="2650"/>
        <v>0</v>
      </c>
      <c r="BL359" s="1">
        <f t="shared" si="2651"/>
        <v>0</v>
      </c>
      <c r="BM359" s="1">
        <f t="shared" si="2652"/>
        <v>0</v>
      </c>
      <c r="BN359" s="1">
        <f t="shared" si="2653"/>
        <v>0</v>
      </c>
      <c r="BO359" s="1">
        <f t="shared" si="2654"/>
        <v>0</v>
      </c>
      <c r="BP359" s="1">
        <f t="shared" si="2655"/>
        <v>0</v>
      </c>
      <c r="BQ359" s="1">
        <f t="shared" si="2656"/>
        <v>1</v>
      </c>
      <c r="BR359" s="1">
        <f t="shared" si="2657"/>
        <v>0</v>
      </c>
      <c r="BS359" s="1">
        <f t="shared" si="2658"/>
        <v>0</v>
      </c>
      <c r="BT359" s="1">
        <f t="shared" si="2659"/>
        <v>0</v>
      </c>
      <c r="BU359" s="1">
        <f t="shared" si="2660"/>
        <v>0</v>
      </c>
      <c r="BV359" s="1">
        <f t="shared" si="2661"/>
        <v>0</v>
      </c>
      <c r="BW359" s="1">
        <f t="shared" si="2662"/>
        <v>0</v>
      </c>
      <c r="BX359" s="1">
        <f t="shared" si="2663"/>
        <v>0</v>
      </c>
      <c r="BY359" s="1">
        <f t="shared" si="2664"/>
        <v>0</v>
      </c>
      <c r="BZ359" s="1">
        <f t="shared" si="2665"/>
        <v>0</v>
      </c>
      <c r="CA359" s="1">
        <f t="shared" si="2666"/>
        <v>0</v>
      </c>
      <c r="CB359" s="1">
        <f t="shared" si="2667"/>
        <v>0</v>
      </c>
      <c r="CC359" s="1">
        <f t="shared" si="2668"/>
        <v>0</v>
      </c>
      <c r="CD359" s="1">
        <f t="shared" si="2669"/>
        <v>0</v>
      </c>
      <c r="CE359" s="1">
        <f t="shared" si="2670"/>
        <v>0</v>
      </c>
      <c r="CF359" s="1">
        <f t="shared" si="2671"/>
        <v>0</v>
      </c>
      <c r="CG359" s="1">
        <f t="shared" si="2672"/>
        <v>0</v>
      </c>
      <c r="CH359" s="1">
        <f t="shared" si="2673"/>
        <v>0</v>
      </c>
      <c r="CI359" s="1">
        <f t="shared" si="2674"/>
        <v>0</v>
      </c>
      <c r="CJ359" s="1">
        <f t="shared" si="2675"/>
        <v>0</v>
      </c>
      <c r="CK359" s="1">
        <f t="shared" si="2676"/>
        <v>0</v>
      </c>
      <c r="CL359" s="1">
        <f t="shared" si="2677"/>
        <v>1</v>
      </c>
      <c r="CM359" s="1">
        <f t="shared" si="2678"/>
        <v>0</v>
      </c>
      <c r="CN359" s="1">
        <f t="shared" si="2679"/>
        <v>0</v>
      </c>
      <c r="CO359" s="1">
        <f t="shared" si="2680"/>
        <v>0</v>
      </c>
      <c r="CP359" s="1">
        <f t="shared" si="2681"/>
        <v>0</v>
      </c>
      <c r="CQ359" s="1">
        <f t="shared" si="2682"/>
        <v>0</v>
      </c>
      <c r="CR359" s="1">
        <f t="shared" si="2683"/>
        <v>0</v>
      </c>
      <c r="CS359" s="1">
        <f t="shared" si="2684"/>
        <v>0</v>
      </c>
      <c r="CT359" s="1">
        <f t="shared" si="2685"/>
        <v>0</v>
      </c>
      <c r="CU359" s="1">
        <f t="shared" si="2686"/>
        <v>0</v>
      </c>
      <c r="CV359" s="1">
        <f t="shared" si="2687"/>
        <v>0</v>
      </c>
      <c r="CW359" s="1">
        <f t="shared" si="2688"/>
        <v>0</v>
      </c>
      <c r="CX359" s="1">
        <f t="shared" si="2689"/>
        <v>0</v>
      </c>
      <c r="CY359" s="1">
        <f t="shared" si="2690"/>
        <v>0</v>
      </c>
      <c r="CZ359" s="1">
        <f t="shared" si="2691"/>
        <v>0</v>
      </c>
      <c r="DA359" s="1">
        <f t="shared" si="2692"/>
        <v>0</v>
      </c>
      <c r="DB359" s="1">
        <f t="shared" si="2693"/>
        <v>0</v>
      </c>
      <c r="DC359" s="1">
        <f t="shared" si="2694"/>
        <v>0</v>
      </c>
      <c r="DD359" s="1">
        <f t="shared" si="2695"/>
        <v>0</v>
      </c>
      <c r="DE359" s="1">
        <f t="shared" si="2696"/>
        <v>0</v>
      </c>
      <c r="DF359" s="1">
        <f t="shared" si="2697"/>
        <v>0</v>
      </c>
      <c r="DG359" s="1">
        <f t="shared" si="2698"/>
        <v>1</v>
      </c>
      <c r="DH359" s="1">
        <f t="shared" si="2699"/>
        <v>0</v>
      </c>
      <c r="DI359" s="1">
        <f t="shared" si="2700"/>
        <v>0</v>
      </c>
      <c r="DJ359" s="1">
        <f t="shared" si="2701"/>
        <v>0</v>
      </c>
      <c r="DK359" s="1">
        <f t="shared" si="2702"/>
        <v>0</v>
      </c>
      <c r="DL359" s="1">
        <f t="shared" si="2703"/>
        <v>0</v>
      </c>
      <c r="DM359" s="1">
        <f t="shared" si="2704"/>
        <v>0</v>
      </c>
      <c r="DN359" s="1">
        <f t="shared" si="2705"/>
        <v>0</v>
      </c>
      <c r="DO359" s="1">
        <f t="shared" si="2706"/>
        <v>0</v>
      </c>
      <c r="DP359" s="1">
        <f t="shared" si="2707"/>
        <v>0</v>
      </c>
      <c r="DQ359" s="1">
        <f t="shared" si="2708"/>
        <v>0</v>
      </c>
      <c r="DR359" s="1">
        <f t="shared" si="2709"/>
        <v>0</v>
      </c>
      <c r="DS359" s="1">
        <f t="shared" si="2710"/>
        <v>0</v>
      </c>
      <c r="DT359" s="1">
        <f t="shared" si="2711"/>
        <v>0</v>
      </c>
      <c r="DU359" s="1">
        <f t="shared" si="2712"/>
        <v>0</v>
      </c>
      <c r="DV359" s="1">
        <f t="shared" si="2713"/>
        <v>0</v>
      </c>
      <c r="DW359" s="1">
        <f t="shared" si="2714"/>
        <v>0</v>
      </c>
      <c r="DX359" s="1">
        <f t="shared" si="2715"/>
        <v>0</v>
      </c>
      <c r="DY359" s="1">
        <f t="shared" si="2716"/>
        <v>0</v>
      </c>
      <c r="DZ359" s="1">
        <f t="shared" si="2717"/>
        <v>0</v>
      </c>
      <c r="EA359" s="1">
        <f t="shared" si="2718"/>
        <v>0</v>
      </c>
      <c r="EB359" s="1">
        <f t="shared" si="2719"/>
        <v>1</v>
      </c>
      <c r="EC359" s="1">
        <f t="shared" si="2720"/>
        <v>0</v>
      </c>
      <c r="ED359" s="1">
        <f t="shared" si="2721"/>
        <v>0</v>
      </c>
      <c r="EE359" s="1">
        <f t="shared" si="2722"/>
        <v>0</v>
      </c>
      <c r="EF359" s="1">
        <f t="shared" si="2723"/>
        <v>0</v>
      </c>
      <c r="EG359" s="1">
        <f t="shared" si="2724"/>
        <v>0</v>
      </c>
      <c r="EH359" s="1">
        <f t="shared" si="2725"/>
        <v>0</v>
      </c>
      <c r="EI359" s="1">
        <f t="shared" si="2726"/>
        <v>0</v>
      </c>
      <c r="EJ359" s="1">
        <f t="shared" si="2727"/>
        <v>0</v>
      </c>
      <c r="EK359" s="1">
        <f t="shared" si="2728"/>
        <v>0</v>
      </c>
      <c r="EL359" s="1">
        <f t="shared" si="2729"/>
        <v>0</v>
      </c>
      <c r="EM359" s="1">
        <f t="shared" si="2730"/>
        <v>0</v>
      </c>
      <c r="EN359" s="1">
        <f t="shared" si="2731"/>
        <v>0</v>
      </c>
      <c r="EO359" s="1">
        <f t="shared" si="2732"/>
        <v>0</v>
      </c>
      <c r="EP359" s="1">
        <f t="shared" si="2733"/>
        <v>0</v>
      </c>
      <c r="EQ359" s="1">
        <f t="shared" si="2734"/>
        <v>0</v>
      </c>
      <c r="ER359" s="1">
        <f t="shared" si="2735"/>
        <v>0</v>
      </c>
      <c r="ES359" s="1">
        <f t="shared" si="2736"/>
        <v>0</v>
      </c>
      <c r="ET359" s="1">
        <f t="shared" si="2737"/>
        <v>0</v>
      </c>
      <c r="EU359" s="1">
        <f t="shared" si="2738"/>
        <v>0</v>
      </c>
      <c r="EV359" s="1">
        <f t="shared" si="2739"/>
        <v>0</v>
      </c>
    </row>
    <row r="360" spans="1:156" ht="12.75" customHeight="1" x14ac:dyDescent="0.2">
      <c r="C360" s="79" t="str">
        <f>IF(AN352+AS352&gt;0,"Alert! An entered score is outside the normal 0-10 range."," ")</f>
        <v xml:space="preserve"> </v>
      </c>
      <c r="D360" s="25">
        <v>8</v>
      </c>
      <c r="E360" s="15"/>
      <c r="F360" s="16"/>
      <c r="G360" s="16"/>
      <c r="H360" s="16"/>
      <c r="I360" s="17"/>
      <c r="J360" s="54"/>
      <c r="L360" s="6" t="str">
        <f t="shared" si="2608"/>
        <v xml:space="preserve"> </v>
      </c>
      <c r="M360" s="1" t="str">
        <f t="shared" si="2609"/>
        <v xml:space="preserve"> </v>
      </c>
      <c r="N360" s="1" t="str">
        <f t="shared" si="2610"/>
        <v xml:space="preserve"> </v>
      </c>
      <c r="O360" s="1" t="str">
        <f t="shared" si="2611"/>
        <v xml:space="preserve"> </v>
      </c>
      <c r="P360" s="1" t="str">
        <f t="shared" si="2612"/>
        <v xml:space="preserve"> </v>
      </c>
      <c r="Q360" s="1" t="str">
        <f t="shared" si="2613"/>
        <v xml:space="preserve"> </v>
      </c>
      <c r="R360" s="5" t="str">
        <f t="shared" si="2614"/>
        <v xml:space="preserve"> </v>
      </c>
      <c r="S360" s="7">
        <f t="shared" si="2615"/>
        <v>0</v>
      </c>
      <c r="T360" s="7"/>
      <c r="U360" s="7"/>
      <c r="V360" s="7"/>
      <c r="W360" s="7"/>
      <c r="X360" s="7"/>
      <c r="Y360" s="7"/>
      <c r="Z360" s="7"/>
      <c r="AA360" s="1">
        <f t="shared" si="2616"/>
        <v>0</v>
      </c>
      <c r="AB360" s="1">
        <f t="shared" si="2617"/>
        <v>0</v>
      </c>
      <c r="AC360" s="1">
        <f t="shared" si="2618"/>
        <v>0</v>
      </c>
      <c r="AD360" s="2">
        <f t="shared" si="2619"/>
        <v>0</v>
      </c>
      <c r="AE360" s="1">
        <f t="shared" si="2620"/>
        <v>0</v>
      </c>
      <c r="AF360" s="1">
        <f t="shared" si="2621"/>
        <v>0</v>
      </c>
      <c r="AG360" s="1">
        <f t="shared" si="2622"/>
        <v>0</v>
      </c>
      <c r="AH360" s="2">
        <f t="shared" si="2623"/>
        <v>0</v>
      </c>
      <c r="AI360" s="1">
        <f t="shared" si="2624"/>
        <v>0</v>
      </c>
      <c r="AJ360" s="1">
        <f t="shared" si="2625"/>
        <v>0</v>
      </c>
      <c r="AK360" s="1">
        <f t="shared" si="2626"/>
        <v>0</v>
      </c>
      <c r="AL360" s="1">
        <f t="shared" si="2627"/>
        <v>0</v>
      </c>
      <c r="AM360" s="1">
        <f t="shared" si="2628"/>
        <v>0</v>
      </c>
      <c r="AN360" s="1">
        <f t="shared" si="2629"/>
        <v>0</v>
      </c>
      <c r="AO360" s="1">
        <f t="shared" si="2630"/>
        <v>0</v>
      </c>
      <c r="AP360" s="1">
        <f t="shared" si="2631"/>
        <v>0</v>
      </c>
      <c r="AQ360" s="1">
        <f t="shared" si="2632"/>
        <v>0</v>
      </c>
      <c r="AR360" s="1">
        <f t="shared" si="2633"/>
        <v>0</v>
      </c>
      <c r="AS360" s="1">
        <f t="shared" si="2634"/>
        <v>0</v>
      </c>
      <c r="AT360" s="1"/>
      <c r="AU360" s="1"/>
      <c r="AV360" s="1">
        <f t="shared" si="2635"/>
        <v>1</v>
      </c>
      <c r="AW360" s="1">
        <f t="shared" si="2636"/>
        <v>0</v>
      </c>
      <c r="AX360" s="1">
        <f t="shared" si="2637"/>
        <v>0</v>
      </c>
      <c r="AY360" s="1">
        <f t="shared" si="2638"/>
        <v>0</v>
      </c>
      <c r="AZ360" s="1">
        <f t="shared" si="2639"/>
        <v>0</v>
      </c>
      <c r="BA360" s="1">
        <f t="shared" si="2640"/>
        <v>0</v>
      </c>
      <c r="BB360" s="1">
        <f t="shared" si="2641"/>
        <v>0</v>
      </c>
      <c r="BC360" s="1">
        <f t="shared" si="2642"/>
        <v>0</v>
      </c>
      <c r="BD360" s="1">
        <f t="shared" si="2643"/>
        <v>0</v>
      </c>
      <c r="BE360" s="1">
        <f t="shared" si="2644"/>
        <v>0</v>
      </c>
      <c r="BF360" s="1">
        <f t="shared" si="2645"/>
        <v>0</v>
      </c>
      <c r="BG360" s="1">
        <f t="shared" si="2646"/>
        <v>0</v>
      </c>
      <c r="BH360" s="1">
        <f t="shared" si="2647"/>
        <v>0</v>
      </c>
      <c r="BI360" s="1">
        <f t="shared" si="2648"/>
        <v>0</v>
      </c>
      <c r="BJ360" s="1">
        <f t="shared" si="2649"/>
        <v>0</v>
      </c>
      <c r="BK360" s="1">
        <f t="shared" si="2650"/>
        <v>0</v>
      </c>
      <c r="BL360" s="1">
        <f t="shared" si="2651"/>
        <v>0</v>
      </c>
      <c r="BM360" s="1">
        <f t="shared" si="2652"/>
        <v>0</v>
      </c>
      <c r="BN360" s="1">
        <f t="shared" si="2653"/>
        <v>0</v>
      </c>
      <c r="BO360" s="1">
        <f t="shared" si="2654"/>
        <v>0</v>
      </c>
      <c r="BP360" s="1">
        <f t="shared" si="2655"/>
        <v>0</v>
      </c>
      <c r="BQ360" s="1">
        <f t="shared" si="2656"/>
        <v>1</v>
      </c>
      <c r="BR360" s="1">
        <f t="shared" si="2657"/>
        <v>0</v>
      </c>
      <c r="BS360" s="1">
        <f t="shared" si="2658"/>
        <v>0</v>
      </c>
      <c r="BT360" s="1">
        <f t="shared" si="2659"/>
        <v>0</v>
      </c>
      <c r="BU360" s="1">
        <f t="shared" si="2660"/>
        <v>0</v>
      </c>
      <c r="BV360" s="1">
        <f t="shared" si="2661"/>
        <v>0</v>
      </c>
      <c r="BW360" s="1">
        <f t="shared" si="2662"/>
        <v>0</v>
      </c>
      <c r="BX360" s="1">
        <f t="shared" si="2663"/>
        <v>0</v>
      </c>
      <c r="BY360" s="1">
        <f t="shared" si="2664"/>
        <v>0</v>
      </c>
      <c r="BZ360" s="1">
        <f t="shared" si="2665"/>
        <v>0</v>
      </c>
      <c r="CA360" s="1">
        <f t="shared" si="2666"/>
        <v>0</v>
      </c>
      <c r="CB360" s="1">
        <f t="shared" si="2667"/>
        <v>0</v>
      </c>
      <c r="CC360" s="1">
        <f t="shared" si="2668"/>
        <v>0</v>
      </c>
      <c r="CD360" s="1">
        <f t="shared" si="2669"/>
        <v>0</v>
      </c>
      <c r="CE360" s="1">
        <f t="shared" si="2670"/>
        <v>0</v>
      </c>
      <c r="CF360" s="1">
        <f t="shared" si="2671"/>
        <v>0</v>
      </c>
      <c r="CG360" s="1">
        <f t="shared" si="2672"/>
        <v>0</v>
      </c>
      <c r="CH360" s="1">
        <f t="shared" si="2673"/>
        <v>0</v>
      </c>
      <c r="CI360" s="1">
        <f t="shared" si="2674"/>
        <v>0</v>
      </c>
      <c r="CJ360" s="1">
        <f t="shared" si="2675"/>
        <v>0</v>
      </c>
      <c r="CK360" s="1">
        <f t="shared" si="2676"/>
        <v>0</v>
      </c>
      <c r="CL360" s="1">
        <f t="shared" si="2677"/>
        <v>1</v>
      </c>
      <c r="CM360" s="1">
        <f t="shared" si="2678"/>
        <v>0</v>
      </c>
      <c r="CN360" s="1">
        <f t="shared" si="2679"/>
        <v>0</v>
      </c>
      <c r="CO360" s="1">
        <f t="shared" si="2680"/>
        <v>0</v>
      </c>
      <c r="CP360" s="1">
        <f t="shared" si="2681"/>
        <v>0</v>
      </c>
      <c r="CQ360" s="1">
        <f t="shared" si="2682"/>
        <v>0</v>
      </c>
      <c r="CR360" s="1">
        <f t="shared" si="2683"/>
        <v>0</v>
      </c>
      <c r="CS360" s="1">
        <f t="shared" si="2684"/>
        <v>0</v>
      </c>
      <c r="CT360" s="1">
        <f t="shared" si="2685"/>
        <v>0</v>
      </c>
      <c r="CU360" s="1">
        <f t="shared" si="2686"/>
        <v>0</v>
      </c>
      <c r="CV360" s="1">
        <f t="shared" si="2687"/>
        <v>0</v>
      </c>
      <c r="CW360" s="1">
        <f t="shared" si="2688"/>
        <v>0</v>
      </c>
      <c r="CX360" s="1">
        <f t="shared" si="2689"/>
        <v>0</v>
      </c>
      <c r="CY360" s="1">
        <f t="shared" si="2690"/>
        <v>0</v>
      </c>
      <c r="CZ360" s="1">
        <f t="shared" si="2691"/>
        <v>0</v>
      </c>
      <c r="DA360" s="1">
        <f t="shared" si="2692"/>
        <v>0</v>
      </c>
      <c r="DB360" s="1">
        <f t="shared" si="2693"/>
        <v>0</v>
      </c>
      <c r="DC360" s="1">
        <f t="shared" si="2694"/>
        <v>0</v>
      </c>
      <c r="DD360" s="1">
        <f t="shared" si="2695"/>
        <v>0</v>
      </c>
      <c r="DE360" s="1">
        <f t="shared" si="2696"/>
        <v>0</v>
      </c>
      <c r="DF360" s="1">
        <f t="shared" si="2697"/>
        <v>0</v>
      </c>
      <c r="DG360" s="1">
        <f t="shared" si="2698"/>
        <v>1</v>
      </c>
      <c r="DH360" s="1">
        <f t="shared" si="2699"/>
        <v>0</v>
      </c>
      <c r="DI360" s="1">
        <f t="shared" si="2700"/>
        <v>0</v>
      </c>
      <c r="DJ360" s="1">
        <f t="shared" si="2701"/>
        <v>0</v>
      </c>
      <c r="DK360" s="1">
        <f t="shared" si="2702"/>
        <v>0</v>
      </c>
      <c r="DL360" s="1">
        <f t="shared" si="2703"/>
        <v>0</v>
      </c>
      <c r="DM360" s="1">
        <f t="shared" si="2704"/>
        <v>0</v>
      </c>
      <c r="DN360" s="1">
        <f t="shared" si="2705"/>
        <v>0</v>
      </c>
      <c r="DO360" s="1">
        <f t="shared" si="2706"/>
        <v>0</v>
      </c>
      <c r="DP360" s="1">
        <f t="shared" si="2707"/>
        <v>0</v>
      </c>
      <c r="DQ360" s="1">
        <f t="shared" si="2708"/>
        <v>0</v>
      </c>
      <c r="DR360" s="1">
        <f t="shared" si="2709"/>
        <v>0</v>
      </c>
      <c r="DS360" s="1">
        <f t="shared" si="2710"/>
        <v>0</v>
      </c>
      <c r="DT360" s="1">
        <f t="shared" si="2711"/>
        <v>0</v>
      </c>
      <c r="DU360" s="1">
        <f t="shared" si="2712"/>
        <v>0</v>
      </c>
      <c r="DV360" s="1">
        <f t="shared" si="2713"/>
        <v>0</v>
      </c>
      <c r="DW360" s="1">
        <f t="shared" si="2714"/>
        <v>0</v>
      </c>
      <c r="DX360" s="1">
        <f t="shared" si="2715"/>
        <v>0</v>
      </c>
      <c r="DY360" s="1">
        <f t="shared" si="2716"/>
        <v>0</v>
      </c>
      <c r="DZ360" s="1">
        <f t="shared" si="2717"/>
        <v>0</v>
      </c>
      <c r="EA360" s="1">
        <f t="shared" si="2718"/>
        <v>0</v>
      </c>
      <c r="EB360" s="1">
        <f t="shared" si="2719"/>
        <v>1</v>
      </c>
      <c r="EC360" s="1">
        <f t="shared" si="2720"/>
        <v>0</v>
      </c>
      <c r="ED360" s="1">
        <f t="shared" si="2721"/>
        <v>0</v>
      </c>
      <c r="EE360" s="1">
        <f t="shared" si="2722"/>
        <v>0</v>
      </c>
      <c r="EF360" s="1">
        <f t="shared" si="2723"/>
        <v>0</v>
      </c>
      <c r="EG360" s="1">
        <f t="shared" si="2724"/>
        <v>0</v>
      </c>
      <c r="EH360" s="1">
        <f t="shared" si="2725"/>
        <v>0</v>
      </c>
      <c r="EI360" s="1">
        <f t="shared" si="2726"/>
        <v>0</v>
      </c>
      <c r="EJ360" s="1">
        <f t="shared" si="2727"/>
        <v>0</v>
      </c>
      <c r="EK360" s="1">
        <f t="shared" si="2728"/>
        <v>0</v>
      </c>
      <c r="EL360" s="1">
        <f t="shared" si="2729"/>
        <v>0</v>
      </c>
      <c r="EM360" s="1">
        <f t="shared" si="2730"/>
        <v>0</v>
      </c>
      <c r="EN360" s="1">
        <f t="shared" si="2731"/>
        <v>0</v>
      </c>
      <c r="EO360" s="1">
        <f t="shared" si="2732"/>
        <v>0</v>
      </c>
      <c r="EP360" s="1">
        <f t="shared" si="2733"/>
        <v>0</v>
      </c>
      <c r="EQ360" s="1">
        <f t="shared" si="2734"/>
        <v>0</v>
      </c>
      <c r="ER360" s="1">
        <f t="shared" si="2735"/>
        <v>0</v>
      </c>
      <c r="ES360" s="1">
        <f t="shared" si="2736"/>
        <v>0</v>
      </c>
      <c r="ET360" s="1">
        <f t="shared" si="2737"/>
        <v>0</v>
      </c>
      <c r="EU360" s="1">
        <f t="shared" si="2738"/>
        <v>0</v>
      </c>
      <c r="EV360" s="1">
        <f t="shared" si="2739"/>
        <v>0</v>
      </c>
    </row>
    <row r="361" spans="1:156" ht="13.5" customHeight="1" thickBot="1" x14ac:dyDescent="0.25">
      <c r="C361" s="79"/>
      <c r="D361" s="24">
        <v>9</v>
      </c>
      <c r="E361" s="18"/>
      <c r="F361" s="19"/>
      <c r="G361" s="19"/>
      <c r="H361" s="19"/>
      <c r="I361" s="20"/>
      <c r="J361" s="55"/>
      <c r="L361" s="6" t="str">
        <f t="shared" si="2608"/>
        <v xml:space="preserve"> </v>
      </c>
      <c r="M361" s="1" t="str">
        <f t="shared" si="2609"/>
        <v xml:space="preserve"> </v>
      </c>
      <c r="N361" s="1" t="str">
        <f t="shared" si="2610"/>
        <v xml:space="preserve"> </v>
      </c>
      <c r="O361" s="1" t="str">
        <f t="shared" si="2611"/>
        <v xml:space="preserve"> </v>
      </c>
      <c r="P361" s="1" t="str">
        <f t="shared" si="2612"/>
        <v xml:space="preserve"> </v>
      </c>
      <c r="Q361" s="1" t="str">
        <f t="shared" si="2613"/>
        <v xml:space="preserve"> </v>
      </c>
      <c r="R361" s="5" t="str">
        <f t="shared" si="2614"/>
        <v xml:space="preserve"> </v>
      </c>
      <c r="S361" s="7">
        <f t="shared" si="2615"/>
        <v>0</v>
      </c>
      <c r="T361" s="7"/>
      <c r="U361" s="7"/>
      <c r="V361" s="7"/>
      <c r="W361" s="7"/>
      <c r="X361" s="7"/>
      <c r="Y361" s="7"/>
      <c r="Z361" s="7"/>
      <c r="AA361" s="1">
        <f t="shared" si="2616"/>
        <v>0</v>
      </c>
      <c r="AB361" s="1">
        <f t="shared" si="2617"/>
        <v>0</v>
      </c>
      <c r="AC361" s="1">
        <f t="shared" si="2618"/>
        <v>0</v>
      </c>
      <c r="AD361" s="2">
        <f t="shared" si="2619"/>
        <v>0</v>
      </c>
      <c r="AE361" s="1">
        <f t="shared" si="2620"/>
        <v>0</v>
      </c>
      <c r="AF361" s="1">
        <f t="shared" si="2621"/>
        <v>0</v>
      </c>
      <c r="AG361" s="1">
        <f t="shared" si="2622"/>
        <v>0</v>
      </c>
      <c r="AH361" s="2">
        <f t="shared" si="2623"/>
        <v>0</v>
      </c>
      <c r="AI361" s="1">
        <f t="shared" si="2624"/>
        <v>0</v>
      </c>
      <c r="AJ361" s="1">
        <f t="shared" si="2625"/>
        <v>0</v>
      </c>
      <c r="AK361" s="1">
        <f t="shared" si="2626"/>
        <v>0</v>
      </c>
      <c r="AL361" s="1">
        <f t="shared" si="2627"/>
        <v>0</v>
      </c>
      <c r="AM361" s="1">
        <f t="shared" si="2628"/>
        <v>0</v>
      </c>
      <c r="AN361" s="1">
        <f t="shared" si="2629"/>
        <v>0</v>
      </c>
      <c r="AO361" s="1">
        <f t="shared" si="2630"/>
        <v>0</v>
      </c>
      <c r="AP361" s="1">
        <f t="shared" si="2631"/>
        <v>0</v>
      </c>
      <c r="AQ361" s="1">
        <f t="shared" si="2632"/>
        <v>0</v>
      </c>
      <c r="AR361" s="1">
        <f t="shared" si="2633"/>
        <v>0</v>
      </c>
      <c r="AS361" s="1">
        <f t="shared" si="2634"/>
        <v>0</v>
      </c>
      <c r="AT361" s="1"/>
      <c r="AU361" s="1"/>
      <c r="AV361" s="1">
        <f t="shared" si="2635"/>
        <v>1</v>
      </c>
      <c r="AW361" s="1">
        <f t="shared" si="2636"/>
        <v>0</v>
      </c>
      <c r="AX361" s="1">
        <f t="shared" si="2637"/>
        <v>0</v>
      </c>
      <c r="AY361" s="1">
        <f t="shared" si="2638"/>
        <v>0</v>
      </c>
      <c r="AZ361" s="1">
        <f t="shared" si="2639"/>
        <v>0</v>
      </c>
      <c r="BA361" s="1">
        <f t="shared" si="2640"/>
        <v>0</v>
      </c>
      <c r="BB361" s="1">
        <f t="shared" si="2641"/>
        <v>0</v>
      </c>
      <c r="BC361" s="1">
        <f t="shared" si="2642"/>
        <v>0</v>
      </c>
      <c r="BD361" s="1">
        <f t="shared" si="2643"/>
        <v>0</v>
      </c>
      <c r="BE361" s="1">
        <f t="shared" si="2644"/>
        <v>0</v>
      </c>
      <c r="BF361" s="1">
        <f t="shared" si="2645"/>
        <v>0</v>
      </c>
      <c r="BG361" s="1">
        <f t="shared" si="2646"/>
        <v>0</v>
      </c>
      <c r="BH361" s="1">
        <f t="shared" si="2647"/>
        <v>0</v>
      </c>
      <c r="BI361" s="1">
        <f t="shared" si="2648"/>
        <v>0</v>
      </c>
      <c r="BJ361" s="1">
        <f t="shared" si="2649"/>
        <v>0</v>
      </c>
      <c r="BK361" s="1">
        <f t="shared" si="2650"/>
        <v>0</v>
      </c>
      <c r="BL361" s="1">
        <f t="shared" si="2651"/>
        <v>0</v>
      </c>
      <c r="BM361" s="1">
        <f t="shared" si="2652"/>
        <v>0</v>
      </c>
      <c r="BN361" s="1">
        <f t="shared" si="2653"/>
        <v>0</v>
      </c>
      <c r="BO361" s="1">
        <f t="shared" si="2654"/>
        <v>0</v>
      </c>
      <c r="BP361" s="1">
        <f t="shared" si="2655"/>
        <v>0</v>
      </c>
      <c r="BQ361" s="1">
        <f t="shared" si="2656"/>
        <v>1</v>
      </c>
      <c r="BR361" s="1">
        <f t="shared" si="2657"/>
        <v>0</v>
      </c>
      <c r="BS361" s="1">
        <f t="shared" si="2658"/>
        <v>0</v>
      </c>
      <c r="BT361" s="1">
        <f t="shared" si="2659"/>
        <v>0</v>
      </c>
      <c r="BU361" s="1">
        <f t="shared" si="2660"/>
        <v>0</v>
      </c>
      <c r="BV361" s="1">
        <f t="shared" si="2661"/>
        <v>0</v>
      </c>
      <c r="BW361" s="1">
        <f t="shared" si="2662"/>
        <v>0</v>
      </c>
      <c r="BX361" s="1">
        <f t="shared" si="2663"/>
        <v>0</v>
      </c>
      <c r="BY361" s="1">
        <f t="shared" si="2664"/>
        <v>0</v>
      </c>
      <c r="BZ361" s="1">
        <f t="shared" si="2665"/>
        <v>0</v>
      </c>
      <c r="CA361" s="1">
        <f t="shared" si="2666"/>
        <v>0</v>
      </c>
      <c r="CB361" s="1">
        <f t="shared" si="2667"/>
        <v>0</v>
      </c>
      <c r="CC361" s="1">
        <f t="shared" si="2668"/>
        <v>0</v>
      </c>
      <c r="CD361" s="1">
        <f t="shared" si="2669"/>
        <v>0</v>
      </c>
      <c r="CE361" s="1">
        <f t="shared" si="2670"/>
        <v>0</v>
      </c>
      <c r="CF361" s="1">
        <f t="shared" si="2671"/>
        <v>0</v>
      </c>
      <c r="CG361" s="1">
        <f t="shared" si="2672"/>
        <v>0</v>
      </c>
      <c r="CH361" s="1">
        <f t="shared" si="2673"/>
        <v>0</v>
      </c>
      <c r="CI361" s="1">
        <f t="shared" si="2674"/>
        <v>0</v>
      </c>
      <c r="CJ361" s="1">
        <f t="shared" si="2675"/>
        <v>0</v>
      </c>
      <c r="CK361" s="1">
        <f t="shared" si="2676"/>
        <v>0</v>
      </c>
      <c r="CL361" s="1">
        <f t="shared" si="2677"/>
        <v>1</v>
      </c>
      <c r="CM361" s="1">
        <f t="shared" si="2678"/>
        <v>0</v>
      </c>
      <c r="CN361" s="1">
        <f t="shared" si="2679"/>
        <v>0</v>
      </c>
      <c r="CO361" s="1">
        <f t="shared" si="2680"/>
        <v>0</v>
      </c>
      <c r="CP361" s="1">
        <f t="shared" si="2681"/>
        <v>0</v>
      </c>
      <c r="CQ361" s="1">
        <f t="shared" si="2682"/>
        <v>0</v>
      </c>
      <c r="CR361" s="1">
        <f t="shared" si="2683"/>
        <v>0</v>
      </c>
      <c r="CS361" s="1">
        <f t="shared" si="2684"/>
        <v>0</v>
      </c>
      <c r="CT361" s="1">
        <f t="shared" si="2685"/>
        <v>0</v>
      </c>
      <c r="CU361" s="1">
        <f t="shared" si="2686"/>
        <v>0</v>
      </c>
      <c r="CV361" s="1">
        <f t="shared" si="2687"/>
        <v>0</v>
      </c>
      <c r="CW361" s="1">
        <f t="shared" si="2688"/>
        <v>0</v>
      </c>
      <c r="CX361" s="1">
        <f t="shared" si="2689"/>
        <v>0</v>
      </c>
      <c r="CY361" s="1">
        <f t="shared" si="2690"/>
        <v>0</v>
      </c>
      <c r="CZ361" s="1">
        <f t="shared" si="2691"/>
        <v>0</v>
      </c>
      <c r="DA361" s="1">
        <f t="shared" si="2692"/>
        <v>0</v>
      </c>
      <c r="DB361" s="1">
        <f t="shared" si="2693"/>
        <v>0</v>
      </c>
      <c r="DC361" s="1">
        <f t="shared" si="2694"/>
        <v>0</v>
      </c>
      <c r="DD361" s="1">
        <f t="shared" si="2695"/>
        <v>0</v>
      </c>
      <c r="DE361" s="1">
        <f t="shared" si="2696"/>
        <v>0</v>
      </c>
      <c r="DF361" s="1">
        <f t="shared" si="2697"/>
        <v>0</v>
      </c>
      <c r="DG361" s="1">
        <f t="shared" si="2698"/>
        <v>1</v>
      </c>
      <c r="DH361" s="1">
        <f t="shared" si="2699"/>
        <v>0</v>
      </c>
      <c r="DI361" s="1">
        <f t="shared" si="2700"/>
        <v>0</v>
      </c>
      <c r="DJ361" s="1">
        <f t="shared" si="2701"/>
        <v>0</v>
      </c>
      <c r="DK361" s="1">
        <f t="shared" si="2702"/>
        <v>0</v>
      </c>
      <c r="DL361" s="1">
        <f t="shared" si="2703"/>
        <v>0</v>
      </c>
      <c r="DM361" s="1">
        <f t="shared" si="2704"/>
        <v>0</v>
      </c>
      <c r="DN361" s="1">
        <f t="shared" si="2705"/>
        <v>0</v>
      </c>
      <c r="DO361" s="1">
        <f t="shared" si="2706"/>
        <v>0</v>
      </c>
      <c r="DP361" s="1">
        <f t="shared" si="2707"/>
        <v>0</v>
      </c>
      <c r="DQ361" s="1">
        <f t="shared" si="2708"/>
        <v>0</v>
      </c>
      <c r="DR361" s="1">
        <f t="shared" si="2709"/>
        <v>0</v>
      </c>
      <c r="DS361" s="1">
        <f t="shared" si="2710"/>
        <v>0</v>
      </c>
      <c r="DT361" s="1">
        <f t="shared" si="2711"/>
        <v>0</v>
      </c>
      <c r="DU361" s="1">
        <f t="shared" si="2712"/>
        <v>0</v>
      </c>
      <c r="DV361" s="1">
        <f t="shared" si="2713"/>
        <v>0</v>
      </c>
      <c r="DW361" s="1">
        <f t="shared" si="2714"/>
        <v>0</v>
      </c>
      <c r="DX361" s="1">
        <f t="shared" si="2715"/>
        <v>0</v>
      </c>
      <c r="DY361" s="1">
        <f t="shared" si="2716"/>
        <v>0</v>
      </c>
      <c r="DZ361" s="1">
        <f t="shared" si="2717"/>
        <v>0</v>
      </c>
      <c r="EA361" s="1">
        <f t="shared" si="2718"/>
        <v>0</v>
      </c>
      <c r="EB361" s="1">
        <f t="shared" si="2719"/>
        <v>1</v>
      </c>
      <c r="EC361" s="1">
        <f t="shared" si="2720"/>
        <v>0</v>
      </c>
      <c r="ED361" s="1">
        <f t="shared" si="2721"/>
        <v>0</v>
      </c>
      <c r="EE361" s="1">
        <f t="shared" si="2722"/>
        <v>0</v>
      </c>
      <c r="EF361" s="1">
        <f t="shared" si="2723"/>
        <v>0</v>
      </c>
      <c r="EG361" s="1">
        <f t="shared" si="2724"/>
        <v>0</v>
      </c>
      <c r="EH361" s="1">
        <f t="shared" si="2725"/>
        <v>0</v>
      </c>
      <c r="EI361" s="1">
        <f t="shared" si="2726"/>
        <v>0</v>
      </c>
      <c r="EJ361" s="1">
        <f t="shared" si="2727"/>
        <v>0</v>
      </c>
      <c r="EK361" s="1">
        <f t="shared" si="2728"/>
        <v>0</v>
      </c>
      <c r="EL361" s="1">
        <f t="shared" si="2729"/>
        <v>0</v>
      </c>
      <c r="EM361" s="1">
        <f t="shared" si="2730"/>
        <v>0</v>
      </c>
      <c r="EN361" s="1">
        <f t="shared" si="2731"/>
        <v>0</v>
      </c>
      <c r="EO361" s="1">
        <f t="shared" si="2732"/>
        <v>0</v>
      </c>
      <c r="EP361" s="1">
        <f t="shared" si="2733"/>
        <v>0</v>
      </c>
      <c r="EQ361" s="1">
        <f t="shared" si="2734"/>
        <v>0</v>
      </c>
      <c r="ER361" s="1">
        <f t="shared" si="2735"/>
        <v>0</v>
      </c>
      <c r="ES361" s="1">
        <f t="shared" si="2736"/>
        <v>0</v>
      </c>
      <c r="ET361" s="1">
        <f t="shared" si="2737"/>
        <v>0</v>
      </c>
      <c r="EU361" s="1">
        <f t="shared" si="2738"/>
        <v>0</v>
      </c>
      <c r="EV361" s="1">
        <f t="shared" si="2739"/>
        <v>0</v>
      </c>
    </row>
    <row r="362" spans="1:156" ht="21" customHeight="1" thickBot="1" x14ac:dyDescent="0.3">
      <c r="A362" s="43"/>
      <c r="C362" s="79"/>
      <c r="D362" s="39"/>
      <c r="E362" s="81" t="s">
        <v>28</v>
      </c>
      <c r="F362" s="81"/>
      <c r="G362" s="81"/>
      <c r="H362" s="81"/>
      <c r="I362" s="82" t="str">
        <f>IF(C353&gt;0,C353," ")</f>
        <v xml:space="preserve"> </v>
      </c>
      <c r="J362" s="82"/>
      <c r="K362" s="82"/>
      <c r="L362" s="82"/>
      <c r="M362" s="82"/>
      <c r="N362" s="82"/>
      <c r="O362" s="80" t="s">
        <v>29</v>
      </c>
      <c r="P362" s="80"/>
      <c r="Q362" s="80"/>
      <c r="R362" s="80"/>
      <c r="S362" s="45">
        <f>SUM(S353:S361)</f>
        <v>0</v>
      </c>
      <c r="T362" s="40"/>
      <c r="U362" s="40"/>
      <c r="V362" s="40"/>
      <c r="W362" s="40"/>
      <c r="X362" s="40"/>
      <c r="Y362" s="40"/>
      <c r="Z362" s="40"/>
      <c r="AA362" s="41"/>
      <c r="AB362" s="41"/>
      <c r="AC362" s="41"/>
      <c r="AD362" s="42"/>
      <c r="AE362" s="41"/>
      <c r="AF362" s="41"/>
      <c r="AG362" s="41"/>
      <c r="AH362" s="42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3"/>
      <c r="EX362" s="43"/>
      <c r="EY362" s="43"/>
      <c r="EZ362" s="43"/>
    </row>
    <row r="363" spans="1:156" ht="12.75" customHeight="1" x14ac:dyDescent="0.2">
      <c r="C363" s="79"/>
      <c r="D363" s="25">
        <v>10</v>
      </c>
      <c r="E363" s="12"/>
      <c r="F363" s="13"/>
      <c r="G363" s="13"/>
      <c r="H363" s="13"/>
      <c r="I363" s="14"/>
      <c r="J363" s="53"/>
      <c r="L363" s="6" t="str">
        <f>IF(J363&gt;0,SUM(E363:I363)," ")</f>
        <v xml:space="preserve"> </v>
      </c>
      <c r="M363" s="1" t="str">
        <f>IF(J363&gt;0,"-"," ")</f>
        <v xml:space="preserve"> </v>
      </c>
      <c r="N363" s="1" t="str">
        <f>IF(J363&gt;0,AD363," ")</f>
        <v xml:space="preserve"> </v>
      </c>
      <c r="O363" s="1" t="str">
        <f>IF(J363&gt;0,"-"," ")</f>
        <v xml:space="preserve"> </v>
      </c>
      <c r="P363" s="1" t="str">
        <f>IF(J363&gt;0,AH363," ")</f>
        <v xml:space="preserve"> </v>
      </c>
      <c r="Q363" s="1" t="str">
        <f>IF(J363&gt;0,"="," ")</f>
        <v xml:space="preserve"> </v>
      </c>
      <c r="R363" s="46" t="str">
        <f>IF(J363&gt;0,L363-N363-P363," ")</f>
        <v xml:space="preserve"> </v>
      </c>
      <c r="S363" s="47" t="str">
        <f>IF(J363&gt;0,J363*R363," ")</f>
        <v xml:space="preserve"> </v>
      </c>
      <c r="T363" s="7"/>
      <c r="U363" s="7"/>
      <c r="V363" s="7"/>
      <c r="W363" s="7"/>
      <c r="X363" s="7"/>
      <c r="Y363" s="7"/>
      <c r="Z363" s="7"/>
      <c r="AA363" s="1">
        <f>IF(E363&gt;F363,E363,F363)</f>
        <v>0</v>
      </c>
      <c r="AB363" s="1">
        <f t="shared" ref="AB363:AD364" si="2740">IF(AA363&gt;G363,AA363,G363)</f>
        <v>0</v>
      </c>
      <c r="AC363" s="1">
        <f t="shared" si="2740"/>
        <v>0</v>
      </c>
      <c r="AD363" s="2">
        <f t="shared" si="2740"/>
        <v>0</v>
      </c>
      <c r="AE363" s="1">
        <f>IF(E363&lt;F363,E363,F363)</f>
        <v>0</v>
      </c>
      <c r="AF363" s="1">
        <f t="shared" ref="AF363:AH364" si="2741">IF(AE363&lt;G363,AE363,G363)</f>
        <v>0</v>
      </c>
      <c r="AG363" s="1">
        <f t="shared" si="2741"/>
        <v>0</v>
      </c>
      <c r="AH363" s="2">
        <f t="shared" si="2741"/>
        <v>0</v>
      </c>
      <c r="AI363" s="1">
        <f t="shared" ref="AI363:AM364" si="2742">IF(E363&gt;10,1,0)</f>
        <v>0</v>
      </c>
      <c r="AJ363" s="1">
        <f t="shared" si="2742"/>
        <v>0</v>
      </c>
      <c r="AK363" s="1">
        <f t="shared" si="2742"/>
        <v>0</v>
      </c>
      <c r="AL363" s="1">
        <f t="shared" si="2742"/>
        <v>0</v>
      </c>
      <c r="AM363" s="1">
        <f t="shared" si="2742"/>
        <v>0</v>
      </c>
      <c r="AN363" s="1">
        <f>SUM(AI363:AM363)</f>
        <v>0</v>
      </c>
      <c r="AO363" s="1">
        <f t="shared" ref="AO363:AS364" si="2743">IF(E363&lt;0,1,0)</f>
        <v>0</v>
      </c>
      <c r="AP363" s="1">
        <f t="shared" si="2743"/>
        <v>0</v>
      </c>
      <c r="AQ363" s="1">
        <f t="shared" si="2743"/>
        <v>0</v>
      </c>
      <c r="AR363" s="1">
        <f t="shared" si="2743"/>
        <v>0</v>
      </c>
      <c r="AS363" s="1">
        <f t="shared" si="2743"/>
        <v>0</v>
      </c>
      <c r="AT363" s="1"/>
      <c r="AU363" s="1"/>
      <c r="AV363" s="1">
        <f>IF(E363=0,ONE,ZERO)</f>
        <v>1</v>
      </c>
      <c r="AW363" s="1">
        <f>IF(E363=0.5,ONE,ZERO)</f>
        <v>0</v>
      </c>
      <c r="AX363" s="1">
        <f>IF(E363=1,ONE,ZERO)</f>
        <v>0</v>
      </c>
      <c r="AY363" s="1">
        <f>IF(E363=1.5,ONE,ZERO)</f>
        <v>0</v>
      </c>
      <c r="AZ363" s="1">
        <f>IF(E363=2,ONE,ZERO)</f>
        <v>0</v>
      </c>
      <c r="BA363" s="1">
        <f>IF(E363=2.5,ONE,ZERO)</f>
        <v>0</v>
      </c>
      <c r="BB363" s="1">
        <f>IF(E363=3,ONE,ZERO)</f>
        <v>0</v>
      </c>
      <c r="BC363" s="1">
        <f>IF(E363=3.5,ONE,ZERO)</f>
        <v>0</v>
      </c>
      <c r="BD363" s="1">
        <f>IF(E363=4,ONE,ZERO)</f>
        <v>0</v>
      </c>
      <c r="BE363" s="1">
        <f>IF(E363=4.5,ONE,ZERO)</f>
        <v>0</v>
      </c>
      <c r="BF363" s="1">
        <f>IF(E363=5,ONE,ZERO)</f>
        <v>0</v>
      </c>
      <c r="BG363" s="1">
        <f>IF(E363=5.5,ONE,ZERO)</f>
        <v>0</v>
      </c>
      <c r="BH363" s="1">
        <f>IF(E363=6,ONE,ZERO)</f>
        <v>0</v>
      </c>
      <c r="BI363" s="1">
        <f>IF(E363=6.5,ONE,ZERO)</f>
        <v>0</v>
      </c>
      <c r="BJ363" s="1">
        <f>IF(E363=7,ONE,ZERO)</f>
        <v>0</v>
      </c>
      <c r="BK363" s="1">
        <f>IF(E363=7.5,ONE,ZERO)</f>
        <v>0</v>
      </c>
      <c r="BL363" s="1">
        <f>IF(E363=8,ONE,ZERO)</f>
        <v>0</v>
      </c>
      <c r="BM363" s="1">
        <f>IF(E363=8.5,ONE,ZERO)</f>
        <v>0</v>
      </c>
      <c r="BN363" s="1">
        <f>IF(E363=9,ONE,ZERO)</f>
        <v>0</v>
      </c>
      <c r="BO363" s="1">
        <f>IF(E363=9.5,ONE,ZERO)</f>
        <v>0</v>
      </c>
      <c r="BP363" s="1">
        <f>IF(E363=10,ONE,ZERO)</f>
        <v>0</v>
      </c>
      <c r="BQ363" s="1">
        <f>IF(F363=0,ONE,ZERO)</f>
        <v>1</v>
      </c>
      <c r="BR363" s="1">
        <f>IF(F363=0.5,ONE,ZERO)</f>
        <v>0</v>
      </c>
      <c r="BS363" s="1">
        <f>IF(F363=1,ONE,ZERO)</f>
        <v>0</v>
      </c>
      <c r="BT363" s="1">
        <f>IF(F363=1.5,ONE,ZERO)</f>
        <v>0</v>
      </c>
      <c r="BU363" s="1">
        <f>IF(F363=2,ONE,ZERO)</f>
        <v>0</v>
      </c>
      <c r="BV363" s="1">
        <f>IF(F363=2.5,ONE,ZERO)</f>
        <v>0</v>
      </c>
      <c r="BW363" s="1">
        <f>IF(F363=3,ONE,ZERO)</f>
        <v>0</v>
      </c>
      <c r="BX363" s="1">
        <f>IF(F363=3.5,ONE,ZERO)</f>
        <v>0</v>
      </c>
      <c r="BY363" s="1">
        <f>IF(F363=4,ONE,ZERO)</f>
        <v>0</v>
      </c>
      <c r="BZ363" s="1">
        <f>IF(F363=4.5,ONE,ZERO)</f>
        <v>0</v>
      </c>
      <c r="CA363" s="1">
        <f>IF(F363=5,ONE,ZERO)</f>
        <v>0</v>
      </c>
      <c r="CB363" s="1">
        <f>IF(F363=5.5,ONE,ZERO)</f>
        <v>0</v>
      </c>
      <c r="CC363" s="1">
        <f>IF(F363=6,ONE,ZERO)</f>
        <v>0</v>
      </c>
      <c r="CD363" s="1">
        <f>IF(F363=6.5,ONE,ZERO)</f>
        <v>0</v>
      </c>
      <c r="CE363" s="1">
        <f>IF(F363=7,ONE,ZERO)</f>
        <v>0</v>
      </c>
      <c r="CF363" s="1">
        <f>IF(F363=7.5,ONE,ZERO)</f>
        <v>0</v>
      </c>
      <c r="CG363" s="1">
        <f>IF(F363=8,ONE,ZERO)</f>
        <v>0</v>
      </c>
      <c r="CH363" s="1">
        <f>IF(F363=8.5,ONE,ZERO)</f>
        <v>0</v>
      </c>
      <c r="CI363" s="1">
        <f>IF(F363=9,ONE,ZERO)</f>
        <v>0</v>
      </c>
      <c r="CJ363" s="1">
        <f>IF(F363=9.5,ONE,ZERO)</f>
        <v>0</v>
      </c>
      <c r="CK363" s="1">
        <f>IF(F363=10,ONE,ZERO)</f>
        <v>0</v>
      </c>
      <c r="CL363" s="1">
        <f>IF(G363=0,ONE,ZERO)</f>
        <v>1</v>
      </c>
      <c r="CM363" s="1">
        <f>IF(G363=0.5,ONE,ZERO)</f>
        <v>0</v>
      </c>
      <c r="CN363" s="1">
        <f>IF(G363=1,ONE,ZERO)</f>
        <v>0</v>
      </c>
      <c r="CO363" s="1">
        <f>IF(G363=1.5,ONE,ZERO)</f>
        <v>0</v>
      </c>
      <c r="CP363" s="1">
        <f>IF(G363=2,ONE,ZERO)</f>
        <v>0</v>
      </c>
      <c r="CQ363" s="1">
        <f>IF(G363=2.5,ONE,ZERO)</f>
        <v>0</v>
      </c>
      <c r="CR363" s="1">
        <f>IF(G363=3,ONE,ZERO)</f>
        <v>0</v>
      </c>
      <c r="CS363" s="1">
        <f>IF(G363=3.5,ONE,ZERO)</f>
        <v>0</v>
      </c>
      <c r="CT363" s="1">
        <f>IF(G363=4,ONE,ZERO)</f>
        <v>0</v>
      </c>
      <c r="CU363" s="1">
        <f>IF(G363=4.5,ONE,ZERO)</f>
        <v>0</v>
      </c>
      <c r="CV363" s="1">
        <f>IF(G363=5,ONE,ZERO)</f>
        <v>0</v>
      </c>
      <c r="CW363" s="1">
        <f>IF(G363=5.5,ONE,ZERO)</f>
        <v>0</v>
      </c>
      <c r="CX363" s="1">
        <f>IF(G363=6,ONE,ZERO)</f>
        <v>0</v>
      </c>
      <c r="CY363" s="1">
        <f>IF(G363=6.5,ONE,ZERO)</f>
        <v>0</v>
      </c>
      <c r="CZ363" s="1">
        <f>IF(G363=7,ONE,ZERO)</f>
        <v>0</v>
      </c>
      <c r="DA363" s="1">
        <f>IF(G363=7.5,ONE,ZERO)</f>
        <v>0</v>
      </c>
      <c r="DB363" s="1">
        <f>IF(G363=8,ONE,ZERO)</f>
        <v>0</v>
      </c>
      <c r="DC363" s="1">
        <f>IF(G363=8.5,ONE,ZERO)</f>
        <v>0</v>
      </c>
      <c r="DD363" s="1">
        <f>IF(G363=9,ONE,ZERO)</f>
        <v>0</v>
      </c>
      <c r="DE363" s="1">
        <f>IF(G363=9.5,ONE,ZERO)</f>
        <v>0</v>
      </c>
      <c r="DF363" s="1">
        <f>IF(G363=10,ONE,ZERO)</f>
        <v>0</v>
      </c>
      <c r="DG363" s="1">
        <f>IF(H363=0,ONE,ZERO)</f>
        <v>1</v>
      </c>
      <c r="DH363" s="1">
        <f>IF(H363=0.5,ONE,ZERO)</f>
        <v>0</v>
      </c>
      <c r="DI363" s="1">
        <f>IF(H363=1,ONE,ZERO)</f>
        <v>0</v>
      </c>
      <c r="DJ363" s="1">
        <f>IF(H363=1.5,ONE,ZERO)</f>
        <v>0</v>
      </c>
      <c r="DK363" s="1">
        <f>IF(H363=2,ONE,ZERO)</f>
        <v>0</v>
      </c>
      <c r="DL363" s="1">
        <f>IF(H363=2.5,ONE,ZERO)</f>
        <v>0</v>
      </c>
      <c r="DM363" s="1">
        <f>IF(H363=3,ONE,ZERO)</f>
        <v>0</v>
      </c>
      <c r="DN363" s="1">
        <f>IF(H363=3.5,ONE,ZERO)</f>
        <v>0</v>
      </c>
      <c r="DO363" s="1">
        <f>IF(H363=4,ONE,ZERO)</f>
        <v>0</v>
      </c>
      <c r="DP363" s="1">
        <f>IF(H363=4.5,ONE,ZERO)</f>
        <v>0</v>
      </c>
      <c r="DQ363" s="1">
        <f>IF(H363=5,ONE,ZERO)</f>
        <v>0</v>
      </c>
      <c r="DR363" s="1">
        <f>IF(H363=5.5,ONE,ZERO)</f>
        <v>0</v>
      </c>
      <c r="DS363" s="1">
        <f>IF(H363=6,ONE,ZERO)</f>
        <v>0</v>
      </c>
      <c r="DT363" s="1">
        <f>IF(H363=6.5,ONE,ZERO)</f>
        <v>0</v>
      </c>
      <c r="DU363" s="1">
        <f>IF(H363=7,ONE,ZERO)</f>
        <v>0</v>
      </c>
      <c r="DV363" s="1">
        <f>IF(H363=7.5,ONE,ZERO)</f>
        <v>0</v>
      </c>
      <c r="DW363" s="1">
        <f>IF(H363=8,ONE,ZERO)</f>
        <v>0</v>
      </c>
      <c r="DX363" s="1">
        <f>IF(H363=8.5,ONE,ZERO)</f>
        <v>0</v>
      </c>
      <c r="DY363" s="1">
        <f>IF(H363=9,ONE,ZERO)</f>
        <v>0</v>
      </c>
      <c r="DZ363" s="1">
        <f>IF(H363=9.5,ONE,ZERO)</f>
        <v>0</v>
      </c>
      <c r="EA363" s="1">
        <f>IF(H363=10,ONE,ZERO)</f>
        <v>0</v>
      </c>
      <c r="EB363" s="1">
        <f>IF(I363=0,ONE,ZERO)</f>
        <v>1</v>
      </c>
      <c r="EC363" s="1">
        <f>IF(I363=0.5,ONE,ZERO)</f>
        <v>0</v>
      </c>
      <c r="ED363" s="1">
        <f>IF(I363=1,ONE,ZERO)</f>
        <v>0</v>
      </c>
      <c r="EE363" s="1">
        <f>IF(I363=1.5,ONE,ZERO)</f>
        <v>0</v>
      </c>
      <c r="EF363" s="1">
        <f>IF(I363=2,ONE,ZERO)</f>
        <v>0</v>
      </c>
      <c r="EG363" s="1">
        <f>IF(I363=2.5,ONE,ZERO)</f>
        <v>0</v>
      </c>
      <c r="EH363" s="1">
        <f>IF(I363=3,ONE,ZERO)</f>
        <v>0</v>
      </c>
      <c r="EI363" s="1">
        <f>IF(I363=3.5,ONE,ZERO)</f>
        <v>0</v>
      </c>
      <c r="EJ363" s="1">
        <f>IF(I363=4,ONE,ZERO)</f>
        <v>0</v>
      </c>
      <c r="EK363" s="1">
        <f>IF(I363=4.5,ONE,ZERO)</f>
        <v>0</v>
      </c>
      <c r="EL363" s="1">
        <f>IF(I363=5,ONE,ZERO)</f>
        <v>0</v>
      </c>
      <c r="EM363" s="1">
        <f>IF(I363=5.5,ONE,ZERO)</f>
        <v>0</v>
      </c>
      <c r="EN363" s="1">
        <f>IF(I363=6,ONE,ZERO)</f>
        <v>0</v>
      </c>
      <c r="EO363" s="1">
        <f>IF(I363=6.5,ONE,ZERO)</f>
        <v>0</v>
      </c>
      <c r="EP363" s="1">
        <f>IF(I363=7,ONE,ZERO)</f>
        <v>0</v>
      </c>
      <c r="EQ363" s="1">
        <f>IF(I363=7.5,ONE,ZERO)</f>
        <v>0</v>
      </c>
      <c r="ER363" s="1">
        <f>IF(I363=8,ONE,ZERO)</f>
        <v>0</v>
      </c>
      <c r="ES363" s="1">
        <f>IF(I363=8.5,ONE,ZERO)</f>
        <v>0</v>
      </c>
      <c r="ET363" s="1">
        <f>IF(I363=9,ONE,ZERO)</f>
        <v>0</v>
      </c>
      <c r="EU363" s="1">
        <f>IF(I363=9.5,ONE,ZERO)</f>
        <v>0</v>
      </c>
      <c r="EV363" s="1">
        <f>IF(I363=10,ONE,ZERO)</f>
        <v>0</v>
      </c>
    </row>
    <row r="364" spans="1:156" ht="13.5" customHeight="1" thickBot="1" x14ac:dyDescent="0.25">
      <c r="C364" s="79"/>
      <c r="D364" s="24">
        <v>11</v>
      </c>
      <c r="E364" s="18"/>
      <c r="F364" s="19"/>
      <c r="G364" s="19"/>
      <c r="H364" s="19"/>
      <c r="I364" s="20"/>
      <c r="J364" s="55"/>
      <c r="L364" s="6" t="str">
        <f>IF(J364&gt;0,SUM(E364:I364)," ")</f>
        <v xml:space="preserve"> </v>
      </c>
      <c r="M364" s="1" t="str">
        <f>IF(J364&gt;0,"-"," ")</f>
        <v xml:space="preserve"> </v>
      </c>
      <c r="N364" s="1" t="str">
        <f>IF(J364&gt;0,AD364," ")</f>
        <v xml:space="preserve"> </v>
      </c>
      <c r="O364" s="1" t="str">
        <f>IF(J364&gt;0,"-"," ")</f>
        <v xml:space="preserve"> </v>
      </c>
      <c r="P364" s="1" t="str">
        <f>IF(J364&gt;0,AH364," ")</f>
        <v xml:space="preserve"> </v>
      </c>
      <c r="Q364" s="1" t="str">
        <f>IF(J364&gt;0,"="," ")</f>
        <v xml:space="preserve"> </v>
      </c>
      <c r="R364" s="46" t="str">
        <f>IF(J364&gt;0,L364-N364-P364," ")</f>
        <v xml:space="preserve"> </v>
      </c>
      <c r="S364" s="47" t="str">
        <f>IF(J364&gt;0,J364*R364," ")</f>
        <v xml:space="preserve"> </v>
      </c>
      <c r="T364" s="7"/>
      <c r="U364" s="7"/>
      <c r="V364" s="7"/>
      <c r="W364" s="7"/>
      <c r="X364" s="7"/>
      <c r="Y364" s="7"/>
      <c r="Z364" s="7"/>
      <c r="AA364" s="1">
        <f>IF(E364&gt;F364,E364,F364)</f>
        <v>0</v>
      </c>
      <c r="AB364" s="1">
        <f t="shared" si="2740"/>
        <v>0</v>
      </c>
      <c r="AC364" s="1">
        <f t="shared" si="2740"/>
        <v>0</v>
      </c>
      <c r="AD364" s="2">
        <f t="shared" si="2740"/>
        <v>0</v>
      </c>
      <c r="AE364" s="1">
        <f>IF(E364&lt;F364,E364,F364)</f>
        <v>0</v>
      </c>
      <c r="AF364" s="1">
        <f t="shared" si="2741"/>
        <v>0</v>
      </c>
      <c r="AG364" s="1">
        <f t="shared" si="2741"/>
        <v>0</v>
      </c>
      <c r="AH364" s="2">
        <f t="shared" si="2741"/>
        <v>0</v>
      </c>
      <c r="AI364" s="1">
        <f t="shared" si="2742"/>
        <v>0</v>
      </c>
      <c r="AJ364" s="1">
        <f t="shared" si="2742"/>
        <v>0</v>
      </c>
      <c r="AK364" s="1">
        <f t="shared" si="2742"/>
        <v>0</v>
      </c>
      <c r="AL364" s="1">
        <f t="shared" si="2742"/>
        <v>0</v>
      </c>
      <c r="AM364" s="1">
        <f t="shared" si="2742"/>
        <v>0</v>
      </c>
      <c r="AN364" s="1">
        <f>SUM(AI364:AM364)</f>
        <v>0</v>
      </c>
      <c r="AO364" s="1">
        <f t="shared" si="2743"/>
        <v>0</v>
      </c>
      <c r="AP364" s="1">
        <f t="shared" si="2743"/>
        <v>0</v>
      </c>
      <c r="AQ364" s="1">
        <f t="shared" si="2743"/>
        <v>0</v>
      </c>
      <c r="AR364" s="1">
        <f t="shared" si="2743"/>
        <v>0</v>
      </c>
      <c r="AS364" s="1">
        <f t="shared" si="2743"/>
        <v>0</v>
      </c>
      <c r="AT364" s="1"/>
      <c r="AU364" s="1"/>
      <c r="AV364" s="1">
        <f>IF(E364=0,ONE,ZERO)</f>
        <v>1</v>
      </c>
      <c r="AW364" s="1">
        <f>IF(E364=0.5,ONE,ZERO)</f>
        <v>0</v>
      </c>
      <c r="AX364" s="1">
        <f>IF(E364=1,ONE,ZERO)</f>
        <v>0</v>
      </c>
      <c r="AY364" s="1">
        <f>IF(E364=1.5,ONE,ZERO)</f>
        <v>0</v>
      </c>
      <c r="AZ364" s="1">
        <f>IF(E364=2,ONE,ZERO)</f>
        <v>0</v>
      </c>
      <c r="BA364" s="1">
        <f>IF(E364=2.5,ONE,ZERO)</f>
        <v>0</v>
      </c>
      <c r="BB364" s="1">
        <f>IF(E364=3,ONE,ZERO)</f>
        <v>0</v>
      </c>
      <c r="BC364" s="1">
        <f>IF(E364=3.5,ONE,ZERO)</f>
        <v>0</v>
      </c>
      <c r="BD364" s="1">
        <f>IF(E364=4,ONE,ZERO)</f>
        <v>0</v>
      </c>
      <c r="BE364" s="1">
        <f>IF(E364=4.5,ONE,ZERO)</f>
        <v>0</v>
      </c>
      <c r="BF364" s="1">
        <f>IF(E364=5,ONE,ZERO)</f>
        <v>0</v>
      </c>
      <c r="BG364" s="1">
        <f>IF(E364=5.5,ONE,ZERO)</f>
        <v>0</v>
      </c>
      <c r="BH364" s="1">
        <f>IF(E364=6,ONE,ZERO)</f>
        <v>0</v>
      </c>
      <c r="BI364" s="1">
        <f>IF(E364=6.5,ONE,ZERO)</f>
        <v>0</v>
      </c>
      <c r="BJ364" s="1">
        <f>IF(E364=7,ONE,ZERO)</f>
        <v>0</v>
      </c>
      <c r="BK364" s="1">
        <f>IF(E364=7.5,ONE,ZERO)</f>
        <v>0</v>
      </c>
      <c r="BL364" s="1">
        <f>IF(E364=8,ONE,ZERO)</f>
        <v>0</v>
      </c>
      <c r="BM364" s="1">
        <f>IF(E364=8.5,ONE,ZERO)</f>
        <v>0</v>
      </c>
      <c r="BN364" s="1">
        <f>IF(E364=9,ONE,ZERO)</f>
        <v>0</v>
      </c>
      <c r="BO364" s="1">
        <f>IF(E364=9.5,ONE,ZERO)</f>
        <v>0</v>
      </c>
      <c r="BP364" s="1">
        <f>IF(E364=10,ONE,ZERO)</f>
        <v>0</v>
      </c>
      <c r="BQ364" s="1">
        <f>IF(F364=0,ONE,ZERO)</f>
        <v>1</v>
      </c>
      <c r="BR364" s="1">
        <f>IF(F364=0.5,ONE,ZERO)</f>
        <v>0</v>
      </c>
      <c r="BS364" s="1">
        <f>IF(F364=1,ONE,ZERO)</f>
        <v>0</v>
      </c>
      <c r="BT364" s="1">
        <f>IF(F364=1.5,ONE,ZERO)</f>
        <v>0</v>
      </c>
      <c r="BU364" s="1">
        <f>IF(F364=2,ONE,ZERO)</f>
        <v>0</v>
      </c>
      <c r="BV364" s="1">
        <f>IF(F364=2.5,ONE,ZERO)</f>
        <v>0</v>
      </c>
      <c r="BW364" s="1">
        <f>IF(F364=3,ONE,ZERO)</f>
        <v>0</v>
      </c>
      <c r="BX364" s="1">
        <f>IF(F364=3.5,ONE,ZERO)</f>
        <v>0</v>
      </c>
      <c r="BY364" s="1">
        <f>IF(F364=4,ONE,ZERO)</f>
        <v>0</v>
      </c>
      <c r="BZ364" s="1">
        <f>IF(F364=4.5,ONE,ZERO)</f>
        <v>0</v>
      </c>
      <c r="CA364" s="1">
        <f>IF(F364=5,ONE,ZERO)</f>
        <v>0</v>
      </c>
      <c r="CB364" s="1">
        <f>IF(F364=5.5,ONE,ZERO)</f>
        <v>0</v>
      </c>
      <c r="CC364" s="1">
        <f>IF(F364=6,ONE,ZERO)</f>
        <v>0</v>
      </c>
      <c r="CD364" s="1">
        <f>IF(F364=6.5,ONE,ZERO)</f>
        <v>0</v>
      </c>
      <c r="CE364" s="1">
        <f>IF(F364=7,ONE,ZERO)</f>
        <v>0</v>
      </c>
      <c r="CF364" s="1">
        <f>IF(F364=7.5,ONE,ZERO)</f>
        <v>0</v>
      </c>
      <c r="CG364" s="1">
        <f>IF(F364=8,ONE,ZERO)</f>
        <v>0</v>
      </c>
      <c r="CH364" s="1">
        <f>IF(F364=8.5,ONE,ZERO)</f>
        <v>0</v>
      </c>
      <c r="CI364" s="1">
        <f>IF(F364=9,ONE,ZERO)</f>
        <v>0</v>
      </c>
      <c r="CJ364" s="1">
        <f>IF(F364=9.5,ONE,ZERO)</f>
        <v>0</v>
      </c>
      <c r="CK364" s="1">
        <f>IF(F364=10,ONE,ZERO)</f>
        <v>0</v>
      </c>
      <c r="CL364" s="1">
        <f>IF(G364=0,ONE,ZERO)</f>
        <v>1</v>
      </c>
      <c r="CM364" s="1">
        <f>IF(G364=0.5,ONE,ZERO)</f>
        <v>0</v>
      </c>
      <c r="CN364" s="1">
        <f>IF(G364=1,ONE,ZERO)</f>
        <v>0</v>
      </c>
      <c r="CO364" s="1">
        <f>IF(G364=1.5,ONE,ZERO)</f>
        <v>0</v>
      </c>
      <c r="CP364" s="1">
        <f>IF(G364=2,ONE,ZERO)</f>
        <v>0</v>
      </c>
      <c r="CQ364" s="1">
        <f>IF(G364=2.5,ONE,ZERO)</f>
        <v>0</v>
      </c>
      <c r="CR364" s="1">
        <f>IF(G364=3,ONE,ZERO)</f>
        <v>0</v>
      </c>
      <c r="CS364" s="1">
        <f>IF(G364=3.5,ONE,ZERO)</f>
        <v>0</v>
      </c>
      <c r="CT364" s="1">
        <f>IF(G364=4,ONE,ZERO)</f>
        <v>0</v>
      </c>
      <c r="CU364" s="1">
        <f>IF(G364=4.5,ONE,ZERO)</f>
        <v>0</v>
      </c>
      <c r="CV364" s="1">
        <f>IF(G364=5,ONE,ZERO)</f>
        <v>0</v>
      </c>
      <c r="CW364" s="1">
        <f>IF(G364=5.5,ONE,ZERO)</f>
        <v>0</v>
      </c>
      <c r="CX364" s="1">
        <f>IF(G364=6,ONE,ZERO)</f>
        <v>0</v>
      </c>
      <c r="CY364" s="1">
        <f>IF(G364=6.5,ONE,ZERO)</f>
        <v>0</v>
      </c>
      <c r="CZ364" s="1">
        <f>IF(G364=7,ONE,ZERO)</f>
        <v>0</v>
      </c>
      <c r="DA364" s="1">
        <f>IF(G364=7.5,ONE,ZERO)</f>
        <v>0</v>
      </c>
      <c r="DB364" s="1">
        <f>IF(G364=8,ONE,ZERO)</f>
        <v>0</v>
      </c>
      <c r="DC364" s="1">
        <f>IF(G364=8.5,ONE,ZERO)</f>
        <v>0</v>
      </c>
      <c r="DD364" s="1">
        <f>IF(G364=9,ONE,ZERO)</f>
        <v>0</v>
      </c>
      <c r="DE364" s="1">
        <f>IF(G364=9.5,ONE,ZERO)</f>
        <v>0</v>
      </c>
      <c r="DF364" s="1">
        <f>IF(G364=10,ONE,ZERO)</f>
        <v>0</v>
      </c>
      <c r="DG364" s="1">
        <f>IF(H364=0,ONE,ZERO)</f>
        <v>1</v>
      </c>
      <c r="DH364" s="1">
        <f>IF(H364=0.5,ONE,ZERO)</f>
        <v>0</v>
      </c>
      <c r="DI364" s="1">
        <f>IF(H364=1,ONE,ZERO)</f>
        <v>0</v>
      </c>
      <c r="DJ364" s="1">
        <f>IF(H364=1.5,ONE,ZERO)</f>
        <v>0</v>
      </c>
      <c r="DK364" s="1">
        <f>IF(H364=2,ONE,ZERO)</f>
        <v>0</v>
      </c>
      <c r="DL364" s="1">
        <f>IF(H364=2.5,ONE,ZERO)</f>
        <v>0</v>
      </c>
      <c r="DM364" s="1">
        <f>IF(H364=3,ONE,ZERO)</f>
        <v>0</v>
      </c>
      <c r="DN364" s="1">
        <f>IF(H364=3.5,ONE,ZERO)</f>
        <v>0</v>
      </c>
      <c r="DO364" s="1">
        <f>IF(H364=4,ONE,ZERO)</f>
        <v>0</v>
      </c>
      <c r="DP364" s="1">
        <f>IF(H364=4.5,ONE,ZERO)</f>
        <v>0</v>
      </c>
      <c r="DQ364" s="1">
        <f>IF(H364=5,ONE,ZERO)</f>
        <v>0</v>
      </c>
      <c r="DR364" s="1">
        <f>IF(H364=5.5,ONE,ZERO)</f>
        <v>0</v>
      </c>
      <c r="DS364" s="1">
        <f>IF(H364=6,ONE,ZERO)</f>
        <v>0</v>
      </c>
      <c r="DT364" s="1">
        <f>IF(H364=6.5,ONE,ZERO)</f>
        <v>0</v>
      </c>
      <c r="DU364" s="1">
        <f>IF(H364=7,ONE,ZERO)</f>
        <v>0</v>
      </c>
      <c r="DV364" s="1">
        <f>IF(H364=7.5,ONE,ZERO)</f>
        <v>0</v>
      </c>
      <c r="DW364" s="1">
        <f>IF(H364=8,ONE,ZERO)</f>
        <v>0</v>
      </c>
      <c r="DX364" s="1">
        <f>IF(H364=8.5,ONE,ZERO)</f>
        <v>0</v>
      </c>
      <c r="DY364" s="1">
        <f>IF(H364=9,ONE,ZERO)</f>
        <v>0</v>
      </c>
      <c r="DZ364" s="1">
        <f>IF(H364=9.5,ONE,ZERO)</f>
        <v>0</v>
      </c>
      <c r="EA364" s="1">
        <f>IF(H364=10,ONE,ZERO)</f>
        <v>0</v>
      </c>
      <c r="EB364" s="1">
        <f>IF(I364=0,ONE,ZERO)</f>
        <v>1</v>
      </c>
      <c r="EC364" s="1">
        <f>IF(I364=0.5,ONE,ZERO)</f>
        <v>0</v>
      </c>
      <c r="ED364" s="1">
        <f>IF(I364=1,ONE,ZERO)</f>
        <v>0</v>
      </c>
      <c r="EE364" s="1">
        <f>IF(I364=1.5,ONE,ZERO)</f>
        <v>0</v>
      </c>
      <c r="EF364" s="1">
        <f>IF(I364=2,ONE,ZERO)</f>
        <v>0</v>
      </c>
      <c r="EG364" s="1">
        <f>IF(I364=2.5,ONE,ZERO)</f>
        <v>0</v>
      </c>
      <c r="EH364" s="1">
        <f>IF(I364=3,ONE,ZERO)</f>
        <v>0</v>
      </c>
      <c r="EI364" s="1">
        <f>IF(I364=3.5,ONE,ZERO)</f>
        <v>0</v>
      </c>
      <c r="EJ364" s="1">
        <f>IF(I364=4,ONE,ZERO)</f>
        <v>0</v>
      </c>
      <c r="EK364" s="1">
        <f>IF(I364=4.5,ONE,ZERO)</f>
        <v>0</v>
      </c>
      <c r="EL364" s="1">
        <f>IF(I364=5,ONE,ZERO)</f>
        <v>0</v>
      </c>
      <c r="EM364" s="1">
        <f>IF(I364=5.5,ONE,ZERO)</f>
        <v>0</v>
      </c>
      <c r="EN364" s="1">
        <f>IF(I364=6,ONE,ZERO)</f>
        <v>0</v>
      </c>
      <c r="EO364" s="1">
        <f>IF(I364=6.5,ONE,ZERO)</f>
        <v>0</v>
      </c>
      <c r="EP364" s="1">
        <f>IF(I364=7,ONE,ZERO)</f>
        <v>0</v>
      </c>
      <c r="EQ364" s="1">
        <f>IF(I364=7.5,ONE,ZERO)</f>
        <v>0</v>
      </c>
      <c r="ER364" s="1">
        <f>IF(I364=8,ONE,ZERO)</f>
        <v>0</v>
      </c>
      <c r="ES364" s="1">
        <f>IF(I364=8.5,ONE,ZERO)</f>
        <v>0</v>
      </c>
      <c r="ET364" s="1">
        <f>IF(I364=9,ONE,ZERO)</f>
        <v>0</v>
      </c>
      <c r="EU364" s="1">
        <f>IF(I364=9.5,ONE,ZERO)</f>
        <v>0</v>
      </c>
      <c r="EV364" s="1">
        <f>IF(I364=10,ONE,ZERO)</f>
        <v>0</v>
      </c>
    </row>
    <row r="365" spans="1:156" ht="15.75" x14ac:dyDescent="0.25">
      <c r="I365" s="77" t="str">
        <f>IF(C353&gt;0,C353," ")</f>
        <v xml:space="preserve"> </v>
      </c>
      <c r="J365" s="77"/>
      <c r="K365" s="77"/>
      <c r="L365" s="77"/>
      <c r="M365" s="77"/>
      <c r="N365" s="77"/>
      <c r="O365" s="77" t="str">
        <f>IF(J363&gt;0,"w/Exhibition(s):"," ")</f>
        <v xml:space="preserve"> </v>
      </c>
      <c r="P365" s="77"/>
      <c r="Q365" s="77"/>
      <c r="R365" s="77"/>
      <c r="S365" s="44" t="str">
        <f>IF(J363&gt;0,SUM(S362:S364)," ")</f>
        <v xml:space="preserve"> </v>
      </c>
      <c r="T365" s="21"/>
      <c r="U365" s="21"/>
      <c r="V365" s="21"/>
      <c r="W365" s="21"/>
      <c r="X365" s="21"/>
      <c r="Y365" s="21"/>
      <c r="Z365" s="21"/>
    </row>
    <row r="366" spans="1:156" ht="6" customHeight="1" x14ac:dyDescent="0.2">
      <c r="C366" s="8"/>
      <c r="D366" s="8"/>
      <c r="E366" s="8"/>
      <c r="F366" s="8"/>
      <c r="G366" s="8"/>
      <c r="H366" s="8"/>
      <c r="I366" s="8"/>
      <c r="J366" s="9"/>
      <c r="K366" s="9"/>
      <c r="L366" s="9"/>
      <c r="M366" s="9"/>
      <c r="N366" s="9"/>
      <c r="O366" s="9"/>
      <c r="P366" s="9"/>
      <c r="Q366" s="9"/>
      <c r="R366" s="9"/>
      <c r="S366" s="10"/>
      <c r="T366" s="38"/>
      <c r="U366" s="38"/>
      <c r="V366" s="38"/>
      <c r="W366" s="38"/>
      <c r="X366" s="38"/>
      <c r="Y366" s="38"/>
      <c r="Z366" s="38"/>
    </row>
    <row r="367" spans="1:156" ht="6" customHeight="1" x14ac:dyDescent="0.2"/>
    <row r="368" spans="1:156" x14ac:dyDescent="0.2">
      <c r="A368" s="1"/>
      <c r="E368" s="2" t="s">
        <v>1</v>
      </c>
      <c r="F368" s="2" t="s">
        <v>1</v>
      </c>
      <c r="G368" s="2" t="s">
        <v>1</v>
      </c>
      <c r="H368" s="2" t="s">
        <v>1</v>
      </c>
      <c r="I368" s="2" t="s">
        <v>1</v>
      </c>
      <c r="J368" s="22" t="s">
        <v>12</v>
      </c>
      <c r="L368" s="2" t="s">
        <v>5</v>
      </c>
      <c r="M368" s="2"/>
      <c r="N368" s="2" t="s">
        <v>3</v>
      </c>
      <c r="O368" s="2"/>
      <c r="P368" s="2" t="s">
        <v>4</v>
      </c>
      <c r="R368" s="3" t="s">
        <v>6</v>
      </c>
      <c r="AA368" s="63" t="s">
        <v>14</v>
      </c>
      <c r="AB368" s="63"/>
      <c r="AC368" s="63"/>
      <c r="AD368" s="63"/>
      <c r="AE368" s="63" t="s">
        <v>15</v>
      </c>
      <c r="AF368" s="63"/>
      <c r="AG368" s="63"/>
      <c r="AH368" s="63"/>
      <c r="AI368" s="63" t="s">
        <v>17</v>
      </c>
      <c r="AJ368" s="63"/>
      <c r="AK368" s="63"/>
      <c r="AL368" s="63"/>
      <c r="AM368" s="63"/>
      <c r="AN368" s="63"/>
      <c r="AO368" s="63" t="s">
        <v>16</v>
      </c>
      <c r="AP368" s="63"/>
      <c r="AQ368" s="63"/>
      <c r="AR368" s="63"/>
      <c r="AS368" s="63"/>
      <c r="AT368" s="30" t="s">
        <v>18</v>
      </c>
      <c r="AU368" s="30" t="s">
        <v>19</v>
      </c>
      <c r="AV368" s="63" t="s">
        <v>20</v>
      </c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 t="s">
        <v>21</v>
      </c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  <c r="CE368" s="63"/>
      <c r="CF368" s="63"/>
      <c r="CG368" s="63"/>
      <c r="CH368" s="63"/>
      <c r="CI368" s="63"/>
      <c r="CJ368" s="63"/>
      <c r="CK368" s="63"/>
      <c r="CL368" s="63" t="s">
        <v>22</v>
      </c>
      <c r="CM368" s="63"/>
      <c r="CN368" s="63"/>
      <c r="CO368" s="63"/>
      <c r="CP368" s="63"/>
      <c r="CQ368" s="63"/>
      <c r="CR368" s="63"/>
      <c r="CS368" s="63"/>
      <c r="CT368" s="63"/>
      <c r="CU368" s="63"/>
      <c r="CV368" s="63"/>
      <c r="CW368" s="63"/>
      <c r="CX368" s="63"/>
      <c r="CY368" s="63"/>
      <c r="CZ368" s="63"/>
      <c r="DA368" s="63"/>
      <c r="DB368" s="63"/>
      <c r="DC368" s="63"/>
      <c r="DD368" s="63"/>
      <c r="DE368" s="63"/>
      <c r="DF368" s="63"/>
      <c r="DG368" s="63" t="s">
        <v>23</v>
      </c>
      <c r="DH368" s="63"/>
      <c r="DI368" s="63"/>
      <c r="DJ368" s="63"/>
      <c r="DK368" s="63"/>
      <c r="DL368" s="63"/>
      <c r="DM368" s="63"/>
      <c r="DN368" s="63"/>
      <c r="DO368" s="63"/>
      <c r="DP368" s="63"/>
      <c r="DQ368" s="63"/>
      <c r="DR368" s="63"/>
      <c r="DS368" s="63"/>
      <c r="DT368" s="63"/>
      <c r="DU368" s="63"/>
      <c r="DV368" s="63"/>
      <c r="DW368" s="63"/>
      <c r="DX368" s="63"/>
      <c r="DY368" s="63"/>
      <c r="DZ368" s="63"/>
      <c r="EA368" s="63"/>
      <c r="EB368" s="63" t="s">
        <v>24</v>
      </c>
      <c r="EC368" s="63"/>
      <c r="ED368" s="63"/>
      <c r="EE368" s="63"/>
      <c r="EF368" s="63"/>
      <c r="EG368" s="63"/>
      <c r="EH368" s="63"/>
      <c r="EI368" s="63"/>
      <c r="EJ368" s="63"/>
      <c r="EK368" s="63"/>
      <c r="EL368" s="63"/>
      <c r="EM368" s="63"/>
      <c r="EN368" s="63"/>
      <c r="EO368" s="63"/>
      <c r="EP368" s="63"/>
      <c r="EQ368" s="63"/>
      <c r="ER368" s="63"/>
      <c r="ES368" s="63"/>
      <c r="ET368" s="63"/>
      <c r="EU368" s="63"/>
      <c r="EV368" s="63"/>
      <c r="EW368" s="63" t="s">
        <v>25</v>
      </c>
      <c r="EX368" s="63"/>
      <c r="EY368" s="63"/>
      <c r="EZ368" s="1"/>
    </row>
    <row r="369" spans="1:156" ht="1.5" customHeight="1" x14ac:dyDescent="0.2">
      <c r="A369" s="1"/>
      <c r="J369" s="3"/>
      <c r="L369" s="2"/>
      <c r="M369" s="2"/>
      <c r="N369" s="2"/>
      <c r="O369" s="2"/>
      <c r="P369" s="2"/>
      <c r="R369" s="3"/>
      <c r="AA369" s="31"/>
      <c r="AD369" s="32"/>
      <c r="AE369" s="31"/>
      <c r="AH369" s="32"/>
      <c r="AI369" s="31"/>
      <c r="AN369" s="33"/>
      <c r="AO369" s="34"/>
      <c r="AP369" s="1"/>
      <c r="AQ369" s="1"/>
      <c r="AR369" s="1"/>
      <c r="AS369" s="33"/>
      <c r="AT369" s="1"/>
      <c r="AU369" s="1"/>
      <c r="AV369" s="34"/>
      <c r="BP369" s="35"/>
      <c r="BQ369" s="34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35"/>
      <c r="CL369" s="34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5"/>
      <c r="DG369" s="34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35"/>
      <c r="EB369" s="34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35"/>
      <c r="EW369" s="34"/>
      <c r="EX369" s="1"/>
      <c r="EY369" s="35"/>
      <c r="EZ369" s="1"/>
    </row>
    <row r="370" spans="1:156" ht="13.5" thickBot="1" x14ac:dyDescent="0.25">
      <c r="A370" s="1"/>
      <c r="C370" s="2" t="s">
        <v>11</v>
      </c>
      <c r="D370" s="2"/>
      <c r="E370" s="2">
        <v>1</v>
      </c>
      <c r="F370" s="2">
        <v>2</v>
      </c>
      <c r="G370" s="2">
        <v>3</v>
      </c>
      <c r="H370" s="2">
        <v>4</v>
      </c>
      <c r="I370" s="2">
        <v>5</v>
      </c>
      <c r="J370" s="3" t="s">
        <v>0</v>
      </c>
      <c r="K370" s="2"/>
      <c r="L370" s="2" t="s">
        <v>2</v>
      </c>
      <c r="M370" s="2"/>
      <c r="N370" s="23" t="s">
        <v>1</v>
      </c>
      <c r="O370" s="2"/>
      <c r="P370" s="23" t="s">
        <v>1</v>
      </c>
      <c r="R370" s="3" t="s">
        <v>2</v>
      </c>
      <c r="S370" s="3" t="s">
        <v>1</v>
      </c>
      <c r="T370" s="3"/>
      <c r="U370" s="3"/>
      <c r="V370" s="3"/>
      <c r="W370" s="3"/>
      <c r="X370" s="3"/>
      <c r="Y370" s="3"/>
      <c r="Z370" s="3"/>
      <c r="AA370" s="34"/>
      <c r="AD370" s="32"/>
      <c r="AE370" s="34"/>
      <c r="AH370" s="32"/>
      <c r="AI370" s="34"/>
      <c r="AN370" s="33">
        <f>SUM(AN371:AN382)</f>
        <v>0</v>
      </c>
      <c r="AO370" s="34"/>
      <c r="AP370" s="1"/>
      <c r="AQ370" s="1"/>
      <c r="AR370" s="1"/>
      <c r="AS370" s="33">
        <f>SUM(AO371:AS382)</f>
        <v>0</v>
      </c>
      <c r="AT370" s="1">
        <v>0</v>
      </c>
      <c r="AU370" s="1">
        <v>1</v>
      </c>
      <c r="AV370" s="68">
        <f>BP370+CK370+DF370+EA370+EV370</f>
        <v>55</v>
      </c>
      <c r="AW370" s="69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36">
        <f>SUM(AV371:BP382)</f>
        <v>11</v>
      </c>
      <c r="BQ370" s="37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36">
        <f>SUM(BQ371:CK382)</f>
        <v>11</v>
      </c>
      <c r="CL370" s="37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36">
        <f>SUM(CL371:DF382)</f>
        <v>11</v>
      </c>
      <c r="DG370" s="37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36">
        <f>SUM(DG371:EA382)</f>
        <v>11</v>
      </c>
      <c r="EB370" s="37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36">
        <f>SUM(EB371:EV382)</f>
        <v>11</v>
      </c>
      <c r="EW370" s="34">
        <f>IF(AV370&lt;55,ONE,ZERO)</f>
        <v>0</v>
      </c>
      <c r="EX370" s="1">
        <f>IF(AN370+AS370&lt;1,ONE,ZERO)</f>
        <v>1</v>
      </c>
      <c r="EY370" s="33">
        <f>EW370+EX370</f>
        <v>1</v>
      </c>
      <c r="EZ370" s="1"/>
    </row>
    <row r="371" spans="1:156" ht="13.5" thickBot="1" x14ac:dyDescent="0.25">
      <c r="A371">
        <v>21</v>
      </c>
      <c r="C371" s="11"/>
      <c r="D371" s="24">
        <v>1</v>
      </c>
      <c r="E371" s="12"/>
      <c r="F371" s="13"/>
      <c r="G371" s="13"/>
      <c r="H371" s="13"/>
      <c r="I371" s="14"/>
      <c r="J371" s="53"/>
      <c r="L371" s="6" t="str">
        <f t="shared" ref="L371:L379" si="2744">IF(J371&gt;0,SUM(E371:I371)," ")</f>
        <v xml:space="preserve"> </v>
      </c>
      <c r="M371" s="1" t="str">
        <f t="shared" ref="M371:M379" si="2745">IF(J371&gt;0,"-"," ")</f>
        <v xml:space="preserve"> </v>
      </c>
      <c r="N371" s="1" t="str">
        <f t="shared" ref="N371:N379" si="2746">IF(J371&gt;0,AD371," ")</f>
        <v xml:space="preserve"> </v>
      </c>
      <c r="O371" s="1" t="str">
        <f t="shared" ref="O371:O379" si="2747">IF(J371&gt;0,"-"," ")</f>
        <v xml:space="preserve"> </v>
      </c>
      <c r="P371" s="1" t="str">
        <f t="shared" ref="P371:P379" si="2748">IF(J371&gt;0,AH371," ")</f>
        <v xml:space="preserve"> </v>
      </c>
      <c r="Q371" s="1" t="str">
        <f t="shared" ref="Q371:Q379" si="2749">IF(J371&gt;0,"="," ")</f>
        <v xml:space="preserve"> </v>
      </c>
      <c r="R371" s="5" t="str">
        <f t="shared" ref="R371:R379" si="2750">IF(J371&gt;0,L371-N371-P371," ")</f>
        <v xml:space="preserve"> </v>
      </c>
      <c r="S371" s="7">
        <f t="shared" ref="S371:S379" si="2751">IF(J371&gt;0,J371*R371,0)</f>
        <v>0</v>
      </c>
      <c r="T371" s="7"/>
      <c r="U371" s="7"/>
      <c r="V371" s="7"/>
      <c r="W371" s="7"/>
      <c r="X371" s="7"/>
      <c r="Y371" s="7"/>
      <c r="Z371" s="7"/>
      <c r="AA371" s="1">
        <f t="shared" ref="AA371:AA379" si="2752">IF(E371&gt;F371,E371,F371)</f>
        <v>0</v>
      </c>
      <c r="AB371" s="1">
        <f t="shared" ref="AB371:AB379" si="2753">IF(AA371&gt;G371,AA371,G371)</f>
        <v>0</v>
      </c>
      <c r="AC371" s="1">
        <f t="shared" ref="AC371:AC379" si="2754">IF(AB371&gt;H371,AB371,H371)</f>
        <v>0</v>
      </c>
      <c r="AD371" s="2">
        <f t="shared" ref="AD371:AD379" si="2755">IF(AC371&gt;I371,AC371,I371)</f>
        <v>0</v>
      </c>
      <c r="AE371" s="1">
        <f t="shared" ref="AE371:AE379" si="2756">IF(E371&lt;F371,E371,F371)</f>
        <v>0</v>
      </c>
      <c r="AF371" s="1">
        <f t="shared" ref="AF371:AF379" si="2757">IF(AE371&lt;G371,AE371,G371)</f>
        <v>0</v>
      </c>
      <c r="AG371" s="1">
        <f t="shared" ref="AG371:AG379" si="2758">IF(AF371&lt;H371,AF371,H371)</f>
        <v>0</v>
      </c>
      <c r="AH371" s="2">
        <f t="shared" ref="AH371:AH379" si="2759">IF(AG371&lt;I371,AG371,I371)</f>
        <v>0</v>
      </c>
      <c r="AI371" s="1">
        <f t="shared" ref="AI371:AI379" si="2760">IF(E371&gt;10,1,0)</f>
        <v>0</v>
      </c>
      <c r="AJ371" s="1">
        <f t="shared" ref="AJ371:AJ379" si="2761">IF(F371&gt;10,1,0)</f>
        <v>0</v>
      </c>
      <c r="AK371" s="1">
        <f t="shared" ref="AK371:AK379" si="2762">IF(G371&gt;10,1,0)</f>
        <v>0</v>
      </c>
      <c r="AL371" s="1">
        <f t="shared" ref="AL371:AL379" si="2763">IF(H371&gt;10,1,0)</f>
        <v>0</v>
      </c>
      <c r="AM371" s="1">
        <f t="shared" ref="AM371:AM379" si="2764">IF(I371&gt;10,1,0)</f>
        <v>0</v>
      </c>
      <c r="AN371" s="1">
        <f t="shared" ref="AN371:AN379" si="2765">SUM(AI371:AM371)</f>
        <v>0</v>
      </c>
      <c r="AO371" s="1">
        <f t="shared" ref="AO371:AO379" si="2766">IF(E371&lt;0,1,0)</f>
        <v>0</v>
      </c>
      <c r="AP371" s="1">
        <f t="shared" ref="AP371:AP379" si="2767">IF(F371&lt;0,1,0)</f>
        <v>0</v>
      </c>
      <c r="AQ371" s="1">
        <f t="shared" ref="AQ371:AQ379" si="2768">IF(G371&lt;0,1,0)</f>
        <v>0</v>
      </c>
      <c r="AR371" s="1">
        <f t="shared" ref="AR371:AR379" si="2769">IF(H371&lt;0,1,0)</f>
        <v>0</v>
      </c>
      <c r="AS371" s="1">
        <f t="shared" ref="AS371:AS379" si="2770">IF(I371&lt;0,1,0)</f>
        <v>0</v>
      </c>
      <c r="AT371" s="1"/>
      <c r="AU371" s="1"/>
      <c r="AV371" s="1">
        <f t="shared" ref="AV371:AV379" si="2771">IF(E371=0,ONE,ZERO)</f>
        <v>1</v>
      </c>
      <c r="AW371" s="1">
        <f t="shared" ref="AW371:AW379" si="2772">IF(E371=0.5,ONE,ZERO)</f>
        <v>0</v>
      </c>
      <c r="AX371" s="1">
        <f t="shared" ref="AX371:AX379" si="2773">IF(E371=1,ONE,ZERO)</f>
        <v>0</v>
      </c>
      <c r="AY371" s="1">
        <f t="shared" ref="AY371:AY379" si="2774">IF(E371=1.5,ONE,ZERO)</f>
        <v>0</v>
      </c>
      <c r="AZ371" s="1">
        <f t="shared" ref="AZ371:AZ379" si="2775">IF(E371=2,ONE,ZERO)</f>
        <v>0</v>
      </c>
      <c r="BA371" s="1">
        <f t="shared" ref="BA371:BA379" si="2776">IF(E371=2.5,ONE,ZERO)</f>
        <v>0</v>
      </c>
      <c r="BB371" s="1">
        <f t="shared" ref="BB371:BB379" si="2777">IF(E371=3,ONE,ZERO)</f>
        <v>0</v>
      </c>
      <c r="BC371" s="1">
        <f t="shared" ref="BC371:BC379" si="2778">IF(E371=3.5,ONE,ZERO)</f>
        <v>0</v>
      </c>
      <c r="BD371" s="1">
        <f t="shared" ref="BD371:BD379" si="2779">IF(E371=4,ONE,ZERO)</f>
        <v>0</v>
      </c>
      <c r="BE371" s="1">
        <f t="shared" ref="BE371:BE379" si="2780">IF(E371=4.5,ONE,ZERO)</f>
        <v>0</v>
      </c>
      <c r="BF371" s="1">
        <f t="shared" ref="BF371:BF379" si="2781">IF(E371=5,ONE,ZERO)</f>
        <v>0</v>
      </c>
      <c r="BG371" s="1">
        <f t="shared" ref="BG371:BG379" si="2782">IF(E371=5.5,ONE,ZERO)</f>
        <v>0</v>
      </c>
      <c r="BH371" s="1">
        <f t="shared" ref="BH371:BH379" si="2783">IF(E371=6,ONE,ZERO)</f>
        <v>0</v>
      </c>
      <c r="BI371" s="1">
        <f t="shared" ref="BI371:BI379" si="2784">IF(E371=6.5,ONE,ZERO)</f>
        <v>0</v>
      </c>
      <c r="BJ371" s="1">
        <f t="shared" ref="BJ371:BJ379" si="2785">IF(E371=7,ONE,ZERO)</f>
        <v>0</v>
      </c>
      <c r="BK371" s="1">
        <f t="shared" ref="BK371:BK379" si="2786">IF(E371=7.5,ONE,ZERO)</f>
        <v>0</v>
      </c>
      <c r="BL371" s="1">
        <f t="shared" ref="BL371:BL379" si="2787">IF(E371=8,ONE,ZERO)</f>
        <v>0</v>
      </c>
      <c r="BM371" s="1">
        <f t="shared" ref="BM371:BM379" si="2788">IF(E371=8.5,ONE,ZERO)</f>
        <v>0</v>
      </c>
      <c r="BN371" s="1">
        <f t="shared" ref="BN371:BN379" si="2789">IF(E371=9,ONE,ZERO)</f>
        <v>0</v>
      </c>
      <c r="BO371" s="1">
        <f t="shared" ref="BO371:BO379" si="2790">IF(E371=9.5,ONE,ZERO)</f>
        <v>0</v>
      </c>
      <c r="BP371" s="1">
        <f t="shared" ref="BP371:BP379" si="2791">IF(E371=10,ONE,ZERO)</f>
        <v>0</v>
      </c>
      <c r="BQ371" s="1">
        <f t="shared" ref="BQ371:BQ379" si="2792">IF(F371=0,ONE,ZERO)</f>
        <v>1</v>
      </c>
      <c r="BR371" s="1">
        <f t="shared" ref="BR371:BR379" si="2793">IF(F371=0.5,ONE,ZERO)</f>
        <v>0</v>
      </c>
      <c r="BS371" s="1">
        <f t="shared" ref="BS371:BS379" si="2794">IF(F371=1,ONE,ZERO)</f>
        <v>0</v>
      </c>
      <c r="BT371" s="1">
        <f t="shared" ref="BT371:BT379" si="2795">IF(F371=1.5,ONE,ZERO)</f>
        <v>0</v>
      </c>
      <c r="BU371" s="1">
        <f t="shared" ref="BU371:BU379" si="2796">IF(F371=2,ONE,ZERO)</f>
        <v>0</v>
      </c>
      <c r="BV371" s="1">
        <f t="shared" ref="BV371:BV379" si="2797">IF(F371=2.5,ONE,ZERO)</f>
        <v>0</v>
      </c>
      <c r="BW371" s="1">
        <f t="shared" ref="BW371:BW379" si="2798">IF(F371=3,ONE,ZERO)</f>
        <v>0</v>
      </c>
      <c r="BX371" s="1">
        <f t="shared" ref="BX371:BX379" si="2799">IF(F371=3.5,ONE,ZERO)</f>
        <v>0</v>
      </c>
      <c r="BY371" s="1">
        <f t="shared" ref="BY371:BY379" si="2800">IF(F371=4,ONE,ZERO)</f>
        <v>0</v>
      </c>
      <c r="BZ371" s="1">
        <f t="shared" ref="BZ371:BZ379" si="2801">IF(F371=4.5,ONE,ZERO)</f>
        <v>0</v>
      </c>
      <c r="CA371" s="1">
        <f t="shared" ref="CA371:CA379" si="2802">IF(F371=5,ONE,ZERO)</f>
        <v>0</v>
      </c>
      <c r="CB371" s="1">
        <f t="shared" ref="CB371:CB379" si="2803">IF(F371=5.5,ONE,ZERO)</f>
        <v>0</v>
      </c>
      <c r="CC371" s="1">
        <f t="shared" ref="CC371:CC379" si="2804">IF(F371=6,ONE,ZERO)</f>
        <v>0</v>
      </c>
      <c r="CD371" s="1">
        <f t="shared" ref="CD371:CD379" si="2805">IF(F371=6.5,ONE,ZERO)</f>
        <v>0</v>
      </c>
      <c r="CE371" s="1">
        <f t="shared" ref="CE371:CE379" si="2806">IF(F371=7,ONE,ZERO)</f>
        <v>0</v>
      </c>
      <c r="CF371" s="1">
        <f t="shared" ref="CF371:CF379" si="2807">IF(F371=7.5,ONE,ZERO)</f>
        <v>0</v>
      </c>
      <c r="CG371" s="1">
        <f t="shared" ref="CG371:CG379" si="2808">IF(F371=8,ONE,ZERO)</f>
        <v>0</v>
      </c>
      <c r="CH371" s="1">
        <f t="shared" ref="CH371:CH379" si="2809">IF(F371=8.5,ONE,ZERO)</f>
        <v>0</v>
      </c>
      <c r="CI371" s="1">
        <f t="shared" ref="CI371:CI379" si="2810">IF(F371=9,ONE,ZERO)</f>
        <v>0</v>
      </c>
      <c r="CJ371" s="1">
        <f t="shared" ref="CJ371:CJ379" si="2811">IF(F371=9.5,ONE,ZERO)</f>
        <v>0</v>
      </c>
      <c r="CK371" s="1">
        <f t="shared" ref="CK371:CK379" si="2812">IF(F371=10,ONE,ZERO)</f>
        <v>0</v>
      </c>
      <c r="CL371" s="1">
        <f t="shared" ref="CL371:CL379" si="2813">IF(G371=0,ONE,ZERO)</f>
        <v>1</v>
      </c>
      <c r="CM371" s="1">
        <f t="shared" ref="CM371:CM379" si="2814">IF(G371=0.5,ONE,ZERO)</f>
        <v>0</v>
      </c>
      <c r="CN371" s="1">
        <f t="shared" ref="CN371:CN379" si="2815">IF(G371=1,ONE,ZERO)</f>
        <v>0</v>
      </c>
      <c r="CO371" s="1">
        <f t="shared" ref="CO371:CO379" si="2816">IF(G371=1.5,ONE,ZERO)</f>
        <v>0</v>
      </c>
      <c r="CP371" s="1">
        <f t="shared" ref="CP371:CP379" si="2817">IF(G371=2,ONE,ZERO)</f>
        <v>0</v>
      </c>
      <c r="CQ371" s="1">
        <f t="shared" ref="CQ371:CQ379" si="2818">IF(G371=2.5,ONE,ZERO)</f>
        <v>0</v>
      </c>
      <c r="CR371" s="1">
        <f t="shared" ref="CR371:CR379" si="2819">IF(G371=3,ONE,ZERO)</f>
        <v>0</v>
      </c>
      <c r="CS371" s="1">
        <f t="shared" ref="CS371:CS379" si="2820">IF(G371=3.5,ONE,ZERO)</f>
        <v>0</v>
      </c>
      <c r="CT371" s="1">
        <f t="shared" ref="CT371:CT379" si="2821">IF(G371=4,ONE,ZERO)</f>
        <v>0</v>
      </c>
      <c r="CU371" s="1">
        <f t="shared" ref="CU371:CU379" si="2822">IF(G371=4.5,ONE,ZERO)</f>
        <v>0</v>
      </c>
      <c r="CV371" s="1">
        <f t="shared" ref="CV371:CV379" si="2823">IF(G371=5,ONE,ZERO)</f>
        <v>0</v>
      </c>
      <c r="CW371" s="1">
        <f t="shared" ref="CW371:CW379" si="2824">IF(G371=5.5,ONE,ZERO)</f>
        <v>0</v>
      </c>
      <c r="CX371" s="1">
        <f t="shared" ref="CX371:CX379" si="2825">IF(G371=6,ONE,ZERO)</f>
        <v>0</v>
      </c>
      <c r="CY371" s="1">
        <f t="shared" ref="CY371:CY379" si="2826">IF(G371=6.5,ONE,ZERO)</f>
        <v>0</v>
      </c>
      <c r="CZ371" s="1">
        <f t="shared" ref="CZ371:CZ379" si="2827">IF(G371=7,ONE,ZERO)</f>
        <v>0</v>
      </c>
      <c r="DA371" s="1">
        <f t="shared" ref="DA371:DA379" si="2828">IF(G371=7.5,ONE,ZERO)</f>
        <v>0</v>
      </c>
      <c r="DB371" s="1">
        <f t="shared" ref="DB371:DB379" si="2829">IF(G371=8,ONE,ZERO)</f>
        <v>0</v>
      </c>
      <c r="DC371" s="1">
        <f t="shared" ref="DC371:DC379" si="2830">IF(G371=8.5,ONE,ZERO)</f>
        <v>0</v>
      </c>
      <c r="DD371" s="1">
        <f t="shared" ref="DD371:DD379" si="2831">IF(G371=9,ONE,ZERO)</f>
        <v>0</v>
      </c>
      <c r="DE371" s="1">
        <f t="shared" ref="DE371:DE379" si="2832">IF(G371=9.5,ONE,ZERO)</f>
        <v>0</v>
      </c>
      <c r="DF371" s="1">
        <f t="shared" ref="DF371:DF379" si="2833">IF(G371=10,ONE,ZERO)</f>
        <v>0</v>
      </c>
      <c r="DG371" s="1">
        <f t="shared" ref="DG371:DG379" si="2834">IF(H371=0,ONE,ZERO)</f>
        <v>1</v>
      </c>
      <c r="DH371" s="1">
        <f t="shared" ref="DH371:DH379" si="2835">IF(H371=0.5,ONE,ZERO)</f>
        <v>0</v>
      </c>
      <c r="DI371" s="1">
        <f t="shared" ref="DI371:DI379" si="2836">IF(H371=1,ONE,ZERO)</f>
        <v>0</v>
      </c>
      <c r="DJ371" s="1">
        <f t="shared" ref="DJ371:DJ379" si="2837">IF(H371=1.5,ONE,ZERO)</f>
        <v>0</v>
      </c>
      <c r="DK371" s="1">
        <f t="shared" ref="DK371:DK379" si="2838">IF(H371=2,ONE,ZERO)</f>
        <v>0</v>
      </c>
      <c r="DL371" s="1">
        <f t="shared" ref="DL371:DL379" si="2839">IF(H371=2.5,ONE,ZERO)</f>
        <v>0</v>
      </c>
      <c r="DM371" s="1">
        <f t="shared" ref="DM371:DM379" si="2840">IF(H371=3,ONE,ZERO)</f>
        <v>0</v>
      </c>
      <c r="DN371" s="1">
        <f t="shared" ref="DN371:DN379" si="2841">IF(H371=3.5,ONE,ZERO)</f>
        <v>0</v>
      </c>
      <c r="DO371" s="1">
        <f t="shared" ref="DO371:DO379" si="2842">IF(H371=4,ONE,ZERO)</f>
        <v>0</v>
      </c>
      <c r="DP371" s="1">
        <f t="shared" ref="DP371:DP379" si="2843">IF(H371=4.5,ONE,ZERO)</f>
        <v>0</v>
      </c>
      <c r="DQ371" s="1">
        <f t="shared" ref="DQ371:DQ379" si="2844">IF(H371=5,ONE,ZERO)</f>
        <v>0</v>
      </c>
      <c r="DR371" s="1">
        <f t="shared" ref="DR371:DR379" si="2845">IF(H371=5.5,ONE,ZERO)</f>
        <v>0</v>
      </c>
      <c r="DS371" s="1">
        <f t="shared" ref="DS371:DS379" si="2846">IF(H371=6,ONE,ZERO)</f>
        <v>0</v>
      </c>
      <c r="DT371" s="1">
        <f t="shared" ref="DT371:DT379" si="2847">IF(H371=6.5,ONE,ZERO)</f>
        <v>0</v>
      </c>
      <c r="DU371" s="1">
        <f t="shared" ref="DU371:DU379" si="2848">IF(H371=7,ONE,ZERO)</f>
        <v>0</v>
      </c>
      <c r="DV371" s="1">
        <f t="shared" ref="DV371:DV379" si="2849">IF(H371=7.5,ONE,ZERO)</f>
        <v>0</v>
      </c>
      <c r="DW371" s="1">
        <f t="shared" ref="DW371:DW379" si="2850">IF(H371=8,ONE,ZERO)</f>
        <v>0</v>
      </c>
      <c r="DX371" s="1">
        <f t="shared" ref="DX371:DX379" si="2851">IF(H371=8.5,ONE,ZERO)</f>
        <v>0</v>
      </c>
      <c r="DY371" s="1">
        <f t="shared" ref="DY371:DY379" si="2852">IF(H371=9,ONE,ZERO)</f>
        <v>0</v>
      </c>
      <c r="DZ371" s="1">
        <f t="shared" ref="DZ371:DZ379" si="2853">IF(H371=9.5,ONE,ZERO)</f>
        <v>0</v>
      </c>
      <c r="EA371" s="1">
        <f t="shared" ref="EA371:EA379" si="2854">IF(H371=10,ONE,ZERO)</f>
        <v>0</v>
      </c>
      <c r="EB371" s="1">
        <f t="shared" ref="EB371:EB379" si="2855">IF(I371=0,ONE,ZERO)</f>
        <v>1</v>
      </c>
      <c r="EC371" s="1">
        <f t="shared" ref="EC371:EC379" si="2856">IF(I371=0.5,ONE,ZERO)</f>
        <v>0</v>
      </c>
      <c r="ED371" s="1">
        <f t="shared" ref="ED371:ED379" si="2857">IF(I371=1,ONE,ZERO)</f>
        <v>0</v>
      </c>
      <c r="EE371" s="1">
        <f t="shared" ref="EE371:EE379" si="2858">IF(I371=1.5,ONE,ZERO)</f>
        <v>0</v>
      </c>
      <c r="EF371" s="1">
        <f t="shared" ref="EF371:EF379" si="2859">IF(I371=2,ONE,ZERO)</f>
        <v>0</v>
      </c>
      <c r="EG371" s="1">
        <f t="shared" ref="EG371:EG379" si="2860">IF(I371=2.5,ONE,ZERO)</f>
        <v>0</v>
      </c>
      <c r="EH371" s="1">
        <f t="shared" ref="EH371:EH379" si="2861">IF(I371=3,ONE,ZERO)</f>
        <v>0</v>
      </c>
      <c r="EI371" s="1">
        <f t="shared" ref="EI371:EI379" si="2862">IF(I371=3.5,ONE,ZERO)</f>
        <v>0</v>
      </c>
      <c r="EJ371" s="1">
        <f t="shared" ref="EJ371:EJ379" si="2863">IF(I371=4,ONE,ZERO)</f>
        <v>0</v>
      </c>
      <c r="EK371" s="1">
        <f t="shared" ref="EK371:EK379" si="2864">IF(I371=4.5,ONE,ZERO)</f>
        <v>0</v>
      </c>
      <c r="EL371" s="1">
        <f t="shared" ref="EL371:EL379" si="2865">IF(I371=5,ONE,ZERO)</f>
        <v>0</v>
      </c>
      <c r="EM371" s="1">
        <f t="shared" ref="EM371:EM379" si="2866">IF(I371=5.5,ONE,ZERO)</f>
        <v>0</v>
      </c>
      <c r="EN371" s="1">
        <f t="shared" ref="EN371:EN379" si="2867">IF(I371=6,ONE,ZERO)</f>
        <v>0</v>
      </c>
      <c r="EO371" s="1">
        <f t="shared" ref="EO371:EO379" si="2868">IF(I371=6.5,ONE,ZERO)</f>
        <v>0</v>
      </c>
      <c r="EP371" s="1">
        <f t="shared" ref="EP371:EP379" si="2869">IF(I371=7,ONE,ZERO)</f>
        <v>0</v>
      </c>
      <c r="EQ371" s="1">
        <f t="shared" ref="EQ371:EQ379" si="2870">IF(I371=7.5,ONE,ZERO)</f>
        <v>0</v>
      </c>
      <c r="ER371" s="1">
        <f t="shared" ref="ER371:ER379" si="2871">IF(I371=8,ONE,ZERO)</f>
        <v>0</v>
      </c>
      <c r="ES371" s="1">
        <f t="shared" ref="ES371:ES379" si="2872">IF(I371=8.5,ONE,ZERO)</f>
        <v>0</v>
      </c>
      <c r="ET371" s="1">
        <f t="shared" ref="ET371:ET379" si="2873">IF(I371=9,ONE,ZERO)</f>
        <v>0</v>
      </c>
      <c r="EU371" s="1">
        <f t="shared" ref="EU371:EU379" si="2874">IF(I371=9.5,ONE,ZERO)</f>
        <v>0</v>
      </c>
      <c r="EV371" s="1">
        <f t="shared" ref="EV371:EV379" si="2875">IF(I371=10,ONE,ZERO)</f>
        <v>0</v>
      </c>
    </row>
    <row r="372" spans="1:156" ht="12.75" customHeight="1" x14ac:dyDescent="0.2">
      <c r="C372" s="78" t="str">
        <f>IF(EY370=2,"ALERT! An entered score ends in other than .0 or .5"," ")</f>
        <v xml:space="preserve"> </v>
      </c>
      <c r="D372" s="25">
        <v>2</v>
      </c>
      <c r="E372" s="15"/>
      <c r="F372" s="16"/>
      <c r="G372" s="16"/>
      <c r="H372" s="16"/>
      <c r="I372" s="17"/>
      <c r="J372" s="54"/>
      <c r="L372" s="6" t="str">
        <f t="shared" si="2744"/>
        <v xml:space="preserve"> </v>
      </c>
      <c r="M372" s="1" t="str">
        <f t="shared" si="2745"/>
        <v xml:space="preserve"> </v>
      </c>
      <c r="N372" s="1" t="str">
        <f t="shared" si="2746"/>
        <v xml:space="preserve"> </v>
      </c>
      <c r="O372" s="1" t="str">
        <f t="shared" si="2747"/>
        <v xml:space="preserve"> </v>
      </c>
      <c r="P372" s="1" t="str">
        <f t="shared" si="2748"/>
        <v xml:space="preserve"> </v>
      </c>
      <c r="Q372" s="1" t="str">
        <f t="shared" si="2749"/>
        <v xml:space="preserve"> </v>
      </c>
      <c r="R372" s="5" t="str">
        <f t="shared" si="2750"/>
        <v xml:space="preserve"> </v>
      </c>
      <c r="S372" s="7">
        <f t="shared" si="2751"/>
        <v>0</v>
      </c>
      <c r="T372" s="7"/>
      <c r="U372" s="7"/>
      <c r="V372" s="7"/>
      <c r="W372" s="7"/>
      <c r="X372" s="7"/>
      <c r="Y372" s="7"/>
      <c r="Z372" s="7"/>
      <c r="AA372" s="1">
        <f t="shared" si="2752"/>
        <v>0</v>
      </c>
      <c r="AB372" s="1">
        <f t="shared" si="2753"/>
        <v>0</v>
      </c>
      <c r="AC372" s="1">
        <f t="shared" si="2754"/>
        <v>0</v>
      </c>
      <c r="AD372" s="2">
        <f t="shared" si="2755"/>
        <v>0</v>
      </c>
      <c r="AE372" s="1">
        <f t="shared" si="2756"/>
        <v>0</v>
      </c>
      <c r="AF372" s="1">
        <f t="shared" si="2757"/>
        <v>0</v>
      </c>
      <c r="AG372" s="1">
        <f t="shared" si="2758"/>
        <v>0</v>
      </c>
      <c r="AH372" s="2">
        <f t="shared" si="2759"/>
        <v>0</v>
      </c>
      <c r="AI372" s="1">
        <f t="shared" si="2760"/>
        <v>0</v>
      </c>
      <c r="AJ372" s="1">
        <f t="shared" si="2761"/>
        <v>0</v>
      </c>
      <c r="AK372" s="1">
        <f t="shared" si="2762"/>
        <v>0</v>
      </c>
      <c r="AL372" s="1">
        <f t="shared" si="2763"/>
        <v>0</v>
      </c>
      <c r="AM372" s="1">
        <f t="shared" si="2764"/>
        <v>0</v>
      </c>
      <c r="AN372" s="1">
        <f t="shared" si="2765"/>
        <v>0</v>
      </c>
      <c r="AO372" s="1">
        <f t="shared" si="2766"/>
        <v>0</v>
      </c>
      <c r="AP372" s="1">
        <f t="shared" si="2767"/>
        <v>0</v>
      </c>
      <c r="AQ372" s="1">
        <f t="shared" si="2768"/>
        <v>0</v>
      </c>
      <c r="AR372" s="1">
        <f t="shared" si="2769"/>
        <v>0</v>
      </c>
      <c r="AS372" s="1">
        <f t="shared" si="2770"/>
        <v>0</v>
      </c>
      <c r="AT372" s="1"/>
      <c r="AU372" s="1"/>
      <c r="AV372" s="1">
        <f t="shared" si="2771"/>
        <v>1</v>
      </c>
      <c r="AW372" s="1">
        <f t="shared" si="2772"/>
        <v>0</v>
      </c>
      <c r="AX372" s="1">
        <f t="shared" si="2773"/>
        <v>0</v>
      </c>
      <c r="AY372" s="1">
        <f t="shared" si="2774"/>
        <v>0</v>
      </c>
      <c r="AZ372" s="1">
        <f t="shared" si="2775"/>
        <v>0</v>
      </c>
      <c r="BA372" s="1">
        <f t="shared" si="2776"/>
        <v>0</v>
      </c>
      <c r="BB372" s="1">
        <f t="shared" si="2777"/>
        <v>0</v>
      </c>
      <c r="BC372" s="1">
        <f t="shared" si="2778"/>
        <v>0</v>
      </c>
      <c r="BD372" s="1">
        <f t="shared" si="2779"/>
        <v>0</v>
      </c>
      <c r="BE372" s="1">
        <f t="shared" si="2780"/>
        <v>0</v>
      </c>
      <c r="BF372" s="1">
        <f t="shared" si="2781"/>
        <v>0</v>
      </c>
      <c r="BG372" s="1">
        <f t="shared" si="2782"/>
        <v>0</v>
      </c>
      <c r="BH372" s="1">
        <f t="shared" si="2783"/>
        <v>0</v>
      </c>
      <c r="BI372" s="1">
        <f t="shared" si="2784"/>
        <v>0</v>
      </c>
      <c r="BJ372" s="1">
        <f t="shared" si="2785"/>
        <v>0</v>
      </c>
      <c r="BK372" s="1">
        <f t="shared" si="2786"/>
        <v>0</v>
      </c>
      <c r="BL372" s="1">
        <f t="shared" si="2787"/>
        <v>0</v>
      </c>
      <c r="BM372" s="1">
        <f t="shared" si="2788"/>
        <v>0</v>
      </c>
      <c r="BN372" s="1">
        <f t="shared" si="2789"/>
        <v>0</v>
      </c>
      <c r="BO372" s="1">
        <f t="shared" si="2790"/>
        <v>0</v>
      </c>
      <c r="BP372" s="1">
        <f t="shared" si="2791"/>
        <v>0</v>
      </c>
      <c r="BQ372" s="1">
        <f t="shared" si="2792"/>
        <v>1</v>
      </c>
      <c r="BR372" s="1">
        <f t="shared" si="2793"/>
        <v>0</v>
      </c>
      <c r="BS372" s="1">
        <f t="shared" si="2794"/>
        <v>0</v>
      </c>
      <c r="BT372" s="1">
        <f t="shared" si="2795"/>
        <v>0</v>
      </c>
      <c r="BU372" s="1">
        <f t="shared" si="2796"/>
        <v>0</v>
      </c>
      <c r="BV372" s="1">
        <f t="shared" si="2797"/>
        <v>0</v>
      </c>
      <c r="BW372" s="1">
        <f t="shared" si="2798"/>
        <v>0</v>
      </c>
      <c r="BX372" s="1">
        <f t="shared" si="2799"/>
        <v>0</v>
      </c>
      <c r="BY372" s="1">
        <f t="shared" si="2800"/>
        <v>0</v>
      </c>
      <c r="BZ372" s="1">
        <f t="shared" si="2801"/>
        <v>0</v>
      </c>
      <c r="CA372" s="1">
        <f t="shared" si="2802"/>
        <v>0</v>
      </c>
      <c r="CB372" s="1">
        <f t="shared" si="2803"/>
        <v>0</v>
      </c>
      <c r="CC372" s="1">
        <f t="shared" si="2804"/>
        <v>0</v>
      </c>
      <c r="CD372" s="1">
        <f t="shared" si="2805"/>
        <v>0</v>
      </c>
      <c r="CE372" s="1">
        <f t="shared" si="2806"/>
        <v>0</v>
      </c>
      <c r="CF372" s="1">
        <f t="shared" si="2807"/>
        <v>0</v>
      </c>
      <c r="CG372" s="1">
        <f t="shared" si="2808"/>
        <v>0</v>
      </c>
      <c r="CH372" s="1">
        <f t="shared" si="2809"/>
        <v>0</v>
      </c>
      <c r="CI372" s="1">
        <f t="shared" si="2810"/>
        <v>0</v>
      </c>
      <c r="CJ372" s="1">
        <f t="shared" si="2811"/>
        <v>0</v>
      </c>
      <c r="CK372" s="1">
        <f t="shared" si="2812"/>
        <v>0</v>
      </c>
      <c r="CL372" s="1">
        <f t="shared" si="2813"/>
        <v>1</v>
      </c>
      <c r="CM372" s="1">
        <f t="shared" si="2814"/>
        <v>0</v>
      </c>
      <c r="CN372" s="1">
        <f t="shared" si="2815"/>
        <v>0</v>
      </c>
      <c r="CO372" s="1">
        <f t="shared" si="2816"/>
        <v>0</v>
      </c>
      <c r="CP372" s="1">
        <f t="shared" si="2817"/>
        <v>0</v>
      </c>
      <c r="CQ372" s="1">
        <f t="shared" si="2818"/>
        <v>0</v>
      </c>
      <c r="CR372" s="1">
        <f t="shared" si="2819"/>
        <v>0</v>
      </c>
      <c r="CS372" s="1">
        <f t="shared" si="2820"/>
        <v>0</v>
      </c>
      <c r="CT372" s="1">
        <f t="shared" si="2821"/>
        <v>0</v>
      </c>
      <c r="CU372" s="1">
        <f t="shared" si="2822"/>
        <v>0</v>
      </c>
      <c r="CV372" s="1">
        <f t="shared" si="2823"/>
        <v>0</v>
      </c>
      <c r="CW372" s="1">
        <f t="shared" si="2824"/>
        <v>0</v>
      </c>
      <c r="CX372" s="1">
        <f t="shared" si="2825"/>
        <v>0</v>
      </c>
      <c r="CY372" s="1">
        <f t="shared" si="2826"/>
        <v>0</v>
      </c>
      <c r="CZ372" s="1">
        <f t="shared" si="2827"/>
        <v>0</v>
      </c>
      <c r="DA372" s="1">
        <f t="shared" si="2828"/>
        <v>0</v>
      </c>
      <c r="DB372" s="1">
        <f t="shared" si="2829"/>
        <v>0</v>
      </c>
      <c r="DC372" s="1">
        <f t="shared" si="2830"/>
        <v>0</v>
      </c>
      <c r="DD372" s="1">
        <f t="shared" si="2831"/>
        <v>0</v>
      </c>
      <c r="DE372" s="1">
        <f t="shared" si="2832"/>
        <v>0</v>
      </c>
      <c r="DF372" s="1">
        <f t="shared" si="2833"/>
        <v>0</v>
      </c>
      <c r="DG372" s="1">
        <f t="shared" si="2834"/>
        <v>1</v>
      </c>
      <c r="DH372" s="1">
        <f t="shared" si="2835"/>
        <v>0</v>
      </c>
      <c r="DI372" s="1">
        <f t="shared" si="2836"/>
        <v>0</v>
      </c>
      <c r="DJ372" s="1">
        <f t="shared" si="2837"/>
        <v>0</v>
      </c>
      <c r="DK372" s="1">
        <f t="shared" si="2838"/>
        <v>0</v>
      </c>
      <c r="DL372" s="1">
        <f t="shared" si="2839"/>
        <v>0</v>
      </c>
      <c r="DM372" s="1">
        <f t="shared" si="2840"/>
        <v>0</v>
      </c>
      <c r="DN372" s="1">
        <f t="shared" si="2841"/>
        <v>0</v>
      </c>
      <c r="DO372" s="1">
        <f t="shared" si="2842"/>
        <v>0</v>
      </c>
      <c r="DP372" s="1">
        <f t="shared" si="2843"/>
        <v>0</v>
      </c>
      <c r="DQ372" s="1">
        <f t="shared" si="2844"/>
        <v>0</v>
      </c>
      <c r="DR372" s="1">
        <f t="shared" si="2845"/>
        <v>0</v>
      </c>
      <c r="DS372" s="1">
        <f t="shared" si="2846"/>
        <v>0</v>
      </c>
      <c r="DT372" s="1">
        <f t="shared" si="2847"/>
        <v>0</v>
      </c>
      <c r="DU372" s="1">
        <f t="shared" si="2848"/>
        <v>0</v>
      </c>
      <c r="DV372" s="1">
        <f t="shared" si="2849"/>
        <v>0</v>
      </c>
      <c r="DW372" s="1">
        <f t="shared" si="2850"/>
        <v>0</v>
      </c>
      <c r="DX372" s="1">
        <f t="shared" si="2851"/>
        <v>0</v>
      </c>
      <c r="DY372" s="1">
        <f t="shared" si="2852"/>
        <v>0</v>
      </c>
      <c r="DZ372" s="1">
        <f t="shared" si="2853"/>
        <v>0</v>
      </c>
      <c r="EA372" s="1">
        <f t="shared" si="2854"/>
        <v>0</v>
      </c>
      <c r="EB372" s="1">
        <f t="shared" si="2855"/>
        <v>1</v>
      </c>
      <c r="EC372" s="1">
        <f t="shared" si="2856"/>
        <v>0</v>
      </c>
      <c r="ED372" s="1">
        <f t="shared" si="2857"/>
        <v>0</v>
      </c>
      <c r="EE372" s="1">
        <f t="shared" si="2858"/>
        <v>0</v>
      </c>
      <c r="EF372" s="1">
        <f t="shared" si="2859"/>
        <v>0</v>
      </c>
      <c r="EG372" s="1">
        <f t="shared" si="2860"/>
        <v>0</v>
      </c>
      <c r="EH372" s="1">
        <f t="shared" si="2861"/>
        <v>0</v>
      </c>
      <c r="EI372" s="1">
        <f t="shared" si="2862"/>
        <v>0</v>
      </c>
      <c r="EJ372" s="1">
        <f t="shared" si="2863"/>
        <v>0</v>
      </c>
      <c r="EK372" s="1">
        <f t="shared" si="2864"/>
        <v>0</v>
      </c>
      <c r="EL372" s="1">
        <f t="shared" si="2865"/>
        <v>0</v>
      </c>
      <c r="EM372" s="1">
        <f t="shared" si="2866"/>
        <v>0</v>
      </c>
      <c r="EN372" s="1">
        <f t="shared" si="2867"/>
        <v>0</v>
      </c>
      <c r="EO372" s="1">
        <f t="shared" si="2868"/>
        <v>0</v>
      </c>
      <c r="EP372" s="1">
        <f t="shared" si="2869"/>
        <v>0</v>
      </c>
      <c r="EQ372" s="1">
        <f t="shared" si="2870"/>
        <v>0</v>
      </c>
      <c r="ER372" s="1">
        <f t="shared" si="2871"/>
        <v>0</v>
      </c>
      <c r="ES372" s="1">
        <f t="shared" si="2872"/>
        <v>0</v>
      </c>
      <c r="ET372" s="1">
        <f t="shared" si="2873"/>
        <v>0</v>
      </c>
      <c r="EU372" s="1">
        <f t="shared" si="2874"/>
        <v>0</v>
      </c>
      <c r="EV372" s="1">
        <f t="shared" si="2875"/>
        <v>0</v>
      </c>
    </row>
    <row r="373" spans="1:156" ht="12.75" customHeight="1" x14ac:dyDescent="0.2">
      <c r="C373" s="79"/>
      <c r="D373" s="24">
        <v>3</v>
      </c>
      <c r="E373" s="15"/>
      <c r="F373" s="16"/>
      <c r="G373" s="16"/>
      <c r="H373" s="16"/>
      <c r="I373" s="17"/>
      <c r="J373" s="54"/>
      <c r="L373" s="6" t="str">
        <f t="shared" si="2744"/>
        <v xml:space="preserve"> </v>
      </c>
      <c r="M373" s="1" t="str">
        <f t="shared" si="2745"/>
        <v xml:space="preserve"> </v>
      </c>
      <c r="N373" s="1" t="str">
        <f t="shared" si="2746"/>
        <v xml:space="preserve"> </v>
      </c>
      <c r="O373" s="1" t="str">
        <f t="shared" si="2747"/>
        <v xml:space="preserve"> </v>
      </c>
      <c r="P373" s="1" t="str">
        <f t="shared" si="2748"/>
        <v xml:space="preserve"> </v>
      </c>
      <c r="Q373" s="1" t="str">
        <f t="shared" si="2749"/>
        <v xml:space="preserve"> </v>
      </c>
      <c r="R373" s="5" t="str">
        <f t="shared" si="2750"/>
        <v xml:space="preserve"> </v>
      </c>
      <c r="S373" s="7">
        <f t="shared" si="2751"/>
        <v>0</v>
      </c>
      <c r="T373" s="7"/>
      <c r="U373" s="7"/>
      <c r="V373" s="7"/>
      <c r="W373" s="7"/>
      <c r="X373" s="7"/>
      <c r="Y373" s="7"/>
      <c r="Z373" s="7"/>
      <c r="AA373" s="1">
        <f t="shared" si="2752"/>
        <v>0</v>
      </c>
      <c r="AB373" s="1">
        <f t="shared" si="2753"/>
        <v>0</v>
      </c>
      <c r="AC373" s="1">
        <f t="shared" si="2754"/>
        <v>0</v>
      </c>
      <c r="AD373" s="2">
        <f t="shared" si="2755"/>
        <v>0</v>
      </c>
      <c r="AE373" s="1">
        <f t="shared" si="2756"/>
        <v>0</v>
      </c>
      <c r="AF373" s="1">
        <f t="shared" si="2757"/>
        <v>0</v>
      </c>
      <c r="AG373" s="1">
        <f t="shared" si="2758"/>
        <v>0</v>
      </c>
      <c r="AH373" s="2">
        <f t="shared" si="2759"/>
        <v>0</v>
      </c>
      <c r="AI373" s="1">
        <f t="shared" si="2760"/>
        <v>0</v>
      </c>
      <c r="AJ373" s="1">
        <f t="shared" si="2761"/>
        <v>0</v>
      </c>
      <c r="AK373" s="1">
        <f t="shared" si="2762"/>
        <v>0</v>
      </c>
      <c r="AL373" s="1">
        <f t="shared" si="2763"/>
        <v>0</v>
      </c>
      <c r="AM373" s="1">
        <f t="shared" si="2764"/>
        <v>0</v>
      </c>
      <c r="AN373" s="1">
        <f t="shared" si="2765"/>
        <v>0</v>
      </c>
      <c r="AO373" s="1">
        <f t="shared" si="2766"/>
        <v>0</v>
      </c>
      <c r="AP373" s="1">
        <f t="shared" si="2767"/>
        <v>0</v>
      </c>
      <c r="AQ373" s="1">
        <f t="shared" si="2768"/>
        <v>0</v>
      </c>
      <c r="AR373" s="1">
        <f t="shared" si="2769"/>
        <v>0</v>
      </c>
      <c r="AS373" s="1">
        <f t="shared" si="2770"/>
        <v>0</v>
      </c>
      <c r="AT373" s="1"/>
      <c r="AU373" s="1"/>
      <c r="AV373" s="1">
        <f t="shared" si="2771"/>
        <v>1</v>
      </c>
      <c r="AW373" s="1">
        <f t="shared" si="2772"/>
        <v>0</v>
      </c>
      <c r="AX373" s="1">
        <f t="shared" si="2773"/>
        <v>0</v>
      </c>
      <c r="AY373" s="1">
        <f t="shared" si="2774"/>
        <v>0</v>
      </c>
      <c r="AZ373" s="1">
        <f t="shared" si="2775"/>
        <v>0</v>
      </c>
      <c r="BA373" s="1">
        <f t="shared" si="2776"/>
        <v>0</v>
      </c>
      <c r="BB373" s="1">
        <f t="shared" si="2777"/>
        <v>0</v>
      </c>
      <c r="BC373" s="1">
        <f t="shared" si="2778"/>
        <v>0</v>
      </c>
      <c r="BD373" s="1">
        <f t="shared" si="2779"/>
        <v>0</v>
      </c>
      <c r="BE373" s="1">
        <f t="shared" si="2780"/>
        <v>0</v>
      </c>
      <c r="BF373" s="1">
        <f t="shared" si="2781"/>
        <v>0</v>
      </c>
      <c r="BG373" s="1">
        <f t="shared" si="2782"/>
        <v>0</v>
      </c>
      <c r="BH373" s="1">
        <f t="shared" si="2783"/>
        <v>0</v>
      </c>
      <c r="BI373" s="1">
        <f t="shared" si="2784"/>
        <v>0</v>
      </c>
      <c r="BJ373" s="1">
        <f t="shared" si="2785"/>
        <v>0</v>
      </c>
      <c r="BK373" s="1">
        <f t="shared" si="2786"/>
        <v>0</v>
      </c>
      <c r="BL373" s="1">
        <f t="shared" si="2787"/>
        <v>0</v>
      </c>
      <c r="BM373" s="1">
        <f t="shared" si="2788"/>
        <v>0</v>
      </c>
      <c r="BN373" s="1">
        <f t="shared" si="2789"/>
        <v>0</v>
      </c>
      <c r="BO373" s="1">
        <f t="shared" si="2790"/>
        <v>0</v>
      </c>
      <c r="BP373" s="1">
        <f t="shared" si="2791"/>
        <v>0</v>
      </c>
      <c r="BQ373" s="1">
        <f t="shared" si="2792"/>
        <v>1</v>
      </c>
      <c r="BR373" s="1">
        <f t="shared" si="2793"/>
        <v>0</v>
      </c>
      <c r="BS373" s="1">
        <f t="shared" si="2794"/>
        <v>0</v>
      </c>
      <c r="BT373" s="1">
        <f t="shared" si="2795"/>
        <v>0</v>
      </c>
      <c r="BU373" s="1">
        <f t="shared" si="2796"/>
        <v>0</v>
      </c>
      <c r="BV373" s="1">
        <f t="shared" si="2797"/>
        <v>0</v>
      </c>
      <c r="BW373" s="1">
        <f t="shared" si="2798"/>
        <v>0</v>
      </c>
      <c r="BX373" s="1">
        <f t="shared" si="2799"/>
        <v>0</v>
      </c>
      <c r="BY373" s="1">
        <f t="shared" si="2800"/>
        <v>0</v>
      </c>
      <c r="BZ373" s="1">
        <f t="shared" si="2801"/>
        <v>0</v>
      </c>
      <c r="CA373" s="1">
        <f t="shared" si="2802"/>
        <v>0</v>
      </c>
      <c r="CB373" s="1">
        <f t="shared" si="2803"/>
        <v>0</v>
      </c>
      <c r="CC373" s="1">
        <f t="shared" si="2804"/>
        <v>0</v>
      </c>
      <c r="CD373" s="1">
        <f t="shared" si="2805"/>
        <v>0</v>
      </c>
      <c r="CE373" s="1">
        <f t="shared" si="2806"/>
        <v>0</v>
      </c>
      <c r="CF373" s="1">
        <f t="shared" si="2807"/>
        <v>0</v>
      </c>
      <c r="CG373" s="1">
        <f t="shared" si="2808"/>
        <v>0</v>
      </c>
      <c r="CH373" s="1">
        <f t="shared" si="2809"/>
        <v>0</v>
      </c>
      <c r="CI373" s="1">
        <f t="shared" si="2810"/>
        <v>0</v>
      </c>
      <c r="CJ373" s="1">
        <f t="shared" si="2811"/>
        <v>0</v>
      </c>
      <c r="CK373" s="1">
        <f t="shared" si="2812"/>
        <v>0</v>
      </c>
      <c r="CL373" s="1">
        <f t="shared" si="2813"/>
        <v>1</v>
      </c>
      <c r="CM373" s="1">
        <f t="shared" si="2814"/>
        <v>0</v>
      </c>
      <c r="CN373" s="1">
        <f t="shared" si="2815"/>
        <v>0</v>
      </c>
      <c r="CO373" s="1">
        <f t="shared" si="2816"/>
        <v>0</v>
      </c>
      <c r="CP373" s="1">
        <f t="shared" si="2817"/>
        <v>0</v>
      </c>
      <c r="CQ373" s="1">
        <f t="shared" si="2818"/>
        <v>0</v>
      </c>
      <c r="CR373" s="1">
        <f t="shared" si="2819"/>
        <v>0</v>
      </c>
      <c r="CS373" s="1">
        <f t="shared" si="2820"/>
        <v>0</v>
      </c>
      <c r="CT373" s="1">
        <f t="shared" si="2821"/>
        <v>0</v>
      </c>
      <c r="CU373" s="1">
        <f t="shared" si="2822"/>
        <v>0</v>
      </c>
      <c r="CV373" s="1">
        <f t="shared" si="2823"/>
        <v>0</v>
      </c>
      <c r="CW373" s="1">
        <f t="shared" si="2824"/>
        <v>0</v>
      </c>
      <c r="CX373" s="1">
        <f t="shared" si="2825"/>
        <v>0</v>
      </c>
      <c r="CY373" s="1">
        <f t="shared" si="2826"/>
        <v>0</v>
      </c>
      <c r="CZ373" s="1">
        <f t="shared" si="2827"/>
        <v>0</v>
      </c>
      <c r="DA373" s="1">
        <f t="shared" si="2828"/>
        <v>0</v>
      </c>
      <c r="DB373" s="1">
        <f t="shared" si="2829"/>
        <v>0</v>
      </c>
      <c r="DC373" s="1">
        <f t="shared" si="2830"/>
        <v>0</v>
      </c>
      <c r="DD373" s="1">
        <f t="shared" si="2831"/>
        <v>0</v>
      </c>
      <c r="DE373" s="1">
        <f t="shared" si="2832"/>
        <v>0</v>
      </c>
      <c r="DF373" s="1">
        <f t="shared" si="2833"/>
        <v>0</v>
      </c>
      <c r="DG373" s="1">
        <f t="shared" si="2834"/>
        <v>1</v>
      </c>
      <c r="DH373" s="1">
        <f t="shared" si="2835"/>
        <v>0</v>
      </c>
      <c r="DI373" s="1">
        <f t="shared" si="2836"/>
        <v>0</v>
      </c>
      <c r="DJ373" s="1">
        <f t="shared" si="2837"/>
        <v>0</v>
      </c>
      <c r="DK373" s="1">
        <f t="shared" si="2838"/>
        <v>0</v>
      </c>
      <c r="DL373" s="1">
        <f t="shared" si="2839"/>
        <v>0</v>
      </c>
      <c r="DM373" s="1">
        <f t="shared" si="2840"/>
        <v>0</v>
      </c>
      <c r="DN373" s="1">
        <f t="shared" si="2841"/>
        <v>0</v>
      </c>
      <c r="DO373" s="1">
        <f t="shared" si="2842"/>
        <v>0</v>
      </c>
      <c r="DP373" s="1">
        <f t="shared" si="2843"/>
        <v>0</v>
      </c>
      <c r="DQ373" s="1">
        <f t="shared" si="2844"/>
        <v>0</v>
      </c>
      <c r="DR373" s="1">
        <f t="shared" si="2845"/>
        <v>0</v>
      </c>
      <c r="DS373" s="1">
        <f t="shared" si="2846"/>
        <v>0</v>
      </c>
      <c r="DT373" s="1">
        <f t="shared" si="2847"/>
        <v>0</v>
      </c>
      <c r="DU373" s="1">
        <f t="shared" si="2848"/>
        <v>0</v>
      </c>
      <c r="DV373" s="1">
        <f t="shared" si="2849"/>
        <v>0</v>
      </c>
      <c r="DW373" s="1">
        <f t="shared" si="2850"/>
        <v>0</v>
      </c>
      <c r="DX373" s="1">
        <f t="shared" si="2851"/>
        <v>0</v>
      </c>
      <c r="DY373" s="1">
        <f t="shared" si="2852"/>
        <v>0</v>
      </c>
      <c r="DZ373" s="1">
        <f t="shared" si="2853"/>
        <v>0</v>
      </c>
      <c r="EA373" s="1">
        <f t="shared" si="2854"/>
        <v>0</v>
      </c>
      <c r="EB373" s="1">
        <f t="shared" si="2855"/>
        <v>1</v>
      </c>
      <c r="EC373" s="1">
        <f t="shared" si="2856"/>
        <v>0</v>
      </c>
      <c r="ED373" s="1">
        <f t="shared" si="2857"/>
        <v>0</v>
      </c>
      <c r="EE373" s="1">
        <f t="shared" si="2858"/>
        <v>0</v>
      </c>
      <c r="EF373" s="1">
        <f t="shared" si="2859"/>
        <v>0</v>
      </c>
      <c r="EG373" s="1">
        <f t="shared" si="2860"/>
        <v>0</v>
      </c>
      <c r="EH373" s="1">
        <f t="shared" si="2861"/>
        <v>0</v>
      </c>
      <c r="EI373" s="1">
        <f t="shared" si="2862"/>
        <v>0</v>
      </c>
      <c r="EJ373" s="1">
        <f t="shared" si="2863"/>
        <v>0</v>
      </c>
      <c r="EK373" s="1">
        <f t="shared" si="2864"/>
        <v>0</v>
      </c>
      <c r="EL373" s="1">
        <f t="shared" si="2865"/>
        <v>0</v>
      </c>
      <c r="EM373" s="1">
        <f t="shared" si="2866"/>
        <v>0</v>
      </c>
      <c r="EN373" s="1">
        <f t="shared" si="2867"/>
        <v>0</v>
      </c>
      <c r="EO373" s="1">
        <f t="shared" si="2868"/>
        <v>0</v>
      </c>
      <c r="EP373" s="1">
        <f t="shared" si="2869"/>
        <v>0</v>
      </c>
      <c r="EQ373" s="1">
        <f t="shared" si="2870"/>
        <v>0</v>
      </c>
      <c r="ER373" s="1">
        <f t="shared" si="2871"/>
        <v>0</v>
      </c>
      <c r="ES373" s="1">
        <f t="shared" si="2872"/>
        <v>0</v>
      </c>
      <c r="ET373" s="1">
        <f t="shared" si="2873"/>
        <v>0</v>
      </c>
      <c r="EU373" s="1">
        <f t="shared" si="2874"/>
        <v>0</v>
      </c>
      <c r="EV373" s="1">
        <f t="shared" si="2875"/>
        <v>0</v>
      </c>
    </row>
    <row r="374" spans="1:156" ht="12.75" customHeight="1" x14ac:dyDescent="0.2">
      <c r="C374" s="79"/>
      <c r="D374" s="24">
        <v>4</v>
      </c>
      <c r="E374" s="15"/>
      <c r="F374" s="16"/>
      <c r="G374" s="16"/>
      <c r="H374" s="16"/>
      <c r="I374" s="17"/>
      <c r="J374" s="54"/>
      <c r="L374" s="6" t="str">
        <f t="shared" si="2744"/>
        <v xml:space="preserve"> </v>
      </c>
      <c r="M374" s="1" t="str">
        <f t="shared" si="2745"/>
        <v xml:space="preserve"> </v>
      </c>
      <c r="N374" s="1" t="str">
        <f t="shared" si="2746"/>
        <v xml:space="preserve"> </v>
      </c>
      <c r="O374" s="1" t="str">
        <f t="shared" si="2747"/>
        <v xml:space="preserve"> </v>
      </c>
      <c r="P374" s="1" t="str">
        <f t="shared" si="2748"/>
        <v xml:space="preserve"> </v>
      </c>
      <c r="Q374" s="1" t="str">
        <f t="shared" si="2749"/>
        <v xml:space="preserve"> </v>
      </c>
      <c r="R374" s="5" t="str">
        <f t="shared" si="2750"/>
        <v xml:space="preserve"> </v>
      </c>
      <c r="S374" s="7">
        <f t="shared" si="2751"/>
        <v>0</v>
      </c>
      <c r="T374" s="7"/>
      <c r="U374" s="7"/>
      <c r="V374" s="7"/>
      <c r="W374" s="7"/>
      <c r="X374" s="7"/>
      <c r="Y374" s="7"/>
      <c r="Z374" s="7"/>
      <c r="AA374" s="1">
        <f t="shared" si="2752"/>
        <v>0</v>
      </c>
      <c r="AB374" s="1">
        <f t="shared" si="2753"/>
        <v>0</v>
      </c>
      <c r="AC374" s="1">
        <f t="shared" si="2754"/>
        <v>0</v>
      </c>
      <c r="AD374" s="2">
        <f t="shared" si="2755"/>
        <v>0</v>
      </c>
      <c r="AE374" s="1">
        <f t="shared" si="2756"/>
        <v>0</v>
      </c>
      <c r="AF374" s="1">
        <f t="shared" si="2757"/>
        <v>0</v>
      </c>
      <c r="AG374" s="1">
        <f t="shared" si="2758"/>
        <v>0</v>
      </c>
      <c r="AH374" s="2">
        <f t="shared" si="2759"/>
        <v>0</v>
      </c>
      <c r="AI374" s="1">
        <f t="shared" si="2760"/>
        <v>0</v>
      </c>
      <c r="AJ374" s="1">
        <f t="shared" si="2761"/>
        <v>0</v>
      </c>
      <c r="AK374" s="1">
        <f t="shared" si="2762"/>
        <v>0</v>
      </c>
      <c r="AL374" s="1">
        <f t="shared" si="2763"/>
        <v>0</v>
      </c>
      <c r="AM374" s="1">
        <f t="shared" si="2764"/>
        <v>0</v>
      </c>
      <c r="AN374" s="1">
        <f t="shared" si="2765"/>
        <v>0</v>
      </c>
      <c r="AO374" s="1">
        <f t="shared" si="2766"/>
        <v>0</v>
      </c>
      <c r="AP374" s="1">
        <f t="shared" si="2767"/>
        <v>0</v>
      </c>
      <c r="AQ374" s="1">
        <f t="shared" si="2768"/>
        <v>0</v>
      </c>
      <c r="AR374" s="1">
        <f t="shared" si="2769"/>
        <v>0</v>
      </c>
      <c r="AS374" s="1">
        <f t="shared" si="2770"/>
        <v>0</v>
      </c>
      <c r="AT374" s="1"/>
      <c r="AU374" s="1"/>
      <c r="AV374" s="1">
        <f t="shared" si="2771"/>
        <v>1</v>
      </c>
      <c r="AW374" s="1">
        <f t="shared" si="2772"/>
        <v>0</v>
      </c>
      <c r="AX374" s="1">
        <f t="shared" si="2773"/>
        <v>0</v>
      </c>
      <c r="AY374" s="1">
        <f t="shared" si="2774"/>
        <v>0</v>
      </c>
      <c r="AZ374" s="1">
        <f t="shared" si="2775"/>
        <v>0</v>
      </c>
      <c r="BA374" s="1">
        <f t="shared" si="2776"/>
        <v>0</v>
      </c>
      <c r="BB374" s="1">
        <f t="shared" si="2777"/>
        <v>0</v>
      </c>
      <c r="BC374" s="1">
        <f t="shared" si="2778"/>
        <v>0</v>
      </c>
      <c r="BD374" s="1">
        <f t="shared" si="2779"/>
        <v>0</v>
      </c>
      <c r="BE374" s="1">
        <f t="shared" si="2780"/>
        <v>0</v>
      </c>
      <c r="BF374" s="1">
        <f t="shared" si="2781"/>
        <v>0</v>
      </c>
      <c r="BG374" s="1">
        <f t="shared" si="2782"/>
        <v>0</v>
      </c>
      <c r="BH374" s="1">
        <f t="shared" si="2783"/>
        <v>0</v>
      </c>
      <c r="BI374" s="1">
        <f t="shared" si="2784"/>
        <v>0</v>
      </c>
      <c r="BJ374" s="1">
        <f t="shared" si="2785"/>
        <v>0</v>
      </c>
      <c r="BK374" s="1">
        <f t="shared" si="2786"/>
        <v>0</v>
      </c>
      <c r="BL374" s="1">
        <f t="shared" si="2787"/>
        <v>0</v>
      </c>
      <c r="BM374" s="1">
        <f t="shared" si="2788"/>
        <v>0</v>
      </c>
      <c r="BN374" s="1">
        <f t="shared" si="2789"/>
        <v>0</v>
      </c>
      <c r="BO374" s="1">
        <f t="shared" si="2790"/>
        <v>0</v>
      </c>
      <c r="BP374" s="1">
        <f t="shared" si="2791"/>
        <v>0</v>
      </c>
      <c r="BQ374" s="1">
        <f t="shared" si="2792"/>
        <v>1</v>
      </c>
      <c r="BR374" s="1">
        <f t="shared" si="2793"/>
        <v>0</v>
      </c>
      <c r="BS374" s="1">
        <f t="shared" si="2794"/>
        <v>0</v>
      </c>
      <c r="BT374" s="1">
        <f t="shared" si="2795"/>
        <v>0</v>
      </c>
      <c r="BU374" s="1">
        <f t="shared" si="2796"/>
        <v>0</v>
      </c>
      <c r="BV374" s="1">
        <f t="shared" si="2797"/>
        <v>0</v>
      </c>
      <c r="BW374" s="1">
        <f t="shared" si="2798"/>
        <v>0</v>
      </c>
      <c r="BX374" s="1">
        <f t="shared" si="2799"/>
        <v>0</v>
      </c>
      <c r="BY374" s="1">
        <f t="shared" si="2800"/>
        <v>0</v>
      </c>
      <c r="BZ374" s="1">
        <f t="shared" si="2801"/>
        <v>0</v>
      </c>
      <c r="CA374" s="1">
        <f t="shared" si="2802"/>
        <v>0</v>
      </c>
      <c r="CB374" s="1">
        <f t="shared" si="2803"/>
        <v>0</v>
      </c>
      <c r="CC374" s="1">
        <f t="shared" si="2804"/>
        <v>0</v>
      </c>
      <c r="CD374" s="1">
        <f t="shared" si="2805"/>
        <v>0</v>
      </c>
      <c r="CE374" s="1">
        <f t="shared" si="2806"/>
        <v>0</v>
      </c>
      <c r="CF374" s="1">
        <f t="shared" si="2807"/>
        <v>0</v>
      </c>
      <c r="CG374" s="1">
        <f t="shared" si="2808"/>
        <v>0</v>
      </c>
      <c r="CH374" s="1">
        <f t="shared" si="2809"/>
        <v>0</v>
      </c>
      <c r="CI374" s="1">
        <f t="shared" si="2810"/>
        <v>0</v>
      </c>
      <c r="CJ374" s="1">
        <f t="shared" si="2811"/>
        <v>0</v>
      </c>
      <c r="CK374" s="1">
        <f t="shared" si="2812"/>
        <v>0</v>
      </c>
      <c r="CL374" s="1">
        <f t="shared" si="2813"/>
        <v>1</v>
      </c>
      <c r="CM374" s="1">
        <f t="shared" si="2814"/>
        <v>0</v>
      </c>
      <c r="CN374" s="1">
        <f t="shared" si="2815"/>
        <v>0</v>
      </c>
      <c r="CO374" s="1">
        <f t="shared" si="2816"/>
        <v>0</v>
      </c>
      <c r="CP374" s="1">
        <f t="shared" si="2817"/>
        <v>0</v>
      </c>
      <c r="CQ374" s="1">
        <f t="shared" si="2818"/>
        <v>0</v>
      </c>
      <c r="CR374" s="1">
        <f t="shared" si="2819"/>
        <v>0</v>
      </c>
      <c r="CS374" s="1">
        <f t="shared" si="2820"/>
        <v>0</v>
      </c>
      <c r="CT374" s="1">
        <f t="shared" si="2821"/>
        <v>0</v>
      </c>
      <c r="CU374" s="1">
        <f t="shared" si="2822"/>
        <v>0</v>
      </c>
      <c r="CV374" s="1">
        <f t="shared" si="2823"/>
        <v>0</v>
      </c>
      <c r="CW374" s="1">
        <f t="shared" si="2824"/>
        <v>0</v>
      </c>
      <c r="CX374" s="1">
        <f t="shared" si="2825"/>
        <v>0</v>
      </c>
      <c r="CY374" s="1">
        <f t="shared" si="2826"/>
        <v>0</v>
      </c>
      <c r="CZ374" s="1">
        <f t="shared" si="2827"/>
        <v>0</v>
      </c>
      <c r="DA374" s="1">
        <f t="shared" si="2828"/>
        <v>0</v>
      </c>
      <c r="DB374" s="1">
        <f t="shared" si="2829"/>
        <v>0</v>
      </c>
      <c r="DC374" s="1">
        <f t="shared" si="2830"/>
        <v>0</v>
      </c>
      <c r="DD374" s="1">
        <f t="shared" si="2831"/>
        <v>0</v>
      </c>
      <c r="DE374" s="1">
        <f t="shared" si="2832"/>
        <v>0</v>
      </c>
      <c r="DF374" s="1">
        <f t="shared" si="2833"/>
        <v>0</v>
      </c>
      <c r="DG374" s="1">
        <f t="shared" si="2834"/>
        <v>1</v>
      </c>
      <c r="DH374" s="1">
        <f t="shared" si="2835"/>
        <v>0</v>
      </c>
      <c r="DI374" s="1">
        <f t="shared" si="2836"/>
        <v>0</v>
      </c>
      <c r="DJ374" s="1">
        <f t="shared" si="2837"/>
        <v>0</v>
      </c>
      <c r="DK374" s="1">
        <f t="shared" si="2838"/>
        <v>0</v>
      </c>
      <c r="DL374" s="1">
        <f t="shared" si="2839"/>
        <v>0</v>
      </c>
      <c r="DM374" s="1">
        <f t="shared" si="2840"/>
        <v>0</v>
      </c>
      <c r="DN374" s="1">
        <f t="shared" si="2841"/>
        <v>0</v>
      </c>
      <c r="DO374" s="1">
        <f t="shared" si="2842"/>
        <v>0</v>
      </c>
      <c r="DP374" s="1">
        <f t="shared" si="2843"/>
        <v>0</v>
      </c>
      <c r="DQ374" s="1">
        <f t="shared" si="2844"/>
        <v>0</v>
      </c>
      <c r="DR374" s="1">
        <f t="shared" si="2845"/>
        <v>0</v>
      </c>
      <c r="DS374" s="1">
        <f t="shared" si="2846"/>
        <v>0</v>
      </c>
      <c r="DT374" s="1">
        <f t="shared" si="2847"/>
        <v>0</v>
      </c>
      <c r="DU374" s="1">
        <f t="shared" si="2848"/>
        <v>0</v>
      </c>
      <c r="DV374" s="1">
        <f t="shared" si="2849"/>
        <v>0</v>
      </c>
      <c r="DW374" s="1">
        <f t="shared" si="2850"/>
        <v>0</v>
      </c>
      <c r="DX374" s="1">
        <f t="shared" si="2851"/>
        <v>0</v>
      </c>
      <c r="DY374" s="1">
        <f t="shared" si="2852"/>
        <v>0</v>
      </c>
      <c r="DZ374" s="1">
        <f t="shared" si="2853"/>
        <v>0</v>
      </c>
      <c r="EA374" s="1">
        <f t="shared" si="2854"/>
        <v>0</v>
      </c>
      <c r="EB374" s="1">
        <f t="shared" si="2855"/>
        <v>1</v>
      </c>
      <c r="EC374" s="1">
        <f t="shared" si="2856"/>
        <v>0</v>
      </c>
      <c r="ED374" s="1">
        <f t="shared" si="2857"/>
        <v>0</v>
      </c>
      <c r="EE374" s="1">
        <f t="shared" si="2858"/>
        <v>0</v>
      </c>
      <c r="EF374" s="1">
        <f t="shared" si="2859"/>
        <v>0</v>
      </c>
      <c r="EG374" s="1">
        <f t="shared" si="2860"/>
        <v>0</v>
      </c>
      <c r="EH374" s="1">
        <f t="shared" si="2861"/>
        <v>0</v>
      </c>
      <c r="EI374" s="1">
        <f t="shared" si="2862"/>
        <v>0</v>
      </c>
      <c r="EJ374" s="1">
        <f t="shared" si="2863"/>
        <v>0</v>
      </c>
      <c r="EK374" s="1">
        <f t="shared" si="2864"/>
        <v>0</v>
      </c>
      <c r="EL374" s="1">
        <f t="shared" si="2865"/>
        <v>0</v>
      </c>
      <c r="EM374" s="1">
        <f t="shared" si="2866"/>
        <v>0</v>
      </c>
      <c r="EN374" s="1">
        <f t="shared" si="2867"/>
        <v>0</v>
      </c>
      <c r="EO374" s="1">
        <f t="shared" si="2868"/>
        <v>0</v>
      </c>
      <c r="EP374" s="1">
        <f t="shared" si="2869"/>
        <v>0</v>
      </c>
      <c r="EQ374" s="1">
        <f t="shared" si="2870"/>
        <v>0</v>
      </c>
      <c r="ER374" s="1">
        <f t="shared" si="2871"/>
        <v>0</v>
      </c>
      <c r="ES374" s="1">
        <f t="shared" si="2872"/>
        <v>0</v>
      </c>
      <c r="ET374" s="1">
        <f t="shared" si="2873"/>
        <v>0</v>
      </c>
      <c r="EU374" s="1">
        <f t="shared" si="2874"/>
        <v>0</v>
      </c>
      <c r="EV374" s="1">
        <f t="shared" si="2875"/>
        <v>0</v>
      </c>
    </row>
    <row r="375" spans="1:156" ht="12.75" customHeight="1" x14ac:dyDescent="0.2">
      <c r="C375" s="79"/>
      <c r="D375" s="25">
        <v>5</v>
      </c>
      <c r="E375" s="15"/>
      <c r="F375" s="16"/>
      <c r="G375" s="16"/>
      <c r="H375" s="16"/>
      <c r="I375" s="17"/>
      <c r="J375" s="54"/>
      <c r="L375" s="6" t="str">
        <f t="shared" si="2744"/>
        <v xml:space="preserve"> </v>
      </c>
      <c r="M375" s="1" t="str">
        <f t="shared" si="2745"/>
        <v xml:space="preserve"> </v>
      </c>
      <c r="N375" s="1" t="str">
        <f t="shared" si="2746"/>
        <v xml:space="preserve"> </v>
      </c>
      <c r="O375" s="1" t="str">
        <f t="shared" si="2747"/>
        <v xml:space="preserve"> </v>
      </c>
      <c r="P375" s="1" t="str">
        <f t="shared" si="2748"/>
        <v xml:space="preserve"> </v>
      </c>
      <c r="Q375" s="1" t="str">
        <f t="shared" si="2749"/>
        <v xml:space="preserve"> </v>
      </c>
      <c r="R375" s="5" t="str">
        <f t="shared" si="2750"/>
        <v xml:space="preserve"> </v>
      </c>
      <c r="S375" s="7">
        <f t="shared" si="2751"/>
        <v>0</v>
      </c>
      <c r="T375" s="7"/>
      <c r="U375" s="7"/>
      <c r="V375" s="7"/>
      <c r="W375" s="7"/>
      <c r="X375" s="7"/>
      <c r="Y375" s="7"/>
      <c r="Z375" s="7"/>
      <c r="AA375" s="1">
        <f t="shared" si="2752"/>
        <v>0</v>
      </c>
      <c r="AB375" s="1">
        <f t="shared" si="2753"/>
        <v>0</v>
      </c>
      <c r="AC375" s="1">
        <f t="shared" si="2754"/>
        <v>0</v>
      </c>
      <c r="AD375" s="2">
        <f t="shared" si="2755"/>
        <v>0</v>
      </c>
      <c r="AE375" s="1">
        <f t="shared" si="2756"/>
        <v>0</v>
      </c>
      <c r="AF375" s="1">
        <f t="shared" si="2757"/>
        <v>0</v>
      </c>
      <c r="AG375" s="1">
        <f t="shared" si="2758"/>
        <v>0</v>
      </c>
      <c r="AH375" s="2">
        <f t="shared" si="2759"/>
        <v>0</v>
      </c>
      <c r="AI375" s="1">
        <f t="shared" si="2760"/>
        <v>0</v>
      </c>
      <c r="AJ375" s="1">
        <f t="shared" si="2761"/>
        <v>0</v>
      </c>
      <c r="AK375" s="1">
        <f t="shared" si="2762"/>
        <v>0</v>
      </c>
      <c r="AL375" s="1">
        <f t="shared" si="2763"/>
        <v>0</v>
      </c>
      <c r="AM375" s="1">
        <f t="shared" si="2764"/>
        <v>0</v>
      </c>
      <c r="AN375" s="1">
        <f t="shared" si="2765"/>
        <v>0</v>
      </c>
      <c r="AO375" s="1">
        <f t="shared" si="2766"/>
        <v>0</v>
      </c>
      <c r="AP375" s="1">
        <f t="shared" si="2767"/>
        <v>0</v>
      </c>
      <c r="AQ375" s="1">
        <f t="shared" si="2768"/>
        <v>0</v>
      </c>
      <c r="AR375" s="1">
        <f t="shared" si="2769"/>
        <v>0</v>
      </c>
      <c r="AS375" s="1">
        <f t="shared" si="2770"/>
        <v>0</v>
      </c>
      <c r="AT375" s="1"/>
      <c r="AU375" s="1"/>
      <c r="AV375" s="1">
        <f t="shared" si="2771"/>
        <v>1</v>
      </c>
      <c r="AW375" s="1">
        <f t="shared" si="2772"/>
        <v>0</v>
      </c>
      <c r="AX375" s="1">
        <f t="shared" si="2773"/>
        <v>0</v>
      </c>
      <c r="AY375" s="1">
        <f t="shared" si="2774"/>
        <v>0</v>
      </c>
      <c r="AZ375" s="1">
        <f t="shared" si="2775"/>
        <v>0</v>
      </c>
      <c r="BA375" s="1">
        <f t="shared" si="2776"/>
        <v>0</v>
      </c>
      <c r="BB375" s="1">
        <f t="shared" si="2777"/>
        <v>0</v>
      </c>
      <c r="BC375" s="1">
        <f t="shared" si="2778"/>
        <v>0</v>
      </c>
      <c r="BD375" s="1">
        <f t="shared" si="2779"/>
        <v>0</v>
      </c>
      <c r="BE375" s="1">
        <f t="shared" si="2780"/>
        <v>0</v>
      </c>
      <c r="BF375" s="1">
        <f t="shared" si="2781"/>
        <v>0</v>
      </c>
      <c r="BG375" s="1">
        <f t="shared" si="2782"/>
        <v>0</v>
      </c>
      <c r="BH375" s="1">
        <f t="shared" si="2783"/>
        <v>0</v>
      </c>
      <c r="BI375" s="1">
        <f t="shared" si="2784"/>
        <v>0</v>
      </c>
      <c r="BJ375" s="1">
        <f t="shared" si="2785"/>
        <v>0</v>
      </c>
      <c r="BK375" s="1">
        <f t="shared" si="2786"/>
        <v>0</v>
      </c>
      <c r="BL375" s="1">
        <f t="shared" si="2787"/>
        <v>0</v>
      </c>
      <c r="BM375" s="1">
        <f t="shared" si="2788"/>
        <v>0</v>
      </c>
      <c r="BN375" s="1">
        <f t="shared" si="2789"/>
        <v>0</v>
      </c>
      <c r="BO375" s="1">
        <f t="shared" si="2790"/>
        <v>0</v>
      </c>
      <c r="BP375" s="1">
        <f t="shared" si="2791"/>
        <v>0</v>
      </c>
      <c r="BQ375" s="1">
        <f t="shared" si="2792"/>
        <v>1</v>
      </c>
      <c r="BR375" s="1">
        <f t="shared" si="2793"/>
        <v>0</v>
      </c>
      <c r="BS375" s="1">
        <f t="shared" si="2794"/>
        <v>0</v>
      </c>
      <c r="BT375" s="1">
        <f t="shared" si="2795"/>
        <v>0</v>
      </c>
      <c r="BU375" s="1">
        <f t="shared" si="2796"/>
        <v>0</v>
      </c>
      <c r="BV375" s="1">
        <f t="shared" si="2797"/>
        <v>0</v>
      </c>
      <c r="BW375" s="1">
        <f t="shared" si="2798"/>
        <v>0</v>
      </c>
      <c r="BX375" s="1">
        <f t="shared" si="2799"/>
        <v>0</v>
      </c>
      <c r="BY375" s="1">
        <f t="shared" si="2800"/>
        <v>0</v>
      </c>
      <c r="BZ375" s="1">
        <f t="shared" si="2801"/>
        <v>0</v>
      </c>
      <c r="CA375" s="1">
        <f t="shared" si="2802"/>
        <v>0</v>
      </c>
      <c r="CB375" s="1">
        <f t="shared" si="2803"/>
        <v>0</v>
      </c>
      <c r="CC375" s="1">
        <f t="shared" si="2804"/>
        <v>0</v>
      </c>
      <c r="CD375" s="1">
        <f t="shared" si="2805"/>
        <v>0</v>
      </c>
      <c r="CE375" s="1">
        <f t="shared" si="2806"/>
        <v>0</v>
      </c>
      <c r="CF375" s="1">
        <f t="shared" si="2807"/>
        <v>0</v>
      </c>
      <c r="CG375" s="1">
        <f t="shared" si="2808"/>
        <v>0</v>
      </c>
      <c r="CH375" s="1">
        <f t="shared" si="2809"/>
        <v>0</v>
      </c>
      <c r="CI375" s="1">
        <f t="shared" si="2810"/>
        <v>0</v>
      </c>
      <c r="CJ375" s="1">
        <f t="shared" si="2811"/>
        <v>0</v>
      </c>
      <c r="CK375" s="1">
        <f t="shared" si="2812"/>
        <v>0</v>
      </c>
      <c r="CL375" s="1">
        <f t="shared" si="2813"/>
        <v>1</v>
      </c>
      <c r="CM375" s="1">
        <f t="shared" si="2814"/>
        <v>0</v>
      </c>
      <c r="CN375" s="1">
        <f t="shared" si="2815"/>
        <v>0</v>
      </c>
      <c r="CO375" s="1">
        <f t="shared" si="2816"/>
        <v>0</v>
      </c>
      <c r="CP375" s="1">
        <f t="shared" si="2817"/>
        <v>0</v>
      </c>
      <c r="CQ375" s="1">
        <f t="shared" si="2818"/>
        <v>0</v>
      </c>
      <c r="CR375" s="1">
        <f t="shared" si="2819"/>
        <v>0</v>
      </c>
      <c r="CS375" s="1">
        <f t="shared" si="2820"/>
        <v>0</v>
      </c>
      <c r="CT375" s="1">
        <f t="shared" si="2821"/>
        <v>0</v>
      </c>
      <c r="CU375" s="1">
        <f t="shared" si="2822"/>
        <v>0</v>
      </c>
      <c r="CV375" s="1">
        <f t="shared" si="2823"/>
        <v>0</v>
      </c>
      <c r="CW375" s="1">
        <f t="shared" si="2824"/>
        <v>0</v>
      </c>
      <c r="CX375" s="1">
        <f t="shared" si="2825"/>
        <v>0</v>
      </c>
      <c r="CY375" s="1">
        <f t="shared" si="2826"/>
        <v>0</v>
      </c>
      <c r="CZ375" s="1">
        <f t="shared" si="2827"/>
        <v>0</v>
      </c>
      <c r="DA375" s="1">
        <f t="shared" si="2828"/>
        <v>0</v>
      </c>
      <c r="DB375" s="1">
        <f t="shared" si="2829"/>
        <v>0</v>
      </c>
      <c r="DC375" s="1">
        <f t="shared" si="2830"/>
        <v>0</v>
      </c>
      <c r="DD375" s="1">
        <f t="shared" si="2831"/>
        <v>0</v>
      </c>
      <c r="DE375" s="1">
        <f t="shared" si="2832"/>
        <v>0</v>
      </c>
      <c r="DF375" s="1">
        <f t="shared" si="2833"/>
        <v>0</v>
      </c>
      <c r="DG375" s="1">
        <f t="shared" si="2834"/>
        <v>1</v>
      </c>
      <c r="DH375" s="1">
        <f t="shared" si="2835"/>
        <v>0</v>
      </c>
      <c r="DI375" s="1">
        <f t="shared" si="2836"/>
        <v>0</v>
      </c>
      <c r="DJ375" s="1">
        <f t="shared" si="2837"/>
        <v>0</v>
      </c>
      <c r="DK375" s="1">
        <f t="shared" si="2838"/>
        <v>0</v>
      </c>
      <c r="DL375" s="1">
        <f t="shared" si="2839"/>
        <v>0</v>
      </c>
      <c r="DM375" s="1">
        <f t="shared" si="2840"/>
        <v>0</v>
      </c>
      <c r="DN375" s="1">
        <f t="shared" si="2841"/>
        <v>0</v>
      </c>
      <c r="DO375" s="1">
        <f t="shared" si="2842"/>
        <v>0</v>
      </c>
      <c r="DP375" s="1">
        <f t="shared" si="2843"/>
        <v>0</v>
      </c>
      <c r="DQ375" s="1">
        <f t="shared" si="2844"/>
        <v>0</v>
      </c>
      <c r="DR375" s="1">
        <f t="shared" si="2845"/>
        <v>0</v>
      </c>
      <c r="DS375" s="1">
        <f t="shared" si="2846"/>
        <v>0</v>
      </c>
      <c r="DT375" s="1">
        <f t="shared" si="2847"/>
        <v>0</v>
      </c>
      <c r="DU375" s="1">
        <f t="shared" si="2848"/>
        <v>0</v>
      </c>
      <c r="DV375" s="1">
        <f t="shared" si="2849"/>
        <v>0</v>
      </c>
      <c r="DW375" s="1">
        <f t="shared" si="2850"/>
        <v>0</v>
      </c>
      <c r="DX375" s="1">
        <f t="shared" si="2851"/>
        <v>0</v>
      </c>
      <c r="DY375" s="1">
        <f t="shared" si="2852"/>
        <v>0</v>
      </c>
      <c r="DZ375" s="1">
        <f t="shared" si="2853"/>
        <v>0</v>
      </c>
      <c r="EA375" s="1">
        <f t="shared" si="2854"/>
        <v>0</v>
      </c>
      <c r="EB375" s="1">
        <f t="shared" si="2855"/>
        <v>1</v>
      </c>
      <c r="EC375" s="1">
        <f t="shared" si="2856"/>
        <v>0</v>
      </c>
      <c r="ED375" s="1">
        <f t="shared" si="2857"/>
        <v>0</v>
      </c>
      <c r="EE375" s="1">
        <f t="shared" si="2858"/>
        <v>0</v>
      </c>
      <c r="EF375" s="1">
        <f t="shared" si="2859"/>
        <v>0</v>
      </c>
      <c r="EG375" s="1">
        <f t="shared" si="2860"/>
        <v>0</v>
      </c>
      <c r="EH375" s="1">
        <f t="shared" si="2861"/>
        <v>0</v>
      </c>
      <c r="EI375" s="1">
        <f t="shared" si="2862"/>
        <v>0</v>
      </c>
      <c r="EJ375" s="1">
        <f t="shared" si="2863"/>
        <v>0</v>
      </c>
      <c r="EK375" s="1">
        <f t="shared" si="2864"/>
        <v>0</v>
      </c>
      <c r="EL375" s="1">
        <f t="shared" si="2865"/>
        <v>0</v>
      </c>
      <c r="EM375" s="1">
        <f t="shared" si="2866"/>
        <v>0</v>
      </c>
      <c r="EN375" s="1">
        <f t="shared" si="2867"/>
        <v>0</v>
      </c>
      <c r="EO375" s="1">
        <f t="shared" si="2868"/>
        <v>0</v>
      </c>
      <c r="EP375" s="1">
        <f t="shared" si="2869"/>
        <v>0</v>
      </c>
      <c r="EQ375" s="1">
        <f t="shared" si="2870"/>
        <v>0</v>
      </c>
      <c r="ER375" s="1">
        <f t="shared" si="2871"/>
        <v>0</v>
      </c>
      <c r="ES375" s="1">
        <f t="shared" si="2872"/>
        <v>0</v>
      </c>
      <c r="ET375" s="1">
        <f t="shared" si="2873"/>
        <v>0</v>
      </c>
      <c r="EU375" s="1">
        <f t="shared" si="2874"/>
        <v>0</v>
      </c>
      <c r="EV375" s="1">
        <f t="shared" si="2875"/>
        <v>0</v>
      </c>
    </row>
    <row r="376" spans="1:156" ht="12.75" customHeight="1" x14ac:dyDescent="0.2">
      <c r="C376" s="79"/>
      <c r="D376" s="24">
        <v>6</v>
      </c>
      <c r="E376" s="15"/>
      <c r="F376" s="16"/>
      <c r="G376" s="16"/>
      <c r="H376" s="16"/>
      <c r="I376" s="17"/>
      <c r="J376" s="54"/>
      <c r="L376" s="6" t="str">
        <f t="shared" si="2744"/>
        <v xml:space="preserve"> </v>
      </c>
      <c r="M376" s="1" t="str">
        <f t="shared" si="2745"/>
        <v xml:space="preserve"> </v>
      </c>
      <c r="N376" s="1" t="str">
        <f t="shared" si="2746"/>
        <v xml:space="preserve"> </v>
      </c>
      <c r="O376" s="1" t="str">
        <f t="shared" si="2747"/>
        <v xml:space="preserve"> </v>
      </c>
      <c r="P376" s="1" t="str">
        <f t="shared" si="2748"/>
        <v xml:space="preserve"> </v>
      </c>
      <c r="Q376" s="1" t="str">
        <f t="shared" si="2749"/>
        <v xml:space="preserve"> </v>
      </c>
      <c r="R376" s="5" t="str">
        <f t="shared" si="2750"/>
        <v xml:space="preserve"> </v>
      </c>
      <c r="S376" s="7">
        <f t="shared" si="2751"/>
        <v>0</v>
      </c>
      <c r="T376" s="7"/>
      <c r="U376" s="7"/>
      <c r="V376" s="7"/>
      <c r="W376" s="7"/>
      <c r="X376" s="7"/>
      <c r="Y376" s="7"/>
      <c r="Z376" s="7"/>
      <c r="AA376" s="1">
        <f t="shared" si="2752"/>
        <v>0</v>
      </c>
      <c r="AB376" s="1">
        <f t="shared" si="2753"/>
        <v>0</v>
      </c>
      <c r="AC376" s="1">
        <f t="shared" si="2754"/>
        <v>0</v>
      </c>
      <c r="AD376" s="2">
        <f t="shared" si="2755"/>
        <v>0</v>
      </c>
      <c r="AE376" s="1">
        <f t="shared" si="2756"/>
        <v>0</v>
      </c>
      <c r="AF376" s="1">
        <f t="shared" si="2757"/>
        <v>0</v>
      </c>
      <c r="AG376" s="1">
        <f t="shared" si="2758"/>
        <v>0</v>
      </c>
      <c r="AH376" s="2">
        <f t="shared" si="2759"/>
        <v>0</v>
      </c>
      <c r="AI376" s="1">
        <f t="shared" si="2760"/>
        <v>0</v>
      </c>
      <c r="AJ376" s="1">
        <f t="shared" si="2761"/>
        <v>0</v>
      </c>
      <c r="AK376" s="1">
        <f t="shared" si="2762"/>
        <v>0</v>
      </c>
      <c r="AL376" s="1">
        <f t="shared" si="2763"/>
        <v>0</v>
      </c>
      <c r="AM376" s="1">
        <f t="shared" si="2764"/>
        <v>0</v>
      </c>
      <c r="AN376" s="1">
        <f t="shared" si="2765"/>
        <v>0</v>
      </c>
      <c r="AO376" s="1">
        <f t="shared" si="2766"/>
        <v>0</v>
      </c>
      <c r="AP376" s="1">
        <f t="shared" si="2767"/>
        <v>0</v>
      </c>
      <c r="AQ376" s="1">
        <f t="shared" si="2768"/>
        <v>0</v>
      </c>
      <c r="AR376" s="1">
        <f t="shared" si="2769"/>
        <v>0</v>
      </c>
      <c r="AS376" s="1">
        <f t="shared" si="2770"/>
        <v>0</v>
      </c>
      <c r="AT376" s="1"/>
      <c r="AU376" s="1"/>
      <c r="AV376" s="1">
        <f t="shared" si="2771"/>
        <v>1</v>
      </c>
      <c r="AW376" s="1">
        <f t="shared" si="2772"/>
        <v>0</v>
      </c>
      <c r="AX376" s="1">
        <f t="shared" si="2773"/>
        <v>0</v>
      </c>
      <c r="AY376" s="1">
        <f t="shared" si="2774"/>
        <v>0</v>
      </c>
      <c r="AZ376" s="1">
        <f t="shared" si="2775"/>
        <v>0</v>
      </c>
      <c r="BA376" s="1">
        <f t="shared" si="2776"/>
        <v>0</v>
      </c>
      <c r="BB376" s="1">
        <f t="shared" si="2777"/>
        <v>0</v>
      </c>
      <c r="BC376" s="1">
        <f t="shared" si="2778"/>
        <v>0</v>
      </c>
      <c r="BD376" s="1">
        <f t="shared" si="2779"/>
        <v>0</v>
      </c>
      <c r="BE376" s="1">
        <f t="shared" si="2780"/>
        <v>0</v>
      </c>
      <c r="BF376" s="1">
        <f t="shared" si="2781"/>
        <v>0</v>
      </c>
      <c r="BG376" s="1">
        <f t="shared" si="2782"/>
        <v>0</v>
      </c>
      <c r="BH376" s="1">
        <f t="shared" si="2783"/>
        <v>0</v>
      </c>
      <c r="BI376" s="1">
        <f t="shared" si="2784"/>
        <v>0</v>
      </c>
      <c r="BJ376" s="1">
        <f t="shared" si="2785"/>
        <v>0</v>
      </c>
      <c r="BK376" s="1">
        <f t="shared" si="2786"/>
        <v>0</v>
      </c>
      <c r="BL376" s="1">
        <f t="shared" si="2787"/>
        <v>0</v>
      </c>
      <c r="BM376" s="1">
        <f t="shared" si="2788"/>
        <v>0</v>
      </c>
      <c r="BN376" s="1">
        <f t="shared" si="2789"/>
        <v>0</v>
      </c>
      <c r="BO376" s="1">
        <f t="shared" si="2790"/>
        <v>0</v>
      </c>
      <c r="BP376" s="1">
        <f t="shared" si="2791"/>
        <v>0</v>
      </c>
      <c r="BQ376" s="1">
        <f t="shared" si="2792"/>
        <v>1</v>
      </c>
      <c r="BR376" s="1">
        <f t="shared" si="2793"/>
        <v>0</v>
      </c>
      <c r="BS376" s="1">
        <f t="shared" si="2794"/>
        <v>0</v>
      </c>
      <c r="BT376" s="1">
        <f t="shared" si="2795"/>
        <v>0</v>
      </c>
      <c r="BU376" s="1">
        <f t="shared" si="2796"/>
        <v>0</v>
      </c>
      <c r="BV376" s="1">
        <f t="shared" si="2797"/>
        <v>0</v>
      </c>
      <c r="BW376" s="1">
        <f t="shared" si="2798"/>
        <v>0</v>
      </c>
      <c r="BX376" s="1">
        <f t="shared" si="2799"/>
        <v>0</v>
      </c>
      <c r="BY376" s="1">
        <f t="shared" si="2800"/>
        <v>0</v>
      </c>
      <c r="BZ376" s="1">
        <f t="shared" si="2801"/>
        <v>0</v>
      </c>
      <c r="CA376" s="1">
        <f t="shared" si="2802"/>
        <v>0</v>
      </c>
      <c r="CB376" s="1">
        <f t="shared" si="2803"/>
        <v>0</v>
      </c>
      <c r="CC376" s="1">
        <f t="shared" si="2804"/>
        <v>0</v>
      </c>
      <c r="CD376" s="1">
        <f t="shared" si="2805"/>
        <v>0</v>
      </c>
      <c r="CE376" s="1">
        <f t="shared" si="2806"/>
        <v>0</v>
      </c>
      <c r="CF376" s="1">
        <f t="shared" si="2807"/>
        <v>0</v>
      </c>
      <c r="CG376" s="1">
        <f t="shared" si="2808"/>
        <v>0</v>
      </c>
      <c r="CH376" s="1">
        <f t="shared" si="2809"/>
        <v>0</v>
      </c>
      <c r="CI376" s="1">
        <f t="shared" si="2810"/>
        <v>0</v>
      </c>
      <c r="CJ376" s="1">
        <f t="shared" si="2811"/>
        <v>0</v>
      </c>
      <c r="CK376" s="1">
        <f t="shared" si="2812"/>
        <v>0</v>
      </c>
      <c r="CL376" s="1">
        <f t="shared" si="2813"/>
        <v>1</v>
      </c>
      <c r="CM376" s="1">
        <f t="shared" si="2814"/>
        <v>0</v>
      </c>
      <c r="CN376" s="1">
        <f t="shared" si="2815"/>
        <v>0</v>
      </c>
      <c r="CO376" s="1">
        <f t="shared" si="2816"/>
        <v>0</v>
      </c>
      <c r="CP376" s="1">
        <f t="shared" si="2817"/>
        <v>0</v>
      </c>
      <c r="CQ376" s="1">
        <f t="shared" si="2818"/>
        <v>0</v>
      </c>
      <c r="CR376" s="1">
        <f t="shared" si="2819"/>
        <v>0</v>
      </c>
      <c r="CS376" s="1">
        <f t="shared" si="2820"/>
        <v>0</v>
      </c>
      <c r="CT376" s="1">
        <f t="shared" si="2821"/>
        <v>0</v>
      </c>
      <c r="CU376" s="1">
        <f t="shared" si="2822"/>
        <v>0</v>
      </c>
      <c r="CV376" s="1">
        <f t="shared" si="2823"/>
        <v>0</v>
      </c>
      <c r="CW376" s="1">
        <f t="shared" si="2824"/>
        <v>0</v>
      </c>
      <c r="CX376" s="1">
        <f t="shared" si="2825"/>
        <v>0</v>
      </c>
      <c r="CY376" s="1">
        <f t="shared" si="2826"/>
        <v>0</v>
      </c>
      <c r="CZ376" s="1">
        <f t="shared" si="2827"/>
        <v>0</v>
      </c>
      <c r="DA376" s="1">
        <f t="shared" si="2828"/>
        <v>0</v>
      </c>
      <c r="DB376" s="1">
        <f t="shared" si="2829"/>
        <v>0</v>
      </c>
      <c r="DC376" s="1">
        <f t="shared" si="2830"/>
        <v>0</v>
      </c>
      <c r="DD376" s="1">
        <f t="shared" si="2831"/>
        <v>0</v>
      </c>
      <c r="DE376" s="1">
        <f t="shared" si="2832"/>
        <v>0</v>
      </c>
      <c r="DF376" s="1">
        <f t="shared" si="2833"/>
        <v>0</v>
      </c>
      <c r="DG376" s="1">
        <f t="shared" si="2834"/>
        <v>1</v>
      </c>
      <c r="DH376" s="1">
        <f t="shared" si="2835"/>
        <v>0</v>
      </c>
      <c r="DI376" s="1">
        <f t="shared" si="2836"/>
        <v>0</v>
      </c>
      <c r="DJ376" s="1">
        <f t="shared" si="2837"/>
        <v>0</v>
      </c>
      <c r="DK376" s="1">
        <f t="shared" si="2838"/>
        <v>0</v>
      </c>
      <c r="DL376" s="1">
        <f t="shared" si="2839"/>
        <v>0</v>
      </c>
      <c r="DM376" s="1">
        <f t="shared" si="2840"/>
        <v>0</v>
      </c>
      <c r="DN376" s="1">
        <f t="shared" si="2841"/>
        <v>0</v>
      </c>
      <c r="DO376" s="1">
        <f t="shared" si="2842"/>
        <v>0</v>
      </c>
      <c r="DP376" s="1">
        <f t="shared" si="2843"/>
        <v>0</v>
      </c>
      <c r="DQ376" s="1">
        <f t="shared" si="2844"/>
        <v>0</v>
      </c>
      <c r="DR376" s="1">
        <f t="shared" si="2845"/>
        <v>0</v>
      </c>
      <c r="DS376" s="1">
        <f t="shared" si="2846"/>
        <v>0</v>
      </c>
      <c r="DT376" s="1">
        <f t="shared" si="2847"/>
        <v>0</v>
      </c>
      <c r="DU376" s="1">
        <f t="shared" si="2848"/>
        <v>0</v>
      </c>
      <c r="DV376" s="1">
        <f t="shared" si="2849"/>
        <v>0</v>
      </c>
      <c r="DW376" s="1">
        <f t="shared" si="2850"/>
        <v>0</v>
      </c>
      <c r="DX376" s="1">
        <f t="shared" si="2851"/>
        <v>0</v>
      </c>
      <c r="DY376" s="1">
        <f t="shared" si="2852"/>
        <v>0</v>
      </c>
      <c r="DZ376" s="1">
        <f t="shared" si="2853"/>
        <v>0</v>
      </c>
      <c r="EA376" s="1">
        <f t="shared" si="2854"/>
        <v>0</v>
      </c>
      <c r="EB376" s="1">
        <f t="shared" si="2855"/>
        <v>1</v>
      </c>
      <c r="EC376" s="1">
        <f t="shared" si="2856"/>
        <v>0</v>
      </c>
      <c r="ED376" s="1">
        <f t="shared" si="2857"/>
        <v>0</v>
      </c>
      <c r="EE376" s="1">
        <f t="shared" si="2858"/>
        <v>0</v>
      </c>
      <c r="EF376" s="1">
        <f t="shared" si="2859"/>
        <v>0</v>
      </c>
      <c r="EG376" s="1">
        <f t="shared" si="2860"/>
        <v>0</v>
      </c>
      <c r="EH376" s="1">
        <f t="shared" si="2861"/>
        <v>0</v>
      </c>
      <c r="EI376" s="1">
        <f t="shared" si="2862"/>
        <v>0</v>
      </c>
      <c r="EJ376" s="1">
        <f t="shared" si="2863"/>
        <v>0</v>
      </c>
      <c r="EK376" s="1">
        <f t="shared" si="2864"/>
        <v>0</v>
      </c>
      <c r="EL376" s="1">
        <f t="shared" si="2865"/>
        <v>0</v>
      </c>
      <c r="EM376" s="1">
        <f t="shared" si="2866"/>
        <v>0</v>
      </c>
      <c r="EN376" s="1">
        <f t="shared" si="2867"/>
        <v>0</v>
      </c>
      <c r="EO376" s="1">
        <f t="shared" si="2868"/>
        <v>0</v>
      </c>
      <c r="EP376" s="1">
        <f t="shared" si="2869"/>
        <v>0</v>
      </c>
      <c r="EQ376" s="1">
        <f t="shared" si="2870"/>
        <v>0</v>
      </c>
      <c r="ER376" s="1">
        <f t="shared" si="2871"/>
        <v>0</v>
      </c>
      <c r="ES376" s="1">
        <f t="shared" si="2872"/>
        <v>0</v>
      </c>
      <c r="ET376" s="1">
        <f t="shared" si="2873"/>
        <v>0</v>
      </c>
      <c r="EU376" s="1">
        <f t="shared" si="2874"/>
        <v>0</v>
      </c>
      <c r="EV376" s="1">
        <f t="shared" si="2875"/>
        <v>0</v>
      </c>
    </row>
    <row r="377" spans="1:156" x14ac:dyDescent="0.2">
      <c r="D377" s="24">
        <v>7</v>
      </c>
      <c r="E377" s="15"/>
      <c r="F377" s="16"/>
      <c r="G377" s="16"/>
      <c r="H377" s="16"/>
      <c r="I377" s="17"/>
      <c r="J377" s="54"/>
      <c r="L377" s="6" t="str">
        <f t="shared" si="2744"/>
        <v xml:space="preserve"> </v>
      </c>
      <c r="M377" s="1" t="str">
        <f t="shared" si="2745"/>
        <v xml:space="preserve"> </v>
      </c>
      <c r="N377" s="1" t="str">
        <f t="shared" si="2746"/>
        <v xml:space="preserve"> </v>
      </c>
      <c r="O377" s="1" t="str">
        <f t="shared" si="2747"/>
        <v xml:space="preserve"> </v>
      </c>
      <c r="P377" s="1" t="str">
        <f t="shared" si="2748"/>
        <v xml:space="preserve"> </v>
      </c>
      <c r="Q377" s="1" t="str">
        <f t="shared" si="2749"/>
        <v xml:space="preserve"> </v>
      </c>
      <c r="R377" s="5" t="str">
        <f t="shared" si="2750"/>
        <v xml:space="preserve"> </v>
      </c>
      <c r="S377" s="7">
        <f t="shared" si="2751"/>
        <v>0</v>
      </c>
      <c r="T377" s="7"/>
      <c r="U377" s="7"/>
      <c r="V377" s="7"/>
      <c r="W377" s="7"/>
      <c r="X377" s="7"/>
      <c r="Y377" s="7"/>
      <c r="Z377" s="7"/>
      <c r="AA377" s="1">
        <f t="shared" si="2752"/>
        <v>0</v>
      </c>
      <c r="AB377" s="1">
        <f t="shared" si="2753"/>
        <v>0</v>
      </c>
      <c r="AC377" s="1">
        <f t="shared" si="2754"/>
        <v>0</v>
      </c>
      <c r="AD377" s="2">
        <f t="shared" si="2755"/>
        <v>0</v>
      </c>
      <c r="AE377" s="1">
        <f t="shared" si="2756"/>
        <v>0</v>
      </c>
      <c r="AF377" s="1">
        <f t="shared" si="2757"/>
        <v>0</v>
      </c>
      <c r="AG377" s="1">
        <f t="shared" si="2758"/>
        <v>0</v>
      </c>
      <c r="AH377" s="2">
        <f t="shared" si="2759"/>
        <v>0</v>
      </c>
      <c r="AI377" s="1">
        <f t="shared" si="2760"/>
        <v>0</v>
      </c>
      <c r="AJ377" s="1">
        <f t="shared" si="2761"/>
        <v>0</v>
      </c>
      <c r="AK377" s="1">
        <f t="shared" si="2762"/>
        <v>0</v>
      </c>
      <c r="AL377" s="1">
        <f t="shared" si="2763"/>
        <v>0</v>
      </c>
      <c r="AM377" s="1">
        <f t="shared" si="2764"/>
        <v>0</v>
      </c>
      <c r="AN377" s="1">
        <f t="shared" si="2765"/>
        <v>0</v>
      </c>
      <c r="AO377" s="1">
        <f t="shared" si="2766"/>
        <v>0</v>
      </c>
      <c r="AP377" s="1">
        <f t="shared" si="2767"/>
        <v>0</v>
      </c>
      <c r="AQ377" s="1">
        <f t="shared" si="2768"/>
        <v>0</v>
      </c>
      <c r="AR377" s="1">
        <f t="shared" si="2769"/>
        <v>0</v>
      </c>
      <c r="AS377" s="1">
        <f t="shared" si="2770"/>
        <v>0</v>
      </c>
      <c r="AT377" s="1"/>
      <c r="AU377" s="1"/>
      <c r="AV377" s="1">
        <f t="shared" si="2771"/>
        <v>1</v>
      </c>
      <c r="AW377" s="1">
        <f t="shared" si="2772"/>
        <v>0</v>
      </c>
      <c r="AX377" s="1">
        <f t="shared" si="2773"/>
        <v>0</v>
      </c>
      <c r="AY377" s="1">
        <f t="shared" si="2774"/>
        <v>0</v>
      </c>
      <c r="AZ377" s="1">
        <f t="shared" si="2775"/>
        <v>0</v>
      </c>
      <c r="BA377" s="1">
        <f t="shared" si="2776"/>
        <v>0</v>
      </c>
      <c r="BB377" s="1">
        <f t="shared" si="2777"/>
        <v>0</v>
      </c>
      <c r="BC377" s="1">
        <f t="shared" si="2778"/>
        <v>0</v>
      </c>
      <c r="BD377" s="1">
        <f t="shared" si="2779"/>
        <v>0</v>
      </c>
      <c r="BE377" s="1">
        <f t="shared" si="2780"/>
        <v>0</v>
      </c>
      <c r="BF377" s="1">
        <f t="shared" si="2781"/>
        <v>0</v>
      </c>
      <c r="BG377" s="1">
        <f t="shared" si="2782"/>
        <v>0</v>
      </c>
      <c r="BH377" s="1">
        <f t="shared" si="2783"/>
        <v>0</v>
      </c>
      <c r="BI377" s="1">
        <f t="shared" si="2784"/>
        <v>0</v>
      </c>
      <c r="BJ377" s="1">
        <f t="shared" si="2785"/>
        <v>0</v>
      </c>
      <c r="BK377" s="1">
        <f t="shared" si="2786"/>
        <v>0</v>
      </c>
      <c r="BL377" s="1">
        <f t="shared" si="2787"/>
        <v>0</v>
      </c>
      <c r="BM377" s="1">
        <f t="shared" si="2788"/>
        <v>0</v>
      </c>
      <c r="BN377" s="1">
        <f t="shared" si="2789"/>
        <v>0</v>
      </c>
      <c r="BO377" s="1">
        <f t="shared" si="2790"/>
        <v>0</v>
      </c>
      <c r="BP377" s="1">
        <f t="shared" si="2791"/>
        <v>0</v>
      </c>
      <c r="BQ377" s="1">
        <f t="shared" si="2792"/>
        <v>1</v>
      </c>
      <c r="BR377" s="1">
        <f t="shared" si="2793"/>
        <v>0</v>
      </c>
      <c r="BS377" s="1">
        <f t="shared" si="2794"/>
        <v>0</v>
      </c>
      <c r="BT377" s="1">
        <f t="shared" si="2795"/>
        <v>0</v>
      </c>
      <c r="BU377" s="1">
        <f t="shared" si="2796"/>
        <v>0</v>
      </c>
      <c r="BV377" s="1">
        <f t="shared" si="2797"/>
        <v>0</v>
      </c>
      <c r="BW377" s="1">
        <f t="shared" si="2798"/>
        <v>0</v>
      </c>
      <c r="BX377" s="1">
        <f t="shared" si="2799"/>
        <v>0</v>
      </c>
      <c r="BY377" s="1">
        <f t="shared" si="2800"/>
        <v>0</v>
      </c>
      <c r="BZ377" s="1">
        <f t="shared" si="2801"/>
        <v>0</v>
      </c>
      <c r="CA377" s="1">
        <f t="shared" si="2802"/>
        <v>0</v>
      </c>
      <c r="CB377" s="1">
        <f t="shared" si="2803"/>
        <v>0</v>
      </c>
      <c r="CC377" s="1">
        <f t="shared" si="2804"/>
        <v>0</v>
      </c>
      <c r="CD377" s="1">
        <f t="shared" si="2805"/>
        <v>0</v>
      </c>
      <c r="CE377" s="1">
        <f t="shared" si="2806"/>
        <v>0</v>
      </c>
      <c r="CF377" s="1">
        <f t="shared" si="2807"/>
        <v>0</v>
      </c>
      <c r="CG377" s="1">
        <f t="shared" si="2808"/>
        <v>0</v>
      </c>
      <c r="CH377" s="1">
        <f t="shared" si="2809"/>
        <v>0</v>
      </c>
      <c r="CI377" s="1">
        <f t="shared" si="2810"/>
        <v>0</v>
      </c>
      <c r="CJ377" s="1">
        <f t="shared" si="2811"/>
        <v>0</v>
      </c>
      <c r="CK377" s="1">
        <f t="shared" si="2812"/>
        <v>0</v>
      </c>
      <c r="CL377" s="1">
        <f t="shared" si="2813"/>
        <v>1</v>
      </c>
      <c r="CM377" s="1">
        <f t="shared" si="2814"/>
        <v>0</v>
      </c>
      <c r="CN377" s="1">
        <f t="shared" si="2815"/>
        <v>0</v>
      </c>
      <c r="CO377" s="1">
        <f t="shared" si="2816"/>
        <v>0</v>
      </c>
      <c r="CP377" s="1">
        <f t="shared" si="2817"/>
        <v>0</v>
      </c>
      <c r="CQ377" s="1">
        <f t="shared" si="2818"/>
        <v>0</v>
      </c>
      <c r="CR377" s="1">
        <f t="shared" si="2819"/>
        <v>0</v>
      </c>
      <c r="CS377" s="1">
        <f t="shared" si="2820"/>
        <v>0</v>
      </c>
      <c r="CT377" s="1">
        <f t="shared" si="2821"/>
        <v>0</v>
      </c>
      <c r="CU377" s="1">
        <f t="shared" si="2822"/>
        <v>0</v>
      </c>
      <c r="CV377" s="1">
        <f t="shared" si="2823"/>
        <v>0</v>
      </c>
      <c r="CW377" s="1">
        <f t="shared" si="2824"/>
        <v>0</v>
      </c>
      <c r="CX377" s="1">
        <f t="shared" si="2825"/>
        <v>0</v>
      </c>
      <c r="CY377" s="1">
        <f t="shared" si="2826"/>
        <v>0</v>
      </c>
      <c r="CZ377" s="1">
        <f t="shared" si="2827"/>
        <v>0</v>
      </c>
      <c r="DA377" s="1">
        <f t="shared" si="2828"/>
        <v>0</v>
      </c>
      <c r="DB377" s="1">
        <f t="shared" si="2829"/>
        <v>0</v>
      </c>
      <c r="DC377" s="1">
        <f t="shared" si="2830"/>
        <v>0</v>
      </c>
      <c r="DD377" s="1">
        <f t="shared" si="2831"/>
        <v>0</v>
      </c>
      <c r="DE377" s="1">
        <f t="shared" si="2832"/>
        <v>0</v>
      </c>
      <c r="DF377" s="1">
        <f t="shared" si="2833"/>
        <v>0</v>
      </c>
      <c r="DG377" s="1">
        <f t="shared" si="2834"/>
        <v>1</v>
      </c>
      <c r="DH377" s="1">
        <f t="shared" si="2835"/>
        <v>0</v>
      </c>
      <c r="DI377" s="1">
        <f t="shared" si="2836"/>
        <v>0</v>
      </c>
      <c r="DJ377" s="1">
        <f t="shared" si="2837"/>
        <v>0</v>
      </c>
      <c r="DK377" s="1">
        <f t="shared" si="2838"/>
        <v>0</v>
      </c>
      <c r="DL377" s="1">
        <f t="shared" si="2839"/>
        <v>0</v>
      </c>
      <c r="DM377" s="1">
        <f t="shared" si="2840"/>
        <v>0</v>
      </c>
      <c r="DN377" s="1">
        <f t="shared" si="2841"/>
        <v>0</v>
      </c>
      <c r="DO377" s="1">
        <f t="shared" si="2842"/>
        <v>0</v>
      </c>
      <c r="DP377" s="1">
        <f t="shared" si="2843"/>
        <v>0</v>
      </c>
      <c r="DQ377" s="1">
        <f t="shared" si="2844"/>
        <v>0</v>
      </c>
      <c r="DR377" s="1">
        <f t="shared" si="2845"/>
        <v>0</v>
      </c>
      <c r="DS377" s="1">
        <f t="shared" si="2846"/>
        <v>0</v>
      </c>
      <c r="DT377" s="1">
        <f t="shared" si="2847"/>
        <v>0</v>
      </c>
      <c r="DU377" s="1">
        <f t="shared" si="2848"/>
        <v>0</v>
      </c>
      <c r="DV377" s="1">
        <f t="shared" si="2849"/>
        <v>0</v>
      </c>
      <c r="DW377" s="1">
        <f t="shared" si="2850"/>
        <v>0</v>
      </c>
      <c r="DX377" s="1">
        <f t="shared" si="2851"/>
        <v>0</v>
      </c>
      <c r="DY377" s="1">
        <f t="shared" si="2852"/>
        <v>0</v>
      </c>
      <c r="DZ377" s="1">
        <f t="shared" si="2853"/>
        <v>0</v>
      </c>
      <c r="EA377" s="1">
        <f t="shared" si="2854"/>
        <v>0</v>
      </c>
      <c r="EB377" s="1">
        <f t="shared" si="2855"/>
        <v>1</v>
      </c>
      <c r="EC377" s="1">
        <f t="shared" si="2856"/>
        <v>0</v>
      </c>
      <c r="ED377" s="1">
        <f t="shared" si="2857"/>
        <v>0</v>
      </c>
      <c r="EE377" s="1">
        <f t="shared" si="2858"/>
        <v>0</v>
      </c>
      <c r="EF377" s="1">
        <f t="shared" si="2859"/>
        <v>0</v>
      </c>
      <c r="EG377" s="1">
        <f t="shared" si="2860"/>
        <v>0</v>
      </c>
      <c r="EH377" s="1">
        <f t="shared" si="2861"/>
        <v>0</v>
      </c>
      <c r="EI377" s="1">
        <f t="shared" si="2862"/>
        <v>0</v>
      </c>
      <c r="EJ377" s="1">
        <f t="shared" si="2863"/>
        <v>0</v>
      </c>
      <c r="EK377" s="1">
        <f t="shared" si="2864"/>
        <v>0</v>
      </c>
      <c r="EL377" s="1">
        <f t="shared" si="2865"/>
        <v>0</v>
      </c>
      <c r="EM377" s="1">
        <f t="shared" si="2866"/>
        <v>0</v>
      </c>
      <c r="EN377" s="1">
        <f t="shared" si="2867"/>
        <v>0</v>
      </c>
      <c r="EO377" s="1">
        <f t="shared" si="2868"/>
        <v>0</v>
      </c>
      <c r="EP377" s="1">
        <f t="shared" si="2869"/>
        <v>0</v>
      </c>
      <c r="EQ377" s="1">
        <f t="shared" si="2870"/>
        <v>0</v>
      </c>
      <c r="ER377" s="1">
        <f t="shared" si="2871"/>
        <v>0</v>
      </c>
      <c r="ES377" s="1">
        <f t="shared" si="2872"/>
        <v>0</v>
      </c>
      <c r="ET377" s="1">
        <f t="shared" si="2873"/>
        <v>0</v>
      </c>
      <c r="EU377" s="1">
        <f t="shared" si="2874"/>
        <v>0</v>
      </c>
      <c r="EV377" s="1">
        <f t="shared" si="2875"/>
        <v>0</v>
      </c>
    </row>
    <row r="378" spans="1:156" ht="12.75" customHeight="1" x14ac:dyDescent="0.2">
      <c r="C378" s="79" t="str">
        <f>IF(AN370+AS370&gt;0,"Alert! An entered score is outside the normal 0-10 range."," ")</f>
        <v xml:space="preserve"> </v>
      </c>
      <c r="D378" s="25">
        <v>8</v>
      </c>
      <c r="E378" s="15"/>
      <c r="F378" s="16"/>
      <c r="G378" s="16"/>
      <c r="H378" s="16"/>
      <c r="I378" s="17"/>
      <c r="J378" s="54"/>
      <c r="L378" s="6" t="str">
        <f t="shared" si="2744"/>
        <v xml:space="preserve"> </v>
      </c>
      <c r="M378" s="1" t="str">
        <f t="shared" si="2745"/>
        <v xml:space="preserve"> </v>
      </c>
      <c r="N378" s="1" t="str">
        <f t="shared" si="2746"/>
        <v xml:space="preserve"> </v>
      </c>
      <c r="O378" s="1" t="str">
        <f t="shared" si="2747"/>
        <v xml:space="preserve"> </v>
      </c>
      <c r="P378" s="1" t="str">
        <f t="shared" si="2748"/>
        <v xml:space="preserve"> </v>
      </c>
      <c r="Q378" s="1" t="str">
        <f t="shared" si="2749"/>
        <v xml:space="preserve"> </v>
      </c>
      <c r="R378" s="5" t="str">
        <f t="shared" si="2750"/>
        <v xml:space="preserve"> </v>
      </c>
      <c r="S378" s="7">
        <f t="shared" si="2751"/>
        <v>0</v>
      </c>
      <c r="T378" s="7"/>
      <c r="U378" s="7"/>
      <c r="V378" s="7"/>
      <c r="W378" s="7"/>
      <c r="X378" s="7"/>
      <c r="Y378" s="7"/>
      <c r="Z378" s="7"/>
      <c r="AA378" s="1">
        <f t="shared" si="2752"/>
        <v>0</v>
      </c>
      <c r="AB378" s="1">
        <f t="shared" si="2753"/>
        <v>0</v>
      </c>
      <c r="AC378" s="1">
        <f t="shared" si="2754"/>
        <v>0</v>
      </c>
      <c r="AD378" s="2">
        <f t="shared" si="2755"/>
        <v>0</v>
      </c>
      <c r="AE378" s="1">
        <f t="shared" si="2756"/>
        <v>0</v>
      </c>
      <c r="AF378" s="1">
        <f t="shared" si="2757"/>
        <v>0</v>
      </c>
      <c r="AG378" s="1">
        <f t="shared" si="2758"/>
        <v>0</v>
      </c>
      <c r="AH378" s="2">
        <f t="shared" si="2759"/>
        <v>0</v>
      </c>
      <c r="AI378" s="1">
        <f t="shared" si="2760"/>
        <v>0</v>
      </c>
      <c r="AJ378" s="1">
        <f t="shared" si="2761"/>
        <v>0</v>
      </c>
      <c r="AK378" s="1">
        <f t="shared" si="2762"/>
        <v>0</v>
      </c>
      <c r="AL378" s="1">
        <f t="shared" si="2763"/>
        <v>0</v>
      </c>
      <c r="AM378" s="1">
        <f t="shared" si="2764"/>
        <v>0</v>
      </c>
      <c r="AN378" s="1">
        <f t="shared" si="2765"/>
        <v>0</v>
      </c>
      <c r="AO378" s="1">
        <f t="shared" si="2766"/>
        <v>0</v>
      </c>
      <c r="AP378" s="1">
        <f t="shared" si="2767"/>
        <v>0</v>
      </c>
      <c r="AQ378" s="1">
        <f t="shared" si="2768"/>
        <v>0</v>
      </c>
      <c r="AR378" s="1">
        <f t="shared" si="2769"/>
        <v>0</v>
      </c>
      <c r="AS378" s="1">
        <f t="shared" si="2770"/>
        <v>0</v>
      </c>
      <c r="AT378" s="1"/>
      <c r="AU378" s="1"/>
      <c r="AV378" s="1">
        <f t="shared" si="2771"/>
        <v>1</v>
      </c>
      <c r="AW378" s="1">
        <f t="shared" si="2772"/>
        <v>0</v>
      </c>
      <c r="AX378" s="1">
        <f t="shared" si="2773"/>
        <v>0</v>
      </c>
      <c r="AY378" s="1">
        <f t="shared" si="2774"/>
        <v>0</v>
      </c>
      <c r="AZ378" s="1">
        <f t="shared" si="2775"/>
        <v>0</v>
      </c>
      <c r="BA378" s="1">
        <f t="shared" si="2776"/>
        <v>0</v>
      </c>
      <c r="BB378" s="1">
        <f t="shared" si="2777"/>
        <v>0</v>
      </c>
      <c r="BC378" s="1">
        <f t="shared" si="2778"/>
        <v>0</v>
      </c>
      <c r="BD378" s="1">
        <f t="shared" si="2779"/>
        <v>0</v>
      </c>
      <c r="BE378" s="1">
        <f t="shared" si="2780"/>
        <v>0</v>
      </c>
      <c r="BF378" s="1">
        <f t="shared" si="2781"/>
        <v>0</v>
      </c>
      <c r="BG378" s="1">
        <f t="shared" si="2782"/>
        <v>0</v>
      </c>
      <c r="BH378" s="1">
        <f t="shared" si="2783"/>
        <v>0</v>
      </c>
      <c r="BI378" s="1">
        <f t="shared" si="2784"/>
        <v>0</v>
      </c>
      <c r="BJ378" s="1">
        <f t="shared" si="2785"/>
        <v>0</v>
      </c>
      <c r="BK378" s="1">
        <f t="shared" si="2786"/>
        <v>0</v>
      </c>
      <c r="BL378" s="1">
        <f t="shared" si="2787"/>
        <v>0</v>
      </c>
      <c r="BM378" s="1">
        <f t="shared" si="2788"/>
        <v>0</v>
      </c>
      <c r="BN378" s="1">
        <f t="shared" si="2789"/>
        <v>0</v>
      </c>
      <c r="BO378" s="1">
        <f t="shared" si="2790"/>
        <v>0</v>
      </c>
      <c r="BP378" s="1">
        <f t="shared" si="2791"/>
        <v>0</v>
      </c>
      <c r="BQ378" s="1">
        <f t="shared" si="2792"/>
        <v>1</v>
      </c>
      <c r="BR378" s="1">
        <f t="shared" si="2793"/>
        <v>0</v>
      </c>
      <c r="BS378" s="1">
        <f t="shared" si="2794"/>
        <v>0</v>
      </c>
      <c r="BT378" s="1">
        <f t="shared" si="2795"/>
        <v>0</v>
      </c>
      <c r="BU378" s="1">
        <f t="shared" si="2796"/>
        <v>0</v>
      </c>
      <c r="BV378" s="1">
        <f t="shared" si="2797"/>
        <v>0</v>
      </c>
      <c r="BW378" s="1">
        <f t="shared" si="2798"/>
        <v>0</v>
      </c>
      <c r="BX378" s="1">
        <f t="shared" si="2799"/>
        <v>0</v>
      </c>
      <c r="BY378" s="1">
        <f t="shared" si="2800"/>
        <v>0</v>
      </c>
      <c r="BZ378" s="1">
        <f t="shared" si="2801"/>
        <v>0</v>
      </c>
      <c r="CA378" s="1">
        <f t="shared" si="2802"/>
        <v>0</v>
      </c>
      <c r="CB378" s="1">
        <f t="shared" si="2803"/>
        <v>0</v>
      </c>
      <c r="CC378" s="1">
        <f t="shared" si="2804"/>
        <v>0</v>
      </c>
      <c r="CD378" s="1">
        <f t="shared" si="2805"/>
        <v>0</v>
      </c>
      <c r="CE378" s="1">
        <f t="shared" si="2806"/>
        <v>0</v>
      </c>
      <c r="CF378" s="1">
        <f t="shared" si="2807"/>
        <v>0</v>
      </c>
      <c r="CG378" s="1">
        <f t="shared" si="2808"/>
        <v>0</v>
      </c>
      <c r="CH378" s="1">
        <f t="shared" si="2809"/>
        <v>0</v>
      </c>
      <c r="CI378" s="1">
        <f t="shared" si="2810"/>
        <v>0</v>
      </c>
      <c r="CJ378" s="1">
        <f t="shared" si="2811"/>
        <v>0</v>
      </c>
      <c r="CK378" s="1">
        <f t="shared" si="2812"/>
        <v>0</v>
      </c>
      <c r="CL378" s="1">
        <f t="shared" si="2813"/>
        <v>1</v>
      </c>
      <c r="CM378" s="1">
        <f t="shared" si="2814"/>
        <v>0</v>
      </c>
      <c r="CN378" s="1">
        <f t="shared" si="2815"/>
        <v>0</v>
      </c>
      <c r="CO378" s="1">
        <f t="shared" si="2816"/>
        <v>0</v>
      </c>
      <c r="CP378" s="1">
        <f t="shared" si="2817"/>
        <v>0</v>
      </c>
      <c r="CQ378" s="1">
        <f t="shared" si="2818"/>
        <v>0</v>
      </c>
      <c r="CR378" s="1">
        <f t="shared" si="2819"/>
        <v>0</v>
      </c>
      <c r="CS378" s="1">
        <f t="shared" si="2820"/>
        <v>0</v>
      </c>
      <c r="CT378" s="1">
        <f t="shared" si="2821"/>
        <v>0</v>
      </c>
      <c r="CU378" s="1">
        <f t="shared" si="2822"/>
        <v>0</v>
      </c>
      <c r="CV378" s="1">
        <f t="shared" si="2823"/>
        <v>0</v>
      </c>
      <c r="CW378" s="1">
        <f t="shared" si="2824"/>
        <v>0</v>
      </c>
      <c r="CX378" s="1">
        <f t="shared" si="2825"/>
        <v>0</v>
      </c>
      <c r="CY378" s="1">
        <f t="shared" si="2826"/>
        <v>0</v>
      </c>
      <c r="CZ378" s="1">
        <f t="shared" si="2827"/>
        <v>0</v>
      </c>
      <c r="DA378" s="1">
        <f t="shared" si="2828"/>
        <v>0</v>
      </c>
      <c r="DB378" s="1">
        <f t="shared" si="2829"/>
        <v>0</v>
      </c>
      <c r="DC378" s="1">
        <f t="shared" si="2830"/>
        <v>0</v>
      </c>
      <c r="DD378" s="1">
        <f t="shared" si="2831"/>
        <v>0</v>
      </c>
      <c r="DE378" s="1">
        <f t="shared" si="2832"/>
        <v>0</v>
      </c>
      <c r="DF378" s="1">
        <f t="shared" si="2833"/>
        <v>0</v>
      </c>
      <c r="DG378" s="1">
        <f t="shared" si="2834"/>
        <v>1</v>
      </c>
      <c r="DH378" s="1">
        <f t="shared" si="2835"/>
        <v>0</v>
      </c>
      <c r="DI378" s="1">
        <f t="shared" si="2836"/>
        <v>0</v>
      </c>
      <c r="DJ378" s="1">
        <f t="shared" si="2837"/>
        <v>0</v>
      </c>
      <c r="DK378" s="1">
        <f t="shared" si="2838"/>
        <v>0</v>
      </c>
      <c r="DL378" s="1">
        <f t="shared" si="2839"/>
        <v>0</v>
      </c>
      <c r="DM378" s="1">
        <f t="shared" si="2840"/>
        <v>0</v>
      </c>
      <c r="DN378" s="1">
        <f t="shared" si="2841"/>
        <v>0</v>
      </c>
      <c r="DO378" s="1">
        <f t="shared" si="2842"/>
        <v>0</v>
      </c>
      <c r="DP378" s="1">
        <f t="shared" si="2843"/>
        <v>0</v>
      </c>
      <c r="DQ378" s="1">
        <f t="shared" si="2844"/>
        <v>0</v>
      </c>
      <c r="DR378" s="1">
        <f t="shared" si="2845"/>
        <v>0</v>
      </c>
      <c r="DS378" s="1">
        <f t="shared" si="2846"/>
        <v>0</v>
      </c>
      <c r="DT378" s="1">
        <f t="shared" si="2847"/>
        <v>0</v>
      </c>
      <c r="DU378" s="1">
        <f t="shared" si="2848"/>
        <v>0</v>
      </c>
      <c r="DV378" s="1">
        <f t="shared" si="2849"/>
        <v>0</v>
      </c>
      <c r="DW378" s="1">
        <f t="shared" si="2850"/>
        <v>0</v>
      </c>
      <c r="DX378" s="1">
        <f t="shared" si="2851"/>
        <v>0</v>
      </c>
      <c r="DY378" s="1">
        <f t="shared" si="2852"/>
        <v>0</v>
      </c>
      <c r="DZ378" s="1">
        <f t="shared" si="2853"/>
        <v>0</v>
      </c>
      <c r="EA378" s="1">
        <f t="shared" si="2854"/>
        <v>0</v>
      </c>
      <c r="EB378" s="1">
        <f t="shared" si="2855"/>
        <v>1</v>
      </c>
      <c r="EC378" s="1">
        <f t="shared" si="2856"/>
        <v>0</v>
      </c>
      <c r="ED378" s="1">
        <f t="shared" si="2857"/>
        <v>0</v>
      </c>
      <c r="EE378" s="1">
        <f t="shared" si="2858"/>
        <v>0</v>
      </c>
      <c r="EF378" s="1">
        <f t="shared" si="2859"/>
        <v>0</v>
      </c>
      <c r="EG378" s="1">
        <f t="shared" si="2860"/>
        <v>0</v>
      </c>
      <c r="EH378" s="1">
        <f t="shared" si="2861"/>
        <v>0</v>
      </c>
      <c r="EI378" s="1">
        <f t="shared" si="2862"/>
        <v>0</v>
      </c>
      <c r="EJ378" s="1">
        <f t="shared" si="2863"/>
        <v>0</v>
      </c>
      <c r="EK378" s="1">
        <f t="shared" si="2864"/>
        <v>0</v>
      </c>
      <c r="EL378" s="1">
        <f t="shared" si="2865"/>
        <v>0</v>
      </c>
      <c r="EM378" s="1">
        <f t="shared" si="2866"/>
        <v>0</v>
      </c>
      <c r="EN378" s="1">
        <f t="shared" si="2867"/>
        <v>0</v>
      </c>
      <c r="EO378" s="1">
        <f t="shared" si="2868"/>
        <v>0</v>
      </c>
      <c r="EP378" s="1">
        <f t="shared" si="2869"/>
        <v>0</v>
      </c>
      <c r="EQ378" s="1">
        <f t="shared" si="2870"/>
        <v>0</v>
      </c>
      <c r="ER378" s="1">
        <f t="shared" si="2871"/>
        <v>0</v>
      </c>
      <c r="ES378" s="1">
        <f t="shared" si="2872"/>
        <v>0</v>
      </c>
      <c r="ET378" s="1">
        <f t="shared" si="2873"/>
        <v>0</v>
      </c>
      <c r="EU378" s="1">
        <f t="shared" si="2874"/>
        <v>0</v>
      </c>
      <c r="EV378" s="1">
        <f t="shared" si="2875"/>
        <v>0</v>
      </c>
    </row>
    <row r="379" spans="1:156" ht="13.5" customHeight="1" thickBot="1" x14ac:dyDescent="0.25">
      <c r="C379" s="79"/>
      <c r="D379" s="24">
        <v>9</v>
      </c>
      <c r="E379" s="18"/>
      <c r="F379" s="19"/>
      <c r="G379" s="19"/>
      <c r="H379" s="19"/>
      <c r="I379" s="20"/>
      <c r="J379" s="55"/>
      <c r="L379" s="6" t="str">
        <f t="shared" si="2744"/>
        <v xml:space="preserve"> </v>
      </c>
      <c r="M379" s="1" t="str">
        <f t="shared" si="2745"/>
        <v xml:space="preserve"> </v>
      </c>
      <c r="N379" s="1" t="str">
        <f t="shared" si="2746"/>
        <v xml:space="preserve"> </v>
      </c>
      <c r="O379" s="1" t="str">
        <f t="shared" si="2747"/>
        <v xml:space="preserve"> </v>
      </c>
      <c r="P379" s="1" t="str">
        <f t="shared" si="2748"/>
        <v xml:space="preserve"> </v>
      </c>
      <c r="Q379" s="1" t="str">
        <f t="shared" si="2749"/>
        <v xml:space="preserve"> </v>
      </c>
      <c r="R379" s="5" t="str">
        <f t="shared" si="2750"/>
        <v xml:space="preserve"> </v>
      </c>
      <c r="S379" s="7">
        <f t="shared" si="2751"/>
        <v>0</v>
      </c>
      <c r="T379" s="7"/>
      <c r="U379" s="7"/>
      <c r="V379" s="7"/>
      <c r="W379" s="7"/>
      <c r="X379" s="7"/>
      <c r="Y379" s="7"/>
      <c r="Z379" s="7"/>
      <c r="AA379" s="1">
        <f t="shared" si="2752"/>
        <v>0</v>
      </c>
      <c r="AB379" s="1">
        <f t="shared" si="2753"/>
        <v>0</v>
      </c>
      <c r="AC379" s="1">
        <f t="shared" si="2754"/>
        <v>0</v>
      </c>
      <c r="AD379" s="2">
        <f t="shared" si="2755"/>
        <v>0</v>
      </c>
      <c r="AE379" s="1">
        <f t="shared" si="2756"/>
        <v>0</v>
      </c>
      <c r="AF379" s="1">
        <f t="shared" si="2757"/>
        <v>0</v>
      </c>
      <c r="AG379" s="1">
        <f t="shared" si="2758"/>
        <v>0</v>
      </c>
      <c r="AH379" s="2">
        <f t="shared" si="2759"/>
        <v>0</v>
      </c>
      <c r="AI379" s="1">
        <f t="shared" si="2760"/>
        <v>0</v>
      </c>
      <c r="AJ379" s="1">
        <f t="shared" si="2761"/>
        <v>0</v>
      </c>
      <c r="AK379" s="1">
        <f t="shared" si="2762"/>
        <v>0</v>
      </c>
      <c r="AL379" s="1">
        <f t="shared" si="2763"/>
        <v>0</v>
      </c>
      <c r="AM379" s="1">
        <f t="shared" si="2764"/>
        <v>0</v>
      </c>
      <c r="AN379" s="1">
        <f t="shared" si="2765"/>
        <v>0</v>
      </c>
      <c r="AO379" s="1">
        <f t="shared" si="2766"/>
        <v>0</v>
      </c>
      <c r="AP379" s="1">
        <f t="shared" si="2767"/>
        <v>0</v>
      </c>
      <c r="AQ379" s="1">
        <f t="shared" si="2768"/>
        <v>0</v>
      </c>
      <c r="AR379" s="1">
        <f t="shared" si="2769"/>
        <v>0</v>
      </c>
      <c r="AS379" s="1">
        <f t="shared" si="2770"/>
        <v>0</v>
      </c>
      <c r="AT379" s="1"/>
      <c r="AU379" s="1"/>
      <c r="AV379" s="1">
        <f t="shared" si="2771"/>
        <v>1</v>
      </c>
      <c r="AW379" s="1">
        <f t="shared" si="2772"/>
        <v>0</v>
      </c>
      <c r="AX379" s="1">
        <f t="shared" si="2773"/>
        <v>0</v>
      </c>
      <c r="AY379" s="1">
        <f t="shared" si="2774"/>
        <v>0</v>
      </c>
      <c r="AZ379" s="1">
        <f t="shared" si="2775"/>
        <v>0</v>
      </c>
      <c r="BA379" s="1">
        <f t="shared" si="2776"/>
        <v>0</v>
      </c>
      <c r="BB379" s="1">
        <f t="shared" si="2777"/>
        <v>0</v>
      </c>
      <c r="BC379" s="1">
        <f t="shared" si="2778"/>
        <v>0</v>
      </c>
      <c r="BD379" s="1">
        <f t="shared" si="2779"/>
        <v>0</v>
      </c>
      <c r="BE379" s="1">
        <f t="shared" si="2780"/>
        <v>0</v>
      </c>
      <c r="BF379" s="1">
        <f t="shared" si="2781"/>
        <v>0</v>
      </c>
      <c r="BG379" s="1">
        <f t="shared" si="2782"/>
        <v>0</v>
      </c>
      <c r="BH379" s="1">
        <f t="shared" si="2783"/>
        <v>0</v>
      </c>
      <c r="BI379" s="1">
        <f t="shared" si="2784"/>
        <v>0</v>
      </c>
      <c r="BJ379" s="1">
        <f t="shared" si="2785"/>
        <v>0</v>
      </c>
      <c r="BK379" s="1">
        <f t="shared" si="2786"/>
        <v>0</v>
      </c>
      <c r="BL379" s="1">
        <f t="shared" si="2787"/>
        <v>0</v>
      </c>
      <c r="BM379" s="1">
        <f t="shared" si="2788"/>
        <v>0</v>
      </c>
      <c r="BN379" s="1">
        <f t="shared" si="2789"/>
        <v>0</v>
      </c>
      <c r="BO379" s="1">
        <f t="shared" si="2790"/>
        <v>0</v>
      </c>
      <c r="BP379" s="1">
        <f t="shared" si="2791"/>
        <v>0</v>
      </c>
      <c r="BQ379" s="1">
        <f t="shared" si="2792"/>
        <v>1</v>
      </c>
      <c r="BR379" s="1">
        <f t="shared" si="2793"/>
        <v>0</v>
      </c>
      <c r="BS379" s="1">
        <f t="shared" si="2794"/>
        <v>0</v>
      </c>
      <c r="BT379" s="1">
        <f t="shared" si="2795"/>
        <v>0</v>
      </c>
      <c r="BU379" s="1">
        <f t="shared" si="2796"/>
        <v>0</v>
      </c>
      <c r="BV379" s="1">
        <f t="shared" si="2797"/>
        <v>0</v>
      </c>
      <c r="BW379" s="1">
        <f t="shared" si="2798"/>
        <v>0</v>
      </c>
      <c r="BX379" s="1">
        <f t="shared" si="2799"/>
        <v>0</v>
      </c>
      <c r="BY379" s="1">
        <f t="shared" si="2800"/>
        <v>0</v>
      </c>
      <c r="BZ379" s="1">
        <f t="shared" si="2801"/>
        <v>0</v>
      </c>
      <c r="CA379" s="1">
        <f t="shared" si="2802"/>
        <v>0</v>
      </c>
      <c r="CB379" s="1">
        <f t="shared" si="2803"/>
        <v>0</v>
      </c>
      <c r="CC379" s="1">
        <f t="shared" si="2804"/>
        <v>0</v>
      </c>
      <c r="CD379" s="1">
        <f t="shared" si="2805"/>
        <v>0</v>
      </c>
      <c r="CE379" s="1">
        <f t="shared" si="2806"/>
        <v>0</v>
      </c>
      <c r="CF379" s="1">
        <f t="shared" si="2807"/>
        <v>0</v>
      </c>
      <c r="CG379" s="1">
        <f t="shared" si="2808"/>
        <v>0</v>
      </c>
      <c r="CH379" s="1">
        <f t="shared" si="2809"/>
        <v>0</v>
      </c>
      <c r="CI379" s="1">
        <f t="shared" si="2810"/>
        <v>0</v>
      </c>
      <c r="CJ379" s="1">
        <f t="shared" si="2811"/>
        <v>0</v>
      </c>
      <c r="CK379" s="1">
        <f t="shared" si="2812"/>
        <v>0</v>
      </c>
      <c r="CL379" s="1">
        <f t="shared" si="2813"/>
        <v>1</v>
      </c>
      <c r="CM379" s="1">
        <f t="shared" si="2814"/>
        <v>0</v>
      </c>
      <c r="CN379" s="1">
        <f t="shared" si="2815"/>
        <v>0</v>
      </c>
      <c r="CO379" s="1">
        <f t="shared" si="2816"/>
        <v>0</v>
      </c>
      <c r="CP379" s="1">
        <f t="shared" si="2817"/>
        <v>0</v>
      </c>
      <c r="CQ379" s="1">
        <f t="shared" si="2818"/>
        <v>0</v>
      </c>
      <c r="CR379" s="1">
        <f t="shared" si="2819"/>
        <v>0</v>
      </c>
      <c r="CS379" s="1">
        <f t="shared" si="2820"/>
        <v>0</v>
      </c>
      <c r="CT379" s="1">
        <f t="shared" si="2821"/>
        <v>0</v>
      </c>
      <c r="CU379" s="1">
        <f t="shared" si="2822"/>
        <v>0</v>
      </c>
      <c r="CV379" s="1">
        <f t="shared" si="2823"/>
        <v>0</v>
      </c>
      <c r="CW379" s="1">
        <f t="shared" si="2824"/>
        <v>0</v>
      </c>
      <c r="CX379" s="1">
        <f t="shared" si="2825"/>
        <v>0</v>
      </c>
      <c r="CY379" s="1">
        <f t="shared" si="2826"/>
        <v>0</v>
      </c>
      <c r="CZ379" s="1">
        <f t="shared" si="2827"/>
        <v>0</v>
      </c>
      <c r="DA379" s="1">
        <f t="shared" si="2828"/>
        <v>0</v>
      </c>
      <c r="DB379" s="1">
        <f t="shared" si="2829"/>
        <v>0</v>
      </c>
      <c r="DC379" s="1">
        <f t="shared" si="2830"/>
        <v>0</v>
      </c>
      <c r="DD379" s="1">
        <f t="shared" si="2831"/>
        <v>0</v>
      </c>
      <c r="DE379" s="1">
        <f t="shared" si="2832"/>
        <v>0</v>
      </c>
      <c r="DF379" s="1">
        <f t="shared" si="2833"/>
        <v>0</v>
      </c>
      <c r="DG379" s="1">
        <f t="shared" si="2834"/>
        <v>1</v>
      </c>
      <c r="DH379" s="1">
        <f t="shared" si="2835"/>
        <v>0</v>
      </c>
      <c r="DI379" s="1">
        <f t="shared" si="2836"/>
        <v>0</v>
      </c>
      <c r="DJ379" s="1">
        <f t="shared" si="2837"/>
        <v>0</v>
      </c>
      <c r="DK379" s="1">
        <f t="shared" si="2838"/>
        <v>0</v>
      </c>
      <c r="DL379" s="1">
        <f t="shared" si="2839"/>
        <v>0</v>
      </c>
      <c r="DM379" s="1">
        <f t="shared" si="2840"/>
        <v>0</v>
      </c>
      <c r="DN379" s="1">
        <f t="shared" si="2841"/>
        <v>0</v>
      </c>
      <c r="DO379" s="1">
        <f t="shared" si="2842"/>
        <v>0</v>
      </c>
      <c r="DP379" s="1">
        <f t="shared" si="2843"/>
        <v>0</v>
      </c>
      <c r="DQ379" s="1">
        <f t="shared" si="2844"/>
        <v>0</v>
      </c>
      <c r="DR379" s="1">
        <f t="shared" si="2845"/>
        <v>0</v>
      </c>
      <c r="DS379" s="1">
        <f t="shared" si="2846"/>
        <v>0</v>
      </c>
      <c r="DT379" s="1">
        <f t="shared" si="2847"/>
        <v>0</v>
      </c>
      <c r="DU379" s="1">
        <f t="shared" si="2848"/>
        <v>0</v>
      </c>
      <c r="DV379" s="1">
        <f t="shared" si="2849"/>
        <v>0</v>
      </c>
      <c r="DW379" s="1">
        <f t="shared" si="2850"/>
        <v>0</v>
      </c>
      <c r="DX379" s="1">
        <f t="shared" si="2851"/>
        <v>0</v>
      </c>
      <c r="DY379" s="1">
        <f t="shared" si="2852"/>
        <v>0</v>
      </c>
      <c r="DZ379" s="1">
        <f t="shared" si="2853"/>
        <v>0</v>
      </c>
      <c r="EA379" s="1">
        <f t="shared" si="2854"/>
        <v>0</v>
      </c>
      <c r="EB379" s="1">
        <f t="shared" si="2855"/>
        <v>1</v>
      </c>
      <c r="EC379" s="1">
        <f t="shared" si="2856"/>
        <v>0</v>
      </c>
      <c r="ED379" s="1">
        <f t="shared" si="2857"/>
        <v>0</v>
      </c>
      <c r="EE379" s="1">
        <f t="shared" si="2858"/>
        <v>0</v>
      </c>
      <c r="EF379" s="1">
        <f t="shared" si="2859"/>
        <v>0</v>
      </c>
      <c r="EG379" s="1">
        <f t="shared" si="2860"/>
        <v>0</v>
      </c>
      <c r="EH379" s="1">
        <f t="shared" si="2861"/>
        <v>0</v>
      </c>
      <c r="EI379" s="1">
        <f t="shared" si="2862"/>
        <v>0</v>
      </c>
      <c r="EJ379" s="1">
        <f t="shared" si="2863"/>
        <v>0</v>
      </c>
      <c r="EK379" s="1">
        <f t="shared" si="2864"/>
        <v>0</v>
      </c>
      <c r="EL379" s="1">
        <f t="shared" si="2865"/>
        <v>0</v>
      </c>
      <c r="EM379" s="1">
        <f t="shared" si="2866"/>
        <v>0</v>
      </c>
      <c r="EN379" s="1">
        <f t="shared" si="2867"/>
        <v>0</v>
      </c>
      <c r="EO379" s="1">
        <f t="shared" si="2868"/>
        <v>0</v>
      </c>
      <c r="EP379" s="1">
        <f t="shared" si="2869"/>
        <v>0</v>
      </c>
      <c r="EQ379" s="1">
        <f t="shared" si="2870"/>
        <v>0</v>
      </c>
      <c r="ER379" s="1">
        <f t="shared" si="2871"/>
        <v>0</v>
      </c>
      <c r="ES379" s="1">
        <f t="shared" si="2872"/>
        <v>0</v>
      </c>
      <c r="ET379" s="1">
        <f t="shared" si="2873"/>
        <v>0</v>
      </c>
      <c r="EU379" s="1">
        <f t="shared" si="2874"/>
        <v>0</v>
      </c>
      <c r="EV379" s="1">
        <f t="shared" si="2875"/>
        <v>0</v>
      </c>
    </row>
    <row r="380" spans="1:156" ht="21" customHeight="1" thickBot="1" x14ac:dyDescent="0.3">
      <c r="A380" s="43"/>
      <c r="C380" s="79"/>
      <c r="D380" s="39"/>
      <c r="E380" s="81" t="s">
        <v>28</v>
      </c>
      <c r="F380" s="81"/>
      <c r="G380" s="81"/>
      <c r="H380" s="81"/>
      <c r="I380" s="82" t="str">
        <f>IF(C371&gt;0,C371," ")</f>
        <v xml:space="preserve"> </v>
      </c>
      <c r="J380" s="82"/>
      <c r="K380" s="82"/>
      <c r="L380" s="82"/>
      <c r="M380" s="82"/>
      <c r="N380" s="82"/>
      <c r="O380" s="80" t="s">
        <v>29</v>
      </c>
      <c r="P380" s="80"/>
      <c r="Q380" s="80"/>
      <c r="R380" s="80"/>
      <c r="S380" s="45">
        <f>SUM(S371:S379)</f>
        <v>0</v>
      </c>
      <c r="T380" s="40"/>
      <c r="U380" s="40"/>
      <c r="V380" s="40"/>
      <c r="W380" s="40"/>
      <c r="X380" s="40"/>
      <c r="Y380" s="40"/>
      <c r="Z380" s="40"/>
      <c r="AA380" s="41"/>
      <c r="AB380" s="41"/>
      <c r="AC380" s="41"/>
      <c r="AD380" s="42"/>
      <c r="AE380" s="41"/>
      <c r="AF380" s="41"/>
      <c r="AG380" s="41"/>
      <c r="AH380" s="42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3"/>
      <c r="EX380" s="43"/>
      <c r="EY380" s="43"/>
      <c r="EZ380" s="43"/>
    </row>
    <row r="381" spans="1:156" ht="12.75" customHeight="1" x14ac:dyDescent="0.2">
      <c r="C381" s="79"/>
      <c r="D381" s="25">
        <v>10</v>
      </c>
      <c r="E381" s="12"/>
      <c r="F381" s="13"/>
      <c r="G381" s="13"/>
      <c r="H381" s="13"/>
      <c r="I381" s="14"/>
      <c r="J381" s="53"/>
      <c r="L381" s="6" t="str">
        <f>IF(J381&gt;0,SUM(E381:I381)," ")</f>
        <v xml:space="preserve"> </v>
      </c>
      <c r="M381" s="1" t="str">
        <f>IF(J381&gt;0,"-"," ")</f>
        <v xml:space="preserve"> </v>
      </c>
      <c r="N381" s="1" t="str">
        <f>IF(J381&gt;0,AD381," ")</f>
        <v xml:space="preserve"> </v>
      </c>
      <c r="O381" s="1" t="str">
        <f>IF(J381&gt;0,"-"," ")</f>
        <v xml:space="preserve"> </v>
      </c>
      <c r="P381" s="1" t="str">
        <f>IF(J381&gt;0,AH381," ")</f>
        <v xml:space="preserve"> </v>
      </c>
      <c r="Q381" s="1" t="str">
        <f>IF(J381&gt;0,"="," ")</f>
        <v xml:space="preserve"> </v>
      </c>
      <c r="R381" s="46" t="str">
        <f>IF(J381&gt;0,L381-N381-P381," ")</f>
        <v xml:space="preserve"> </v>
      </c>
      <c r="S381" s="47" t="str">
        <f>IF(J381&gt;0,J381*R381," ")</f>
        <v xml:space="preserve"> </v>
      </c>
      <c r="T381" s="7"/>
      <c r="U381" s="7"/>
      <c r="V381" s="7"/>
      <c r="W381" s="7"/>
      <c r="X381" s="7"/>
      <c r="Y381" s="7"/>
      <c r="Z381" s="7"/>
      <c r="AA381" s="1">
        <f>IF(E381&gt;F381,E381,F381)</f>
        <v>0</v>
      </c>
      <c r="AB381" s="1">
        <f t="shared" ref="AB381:AD382" si="2876">IF(AA381&gt;G381,AA381,G381)</f>
        <v>0</v>
      </c>
      <c r="AC381" s="1">
        <f t="shared" si="2876"/>
        <v>0</v>
      </c>
      <c r="AD381" s="2">
        <f t="shared" si="2876"/>
        <v>0</v>
      </c>
      <c r="AE381" s="1">
        <f>IF(E381&lt;F381,E381,F381)</f>
        <v>0</v>
      </c>
      <c r="AF381" s="1">
        <f t="shared" ref="AF381:AH382" si="2877">IF(AE381&lt;G381,AE381,G381)</f>
        <v>0</v>
      </c>
      <c r="AG381" s="1">
        <f t="shared" si="2877"/>
        <v>0</v>
      </c>
      <c r="AH381" s="2">
        <f t="shared" si="2877"/>
        <v>0</v>
      </c>
      <c r="AI381" s="1">
        <f t="shared" ref="AI381:AM382" si="2878">IF(E381&gt;10,1,0)</f>
        <v>0</v>
      </c>
      <c r="AJ381" s="1">
        <f t="shared" si="2878"/>
        <v>0</v>
      </c>
      <c r="AK381" s="1">
        <f t="shared" si="2878"/>
        <v>0</v>
      </c>
      <c r="AL381" s="1">
        <f t="shared" si="2878"/>
        <v>0</v>
      </c>
      <c r="AM381" s="1">
        <f t="shared" si="2878"/>
        <v>0</v>
      </c>
      <c r="AN381" s="1">
        <f>SUM(AI381:AM381)</f>
        <v>0</v>
      </c>
      <c r="AO381" s="1">
        <f t="shared" ref="AO381:AS382" si="2879">IF(E381&lt;0,1,0)</f>
        <v>0</v>
      </c>
      <c r="AP381" s="1">
        <f t="shared" si="2879"/>
        <v>0</v>
      </c>
      <c r="AQ381" s="1">
        <f t="shared" si="2879"/>
        <v>0</v>
      </c>
      <c r="AR381" s="1">
        <f t="shared" si="2879"/>
        <v>0</v>
      </c>
      <c r="AS381" s="1">
        <f t="shared" si="2879"/>
        <v>0</v>
      </c>
      <c r="AT381" s="1"/>
      <c r="AU381" s="1"/>
      <c r="AV381" s="1">
        <f>IF(E381=0,ONE,ZERO)</f>
        <v>1</v>
      </c>
      <c r="AW381" s="1">
        <f>IF(E381=0.5,ONE,ZERO)</f>
        <v>0</v>
      </c>
      <c r="AX381" s="1">
        <f>IF(E381=1,ONE,ZERO)</f>
        <v>0</v>
      </c>
      <c r="AY381" s="1">
        <f>IF(E381=1.5,ONE,ZERO)</f>
        <v>0</v>
      </c>
      <c r="AZ381" s="1">
        <f>IF(E381=2,ONE,ZERO)</f>
        <v>0</v>
      </c>
      <c r="BA381" s="1">
        <f>IF(E381=2.5,ONE,ZERO)</f>
        <v>0</v>
      </c>
      <c r="BB381" s="1">
        <f>IF(E381=3,ONE,ZERO)</f>
        <v>0</v>
      </c>
      <c r="BC381" s="1">
        <f>IF(E381=3.5,ONE,ZERO)</f>
        <v>0</v>
      </c>
      <c r="BD381" s="1">
        <f>IF(E381=4,ONE,ZERO)</f>
        <v>0</v>
      </c>
      <c r="BE381" s="1">
        <f>IF(E381=4.5,ONE,ZERO)</f>
        <v>0</v>
      </c>
      <c r="BF381" s="1">
        <f>IF(E381=5,ONE,ZERO)</f>
        <v>0</v>
      </c>
      <c r="BG381" s="1">
        <f>IF(E381=5.5,ONE,ZERO)</f>
        <v>0</v>
      </c>
      <c r="BH381" s="1">
        <f>IF(E381=6,ONE,ZERO)</f>
        <v>0</v>
      </c>
      <c r="BI381" s="1">
        <f>IF(E381=6.5,ONE,ZERO)</f>
        <v>0</v>
      </c>
      <c r="BJ381" s="1">
        <f>IF(E381=7,ONE,ZERO)</f>
        <v>0</v>
      </c>
      <c r="BK381" s="1">
        <f>IF(E381=7.5,ONE,ZERO)</f>
        <v>0</v>
      </c>
      <c r="BL381" s="1">
        <f>IF(E381=8,ONE,ZERO)</f>
        <v>0</v>
      </c>
      <c r="BM381" s="1">
        <f>IF(E381=8.5,ONE,ZERO)</f>
        <v>0</v>
      </c>
      <c r="BN381" s="1">
        <f>IF(E381=9,ONE,ZERO)</f>
        <v>0</v>
      </c>
      <c r="BO381" s="1">
        <f>IF(E381=9.5,ONE,ZERO)</f>
        <v>0</v>
      </c>
      <c r="BP381" s="1">
        <f>IF(E381=10,ONE,ZERO)</f>
        <v>0</v>
      </c>
      <c r="BQ381" s="1">
        <f>IF(F381=0,ONE,ZERO)</f>
        <v>1</v>
      </c>
      <c r="BR381" s="1">
        <f>IF(F381=0.5,ONE,ZERO)</f>
        <v>0</v>
      </c>
      <c r="BS381" s="1">
        <f>IF(F381=1,ONE,ZERO)</f>
        <v>0</v>
      </c>
      <c r="BT381" s="1">
        <f>IF(F381=1.5,ONE,ZERO)</f>
        <v>0</v>
      </c>
      <c r="BU381" s="1">
        <f>IF(F381=2,ONE,ZERO)</f>
        <v>0</v>
      </c>
      <c r="BV381" s="1">
        <f>IF(F381=2.5,ONE,ZERO)</f>
        <v>0</v>
      </c>
      <c r="BW381" s="1">
        <f>IF(F381=3,ONE,ZERO)</f>
        <v>0</v>
      </c>
      <c r="BX381" s="1">
        <f>IF(F381=3.5,ONE,ZERO)</f>
        <v>0</v>
      </c>
      <c r="BY381" s="1">
        <f>IF(F381=4,ONE,ZERO)</f>
        <v>0</v>
      </c>
      <c r="BZ381" s="1">
        <f>IF(F381=4.5,ONE,ZERO)</f>
        <v>0</v>
      </c>
      <c r="CA381" s="1">
        <f>IF(F381=5,ONE,ZERO)</f>
        <v>0</v>
      </c>
      <c r="CB381" s="1">
        <f>IF(F381=5.5,ONE,ZERO)</f>
        <v>0</v>
      </c>
      <c r="CC381" s="1">
        <f>IF(F381=6,ONE,ZERO)</f>
        <v>0</v>
      </c>
      <c r="CD381" s="1">
        <f>IF(F381=6.5,ONE,ZERO)</f>
        <v>0</v>
      </c>
      <c r="CE381" s="1">
        <f>IF(F381=7,ONE,ZERO)</f>
        <v>0</v>
      </c>
      <c r="CF381" s="1">
        <f>IF(F381=7.5,ONE,ZERO)</f>
        <v>0</v>
      </c>
      <c r="CG381" s="1">
        <f>IF(F381=8,ONE,ZERO)</f>
        <v>0</v>
      </c>
      <c r="CH381" s="1">
        <f>IF(F381=8.5,ONE,ZERO)</f>
        <v>0</v>
      </c>
      <c r="CI381" s="1">
        <f>IF(F381=9,ONE,ZERO)</f>
        <v>0</v>
      </c>
      <c r="CJ381" s="1">
        <f>IF(F381=9.5,ONE,ZERO)</f>
        <v>0</v>
      </c>
      <c r="CK381" s="1">
        <f>IF(F381=10,ONE,ZERO)</f>
        <v>0</v>
      </c>
      <c r="CL381" s="1">
        <f>IF(G381=0,ONE,ZERO)</f>
        <v>1</v>
      </c>
      <c r="CM381" s="1">
        <f>IF(G381=0.5,ONE,ZERO)</f>
        <v>0</v>
      </c>
      <c r="CN381" s="1">
        <f>IF(G381=1,ONE,ZERO)</f>
        <v>0</v>
      </c>
      <c r="CO381" s="1">
        <f>IF(G381=1.5,ONE,ZERO)</f>
        <v>0</v>
      </c>
      <c r="CP381" s="1">
        <f>IF(G381=2,ONE,ZERO)</f>
        <v>0</v>
      </c>
      <c r="CQ381" s="1">
        <f>IF(G381=2.5,ONE,ZERO)</f>
        <v>0</v>
      </c>
      <c r="CR381" s="1">
        <f>IF(G381=3,ONE,ZERO)</f>
        <v>0</v>
      </c>
      <c r="CS381" s="1">
        <f>IF(G381=3.5,ONE,ZERO)</f>
        <v>0</v>
      </c>
      <c r="CT381" s="1">
        <f>IF(G381=4,ONE,ZERO)</f>
        <v>0</v>
      </c>
      <c r="CU381" s="1">
        <f>IF(G381=4.5,ONE,ZERO)</f>
        <v>0</v>
      </c>
      <c r="CV381" s="1">
        <f>IF(G381=5,ONE,ZERO)</f>
        <v>0</v>
      </c>
      <c r="CW381" s="1">
        <f>IF(G381=5.5,ONE,ZERO)</f>
        <v>0</v>
      </c>
      <c r="CX381" s="1">
        <f>IF(G381=6,ONE,ZERO)</f>
        <v>0</v>
      </c>
      <c r="CY381" s="1">
        <f>IF(G381=6.5,ONE,ZERO)</f>
        <v>0</v>
      </c>
      <c r="CZ381" s="1">
        <f>IF(G381=7,ONE,ZERO)</f>
        <v>0</v>
      </c>
      <c r="DA381" s="1">
        <f>IF(G381=7.5,ONE,ZERO)</f>
        <v>0</v>
      </c>
      <c r="DB381" s="1">
        <f>IF(G381=8,ONE,ZERO)</f>
        <v>0</v>
      </c>
      <c r="DC381" s="1">
        <f>IF(G381=8.5,ONE,ZERO)</f>
        <v>0</v>
      </c>
      <c r="DD381" s="1">
        <f>IF(G381=9,ONE,ZERO)</f>
        <v>0</v>
      </c>
      <c r="DE381" s="1">
        <f>IF(G381=9.5,ONE,ZERO)</f>
        <v>0</v>
      </c>
      <c r="DF381" s="1">
        <f>IF(G381=10,ONE,ZERO)</f>
        <v>0</v>
      </c>
      <c r="DG381" s="1">
        <f>IF(H381=0,ONE,ZERO)</f>
        <v>1</v>
      </c>
      <c r="DH381" s="1">
        <f>IF(H381=0.5,ONE,ZERO)</f>
        <v>0</v>
      </c>
      <c r="DI381" s="1">
        <f>IF(H381=1,ONE,ZERO)</f>
        <v>0</v>
      </c>
      <c r="DJ381" s="1">
        <f>IF(H381=1.5,ONE,ZERO)</f>
        <v>0</v>
      </c>
      <c r="DK381" s="1">
        <f>IF(H381=2,ONE,ZERO)</f>
        <v>0</v>
      </c>
      <c r="DL381" s="1">
        <f>IF(H381=2.5,ONE,ZERO)</f>
        <v>0</v>
      </c>
      <c r="DM381" s="1">
        <f>IF(H381=3,ONE,ZERO)</f>
        <v>0</v>
      </c>
      <c r="DN381" s="1">
        <f>IF(H381=3.5,ONE,ZERO)</f>
        <v>0</v>
      </c>
      <c r="DO381" s="1">
        <f>IF(H381=4,ONE,ZERO)</f>
        <v>0</v>
      </c>
      <c r="DP381" s="1">
        <f>IF(H381=4.5,ONE,ZERO)</f>
        <v>0</v>
      </c>
      <c r="DQ381" s="1">
        <f>IF(H381=5,ONE,ZERO)</f>
        <v>0</v>
      </c>
      <c r="DR381" s="1">
        <f>IF(H381=5.5,ONE,ZERO)</f>
        <v>0</v>
      </c>
      <c r="DS381" s="1">
        <f>IF(H381=6,ONE,ZERO)</f>
        <v>0</v>
      </c>
      <c r="DT381" s="1">
        <f>IF(H381=6.5,ONE,ZERO)</f>
        <v>0</v>
      </c>
      <c r="DU381" s="1">
        <f>IF(H381=7,ONE,ZERO)</f>
        <v>0</v>
      </c>
      <c r="DV381" s="1">
        <f>IF(H381=7.5,ONE,ZERO)</f>
        <v>0</v>
      </c>
      <c r="DW381" s="1">
        <f>IF(H381=8,ONE,ZERO)</f>
        <v>0</v>
      </c>
      <c r="DX381" s="1">
        <f>IF(H381=8.5,ONE,ZERO)</f>
        <v>0</v>
      </c>
      <c r="DY381" s="1">
        <f>IF(H381=9,ONE,ZERO)</f>
        <v>0</v>
      </c>
      <c r="DZ381" s="1">
        <f>IF(H381=9.5,ONE,ZERO)</f>
        <v>0</v>
      </c>
      <c r="EA381" s="1">
        <f>IF(H381=10,ONE,ZERO)</f>
        <v>0</v>
      </c>
      <c r="EB381" s="1">
        <f>IF(I381=0,ONE,ZERO)</f>
        <v>1</v>
      </c>
      <c r="EC381" s="1">
        <f>IF(I381=0.5,ONE,ZERO)</f>
        <v>0</v>
      </c>
      <c r="ED381" s="1">
        <f>IF(I381=1,ONE,ZERO)</f>
        <v>0</v>
      </c>
      <c r="EE381" s="1">
        <f>IF(I381=1.5,ONE,ZERO)</f>
        <v>0</v>
      </c>
      <c r="EF381" s="1">
        <f>IF(I381=2,ONE,ZERO)</f>
        <v>0</v>
      </c>
      <c r="EG381" s="1">
        <f>IF(I381=2.5,ONE,ZERO)</f>
        <v>0</v>
      </c>
      <c r="EH381" s="1">
        <f>IF(I381=3,ONE,ZERO)</f>
        <v>0</v>
      </c>
      <c r="EI381" s="1">
        <f>IF(I381=3.5,ONE,ZERO)</f>
        <v>0</v>
      </c>
      <c r="EJ381" s="1">
        <f>IF(I381=4,ONE,ZERO)</f>
        <v>0</v>
      </c>
      <c r="EK381" s="1">
        <f>IF(I381=4.5,ONE,ZERO)</f>
        <v>0</v>
      </c>
      <c r="EL381" s="1">
        <f>IF(I381=5,ONE,ZERO)</f>
        <v>0</v>
      </c>
      <c r="EM381" s="1">
        <f>IF(I381=5.5,ONE,ZERO)</f>
        <v>0</v>
      </c>
      <c r="EN381" s="1">
        <f>IF(I381=6,ONE,ZERO)</f>
        <v>0</v>
      </c>
      <c r="EO381" s="1">
        <f>IF(I381=6.5,ONE,ZERO)</f>
        <v>0</v>
      </c>
      <c r="EP381" s="1">
        <f>IF(I381=7,ONE,ZERO)</f>
        <v>0</v>
      </c>
      <c r="EQ381" s="1">
        <f>IF(I381=7.5,ONE,ZERO)</f>
        <v>0</v>
      </c>
      <c r="ER381" s="1">
        <f>IF(I381=8,ONE,ZERO)</f>
        <v>0</v>
      </c>
      <c r="ES381" s="1">
        <f>IF(I381=8.5,ONE,ZERO)</f>
        <v>0</v>
      </c>
      <c r="ET381" s="1">
        <f>IF(I381=9,ONE,ZERO)</f>
        <v>0</v>
      </c>
      <c r="EU381" s="1">
        <f>IF(I381=9.5,ONE,ZERO)</f>
        <v>0</v>
      </c>
      <c r="EV381" s="1">
        <f>IF(I381=10,ONE,ZERO)</f>
        <v>0</v>
      </c>
    </row>
    <row r="382" spans="1:156" ht="13.5" customHeight="1" thickBot="1" x14ac:dyDescent="0.25">
      <c r="C382" s="79"/>
      <c r="D382" s="24">
        <v>11</v>
      </c>
      <c r="E382" s="18"/>
      <c r="F382" s="19"/>
      <c r="G382" s="19"/>
      <c r="H382" s="19"/>
      <c r="I382" s="20"/>
      <c r="J382" s="55"/>
      <c r="L382" s="6" t="str">
        <f>IF(J382&gt;0,SUM(E382:I382)," ")</f>
        <v xml:space="preserve"> </v>
      </c>
      <c r="M382" s="1" t="str">
        <f>IF(J382&gt;0,"-"," ")</f>
        <v xml:space="preserve"> </v>
      </c>
      <c r="N382" s="1" t="str">
        <f>IF(J382&gt;0,AD382," ")</f>
        <v xml:space="preserve"> </v>
      </c>
      <c r="O382" s="1" t="str">
        <f>IF(J382&gt;0,"-"," ")</f>
        <v xml:space="preserve"> </v>
      </c>
      <c r="P382" s="1" t="str">
        <f>IF(J382&gt;0,AH382," ")</f>
        <v xml:space="preserve"> </v>
      </c>
      <c r="Q382" s="1" t="str">
        <f>IF(J382&gt;0,"="," ")</f>
        <v xml:space="preserve"> </v>
      </c>
      <c r="R382" s="46" t="str">
        <f>IF(J382&gt;0,L382-N382-P382," ")</f>
        <v xml:space="preserve"> </v>
      </c>
      <c r="S382" s="47" t="str">
        <f>IF(J382&gt;0,J382*R382," ")</f>
        <v xml:space="preserve"> </v>
      </c>
      <c r="T382" s="7"/>
      <c r="U382" s="7"/>
      <c r="V382" s="7"/>
      <c r="W382" s="7"/>
      <c r="X382" s="7"/>
      <c r="Y382" s="7"/>
      <c r="Z382" s="7"/>
      <c r="AA382" s="1">
        <f>IF(E382&gt;F382,E382,F382)</f>
        <v>0</v>
      </c>
      <c r="AB382" s="1">
        <f t="shared" si="2876"/>
        <v>0</v>
      </c>
      <c r="AC382" s="1">
        <f t="shared" si="2876"/>
        <v>0</v>
      </c>
      <c r="AD382" s="2">
        <f t="shared" si="2876"/>
        <v>0</v>
      </c>
      <c r="AE382" s="1">
        <f>IF(E382&lt;F382,E382,F382)</f>
        <v>0</v>
      </c>
      <c r="AF382" s="1">
        <f t="shared" si="2877"/>
        <v>0</v>
      </c>
      <c r="AG382" s="1">
        <f t="shared" si="2877"/>
        <v>0</v>
      </c>
      <c r="AH382" s="2">
        <f t="shared" si="2877"/>
        <v>0</v>
      </c>
      <c r="AI382" s="1">
        <f t="shared" si="2878"/>
        <v>0</v>
      </c>
      <c r="AJ382" s="1">
        <f t="shared" si="2878"/>
        <v>0</v>
      </c>
      <c r="AK382" s="1">
        <f t="shared" si="2878"/>
        <v>0</v>
      </c>
      <c r="AL382" s="1">
        <f t="shared" si="2878"/>
        <v>0</v>
      </c>
      <c r="AM382" s="1">
        <f t="shared" si="2878"/>
        <v>0</v>
      </c>
      <c r="AN382" s="1">
        <f>SUM(AI382:AM382)</f>
        <v>0</v>
      </c>
      <c r="AO382" s="1">
        <f t="shared" si="2879"/>
        <v>0</v>
      </c>
      <c r="AP382" s="1">
        <f t="shared" si="2879"/>
        <v>0</v>
      </c>
      <c r="AQ382" s="1">
        <f t="shared" si="2879"/>
        <v>0</v>
      </c>
      <c r="AR382" s="1">
        <f t="shared" si="2879"/>
        <v>0</v>
      </c>
      <c r="AS382" s="1">
        <f t="shared" si="2879"/>
        <v>0</v>
      </c>
      <c r="AT382" s="1"/>
      <c r="AU382" s="1"/>
      <c r="AV382" s="1">
        <f>IF(E382=0,ONE,ZERO)</f>
        <v>1</v>
      </c>
      <c r="AW382" s="1">
        <f>IF(E382=0.5,ONE,ZERO)</f>
        <v>0</v>
      </c>
      <c r="AX382" s="1">
        <f>IF(E382=1,ONE,ZERO)</f>
        <v>0</v>
      </c>
      <c r="AY382" s="1">
        <f>IF(E382=1.5,ONE,ZERO)</f>
        <v>0</v>
      </c>
      <c r="AZ382" s="1">
        <f>IF(E382=2,ONE,ZERO)</f>
        <v>0</v>
      </c>
      <c r="BA382" s="1">
        <f>IF(E382=2.5,ONE,ZERO)</f>
        <v>0</v>
      </c>
      <c r="BB382" s="1">
        <f>IF(E382=3,ONE,ZERO)</f>
        <v>0</v>
      </c>
      <c r="BC382" s="1">
        <f>IF(E382=3.5,ONE,ZERO)</f>
        <v>0</v>
      </c>
      <c r="BD382" s="1">
        <f>IF(E382=4,ONE,ZERO)</f>
        <v>0</v>
      </c>
      <c r="BE382" s="1">
        <f>IF(E382=4.5,ONE,ZERO)</f>
        <v>0</v>
      </c>
      <c r="BF382" s="1">
        <f>IF(E382=5,ONE,ZERO)</f>
        <v>0</v>
      </c>
      <c r="BG382" s="1">
        <f>IF(E382=5.5,ONE,ZERO)</f>
        <v>0</v>
      </c>
      <c r="BH382" s="1">
        <f>IF(E382=6,ONE,ZERO)</f>
        <v>0</v>
      </c>
      <c r="BI382" s="1">
        <f>IF(E382=6.5,ONE,ZERO)</f>
        <v>0</v>
      </c>
      <c r="BJ382" s="1">
        <f>IF(E382=7,ONE,ZERO)</f>
        <v>0</v>
      </c>
      <c r="BK382" s="1">
        <f>IF(E382=7.5,ONE,ZERO)</f>
        <v>0</v>
      </c>
      <c r="BL382" s="1">
        <f>IF(E382=8,ONE,ZERO)</f>
        <v>0</v>
      </c>
      <c r="BM382" s="1">
        <f>IF(E382=8.5,ONE,ZERO)</f>
        <v>0</v>
      </c>
      <c r="BN382" s="1">
        <f>IF(E382=9,ONE,ZERO)</f>
        <v>0</v>
      </c>
      <c r="BO382" s="1">
        <f>IF(E382=9.5,ONE,ZERO)</f>
        <v>0</v>
      </c>
      <c r="BP382" s="1">
        <f>IF(E382=10,ONE,ZERO)</f>
        <v>0</v>
      </c>
      <c r="BQ382" s="1">
        <f>IF(F382=0,ONE,ZERO)</f>
        <v>1</v>
      </c>
      <c r="BR382" s="1">
        <f>IF(F382=0.5,ONE,ZERO)</f>
        <v>0</v>
      </c>
      <c r="BS382" s="1">
        <f>IF(F382=1,ONE,ZERO)</f>
        <v>0</v>
      </c>
      <c r="BT382" s="1">
        <f>IF(F382=1.5,ONE,ZERO)</f>
        <v>0</v>
      </c>
      <c r="BU382" s="1">
        <f>IF(F382=2,ONE,ZERO)</f>
        <v>0</v>
      </c>
      <c r="BV382" s="1">
        <f>IF(F382=2.5,ONE,ZERO)</f>
        <v>0</v>
      </c>
      <c r="BW382" s="1">
        <f>IF(F382=3,ONE,ZERO)</f>
        <v>0</v>
      </c>
      <c r="BX382" s="1">
        <f>IF(F382=3.5,ONE,ZERO)</f>
        <v>0</v>
      </c>
      <c r="BY382" s="1">
        <f>IF(F382=4,ONE,ZERO)</f>
        <v>0</v>
      </c>
      <c r="BZ382" s="1">
        <f>IF(F382=4.5,ONE,ZERO)</f>
        <v>0</v>
      </c>
      <c r="CA382" s="1">
        <f>IF(F382=5,ONE,ZERO)</f>
        <v>0</v>
      </c>
      <c r="CB382" s="1">
        <f>IF(F382=5.5,ONE,ZERO)</f>
        <v>0</v>
      </c>
      <c r="CC382" s="1">
        <f>IF(F382=6,ONE,ZERO)</f>
        <v>0</v>
      </c>
      <c r="CD382" s="1">
        <f>IF(F382=6.5,ONE,ZERO)</f>
        <v>0</v>
      </c>
      <c r="CE382" s="1">
        <f>IF(F382=7,ONE,ZERO)</f>
        <v>0</v>
      </c>
      <c r="CF382" s="1">
        <f>IF(F382=7.5,ONE,ZERO)</f>
        <v>0</v>
      </c>
      <c r="CG382" s="1">
        <f>IF(F382=8,ONE,ZERO)</f>
        <v>0</v>
      </c>
      <c r="CH382" s="1">
        <f>IF(F382=8.5,ONE,ZERO)</f>
        <v>0</v>
      </c>
      <c r="CI382" s="1">
        <f>IF(F382=9,ONE,ZERO)</f>
        <v>0</v>
      </c>
      <c r="CJ382" s="1">
        <f>IF(F382=9.5,ONE,ZERO)</f>
        <v>0</v>
      </c>
      <c r="CK382" s="1">
        <f>IF(F382=10,ONE,ZERO)</f>
        <v>0</v>
      </c>
      <c r="CL382" s="1">
        <f>IF(G382=0,ONE,ZERO)</f>
        <v>1</v>
      </c>
      <c r="CM382" s="1">
        <f>IF(G382=0.5,ONE,ZERO)</f>
        <v>0</v>
      </c>
      <c r="CN382" s="1">
        <f>IF(G382=1,ONE,ZERO)</f>
        <v>0</v>
      </c>
      <c r="CO382" s="1">
        <f>IF(G382=1.5,ONE,ZERO)</f>
        <v>0</v>
      </c>
      <c r="CP382" s="1">
        <f>IF(G382=2,ONE,ZERO)</f>
        <v>0</v>
      </c>
      <c r="CQ382" s="1">
        <f>IF(G382=2.5,ONE,ZERO)</f>
        <v>0</v>
      </c>
      <c r="CR382" s="1">
        <f>IF(G382=3,ONE,ZERO)</f>
        <v>0</v>
      </c>
      <c r="CS382" s="1">
        <f>IF(G382=3.5,ONE,ZERO)</f>
        <v>0</v>
      </c>
      <c r="CT382" s="1">
        <f>IF(G382=4,ONE,ZERO)</f>
        <v>0</v>
      </c>
      <c r="CU382" s="1">
        <f>IF(G382=4.5,ONE,ZERO)</f>
        <v>0</v>
      </c>
      <c r="CV382" s="1">
        <f>IF(G382=5,ONE,ZERO)</f>
        <v>0</v>
      </c>
      <c r="CW382" s="1">
        <f>IF(G382=5.5,ONE,ZERO)</f>
        <v>0</v>
      </c>
      <c r="CX382" s="1">
        <f>IF(G382=6,ONE,ZERO)</f>
        <v>0</v>
      </c>
      <c r="CY382" s="1">
        <f>IF(G382=6.5,ONE,ZERO)</f>
        <v>0</v>
      </c>
      <c r="CZ382" s="1">
        <f>IF(G382=7,ONE,ZERO)</f>
        <v>0</v>
      </c>
      <c r="DA382" s="1">
        <f>IF(G382=7.5,ONE,ZERO)</f>
        <v>0</v>
      </c>
      <c r="DB382" s="1">
        <f>IF(G382=8,ONE,ZERO)</f>
        <v>0</v>
      </c>
      <c r="DC382" s="1">
        <f>IF(G382=8.5,ONE,ZERO)</f>
        <v>0</v>
      </c>
      <c r="DD382" s="1">
        <f>IF(G382=9,ONE,ZERO)</f>
        <v>0</v>
      </c>
      <c r="DE382" s="1">
        <f>IF(G382=9.5,ONE,ZERO)</f>
        <v>0</v>
      </c>
      <c r="DF382" s="1">
        <f>IF(G382=10,ONE,ZERO)</f>
        <v>0</v>
      </c>
      <c r="DG382" s="1">
        <f>IF(H382=0,ONE,ZERO)</f>
        <v>1</v>
      </c>
      <c r="DH382" s="1">
        <f>IF(H382=0.5,ONE,ZERO)</f>
        <v>0</v>
      </c>
      <c r="DI382" s="1">
        <f>IF(H382=1,ONE,ZERO)</f>
        <v>0</v>
      </c>
      <c r="DJ382" s="1">
        <f>IF(H382=1.5,ONE,ZERO)</f>
        <v>0</v>
      </c>
      <c r="DK382" s="1">
        <f>IF(H382=2,ONE,ZERO)</f>
        <v>0</v>
      </c>
      <c r="DL382" s="1">
        <f>IF(H382=2.5,ONE,ZERO)</f>
        <v>0</v>
      </c>
      <c r="DM382" s="1">
        <f>IF(H382=3,ONE,ZERO)</f>
        <v>0</v>
      </c>
      <c r="DN382" s="1">
        <f>IF(H382=3.5,ONE,ZERO)</f>
        <v>0</v>
      </c>
      <c r="DO382" s="1">
        <f>IF(H382=4,ONE,ZERO)</f>
        <v>0</v>
      </c>
      <c r="DP382" s="1">
        <f>IF(H382=4.5,ONE,ZERO)</f>
        <v>0</v>
      </c>
      <c r="DQ382" s="1">
        <f>IF(H382=5,ONE,ZERO)</f>
        <v>0</v>
      </c>
      <c r="DR382" s="1">
        <f>IF(H382=5.5,ONE,ZERO)</f>
        <v>0</v>
      </c>
      <c r="DS382" s="1">
        <f>IF(H382=6,ONE,ZERO)</f>
        <v>0</v>
      </c>
      <c r="DT382" s="1">
        <f>IF(H382=6.5,ONE,ZERO)</f>
        <v>0</v>
      </c>
      <c r="DU382" s="1">
        <f>IF(H382=7,ONE,ZERO)</f>
        <v>0</v>
      </c>
      <c r="DV382" s="1">
        <f>IF(H382=7.5,ONE,ZERO)</f>
        <v>0</v>
      </c>
      <c r="DW382" s="1">
        <f>IF(H382=8,ONE,ZERO)</f>
        <v>0</v>
      </c>
      <c r="DX382" s="1">
        <f>IF(H382=8.5,ONE,ZERO)</f>
        <v>0</v>
      </c>
      <c r="DY382" s="1">
        <f>IF(H382=9,ONE,ZERO)</f>
        <v>0</v>
      </c>
      <c r="DZ382" s="1">
        <f>IF(H382=9.5,ONE,ZERO)</f>
        <v>0</v>
      </c>
      <c r="EA382" s="1">
        <f>IF(H382=10,ONE,ZERO)</f>
        <v>0</v>
      </c>
      <c r="EB382" s="1">
        <f>IF(I382=0,ONE,ZERO)</f>
        <v>1</v>
      </c>
      <c r="EC382" s="1">
        <f>IF(I382=0.5,ONE,ZERO)</f>
        <v>0</v>
      </c>
      <c r="ED382" s="1">
        <f>IF(I382=1,ONE,ZERO)</f>
        <v>0</v>
      </c>
      <c r="EE382" s="1">
        <f>IF(I382=1.5,ONE,ZERO)</f>
        <v>0</v>
      </c>
      <c r="EF382" s="1">
        <f>IF(I382=2,ONE,ZERO)</f>
        <v>0</v>
      </c>
      <c r="EG382" s="1">
        <f>IF(I382=2.5,ONE,ZERO)</f>
        <v>0</v>
      </c>
      <c r="EH382" s="1">
        <f>IF(I382=3,ONE,ZERO)</f>
        <v>0</v>
      </c>
      <c r="EI382" s="1">
        <f>IF(I382=3.5,ONE,ZERO)</f>
        <v>0</v>
      </c>
      <c r="EJ382" s="1">
        <f>IF(I382=4,ONE,ZERO)</f>
        <v>0</v>
      </c>
      <c r="EK382" s="1">
        <f>IF(I382=4.5,ONE,ZERO)</f>
        <v>0</v>
      </c>
      <c r="EL382" s="1">
        <f>IF(I382=5,ONE,ZERO)</f>
        <v>0</v>
      </c>
      <c r="EM382" s="1">
        <f>IF(I382=5.5,ONE,ZERO)</f>
        <v>0</v>
      </c>
      <c r="EN382" s="1">
        <f>IF(I382=6,ONE,ZERO)</f>
        <v>0</v>
      </c>
      <c r="EO382" s="1">
        <f>IF(I382=6.5,ONE,ZERO)</f>
        <v>0</v>
      </c>
      <c r="EP382" s="1">
        <f>IF(I382=7,ONE,ZERO)</f>
        <v>0</v>
      </c>
      <c r="EQ382" s="1">
        <f>IF(I382=7.5,ONE,ZERO)</f>
        <v>0</v>
      </c>
      <c r="ER382" s="1">
        <f>IF(I382=8,ONE,ZERO)</f>
        <v>0</v>
      </c>
      <c r="ES382" s="1">
        <f>IF(I382=8.5,ONE,ZERO)</f>
        <v>0</v>
      </c>
      <c r="ET382" s="1">
        <f>IF(I382=9,ONE,ZERO)</f>
        <v>0</v>
      </c>
      <c r="EU382" s="1">
        <f>IF(I382=9.5,ONE,ZERO)</f>
        <v>0</v>
      </c>
      <c r="EV382" s="1">
        <f>IF(I382=10,ONE,ZERO)</f>
        <v>0</v>
      </c>
    </row>
    <row r="383" spans="1:156" ht="15.75" x14ac:dyDescent="0.25">
      <c r="I383" s="77" t="str">
        <f>IF(C371&gt;0,C371," ")</f>
        <v xml:space="preserve"> </v>
      </c>
      <c r="J383" s="77"/>
      <c r="K383" s="77"/>
      <c r="L383" s="77"/>
      <c r="M383" s="77"/>
      <c r="N383" s="77"/>
      <c r="O383" s="77" t="str">
        <f>IF(J381&gt;0,"w/Exhibition(s):"," ")</f>
        <v xml:space="preserve"> </v>
      </c>
      <c r="P383" s="77"/>
      <c r="Q383" s="77"/>
      <c r="R383" s="77"/>
      <c r="S383" s="44" t="str">
        <f>IF(J381&gt;0,SUM(S380:S382)," ")</f>
        <v xml:space="preserve"> </v>
      </c>
      <c r="T383" s="21"/>
      <c r="U383" s="21"/>
      <c r="V383" s="21"/>
      <c r="W383" s="21"/>
      <c r="X383" s="21"/>
      <c r="Y383" s="21"/>
      <c r="Z383" s="21"/>
    </row>
    <row r="384" spans="1:156" ht="6" customHeight="1" x14ac:dyDescent="0.2">
      <c r="C384" s="8"/>
      <c r="D384" s="8"/>
      <c r="E384" s="8"/>
      <c r="F384" s="8"/>
      <c r="G384" s="8"/>
      <c r="H384" s="8"/>
      <c r="I384" s="8"/>
      <c r="J384" s="9"/>
      <c r="K384" s="9"/>
      <c r="L384" s="9"/>
      <c r="M384" s="9"/>
      <c r="N384" s="9"/>
      <c r="O384" s="9"/>
      <c r="P384" s="9"/>
      <c r="Q384" s="9"/>
      <c r="R384" s="9"/>
      <c r="S384" s="10"/>
      <c r="T384" s="38"/>
      <c r="U384" s="38"/>
      <c r="V384" s="38"/>
      <c r="W384" s="38"/>
      <c r="X384" s="38"/>
      <c r="Y384" s="38"/>
      <c r="Z384" s="38"/>
    </row>
    <row r="385" spans="1:156" ht="6" customHeight="1" x14ac:dyDescent="0.2"/>
    <row r="386" spans="1:156" x14ac:dyDescent="0.2">
      <c r="A386" s="1"/>
      <c r="E386" s="2" t="s">
        <v>1</v>
      </c>
      <c r="F386" s="2" t="s">
        <v>1</v>
      </c>
      <c r="G386" s="2" t="s">
        <v>1</v>
      </c>
      <c r="H386" s="2" t="s">
        <v>1</v>
      </c>
      <c r="I386" s="2" t="s">
        <v>1</v>
      </c>
      <c r="J386" s="22" t="s">
        <v>12</v>
      </c>
      <c r="L386" s="2" t="s">
        <v>5</v>
      </c>
      <c r="M386" s="2"/>
      <c r="N386" s="2" t="s">
        <v>3</v>
      </c>
      <c r="O386" s="2"/>
      <c r="P386" s="2" t="s">
        <v>4</v>
      </c>
      <c r="R386" s="3" t="s">
        <v>6</v>
      </c>
      <c r="AA386" s="63" t="s">
        <v>14</v>
      </c>
      <c r="AB386" s="63"/>
      <c r="AC386" s="63"/>
      <c r="AD386" s="63"/>
      <c r="AE386" s="63" t="s">
        <v>15</v>
      </c>
      <c r="AF386" s="63"/>
      <c r="AG386" s="63"/>
      <c r="AH386" s="63"/>
      <c r="AI386" s="63" t="s">
        <v>17</v>
      </c>
      <c r="AJ386" s="63"/>
      <c r="AK386" s="63"/>
      <c r="AL386" s="63"/>
      <c r="AM386" s="63"/>
      <c r="AN386" s="63"/>
      <c r="AO386" s="63" t="s">
        <v>16</v>
      </c>
      <c r="AP386" s="63"/>
      <c r="AQ386" s="63"/>
      <c r="AR386" s="63"/>
      <c r="AS386" s="63"/>
      <c r="AT386" s="30" t="s">
        <v>18</v>
      </c>
      <c r="AU386" s="30" t="s">
        <v>19</v>
      </c>
      <c r="AV386" s="63" t="s">
        <v>20</v>
      </c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 t="s">
        <v>21</v>
      </c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  <c r="CE386" s="63"/>
      <c r="CF386" s="63"/>
      <c r="CG386" s="63"/>
      <c r="CH386" s="63"/>
      <c r="CI386" s="63"/>
      <c r="CJ386" s="63"/>
      <c r="CK386" s="63"/>
      <c r="CL386" s="63" t="s">
        <v>22</v>
      </c>
      <c r="CM386" s="63"/>
      <c r="CN386" s="63"/>
      <c r="CO386" s="63"/>
      <c r="CP386" s="63"/>
      <c r="CQ386" s="63"/>
      <c r="CR386" s="63"/>
      <c r="CS386" s="63"/>
      <c r="CT386" s="63"/>
      <c r="CU386" s="63"/>
      <c r="CV386" s="63"/>
      <c r="CW386" s="63"/>
      <c r="CX386" s="63"/>
      <c r="CY386" s="63"/>
      <c r="CZ386" s="63"/>
      <c r="DA386" s="63"/>
      <c r="DB386" s="63"/>
      <c r="DC386" s="63"/>
      <c r="DD386" s="63"/>
      <c r="DE386" s="63"/>
      <c r="DF386" s="63"/>
      <c r="DG386" s="63" t="s">
        <v>23</v>
      </c>
      <c r="DH386" s="63"/>
      <c r="DI386" s="63"/>
      <c r="DJ386" s="63"/>
      <c r="DK386" s="63"/>
      <c r="DL386" s="63"/>
      <c r="DM386" s="63"/>
      <c r="DN386" s="63"/>
      <c r="DO386" s="63"/>
      <c r="DP386" s="63"/>
      <c r="DQ386" s="63"/>
      <c r="DR386" s="63"/>
      <c r="DS386" s="63"/>
      <c r="DT386" s="63"/>
      <c r="DU386" s="63"/>
      <c r="DV386" s="63"/>
      <c r="DW386" s="63"/>
      <c r="DX386" s="63"/>
      <c r="DY386" s="63"/>
      <c r="DZ386" s="63"/>
      <c r="EA386" s="63"/>
      <c r="EB386" s="63" t="s">
        <v>24</v>
      </c>
      <c r="EC386" s="63"/>
      <c r="ED386" s="63"/>
      <c r="EE386" s="63"/>
      <c r="EF386" s="63"/>
      <c r="EG386" s="63"/>
      <c r="EH386" s="63"/>
      <c r="EI386" s="63"/>
      <c r="EJ386" s="63"/>
      <c r="EK386" s="63"/>
      <c r="EL386" s="63"/>
      <c r="EM386" s="63"/>
      <c r="EN386" s="63"/>
      <c r="EO386" s="63"/>
      <c r="EP386" s="63"/>
      <c r="EQ386" s="63"/>
      <c r="ER386" s="63"/>
      <c r="ES386" s="63"/>
      <c r="ET386" s="63"/>
      <c r="EU386" s="63"/>
      <c r="EV386" s="63"/>
      <c r="EW386" s="63" t="s">
        <v>25</v>
      </c>
      <c r="EX386" s="63"/>
      <c r="EY386" s="63"/>
      <c r="EZ386" s="1"/>
    </row>
    <row r="387" spans="1:156" ht="1.5" customHeight="1" x14ac:dyDescent="0.2">
      <c r="A387" s="1"/>
      <c r="J387" s="3"/>
      <c r="L387" s="2"/>
      <c r="M387" s="2"/>
      <c r="N387" s="2"/>
      <c r="O387" s="2"/>
      <c r="P387" s="2"/>
      <c r="R387" s="3"/>
      <c r="AA387" s="31"/>
      <c r="AD387" s="32"/>
      <c r="AE387" s="31"/>
      <c r="AH387" s="32"/>
      <c r="AI387" s="31"/>
      <c r="AN387" s="33"/>
      <c r="AO387" s="34"/>
      <c r="AP387" s="1"/>
      <c r="AQ387" s="1"/>
      <c r="AR387" s="1"/>
      <c r="AS387" s="33"/>
      <c r="AT387" s="1"/>
      <c r="AU387" s="1"/>
      <c r="AV387" s="34"/>
      <c r="BP387" s="35"/>
      <c r="BQ387" s="34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35"/>
      <c r="CL387" s="34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5"/>
      <c r="DG387" s="34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35"/>
      <c r="EB387" s="34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35"/>
      <c r="EW387" s="34"/>
      <c r="EX387" s="1"/>
      <c r="EY387" s="35"/>
      <c r="EZ387" s="1"/>
    </row>
    <row r="388" spans="1:156" ht="13.5" thickBot="1" x14ac:dyDescent="0.25">
      <c r="A388" s="1"/>
      <c r="C388" s="2" t="s">
        <v>11</v>
      </c>
      <c r="D388" s="2"/>
      <c r="E388" s="2">
        <v>1</v>
      </c>
      <c r="F388" s="2">
        <v>2</v>
      </c>
      <c r="G388" s="2">
        <v>3</v>
      </c>
      <c r="H388" s="2">
        <v>4</v>
      </c>
      <c r="I388" s="2">
        <v>5</v>
      </c>
      <c r="J388" s="3" t="s">
        <v>0</v>
      </c>
      <c r="K388" s="2"/>
      <c r="L388" s="2" t="s">
        <v>2</v>
      </c>
      <c r="M388" s="2"/>
      <c r="N388" s="23" t="s">
        <v>1</v>
      </c>
      <c r="O388" s="2"/>
      <c r="P388" s="23" t="s">
        <v>1</v>
      </c>
      <c r="R388" s="3" t="s">
        <v>2</v>
      </c>
      <c r="S388" s="3" t="s">
        <v>1</v>
      </c>
      <c r="T388" s="3"/>
      <c r="U388" s="3"/>
      <c r="V388" s="3"/>
      <c r="W388" s="3"/>
      <c r="X388" s="3"/>
      <c r="Y388" s="3"/>
      <c r="Z388" s="3"/>
      <c r="AA388" s="34"/>
      <c r="AD388" s="32"/>
      <c r="AE388" s="34"/>
      <c r="AH388" s="32"/>
      <c r="AI388" s="34"/>
      <c r="AN388" s="33">
        <f>SUM(AN389:AN400)</f>
        <v>0</v>
      </c>
      <c r="AO388" s="34"/>
      <c r="AP388" s="1"/>
      <c r="AQ388" s="1"/>
      <c r="AR388" s="1"/>
      <c r="AS388" s="33">
        <f>SUM(AO389:AS400)</f>
        <v>0</v>
      </c>
      <c r="AT388" s="1">
        <v>0</v>
      </c>
      <c r="AU388" s="1">
        <v>1</v>
      </c>
      <c r="AV388" s="68">
        <f>BP388+CK388+DF388+EA388+EV388</f>
        <v>55</v>
      </c>
      <c r="AW388" s="69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36">
        <f>SUM(AV389:BP400)</f>
        <v>11</v>
      </c>
      <c r="BQ388" s="37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36">
        <f>SUM(BQ389:CK400)</f>
        <v>11</v>
      </c>
      <c r="CL388" s="37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36">
        <f>SUM(CL389:DF400)</f>
        <v>11</v>
      </c>
      <c r="DG388" s="37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36">
        <f>SUM(DG389:EA400)</f>
        <v>11</v>
      </c>
      <c r="EB388" s="37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36">
        <f>SUM(EB389:EV400)</f>
        <v>11</v>
      </c>
      <c r="EW388" s="34">
        <f>IF(AV388&lt;55,ONE,ZERO)</f>
        <v>0</v>
      </c>
      <c r="EX388" s="1">
        <f>IF(AN388+AS388&lt;1,ONE,ZERO)</f>
        <v>1</v>
      </c>
      <c r="EY388" s="33">
        <f>EW388+EX388</f>
        <v>1</v>
      </c>
      <c r="EZ388" s="1"/>
    </row>
    <row r="389" spans="1:156" ht="13.5" thickBot="1" x14ac:dyDescent="0.25">
      <c r="A389">
        <v>22</v>
      </c>
      <c r="C389" s="11"/>
      <c r="D389" s="24">
        <v>1</v>
      </c>
      <c r="E389" s="12"/>
      <c r="F389" s="13"/>
      <c r="G389" s="13"/>
      <c r="H389" s="13"/>
      <c r="I389" s="14"/>
      <c r="J389" s="53"/>
      <c r="L389" s="6" t="str">
        <f t="shared" ref="L389:L397" si="2880">IF(J389&gt;0,SUM(E389:I389)," ")</f>
        <v xml:space="preserve"> </v>
      </c>
      <c r="M389" s="1" t="str">
        <f t="shared" ref="M389:M397" si="2881">IF(J389&gt;0,"-"," ")</f>
        <v xml:space="preserve"> </v>
      </c>
      <c r="N389" s="1" t="str">
        <f t="shared" ref="N389:N397" si="2882">IF(J389&gt;0,AD389," ")</f>
        <v xml:space="preserve"> </v>
      </c>
      <c r="O389" s="1" t="str">
        <f t="shared" ref="O389:O397" si="2883">IF(J389&gt;0,"-"," ")</f>
        <v xml:space="preserve"> </v>
      </c>
      <c r="P389" s="1" t="str">
        <f t="shared" ref="P389:P397" si="2884">IF(J389&gt;0,AH389," ")</f>
        <v xml:space="preserve"> </v>
      </c>
      <c r="Q389" s="1" t="str">
        <f t="shared" ref="Q389:Q397" si="2885">IF(J389&gt;0,"="," ")</f>
        <v xml:space="preserve"> </v>
      </c>
      <c r="R389" s="5" t="str">
        <f t="shared" ref="R389:R397" si="2886">IF(J389&gt;0,L389-N389-P389," ")</f>
        <v xml:space="preserve"> </v>
      </c>
      <c r="S389" s="7">
        <f t="shared" ref="S389:S397" si="2887">IF(J389&gt;0,J389*R389,0)</f>
        <v>0</v>
      </c>
      <c r="T389" s="7"/>
      <c r="U389" s="7"/>
      <c r="V389" s="7"/>
      <c r="W389" s="7"/>
      <c r="X389" s="7"/>
      <c r="Y389" s="7"/>
      <c r="Z389" s="7"/>
      <c r="AA389" s="1">
        <f t="shared" ref="AA389:AA397" si="2888">IF(E389&gt;F389,E389,F389)</f>
        <v>0</v>
      </c>
      <c r="AB389" s="1">
        <f t="shared" ref="AB389:AB397" si="2889">IF(AA389&gt;G389,AA389,G389)</f>
        <v>0</v>
      </c>
      <c r="AC389" s="1">
        <f t="shared" ref="AC389:AC397" si="2890">IF(AB389&gt;H389,AB389,H389)</f>
        <v>0</v>
      </c>
      <c r="AD389" s="2">
        <f t="shared" ref="AD389:AD397" si="2891">IF(AC389&gt;I389,AC389,I389)</f>
        <v>0</v>
      </c>
      <c r="AE389" s="1">
        <f t="shared" ref="AE389:AE397" si="2892">IF(E389&lt;F389,E389,F389)</f>
        <v>0</v>
      </c>
      <c r="AF389" s="1">
        <f t="shared" ref="AF389:AF397" si="2893">IF(AE389&lt;G389,AE389,G389)</f>
        <v>0</v>
      </c>
      <c r="AG389" s="1">
        <f t="shared" ref="AG389:AG397" si="2894">IF(AF389&lt;H389,AF389,H389)</f>
        <v>0</v>
      </c>
      <c r="AH389" s="2">
        <f t="shared" ref="AH389:AH397" si="2895">IF(AG389&lt;I389,AG389,I389)</f>
        <v>0</v>
      </c>
      <c r="AI389" s="1">
        <f t="shared" ref="AI389:AI397" si="2896">IF(E389&gt;10,1,0)</f>
        <v>0</v>
      </c>
      <c r="AJ389" s="1">
        <f t="shared" ref="AJ389:AJ397" si="2897">IF(F389&gt;10,1,0)</f>
        <v>0</v>
      </c>
      <c r="AK389" s="1">
        <f t="shared" ref="AK389:AK397" si="2898">IF(G389&gt;10,1,0)</f>
        <v>0</v>
      </c>
      <c r="AL389" s="1">
        <f t="shared" ref="AL389:AL397" si="2899">IF(H389&gt;10,1,0)</f>
        <v>0</v>
      </c>
      <c r="AM389" s="1">
        <f t="shared" ref="AM389:AM397" si="2900">IF(I389&gt;10,1,0)</f>
        <v>0</v>
      </c>
      <c r="AN389" s="1">
        <f t="shared" ref="AN389:AN397" si="2901">SUM(AI389:AM389)</f>
        <v>0</v>
      </c>
      <c r="AO389" s="1">
        <f t="shared" ref="AO389:AO397" si="2902">IF(E389&lt;0,1,0)</f>
        <v>0</v>
      </c>
      <c r="AP389" s="1">
        <f t="shared" ref="AP389:AP397" si="2903">IF(F389&lt;0,1,0)</f>
        <v>0</v>
      </c>
      <c r="AQ389" s="1">
        <f t="shared" ref="AQ389:AQ397" si="2904">IF(G389&lt;0,1,0)</f>
        <v>0</v>
      </c>
      <c r="AR389" s="1">
        <f t="shared" ref="AR389:AR397" si="2905">IF(H389&lt;0,1,0)</f>
        <v>0</v>
      </c>
      <c r="AS389" s="1">
        <f t="shared" ref="AS389:AS397" si="2906">IF(I389&lt;0,1,0)</f>
        <v>0</v>
      </c>
      <c r="AT389" s="1"/>
      <c r="AU389" s="1"/>
      <c r="AV389" s="1">
        <f t="shared" ref="AV389:AV397" si="2907">IF(E389=0,ONE,ZERO)</f>
        <v>1</v>
      </c>
      <c r="AW389" s="1">
        <f t="shared" ref="AW389:AW397" si="2908">IF(E389=0.5,ONE,ZERO)</f>
        <v>0</v>
      </c>
      <c r="AX389" s="1">
        <f t="shared" ref="AX389:AX397" si="2909">IF(E389=1,ONE,ZERO)</f>
        <v>0</v>
      </c>
      <c r="AY389" s="1">
        <f t="shared" ref="AY389:AY397" si="2910">IF(E389=1.5,ONE,ZERO)</f>
        <v>0</v>
      </c>
      <c r="AZ389" s="1">
        <f t="shared" ref="AZ389:AZ397" si="2911">IF(E389=2,ONE,ZERO)</f>
        <v>0</v>
      </c>
      <c r="BA389" s="1">
        <f t="shared" ref="BA389:BA397" si="2912">IF(E389=2.5,ONE,ZERO)</f>
        <v>0</v>
      </c>
      <c r="BB389" s="1">
        <f t="shared" ref="BB389:BB397" si="2913">IF(E389=3,ONE,ZERO)</f>
        <v>0</v>
      </c>
      <c r="BC389" s="1">
        <f t="shared" ref="BC389:BC397" si="2914">IF(E389=3.5,ONE,ZERO)</f>
        <v>0</v>
      </c>
      <c r="BD389" s="1">
        <f t="shared" ref="BD389:BD397" si="2915">IF(E389=4,ONE,ZERO)</f>
        <v>0</v>
      </c>
      <c r="BE389" s="1">
        <f t="shared" ref="BE389:BE397" si="2916">IF(E389=4.5,ONE,ZERO)</f>
        <v>0</v>
      </c>
      <c r="BF389" s="1">
        <f t="shared" ref="BF389:BF397" si="2917">IF(E389=5,ONE,ZERO)</f>
        <v>0</v>
      </c>
      <c r="BG389" s="1">
        <f t="shared" ref="BG389:BG397" si="2918">IF(E389=5.5,ONE,ZERO)</f>
        <v>0</v>
      </c>
      <c r="BH389" s="1">
        <f t="shared" ref="BH389:BH397" si="2919">IF(E389=6,ONE,ZERO)</f>
        <v>0</v>
      </c>
      <c r="BI389" s="1">
        <f t="shared" ref="BI389:BI397" si="2920">IF(E389=6.5,ONE,ZERO)</f>
        <v>0</v>
      </c>
      <c r="BJ389" s="1">
        <f t="shared" ref="BJ389:BJ397" si="2921">IF(E389=7,ONE,ZERO)</f>
        <v>0</v>
      </c>
      <c r="BK389" s="1">
        <f t="shared" ref="BK389:BK397" si="2922">IF(E389=7.5,ONE,ZERO)</f>
        <v>0</v>
      </c>
      <c r="BL389" s="1">
        <f t="shared" ref="BL389:BL397" si="2923">IF(E389=8,ONE,ZERO)</f>
        <v>0</v>
      </c>
      <c r="BM389" s="1">
        <f t="shared" ref="BM389:BM397" si="2924">IF(E389=8.5,ONE,ZERO)</f>
        <v>0</v>
      </c>
      <c r="BN389" s="1">
        <f t="shared" ref="BN389:BN397" si="2925">IF(E389=9,ONE,ZERO)</f>
        <v>0</v>
      </c>
      <c r="BO389" s="1">
        <f t="shared" ref="BO389:BO397" si="2926">IF(E389=9.5,ONE,ZERO)</f>
        <v>0</v>
      </c>
      <c r="BP389" s="1">
        <f t="shared" ref="BP389:BP397" si="2927">IF(E389=10,ONE,ZERO)</f>
        <v>0</v>
      </c>
      <c r="BQ389" s="1">
        <f t="shared" ref="BQ389:BQ397" si="2928">IF(F389=0,ONE,ZERO)</f>
        <v>1</v>
      </c>
      <c r="BR389" s="1">
        <f t="shared" ref="BR389:BR397" si="2929">IF(F389=0.5,ONE,ZERO)</f>
        <v>0</v>
      </c>
      <c r="BS389" s="1">
        <f t="shared" ref="BS389:BS397" si="2930">IF(F389=1,ONE,ZERO)</f>
        <v>0</v>
      </c>
      <c r="BT389" s="1">
        <f t="shared" ref="BT389:BT397" si="2931">IF(F389=1.5,ONE,ZERO)</f>
        <v>0</v>
      </c>
      <c r="BU389" s="1">
        <f t="shared" ref="BU389:BU397" si="2932">IF(F389=2,ONE,ZERO)</f>
        <v>0</v>
      </c>
      <c r="BV389" s="1">
        <f t="shared" ref="BV389:BV397" si="2933">IF(F389=2.5,ONE,ZERO)</f>
        <v>0</v>
      </c>
      <c r="BW389" s="1">
        <f t="shared" ref="BW389:BW397" si="2934">IF(F389=3,ONE,ZERO)</f>
        <v>0</v>
      </c>
      <c r="BX389" s="1">
        <f t="shared" ref="BX389:BX397" si="2935">IF(F389=3.5,ONE,ZERO)</f>
        <v>0</v>
      </c>
      <c r="BY389" s="1">
        <f t="shared" ref="BY389:BY397" si="2936">IF(F389=4,ONE,ZERO)</f>
        <v>0</v>
      </c>
      <c r="BZ389" s="1">
        <f t="shared" ref="BZ389:BZ397" si="2937">IF(F389=4.5,ONE,ZERO)</f>
        <v>0</v>
      </c>
      <c r="CA389" s="1">
        <f t="shared" ref="CA389:CA397" si="2938">IF(F389=5,ONE,ZERO)</f>
        <v>0</v>
      </c>
      <c r="CB389" s="1">
        <f t="shared" ref="CB389:CB397" si="2939">IF(F389=5.5,ONE,ZERO)</f>
        <v>0</v>
      </c>
      <c r="CC389" s="1">
        <f t="shared" ref="CC389:CC397" si="2940">IF(F389=6,ONE,ZERO)</f>
        <v>0</v>
      </c>
      <c r="CD389" s="1">
        <f t="shared" ref="CD389:CD397" si="2941">IF(F389=6.5,ONE,ZERO)</f>
        <v>0</v>
      </c>
      <c r="CE389" s="1">
        <f t="shared" ref="CE389:CE397" si="2942">IF(F389=7,ONE,ZERO)</f>
        <v>0</v>
      </c>
      <c r="CF389" s="1">
        <f t="shared" ref="CF389:CF397" si="2943">IF(F389=7.5,ONE,ZERO)</f>
        <v>0</v>
      </c>
      <c r="CG389" s="1">
        <f t="shared" ref="CG389:CG397" si="2944">IF(F389=8,ONE,ZERO)</f>
        <v>0</v>
      </c>
      <c r="CH389" s="1">
        <f t="shared" ref="CH389:CH397" si="2945">IF(F389=8.5,ONE,ZERO)</f>
        <v>0</v>
      </c>
      <c r="CI389" s="1">
        <f t="shared" ref="CI389:CI397" si="2946">IF(F389=9,ONE,ZERO)</f>
        <v>0</v>
      </c>
      <c r="CJ389" s="1">
        <f t="shared" ref="CJ389:CJ397" si="2947">IF(F389=9.5,ONE,ZERO)</f>
        <v>0</v>
      </c>
      <c r="CK389" s="1">
        <f t="shared" ref="CK389:CK397" si="2948">IF(F389=10,ONE,ZERO)</f>
        <v>0</v>
      </c>
      <c r="CL389" s="1">
        <f t="shared" ref="CL389:CL397" si="2949">IF(G389=0,ONE,ZERO)</f>
        <v>1</v>
      </c>
      <c r="CM389" s="1">
        <f t="shared" ref="CM389:CM397" si="2950">IF(G389=0.5,ONE,ZERO)</f>
        <v>0</v>
      </c>
      <c r="CN389" s="1">
        <f t="shared" ref="CN389:CN397" si="2951">IF(G389=1,ONE,ZERO)</f>
        <v>0</v>
      </c>
      <c r="CO389" s="1">
        <f t="shared" ref="CO389:CO397" si="2952">IF(G389=1.5,ONE,ZERO)</f>
        <v>0</v>
      </c>
      <c r="CP389" s="1">
        <f t="shared" ref="CP389:CP397" si="2953">IF(G389=2,ONE,ZERO)</f>
        <v>0</v>
      </c>
      <c r="CQ389" s="1">
        <f t="shared" ref="CQ389:CQ397" si="2954">IF(G389=2.5,ONE,ZERO)</f>
        <v>0</v>
      </c>
      <c r="CR389" s="1">
        <f t="shared" ref="CR389:CR397" si="2955">IF(G389=3,ONE,ZERO)</f>
        <v>0</v>
      </c>
      <c r="CS389" s="1">
        <f t="shared" ref="CS389:CS397" si="2956">IF(G389=3.5,ONE,ZERO)</f>
        <v>0</v>
      </c>
      <c r="CT389" s="1">
        <f t="shared" ref="CT389:CT397" si="2957">IF(G389=4,ONE,ZERO)</f>
        <v>0</v>
      </c>
      <c r="CU389" s="1">
        <f t="shared" ref="CU389:CU397" si="2958">IF(G389=4.5,ONE,ZERO)</f>
        <v>0</v>
      </c>
      <c r="CV389" s="1">
        <f t="shared" ref="CV389:CV397" si="2959">IF(G389=5,ONE,ZERO)</f>
        <v>0</v>
      </c>
      <c r="CW389" s="1">
        <f t="shared" ref="CW389:CW397" si="2960">IF(G389=5.5,ONE,ZERO)</f>
        <v>0</v>
      </c>
      <c r="CX389" s="1">
        <f t="shared" ref="CX389:CX397" si="2961">IF(G389=6,ONE,ZERO)</f>
        <v>0</v>
      </c>
      <c r="CY389" s="1">
        <f t="shared" ref="CY389:CY397" si="2962">IF(G389=6.5,ONE,ZERO)</f>
        <v>0</v>
      </c>
      <c r="CZ389" s="1">
        <f t="shared" ref="CZ389:CZ397" si="2963">IF(G389=7,ONE,ZERO)</f>
        <v>0</v>
      </c>
      <c r="DA389" s="1">
        <f t="shared" ref="DA389:DA397" si="2964">IF(G389=7.5,ONE,ZERO)</f>
        <v>0</v>
      </c>
      <c r="DB389" s="1">
        <f t="shared" ref="DB389:DB397" si="2965">IF(G389=8,ONE,ZERO)</f>
        <v>0</v>
      </c>
      <c r="DC389" s="1">
        <f t="shared" ref="DC389:DC397" si="2966">IF(G389=8.5,ONE,ZERO)</f>
        <v>0</v>
      </c>
      <c r="DD389" s="1">
        <f t="shared" ref="DD389:DD397" si="2967">IF(G389=9,ONE,ZERO)</f>
        <v>0</v>
      </c>
      <c r="DE389" s="1">
        <f t="shared" ref="DE389:DE397" si="2968">IF(G389=9.5,ONE,ZERO)</f>
        <v>0</v>
      </c>
      <c r="DF389" s="1">
        <f t="shared" ref="DF389:DF397" si="2969">IF(G389=10,ONE,ZERO)</f>
        <v>0</v>
      </c>
      <c r="DG389" s="1">
        <f t="shared" ref="DG389:DG397" si="2970">IF(H389=0,ONE,ZERO)</f>
        <v>1</v>
      </c>
      <c r="DH389" s="1">
        <f t="shared" ref="DH389:DH397" si="2971">IF(H389=0.5,ONE,ZERO)</f>
        <v>0</v>
      </c>
      <c r="DI389" s="1">
        <f t="shared" ref="DI389:DI397" si="2972">IF(H389=1,ONE,ZERO)</f>
        <v>0</v>
      </c>
      <c r="DJ389" s="1">
        <f t="shared" ref="DJ389:DJ397" si="2973">IF(H389=1.5,ONE,ZERO)</f>
        <v>0</v>
      </c>
      <c r="DK389" s="1">
        <f t="shared" ref="DK389:DK397" si="2974">IF(H389=2,ONE,ZERO)</f>
        <v>0</v>
      </c>
      <c r="DL389" s="1">
        <f t="shared" ref="DL389:DL397" si="2975">IF(H389=2.5,ONE,ZERO)</f>
        <v>0</v>
      </c>
      <c r="DM389" s="1">
        <f t="shared" ref="DM389:DM397" si="2976">IF(H389=3,ONE,ZERO)</f>
        <v>0</v>
      </c>
      <c r="DN389" s="1">
        <f t="shared" ref="DN389:DN397" si="2977">IF(H389=3.5,ONE,ZERO)</f>
        <v>0</v>
      </c>
      <c r="DO389" s="1">
        <f t="shared" ref="DO389:DO397" si="2978">IF(H389=4,ONE,ZERO)</f>
        <v>0</v>
      </c>
      <c r="DP389" s="1">
        <f t="shared" ref="DP389:DP397" si="2979">IF(H389=4.5,ONE,ZERO)</f>
        <v>0</v>
      </c>
      <c r="DQ389" s="1">
        <f t="shared" ref="DQ389:DQ397" si="2980">IF(H389=5,ONE,ZERO)</f>
        <v>0</v>
      </c>
      <c r="DR389" s="1">
        <f t="shared" ref="DR389:DR397" si="2981">IF(H389=5.5,ONE,ZERO)</f>
        <v>0</v>
      </c>
      <c r="DS389" s="1">
        <f t="shared" ref="DS389:DS397" si="2982">IF(H389=6,ONE,ZERO)</f>
        <v>0</v>
      </c>
      <c r="DT389" s="1">
        <f t="shared" ref="DT389:DT397" si="2983">IF(H389=6.5,ONE,ZERO)</f>
        <v>0</v>
      </c>
      <c r="DU389" s="1">
        <f t="shared" ref="DU389:DU397" si="2984">IF(H389=7,ONE,ZERO)</f>
        <v>0</v>
      </c>
      <c r="DV389" s="1">
        <f t="shared" ref="DV389:DV397" si="2985">IF(H389=7.5,ONE,ZERO)</f>
        <v>0</v>
      </c>
      <c r="DW389" s="1">
        <f t="shared" ref="DW389:DW397" si="2986">IF(H389=8,ONE,ZERO)</f>
        <v>0</v>
      </c>
      <c r="DX389" s="1">
        <f t="shared" ref="DX389:DX397" si="2987">IF(H389=8.5,ONE,ZERO)</f>
        <v>0</v>
      </c>
      <c r="DY389" s="1">
        <f t="shared" ref="DY389:DY397" si="2988">IF(H389=9,ONE,ZERO)</f>
        <v>0</v>
      </c>
      <c r="DZ389" s="1">
        <f t="shared" ref="DZ389:DZ397" si="2989">IF(H389=9.5,ONE,ZERO)</f>
        <v>0</v>
      </c>
      <c r="EA389" s="1">
        <f t="shared" ref="EA389:EA397" si="2990">IF(H389=10,ONE,ZERO)</f>
        <v>0</v>
      </c>
      <c r="EB389" s="1">
        <f t="shared" ref="EB389:EB397" si="2991">IF(I389=0,ONE,ZERO)</f>
        <v>1</v>
      </c>
      <c r="EC389" s="1">
        <f t="shared" ref="EC389:EC397" si="2992">IF(I389=0.5,ONE,ZERO)</f>
        <v>0</v>
      </c>
      <c r="ED389" s="1">
        <f t="shared" ref="ED389:ED397" si="2993">IF(I389=1,ONE,ZERO)</f>
        <v>0</v>
      </c>
      <c r="EE389" s="1">
        <f t="shared" ref="EE389:EE397" si="2994">IF(I389=1.5,ONE,ZERO)</f>
        <v>0</v>
      </c>
      <c r="EF389" s="1">
        <f t="shared" ref="EF389:EF397" si="2995">IF(I389=2,ONE,ZERO)</f>
        <v>0</v>
      </c>
      <c r="EG389" s="1">
        <f t="shared" ref="EG389:EG397" si="2996">IF(I389=2.5,ONE,ZERO)</f>
        <v>0</v>
      </c>
      <c r="EH389" s="1">
        <f t="shared" ref="EH389:EH397" si="2997">IF(I389=3,ONE,ZERO)</f>
        <v>0</v>
      </c>
      <c r="EI389" s="1">
        <f t="shared" ref="EI389:EI397" si="2998">IF(I389=3.5,ONE,ZERO)</f>
        <v>0</v>
      </c>
      <c r="EJ389" s="1">
        <f t="shared" ref="EJ389:EJ397" si="2999">IF(I389=4,ONE,ZERO)</f>
        <v>0</v>
      </c>
      <c r="EK389" s="1">
        <f t="shared" ref="EK389:EK397" si="3000">IF(I389=4.5,ONE,ZERO)</f>
        <v>0</v>
      </c>
      <c r="EL389" s="1">
        <f t="shared" ref="EL389:EL397" si="3001">IF(I389=5,ONE,ZERO)</f>
        <v>0</v>
      </c>
      <c r="EM389" s="1">
        <f t="shared" ref="EM389:EM397" si="3002">IF(I389=5.5,ONE,ZERO)</f>
        <v>0</v>
      </c>
      <c r="EN389" s="1">
        <f t="shared" ref="EN389:EN397" si="3003">IF(I389=6,ONE,ZERO)</f>
        <v>0</v>
      </c>
      <c r="EO389" s="1">
        <f t="shared" ref="EO389:EO397" si="3004">IF(I389=6.5,ONE,ZERO)</f>
        <v>0</v>
      </c>
      <c r="EP389" s="1">
        <f t="shared" ref="EP389:EP397" si="3005">IF(I389=7,ONE,ZERO)</f>
        <v>0</v>
      </c>
      <c r="EQ389" s="1">
        <f t="shared" ref="EQ389:EQ397" si="3006">IF(I389=7.5,ONE,ZERO)</f>
        <v>0</v>
      </c>
      <c r="ER389" s="1">
        <f t="shared" ref="ER389:ER397" si="3007">IF(I389=8,ONE,ZERO)</f>
        <v>0</v>
      </c>
      <c r="ES389" s="1">
        <f t="shared" ref="ES389:ES397" si="3008">IF(I389=8.5,ONE,ZERO)</f>
        <v>0</v>
      </c>
      <c r="ET389" s="1">
        <f t="shared" ref="ET389:ET397" si="3009">IF(I389=9,ONE,ZERO)</f>
        <v>0</v>
      </c>
      <c r="EU389" s="1">
        <f t="shared" ref="EU389:EU397" si="3010">IF(I389=9.5,ONE,ZERO)</f>
        <v>0</v>
      </c>
      <c r="EV389" s="1">
        <f t="shared" ref="EV389:EV397" si="3011">IF(I389=10,ONE,ZERO)</f>
        <v>0</v>
      </c>
    </row>
    <row r="390" spans="1:156" ht="12.75" customHeight="1" x14ac:dyDescent="0.2">
      <c r="C390" s="78" t="str">
        <f>IF(EY388=2,"ALERT! An entered score ends in other than .0 or .5"," ")</f>
        <v xml:space="preserve"> </v>
      </c>
      <c r="D390" s="25">
        <v>2</v>
      </c>
      <c r="E390" s="15"/>
      <c r="F390" s="16"/>
      <c r="G390" s="16"/>
      <c r="H390" s="16"/>
      <c r="I390" s="17"/>
      <c r="J390" s="54"/>
      <c r="L390" s="6" t="str">
        <f t="shared" si="2880"/>
        <v xml:space="preserve"> </v>
      </c>
      <c r="M390" s="1" t="str">
        <f t="shared" si="2881"/>
        <v xml:space="preserve"> </v>
      </c>
      <c r="N390" s="1" t="str">
        <f t="shared" si="2882"/>
        <v xml:space="preserve"> </v>
      </c>
      <c r="O390" s="1" t="str">
        <f t="shared" si="2883"/>
        <v xml:space="preserve"> </v>
      </c>
      <c r="P390" s="1" t="str">
        <f t="shared" si="2884"/>
        <v xml:space="preserve"> </v>
      </c>
      <c r="Q390" s="1" t="str">
        <f t="shared" si="2885"/>
        <v xml:space="preserve"> </v>
      </c>
      <c r="R390" s="5" t="str">
        <f t="shared" si="2886"/>
        <v xml:space="preserve"> </v>
      </c>
      <c r="S390" s="7">
        <f t="shared" si="2887"/>
        <v>0</v>
      </c>
      <c r="T390" s="7"/>
      <c r="U390" s="7"/>
      <c r="V390" s="7"/>
      <c r="W390" s="7"/>
      <c r="X390" s="7"/>
      <c r="Y390" s="7"/>
      <c r="Z390" s="7"/>
      <c r="AA390" s="1">
        <f t="shared" si="2888"/>
        <v>0</v>
      </c>
      <c r="AB390" s="1">
        <f t="shared" si="2889"/>
        <v>0</v>
      </c>
      <c r="AC390" s="1">
        <f t="shared" si="2890"/>
        <v>0</v>
      </c>
      <c r="AD390" s="2">
        <f t="shared" si="2891"/>
        <v>0</v>
      </c>
      <c r="AE390" s="1">
        <f t="shared" si="2892"/>
        <v>0</v>
      </c>
      <c r="AF390" s="1">
        <f t="shared" si="2893"/>
        <v>0</v>
      </c>
      <c r="AG390" s="1">
        <f t="shared" si="2894"/>
        <v>0</v>
      </c>
      <c r="AH390" s="2">
        <f t="shared" si="2895"/>
        <v>0</v>
      </c>
      <c r="AI390" s="1">
        <f t="shared" si="2896"/>
        <v>0</v>
      </c>
      <c r="AJ390" s="1">
        <f t="shared" si="2897"/>
        <v>0</v>
      </c>
      <c r="AK390" s="1">
        <f t="shared" si="2898"/>
        <v>0</v>
      </c>
      <c r="AL390" s="1">
        <f t="shared" si="2899"/>
        <v>0</v>
      </c>
      <c r="AM390" s="1">
        <f t="shared" si="2900"/>
        <v>0</v>
      </c>
      <c r="AN390" s="1">
        <f t="shared" si="2901"/>
        <v>0</v>
      </c>
      <c r="AO390" s="1">
        <f t="shared" si="2902"/>
        <v>0</v>
      </c>
      <c r="AP390" s="1">
        <f t="shared" si="2903"/>
        <v>0</v>
      </c>
      <c r="AQ390" s="1">
        <f t="shared" si="2904"/>
        <v>0</v>
      </c>
      <c r="AR390" s="1">
        <f t="shared" si="2905"/>
        <v>0</v>
      </c>
      <c r="AS390" s="1">
        <f t="shared" si="2906"/>
        <v>0</v>
      </c>
      <c r="AT390" s="1"/>
      <c r="AU390" s="1"/>
      <c r="AV390" s="1">
        <f t="shared" si="2907"/>
        <v>1</v>
      </c>
      <c r="AW390" s="1">
        <f t="shared" si="2908"/>
        <v>0</v>
      </c>
      <c r="AX390" s="1">
        <f t="shared" si="2909"/>
        <v>0</v>
      </c>
      <c r="AY390" s="1">
        <f t="shared" si="2910"/>
        <v>0</v>
      </c>
      <c r="AZ390" s="1">
        <f t="shared" si="2911"/>
        <v>0</v>
      </c>
      <c r="BA390" s="1">
        <f t="shared" si="2912"/>
        <v>0</v>
      </c>
      <c r="BB390" s="1">
        <f t="shared" si="2913"/>
        <v>0</v>
      </c>
      <c r="BC390" s="1">
        <f t="shared" si="2914"/>
        <v>0</v>
      </c>
      <c r="BD390" s="1">
        <f t="shared" si="2915"/>
        <v>0</v>
      </c>
      <c r="BE390" s="1">
        <f t="shared" si="2916"/>
        <v>0</v>
      </c>
      <c r="BF390" s="1">
        <f t="shared" si="2917"/>
        <v>0</v>
      </c>
      <c r="BG390" s="1">
        <f t="shared" si="2918"/>
        <v>0</v>
      </c>
      <c r="BH390" s="1">
        <f t="shared" si="2919"/>
        <v>0</v>
      </c>
      <c r="BI390" s="1">
        <f t="shared" si="2920"/>
        <v>0</v>
      </c>
      <c r="BJ390" s="1">
        <f t="shared" si="2921"/>
        <v>0</v>
      </c>
      <c r="BK390" s="1">
        <f t="shared" si="2922"/>
        <v>0</v>
      </c>
      <c r="BL390" s="1">
        <f t="shared" si="2923"/>
        <v>0</v>
      </c>
      <c r="BM390" s="1">
        <f t="shared" si="2924"/>
        <v>0</v>
      </c>
      <c r="BN390" s="1">
        <f t="shared" si="2925"/>
        <v>0</v>
      </c>
      <c r="BO390" s="1">
        <f t="shared" si="2926"/>
        <v>0</v>
      </c>
      <c r="BP390" s="1">
        <f t="shared" si="2927"/>
        <v>0</v>
      </c>
      <c r="BQ390" s="1">
        <f t="shared" si="2928"/>
        <v>1</v>
      </c>
      <c r="BR390" s="1">
        <f t="shared" si="2929"/>
        <v>0</v>
      </c>
      <c r="BS390" s="1">
        <f t="shared" si="2930"/>
        <v>0</v>
      </c>
      <c r="BT390" s="1">
        <f t="shared" si="2931"/>
        <v>0</v>
      </c>
      <c r="BU390" s="1">
        <f t="shared" si="2932"/>
        <v>0</v>
      </c>
      <c r="BV390" s="1">
        <f t="shared" si="2933"/>
        <v>0</v>
      </c>
      <c r="BW390" s="1">
        <f t="shared" si="2934"/>
        <v>0</v>
      </c>
      <c r="BX390" s="1">
        <f t="shared" si="2935"/>
        <v>0</v>
      </c>
      <c r="BY390" s="1">
        <f t="shared" si="2936"/>
        <v>0</v>
      </c>
      <c r="BZ390" s="1">
        <f t="shared" si="2937"/>
        <v>0</v>
      </c>
      <c r="CA390" s="1">
        <f t="shared" si="2938"/>
        <v>0</v>
      </c>
      <c r="CB390" s="1">
        <f t="shared" si="2939"/>
        <v>0</v>
      </c>
      <c r="CC390" s="1">
        <f t="shared" si="2940"/>
        <v>0</v>
      </c>
      <c r="CD390" s="1">
        <f t="shared" si="2941"/>
        <v>0</v>
      </c>
      <c r="CE390" s="1">
        <f t="shared" si="2942"/>
        <v>0</v>
      </c>
      <c r="CF390" s="1">
        <f t="shared" si="2943"/>
        <v>0</v>
      </c>
      <c r="CG390" s="1">
        <f t="shared" si="2944"/>
        <v>0</v>
      </c>
      <c r="CH390" s="1">
        <f t="shared" si="2945"/>
        <v>0</v>
      </c>
      <c r="CI390" s="1">
        <f t="shared" si="2946"/>
        <v>0</v>
      </c>
      <c r="CJ390" s="1">
        <f t="shared" si="2947"/>
        <v>0</v>
      </c>
      <c r="CK390" s="1">
        <f t="shared" si="2948"/>
        <v>0</v>
      </c>
      <c r="CL390" s="1">
        <f t="shared" si="2949"/>
        <v>1</v>
      </c>
      <c r="CM390" s="1">
        <f t="shared" si="2950"/>
        <v>0</v>
      </c>
      <c r="CN390" s="1">
        <f t="shared" si="2951"/>
        <v>0</v>
      </c>
      <c r="CO390" s="1">
        <f t="shared" si="2952"/>
        <v>0</v>
      </c>
      <c r="CP390" s="1">
        <f t="shared" si="2953"/>
        <v>0</v>
      </c>
      <c r="CQ390" s="1">
        <f t="shared" si="2954"/>
        <v>0</v>
      </c>
      <c r="CR390" s="1">
        <f t="shared" si="2955"/>
        <v>0</v>
      </c>
      <c r="CS390" s="1">
        <f t="shared" si="2956"/>
        <v>0</v>
      </c>
      <c r="CT390" s="1">
        <f t="shared" si="2957"/>
        <v>0</v>
      </c>
      <c r="CU390" s="1">
        <f t="shared" si="2958"/>
        <v>0</v>
      </c>
      <c r="CV390" s="1">
        <f t="shared" si="2959"/>
        <v>0</v>
      </c>
      <c r="CW390" s="1">
        <f t="shared" si="2960"/>
        <v>0</v>
      </c>
      <c r="CX390" s="1">
        <f t="shared" si="2961"/>
        <v>0</v>
      </c>
      <c r="CY390" s="1">
        <f t="shared" si="2962"/>
        <v>0</v>
      </c>
      <c r="CZ390" s="1">
        <f t="shared" si="2963"/>
        <v>0</v>
      </c>
      <c r="DA390" s="1">
        <f t="shared" si="2964"/>
        <v>0</v>
      </c>
      <c r="DB390" s="1">
        <f t="shared" si="2965"/>
        <v>0</v>
      </c>
      <c r="DC390" s="1">
        <f t="shared" si="2966"/>
        <v>0</v>
      </c>
      <c r="DD390" s="1">
        <f t="shared" si="2967"/>
        <v>0</v>
      </c>
      <c r="DE390" s="1">
        <f t="shared" si="2968"/>
        <v>0</v>
      </c>
      <c r="DF390" s="1">
        <f t="shared" si="2969"/>
        <v>0</v>
      </c>
      <c r="DG390" s="1">
        <f t="shared" si="2970"/>
        <v>1</v>
      </c>
      <c r="DH390" s="1">
        <f t="shared" si="2971"/>
        <v>0</v>
      </c>
      <c r="DI390" s="1">
        <f t="shared" si="2972"/>
        <v>0</v>
      </c>
      <c r="DJ390" s="1">
        <f t="shared" si="2973"/>
        <v>0</v>
      </c>
      <c r="DK390" s="1">
        <f t="shared" si="2974"/>
        <v>0</v>
      </c>
      <c r="DL390" s="1">
        <f t="shared" si="2975"/>
        <v>0</v>
      </c>
      <c r="DM390" s="1">
        <f t="shared" si="2976"/>
        <v>0</v>
      </c>
      <c r="DN390" s="1">
        <f t="shared" si="2977"/>
        <v>0</v>
      </c>
      <c r="DO390" s="1">
        <f t="shared" si="2978"/>
        <v>0</v>
      </c>
      <c r="DP390" s="1">
        <f t="shared" si="2979"/>
        <v>0</v>
      </c>
      <c r="DQ390" s="1">
        <f t="shared" si="2980"/>
        <v>0</v>
      </c>
      <c r="DR390" s="1">
        <f t="shared" si="2981"/>
        <v>0</v>
      </c>
      <c r="DS390" s="1">
        <f t="shared" si="2982"/>
        <v>0</v>
      </c>
      <c r="DT390" s="1">
        <f t="shared" si="2983"/>
        <v>0</v>
      </c>
      <c r="DU390" s="1">
        <f t="shared" si="2984"/>
        <v>0</v>
      </c>
      <c r="DV390" s="1">
        <f t="shared" si="2985"/>
        <v>0</v>
      </c>
      <c r="DW390" s="1">
        <f t="shared" si="2986"/>
        <v>0</v>
      </c>
      <c r="DX390" s="1">
        <f t="shared" si="2987"/>
        <v>0</v>
      </c>
      <c r="DY390" s="1">
        <f t="shared" si="2988"/>
        <v>0</v>
      </c>
      <c r="DZ390" s="1">
        <f t="shared" si="2989"/>
        <v>0</v>
      </c>
      <c r="EA390" s="1">
        <f t="shared" si="2990"/>
        <v>0</v>
      </c>
      <c r="EB390" s="1">
        <f t="shared" si="2991"/>
        <v>1</v>
      </c>
      <c r="EC390" s="1">
        <f t="shared" si="2992"/>
        <v>0</v>
      </c>
      <c r="ED390" s="1">
        <f t="shared" si="2993"/>
        <v>0</v>
      </c>
      <c r="EE390" s="1">
        <f t="shared" si="2994"/>
        <v>0</v>
      </c>
      <c r="EF390" s="1">
        <f t="shared" si="2995"/>
        <v>0</v>
      </c>
      <c r="EG390" s="1">
        <f t="shared" si="2996"/>
        <v>0</v>
      </c>
      <c r="EH390" s="1">
        <f t="shared" si="2997"/>
        <v>0</v>
      </c>
      <c r="EI390" s="1">
        <f t="shared" si="2998"/>
        <v>0</v>
      </c>
      <c r="EJ390" s="1">
        <f t="shared" si="2999"/>
        <v>0</v>
      </c>
      <c r="EK390" s="1">
        <f t="shared" si="3000"/>
        <v>0</v>
      </c>
      <c r="EL390" s="1">
        <f t="shared" si="3001"/>
        <v>0</v>
      </c>
      <c r="EM390" s="1">
        <f t="shared" si="3002"/>
        <v>0</v>
      </c>
      <c r="EN390" s="1">
        <f t="shared" si="3003"/>
        <v>0</v>
      </c>
      <c r="EO390" s="1">
        <f t="shared" si="3004"/>
        <v>0</v>
      </c>
      <c r="EP390" s="1">
        <f t="shared" si="3005"/>
        <v>0</v>
      </c>
      <c r="EQ390" s="1">
        <f t="shared" si="3006"/>
        <v>0</v>
      </c>
      <c r="ER390" s="1">
        <f t="shared" si="3007"/>
        <v>0</v>
      </c>
      <c r="ES390" s="1">
        <f t="shared" si="3008"/>
        <v>0</v>
      </c>
      <c r="ET390" s="1">
        <f t="shared" si="3009"/>
        <v>0</v>
      </c>
      <c r="EU390" s="1">
        <f t="shared" si="3010"/>
        <v>0</v>
      </c>
      <c r="EV390" s="1">
        <f t="shared" si="3011"/>
        <v>0</v>
      </c>
    </row>
    <row r="391" spans="1:156" ht="12.75" customHeight="1" x14ac:dyDescent="0.2">
      <c r="C391" s="79"/>
      <c r="D391" s="24">
        <v>3</v>
      </c>
      <c r="E391" s="15"/>
      <c r="F391" s="16"/>
      <c r="G391" s="16"/>
      <c r="H391" s="16"/>
      <c r="I391" s="17"/>
      <c r="J391" s="54"/>
      <c r="L391" s="6" t="str">
        <f t="shared" si="2880"/>
        <v xml:space="preserve"> </v>
      </c>
      <c r="M391" s="1" t="str">
        <f t="shared" si="2881"/>
        <v xml:space="preserve"> </v>
      </c>
      <c r="N391" s="1" t="str">
        <f t="shared" si="2882"/>
        <v xml:space="preserve"> </v>
      </c>
      <c r="O391" s="1" t="str">
        <f t="shared" si="2883"/>
        <v xml:space="preserve"> </v>
      </c>
      <c r="P391" s="1" t="str">
        <f t="shared" si="2884"/>
        <v xml:space="preserve"> </v>
      </c>
      <c r="Q391" s="1" t="str">
        <f t="shared" si="2885"/>
        <v xml:space="preserve"> </v>
      </c>
      <c r="R391" s="5" t="str">
        <f t="shared" si="2886"/>
        <v xml:space="preserve"> </v>
      </c>
      <c r="S391" s="7">
        <f t="shared" si="2887"/>
        <v>0</v>
      </c>
      <c r="T391" s="7"/>
      <c r="U391" s="7"/>
      <c r="V391" s="7"/>
      <c r="W391" s="7"/>
      <c r="X391" s="7"/>
      <c r="Y391" s="7"/>
      <c r="Z391" s="7"/>
      <c r="AA391" s="1">
        <f t="shared" si="2888"/>
        <v>0</v>
      </c>
      <c r="AB391" s="1">
        <f t="shared" si="2889"/>
        <v>0</v>
      </c>
      <c r="AC391" s="1">
        <f t="shared" si="2890"/>
        <v>0</v>
      </c>
      <c r="AD391" s="2">
        <f t="shared" si="2891"/>
        <v>0</v>
      </c>
      <c r="AE391" s="1">
        <f t="shared" si="2892"/>
        <v>0</v>
      </c>
      <c r="AF391" s="1">
        <f t="shared" si="2893"/>
        <v>0</v>
      </c>
      <c r="AG391" s="1">
        <f t="shared" si="2894"/>
        <v>0</v>
      </c>
      <c r="AH391" s="2">
        <f t="shared" si="2895"/>
        <v>0</v>
      </c>
      <c r="AI391" s="1">
        <f t="shared" si="2896"/>
        <v>0</v>
      </c>
      <c r="AJ391" s="1">
        <f t="shared" si="2897"/>
        <v>0</v>
      </c>
      <c r="AK391" s="1">
        <f t="shared" si="2898"/>
        <v>0</v>
      </c>
      <c r="AL391" s="1">
        <f t="shared" si="2899"/>
        <v>0</v>
      </c>
      <c r="AM391" s="1">
        <f t="shared" si="2900"/>
        <v>0</v>
      </c>
      <c r="AN391" s="1">
        <f t="shared" si="2901"/>
        <v>0</v>
      </c>
      <c r="AO391" s="1">
        <f t="shared" si="2902"/>
        <v>0</v>
      </c>
      <c r="AP391" s="1">
        <f t="shared" si="2903"/>
        <v>0</v>
      </c>
      <c r="AQ391" s="1">
        <f t="shared" si="2904"/>
        <v>0</v>
      </c>
      <c r="AR391" s="1">
        <f t="shared" si="2905"/>
        <v>0</v>
      </c>
      <c r="AS391" s="1">
        <f t="shared" si="2906"/>
        <v>0</v>
      </c>
      <c r="AT391" s="1"/>
      <c r="AU391" s="1"/>
      <c r="AV391" s="1">
        <f t="shared" si="2907"/>
        <v>1</v>
      </c>
      <c r="AW391" s="1">
        <f t="shared" si="2908"/>
        <v>0</v>
      </c>
      <c r="AX391" s="1">
        <f t="shared" si="2909"/>
        <v>0</v>
      </c>
      <c r="AY391" s="1">
        <f t="shared" si="2910"/>
        <v>0</v>
      </c>
      <c r="AZ391" s="1">
        <f t="shared" si="2911"/>
        <v>0</v>
      </c>
      <c r="BA391" s="1">
        <f t="shared" si="2912"/>
        <v>0</v>
      </c>
      <c r="BB391" s="1">
        <f t="shared" si="2913"/>
        <v>0</v>
      </c>
      <c r="BC391" s="1">
        <f t="shared" si="2914"/>
        <v>0</v>
      </c>
      <c r="BD391" s="1">
        <f t="shared" si="2915"/>
        <v>0</v>
      </c>
      <c r="BE391" s="1">
        <f t="shared" si="2916"/>
        <v>0</v>
      </c>
      <c r="BF391" s="1">
        <f t="shared" si="2917"/>
        <v>0</v>
      </c>
      <c r="BG391" s="1">
        <f t="shared" si="2918"/>
        <v>0</v>
      </c>
      <c r="BH391" s="1">
        <f t="shared" si="2919"/>
        <v>0</v>
      </c>
      <c r="BI391" s="1">
        <f t="shared" si="2920"/>
        <v>0</v>
      </c>
      <c r="BJ391" s="1">
        <f t="shared" si="2921"/>
        <v>0</v>
      </c>
      <c r="BK391" s="1">
        <f t="shared" si="2922"/>
        <v>0</v>
      </c>
      <c r="BL391" s="1">
        <f t="shared" si="2923"/>
        <v>0</v>
      </c>
      <c r="BM391" s="1">
        <f t="shared" si="2924"/>
        <v>0</v>
      </c>
      <c r="BN391" s="1">
        <f t="shared" si="2925"/>
        <v>0</v>
      </c>
      <c r="BO391" s="1">
        <f t="shared" si="2926"/>
        <v>0</v>
      </c>
      <c r="BP391" s="1">
        <f t="shared" si="2927"/>
        <v>0</v>
      </c>
      <c r="BQ391" s="1">
        <f t="shared" si="2928"/>
        <v>1</v>
      </c>
      <c r="BR391" s="1">
        <f t="shared" si="2929"/>
        <v>0</v>
      </c>
      <c r="BS391" s="1">
        <f t="shared" si="2930"/>
        <v>0</v>
      </c>
      <c r="BT391" s="1">
        <f t="shared" si="2931"/>
        <v>0</v>
      </c>
      <c r="BU391" s="1">
        <f t="shared" si="2932"/>
        <v>0</v>
      </c>
      <c r="BV391" s="1">
        <f t="shared" si="2933"/>
        <v>0</v>
      </c>
      <c r="BW391" s="1">
        <f t="shared" si="2934"/>
        <v>0</v>
      </c>
      <c r="BX391" s="1">
        <f t="shared" si="2935"/>
        <v>0</v>
      </c>
      <c r="BY391" s="1">
        <f t="shared" si="2936"/>
        <v>0</v>
      </c>
      <c r="BZ391" s="1">
        <f t="shared" si="2937"/>
        <v>0</v>
      </c>
      <c r="CA391" s="1">
        <f t="shared" si="2938"/>
        <v>0</v>
      </c>
      <c r="CB391" s="1">
        <f t="shared" si="2939"/>
        <v>0</v>
      </c>
      <c r="CC391" s="1">
        <f t="shared" si="2940"/>
        <v>0</v>
      </c>
      <c r="CD391" s="1">
        <f t="shared" si="2941"/>
        <v>0</v>
      </c>
      <c r="CE391" s="1">
        <f t="shared" si="2942"/>
        <v>0</v>
      </c>
      <c r="CF391" s="1">
        <f t="shared" si="2943"/>
        <v>0</v>
      </c>
      <c r="CG391" s="1">
        <f t="shared" si="2944"/>
        <v>0</v>
      </c>
      <c r="CH391" s="1">
        <f t="shared" si="2945"/>
        <v>0</v>
      </c>
      <c r="CI391" s="1">
        <f t="shared" si="2946"/>
        <v>0</v>
      </c>
      <c r="CJ391" s="1">
        <f t="shared" si="2947"/>
        <v>0</v>
      </c>
      <c r="CK391" s="1">
        <f t="shared" si="2948"/>
        <v>0</v>
      </c>
      <c r="CL391" s="1">
        <f t="shared" si="2949"/>
        <v>1</v>
      </c>
      <c r="CM391" s="1">
        <f t="shared" si="2950"/>
        <v>0</v>
      </c>
      <c r="CN391" s="1">
        <f t="shared" si="2951"/>
        <v>0</v>
      </c>
      <c r="CO391" s="1">
        <f t="shared" si="2952"/>
        <v>0</v>
      </c>
      <c r="CP391" s="1">
        <f t="shared" si="2953"/>
        <v>0</v>
      </c>
      <c r="CQ391" s="1">
        <f t="shared" si="2954"/>
        <v>0</v>
      </c>
      <c r="CR391" s="1">
        <f t="shared" si="2955"/>
        <v>0</v>
      </c>
      <c r="CS391" s="1">
        <f t="shared" si="2956"/>
        <v>0</v>
      </c>
      <c r="CT391" s="1">
        <f t="shared" si="2957"/>
        <v>0</v>
      </c>
      <c r="CU391" s="1">
        <f t="shared" si="2958"/>
        <v>0</v>
      </c>
      <c r="CV391" s="1">
        <f t="shared" si="2959"/>
        <v>0</v>
      </c>
      <c r="CW391" s="1">
        <f t="shared" si="2960"/>
        <v>0</v>
      </c>
      <c r="CX391" s="1">
        <f t="shared" si="2961"/>
        <v>0</v>
      </c>
      <c r="CY391" s="1">
        <f t="shared" si="2962"/>
        <v>0</v>
      </c>
      <c r="CZ391" s="1">
        <f t="shared" si="2963"/>
        <v>0</v>
      </c>
      <c r="DA391" s="1">
        <f t="shared" si="2964"/>
        <v>0</v>
      </c>
      <c r="DB391" s="1">
        <f t="shared" si="2965"/>
        <v>0</v>
      </c>
      <c r="DC391" s="1">
        <f t="shared" si="2966"/>
        <v>0</v>
      </c>
      <c r="DD391" s="1">
        <f t="shared" si="2967"/>
        <v>0</v>
      </c>
      <c r="DE391" s="1">
        <f t="shared" si="2968"/>
        <v>0</v>
      </c>
      <c r="DF391" s="1">
        <f t="shared" si="2969"/>
        <v>0</v>
      </c>
      <c r="DG391" s="1">
        <f t="shared" si="2970"/>
        <v>1</v>
      </c>
      <c r="DH391" s="1">
        <f t="shared" si="2971"/>
        <v>0</v>
      </c>
      <c r="DI391" s="1">
        <f t="shared" si="2972"/>
        <v>0</v>
      </c>
      <c r="DJ391" s="1">
        <f t="shared" si="2973"/>
        <v>0</v>
      </c>
      <c r="DK391" s="1">
        <f t="shared" si="2974"/>
        <v>0</v>
      </c>
      <c r="DL391" s="1">
        <f t="shared" si="2975"/>
        <v>0</v>
      </c>
      <c r="DM391" s="1">
        <f t="shared" si="2976"/>
        <v>0</v>
      </c>
      <c r="DN391" s="1">
        <f t="shared" si="2977"/>
        <v>0</v>
      </c>
      <c r="DO391" s="1">
        <f t="shared" si="2978"/>
        <v>0</v>
      </c>
      <c r="DP391" s="1">
        <f t="shared" si="2979"/>
        <v>0</v>
      </c>
      <c r="DQ391" s="1">
        <f t="shared" si="2980"/>
        <v>0</v>
      </c>
      <c r="DR391" s="1">
        <f t="shared" si="2981"/>
        <v>0</v>
      </c>
      <c r="DS391" s="1">
        <f t="shared" si="2982"/>
        <v>0</v>
      </c>
      <c r="DT391" s="1">
        <f t="shared" si="2983"/>
        <v>0</v>
      </c>
      <c r="DU391" s="1">
        <f t="shared" si="2984"/>
        <v>0</v>
      </c>
      <c r="DV391" s="1">
        <f t="shared" si="2985"/>
        <v>0</v>
      </c>
      <c r="DW391" s="1">
        <f t="shared" si="2986"/>
        <v>0</v>
      </c>
      <c r="DX391" s="1">
        <f t="shared" si="2987"/>
        <v>0</v>
      </c>
      <c r="DY391" s="1">
        <f t="shared" si="2988"/>
        <v>0</v>
      </c>
      <c r="DZ391" s="1">
        <f t="shared" si="2989"/>
        <v>0</v>
      </c>
      <c r="EA391" s="1">
        <f t="shared" si="2990"/>
        <v>0</v>
      </c>
      <c r="EB391" s="1">
        <f t="shared" si="2991"/>
        <v>1</v>
      </c>
      <c r="EC391" s="1">
        <f t="shared" si="2992"/>
        <v>0</v>
      </c>
      <c r="ED391" s="1">
        <f t="shared" si="2993"/>
        <v>0</v>
      </c>
      <c r="EE391" s="1">
        <f t="shared" si="2994"/>
        <v>0</v>
      </c>
      <c r="EF391" s="1">
        <f t="shared" si="2995"/>
        <v>0</v>
      </c>
      <c r="EG391" s="1">
        <f t="shared" si="2996"/>
        <v>0</v>
      </c>
      <c r="EH391" s="1">
        <f t="shared" si="2997"/>
        <v>0</v>
      </c>
      <c r="EI391" s="1">
        <f t="shared" si="2998"/>
        <v>0</v>
      </c>
      <c r="EJ391" s="1">
        <f t="shared" si="2999"/>
        <v>0</v>
      </c>
      <c r="EK391" s="1">
        <f t="shared" si="3000"/>
        <v>0</v>
      </c>
      <c r="EL391" s="1">
        <f t="shared" si="3001"/>
        <v>0</v>
      </c>
      <c r="EM391" s="1">
        <f t="shared" si="3002"/>
        <v>0</v>
      </c>
      <c r="EN391" s="1">
        <f t="shared" si="3003"/>
        <v>0</v>
      </c>
      <c r="EO391" s="1">
        <f t="shared" si="3004"/>
        <v>0</v>
      </c>
      <c r="EP391" s="1">
        <f t="shared" si="3005"/>
        <v>0</v>
      </c>
      <c r="EQ391" s="1">
        <f t="shared" si="3006"/>
        <v>0</v>
      </c>
      <c r="ER391" s="1">
        <f t="shared" si="3007"/>
        <v>0</v>
      </c>
      <c r="ES391" s="1">
        <f t="shared" si="3008"/>
        <v>0</v>
      </c>
      <c r="ET391" s="1">
        <f t="shared" si="3009"/>
        <v>0</v>
      </c>
      <c r="EU391" s="1">
        <f t="shared" si="3010"/>
        <v>0</v>
      </c>
      <c r="EV391" s="1">
        <f t="shared" si="3011"/>
        <v>0</v>
      </c>
    </row>
    <row r="392" spans="1:156" ht="12.75" customHeight="1" x14ac:dyDescent="0.2">
      <c r="C392" s="79"/>
      <c r="D392" s="24">
        <v>4</v>
      </c>
      <c r="E392" s="15"/>
      <c r="F392" s="16"/>
      <c r="G392" s="16"/>
      <c r="H392" s="16"/>
      <c r="I392" s="17"/>
      <c r="J392" s="54"/>
      <c r="L392" s="6" t="str">
        <f t="shared" si="2880"/>
        <v xml:space="preserve"> </v>
      </c>
      <c r="M392" s="1" t="str">
        <f t="shared" si="2881"/>
        <v xml:space="preserve"> </v>
      </c>
      <c r="N392" s="1" t="str">
        <f t="shared" si="2882"/>
        <v xml:space="preserve"> </v>
      </c>
      <c r="O392" s="1" t="str">
        <f t="shared" si="2883"/>
        <v xml:space="preserve"> </v>
      </c>
      <c r="P392" s="1" t="str">
        <f t="shared" si="2884"/>
        <v xml:space="preserve"> </v>
      </c>
      <c r="Q392" s="1" t="str">
        <f t="shared" si="2885"/>
        <v xml:space="preserve"> </v>
      </c>
      <c r="R392" s="5" t="str">
        <f t="shared" si="2886"/>
        <v xml:space="preserve"> </v>
      </c>
      <c r="S392" s="7">
        <f t="shared" si="2887"/>
        <v>0</v>
      </c>
      <c r="T392" s="7"/>
      <c r="U392" s="7"/>
      <c r="V392" s="7"/>
      <c r="W392" s="7"/>
      <c r="X392" s="7"/>
      <c r="Y392" s="7"/>
      <c r="Z392" s="7"/>
      <c r="AA392" s="1">
        <f t="shared" si="2888"/>
        <v>0</v>
      </c>
      <c r="AB392" s="1">
        <f t="shared" si="2889"/>
        <v>0</v>
      </c>
      <c r="AC392" s="1">
        <f t="shared" si="2890"/>
        <v>0</v>
      </c>
      <c r="AD392" s="2">
        <f t="shared" si="2891"/>
        <v>0</v>
      </c>
      <c r="AE392" s="1">
        <f t="shared" si="2892"/>
        <v>0</v>
      </c>
      <c r="AF392" s="1">
        <f t="shared" si="2893"/>
        <v>0</v>
      </c>
      <c r="AG392" s="1">
        <f t="shared" si="2894"/>
        <v>0</v>
      </c>
      <c r="AH392" s="2">
        <f t="shared" si="2895"/>
        <v>0</v>
      </c>
      <c r="AI392" s="1">
        <f t="shared" si="2896"/>
        <v>0</v>
      </c>
      <c r="AJ392" s="1">
        <f t="shared" si="2897"/>
        <v>0</v>
      </c>
      <c r="AK392" s="1">
        <f t="shared" si="2898"/>
        <v>0</v>
      </c>
      <c r="AL392" s="1">
        <f t="shared" si="2899"/>
        <v>0</v>
      </c>
      <c r="AM392" s="1">
        <f t="shared" si="2900"/>
        <v>0</v>
      </c>
      <c r="AN392" s="1">
        <f t="shared" si="2901"/>
        <v>0</v>
      </c>
      <c r="AO392" s="1">
        <f t="shared" si="2902"/>
        <v>0</v>
      </c>
      <c r="AP392" s="1">
        <f t="shared" si="2903"/>
        <v>0</v>
      </c>
      <c r="AQ392" s="1">
        <f t="shared" si="2904"/>
        <v>0</v>
      </c>
      <c r="AR392" s="1">
        <f t="shared" si="2905"/>
        <v>0</v>
      </c>
      <c r="AS392" s="1">
        <f t="shared" si="2906"/>
        <v>0</v>
      </c>
      <c r="AT392" s="1"/>
      <c r="AU392" s="1"/>
      <c r="AV392" s="1">
        <f t="shared" si="2907"/>
        <v>1</v>
      </c>
      <c r="AW392" s="1">
        <f t="shared" si="2908"/>
        <v>0</v>
      </c>
      <c r="AX392" s="1">
        <f t="shared" si="2909"/>
        <v>0</v>
      </c>
      <c r="AY392" s="1">
        <f t="shared" si="2910"/>
        <v>0</v>
      </c>
      <c r="AZ392" s="1">
        <f t="shared" si="2911"/>
        <v>0</v>
      </c>
      <c r="BA392" s="1">
        <f t="shared" si="2912"/>
        <v>0</v>
      </c>
      <c r="BB392" s="1">
        <f t="shared" si="2913"/>
        <v>0</v>
      </c>
      <c r="BC392" s="1">
        <f t="shared" si="2914"/>
        <v>0</v>
      </c>
      <c r="BD392" s="1">
        <f t="shared" si="2915"/>
        <v>0</v>
      </c>
      <c r="BE392" s="1">
        <f t="shared" si="2916"/>
        <v>0</v>
      </c>
      <c r="BF392" s="1">
        <f t="shared" si="2917"/>
        <v>0</v>
      </c>
      <c r="BG392" s="1">
        <f t="shared" si="2918"/>
        <v>0</v>
      </c>
      <c r="BH392" s="1">
        <f t="shared" si="2919"/>
        <v>0</v>
      </c>
      <c r="BI392" s="1">
        <f t="shared" si="2920"/>
        <v>0</v>
      </c>
      <c r="BJ392" s="1">
        <f t="shared" si="2921"/>
        <v>0</v>
      </c>
      <c r="BK392" s="1">
        <f t="shared" si="2922"/>
        <v>0</v>
      </c>
      <c r="BL392" s="1">
        <f t="shared" si="2923"/>
        <v>0</v>
      </c>
      <c r="BM392" s="1">
        <f t="shared" si="2924"/>
        <v>0</v>
      </c>
      <c r="BN392" s="1">
        <f t="shared" si="2925"/>
        <v>0</v>
      </c>
      <c r="BO392" s="1">
        <f t="shared" si="2926"/>
        <v>0</v>
      </c>
      <c r="BP392" s="1">
        <f t="shared" si="2927"/>
        <v>0</v>
      </c>
      <c r="BQ392" s="1">
        <f t="shared" si="2928"/>
        <v>1</v>
      </c>
      <c r="BR392" s="1">
        <f t="shared" si="2929"/>
        <v>0</v>
      </c>
      <c r="BS392" s="1">
        <f t="shared" si="2930"/>
        <v>0</v>
      </c>
      <c r="BT392" s="1">
        <f t="shared" si="2931"/>
        <v>0</v>
      </c>
      <c r="BU392" s="1">
        <f t="shared" si="2932"/>
        <v>0</v>
      </c>
      <c r="BV392" s="1">
        <f t="shared" si="2933"/>
        <v>0</v>
      </c>
      <c r="BW392" s="1">
        <f t="shared" si="2934"/>
        <v>0</v>
      </c>
      <c r="BX392" s="1">
        <f t="shared" si="2935"/>
        <v>0</v>
      </c>
      <c r="BY392" s="1">
        <f t="shared" si="2936"/>
        <v>0</v>
      </c>
      <c r="BZ392" s="1">
        <f t="shared" si="2937"/>
        <v>0</v>
      </c>
      <c r="CA392" s="1">
        <f t="shared" si="2938"/>
        <v>0</v>
      </c>
      <c r="CB392" s="1">
        <f t="shared" si="2939"/>
        <v>0</v>
      </c>
      <c r="CC392" s="1">
        <f t="shared" si="2940"/>
        <v>0</v>
      </c>
      <c r="CD392" s="1">
        <f t="shared" si="2941"/>
        <v>0</v>
      </c>
      <c r="CE392" s="1">
        <f t="shared" si="2942"/>
        <v>0</v>
      </c>
      <c r="CF392" s="1">
        <f t="shared" si="2943"/>
        <v>0</v>
      </c>
      <c r="CG392" s="1">
        <f t="shared" si="2944"/>
        <v>0</v>
      </c>
      <c r="CH392" s="1">
        <f t="shared" si="2945"/>
        <v>0</v>
      </c>
      <c r="CI392" s="1">
        <f t="shared" si="2946"/>
        <v>0</v>
      </c>
      <c r="CJ392" s="1">
        <f t="shared" si="2947"/>
        <v>0</v>
      </c>
      <c r="CK392" s="1">
        <f t="shared" si="2948"/>
        <v>0</v>
      </c>
      <c r="CL392" s="1">
        <f t="shared" si="2949"/>
        <v>1</v>
      </c>
      <c r="CM392" s="1">
        <f t="shared" si="2950"/>
        <v>0</v>
      </c>
      <c r="CN392" s="1">
        <f t="shared" si="2951"/>
        <v>0</v>
      </c>
      <c r="CO392" s="1">
        <f t="shared" si="2952"/>
        <v>0</v>
      </c>
      <c r="CP392" s="1">
        <f t="shared" si="2953"/>
        <v>0</v>
      </c>
      <c r="CQ392" s="1">
        <f t="shared" si="2954"/>
        <v>0</v>
      </c>
      <c r="CR392" s="1">
        <f t="shared" si="2955"/>
        <v>0</v>
      </c>
      <c r="CS392" s="1">
        <f t="shared" si="2956"/>
        <v>0</v>
      </c>
      <c r="CT392" s="1">
        <f t="shared" si="2957"/>
        <v>0</v>
      </c>
      <c r="CU392" s="1">
        <f t="shared" si="2958"/>
        <v>0</v>
      </c>
      <c r="CV392" s="1">
        <f t="shared" si="2959"/>
        <v>0</v>
      </c>
      <c r="CW392" s="1">
        <f t="shared" si="2960"/>
        <v>0</v>
      </c>
      <c r="CX392" s="1">
        <f t="shared" si="2961"/>
        <v>0</v>
      </c>
      <c r="CY392" s="1">
        <f t="shared" si="2962"/>
        <v>0</v>
      </c>
      <c r="CZ392" s="1">
        <f t="shared" si="2963"/>
        <v>0</v>
      </c>
      <c r="DA392" s="1">
        <f t="shared" si="2964"/>
        <v>0</v>
      </c>
      <c r="DB392" s="1">
        <f t="shared" si="2965"/>
        <v>0</v>
      </c>
      <c r="DC392" s="1">
        <f t="shared" si="2966"/>
        <v>0</v>
      </c>
      <c r="DD392" s="1">
        <f t="shared" si="2967"/>
        <v>0</v>
      </c>
      <c r="DE392" s="1">
        <f t="shared" si="2968"/>
        <v>0</v>
      </c>
      <c r="DF392" s="1">
        <f t="shared" si="2969"/>
        <v>0</v>
      </c>
      <c r="DG392" s="1">
        <f t="shared" si="2970"/>
        <v>1</v>
      </c>
      <c r="DH392" s="1">
        <f t="shared" si="2971"/>
        <v>0</v>
      </c>
      <c r="DI392" s="1">
        <f t="shared" si="2972"/>
        <v>0</v>
      </c>
      <c r="DJ392" s="1">
        <f t="shared" si="2973"/>
        <v>0</v>
      </c>
      <c r="DK392" s="1">
        <f t="shared" si="2974"/>
        <v>0</v>
      </c>
      <c r="DL392" s="1">
        <f t="shared" si="2975"/>
        <v>0</v>
      </c>
      <c r="DM392" s="1">
        <f t="shared" si="2976"/>
        <v>0</v>
      </c>
      <c r="DN392" s="1">
        <f t="shared" si="2977"/>
        <v>0</v>
      </c>
      <c r="DO392" s="1">
        <f t="shared" si="2978"/>
        <v>0</v>
      </c>
      <c r="DP392" s="1">
        <f t="shared" si="2979"/>
        <v>0</v>
      </c>
      <c r="DQ392" s="1">
        <f t="shared" si="2980"/>
        <v>0</v>
      </c>
      <c r="DR392" s="1">
        <f t="shared" si="2981"/>
        <v>0</v>
      </c>
      <c r="DS392" s="1">
        <f t="shared" si="2982"/>
        <v>0</v>
      </c>
      <c r="DT392" s="1">
        <f t="shared" si="2983"/>
        <v>0</v>
      </c>
      <c r="DU392" s="1">
        <f t="shared" si="2984"/>
        <v>0</v>
      </c>
      <c r="DV392" s="1">
        <f t="shared" si="2985"/>
        <v>0</v>
      </c>
      <c r="DW392" s="1">
        <f t="shared" si="2986"/>
        <v>0</v>
      </c>
      <c r="DX392" s="1">
        <f t="shared" si="2987"/>
        <v>0</v>
      </c>
      <c r="DY392" s="1">
        <f t="shared" si="2988"/>
        <v>0</v>
      </c>
      <c r="DZ392" s="1">
        <f t="shared" si="2989"/>
        <v>0</v>
      </c>
      <c r="EA392" s="1">
        <f t="shared" si="2990"/>
        <v>0</v>
      </c>
      <c r="EB392" s="1">
        <f t="shared" si="2991"/>
        <v>1</v>
      </c>
      <c r="EC392" s="1">
        <f t="shared" si="2992"/>
        <v>0</v>
      </c>
      <c r="ED392" s="1">
        <f t="shared" si="2993"/>
        <v>0</v>
      </c>
      <c r="EE392" s="1">
        <f t="shared" si="2994"/>
        <v>0</v>
      </c>
      <c r="EF392" s="1">
        <f t="shared" si="2995"/>
        <v>0</v>
      </c>
      <c r="EG392" s="1">
        <f t="shared" si="2996"/>
        <v>0</v>
      </c>
      <c r="EH392" s="1">
        <f t="shared" si="2997"/>
        <v>0</v>
      </c>
      <c r="EI392" s="1">
        <f t="shared" si="2998"/>
        <v>0</v>
      </c>
      <c r="EJ392" s="1">
        <f t="shared" si="2999"/>
        <v>0</v>
      </c>
      <c r="EK392" s="1">
        <f t="shared" si="3000"/>
        <v>0</v>
      </c>
      <c r="EL392" s="1">
        <f t="shared" si="3001"/>
        <v>0</v>
      </c>
      <c r="EM392" s="1">
        <f t="shared" si="3002"/>
        <v>0</v>
      </c>
      <c r="EN392" s="1">
        <f t="shared" si="3003"/>
        <v>0</v>
      </c>
      <c r="EO392" s="1">
        <f t="shared" si="3004"/>
        <v>0</v>
      </c>
      <c r="EP392" s="1">
        <f t="shared" si="3005"/>
        <v>0</v>
      </c>
      <c r="EQ392" s="1">
        <f t="shared" si="3006"/>
        <v>0</v>
      </c>
      <c r="ER392" s="1">
        <f t="shared" si="3007"/>
        <v>0</v>
      </c>
      <c r="ES392" s="1">
        <f t="shared" si="3008"/>
        <v>0</v>
      </c>
      <c r="ET392" s="1">
        <f t="shared" si="3009"/>
        <v>0</v>
      </c>
      <c r="EU392" s="1">
        <f t="shared" si="3010"/>
        <v>0</v>
      </c>
      <c r="EV392" s="1">
        <f t="shared" si="3011"/>
        <v>0</v>
      </c>
    </row>
    <row r="393" spans="1:156" ht="12.75" customHeight="1" x14ac:dyDescent="0.2">
      <c r="C393" s="79"/>
      <c r="D393" s="25">
        <v>5</v>
      </c>
      <c r="E393" s="15"/>
      <c r="F393" s="16"/>
      <c r="G393" s="16"/>
      <c r="H393" s="16"/>
      <c r="I393" s="17"/>
      <c r="J393" s="54"/>
      <c r="L393" s="6" t="str">
        <f t="shared" si="2880"/>
        <v xml:space="preserve"> </v>
      </c>
      <c r="M393" s="1" t="str">
        <f t="shared" si="2881"/>
        <v xml:space="preserve"> </v>
      </c>
      <c r="N393" s="1" t="str">
        <f t="shared" si="2882"/>
        <v xml:space="preserve"> </v>
      </c>
      <c r="O393" s="1" t="str">
        <f t="shared" si="2883"/>
        <v xml:space="preserve"> </v>
      </c>
      <c r="P393" s="1" t="str">
        <f t="shared" si="2884"/>
        <v xml:space="preserve"> </v>
      </c>
      <c r="Q393" s="1" t="str">
        <f t="shared" si="2885"/>
        <v xml:space="preserve"> </v>
      </c>
      <c r="R393" s="5" t="str">
        <f t="shared" si="2886"/>
        <v xml:space="preserve"> </v>
      </c>
      <c r="S393" s="7">
        <f t="shared" si="2887"/>
        <v>0</v>
      </c>
      <c r="T393" s="7"/>
      <c r="U393" s="7"/>
      <c r="V393" s="7"/>
      <c r="W393" s="7"/>
      <c r="X393" s="7"/>
      <c r="Y393" s="7"/>
      <c r="Z393" s="7"/>
      <c r="AA393" s="1">
        <f t="shared" si="2888"/>
        <v>0</v>
      </c>
      <c r="AB393" s="1">
        <f t="shared" si="2889"/>
        <v>0</v>
      </c>
      <c r="AC393" s="1">
        <f t="shared" si="2890"/>
        <v>0</v>
      </c>
      <c r="AD393" s="2">
        <f t="shared" si="2891"/>
        <v>0</v>
      </c>
      <c r="AE393" s="1">
        <f t="shared" si="2892"/>
        <v>0</v>
      </c>
      <c r="AF393" s="1">
        <f t="shared" si="2893"/>
        <v>0</v>
      </c>
      <c r="AG393" s="1">
        <f t="shared" si="2894"/>
        <v>0</v>
      </c>
      <c r="AH393" s="2">
        <f t="shared" si="2895"/>
        <v>0</v>
      </c>
      <c r="AI393" s="1">
        <f t="shared" si="2896"/>
        <v>0</v>
      </c>
      <c r="AJ393" s="1">
        <f t="shared" si="2897"/>
        <v>0</v>
      </c>
      <c r="AK393" s="1">
        <f t="shared" si="2898"/>
        <v>0</v>
      </c>
      <c r="AL393" s="1">
        <f t="shared" si="2899"/>
        <v>0</v>
      </c>
      <c r="AM393" s="1">
        <f t="shared" si="2900"/>
        <v>0</v>
      </c>
      <c r="AN393" s="1">
        <f t="shared" si="2901"/>
        <v>0</v>
      </c>
      <c r="AO393" s="1">
        <f t="shared" si="2902"/>
        <v>0</v>
      </c>
      <c r="AP393" s="1">
        <f t="shared" si="2903"/>
        <v>0</v>
      </c>
      <c r="AQ393" s="1">
        <f t="shared" si="2904"/>
        <v>0</v>
      </c>
      <c r="AR393" s="1">
        <f t="shared" si="2905"/>
        <v>0</v>
      </c>
      <c r="AS393" s="1">
        <f t="shared" si="2906"/>
        <v>0</v>
      </c>
      <c r="AT393" s="1"/>
      <c r="AU393" s="1"/>
      <c r="AV393" s="1">
        <f t="shared" si="2907"/>
        <v>1</v>
      </c>
      <c r="AW393" s="1">
        <f t="shared" si="2908"/>
        <v>0</v>
      </c>
      <c r="AX393" s="1">
        <f t="shared" si="2909"/>
        <v>0</v>
      </c>
      <c r="AY393" s="1">
        <f t="shared" si="2910"/>
        <v>0</v>
      </c>
      <c r="AZ393" s="1">
        <f t="shared" si="2911"/>
        <v>0</v>
      </c>
      <c r="BA393" s="1">
        <f t="shared" si="2912"/>
        <v>0</v>
      </c>
      <c r="BB393" s="1">
        <f t="shared" si="2913"/>
        <v>0</v>
      </c>
      <c r="BC393" s="1">
        <f t="shared" si="2914"/>
        <v>0</v>
      </c>
      <c r="BD393" s="1">
        <f t="shared" si="2915"/>
        <v>0</v>
      </c>
      <c r="BE393" s="1">
        <f t="shared" si="2916"/>
        <v>0</v>
      </c>
      <c r="BF393" s="1">
        <f t="shared" si="2917"/>
        <v>0</v>
      </c>
      <c r="BG393" s="1">
        <f t="shared" si="2918"/>
        <v>0</v>
      </c>
      <c r="BH393" s="1">
        <f t="shared" si="2919"/>
        <v>0</v>
      </c>
      <c r="BI393" s="1">
        <f t="shared" si="2920"/>
        <v>0</v>
      </c>
      <c r="BJ393" s="1">
        <f t="shared" si="2921"/>
        <v>0</v>
      </c>
      <c r="BK393" s="1">
        <f t="shared" si="2922"/>
        <v>0</v>
      </c>
      <c r="BL393" s="1">
        <f t="shared" si="2923"/>
        <v>0</v>
      </c>
      <c r="BM393" s="1">
        <f t="shared" si="2924"/>
        <v>0</v>
      </c>
      <c r="BN393" s="1">
        <f t="shared" si="2925"/>
        <v>0</v>
      </c>
      <c r="BO393" s="1">
        <f t="shared" si="2926"/>
        <v>0</v>
      </c>
      <c r="BP393" s="1">
        <f t="shared" si="2927"/>
        <v>0</v>
      </c>
      <c r="BQ393" s="1">
        <f t="shared" si="2928"/>
        <v>1</v>
      </c>
      <c r="BR393" s="1">
        <f t="shared" si="2929"/>
        <v>0</v>
      </c>
      <c r="BS393" s="1">
        <f t="shared" si="2930"/>
        <v>0</v>
      </c>
      <c r="BT393" s="1">
        <f t="shared" si="2931"/>
        <v>0</v>
      </c>
      <c r="BU393" s="1">
        <f t="shared" si="2932"/>
        <v>0</v>
      </c>
      <c r="BV393" s="1">
        <f t="shared" si="2933"/>
        <v>0</v>
      </c>
      <c r="BW393" s="1">
        <f t="shared" si="2934"/>
        <v>0</v>
      </c>
      <c r="BX393" s="1">
        <f t="shared" si="2935"/>
        <v>0</v>
      </c>
      <c r="BY393" s="1">
        <f t="shared" si="2936"/>
        <v>0</v>
      </c>
      <c r="BZ393" s="1">
        <f t="shared" si="2937"/>
        <v>0</v>
      </c>
      <c r="CA393" s="1">
        <f t="shared" si="2938"/>
        <v>0</v>
      </c>
      <c r="CB393" s="1">
        <f t="shared" si="2939"/>
        <v>0</v>
      </c>
      <c r="CC393" s="1">
        <f t="shared" si="2940"/>
        <v>0</v>
      </c>
      <c r="CD393" s="1">
        <f t="shared" si="2941"/>
        <v>0</v>
      </c>
      <c r="CE393" s="1">
        <f t="shared" si="2942"/>
        <v>0</v>
      </c>
      <c r="CF393" s="1">
        <f t="shared" si="2943"/>
        <v>0</v>
      </c>
      <c r="CG393" s="1">
        <f t="shared" si="2944"/>
        <v>0</v>
      </c>
      <c r="CH393" s="1">
        <f t="shared" si="2945"/>
        <v>0</v>
      </c>
      <c r="CI393" s="1">
        <f t="shared" si="2946"/>
        <v>0</v>
      </c>
      <c r="CJ393" s="1">
        <f t="shared" si="2947"/>
        <v>0</v>
      </c>
      <c r="CK393" s="1">
        <f t="shared" si="2948"/>
        <v>0</v>
      </c>
      <c r="CL393" s="1">
        <f t="shared" si="2949"/>
        <v>1</v>
      </c>
      <c r="CM393" s="1">
        <f t="shared" si="2950"/>
        <v>0</v>
      </c>
      <c r="CN393" s="1">
        <f t="shared" si="2951"/>
        <v>0</v>
      </c>
      <c r="CO393" s="1">
        <f t="shared" si="2952"/>
        <v>0</v>
      </c>
      <c r="CP393" s="1">
        <f t="shared" si="2953"/>
        <v>0</v>
      </c>
      <c r="CQ393" s="1">
        <f t="shared" si="2954"/>
        <v>0</v>
      </c>
      <c r="CR393" s="1">
        <f t="shared" si="2955"/>
        <v>0</v>
      </c>
      <c r="CS393" s="1">
        <f t="shared" si="2956"/>
        <v>0</v>
      </c>
      <c r="CT393" s="1">
        <f t="shared" si="2957"/>
        <v>0</v>
      </c>
      <c r="CU393" s="1">
        <f t="shared" si="2958"/>
        <v>0</v>
      </c>
      <c r="CV393" s="1">
        <f t="shared" si="2959"/>
        <v>0</v>
      </c>
      <c r="CW393" s="1">
        <f t="shared" si="2960"/>
        <v>0</v>
      </c>
      <c r="CX393" s="1">
        <f t="shared" si="2961"/>
        <v>0</v>
      </c>
      <c r="CY393" s="1">
        <f t="shared" si="2962"/>
        <v>0</v>
      </c>
      <c r="CZ393" s="1">
        <f t="shared" si="2963"/>
        <v>0</v>
      </c>
      <c r="DA393" s="1">
        <f t="shared" si="2964"/>
        <v>0</v>
      </c>
      <c r="DB393" s="1">
        <f t="shared" si="2965"/>
        <v>0</v>
      </c>
      <c r="DC393" s="1">
        <f t="shared" si="2966"/>
        <v>0</v>
      </c>
      <c r="DD393" s="1">
        <f t="shared" si="2967"/>
        <v>0</v>
      </c>
      <c r="DE393" s="1">
        <f t="shared" si="2968"/>
        <v>0</v>
      </c>
      <c r="DF393" s="1">
        <f t="shared" si="2969"/>
        <v>0</v>
      </c>
      <c r="DG393" s="1">
        <f t="shared" si="2970"/>
        <v>1</v>
      </c>
      <c r="DH393" s="1">
        <f t="shared" si="2971"/>
        <v>0</v>
      </c>
      <c r="DI393" s="1">
        <f t="shared" si="2972"/>
        <v>0</v>
      </c>
      <c r="DJ393" s="1">
        <f t="shared" si="2973"/>
        <v>0</v>
      </c>
      <c r="DK393" s="1">
        <f t="shared" si="2974"/>
        <v>0</v>
      </c>
      <c r="DL393" s="1">
        <f t="shared" si="2975"/>
        <v>0</v>
      </c>
      <c r="DM393" s="1">
        <f t="shared" si="2976"/>
        <v>0</v>
      </c>
      <c r="DN393" s="1">
        <f t="shared" si="2977"/>
        <v>0</v>
      </c>
      <c r="DO393" s="1">
        <f t="shared" si="2978"/>
        <v>0</v>
      </c>
      <c r="DP393" s="1">
        <f t="shared" si="2979"/>
        <v>0</v>
      </c>
      <c r="DQ393" s="1">
        <f t="shared" si="2980"/>
        <v>0</v>
      </c>
      <c r="DR393" s="1">
        <f t="shared" si="2981"/>
        <v>0</v>
      </c>
      <c r="DS393" s="1">
        <f t="shared" si="2982"/>
        <v>0</v>
      </c>
      <c r="DT393" s="1">
        <f t="shared" si="2983"/>
        <v>0</v>
      </c>
      <c r="DU393" s="1">
        <f t="shared" si="2984"/>
        <v>0</v>
      </c>
      <c r="DV393" s="1">
        <f t="shared" si="2985"/>
        <v>0</v>
      </c>
      <c r="DW393" s="1">
        <f t="shared" si="2986"/>
        <v>0</v>
      </c>
      <c r="DX393" s="1">
        <f t="shared" si="2987"/>
        <v>0</v>
      </c>
      <c r="DY393" s="1">
        <f t="shared" si="2988"/>
        <v>0</v>
      </c>
      <c r="DZ393" s="1">
        <f t="shared" si="2989"/>
        <v>0</v>
      </c>
      <c r="EA393" s="1">
        <f t="shared" si="2990"/>
        <v>0</v>
      </c>
      <c r="EB393" s="1">
        <f t="shared" si="2991"/>
        <v>1</v>
      </c>
      <c r="EC393" s="1">
        <f t="shared" si="2992"/>
        <v>0</v>
      </c>
      <c r="ED393" s="1">
        <f t="shared" si="2993"/>
        <v>0</v>
      </c>
      <c r="EE393" s="1">
        <f t="shared" si="2994"/>
        <v>0</v>
      </c>
      <c r="EF393" s="1">
        <f t="shared" si="2995"/>
        <v>0</v>
      </c>
      <c r="EG393" s="1">
        <f t="shared" si="2996"/>
        <v>0</v>
      </c>
      <c r="EH393" s="1">
        <f t="shared" si="2997"/>
        <v>0</v>
      </c>
      <c r="EI393" s="1">
        <f t="shared" si="2998"/>
        <v>0</v>
      </c>
      <c r="EJ393" s="1">
        <f t="shared" si="2999"/>
        <v>0</v>
      </c>
      <c r="EK393" s="1">
        <f t="shared" si="3000"/>
        <v>0</v>
      </c>
      <c r="EL393" s="1">
        <f t="shared" si="3001"/>
        <v>0</v>
      </c>
      <c r="EM393" s="1">
        <f t="shared" si="3002"/>
        <v>0</v>
      </c>
      <c r="EN393" s="1">
        <f t="shared" si="3003"/>
        <v>0</v>
      </c>
      <c r="EO393" s="1">
        <f t="shared" si="3004"/>
        <v>0</v>
      </c>
      <c r="EP393" s="1">
        <f t="shared" si="3005"/>
        <v>0</v>
      </c>
      <c r="EQ393" s="1">
        <f t="shared" si="3006"/>
        <v>0</v>
      </c>
      <c r="ER393" s="1">
        <f t="shared" si="3007"/>
        <v>0</v>
      </c>
      <c r="ES393" s="1">
        <f t="shared" si="3008"/>
        <v>0</v>
      </c>
      <c r="ET393" s="1">
        <f t="shared" si="3009"/>
        <v>0</v>
      </c>
      <c r="EU393" s="1">
        <f t="shared" si="3010"/>
        <v>0</v>
      </c>
      <c r="EV393" s="1">
        <f t="shared" si="3011"/>
        <v>0</v>
      </c>
    </row>
    <row r="394" spans="1:156" ht="12.75" customHeight="1" x14ac:dyDescent="0.2">
      <c r="C394" s="79"/>
      <c r="D394" s="24">
        <v>6</v>
      </c>
      <c r="E394" s="15"/>
      <c r="F394" s="16"/>
      <c r="G394" s="16"/>
      <c r="H394" s="16"/>
      <c r="I394" s="17"/>
      <c r="J394" s="54"/>
      <c r="L394" s="6" t="str">
        <f t="shared" si="2880"/>
        <v xml:space="preserve"> </v>
      </c>
      <c r="M394" s="1" t="str">
        <f t="shared" si="2881"/>
        <v xml:space="preserve"> </v>
      </c>
      <c r="N394" s="1" t="str">
        <f t="shared" si="2882"/>
        <v xml:space="preserve"> </v>
      </c>
      <c r="O394" s="1" t="str">
        <f t="shared" si="2883"/>
        <v xml:space="preserve"> </v>
      </c>
      <c r="P394" s="1" t="str">
        <f t="shared" si="2884"/>
        <v xml:space="preserve"> </v>
      </c>
      <c r="Q394" s="1" t="str">
        <f t="shared" si="2885"/>
        <v xml:space="preserve"> </v>
      </c>
      <c r="R394" s="5" t="str">
        <f t="shared" si="2886"/>
        <v xml:space="preserve"> </v>
      </c>
      <c r="S394" s="7">
        <f t="shared" si="2887"/>
        <v>0</v>
      </c>
      <c r="T394" s="7"/>
      <c r="U394" s="7"/>
      <c r="V394" s="7"/>
      <c r="W394" s="7"/>
      <c r="X394" s="7"/>
      <c r="Y394" s="7"/>
      <c r="Z394" s="7"/>
      <c r="AA394" s="1">
        <f t="shared" si="2888"/>
        <v>0</v>
      </c>
      <c r="AB394" s="1">
        <f t="shared" si="2889"/>
        <v>0</v>
      </c>
      <c r="AC394" s="1">
        <f t="shared" si="2890"/>
        <v>0</v>
      </c>
      <c r="AD394" s="2">
        <f t="shared" si="2891"/>
        <v>0</v>
      </c>
      <c r="AE394" s="1">
        <f t="shared" si="2892"/>
        <v>0</v>
      </c>
      <c r="AF394" s="1">
        <f t="shared" si="2893"/>
        <v>0</v>
      </c>
      <c r="AG394" s="1">
        <f t="shared" si="2894"/>
        <v>0</v>
      </c>
      <c r="AH394" s="2">
        <f t="shared" si="2895"/>
        <v>0</v>
      </c>
      <c r="AI394" s="1">
        <f t="shared" si="2896"/>
        <v>0</v>
      </c>
      <c r="AJ394" s="1">
        <f t="shared" si="2897"/>
        <v>0</v>
      </c>
      <c r="AK394" s="1">
        <f t="shared" si="2898"/>
        <v>0</v>
      </c>
      <c r="AL394" s="1">
        <f t="shared" si="2899"/>
        <v>0</v>
      </c>
      <c r="AM394" s="1">
        <f t="shared" si="2900"/>
        <v>0</v>
      </c>
      <c r="AN394" s="1">
        <f t="shared" si="2901"/>
        <v>0</v>
      </c>
      <c r="AO394" s="1">
        <f t="shared" si="2902"/>
        <v>0</v>
      </c>
      <c r="AP394" s="1">
        <f t="shared" si="2903"/>
        <v>0</v>
      </c>
      <c r="AQ394" s="1">
        <f t="shared" si="2904"/>
        <v>0</v>
      </c>
      <c r="AR394" s="1">
        <f t="shared" si="2905"/>
        <v>0</v>
      </c>
      <c r="AS394" s="1">
        <f t="shared" si="2906"/>
        <v>0</v>
      </c>
      <c r="AT394" s="1"/>
      <c r="AU394" s="1"/>
      <c r="AV394" s="1">
        <f t="shared" si="2907"/>
        <v>1</v>
      </c>
      <c r="AW394" s="1">
        <f t="shared" si="2908"/>
        <v>0</v>
      </c>
      <c r="AX394" s="1">
        <f t="shared" si="2909"/>
        <v>0</v>
      </c>
      <c r="AY394" s="1">
        <f t="shared" si="2910"/>
        <v>0</v>
      </c>
      <c r="AZ394" s="1">
        <f t="shared" si="2911"/>
        <v>0</v>
      </c>
      <c r="BA394" s="1">
        <f t="shared" si="2912"/>
        <v>0</v>
      </c>
      <c r="BB394" s="1">
        <f t="shared" si="2913"/>
        <v>0</v>
      </c>
      <c r="BC394" s="1">
        <f t="shared" si="2914"/>
        <v>0</v>
      </c>
      <c r="BD394" s="1">
        <f t="shared" si="2915"/>
        <v>0</v>
      </c>
      <c r="BE394" s="1">
        <f t="shared" si="2916"/>
        <v>0</v>
      </c>
      <c r="BF394" s="1">
        <f t="shared" si="2917"/>
        <v>0</v>
      </c>
      <c r="BG394" s="1">
        <f t="shared" si="2918"/>
        <v>0</v>
      </c>
      <c r="BH394" s="1">
        <f t="shared" si="2919"/>
        <v>0</v>
      </c>
      <c r="BI394" s="1">
        <f t="shared" si="2920"/>
        <v>0</v>
      </c>
      <c r="BJ394" s="1">
        <f t="shared" si="2921"/>
        <v>0</v>
      </c>
      <c r="BK394" s="1">
        <f t="shared" si="2922"/>
        <v>0</v>
      </c>
      <c r="BL394" s="1">
        <f t="shared" si="2923"/>
        <v>0</v>
      </c>
      <c r="BM394" s="1">
        <f t="shared" si="2924"/>
        <v>0</v>
      </c>
      <c r="BN394" s="1">
        <f t="shared" si="2925"/>
        <v>0</v>
      </c>
      <c r="BO394" s="1">
        <f t="shared" si="2926"/>
        <v>0</v>
      </c>
      <c r="BP394" s="1">
        <f t="shared" si="2927"/>
        <v>0</v>
      </c>
      <c r="BQ394" s="1">
        <f t="shared" si="2928"/>
        <v>1</v>
      </c>
      <c r="BR394" s="1">
        <f t="shared" si="2929"/>
        <v>0</v>
      </c>
      <c r="BS394" s="1">
        <f t="shared" si="2930"/>
        <v>0</v>
      </c>
      <c r="BT394" s="1">
        <f t="shared" si="2931"/>
        <v>0</v>
      </c>
      <c r="BU394" s="1">
        <f t="shared" si="2932"/>
        <v>0</v>
      </c>
      <c r="BV394" s="1">
        <f t="shared" si="2933"/>
        <v>0</v>
      </c>
      <c r="BW394" s="1">
        <f t="shared" si="2934"/>
        <v>0</v>
      </c>
      <c r="BX394" s="1">
        <f t="shared" si="2935"/>
        <v>0</v>
      </c>
      <c r="BY394" s="1">
        <f t="shared" si="2936"/>
        <v>0</v>
      </c>
      <c r="BZ394" s="1">
        <f t="shared" si="2937"/>
        <v>0</v>
      </c>
      <c r="CA394" s="1">
        <f t="shared" si="2938"/>
        <v>0</v>
      </c>
      <c r="CB394" s="1">
        <f t="shared" si="2939"/>
        <v>0</v>
      </c>
      <c r="CC394" s="1">
        <f t="shared" si="2940"/>
        <v>0</v>
      </c>
      <c r="CD394" s="1">
        <f t="shared" si="2941"/>
        <v>0</v>
      </c>
      <c r="CE394" s="1">
        <f t="shared" si="2942"/>
        <v>0</v>
      </c>
      <c r="CF394" s="1">
        <f t="shared" si="2943"/>
        <v>0</v>
      </c>
      <c r="CG394" s="1">
        <f t="shared" si="2944"/>
        <v>0</v>
      </c>
      <c r="CH394" s="1">
        <f t="shared" si="2945"/>
        <v>0</v>
      </c>
      <c r="CI394" s="1">
        <f t="shared" si="2946"/>
        <v>0</v>
      </c>
      <c r="CJ394" s="1">
        <f t="shared" si="2947"/>
        <v>0</v>
      </c>
      <c r="CK394" s="1">
        <f t="shared" si="2948"/>
        <v>0</v>
      </c>
      <c r="CL394" s="1">
        <f t="shared" si="2949"/>
        <v>1</v>
      </c>
      <c r="CM394" s="1">
        <f t="shared" si="2950"/>
        <v>0</v>
      </c>
      <c r="CN394" s="1">
        <f t="shared" si="2951"/>
        <v>0</v>
      </c>
      <c r="CO394" s="1">
        <f t="shared" si="2952"/>
        <v>0</v>
      </c>
      <c r="CP394" s="1">
        <f t="shared" si="2953"/>
        <v>0</v>
      </c>
      <c r="CQ394" s="1">
        <f t="shared" si="2954"/>
        <v>0</v>
      </c>
      <c r="CR394" s="1">
        <f t="shared" si="2955"/>
        <v>0</v>
      </c>
      <c r="CS394" s="1">
        <f t="shared" si="2956"/>
        <v>0</v>
      </c>
      <c r="CT394" s="1">
        <f t="shared" si="2957"/>
        <v>0</v>
      </c>
      <c r="CU394" s="1">
        <f t="shared" si="2958"/>
        <v>0</v>
      </c>
      <c r="CV394" s="1">
        <f t="shared" si="2959"/>
        <v>0</v>
      </c>
      <c r="CW394" s="1">
        <f t="shared" si="2960"/>
        <v>0</v>
      </c>
      <c r="CX394" s="1">
        <f t="shared" si="2961"/>
        <v>0</v>
      </c>
      <c r="CY394" s="1">
        <f t="shared" si="2962"/>
        <v>0</v>
      </c>
      <c r="CZ394" s="1">
        <f t="shared" si="2963"/>
        <v>0</v>
      </c>
      <c r="DA394" s="1">
        <f t="shared" si="2964"/>
        <v>0</v>
      </c>
      <c r="DB394" s="1">
        <f t="shared" si="2965"/>
        <v>0</v>
      </c>
      <c r="DC394" s="1">
        <f t="shared" si="2966"/>
        <v>0</v>
      </c>
      <c r="DD394" s="1">
        <f t="shared" si="2967"/>
        <v>0</v>
      </c>
      <c r="DE394" s="1">
        <f t="shared" si="2968"/>
        <v>0</v>
      </c>
      <c r="DF394" s="1">
        <f t="shared" si="2969"/>
        <v>0</v>
      </c>
      <c r="DG394" s="1">
        <f t="shared" si="2970"/>
        <v>1</v>
      </c>
      <c r="DH394" s="1">
        <f t="shared" si="2971"/>
        <v>0</v>
      </c>
      <c r="DI394" s="1">
        <f t="shared" si="2972"/>
        <v>0</v>
      </c>
      <c r="DJ394" s="1">
        <f t="shared" si="2973"/>
        <v>0</v>
      </c>
      <c r="DK394" s="1">
        <f t="shared" si="2974"/>
        <v>0</v>
      </c>
      <c r="DL394" s="1">
        <f t="shared" si="2975"/>
        <v>0</v>
      </c>
      <c r="DM394" s="1">
        <f t="shared" si="2976"/>
        <v>0</v>
      </c>
      <c r="DN394" s="1">
        <f t="shared" si="2977"/>
        <v>0</v>
      </c>
      <c r="DO394" s="1">
        <f t="shared" si="2978"/>
        <v>0</v>
      </c>
      <c r="DP394" s="1">
        <f t="shared" si="2979"/>
        <v>0</v>
      </c>
      <c r="DQ394" s="1">
        <f t="shared" si="2980"/>
        <v>0</v>
      </c>
      <c r="DR394" s="1">
        <f t="shared" si="2981"/>
        <v>0</v>
      </c>
      <c r="DS394" s="1">
        <f t="shared" si="2982"/>
        <v>0</v>
      </c>
      <c r="DT394" s="1">
        <f t="shared" si="2983"/>
        <v>0</v>
      </c>
      <c r="DU394" s="1">
        <f t="shared" si="2984"/>
        <v>0</v>
      </c>
      <c r="DV394" s="1">
        <f t="shared" si="2985"/>
        <v>0</v>
      </c>
      <c r="DW394" s="1">
        <f t="shared" si="2986"/>
        <v>0</v>
      </c>
      <c r="DX394" s="1">
        <f t="shared" si="2987"/>
        <v>0</v>
      </c>
      <c r="DY394" s="1">
        <f t="shared" si="2988"/>
        <v>0</v>
      </c>
      <c r="DZ394" s="1">
        <f t="shared" si="2989"/>
        <v>0</v>
      </c>
      <c r="EA394" s="1">
        <f t="shared" si="2990"/>
        <v>0</v>
      </c>
      <c r="EB394" s="1">
        <f t="shared" si="2991"/>
        <v>1</v>
      </c>
      <c r="EC394" s="1">
        <f t="shared" si="2992"/>
        <v>0</v>
      </c>
      <c r="ED394" s="1">
        <f t="shared" si="2993"/>
        <v>0</v>
      </c>
      <c r="EE394" s="1">
        <f t="shared" si="2994"/>
        <v>0</v>
      </c>
      <c r="EF394" s="1">
        <f t="shared" si="2995"/>
        <v>0</v>
      </c>
      <c r="EG394" s="1">
        <f t="shared" si="2996"/>
        <v>0</v>
      </c>
      <c r="EH394" s="1">
        <f t="shared" si="2997"/>
        <v>0</v>
      </c>
      <c r="EI394" s="1">
        <f t="shared" si="2998"/>
        <v>0</v>
      </c>
      <c r="EJ394" s="1">
        <f t="shared" si="2999"/>
        <v>0</v>
      </c>
      <c r="EK394" s="1">
        <f t="shared" si="3000"/>
        <v>0</v>
      </c>
      <c r="EL394" s="1">
        <f t="shared" si="3001"/>
        <v>0</v>
      </c>
      <c r="EM394" s="1">
        <f t="shared" si="3002"/>
        <v>0</v>
      </c>
      <c r="EN394" s="1">
        <f t="shared" si="3003"/>
        <v>0</v>
      </c>
      <c r="EO394" s="1">
        <f t="shared" si="3004"/>
        <v>0</v>
      </c>
      <c r="EP394" s="1">
        <f t="shared" si="3005"/>
        <v>0</v>
      </c>
      <c r="EQ394" s="1">
        <f t="shared" si="3006"/>
        <v>0</v>
      </c>
      <c r="ER394" s="1">
        <f t="shared" si="3007"/>
        <v>0</v>
      </c>
      <c r="ES394" s="1">
        <f t="shared" si="3008"/>
        <v>0</v>
      </c>
      <c r="ET394" s="1">
        <f t="shared" si="3009"/>
        <v>0</v>
      </c>
      <c r="EU394" s="1">
        <f t="shared" si="3010"/>
        <v>0</v>
      </c>
      <c r="EV394" s="1">
        <f t="shared" si="3011"/>
        <v>0</v>
      </c>
    </row>
    <row r="395" spans="1:156" x14ac:dyDescent="0.2">
      <c r="D395" s="24">
        <v>7</v>
      </c>
      <c r="E395" s="15"/>
      <c r="F395" s="16"/>
      <c r="G395" s="16"/>
      <c r="H395" s="16"/>
      <c r="I395" s="17"/>
      <c r="J395" s="54"/>
      <c r="L395" s="6" t="str">
        <f t="shared" si="2880"/>
        <v xml:space="preserve"> </v>
      </c>
      <c r="M395" s="1" t="str">
        <f t="shared" si="2881"/>
        <v xml:space="preserve"> </v>
      </c>
      <c r="N395" s="1" t="str">
        <f t="shared" si="2882"/>
        <v xml:space="preserve"> </v>
      </c>
      <c r="O395" s="1" t="str">
        <f t="shared" si="2883"/>
        <v xml:space="preserve"> </v>
      </c>
      <c r="P395" s="1" t="str">
        <f t="shared" si="2884"/>
        <v xml:space="preserve"> </v>
      </c>
      <c r="Q395" s="1" t="str">
        <f t="shared" si="2885"/>
        <v xml:space="preserve"> </v>
      </c>
      <c r="R395" s="5" t="str">
        <f t="shared" si="2886"/>
        <v xml:space="preserve"> </v>
      </c>
      <c r="S395" s="7">
        <f t="shared" si="2887"/>
        <v>0</v>
      </c>
      <c r="T395" s="7"/>
      <c r="U395" s="7"/>
      <c r="V395" s="7"/>
      <c r="W395" s="7"/>
      <c r="X395" s="7"/>
      <c r="Y395" s="7"/>
      <c r="Z395" s="7"/>
      <c r="AA395" s="1">
        <f t="shared" si="2888"/>
        <v>0</v>
      </c>
      <c r="AB395" s="1">
        <f t="shared" si="2889"/>
        <v>0</v>
      </c>
      <c r="AC395" s="1">
        <f t="shared" si="2890"/>
        <v>0</v>
      </c>
      <c r="AD395" s="2">
        <f t="shared" si="2891"/>
        <v>0</v>
      </c>
      <c r="AE395" s="1">
        <f t="shared" si="2892"/>
        <v>0</v>
      </c>
      <c r="AF395" s="1">
        <f t="shared" si="2893"/>
        <v>0</v>
      </c>
      <c r="AG395" s="1">
        <f t="shared" si="2894"/>
        <v>0</v>
      </c>
      <c r="AH395" s="2">
        <f t="shared" si="2895"/>
        <v>0</v>
      </c>
      <c r="AI395" s="1">
        <f t="shared" si="2896"/>
        <v>0</v>
      </c>
      <c r="AJ395" s="1">
        <f t="shared" si="2897"/>
        <v>0</v>
      </c>
      <c r="AK395" s="1">
        <f t="shared" si="2898"/>
        <v>0</v>
      </c>
      <c r="AL395" s="1">
        <f t="shared" si="2899"/>
        <v>0</v>
      </c>
      <c r="AM395" s="1">
        <f t="shared" si="2900"/>
        <v>0</v>
      </c>
      <c r="AN395" s="1">
        <f t="shared" si="2901"/>
        <v>0</v>
      </c>
      <c r="AO395" s="1">
        <f t="shared" si="2902"/>
        <v>0</v>
      </c>
      <c r="AP395" s="1">
        <f t="shared" si="2903"/>
        <v>0</v>
      </c>
      <c r="AQ395" s="1">
        <f t="shared" si="2904"/>
        <v>0</v>
      </c>
      <c r="AR395" s="1">
        <f t="shared" si="2905"/>
        <v>0</v>
      </c>
      <c r="AS395" s="1">
        <f t="shared" si="2906"/>
        <v>0</v>
      </c>
      <c r="AT395" s="1"/>
      <c r="AU395" s="1"/>
      <c r="AV395" s="1">
        <f t="shared" si="2907"/>
        <v>1</v>
      </c>
      <c r="AW395" s="1">
        <f t="shared" si="2908"/>
        <v>0</v>
      </c>
      <c r="AX395" s="1">
        <f t="shared" si="2909"/>
        <v>0</v>
      </c>
      <c r="AY395" s="1">
        <f t="shared" si="2910"/>
        <v>0</v>
      </c>
      <c r="AZ395" s="1">
        <f t="shared" si="2911"/>
        <v>0</v>
      </c>
      <c r="BA395" s="1">
        <f t="shared" si="2912"/>
        <v>0</v>
      </c>
      <c r="BB395" s="1">
        <f t="shared" si="2913"/>
        <v>0</v>
      </c>
      <c r="BC395" s="1">
        <f t="shared" si="2914"/>
        <v>0</v>
      </c>
      <c r="BD395" s="1">
        <f t="shared" si="2915"/>
        <v>0</v>
      </c>
      <c r="BE395" s="1">
        <f t="shared" si="2916"/>
        <v>0</v>
      </c>
      <c r="BF395" s="1">
        <f t="shared" si="2917"/>
        <v>0</v>
      </c>
      <c r="BG395" s="1">
        <f t="shared" si="2918"/>
        <v>0</v>
      </c>
      <c r="BH395" s="1">
        <f t="shared" si="2919"/>
        <v>0</v>
      </c>
      <c r="BI395" s="1">
        <f t="shared" si="2920"/>
        <v>0</v>
      </c>
      <c r="BJ395" s="1">
        <f t="shared" si="2921"/>
        <v>0</v>
      </c>
      <c r="BK395" s="1">
        <f t="shared" si="2922"/>
        <v>0</v>
      </c>
      <c r="BL395" s="1">
        <f t="shared" si="2923"/>
        <v>0</v>
      </c>
      <c r="BM395" s="1">
        <f t="shared" si="2924"/>
        <v>0</v>
      </c>
      <c r="BN395" s="1">
        <f t="shared" si="2925"/>
        <v>0</v>
      </c>
      <c r="BO395" s="1">
        <f t="shared" si="2926"/>
        <v>0</v>
      </c>
      <c r="BP395" s="1">
        <f t="shared" si="2927"/>
        <v>0</v>
      </c>
      <c r="BQ395" s="1">
        <f t="shared" si="2928"/>
        <v>1</v>
      </c>
      <c r="BR395" s="1">
        <f t="shared" si="2929"/>
        <v>0</v>
      </c>
      <c r="BS395" s="1">
        <f t="shared" si="2930"/>
        <v>0</v>
      </c>
      <c r="BT395" s="1">
        <f t="shared" si="2931"/>
        <v>0</v>
      </c>
      <c r="BU395" s="1">
        <f t="shared" si="2932"/>
        <v>0</v>
      </c>
      <c r="BV395" s="1">
        <f t="shared" si="2933"/>
        <v>0</v>
      </c>
      <c r="BW395" s="1">
        <f t="shared" si="2934"/>
        <v>0</v>
      </c>
      <c r="BX395" s="1">
        <f t="shared" si="2935"/>
        <v>0</v>
      </c>
      <c r="BY395" s="1">
        <f t="shared" si="2936"/>
        <v>0</v>
      </c>
      <c r="BZ395" s="1">
        <f t="shared" si="2937"/>
        <v>0</v>
      </c>
      <c r="CA395" s="1">
        <f t="shared" si="2938"/>
        <v>0</v>
      </c>
      <c r="CB395" s="1">
        <f t="shared" si="2939"/>
        <v>0</v>
      </c>
      <c r="CC395" s="1">
        <f t="shared" si="2940"/>
        <v>0</v>
      </c>
      <c r="CD395" s="1">
        <f t="shared" si="2941"/>
        <v>0</v>
      </c>
      <c r="CE395" s="1">
        <f t="shared" si="2942"/>
        <v>0</v>
      </c>
      <c r="CF395" s="1">
        <f t="shared" si="2943"/>
        <v>0</v>
      </c>
      <c r="CG395" s="1">
        <f t="shared" si="2944"/>
        <v>0</v>
      </c>
      <c r="CH395" s="1">
        <f t="shared" si="2945"/>
        <v>0</v>
      </c>
      <c r="CI395" s="1">
        <f t="shared" si="2946"/>
        <v>0</v>
      </c>
      <c r="CJ395" s="1">
        <f t="shared" si="2947"/>
        <v>0</v>
      </c>
      <c r="CK395" s="1">
        <f t="shared" si="2948"/>
        <v>0</v>
      </c>
      <c r="CL395" s="1">
        <f t="shared" si="2949"/>
        <v>1</v>
      </c>
      <c r="CM395" s="1">
        <f t="shared" si="2950"/>
        <v>0</v>
      </c>
      <c r="CN395" s="1">
        <f t="shared" si="2951"/>
        <v>0</v>
      </c>
      <c r="CO395" s="1">
        <f t="shared" si="2952"/>
        <v>0</v>
      </c>
      <c r="CP395" s="1">
        <f t="shared" si="2953"/>
        <v>0</v>
      </c>
      <c r="CQ395" s="1">
        <f t="shared" si="2954"/>
        <v>0</v>
      </c>
      <c r="CR395" s="1">
        <f t="shared" si="2955"/>
        <v>0</v>
      </c>
      <c r="CS395" s="1">
        <f t="shared" si="2956"/>
        <v>0</v>
      </c>
      <c r="CT395" s="1">
        <f t="shared" si="2957"/>
        <v>0</v>
      </c>
      <c r="CU395" s="1">
        <f t="shared" si="2958"/>
        <v>0</v>
      </c>
      <c r="CV395" s="1">
        <f t="shared" si="2959"/>
        <v>0</v>
      </c>
      <c r="CW395" s="1">
        <f t="shared" si="2960"/>
        <v>0</v>
      </c>
      <c r="CX395" s="1">
        <f t="shared" si="2961"/>
        <v>0</v>
      </c>
      <c r="CY395" s="1">
        <f t="shared" si="2962"/>
        <v>0</v>
      </c>
      <c r="CZ395" s="1">
        <f t="shared" si="2963"/>
        <v>0</v>
      </c>
      <c r="DA395" s="1">
        <f t="shared" si="2964"/>
        <v>0</v>
      </c>
      <c r="DB395" s="1">
        <f t="shared" si="2965"/>
        <v>0</v>
      </c>
      <c r="DC395" s="1">
        <f t="shared" si="2966"/>
        <v>0</v>
      </c>
      <c r="DD395" s="1">
        <f t="shared" si="2967"/>
        <v>0</v>
      </c>
      <c r="DE395" s="1">
        <f t="shared" si="2968"/>
        <v>0</v>
      </c>
      <c r="DF395" s="1">
        <f t="shared" si="2969"/>
        <v>0</v>
      </c>
      <c r="DG395" s="1">
        <f t="shared" si="2970"/>
        <v>1</v>
      </c>
      <c r="DH395" s="1">
        <f t="shared" si="2971"/>
        <v>0</v>
      </c>
      <c r="DI395" s="1">
        <f t="shared" si="2972"/>
        <v>0</v>
      </c>
      <c r="DJ395" s="1">
        <f t="shared" si="2973"/>
        <v>0</v>
      </c>
      <c r="DK395" s="1">
        <f t="shared" si="2974"/>
        <v>0</v>
      </c>
      <c r="DL395" s="1">
        <f t="shared" si="2975"/>
        <v>0</v>
      </c>
      <c r="DM395" s="1">
        <f t="shared" si="2976"/>
        <v>0</v>
      </c>
      <c r="DN395" s="1">
        <f t="shared" si="2977"/>
        <v>0</v>
      </c>
      <c r="DO395" s="1">
        <f t="shared" si="2978"/>
        <v>0</v>
      </c>
      <c r="DP395" s="1">
        <f t="shared" si="2979"/>
        <v>0</v>
      </c>
      <c r="DQ395" s="1">
        <f t="shared" si="2980"/>
        <v>0</v>
      </c>
      <c r="DR395" s="1">
        <f t="shared" si="2981"/>
        <v>0</v>
      </c>
      <c r="DS395" s="1">
        <f t="shared" si="2982"/>
        <v>0</v>
      </c>
      <c r="DT395" s="1">
        <f t="shared" si="2983"/>
        <v>0</v>
      </c>
      <c r="DU395" s="1">
        <f t="shared" si="2984"/>
        <v>0</v>
      </c>
      <c r="DV395" s="1">
        <f t="shared" si="2985"/>
        <v>0</v>
      </c>
      <c r="DW395" s="1">
        <f t="shared" si="2986"/>
        <v>0</v>
      </c>
      <c r="DX395" s="1">
        <f t="shared" si="2987"/>
        <v>0</v>
      </c>
      <c r="DY395" s="1">
        <f t="shared" si="2988"/>
        <v>0</v>
      </c>
      <c r="DZ395" s="1">
        <f t="shared" si="2989"/>
        <v>0</v>
      </c>
      <c r="EA395" s="1">
        <f t="shared" si="2990"/>
        <v>0</v>
      </c>
      <c r="EB395" s="1">
        <f t="shared" si="2991"/>
        <v>1</v>
      </c>
      <c r="EC395" s="1">
        <f t="shared" si="2992"/>
        <v>0</v>
      </c>
      <c r="ED395" s="1">
        <f t="shared" si="2993"/>
        <v>0</v>
      </c>
      <c r="EE395" s="1">
        <f t="shared" si="2994"/>
        <v>0</v>
      </c>
      <c r="EF395" s="1">
        <f t="shared" si="2995"/>
        <v>0</v>
      </c>
      <c r="EG395" s="1">
        <f t="shared" si="2996"/>
        <v>0</v>
      </c>
      <c r="EH395" s="1">
        <f t="shared" si="2997"/>
        <v>0</v>
      </c>
      <c r="EI395" s="1">
        <f t="shared" si="2998"/>
        <v>0</v>
      </c>
      <c r="EJ395" s="1">
        <f t="shared" si="2999"/>
        <v>0</v>
      </c>
      <c r="EK395" s="1">
        <f t="shared" si="3000"/>
        <v>0</v>
      </c>
      <c r="EL395" s="1">
        <f t="shared" si="3001"/>
        <v>0</v>
      </c>
      <c r="EM395" s="1">
        <f t="shared" si="3002"/>
        <v>0</v>
      </c>
      <c r="EN395" s="1">
        <f t="shared" si="3003"/>
        <v>0</v>
      </c>
      <c r="EO395" s="1">
        <f t="shared" si="3004"/>
        <v>0</v>
      </c>
      <c r="EP395" s="1">
        <f t="shared" si="3005"/>
        <v>0</v>
      </c>
      <c r="EQ395" s="1">
        <f t="shared" si="3006"/>
        <v>0</v>
      </c>
      <c r="ER395" s="1">
        <f t="shared" si="3007"/>
        <v>0</v>
      </c>
      <c r="ES395" s="1">
        <f t="shared" si="3008"/>
        <v>0</v>
      </c>
      <c r="ET395" s="1">
        <f t="shared" si="3009"/>
        <v>0</v>
      </c>
      <c r="EU395" s="1">
        <f t="shared" si="3010"/>
        <v>0</v>
      </c>
      <c r="EV395" s="1">
        <f t="shared" si="3011"/>
        <v>0</v>
      </c>
    </row>
    <row r="396" spans="1:156" ht="12.75" customHeight="1" x14ac:dyDescent="0.2">
      <c r="C396" s="79" t="str">
        <f>IF(AN388+AS388&gt;0,"Alert! An entered score is outside the normal 0-10 range."," ")</f>
        <v xml:space="preserve"> </v>
      </c>
      <c r="D396" s="25">
        <v>8</v>
      </c>
      <c r="E396" s="15"/>
      <c r="F396" s="16"/>
      <c r="G396" s="16"/>
      <c r="H396" s="16"/>
      <c r="I396" s="17"/>
      <c r="J396" s="54"/>
      <c r="L396" s="6" t="str">
        <f t="shared" si="2880"/>
        <v xml:space="preserve"> </v>
      </c>
      <c r="M396" s="1" t="str">
        <f t="shared" si="2881"/>
        <v xml:space="preserve"> </v>
      </c>
      <c r="N396" s="1" t="str">
        <f t="shared" si="2882"/>
        <v xml:space="preserve"> </v>
      </c>
      <c r="O396" s="1" t="str">
        <f t="shared" si="2883"/>
        <v xml:space="preserve"> </v>
      </c>
      <c r="P396" s="1" t="str">
        <f t="shared" si="2884"/>
        <v xml:space="preserve"> </v>
      </c>
      <c r="Q396" s="1" t="str">
        <f t="shared" si="2885"/>
        <v xml:space="preserve"> </v>
      </c>
      <c r="R396" s="5" t="str">
        <f t="shared" si="2886"/>
        <v xml:space="preserve"> </v>
      </c>
      <c r="S396" s="7">
        <f t="shared" si="2887"/>
        <v>0</v>
      </c>
      <c r="T396" s="7"/>
      <c r="U396" s="7"/>
      <c r="V396" s="7"/>
      <c r="W396" s="7"/>
      <c r="X396" s="7"/>
      <c r="Y396" s="7"/>
      <c r="Z396" s="7"/>
      <c r="AA396" s="1">
        <f t="shared" si="2888"/>
        <v>0</v>
      </c>
      <c r="AB396" s="1">
        <f t="shared" si="2889"/>
        <v>0</v>
      </c>
      <c r="AC396" s="1">
        <f t="shared" si="2890"/>
        <v>0</v>
      </c>
      <c r="AD396" s="2">
        <f t="shared" si="2891"/>
        <v>0</v>
      </c>
      <c r="AE396" s="1">
        <f t="shared" si="2892"/>
        <v>0</v>
      </c>
      <c r="AF396" s="1">
        <f t="shared" si="2893"/>
        <v>0</v>
      </c>
      <c r="AG396" s="1">
        <f t="shared" si="2894"/>
        <v>0</v>
      </c>
      <c r="AH396" s="2">
        <f t="shared" si="2895"/>
        <v>0</v>
      </c>
      <c r="AI396" s="1">
        <f t="shared" si="2896"/>
        <v>0</v>
      </c>
      <c r="AJ396" s="1">
        <f t="shared" si="2897"/>
        <v>0</v>
      </c>
      <c r="AK396" s="1">
        <f t="shared" si="2898"/>
        <v>0</v>
      </c>
      <c r="AL396" s="1">
        <f t="shared" si="2899"/>
        <v>0</v>
      </c>
      <c r="AM396" s="1">
        <f t="shared" si="2900"/>
        <v>0</v>
      </c>
      <c r="AN396" s="1">
        <f t="shared" si="2901"/>
        <v>0</v>
      </c>
      <c r="AO396" s="1">
        <f t="shared" si="2902"/>
        <v>0</v>
      </c>
      <c r="AP396" s="1">
        <f t="shared" si="2903"/>
        <v>0</v>
      </c>
      <c r="AQ396" s="1">
        <f t="shared" si="2904"/>
        <v>0</v>
      </c>
      <c r="AR396" s="1">
        <f t="shared" si="2905"/>
        <v>0</v>
      </c>
      <c r="AS396" s="1">
        <f t="shared" si="2906"/>
        <v>0</v>
      </c>
      <c r="AT396" s="1"/>
      <c r="AU396" s="1"/>
      <c r="AV396" s="1">
        <f t="shared" si="2907"/>
        <v>1</v>
      </c>
      <c r="AW396" s="1">
        <f t="shared" si="2908"/>
        <v>0</v>
      </c>
      <c r="AX396" s="1">
        <f t="shared" si="2909"/>
        <v>0</v>
      </c>
      <c r="AY396" s="1">
        <f t="shared" si="2910"/>
        <v>0</v>
      </c>
      <c r="AZ396" s="1">
        <f t="shared" si="2911"/>
        <v>0</v>
      </c>
      <c r="BA396" s="1">
        <f t="shared" si="2912"/>
        <v>0</v>
      </c>
      <c r="BB396" s="1">
        <f t="shared" si="2913"/>
        <v>0</v>
      </c>
      <c r="BC396" s="1">
        <f t="shared" si="2914"/>
        <v>0</v>
      </c>
      <c r="BD396" s="1">
        <f t="shared" si="2915"/>
        <v>0</v>
      </c>
      <c r="BE396" s="1">
        <f t="shared" si="2916"/>
        <v>0</v>
      </c>
      <c r="BF396" s="1">
        <f t="shared" si="2917"/>
        <v>0</v>
      </c>
      <c r="BG396" s="1">
        <f t="shared" si="2918"/>
        <v>0</v>
      </c>
      <c r="BH396" s="1">
        <f t="shared" si="2919"/>
        <v>0</v>
      </c>
      <c r="BI396" s="1">
        <f t="shared" si="2920"/>
        <v>0</v>
      </c>
      <c r="BJ396" s="1">
        <f t="shared" si="2921"/>
        <v>0</v>
      </c>
      <c r="BK396" s="1">
        <f t="shared" si="2922"/>
        <v>0</v>
      </c>
      <c r="BL396" s="1">
        <f t="shared" si="2923"/>
        <v>0</v>
      </c>
      <c r="BM396" s="1">
        <f t="shared" si="2924"/>
        <v>0</v>
      </c>
      <c r="BN396" s="1">
        <f t="shared" si="2925"/>
        <v>0</v>
      </c>
      <c r="BO396" s="1">
        <f t="shared" si="2926"/>
        <v>0</v>
      </c>
      <c r="BP396" s="1">
        <f t="shared" si="2927"/>
        <v>0</v>
      </c>
      <c r="BQ396" s="1">
        <f t="shared" si="2928"/>
        <v>1</v>
      </c>
      <c r="BR396" s="1">
        <f t="shared" si="2929"/>
        <v>0</v>
      </c>
      <c r="BS396" s="1">
        <f t="shared" si="2930"/>
        <v>0</v>
      </c>
      <c r="BT396" s="1">
        <f t="shared" si="2931"/>
        <v>0</v>
      </c>
      <c r="BU396" s="1">
        <f t="shared" si="2932"/>
        <v>0</v>
      </c>
      <c r="BV396" s="1">
        <f t="shared" si="2933"/>
        <v>0</v>
      </c>
      <c r="BW396" s="1">
        <f t="shared" si="2934"/>
        <v>0</v>
      </c>
      <c r="BX396" s="1">
        <f t="shared" si="2935"/>
        <v>0</v>
      </c>
      <c r="BY396" s="1">
        <f t="shared" si="2936"/>
        <v>0</v>
      </c>
      <c r="BZ396" s="1">
        <f t="shared" si="2937"/>
        <v>0</v>
      </c>
      <c r="CA396" s="1">
        <f t="shared" si="2938"/>
        <v>0</v>
      </c>
      <c r="CB396" s="1">
        <f t="shared" si="2939"/>
        <v>0</v>
      </c>
      <c r="CC396" s="1">
        <f t="shared" si="2940"/>
        <v>0</v>
      </c>
      <c r="CD396" s="1">
        <f t="shared" si="2941"/>
        <v>0</v>
      </c>
      <c r="CE396" s="1">
        <f t="shared" si="2942"/>
        <v>0</v>
      </c>
      <c r="CF396" s="1">
        <f t="shared" si="2943"/>
        <v>0</v>
      </c>
      <c r="CG396" s="1">
        <f t="shared" si="2944"/>
        <v>0</v>
      </c>
      <c r="CH396" s="1">
        <f t="shared" si="2945"/>
        <v>0</v>
      </c>
      <c r="CI396" s="1">
        <f t="shared" si="2946"/>
        <v>0</v>
      </c>
      <c r="CJ396" s="1">
        <f t="shared" si="2947"/>
        <v>0</v>
      </c>
      <c r="CK396" s="1">
        <f t="shared" si="2948"/>
        <v>0</v>
      </c>
      <c r="CL396" s="1">
        <f t="shared" si="2949"/>
        <v>1</v>
      </c>
      <c r="CM396" s="1">
        <f t="shared" si="2950"/>
        <v>0</v>
      </c>
      <c r="CN396" s="1">
        <f t="shared" si="2951"/>
        <v>0</v>
      </c>
      <c r="CO396" s="1">
        <f t="shared" si="2952"/>
        <v>0</v>
      </c>
      <c r="CP396" s="1">
        <f t="shared" si="2953"/>
        <v>0</v>
      </c>
      <c r="CQ396" s="1">
        <f t="shared" si="2954"/>
        <v>0</v>
      </c>
      <c r="CR396" s="1">
        <f t="shared" si="2955"/>
        <v>0</v>
      </c>
      <c r="CS396" s="1">
        <f t="shared" si="2956"/>
        <v>0</v>
      </c>
      <c r="CT396" s="1">
        <f t="shared" si="2957"/>
        <v>0</v>
      </c>
      <c r="CU396" s="1">
        <f t="shared" si="2958"/>
        <v>0</v>
      </c>
      <c r="CV396" s="1">
        <f t="shared" si="2959"/>
        <v>0</v>
      </c>
      <c r="CW396" s="1">
        <f t="shared" si="2960"/>
        <v>0</v>
      </c>
      <c r="CX396" s="1">
        <f t="shared" si="2961"/>
        <v>0</v>
      </c>
      <c r="CY396" s="1">
        <f t="shared" si="2962"/>
        <v>0</v>
      </c>
      <c r="CZ396" s="1">
        <f t="shared" si="2963"/>
        <v>0</v>
      </c>
      <c r="DA396" s="1">
        <f t="shared" si="2964"/>
        <v>0</v>
      </c>
      <c r="DB396" s="1">
        <f t="shared" si="2965"/>
        <v>0</v>
      </c>
      <c r="DC396" s="1">
        <f t="shared" si="2966"/>
        <v>0</v>
      </c>
      <c r="DD396" s="1">
        <f t="shared" si="2967"/>
        <v>0</v>
      </c>
      <c r="DE396" s="1">
        <f t="shared" si="2968"/>
        <v>0</v>
      </c>
      <c r="DF396" s="1">
        <f t="shared" si="2969"/>
        <v>0</v>
      </c>
      <c r="DG396" s="1">
        <f t="shared" si="2970"/>
        <v>1</v>
      </c>
      <c r="DH396" s="1">
        <f t="shared" si="2971"/>
        <v>0</v>
      </c>
      <c r="DI396" s="1">
        <f t="shared" si="2972"/>
        <v>0</v>
      </c>
      <c r="DJ396" s="1">
        <f t="shared" si="2973"/>
        <v>0</v>
      </c>
      <c r="DK396" s="1">
        <f t="shared" si="2974"/>
        <v>0</v>
      </c>
      <c r="DL396" s="1">
        <f t="shared" si="2975"/>
        <v>0</v>
      </c>
      <c r="DM396" s="1">
        <f t="shared" si="2976"/>
        <v>0</v>
      </c>
      <c r="DN396" s="1">
        <f t="shared" si="2977"/>
        <v>0</v>
      </c>
      <c r="DO396" s="1">
        <f t="shared" si="2978"/>
        <v>0</v>
      </c>
      <c r="DP396" s="1">
        <f t="shared" si="2979"/>
        <v>0</v>
      </c>
      <c r="DQ396" s="1">
        <f t="shared" si="2980"/>
        <v>0</v>
      </c>
      <c r="DR396" s="1">
        <f t="shared" si="2981"/>
        <v>0</v>
      </c>
      <c r="DS396" s="1">
        <f t="shared" si="2982"/>
        <v>0</v>
      </c>
      <c r="DT396" s="1">
        <f t="shared" si="2983"/>
        <v>0</v>
      </c>
      <c r="DU396" s="1">
        <f t="shared" si="2984"/>
        <v>0</v>
      </c>
      <c r="DV396" s="1">
        <f t="shared" si="2985"/>
        <v>0</v>
      </c>
      <c r="DW396" s="1">
        <f t="shared" si="2986"/>
        <v>0</v>
      </c>
      <c r="DX396" s="1">
        <f t="shared" si="2987"/>
        <v>0</v>
      </c>
      <c r="DY396" s="1">
        <f t="shared" si="2988"/>
        <v>0</v>
      </c>
      <c r="DZ396" s="1">
        <f t="shared" si="2989"/>
        <v>0</v>
      </c>
      <c r="EA396" s="1">
        <f t="shared" si="2990"/>
        <v>0</v>
      </c>
      <c r="EB396" s="1">
        <f t="shared" si="2991"/>
        <v>1</v>
      </c>
      <c r="EC396" s="1">
        <f t="shared" si="2992"/>
        <v>0</v>
      </c>
      <c r="ED396" s="1">
        <f t="shared" si="2993"/>
        <v>0</v>
      </c>
      <c r="EE396" s="1">
        <f t="shared" si="2994"/>
        <v>0</v>
      </c>
      <c r="EF396" s="1">
        <f t="shared" si="2995"/>
        <v>0</v>
      </c>
      <c r="EG396" s="1">
        <f t="shared" si="2996"/>
        <v>0</v>
      </c>
      <c r="EH396" s="1">
        <f t="shared" si="2997"/>
        <v>0</v>
      </c>
      <c r="EI396" s="1">
        <f t="shared" si="2998"/>
        <v>0</v>
      </c>
      <c r="EJ396" s="1">
        <f t="shared" si="2999"/>
        <v>0</v>
      </c>
      <c r="EK396" s="1">
        <f t="shared" si="3000"/>
        <v>0</v>
      </c>
      <c r="EL396" s="1">
        <f t="shared" si="3001"/>
        <v>0</v>
      </c>
      <c r="EM396" s="1">
        <f t="shared" si="3002"/>
        <v>0</v>
      </c>
      <c r="EN396" s="1">
        <f t="shared" si="3003"/>
        <v>0</v>
      </c>
      <c r="EO396" s="1">
        <f t="shared" si="3004"/>
        <v>0</v>
      </c>
      <c r="EP396" s="1">
        <f t="shared" si="3005"/>
        <v>0</v>
      </c>
      <c r="EQ396" s="1">
        <f t="shared" si="3006"/>
        <v>0</v>
      </c>
      <c r="ER396" s="1">
        <f t="shared" si="3007"/>
        <v>0</v>
      </c>
      <c r="ES396" s="1">
        <f t="shared" si="3008"/>
        <v>0</v>
      </c>
      <c r="ET396" s="1">
        <f t="shared" si="3009"/>
        <v>0</v>
      </c>
      <c r="EU396" s="1">
        <f t="shared" si="3010"/>
        <v>0</v>
      </c>
      <c r="EV396" s="1">
        <f t="shared" si="3011"/>
        <v>0</v>
      </c>
    </row>
    <row r="397" spans="1:156" ht="13.5" customHeight="1" thickBot="1" x14ac:dyDescent="0.25">
      <c r="C397" s="79"/>
      <c r="D397" s="24">
        <v>9</v>
      </c>
      <c r="E397" s="18"/>
      <c r="F397" s="19"/>
      <c r="G397" s="19"/>
      <c r="H397" s="19"/>
      <c r="I397" s="20"/>
      <c r="J397" s="55"/>
      <c r="L397" s="6" t="str">
        <f t="shared" si="2880"/>
        <v xml:space="preserve"> </v>
      </c>
      <c r="M397" s="1" t="str">
        <f t="shared" si="2881"/>
        <v xml:space="preserve"> </v>
      </c>
      <c r="N397" s="1" t="str">
        <f t="shared" si="2882"/>
        <v xml:space="preserve"> </v>
      </c>
      <c r="O397" s="1" t="str">
        <f t="shared" si="2883"/>
        <v xml:space="preserve"> </v>
      </c>
      <c r="P397" s="1" t="str">
        <f t="shared" si="2884"/>
        <v xml:space="preserve"> </v>
      </c>
      <c r="Q397" s="1" t="str">
        <f t="shared" si="2885"/>
        <v xml:space="preserve"> </v>
      </c>
      <c r="R397" s="5" t="str">
        <f t="shared" si="2886"/>
        <v xml:space="preserve"> </v>
      </c>
      <c r="S397" s="7">
        <f t="shared" si="2887"/>
        <v>0</v>
      </c>
      <c r="T397" s="7"/>
      <c r="U397" s="7"/>
      <c r="V397" s="7"/>
      <c r="W397" s="7"/>
      <c r="X397" s="7"/>
      <c r="Y397" s="7"/>
      <c r="Z397" s="7"/>
      <c r="AA397" s="1">
        <f t="shared" si="2888"/>
        <v>0</v>
      </c>
      <c r="AB397" s="1">
        <f t="shared" si="2889"/>
        <v>0</v>
      </c>
      <c r="AC397" s="1">
        <f t="shared" si="2890"/>
        <v>0</v>
      </c>
      <c r="AD397" s="2">
        <f t="shared" si="2891"/>
        <v>0</v>
      </c>
      <c r="AE397" s="1">
        <f t="shared" si="2892"/>
        <v>0</v>
      </c>
      <c r="AF397" s="1">
        <f t="shared" si="2893"/>
        <v>0</v>
      </c>
      <c r="AG397" s="1">
        <f t="shared" si="2894"/>
        <v>0</v>
      </c>
      <c r="AH397" s="2">
        <f t="shared" si="2895"/>
        <v>0</v>
      </c>
      <c r="AI397" s="1">
        <f t="shared" si="2896"/>
        <v>0</v>
      </c>
      <c r="AJ397" s="1">
        <f t="shared" si="2897"/>
        <v>0</v>
      </c>
      <c r="AK397" s="1">
        <f t="shared" si="2898"/>
        <v>0</v>
      </c>
      <c r="AL397" s="1">
        <f t="shared" si="2899"/>
        <v>0</v>
      </c>
      <c r="AM397" s="1">
        <f t="shared" si="2900"/>
        <v>0</v>
      </c>
      <c r="AN397" s="1">
        <f t="shared" si="2901"/>
        <v>0</v>
      </c>
      <c r="AO397" s="1">
        <f t="shared" si="2902"/>
        <v>0</v>
      </c>
      <c r="AP397" s="1">
        <f t="shared" si="2903"/>
        <v>0</v>
      </c>
      <c r="AQ397" s="1">
        <f t="shared" si="2904"/>
        <v>0</v>
      </c>
      <c r="AR397" s="1">
        <f t="shared" si="2905"/>
        <v>0</v>
      </c>
      <c r="AS397" s="1">
        <f t="shared" si="2906"/>
        <v>0</v>
      </c>
      <c r="AT397" s="1"/>
      <c r="AU397" s="1"/>
      <c r="AV397" s="1">
        <f t="shared" si="2907"/>
        <v>1</v>
      </c>
      <c r="AW397" s="1">
        <f t="shared" si="2908"/>
        <v>0</v>
      </c>
      <c r="AX397" s="1">
        <f t="shared" si="2909"/>
        <v>0</v>
      </c>
      <c r="AY397" s="1">
        <f t="shared" si="2910"/>
        <v>0</v>
      </c>
      <c r="AZ397" s="1">
        <f t="shared" si="2911"/>
        <v>0</v>
      </c>
      <c r="BA397" s="1">
        <f t="shared" si="2912"/>
        <v>0</v>
      </c>
      <c r="BB397" s="1">
        <f t="shared" si="2913"/>
        <v>0</v>
      </c>
      <c r="BC397" s="1">
        <f t="shared" si="2914"/>
        <v>0</v>
      </c>
      <c r="BD397" s="1">
        <f t="shared" si="2915"/>
        <v>0</v>
      </c>
      <c r="BE397" s="1">
        <f t="shared" si="2916"/>
        <v>0</v>
      </c>
      <c r="BF397" s="1">
        <f t="shared" si="2917"/>
        <v>0</v>
      </c>
      <c r="BG397" s="1">
        <f t="shared" si="2918"/>
        <v>0</v>
      </c>
      <c r="BH397" s="1">
        <f t="shared" si="2919"/>
        <v>0</v>
      </c>
      <c r="BI397" s="1">
        <f t="shared" si="2920"/>
        <v>0</v>
      </c>
      <c r="BJ397" s="1">
        <f t="shared" si="2921"/>
        <v>0</v>
      </c>
      <c r="BK397" s="1">
        <f t="shared" si="2922"/>
        <v>0</v>
      </c>
      <c r="BL397" s="1">
        <f t="shared" si="2923"/>
        <v>0</v>
      </c>
      <c r="BM397" s="1">
        <f t="shared" si="2924"/>
        <v>0</v>
      </c>
      <c r="BN397" s="1">
        <f t="shared" si="2925"/>
        <v>0</v>
      </c>
      <c r="BO397" s="1">
        <f t="shared" si="2926"/>
        <v>0</v>
      </c>
      <c r="BP397" s="1">
        <f t="shared" si="2927"/>
        <v>0</v>
      </c>
      <c r="BQ397" s="1">
        <f t="shared" si="2928"/>
        <v>1</v>
      </c>
      <c r="BR397" s="1">
        <f t="shared" si="2929"/>
        <v>0</v>
      </c>
      <c r="BS397" s="1">
        <f t="shared" si="2930"/>
        <v>0</v>
      </c>
      <c r="BT397" s="1">
        <f t="shared" si="2931"/>
        <v>0</v>
      </c>
      <c r="BU397" s="1">
        <f t="shared" si="2932"/>
        <v>0</v>
      </c>
      <c r="BV397" s="1">
        <f t="shared" si="2933"/>
        <v>0</v>
      </c>
      <c r="BW397" s="1">
        <f t="shared" si="2934"/>
        <v>0</v>
      </c>
      <c r="BX397" s="1">
        <f t="shared" si="2935"/>
        <v>0</v>
      </c>
      <c r="BY397" s="1">
        <f t="shared" si="2936"/>
        <v>0</v>
      </c>
      <c r="BZ397" s="1">
        <f t="shared" si="2937"/>
        <v>0</v>
      </c>
      <c r="CA397" s="1">
        <f t="shared" si="2938"/>
        <v>0</v>
      </c>
      <c r="CB397" s="1">
        <f t="shared" si="2939"/>
        <v>0</v>
      </c>
      <c r="CC397" s="1">
        <f t="shared" si="2940"/>
        <v>0</v>
      </c>
      <c r="CD397" s="1">
        <f t="shared" si="2941"/>
        <v>0</v>
      </c>
      <c r="CE397" s="1">
        <f t="shared" si="2942"/>
        <v>0</v>
      </c>
      <c r="CF397" s="1">
        <f t="shared" si="2943"/>
        <v>0</v>
      </c>
      <c r="CG397" s="1">
        <f t="shared" si="2944"/>
        <v>0</v>
      </c>
      <c r="CH397" s="1">
        <f t="shared" si="2945"/>
        <v>0</v>
      </c>
      <c r="CI397" s="1">
        <f t="shared" si="2946"/>
        <v>0</v>
      </c>
      <c r="CJ397" s="1">
        <f t="shared" si="2947"/>
        <v>0</v>
      </c>
      <c r="CK397" s="1">
        <f t="shared" si="2948"/>
        <v>0</v>
      </c>
      <c r="CL397" s="1">
        <f t="shared" si="2949"/>
        <v>1</v>
      </c>
      <c r="CM397" s="1">
        <f t="shared" si="2950"/>
        <v>0</v>
      </c>
      <c r="CN397" s="1">
        <f t="shared" si="2951"/>
        <v>0</v>
      </c>
      <c r="CO397" s="1">
        <f t="shared" si="2952"/>
        <v>0</v>
      </c>
      <c r="CP397" s="1">
        <f t="shared" si="2953"/>
        <v>0</v>
      </c>
      <c r="CQ397" s="1">
        <f t="shared" si="2954"/>
        <v>0</v>
      </c>
      <c r="CR397" s="1">
        <f t="shared" si="2955"/>
        <v>0</v>
      </c>
      <c r="CS397" s="1">
        <f t="shared" si="2956"/>
        <v>0</v>
      </c>
      <c r="CT397" s="1">
        <f t="shared" si="2957"/>
        <v>0</v>
      </c>
      <c r="CU397" s="1">
        <f t="shared" si="2958"/>
        <v>0</v>
      </c>
      <c r="CV397" s="1">
        <f t="shared" si="2959"/>
        <v>0</v>
      </c>
      <c r="CW397" s="1">
        <f t="shared" si="2960"/>
        <v>0</v>
      </c>
      <c r="CX397" s="1">
        <f t="shared" si="2961"/>
        <v>0</v>
      </c>
      <c r="CY397" s="1">
        <f t="shared" si="2962"/>
        <v>0</v>
      </c>
      <c r="CZ397" s="1">
        <f t="shared" si="2963"/>
        <v>0</v>
      </c>
      <c r="DA397" s="1">
        <f t="shared" si="2964"/>
        <v>0</v>
      </c>
      <c r="DB397" s="1">
        <f t="shared" si="2965"/>
        <v>0</v>
      </c>
      <c r="DC397" s="1">
        <f t="shared" si="2966"/>
        <v>0</v>
      </c>
      <c r="DD397" s="1">
        <f t="shared" si="2967"/>
        <v>0</v>
      </c>
      <c r="DE397" s="1">
        <f t="shared" si="2968"/>
        <v>0</v>
      </c>
      <c r="DF397" s="1">
        <f t="shared" si="2969"/>
        <v>0</v>
      </c>
      <c r="DG397" s="1">
        <f t="shared" si="2970"/>
        <v>1</v>
      </c>
      <c r="DH397" s="1">
        <f t="shared" si="2971"/>
        <v>0</v>
      </c>
      <c r="DI397" s="1">
        <f t="shared" si="2972"/>
        <v>0</v>
      </c>
      <c r="DJ397" s="1">
        <f t="shared" si="2973"/>
        <v>0</v>
      </c>
      <c r="DK397" s="1">
        <f t="shared" si="2974"/>
        <v>0</v>
      </c>
      <c r="DL397" s="1">
        <f t="shared" si="2975"/>
        <v>0</v>
      </c>
      <c r="DM397" s="1">
        <f t="shared" si="2976"/>
        <v>0</v>
      </c>
      <c r="DN397" s="1">
        <f t="shared" si="2977"/>
        <v>0</v>
      </c>
      <c r="DO397" s="1">
        <f t="shared" si="2978"/>
        <v>0</v>
      </c>
      <c r="DP397" s="1">
        <f t="shared" si="2979"/>
        <v>0</v>
      </c>
      <c r="DQ397" s="1">
        <f t="shared" si="2980"/>
        <v>0</v>
      </c>
      <c r="DR397" s="1">
        <f t="shared" si="2981"/>
        <v>0</v>
      </c>
      <c r="DS397" s="1">
        <f t="shared" si="2982"/>
        <v>0</v>
      </c>
      <c r="DT397" s="1">
        <f t="shared" si="2983"/>
        <v>0</v>
      </c>
      <c r="DU397" s="1">
        <f t="shared" si="2984"/>
        <v>0</v>
      </c>
      <c r="DV397" s="1">
        <f t="shared" si="2985"/>
        <v>0</v>
      </c>
      <c r="DW397" s="1">
        <f t="shared" si="2986"/>
        <v>0</v>
      </c>
      <c r="DX397" s="1">
        <f t="shared" si="2987"/>
        <v>0</v>
      </c>
      <c r="DY397" s="1">
        <f t="shared" si="2988"/>
        <v>0</v>
      </c>
      <c r="DZ397" s="1">
        <f t="shared" si="2989"/>
        <v>0</v>
      </c>
      <c r="EA397" s="1">
        <f t="shared" si="2990"/>
        <v>0</v>
      </c>
      <c r="EB397" s="1">
        <f t="shared" si="2991"/>
        <v>1</v>
      </c>
      <c r="EC397" s="1">
        <f t="shared" si="2992"/>
        <v>0</v>
      </c>
      <c r="ED397" s="1">
        <f t="shared" si="2993"/>
        <v>0</v>
      </c>
      <c r="EE397" s="1">
        <f t="shared" si="2994"/>
        <v>0</v>
      </c>
      <c r="EF397" s="1">
        <f t="shared" si="2995"/>
        <v>0</v>
      </c>
      <c r="EG397" s="1">
        <f t="shared" si="2996"/>
        <v>0</v>
      </c>
      <c r="EH397" s="1">
        <f t="shared" si="2997"/>
        <v>0</v>
      </c>
      <c r="EI397" s="1">
        <f t="shared" si="2998"/>
        <v>0</v>
      </c>
      <c r="EJ397" s="1">
        <f t="shared" si="2999"/>
        <v>0</v>
      </c>
      <c r="EK397" s="1">
        <f t="shared" si="3000"/>
        <v>0</v>
      </c>
      <c r="EL397" s="1">
        <f t="shared" si="3001"/>
        <v>0</v>
      </c>
      <c r="EM397" s="1">
        <f t="shared" si="3002"/>
        <v>0</v>
      </c>
      <c r="EN397" s="1">
        <f t="shared" si="3003"/>
        <v>0</v>
      </c>
      <c r="EO397" s="1">
        <f t="shared" si="3004"/>
        <v>0</v>
      </c>
      <c r="EP397" s="1">
        <f t="shared" si="3005"/>
        <v>0</v>
      </c>
      <c r="EQ397" s="1">
        <f t="shared" si="3006"/>
        <v>0</v>
      </c>
      <c r="ER397" s="1">
        <f t="shared" si="3007"/>
        <v>0</v>
      </c>
      <c r="ES397" s="1">
        <f t="shared" si="3008"/>
        <v>0</v>
      </c>
      <c r="ET397" s="1">
        <f t="shared" si="3009"/>
        <v>0</v>
      </c>
      <c r="EU397" s="1">
        <f t="shared" si="3010"/>
        <v>0</v>
      </c>
      <c r="EV397" s="1">
        <f t="shared" si="3011"/>
        <v>0</v>
      </c>
    </row>
    <row r="398" spans="1:156" ht="21" customHeight="1" thickBot="1" x14ac:dyDescent="0.3">
      <c r="A398" s="43"/>
      <c r="C398" s="79"/>
      <c r="D398" s="39"/>
      <c r="E398" s="81" t="s">
        <v>28</v>
      </c>
      <c r="F398" s="81"/>
      <c r="G398" s="81"/>
      <c r="H398" s="81"/>
      <c r="I398" s="82" t="str">
        <f>IF(C389&gt;0,C389," ")</f>
        <v xml:space="preserve"> </v>
      </c>
      <c r="J398" s="82"/>
      <c r="K398" s="82"/>
      <c r="L398" s="82"/>
      <c r="M398" s="82"/>
      <c r="N398" s="82"/>
      <c r="O398" s="80" t="s">
        <v>29</v>
      </c>
      <c r="P398" s="80"/>
      <c r="Q398" s="80"/>
      <c r="R398" s="80"/>
      <c r="S398" s="45">
        <f>SUM(S389:S397)</f>
        <v>0</v>
      </c>
      <c r="T398" s="40"/>
      <c r="U398" s="40"/>
      <c r="V398" s="40"/>
      <c r="W398" s="40"/>
      <c r="X398" s="40"/>
      <c r="Y398" s="40"/>
      <c r="Z398" s="40"/>
      <c r="AA398" s="41"/>
      <c r="AB398" s="41"/>
      <c r="AC398" s="41"/>
      <c r="AD398" s="42"/>
      <c r="AE398" s="41"/>
      <c r="AF398" s="41"/>
      <c r="AG398" s="41"/>
      <c r="AH398" s="42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  <c r="EU398" s="41"/>
      <c r="EV398" s="41"/>
      <c r="EW398" s="43"/>
      <c r="EX398" s="43"/>
      <c r="EY398" s="43"/>
      <c r="EZ398" s="43"/>
    </row>
    <row r="399" spans="1:156" ht="12.75" customHeight="1" x14ac:dyDescent="0.2">
      <c r="C399" s="79"/>
      <c r="D399" s="25">
        <v>10</v>
      </c>
      <c r="E399" s="12"/>
      <c r="F399" s="13"/>
      <c r="G399" s="13"/>
      <c r="H399" s="13"/>
      <c r="I399" s="14"/>
      <c r="J399" s="53"/>
      <c r="L399" s="6" t="str">
        <f>IF(J399&gt;0,SUM(E399:I399)," ")</f>
        <v xml:space="preserve"> </v>
      </c>
      <c r="M399" s="1" t="str">
        <f>IF(J399&gt;0,"-"," ")</f>
        <v xml:space="preserve"> </v>
      </c>
      <c r="N399" s="1" t="str">
        <f>IF(J399&gt;0,AD399," ")</f>
        <v xml:space="preserve"> </v>
      </c>
      <c r="O399" s="1" t="str">
        <f>IF(J399&gt;0,"-"," ")</f>
        <v xml:space="preserve"> </v>
      </c>
      <c r="P399" s="1" t="str">
        <f>IF(J399&gt;0,AH399," ")</f>
        <v xml:space="preserve"> </v>
      </c>
      <c r="Q399" s="1" t="str">
        <f>IF(J399&gt;0,"="," ")</f>
        <v xml:space="preserve"> </v>
      </c>
      <c r="R399" s="46" t="str">
        <f>IF(J399&gt;0,L399-N399-P399," ")</f>
        <v xml:space="preserve"> </v>
      </c>
      <c r="S399" s="47" t="str">
        <f>IF(J399&gt;0,J399*R399," ")</f>
        <v xml:space="preserve"> </v>
      </c>
      <c r="T399" s="7"/>
      <c r="U399" s="7"/>
      <c r="V399" s="7"/>
      <c r="W399" s="7"/>
      <c r="X399" s="7"/>
      <c r="Y399" s="7"/>
      <c r="Z399" s="7"/>
      <c r="AA399" s="1">
        <f>IF(E399&gt;F399,E399,F399)</f>
        <v>0</v>
      </c>
      <c r="AB399" s="1">
        <f t="shared" ref="AB399:AD400" si="3012">IF(AA399&gt;G399,AA399,G399)</f>
        <v>0</v>
      </c>
      <c r="AC399" s="1">
        <f t="shared" si="3012"/>
        <v>0</v>
      </c>
      <c r="AD399" s="2">
        <f t="shared" si="3012"/>
        <v>0</v>
      </c>
      <c r="AE399" s="1">
        <f>IF(E399&lt;F399,E399,F399)</f>
        <v>0</v>
      </c>
      <c r="AF399" s="1">
        <f t="shared" ref="AF399:AH400" si="3013">IF(AE399&lt;G399,AE399,G399)</f>
        <v>0</v>
      </c>
      <c r="AG399" s="1">
        <f t="shared" si="3013"/>
        <v>0</v>
      </c>
      <c r="AH399" s="2">
        <f t="shared" si="3013"/>
        <v>0</v>
      </c>
      <c r="AI399" s="1">
        <f t="shared" ref="AI399:AM400" si="3014">IF(E399&gt;10,1,0)</f>
        <v>0</v>
      </c>
      <c r="AJ399" s="1">
        <f t="shared" si="3014"/>
        <v>0</v>
      </c>
      <c r="AK399" s="1">
        <f t="shared" si="3014"/>
        <v>0</v>
      </c>
      <c r="AL399" s="1">
        <f t="shared" si="3014"/>
        <v>0</v>
      </c>
      <c r="AM399" s="1">
        <f t="shared" si="3014"/>
        <v>0</v>
      </c>
      <c r="AN399" s="1">
        <f>SUM(AI399:AM399)</f>
        <v>0</v>
      </c>
      <c r="AO399" s="1">
        <f t="shared" ref="AO399:AS400" si="3015">IF(E399&lt;0,1,0)</f>
        <v>0</v>
      </c>
      <c r="AP399" s="1">
        <f t="shared" si="3015"/>
        <v>0</v>
      </c>
      <c r="AQ399" s="1">
        <f t="shared" si="3015"/>
        <v>0</v>
      </c>
      <c r="AR399" s="1">
        <f t="shared" si="3015"/>
        <v>0</v>
      </c>
      <c r="AS399" s="1">
        <f t="shared" si="3015"/>
        <v>0</v>
      </c>
      <c r="AT399" s="1"/>
      <c r="AU399" s="1"/>
      <c r="AV399" s="1">
        <f>IF(E399=0,ONE,ZERO)</f>
        <v>1</v>
      </c>
      <c r="AW399" s="1">
        <f>IF(E399=0.5,ONE,ZERO)</f>
        <v>0</v>
      </c>
      <c r="AX399" s="1">
        <f>IF(E399=1,ONE,ZERO)</f>
        <v>0</v>
      </c>
      <c r="AY399" s="1">
        <f>IF(E399=1.5,ONE,ZERO)</f>
        <v>0</v>
      </c>
      <c r="AZ399" s="1">
        <f>IF(E399=2,ONE,ZERO)</f>
        <v>0</v>
      </c>
      <c r="BA399" s="1">
        <f>IF(E399=2.5,ONE,ZERO)</f>
        <v>0</v>
      </c>
      <c r="BB399" s="1">
        <f>IF(E399=3,ONE,ZERO)</f>
        <v>0</v>
      </c>
      <c r="BC399" s="1">
        <f>IF(E399=3.5,ONE,ZERO)</f>
        <v>0</v>
      </c>
      <c r="BD399" s="1">
        <f>IF(E399=4,ONE,ZERO)</f>
        <v>0</v>
      </c>
      <c r="BE399" s="1">
        <f>IF(E399=4.5,ONE,ZERO)</f>
        <v>0</v>
      </c>
      <c r="BF399" s="1">
        <f>IF(E399=5,ONE,ZERO)</f>
        <v>0</v>
      </c>
      <c r="BG399" s="1">
        <f>IF(E399=5.5,ONE,ZERO)</f>
        <v>0</v>
      </c>
      <c r="BH399" s="1">
        <f>IF(E399=6,ONE,ZERO)</f>
        <v>0</v>
      </c>
      <c r="BI399" s="1">
        <f>IF(E399=6.5,ONE,ZERO)</f>
        <v>0</v>
      </c>
      <c r="BJ399" s="1">
        <f>IF(E399=7,ONE,ZERO)</f>
        <v>0</v>
      </c>
      <c r="BK399" s="1">
        <f>IF(E399=7.5,ONE,ZERO)</f>
        <v>0</v>
      </c>
      <c r="BL399" s="1">
        <f>IF(E399=8,ONE,ZERO)</f>
        <v>0</v>
      </c>
      <c r="BM399" s="1">
        <f>IF(E399=8.5,ONE,ZERO)</f>
        <v>0</v>
      </c>
      <c r="BN399" s="1">
        <f>IF(E399=9,ONE,ZERO)</f>
        <v>0</v>
      </c>
      <c r="BO399" s="1">
        <f>IF(E399=9.5,ONE,ZERO)</f>
        <v>0</v>
      </c>
      <c r="BP399" s="1">
        <f>IF(E399=10,ONE,ZERO)</f>
        <v>0</v>
      </c>
      <c r="BQ399" s="1">
        <f>IF(F399=0,ONE,ZERO)</f>
        <v>1</v>
      </c>
      <c r="BR399" s="1">
        <f>IF(F399=0.5,ONE,ZERO)</f>
        <v>0</v>
      </c>
      <c r="BS399" s="1">
        <f>IF(F399=1,ONE,ZERO)</f>
        <v>0</v>
      </c>
      <c r="BT399" s="1">
        <f>IF(F399=1.5,ONE,ZERO)</f>
        <v>0</v>
      </c>
      <c r="BU399" s="1">
        <f>IF(F399=2,ONE,ZERO)</f>
        <v>0</v>
      </c>
      <c r="BV399" s="1">
        <f>IF(F399=2.5,ONE,ZERO)</f>
        <v>0</v>
      </c>
      <c r="BW399" s="1">
        <f>IF(F399=3,ONE,ZERO)</f>
        <v>0</v>
      </c>
      <c r="BX399" s="1">
        <f>IF(F399=3.5,ONE,ZERO)</f>
        <v>0</v>
      </c>
      <c r="BY399" s="1">
        <f>IF(F399=4,ONE,ZERO)</f>
        <v>0</v>
      </c>
      <c r="BZ399" s="1">
        <f>IF(F399=4.5,ONE,ZERO)</f>
        <v>0</v>
      </c>
      <c r="CA399" s="1">
        <f>IF(F399=5,ONE,ZERO)</f>
        <v>0</v>
      </c>
      <c r="CB399" s="1">
        <f>IF(F399=5.5,ONE,ZERO)</f>
        <v>0</v>
      </c>
      <c r="CC399" s="1">
        <f>IF(F399=6,ONE,ZERO)</f>
        <v>0</v>
      </c>
      <c r="CD399" s="1">
        <f>IF(F399=6.5,ONE,ZERO)</f>
        <v>0</v>
      </c>
      <c r="CE399" s="1">
        <f>IF(F399=7,ONE,ZERO)</f>
        <v>0</v>
      </c>
      <c r="CF399" s="1">
        <f>IF(F399=7.5,ONE,ZERO)</f>
        <v>0</v>
      </c>
      <c r="CG399" s="1">
        <f>IF(F399=8,ONE,ZERO)</f>
        <v>0</v>
      </c>
      <c r="CH399" s="1">
        <f>IF(F399=8.5,ONE,ZERO)</f>
        <v>0</v>
      </c>
      <c r="CI399" s="1">
        <f>IF(F399=9,ONE,ZERO)</f>
        <v>0</v>
      </c>
      <c r="CJ399" s="1">
        <f>IF(F399=9.5,ONE,ZERO)</f>
        <v>0</v>
      </c>
      <c r="CK399" s="1">
        <f>IF(F399=10,ONE,ZERO)</f>
        <v>0</v>
      </c>
      <c r="CL399" s="1">
        <f>IF(G399=0,ONE,ZERO)</f>
        <v>1</v>
      </c>
      <c r="CM399" s="1">
        <f>IF(G399=0.5,ONE,ZERO)</f>
        <v>0</v>
      </c>
      <c r="CN399" s="1">
        <f>IF(G399=1,ONE,ZERO)</f>
        <v>0</v>
      </c>
      <c r="CO399" s="1">
        <f>IF(G399=1.5,ONE,ZERO)</f>
        <v>0</v>
      </c>
      <c r="CP399" s="1">
        <f>IF(G399=2,ONE,ZERO)</f>
        <v>0</v>
      </c>
      <c r="CQ399" s="1">
        <f>IF(G399=2.5,ONE,ZERO)</f>
        <v>0</v>
      </c>
      <c r="CR399" s="1">
        <f>IF(G399=3,ONE,ZERO)</f>
        <v>0</v>
      </c>
      <c r="CS399" s="1">
        <f>IF(G399=3.5,ONE,ZERO)</f>
        <v>0</v>
      </c>
      <c r="CT399" s="1">
        <f>IF(G399=4,ONE,ZERO)</f>
        <v>0</v>
      </c>
      <c r="CU399" s="1">
        <f>IF(G399=4.5,ONE,ZERO)</f>
        <v>0</v>
      </c>
      <c r="CV399" s="1">
        <f>IF(G399=5,ONE,ZERO)</f>
        <v>0</v>
      </c>
      <c r="CW399" s="1">
        <f>IF(G399=5.5,ONE,ZERO)</f>
        <v>0</v>
      </c>
      <c r="CX399" s="1">
        <f>IF(G399=6,ONE,ZERO)</f>
        <v>0</v>
      </c>
      <c r="CY399" s="1">
        <f>IF(G399=6.5,ONE,ZERO)</f>
        <v>0</v>
      </c>
      <c r="CZ399" s="1">
        <f>IF(G399=7,ONE,ZERO)</f>
        <v>0</v>
      </c>
      <c r="DA399" s="1">
        <f>IF(G399=7.5,ONE,ZERO)</f>
        <v>0</v>
      </c>
      <c r="DB399" s="1">
        <f>IF(G399=8,ONE,ZERO)</f>
        <v>0</v>
      </c>
      <c r="DC399" s="1">
        <f>IF(G399=8.5,ONE,ZERO)</f>
        <v>0</v>
      </c>
      <c r="DD399" s="1">
        <f>IF(G399=9,ONE,ZERO)</f>
        <v>0</v>
      </c>
      <c r="DE399" s="1">
        <f>IF(G399=9.5,ONE,ZERO)</f>
        <v>0</v>
      </c>
      <c r="DF399" s="1">
        <f>IF(G399=10,ONE,ZERO)</f>
        <v>0</v>
      </c>
      <c r="DG399" s="1">
        <f>IF(H399=0,ONE,ZERO)</f>
        <v>1</v>
      </c>
      <c r="DH399" s="1">
        <f>IF(H399=0.5,ONE,ZERO)</f>
        <v>0</v>
      </c>
      <c r="DI399" s="1">
        <f>IF(H399=1,ONE,ZERO)</f>
        <v>0</v>
      </c>
      <c r="DJ399" s="1">
        <f>IF(H399=1.5,ONE,ZERO)</f>
        <v>0</v>
      </c>
      <c r="DK399" s="1">
        <f>IF(H399=2,ONE,ZERO)</f>
        <v>0</v>
      </c>
      <c r="DL399" s="1">
        <f>IF(H399=2.5,ONE,ZERO)</f>
        <v>0</v>
      </c>
      <c r="DM399" s="1">
        <f>IF(H399=3,ONE,ZERO)</f>
        <v>0</v>
      </c>
      <c r="DN399" s="1">
        <f>IF(H399=3.5,ONE,ZERO)</f>
        <v>0</v>
      </c>
      <c r="DO399" s="1">
        <f>IF(H399=4,ONE,ZERO)</f>
        <v>0</v>
      </c>
      <c r="DP399" s="1">
        <f>IF(H399=4.5,ONE,ZERO)</f>
        <v>0</v>
      </c>
      <c r="DQ399" s="1">
        <f>IF(H399=5,ONE,ZERO)</f>
        <v>0</v>
      </c>
      <c r="DR399" s="1">
        <f>IF(H399=5.5,ONE,ZERO)</f>
        <v>0</v>
      </c>
      <c r="DS399" s="1">
        <f>IF(H399=6,ONE,ZERO)</f>
        <v>0</v>
      </c>
      <c r="DT399" s="1">
        <f>IF(H399=6.5,ONE,ZERO)</f>
        <v>0</v>
      </c>
      <c r="DU399" s="1">
        <f>IF(H399=7,ONE,ZERO)</f>
        <v>0</v>
      </c>
      <c r="DV399" s="1">
        <f>IF(H399=7.5,ONE,ZERO)</f>
        <v>0</v>
      </c>
      <c r="DW399" s="1">
        <f>IF(H399=8,ONE,ZERO)</f>
        <v>0</v>
      </c>
      <c r="DX399" s="1">
        <f>IF(H399=8.5,ONE,ZERO)</f>
        <v>0</v>
      </c>
      <c r="DY399" s="1">
        <f>IF(H399=9,ONE,ZERO)</f>
        <v>0</v>
      </c>
      <c r="DZ399" s="1">
        <f>IF(H399=9.5,ONE,ZERO)</f>
        <v>0</v>
      </c>
      <c r="EA399" s="1">
        <f>IF(H399=10,ONE,ZERO)</f>
        <v>0</v>
      </c>
      <c r="EB399" s="1">
        <f>IF(I399=0,ONE,ZERO)</f>
        <v>1</v>
      </c>
      <c r="EC399" s="1">
        <f>IF(I399=0.5,ONE,ZERO)</f>
        <v>0</v>
      </c>
      <c r="ED399" s="1">
        <f>IF(I399=1,ONE,ZERO)</f>
        <v>0</v>
      </c>
      <c r="EE399" s="1">
        <f>IF(I399=1.5,ONE,ZERO)</f>
        <v>0</v>
      </c>
      <c r="EF399" s="1">
        <f>IF(I399=2,ONE,ZERO)</f>
        <v>0</v>
      </c>
      <c r="EG399" s="1">
        <f>IF(I399=2.5,ONE,ZERO)</f>
        <v>0</v>
      </c>
      <c r="EH399" s="1">
        <f>IF(I399=3,ONE,ZERO)</f>
        <v>0</v>
      </c>
      <c r="EI399" s="1">
        <f>IF(I399=3.5,ONE,ZERO)</f>
        <v>0</v>
      </c>
      <c r="EJ399" s="1">
        <f>IF(I399=4,ONE,ZERO)</f>
        <v>0</v>
      </c>
      <c r="EK399" s="1">
        <f>IF(I399=4.5,ONE,ZERO)</f>
        <v>0</v>
      </c>
      <c r="EL399" s="1">
        <f>IF(I399=5,ONE,ZERO)</f>
        <v>0</v>
      </c>
      <c r="EM399" s="1">
        <f>IF(I399=5.5,ONE,ZERO)</f>
        <v>0</v>
      </c>
      <c r="EN399" s="1">
        <f>IF(I399=6,ONE,ZERO)</f>
        <v>0</v>
      </c>
      <c r="EO399" s="1">
        <f>IF(I399=6.5,ONE,ZERO)</f>
        <v>0</v>
      </c>
      <c r="EP399" s="1">
        <f>IF(I399=7,ONE,ZERO)</f>
        <v>0</v>
      </c>
      <c r="EQ399" s="1">
        <f>IF(I399=7.5,ONE,ZERO)</f>
        <v>0</v>
      </c>
      <c r="ER399" s="1">
        <f>IF(I399=8,ONE,ZERO)</f>
        <v>0</v>
      </c>
      <c r="ES399" s="1">
        <f>IF(I399=8.5,ONE,ZERO)</f>
        <v>0</v>
      </c>
      <c r="ET399" s="1">
        <f>IF(I399=9,ONE,ZERO)</f>
        <v>0</v>
      </c>
      <c r="EU399" s="1">
        <f>IF(I399=9.5,ONE,ZERO)</f>
        <v>0</v>
      </c>
      <c r="EV399" s="1">
        <f>IF(I399=10,ONE,ZERO)</f>
        <v>0</v>
      </c>
    </row>
    <row r="400" spans="1:156" ht="13.5" customHeight="1" thickBot="1" x14ac:dyDescent="0.25">
      <c r="C400" s="79"/>
      <c r="D400" s="24">
        <v>11</v>
      </c>
      <c r="E400" s="18"/>
      <c r="F400" s="19"/>
      <c r="G400" s="19"/>
      <c r="H400" s="19"/>
      <c r="I400" s="20"/>
      <c r="J400" s="55"/>
      <c r="L400" s="6" t="str">
        <f>IF(J400&gt;0,SUM(E400:I400)," ")</f>
        <v xml:space="preserve"> </v>
      </c>
      <c r="M400" s="1" t="str">
        <f>IF(J400&gt;0,"-"," ")</f>
        <v xml:space="preserve"> </v>
      </c>
      <c r="N400" s="1" t="str">
        <f>IF(J400&gt;0,AD400," ")</f>
        <v xml:space="preserve"> </v>
      </c>
      <c r="O400" s="1" t="str">
        <f>IF(J400&gt;0,"-"," ")</f>
        <v xml:space="preserve"> </v>
      </c>
      <c r="P400" s="1" t="str">
        <f>IF(J400&gt;0,AH400," ")</f>
        <v xml:space="preserve"> </v>
      </c>
      <c r="Q400" s="1" t="str">
        <f>IF(J400&gt;0,"="," ")</f>
        <v xml:space="preserve"> </v>
      </c>
      <c r="R400" s="46" t="str">
        <f>IF(J400&gt;0,L400-N400-P400," ")</f>
        <v xml:space="preserve"> </v>
      </c>
      <c r="S400" s="47" t="str">
        <f>IF(J400&gt;0,J400*R400," ")</f>
        <v xml:space="preserve"> </v>
      </c>
      <c r="T400" s="7"/>
      <c r="U400" s="7"/>
      <c r="V400" s="7"/>
      <c r="W400" s="7"/>
      <c r="X400" s="7"/>
      <c r="Y400" s="7"/>
      <c r="Z400" s="7"/>
      <c r="AA400" s="1">
        <f>IF(E400&gt;F400,E400,F400)</f>
        <v>0</v>
      </c>
      <c r="AB400" s="1">
        <f t="shared" si="3012"/>
        <v>0</v>
      </c>
      <c r="AC400" s="1">
        <f t="shared" si="3012"/>
        <v>0</v>
      </c>
      <c r="AD400" s="2">
        <f t="shared" si="3012"/>
        <v>0</v>
      </c>
      <c r="AE400" s="1">
        <f>IF(E400&lt;F400,E400,F400)</f>
        <v>0</v>
      </c>
      <c r="AF400" s="1">
        <f t="shared" si="3013"/>
        <v>0</v>
      </c>
      <c r="AG400" s="1">
        <f t="shared" si="3013"/>
        <v>0</v>
      </c>
      <c r="AH400" s="2">
        <f t="shared" si="3013"/>
        <v>0</v>
      </c>
      <c r="AI400" s="1">
        <f t="shared" si="3014"/>
        <v>0</v>
      </c>
      <c r="AJ400" s="1">
        <f t="shared" si="3014"/>
        <v>0</v>
      </c>
      <c r="AK400" s="1">
        <f t="shared" si="3014"/>
        <v>0</v>
      </c>
      <c r="AL400" s="1">
        <f t="shared" si="3014"/>
        <v>0</v>
      </c>
      <c r="AM400" s="1">
        <f t="shared" si="3014"/>
        <v>0</v>
      </c>
      <c r="AN400" s="1">
        <f>SUM(AI400:AM400)</f>
        <v>0</v>
      </c>
      <c r="AO400" s="1">
        <f t="shared" si="3015"/>
        <v>0</v>
      </c>
      <c r="AP400" s="1">
        <f t="shared" si="3015"/>
        <v>0</v>
      </c>
      <c r="AQ400" s="1">
        <f t="shared" si="3015"/>
        <v>0</v>
      </c>
      <c r="AR400" s="1">
        <f t="shared" si="3015"/>
        <v>0</v>
      </c>
      <c r="AS400" s="1">
        <f t="shared" si="3015"/>
        <v>0</v>
      </c>
      <c r="AT400" s="1"/>
      <c r="AU400" s="1"/>
      <c r="AV400" s="1">
        <f>IF(E400=0,ONE,ZERO)</f>
        <v>1</v>
      </c>
      <c r="AW400" s="1">
        <f>IF(E400=0.5,ONE,ZERO)</f>
        <v>0</v>
      </c>
      <c r="AX400" s="1">
        <f>IF(E400=1,ONE,ZERO)</f>
        <v>0</v>
      </c>
      <c r="AY400" s="1">
        <f>IF(E400=1.5,ONE,ZERO)</f>
        <v>0</v>
      </c>
      <c r="AZ400" s="1">
        <f>IF(E400=2,ONE,ZERO)</f>
        <v>0</v>
      </c>
      <c r="BA400" s="1">
        <f>IF(E400=2.5,ONE,ZERO)</f>
        <v>0</v>
      </c>
      <c r="BB400" s="1">
        <f>IF(E400=3,ONE,ZERO)</f>
        <v>0</v>
      </c>
      <c r="BC400" s="1">
        <f>IF(E400=3.5,ONE,ZERO)</f>
        <v>0</v>
      </c>
      <c r="BD400" s="1">
        <f>IF(E400=4,ONE,ZERO)</f>
        <v>0</v>
      </c>
      <c r="BE400" s="1">
        <f>IF(E400=4.5,ONE,ZERO)</f>
        <v>0</v>
      </c>
      <c r="BF400" s="1">
        <f>IF(E400=5,ONE,ZERO)</f>
        <v>0</v>
      </c>
      <c r="BG400" s="1">
        <f>IF(E400=5.5,ONE,ZERO)</f>
        <v>0</v>
      </c>
      <c r="BH400" s="1">
        <f>IF(E400=6,ONE,ZERO)</f>
        <v>0</v>
      </c>
      <c r="BI400" s="1">
        <f>IF(E400=6.5,ONE,ZERO)</f>
        <v>0</v>
      </c>
      <c r="BJ400" s="1">
        <f>IF(E400=7,ONE,ZERO)</f>
        <v>0</v>
      </c>
      <c r="BK400" s="1">
        <f>IF(E400=7.5,ONE,ZERO)</f>
        <v>0</v>
      </c>
      <c r="BL400" s="1">
        <f>IF(E400=8,ONE,ZERO)</f>
        <v>0</v>
      </c>
      <c r="BM400" s="1">
        <f>IF(E400=8.5,ONE,ZERO)</f>
        <v>0</v>
      </c>
      <c r="BN400" s="1">
        <f>IF(E400=9,ONE,ZERO)</f>
        <v>0</v>
      </c>
      <c r="BO400" s="1">
        <f>IF(E400=9.5,ONE,ZERO)</f>
        <v>0</v>
      </c>
      <c r="BP400" s="1">
        <f>IF(E400=10,ONE,ZERO)</f>
        <v>0</v>
      </c>
      <c r="BQ400" s="1">
        <f>IF(F400=0,ONE,ZERO)</f>
        <v>1</v>
      </c>
      <c r="BR400" s="1">
        <f>IF(F400=0.5,ONE,ZERO)</f>
        <v>0</v>
      </c>
      <c r="BS400" s="1">
        <f>IF(F400=1,ONE,ZERO)</f>
        <v>0</v>
      </c>
      <c r="BT400" s="1">
        <f>IF(F400=1.5,ONE,ZERO)</f>
        <v>0</v>
      </c>
      <c r="BU400" s="1">
        <f>IF(F400=2,ONE,ZERO)</f>
        <v>0</v>
      </c>
      <c r="BV400" s="1">
        <f>IF(F400=2.5,ONE,ZERO)</f>
        <v>0</v>
      </c>
      <c r="BW400" s="1">
        <f>IF(F400=3,ONE,ZERO)</f>
        <v>0</v>
      </c>
      <c r="BX400" s="1">
        <f>IF(F400=3.5,ONE,ZERO)</f>
        <v>0</v>
      </c>
      <c r="BY400" s="1">
        <f>IF(F400=4,ONE,ZERO)</f>
        <v>0</v>
      </c>
      <c r="BZ400" s="1">
        <f>IF(F400=4.5,ONE,ZERO)</f>
        <v>0</v>
      </c>
      <c r="CA400" s="1">
        <f>IF(F400=5,ONE,ZERO)</f>
        <v>0</v>
      </c>
      <c r="CB400" s="1">
        <f>IF(F400=5.5,ONE,ZERO)</f>
        <v>0</v>
      </c>
      <c r="CC400" s="1">
        <f>IF(F400=6,ONE,ZERO)</f>
        <v>0</v>
      </c>
      <c r="CD400" s="1">
        <f>IF(F400=6.5,ONE,ZERO)</f>
        <v>0</v>
      </c>
      <c r="CE400" s="1">
        <f>IF(F400=7,ONE,ZERO)</f>
        <v>0</v>
      </c>
      <c r="CF400" s="1">
        <f>IF(F400=7.5,ONE,ZERO)</f>
        <v>0</v>
      </c>
      <c r="CG400" s="1">
        <f>IF(F400=8,ONE,ZERO)</f>
        <v>0</v>
      </c>
      <c r="CH400" s="1">
        <f>IF(F400=8.5,ONE,ZERO)</f>
        <v>0</v>
      </c>
      <c r="CI400" s="1">
        <f>IF(F400=9,ONE,ZERO)</f>
        <v>0</v>
      </c>
      <c r="CJ400" s="1">
        <f>IF(F400=9.5,ONE,ZERO)</f>
        <v>0</v>
      </c>
      <c r="CK400" s="1">
        <f>IF(F400=10,ONE,ZERO)</f>
        <v>0</v>
      </c>
      <c r="CL400" s="1">
        <f>IF(G400=0,ONE,ZERO)</f>
        <v>1</v>
      </c>
      <c r="CM400" s="1">
        <f>IF(G400=0.5,ONE,ZERO)</f>
        <v>0</v>
      </c>
      <c r="CN400" s="1">
        <f>IF(G400=1,ONE,ZERO)</f>
        <v>0</v>
      </c>
      <c r="CO400" s="1">
        <f>IF(G400=1.5,ONE,ZERO)</f>
        <v>0</v>
      </c>
      <c r="CP400" s="1">
        <f>IF(G400=2,ONE,ZERO)</f>
        <v>0</v>
      </c>
      <c r="CQ400" s="1">
        <f>IF(G400=2.5,ONE,ZERO)</f>
        <v>0</v>
      </c>
      <c r="CR400" s="1">
        <f>IF(G400=3,ONE,ZERO)</f>
        <v>0</v>
      </c>
      <c r="CS400" s="1">
        <f>IF(G400=3.5,ONE,ZERO)</f>
        <v>0</v>
      </c>
      <c r="CT400" s="1">
        <f>IF(G400=4,ONE,ZERO)</f>
        <v>0</v>
      </c>
      <c r="CU400" s="1">
        <f>IF(G400=4.5,ONE,ZERO)</f>
        <v>0</v>
      </c>
      <c r="CV400" s="1">
        <f>IF(G400=5,ONE,ZERO)</f>
        <v>0</v>
      </c>
      <c r="CW400" s="1">
        <f>IF(G400=5.5,ONE,ZERO)</f>
        <v>0</v>
      </c>
      <c r="CX400" s="1">
        <f>IF(G400=6,ONE,ZERO)</f>
        <v>0</v>
      </c>
      <c r="CY400" s="1">
        <f>IF(G400=6.5,ONE,ZERO)</f>
        <v>0</v>
      </c>
      <c r="CZ400" s="1">
        <f>IF(G400=7,ONE,ZERO)</f>
        <v>0</v>
      </c>
      <c r="DA400" s="1">
        <f>IF(G400=7.5,ONE,ZERO)</f>
        <v>0</v>
      </c>
      <c r="DB400" s="1">
        <f>IF(G400=8,ONE,ZERO)</f>
        <v>0</v>
      </c>
      <c r="DC400" s="1">
        <f>IF(G400=8.5,ONE,ZERO)</f>
        <v>0</v>
      </c>
      <c r="DD400" s="1">
        <f>IF(G400=9,ONE,ZERO)</f>
        <v>0</v>
      </c>
      <c r="DE400" s="1">
        <f>IF(G400=9.5,ONE,ZERO)</f>
        <v>0</v>
      </c>
      <c r="DF400" s="1">
        <f>IF(G400=10,ONE,ZERO)</f>
        <v>0</v>
      </c>
      <c r="DG400" s="1">
        <f>IF(H400=0,ONE,ZERO)</f>
        <v>1</v>
      </c>
      <c r="DH400" s="1">
        <f>IF(H400=0.5,ONE,ZERO)</f>
        <v>0</v>
      </c>
      <c r="DI400" s="1">
        <f>IF(H400=1,ONE,ZERO)</f>
        <v>0</v>
      </c>
      <c r="DJ400" s="1">
        <f>IF(H400=1.5,ONE,ZERO)</f>
        <v>0</v>
      </c>
      <c r="DK400" s="1">
        <f>IF(H400=2,ONE,ZERO)</f>
        <v>0</v>
      </c>
      <c r="DL400" s="1">
        <f>IF(H400=2.5,ONE,ZERO)</f>
        <v>0</v>
      </c>
      <c r="DM400" s="1">
        <f>IF(H400=3,ONE,ZERO)</f>
        <v>0</v>
      </c>
      <c r="DN400" s="1">
        <f>IF(H400=3.5,ONE,ZERO)</f>
        <v>0</v>
      </c>
      <c r="DO400" s="1">
        <f>IF(H400=4,ONE,ZERO)</f>
        <v>0</v>
      </c>
      <c r="DP400" s="1">
        <f>IF(H400=4.5,ONE,ZERO)</f>
        <v>0</v>
      </c>
      <c r="DQ400" s="1">
        <f>IF(H400=5,ONE,ZERO)</f>
        <v>0</v>
      </c>
      <c r="DR400" s="1">
        <f>IF(H400=5.5,ONE,ZERO)</f>
        <v>0</v>
      </c>
      <c r="DS400" s="1">
        <f>IF(H400=6,ONE,ZERO)</f>
        <v>0</v>
      </c>
      <c r="DT400" s="1">
        <f>IF(H400=6.5,ONE,ZERO)</f>
        <v>0</v>
      </c>
      <c r="DU400" s="1">
        <f>IF(H400=7,ONE,ZERO)</f>
        <v>0</v>
      </c>
      <c r="DV400" s="1">
        <f>IF(H400=7.5,ONE,ZERO)</f>
        <v>0</v>
      </c>
      <c r="DW400" s="1">
        <f>IF(H400=8,ONE,ZERO)</f>
        <v>0</v>
      </c>
      <c r="DX400" s="1">
        <f>IF(H400=8.5,ONE,ZERO)</f>
        <v>0</v>
      </c>
      <c r="DY400" s="1">
        <f>IF(H400=9,ONE,ZERO)</f>
        <v>0</v>
      </c>
      <c r="DZ400" s="1">
        <f>IF(H400=9.5,ONE,ZERO)</f>
        <v>0</v>
      </c>
      <c r="EA400" s="1">
        <f>IF(H400=10,ONE,ZERO)</f>
        <v>0</v>
      </c>
      <c r="EB400" s="1">
        <f>IF(I400=0,ONE,ZERO)</f>
        <v>1</v>
      </c>
      <c r="EC400" s="1">
        <f>IF(I400=0.5,ONE,ZERO)</f>
        <v>0</v>
      </c>
      <c r="ED400" s="1">
        <f>IF(I400=1,ONE,ZERO)</f>
        <v>0</v>
      </c>
      <c r="EE400" s="1">
        <f>IF(I400=1.5,ONE,ZERO)</f>
        <v>0</v>
      </c>
      <c r="EF400" s="1">
        <f>IF(I400=2,ONE,ZERO)</f>
        <v>0</v>
      </c>
      <c r="EG400" s="1">
        <f>IF(I400=2.5,ONE,ZERO)</f>
        <v>0</v>
      </c>
      <c r="EH400" s="1">
        <f>IF(I400=3,ONE,ZERO)</f>
        <v>0</v>
      </c>
      <c r="EI400" s="1">
        <f>IF(I400=3.5,ONE,ZERO)</f>
        <v>0</v>
      </c>
      <c r="EJ400" s="1">
        <f>IF(I400=4,ONE,ZERO)</f>
        <v>0</v>
      </c>
      <c r="EK400" s="1">
        <f>IF(I400=4.5,ONE,ZERO)</f>
        <v>0</v>
      </c>
      <c r="EL400" s="1">
        <f>IF(I400=5,ONE,ZERO)</f>
        <v>0</v>
      </c>
      <c r="EM400" s="1">
        <f>IF(I400=5.5,ONE,ZERO)</f>
        <v>0</v>
      </c>
      <c r="EN400" s="1">
        <f>IF(I400=6,ONE,ZERO)</f>
        <v>0</v>
      </c>
      <c r="EO400" s="1">
        <f>IF(I400=6.5,ONE,ZERO)</f>
        <v>0</v>
      </c>
      <c r="EP400" s="1">
        <f>IF(I400=7,ONE,ZERO)</f>
        <v>0</v>
      </c>
      <c r="EQ400" s="1">
        <f>IF(I400=7.5,ONE,ZERO)</f>
        <v>0</v>
      </c>
      <c r="ER400" s="1">
        <f>IF(I400=8,ONE,ZERO)</f>
        <v>0</v>
      </c>
      <c r="ES400" s="1">
        <f>IF(I400=8.5,ONE,ZERO)</f>
        <v>0</v>
      </c>
      <c r="ET400" s="1">
        <f>IF(I400=9,ONE,ZERO)</f>
        <v>0</v>
      </c>
      <c r="EU400" s="1">
        <f>IF(I400=9.5,ONE,ZERO)</f>
        <v>0</v>
      </c>
      <c r="EV400" s="1">
        <f>IF(I400=10,ONE,ZERO)</f>
        <v>0</v>
      </c>
    </row>
    <row r="401" spans="1:156" ht="15.75" x14ac:dyDescent="0.25">
      <c r="I401" s="77" t="str">
        <f>IF(C389&gt;0,C389," ")</f>
        <v xml:space="preserve"> </v>
      </c>
      <c r="J401" s="77"/>
      <c r="K401" s="77"/>
      <c r="L401" s="77"/>
      <c r="M401" s="77"/>
      <c r="N401" s="77"/>
      <c r="O401" s="77" t="str">
        <f>IF(J399&gt;0,"w/Exhibition(s):"," ")</f>
        <v xml:space="preserve"> </v>
      </c>
      <c r="P401" s="77"/>
      <c r="Q401" s="77"/>
      <c r="R401" s="77"/>
      <c r="S401" s="44" t="str">
        <f>IF(J399&gt;0,SUM(S398:S400)," ")</f>
        <v xml:space="preserve"> </v>
      </c>
      <c r="T401" s="21"/>
      <c r="U401" s="21"/>
      <c r="V401" s="21"/>
      <c r="W401" s="21"/>
      <c r="X401" s="21"/>
      <c r="Y401" s="21"/>
      <c r="Z401" s="21"/>
    </row>
    <row r="402" spans="1:156" ht="6" customHeight="1" x14ac:dyDescent="0.2">
      <c r="C402" s="8"/>
      <c r="D402" s="8"/>
      <c r="E402" s="8"/>
      <c r="F402" s="8"/>
      <c r="G402" s="8"/>
      <c r="H402" s="8"/>
      <c r="I402" s="8"/>
      <c r="J402" s="9"/>
      <c r="K402" s="9"/>
      <c r="L402" s="9"/>
      <c r="M402" s="9"/>
      <c r="N402" s="9"/>
      <c r="O402" s="9"/>
      <c r="P402" s="9"/>
      <c r="Q402" s="9"/>
      <c r="R402" s="9"/>
      <c r="S402" s="10"/>
      <c r="T402" s="38"/>
      <c r="U402" s="38"/>
      <c r="V402" s="38"/>
      <c r="W402" s="38"/>
      <c r="X402" s="38"/>
      <c r="Y402" s="38"/>
      <c r="Z402" s="38"/>
    </row>
    <row r="403" spans="1:156" ht="6" customHeight="1" x14ac:dyDescent="0.2"/>
    <row r="404" spans="1:156" x14ac:dyDescent="0.2">
      <c r="A404" s="1"/>
      <c r="E404" s="2" t="s">
        <v>1</v>
      </c>
      <c r="F404" s="2" t="s">
        <v>1</v>
      </c>
      <c r="G404" s="2" t="s">
        <v>1</v>
      </c>
      <c r="H404" s="2" t="s">
        <v>1</v>
      </c>
      <c r="I404" s="2" t="s">
        <v>1</v>
      </c>
      <c r="J404" s="22" t="s">
        <v>12</v>
      </c>
      <c r="L404" s="2" t="s">
        <v>5</v>
      </c>
      <c r="M404" s="2"/>
      <c r="N404" s="2" t="s">
        <v>3</v>
      </c>
      <c r="O404" s="2"/>
      <c r="P404" s="2" t="s">
        <v>4</v>
      </c>
      <c r="R404" s="3" t="s">
        <v>6</v>
      </c>
      <c r="AA404" s="63" t="s">
        <v>14</v>
      </c>
      <c r="AB404" s="63"/>
      <c r="AC404" s="63"/>
      <c r="AD404" s="63"/>
      <c r="AE404" s="63" t="s">
        <v>15</v>
      </c>
      <c r="AF404" s="63"/>
      <c r="AG404" s="63"/>
      <c r="AH404" s="63"/>
      <c r="AI404" s="63" t="s">
        <v>17</v>
      </c>
      <c r="AJ404" s="63"/>
      <c r="AK404" s="63"/>
      <c r="AL404" s="63"/>
      <c r="AM404" s="63"/>
      <c r="AN404" s="63"/>
      <c r="AO404" s="63" t="s">
        <v>16</v>
      </c>
      <c r="AP404" s="63"/>
      <c r="AQ404" s="63"/>
      <c r="AR404" s="63"/>
      <c r="AS404" s="63"/>
      <c r="AT404" s="30" t="s">
        <v>18</v>
      </c>
      <c r="AU404" s="30" t="s">
        <v>19</v>
      </c>
      <c r="AV404" s="63" t="s">
        <v>20</v>
      </c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 t="s">
        <v>21</v>
      </c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  <c r="CE404" s="63"/>
      <c r="CF404" s="63"/>
      <c r="CG404" s="63"/>
      <c r="CH404" s="63"/>
      <c r="CI404" s="63"/>
      <c r="CJ404" s="63"/>
      <c r="CK404" s="63"/>
      <c r="CL404" s="63" t="s">
        <v>22</v>
      </c>
      <c r="CM404" s="63"/>
      <c r="CN404" s="63"/>
      <c r="CO404" s="63"/>
      <c r="CP404" s="63"/>
      <c r="CQ404" s="63"/>
      <c r="CR404" s="63"/>
      <c r="CS404" s="63"/>
      <c r="CT404" s="63"/>
      <c r="CU404" s="63"/>
      <c r="CV404" s="63"/>
      <c r="CW404" s="63"/>
      <c r="CX404" s="63"/>
      <c r="CY404" s="63"/>
      <c r="CZ404" s="63"/>
      <c r="DA404" s="63"/>
      <c r="DB404" s="63"/>
      <c r="DC404" s="63"/>
      <c r="DD404" s="63"/>
      <c r="DE404" s="63"/>
      <c r="DF404" s="63"/>
      <c r="DG404" s="63" t="s">
        <v>23</v>
      </c>
      <c r="DH404" s="63"/>
      <c r="DI404" s="63"/>
      <c r="DJ404" s="63"/>
      <c r="DK404" s="63"/>
      <c r="DL404" s="63"/>
      <c r="DM404" s="63"/>
      <c r="DN404" s="63"/>
      <c r="DO404" s="63"/>
      <c r="DP404" s="63"/>
      <c r="DQ404" s="63"/>
      <c r="DR404" s="63"/>
      <c r="DS404" s="63"/>
      <c r="DT404" s="63"/>
      <c r="DU404" s="63"/>
      <c r="DV404" s="63"/>
      <c r="DW404" s="63"/>
      <c r="DX404" s="63"/>
      <c r="DY404" s="63"/>
      <c r="DZ404" s="63"/>
      <c r="EA404" s="63"/>
      <c r="EB404" s="63" t="s">
        <v>24</v>
      </c>
      <c r="EC404" s="63"/>
      <c r="ED404" s="63"/>
      <c r="EE404" s="63"/>
      <c r="EF404" s="63"/>
      <c r="EG404" s="63"/>
      <c r="EH404" s="63"/>
      <c r="EI404" s="63"/>
      <c r="EJ404" s="63"/>
      <c r="EK404" s="63"/>
      <c r="EL404" s="63"/>
      <c r="EM404" s="63"/>
      <c r="EN404" s="63"/>
      <c r="EO404" s="63"/>
      <c r="EP404" s="63"/>
      <c r="EQ404" s="63"/>
      <c r="ER404" s="63"/>
      <c r="ES404" s="63"/>
      <c r="ET404" s="63"/>
      <c r="EU404" s="63"/>
      <c r="EV404" s="63"/>
      <c r="EW404" s="63" t="s">
        <v>25</v>
      </c>
      <c r="EX404" s="63"/>
      <c r="EY404" s="63"/>
      <c r="EZ404" s="1"/>
    </row>
    <row r="405" spans="1:156" ht="1.5" customHeight="1" x14ac:dyDescent="0.2">
      <c r="A405" s="1"/>
      <c r="J405" s="3"/>
      <c r="L405" s="2"/>
      <c r="M405" s="2"/>
      <c r="N405" s="2"/>
      <c r="O405" s="2"/>
      <c r="P405" s="2"/>
      <c r="R405" s="3"/>
      <c r="AA405" s="31"/>
      <c r="AD405" s="32"/>
      <c r="AE405" s="31"/>
      <c r="AH405" s="32"/>
      <c r="AI405" s="31"/>
      <c r="AN405" s="33"/>
      <c r="AO405" s="34"/>
      <c r="AP405" s="1"/>
      <c r="AQ405" s="1"/>
      <c r="AR405" s="1"/>
      <c r="AS405" s="33"/>
      <c r="AT405" s="1"/>
      <c r="AU405" s="1"/>
      <c r="AV405" s="34"/>
      <c r="BP405" s="35"/>
      <c r="BQ405" s="34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35"/>
      <c r="CL405" s="34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5"/>
      <c r="DG405" s="34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35"/>
      <c r="EB405" s="34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35"/>
      <c r="EW405" s="34"/>
      <c r="EX405" s="1"/>
      <c r="EY405" s="35"/>
      <c r="EZ405" s="1"/>
    </row>
    <row r="406" spans="1:156" ht="13.5" thickBot="1" x14ac:dyDescent="0.25">
      <c r="A406" s="1"/>
      <c r="C406" s="2" t="s">
        <v>11</v>
      </c>
      <c r="D406" s="2"/>
      <c r="E406" s="2">
        <v>1</v>
      </c>
      <c r="F406" s="2">
        <v>2</v>
      </c>
      <c r="G406" s="2">
        <v>3</v>
      </c>
      <c r="H406" s="2">
        <v>4</v>
      </c>
      <c r="I406" s="2">
        <v>5</v>
      </c>
      <c r="J406" s="3" t="s">
        <v>0</v>
      </c>
      <c r="K406" s="2"/>
      <c r="L406" s="2" t="s">
        <v>2</v>
      </c>
      <c r="M406" s="2"/>
      <c r="N406" s="23" t="s">
        <v>1</v>
      </c>
      <c r="O406" s="2"/>
      <c r="P406" s="23" t="s">
        <v>1</v>
      </c>
      <c r="R406" s="3" t="s">
        <v>2</v>
      </c>
      <c r="S406" s="3" t="s">
        <v>1</v>
      </c>
      <c r="T406" s="3"/>
      <c r="U406" s="3"/>
      <c r="V406" s="3"/>
      <c r="W406" s="3"/>
      <c r="X406" s="3"/>
      <c r="Y406" s="3"/>
      <c r="Z406" s="3"/>
      <c r="AA406" s="34"/>
      <c r="AD406" s="32"/>
      <c r="AE406" s="34"/>
      <c r="AH406" s="32"/>
      <c r="AI406" s="34"/>
      <c r="AN406" s="33">
        <f>SUM(AN407:AN418)</f>
        <v>0</v>
      </c>
      <c r="AO406" s="34"/>
      <c r="AP406" s="1"/>
      <c r="AQ406" s="1"/>
      <c r="AR406" s="1"/>
      <c r="AS406" s="33">
        <f>SUM(AO407:AS418)</f>
        <v>0</v>
      </c>
      <c r="AT406" s="1">
        <v>0</v>
      </c>
      <c r="AU406" s="1">
        <v>1</v>
      </c>
      <c r="AV406" s="68">
        <f>BP406+CK406+DF406+EA406+EV406</f>
        <v>55</v>
      </c>
      <c r="AW406" s="69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36">
        <f>SUM(AV407:BP418)</f>
        <v>11</v>
      </c>
      <c r="BQ406" s="37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36">
        <f>SUM(BQ407:CK418)</f>
        <v>11</v>
      </c>
      <c r="CL406" s="37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36">
        <f>SUM(CL407:DF418)</f>
        <v>11</v>
      </c>
      <c r="DG406" s="37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36">
        <f>SUM(DG407:EA418)</f>
        <v>11</v>
      </c>
      <c r="EB406" s="37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36">
        <f>SUM(EB407:EV418)</f>
        <v>11</v>
      </c>
      <c r="EW406" s="34">
        <f>IF(AV406&lt;55,ONE,ZERO)</f>
        <v>0</v>
      </c>
      <c r="EX406" s="1">
        <f>IF(AN406+AS406&lt;1,ONE,ZERO)</f>
        <v>1</v>
      </c>
      <c r="EY406" s="33">
        <f>EW406+EX406</f>
        <v>1</v>
      </c>
      <c r="EZ406" s="1"/>
    </row>
    <row r="407" spans="1:156" ht="13.5" thickBot="1" x14ac:dyDescent="0.25">
      <c r="A407">
        <v>23</v>
      </c>
      <c r="C407" s="11"/>
      <c r="D407" s="24">
        <v>1</v>
      </c>
      <c r="E407" s="12"/>
      <c r="F407" s="13"/>
      <c r="G407" s="13"/>
      <c r="H407" s="13"/>
      <c r="I407" s="14"/>
      <c r="J407" s="53"/>
      <c r="L407" s="6" t="str">
        <f t="shared" ref="L407:L415" si="3016">IF(J407&gt;0,SUM(E407:I407)," ")</f>
        <v xml:space="preserve"> </v>
      </c>
      <c r="M407" s="1" t="str">
        <f t="shared" ref="M407:M415" si="3017">IF(J407&gt;0,"-"," ")</f>
        <v xml:space="preserve"> </v>
      </c>
      <c r="N407" s="1" t="str">
        <f t="shared" ref="N407:N415" si="3018">IF(J407&gt;0,AD407," ")</f>
        <v xml:space="preserve"> </v>
      </c>
      <c r="O407" s="1" t="str">
        <f t="shared" ref="O407:O415" si="3019">IF(J407&gt;0,"-"," ")</f>
        <v xml:space="preserve"> </v>
      </c>
      <c r="P407" s="1" t="str">
        <f t="shared" ref="P407:P415" si="3020">IF(J407&gt;0,AH407," ")</f>
        <v xml:space="preserve"> </v>
      </c>
      <c r="Q407" s="1" t="str">
        <f t="shared" ref="Q407:Q415" si="3021">IF(J407&gt;0,"="," ")</f>
        <v xml:space="preserve"> </v>
      </c>
      <c r="R407" s="5" t="str">
        <f t="shared" ref="R407:R415" si="3022">IF(J407&gt;0,L407-N407-P407," ")</f>
        <v xml:space="preserve"> </v>
      </c>
      <c r="S407" s="7">
        <f t="shared" ref="S407:S415" si="3023">IF(J407&gt;0,J407*R407,0)</f>
        <v>0</v>
      </c>
      <c r="T407" s="7"/>
      <c r="U407" s="7"/>
      <c r="V407" s="7"/>
      <c r="W407" s="7"/>
      <c r="X407" s="7"/>
      <c r="Y407" s="7"/>
      <c r="Z407" s="7"/>
      <c r="AA407" s="1">
        <f>IF(E407&gt;F407,E407,F407)</f>
        <v>0</v>
      </c>
      <c r="AB407" s="1">
        <f t="shared" ref="AB407:AB415" si="3024">IF(AA407&gt;G407,AA407,G407)</f>
        <v>0</v>
      </c>
      <c r="AC407" s="1">
        <f t="shared" ref="AC407:AC415" si="3025">IF(AB407&gt;H407,AB407,H407)</f>
        <v>0</v>
      </c>
      <c r="AD407" s="2">
        <f t="shared" ref="AD407:AD415" si="3026">IF(AC407&gt;I407,AC407,I407)</f>
        <v>0</v>
      </c>
      <c r="AE407" s="1">
        <f>IF(E407&lt;F407,E407,F407)</f>
        <v>0</v>
      </c>
      <c r="AF407" s="1">
        <f t="shared" ref="AF407:AF415" si="3027">IF(AE407&lt;G407,AE407,G407)</f>
        <v>0</v>
      </c>
      <c r="AG407" s="1">
        <f t="shared" ref="AG407:AG415" si="3028">IF(AF407&lt;H407,AF407,H407)</f>
        <v>0</v>
      </c>
      <c r="AH407" s="2">
        <f t="shared" ref="AH407:AH415" si="3029">IF(AG407&lt;I407,AG407,I407)</f>
        <v>0</v>
      </c>
      <c r="AI407" s="1">
        <f t="shared" ref="AI407:AI415" si="3030">IF(E407&gt;10,1,0)</f>
        <v>0</v>
      </c>
      <c r="AJ407" s="1">
        <f t="shared" ref="AJ407:AJ415" si="3031">IF(F407&gt;10,1,0)</f>
        <v>0</v>
      </c>
      <c r="AK407" s="1">
        <f t="shared" ref="AK407:AK415" si="3032">IF(G407&gt;10,1,0)</f>
        <v>0</v>
      </c>
      <c r="AL407" s="1">
        <f t="shared" ref="AL407:AL415" si="3033">IF(H407&gt;10,1,0)</f>
        <v>0</v>
      </c>
      <c r="AM407" s="1">
        <f t="shared" ref="AM407:AM415" si="3034">IF(I407&gt;10,1,0)</f>
        <v>0</v>
      </c>
      <c r="AN407" s="1">
        <f>SUM(AI407:AM407)</f>
        <v>0</v>
      </c>
      <c r="AO407" s="1">
        <f t="shared" ref="AO407:AO415" si="3035">IF(E407&lt;0,1,0)</f>
        <v>0</v>
      </c>
      <c r="AP407" s="1">
        <f t="shared" ref="AP407:AP415" si="3036">IF(F407&lt;0,1,0)</f>
        <v>0</v>
      </c>
      <c r="AQ407" s="1">
        <f t="shared" ref="AQ407:AQ415" si="3037">IF(G407&lt;0,1,0)</f>
        <v>0</v>
      </c>
      <c r="AR407" s="1">
        <f t="shared" ref="AR407:AR415" si="3038">IF(H407&lt;0,1,0)</f>
        <v>0</v>
      </c>
      <c r="AS407" s="1">
        <f t="shared" ref="AS407:AS415" si="3039">IF(I407&lt;0,1,0)</f>
        <v>0</v>
      </c>
      <c r="AT407" s="1"/>
      <c r="AU407" s="1"/>
      <c r="AV407" s="1">
        <f>IF(E407=0,ONE,ZERO)</f>
        <v>1</v>
      </c>
      <c r="AW407" s="1">
        <f>IF(E407=0.5,ONE,ZERO)</f>
        <v>0</v>
      </c>
      <c r="AX407" s="1">
        <f>IF(E407=1,ONE,ZERO)</f>
        <v>0</v>
      </c>
      <c r="AY407" s="1">
        <f>IF(E407=1.5,ONE,ZERO)</f>
        <v>0</v>
      </c>
      <c r="AZ407" s="1">
        <f>IF(E407=2,ONE,ZERO)</f>
        <v>0</v>
      </c>
      <c r="BA407" s="1">
        <f>IF(E407=2.5,ONE,ZERO)</f>
        <v>0</v>
      </c>
      <c r="BB407" s="1">
        <f>IF(E407=3,ONE,ZERO)</f>
        <v>0</v>
      </c>
      <c r="BC407" s="1">
        <f>IF(E407=3.5,ONE,ZERO)</f>
        <v>0</v>
      </c>
      <c r="BD407" s="1">
        <f>IF(E407=4,ONE,ZERO)</f>
        <v>0</v>
      </c>
      <c r="BE407" s="1">
        <f>IF(E407=4.5,ONE,ZERO)</f>
        <v>0</v>
      </c>
      <c r="BF407" s="1">
        <f>IF(E407=5,ONE,ZERO)</f>
        <v>0</v>
      </c>
      <c r="BG407" s="1">
        <f>IF(E407=5.5,ONE,ZERO)</f>
        <v>0</v>
      </c>
      <c r="BH407" s="1">
        <f>IF(E407=6,ONE,ZERO)</f>
        <v>0</v>
      </c>
      <c r="BI407" s="1">
        <f>IF(E407=6.5,ONE,ZERO)</f>
        <v>0</v>
      </c>
      <c r="BJ407" s="1">
        <f>IF(E407=7,ONE,ZERO)</f>
        <v>0</v>
      </c>
      <c r="BK407" s="1">
        <f>IF(E407=7.5,ONE,ZERO)</f>
        <v>0</v>
      </c>
      <c r="BL407" s="1">
        <f>IF(E407=8,ONE,ZERO)</f>
        <v>0</v>
      </c>
      <c r="BM407" s="1">
        <f>IF(E407=8.5,ONE,ZERO)</f>
        <v>0</v>
      </c>
      <c r="BN407" s="1">
        <f>IF(E407=9,ONE,ZERO)</f>
        <v>0</v>
      </c>
      <c r="BO407" s="1">
        <f>IF(E407=9.5,ONE,ZERO)</f>
        <v>0</v>
      </c>
      <c r="BP407" s="1">
        <f>IF(E407=10,ONE,ZERO)</f>
        <v>0</v>
      </c>
      <c r="BQ407" s="1">
        <f>IF(F407=0,ONE,ZERO)</f>
        <v>1</v>
      </c>
      <c r="BR407" s="1">
        <f>IF(F407=0.5,ONE,ZERO)</f>
        <v>0</v>
      </c>
      <c r="BS407" s="1">
        <f>IF(F407=1,ONE,ZERO)</f>
        <v>0</v>
      </c>
      <c r="BT407" s="1">
        <f>IF(F407=1.5,ONE,ZERO)</f>
        <v>0</v>
      </c>
      <c r="BU407" s="1">
        <f>IF(F407=2,ONE,ZERO)</f>
        <v>0</v>
      </c>
      <c r="BV407" s="1">
        <f>IF(F407=2.5,ONE,ZERO)</f>
        <v>0</v>
      </c>
      <c r="BW407" s="1">
        <f>IF(F407=3,ONE,ZERO)</f>
        <v>0</v>
      </c>
      <c r="BX407" s="1">
        <f>IF(F407=3.5,ONE,ZERO)</f>
        <v>0</v>
      </c>
      <c r="BY407" s="1">
        <f>IF(F407=4,ONE,ZERO)</f>
        <v>0</v>
      </c>
      <c r="BZ407" s="1">
        <f>IF(F407=4.5,ONE,ZERO)</f>
        <v>0</v>
      </c>
      <c r="CA407" s="1">
        <f>IF(F407=5,ONE,ZERO)</f>
        <v>0</v>
      </c>
      <c r="CB407" s="1">
        <f>IF(F407=5.5,ONE,ZERO)</f>
        <v>0</v>
      </c>
      <c r="CC407" s="1">
        <f>IF(F407=6,ONE,ZERO)</f>
        <v>0</v>
      </c>
      <c r="CD407" s="1">
        <f>IF(F407=6.5,ONE,ZERO)</f>
        <v>0</v>
      </c>
      <c r="CE407" s="1">
        <f>IF(F407=7,ONE,ZERO)</f>
        <v>0</v>
      </c>
      <c r="CF407" s="1">
        <f>IF(F407=7.5,ONE,ZERO)</f>
        <v>0</v>
      </c>
      <c r="CG407" s="1">
        <f>IF(F407=8,ONE,ZERO)</f>
        <v>0</v>
      </c>
      <c r="CH407" s="1">
        <f>IF(F407=8.5,ONE,ZERO)</f>
        <v>0</v>
      </c>
      <c r="CI407" s="1">
        <f>IF(F407=9,ONE,ZERO)</f>
        <v>0</v>
      </c>
      <c r="CJ407" s="1">
        <f>IF(F407=9.5,ONE,ZERO)</f>
        <v>0</v>
      </c>
      <c r="CK407" s="1">
        <f>IF(F407=10,ONE,ZERO)</f>
        <v>0</v>
      </c>
      <c r="CL407" s="1">
        <f>IF(G407=0,ONE,ZERO)</f>
        <v>1</v>
      </c>
      <c r="CM407" s="1">
        <f>IF(G407=0.5,ONE,ZERO)</f>
        <v>0</v>
      </c>
      <c r="CN407" s="1">
        <f>IF(G407=1,ONE,ZERO)</f>
        <v>0</v>
      </c>
      <c r="CO407" s="1">
        <f>IF(G407=1.5,ONE,ZERO)</f>
        <v>0</v>
      </c>
      <c r="CP407" s="1">
        <f>IF(G407=2,ONE,ZERO)</f>
        <v>0</v>
      </c>
      <c r="CQ407" s="1">
        <f>IF(G407=2.5,ONE,ZERO)</f>
        <v>0</v>
      </c>
      <c r="CR407" s="1">
        <f>IF(G407=3,ONE,ZERO)</f>
        <v>0</v>
      </c>
      <c r="CS407" s="1">
        <f>IF(G407=3.5,ONE,ZERO)</f>
        <v>0</v>
      </c>
      <c r="CT407" s="1">
        <f>IF(G407=4,ONE,ZERO)</f>
        <v>0</v>
      </c>
      <c r="CU407" s="1">
        <f>IF(G407=4.5,ONE,ZERO)</f>
        <v>0</v>
      </c>
      <c r="CV407" s="1">
        <f>IF(G407=5,ONE,ZERO)</f>
        <v>0</v>
      </c>
      <c r="CW407" s="1">
        <f>IF(G407=5.5,ONE,ZERO)</f>
        <v>0</v>
      </c>
      <c r="CX407" s="1">
        <f>IF(G407=6,ONE,ZERO)</f>
        <v>0</v>
      </c>
      <c r="CY407" s="1">
        <f>IF(G407=6.5,ONE,ZERO)</f>
        <v>0</v>
      </c>
      <c r="CZ407" s="1">
        <f>IF(G407=7,ONE,ZERO)</f>
        <v>0</v>
      </c>
      <c r="DA407" s="1">
        <f>IF(G407=7.5,ONE,ZERO)</f>
        <v>0</v>
      </c>
      <c r="DB407" s="1">
        <f>IF(G407=8,ONE,ZERO)</f>
        <v>0</v>
      </c>
      <c r="DC407" s="1">
        <f>IF(G407=8.5,ONE,ZERO)</f>
        <v>0</v>
      </c>
      <c r="DD407" s="1">
        <f>IF(G407=9,ONE,ZERO)</f>
        <v>0</v>
      </c>
      <c r="DE407" s="1">
        <f>IF(G407=9.5,ONE,ZERO)</f>
        <v>0</v>
      </c>
      <c r="DF407" s="1">
        <f>IF(G407=10,ONE,ZERO)</f>
        <v>0</v>
      </c>
      <c r="DG407" s="1">
        <f>IF(H407=0,ONE,ZERO)</f>
        <v>1</v>
      </c>
      <c r="DH407" s="1">
        <f>IF(H407=0.5,ONE,ZERO)</f>
        <v>0</v>
      </c>
      <c r="DI407" s="1">
        <f>IF(H407=1,ONE,ZERO)</f>
        <v>0</v>
      </c>
      <c r="DJ407" s="1">
        <f>IF(H407=1.5,ONE,ZERO)</f>
        <v>0</v>
      </c>
      <c r="DK407" s="1">
        <f>IF(H407=2,ONE,ZERO)</f>
        <v>0</v>
      </c>
      <c r="DL407" s="1">
        <f>IF(H407=2.5,ONE,ZERO)</f>
        <v>0</v>
      </c>
      <c r="DM407" s="1">
        <f>IF(H407=3,ONE,ZERO)</f>
        <v>0</v>
      </c>
      <c r="DN407" s="1">
        <f>IF(H407=3.5,ONE,ZERO)</f>
        <v>0</v>
      </c>
      <c r="DO407" s="1">
        <f>IF(H407=4,ONE,ZERO)</f>
        <v>0</v>
      </c>
      <c r="DP407" s="1">
        <f>IF(H407=4.5,ONE,ZERO)</f>
        <v>0</v>
      </c>
      <c r="DQ407" s="1">
        <f>IF(H407=5,ONE,ZERO)</f>
        <v>0</v>
      </c>
      <c r="DR407" s="1">
        <f>IF(H407=5.5,ONE,ZERO)</f>
        <v>0</v>
      </c>
      <c r="DS407" s="1">
        <f>IF(H407=6,ONE,ZERO)</f>
        <v>0</v>
      </c>
      <c r="DT407" s="1">
        <f>IF(H407=6.5,ONE,ZERO)</f>
        <v>0</v>
      </c>
      <c r="DU407" s="1">
        <f>IF(H407=7,ONE,ZERO)</f>
        <v>0</v>
      </c>
      <c r="DV407" s="1">
        <f>IF(H407=7.5,ONE,ZERO)</f>
        <v>0</v>
      </c>
      <c r="DW407" s="1">
        <f>IF(H407=8,ONE,ZERO)</f>
        <v>0</v>
      </c>
      <c r="DX407" s="1">
        <f>IF(H407=8.5,ONE,ZERO)</f>
        <v>0</v>
      </c>
      <c r="DY407" s="1">
        <f>IF(H407=9,ONE,ZERO)</f>
        <v>0</v>
      </c>
      <c r="DZ407" s="1">
        <f>IF(H407=9.5,ONE,ZERO)</f>
        <v>0</v>
      </c>
      <c r="EA407" s="1">
        <f>IF(H407=10,ONE,ZERO)</f>
        <v>0</v>
      </c>
      <c r="EB407" s="1">
        <f>IF(I407=0,ONE,ZERO)</f>
        <v>1</v>
      </c>
      <c r="EC407" s="1">
        <f>IF(I407=0.5,ONE,ZERO)</f>
        <v>0</v>
      </c>
      <c r="ED407" s="1">
        <f>IF(I407=1,ONE,ZERO)</f>
        <v>0</v>
      </c>
      <c r="EE407" s="1">
        <f>IF(I407=1.5,ONE,ZERO)</f>
        <v>0</v>
      </c>
      <c r="EF407" s="1">
        <f>IF(I407=2,ONE,ZERO)</f>
        <v>0</v>
      </c>
      <c r="EG407" s="1">
        <f>IF(I407=2.5,ONE,ZERO)</f>
        <v>0</v>
      </c>
      <c r="EH407" s="1">
        <f>IF(I407=3,ONE,ZERO)</f>
        <v>0</v>
      </c>
      <c r="EI407" s="1">
        <f>IF(I407=3.5,ONE,ZERO)</f>
        <v>0</v>
      </c>
      <c r="EJ407" s="1">
        <f>IF(I407=4,ONE,ZERO)</f>
        <v>0</v>
      </c>
      <c r="EK407" s="1">
        <f>IF(I407=4.5,ONE,ZERO)</f>
        <v>0</v>
      </c>
      <c r="EL407" s="1">
        <f>IF(I407=5,ONE,ZERO)</f>
        <v>0</v>
      </c>
      <c r="EM407" s="1">
        <f>IF(I407=5.5,ONE,ZERO)</f>
        <v>0</v>
      </c>
      <c r="EN407" s="1">
        <f>IF(I407=6,ONE,ZERO)</f>
        <v>0</v>
      </c>
      <c r="EO407" s="1">
        <f>IF(I407=6.5,ONE,ZERO)</f>
        <v>0</v>
      </c>
      <c r="EP407" s="1">
        <f>IF(I407=7,ONE,ZERO)</f>
        <v>0</v>
      </c>
      <c r="EQ407" s="1">
        <f>IF(I407=7.5,ONE,ZERO)</f>
        <v>0</v>
      </c>
      <c r="ER407" s="1">
        <f>IF(I407=8,ONE,ZERO)</f>
        <v>0</v>
      </c>
      <c r="ES407" s="1">
        <f>IF(I407=8.5,ONE,ZERO)</f>
        <v>0</v>
      </c>
      <c r="ET407" s="1">
        <f>IF(I407=9,ONE,ZERO)</f>
        <v>0</v>
      </c>
      <c r="EU407" s="1">
        <f>IF(I407=9.5,ONE,ZERO)</f>
        <v>0</v>
      </c>
      <c r="EV407" s="1">
        <f>IF(I407=10,ONE,ZERO)</f>
        <v>0</v>
      </c>
    </row>
    <row r="408" spans="1:156" ht="12.75" customHeight="1" x14ac:dyDescent="0.2">
      <c r="C408" s="78" t="str">
        <f>IF(EY406=2,"ALERT! An entered score ends in other than .0 or .5"," ")</f>
        <v xml:space="preserve"> </v>
      </c>
      <c r="D408" s="25">
        <v>2</v>
      </c>
      <c r="E408" s="15"/>
      <c r="F408" s="16"/>
      <c r="G408" s="16"/>
      <c r="H408" s="16"/>
      <c r="I408" s="17"/>
      <c r="J408" s="54"/>
      <c r="L408" s="6" t="str">
        <f t="shared" si="3016"/>
        <v xml:space="preserve"> </v>
      </c>
      <c r="M408" s="1" t="str">
        <f t="shared" si="3017"/>
        <v xml:space="preserve"> </v>
      </c>
      <c r="N408" s="1" t="str">
        <f t="shared" si="3018"/>
        <v xml:space="preserve"> </v>
      </c>
      <c r="O408" s="1" t="str">
        <f t="shared" si="3019"/>
        <v xml:space="preserve"> </v>
      </c>
      <c r="P408" s="1" t="str">
        <f t="shared" si="3020"/>
        <v xml:space="preserve"> </v>
      </c>
      <c r="Q408" s="1" t="str">
        <f t="shared" si="3021"/>
        <v xml:space="preserve"> </v>
      </c>
      <c r="R408" s="5" t="str">
        <f t="shared" si="3022"/>
        <v xml:space="preserve"> </v>
      </c>
      <c r="S408" s="7">
        <f t="shared" si="3023"/>
        <v>0</v>
      </c>
      <c r="T408" s="7"/>
      <c r="U408" s="7"/>
      <c r="V408" s="7"/>
      <c r="W408" s="7"/>
      <c r="X408" s="7"/>
      <c r="Y408" s="7"/>
      <c r="Z408" s="7"/>
      <c r="AA408" s="1">
        <f>IF(E408&gt;F408,E408,F408)</f>
        <v>0</v>
      </c>
      <c r="AB408" s="1">
        <f t="shared" si="3024"/>
        <v>0</v>
      </c>
      <c r="AC408" s="1">
        <f t="shared" si="3025"/>
        <v>0</v>
      </c>
      <c r="AD408" s="2">
        <f t="shared" si="3026"/>
        <v>0</v>
      </c>
      <c r="AE408" s="1">
        <f>IF(E408&lt;F408,E408,F408)</f>
        <v>0</v>
      </c>
      <c r="AF408" s="1">
        <f t="shared" si="3027"/>
        <v>0</v>
      </c>
      <c r="AG408" s="1">
        <f t="shared" si="3028"/>
        <v>0</v>
      </c>
      <c r="AH408" s="2">
        <f t="shared" si="3029"/>
        <v>0</v>
      </c>
      <c r="AI408" s="1">
        <f t="shared" si="3030"/>
        <v>0</v>
      </c>
      <c r="AJ408" s="1">
        <f t="shared" si="3031"/>
        <v>0</v>
      </c>
      <c r="AK408" s="1">
        <f t="shared" si="3032"/>
        <v>0</v>
      </c>
      <c r="AL408" s="1">
        <f t="shared" si="3033"/>
        <v>0</v>
      </c>
      <c r="AM408" s="1">
        <f t="shared" si="3034"/>
        <v>0</v>
      </c>
      <c r="AN408" s="1">
        <f>SUM(AI408:AM408)</f>
        <v>0</v>
      </c>
      <c r="AO408" s="1">
        <f t="shared" si="3035"/>
        <v>0</v>
      </c>
      <c r="AP408" s="1">
        <f t="shared" si="3036"/>
        <v>0</v>
      </c>
      <c r="AQ408" s="1">
        <f t="shared" si="3037"/>
        <v>0</v>
      </c>
      <c r="AR408" s="1">
        <f t="shared" si="3038"/>
        <v>0</v>
      </c>
      <c r="AS408" s="1">
        <f t="shared" si="3039"/>
        <v>0</v>
      </c>
      <c r="AT408" s="1"/>
      <c r="AU408" s="1"/>
      <c r="AV408" s="1">
        <f>IF(E408=0,ONE,ZERO)</f>
        <v>1</v>
      </c>
      <c r="AW408" s="1">
        <f>IF(E408=0.5,ONE,ZERO)</f>
        <v>0</v>
      </c>
      <c r="AX408" s="1">
        <f>IF(E408=1,ONE,ZERO)</f>
        <v>0</v>
      </c>
      <c r="AY408" s="1">
        <f>IF(E408=1.5,ONE,ZERO)</f>
        <v>0</v>
      </c>
      <c r="AZ408" s="1">
        <f>IF(E408=2,ONE,ZERO)</f>
        <v>0</v>
      </c>
      <c r="BA408" s="1">
        <f>IF(E408=2.5,ONE,ZERO)</f>
        <v>0</v>
      </c>
      <c r="BB408" s="1">
        <f>IF(E408=3,ONE,ZERO)</f>
        <v>0</v>
      </c>
      <c r="BC408" s="1">
        <f>IF(E408=3.5,ONE,ZERO)</f>
        <v>0</v>
      </c>
      <c r="BD408" s="1">
        <f>IF(E408=4,ONE,ZERO)</f>
        <v>0</v>
      </c>
      <c r="BE408" s="1">
        <f>IF(E408=4.5,ONE,ZERO)</f>
        <v>0</v>
      </c>
      <c r="BF408" s="1">
        <f>IF(E408=5,ONE,ZERO)</f>
        <v>0</v>
      </c>
      <c r="BG408" s="1">
        <f>IF(E408=5.5,ONE,ZERO)</f>
        <v>0</v>
      </c>
      <c r="BH408" s="1">
        <f>IF(E408=6,ONE,ZERO)</f>
        <v>0</v>
      </c>
      <c r="BI408" s="1">
        <f>IF(E408=6.5,ONE,ZERO)</f>
        <v>0</v>
      </c>
      <c r="BJ408" s="1">
        <f>IF(E408=7,ONE,ZERO)</f>
        <v>0</v>
      </c>
      <c r="BK408" s="1">
        <f>IF(E408=7.5,ONE,ZERO)</f>
        <v>0</v>
      </c>
      <c r="BL408" s="1">
        <f>IF(E408=8,ONE,ZERO)</f>
        <v>0</v>
      </c>
      <c r="BM408" s="1">
        <f>IF(E408=8.5,ONE,ZERO)</f>
        <v>0</v>
      </c>
      <c r="BN408" s="1">
        <f>IF(E408=9,ONE,ZERO)</f>
        <v>0</v>
      </c>
      <c r="BO408" s="1">
        <f>IF(E408=9.5,ONE,ZERO)</f>
        <v>0</v>
      </c>
      <c r="BP408" s="1">
        <f>IF(E408=10,ONE,ZERO)</f>
        <v>0</v>
      </c>
      <c r="BQ408" s="1">
        <f>IF(F408=0,ONE,ZERO)</f>
        <v>1</v>
      </c>
      <c r="BR408" s="1">
        <f>IF(F408=0.5,ONE,ZERO)</f>
        <v>0</v>
      </c>
      <c r="BS408" s="1">
        <f>IF(F408=1,ONE,ZERO)</f>
        <v>0</v>
      </c>
      <c r="BT408" s="1">
        <f>IF(F408=1.5,ONE,ZERO)</f>
        <v>0</v>
      </c>
      <c r="BU408" s="1">
        <f>IF(F408=2,ONE,ZERO)</f>
        <v>0</v>
      </c>
      <c r="BV408" s="1">
        <f>IF(F408=2.5,ONE,ZERO)</f>
        <v>0</v>
      </c>
      <c r="BW408" s="1">
        <f>IF(F408=3,ONE,ZERO)</f>
        <v>0</v>
      </c>
      <c r="BX408" s="1">
        <f>IF(F408=3.5,ONE,ZERO)</f>
        <v>0</v>
      </c>
      <c r="BY408" s="1">
        <f>IF(F408=4,ONE,ZERO)</f>
        <v>0</v>
      </c>
      <c r="BZ408" s="1">
        <f>IF(F408=4.5,ONE,ZERO)</f>
        <v>0</v>
      </c>
      <c r="CA408" s="1">
        <f>IF(F408=5,ONE,ZERO)</f>
        <v>0</v>
      </c>
      <c r="CB408" s="1">
        <f>IF(F408=5.5,ONE,ZERO)</f>
        <v>0</v>
      </c>
      <c r="CC408" s="1">
        <f>IF(F408=6,ONE,ZERO)</f>
        <v>0</v>
      </c>
      <c r="CD408" s="1">
        <f>IF(F408=6.5,ONE,ZERO)</f>
        <v>0</v>
      </c>
      <c r="CE408" s="1">
        <f>IF(F408=7,ONE,ZERO)</f>
        <v>0</v>
      </c>
      <c r="CF408" s="1">
        <f>IF(F408=7.5,ONE,ZERO)</f>
        <v>0</v>
      </c>
      <c r="CG408" s="1">
        <f>IF(F408=8,ONE,ZERO)</f>
        <v>0</v>
      </c>
      <c r="CH408" s="1">
        <f>IF(F408=8.5,ONE,ZERO)</f>
        <v>0</v>
      </c>
      <c r="CI408" s="1">
        <f>IF(F408=9,ONE,ZERO)</f>
        <v>0</v>
      </c>
      <c r="CJ408" s="1">
        <f>IF(F408=9.5,ONE,ZERO)</f>
        <v>0</v>
      </c>
      <c r="CK408" s="1">
        <f>IF(F408=10,ONE,ZERO)</f>
        <v>0</v>
      </c>
      <c r="CL408" s="1">
        <f>IF(G408=0,ONE,ZERO)</f>
        <v>1</v>
      </c>
      <c r="CM408" s="1">
        <f>IF(G408=0.5,ONE,ZERO)</f>
        <v>0</v>
      </c>
      <c r="CN408" s="1">
        <f>IF(G408=1,ONE,ZERO)</f>
        <v>0</v>
      </c>
      <c r="CO408" s="1">
        <f>IF(G408=1.5,ONE,ZERO)</f>
        <v>0</v>
      </c>
      <c r="CP408" s="1">
        <f>IF(G408=2,ONE,ZERO)</f>
        <v>0</v>
      </c>
      <c r="CQ408" s="1">
        <f>IF(G408=2.5,ONE,ZERO)</f>
        <v>0</v>
      </c>
      <c r="CR408" s="1">
        <f>IF(G408=3,ONE,ZERO)</f>
        <v>0</v>
      </c>
      <c r="CS408" s="1">
        <f>IF(G408=3.5,ONE,ZERO)</f>
        <v>0</v>
      </c>
      <c r="CT408" s="1">
        <f>IF(G408=4,ONE,ZERO)</f>
        <v>0</v>
      </c>
      <c r="CU408" s="1">
        <f>IF(G408=4.5,ONE,ZERO)</f>
        <v>0</v>
      </c>
      <c r="CV408" s="1">
        <f>IF(G408=5,ONE,ZERO)</f>
        <v>0</v>
      </c>
      <c r="CW408" s="1">
        <f>IF(G408=5.5,ONE,ZERO)</f>
        <v>0</v>
      </c>
      <c r="CX408" s="1">
        <f>IF(G408=6,ONE,ZERO)</f>
        <v>0</v>
      </c>
      <c r="CY408" s="1">
        <f>IF(G408=6.5,ONE,ZERO)</f>
        <v>0</v>
      </c>
      <c r="CZ408" s="1">
        <f>IF(G408=7,ONE,ZERO)</f>
        <v>0</v>
      </c>
      <c r="DA408" s="1">
        <f>IF(G408=7.5,ONE,ZERO)</f>
        <v>0</v>
      </c>
      <c r="DB408" s="1">
        <f>IF(G408=8,ONE,ZERO)</f>
        <v>0</v>
      </c>
      <c r="DC408" s="1">
        <f>IF(G408=8.5,ONE,ZERO)</f>
        <v>0</v>
      </c>
      <c r="DD408" s="1">
        <f>IF(G408=9,ONE,ZERO)</f>
        <v>0</v>
      </c>
      <c r="DE408" s="1">
        <f>IF(G408=9.5,ONE,ZERO)</f>
        <v>0</v>
      </c>
      <c r="DF408" s="1">
        <f>IF(G408=10,ONE,ZERO)</f>
        <v>0</v>
      </c>
      <c r="DG408" s="1">
        <f>IF(H408=0,ONE,ZERO)</f>
        <v>1</v>
      </c>
      <c r="DH408" s="1">
        <f>IF(H408=0.5,ONE,ZERO)</f>
        <v>0</v>
      </c>
      <c r="DI408" s="1">
        <f>IF(H408=1,ONE,ZERO)</f>
        <v>0</v>
      </c>
      <c r="DJ408" s="1">
        <f>IF(H408=1.5,ONE,ZERO)</f>
        <v>0</v>
      </c>
      <c r="DK408" s="1">
        <f>IF(H408=2,ONE,ZERO)</f>
        <v>0</v>
      </c>
      <c r="DL408" s="1">
        <f>IF(H408=2.5,ONE,ZERO)</f>
        <v>0</v>
      </c>
      <c r="DM408" s="1">
        <f>IF(H408=3,ONE,ZERO)</f>
        <v>0</v>
      </c>
      <c r="DN408" s="1">
        <f>IF(H408=3.5,ONE,ZERO)</f>
        <v>0</v>
      </c>
      <c r="DO408" s="1">
        <f>IF(H408=4,ONE,ZERO)</f>
        <v>0</v>
      </c>
      <c r="DP408" s="1">
        <f>IF(H408=4.5,ONE,ZERO)</f>
        <v>0</v>
      </c>
      <c r="DQ408" s="1">
        <f>IF(H408=5,ONE,ZERO)</f>
        <v>0</v>
      </c>
      <c r="DR408" s="1">
        <f>IF(H408=5.5,ONE,ZERO)</f>
        <v>0</v>
      </c>
      <c r="DS408" s="1">
        <f>IF(H408=6,ONE,ZERO)</f>
        <v>0</v>
      </c>
      <c r="DT408" s="1">
        <f>IF(H408=6.5,ONE,ZERO)</f>
        <v>0</v>
      </c>
      <c r="DU408" s="1">
        <f>IF(H408=7,ONE,ZERO)</f>
        <v>0</v>
      </c>
      <c r="DV408" s="1">
        <f>IF(H408=7.5,ONE,ZERO)</f>
        <v>0</v>
      </c>
      <c r="DW408" s="1">
        <f>IF(H408=8,ONE,ZERO)</f>
        <v>0</v>
      </c>
      <c r="DX408" s="1">
        <f>IF(H408=8.5,ONE,ZERO)</f>
        <v>0</v>
      </c>
      <c r="DY408" s="1">
        <f>IF(H408=9,ONE,ZERO)</f>
        <v>0</v>
      </c>
      <c r="DZ408" s="1">
        <f>IF(H408=9.5,ONE,ZERO)</f>
        <v>0</v>
      </c>
      <c r="EA408" s="1">
        <f>IF(H408=10,ONE,ZERO)</f>
        <v>0</v>
      </c>
      <c r="EB408" s="1">
        <f>IF(I408=0,ONE,ZERO)</f>
        <v>1</v>
      </c>
      <c r="EC408" s="1">
        <f>IF(I408=0.5,ONE,ZERO)</f>
        <v>0</v>
      </c>
      <c r="ED408" s="1">
        <f>IF(I408=1,ONE,ZERO)</f>
        <v>0</v>
      </c>
      <c r="EE408" s="1">
        <f>IF(I408=1.5,ONE,ZERO)</f>
        <v>0</v>
      </c>
      <c r="EF408" s="1">
        <f>IF(I408=2,ONE,ZERO)</f>
        <v>0</v>
      </c>
      <c r="EG408" s="1">
        <f>IF(I408=2.5,ONE,ZERO)</f>
        <v>0</v>
      </c>
      <c r="EH408" s="1">
        <f>IF(I408=3,ONE,ZERO)</f>
        <v>0</v>
      </c>
      <c r="EI408" s="1">
        <f>IF(I408=3.5,ONE,ZERO)</f>
        <v>0</v>
      </c>
      <c r="EJ408" s="1">
        <f>IF(I408=4,ONE,ZERO)</f>
        <v>0</v>
      </c>
      <c r="EK408" s="1">
        <f>IF(I408=4.5,ONE,ZERO)</f>
        <v>0</v>
      </c>
      <c r="EL408" s="1">
        <f>IF(I408=5,ONE,ZERO)</f>
        <v>0</v>
      </c>
      <c r="EM408" s="1">
        <f>IF(I408=5.5,ONE,ZERO)</f>
        <v>0</v>
      </c>
      <c r="EN408" s="1">
        <f>IF(I408=6,ONE,ZERO)</f>
        <v>0</v>
      </c>
      <c r="EO408" s="1">
        <f>IF(I408=6.5,ONE,ZERO)</f>
        <v>0</v>
      </c>
      <c r="EP408" s="1">
        <f>IF(I408=7,ONE,ZERO)</f>
        <v>0</v>
      </c>
      <c r="EQ408" s="1">
        <f>IF(I408=7.5,ONE,ZERO)</f>
        <v>0</v>
      </c>
      <c r="ER408" s="1">
        <f>IF(I408=8,ONE,ZERO)</f>
        <v>0</v>
      </c>
      <c r="ES408" s="1">
        <f>IF(I408=8.5,ONE,ZERO)</f>
        <v>0</v>
      </c>
      <c r="ET408" s="1">
        <f>IF(I408=9,ONE,ZERO)</f>
        <v>0</v>
      </c>
      <c r="EU408" s="1">
        <f>IF(I408=9.5,ONE,ZERO)</f>
        <v>0</v>
      </c>
      <c r="EV408" s="1">
        <f>IF(I408=10,ONE,ZERO)</f>
        <v>0</v>
      </c>
    </row>
    <row r="409" spans="1:156" ht="12.75" customHeight="1" x14ac:dyDescent="0.2">
      <c r="C409" s="79"/>
      <c r="D409" s="24">
        <v>3</v>
      </c>
      <c r="E409" s="15"/>
      <c r="F409" s="16"/>
      <c r="G409" s="16"/>
      <c r="H409" s="16"/>
      <c r="I409" s="17"/>
      <c r="J409" s="54"/>
      <c r="L409" s="6" t="str">
        <f t="shared" si="3016"/>
        <v xml:space="preserve"> </v>
      </c>
      <c r="M409" s="1" t="str">
        <f t="shared" si="3017"/>
        <v xml:space="preserve"> </v>
      </c>
      <c r="N409" s="1" t="str">
        <f t="shared" si="3018"/>
        <v xml:space="preserve"> </v>
      </c>
      <c r="O409" s="1" t="str">
        <f t="shared" si="3019"/>
        <v xml:space="preserve"> </v>
      </c>
      <c r="P409" s="1" t="str">
        <f t="shared" si="3020"/>
        <v xml:space="preserve"> </v>
      </c>
      <c r="Q409" s="1" t="str">
        <f t="shared" si="3021"/>
        <v xml:space="preserve"> </v>
      </c>
      <c r="R409" s="5" t="str">
        <f t="shared" si="3022"/>
        <v xml:space="preserve"> </v>
      </c>
      <c r="S409" s="7">
        <f t="shared" si="3023"/>
        <v>0</v>
      </c>
      <c r="T409" s="7"/>
      <c r="U409" s="7"/>
      <c r="V409" s="7"/>
      <c r="W409" s="7"/>
      <c r="X409" s="7"/>
      <c r="Y409" s="7"/>
      <c r="Z409" s="7"/>
      <c r="AA409" s="1">
        <f t="shared" ref="AA409:AA415" si="3040">IF(E409&gt;F409,E409,F409)</f>
        <v>0</v>
      </c>
      <c r="AB409" s="1">
        <f t="shared" si="3024"/>
        <v>0</v>
      </c>
      <c r="AC409" s="1">
        <f t="shared" si="3025"/>
        <v>0</v>
      </c>
      <c r="AD409" s="2">
        <f t="shared" si="3026"/>
        <v>0</v>
      </c>
      <c r="AE409" s="1">
        <f t="shared" ref="AE409:AE415" si="3041">IF(E409&lt;F409,E409,F409)</f>
        <v>0</v>
      </c>
      <c r="AF409" s="1">
        <f t="shared" si="3027"/>
        <v>0</v>
      </c>
      <c r="AG409" s="1">
        <f t="shared" si="3028"/>
        <v>0</v>
      </c>
      <c r="AH409" s="2">
        <f t="shared" si="3029"/>
        <v>0</v>
      </c>
      <c r="AI409" s="1">
        <f t="shared" si="3030"/>
        <v>0</v>
      </c>
      <c r="AJ409" s="1">
        <f t="shared" si="3031"/>
        <v>0</v>
      </c>
      <c r="AK409" s="1">
        <f t="shared" si="3032"/>
        <v>0</v>
      </c>
      <c r="AL409" s="1">
        <f t="shared" si="3033"/>
        <v>0</v>
      </c>
      <c r="AM409" s="1">
        <f t="shared" si="3034"/>
        <v>0</v>
      </c>
      <c r="AN409" s="1">
        <f t="shared" ref="AN409:AN415" si="3042">SUM(AI409:AM409)</f>
        <v>0</v>
      </c>
      <c r="AO409" s="1">
        <f t="shared" si="3035"/>
        <v>0</v>
      </c>
      <c r="AP409" s="1">
        <f t="shared" si="3036"/>
        <v>0</v>
      </c>
      <c r="AQ409" s="1">
        <f t="shared" si="3037"/>
        <v>0</v>
      </c>
      <c r="AR409" s="1">
        <f t="shared" si="3038"/>
        <v>0</v>
      </c>
      <c r="AS409" s="1">
        <f t="shared" si="3039"/>
        <v>0</v>
      </c>
      <c r="AT409" s="1"/>
      <c r="AU409" s="1"/>
      <c r="AV409" s="1">
        <f t="shared" ref="AV409:AV415" si="3043">IF(E409=0,ONE,ZERO)</f>
        <v>1</v>
      </c>
      <c r="AW409" s="1">
        <f t="shared" ref="AW409:AW415" si="3044">IF(E409=0.5,ONE,ZERO)</f>
        <v>0</v>
      </c>
      <c r="AX409" s="1">
        <f t="shared" ref="AX409:AX415" si="3045">IF(E409=1,ONE,ZERO)</f>
        <v>0</v>
      </c>
      <c r="AY409" s="1">
        <f t="shared" ref="AY409:AY415" si="3046">IF(E409=1.5,ONE,ZERO)</f>
        <v>0</v>
      </c>
      <c r="AZ409" s="1">
        <f t="shared" ref="AZ409:AZ415" si="3047">IF(E409=2,ONE,ZERO)</f>
        <v>0</v>
      </c>
      <c r="BA409" s="1">
        <f t="shared" ref="BA409:BA415" si="3048">IF(E409=2.5,ONE,ZERO)</f>
        <v>0</v>
      </c>
      <c r="BB409" s="1">
        <f t="shared" ref="BB409:BB415" si="3049">IF(E409=3,ONE,ZERO)</f>
        <v>0</v>
      </c>
      <c r="BC409" s="1">
        <f t="shared" ref="BC409:BC415" si="3050">IF(E409=3.5,ONE,ZERO)</f>
        <v>0</v>
      </c>
      <c r="BD409" s="1">
        <f t="shared" ref="BD409:BD415" si="3051">IF(E409=4,ONE,ZERO)</f>
        <v>0</v>
      </c>
      <c r="BE409" s="1">
        <f t="shared" ref="BE409:BE415" si="3052">IF(E409=4.5,ONE,ZERO)</f>
        <v>0</v>
      </c>
      <c r="BF409" s="1">
        <f t="shared" ref="BF409:BF415" si="3053">IF(E409=5,ONE,ZERO)</f>
        <v>0</v>
      </c>
      <c r="BG409" s="1">
        <f t="shared" ref="BG409:BG415" si="3054">IF(E409=5.5,ONE,ZERO)</f>
        <v>0</v>
      </c>
      <c r="BH409" s="1">
        <f t="shared" ref="BH409:BH415" si="3055">IF(E409=6,ONE,ZERO)</f>
        <v>0</v>
      </c>
      <c r="BI409" s="1">
        <f t="shared" ref="BI409:BI415" si="3056">IF(E409=6.5,ONE,ZERO)</f>
        <v>0</v>
      </c>
      <c r="BJ409" s="1">
        <f t="shared" ref="BJ409:BJ415" si="3057">IF(E409=7,ONE,ZERO)</f>
        <v>0</v>
      </c>
      <c r="BK409" s="1">
        <f t="shared" ref="BK409:BK415" si="3058">IF(E409=7.5,ONE,ZERO)</f>
        <v>0</v>
      </c>
      <c r="BL409" s="1">
        <f t="shared" ref="BL409:BL415" si="3059">IF(E409=8,ONE,ZERO)</f>
        <v>0</v>
      </c>
      <c r="BM409" s="1">
        <f t="shared" ref="BM409:BM415" si="3060">IF(E409=8.5,ONE,ZERO)</f>
        <v>0</v>
      </c>
      <c r="BN409" s="1">
        <f t="shared" ref="BN409:BN415" si="3061">IF(E409=9,ONE,ZERO)</f>
        <v>0</v>
      </c>
      <c r="BO409" s="1">
        <f t="shared" ref="BO409:BO415" si="3062">IF(E409=9.5,ONE,ZERO)</f>
        <v>0</v>
      </c>
      <c r="BP409" s="1">
        <f t="shared" ref="BP409:BP415" si="3063">IF(E409=10,ONE,ZERO)</f>
        <v>0</v>
      </c>
      <c r="BQ409" s="1">
        <f t="shared" ref="BQ409:BQ415" si="3064">IF(F409=0,ONE,ZERO)</f>
        <v>1</v>
      </c>
      <c r="BR409" s="1">
        <f t="shared" ref="BR409:BR415" si="3065">IF(F409=0.5,ONE,ZERO)</f>
        <v>0</v>
      </c>
      <c r="BS409" s="1">
        <f t="shared" ref="BS409:BS415" si="3066">IF(F409=1,ONE,ZERO)</f>
        <v>0</v>
      </c>
      <c r="BT409" s="1">
        <f t="shared" ref="BT409:BT415" si="3067">IF(F409=1.5,ONE,ZERO)</f>
        <v>0</v>
      </c>
      <c r="BU409" s="1">
        <f t="shared" ref="BU409:BU415" si="3068">IF(F409=2,ONE,ZERO)</f>
        <v>0</v>
      </c>
      <c r="BV409" s="1">
        <f t="shared" ref="BV409:BV415" si="3069">IF(F409=2.5,ONE,ZERO)</f>
        <v>0</v>
      </c>
      <c r="BW409" s="1">
        <f t="shared" ref="BW409:BW415" si="3070">IF(F409=3,ONE,ZERO)</f>
        <v>0</v>
      </c>
      <c r="BX409" s="1">
        <f t="shared" ref="BX409:BX415" si="3071">IF(F409=3.5,ONE,ZERO)</f>
        <v>0</v>
      </c>
      <c r="BY409" s="1">
        <f t="shared" ref="BY409:BY415" si="3072">IF(F409=4,ONE,ZERO)</f>
        <v>0</v>
      </c>
      <c r="BZ409" s="1">
        <f t="shared" ref="BZ409:BZ415" si="3073">IF(F409=4.5,ONE,ZERO)</f>
        <v>0</v>
      </c>
      <c r="CA409" s="1">
        <f t="shared" ref="CA409:CA415" si="3074">IF(F409=5,ONE,ZERO)</f>
        <v>0</v>
      </c>
      <c r="CB409" s="1">
        <f t="shared" ref="CB409:CB415" si="3075">IF(F409=5.5,ONE,ZERO)</f>
        <v>0</v>
      </c>
      <c r="CC409" s="1">
        <f t="shared" ref="CC409:CC415" si="3076">IF(F409=6,ONE,ZERO)</f>
        <v>0</v>
      </c>
      <c r="CD409" s="1">
        <f t="shared" ref="CD409:CD415" si="3077">IF(F409=6.5,ONE,ZERO)</f>
        <v>0</v>
      </c>
      <c r="CE409" s="1">
        <f t="shared" ref="CE409:CE415" si="3078">IF(F409=7,ONE,ZERO)</f>
        <v>0</v>
      </c>
      <c r="CF409" s="1">
        <f t="shared" ref="CF409:CF415" si="3079">IF(F409=7.5,ONE,ZERO)</f>
        <v>0</v>
      </c>
      <c r="CG409" s="1">
        <f t="shared" ref="CG409:CG415" si="3080">IF(F409=8,ONE,ZERO)</f>
        <v>0</v>
      </c>
      <c r="CH409" s="1">
        <f t="shared" ref="CH409:CH415" si="3081">IF(F409=8.5,ONE,ZERO)</f>
        <v>0</v>
      </c>
      <c r="CI409" s="1">
        <f t="shared" ref="CI409:CI415" si="3082">IF(F409=9,ONE,ZERO)</f>
        <v>0</v>
      </c>
      <c r="CJ409" s="1">
        <f t="shared" ref="CJ409:CJ415" si="3083">IF(F409=9.5,ONE,ZERO)</f>
        <v>0</v>
      </c>
      <c r="CK409" s="1">
        <f t="shared" ref="CK409:CK415" si="3084">IF(F409=10,ONE,ZERO)</f>
        <v>0</v>
      </c>
      <c r="CL409" s="1">
        <f t="shared" ref="CL409:CL415" si="3085">IF(G409=0,ONE,ZERO)</f>
        <v>1</v>
      </c>
      <c r="CM409" s="1">
        <f t="shared" ref="CM409:CM415" si="3086">IF(G409=0.5,ONE,ZERO)</f>
        <v>0</v>
      </c>
      <c r="CN409" s="1">
        <f t="shared" ref="CN409:CN415" si="3087">IF(G409=1,ONE,ZERO)</f>
        <v>0</v>
      </c>
      <c r="CO409" s="1">
        <f t="shared" ref="CO409:CO415" si="3088">IF(G409=1.5,ONE,ZERO)</f>
        <v>0</v>
      </c>
      <c r="CP409" s="1">
        <f t="shared" ref="CP409:CP415" si="3089">IF(G409=2,ONE,ZERO)</f>
        <v>0</v>
      </c>
      <c r="CQ409" s="1">
        <f t="shared" ref="CQ409:CQ415" si="3090">IF(G409=2.5,ONE,ZERO)</f>
        <v>0</v>
      </c>
      <c r="CR409" s="1">
        <f t="shared" ref="CR409:CR415" si="3091">IF(G409=3,ONE,ZERO)</f>
        <v>0</v>
      </c>
      <c r="CS409" s="1">
        <f t="shared" ref="CS409:CS415" si="3092">IF(G409=3.5,ONE,ZERO)</f>
        <v>0</v>
      </c>
      <c r="CT409" s="1">
        <f t="shared" ref="CT409:CT415" si="3093">IF(G409=4,ONE,ZERO)</f>
        <v>0</v>
      </c>
      <c r="CU409" s="1">
        <f t="shared" ref="CU409:CU415" si="3094">IF(G409=4.5,ONE,ZERO)</f>
        <v>0</v>
      </c>
      <c r="CV409" s="1">
        <f t="shared" ref="CV409:CV415" si="3095">IF(G409=5,ONE,ZERO)</f>
        <v>0</v>
      </c>
      <c r="CW409" s="1">
        <f t="shared" ref="CW409:CW415" si="3096">IF(G409=5.5,ONE,ZERO)</f>
        <v>0</v>
      </c>
      <c r="CX409" s="1">
        <f t="shared" ref="CX409:CX415" si="3097">IF(G409=6,ONE,ZERO)</f>
        <v>0</v>
      </c>
      <c r="CY409" s="1">
        <f t="shared" ref="CY409:CY415" si="3098">IF(G409=6.5,ONE,ZERO)</f>
        <v>0</v>
      </c>
      <c r="CZ409" s="1">
        <f t="shared" ref="CZ409:CZ415" si="3099">IF(G409=7,ONE,ZERO)</f>
        <v>0</v>
      </c>
      <c r="DA409" s="1">
        <f t="shared" ref="DA409:DA415" si="3100">IF(G409=7.5,ONE,ZERO)</f>
        <v>0</v>
      </c>
      <c r="DB409" s="1">
        <f t="shared" ref="DB409:DB415" si="3101">IF(G409=8,ONE,ZERO)</f>
        <v>0</v>
      </c>
      <c r="DC409" s="1">
        <f t="shared" ref="DC409:DC415" si="3102">IF(G409=8.5,ONE,ZERO)</f>
        <v>0</v>
      </c>
      <c r="DD409" s="1">
        <f t="shared" ref="DD409:DD415" si="3103">IF(G409=9,ONE,ZERO)</f>
        <v>0</v>
      </c>
      <c r="DE409" s="1">
        <f t="shared" ref="DE409:DE415" si="3104">IF(G409=9.5,ONE,ZERO)</f>
        <v>0</v>
      </c>
      <c r="DF409" s="1">
        <f t="shared" ref="DF409:DF415" si="3105">IF(G409=10,ONE,ZERO)</f>
        <v>0</v>
      </c>
      <c r="DG409" s="1">
        <f t="shared" ref="DG409:DG415" si="3106">IF(H409=0,ONE,ZERO)</f>
        <v>1</v>
      </c>
      <c r="DH409" s="1">
        <f t="shared" ref="DH409:DH415" si="3107">IF(H409=0.5,ONE,ZERO)</f>
        <v>0</v>
      </c>
      <c r="DI409" s="1">
        <f t="shared" ref="DI409:DI415" si="3108">IF(H409=1,ONE,ZERO)</f>
        <v>0</v>
      </c>
      <c r="DJ409" s="1">
        <f t="shared" ref="DJ409:DJ415" si="3109">IF(H409=1.5,ONE,ZERO)</f>
        <v>0</v>
      </c>
      <c r="DK409" s="1">
        <f t="shared" ref="DK409:DK415" si="3110">IF(H409=2,ONE,ZERO)</f>
        <v>0</v>
      </c>
      <c r="DL409" s="1">
        <f t="shared" ref="DL409:DL415" si="3111">IF(H409=2.5,ONE,ZERO)</f>
        <v>0</v>
      </c>
      <c r="DM409" s="1">
        <f t="shared" ref="DM409:DM415" si="3112">IF(H409=3,ONE,ZERO)</f>
        <v>0</v>
      </c>
      <c r="DN409" s="1">
        <f t="shared" ref="DN409:DN415" si="3113">IF(H409=3.5,ONE,ZERO)</f>
        <v>0</v>
      </c>
      <c r="DO409" s="1">
        <f t="shared" ref="DO409:DO415" si="3114">IF(H409=4,ONE,ZERO)</f>
        <v>0</v>
      </c>
      <c r="DP409" s="1">
        <f t="shared" ref="DP409:DP415" si="3115">IF(H409=4.5,ONE,ZERO)</f>
        <v>0</v>
      </c>
      <c r="DQ409" s="1">
        <f t="shared" ref="DQ409:DQ415" si="3116">IF(H409=5,ONE,ZERO)</f>
        <v>0</v>
      </c>
      <c r="DR409" s="1">
        <f t="shared" ref="DR409:DR415" si="3117">IF(H409=5.5,ONE,ZERO)</f>
        <v>0</v>
      </c>
      <c r="DS409" s="1">
        <f t="shared" ref="DS409:DS415" si="3118">IF(H409=6,ONE,ZERO)</f>
        <v>0</v>
      </c>
      <c r="DT409" s="1">
        <f t="shared" ref="DT409:DT415" si="3119">IF(H409=6.5,ONE,ZERO)</f>
        <v>0</v>
      </c>
      <c r="DU409" s="1">
        <f t="shared" ref="DU409:DU415" si="3120">IF(H409=7,ONE,ZERO)</f>
        <v>0</v>
      </c>
      <c r="DV409" s="1">
        <f t="shared" ref="DV409:DV415" si="3121">IF(H409=7.5,ONE,ZERO)</f>
        <v>0</v>
      </c>
      <c r="DW409" s="1">
        <f t="shared" ref="DW409:DW415" si="3122">IF(H409=8,ONE,ZERO)</f>
        <v>0</v>
      </c>
      <c r="DX409" s="1">
        <f t="shared" ref="DX409:DX415" si="3123">IF(H409=8.5,ONE,ZERO)</f>
        <v>0</v>
      </c>
      <c r="DY409" s="1">
        <f t="shared" ref="DY409:DY415" si="3124">IF(H409=9,ONE,ZERO)</f>
        <v>0</v>
      </c>
      <c r="DZ409" s="1">
        <f t="shared" ref="DZ409:DZ415" si="3125">IF(H409=9.5,ONE,ZERO)</f>
        <v>0</v>
      </c>
      <c r="EA409" s="1">
        <f t="shared" ref="EA409:EA415" si="3126">IF(H409=10,ONE,ZERO)</f>
        <v>0</v>
      </c>
      <c r="EB409" s="1">
        <f t="shared" ref="EB409:EB415" si="3127">IF(I409=0,ONE,ZERO)</f>
        <v>1</v>
      </c>
      <c r="EC409" s="1">
        <f t="shared" ref="EC409:EC415" si="3128">IF(I409=0.5,ONE,ZERO)</f>
        <v>0</v>
      </c>
      <c r="ED409" s="1">
        <f t="shared" ref="ED409:ED415" si="3129">IF(I409=1,ONE,ZERO)</f>
        <v>0</v>
      </c>
      <c r="EE409" s="1">
        <f t="shared" ref="EE409:EE415" si="3130">IF(I409=1.5,ONE,ZERO)</f>
        <v>0</v>
      </c>
      <c r="EF409" s="1">
        <f t="shared" ref="EF409:EF415" si="3131">IF(I409=2,ONE,ZERO)</f>
        <v>0</v>
      </c>
      <c r="EG409" s="1">
        <f t="shared" ref="EG409:EG415" si="3132">IF(I409=2.5,ONE,ZERO)</f>
        <v>0</v>
      </c>
      <c r="EH409" s="1">
        <f t="shared" ref="EH409:EH415" si="3133">IF(I409=3,ONE,ZERO)</f>
        <v>0</v>
      </c>
      <c r="EI409" s="1">
        <f t="shared" ref="EI409:EI415" si="3134">IF(I409=3.5,ONE,ZERO)</f>
        <v>0</v>
      </c>
      <c r="EJ409" s="1">
        <f t="shared" ref="EJ409:EJ415" si="3135">IF(I409=4,ONE,ZERO)</f>
        <v>0</v>
      </c>
      <c r="EK409" s="1">
        <f t="shared" ref="EK409:EK415" si="3136">IF(I409=4.5,ONE,ZERO)</f>
        <v>0</v>
      </c>
      <c r="EL409" s="1">
        <f t="shared" ref="EL409:EL415" si="3137">IF(I409=5,ONE,ZERO)</f>
        <v>0</v>
      </c>
      <c r="EM409" s="1">
        <f t="shared" ref="EM409:EM415" si="3138">IF(I409=5.5,ONE,ZERO)</f>
        <v>0</v>
      </c>
      <c r="EN409" s="1">
        <f t="shared" ref="EN409:EN415" si="3139">IF(I409=6,ONE,ZERO)</f>
        <v>0</v>
      </c>
      <c r="EO409" s="1">
        <f t="shared" ref="EO409:EO415" si="3140">IF(I409=6.5,ONE,ZERO)</f>
        <v>0</v>
      </c>
      <c r="EP409" s="1">
        <f t="shared" ref="EP409:EP415" si="3141">IF(I409=7,ONE,ZERO)</f>
        <v>0</v>
      </c>
      <c r="EQ409" s="1">
        <f t="shared" ref="EQ409:EQ415" si="3142">IF(I409=7.5,ONE,ZERO)</f>
        <v>0</v>
      </c>
      <c r="ER409" s="1">
        <f t="shared" ref="ER409:ER415" si="3143">IF(I409=8,ONE,ZERO)</f>
        <v>0</v>
      </c>
      <c r="ES409" s="1">
        <f t="shared" ref="ES409:ES415" si="3144">IF(I409=8.5,ONE,ZERO)</f>
        <v>0</v>
      </c>
      <c r="ET409" s="1">
        <f t="shared" ref="ET409:ET415" si="3145">IF(I409=9,ONE,ZERO)</f>
        <v>0</v>
      </c>
      <c r="EU409" s="1">
        <f t="shared" ref="EU409:EU415" si="3146">IF(I409=9.5,ONE,ZERO)</f>
        <v>0</v>
      </c>
      <c r="EV409" s="1">
        <f t="shared" ref="EV409:EV415" si="3147">IF(I409=10,ONE,ZERO)</f>
        <v>0</v>
      </c>
    </row>
    <row r="410" spans="1:156" ht="12.75" customHeight="1" x14ac:dyDescent="0.2">
      <c r="C410" s="79"/>
      <c r="D410" s="24">
        <v>4</v>
      </c>
      <c r="E410" s="15"/>
      <c r="F410" s="16"/>
      <c r="G410" s="16"/>
      <c r="H410" s="16"/>
      <c r="I410" s="17"/>
      <c r="J410" s="54"/>
      <c r="L410" s="6" t="str">
        <f t="shared" si="3016"/>
        <v xml:space="preserve"> </v>
      </c>
      <c r="M410" s="1" t="str">
        <f t="shared" si="3017"/>
        <v xml:space="preserve"> </v>
      </c>
      <c r="N410" s="1" t="str">
        <f t="shared" si="3018"/>
        <v xml:space="preserve"> </v>
      </c>
      <c r="O410" s="1" t="str">
        <f t="shared" si="3019"/>
        <v xml:space="preserve"> </v>
      </c>
      <c r="P410" s="1" t="str">
        <f t="shared" si="3020"/>
        <v xml:space="preserve"> </v>
      </c>
      <c r="Q410" s="1" t="str">
        <f t="shared" si="3021"/>
        <v xml:space="preserve"> </v>
      </c>
      <c r="R410" s="5" t="str">
        <f t="shared" si="3022"/>
        <v xml:space="preserve"> </v>
      </c>
      <c r="S410" s="7">
        <f t="shared" si="3023"/>
        <v>0</v>
      </c>
      <c r="T410" s="7"/>
      <c r="U410" s="7"/>
      <c r="V410" s="7"/>
      <c r="W410" s="7"/>
      <c r="X410" s="7"/>
      <c r="Y410" s="7"/>
      <c r="Z410" s="7"/>
      <c r="AA410" s="1">
        <f t="shared" si="3040"/>
        <v>0</v>
      </c>
      <c r="AB410" s="1">
        <f t="shared" si="3024"/>
        <v>0</v>
      </c>
      <c r="AC410" s="1">
        <f t="shared" si="3025"/>
        <v>0</v>
      </c>
      <c r="AD410" s="2">
        <f t="shared" si="3026"/>
        <v>0</v>
      </c>
      <c r="AE410" s="1">
        <f t="shared" si="3041"/>
        <v>0</v>
      </c>
      <c r="AF410" s="1">
        <f t="shared" si="3027"/>
        <v>0</v>
      </c>
      <c r="AG410" s="1">
        <f t="shared" si="3028"/>
        <v>0</v>
      </c>
      <c r="AH410" s="2">
        <f t="shared" si="3029"/>
        <v>0</v>
      </c>
      <c r="AI410" s="1">
        <f t="shared" si="3030"/>
        <v>0</v>
      </c>
      <c r="AJ410" s="1">
        <f t="shared" si="3031"/>
        <v>0</v>
      </c>
      <c r="AK410" s="1">
        <f t="shared" si="3032"/>
        <v>0</v>
      </c>
      <c r="AL410" s="1">
        <f t="shared" si="3033"/>
        <v>0</v>
      </c>
      <c r="AM410" s="1">
        <f t="shared" si="3034"/>
        <v>0</v>
      </c>
      <c r="AN410" s="1">
        <f t="shared" si="3042"/>
        <v>0</v>
      </c>
      <c r="AO410" s="1">
        <f t="shared" si="3035"/>
        <v>0</v>
      </c>
      <c r="AP410" s="1">
        <f t="shared" si="3036"/>
        <v>0</v>
      </c>
      <c r="AQ410" s="1">
        <f t="shared" si="3037"/>
        <v>0</v>
      </c>
      <c r="AR410" s="1">
        <f t="shared" si="3038"/>
        <v>0</v>
      </c>
      <c r="AS410" s="1">
        <f t="shared" si="3039"/>
        <v>0</v>
      </c>
      <c r="AT410" s="1"/>
      <c r="AU410" s="1"/>
      <c r="AV410" s="1">
        <f t="shared" si="3043"/>
        <v>1</v>
      </c>
      <c r="AW410" s="1">
        <f t="shared" si="3044"/>
        <v>0</v>
      </c>
      <c r="AX410" s="1">
        <f t="shared" si="3045"/>
        <v>0</v>
      </c>
      <c r="AY410" s="1">
        <f t="shared" si="3046"/>
        <v>0</v>
      </c>
      <c r="AZ410" s="1">
        <f t="shared" si="3047"/>
        <v>0</v>
      </c>
      <c r="BA410" s="1">
        <f t="shared" si="3048"/>
        <v>0</v>
      </c>
      <c r="BB410" s="1">
        <f t="shared" si="3049"/>
        <v>0</v>
      </c>
      <c r="BC410" s="1">
        <f t="shared" si="3050"/>
        <v>0</v>
      </c>
      <c r="BD410" s="1">
        <f t="shared" si="3051"/>
        <v>0</v>
      </c>
      <c r="BE410" s="1">
        <f t="shared" si="3052"/>
        <v>0</v>
      </c>
      <c r="BF410" s="1">
        <f t="shared" si="3053"/>
        <v>0</v>
      </c>
      <c r="BG410" s="1">
        <f t="shared" si="3054"/>
        <v>0</v>
      </c>
      <c r="BH410" s="1">
        <f t="shared" si="3055"/>
        <v>0</v>
      </c>
      <c r="BI410" s="1">
        <f t="shared" si="3056"/>
        <v>0</v>
      </c>
      <c r="BJ410" s="1">
        <f t="shared" si="3057"/>
        <v>0</v>
      </c>
      <c r="BK410" s="1">
        <f t="shared" si="3058"/>
        <v>0</v>
      </c>
      <c r="BL410" s="1">
        <f t="shared" si="3059"/>
        <v>0</v>
      </c>
      <c r="BM410" s="1">
        <f t="shared" si="3060"/>
        <v>0</v>
      </c>
      <c r="BN410" s="1">
        <f t="shared" si="3061"/>
        <v>0</v>
      </c>
      <c r="BO410" s="1">
        <f t="shared" si="3062"/>
        <v>0</v>
      </c>
      <c r="BP410" s="1">
        <f t="shared" si="3063"/>
        <v>0</v>
      </c>
      <c r="BQ410" s="1">
        <f t="shared" si="3064"/>
        <v>1</v>
      </c>
      <c r="BR410" s="1">
        <f t="shared" si="3065"/>
        <v>0</v>
      </c>
      <c r="BS410" s="1">
        <f t="shared" si="3066"/>
        <v>0</v>
      </c>
      <c r="BT410" s="1">
        <f t="shared" si="3067"/>
        <v>0</v>
      </c>
      <c r="BU410" s="1">
        <f t="shared" si="3068"/>
        <v>0</v>
      </c>
      <c r="BV410" s="1">
        <f t="shared" si="3069"/>
        <v>0</v>
      </c>
      <c r="BW410" s="1">
        <f t="shared" si="3070"/>
        <v>0</v>
      </c>
      <c r="BX410" s="1">
        <f t="shared" si="3071"/>
        <v>0</v>
      </c>
      <c r="BY410" s="1">
        <f t="shared" si="3072"/>
        <v>0</v>
      </c>
      <c r="BZ410" s="1">
        <f t="shared" si="3073"/>
        <v>0</v>
      </c>
      <c r="CA410" s="1">
        <f t="shared" si="3074"/>
        <v>0</v>
      </c>
      <c r="CB410" s="1">
        <f t="shared" si="3075"/>
        <v>0</v>
      </c>
      <c r="CC410" s="1">
        <f t="shared" si="3076"/>
        <v>0</v>
      </c>
      <c r="CD410" s="1">
        <f t="shared" si="3077"/>
        <v>0</v>
      </c>
      <c r="CE410" s="1">
        <f t="shared" si="3078"/>
        <v>0</v>
      </c>
      <c r="CF410" s="1">
        <f t="shared" si="3079"/>
        <v>0</v>
      </c>
      <c r="CG410" s="1">
        <f t="shared" si="3080"/>
        <v>0</v>
      </c>
      <c r="CH410" s="1">
        <f t="shared" si="3081"/>
        <v>0</v>
      </c>
      <c r="CI410" s="1">
        <f t="shared" si="3082"/>
        <v>0</v>
      </c>
      <c r="CJ410" s="1">
        <f t="shared" si="3083"/>
        <v>0</v>
      </c>
      <c r="CK410" s="1">
        <f t="shared" si="3084"/>
        <v>0</v>
      </c>
      <c r="CL410" s="1">
        <f t="shared" si="3085"/>
        <v>1</v>
      </c>
      <c r="CM410" s="1">
        <f t="shared" si="3086"/>
        <v>0</v>
      </c>
      <c r="CN410" s="1">
        <f t="shared" si="3087"/>
        <v>0</v>
      </c>
      <c r="CO410" s="1">
        <f t="shared" si="3088"/>
        <v>0</v>
      </c>
      <c r="CP410" s="1">
        <f t="shared" si="3089"/>
        <v>0</v>
      </c>
      <c r="CQ410" s="1">
        <f t="shared" si="3090"/>
        <v>0</v>
      </c>
      <c r="CR410" s="1">
        <f t="shared" si="3091"/>
        <v>0</v>
      </c>
      <c r="CS410" s="1">
        <f t="shared" si="3092"/>
        <v>0</v>
      </c>
      <c r="CT410" s="1">
        <f t="shared" si="3093"/>
        <v>0</v>
      </c>
      <c r="CU410" s="1">
        <f t="shared" si="3094"/>
        <v>0</v>
      </c>
      <c r="CV410" s="1">
        <f t="shared" si="3095"/>
        <v>0</v>
      </c>
      <c r="CW410" s="1">
        <f t="shared" si="3096"/>
        <v>0</v>
      </c>
      <c r="CX410" s="1">
        <f t="shared" si="3097"/>
        <v>0</v>
      </c>
      <c r="CY410" s="1">
        <f t="shared" si="3098"/>
        <v>0</v>
      </c>
      <c r="CZ410" s="1">
        <f t="shared" si="3099"/>
        <v>0</v>
      </c>
      <c r="DA410" s="1">
        <f t="shared" si="3100"/>
        <v>0</v>
      </c>
      <c r="DB410" s="1">
        <f t="shared" si="3101"/>
        <v>0</v>
      </c>
      <c r="DC410" s="1">
        <f t="shared" si="3102"/>
        <v>0</v>
      </c>
      <c r="DD410" s="1">
        <f t="shared" si="3103"/>
        <v>0</v>
      </c>
      <c r="DE410" s="1">
        <f t="shared" si="3104"/>
        <v>0</v>
      </c>
      <c r="DF410" s="1">
        <f t="shared" si="3105"/>
        <v>0</v>
      </c>
      <c r="DG410" s="1">
        <f t="shared" si="3106"/>
        <v>1</v>
      </c>
      <c r="DH410" s="1">
        <f t="shared" si="3107"/>
        <v>0</v>
      </c>
      <c r="DI410" s="1">
        <f t="shared" si="3108"/>
        <v>0</v>
      </c>
      <c r="DJ410" s="1">
        <f t="shared" si="3109"/>
        <v>0</v>
      </c>
      <c r="DK410" s="1">
        <f t="shared" si="3110"/>
        <v>0</v>
      </c>
      <c r="DL410" s="1">
        <f t="shared" si="3111"/>
        <v>0</v>
      </c>
      <c r="DM410" s="1">
        <f t="shared" si="3112"/>
        <v>0</v>
      </c>
      <c r="DN410" s="1">
        <f t="shared" si="3113"/>
        <v>0</v>
      </c>
      <c r="DO410" s="1">
        <f t="shared" si="3114"/>
        <v>0</v>
      </c>
      <c r="DP410" s="1">
        <f t="shared" si="3115"/>
        <v>0</v>
      </c>
      <c r="DQ410" s="1">
        <f t="shared" si="3116"/>
        <v>0</v>
      </c>
      <c r="DR410" s="1">
        <f t="shared" si="3117"/>
        <v>0</v>
      </c>
      <c r="DS410" s="1">
        <f t="shared" si="3118"/>
        <v>0</v>
      </c>
      <c r="DT410" s="1">
        <f t="shared" si="3119"/>
        <v>0</v>
      </c>
      <c r="DU410" s="1">
        <f t="shared" si="3120"/>
        <v>0</v>
      </c>
      <c r="DV410" s="1">
        <f t="shared" si="3121"/>
        <v>0</v>
      </c>
      <c r="DW410" s="1">
        <f t="shared" si="3122"/>
        <v>0</v>
      </c>
      <c r="DX410" s="1">
        <f t="shared" si="3123"/>
        <v>0</v>
      </c>
      <c r="DY410" s="1">
        <f t="shared" si="3124"/>
        <v>0</v>
      </c>
      <c r="DZ410" s="1">
        <f t="shared" si="3125"/>
        <v>0</v>
      </c>
      <c r="EA410" s="1">
        <f t="shared" si="3126"/>
        <v>0</v>
      </c>
      <c r="EB410" s="1">
        <f t="shared" si="3127"/>
        <v>1</v>
      </c>
      <c r="EC410" s="1">
        <f t="shared" si="3128"/>
        <v>0</v>
      </c>
      <c r="ED410" s="1">
        <f t="shared" si="3129"/>
        <v>0</v>
      </c>
      <c r="EE410" s="1">
        <f t="shared" si="3130"/>
        <v>0</v>
      </c>
      <c r="EF410" s="1">
        <f t="shared" si="3131"/>
        <v>0</v>
      </c>
      <c r="EG410" s="1">
        <f t="shared" si="3132"/>
        <v>0</v>
      </c>
      <c r="EH410" s="1">
        <f t="shared" si="3133"/>
        <v>0</v>
      </c>
      <c r="EI410" s="1">
        <f t="shared" si="3134"/>
        <v>0</v>
      </c>
      <c r="EJ410" s="1">
        <f t="shared" si="3135"/>
        <v>0</v>
      </c>
      <c r="EK410" s="1">
        <f t="shared" si="3136"/>
        <v>0</v>
      </c>
      <c r="EL410" s="1">
        <f t="shared" si="3137"/>
        <v>0</v>
      </c>
      <c r="EM410" s="1">
        <f t="shared" si="3138"/>
        <v>0</v>
      </c>
      <c r="EN410" s="1">
        <f t="shared" si="3139"/>
        <v>0</v>
      </c>
      <c r="EO410" s="1">
        <f t="shared" si="3140"/>
        <v>0</v>
      </c>
      <c r="EP410" s="1">
        <f t="shared" si="3141"/>
        <v>0</v>
      </c>
      <c r="EQ410" s="1">
        <f t="shared" si="3142"/>
        <v>0</v>
      </c>
      <c r="ER410" s="1">
        <f t="shared" si="3143"/>
        <v>0</v>
      </c>
      <c r="ES410" s="1">
        <f t="shared" si="3144"/>
        <v>0</v>
      </c>
      <c r="ET410" s="1">
        <f t="shared" si="3145"/>
        <v>0</v>
      </c>
      <c r="EU410" s="1">
        <f t="shared" si="3146"/>
        <v>0</v>
      </c>
      <c r="EV410" s="1">
        <f t="shared" si="3147"/>
        <v>0</v>
      </c>
    </row>
    <row r="411" spans="1:156" ht="12.75" customHeight="1" x14ac:dyDescent="0.2">
      <c r="C411" s="79"/>
      <c r="D411" s="25">
        <v>5</v>
      </c>
      <c r="E411" s="15"/>
      <c r="F411" s="16"/>
      <c r="G411" s="16"/>
      <c r="H411" s="16"/>
      <c r="I411" s="17"/>
      <c r="J411" s="54"/>
      <c r="L411" s="6" t="str">
        <f t="shared" si="3016"/>
        <v xml:space="preserve"> </v>
      </c>
      <c r="M411" s="1" t="str">
        <f t="shared" si="3017"/>
        <v xml:space="preserve"> </v>
      </c>
      <c r="N411" s="1" t="str">
        <f t="shared" si="3018"/>
        <v xml:space="preserve"> </v>
      </c>
      <c r="O411" s="1" t="str">
        <f t="shared" si="3019"/>
        <v xml:space="preserve"> </v>
      </c>
      <c r="P411" s="1" t="str">
        <f t="shared" si="3020"/>
        <v xml:space="preserve"> </v>
      </c>
      <c r="Q411" s="1" t="str">
        <f t="shared" si="3021"/>
        <v xml:space="preserve"> </v>
      </c>
      <c r="R411" s="5" t="str">
        <f t="shared" si="3022"/>
        <v xml:space="preserve"> </v>
      </c>
      <c r="S411" s="7">
        <f t="shared" si="3023"/>
        <v>0</v>
      </c>
      <c r="T411" s="7"/>
      <c r="U411" s="7"/>
      <c r="V411" s="7"/>
      <c r="W411" s="7"/>
      <c r="X411" s="7"/>
      <c r="Y411" s="7"/>
      <c r="Z411" s="7"/>
      <c r="AA411" s="1">
        <f t="shared" si="3040"/>
        <v>0</v>
      </c>
      <c r="AB411" s="1">
        <f t="shared" si="3024"/>
        <v>0</v>
      </c>
      <c r="AC411" s="1">
        <f t="shared" si="3025"/>
        <v>0</v>
      </c>
      <c r="AD411" s="2">
        <f t="shared" si="3026"/>
        <v>0</v>
      </c>
      <c r="AE411" s="1">
        <f t="shared" si="3041"/>
        <v>0</v>
      </c>
      <c r="AF411" s="1">
        <f t="shared" si="3027"/>
        <v>0</v>
      </c>
      <c r="AG411" s="1">
        <f t="shared" si="3028"/>
        <v>0</v>
      </c>
      <c r="AH411" s="2">
        <f t="shared" si="3029"/>
        <v>0</v>
      </c>
      <c r="AI411" s="1">
        <f t="shared" si="3030"/>
        <v>0</v>
      </c>
      <c r="AJ411" s="1">
        <f t="shared" si="3031"/>
        <v>0</v>
      </c>
      <c r="AK411" s="1">
        <f t="shared" si="3032"/>
        <v>0</v>
      </c>
      <c r="AL411" s="1">
        <f t="shared" si="3033"/>
        <v>0</v>
      </c>
      <c r="AM411" s="1">
        <f t="shared" si="3034"/>
        <v>0</v>
      </c>
      <c r="AN411" s="1">
        <f t="shared" si="3042"/>
        <v>0</v>
      </c>
      <c r="AO411" s="1">
        <f t="shared" si="3035"/>
        <v>0</v>
      </c>
      <c r="AP411" s="1">
        <f t="shared" si="3036"/>
        <v>0</v>
      </c>
      <c r="AQ411" s="1">
        <f t="shared" si="3037"/>
        <v>0</v>
      </c>
      <c r="AR411" s="1">
        <f t="shared" si="3038"/>
        <v>0</v>
      </c>
      <c r="AS411" s="1">
        <f t="shared" si="3039"/>
        <v>0</v>
      </c>
      <c r="AT411" s="1"/>
      <c r="AU411" s="1"/>
      <c r="AV411" s="1">
        <f t="shared" si="3043"/>
        <v>1</v>
      </c>
      <c r="AW411" s="1">
        <f t="shared" si="3044"/>
        <v>0</v>
      </c>
      <c r="AX411" s="1">
        <f t="shared" si="3045"/>
        <v>0</v>
      </c>
      <c r="AY411" s="1">
        <f t="shared" si="3046"/>
        <v>0</v>
      </c>
      <c r="AZ411" s="1">
        <f t="shared" si="3047"/>
        <v>0</v>
      </c>
      <c r="BA411" s="1">
        <f t="shared" si="3048"/>
        <v>0</v>
      </c>
      <c r="BB411" s="1">
        <f t="shared" si="3049"/>
        <v>0</v>
      </c>
      <c r="BC411" s="1">
        <f t="shared" si="3050"/>
        <v>0</v>
      </c>
      <c r="BD411" s="1">
        <f t="shared" si="3051"/>
        <v>0</v>
      </c>
      <c r="BE411" s="1">
        <f t="shared" si="3052"/>
        <v>0</v>
      </c>
      <c r="BF411" s="1">
        <f t="shared" si="3053"/>
        <v>0</v>
      </c>
      <c r="BG411" s="1">
        <f t="shared" si="3054"/>
        <v>0</v>
      </c>
      <c r="BH411" s="1">
        <f t="shared" si="3055"/>
        <v>0</v>
      </c>
      <c r="BI411" s="1">
        <f t="shared" si="3056"/>
        <v>0</v>
      </c>
      <c r="BJ411" s="1">
        <f t="shared" si="3057"/>
        <v>0</v>
      </c>
      <c r="BK411" s="1">
        <f t="shared" si="3058"/>
        <v>0</v>
      </c>
      <c r="BL411" s="1">
        <f t="shared" si="3059"/>
        <v>0</v>
      </c>
      <c r="BM411" s="1">
        <f t="shared" si="3060"/>
        <v>0</v>
      </c>
      <c r="BN411" s="1">
        <f t="shared" si="3061"/>
        <v>0</v>
      </c>
      <c r="BO411" s="1">
        <f t="shared" si="3062"/>
        <v>0</v>
      </c>
      <c r="BP411" s="1">
        <f t="shared" si="3063"/>
        <v>0</v>
      </c>
      <c r="BQ411" s="1">
        <f t="shared" si="3064"/>
        <v>1</v>
      </c>
      <c r="BR411" s="1">
        <f t="shared" si="3065"/>
        <v>0</v>
      </c>
      <c r="BS411" s="1">
        <f t="shared" si="3066"/>
        <v>0</v>
      </c>
      <c r="BT411" s="1">
        <f t="shared" si="3067"/>
        <v>0</v>
      </c>
      <c r="BU411" s="1">
        <f t="shared" si="3068"/>
        <v>0</v>
      </c>
      <c r="BV411" s="1">
        <f t="shared" si="3069"/>
        <v>0</v>
      </c>
      <c r="BW411" s="1">
        <f t="shared" si="3070"/>
        <v>0</v>
      </c>
      <c r="BX411" s="1">
        <f t="shared" si="3071"/>
        <v>0</v>
      </c>
      <c r="BY411" s="1">
        <f t="shared" si="3072"/>
        <v>0</v>
      </c>
      <c r="BZ411" s="1">
        <f t="shared" si="3073"/>
        <v>0</v>
      </c>
      <c r="CA411" s="1">
        <f t="shared" si="3074"/>
        <v>0</v>
      </c>
      <c r="CB411" s="1">
        <f t="shared" si="3075"/>
        <v>0</v>
      </c>
      <c r="CC411" s="1">
        <f t="shared" si="3076"/>
        <v>0</v>
      </c>
      <c r="CD411" s="1">
        <f t="shared" si="3077"/>
        <v>0</v>
      </c>
      <c r="CE411" s="1">
        <f t="shared" si="3078"/>
        <v>0</v>
      </c>
      <c r="CF411" s="1">
        <f t="shared" si="3079"/>
        <v>0</v>
      </c>
      <c r="CG411" s="1">
        <f t="shared" si="3080"/>
        <v>0</v>
      </c>
      <c r="CH411" s="1">
        <f t="shared" si="3081"/>
        <v>0</v>
      </c>
      <c r="CI411" s="1">
        <f t="shared" si="3082"/>
        <v>0</v>
      </c>
      <c r="CJ411" s="1">
        <f t="shared" si="3083"/>
        <v>0</v>
      </c>
      <c r="CK411" s="1">
        <f t="shared" si="3084"/>
        <v>0</v>
      </c>
      <c r="CL411" s="1">
        <f t="shared" si="3085"/>
        <v>1</v>
      </c>
      <c r="CM411" s="1">
        <f t="shared" si="3086"/>
        <v>0</v>
      </c>
      <c r="CN411" s="1">
        <f t="shared" si="3087"/>
        <v>0</v>
      </c>
      <c r="CO411" s="1">
        <f t="shared" si="3088"/>
        <v>0</v>
      </c>
      <c r="CP411" s="1">
        <f t="shared" si="3089"/>
        <v>0</v>
      </c>
      <c r="CQ411" s="1">
        <f t="shared" si="3090"/>
        <v>0</v>
      </c>
      <c r="CR411" s="1">
        <f t="shared" si="3091"/>
        <v>0</v>
      </c>
      <c r="CS411" s="1">
        <f t="shared" si="3092"/>
        <v>0</v>
      </c>
      <c r="CT411" s="1">
        <f t="shared" si="3093"/>
        <v>0</v>
      </c>
      <c r="CU411" s="1">
        <f t="shared" si="3094"/>
        <v>0</v>
      </c>
      <c r="CV411" s="1">
        <f t="shared" si="3095"/>
        <v>0</v>
      </c>
      <c r="CW411" s="1">
        <f t="shared" si="3096"/>
        <v>0</v>
      </c>
      <c r="CX411" s="1">
        <f t="shared" si="3097"/>
        <v>0</v>
      </c>
      <c r="CY411" s="1">
        <f t="shared" si="3098"/>
        <v>0</v>
      </c>
      <c r="CZ411" s="1">
        <f t="shared" si="3099"/>
        <v>0</v>
      </c>
      <c r="DA411" s="1">
        <f t="shared" si="3100"/>
        <v>0</v>
      </c>
      <c r="DB411" s="1">
        <f t="shared" si="3101"/>
        <v>0</v>
      </c>
      <c r="DC411" s="1">
        <f t="shared" si="3102"/>
        <v>0</v>
      </c>
      <c r="DD411" s="1">
        <f t="shared" si="3103"/>
        <v>0</v>
      </c>
      <c r="DE411" s="1">
        <f t="shared" si="3104"/>
        <v>0</v>
      </c>
      <c r="DF411" s="1">
        <f t="shared" si="3105"/>
        <v>0</v>
      </c>
      <c r="DG411" s="1">
        <f t="shared" si="3106"/>
        <v>1</v>
      </c>
      <c r="DH411" s="1">
        <f t="shared" si="3107"/>
        <v>0</v>
      </c>
      <c r="DI411" s="1">
        <f t="shared" si="3108"/>
        <v>0</v>
      </c>
      <c r="DJ411" s="1">
        <f t="shared" si="3109"/>
        <v>0</v>
      </c>
      <c r="DK411" s="1">
        <f t="shared" si="3110"/>
        <v>0</v>
      </c>
      <c r="DL411" s="1">
        <f t="shared" si="3111"/>
        <v>0</v>
      </c>
      <c r="DM411" s="1">
        <f t="shared" si="3112"/>
        <v>0</v>
      </c>
      <c r="DN411" s="1">
        <f t="shared" si="3113"/>
        <v>0</v>
      </c>
      <c r="DO411" s="1">
        <f t="shared" si="3114"/>
        <v>0</v>
      </c>
      <c r="DP411" s="1">
        <f t="shared" si="3115"/>
        <v>0</v>
      </c>
      <c r="DQ411" s="1">
        <f t="shared" si="3116"/>
        <v>0</v>
      </c>
      <c r="DR411" s="1">
        <f t="shared" si="3117"/>
        <v>0</v>
      </c>
      <c r="DS411" s="1">
        <f t="shared" si="3118"/>
        <v>0</v>
      </c>
      <c r="DT411" s="1">
        <f t="shared" si="3119"/>
        <v>0</v>
      </c>
      <c r="DU411" s="1">
        <f t="shared" si="3120"/>
        <v>0</v>
      </c>
      <c r="DV411" s="1">
        <f t="shared" si="3121"/>
        <v>0</v>
      </c>
      <c r="DW411" s="1">
        <f t="shared" si="3122"/>
        <v>0</v>
      </c>
      <c r="DX411" s="1">
        <f t="shared" si="3123"/>
        <v>0</v>
      </c>
      <c r="DY411" s="1">
        <f t="shared" si="3124"/>
        <v>0</v>
      </c>
      <c r="DZ411" s="1">
        <f t="shared" si="3125"/>
        <v>0</v>
      </c>
      <c r="EA411" s="1">
        <f t="shared" si="3126"/>
        <v>0</v>
      </c>
      <c r="EB411" s="1">
        <f t="shared" si="3127"/>
        <v>1</v>
      </c>
      <c r="EC411" s="1">
        <f t="shared" si="3128"/>
        <v>0</v>
      </c>
      <c r="ED411" s="1">
        <f t="shared" si="3129"/>
        <v>0</v>
      </c>
      <c r="EE411" s="1">
        <f t="shared" si="3130"/>
        <v>0</v>
      </c>
      <c r="EF411" s="1">
        <f t="shared" si="3131"/>
        <v>0</v>
      </c>
      <c r="EG411" s="1">
        <f t="shared" si="3132"/>
        <v>0</v>
      </c>
      <c r="EH411" s="1">
        <f t="shared" si="3133"/>
        <v>0</v>
      </c>
      <c r="EI411" s="1">
        <f t="shared" si="3134"/>
        <v>0</v>
      </c>
      <c r="EJ411" s="1">
        <f t="shared" si="3135"/>
        <v>0</v>
      </c>
      <c r="EK411" s="1">
        <f t="shared" si="3136"/>
        <v>0</v>
      </c>
      <c r="EL411" s="1">
        <f t="shared" si="3137"/>
        <v>0</v>
      </c>
      <c r="EM411" s="1">
        <f t="shared" si="3138"/>
        <v>0</v>
      </c>
      <c r="EN411" s="1">
        <f t="shared" si="3139"/>
        <v>0</v>
      </c>
      <c r="EO411" s="1">
        <f t="shared" si="3140"/>
        <v>0</v>
      </c>
      <c r="EP411" s="1">
        <f t="shared" si="3141"/>
        <v>0</v>
      </c>
      <c r="EQ411" s="1">
        <f t="shared" si="3142"/>
        <v>0</v>
      </c>
      <c r="ER411" s="1">
        <f t="shared" si="3143"/>
        <v>0</v>
      </c>
      <c r="ES411" s="1">
        <f t="shared" si="3144"/>
        <v>0</v>
      </c>
      <c r="ET411" s="1">
        <f t="shared" si="3145"/>
        <v>0</v>
      </c>
      <c r="EU411" s="1">
        <f t="shared" si="3146"/>
        <v>0</v>
      </c>
      <c r="EV411" s="1">
        <f t="shared" si="3147"/>
        <v>0</v>
      </c>
    </row>
    <row r="412" spans="1:156" ht="12.75" customHeight="1" x14ac:dyDescent="0.2">
      <c r="C412" s="79"/>
      <c r="D412" s="24">
        <v>6</v>
      </c>
      <c r="E412" s="15"/>
      <c r="F412" s="16"/>
      <c r="G412" s="16"/>
      <c r="H412" s="16"/>
      <c r="I412" s="17"/>
      <c r="J412" s="54"/>
      <c r="L412" s="6" t="str">
        <f t="shared" si="3016"/>
        <v xml:space="preserve"> </v>
      </c>
      <c r="M412" s="1" t="str">
        <f t="shared" si="3017"/>
        <v xml:space="preserve"> </v>
      </c>
      <c r="N412" s="1" t="str">
        <f t="shared" si="3018"/>
        <v xml:space="preserve"> </v>
      </c>
      <c r="O412" s="1" t="str">
        <f t="shared" si="3019"/>
        <v xml:space="preserve"> </v>
      </c>
      <c r="P412" s="1" t="str">
        <f t="shared" si="3020"/>
        <v xml:space="preserve"> </v>
      </c>
      <c r="Q412" s="1" t="str">
        <f t="shared" si="3021"/>
        <v xml:space="preserve"> </v>
      </c>
      <c r="R412" s="5" t="str">
        <f t="shared" si="3022"/>
        <v xml:space="preserve"> </v>
      </c>
      <c r="S412" s="7">
        <f t="shared" si="3023"/>
        <v>0</v>
      </c>
      <c r="T412" s="7"/>
      <c r="U412" s="7"/>
      <c r="V412" s="7"/>
      <c r="W412" s="7"/>
      <c r="X412" s="7"/>
      <c r="Y412" s="7"/>
      <c r="Z412" s="7"/>
      <c r="AA412" s="1">
        <f t="shared" si="3040"/>
        <v>0</v>
      </c>
      <c r="AB412" s="1">
        <f t="shared" si="3024"/>
        <v>0</v>
      </c>
      <c r="AC412" s="1">
        <f t="shared" si="3025"/>
        <v>0</v>
      </c>
      <c r="AD412" s="2">
        <f t="shared" si="3026"/>
        <v>0</v>
      </c>
      <c r="AE412" s="1">
        <f t="shared" si="3041"/>
        <v>0</v>
      </c>
      <c r="AF412" s="1">
        <f t="shared" si="3027"/>
        <v>0</v>
      </c>
      <c r="AG412" s="1">
        <f t="shared" si="3028"/>
        <v>0</v>
      </c>
      <c r="AH412" s="2">
        <f t="shared" si="3029"/>
        <v>0</v>
      </c>
      <c r="AI412" s="1">
        <f t="shared" si="3030"/>
        <v>0</v>
      </c>
      <c r="AJ412" s="1">
        <f t="shared" si="3031"/>
        <v>0</v>
      </c>
      <c r="AK412" s="1">
        <f t="shared" si="3032"/>
        <v>0</v>
      </c>
      <c r="AL412" s="1">
        <f t="shared" si="3033"/>
        <v>0</v>
      </c>
      <c r="AM412" s="1">
        <f t="shared" si="3034"/>
        <v>0</v>
      </c>
      <c r="AN412" s="1">
        <f t="shared" si="3042"/>
        <v>0</v>
      </c>
      <c r="AO412" s="1">
        <f t="shared" si="3035"/>
        <v>0</v>
      </c>
      <c r="AP412" s="1">
        <f t="shared" si="3036"/>
        <v>0</v>
      </c>
      <c r="AQ412" s="1">
        <f t="shared" si="3037"/>
        <v>0</v>
      </c>
      <c r="AR412" s="1">
        <f t="shared" si="3038"/>
        <v>0</v>
      </c>
      <c r="AS412" s="1">
        <f t="shared" si="3039"/>
        <v>0</v>
      </c>
      <c r="AT412" s="1"/>
      <c r="AU412" s="1"/>
      <c r="AV412" s="1">
        <f t="shared" si="3043"/>
        <v>1</v>
      </c>
      <c r="AW412" s="1">
        <f t="shared" si="3044"/>
        <v>0</v>
      </c>
      <c r="AX412" s="1">
        <f t="shared" si="3045"/>
        <v>0</v>
      </c>
      <c r="AY412" s="1">
        <f t="shared" si="3046"/>
        <v>0</v>
      </c>
      <c r="AZ412" s="1">
        <f t="shared" si="3047"/>
        <v>0</v>
      </c>
      <c r="BA412" s="1">
        <f t="shared" si="3048"/>
        <v>0</v>
      </c>
      <c r="BB412" s="1">
        <f t="shared" si="3049"/>
        <v>0</v>
      </c>
      <c r="BC412" s="1">
        <f t="shared" si="3050"/>
        <v>0</v>
      </c>
      <c r="BD412" s="1">
        <f t="shared" si="3051"/>
        <v>0</v>
      </c>
      <c r="BE412" s="1">
        <f t="shared" si="3052"/>
        <v>0</v>
      </c>
      <c r="BF412" s="1">
        <f t="shared" si="3053"/>
        <v>0</v>
      </c>
      <c r="BG412" s="1">
        <f t="shared" si="3054"/>
        <v>0</v>
      </c>
      <c r="BH412" s="1">
        <f t="shared" si="3055"/>
        <v>0</v>
      </c>
      <c r="BI412" s="1">
        <f t="shared" si="3056"/>
        <v>0</v>
      </c>
      <c r="BJ412" s="1">
        <f t="shared" si="3057"/>
        <v>0</v>
      </c>
      <c r="BK412" s="1">
        <f t="shared" si="3058"/>
        <v>0</v>
      </c>
      <c r="BL412" s="1">
        <f t="shared" si="3059"/>
        <v>0</v>
      </c>
      <c r="BM412" s="1">
        <f t="shared" si="3060"/>
        <v>0</v>
      </c>
      <c r="BN412" s="1">
        <f t="shared" si="3061"/>
        <v>0</v>
      </c>
      <c r="BO412" s="1">
        <f t="shared" si="3062"/>
        <v>0</v>
      </c>
      <c r="BP412" s="1">
        <f t="shared" si="3063"/>
        <v>0</v>
      </c>
      <c r="BQ412" s="1">
        <f t="shared" si="3064"/>
        <v>1</v>
      </c>
      <c r="BR412" s="1">
        <f t="shared" si="3065"/>
        <v>0</v>
      </c>
      <c r="BS412" s="1">
        <f t="shared" si="3066"/>
        <v>0</v>
      </c>
      <c r="BT412" s="1">
        <f t="shared" si="3067"/>
        <v>0</v>
      </c>
      <c r="BU412" s="1">
        <f t="shared" si="3068"/>
        <v>0</v>
      </c>
      <c r="BV412" s="1">
        <f t="shared" si="3069"/>
        <v>0</v>
      </c>
      <c r="BW412" s="1">
        <f t="shared" si="3070"/>
        <v>0</v>
      </c>
      <c r="BX412" s="1">
        <f t="shared" si="3071"/>
        <v>0</v>
      </c>
      <c r="BY412" s="1">
        <f t="shared" si="3072"/>
        <v>0</v>
      </c>
      <c r="BZ412" s="1">
        <f t="shared" si="3073"/>
        <v>0</v>
      </c>
      <c r="CA412" s="1">
        <f t="shared" si="3074"/>
        <v>0</v>
      </c>
      <c r="CB412" s="1">
        <f t="shared" si="3075"/>
        <v>0</v>
      </c>
      <c r="CC412" s="1">
        <f t="shared" si="3076"/>
        <v>0</v>
      </c>
      <c r="CD412" s="1">
        <f t="shared" si="3077"/>
        <v>0</v>
      </c>
      <c r="CE412" s="1">
        <f t="shared" si="3078"/>
        <v>0</v>
      </c>
      <c r="CF412" s="1">
        <f t="shared" si="3079"/>
        <v>0</v>
      </c>
      <c r="CG412" s="1">
        <f t="shared" si="3080"/>
        <v>0</v>
      </c>
      <c r="CH412" s="1">
        <f t="shared" si="3081"/>
        <v>0</v>
      </c>
      <c r="CI412" s="1">
        <f t="shared" si="3082"/>
        <v>0</v>
      </c>
      <c r="CJ412" s="1">
        <f t="shared" si="3083"/>
        <v>0</v>
      </c>
      <c r="CK412" s="1">
        <f t="shared" si="3084"/>
        <v>0</v>
      </c>
      <c r="CL412" s="1">
        <f t="shared" si="3085"/>
        <v>1</v>
      </c>
      <c r="CM412" s="1">
        <f t="shared" si="3086"/>
        <v>0</v>
      </c>
      <c r="CN412" s="1">
        <f t="shared" si="3087"/>
        <v>0</v>
      </c>
      <c r="CO412" s="1">
        <f t="shared" si="3088"/>
        <v>0</v>
      </c>
      <c r="CP412" s="1">
        <f t="shared" si="3089"/>
        <v>0</v>
      </c>
      <c r="CQ412" s="1">
        <f t="shared" si="3090"/>
        <v>0</v>
      </c>
      <c r="CR412" s="1">
        <f t="shared" si="3091"/>
        <v>0</v>
      </c>
      <c r="CS412" s="1">
        <f t="shared" si="3092"/>
        <v>0</v>
      </c>
      <c r="CT412" s="1">
        <f t="shared" si="3093"/>
        <v>0</v>
      </c>
      <c r="CU412" s="1">
        <f t="shared" si="3094"/>
        <v>0</v>
      </c>
      <c r="CV412" s="1">
        <f t="shared" si="3095"/>
        <v>0</v>
      </c>
      <c r="CW412" s="1">
        <f t="shared" si="3096"/>
        <v>0</v>
      </c>
      <c r="CX412" s="1">
        <f t="shared" si="3097"/>
        <v>0</v>
      </c>
      <c r="CY412" s="1">
        <f t="shared" si="3098"/>
        <v>0</v>
      </c>
      <c r="CZ412" s="1">
        <f t="shared" si="3099"/>
        <v>0</v>
      </c>
      <c r="DA412" s="1">
        <f t="shared" si="3100"/>
        <v>0</v>
      </c>
      <c r="DB412" s="1">
        <f t="shared" si="3101"/>
        <v>0</v>
      </c>
      <c r="DC412" s="1">
        <f t="shared" si="3102"/>
        <v>0</v>
      </c>
      <c r="DD412" s="1">
        <f t="shared" si="3103"/>
        <v>0</v>
      </c>
      <c r="DE412" s="1">
        <f t="shared" si="3104"/>
        <v>0</v>
      </c>
      <c r="DF412" s="1">
        <f t="shared" si="3105"/>
        <v>0</v>
      </c>
      <c r="DG412" s="1">
        <f t="shared" si="3106"/>
        <v>1</v>
      </c>
      <c r="DH412" s="1">
        <f t="shared" si="3107"/>
        <v>0</v>
      </c>
      <c r="DI412" s="1">
        <f t="shared" si="3108"/>
        <v>0</v>
      </c>
      <c r="DJ412" s="1">
        <f t="shared" si="3109"/>
        <v>0</v>
      </c>
      <c r="DK412" s="1">
        <f t="shared" si="3110"/>
        <v>0</v>
      </c>
      <c r="DL412" s="1">
        <f t="shared" si="3111"/>
        <v>0</v>
      </c>
      <c r="DM412" s="1">
        <f t="shared" si="3112"/>
        <v>0</v>
      </c>
      <c r="DN412" s="1">
        <f t="shared" si="3113"/>
        <v>0</v>
      </c>
      <c r="DO412" s="1">
        <f t="shared" si="3114"/>
        <v>0</v>
      </c>
      <c r="DP412" s="1">
        <f t="shared" si="3115"/>
        <v>0</v>
      </c>
      <c r="DQ412" s="1">
        <f t="shared" si="3116"/>
        <v>0</v>
      </c>
      <c r="DR412" s="1">
        <f t="shared" si="3117"/>
        <v>0</v>
      </c>
      <c r="DS412" s="1">
        <f t="shared" si="3118"/>
        <v>0</v>
      </c>
      <c r="DT412" s="1">
        <f t="shared" si="3119"/>
        <v>0</v>
      </c>
      <c r="DU412" s="1">
        <f t="shared" si="3120"/>
        <v>0</v>
      </c>
      <c r="DV412" s="1">
        <f t="shared" si="3121"/>
        <v>0</v>
      </c>
      <c r="DW412" s="1">
        <f t="shared" si="3122"/>
        <v>0</v>
      </c>
      <c r="DX412" s="1">
        <f t="shared" si="3123"/>
        <v>0</v>
      </c>
      <c r="DY412" s="1">
        <f t="shared" si="3124"/>
        <v>0</v>
      </c>
      <c r="DZ412" s="1">
        <f t="shared" si="3125"/>
        <v>0</v>
      </c>
      <c r="EA412" s="1">
        <f t="shared" si="3126"/>
        <v>0</v>
      </c>
      <c r="EB412" s="1">
        <f t="shared" si="3127"/>
        <v>1</v>
      </c>
      <c r="EC412" s="1">
        <f t="shared" si="3128"/>
        <v>0</v>
      </c>
      <c r="ED412" s="1">
        <f t="shared" si="3129"/>
        <v>0</v>
      </c>
      <c r="EE412" s="1">
        <f t="shared" si="3130"/>
        <v>0</v>
      </c>
      <c r="EF412" s="1">
        <f t="shared" si="3131"/>
        <v>0</v>
      </c>
      <c r="EG412" s="1">
        <f t="shared" si="3132"/>
        <v>0</v>
      </c>
      <c r="EH412" s="1">
        <f t="shared" si="3133"/>
        <v>0</v>
      </c>
      <c r="EI412" s="1">
        <f t="shared" si="3134"/>
        <v>0</v>
      </c>
      <c r="EJ412" s="1">
        <f t="shared" si="3135"/>
        <v>0</v>
      </c>
      <c r="EK412" s="1">
        <f t="shared" si="3136"/>
        <v>0</v>
      </c>
      <c r="EL412" s="1">
        <f t="shared" si="3137"/>
        <v>0</v>
      </c>
      <c r="EM412" s="1">
        <f t="shared" si="3138"/>
        <v>0</v>
      </c>
      <c r="EN412" s="1">
        <f t="shared" si="3139"/>
        <v>0</v>
      </c>
      <c r="EO412" s="1">
        <f t="shared" si="3140"/>
        <v>0</v>
      </c>
      <c r="EP412" s="1">
        <f t="shared" si="3141"/>
        <v>0</v>
      </c>
      <c r="EQ412" s="1">
        <f t="shared" si="3142"/>
        <v>0</v>
      </c>
      <c r="ER412" s="1">
        <f t="shared" si="3143"/>
        <v>0</v>
      </c>
      <c r="ES412" s="1">
        <f t="shared" si="3144"/>
        <v>0</v>
      </c>
      <c r="ET412" s="1">
        <f t="shared" si="3145"/>
        <v>0</v>
      </c>
      <c r="EU412" s="1">
        <f t="shared" si="3146"/>
        <v>0</v>
      </c>
      <c r="EV412" s="1">
        <f t="shared" si="3147"/>
        <v>0</v>
      </c>
    </row>
    <row r="413" spans="1:156" x14ac:dyDescent="0.2">
      <c r="D413" s="24">
        <v>7</v>
      </c>
      <c r="E413" s="15"/>
      <c r="F413" s="16"/>
      <c r="G413" s="16"/>
      <c r="H413" s="16"/>
      <c r="I413" s="17"/>
      <c r="J413" s="54"/>
      <c r="L413" s="6" t="str">
        <f t="shared" si="3016"/>
        <v xml:space="preserve"> </v>
      </c>
      <c r="M413" s="1" t="str">
        <f t="shared" si="3017"/>
        <v xml:space="preserve"> </v>
      </c>
      <c r="N413" s="1" t="str">
        <f t="shared" si="3018"/>
        <v xml:space="preserve"> </v>
      </c>
      <c r="O413" s="1" t="str">
        <f t="shared" si="3019"/>
        <v xml:space="preserve"> </v>
      </c>
      <c r="P413" s="1" t="str">
        <f t="shared" si="3020"/>
        <v xml:space="preserve"> </v>
      </c>
      <c r="Q413" s="1" t="str">
        <f t="shared" si="3021"/>
        <v xml:space="preserve"> </v>
      </c>
      <c r="R413" s="5" t="str">
        <f t="shared" si="3022"/>
        <v xml:space="preserve"> </v>
      </c>
      <c r="S413" s="7">
        <f t="shared" si="3023"/>
        <v>0</v>
      </c>
      <c r="T413" s="7"/>
      <c r="U413" s="7"/>
      <c r="V413" s="7"/>
      <c r="W413" s="7"/>
      <c r="X413" s="7"/>
      <c r="Y413" s="7"/>
      <c r="Z413" s="7"/>
      <c r="AA413" s="1">
        <f t="shared" si="3040"/>
        <v>0</v>
      </c>
      <c r="AB413" s="1">
        <f t="shared" si="3024"/>
        <v>0</v>
      </c>
      <c r="AC413" s="1">
        <f t="shared" si="3025"/>
        <v>0</v>
      </c>
      <c r="AD413" s="2">
        <f t="shared" si="3026"/>
        <v>0</v>
      </c>
      <c r="AE413" s="1">
        <f t="shared" si="3041"/>
        <v>0</v>
      </c>
      <c r="AF413" s="1">
        <f t="shared" si="3027"/>
        <v>0</v>
      </c>
      <c r="AG413" s="1">
        <f t="shared" si="3028"/>
        <v>0</v>
      </c>
      <c r="AH413" s="2">
        <f t="shared" si="3029"/>
        <v>0</v>
      </c>
      <c r="AI413" s="1">
        <f t="shared" si="3030"/>
        <v>0</v>
      </c>
      <c r="AJ413" s="1">
        <f t="shared" si="3031"/>
        <v>0</v>
      </c>
      <c r="AK413" s="1">
        <f t="shared" si="3032"/>
        <v>0</v>
      </c>
      <c r="AL413" s="1">
        <f t="shared" si="3033"/>
        <v>0</v>
      </c>
      <c r="AM413" s="1">
        <f t="shared" si="3034"/>
        <v>0</v>
      </c>
      <c r="AN413" s="1">
        <f t="shared" si="3042"/>
        <v>0</v>
      </c>
      <c r="AO413" s="1">
        <f t="shared" si="3035"/>
        <v>0</v>
      </c>
      <c r="AP413" s="1">
        <f t="shared" si="3036"/>
        <v>0</v>
      </c>
      <c r="AQ413" s="1">
        <f t="shared" si="3037"/>
        <v>0</v>
      </c>
      <c r="AR413" s="1">
        <f t="shared" si="3038"/>
        <v>0</v>
      </c>
      <c r="AS413" s="1">
        <f t="shared" si="3039"/>
        <v>0</v>
      </c>
      <c r="AT413" s="1"/>
      <c r="AU413" s="1"/>
      <c r="AV413" s="1">
        <f t="shared" si="3043"/>
        <v>1</v>
      </c>
      <c r="AW413" s="1">
        <f t="shared" si="3044"/>
        <v>0</v>
      </c>
      <c r="AX413" s="1">
        <f t="shared" si="3045"/>
        <v>0</v>
      </c>
      <c r="AY413" s="1">
        <f t="shared" si="3046"/>
        <v>0</v>
      </c>
      <c r="AZ413" s="1">
        <f t="shared" si="3047"/>
        <v>0</v>
      </c>
      <c r="BA413" s="1">
        <f t="shared" si="3048"/>
        <v>0</v>
      </c>
      <c r="BB413" s="1">
        <f t="shared" si="3049"/>
        <v>0</v>
      </c>
      <c r="BC413" s="1">
        <f t="shared" si="3050"/>
        <v>0</v>
      </c>
      <c r="BD413" s="1">
        <f t="shared" si="3051"/>
        <v>0</v>
      </c>
      <c r="BE413" s="1">
        <f t="shared" si="3052"/>
        <v>0</v>
      </c>
      <c r="BF413" s="1">
        <f t="shared" si="3053"/>
        <v>0</v>
      </c>
      <c r="BG413" s="1">
        <f t="shared" si="3054"/>
        <v>0</v>
      </c>
      <c r="BH413" s="1">
        <f t="shared" si="3055"/>
        <v>0</v>
      </c>
      <c r="BI413" s="1">
        <f t="shared" si="3056"/>
        <v>0</v>
      </c>
      <c r="BJ413" s="1">
        <f t="shared" si="3057"/>
        <v>0</v>
      </c>
      <c r="BK413" s="1">
        <f t="shared" si="3058"/>
        <v>0</v>
      </c>
      <c r="BL413" s="1">
        <f t="shared" si="3059"/>
        <v>0</v>
      </c>
      <c r="BM413" s="1">
        <f t="shared" si="3060"/>
        <v>0</v>
      </c>
      <c r="BN413" s="1">
        <f t="shared" si="3061"/>
        <v>0</v>
      </c>
      <c r="BO413" s="1">
        <f t="shared" si="3062"/>
        <v>0</v>
      </c>
      <c r="BP413" s="1">
        <f t="shared" si="3063"/>
        <v>0</v>
      </c>
      <c r="BQ413" s="1">
        <f t="shared" si="3064"/>
        <v>1</v>
      </c>
      <c r="BR413" s="1">
        <f t="shared" si="3065"/>
        <v>0</v>
      </c>
      <c r="BS413" s="1">
        <f t="shared" si="3066"/>
        <v>0</v>
      </c>
      <c r="BT413" s="1">
        <f t="shared" si="3067"/>
        <v>0</v>
      </c>
      <c r="BU413" s="1">
        <f t="shared" si="3068"/>
        <v>0</v>
      </c>
      <c r="BV413" s="1">
        <f t="shared" si="3069"/>
        <v>0</v>
      </c>
      <c r="BW413" s="1">
        <f t="shared" si="3070"/>
        <v>0</v>
      </c>
      <c r="BX413" s="1">
        <f t="shared" si="3071"/>
        <v>0</v>
      </c>
      <c r="BY413" s="1">
        <f t="shared" si="3072"/>
        <v>0</v>
      </c>
      <c r="BZ413" s="1">
        <f t="shared" si="3073"/>
        <v>0</v>
      </c>
      <c r="CA413" s="1">
        <f t="shared" si="3074"/>
        <v>0</v>
      </c>
      <c r="CB413" s="1">
        <f t="shared" si="3075"/>
        <v>0</v>
      </c>
      <c r="CC413" s="1">
        <f t="shared" si="3076"/>
        <v>0</v>
      </c>
      <c r="CD413" s="1">
        <f t="shared" si="3077"/>
        <v>0</v>
      </c>
      <c r="CE413" s="1">
        <f t="shared" si="3078"/>
        <v>0</v>
      </c>
      <c r="CF413" s="1">
        <f t="shared" si="3079"/>
        <v>0</v>
      </c>
      <c r="CG413" s="1">
        <f t="shared" si="3080"/>
        <v>0</v>
      </c>
      <c r="CH413" s="1">
        <f t="shared" si="3081"/>
        <v>0</v>
      </c>
      <c r="CI413" s="1">
        <f t="shared" si="3082"/>
        <v>0</v>
      </c>
      <c r="CJ413" s="1">
        <f t="shared" si="3083"/>
        <v>0</v>
      </c>
      <c r="CK413" s="1">
        <f t="shared" si="3084"/>
        <v>0</v>
      </c>
      <c r="CL413" s="1">
        <f t="shared" si="3085"/>
        <v>1</v>
      </c>
      <c r="CM413" s="1">
        <f t="shared" si="3086"/>
        <v>0</v>
      </c>
      <c r="CN413" s="1">
        <f t="shared" si="3087"/>
        <v>0</v>
      </c>
      <c r="CO413" s="1">
        <f t="shared" si="3088"/>
        <v>0</v>
      </c>
      <c r="CP413" s="1">
        <f t="shared" si="3089"/>
        <v>0</v>
      </c>
      <c r="CQ413" s="1">
        <f t="shared" si="3090"/>
        <v>0</v>
      </c>
      <c r="CR413" s="1">
        <f t="shared" si="3091"/>
        <v>0</v>
      </c>
      <c r="CS413" s="1">
        <f t="shared" si="3092"/>
        <v>0</v>
      </c>
      <c r="CT413" s="1">
        <f t="shared" si="3093"/>
        <v>0</v>
      </c>
      <c r="CU413" s="1">
        <f t="shared" si="3094"/>
        <v>0</v>
      </c>
      <c r="CV413" s="1">
        <f t="shared" si="3095"/>
        <v>0</v>
      </c>
      <c r="CW413" s="1">
        <f t="shared" si="3096"/>
        <v>0</v>
      </c>
      <c r="CX413" s="1">
        <f t="shared" si="3097"/>
        <v>0</v>
      </c>
      <c r="CY413" s="1">
        <f t="shared" si="3098"/>
        <v>0</v>
      </c>
      <c r="CZ413" s="1">
        <f t="shared" si="3099"/>
        <v>0</v>
      </c>
      <c r="DA413" s="1">
        <f t="shared" si="3100"/>
        <v>0</v>
      </c>
      <c r="DB413" s="1">
        <f t="shared" si="3101"/>
        <v>0</v>
      </c>
      <c r="DC413" s="1">
        <f t="shared" si="3102"/>
        <v>0</v>
      </c>
      <c r="DD413" s="1">
        <f t="shared" si="3103"/>
        <v>0</v>
      </c>
      <c r="DE413" s="1">
        <f t="shared" si="3104"/>
        <v>0</v>
      </c>
      <c r="DF413" s="1">
        <f t="shared" si="3105"/>
        <v>0</v>
      </c>
      <c r="DG413" s="1">
        <f t="shared" si="3106"/>
        <v>1</v>
      </c>
      <c r="DH413" s="1">
        <f t="shared" si="3107"/>
        <v>0</v>
      </c>
      <c r="DI413" s="1">
        <f t="shared" si="3108"/>
        <v>0</v>
      </c>
      <c r="DJ413" s="1">
        <f t="shared" si="3109"/>
        <v>0</v>
      </c>
      <c r="DK413" s="1">
        <f t="shared" si="3110"/>
        <v>0</v>
      </c>
      <c r="DL413" s="1">
        <f t="shared" si="3111"/>
        <v>0</v>
      </c>
      <c r="DM413" s="1">
        <f t="shared" si="3112"/>
        <v>0</v>
      </c>
      <c r="DN413" s="1">
        <f t="shared" si="3113"/>
        <v>0</v>
      </c>
      <c r="DO413" s="1">
        <f t="shared" si="3114"/>
        <v>0</v>
      </c>
      <c r="DP413" s="1">
        <f t="shared" si="3115"/>
        <v>0</v>
      </c>
      <c r="DQ413" s="1">
        <f t="shared" si="3116"/>
        <v>0</v>
      </c>
      <c r="DR413" s="1">
        <f t="shared" si="3117"/>
        <v>0</v>
      </c>
      <c r="DS413" s="1">
        <f t="shared" si="3118"/>
        <v>0</v>
      </c>
      <c r="DT413" s="1">
        <f t="shared" si="3119"/>
        <v>0</v>
      </c>
      <c r="DU413" s="1">
        <f t="shared" si="3120"/>
        <v>0</v>
      </c>
      <c r="DV413" s="1">
        <f t="shared" si="3121"/>
        <v>0</v>
      </c>
      <c r="DW413" s="1">
        <f t="shared" si="3122"/>
        <v>0</v>
      </c>
      <c r="DX413" s="1">
        <f t="shared" si="3123"/>
        <v>0</v>
      </c>
      <c r="DY413" s="1">
        <f t="shared" si="3124"/>
        <v>0</v>
      </c>
      <c r="DZ413" s="1">
        <f t="shared" si="3125"/>
        <v>0</v>
      </c>
      <c r="EA413" s="1">
        <f t="shared" si="3126"/>
        <v>0</v>
      </c>
      <c r="EB413" s="1">
        <f t="shared" si="3127"/>
        <v>1</v>
      </c>
      <c r="EC413" s="1">
        <f t="shared" si="3128"/>
        <v>0</v>
      </c>
      <c r="ED413" s="1">
        <f t="shared" si="3129"/>
        <v>0</v>
      </c>
      <c r="EE413" s="1">
        <f t="shared" si="3130"/>
        <v>0</v>
      </c>
      <c r="EF413" s="1">
        <f t="shared" si="3131"/>
        <v>0</v>
      </c>
      <c r="EG413" s="1">
        <f t="shared" si="3132"/>
        <v>0</v>
      </c>
      <c r="EH413" s="1">
        <f t="shared" si="3133"/>
        <v>0</v>
      </c>
      <c r="EI413" s="1">
        <f t="shared" si="3134"/>
        <v>0</v>
      </c>
      <c r="EJ413" s="1">
        <f t="shared" si="3135"/>
        <v>0</v>
      </c>
      <c r="EK413" s="1">
        <f t="shared" si="3136"/>
        <v>0</v>
      </c>
      <c r="EL413" s="1">
        <f t="shared" si="3137"/>
        <v>0</v>
      </c>
      <c r="EM413" s="1">
        <f t="shared" si="3138"/>
        <v>0</v>
      </c>
      <c r="EN413" s="1">
        <f t="shared" si="3139"/>
        <v>0</v>
      </c>
      <c r="EO413" s="1">
        <f t="shared" si="3140"/>
        <v>0</v>
      </c>
      <c r="EP413" s="1">
        <f t="shared" si="3141"/>
        <v>0</v>
      </c>
      <c r="EQ413" s="1">
        <f t="shared" si="3142"/>
        <v>0</v>
      </c>
      <c r="ER413" s="1">
        <f t="shared" si="3143"/>
        <v>0</v>
      </c>
      <c r="ES413" s="1">
        <f t="shared" si="3144"/>
        <v>0</v>
      </c>
      <c r="ET413" s="1">
        <f t="shared" si="3145"/>
        <v>0</v>
      </c>
      <c r="EU413" s="1">
        <f t="shared" si="3146"/>
        <v>0</v>
      </c>
      <c r="EV413" s="1">
        <f t="shared" si="3147"/>
        <v>0</v>
      </c>
    </row>
    <row r="414" spans="1:156" ht="12.75" customHeight="1" x14ac:dyDescent="0.2">
      <c r="C414" s="79" t="str">
        <f>IF(AN406+AS406&gt;0,"Alert! An entered score is outside the normal 0-10 range."," ")</f>
        <v xml:space="preserve"> </v>
      </c>
      <c r="D414" s="25">
        <v>8</v>
      </c>
      <c r="E414" s="15"/>
      <c r="F414" s="16"/>
      <c r="G414" s="16"/>
      <c r="H414" s="16"/>
      <c r="I414" s="17"/>
      <c r="J414" s="54"/>
      <c r="L414" s="6" t="str">
        <f t="shared" si="3016"/>
        <v xml:space="preserve"> </v>
      </c>
      <c r="M414" s="1" t="str">
        <f t="shared" si="3017"/>
        <v xml:space="preserve"> </v>
      </c>
      <c r="N414" s="1" t="str">
        <f t="shared" si="3018"/>
        <v xml:space="preserve"> </v>
      </c>
      <c r="O414" s="1" t="str">
        <f t="shared" si="3019"/>
        <v xml:space="preserve"> </v>
      </c>
      <c r="P414" s="1" t="str">
        <f t="shared" si="3020"/>
        <v xml:space="preserve"> </v>
      </c>
      <c r="Q414" s="1" t="str">
        <f t="shared" si="3021"/>
        <v xml:space="preserve"> </v>
      </c>
      <c r="R414" s="5" t="str">
        <f t="shared" si="3022"/>
        <v xml:space="preserve"> </v>
      </c>
      <c r="S414" s="7">
        <f t="shared" si="3023"/>
        <v>0</v>
      </c>
      <c r="T414" s="7"/>
      <c r="U414" s="7"/>
      <c r="V414" s="7"/>
      <c r="W414" s="7"/>
      <c r="X414" s="7"/>
      <c r="Y414" s="7"/>
      <c r="Z414" s="7"/>
      <c r="AA414" s="1">
        <f t="shared" si="3040"/>
        <v>0</v>
      </c>
      <c r="AB414" s="1">
        <f t="shared" si="3024"/>
        <v>0</v>
      </c>
      <c r="AC414" s="1">
        <f t="shared" si="3025"/>
        <v>0</v>
      </c>
      <c r="AD414" s="2">
        <f t="shared" si="3026"/>
        <v>0</v>
      </c>
      <c r="AE414" s="1">
        <f t="shared" si="3041"/>
        <v>0</v>
      </c>
      <c r="AF414" s="1">
        <f t="shared" si="3027"/>
        <v>0</v>
      </c>
      <c r="AG414" s="1">
        <f t="shared" si="3028"/>
        <v>0</v>
      </c>
      <c r="AH414" s="2">
        <f t="shared" si="3029"/>
        <v>0</v>
      </c>
      <c r="AI414" s="1">
        <f t="shared" si="3030"/>
        <v>0</v>
      </c>
      <c r="AJ414" s="1">
        <f t="shared" si="3031"/>
        <v>0</v>
      </c>
      <c r="AK414" s="1">
        <f t="shared" si="3032"/>
        <v>0</v>
      </c>
      <c r="AL414" s="1">
        <f t="shared" si="3033"/>
        <v>0</v>
      </c>
      <c r="AM414" s="1">
        <f t="shared" si="3034"/>
        <v>0</v>
      </c>
      <c r="AN414" s="1">
        <f t="shared" si="3042"/>
        <v>0</v>
      </c>
      <c r="AO414" s="1">
        <f t="shared" si="3035"/>
        <v>0</v>
      </c>
      <c r="AP414" s="1">
        <f t="shared" si="3036"/>
        <v>0</v>
      </c>
      <c r="AQ414" s="1">
        <f t="shared" si="3037"/>
        <v>0</v>
      </c>
      <c r="AR414" s="1">
        <f t="shared" si="3038"/>
        <v>0</v>
      </c>
      <c r="AS414" s="1">
        <f t="shared" si="3039"/>
        <v>0</v>
      </c>
      <c r="AT414" s="1"/>
      <c r="AU414" s="1"/>
      <c r="AV414" s="1">
        <f t="shared" si="3043"/>
        <v>1</v>
      </c>
      <c r="AW414" s="1">
        <f t="shared" si="3044"/>
        <v>0</v>
      </c>
      <c r="AX414" s="1">
        <f t="shared" si="3045"/>
        <v>0</v>
      </c>
      <c r="AY414" s="1">
        <f t="shared" si="3046"/>
        <v>0</v>
      </c>
      <c r="AZ414" s="1">
        <f t="shared" si="3047"/>
        <v>0</v>
      </c>
      <c r="BA414" s="1">
        <f t="shared" si="3048"/>
        <v>0</v>
      </c>
      <c r="BB414" s="1">
        <f t="shared" si="3049"/>
        <v>0</v>
      </c>
      <c r="BC414" s="1">
        <f t="shared" si="3050"/>
        <v>0</v>
      </c>
      <c r="BD414" s="1">
        <f t="shared" si="3051"/>
        <v>0</v>
      </c>
      <c r="BE414" s="1">
        <f t="shared" si="3052"/>
        <v>0</v>
      </c>
      <c r="BF414" s="1">
        <f t="shared" si="3053"/>
        <v>0</v>
      </c>
      <c r="BG414" s="1">
        <f t="shared" si="3054"/>
        <v>0</v>
      </c>
      <c r="BH414" s="1">
        <f t="shared" si="3055"/>
        <v>0</v>
      </c>
      <c r="BI414" s="1">
        <f t="shared" si="3056"/>
        <v>0</v>
      </c>
      <c r="BJ414" s="1">
        <f t="shared" si="3057"/>
        <v>0</v>
      </c>
      <c r="BK414" s="1">
        <f t="shared" si="3058"/>
        <v>0</v>
      </c>
      <c r="BL414" s="1">
        <f t="shared" si="3059"/>
        <v>0</v>
      </c>
      <c r="BM414" s="1">
        <f t="shared" si="3060"/>
        <v>0</v>
      </c>
      <c r="BN414" s="1">
        <f t="shared" si="3061"/>
        <v>0</v>
      </c>
      <c r="BO414" s="1">
        <f t="shared" si="3062"/>
        <v>0</v>
      </c>
      <c r="BP414" s="1">
        <f t="shared" si="3063"/>
        <v>0</v>
      </c>
      <c r="BQ414" s="1">
        <f t="shared" si="3064"/>
        <v>1</v>
      </c>
      <c r="BR414" s="1">
        <f t="shared" si="3065"/>
        <v>0</v>
      </c>
      <c r="BS414" s="1">
        <f t="shared" si="3066"/>
        <v>0</v>
      </c>
      <c r="BT414" s="1">
        <f t="shared" si="3067"/>
        <v>0</v>
      </c>
      <c r="BU414" s="1">
        <f t="shared" si="3068"/>
        <v>0</v>
      </c>
      <c r="BV414" s="1">
        <f t="shared" si="3069"/>
        <v>0</v>
      </c>
      <c r="BW414" s="1">
        <f t="shared" si="3070"/>
        <v>0</v>
      </c>
      <c r="BX414" s="1">
        <f t="shared" si="3071"/>
        <v>0</v>
      </c>
      <c r="BY414" s="1">
        <f t="shared" si="3072"/>
        <v>0</v>
      </c>
      <c r="BZ414" s="1">
        <f t="shared" si="3073"/>
        <v>0</v>
      </c>
      <c r="CA414" s="1">
        <f t="shared" si="3074"/>
        <v>0</v>
      </c>
      <c r="CB414" s="1">
        <f t="shared" si="3075"/>
        <v>0</v>
      </c>
      <c r="CC414" s="1">
        <f t="shared" si="3076"/>
        <v>0</v>
      </c>
      <c r="CD414" s="1">
        <f t="shared" si="3077"/>
        <v>0</v>
      </c>
      <c r="CE414" s="1">
        <f t="shared" si="3078"/>
        <v>0</v>
      </c>
      <c r="CF414" s="1">
        <f t="shared" si="3079"/>
        <v>0</v>
      </c>
      <c r="CG414" s="1">
        <f t="shared" si="3080"/>
        <v>0</v>
      </c>
      <c r="CH414" s="1">
        <f t="shared" si="3081"/>
        <v>0</v>
      </c>
      <c r="CI414" s="1">
        <f t="shared" si="3082"/>
        <v>0</v>
      </c>
      <c r="CJ414" s="1">
        <f t="shared" si="3083"/>
        <v>0</v>
      </c>
      <c r="CK414" s="1">
        <f t="shared" si="3084"/>
        <v>0</v>
      </c>
      <c r="CL414" s="1">
        <f t="shared" si="3085"/>
        <v>1</v>
      </c>
      <c r="CM414" s="1">
        <f t="shared" si="3086"/>
        <v>0</v>
      </c>
      <c r="CN414" s="1">
        <f t="shared" si="3087"/>
        <v>0</v>
      </c>
      <c r="CO414" s="1">
        <f t="shared" si="3088"/>
        <v>0</v>
      </c>
      <c r="CP414" s="1">
        <f t="shared" si="3089"/>
        <v>0</v>
      </c>
      <c r="CQ414" s="1">
        <f t="shared" si="3090"/>
        <v>0</v>
      </c>
      <c r="CR414" s="1">
        <f t="shared" si="3091"/>
        <v>0</v>
      </c>
      <c r="CS414" s="1">
        <f t="shared" si="3092"/>
        <v>0</v>
      </c>
      <c r="CT414" s="1">
        <f t="shared" si="3093"/>
        <v>0</v>
      </c>
      <c r="CU414" s="1">
        <f t="shared" si="3094"/>
        <v>0</v>
      </c>
      <c r="CV414" s="1">
        <f t="shared" si="3095"/>
        <v>0</v>
      </c>
      <c r="CW414" s="1">
        <f t="shared" si="3096"/>
        <v>0</v>
      </c>
      <c r="CX414" s="1">
        <f t="shared" si="3097"/>
        <v>0</v>
      </c>
      <c r="CY414" s="1">
        <f t="shared" si="3098"/>
        <v>0</v>
      </c>
      <c r="CZ414" s="1">
        <f t="shared" si="3099"/>
        <v>0</v>
      </c>
      <c r="DA414" s="1">
        <f t="shared" si="3100"/>
        <v>0</v>
      </c>
      <c r="DB414" s="1">
        <f t="shared" si="3101"/>
        <v>0</v>
      </c>
      <c r="DC414" s="1">
        <f t="shared" si="3102"/>
        <v>0</v>
      </c>
      <c r="DD414" s="1">
        <f t="shared" si="3103"/>
        <v>0</v>
      </c>
      <c r="DE414" s="1">
        <f t="shared" si="3104"/>
        <v>0</v>
      </c>
      <c r="DF414" s="1">
        <f t="shared" si="3105"/>
        <v>0</v>
      </c>
      <c r="DG414" s="1">
        <f t="shared" si="3106"/>
        <v>1</v>
      </c>
      <c r="DH414" s="1">
        <f t="shared" si="3107"/>
        <v>0</v>
      </c>
      <c r="DI414" s="1">
        <f t="shared" si="3108"/>
        <v>0</v>
      </c>
      <c r="DJ414" s="1">
        <f t="shared" si="3109"/>
        <v>0</v>
      </c>
      <c r="DK414" s="1">
        <f t="shared" si="3110"/>
        <v>0</v>
      </c>
      <c r="DL414" s="1">
        <f t="shared" si="3111"/>
        <v>0</v>
      </c>
      <c r="DM414" s="1">
        <f t="shared" si="3112"/>
        <v>0</v>
      </c>
      <c r="DN414" s="1">
        <f t="shared" si="3113"/>
        <v>0</v>
      </c>
      <c r="DO414" s="1">
        <f t="shared" si="3114"/>
        <v>0</v>
      </c>
      <c r="DP414" s="1">
        <f t="shared" si="3115"/>
        <v>0</v>
      </c>
      <c r="DQ414" s="1">
        <f t="shared" si="3116"/>
        <v>0</v>
      </c>
      <c r="DR414" s="1">
        <f t="shared" si="3117"/>
        <v>0</v>
      </c>
      <c r="DS414" s="1">
        <f t="shared" si="3118"/>
        <v>0</v>
      </c>
      <c r="DT414" s="1">
        <f t="shared" si="3119"/>
        <v>0</v>
      </c>
      <c r="DU414" s="1">
        <f t="shared" si="3120"/>
        <v>0</v>
      </c>
      <c r="DV414" s="1">
        <f t="shared" si="3121"/>
        <v>0</v>
      </c>
      <c r="DW414" s="1">
        <f t="shared" si="3122"/>
        <v>0</v>
      </c>
      <c r="DX414" s="1">
        <f t="shared" si="3123"/>
        <v>0</v>
      </c>
      <c r="DY414" s="1">
        <f t="shared" si="3124"/>
        <v>0</v>
      </c>
      <c r="DZ414" s="1">
        <f t="shared" si="3125"/>
        <v>0</v>
      </c>
      <c r="EA414" s="1">
        <f t="shared" si="3126"/>
        <v>0</v>
      </c>
      <c r="EB414" s="1">
        <f t="shared" si="3127"/>
        <v>1</v>
      </c>
      <c r="EC414" s="1">
        <f t="shared" si="3128"/>
        <v>0</v>
      </c>
      <c r="ED414" s="1">
        <f t="shared" si="3129"/>
        <v>0</v>
      </c>
      <c r="EE414" s="1">
        <f t="shared" si="3130"/>
        <v>0</v>
      </c>
      <c r="EF414" s="1">
        <f t="shared" si="3131"/>
        <v>0</v>
      </c>
      <c r="EG414" s="1">
        <f t="shared" si="3132"/>
        <v>0</v>
      </c>
      <c r="EH414" s="1">
        <f t="shared" si="3133"/>
        <v>0</v>
      </c>
      <c r="EI414" s="1">
        <f t="shared" si="3134"/>
        <v>0</v>
      </c>
      <c r="EJ414" s="1">
        <f t="shared" si="3135"/>
        <v>0</v>
      </c>
      <c r="EK414" s="1">
        <f t="shared" si="3136"/>
        <v>0</v>
      </c>
      <c r="EL414" s="1">
        <f t="shared" si="3137"/>
        <v>0</v>
      </c>
      <c r="EM414" s="1">
        <f t="shared" si="3138"/>
        <v>0</v>
      </c>
      <c r="EN414" s="1">
        <f t="shared" si="3139"/>
        <v>0</v>
      </c>
      <c r="EO414" s="1">
        <f t="shared" si="3140"/>
        <v>0</v>
      </c>
      <c r="EP414" s="1">
        <f t="shared" si="3141"/>
        <v>0</v>
      </c>
      <c r="EQ414" s="1">
        <f t="shared" si="3142"/>
        <v>0</v>
      </c>
      <c r="ER414" s="1">
        <f t="shared" si="3143"/>
        <v>0</v>
      </c>
      <c r="ES414" s="1">
        <f t="shared" si="3144"/>
        <v>0</v>
      </c>
      <c r="ET414" s="1">
        <f t="shared" si="3145"/>
        <v>0</v>
      </c>
      <c r="EU414" s="1">
        <f t="shared" si="3146"/>
        <v>0</v>
      </c>
      <c r="EV414" s="1">
        <f t="shared" si="3147"/>
        <v>0</v>
      </c>
    </row>
    <row r="415" spans="1:156" ht="13.5" customHeight="1" thickBot="1" x14ac:dyDescent="0.25">
      <c r="C415" s="79"/>
      <c r="D415" s="24">
        <v>9</v>
      </c>
      <c r="E415" s="18"/>
      <c r="F415" s="19"/>
      <c r="G415" s="19"/>
      <c r="H415" s="19"/>
      <c r="I415" s="20"/>
      <c r="J415" s="55"/>
      <c r="L415" s="6" t="str">
        <f t="shared" si="3016"/>
        <v xml:space="preserve"> </v>
      </c>
      <c r="M415" s="1" t="str">
        <f t="shared" si="3017"/>
        <v xml:space="preserve"> </v>
      </c>
      <c r="N415" s="1" t="str">
        <f t="shared" si="3018"/>
        <v xml:space="preserve"> </v>
      </c>
      <c r="O415" s="1" t="str">
        <f t="shared" si="3019"/>
        <v xml:space="preserve"> </v>
      </c>
      <c r="P415" s="1" t="str">
        <f t="shared" si="3020"/>
        <v xml:space="preserve"> </v>
      </c>
      <c r="Q415" s="1" t="str">
        <f t="shared" si="3021"/>
        <v xml:space="preserve"> </v>
      </c>
      <c r="R415" s="5" t="str">
        <f t="shared" si="3022"/>
        <v xml:space="preserve"> </v>
      </c>
      <c r="S415" s="7">
        <f t="shared" si="3023"/>
        <v>0</v>
      </c>
      <c r="T415" s="7"/>
      <c r="U415" s="7"/>
      <c r="V415" s="7"/>
      <c r="W415" s="7"/>
      <c r="X415" s="7"/>
      <c r="Y415" s="7"/>
      <c r="Z415" s="7"/>
      <c r="AA415" s="1">
        <f t="shared" si="3040"/>
        <v>0</v>
      </c>
      <c r="AB415" s="1">
        <f t="shared" si="3024"/>
        <v>0</v>
      </c>
      <c r="AC415" s="1">
        <f t="shared" si="3025"/>
        <v>0</v>
      </c>
      <c r="AD415" s="2">
        <f t="shared" si="3026"/>
        <v>0</v>
      </c>
      <c r="AE415" s="1">
        <f t="shared" si="3041"/>
        <v>0</v>
      </c>
      <c r="AF415" s="1">
        <f t="shared" si="3027"/>
        <v>0</v>
      </c>
      <c r="AG415" s="1">
        <f t="shared" si="3028"/>
        <v>0</v>
      </c>
      <c r="AH415" s="2">
        <f t="shared" si="3029"/>
        <v>0</v>
      </c>
      <c r="AI415" s="1">
        <f t="shared" si="3030"/>
        <v>0</v>
      </c>
      <c r="AJ415" s="1">
        <f t="shared" si="3031"/>
        <v>0</v>
      </c>
      <c r="AK415" s="1">
        <f t="shared" si="3032"/>
        <v>0</v>
      </c>
      <c r="AL415" s="1">
        <f t="shared" si="3033"/>
        <v>0</v>
      </c>
      <c r="AM415" s="1">
        <f t="shared" si="3034"/>
        <v>0</v>
      </c>
      <c r="AN415" s="1">
        <f t="shared" si="3042"/>
        <v>0</v>
      </c>
      <c r="AO415" s="1">
        <f t="shared" si="3035"/>
        <v>0</v>
      </c>
      <c r="AP415" s="1">
        <f t="shared" si="3036"/>
        <v>0</v>
      </c>
      <c r="AQ415" s="1">
        <f t="shared" si="3037"/>
        <v>0</v>
      </c>
      <c r="AR415" s="1">
        <f t="shared" si="3038"/>
        <v>0</v>
      </c>
      <c r="AS415" s="1">
        <f t="shared" si="3039"/>
        <v>0</v>
      </c>
      <c r="AT415" s="1"/>
      <c r="AU415" s="1"/>
      <c r="AV415" s="1">
        <f t="shared" si="3043"/>
        <v>1</v>
      </c>
      <c r="AW415" s="1">
        <f t="shared" si="3044"/>
        <v>0</v>
      </c>
      <c r="AX415" s="1">
        <f t="shared" si="3045"/>
        <v>0</v>
      </c>
      <c r="AY415" s="1">
        <f t="shared" si="3046"/>
        <v>0</v>
      </c>
      <c r="AZ415" s="1">
        <f t="shared" si="3047"/>
        <v>0</v>
      </c>
      <c r="BA415" s="1">
        <f t="shared" si="3048"/>
        <v>0</v>
      </c>
      <c r="BB415" s="1">
        <f t="shared" si="3049"/>
        <v>0</v>
      </c>
      <c r="BC415" s="1">
        <f t="shared" si="3050"/>
        <v>0</v>
      </c>
      <c r="BD415" s="1">
        <f t="shared" si="3051"/>
        <v>0</v>
      </c>
      <c r="BE415" s="1">
        <f t="shared" si="3052"/>
        <v>0</v>
      </c>
      <c r="BF415" s="1">
        <f t="shared" si="3053"/>
        <v>0</v>
      </c>
      <c r="BG415" s="1">
        <f t="shared" si="3054"/>
        <v>0</v>
      </c>
      <c r="BH415" s="1">
        <f t="shared" si="3055"/>
        <v>0</v>
      </c>
      <c r="BI415" s="1">
        <f t="shared" si="3056"/>
        <v>0</v>
      </c>
      <c r="BJ415" s="1">
        <f t="shared" si="3057"/>
        <v>0</v>
      </c>
      <c r="BK415" s="1">
        <f t="shared" si="3058"/>
        <v>0</v>
      </c>
      <c r="BL415" s="1">
        <f t="shared" si="3059"/>
        <v>0</v>
      </c>
      <c r="BM415" s="1">
        <f t="shared" si="3060"/>
        <v>0</v>
      </c>
      <c r="BN415" s="1">
        <f t="shared" si="3061"/>
        <v>0</v>
      </c>
      <c r="BO415" s="1">
        <f t="shared" si="3062"/>
        <v>0</v>
      </c>
      <c r="BP415" s="1">
        <f t="shared" si="3063"/>
        <v>0</v>
      </c>
      <c r="BQ415" s="1">
        <f t="shared" si="3064"/>
        <v>1</v>
      </c>
      <c r="BR415" s="1">
        <f t="shared" si="3065"/>
        <v>0</v>
      </c>
      <c r="BS415" s="1">
        <f t="shared" si="3066"/>
        <v>0</v>
      </c>
      <c r="BT415" s="1">
        <f t="shared" si="3067"/>
        <v>0</v>
      </c>
      <c r="BU415" s="1">
        <f t="shared" si="3068"/>
        <v>0</v>
      </c>
      <c r="BV415" s="1">
        <f t="shared" si="3069"/>
        <v>0</v>
      </c>
      <c r="BW415" s="1">
        <f t="shared" si="3070"/>
        <v>0</v>
      </c>
      <c r="BX415" s="1">
        <f t="shared" si="3071"/>
        <v>0</v>
      </c>
      <c r="BY415" s="1">
        <f t="shared" si="3072"/>
        <v>0</v>
      </c>
      <c r="BZ415" s="1">
        <f t="shared" si="3073"/>
        <v>0</v>
      </c>
      <c r="CA415" s="1">
        <f t="shared" si="3074"/>
        <v>0</v>
      </c>
      <c r="CB415" s="1">
        <f t="shared" si="3075"/>
        <v>0</v>
      </c>
      <c r="CC415" s="1">
        <f t="shared" si="3076"/>
        <v>0</v>
      </c>
      <c r="CD415" s="1">
        <f t="shared" si="3077"/>
        <v>0</v>
      </c>
      <c r="CE415" s="1">
        <f t="shared" si="3078"/>
        <v>0</v>
      </c>
      <c r="CF415" s="1">
        <f t="shared" si="3079"/>
        <v>0</v>
      </c>
      <c r="CG415" s="1">
        <f t="shared" si="3080"/>
        <v>0</v>
      </c>
      <c r="CH415" s="1">
        <f t="shared" si="3081"/>
        <v>0</v>
      </c>
      <c r="CI415" s="1">
        <f t="shared" si="3082"/>
        <v>0</v>
      </c>
      <c r="CJ415" s="1">
        <f t="shared" si="3083"/>
        <v>0</v>
      </c>
      <c r="CK415" s="1">
        <f t="shared" si="3084"/>
        <v>0</v>
      </c>
      <c r="CL415" s="1">
        <f t="shared" si="3085"/>
        <v>1</v>
      </c>
      <c r="CM415" s="1">
        <f t="shared" si="3086"/>
        <v>0</v>
      </c>
      <c r="CN415" s="1">
        <f t="shared" si="3087"/>
        <v>0</v>
      </c>
      <c r="CO415" s="1">
        <f t="shared" si="3088"/>
        <v>0</v>
      </c>
      <c r="CP415" s="1">
        <f t="shared" si="3089"/>
        <v>0</v>
      </c>
      <c r="CQ415" s="1">
        <f t="shared" si="3090"/>
        <v>0</v>
      </c>
      <c r="CR415" s="1">
        <f t="shared" si="3091"/>
        <v>0</v>
      </c>
      <c r="CS415" s="1">
        <f t="shared" si="3092"/>
        <v>0</v>
      </c>
      <c r="CT415" s="1">
        <f t="shared" si="3093"/>
        <v>0</v>
      </c>
      <c r="CU415" s="1">
        <f t="shared" si="3094"/>
        <v>0</v>
      </c>
      <c r="CV415" s="1">
        <f t="shared" si="3095"/>
        <v>0</v>
      </c>
      <c r="CW415" s="1">
        <f t="shared" si="3096"/>
        <v>0</v>
      </c>
      <c r="CX415" s="1">
        <f t="shared" si="3097"/>
        <v>0</v>
      </c>
      <c r="CY415" s="1">
        <f t="shared" si="3098"/>
        <v>0</v>
      </c>
      <c r="CZ415" s="1">
        <f t="shared" si="3099"/>
        <v>0</v>
      </c>
      <c r="DA415" s="1">
        <f t="shared" si="3100"/>
        <v>0</v>
      </c>
      <c r="DB415" s="1">
        <f t="shared" si="3101"/>
        <v>0</v>
      </c>
      <c r="DC415" s="1">
        <f t="shared" si="3102"/>
        <v>0</v>
      </c>
      <c r="DD415" s="1">
        <f t="shared" si="3103"/>
        <v>0</v>
      </c>
      <c r="DE415" s="1">
        <f t="shared" si="3104"/>
        <v>0</v>
      </c>
      <c r="DF415" s="1">
        <f t="shared" si="3105"/>
        <v>0</v>
      </c>
      <c r="DG415" s="1">
        <f t="shared" si="3106"/>
        <v>1</v>
      </c>
      <c r="DH415" s="1">
        <f t="shared" si="3107"/>
        <v>0</v>
      </c>
      <c r="DI415" s="1">
        <f t="shared" si="3108"/>
        <v>0</v>
      </c>
      <c r="DJ415" s="1">
        <f t="shared" si="3109"/>
        <v>0</v>
      </c>
      <c r="DK415" s="1">
        <f t="shared" si="3110"/>
        <v>0</v>
      </c>
      <c r="DL415" s="1">
        <f t="shared" si="3111"/>
        <v>0</v>
      </c>
      <c r="DM415" s="1">
        <f t="shared" si="3112"/>
        <v>0</v>
      </c>
      <c r="DN415" s="1">
        <f t="shared" si="3113"/>
        <v>0</v>
      </c>
      <c r="DO415" s="1">
        <f t="shared" si="3114"/>
        <v>0</v>
      </c>
      <c r="DP415" s="1">
        <f t="shared" si="3115"/>
        <v>0</v>
      </c>
      <c r="DQ415" s="1">
        <f t="shared" si="3116"/>
        <v>0</v>
      </c>
      <c r="DR415" s="1">
        <f t="shared" si="3117"/>
        <v>0</v>
      </c>
      <c r="DS415" s="1">
        <f t="shared" si="3118"/>
        <v>0</v>
      </c>
      <c r="DT415" s="1">
        <f t="shared" si="3119"/>
        <v>0</v>
      </c>
      <c r="DU415" s="1">
        <f t="shared" si="3120"/>
        <v>0</v>
      </c>
      <c r="DV415" s="1">
        <f t="shared" si="3121"/>
        <v>0</v>
      </c>
      <c r="DW415" s="1">
        <f t="shared" si="3122"/>
        <v>0</v>
      </c>
      <c r="DX415" s="1">
        <f t="shared" si="3123"/>
        <v>0</v>
      </c>
      <c r="DY415" s="1">
        <f t="shared" si="3124"/>
        <v>0</v>
      </c>
      <c r="DZ415" s="1">
        <f t="shared" si="3125"/>
        <v>0</v>
      </c>
      <c r="EA415" s="1">
        <f t="shared" si="3126"/>
        <v>0</v>
      </c>
      <c r="EB415" s="1">
        <f t="shared" si="3127"/>
        <v>1</v>
      </c>
      <c r="EC415" s="1">
        <f t="shared" si="3128"/>
        <v>0</v>
      </c>
      <c r="ED415" s="1">
        <f t="shared" si="3129"/>
        <v>0</v>
      </c>
      <c r="EE415" s="1">
        <f t="shared" si="3130"/>
        <v>0</v>
      </c>
      <c r="EF415" s="1">
        <f t="shared" si="3131"/>
        <v>0</v>
      </c>
      <c r="EG415" s="1">
        <f t="shared" si="3132"/>
        <v>0</v>
      </c>
      <c r="EH415" s="1">
        <f t="shared" si="3133"/>
        <v>0</v>
      </c>
      <c r="EI415" s="1">
        <f t="shared" si="3134"/>
        <v>0</v>
      </c>
      <c r="EJ415" s="1">
        <f t="shared" si="3135"/>
        <v>0</v>
      </c>
      <c r="EK415" s="1">
        <f t="shared" si="3136"/>
        <v>0</v>
      </c>
      <c r="EL415" s="1">
        <f t="shared" si="3137"/>
        <v>0</v>
      </c>
      <c r="EM415" s="1">
        <f t="shared" si="3138"/>
        <v>0</v>
      </c>
      <c r="EN415" s="1">
        <f t="shared" si="3139"/>
        <v>0</v>
      </c>
      <c r="EO415" s="1">
        <f t="shared" si="3140"/>
        <v>0</v>
      </c>
      <c r="EP415" s="1">
        <f t="shared" si="3141"/>
        <v>0</v>
      </c>
      <c r="EQ415" s="1">
        <f t="shared" si="3142"/>
        <v>0</v>
      </c>
      <c r="ER415" s="1">
        <f t="shared" si="3143"/>
        <v>0</v>
      </c>
      <c r="ES415" s="1">
        <f t="shared" si="3144"/>
        <v>0</v>
      </c>
      <c r="ET415" s="1">
        <f t="shared" si="3145"/>
        <v>0</v>
      </c>
      <c r="EU415" s="1">
        <f t="shared" si="3146"/>
        <v>0</v>
      </c>
      <c r="EV415" s="1">
        <f t="shared" si="3147"/>
        <v>0</v>
      </c>
    </row>
    <row r="416" spans="1:156" ht="21" customHeight="1" thickBot="1" x14ac:dyDescent="0.3">
      <c r="A416" s="43"/>
      <c r="C416" s="79"/>
      <c r="D416" s="39"/>
      <c r="E416" s="81" t="s">
        <v>28</v>
      </c>
      <c r="F416" s="81"/>
      <c r="G416" s="81"/>
      <c r="H416" s="81"/>
      <c r="I416" s="82" t="str">
        <f>IF(C407&gt;0,C407," ")</f>
        <v xml:space="preserve"> </v>
      </c>
      <c r="J416" s="82"/>
      <c r="K416" s="82"/>
      <c r="L416" s="82"/>
      <c r="M416" s="82"/>
      <c r="N416" s="82"/>
      <c r="O416" s="80" t="s">
        <v>29</v>
      </c>
      <c r="P416" s="80"/>
      <c r="Q416" s="80"/>
      <c r="R416" s="80"/>
      <c r="S416" s="45">
        <f>SUM(S407:S415)</f>
        <v>0</v>
      </c>
      <c r="T416" s="40"/>
      <c r="U416" s="40"/>
      <c r="V416" s="40"/>
      <c r="W416" s="40"/>
      <c r="X416" s="40"/>
      <c r="Y416" s="40"/>
      <c r="Z416" s="40"/>
      <c r="AA416" s="41"/>
      <c r="AB416" s="41"/>
      <c r="AC416" s="41"/>
      <c r="AD416" s="42"/>
      <c r="AE416" s="41"/>
      <c r="AF416" s="41"/>
      <c r="AG416" s="41"/>
      <c r="AH416" s="42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  <c r="EU416" s="41"/>
      <c r="EV416" s="41"/>
      <c r="EW416" s="43"/>
      <c r="EX416" s="43"/>
      <c r="EY416" s="43"/>
      <c r="EZ416" s="43"/>
    </row>
    <row r="417" spans="1:156" ht="12.75" customHeight="1" x14ac:dyDescent="0.2">
      <c r="C417" s="79"/>
      <c r="D417" s="25">
        <v>10</v>
      </c>
      <c r="E417" s="12"/>
      <c r="F417" s="13"/>
      <c r="G417" s="13"/>
      <c r="H417" s="13"/>
      <c r="I417" s="14"/>
      <c r="J417" s="53"/>
      <c r="L417" s="6" t="str">
        <f>IF(J417&gt;0,SUM(E417:I417)," ")</f>
        <v xml:space="preserve"> </v>
      </c>
      <c r="M417" s="1" t="str">
        <f>IF(J417&gt;0,"-"," ")</f>
        <v xml:space="preserve"> </v>
      </c>
      <c r="N417" s="1" t="str">
        <f>IF(J417&gt;0,AD417," ")</f>
        <v xml:space="preserve"> </v>
      </c>
      <c r="O417" s="1" t="str">
        <f>IF(J417&gt;0,"-"," ")</f>
        <v xml:space="preserve"> </v>
      </c>
      <c r="P417" s="1" t="str">
        <f>IF(J417&gt;0,AH417," ")</f>
        <v xml:space="preserve"> </v>
      </c>
      <c r="Q417" s="1" t="str">
        <f>IF(J417&gt;0,"="," ")</f>
        <v xml:space="preserve"> </v>
      </c>
      <c r="R417" s="46" t="str">
        <f>IF(J417&gt;0,L417-N417-P417," ")</f>
        <v xml:space="preserve"> </v>
      </c>
      <c r="S417" s="47" t="str">
        <f>IF(J417&gt;0,J417*R417," ")</f>
        <v xml:space="preserve"> </v>
      </c>
      <c r="T417" s="7"/>
      <c r="U417" s="7"/>
      <c r="V417" s="7"/>
      <c r="W417" s="7"/>
      <c r="X417" s="7"/>
      <c r="Y417" s="7"/>
      <c r="Z417" s="7"/>
      <c r="AA417" s="1">
        <f>IF(E417&gt;F417,E417,F417)</f>
        <v>0</v>
      </c>
      <c r="AB417" s="1">
        <f t="shared" ref="AB417:AD418" si="3148">IF(AA417&gt;G417,AA417,G417)</f>
        <v>0</v>
      </c>
      <c r="AC417" s="1">
        <f t="shared" si="3148"/>
        <v>0</v>
      </c>
      <c r="AD417" s="2">
        <f t="shared" si="3148"/>
        <v>0</v>
      </c>
      <c r="AE417" s="1">
        <f>IF(E417&lt;F417,E417,F417)</f>
        <v>0</v>
      </c>
      <c r="AF417" s="1">
        <f t="shared" ref="AF417:AH418" si="3149">IF(AE417&lt;G417,AE417,G417)</f>
        <v>0</v>
      </c>
      <c r="AG417" s="1">
        <f t="shared" si="3149"/>
        <v>0</v>
      </c>
      <c r="AH417" s="2">
        <f t="shared" si="3149"/>
        <v>0</v>
      </c>
      <c r="AI417" s="1">
        <f t="shared" ref="AI417:AM418" si="3150">IF(E417&gt;10,1,0)</f>
        <v>0</v>
      </c>
      <c r="AJ417" s="1">
        <f t="shared" si="3150"/>
        <v>0</v>
      </c>
      <c r="AK417" s="1">
        <f t="shared" si="3150"/>
        <v>0</v>
      </c>
      <c r="AL417" s="1">
        <f t="shared" si="3150"/>
        <v>0</v>
      </c>
      <c r="AM417" s="1">
        <f t="shared" si="3150"/>
        <v>0</v>
      </c>
      <c r="AN417" s="1">
        <f>SUM(AI417:AM417)</f>
        <v>0</v>
      </c>
      <c r="AO417" s="1">
        <f t="shared" ref="AO417:AS418" si="3151">IF(E417&lt;0,1,0)</f>
        <v>0</v>
      </c>
      <c r="AP417" s="1">
        <f t="shared" si="3151"/>
        <v>0</v>
      </c>
      <c r="AQ417" s="1">
        <f t="shared" si="3151"/>
        <v>0</v>
      </c>
      <c r="AR417" s="1">
        <f t="shared" si="3151"/>
        <v>0</v>
      </c>
      <c r="AS417" s="1">
        <f t="shared" si="3151"/>
        <v>0</v>
      </c>
      <c r="AT417" s="1"/>
      <c r="AU417" s="1"/>
      <c r="AV417" s="1">
        <f>IF(E417=0,ONE,ZERO)</f>
        <v>1</v>
      </c>
      <c r="AW417" s="1">
        <f>IF(E417=0.5,ONE,ZERO)</f>
        <v>0</v>
      </c>
      <c r="AX417" s="1">
        <f>IF(E417=1,ONE,ZERO)</f>
        <v>0</v>
      </c>
      <c r="AY417" s="1">
        <f>IF(E417=1.5,ONE,ZERO)</f>
        <v>0</v>
      </c>
      <c r="AZ417" s="1">
        <f>IF(E417=2,ONE,ZERO)</f>
        <v>0</v>
      </c>
      <c r="BA417" s="1">
        <f>IF(E417=2.5,ONE,ZERO)</f>
        <v>0</v>
      </c>
      <c r="BB417" s="1">
        <f>IF(E417=3,ONE,ZERO)</f>
        <v>0</v>
      </c>
      <c r="BC417" s="1">
        <f>IF(E417=3.5,ONE,ZERO)</f>
        <v>0</v>
      </c>
      <c r="BD417" s="1">
        <f>IF(E417=4,ONE,ZERO)</f>
        <v>0</v>
      </c>
      <c r="BE417" s="1">
        <f>IF(E417=4.5,ONE,ZERO)</f>
        <v>0</v>
      </c>
      <c r="BF417" s="1">
        <f>IF(E417=5,ONE,ZERO)</f>
        <v>0</v>
      </c>
      <c r="BG417" s="1">
        <f>IF(E417=5.5,ONE,ZERO)</f>
        <v>0</v>
      </c>
      <c r="BH417" s="1">
        <f>IF(E417=6,ONE,ZERO)</f>
        <v>0</v>
      </c>
      <c r="BI417" s="1">
        <f>IF(E417=6.5,ONE,ZERO)</f>
        <v>0</v>
      </c>
      <c r="BJ417" s="1">
        <f>IF(E417=7,ONE,ZERO)</f>
        <v>0</v>
      </c>
      <c r="BK417" s="1">
        <f>IF(E417=7.5,ONE,ZERO)</f>
        <v>0</v>
      </c>
      <c r="BL417" s="1">
        <f>IF(E417=8,ONE,ZERO)</f>
        <v>0</v>
      </c>
      <c r="BM417" s="1">
        <f>IF(E417=8.5,ONE,ZERO)</f>
        <v>0</v>
      </c>
      <c r="BN417" s="1">
        <f>IF(E417=9,ONE,ZERO)</f>
        <v>0</v>
      </c>
      <c r="BO417" s="1">
        <f>IF(E417=9.5,ONE,ZERO)</f>
        <v>0</v>
      </c>
      <c r="BP417" s="1">
        <f>IF(E417=10,ONE,ZERO)</f>
        <v>0</v>
      </c>
      <c r="BQ417" s="1">
        <f>IF(F417=0,ONE,ZERO)</f>
        <v>1</v>
      </c>
      <c r="BR417" s="1">
        <f>IF(F417=0.5,ONE,ZERO)</f>
        <v>0</v>
      </c>
      <c r="BS417" s="1">
        <f>IF(F417=1,ONE,ZERO)</f>
        <v>0</v>
      </c>
      <c r="BT417" s="1">
        <f>IF(F417=1.5,ONE,ZERO)</f>
        <v>0</v>
      </c>
      <c r="BU417" s="1">
        <f>IF(F417=2,ONE,ZERO)</f>
        <v>0</v>
      </c>
      <c r="BV417" s="1">
        <f>IF(F417=2.5,ONE,ZERO)</f>
        <v>0</v>
      </c>
      <c r="BW417" s="1">
        <f>IF(F417=3,ONE,ZERO)</f>
        <v>0</v>
      </c>
      <c r="BX417" s="1">
        <f>IF(F417=3.5,ONE,ZERO)</f>
        <v>0</v>
      </c>
      <c r="BY417" s="1">
        <f>IF(F417=4,ONE,ZERO)</f>
        <v>0</v>
      </c>
      <c r="BZ417" s="1">
        <f>IF(F417=4.5,ONE,ZERO)</f>
        <v>0</v>
      </c>
      <c r="CA417" s="1">
        <f>IF(F417=5,ONE,ZERO)</f>
        <v>0</v>
      </c>
      <c r="CB417" s="1">
        <f>IF(F417=5.5,ONE,ZERO)</f>
        <v>0</v>
      </c>
      <c r="CC417" s="1">
        <f>IF(F417=6,ONE,ZERO)</f>
        <v>0</v>
      </c>
      <c r="CD417" s="1">
        <f>IF(F417=6.5,ONE,ZERO)</f>
        <v>0</v>
      </c>
      <c r="CE417" s="1">
        <f>IF(F417=7,ONE,ZERO)</f>
        <v>0</v>
      </c>
      <c r="CF417" s="1">
        <f>IF(F417=7.5,ONE,ZERO)</f>
        <v>0</v>
      </c>
      <c r="CG417" s="1">
        <f>IF(F417=8,ONE,ZERO)</f>
        <v>0</v>
      </c>
      <c r="CH417" s="1">
        <f>IF(F417=8.5,ONE,ZERO)</f>
        <v>0</v>
      </c>
      <c r="CI417" s="1">
        <f>IF(F417=9,ONE,ZERO)</f>
        <v>0</v>
      </c>
      <c r="CJ417" s="1">
        <f>IF(F417=9.5,ONE,ZERO)</f>
        <v>0</v>
      </c>
      <c r="CK417" s="1">
        <f>IF(F417=10,ONE,ZERO)</f>
        <v>0</v>
      </c>
      <c r="CL417" s="1">
        <f>IF(G417=0,ONE,ZERO)</f>
        <v>1</v>
      </c>
      <c r="CM417" s="1">
        <f>IF(G417=0.5,ONE,ZERO)</f>
        <v>0</v>
      </c>
      <c r="CN417" s="1">
        <f>IF(G417=1,ONE,ZERO)</f>
        <v>0</v>
      </c>
      <c r="CO417" s="1">
        <f>IF(G417=1.5,ONE,ZERO)</f>
        <v>0</v>
      </c>
      <c r="CP417" s="1">
        <f>IF(G417=2,ONE,ZERO)</f>
        <v>0</v>
      </c>
      <c r="CQ417" s="1">
        <f>IF(G417=2.5,ONE,ZERO)</f>
        <v>0</v>
      </c>
      <c r="CR417" s="1">
        <f>IF(G417=3,ONE,ZERO)</f>
        <v>0</v>
      </c>
      <c r="CS417" s="1">
        <f>IF(G417=3.5,ONE,ZERO)</f>
        <v>0</v>
      </c>
      <c r="CT417" s="1">
        <f>IF(G417=4,ONE,ZERO)</f>
        <v>0</v>
      </c>
      <c r="CU417" s="1">
        <f>IF(G417=4.5,ONE,ZERO)</f>
        <v>0</v>
      </c>
      <c r="CV417" s="1">
        <f>IF(G417=5,ONE,ZERO)</f>
        <v>0</v>
      </c>
      <c r="CW417" s="1">
        <f>IF(G417=5.5,ONE,ZERO)</f>
        <v>0</v>
      </c>
      <c r="CX417" s="1">
        <f>IF(G417=6,ONE,ZERO)</f>
        <v>0</v>
      </c>
      <c r="CY417" s="1">
        <f>IF(G417=6.5,ONE,ZERO)</f>
        <v>0</v>
      </c>
      <c r="CZ417" s="1">
        <f>IF(G417=7,ONE,ZERO)</f>
        <v>0</v>
      </c>
      <c r="DA417" s="1">
        <f>IF(G417=7.5,ONE,ZERO)</f>
        <v>0</v>
      </c>
      <c r="DB417" s="1">
        <f>IF(G417=8,ONE,ZERO)</f>
        <v>0</v>
      </c>
      <c r="DC417" s="1">
        <f>IF(G417=8.5,ONE,ZERO)</f>
        <v>0</v>
      </c>
      <c r="DD417" s="1">
        <f>IF(G417=9,ONE,ZERO)</f>
        <v>0</v>
      </c>
      <c r="DE417" s="1">
        <f>IF(G417=9.5,ONE,ZERO)</f>
        <v>0</v>
      </c>
      <c r="DF417" s="1">
        <f>IF(G417=10,ONE,ZERO)</f>
        <v>0</v>
      </c>
      <c r="DG417" s="1">
        <f>IF(H417=0,ONE,ZERO)</f>
        <v>1</v>
      </c>
      <c r="DH417" s="1">
        <f>IF(H417=0.5,ONE,ZERO)</f>
        <v>0</v>
      </c>
      <c r="DI417" s="1">
        <f>IF(H417=1,ONE,ZERO)</f>
        <v>0</v>
      </c>
      <c r="DJ417" s="1">
        <f>IF(H417=1.5,ONE,ZERO)</f>
        <v>0</v>
      </c>
      <c r="DK417" s="1">
        <f>IF(H417=2,ONE,ZERO)</f>
        <v>0</v>
      </c>
      <c r="DL417" s="1">
        <f>IF(H417=2.5,ONE,ZERO)</f>
        <v>0</v>
      </c>
      <c r="DM417" s="1">
        <f>IF(H417=3,ONE,ZERO)</f>
        <v>0</v>
      </c>
      <c r="DN417" s="1">
        <f>IF(H417=3.5,ONE,ZERO)</f>
        <v>0</v>
      </c>
      <c r="DO417" s="1">
        <f>IF(H417=4,ONE,ZERO)</f>
        <v>0</v>
      </c>
      <c r="DP417" s="1">
        <f>IF(H417=4.5,ONE,ZERO)</f>
        <v>0</v>
      </c>
      <c r="DQ417" s="1">
        <f>IF(H417=5,ONE,ZERO)</f>
        <v>0</v>
      </c>
      <c r="DR417" s="1">
        <f>IF(H417=5.5,ONE,ZERO)</f>
        <v>0</v>
      </c>
      <c r="DS417" s="1">
        <f>IF(H417=6,ONE,ZERO)</f>
        <v>0</v>
      </c>
      <c r="DT417" s="1">
        <f>IF(H417=6.5,ONE,ZERO)</f>
        <v>0</v>
      </c>
      <c r="DU417" s="1">
        <f>IF(H417=7,ONE,ZERO)</f>
        <v>0</v>
      </c>
      <c r="DV417" s="1">
        <f>IF(H417=7.5,ONE,ZERO)</f>
        <v>0</v>
      </c>
      <c r="DW417" s="1">
        <f>IF(H417=8,ONE,ZERO)</f>
        <v>0</v>
      </c>
      <c r="DX417" s="1">
        <f>IF(H417=8.5,ONE,ZERO)</f>
        <v>0</v>
      </c>
      <c r="DY417" s="1">
        <f>IF(H417=9,ONE,ZERO)</f>
        <v>0</v>
      </c>
      <c r="DZ417" s="1">
        <f>IF(H417=9.5,ONE,ZERO)</f>
        <v>0</v>
      </c>
      <c r="EA417" s="1">
        <f>IF(H417=10,ONE,ZERO)</f>
        <v>0</v>
      </c>
      <c r="EB417" s="1">
        <f>IF(I417=0,ONE,ZERO)</f>
        <v>1</v>
      </c>
      <c r="EC417" s="1">
        <f>IF(I417=0.5,ONE,ZERO)</f>
        <v>0</v>
      </c>
      <c r="ED417" s="1">
        <f>IF(I417=1,ONE,ZERO)</f>
        <v>0</v>
      </c>
      <c r="EE417" s="1">
        <f>IF(I417=1.5,ONE,ZERO)</f>
        <v>0</v>
      </c>
      <c r="EF417" s="1">
        <f>IF(I417=2,ONE,ZERO)</f>
        <v>0</v>
      </c>
      <c r="EG417" s="1">
        <f>IF(I417=2.5,ONE,ZERO)</f>
        <v>0</v>
      </c>
      <c r="EH417" s="1">
        <f>IF(I417=3,ONE,ZERO)</f>
        <v>0</v>
      </c>
      <c r="EI417" s="1">
        <f>IF(I417=3.5,ONE,ZERO)</f>
        <v>0</v>
      </c>
      <c r="EJ417" s="1">
        <f>IF(I417=4,ONE,ZERO)</f>
        <v>0</v>
      </c>
      <c r="EK417" s="1">
        <f>IF(I417=4.5,ONE,ZERO)</f>
        <v>0</v>
      </c>
      <c r="EL417" s="1">
        <f>IF(I417=5,ONE,ZERO)</f>
        <v>0</v>
      </c>
      <c r="EM417" s="1">
        <f>IF(I417=5.5,ONE,ZERO)</f>
        <v>0</v>
      </c>
      <c r="EN417" s="1">
        <f>IF(I417=6,ONE,ZERO)</f>
        <v>0</v>
      </c>
      <c r="EO417" s="1">
        <f>IF(I417=6.5,ONE,ZERO)</f>
        <v>0</v>
      </c>
      <c r="EP417" s="1">
        <f>IF(I417=7,ONE,ZERO)</f>
        <v>0</v>
      </c>
      <c r="EQ417" s="1">
        <f>IF(I417=7.5,ONE,ZERO)</f>
        <v>0</v>
      </c>
      <c r="ER417" s="1">
        <f>IF(I417=8,ONE,ZERO)</f>
        <v>0</v>
      </c>
      <c r="ES417" s="1">
        <f>IF(I417=8.5,ONE,ZERO)</f>
        <v>0</v>
      </c>
      <c r="ET417" s="1">
        <f>IF(I417=9,ONE,ZERO)</f>
        <v>0</v>
      </c>
      <c r="EU417" s="1">
        <f>IF(I417=9.5,ONE,ZERO)</f>
        <v>0</v>
      </c>
      <c r="EV417" s="1">
        <f>IF(I417=10,ONE,ZERO)</f>
        <v>0</v>
      </c>
    </row>
    <row r="418" spans="1:156" ht="13.5" customHeight="1" thickBot="1" x14ac:dyDescent="0.25">
      <c r="C418" s="79"/>
      <c r="D418" s="24">
        <v>11</v>
      </c>
      <c r="E418" s="18"/>
      <c r="F418" s="19"/>
      <c r="G418" s="19"/>
      <c r="H418" s="19"/>
      <c r="I418" s="20"/>
      <c r="J418" s="55"/>
      <c r="L418" s="6" t="str">
        <f>IF(J418&gt;0,SUM(E418:I418)," ")</f>
        <v xml:space="preserve"> </v>
      </c>
      <c r="M418" s="1" t="str">
        <f>IF(J418&gt;0,"-"," ")</f>
        <v xml:space="preserve"> </v>
      </c>
      <c r="N418" s="1" t="str">
        <f>IF(J418&gt;0,AD418," ")</f>
        <v xml:space="preserve"> </v>
      </c>
      <c r="O418" s="1" t="str">
        <f>IF(J418&gt;0,"-"," ")</f>
        <v xml:space="preserve"> </v>
      </c>
      <c r="P418" s="1" t="str">
        <f>IF(J418&gt;0,AH418," ")</f>
        <v xml:space="preserve"> </v>
      </c>
      <c r="Q418" s="1" t="str">
        <f>IF(J418&gt;0,"="," ")</f>
        <v xml:space="preserve"> </v>
      </c>
      <c r="R418" s="46" t="str">
        <f>IF(J418&gt;0,L418-N418-P418," ")</f>
        <v xml:space="preserve"> </v>
      </c>
      <c r="S418" s="47" t="str">
        <f>IF(J418&gt;0,J418*R418," ")</f>
        <v xml:space="preserve"> </v>
      </c>
      <c r="T418" s="7"/>
      <c r="U418" s="7"/>
      <c r="V418" s="7"/>
      <c r="W418" s="7"/>
      <c r="X418" s="7"/>
      <c r="Y418" s="7"/>
      <c r="Z418" s="7"/>
      <c r="AA418" s="1">
        <f>IF(E418&gt;F418,E418,F418)</f>
        <v>0</v>
      </c>
      <c r="AB418" s="1">
        <f t="shared" si="3148"/>
        <v>0</v>
      </c>
      <c r="AC418" s="1">
        <f t="shared" si="3148"/>
        <v>0</v>
      </c>
      <c r="AD418" s="2">
        <f t="shared" si="3148"/>
        <v>0</v>
      </c>
      <c r="AE418" s="1">
        <f>IF(E418&lt;F418,E418,F418)</f>
        <v>0</v>
      </c>
      <c r="AF418" s="1">
        <f t="shared" si="3149"/>
        <v>0</v>
      </c>
      <c r="AG418" s="1">
        <f t="shared" si="3149"/>
        <v>0</v>
      </c>
      <c r="AH418" s="2">
        <f t="shared" si="3149"/>
        <v>0</v>
      </c>
      <c r="AI418" s="1">
        <f t="shared" si="3150"/>
        <v>0</v>
      </c>
      <c r="AJ418" s="1">
        <f t="shared" si="3150"/>
        <v>0</v>
      </c>
      <c r="AK418" s="1">
        <f t="shared" si="3150"/>
        <v>0</v>
      </c>
      <c r="AL418" s="1">
        <f t="shared" si="3150"/>
        <v>0</v>
      </c>
      <c r="AM418" s="1">
        <f t="shared" si="3150"/>
        <v>0</v>
      </c>
      <c r="AN418" s="1">
        <f>SUM(AI418:AM418)</f>
        <v>0</v>
      </c>
      <c r="AO418" s="1">
        <f t="shared" si="3151"/>
        <v>0</v>
      </c>
      <c r="AP418" s="1">
        <f t="shared" si="3151"/>
        <v>0</v>
      </c>
      <c r="AQ418" s="1">
        <f t="shared" si="3151"/>
        <v>0</v>
      </c>
      <c r="AR418" s="1">
        <f t="shared" si="3151"/>
        <v>0</v>
      </c>
      <c r="AS418" s="1">
        <f t="shared" si="3151"/>
        <v>0</v>
      </c>
      <c r="AT418" s="1"/>
      <c r="AU418" s="1"/>
      <c r="AV418" s="1">
        <f>IF(E418=0,ONE,ZERO)</f>
        <v>1</v>
      </c>
      <c r="AW418" s="1">
        <f>IF(E418=0.5,ONE,ZERO)</f>
        <v>0</v>
      </c>
      <c r="AX418" s="1">
        <f>IF(E418=1,ONE,ZERO)</f>
        <v>0</v>
      </c>
      <c r="AY418" s="1">
        <f>IF(E418=1.5,ONE,ZERO)</f>
        <v>0</v>
      </c>
      <c r="AZ418" s="1">
        <f>IF(E418=2,ONE,ZERO)</f>
        <v>0</v>
      </c>
      <c r="BA418" s="1">
        <f>IF(E418=2.5,ONE,ZERO)</f>
        <v>0</v>
      </c>
      <c r="BB418" s="1">
        <f>IF(E418=3,ONE,ZERO)</f>
        <v>0</v>
      </c>
      <c r="BC418" s="1">
        <f>IF(E418=3.5,ONE,ZERO)</f>
        <v>0</v>
      </c>
      <c r="BD418" s="1">
        <f>IF(E418=4,ONE,ZERO)</f>
        <v>0</v>
      </c>
      <c r="BE418" s="1">
        <f>IF(E418=4.5,ONE,ZERO)</f>
        <v>0</v>
      </c>
      <c r="BF418" s="1">
        <f>IF(E418=5,ONE,ZERO)</f>
        <v>0</v>
      </c>
      <c r="BG418" s="1">
        <f>IF(E418=5.5,ONE,ZERO)</f>
        <v>0</v>
      </c>
      <c r="BH418" s="1">
        <f>IF(E418=6,ONE,ZERO)</f>
        <v>0</v>
      </c>
      <c r="BI418" s="1">
        <f>IF(E418=6.5,ONE,ZERO)</f>
        <v>0</v>
      </c>
      <c r="BJ418" s="1">
        <f>IF(E418=7,ONE,ZERO)</f>
        <v>0</v>
      </c>
      <c r="BK418" s="1">
        <f>IF(E418=7.5,ONE,ZERO)</f>
        <v>0</v>
      </c>
      <c r="BL418" s="1">
        <f>IF(E418=8,ONE,ZERO)</f>
        <v>0</v>
      </c>
      <c r="BM418" s="1">
        <f>IF(E418=8.5,ONE,ZERO)</f>
        <v>0</v>
      </c>
      <c r="BN418" s="1">
        <f>IF(E418=9,ONE,ZERO)</f>
        <v>0</v>
      </c>
      <c r="BO418" s="1">
        <f>IF(E418=9.5,ONE,ZERO)</f>
        <v>0</v>
      </c>
      <c r="BP418" s="1">
        <f>IF(E418=10,ONE,ZERO)</f>
        <v>0</v>
      </c>
      <c r="BQ418" s="1">
        <f>IF(F418=0,ONE,ZERO)</f>
        <v>1</v>
      </c>
      <c r="BR418" s="1">
        <f>IF(F418=0.5,ONE,ZERO)</f>
        <v>0</v>
      </c>
      <c r="BS418" s="1">
        <f>IF(F418=1,ONE,ZERO)</f>
        <v>0</v>
      </c>
      <c r="BT418" s="1">
        <f>IF(F418=1.5,ONE,ZERO)</f>
        <v>0</v>
      </c>
      <c r="BU418" s="1">
        <f>IF(F418=2,ONE,ZERO)</f>
        <v>0</v>
      </c>
      <c r="BV418" s="1">
        <f>IF(F418=2.5,ONE,ZERO)</f>
        <v>0</v>
      </c>
      <c r="BW418" s="1">
        <f>IF(F418=3,ONE,ZERO)</f>
        <v>0</v>
      </c>
      <c r="BX418" s="1">
        <f>IF(F418=3.5,ONE,ZERO)</f>
        <v>0</v>
      </c>
      <c r="BY418" s="1">
        <f>IF(F418=4,ONE,ZERO)</f>
        <v>0</v>
      </c>
      <c r="BZ418" s="1">
        <f>IF(F418=4.5,ONE,ZERO)</f>
        <v>0</v>
      </c>
      <c r="CA418" s="1">
        <f>IF(F418=5,ONE,ZERO)</f>
        <v>0</v>
      </c>
      <c r="CB418" s="1">
        <f>IF(F418=5.5,ONE,ZERO)</f>
        <v>0</v>
      </c>
      <c r="CC418" s="1">
        <f>IF(F418=6,ONE,ZERO)</f>
        <v>0</v>
      </c>
      <c r="CD418" s="1">
        <f>IF(F418=6.5,ONE,ZERO)</f>
        <v>0</v>
      </c>
      <c r="CE418" s="1">
        <f>IF(F418=7,ONE,ZERO)</f>
        <v>0</v>
      </c>
      <c r="CF418" s="1">
        <f>IF(F418=7.5,ONE,ZERO)</f>
        <v>0</v>
      </c>
      <c r="CG418" s="1">
        <f>IF(F418=8,ONE,ZERO)</f>
        <v>0</v>
      </c>
      <c r="CH418" s="1">
        <f>IF(F418=8.5,ONE,ZERO)</f>
        <v>0</v>
      </c>
      <c r="CI418" s="1">
        <f>IF(F418=9,ONE,ZERO)</f>
        <v>0</v>
      </c>
      <c r="CJ418" s="1">
        <f>IF(F418=9.5,ONE,ZERO)</f>
        <v>0</v>
      </c>
      <c r="CK418" s="1">
        <f>IF(F418=10,ONE,ZERO)</f>
        <v>0</v>
      </c>
      <c r="CL418" s="1">
        <f>IF(G418=0,ONE,ZERO)</f>
        <v>1</v>
      </c>
      <c r="CM418" s="1">
        <f>IF(G418=0.5,ONE,ZERO)</f>
        <v>0</v>
      </c>
      <c r="CN418" s="1">
        <f>IF(G418=1,ONE,ZERO)</f>
        <v>0</v>
      </c>
      <c r="CO418" s="1">
        <f>IF(G418=1.5,ONE,ZERO)</f>
        <v>0</v>
      </c>
      <c r="CP418" s="1">
        <f>IF(G418=2,ONE,ZERO)</f>
        <v>0</v>
      </c>
      <c r="CQ418" s="1">
        <f>IF(G418=2.5,ONE,ZERO)</f>
        <v>0</v>
      </c>
      <c r="CR418" s="1">
        <f>IF(G418=3,ONE,ZERO)</f>
        <v>0</v>
      </c>
      <c r="CS418" s="1">
        <f>IF(G418=3.5,ONE,ZERO)</f>
        <v>0</v>
      </c>
      <c r="CT418" s="1">
        <f>IF(G418=4,ONE,ZERO)</f>
        <v>0</v>
      </c>
      <c r="CU418" s="1">
        <f>IF(G418=4.5,ONE,ZERO)</f>
        <v>0</v>
      </c>
      <c r="CV418" s="1">
        <f>IF(G418=5,ONE,ZERO)</f>
        <v>0</v>
      </c>
      <c r="CW418" s="1">
        <f>IF(G418=5.5,ONE,ZERO)</f>
        <v>0</v>
      </c>
      <c r="CX418" s="1">
        <f>IF(G418=6,ONE,ZERO)</f>
        <v>0</v>
      </c>
      <c r="CY418" s="1">
        <f>IF(G418=6.5,ONE,ZERO)</f>
        <v>0</v>
      </c>
      <c r="CZ418" s="1">
        <f>IF(G418=7,ONE,ZERO)</f>
        <v>0</v>
      </c>
      <c r="DA418" s="1">
        <f>IF(G418=7.5,ONE,ZERO)</f>
        <v>0</v>
      </c>
      <c r="DB418" s="1">
        <f>IF(G418=8,ONE,ZERO)</f>
        <v>0</v>
      </c>
      <c r="DC418" s="1">
        <f>IF(G418=8.5,ONE,ZERO)</f>
        <v>0</v>
      </c>
      <c r="DD418" s="1">
        <f>IF(G418=9,ONE,ZERO)</f>
        <v>0</v>
      </c>
      <c r="DE418" s="1">
        <f>IF(G418=9.5,ONE,ZERO)</f>
        <v>0</v>
      </c>
      <c r="DF418" s="1">
        <f>IF(G418=10,ONE,ZERO)</f>
        <v>0</v>
      </c>
      <c r="DG418" s="1">
        <f>IF(H418=0,ONE,ZERO)</f>
        <v>1</v>
      </c>
      <c r="DH418" s="1">
        <f>IF(H418=0.5,ONE,ZERO)</f>
        <v>0</v>
      </c>
      <c r="DI418" s="1">
        <f>IF(H418=1,ONE,ZERO)</f>
        <v>0</v>
      </c>
      <c r="DJ418" s="1">
        <f>IF(H418=1.5,ONE,ZERO)</f>
        <v>0</v>
      </c>
      <c r="DK418" s="1">
        <f>IF(H418=2,ONE,ZERO)</f>
        <v>0</v>
      </c>
      <c r="DL418" s="1">
        <f>IF(H418=2.5,ONE,ZERO)</f>
        <v>0</v>
      </c>
      <c r="DM418" s="1">
        <f>IF(H418=3,ONE,ZERO)</f>
        <v>0</v>
      </c>
      <c r="DN418" s="1">
        <f>IF(H418=3.5,ONE,ZERO)</f>
        <v>0</v>
      </c>
      <c r="DO418" s="1">
        <f>IF(H418=4,ONE,ZERO)</f>
        <v>0</v>
      </c>
      <c r="DP418" s="1">
        <f>IF(H418=4.5,ONE,ZERO)</f>
        <v>0</v>
      </c>
      <c r="DQ418" s="1">
        <f>IF(H418=5,ONE,ZERO)</f>
        <v>0</v>
      </c>
      <c r="DR418" s="1">
        <f>IF(H418=5.5,ONE,ZERO)</f>
        <v>0</v>
      </c>
      <c r="DS418" s="1">
        <f>IF(H418=6,ONE,ZERO)</f>
        <v>0</v>
      </c>
      <c r="DT418" s="1">
        <f>IF(H418=6.5,ONE,ZERO)</f>
        <v>0</v>
      </c>
      <c r="DU418" s="1">
        <f>IF(H418=7,ONE,ZERO)</f>
        <v>0</v>
      </c>
      <c r="DV418" s="1">
        <f>IF(H418=7.5,ONE,ZERO)</f>
        <v>0</v>
      </c>
      <c r="DW418" s="1">
        <f>IF(H418=8,ONE,ZERO)</f>
        <v>0</v>
      </c>
      <c r="DX418" s="1">
        <f>IF(H418=8.5,ONE,ZERO)</f>
        <v>0</v>
      </c>
      <c r="DY418" s="1">
        <f>IF(H418=9,ONE,ZERO)</f>
        <v>0</v>
      </c>
      <c r="DZ418" s="1">
        <f>IF(H418=9.5,ONE,ZERO)</f>
        <v>0</v>
      </c>
      <c r="EA418" s="1">
        <f>IF(H418=10,ONE,ZERO)</f>
        <v>0</v>
      </c>
      <c r="EB418" s="1">
        <f>IF(I418=0,ONE,ZERO)</f>
        <v>1</v>
      </c>
      <c r="EC418" s="1">
        <f>IF(I418=0.5,ONE,ZERO)</f>
        <v>0</v>
      </c>
      <c r="ED418" s="1">
        <f>IF(I418=1,ONE,ZERO)</f>
        <v>0</v>
      </c>
      <c r="EE418" s="1">
        <f>IF(I418=1.5,ONE,ZERO)</f>
        <v>0</v>
      </c>
      <c r="EF418" s="1">
        <f>IF(I418=2,ONE,ZERO)</f>
        <v>0</v>
      </c>
      <c r="EG418" s="1">
        <f>IF(I418=2.5,ONE,ZERO)</f>
        <v>0</v>
      </c>
      <c r="EH418" s="1">
        <f>IF(I418=3,ONE,ZERO)</f>
        <v>0</v>
      </c>
      <c r="EI418" s="1">
        <f>IF(I418=3.5,ONE,ZERO)</f>
        <v>0</v>
      </c>
      <c r="EJ418" s="1">
        <f>IF(I418=4,ONE,ZERO)</f>
        <v>0</v>
      </c>
      <c r="EK418" s="1">
        <f>IF(I418=4.5,ONE,ZERO)</f>
        <v>0</v>
      </c>
      <c r="EL418" s="1">
        <f>IF(I418=5,ONE,ZERO)</f>
        <v>0</v>
      </c>
      <c r="EM418" s="1">
        <f>IF(I418=5.5,ONE,ZERO)</f>
        <v>0</v>
      </c>
      <c r="EN418" s="1">
        <f>IF(I418=6,ONE,ZERO)</f>
        <v>0</v>
      </c>
      <c r="EO418" s="1">
        <f>IF(I418=6.5,ONE,ZERO)</f>
        <v>0</v>
      </c>
      <c r="EP418" s="1">
        <f>IF(I418=7,ONE,ZERO)</f>
        <v>0</v>
      </c>
      <c r="EQ418" s="1">
        <f>IF(I418=7.5,ONE,ZERO)</f>
        <v>0</v>
      </c>
      <c r="ER418" s="1">
        <f>IF(I418=8,ONE,ZERO)</f>
        <v>0</v>
      </c>
      <c r="ES418" s="1">
        <f>IF(I418=8.5,ONE,ZERO)</f>
        <v>0</v>
      </c>
      <c r="ET418" s="1">
        <f>IF(I418=9,ONE,ZERO)</f>
        <v>0</v>
      </c>
      <c r="EU418" s="1">
        <f>IF(I418=9.5,ONE,ZERO)</f>
        <v>0</v>
      </c>
      <c r="EV418" s="1">
        <f>IF(I418=10,ONE,ZERO)</f>
        <v>0</v>
      </c>
    </row>
    <row r="419" spans="1:156" ht="15.75" x14ac:dyDescent="0.25">
      <c r="I419" s="77" t="str">
        <f>IF(C407&gt;0,C407," ")</f>
        <v xml:space="preserve"> </v>
      </c>
      <c r="J419" s="77"/>
      <c r="K419" s="77"/>
      <c r="L419" s="77"/>
      <c r="M419" s="77"/>
      <c r="N419" s="77"/>
      <c r="O419" s="77" t="str">
        <f>IF(J417&gt;0,"w/Exhibition(s):"," ")</f>
        <v xml:space="preserve"> </v>
      </c>
      <c r="P419" s="77"/>
      <c r="Q419" s="77"/>
      <c r="R419" s="77"/>
      <c r="S419" s="44" t="str">
        <f>IF(J417&gt;0,SUM(S416:S418)," ")</f>
        <v xml:space="preserve"> </v>
      </c>
      <c r="T419" s="21"/>
      <c r="U419" s="21"/>
      <c r="V419" s="21"/>
      <c r="W419" s="21"/>
      <c r="X419" s="21"/>
      <c r="Y419" s="21"/>
      <c r="Z419" s="21"/>
    </row>
    <row r="420" spans="1:156" ht="6" customHeight="1" x14ac:dyDescent="0.2">
      <c r="C420" s="8"/>
      <c r="D420" s="8"/>
      <c r="E420" s="8"/>
      <c r="F420" s="8"/>
      <c r="G420" s="8"/>
      <c r="H420" s="8"/>
      <c r="I420" s="8"/>
      <c r="J420" s="9"/>
      <c r="K420" s="9"/>
      <c r="L420" s="9"/>
      <c r="M420" s="9"/>
      <c r="N420" s="9"/>
      <c r="O420" s="9"/>
      <c r="P420" s="9"/>
      <c r="Q420" s="9"/>
      <c r="R420" s="9"/>
      <c r="S420" s="10"/>
      <c r="T420" s="38"/>
      <c r="U420" s="38"/>
      <c r="V420" s="38"/>
      <c r="W420" s="38"/>
      <c r="X420" s="38"/>
      <c r="Y420" s="38"/>
      <c r="Z420" s="38"/>
    </row>
    <row r="421" spans="1:156" ht="6" customHeight="1" x14ac:dyDescent="0.2"/>
    <row r="422" spans="1:156" x14ac:dyDescent="0.2">
      <c r="A422" s="1"/>
      <c r="E422" s="2" t="s">
        <v>1</v>
      </c>
      <c r="F422" s="2" t="s">
        <v>1</v>
      </c>
      <c r="G422" s="2" t="s">
        <v>1</v>
      </c>
      <c r="H422" s="2" t="s">
        <v>1</v>
      </c>
      <c r="I422" s="2" t="s">
        <v>1</v>
      </c>
      <c r="J422" s="22" t="s">
        <v>12</v>
      </c>
      <c r="L422" s="2" t="s">
        <v>5</v>
      </c>
      <c r="M422" s="2"/>
      <c r="N422" s="2" t="s">
        <v>3</v>
      </c>
      <c r="O422" s="2"/>
      <c r="P422" s="2" t="s">
        <v>4</v>
      </c>
      <c r="R422" s="3" t="s">
        <v>6</v>
      </c>
      <c r="AA422" s="63" t="s">
        <v>14</v>
      </c>
      <c r="AB422" s="63"/>
      <c r="AC422" s="63"/>
      <c r="AD422" s="63"/>
      <c r="AE422" s="63" t="s">
        <v>15</v>
      </c>
      <c r="AF422" s="63"/>
      <c r="AG422" s="63"/>
      <c r="AH422" s="63"/>
      <c r="AI422" s="63" t="s">
        <v>17</v>
      </c>
      <c r="AJ422" s="63"/>
      <c r="AK422" s="63"/>
      <c r="AL422" s="63"/>
      <c r="AM422" s="63"/>
      <c r="AN422" s="63"/>
      <c r="AO422" s="63" t="s">
        <v>16</v>
      </c>
      <c r="AP422" s="63"/>
      <c r="AQ422" s="63"/>
      <c r="AR422" s="63"/>
      <c r="AS422" s="63"/>
      <c r="AT422" s="30" t="s">
        <v>18</v>
      </c>
      <c r="AU422" s="30" t="s">
        <v>19</v>
      </c>
      <c r="AV422" s="63" t="s">
        <v>20</v>
      </c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 t="s">
        <v>21</v>
      </c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 t="s">
        <v>22</v>
      </c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 t="s">
        <v>23</v>
      </c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 t="s">
        <v>24</v>
      </c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 t="s">
        <v>25</v>
      </c>
      <c r="EX422" s="63"/>
      <c r="EY422" s="63"/>
      <c r="EZ422" s="1"/>
    </row>
    <row r="423" spans="1:156" ht="1.5" customHeight="1" x14ac:dyDescent="0.2">
      <c r="A423" s="1"/>
      <c r="J423" s="3"/>
      <c r="L423" s="2"/>
      <c r="M423" s="2"/>
      <c r="N423" s="2"/>
      <c r="O423" s="2"/>
      <c r="P423" s="2"/>
      <c r="R423" s="3"/>
      <c r="AA423" s="31"/>
      <c r="AD423" s="32"/>
      <c r="AE423" s="31"/>
      <c r="AH423" s="32"/>
      <c r="AI423" s="31"/>
      <c r="AN423" s="33"/>
      <c r="AO423" s="34"/>
      <c r="AP423" s="1"/>
      <c r="AQ423" s="1"/>
      <c r="AR423" s="1"/>
      <c r="AS423" s="33"/>
      <c r="AT423" s="1"/>
      <c r="AU423" s="1"/>
      <c r="AV423" s="34"/>
      <c r="BP423" s="35"/>
      <c r="BQ423" s="34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35"/>
      <c r="CL423" s="34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5"/>
      <c r="DG423" s="34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35"/>
      <c r="EB423" s="34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35"/>
      <c r="EW423" s="34"/>
      <c r="EX423" s="1"/>
      <c r="EY423" s="35"/>
      <c r="EZ423" s="1"/>
    </row>
    <row r="424" spans="1:156" ht="13.5" thickBot="1" x14ac:dyDescent="0.25">
      <c r="A424" s="1"/>
      <c r="C424" s="2" t="s">
        <v>11</v>
      </c>
      <c r="D424" s="2"/>
      <c r="E424" s="2">
        <v>1</v>
      </c>
      <c r="F424" s="2">
        <v>2</v>
      </c>
      <c r="G424" s="2">
        <v>3</v>
      </c>
      <c r="H424" s="2">
        <v>4</v>
      </c>
      <c r="I424" s="2">
        <v>5</v>
      </c>
      <c r="J424" s="3" t="s">
        <v>0</v>
      </c>
      <c r="K424" s="2"/>
      <c r="L424" s="2" t="s">
        <v>2</v>
      </c>
      <c r="M424" s="2"/>
      <c r="N424" s="23" t="s">
        <v>1</v>
      </c>
      <c r="O424" s="2"/>
      <c r="P424" s="23" t="s">
        <v>1</v>
      </c>
      <c r="R424" s="3" t="s">
        <v>2</v>
      </c>
      <c r="S424" s="3" t="s">
        <v>1</v>
      </c>
      <c r="T424" s="3"/>
      <c r="U424" s="3"/>
      <c r="V424" s="3"/>
      <c r="W424" s="3"/>
      <c r="X424" s="3"/>
      <c r="Y424" s="3"/>
      <c r="Z424" s="3"/>
      <c r="AA424" s="34"/>
      <c r="AD424" s="32"/>
      <c r="AE424" s="34"/>
      <c r="AH424" s="32"/>
      <c r="AI424" s="34"/>
      <c r="AN424" s="33">
        <f>SUM(AN425:AN436)</f>
        <v>0</v>
      </c>
      <c r="AO424" s="34"/>
      <c r="AP424" s="1"/>
      <c r="AQ424" s="1"/>
      <c r="AR424" s="1"/>
      <c r="AS424" s="33">
        <f>SUM(AO425:AS436)</f>
        <v>0</v>
      </c>
      <c r="AT424" s="1">
        <v>0</v>
      </c>
      <c r="AU424" s="1">
        <v>1</v>
      </c>
      <c r="AV424" s="68">
        <f>BP424+CK424+DF424+EA424+EV424</f>
        <v>55</v>
      </c>
      <c r="AW424" s="69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36">
        <f>SUM(AV425:BP436)</f>
        <v>11</v>
      </c>
      <c r="BQ424" s="37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36">
        <f>SUM(BQ425:CK436)</f>
        <v>11</v>
      </c>
      <c r="CL424" s="37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36">
        <f>SUM(CL425:DF436)</f>
        <v>11</v>
      </c>
      <c r="DG424" s="37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36">
        <f>SUM(DG425:EA436)</f>
        <v>11</v>
      </c>
      <c r="EB424" s="37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36">
        <f>SUM(EB425:EV436)</f>
        <v>11</v>
      </c>
      <c r="EW424" s="34">
        <f>IF(AV424&lt;55,ONE,ZERO)</f>
        <v>0</v>
      </c>
      <c r="EX424" s="1">
        <f>IF(AN424+AS424&lt;1,ONE,ZERO)</f>
        <v>1</v>
      </c>
      <c r="EY424" s="33">
        <f>EW424+EX424</f>
        <v>1</v>
      </c>
      <c r="EZ424" s="1"/>
    </row>
    <row r="425" spans="1:156" ht="13.5" thickBot="1" x14ac:dyDescent="0.25">
      <c r="A425">
        <v>24</v>
      </c>
      <c r="C425" s="11"/>
      <c r="D425" s="24">
        <v>1</v>
      </c>
      <c r="E425" s="12"/>
      <c r="F425" s="13"/>
      <c r="G425" s="13"/>
      <c r="H425" s="13"/>
      <c r="I425" s="14"/>
      <c r="J425" s="53"/>
      <c r="L425" s="6" t="str">
        <f t="shared" ref="L425:L433" si="3152">IF(J425&gt;0,SUM(E425:I425)," ")</f>
        <v xml:space="preserve"> </v>
      </c>
      <c r="M425" s="1" t="str">
        <f t="shared" ref="M425:M433" si="3153">IF(J425&gt;0,"-"," ")</f>
        <v xml:space="preserve"> </v>
      </c>
      <c r="N425" s="1" t="str">
        <f t="shared" ref="N425:N433" si="3154">IF(J425&gt;0,AD425," ")</f>
        <v xml:space="preserve"> </v>
      </c>
      <c r="O425" s="1" t="str">
        <f t="shared" ref="O425:O433" si="3155">IF(J425&gt;0,"-"," ")</f>
        <v xml:space="preserve"> </v>
      </c>
      <c r="P425" s="1" t="str">
        <f t="shared" ref="P425:P433" si="3156">IF(J425&gt;0,AH425," ")</f>
        <v xml:space="preserve"> </v>
      </c>
      <c r="Q425" s="1" t="str">
        <f t="shared" ref="Q425:Q433" si="3157">IF(J425&gt;0,"="," ")</f>
        <v xml:space="preserve"> </v>
      </c>
      <c r="R425" s="5" t="str">
        <f t="shared" ref="R425:R433" si="3158">IF(J425&gt;0,L425-N425-P425," ")</f>
        <v xml:space="preserve"> </v>
      </c>
      <c r="S425" s="7">
        <f t="shared" ref="S425:S433" si="3159">IF(J425&gt;0,J425*R425,0)</f>
        <v>0</v>
      </c>
      <c r="T425" s="7"/>
      <c r="U425" s="7"/>
      <c r="V425" s="7"/>
      <c r="W425" s="7"/>
      <c r="X425" s="7"/>
      <c r="Y425" s="7"/>
      <c r="Z425" s="7"/>
      <c r="AA425" s="1">
        <f t="shared" ref="AA425:AA433" si="3160">IF(E425&gt;F425,E425,F425)</f>
        <v>0</v>
      </c>
      <c r="AB425" s="1">
        <f t="shared" ref="AB425:AB433" si="3161">IF(AA425&gt;G425,AA425,G425)</f>
        <v>0</v>
      </c>
      <c r="AC425" s="1">
        <f t="shared" ref="AC425:AC433" si="3162">IF(AB425&gt;H425,AB425,H425)</f>
        <v>0</v>
      </c>
      <c r="AD425" s="2">
        <f t="shared" ref="AD425:AD433" si="3163">IF(AC425&gt;I425,AC425,I425)</f>
        <v>0</v>
      </c>
      <c r="AE425" s="1">
        <f t="shared" ref="AE425:AE433" si="3164">IF(E425&lt;F425,E425,F425)</f>
        <v>0</v>
      </c>
      <c r="AF425" s="1">
        <f t="shared" ref="AF425:AF433" si="3165">IF(AE425&lt;G425,AE425,G425)</f>
        <v>0</v>
      </c>
      <c r="AG425" s="1">
        <f t="shared" ref="AG425:AG433" si="3166">IF(AF425&lt;H425,AF425,H425)</f>
        <v>0</v>
      </c>
      <c r="AH425" s="2">
        <f t="shared" ref="AH425:AH433" si="3167">IF(AG425&lt;I425,AG425,I425)</f>
        <v>0</v>
      </c>
      <c r="AI425" s="1">
        <f t="shared" ref="AI425:AI433" si="3168">IF(E425&gt;10,1,0)</f>
        <v>0</v>
      </c>
      <c r="AJ425" s="1">
        <f t="shared" ref="AJ425:AJ433" si="3169">IF(F425&gt;10,1,0)</f>
        <v>0</v>
      </c>
      <c r="AK425" s="1">
        <f t="shared" ref="AK425:AK433" si="3170">IF(G425&gt;10,1,0)</f>
        <v>0</v>
      </c>
      <c r="AL425" s="1">
        <f t="shared" ref="AL425:AL433" si="3171">IF(H425&gt;10,1,0)</f>
        <v>0</v>
      </c>
      <c r="AM425" s="1">
        <f t="shared" ref="AM425:AM433" si="3172">IF(I425&gt;10,1,0)</f>
        <v>0</v>
      </c>
      <c r="AN425" s="1">
        <f t="shared" ref="AN425:AN433" si="3173">SUM(AI425:AM425)</f>
        <v>0</v>
      </c>
      <c r="AO425" s="1">
        <f t="shared" ref="AO425:AO433" si="3174">IF(E425&lt;0,1,0)</f>
        <v>0</v>
      </c>
      <c r="AP425" s="1">
        <f t="shared" ref="AP425:AP433" si="3175">IF(F425&lt;0,1,0)</f>
        <v>0</v>
      </c>
      <c r="AQ425" s="1">
        <f t="shared" ref="AQ425:AQ433" si="3176">IF(G425&lt;0,1,0)</f>
        <v>0</v>
      </c>
      <c r="AR425" s="1">
        <f t="shared" ref="AR425:AR433" si="3177">IF(H425&lt;0,1,0)</f>
        <v>0</v>
      </c>
      <c r="AS425" s="1">
        <f t="shared" ref="AS425:AS433" si="3178">IF(I425&lt;0,1,0)</f>
        <v>0</v>
      </c>
      <c r="AT425" s="1"/>
      <c r="AU425" s="1"/>
      <c r="AV425" s="1">
        <f t="shared" ref="AV425:AV433" si="3179">IF(E425=0,ONE,ZERO)</f>
        <v>1</v>
      </c>
      <c r="AW425" s="1">
        <f t="shared" ref="AW425:AW433" si="3180">IF(E425=0.5,ONE,ZERO)</f>
        <v>0</v>
      </c>
      <c r="AX425" s="1">
        <f t="shared" ref="AX425:AX433" si="3181">IF(E425=1,ONE,ZERO)</f>
        <v>0</v>
      </c>
      <c r="AY425" s="1">
        <f t="shared" ref="AY425:AY433" si="3182">IF(E425=1.5,ONE,ZERO)</f>
        <v>0</v>
      </c>
      <c r="AZ425" s="1">
        <f t="shared" ref="AZ425:AZ433" si="3183">IF(E425=2,ONE,ZERO)</f>
        <v>0</v>
      </c>
      <c r="BA425" s="1">
        <f t="shared" ref="BA425:BA433" si="3184">IF(E425=2.5,ONE,ZERO)</f>
        <v>0</v>
      </c>
      <c r="BB425" s="1">
        <f t="shared" ref="BB425:BB433" si="3185">IF(E425=3,ONE,ZERO)</f>
        <v>0</v>
      </c>
      <c r="BC425" s="1">
        <f t="shared" ref="BC425:BC433" si="3186">IF(E425=3.5,ONE,ZERO)</f>
        <v>0</v>
      </c>
      <c r="BD425" s="1">
        <f t="shared" ref="BD425:BD433" si="3187">IF(E425=4,ONE,ZERO)</f>
        <v>0</v>
      </c>
      <c r="BE425" s="1">
        <f t="shared" ref="BE425:BE433" si="3188">IF(E425=4.5,ONE,ZERO)</f>
        <v>0</v>
      </c>
      <c r="BF425" s="1">
        <f t="shared" ref="BF425:BF433" si="3189">IF(E425=5,ONE,ZERO)</f>
        <v>0</v>
      </c>
      <c r="BG425" s="1">
        <f t="shared" ref="BG425:BG433" si="3190">IF(E425=5.5,ONE,ZERO)</f>
        <v>0</v>
      </c>
      <c r="BH425" s="1">
        <f t="shared" ref="BH425:BH433" si="3191">IF(E425=6,ONE,ZERO)</f>
        <v>0</v>
      </c>
      <c r="BI425" s="1">
        <f t="shared" ref="BI425:BI433" si="3192">IF(E425=6.5,ONE,ZERO)</f>
        <v>0</v>
      </c>
      <c r="BJ425" s="1">
        <f t="shared" ref="BJ425:BJ433" si="3193">IF(E425=7,ONE,ZERO)</f>
        <v>0</v>
      </c>
      <c r="BK425" s="1">
        <f t="shared" ref="BK425:BK433" si="3194">IF(E425=7.5,ONE,ZERO)</f>
        <v>0</v>
      </c>
      <c r="BL425" s="1">
        <f t="shared" ref="BL425:BL433" si="3195">IF(E425=8,ONE,ZERO)</f>
        <v>0</v>
      </c>
      <c r="BM425" s="1">
        <f t="shared" ref="BM425:BM433" si="3196">IF(E425=8.5,ONE,ZERO)</f>
        <v>0</v>
      </c>
      <c r="BN425" s="1">
        <f t="shared" ref="BN425:BN433" si="3197">IF(E425=9,ONE,ZERO)</f>
        <v>0</v>
      </c>
      <c r="BO425" s="1">
        <f t="shared" ref="BO425:BO433" si="3198">IF(E425=9.5,ONE,ZERO)</f>
        <v>0</v>
      </c>
      <c r="BP425" s="1">
        <f t="shared" ref="BP425:BP433" si="3199">IF(E425=10,ONE,ZERO)</f>
        <v>0</v>
      </c>
      <c r="BQ425" s="1">
        <f t="shared" ref="BQ425:BQ433" si="3200">IF(F425=0,ONE,ZERO)</f>
        <v>1</v>
      </c>
      <c r="BR425" s="1">
        <f t="shared" ref="BR425:BR433" si="3201">IF(F425=0.5,ONE,ZERO)</f>
        <v>0</v>
      </c>
      <c r="BS425" s="1">
        <f t="shared" ref="BS425:BS433" si="3202">IF(F425=1,ONE,ZERO)</f>
        <v>0</v>
      </c>
      <c r="BT425" s="1">
        <f t="shared" ref="BT425:BT433" si="3203">IF(F425=1.5,ONE,ZERO)</f>
        <v>0</v>
      </c>
      <c r="BU425" s="1">
        <f t="shared" ref="BU425:BU433" si="3204">IF(F425=2,ONE,ZERO)</f>
        <v>0</v>
      </c>
      <c r="BV425" s="1">
        <f t="shared" ref="BV425:BV433" si="3205">IF(F425=2.5,ONE,ZERO)</f>
        <v>0</v>
      </c>
      <c r="BW425" s="1">
        <f t="shared" ref="BW425:BW433" si="3206">IF(F425=3,ONE,ZERO)</f>
        <v>0</v>
      </c>
      <c r="BX425" s="1">
        <f t="shared" ref="BX425:BX433" si="3207">IF(F425=3.5,ONE,ZERO)</f>
        <v>0</v>
      </c>
      <c r="BY425" s="1">
        <f t="shared" ref="BY425:BY433" si="3208">IF(F425=4,ONE,ZERO)</f>
        <v>0</v>
      </c>
      <c r="BZ425" s="1">
        <f t="shared" ref="BZ425:BZ433" si="3209">IF(F425=4.5,ONE,ZERO)</f>
        <v>0</v>
      </c>
      <c r="CA425" s="1">
        <f t="shared" ref="CA425:CA433" si="3210">IF(F425=5,ONE,ZERO)</f>
        <v>0</v>
      </c>
      <c r="CB425" s="1">
        <f t="shared" ref="CB425:CB433" si="3211">IF(F425=5.5,ONE,ZERO)</f>
        <v>0</v>
      </c>
      <c r="CC425" s="1">
        <f t="shared" ref="CC425:CC433" si="3212">IF(F425=6,ONE,ZERO)</f>
        <v>0</v>
      </c>
      <c r="CD425" s="1">
        <f t="shared" ref="CD425:CD433" si="3213">IF(F425=6.5,ONE,ZERO)</f>
        <v>0</v>
      </c>
      <c r="CE425" s="1">
        <f t="shared" ref="CE425:CE433" si="3214">IF(F425=7,ONE,ZERO)</f>
        <v>0</v>
      </c>
      <c r="CF425" s="1">
        <f t="shared" ref="CF425:CF433" si="3215">IF(F425=7.5,ONE,ZERO)</f>
        <v>0</v>
      </c>
      <c r="CG425" s="1">
        <f t="shared" ref="CG425:CG433" si="3216">IF(F425=8,ONE,ZERO)</f>
        <v>0</v>
      </c>
      <c r="CH425" s="1">
        <f t="shared" ref="CH425:CH433" si="3217">IF(F425=8.5,ONE,ZERO)</f>
        <v>0</v>
      </c>
      <c r="CI425" s="1">
        <f t="shared" ref="CI425:CI433" si="3218">IF(F425=9,ONE,ZERO)</f>
        <v>0</v>
      </c>
      <c r="CJ425" s="1">
        <f t="shared" ref="CJ425:CJ433" si="3219">IF(F425=9.5,ONE,ZERO)</f>
        <v>0</v>
      </c>
      <c r="CK425" s="1">
        <f t="shared" ref="CK425:CK433" si="3220">IF(F425=10,ONE,ZERO)</f>
        <v>0</v>
      </c>
      <c r="CL425" s="1">
        <f t="shared" ref="CL425:CL433" si="3221">IF(G425=0,ONE,ZERO)</f>
        <v>1</v>
      </c>
      <c r="CM425" s="1">
        <f t="shared" ref="CM425:CM433" si="3222">IF(G425=0.5,ONE,ZERO)</f>
        <v>0</v>
      </c>
      <c r="CN425" s="1">
        <f t="shared" ref="CN425:CN433" si="3223">IF(G425=1,ONE,ZERO)</f>
        <v>0</v>
      </c>
      <c r="CO425" s="1">
        <f t="shared" ref="CO425:CO433" si="3224">IF(G425=1.5,ONE,ZERO)</f>
        <v>0</v>
      </c>
      <c r="CP425" s="1">
        <f t="shared" ref="CP425:CP433" si="3225">IF(G425=2,ONE,ZERO)</f>
        <v>0</v>
      </c>
      <c r="CQ425" s="1">
        <f t="shared" ref="CQ425:CQ433" si="3226">IF(G425=2.5,ONE,ZERO)</f>
        <v>0</v>
      </c>
      <c r="CR425" s="1">
        <f t="shared" ref="CR425:CR433" si="3227">IF(G425=3,ONE,ZERO)</f>
        <v>0</v>
      </c>
      <c r="CS425" s="1">
        <f t="shared" ref="CS425:CS433" si="3228">IF(G425=3.5,ONE,ZERO)</f>
        <v>0</v>
      </c>
      <c r="CT425" s="1">
        <f t="shared" ref="CT425:CT433" si="3229">IF(G425=4,ONE,ZERO)</f>
        <v>0</v>
      </c>
      <c r="CU425" s="1">
        <f t="shared" ref="CU425:CU433" si="3230">IF(G425=4.5,ONE,ZERO)</f>
        <v>0</v>
      </c>
      <c r="CV425" s="1">
        <f t="shared" ref="CV425:CV433" si="3231">IF(G425=5,ONE,ZERO)</f>
        <v>0</v>
      </c>
      <c r="CW425" s="1">
        <f t="shared" ref="CW425:CW433" si="3232">IF(G425=5.5,ONE,ZERO)</f>
        <v>0</v>
      </c>
      <c r="CX425" s="1">
        <f t="shared" ref="CX425:CX433" si="3233">IF(G425=6,ONE,ZERO)</f>
        <v>0</v>
      </c>
      <c r="CY425" s="1">
        <f t="shared" ref="CY425:CY433" si="3234">IF(G425=6.5,ONE,ZERO)</f>
        <v>0</v>
      </c>
      <c r="CZ425" s="1">
        <f t="shared" ref="CZ425:CZ433" si="3235">IF(G425=7,ONE,ZERO)</f>
        <v>0</v>
      </c>
      <c r="DA425" s="1">
        <f t="shared" ref="DA425:DA433" si="3236">IF(G425=7.5,ONE,ZERO)</f>
        <v>0</v>
      </c>
      <c r="DB425" s="1">
        <f t="shared" ref="DB425:DB433" si="3237">IF(G425=8,ONE,ZERO)</f>
        <v>0</v>
      </c>
      <c r="DC425" s="1">
        <f t="shared" ref="DC425:DC433" si="3238">IF(G425=8.5,ONE,ZERO)</f>
        <v>0</v>
      </c>
      <c r="DD425" s="1">
        <f t="shared" ref="DD425:DD433" si="3239">IF(G425=9,ONE,ZERO)</f>
        <v>0</v>
      </c>
      <c r="DE425" s="1">
        <f t="shared" ref="DE425:DE433" si="3240">IF(G425=9.5,ONE,ZERO)</f>
        <v>0</v>
      </c>
      <c r="DF425" s="1">
        <f t="shared" ref="DF425:DF433" si="3241">IF(G425=10,ONE,ZERO)</f>
        <v>0</v>
      </c>
      <c r="DG425" s="1">
        <f t="shared" ref="DG425:DG433" si="3242">IF(H425=0,ONE,ZERO)</f>
        <v>1</v>
      </c>
      <c r="DH425" s="1">
        <f t="shared" ref="DH425:DH433" si="3243">IF(H425=0.5,ONE,ZERO)</f>
        <v>0</v>
      </c>
      <c r="DI425" s="1">
        <f t="shared" ref="DI425:DI433" si="3244">IF(H425=1,ONE,ZERO)</f>
        <v>0</v>
      </c>
      <c r="DJ425" s="1">
        <f t="shared" ref="DJ425:DJ433" si="3245">IF(H425=1.5,ONE,ZERO)</f>
        <v>0</v>
      </c>
      <c r="DK425" s="1">
        <f t="shared" ref="DK425:DK433" si="3246">IF(H425=2,ONE,ZERO)</f>
        <v>0</v>
      </c>
      <c r="DL425" s="1">
        <f t="shared" ref="DL425:DL433" si="3247">IF(H425=2.5,ONE,ZERO)</f>
        <v>0</v>
      </c>
      <c r="DM425" s="1">
        <f t="shared" ref="DM425:DM433" si="3248">IF(H425=3,ONE,ZERO)</f>
        <v>0</v>
      </c>
      <c r="DN425" s="1">
        <f t="shared" ref="DN425:DN433" si="3249">IF(H425=3.5,ONE,ZERO)</f>
        <v>0</v>
      </c>
      <c r="DO425" s="1">
        <f t="shared" ref="DO425:DO433" si="3250">IF(H425=4,ONE,ZERO)</f>
        <v>0</v>
      </c>
      <c r="DP425" s="1">
        <f t="shared" ref="DP425:DP433" si="3251">IF(H425=4.5,ONE,ZERO)</f>
        <v>0</v>
      </c>
      <c r="DQ425" s="1">
        <f t="shared" ref="DQ425:DQ433" si="3252">IF(H425=5,ONE,ZERO)</f>
        <v>0</v>
      </c>
      <c r="DR425" s="1">
        <f t="shared" ref="DR425:DR433" si="3253">IF(H425=5.5,ONE,ZERO)</f>
        <v>0</v>
      </c>
      <c r="DS425" s="1">
        <f t="shared" ref="DS425:DS433" si="3254">IF(H425=6,ONE,ZERO)</f>
        <v>0</v>
      </c>
      <c r="DT425" s="1">
        <f t="shared" ref="DT425:DT433" si="3255">IF(H425=6.5,ONE,ZERO)</f>
        <v>0</v>
      </c>
      <c r="DU425" s="1">
        <f t="shared" ref="DU425:DU433" si="3256">IF(H425=7,ONE,ZERO)</f>
        <v>0</v>
      </c>
      <c r="DV425" s="1">
        <f t="shared" ref="DV425:DV433" si="3257">IF(H425=7.5,ONE,ZERO)</f>
        <v>0</v>
      </c>
      <c r="DW425" s="1">
        <f t="shared" ref="DW425:DW433" si="3258">IF(H425=8,ONE,ZERO)</f>
        <v>0</v>
      </c>
      <c r="DX425" s="1">
        <f t="shared" ref="DX425:DX433" si="3259">IF(H425=8.5,ONE,ZERO)</f>
        <v>0</v>
      </c>
      <c r="DY425" s="1">
        <f t="shared" ref="DY425:DY433" si="3260">IF(H425=9,ONE,ZERO)</f>
        <v>0</v>
      </c>
      <c r="DZ425" s="1">
        <f t="shared" ref="DZ425:DZ433" si="3261">IF(H425=9.5,ONE,ZERO)</f>
        <v>0</v>
      </c>
      <c r="EA425" s="1">
        <f t="shared" ref="EA425:EA433" si="3262">IF(H425=10,ONE,ZERO)</f>
        <v>0</v>
      </c>
      <c r="EB425" s="1">
        <f t="shared" ref="EB425:EB433" si="3263">IF(I425=0,ONE,ZERO)</f>
        <v>1</v>
      </c>
      <c r="EC425" s="1">
        <f t="shared" ref="EC425:EC433" si="3264">IF(I425=0.5,ONE,ZERO)</f>
        <v>0</v>
      </c>
      <c r="ED425" s="1">
        <f t="shared" ref="ED425:ED433" si="3265">IF(I425=1,ONE,ZERO)</f>
        <v>0</v>
      </c>
      <c r="EE425" s="1">
        <f t="shared" ref="EE425:EE433" si="3266">IF(I425=1.5,ONE,ZERO)</f>
        <v>0</v>
      </c>
      <c r="EF425" s="1">
        <f t="shared" ref="EF425:EF433" si="3267">IF(I425=2,ONE,ZERO)</f>
        <v>0</v>
      </c>
      <c r="EG425" s="1">
        <f t="shared" ref="EG425:EG433" si="3268">IF(I425=2.5,ONE,ZERO)</f>
        <v>0</v>
      </c>
      <c r="EH425" s="1">
        <f t="shared" ref="EH425:EH433" si="3269">IF(I425=3,ONE,ZERO)</f>
        <v>0</v>
      </c>
      <c r="EI425" s="1">
        <f t="shared" ref="EI425:EI433" si="3270">IF(I425=3.5,ONE,ZERO)</f>
        <v>0</v>
      </c>
      <c r="EJ425" s="1">
        <f t="shared" ref="EJ425:EJ433" si="3271">IF(I425=4,ONE,ZERO)</f>
        <v>0</v>
      </c>
      <c r="EK425" s="1">
        <f t="shared" ref="EK425:EK433" si="3272">IF(I425=4.5,ONE,ZERO)</f>
        <v>0</v>
      </c>
      <c r="EL425" s="1">
        <f t="shared" ref="EL425:EL433" si="3273">IF(I425=5,ONE,ZERO)</f>
        <v>0</v>
      </c>
      <c r="EM425" s="1">
        <f t="shared" ref="EM425:EM433" si="3274">IF(I425=5.5,ONE,ZERO)</f>
        <v>0</v>
      </c>
      <c r="EN425" s="1">
        <f t="shared" ref="EN425:EN433" si="3275">IF(I425=6,ONE,ZERO)</f>
        <v>0</v>
      </c>
      <c r="EO425" s="1">
        <f t="shared" ref="EO425:EO433" si="3276">IF(I425=6.5,ONE,ZERO)</f>
        <v>0</v>
      </c>
      <c r="EP425" s="1">
        <f t="shared" ref="EP425:EP433" si="3277">IF(I425=7,ONE,ZERO)</f>
        <v>0</v>
      </c>
      <c r="EQ425" s="1">
        <f t="shared" ref="EQ425:EQ433" si="3278">IF(I425=7.5,ONE,ZERO)</f>
        <v>0</v>
      </c>
      <c r="ER425" s="1">
        <f t="shared" ref="ER425:ER433" si="3279">IF(I425=8,ONE,ZERO)</f>
        <v>0</v>
      </c>
      <c r="ES425" s="1">
        <f t="shared" ref="ES425:ES433" si="3280">IF(I425=8.5,ONE,ZERO)</f>
        <v>0</v>
      </c>
      <c r="ET425" s="1">
        <f t="shared" ref="ET425:ET433" si="3281">IF(I425=9,ONE,ZERO)</f>
        <v>0</v>
      </c>
      <c r="EU425" s="1">
        <f t="shared" ref="EU425:EU433" si="3282">IF(I425=9.5,ONE,ZERO)</f>
        <v>0</v>
      </c>
      <c r="EV425" s="1">
        <f t="shared" ref="EV425:EV433" si="3283">IF(I425=10,ONE,ZERO)</f>
        <v>0</v>
      </c>
    </row>
    <row r="426" spans="1:156" ht="12.75" customHeight="1" x14ac:dyDescent="0.2">
      <c r="C426" s="78" t="str">
        <f>IF(EY424=2,"ALERT! An entered score ends in other than .0 or .5"," ")</f>
        <v xml:space="preserve"> </v>
      </c>
      <c r="D426" s="25">
        <v>2</v>
      </c>
      <c r="E426" s="15"/>
      <c r="F426" s="16"/>
      <c r="G426" s="16"/>
      <c r="H426" s="16"/>
      <c r="I426" s="17"/>
      <c r="J426" s="54"/>
      <c r="L426" s="6" t="str">
        <f t="shared" si="3152"/>
        <v xml:space="preserve"> </v>
      </c>
      <c r="M426" s="1" t="str">
        <f t="shared" si="3153"/>
        <v xml:space="preserve"> </v>
      </c>
      <c r="N426" s="1" t="str">
        <f t="shared" si="3154"/>
        <v xml:space="preserve"> </v>
      </c>
      <c r="O426" s="1" t="str">
        <f t="shared" si="3155"/>
        <v xml:space="preserve"> </v>
      </c>
      <c r="P426" s="1" t="str">
        <f t="shared" si="3156"/>
        <v xml:space="preserve"> </v>
      </c>
      <c r="Q426" s="1" t="str">
        <f t="shared" si="3157"/>
        <v xml:space="preserve"> </v>
      </c>
      <c r="R426" s="5" t="str">
        <f t="shared" si="3158"/>
        <v xml:space="preserve"> </v>
      </c>
      <c r="S426" s="7">
        <f t="shared" si="3159"/>
        <v>0</v>
      </c>
      <c r="T426" s="7"/>
      <c r="U426" s="7"/>
      <c r="V426" s="7"/>
      <c r="W426" s="7"/>
      <c r="X426" s="7"/>
      <c r="Y426" s="7"/>
      <c r="Z426" s="7"/>
      <c r="AA426" s="1">
        <f t="shared" si="3160"/>
        <v>0</v>
      </c>
      <c r="AB426" s="1">
        <f t="shared" si="3161"/>
        <v>0</v>
      </c>
      <c r="AC426" s="1">
        <f t="shared" si="3162"/>
        <v>0</v>
      </c>
      <c r="AD426" s="2">
        <f t="shared" si="3163"/>
        <v>0</v>
      </c>
      <c r="AE426" s="1">
        <f t="shared" si="3164"/>
        <v>0</v>
      </c>
      <c r="AF426" s="1">
        <f t="shared" si="3165"/>
        <v>0</v>
      </c>
      <c r="AG426" s="1">
        <f t="shared" si="3166"/>
        <v>0</v>
      </c>
      <c r="AH426" s="2">
        <f t="shared" si="3167"/>
        <v>0</v>
      </c>
      <c r="AI426" s="1">
        <f t="shared" si="3168"/>
        <v>0</v>
      </c>
      <c r="AJ426" s="1">
        <f t="shared" si="3169"/>
        <v>0</v>
      </c>
      <c r="AK426" s="1">
        <f t="shared" si="3170"/>
        <v>0</v>
      </c>
      <c r="AL426" s="1">
        <f t="shared" si="3171"/>
        <v>0</v>
      </c>
      <c r="AM426" s="1">
        <f t="shared" si="3172"/>
        <v>0</v>
      </c>
      <c r="AN426" s="1">
        <f t="shared" si="3173"/>
        <v>0</v>
      </c>
      <c r="AO426" s="1">
        <f t="shared" si="3174"/>
        <v>0</v>
      </c>
      <c r="AP426" s="1">
        <f t="shared" si="3175"/>
        <v>0</v>
      </c>
      <c r="AQ426" s="1">
        <f t="shared" si="3176"/>
        <v>0</v>
      </c>
      <c r="AR426" s="1">
        <f t="shared" si="3177"/>
        <v>0</v>
      </c>
      <c r="AS426" s="1">
        <f t="shared" si="3178"/>
        <v>0</v>
      </c>
      <c r="AT426" s="1"/>
      <c r="AU426" s="1"/>
      <c r="AV426" s="1">
        <f t="shared" si="3179"/>
        <v>1</v>
      </c>
      <c r="AW426" s="1">
        <f t="shared" si="3180"/>
        <v>0</v>
      </c>
      <c r="AX426" s="1">
        <f t="shared" si="3181"/>
        <v>0</v>
      </c>
      <c r="AY426" s="1">
        <f t="shared" si="3182"/>
        <v>0</v>
      </c>
      <c r="AZ426" s="1">
        <f t="shared" si="3183"/>
        <v>0</v>
      </c>
      <c r="BA426" s="1">
        <f t="shared" si="3184"/>
        <v>0</v>
      </c>
      <c r="BB426" s="1">
        <f t="shared" si="3185"/>
        <v>0</v>
      </c>
      <c r="BC426" s="1">
        <f t="shared" si="3186"/>
        <v>0</v>
      </c>
      <c r="BD426" s="1">
        <f t="shared" si="3187"/>
        <v>0</v>
      </c>
      <c r="BE426" s="1">
        <f t="shared" si="3188"/>
        <v>0</v>
      </c>
      <c r="BF426" s="1">
        <f t="shared" si="3189"/>
        <v>0</v>
      </c>
      <c r="BG426" s="1">
        <f t="shared" si="3190"/>
        <v>0</v>
      </c>
      <c r="BH426" s="1">
        <f t="shared" si="3191"/>
        <v>0</v>
      </c>
      <c r="BI426" s="1">
        <f t="shared" si="3192"/>
        <v>0</v>
      </c>
      <c r="BJ426" s="1">
        <f t="shared" si="3193"/>
        <v>0</v>
      </c>
      <c r="BK426" s="1">
        <f t="shared" si="3194"/>
        <v>0</v>
      </c>
      <c r="BL426" s="1">
        <f t="shared" si="3195"/>
        <v>0</v>
      </c>
      <c r="BM426" s="1">
        <f t="shared" si="3196"/>
        <v>0</v>
      </c>
      <c r="BN426" s="1">
        <f t="shared" si="3197"/>
        <v>0</v>
      </c>
      <c r="BO426" s="1">
        <f t="shared" si="3198"/>
        <v>0</v>
      </c>
      <c r="BP426" s="1">
        <f t="shared" si="3199"/>
        <v>0</v>
      </c>
      <c r="BQ426" s="1">
        <f t="shared" si="3200"/>
        <v>1</v>
      </c>
      <c r="BR426" s="1">
        <f t="shared" si="3201"/>
        <v>0</v>
      </c>
      <c r="BS426" s="1">
        <f t="shared" si="3202"/>
        <v>0</v>
      </c>
      <c r="BT426" s="1">
        <f t="shared" si="3203"/>
        <v>0</v>
      </c>
      <c r="BU426" s="1">
        <f t="shared" si="3204"/>
        <v>0</v>
      </c>
      <c r="BV426" s="1">
        <f t="shared" si="3205"/>
        <v>0</v>
      </c>
      <c r="BW426" s="1">
        <f t="shared" si="3206"/>
        <v>0</v>
      </c>
      <c r="BX426" s="1">
        <f t="shared" si="3207"/>
        <v>0</v>
      </c>
      <c r="BY426" s="1">
        <f t="shared" si="3208"/>
        <v>0</v>
      </c>
      <c r="BZ426" s="1">
        <f t="shared" si="3209"/>
        <v>0</v>
      </c>
      <c r="CA426" s="1">
        <f t="shared" si="3210"/>
        <v>0</v>
      </c>
      <c r="CB426" s="1">
        <f t="shared" si="3211"/>
        <v>0</v>
      </c>
      <c r="CC426" s="1">
        <f t="shared" si="3212"/>
        <v>0</v>
      </c>
      <c r="CD426" s="1">
        <f t="shared" si="3213"/>
        <v>0</v>
      </c>
      <c r="CE426" s="1">
        <f t="shared" si="3214"/>
        <v>0</v>
      </c>
      <c r="CF426" s="1">
        <f t="shared" si="3215"/>
        <v>0</v>
      </c>
      <c r="CG426" s="1">
        <f t="shared" si="3216"/>
        <v>0</v>
      </c>
      <c r="CH426" s="1">
        <f t="shared" si="3217"/>
        <v>0</v>
      </c>
      <c r="CI426" s="1">
        <f t="shared" si="3218"/>
        <v>0</v>
      </c>
      <c r="CJ426" s="1">
        <f t="shared" si="3219"/>
        <v>0</v>
      </c>
      <c r="CK426" s="1">
        <f t="shared" si="3220"/>
        <v>0</v>
      </c>
      <c r="CL426" s="1">
        <f t="shared" si="3221"/>
        <v>1</v>
      </c>
      <c r="CM426" s="1">
        <f t="shared" si="3222"/>
        <v>0</v>
      </c>
      <c r="CN426" s="1">
        <f t="shared" si="3223"/>
        <v>0</v>
      </c>
      <c r="CO426" s="1">
        <f t="shared" si="3224"/>
        <v>0</v>
      </c>
      <c r="CP426" s="1">
        <f t="shared" si="3225"/>
        <v>0</v>
      </c>
      <c r="CQ426" s="1">
        <f t="shared" si="3226"/>
        <v>0</v>
      </c>
      <c r="CR426" s="1">
        <f t="shared" si="3227"/>
        <v>0</v>
      </c>
      <c r="CS426" s="1">
        <f t="shared" si="3228"/>
        <v>0</v>
      </c>
      <c r="CT426" s="1">
        <f t="shared" si="3229"/>
        <v>0</v>
      </c>
      <c r="CU426" s="1">
        <f t="shared" si="3230"/>
        <v>0</v>
      </c>
      <c r="CV426" s="1">
        <f t="shared" si="3231"/>
        <v>0</v>
      </c>
      <c r="CW426" s="1">
        <f t="shared" si="3232"/>
        <v>0</v>
      </c>
      <c r="CX426" s="1">
        <f t="shared" si="3233"/>
        <v>0</v>
      </c>
      <c r="CY426" s="1">
        <f t="shared" si="3234"/>
        <v>0</v>
      </c>
      <c r="CZ426" s="1">
        <f t="shared" si="3235"/>
        <v>0</v>
      </c>
      <c r="DA426" s="1">
        <f t="shared" si="3236"/>
        <v>0</v>
      </c>
      <c r="DB426" s="1">
        <f t="shared" si="3237"/>
        <v>0</v>
      </c>
      <c r="DC426" s="1">
        <f t="shared" si="3238"/>
        <v>0</v>
      </c>
      <c r="DD426" s="1">
        <f t="shared" si="3239"/>
        <v>0</v>
      </c>
      <c r="DE426" s="1">
        <f t="shared" si="3240"/>
        <v>0</v>
      </c>
      <c r="DF426" s="1">
        <f t="shared" si="3241"/>
        <v>0</v>
      </c>
      <c r="DG426" s="1">
        <f t="shared" si="3242"/>
        <v>1</v>
      </c>
      <c r="DH426" s="1">
        <f t="shared" si="3243"/>
        <v>0</v>
      </c>
      <c r="DI426" s="1">
        <f t="shared" si="3244"/>
        <v>0</v>
      </c>
      <c r="DJ426" s="1">
        <f t="shared" si="3245"/>
        <v>0</v>
      </c>
      <c r="DK426" s="1">
        <f t="shared" si="3246"/>
        <v>0</v>
      </c>
      <c r="DL426" s="1">
        <f t="shared" si="3247"/>
        <v>0</v>
      </c>
      <c r="DM426" s="1">
        <f t="shared" si="3248"/>
        <v>0</v>
      </c>
      <c r="DN426" s="1">
        <f t="shared" si="3249"/>
        <v>0</v>
      </c>
      <c r="DO426" s="1">
        <f t="shared" si="3250"/>
        <v>0</v>
      </c>
      <c r="DP426" s="1">
        <f t="shared" si="3251"/>
        <v>0</v>
      </c>
      <c r="DQ426" s="1">
        <f t="shared" si="3252"/>
        <v>0</v>
      </c>
      <c r="DR426" s="1">
        <f t="shared" si="3253"/>
        <v>0</v>
      </c>
      <c r="DS426" s="1">
        <f t="shared" si="3254"/>
        <v>0</v>
      </c>
      <c r="DT426" s="1">
        <f t="shared" si="3255"/>
        <v>0</v>
      </c>
      <c r="DU426" s="1">
        <f t="shared" si="3256"/>
        <v>0</v>
      </c>
      <c r="DV426" s="1">
        <f t="shared" si="3257"/>
        <v>0</v>
      </c>
      <c r="DW426" s="1">
        <f t="shared" si="3258"/>
        <v>0</v>
      </c>
      <c r="DX426" s="1">
        <f t="shared" si="3259"/>
        <v>0</v>
      </c>
      <c r="DY426" s="1">
        <f t="shared" si="3260"/>
        <v>0</v>
      </c>
      <c r="DZ426" s="1">
        <f t="shared" si="3261"/>
        <v>0</v>
      </c>
      <c r="EA426" s="1">
        <f t="shared" si="3262"/>
        <v>0</v>
      </c>
      <c r="EB426" s="1">
        <f t="shared" si="3263"/>
        <v>1</v>
      </c>
      <c r="EC426" s="1">
        <f t="shared" si="3264"/>
        <v>0</v>
      </c>
      <c r="ED426" s="1">
        <f t="shared" si="3265"/>
        <v>0</v>
      </c>
      <c r="EE426" s="1">
        <f t="shared" si="3266"/>
        <v>0</v>
      </c>
      <c r="EF426" s="1">
        <f t="shared" si="3267"/>
        <v>0</v>
      </c>
      <c r="EG426" s="1">
        <f t="shared" si="3268"/>
        <v>0</v>
      </c>
      <c r="EH426" s="1">
        <f t="shared" si="3269"/>
        <v>0</v>
      </c>
      <c r="EI426" s="1">
        <f t="shared" si="3270"/>
        <v>0</v>
      </c>
      <c r="EJ426" s="1">
        <f t="shared" si="3271"/>
        <v>0</v>
      </c>
      <c r="EK426" s="1">
        <f t="shared" si="3272"/>
        <v>0</v>
      </c>
      <c r="EL426" s="1">
        <f t="shared" si="3273"/>
        <v>0</v>
      </c>
      <c r="EM426" s="1">
        <f t="shared" si="3274"/>
        <v>0</v>
      </c>
      <c r="EN426" s="1">
        <f t="shared" si="3275"/>
        <v>0</v>
      </c>
      <c r="EO426" s="1">
        <f t="shared" si="3276"/>
        <v>0</v>
      </c>
      <c r="EP426" s="1">
        <f t="shared" si="3277"/>
        <v>0</v>
      </c>
      <c r="EQ426" s="1">
        <f t="shared" si="3278"/>
        <v>0</v>
      </c>
      <c r="ER426" s="1">
        <f t="shared" si="3279"/>
        <v>0</v>
      </c>
      <c r="ES426" s="1">
        <f t="shared" si="3280"/>
        <v>0</v>
      </c>
      <c r="ET426" s="1">
        <f t="shared" si="3281"/>
        <v>0</v>
      </c>
      <c r="EU426" s="1">
        <f t="shared" si="3282"/>
        <v>0</v>
      </c>
      <c r="EV426" s="1">
        <f t="shared" si="3283"/>
        <v>0</v>
      </c>
    </row>
    <row r="427" spans="1:156" ht="12.75" customHeight="1" x14ac:dyDescent="0.2">
      <c r="C427" s="79"/>
      <c r="D427" s="24">
        <v>3</v>
      </c>
      <c r="E427" s="15"/>
      <c r="F427" s="16"/>
      <c r="G427" s="16"/>
      <c r="H427" s="16"/>
      <c r="I427" s="17"/>
      <c r="J427" s="54"/>
      <c r="L427" s="6" t="str">
        <f t="shared" si="3152"/>
        <v xml:space="preserve"> </v>
      </c>
      <c r="M427" s="1" t="str">
        <f t="shared" si="3153"/>
        <v xml:space="preserve"> </v>
      </c>
      <c r="N427" s="1" t="str">
        <f t="shared" si="3154"/>
        <v xml:space="preserve"> </v>
      </c>
      <c r="O427" s="1" t="str">
        <f t="shared" si="3155"/>
        <v xml:space="preserve"> </v>
      </c>
      <c r="P427" s="1" t="str">
        <f t="shared" si="3156"/>
        <v xml:space="preserve"> </v>
      </c>
      <c r="Q427" s="1" t="str">
        <f t="shared" si="3157"/>
        <v xml:space="preserve"> </v>
      </c>
      <c r="R427" s="5" t="str">
        <f t="shared" si="3158"/>
        <v xml:space="preserve"> </v>
      </c>
      <c r="S427" s="7">
        <f t="shared" si="3159"/>
        <v>0</v>
      </c>
      <c r="T427" s="7"/>
      <c r="U427" s="7"/>
      <c r="V427" s="7"/>
      <c r="W427" s="7"/>
      <c r="X427" s="7"/>
      <c r="Y427" s="7"/>
      <c r="Z427" s="7"/>
      <c r="AA427" s="1">
        <f t="shared" si="3160"/>
        <v>0</v>
      </c>
      <c r="AB427" s="1">
        <f t="shared" si="3161"/>
        <v>0</v>
      </c>
      <c r="AC427" s="1">
        <f t="shared" si="3162"/>
        <v>0</v>
      </c>
      <c r="AD427" s="2">
        <f t="shared" si="3163"/>
        <v>0</v>
      </c>
      <c r="AE427" s="1">
        <f t="shared" si="3164"/>
        <v>0</v>
      </c>
      <c r="AF427" s="1">
        <f t="shared" si="3165"/>
        <v>0</v>
      </c>
      <c r="AG427" s="1">
        <f t="shared" si="3166"/>
        <v>0</v>
      </c>
      <c r="AH427" s="2">
        <f t="shared" si="3167"/>
        <v>0</v>
      </c>
      <c r="AI427" s="1">
        <f t="shared" si="3168"/>
        <v>0</v>
      </c>
      <c r="AJ427" s="1">
        <f t="shared" si="3169"/>
        <v>0</v>
      </c>
      <c r="AK427" s="1">
        <f t="shared" si="3170"/>
        <v>0</v>
      </c>
      <c r="AL427" s="1">
        <f t="shared" si="3171"/>
        <v>0</v>
      </c>
      <c r="AM427" s="1">
        <f t="shared" si="3172"/>
        <v>0</v>
      </c>
      <c r="AN427" s="1">
        <f t="shared" si="3173"/>
        <v>0</v>
      </c>
      <c r="AO427" s="1">
        <f t="shared" si="3174"/>
        <v>0</v>
      </c>
      <c r="AP427" s="1">
        <f t="shared" si="3175"/>
        <v>0</v>
      </c>
      <c r="AQ427" s="1">
        <f t="shared" si="3176"/>
        <v>0</v>
      </c>
      <c r="AR427" s="1">
        <f t="shared" si="3177"/>
        <v>0</v>
      </c>
      <c r="AS427" s="1">
        <f t="shared" si="3178"/>
        <v>0</v>
      </c>
      <c r="AT427" s="1"/>
      <c r="AU427" s="1"/>
      <c r="AV427" s="1">
        <f t="shared" si="3179"/>
        <v>1</v>
      </c>
      <c r="AW427" s="1">
        <f t="shared" si="3180"/>
        <v>0</v>
      </c>
      <c r="AX427" s="1">
        <f t="shared" si="3181"/>
        <v>0</v>
      </c>
      <c r="AY427" s="1">
        <f t="shared" si="3182"/>
        <v>0</v>
      </c>
      <c r="AZ427" s="1">
        <f t="shared" si="3183"/>
        <v>0</v>
      </c>
      <c r="BA427" s="1">
        <f t="shared" si="3184"/>
        <v>0</v>
      </c>
      <c r="BB427" s="1">
        <f t="shared" si="3185"/>
        <v>0</v>
      </c>
      <c r="BC427" s="1">
        <f t="shared" si="3186"/>
        <v>0</v>
      </c>
      <c r="BD427" s="1">
        <f t="shared" si="3187"/>
        <v>0</v>
      </c>
      <c r="BE427" s="1">
        <f t="shared" si="3188"/>
        <v>0</v>
      </c>
      <c r="BF427" s="1">
        <f t="shared" si="3189"/>
        <v>0</v>
      </c>
      <c r="BG427" s="1">
        <f t="shared" si="3190"/>
        <v>0</v>
      </c>
      <c r="BH427" s="1">
        <f t="shared" si="3191"/>
        <v>0</v>
      </c>
      <c r="BI427" s="1">
        <f t="shared" si="3192"/>
        <v>0</v>
      </c>
      <c r="BJ427" s="1">
        <f t="shared" si="3193"/>
        <v>0</v>
      </c>
      <c r="BK427" s="1">
        <f t="shared" si="3194"/>
        <v>0</v>
      </c>
      <c r="BL427" s="1">
        <f t="shared" si="3195"/>
        <v>0</v>
      </c>
      <c r="BM427" s="1">
        <f t="shared" si="3196"/>
        <v>0</v>
      </c>
      <c r="BN427" s="1">
        <f t="shared" si="3197"/>
        <v>0</v>
      </c>
      <c r="BO427" s="1">
        <f t="shared" si="3198"/>
        <v>0</v>
      </c>
      <c r="BP427" s="1">
        <f t="shared" si="3199"/>
        <v>0</v>
      </c>
      <c r="BQ427" s="1">
        <f t="shared" si="3200"/>
        <v>1</v>
      </c>
      <c r="BR427" s="1">
        <f t="shared" si="3201"/>
        <v>0</v>
      </c>
      <c r="BS427" s="1">
        <f t="shared" si="3202"/>
        <v>0</v>
      </c>
      <c r="BT427" s="1">
        <f t="shared" si="3203"/>
        <v>0</v>
      </c>
      <c r="BU427" s="1">
        <f t="shared" si="3204"/>
        <v>0</v>
      </c>
      <c r="BV427" s="1">
        <f t="shared" si="3205"/>
        <v>0</v>
      </c>
      <c r="BW427" s="1">
        <f t="shared" si="3206"/>
        <v>0</v>
      </c>
      <c r="BX427" s="1">
        <f t="shared" si="3207"/>
        <v>0</v>
      </c>
      <c r="BY427" s="1">
        <f t="shared" si="3208"/>
        <v>0</v>
      </c>
      <c r="BZ427" s="1">
        <f t="shared" si="3209"/>
        <v>0</v>
      </c>
      <c r="CA427" s="1">
        <f t="shared" si="3210"/>
        <v>0</v>
      </c>
      <c r="CB427" s="1">
        <f t="shared" si="3211"/>
        <v>0</v>
      </c>
      <c r="CC427" s="1">
        <f t="shared" si="3212"/>
        <v>0</v>
      </c>
      <c r="CD427" s="1">
        <f t="shared" si="3213"/>
        <v>0</v>
      </c>
      <c r="CE427" s="1">
        <f t="shared" si="3214"/>
        <v>0</v>
      </c>
      <c r="CF427" s="1">
        <f t="shared" si="3215"/>
        <v>0</v>
      </c>
      <c r="CG427" s="1">
        <f t="shared" si="3216"/>
        <v>0</v>
      </c>
      <c r="CH427" s="1">
        <f t="shared" si="3217"/>
        <v>0</v>
      </c>
      <c r="CI427" s="1">
        <f t="shared" si="3218"/>
        <v>0</v>
      </c>
      <c r="CJ427" s="1">
        <f t="shared" si="3219"/>
        <v>0</v>
      </c>
      <c r="CK427" s="1">
        <f t="shared" si="3220"/>
        <v>0</v>
      </c>
      <c r="CL427" s="1">
        <f t="shared" si="3221"/>
        <v>1</v>
      </c>
      <c r="CM427" s="1">
        <f t="shared" si="3222"/>
        <v>0</v>
      </c>
      <c r="CN427" s="1">
        <f t="shared" si="3223"/>
        <v>0</v>
      </c>
      <c r="CO427" s="1">
        <f t="shared" si="3224"/>
        <v>0</v>
      </c>
      <c r="CP427" s="1">
        <f t="shared" si="3225"/>
        <v>0</v>
      </c>
      <c r="CQ427" s="1">
        <f t="shared" si="3226"/>
        <v>0</v>
      </c>
      <c r="CR427" s="1">
        <f t="shared" si="3227"/>
        <v>0</v>
      </c>
      <c r="CS427" s="1">
        <f t="shared" si="3228"/>
        <v>0</v>
      </c>
      <c r="CT427" s="1">
        <f t="shared" si="3229"/>
        <v>0</v>
      </c>
      <c r="CU427" s="1">
        <f t="shared" si="3230"/>
        <v>0</v>
      </c>
      <c r="CV427" s="1">
        <f t="shared" si="3231"/>
        <v>0</v>
      </c>
      <c r="CW427" s="1">
        <f t="shared" si="3232"/>
        <v>0</v>
      </c>
      <c r="CX427" s="1">
        <f t="shared" si="3233"/>
        <v>0</v>
      </c>
      <c r="CY427" s="1">
        <f t="shared" si="3234"/>
        <v>0</v>
      </c>
      <c r="CZ427" s="1">
        <f t="shared" si="3235"/>
        <v>0</v>
      </c>
      <c r="DA427" s="1">
        <f t="shared" si="3236"/>
        <v>0</v>
      </c>
      <c r="DB427" s="1">
        <f t="shared" si="3237"/>
        <v>0</v>
      </c>
      <c r="DC427" s="1">
        <f t="shared" si="3238"/>
        <v>0</v>
      </c>
      <c r="DD427" s="1">
        <f t="shared" si="3239"/>
        <v>0</v>
      </c>
      <c r="DE427" s="1">
        <f t="shared" si="3240"/>
        <v>0</v>
      </c>
      <c r="DF427" s="1">
        <f t="shared" si="3241"/>
        <v>0</v>
      </c>
      <c r="DG427" s="1">
        <f t="shared" si="3242"/>
        <v>1</v>
      </c>
      <c r="DH427" s="1">
        <f t="shared" si="3243"/>
        <v>0</v>
      </c>
      <c r="DI427" s="1">
        <f t="shared" si="3244"/>
        <v>0</v>
      </c>
      <c r="DJ427" s="1">
        <f t="shared" si="3245"/>
        <v>0</v>
      </c>
      <c r="DK427" s="1">
        <f t="shared" si="3246"/>
        <v>0</v>
      </c>
      <c r="DL427" s="1">
        <f t="shared" si="3247"/>
        <v>0</v>
      </c>
      <c r="DM427" s="1">
        <f t="shared" si="3248"/>
        <v>0</v>
      </c>
      <c r="DN427" s="1">
        <f t="shared" si="3249"/>
        <v>0</v>
      </c>
      <c r="DO427" s="1">
        <f t="shared" si="3250"/>
        <v>0</v>
      </c>
      <c r="DP427" s="1">
        <f t="shared" si="3251"/>
        <v>0</v>
      </c>
      <c r="DQ427" s="1">
        <f t="shared" si="3252"/>
        <v>0</v>
      </c>
      <c r="DR427" s="1">
        <f t="shared" si="3253"/>
        <v>0</v>
      </c>
      <c r="DS427" s="1">
        <f t="shared" si="3254"/>
        <v>0</v>
      </c>
      <c r="DT427" s="1">
        <f t="shared" si="3255"/>
        <v>0</v>
      </c>
      <c r="DU427" s="1">
        <f t="shared" si="3256"/>
        <v>0</v>
      </c>
      <c r="DV427" s="1">
        <f t="shared" si="3257"/>
        <v>0</v>
      </c>
      <c r="DW427" s="1">
        <f t="shared" si="3258"/>
        <v>0</v>
      </c>
      <c r="DX427" s="1">
        <f t="shared" si="3259"/>
        <v>0</v>
      </c>
      <c r="DY427" s="1">
        <f t="shared" si="3260"/>
        <v>0</v>
      </c>
      <c r="DZ427" s="1">
        <f t="shared" si="3261"/>
        <v>0</v>
      </c>
      <c r="EA427" s="1">
        <f t="shared" si="3262"/>
        <v>0</v>
      </c>
      <c r="EB427" s="1">
        <f t="shared" si="3263"/>
        <v>1</v>
      </c>
      <c r="EC427" s="1">
        <f t="shared" si="3264"/>
        <v>0</v>
      </c>
      <c r="ED427" s="1">
        <f t="shared" si="3265"/>
        <v>0</v>
      </c>
      <c r="EE427" s="1">
        <f t="shared" si="3266"/>
        <v>0</v>
      </c>
      <c r="EF427" s="1">
        <f t="shared" si="3267"/>
        <v>0</v>
      </c>
      <c r="EG427" s="1">
        <f t="shared" si="3268"/>
        <v>0</v>
      </c>
      <c r="EH427" s="1">
        <f t="shared" si="3269"/>
        <v>0</v>
      </c>
      <c r="EI427" s="1">
        <f t="shared" si="3270"/>
        <v>0</v>
      </c>
      <c r="EJ427" s="1">
        <f t="shared" si="3271"/>
        <v>0</v>
      </c>
      <c r="EK427" s="1">
        <f t="shared" si="3272"/>
        <v>0</v>
      </c>
      <c r="EL427" s="1">
        <f t="shared" si="3273"/>
        <v>0</v>
      </c>
      <c r="EM427" s="1">
        <f t="shared" si="3274"/>
        <v>0</v>
      </c>
      <c r="EN427" s="1">
        <f t="shared" si="3275"/>
        <v>0</v>
      </c>
      <c r="EO427" s="1">
        <f t="shared" si="3276"/>
        <v>0</v>
      </c>
      <c r="EP427" s="1">
        <f t="shared" si="3277"/>
        <v>0</v>
      </c>
      <c r="EQ427" s="1">
        <f t="shared" si="3278"/>
        <v>0</v>
      </c>
      <c r="ER427" s="1">
        <f t="shared" si="3279"/>
        <v>0</v>
      </c>
      <c r="ES427" s="1">
        <f t="shared" si="3280"/>
        <v>0</v>
      </c>
      <c r="ET427" s="1">
        <f t="shared" si="3281"/>
        <v>0</v>
      </c>
      <c r="EU427" s="1">
        <f t="shared" si="3282"/>
        <v>0</v>
      </c>
      <c r="EV427" s="1">
        <f t="shared" si="3283"/>
        <v>0</v>
      </c>
    </row>
    <row r="428" spans="1:156" ht="12.75" customHeight="1" x14ac:dyDescent="0.2">
      <c r="C428" s="79"/>
      <c r="D428" s="24">
        <v>4</v>
      </c>
      <c r="E428" s="15"/>
      <c r="F428" s="16"/>
      <c r="G428" s="16"/>
      <c r="H428" s="16"/>
      <c r="I428" s="17"/>
      <c r="J428" s="54"/>
      <c r="L428" s="6" t="str">
        <f t="shared" si="3152"/>
        <v xml:space="preserve"> </v>
      </c>
      <c r="M428" s="1" t="str">
        <f t="shared" si="3153"/>
        <v xml:space="preserve"> </v>
      </c>
      <c r="N428" s="1" t="str">
        <f t="shared" si="3154"/>
        <v xml:space="preserve"> </v>
      </c>
      <c r="O428" s="1" t="str">
        <f t="shared" si="3155"/>
        <v xml:space="preserve"> </v>
      </c>
      <c r="P428" s="1" t="str">
        <f t="shared" si="3156"/>
        <v xml:space="preserve"> </v>
      </c>
      <c r="Q428" s="1" t="str">
        <f t="shared" si="3157"/>
        <v xml:space="preserve"> </v>
      </c>
      <c r="R428" s="5" t="str">
        <f t="shared" si="3158"/>
        <v xml:space="preserve"> </v>
      </c>
      <c r="S428" s="7">
        <f t="shared" si="3159"/>
        <v>0</v>
      </c>
      <c r="T428" s="7"/>
      <c r="U428" s="7"/>
      <c r="V428" s="7"/>
      <c r="W428" s="7"/>
      <c r="X428" s="7"/>
      <c r="Y428" s="7"/>
      <c r="Z428" s="7"/>
      <c r="AA428" s="1">
        <f t="shared" si="3160"/>
        <v>0</v>
      </c>
      <c r="AB428" s="1">
        <f t="shared" si="3161"/>
        <v>0</v>
      </c>
      <c r="AC428" s="1">
        <f t="shared" si="3162"/>
        <v>0</v>
      </c>
      <c r="AD428" s="2">
        <f t="shared" si="3163"/>
        <v>0</v>
      </c>
      <c r="AE428" s="1">
        <f t="shared" si="3164"/>
        <v>0</v>
      </c>
      <c r="AF428" s="1">
        <f t="shared" si="3165"/>
        <v>0</v>
      </c>
      <c r="AG428" s="1">
        <f t="shared" si="3166"/>
        <v>0</v>
      </c>
      <c r="AH428" s="2">
        <f t="shared" si="3167"/>
        <v>0</v>
      </c>
      <c r="AI428" s="1">
        <f t="shared" si="3168"/>
        <v>0</v>
      </c>
      <c r="AJ428" s="1">
        <f t="shared" si="3169"/>
        <v>0</v>
      </c>
      <c r="AK428" s="1">
        <f t="shared" si="3170"/>
        <v>0</v>
      </c>
      <c r="AL428" s="1">
        <f t="shared" si="3171"/>
        <v>0</v>
      </c>
      <c r="AM428" s="1">
        <f t="shared" si="3172"/>
        <v>0</v>
      </c>
      <c r="AN428" s="1">
        <f t="shared" si="3173"/>
        <v>0</v>
      </c>
      <c r="AO428" s="1">
        <f t="shared" si="3174"/>
        <v>0</v>
      </c>
      <c r="AP428" s="1">
        <f t="shared" si="3175"/>
        <v>0</v>
      </c>
      <c r="AQ428" s="1">
        <f t="shared" si="3176"/>
        <v>0</v>
      </c>
      <c r="AR428" s="1">
        <f t="shared" si="3177"/>
        <v>0</v>
      </c>
      <c r="AS428" s="1">
        <f t="shared" si="3178"/>
        <v>0</v>
      </c>
      <c r="AT428" s="1"/>
      <c r="AU428" s="1"/>
      <c r="AV428" s="1">
        <f t="shared" si="3179"/>
        <v>1</v>
      </c>
      <c r="AW428" s="1">
        <f t="shared" si="3180"/>
        <v>0</v>
      </c>
      <c r="AX428" s="1">
        <f t="shared" si="3181"/>
        <v>0</v>
      </c>
      <c r="AY428" s="1">
        <f t="shared" si="3182"/>
        <v>0</v>
      </c>
      <c r="AZ428" s="1">
        <f t="shared" si="3183"/>
        <v>0</v>
      </c>
      <c r="BA428" s="1">
        <f t="shared" si="3184"/>
        <v>0</v>
      </c>
      <c r="BB428" s="1">
        <f t="shared" si="3185"/>
        <v>0</v>
      </c>
      <c r="BC428" s="1">
        <f t="shared" si="3186"/>
        <v>0</v>
      </c>
      <c r="BD428" s="1">
        <f t="shared" si="3187"/>
        <v>0</v>
      </c>
      <c r="BE428" s="1">
        <f t="shared" si="3188"/>
        <v>0</v>
      </c>
      <c r="BF428" s="1">
        <f t="shared" si="3189"/>
        <v>0</v>
      </c>
      <c r="BG428" s="1">
        <f t="shared" si="3190"/>
        <v>0</v>
      </c>
      <c r="BH428" s="1">
        <f t="shared" si="3191"/>
        <v>0</v>
      </c>
      <c r="BI428" s="1">
        <f t="shared" si="3192"/>
        <v>0</v>
      </c>
      <c r="BJ428" s="1">
        <f t="shared" si="3193"/>
        <v>0</v>
      </c>
      <c r="BK428" s="1">
        <f t="shared" si="3194"/>
        <v>0</v>
      </c>
      <c r="BL428" s="1">
        <f t="shared" si="3195"/>
        <v>0</v>
      </c>
      <c r="BM428" s="1">
        <f t="shared" si="3196"/>
        <v>0</v>
      </c>
      <c r="BN428" s="1">
        <f t="shared" si="3197"/>
        <v>0</v>
      </c>
      <c r="BO428" s="1">
        <f t="shared" si="3198"/>
        <v>0</v>
      </c>
      <c r="BP428" s="1">
        <f t="shared" si="3199"/>
        <v>0</v>
      </c>
      <c r="BQ428" s="1">
        <f t="shared" si="3200"/>
        <v>1</v>
      </c>
      <c r="BR428" s="1">
        <f t="shared" si="3201"/>
        <v>0</v>
      </c>
      <c r="BS428" s="1">
        <f t="shared" si="3202"/>
        <v>0</v>
      </c>
      <c r="BT428" s="1">
        <f t="shared" si="3203"/>
        <v>0</v>
      </c>
      <c r="BU428" s="1">
        <f t="shared" si="3204"/>
        <v>0</v>
      </c>
      <c r="BV428" s="1">
        <f t="shared" si="3205"/>
        <v>0</v>
      </c>
      <c r="BW428" s="1">
        <f t="shared" si="3206"/>
        <v>0</v>
      </c>
      <c r="BX428" s="1">
        <f t="shared" si="3207"/>
        <v>0</v>
      </c>
      <c r="BY428" s="1">
        <f t="shared" si="3208"/>
        <v>0</v>
      </c>
      <c r="BZ428" s="1">
        <f t="shared" si="3209"/>
        <v>0</v>
      </c>
      <c r="CA428" s="1">
        <f t="shared" si="3210"/>
        <v>0</v>
      </c>
      <c r="CB428" s="1">
        <f t="shared" si="3211"/>
        <v>0</v>
      </c>
      <c r="CC428" s="1">
        <f t="shared" si="3212"/>
        <v>0</v>
      </c>
      <c r="CD428" s="1">
        <f t="shared" si="3213"/>
        <v>0</v>
      </c>
      <c r="CE428" s="1">
        <f t="shared" si="3214"/>
        <v>0</v>
      </c>
      <c r="CF428" s="1">
        <f t="shared" si="3215"/>
        <v>0</v>
      </c>
      <c r="CG428" s="1">
        <f t="shared" si="3216"/>
        <v>0</v>
      </c>
      <c r="CH428" s="1">
        <f t="shared" si="3217"/>
        <v>0</v>
      </c>
      <c r="CI428" s="1">
        <f t="shared" si="3218"/>
        <v>0</v>
      </c>
      <c r="CJ428" s="1">
        <f t="shared" si="3219"/>
        <v>0</v>
      </c>
      <c r="CK428" s="1">
        <f t="shared" si="3220"/>
        <v>0</v>
      </c>
      <c r="CL428" s="1">
        <f t="shared" si="3221"/>
        <v>1</v>
      </c>
      <c r="CM428" s="1">
        <f t="shared" si="3222"/>
        <v>0</v>
      </c>
      <c r="CN428" s="1">
        <f t="shared" si="3223"/>
        <v>0</v>
      </c>
      <c r="CO428" s="1">
        <f t="shared" si="3224"/>
        <v>0</v>
      </c>
      <c r="CP428" s="1">
        <f t="shared" si="3225"/>
        <v>0</v>
      </c>
      <c r="CQ428" s="1">
        <f t="shared" si="3226"/>
        <v>0</v>
      </c>
      <c r="CR428" s="1">
        <f t="shared" si="3227"/>
        <v>0</v>
      </c>
      <c r="CS428" s="1">
        <f t="shared" si="3228"/>
        <v>0</v>
      </c>
      <c r="CT428" s="1">
        <f t="shared" si="3229"/>
        <v>0</v>
      </c>
      <c r="CU428" s="1">
        <f t="shared" si="3230"/>
        <v>0</v>
      </c>
      <c r="CV428" s="1">
        <f t="shared" si="3231"/>
        <v>0</v>
      </c>
      <c r="CW428" s="1">
        <f t="shared" si="3232"/>
        <v>0</v>
      </c>
      <c r="CX428" s="1">
        <f t="shared" si="3233"/>
        <v>0</v>
      </c>
      <c r="CY428" s="1">
        <f t="shared" si="3234"/>
        <v>0</v>
      </c>
      <c r="CZ428" s="1">
        <f t="shared" si="3235"/>
        <v>0</v>
      </c>
      <c r="DA428" s="1">
        <f t="shared" si="3236"/>
        <v>0</v>
      </c>
      <c r="DB428" s="1">
        <f t="shared" si="3237"/>
        <v>0</v>
      </c>
      <c r="DC428" s="1">
        <f t="shared" si="3238"/>
        <v>0</v>
      </c>
      <c r="DD428" s="1">
        <f t="shared" si="3239"/>
        <v>0</v>
      </c>
      <c r="DE428" s="1">
        <f t="shared" si="3240"/>
        <v>0</v>
      </c>
      <c r="DF428" s="1">
        <f t="shared" si="3241"/>
        <v>0</v>
      </c>
      <c r="DG428" s="1">
        <f t="shared" si="3242"/>
        <v>1</v>
      </c>
      <c r="DH428" s="1">
        <f t="shared" si="3243"/>
        <v>0</v>
      </c>
      <c r="DI428" s="1">
        <f t="shared" si="3244"/>
        <v>0</v>
      </c>
      <c r="DJ428" s="1">
        <f t="shared" si="3245"/>
        <v>0</v>
      </c>
      <c r="DK428" s="1">
        <f t="shared" si="3246"/>
        <v>0</v>
      </c>
      <c r="DL428" s="1">
        <f t="shared" si="3247"/>
        <v>0</v>
      </c>
      <c r="DM428" s="1">
        <f t="shared" si="3248"/>
        <v>0</v>
      </c>
      <c r="DN428" s="1">
        <f t="shared" si="3249"/>
        <v>0</v>
      </c>
      <c r="DO428" s="1">
        <f t="shared" si="3250"/>
        <v>0</v>
      </c>
      <c r="DP428" s="1">
        <f t="shared" si="3251"/>
        <v>0</v>
      </c>
      <c r="DQ428" s="1">
        <f t="shared" si="3252"/>
        <v>0</v>
      </c>
      <c r="DR428" s="1">
        <f t="shared" si="3253"/>
        <v>0</v>
      </c>
      <c r="DS428" s="1">
        <f t="shared" si="3254"/>
        <v>0</v>
      </c>
      <c r="DT428" s="1">
        <f t="shared" si="3255"/>
        <v>0</v>
      </c>
      <c r="DU428" s="1">
        <f t="shared" si="3256"/>
        <v>0</v>
      </c>
      <c r="DV428" s="1">
        <f t="shared" si="3257"/>
        <v>0</v>
      </c>
      <c r="DW428" s="1">
        <f t="shared" si="3258"/>
        <v>0</v>
      </c>
      <c r="DX428" s="1">
        <f t="shared" si="3259"/>
        <v>0</v>
      </c>
      <c r="DY428" s="1">
        <f t="shared" si="3260"/>
        <v>0</v>
      </c>
      <c r="DZ428" s="1">
        <f t="shared" si="3261"/>
        <v>0</v>
      </c>
      <c r="EA428" s="1">
        <f t="shared" si="3262"/>
        <v>0</v>
      </c>
      <c r="EB428" s="1">
        <f t="shared" si="3263"/>
        <v>1</v>
      </c>
      <c r="EC428" s="1">
        <f t="shared" si="3264"/>
        <v>0</v>
      </c>
      <c r="ED428" s="1">
        <f t="shared" si="3265"/>
        <v>0</v>
      </c>
      <c r="EE428" s="1">
        <f t="shared" si="3266"/>
        <v>0</v>
      </c>
      <c r="EF428" s="1">
        <f t="shared" si="3267"/>
        <v>0</v>
      </c>
      <c r="EG428" s="1">
        <f t="shared" si="3268"/>
        <v>0</v>
      </c>
      <c r="EH428" s="1">
        <f t="shared" si="3269"/>
        <v>0</v>
      </c>
      <c r="EI428" s="1">
        <f t="shared" si="3270"/>
        <v>0</v>
      </c>
      <c r="EJ428" s="1">
        <f t="shared" si="3271"/>
        <v>0</v>
      </c>
      <c r="EK428" s="1">
        <f t="shared" si="3272"/>
        <v>0</v>
      </c>
      <c r="EL428" s="1">
        <f t="shared" si="3273"/>
        <v>0</v>
      </c>
      <c r="EM428" s="1">
        <f t="shared" si="3274"/>
        <v>0</v>
      </c>
      <c r="EN428" s="1">
        <f t="shared" si="3275"/>
        <v>0</v>
      </c>
      <c r="EO428" s="1">
        <f t="shared" si="3276"/>
        <v>0</v>
      </c>
      <c r="EP428" s="1">
        <f t="shared" si="3277"/>
        <v>0</v>
      </c>
      <c r="EQ428" s="1">
        <f t="shared" si="3278"/>
        <v>0</v>
      </c>
      <c r="ER428" s="1">
        <f t="shared" si="3279"/>
        <v>0</v>
      </c>
      <c r="ES428" s="1">
        <f t="shared" si="3280"/>
        <v>0</v>
      </c>
      <c r="ET428" s="1">
        <f t="shared" si="3281"/>
        <v>0</v>
      </c>
      <c r="EU428" s="1">
        <f t="shared" si="3282"/>
        <v>0</v>
      </c>
      <c r="EV428" s="1">
        <f t="shared" si="3283"/>
        <v>0</v>
      </c>
    </row>
    <row r="429" spans="1:156" ht="12.75" customHeight="1" x14ac:dyDescent="0.2">
      <c r="C429" s="79"/>
      <c r="D429" s="25">
        <v>5</v>
      </c>
      <c r="E429" s="15"/>
      <c r="F429" s="16"/>
      <c r="G429" s="16"/>
      <c r="H429" s="16"/>
      <c r="I429" s="17"/>
      <c r="J429" s="54"/>
      <c r="L429" s="6" t="str">
        <f t="shared" si="3152"/>
        <v xml:space="preserve"> </v>
      </c>
      <c r="M429" s="1" t="str">
        <f t="shared" si="3153"/>
        <v xml:space="preserve"> </v>
      </c>
      <c r="N429" s="1" t="str">
        <f t="shared" si="3154"/>
        <v xml:space="preserve"> </v>
      </c>
      <c r="O429" s="1" t="str">
        <f t="shared" si="3155"/>
        <v xml:space="preserve"> </v>
      </c>
      <c r="P429" s="1" t="str">
        <f t="shared" si="3156"/>
        <v xml:space="preserve"> </v>
      </c>
      <c r="Q429" s="1" t="str">
        <f t="shared" si="3157"/>
        <v xml:space="preserve"> </v>
      </c>
      <c r="R429" s="5" t="str">
        <f t="shared" si="3158"/>
        <v xml:space="preserve"> </v>
      </c>
      <c r="S429" s="7">
        <f t="shared" si="3159"/>
        <v>0</v>
      </c>
      <c r="T429" s="7"/>
      <c r="U429" s="7"/>
      <c r="V429" s="7"/>
      <c r="W429" s="7"/>
      <c r="X429" s="7"/>
      <c r="Y429" s="7"/>
      <c r="Z429" s="7"/>
      <c r="AA429" s="1">
        <f t="shared" si="3160"/>
        <v>0</v>
      </c>
      <c r="AB429" s="1">
        <f t="shared" si="3161"/>
        <v>0</v>
      </c>
      <c r="AC429" s="1">
        <f t="shared" si="3162"/>
        <v>0</v>
      </c>
      <c r="AD429" s="2">
        <f t="shared" si="3163"/>
        <v>0</v>
      </c>
      <c r="AE429" s="1">
        <f t="shared" si="3164"/>
        <v>0</v>
      </c>
      <c r="AF429" s="1">
        <f t="shared" si="3165"/>
        <v>0</v>
      </c>
      <c r="AG429" s="1">
        <f t="shared" si="3166"/>
        <v>0</v>
      </c>
      <c r="AH429" s="2">
        <f t="shared" si="3167"/>
        <v>0</v>
      </c>
      <c r="AI429" s="1">
        <f t="shared" si="3168"/>
        <v>0</v>
      </c>
      <c r="AJ429" s="1">
        <f t="shared" si="3169"/>
        <v>0</v>
      </c>
      <c r="AK429" s="1">
        <f t="shared" si="3170"/>
        <v>0</v>
      </c>
      <c r="AL429" s="1">
        <f t="shared" si="3171"/>
        <v>0</v>
      </c>
      <c r="AM429" s="1">
        <f t="shared" si="3172"/>
        <v>0</v>
      </c>
      <c r="AN429" s="1">
        <f t="shared" si="3173"/>
        <v>0</v>
      </c>
      <c r="AO429" s="1">
        <f t="shared" si="3174"/>
        <v>0</v>
      </c>
      <c r="AP429" s="1">
        <f t="shared" si="3175"/>
        <v>0</v>
      </c>
      <c r="AQ429" s="1">
        <f t="shared" si="3176"/>
        <v>0</v>
      </c>
      <c r="AR429" s="1">
        <f t="shared" si="3177"/>
        <v>0</v>
      </c>
      <c r="AS429" s="1">
        <f t="shared" si="3178"/>
        <v>0</v>
      </c>
      <c r="AT429" s="1"/>
      <c r="AU429" s="1"/>
      <c r="AV429" s="1">
        <f t="shared" si="3179"/>
        <v>1</v>
      </c>
      <c r="AW429" s="1">
        <f t="shared" si="3180"/>
        <v>0</v>
      </c>
      <c r="AX429" s="1">
        <f t="shared" si="3181"/>
        <v>0</v>
      </c>
      <c r="AY429" s="1">
        <f t="shared" si="3182"/>
        <v>0</v>
      </c>
      <c r="AZ429" s="1">
        <f t="shared" si="3183"/>
        <v>0</v>
      </c>
      <c r="BA429" s="1">
        <f t="shared" si="3184"/>
        <v>0</v>
      </c>
      <c r="BB429" s="1">
        <f t="shared" si="3185"/>
        <v>0</v>
      </c>
      <c r="BC429" s="1">
        <f t="shared" si="3186"/>
        <v>0</v>
      </c>
      <c r="BD429" s="1">
        <f t="shared" si="3187"/>
        <v>0</v>
      </c>
      <c r="BE429" s="1">
        <f t="shared" si="3188"/>
        <v>0</v>
      </c>
      <c r="BF429" s="1">
        <f t="shared" si="3189"/>
        <v>0</v>
      </c>
      <c r="BG429" s="1">
        <f t="shared" si="3190"/>
        <v>0</v>
      </c>
      <c r="BH429" s="1">
        <f t="shared" si="3191"/>
        <v>0</v>
      </c>
      <c r="BI429" s="1">
        <f t="shared" si="3192"/>
        <v>0</v>
      </c>
      <c r="BJ429" s="1">
        <f t="shared" si="3193"/>
        <v>0</v>
      </c>
      <c r="BK429" s="1">
        <f t="shared" si="3194"/>
        <v>0</v>
      </c>
      <c r="BL429" s="1">
        <f t="shared" si="3195"/>
        <v>0</v>
      </c>
      <c r="BM429" s="1">
        <f t="shared" si="3196"/>
        <v>0</v>
      </c>
      <c r="BN429" s="1">
        <f t="shared" si="3197"/>
        <v>0</v>
      </c>
      <c r="BO429" s="1">
        <f t="shared" si="3198"/>
        <v>0</v>
      </c>
      <c r="BP429" s="1">
        <f t="shared" si="3199"/>
        <v>0</v>
      </c>
      <c r="BQ429" s="1">
        <f t="shared" si="3200"/>
        <v>1</v>
      </c>
      <c r="BR429" s="1">
        <f t="shared" si="3201"/>
        <v>0</v>
      </c>
      <c r="BS429" s="1">
        <f t="shared" si="3202"/>
        <v>0</v>
      </c>
      <c r="BT429" s="1">
        <f t="shared" si="3203"/>
        <v>0</v>
      </c>
      <c r="BU429" s="1">
        <f t="shared" si="3204"/>
        <v>0</v>
      </c>
      <c r="BV429" s="1">
        <f t="shared" si="3205"/>
        <v>0</v>
      </c>
      <c r="BW429" s="1">
        <f t="shared" si="3206"/>
        <v>0</v>
      </c>
      <c r="BX429" s="1">
        <f t="shared" si="3207"/>
        <v>0</v>
      </c>
      <c r="BY429" s="1">
        <f t="shared" si="3208"/>
        <v>0</v>
      </c>
      <c r="BZ429" s="1">
        <f t="shared" si="3209"/>
        <v>0</v>
      </c>
      <c r="CA429" s="1">
        <f t="shared" si="3210"/>
        <v>0</v>
      </c>
      <c r="CB429" s="1">
        <f t="shared" si="3211"/>
        <v>0</v>
      </c>
      <c r="CC429" s="1">
        <f t="shared" si="3212"/>
        <v>0</v>
      </c>
      <c r="CD429" s="1">
        <f t="shared" si="3213"/>
        <v>0</v>
      </c>
      <c r="CE429" s="1">
        <f t="shared" si="3214"/>
        <v>0</v>
      </c>
      <c r="CF429" s="1">
        <f t="shared" si="3215"/>
        <v>0</v>
      </c>
      <c r="CG429" s="1">
        <f t="shared" si="3216"/>
        <v>0</v>
      </c>
      <c r="CH429" s="1">
        <f t="shared" si="3217"/>
        <v>0</v>
      </c>
      <c r="CI429" s="1">
        <f t="shared" si="3218"/>
        <v>0</v>
      </c>
      <c r="CJ429" s="1">
        <f t="shared" si="3219"/>
        <v>0</v>
      </c>
      <c r="CK429" s="1">
        <f t="shared" si="3220"/>
        <v>0</v>
      </c>
      <c r="CL429" s="1">
        <f t="shared" si="3221"/>
        <v>1</v>
      </c>
      <c r="CM429" s="1">
        <f t="shared" si="3222"/>
        <v>0</v>
      </c>
      <c r="CN429" s="1">
        <f t="shared" si="3223"/>
        <v>0</v>
      </c>
      <c r="CO429" s="1">
        <f t="shared" si="3224"/>
        <v>0</v>
      </c>
      <c r="CP429" s="1">
        <f t="shared" si="3225"/>
        <v>0</v>
      </c>
      <c r="CQ429" s="1">
        <f t="shared" si="3226"/>
        <v>0</v>
      </c>
      <c r="CR429" s="1">
        <f t="shared" si="3227"/>
        <v>0</v>
      </c>
      <c r="CS429" s="1">
        <f t="shared" si="3228"/>
        <v>0</v>
      </c>
      <c r="CT429" s="1">
        <f t="shared" si="3229"/>
        <v>0</v>
      </c>
      <c r="CU429" s="1">
        <f t="shared" si="3230"/>
        <v>0</v>
      </c>
      <c r="CV429" s="1">
        <f t="shared" si="3231"/>
        <v>0</v>
      </c>
      <c r="CW429" s="1">
        <f t="shared" si="3232"/>
        <v>0</v>
      </c>
      <c r="CX429" s="1">
        <f t="shared" si="3233"/>
        <v>0</v>
      </c>
      <c r="CY429" s="1">
        <f t="shared" si="3234"/>
        <v>0</v>
      </c>
      <c r="CZ429" s="1">
        <f t="shared" si="3235"/>
        <v>0</v>
      </c>
      <c r="DA429" s="1">
        <f t="shared" si="3236"/>
        <v>0</v>
      </c>
      <c r="DB429" s="1">
        <f t="shared" si="3237"/>
        <v>0</v>
      </c>
      <c r="DC429" s="1">
        <f t="shared" si="3238"/>
        <v>0</v>
      </c>
      <c r="DD429" s="1">
        <f t="shared" si="3239"/>
        <v>0</v>
      </c>
      <c r="DE429" s="1">
        <f t="shared" si="3240"/>
        <v>0</v>
      </c>
      <c r="DF429" s="1">
        <f t="shared" si="3241"/>
        <v>0</v>
      </c>
      <c r="DG429" s="1">
        <f t="shared" si="3242"/>
        <v>1</v>
      </c>
      <c r="DH429" s="1">
        <f t="shared" si="3243"/>
        <v>0</v>
      </c>
      <c r="DI429" s="1">
        <f t="shared" si="3244"/>
        <v>0</v>
      </c>
      <c r="DJ429" s="1">
        <f t="shared" si="3245"/>
        <v>0</v>
      </c>
      <c r="DK429" s="1">
        <f t="shared" si="3246"/>
        <v>0</v>
      </c>
      <c r="DL429" s="1">
        <f t="shared" si="3247"/>
        <v>0</v>
      </c>
      <c r="DM429" s="1">
        <f t="shared" si="3248"/>
        <v>0</v>
      </c>
      <c r="DN429" s="1">
        <f t="shared" si="3249"/>
        <v>0</v>
      </c>
      <c r="DO429" s="1">
        <f t="shared" si="3250"/>
        <v>0</v>
      </c>
      <c r="DP429" s="1">
        <f t="shared" si="3251"/>
        <v>0</v>
      </c>
      <c r="DQ429" s="1">
        <f t="shared" si="3252"/>
        <v>0</v>
      </c>
      <c r="DR429" s="1">
        <f t="shared" si="3253"/>
        <v>0</v>
      </c>
      <c r="DS429" s="1">
        <f t="shared" si="3254"/>
        <v>0</v>
      </c>
      <c r="DT429" s="1">
        <f t="shared" si="3255"/>
        <v>0</v>
      </c>
      <c r="DU429" s="1">
        <f t="shared" si="3256"/>
        <v>0</v>
      </c>
      <c r="DV429" s="1">
        <f t="shared" si="3257"/>
        <v>0</v>
      </c>
      <c r="DW429" s="1">
        <f t="shared" si="3258"/>
        <v>0</v>
      </c>
      <c r="DX429" s="1">
        <f t="shared" si="3259"/>
        <v>0</v>
      </c>
      <c r="DY429" s="1">
        <f t="shared" si="3260"/>
        <v>0</v>
      </c>
      <c r="DZ429" s="1">
        <f t="shared" si="3261"/>
        <v>0</v>
      </c>
      <c r="EA429" s="1">
        <f t="shared" si="3262"/>
        <v>0</v>
      </c>
      <c r="EB429" s="1">
        <f t="shared" si="3263"/>
        <v>1</v>
      </c>
      <c r="EC429" s="1">
        <f t="shared" si="3264"/>
        <v>0</v>
      </c>
      <c r="ED429" s="1">
        <f t="shared" si="3265"/>
        <v>0</v>
      </c>
      <c r="EE429" s="1">
        <f t="shared" si="3266"/>
        <v>0</v>
      </c>
      <c r="EF429" s="1">
        <f t="shared" si="3267"/>
        <v>0</v>
      </c>
      <c r="EG429" s="1">
        <f t="shared" si="3268"/>
        <v>0</v>
      </c>
      <c r="EH429" s="1">
        <f t="shared" si="3269"/>
        <v>0</v>
      </c>
      <c r="EI429" s="1">
        <f t="shared" si="3270"/>
        <v>0</v>
      </c>
      <c r="EJ429" s="1">
        <f t="shared" si="3271"/>
        <v>0</v>
      </c>
      <c r="EK429" s="1">
        <f t="shared" si="3272"/>
        <v>0</v>
      </c>
      <c r="EL429" s="1">
        <f t="shared" si="3273"/>
        <v>0</v>
      </c>
      <c r="EM429" s="1">
        <f t="shared" si="3274"/>
        <v>0</v>
      </c>
      <c r="EN429" s="1">
        <f t="shared" si="3275"/>
        <v>0</v>
      </c>
      <c r="EO429" s="1">
        <f t="shared" si="3276"/>
        <v>0</v>
      </c>
      <c r="EP429" s="1">
        <f t="shared" si="3277"/>
        <v>0</v>
      </c>
      <c r="EQ429" s="1">
        <f t="shared" si="3278"/>
        <v>0</v>
      </c>
      <c r="ER429" s="1">
        <f t="shared" si="3279"/>
        <v>0</v>
      </c>
      <c r="ES429" s="1">
        <f t="shared" si="3280"/>
        <v>0</v>
      </c>
      <c r="ET429" s="1">
        <f t="shared" si="3281"/>
        <v>0</v>
      </c>
      <c r="EU429" s="1">
        <f t="shared" si="3282"/>
        <v>0</v>
      </c>
      <c r="EV429" s="1">
        <f t="shared" si="3283"/>
        <v>0</v>
      </c>
    </row>
    <row r="430" spans="1:156" ht="12.75" customHeight="1" x14ac:dyDescent="0.2">
      <c r="C430" s="79"/>
      <c r="D430" s="24">
        <v>6</v>
      </c>
      <c r="E430" s="15"/>
      <c r="F430" s="16"/>
      <c r="G430" s="16"/>
      <c r="H430" s="16"/>
      <c r="I430" s="17"/>
      <c r="J430" s="54"/>
      <c r="L430" s="6" t="str">
        <f t="shared" si="3152"/>
        <v xml:space="preserve"> </v>
      </c>
      <c r="M430" s="1" t="str">
        <f t="shared" si="3153"/>
        <v xml:space="preserve"> </v>
      </c>
      <c r="N430" s="1" t="str">
        <f t="shared" si="3154"/>
        <v xml:space="preserve"> </v>
      </c>
      <c r="O430" s="1" t="str">
        <f t="shared" si="3155"/>
        <v xml:space="preserve"> </v>
      </c>
      <c r="P430" s="1" t="str">
        <f t="shared" si="3156"/>
        <v xml:space="preserve"> </v>
      </c>
      <c r="Q430" s="1" t="str">
        <f t="shared" si="3157"/>
        <v xml:space="preserve"> </v>
      </c>
      <c r="R430" s="5" t="str">
        <f t="shared" si="3158"/>
        <v xml:space="preserve"> </v>
      </c>
      <c r="S430" s="7">
        <f t="shared" si="3159"/>
        <v>0</v>
      </c>
      <c r="T430" s="7"/>
      <c r="U430" s="7"/>
      <c r="V430" s="7"/>
      <c r="W430" s="7"/>
      <c r="X430" s="7"/>
      <c r="Y430" s="7"/>
      <c r="Z430" s="7"/>
      <c r="AA430" s="1">
        <f t="shared" si="3160"/>
        <v>0</v>
      </c>
      <c r="AB430" s="1">
        <f t="shared" si="3161"/>
        <v>0</v>
      </c>
      <c r="AC430" s="1">
        <f t="shared" si="3162"/>
        <v>0</v>
      </c>
      <c r="AD430" s="2">
        <f t="shared" si="3163"/>
        <v>0</v>
      </c>
      <c r="AE430" s="1">
        <f t="shared" si="3164"/>
        <v>0</v>
      </c>
      <c r="AF430" s="1">
        <f t="shared" si="3165"/>
        <v>0</v>
      </c>
      <c r="AG430" s="1">
        <f t="shared" si="3166"/>
        <v>0</v>
      </c>
      <c r="AH430" s="2">
        <f t="shared" si="3167"/>
        <v>0</v>
      </c>
      <c r="AI430" s="1">
        <f t="shared" si="3168"/>
        <v>0</v>
      </c>
      <c r="AJ430" s="1">
        <f t="shared" si="3169"/>
        <v>0</v>
      </c>
      <c r="AK430" s="1">
        <f t="shared" si="3170"/>
        <v>0</v>
      </c>
      <c r="AL430" s="1">
        <f t="shared" si="3171"/>
        <v>0</v>
      </c>
      <c r="AM430" s="1">
        <f t="shared" si="3172"/>
        <v>0</v>
      </c>
      <c r="AN430" s="1">
        <f t="shared" si="3173"/>
        <v>0</v>
      </c>
      <c r="AO430" s="1">
        <f t="shared" si="3174"/>
        <v>0</v>
      </c>
      <c r="AP430" s="1">
        <f t="shared" si="3175"/>
        <v>0</v>
      </c>
      <c r="AQ430" s="1">
        <f t="shared" si="3176"/>
        <v>0</v>
      </c>
      <c r="AR430" s="1">
        <f t="shared" si="3177"/>
        <v>0</v>
      </c>
      <c r="AS430" s="1">
        <f t="shared" si="3178"/>
        <v>0</v>
      </c>
      <c r="AT430" s="1"/>
      <c r="AU430" s="1"/>
      <c r="AV430" s="1">
        <f t="shared" si="3179"/>
        <v>1</v>
      </c>
      <c r="AW430" s="1">
        <f t="shared" si="3180"/>
        <v>0</v>
      </c>
      <c r="AX430" s="1">
        <f t="shared" si="3181"/>
        <v>0</v>
      </c>
      <c r="AY430" s="1">
        <f t="shared" si="3182"/>
        <v>0</v>
      </c>
      <c r="AZ430" s="1">
        <f t="shared" si="3183"/>
        <v>0</v>
      </c>
      <c r="BA430" s="1">
        <f t="shared" si="3184"/>
        <v>0</v>
      </c>
      <c r="BB430" s="1">
        <f t="shared" si="3185"/>
        <v>0</v>
      </c>
      <c r="BC430" s="1">
        <f t="shared" si="3186"/>
        <v>0</v>
      </c>
      <c r="BD430" s="1">
        <f t="shared" si="3187"/>
        <v>0</v>
      </c>
      <c r="BE430" s="1">
        <f t="shared" si="3188"/>
        <v>0</v>
      </c>
      <c r="BF430" s="1">
        <f t="shared" si="3189"/>
        <v>0</v>
      </c>
      <c r="BG430" s="1">
        <f t="shared" si="3190"/>
        <v>0</v>
      </c>
      <c r="BH430" s="1">
        <f t="shared" si="3191"/>
        <v>0</v>
      </c>
      <c r="BI430" s="1">
        <f t="shared" si="3192"/>
        <v>0</v>
      </c>
      <c r="BJ430" s="1">
        <f t="shared" si="3193"/>
        <v>0</v>
      </c>
      <c r="BK430" s="1">
        <f t="shared" si="3194"/>
        <v>0</v>
      </c>
      <c r="BL430" s="1">
        <f t="shared" si="3195"/>
        <v>0</v>
      </c>
      <c r="BM430" s="1">
        <f t="shared" si="3196"/>
        <v>0</v>
      </c>
      <c r="BN430" s="1">
        <f t="shared" si="3197"/>
        <v>0</v>
      </c>
      <c r="BO430" s="1">
        <f t="shared" si="3198"/>
        <v>0</v>
      </c>
      <c r="BP430" s="1">
        <f t="shared" si="3199"/>
        <v>0</v>
      </c>
      <c r="BQ430" s="1">
        <f t="shared" si="3200"/>
        <v>1</v>
      </c>
      <c r="BR430" s="1">
        <f t="shared" si="3201"/>
        <v>0</v>
      </c>
      <c r="BS430" s="1">
        <f t="shared" si="3202"/>
        <v>0</v>
      </c>
      <c r="BT430" s="1">
        <f t="shared" si="3203"/>
        <v>0</v>
      </c>
      <c r="BU430" s="1">
        <f t="shared" si="3204"/>
        <v>0</v>
      </c>
      <c r="BV430" s="1">
        <f t="shared" si="3205"/>
        <v>0</v>
      </c>
      <c r="BW430" s="1">
        <f t="shared" si="3206"/>
        <v>0</v>
      </c>
      <c r="BX430" s="1">
        <f t="shared" si="3207"/>
        <v>0</v>
      </c>
      <c r="BY430" s="1">
        <f t="shared" si="3208"/>
        <v>0</v>
      </c>
      <c r="BZ430" s="1">
        <f t="shared" si="3209"/>
        <v>0</v>
      </c>
      <c r="CA430" s="1">
        <f t="shared" si="3210"/>
        <v>0</v>
      </c>
      <c r="CB430" s="1">
        <f t="shared" si="3211"/>
        <v>0</v>
      </c>
      <c r="CC430" s="1">
        <f t="shared" si="3212"/>
        <v>0</v>
      </c>
      <c r="CD430" s="1">
        <f t="shared" si="3213"/>
        <v>0</v>
      </c>
      <c r="CE430" s="1">
        <f t="shared" si="3214"/>
        <v>0</v>
      </c>
      <c r="CF430" s="1">
        <f t="shared" si="3215"/>
        <v>0</v>
      </c>
      <c r="CG430" s="1">
        <f t="shared" si="3216"/>
        <v>0</v>
      </c>
      <c r="CH430" s="1">
        <f t="shared" si="3217"/>
        <v>0</v>
      </c>
      <c r="CI430" s="1">
        <f t="shared" si="3218"/>
        <v>0</v>
      </c>
      <c r="CJ430" s="1">
        <f t="shared" si="3219"/>
        <v>0</v>
      </c>
      <c r="CK430" s="1">
        <f t="shared" si="3220"/>
        <v>0</v>
      </c>
      <c r="CL430" s="1">
        <f t="shared" si="3221"/>
        <v>1</v>
      </c>
      <c r="CM430" s="1">
        <f t="shared" si="3222"/>
        <v>0</v>
      </c>
      <c r="CN430" s="1">
        <f t="shared" si="3223"/>
        <v>0</v>
      </c>
      <c r="CO430" s="1">
        <f t="shared" si="3224"/>
        <v>0</v>
      </c>
      <c r="CP430" s="1">
        <f t="shared" si="3225"/>
        <v>0</v>
      </c>
      <c r="CQ430" s="1">
        <f t="shared" si="3226"/>
        <v>0</v>
      </c>
      <c r="CR430" s="1">
        <f t="shared" si="3227"/>
        <v>0</v>
      </c>
      <c r="CS430" s="1">
        <f t="shared" si="3228"/>
        <v>0</v>
      </c>
      <c r="CT430" s="1">
        <f t="shared" si="3229"/>
        <v>0</v>
      </c>
      <c r="CU430" s="1">
        <f t="shared" si="3230"/>
        <v>0</v>
      </c>
      <c r="CV430" s="1">
        <f t="shared" si="3231"/>
        <v>0</v>
      </c>
      <c r="CW430" s="1">
        <f t="shared" si="3232"/>
        <v>0</v>
      </c>
      <c r="CX430" s="1">
        <f t="shared" si="3233"/>
        <v>0</v>
      </c>
      <c r="CY430" s="1">
        <f t="shared" si="3234"/>
        <v>0</v>
      </c>
      <c r="CZ430" s="1">
        <f t="shared" si="3235"/>
        <v>0</v>
      </c>
      <c r="DA430" s="1">
        <f t="shared" si="3236"/>
        <v>0</v>
      </c>
      <c r="DB430" s="1">
        <f t="shared" si="3237"/>
        <v>0</v>
      </c>
      <c r="DC430" s="1">
        <f t="shared" si="3238"/>
        <v>0</v>
      </c>
      <c r="DD430" s="1">
        <f t="shared" si="3239"/>
        <v>0</v>
      </c>
      <c r="DE430" s="1">
        <f t="shared" si="3240"/>
        <v>0</v>
      </c>
      <c r="DF430" s="1">
        <f t="shared" si="3241"/>
        <v>0</v>
      </c>
      <c r="DG430" s="1">
        <f t="shared" si="3242"/>
        <v>1</v>
      </c>
      <c r="DH430" s="1">
        <f t="shared" si="3243"/>
        <v>0</v>
      </c>
      <c r="DI430" s="1">
        <f t="shared" si="3244"/>
        <v>0</v>
      </c>
      <c r="DJ430" s="1">
        <f t="shared" si="3245"/>
        <v>0</v>
      </c>
      <c r="DK430" s="1">
        <f t="shared" si="3246"/>
        <v>0</v>
      </c>
      <c r="DL430" s="1">
        <f t="shared" si="3247"/>
        <v>0</v>
      </c>
      <c r="DM430" s="1">
        <f t="shared" si="3248"/>
        <v>0</v>
      </c>
      <c r="DN430" s="1">
        <f t="shared" si="3249"/>
        <v>0</v>
      </c>
      <c r="DO430" s="1">
        <f t="shared" si="3250"/>
        <v>0</v>
      </c>
      <c r="DP430" s="1">
        <f t="shared" si="3251"/>
        <v>0</v>
      </c>
      <c r="DQ430" s="1">
        <f t="shared" si="3252"/>
        <v>0</v>
      </c>
      <c r="DR430" s="1">
        <f t="shared" si="3253"/>
        <v>0</v>
      </c>
      <c r="DS430" s="1">
        <f t="shared" si="3254"/>
        <v>0</v>
      </c>
      <c r="DT430" s="1">
        <f t="shared" si="3255"/>
        <v>0</v>
      </c>
      <c r="DU430" s="1">
        <f t="shared" si="3256"/>
        <v>0</v>
      </c>
      <c r="DV430" s="1">
        <f t="shared" si="3257"/>
        <v>0</v>
      </c>
      <c r="DW430" s="1">
        <f t="shared" si="3258"/>
        <v>0</v>
      </c>
      <c r="DX430" s="1">
        <f t="shared" si="3259"/>
        <v>0</v>
      </c>
      <c r="DY430" s="1">
        <f t="shared" si="3260"/>
        <v>0</v>
      </c>
      <c r="DZ430" s="1">
        <f t="shared" si="3261"/>
        <v>0</v>
      </c>
      <c r="EA430" s="1">
        <f t="shared" si="3262"/>
        <v>0</v>
      </c>
      <c r="EB430" s="1">
        <f t="shared" si="3263"/>
        <v>1</v>
      </c>
      <c r="EC430" s="1">
        <f t="shared" si="3264"/>
        <v>0</v>
      </c>
      <c r="ED430" s="1">
        <f t="shared" si="3265"/>
        <v>0</v>
      </c>
      <c r="EE430" s="1">
        <f t="shared" si="3266"/>
        <v>0</v>
      </c>
      <c r="EF430" s="1">
        <f t="shared" si="3267"/>
        <v>0</v>
      </c>
      <c r="EG430" s="1">
        <f t="shared" si="3268"/>
        <v>0</v>
      </c>
      <c r="EH430" s="1">
        <f t="shared" si="3269"/>
        <v>0</v>
      </c>
      <c r="EI430" s="1">
        <f t="shared" si="3270"/>
        <v>0</v>
      </c>
      <c r="EJ430" s="1">
        <f t="shared" si="3271"/>
        <v>0</v>
      </c>
      <c r="EK430" s="1">
        <f t="shared" si="3272"/>
        <v>0</v>
      </c>
      <c r="EL430" s="1">
        <f t="shared" si="3273"/>
        <v>0</v>
      </c>
      <c r="EM430" s="1">
        <f t="shared" si="3274"/>
        <v>0</v>
      </c>
      <c r="EN430" s="1">
        <f t="shared" si="3275"/>
        <v>0</v>
      </c>
      <c r="EO430" s="1">
        <f t="shared" si="3276"/>
        <v>0</v>
      </c>
      <c r="EP430" s="1">
        <f t="shared" si="3277"/>
        <v>0</v>
      </c>
      <c r="EQ430" s="1">
        <f t="shared" si="3278"/>
        <v>0</v>
      </c>
      <c r="ER430" s="1">
        <f t="shared" si="3279"/>
        <v>0</v>
      </c>
      <c r="ES430" s="1">
        <f t="shared" si="3280"/>
        <v>0</v>
      </c>
      <c r="ET430" s="1">
        <f t="shared" si="3281"/>
        <v>0</v>
      </c>
      <c r="EU430" s="1">
        <f t="shared" si="3282"/>
        <v>0</v>
      </c>
      <c r="EV430" s="1">
        <f t="shared" si="3283"/>
        <v>0</v>
      </c>
    </row>
    <row r="431" spans="1:156" x14ac:dyDescent="0.2">
      <c r="D431" s="24">
        <v>7</v>
      </c>
      <c r="E431" s="15"/>
      <c r="F431" s="16"/>
      <c r="G431" s="16"/>
      <c r="H431" s="16"/>
      <c r="I431" s="17"/>
      <c r="J431" s="54"/>
      <c r="L431" s="6" t="str">
        <f t="shared" si="3152"/>
        <v xml:space="preserve"> </v>
      </c>
      <c r="M431" s="1" t="str">
        <f t="shared" si="3153"/>
        <v xml:space="preserve"> </v>
      </c>
      <c r="N431" s="1" t="str">
        <f t="shared" si="3154"/>
        <v xml:space="preserve"> </v>
      </c>
      <c r="O431" s="1" t="str">
        <f t="shared" si="3155"/>
        <v xml:space="preserve"> </v>
      </c>
      <c r="P431" s="1" t="str">
        <f t="shared" si="3156"/>
        <v xml:space="preserve"> </v>
      </c>
      <c r="Q431" s="1" t="str">
        <f t="shared" si="3157"/>
        <v xml:space="preserve"> </v>
      </c>
      <c r="R431" s="5" t="str">
        <f t="shared" si="3158"/>
        <v xml:space="preserve"> </v>
      </c>
      <c r="S431" s="7">
        <f t="shared" si="3159"/>
        <v>0</v>
      </c>
      <c r="T431" s="7"/>
      <c r="U431" s="7"/>
      <c r="V431" s="7"/>
      <c r="W431" s="7"/>
      <c r="X431" s="7"/>
      <c r="Y431" s="7"/>
      <c r="Z431" s="7"/>
      <c r="AA431" s="1">
        <f t="shared" si="3160"/>
        <v>0</v>
      </c>
      <c r="AB431" s="1">
        <f t="shared" si="3161"/>
        <v>0</v>
      </c>
      <c r="AC431" s="1">
        <f t="shared" si="3162"/>
        <v>0</v>
      </c>
      <c r="AD431" s="2">
        <f t="shared" si="3163"/>
        <v>0</v>
      </c>
      <c r="AE431" s="1">
        <f t="shared" si="3164"/>
        <v>0</v>
      </c>
      <c r="AF431" s="1">
        <f t="shared" si="3165"/>
        <v>0</v>
      </c>
      <c r="AG431" s="1">
        <f t="shared" si="3166"/>
        <v>0</v>
      </c>
      <c r="AH431" s="2">
        <f t="shared" si="3167"/>
        <v>0</v>
      </c>
      <c r="AI431" s="1">
        <f t="shared" si="3168"/>
        <v>0</v>
      </c>
      <c r="AJ431" s="1">
        <f t="shared" si="3169"/>
        <v>0</v>
      </c>
      <c r="AK431" s="1">
        <f t="shared" si="3170"/>
        <v>0</v>
      </c>
      <c r="AL431" s="1">
        <f t="shared" si="3171"/>
        <v>0</v>
      </c>
      <c r="AM431" s="1">
        <f t="shared" si="3172"/>
        <v>0</v>
      </c>
      <c r="AN431" s="1">
        <f t="shared" si="3173"/>
        <v>0</v>
      </c>
      <c r="AO431" s="1">
        <f t="shared" si="3174"/>
        <v>0</v>
      </c>
      <c r="AP431" s="1">
        <f t="shared" si="3175"/>
        <v>0</v>
      </c>
      <c r="AQ431" s="1">
        <f t="shared" si="3176"/>
        <v>0</v>
      </c>
      <c r="AR431" s="1">
        <f t="shared" si="3177"/>
        <v>0</v>
      </c>
      <c r="AS431" s="1">
        <f t="shared" si="3178"/>
        <v>0</v>
      </c>
      <c r="AT431" s="1"/>
      <c r="AU431" s="1"/>
      <c r="AV431" s="1">
        <f t="shared" si="3179"/>
        <v>1</v>
      </c>
      <c r="AW431" s="1">
        <f t="shared" si="3180"/>
        <v>0</v>
      </c>
      <c r="AX431" s="1">
        <f t="shared" si="3181"/>
        <v>0</v>
      </c>
      <c r="AY431" s="1">
        <f t="shared" si="3182"/>
        <v>0</v>
      </c>
      <c r="AZ431" s="1">
        <f t="shared" si="3183"/>
        <v>0</v>
      </c>
      <c r="BA431" s="1">
        <f t="shared" si="3184"/>
        <v>0</v>
      </c>
      <c r="BB431" s="1">
        <f t="shared" si="3185"/>
        <v>0</v>
      </c>
      <c r="BC431" s="1">
        <f t="shared" si="3186"/>
        <v>0</v>
      </c>
      <c r="BD431" s="1">
        <f t="shared" si="3187"/>
        <v>0</v>
      </c>
      <c r="BE431" s="1">
        <f t="shared" si="3188"/>
        <v>0</v>
      </c>
      <c r="BF431" s="1">
        <f t="shared" si="3189"/>
        <v>0</v>
      </c>
      <c r="BG431" s="1">
        <f t="shared" si="3190"/>
        <v>0</v>
      </c>
      <c r="BH431" s="1">
        <f t="shared" si="3191"/>
        <v>0</v>
      </c>
      <c r="BI431" s="1">
        <f t="shared" si="3192"/>
        <v>0</v>
      </c>
      <c r="BJ431" s="1">
        <f t="shared" si="3193"/>
        <v>0</v>
      </c>
      <c r="BK431" s="1">
        <f t="shared" si="3194"/>
        <v>0</v>
      </c>
      <c r="BL431" s="1">
        <f t="shared" si="3195"/>
        <v>0</v>
      </c>
      <c r="BM431" s="1">
        <f t="shared" si="3196"/>
        <v>0</v>
      </c>
      <c r="BN431" s="1">
        <f t="shared" si="3197"/>
        <v>0</v>
      </c>
      <c r="BO431" s="1">
        <f t="shared" si="3198"/>
        <v>0</v>
      </c>
      <c r="BP431" s="1">
        <f t="shared" si="3199"/>
        <v>0</v>
      </c>
      <c r="BQ431" s="1">
        <f t="shared" si="3200"/>
        <v>1</v>
      </c>
      <c r="BR431" s="1">
        <f t="shared" si="3201"/>
        <v>0</v>
      </c>
      <c r="BS431" s="1">
        <f t="shared" si="3202"/>
        <v>0</v>
      </c>
      <c r="BT431" s="1">
        <f t="shared" si="3203"/>
        <v>0</v>
      </c>
      <c r="BU431" s="1">
        <f t="shared" si="3204"/>
        <v>0</v>
      </c>
      <c r="BV431" s="1">
        <f t="shared" si="3205"/>
        <v>0</v>
      </c>
      <c r="BW431" s="1">
        <f t="shared" si="3206"/>
        <v>0</v>
      </c>
      <c r="BX431" s="1">
        <f t="shared" si="3207"/>
        <v>0</v>
      </c>
      <c r="BY431" s="1">
        <f t="shared" si="3208"/>
        <v>0</v>
      </c>
      <c r="BZ431" s="1">
        <f t="shared" si="3209"/>
        <v>0</v>
      </c>
      <c r="CA431" s="1">
        <f t="shared" si="3210"/>
        <v>0</v>
      </c>
      <c r="CB431" s="1">
        <f t="shared" si="3211"/>
        <v>0</v>
      </c>
      <c r="CC431" s="1">
        <f t="shared" si="3212"/>
        <v>0</v>
      </c>
      <c r="CD431" s="1">
        <f t="shared" si="3213"/>
        <v>0</v>
      </c>
      <c r="CE431" s="1">
        <f t="shared" si="3214"/>
        <v>0</v>
      </c>
      <c r="CF431" s="1">
        <f t="shared" si="3215"/>
        <v>0</v>
      </c>
      <c r="CG431" s="1">
        <f t="shared" si="3216"/>
        <v>0</v>
      </c>
      <c r="CH431" s="1">
        <f t="shared" si="3217"/>
        <v>0</v>
      </c>
      <c r="CI431" s="1">
        <f t="shared" si="3218"/>
        <v>0</v>
      </c>
      <c r="CJ431" s="1">
        <f t="shared" si="3219"/>
        <v>0</v>
      </c>
      <c r="CK431" s="1">
        <f t="shared" si="3220"/>
        <v>0</v>
      </c>
      <c r="CL431" s="1">
        <f t="shared" si="3221"/>
        <v>1</v>
      </c>
      <c r="CM431" s="1">
        <f t="shared" si="3222"/>
        <v>0</v>
      </c>
      <c r="CN431" s="1">
        <f t="shared" si="3223"/>
        <v>0</v>
      </c>
      <c r="CO431" s="1">
        <f t="shared" si="3224"/>
        <v>0</v>
      </c>
      <c r="CP431" s="1">
        <f t="shared" si="3225"/>
        <v>0</v>
      </c>
      <c r="CQ431" s="1">
        <f t="shared" si="3226"/>
        <v>0</v>
      </c>
      <c r="CR431" s="1">
        <f t="shared" si="3227"/>
        <v>0</v>
      </c>
      <c r="CS431" s="1">
        <f t="shared" si="3228"/>
        <v>0</v>
      </c>
      <c r="CT431" s="1">
        <f t="shared" si="3229"/>
        <v>0</v>
      </c>
      <c r="CU431" s="1">
        <f t="shared" si="3230"/>
        <v>0</v>
      </c>
      <c r="CV431" s="1">
        <f t="shared" si="3231"/>
        <v>0</v>
      </c>
      <c r="CW431" s="1">
        <f t="shared" si="3232"/>
        <v>0</v>
      </c>
      <c r="CX431" s="1">
        <f t="shared" si="3233"/>
        <v>0</v>
      </c>
      <c r="CY431" s="1">
        <f t="shared" si="3234"/>
        <v>0</v>
      </c>
      <c r="CZ431" s="1">
        <f t="shared" si="3235"/>
        <v>0</v>
      </c>
      <c r="DA431" s="1">
        <f t="shared" si="3236"/>
        <v>0</v>
      </c>
      <c r="DB431" s="1">
        <f t="shared" si="3237"/>
        <v>0</v>
      </c>
      <c r="DC431" s="1">
        <f t="shared" si="3238"/>
        <v>0</v>
      </c>
      <c r="DD431" s="1">
        <f t="shared" si="3239"/>
        <v>0</v>
      </c>
      <c r="DE431" s="1">
        <f t="shared" si="3240"/>
        <v>0</v>
      </c>
      <c r="DF431" s="1">
        <f t="shared" si="3241"/>
        <v>0</v>
      </c>
      <c r="DG431" s="1">
        <f t="shared" si="3242"/>
        <v>1</v>
      </c>
      <c r="DH431" s="1">
        <f t="shared" si="3243"/>
        <v>0</v>
      </c>
      <c r="DI431" s="1">
        <f t="shared" si="3244"/>
        <v>0</v>
      </c>
      <c r="DJ431" s="1">
        <f t="shared" si="3245"/>
        <v>0</v>
      </c>
      <c r="DK431" s="1">
        <f t="shared" si="3246"/>
        <v>0</v>
      </c>
      <c r="DL431" s="1">
        <f t="shared" si="3247"/>
        <v>0</v>
      </c>
      <c r="DM431" s="1">
        <f t="shared" si="3248"/>
        <v>0</v>
      </c>
      <c r="DN431" s="1">
        <f t="shared" si="3249"/>
        <v>0</v>
      </c>
      <c r="DO431" s="1">
        <f t="shared" si="3250"/>
        <v>0</v>
      </c>
      <c r="DP431" s="1">
        <f t="shared" si="3251"/>
        <v>0</v>
      </c>
      <c r="DQ431" s="1">
        <f t="shared" si="3252"/>
        <v>0</v>
      </c>
      <c r="DR431" s="1">
        <f t="shared" si="3253"/>
        <v>0</v>
      </c>
      <c r="DS431" s="1">
        <f t="shared" si="3254"/>
        <v>0</v>
      </c>
      <c r="DT431" s="1">
        <f t="shared" si="3255"/>
        <v>0</v>
      </c>
      <c r="DU431" s="1">
        <f t="shared" si="3256"/>
        <v>0</v>
      </c>
      <c r="DV431" s="1">
        <f t="shared" si="3257"/>
        <v>0</v>
      </c>
      <c r="DW431" s="1">
        <f t="shared" si="3258"/>
        <v>0</v>
      </c>
      <c r="DX431" s="1">
        <f t="shared" si="3259"/>
        <v>0</v>
      </c>
      <c r="DY431" s="1">
        <f t="shared" si="3260"/>
        <v>0</v>
      </c>
      <c r="DZ431" s="1">
        <f t="shared" si="3261"/>
        <v>0</v>
      </c>
      <c r="EA431" s="1">
        <f t="shared" si="3262"/>
        <v>0</v>
      </c>
      <c r="EB431" s="1">
        <f t="shared" si="3263"/>
        <v>1</v>
      </c>
      <c r="EC431" s="1">
        <f t="shared" si="3264"/>
        <v>0</v>
      </c>
      <c r="ED431" s="1">
        <f t="shared" si="3265"/>
        <v>0</v>
      </c>
      <c r="EE431" s="1">
        <f t="shared" si="3266"/>
        <v>0</v>
      </c>
      <c r="EF431" s="1">
        <f t="shared" si="3267"/>
        <v>0</v>
      </c>
      <c r="EG431" s="1">
        <f t="shared" si="3268"/>
        <v>0</v>
      </c>
      <c r="EH431" s="1">
        <f t="shared" si="3269"/>
        <v>0</v>
      </c>
      <c r="EI431" s="1">
        <f t="shared" si="3270"/>
        <v>0</v>
      </c>
      <c r="EJ431" s="1">
        <f t="shared" si="3271"/>
        <v>0</v>
      </c>
      <c r="EK431" s="1">
        <f t="shared" si="3272"/>
        <v>0</v>
      </c>
      <c r="EL431" s="1">
        <f t="shared" si="3273"/>
        <v>0</v>
      </c>
      <c r="EM431" s="1">
        <f t="shared" si="3274"/>
        <v>0</v>
      </c>
      <c r="EN431" s="1">
        <f t="shared" si="3275"/>
        <v>0</v>
      </c>
      <c r="EO431" s="1">
        <f t="shared" si="3276"/>
        <v>0</v>
      </c>
      <c r="EP431" s="1">
        <f t="shared" si="3277"/>
        <v>0</v>
      </c>
      <c r="EQ431" s="1">
        <f t="shared" si="3278"/>
        <v>0</v>
      </c>
      <c r="ER431" s="1">
        <f t="shared" si="3279"/>
        <v>0</v>
      </c>
      <c r="ES431" s="1">
        <f t="shared" si="3280"/>
        <v>0</v>
      </c>
      <c r="ET431" s="1">
        <f t="shared" si="3281"/>
        <v>0</v>
      </c>
      <c r="EU431" s="1">
        <f t="shared" si="3282"/>
        <v>0</v>
      </c>
      <c r="EV431" s="1">
        <f t="shared" si="3283"/>
        <v>0</v>
      </c>
    </row>
    <row r="432" spans="1:156" ht="12.75" customHeight="1" x14ac:dyDescent="0.2">
      <c r="C432" s="79" t="str">
        <f>IF(AN424+AS424&gt;0,"Alert! An entered score is outside the normal 0-10 range."," ")</f>
        <v xml:space="preserve"> </v>
      </c>
      <c r="D432" s="25">
        <v>8</v>
      </c>
      <c r="E432" s="15"/>
      <c r="F432" s="16"/>
      <c r="G432" s="16"/>
      <c r="H432" s="16"/>
      <c r="I432" s="17"/>
      <c r="J432" s="54"/>
      <c r="L432" s="6" t="str">
        <f t="shared" si="3152"/>
        <v xml:space="preserve"> </v>
      </c>
      <c r="M432" s="1" t="str">
        <f t="shared" si="3153"/>
        <v xml:space="preserve"> </v>
      </c>
      <c r="N432" s="1" t="str">
        <f t="shared" si="3154"/>
        <v xml:space="preserve"> </v>
      </c>
      <c r="O432" s="1" t="str">
        <f t="shared" si="3155"/>
        <v xml:space="preserve"> </v>
      </c>
      <c r="P432" s="1" t="str">
        <f t="shared" si="3156"/>
        <v xml:space="preserve"> </v>
      </c>
      <c r="Q432" s="1" t="str">
        <f t="shared" si="3157"/>
        <v xml:space="preserve"> </v>
      </c>
      <c r="R432" s="5" t="str">
        <f t="shared" si="3158"/>
        <v xml:space="preserve"> </v>
      </c>
      <c r="S432" s="7">
        <f t="shared" si="3159"/>
        <v>0</v>
      </c>
      <c r="T432" s="7"/>
      <c r="U432" s="7"/>
      <c r="V432" s="7"/>
      <c r="W432" s="7"/>
      <c r="X432" s="7"/>
      <c r="Y432" s="7"/>
      <c r="Z432" s="7"/>
      <c r="AA432" s="1">
        <f t="shared" si="3160"/>
        <v>0</v>
      </c>
      <c r="AB432" s="1">
        <f t="shared" si="3161"/>
        <v>0</v>
      </c>
      <c r="AC432" s="1">
        <f t="shared" si="3162"/>
        <v>0</v>
      </c>
      <c r="AD432" s="2">
        <f t="shared" si="3163"/>
        <v>0</v>
      </c>
      <c r="AE432" s="1">
        <f t="shared" si="3164"/>
        <v>0</v>
      </c>
      <c r="AF432" s="1">
        <f t="shared" si="3165"/>
        <v>0</v>
      </c>
      <c r="AG432" s="1">
        <f t="shared" si="3166"/>
        <v>0</v>
      </c>
      <c r="AH432" s="2">
        <f t="shared" si="3167"/>
        <v>0</v>
      </c>
      <c r="AI432" s="1">
        <f t="shared" si="3168"/>
        <v>0</v>
      </c>
      <c r="AJ432" s="1">
        <f t="shared" si="3169"/>
        <v>0</v>
      </c>
      <c r="AK432" s="1">
        <f t="shared" si="3170"/>
        <v>0</v>
      </c>
      <c r="AL432" s="1">
        <f t="shared" si="3171"/>
        <v>0</v>
      </c>
      <c r="AM432" s="1">
        <f t="shared" si="3172"/>
        <v>0</v>
      </c>
      <c r="AN432" s="1">
        <f t="shared" si="3173"/>
        <v>0</v>
      </c>
      <c r="AO432" s="1">
        <f t="shared" si="3174"/>
        <v>0</v>
      </c>
      <c r="AP432" s="1">
        <f t="shared" si="3175"/>
        <v>0</v>
      </c>
      <c r="AQ432" s="1">
        <f t="shared" si="3176"/>
        <v>0</v>
      </c>
      <c r="AR432" s="1">
        <f t="shared" si="3177"/>
        <v>0</v>
      </c>
      <c r="AS432" s="1">
        <f t="shared" si="3178"/>
        <v>0</v>
      </c>
      <c r="AT432" s="1"/>
      <c r="AU432" s="1"/>
      <c r="AV432" s="1">
        <f t="shared" si="3179"/>
        <v>1</v>
      </c>
      <c r="AW432" s="1">
        <f t="shared" si="3180"/>
        <v>0</v>
      </c>
      <c r="AX432" s="1">
        <f t="shared" si="3181"/>
        <v>0</v>
      </c>
      <c r="AY432" s="1">
        <f t="shared" si="3182"/>
        <v>0</v>
      </c>
      <c r="AZ432" s="1">
        <f t="shared" si="3183"/>
        <v>0</v>
      </c>
      <c r="BA432" s="1">
        <f t="shared" si="3184"/>
        <v>0</v>
      </c>
      <c r="BB432" s="1">
        <f t="shared" si="3185"/>
        <v>0</v>
      </c>
      <c r="BC432" s="1">
        <f t="shared" si="3186"/>
        <v>0</v>
      </c>
      <c r="BD432" s="1">
        <f t="shared" si="3187"/>
        <v>0</v>
      </c>
      <c r="BE432" s="1">
        <f t="shared" si="3188"/>
        <v>0</v>
      </c>
      <c r="BF432" s="1">
        <f t="shared" si="3189"/>
        <v>0</v>
      </c>
      <c r="BG432" s="1">
        <f t="shared" si="3190"/>
        <v>0</v>
      </c>
      <c r="BH432" s="1">
        <f t="shared" si="3191"/>
        <v>0</v>
      </c>
      <c r="BI432" s="1">
        <f t="shared" si="3192"/>
        <v>0</v>
      </c>
      <c r="BJ432" s="1">
        <f t="shared" si="3193"/>
        <v>0</v>
      </c>
      <c r="BK432" s="1">
        <f t="shared" si="3194"/>
        <v>0</v>
      </c>
      <c r="BL432" s="1">
        <f t="shared" si="3195"/>
        <v>0</v>
      </c>
      <c r="BM432" s="1">
        <f t="shared" si="3196"/>
        <v>0</v>
      </c>
      <c r="BN432" s="1">
        <f t="shared" si="3197"/>
        <v>0</v>
      </c>
      <c r="BO432" s="1">
        <f t="shared" si="3198"/>
        <v>0</v>
      </c>
      <c r="BP432" s="1">
        <f t="shared" si="3199"/>
        <v>0</v>
      </c>
      <c r="BQ432" s="1">
        <f t="shared" si="3200"/>
        <v>1</v>
      </c>
      <c r="BR432" s="1">
        <f t="shared" si="3201"/>
        <v>0</v>
      </c>
      <c r="BS432" s="1">
        <f t="shared" si="3202"/>
        <v>0</v>
      </c>
      <c r="BT432" s="1">
        <f t="shared" si="3203"/>
        <v>0</v>
      </c>
      <c r="BU432" s="1">
        <f t="shared" si="3204"/>
        <v>0</v>
      </c>
      <c r="BV432" s="1">
        <f t="shared" si="3205"/>
        <v>0</v>
      </c>
      <c r="BW432" s="1">
        <f t="shared" si="3206"/>
        <v>0</v>
      </c>
      <c r="BX432" s="1">
        <f t="shared" si="3207"/>
        <v>0</v>
      </c>
      <c r="BY432" s="1">
        <f t="shared" si="3208"/>
        <v>0</v>
      </c>
      <c r="BZ432" s="1">
        <f t="shared" si="3209"/>
        <v>0</v>
      </c>
      <c r="CA432" s="1">
        <f t="shared" si="3210"/>
        <v>0</v>
      </c>
      <c r="CB432" s="1">
        <f t="shared" si="3211"/>
        <v>0</v>
      </c>
      <c r="CC432" s="1">
        <f t="shared" si="3212"/>
        <v>0</v>
      </c>
      <c r="CD432" s="1">
        <f t="shared" si="3213"/>
        <v>0</v>
      </c>
      <c r="CE432" s="1">
        <f t="shared" si="3214"/>
        <v>0</v>
      </c>
      <c r="CF432" s="1">
        <f t="shared" si="3215"/>
        <v>0</v>
      </c>
      <c r="CG432" s="1">
        <f t="shared" si="3216"/>
        <v>0</v>
      </c>
      <c r="CH432" s="1">
        <f t="shared" si="3217"/>
        <v>0</v>
      </c>
      <c r="CI432" s="1">
        <f t="shared" si="3218"/>
        <v>0</v>
      </c>
      <c r="CJ432" s="1">
        <f t="shared" si="3219"/>
        <v>0</v>
      </c>
      <c r="CK432" s="1">
        <f t="shared" si="3220"/>
        <v>0</v>
      </c>
      <c r="CL432" s="1">
        <f t="shared" si="3221"/>
        <v>1</v>
      </c>
      <c r="CM432" s="1">
        <f t="shared" si="3222"/>
        <v>0</v>
      </c>
      <c r="CN432" s="1">
        <f t="shared" si="3223"/>
        <v>0</v>
      </c>
      <c r="CO432" s="1">
        <f t="shared" si="3224"/>
        <v>0</v>
      </c>
      <c r="CP432" s="1">
        <f t="shared" si="3225"/>
        <v>0</v>
      </c>
      <c r="CQ432" s="1">
        <f t="shared" si="3226"/>
        <v>0</v>
      </c>
      <c r="CR432" s="1">
        <f t="shared" si="3227"/>
        <v>0</v>
      </c>
      <c r="CS432" s="1">
        <f t="shared" si="3228"/>
        <v>0</v>
      </c>
      <c r="CT432" s="1">
        <f t="shared" si="3229"/>
        <v>0</v>
      </c>
      <c r="CU432" s="1">
        <f t="shared" si="3230"/>
        <v>0</v>
      </c>
      <c r="CV432" s="1">
        <f t="shared" si="3231"/>
        <v>0</v>
      </c>
      <c r="CW432" s="1">
        <f t="shared" si="3232"/>
        <v>0</v>
      </c>
      <c r="CX432" s="1">
        <f t="shared" si="3233"/>
        <v>0</v>
      </c>
      <c r="CY432" s="1">
        <f t="shared" si="3234"/>
        <v>0</v>
      </c>
      <c r="CZ432" s="1">
        <f t="shared" si="3235"/>
        <v>0</v>
      </c>
      <c r="DA432" s="1">
        <f t="shared" si="3236"/>
        <v>0</v>
      </c>
      <c r="DB432" s="1">
        <f t="shared" si="3237"/>
        <v>0</v>
      </c>
      <c r="DC432" s="1">
        <f t="shared" si="3238"/>
        <v>0</v>
      </c>
      <c r="DD432" s="1">
        <f t="shared" si="3239"/>
        <v>0</v>
      </c>
      <c r="DE432" s="1">
        <f t="shared" si="3240"/>
        <v>0</v>
      </c>
      <c r="DF432" s="1">
        <f t="shared" si="3241"/>
        <v>0</v>
      </c>
      <c r="DG432" s="1">
        <f t="shared" si="3242"/>
        <v>1</v>
      </c>
      <c r="DH432" s="1">
        <f t="shared" si="3243"/>
        <v>0</v>
      </c>
      <c r="DI432" s="1">
        <f t="shared" si="3244"/>
        <v>0</v>
      </c>
      <c r="DJ432" s="1">
        <f t="shared" si="3245"/>
        <v>0</v>
      </c>
      <c r="DK432" s="1">
        <f t="shared" si="3246"/>
        <v>0</v>
      </c>
      <c r="DL432" s="1">
        <f t="shared" si="3247"/>
        <v>0</v>
      </c>
      <c r="DM432" s="1">
        <f t="shared" si="3248"/>
        <v>0</v>
      </c>
      <c r="DN432" s="1">
        <f t="shared" si="3249"/>
        <v>0</v>
      </c>
      <c r="DO432" s="1">
        <f t="shared" si="3250"/>
        <v>0</v>
      </c>
      <c r="DP432" s="1">
        <f t="shared" si="3251"/>
        <v>0</v>
      </c>
      <c r="DQ432" s="1">
        <f t="shared" si="3252"/>
        <v>0</v>
      </c>
      <c r="DR432" s="1">
        <f t="shared" si="3253"/>
        <v>0</v>
      </c>
      <c r="DS432" s="1">
        <f t="shared" si="3254"/>
        <v>0</v>
      </c>
      <c r="DT432" s="1">
        <f t="shared" si="3255"/>
        <v>0</v>
      </c>
      <c r="DU432" s="1">
        <f t="shared" si="3256"/>
        <v>0</v>
      </c>
      <c r="DV432" s="1">
        <f t="shared" si="3257"/>
        <v>0</v>
      </c>
      <c r="DW432" s="1">
        <f t="shared" si="3258"/>
        <v>0</v>
      </c>
      <c r="DX432" s="1">
        <f t="shared" si="3259"/>
        <v>0</v>
      </c>
      <c r="DY432" s="1">
        <f t="shared" si="3260"/>
        <v>0</v>
      </c>
      <c r="DZ432" s="1">
        <f t="shared" si="3261"/>
        <v>0</v>
      </c>
      <c r="EA432" s="1">
        <f t="shared" si="3262"/>
        <v>0</v>
      </c>
      <c r="EB432" s="1">
        <f t="shared" si="3263"/>
        <v>1</v>
      </c>
      <c r="EC432" s="1">
        <f t="shared" si="3264"/>
        <v>0</v>
      </c>
      <c r="ED432" s="1">
        <f t="shared" si="3265"/>
        <v>0</v>
      </c>
      <c r="EE432" s="1">
        <f t="shared" si="3266"/>
        <v>0</v>
      </c>
      <c r="EF432" s="1">
        <f t="shared" si="3267"/>
        <v>0</v>
      </c>
      <c r="EG432" s="1">
        <f t="shared" si="3268"/>
        <v>0</v>
      </c>
      <c r="EH432" s="1">
        <f t="shared" si="3269"/>
        <v>0</v>
      </c>
      <c r="EI432" s="1">
        <f t="shared" si="3270"/>
        <v>0</v>
      </c>
      <c r="EJ432" s="1">
        <f t="shared" si="3271"/>
        <v>0</v>
      </c>
      <c r="EK432" s="1">
        <f t="shared" si="3272"/>
        <v>0</v>
      </c>
      <c r="EL432" s="1">
        <f t="shared" si="3273"/>
        <v>0</v>
      </c>
      <c r="EM432" s="1">
        <f t="shared" si="3274"/>
        <v>0</v>
      </c>
      <c r="EN432" s="1">
        <f t="shared" si="3275"/>
        <v>0</v>
      </c>
      <c r="EO432" s="1">
        <f t="shared" si="3276"/>
        <v>0</v>
      </c>
      <c r="EP432" s="1">
        <f t="shared" si="3277"/>
        <v>0</v>
      </c>
      <c r="EQ432" s="1">
        <f t="shared" si="3278"/>
        <v>0</v>
      </c>
      <c r="ER432" s="1">
        <f t="shared" si="3279"/>
        <v>0</v>
      </c>
      <c r="ES432" s="1">
        <f t="shared" si="3280"/>
        <v>0</v>
      </c>
      <c r="ET432" s="1">
        <f t="shared" si="3281"/>
        <v>0</v>
      </c>
      <c r="EU432" s="1">
        <f t="shared" si="3282"/>
        <v>0</v>
      </c>
      <c r="EV432" s="1">
        <f t="shared" si="3283"/>
        <v>0</v>
      </c>
    </row>
    <row r="433" spans="1:156" ht="13.5" customHeight="1" thickBot="1" x14ac:dyDescent="0.25">
      <c r="C433" s="79"/>
      <c r="D433" s="24">
        <v>9</v>
      </c>
      <c r="E433" s="18"/>
      <c r="F433" s="19"/>
      <c r="G433" s="19"/>
      <c r="H433" s="19"/>
      <c r="I433" s="20"/>
      <c r="J433" s="55"/>
      <c r="L433" s="6" t="str">
        <f t="shared" si="3152"/>
        <v xml:space="preserve"> </v>
      </c>
      <c r="M433" s="1" t="str">
        <f t="shared" si="3153"/>
        <v xml:space="preserve"> </v>
      </c>
      <c r="N433" s="1" t="str">
        <f t="shared" si="3154"/>
        <v xml:space="preserve"> </v>
      </c>
      <c r="O433" s="1" t="str">
        <f t="shared" si="3155"/>
        <v xml:space="preserve"> </v>
      </c>
      <c r="P433" s="1" t="str">
        <f t="shared" si="3156"/>
        <v xml:space="preserve"> </v>
      </c>
      <c r="Q433" s="1" t="str">
        <f t="shared" si="3157"/>
        <v xml:space="preserve"> </v>
      </c>
      <c r="R433" s="5" t="str">
        <f t="shared" si="3158"/>
        <v xml:space="preserve"> </v>
      </c>
      <c r="S433" s="7">
        <f t="shared" si="3159"/>
        <v>0</v>
      </c>
      <c r="T433" s="7"/>
      <c r="U433" s="7"/>
      <c r="V433" s="7"/>
      <c r="W433" s="7"/>
      <c r="X433" s="7"/>
      <c r="Y433" s="7"/>
      <c r="Z433" s="7"/>
      <c r="AA433" s="1">
        <f t="shared" si="3160"/>
        <v>0</v>
      </c>
      <c r="AB433" s="1">
        <f t="shared" si="3161"/>
        <v>0</v>
      </c>
      <c r="AC433" s="1">
        <f t="shared" si="3162"/>
        <v>0</v>
      </c>
      <c r="AD433" s="2">
        <f t="shared" si="3163"/>
        <v>0</v>
      </c>
      <c r="AE433" s="1">
        <f t="shared" si="3164"/>
        <v>0</v>
      </c>
      <c r="AF433" s="1">
        <f t="shared" si="3165"/>
        <v>0</v>
      </c>
      <c r="AG433" s="1">
        <f t="shared" si="3166"/>
        <v>0</v>
      </c>
      <c r="AH433" s="2">
        <f t="shared" si="3167"/>
        <v>0</v>
      </c>
      <c r="AI433" s="1">
        <f t="shared" si="3168"/>
        <v>0</v>
      </c>
      <c r="AJ433" s="1">
        <f t="shared" si="3169"/>
        <v>0</v>
      </c>
      <c r="AK433" s="1">
        <f t="shared" si="3170"/>
        <v>0</v>
      </c>
      <c r="AL433" s="1">
        <f t="shared" si="3171"/>
        <v>0</v>
      </c>
      <c r="AM433" s="1">
        <f t="shared" si="3172"/>
        <v>0</v>
      </c>
      <c r="AN433" s="1">
        <f t="shared" si="3173"/>
        <v>0</v>
      </c>
      <c r="AO433" s="1">
        <f t="shared" si="3174"/>
        <v>0</v>
      </c>
      <c r="AP433" s="1">
        <f t="shared" si="3175"/>
        <v>0</v>
      </c>
      <c r="AQ433" s="1">
        <f t="shared" si="3176"/>
        <v>0</v>
      </c>
      <c r="AR433" s="1">
        <f t="shared" si="3177"/>
        <v>0</v>
      </c>
      <c r="AS433" s="1">
        <f t="shared" si="3178"/>
        <v>0</v>
      </c>
      <c r="AT433" s="1"/>
      <c r="AU433" s="1"/>
      <c r="AV433" s="1">
        <f t="shared" si="3179"/>
        <v>1</v>
      </c>
      <c r="AW433" s="1">
        <f t="shared" si="3180"/>
        <v>0</v>
      </c>
      <c r="AX433" s="1">
        <f t="shared" si="3181"/>
        <v>0</v>
      </c>
      <c r="AY433" s="1">
        <f t="shared" si="3182"/>
        <v>0</v>
      </c>
      <c r="AZ433" s="1">
        <f t="shared" si="3183"/>
        <v>0</v>
      </c>
      <c r="BA433" s="1">
        <f t="shared" si="3184"/>
        <v>0</v>
      </c>
      <c r="BB433" s="1">
        <f t="shared" si="3185"/>
        <v>0</v>
      </c>
      <c r="BC433" s="1">
        <f t="shared" si="3186"/>
        <v>0</v>
      </c>
      <c r="BD433" s="1">
        <f t="shared" si="3187"/>
        <v>0</v>
      </c>
      <c r="BE433" s="1">
        <f t="shared" si="3188"/>
        <v>0</v>
      </c>
      <c r="BF433" s="1">
        <f t="shared" si="3189"/>
        <v>0</v>
      </c>
      <c r="BG433" s="1">
        <f t="shared" si="3190"/>
        <v>0</v>
      </c>
      <c r="BH433" s="1">
        <f t="shared" si="3191"/>
        <v>0</v>
      </c>
      <c r="BI433" s="1">
        <f t="shared" si="3192"/>
        <v>0</v>
      </c>
      <c r="BJ433" s="1">
        <f t="shared" si="3193"/>
        <v>0</v>
      </c>
      <c r="BK433" s="1">
        <f t="shared" si="3194"/>
        <v>0</v>
      </c>
      <c r="BL433" s="1">
        <f t="shared" si="3195"/>
        <v>0</v>
      </c>
      <c r="BM433" s="1">
        <f t="shared" si="3196"/>
        <v>0</v>
      </c>
      <c r="BN433" s="1">
        <f t="shared" si="3197"/>
        <v>0</v>
      </c>
      <c r="BO433" s="1">
        <f t="shared" si="3198"/>
        <v>0</v>
      </c>
      <c r="BP433" s="1">
        <f t="shared" si="3199"/>
        <v>0</v>
      </c>
      <c r="BQ433" s="1">
        <f t="shared" si="3200"/>
        <v>1</v>
      </c>
      <c r="BR433" s="1">
        <f t="shared" si="3201"/>
        <v>0</v>
      </c>
      <c r="BS433" s="1">
        <f t="shared" si="3202"/>
        <v>0</v>
      </c>
      <c r="BT433" s="1">
        <f t="shared" si="3203"/>
        <v>0</v>
      </c>
      <c r="BU433" s="1">
        <f t="shared" si="3204"/>
        <v>0</v>
      </c>
      <c r="BV433" s="1">
        <f t="shared" si="3205"/>
        <v>0</v>
      </c>
      <c r="BW433" s="1">
        <f t="shared" si="3206"/>
        <v>0</v>
      </c>
      <c r="BX433" s="1">
        <f t="shared" si="3207"/>
        <v>0</v>
      </c>
      <c r="BY433" s="1">
        <f t="shared" si="3208"/>
        <v>0</v>
      </c>
      <c r="BZ433" s="1">
        <f t="shared" si="3209"/>
        <v>0</v>
      </c>
      <c r="CA433" s="1">
        <f t="shared" si="3210"/>
        <v>0</v>
      </c>
      <c r="CB433" s="1">
        <f t="shared" si="3211"/>
        <v>0</v>
      </c>
      <c r="CC433" s="1">
        <f t="shared" si="3212"/>
        <v>0</v>
      </c>
      <c r="CD433" s="1">
        <f t="shared" si="3213"/>
        <v>0</v>
      </c>
      <c r="CE433" s="1">
        <f t="shared" si="3214"/>
        <v>0</v>
      </c>
      <c r="CF433" s="1">
        <f t="shared" si="3215"/>
        <v>0</v>
      </c>
      <c r="CG433" s="1">
        <f t="shared" si="3216"/>
        <v>0</v>
      </c>
      <c r="CH433" s="1">
        <f t="shared" si="3217"/>
        <v>0</v>
      </c>
      <c r="CI433" s="1">
        <f t="shared" si="3218"/>
        <v>0</v>
      </c>
      <c r="CJ433" s="1">
        <f t="shared" si="3219"/>
        <v>0</v>
      </c>
      <c r="CK433" s="1">
        <f t="shared" si="3220"/>
        <v>0</v>
      </c>
      <c r="CL433" s="1">
        <f t="shared" si="3221"/>
        <v>1</v>
      </c>
      <c r="CM433" s="1">
        <f t="shared" si="3222"/>
        <v>0</v>
      </c>
      <c r="CN433" s="1">
        <f t="shared" si="3223"/>
        <v>0</v>
      </c>
      <c r="CO433" s="1">
        <f t="shared" si="3224"/>
        <v>0</v>
      </c>
      <c r="CP433" s="1">
        <f t="shared" si="3225"/>
        <v>0</v>
      </c>
      <c r="CQ433" s="1">
        <f t="shared" si="3226"/>
        <v>0</v>
      </c>
      <c r="CR433" s="1">
        <f t="shared" si="3227"/>
        <v>0</v>
      </c>
      <c r="CS433" s="1">
        <f t="shared" si="3228"/>
        <v>0</v>
      </c>
      <c r="CT433" s="1">
        <f t="shared" si="3229"/>
        <v>0</v>
      </c>
      <c r="CU433" s="1">
        <f t="shared" si="3230"/>
        <v>0</v>
      </c>
      <c r="CV433" s="1">
        <f t="shared" si="3231"/>
        <v>0</v>
      </c>
      <c r="CW433" s="1">
        <f t="shared" si="3232"/>
        <v>0</v>
      </c>
      <c r="CX433" s="1">
        <f t="shared" si="3233"/>
        <v>0</v>
      </c>
      <c r="CY433" s="1">
        <f t="shared" si="3234"/>
        <v>0</v>
      </c>
      <c r="CZ433" s="1">
        <f t="shared" si="3235"/>
        <v>0</v>
      </c>
      <c r="DA433" s="1">
        <f t="shared" si="3236"/>
        <v>0</v>
      </c>
      <c r="DB433" s="1">
        <f t="shared" si="3237"/>
        <v>0</v>
      </c>
      <c r="DC433" s="1">
        <f t="shared" si="3238"/>
        <v>0</v>
      </c>
      <c r="DD433" s="1">
        <f t="shared" si="3239"/>
        <v>0</v>
      </c>
      <c r="DE433" s="1">
        <f t="shared" si="3240"/>
        <v>0</v>
      </c>
      <c r="DF433" s="1">
        <f t="shared" si="3241"/>
        <v>0</v>
      </c>
      <c r="DG433" s="1">
        <f t="shared" si="3242"/>
        <v>1</v>
      </c>
      <c r="DH433" s="1">
        <f t="shared" si="3243"/>
        <v>0</v>
      </c>
      <c r="DI433" s="1">
        <f t="shared" si="3244"/>
        <v>0</v>
      </c>
      <c r="DJ433" s="1">
        <f t="shared" si="3245"/>
        <v>0</v>
      </c>
      <c r="DK433" s="1">
        <f t="shared" si="3246"/>
        <v>0</v>
      </c>
      <c r="DL433" s="1">
        <f t="shared" si="3247"/>
        <v>0</v>
      </c>
      <c r="DM433" s="1">
        <f t="shared" si="3248"/>
        <v>0</v>
      </c>
      <c r="DN433" s="1">
        <f t="shared" si="3249"/>
        <v>0</v>
      </c>
      <c r="DO433" s="1">
        <f t="shared" si="3250"/>
        <v>0</v>
      </c>
      <c r="DP433" s="1">
        <f t="shared" si="3251"/>
        <v>0</v>
      </c>
      <c r="DQ433" s="1">
        <f t="shared" si="3252"/>
        <v>0</v>
      </c>
      <c r="DR433" s="1">
        <f t="shared" si="3253"/>
        <v>0</v>
      </c>
      <c r="DS433" s="1">
        <f t="shared" si="3254"/>
        <v>0</v>
      </c>
      <c r="DT433" s="1">
        <f t="shared" si="3255"/>
        <v>0</v>
      </c>
      <c r="DU433" s="1">
        <f t="shared" si="3256"/>
        <v>0</v>
      </c>
      <c r="DV433" s="1">
        <f t="shared" si="3257"/>
        <v>0</v>
      </c>
      <c r="DW433" s="1">
        <f t="shared" si="3258"/>
        <v>0</v>
      </c>
      <c r="DX433" s="1">
        <f t="shared" si="3259"/>
        <v>0</v>
      </c>
      <c r="DY433" s="1">
        <f t="shared" si="3260"/>
        <v>0</v>
      </c>
      <c r="DZ433" s="1">
        <f t="shared" si="3261"/>
        <v>0</v>
      </c>
      <c r="EA433" s="1">
        <f t="shared" si="3262"/>
        <v>0</v>
      </c>
      <c r="EB433" s="1">
        <f t="shared" si="3263"/>
        <v>1</v>
      </c>
      <c r="EC433" s="1">
        <f t="shared" si="3264"/>
        <v>0</v>
      </c>
      <c r="ED433" s="1">
        <f t="shared" si="3265"/>
        <v>0</v>
      </c>
      <c r="EE433" s="1">
        <f t="shared" si="3266"/>
        <v>0</v>
      </c>
      <c r="EF433" s="1">
        <f t="shared" si="3267"/>
        <v>0</v>
      </c>
      <c r="EG433" s="1">
        <f t="shared" si="3268"/>
        <v>0</v>
      </c>
      <c r="EH433" s="1">
        <f t="shared" si="3269"/>
        <v>0</v>
      </c>
      <c r="EI433" s="1">
        <f t="shared" si="3270"/>
        <v>0</v>
      </c>
      <c r="EJ433" s="1">
        <f t="shared" si="3271"/>
        <v>0</v>
      </c>
      <c r="EK433" s="1">
        <f t="shared" si="3272"/>
        <v>0</v>
      </c>
      <c r="EL433" s="1">
        <f t="shared" si="3273"/>
        <v>0</v>
      </c>
      <c r="EM433" s="1">
        <f t="shared" si="3274"/>
        <v>0</v>
      </c>
      <c r="EN433" s="1">
        <f t="shared" si="3275"/>
        <v>0</v>
      </c>
      <c r="EO433" s="1">
        <f t="shared" si="3276"/>
        <v>0</v>
      </c>
      <c r="EP433" s="1">
        <f t="shared" si="3277"/>
        <v>0</v>
      </c>
      <c r="EQ433" s="1">
        <f t="shared" si="3278"/>
        <v>0</v>
      </c>
      <c r="ER433" s="1">
        <f t="shared" si="3279"/>
        <v>0</v>
      </c>
      <c r="ES433" s="1">
        <f t="shared" si="3280"/>
        <v>0</v>
      </c>
      <c r="ET433" s="1">
        <f t="shared" si="3281"/>
        <v>0</v>
      </c>
      <c r="EU433" s="1">
        <f t="shared" si="3282"/>
        <v>0</v>
      </c>
      <c r="EV433" s="1">
        <f t="shared" si="3283"/>
        <v>0</v>
      </c>
    </row>
    <row r="434" spans="1:156" ht="21" customHeight="1" thickBot="1" x14ac:dyDescent="0.3">
      <c r="A434" s="43"/>
      <c r="C434" s="79"/>
      <c r="D434" s="39"/>
      <c r="E434" s="81" t="s">
        <v>28</v>
      </c>
      <c r="F434" s="81"/>
      <c r="G434" s="81"/>
      <c r="H434" s="81"/>
      <c r="I434" s="82" t="str">
        <f>IF(C425&gt;0,C425," ")</f>
        <v xml:space="preserve"> </v>
      </c>
      <c r="J434" s="82"/>
      <c r="K434" s="82"/>
      <c r="L434" s="82"/>
      <c r="M434" s="82"/>
      <c r="N434" s="82"/>
      <c r="O434" s="80" t="s">
        <v>29</v>
      </c>
      <c r="P434" s="80"/>
      <c r="Q434" s="80"/>
      <c r="R434" s="80"/>
      <c r="S434" s="45">
        <f>SUM(S425:S433)</f>
        <v>0</v>
      </c>
      <c r="T434" s="40"/>
      <c r="U434" s="40"/>
      <c r="V434" s="40"/>
      <c r="W434" s="40"/>
      <c r="X434" s="40"/>
      <c r="Y434" s="40"/>
      <c r="Z434" s="40"/>
      <c r="AA434" s="41"/>
      <c r="AB434" s="41"/>
      <c r="AC434" s="41"/>
      <c r="AD434" s="42"/>
      <c r="AE434" s="41"/>
      <c r="AF434" s="41"/>
      <c r="AG434" s="41"/>
      <c r="AH434" s="42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41"/>
      <c r="EN434" s="41"/>
      <c r="EO434" s="41"/>
      <c r="EP434" s="41"/>
      <c r="EQ434" s="41"/>
      <c r="ER434" s="41"/>
      <c r="ES434" s="41"/>
      <c r="ET434" s="41"/>
      <c r="EU434" s="41"/>
      <c r="EV434" s="41"/>
      <c r="EW434" s="43"/>
      <c r="EX434" s="43"/>
      <c r="EY434" s="43"/>
      <c r="EZ434" s="43"/>
    </row>
    <row r="435" spans="1:156" ht="12.75" customHeight="1" x14ac:dyDescent="0.2">
      <c r="C435" s="79"/>
      <c r="D435" s="25">
        <v>10</v>
      </c>
      <c r="E435" s="12"/>
      <c r="F435" s="13"/>
      <c r="G435" s="13"/>
      <c r="H435" s="13"/>
      <c r="I435" s="14"/>
      <c r="J435" s="53"/>
      <c r="L435" s="6" t="str">
        <f>IF(J435&gt;0,SUM(E435:I435)," ")</f>
        <v xml:space="preserve"> </v>
      </c>
      <c r="M435" s="1" t="str">
        <f>IF(J435&gt;0,"-"," ")</f>
        <v xml:space="preserve"> </v>
      </c>
      <c r="N435" s="1" t="str">
        <f>IF(J435&gt;0,AD435," ")</f>
        <v xml:space="preserve"> </v>
      </c>
      <c r="O435" s="1" t="str">
        <f>IF(J435&gt;0,"-"," ")</f>
        <v xml:space="preserve"> </v>
      </c>
      <c r="P435" s="1" t="str">
        <f>IF(J435&gt;0,AH435," ")</f>
        <v xml:space="preserve"> </v>
      </c>
      <c r="Q435" s="1" t="str">
        <f>IF(J435&gt;0,"="," ")</f>
        <v xml:space="preserve"> </v>
      </c>
      <c r="R435" s="46" t="str">
        <f>IF(J435&gt;0,L435-N435-P435," ")</f>
        <v xml:space="preserve"> </v>
      </c>
      <c r="S435" s="47" t="str">
        <f>IF(J435&gt;0,J435*R435," ")</f>
        <v xml:space="preserve"> </v>
      </c>
      <c r="T435" s="7"/>
      <c r="U435" s="7"/>
      <c r="V435" s="7"/>
      <c r="W435" s="7"/>
      <c r="X435" s="7"/>
      <c r="Y435" s="7"/>
      <c r="Z435" s="7"/>
      <c r="AA435" s="1">
        <f>IF(E435&gt;F435,E435,F435)</f>
        <v>0</v>
      </c>
      <c r="AB435" s="1">
        <f t="shared" ref="AB435:AD436" si="3284">IF(AA435&gt;G435,AA435,G435)</f>
        <v>0</v>
      </c>
      <c r="AC435" s="1">
        <f t="shared" si="3284"/>
        <v>0</v>
      </c>
      <c r="AD435" s="2">
        <f t="shared" si="3284"/>
        <v>0</v>
      </c>
      <c r="AE435" s="1">
        <f>IF(E435&lt;F435,E435,F435)</f>
        <v>0</v>
      </c>
      <c r="AF435" s="1">
        <f t="shared" ref="AF435:AH436" si="3285">IF(AE435&lt;G435,AE435,G435)</f>
        <v>0</v>
      </c>
      <c r="AG435" s="1">
        <f t="shared" si="3285"/>
        <v>0</v>
      </c>
      <c r="AH435" s="2">
        <f t="shared" si="3285"/>
        <v>0</v>
      </c>
      <c r="AI435" s="1">
        <f t="shared" ref="AI435:AM436" si="3286">IF(E435&gt;10,1,0)</f>
        <v>0</v>
      </c>
      <c r="AJ435" s="1">
        <f t="shared" si="3286"/>
        <v>0</v>
      </c>
      <c r="AK435" s="1">
        <f t="shared" si="3286"/>
        <v>0</v>
      </c>
      <c r="AL435" s="1">
        <f t="shared" si="3286"/>
        <v>0</v>
      </c>
      <c r="AM435" s="1">
        <f t="shared" si="3286"/>
        <v>0</v>
      </c>
      <c r="AN435" s="1">
        <f>SUM(AI435:AM435)</f>
        <v>0</v>
      </c>
      <c r="AO435" s="1">
        <f t="shared" ref="AO435:AS436" si="3287">IF(E435&lt;0,1,0)</f>
        <v>0</v>
      </c>
      <c r="AP435" s="1">
        <f t="shared" si="3287"/>
        <v>0</v>
      </c>
      <c r="AQ435" s="1">
        <f t="shared" si="3287"/>
        <v>0</v>
      </c>
      <c r="AR435" s="1">
        <f t="shared" si="3287"/>
        <v>0</v>
      </c>
      <c r="AS435" s="1">
        <f t="shared" si="3287"/>
        <v>0</v>
      </c>
      <c r="AT435" s="1"/>
      <c r="AU435" s="1"/>
      <c r="AV435" s="1">
        <f>IF(E435=0,ONE,ZERO)</f>
        <v>1</v>
      </c>
      <c r="AW435" s="1">
        <f>IF(E435=0.5,ONE,ZERO)</f>
        <v>0</v>
      </c>
      <c r="AX435" s="1">
        <f>IF(E435=1,ONE,ZERO)</f>
        <v>0</v>
      </c>
      <c r="AY435" s="1">
        <f>IF(E435=1.5,ONE,ZERO)</f>
        <v>0</v>
      </c>
      <c r="AZ435" s="1">
        <f>IF(E435=2,ONE,ZERO)</f>
        <v>0</v>
      </c>
      <c r="BA435" s="1">
        <f>IF(E435=2.5,ONE,ZERO)</f>
        <v>0</v>
      </c>
      <c r="BB435" s="1">
        <f>IF(E435=3,ONE,ZERO)</f>
        <v>0</v>
      </c>
      <c r="BC435" s="1">
        <f>IF(E435=3.5,ONE,ZERO)</f>
        <v>0</v>
      </c>
      <c r="BD435" s="1">
        <f>IF(E435=4,ONE,ZERO)</f>
        <v>0</v>
      </c>
      <c r="BE435" s="1">
        <f>IF(E435=4.5,ONE,ZERO)</f>
        <v>0</v>
      </c>
      <c r="BF435" s="1">
        <f>IF(E435=5,ONE,ZERO)</f>
        <v>0</v>
      </c>
      <c r="BG435" s="1">
        <f>IF(E435=5.5,ONE,ZERO)</f>
        <v>0</v>
      </c>
      <c r="BH435" s="1">
        <f>IF(E435=6,ONE,ZERO)</f>
        <v>0</v>
      </c>
      <c r="BI435" s="1">
        <f>IF(E435=6.5,ONE,ZERO)</f>
        <v>0</v>
      </c>
      <c r="BJ435" s="1">
        <f>IF(E435=7,ONE,ZERO)</f>
        <v>0</v>
      </c>
      <c r="BK435" s="1">
        <f>IF(E435=7.5,ONE,ZERO)</f>
        <v>0</v>
      </c>
      <c r="BL435" s="1">
        <f>IF(E435=8,ONE,ZERO)</f>
        <v>0</v>
      </c>
      <c r="BM435" s="1">
        <f>IF(E435=8.5,ONE,ZERO)</f>
        <v>0</v>
      </c>
      <c r="BN435" s="1">
        <f>IF(E435=9,ONE,ZERO)</f>
        <v>0</v>
      </c>
      <c r="BO435" s="1">
        <f>IF(E435=9.5,ONE,ZERO)</f>
        <v>0</v>
      </c>
      <c r="BP435" s="1">
        <f>IF(E435=10,ONE,ZERO)</f>
        <v>0</v>
      </c>
      <c r="BQ435" s="1">
        <f>IF(F435=0,ONE,ZERO)</f>
        <v>1</v>
      </c>
      <c r="BR435" s="1">
        <f>IF(F435=0.5,ONE,ZERO)</f>
        <v>0</v>
      </c>
      <c r="BS435" s="1">
        <f>IF(F435=1,ONE,ZERO)</f>
        <v>0</v>
      </c>
      <c r="BT435" s="1">
        <f>IF(F435=1.5,ONE,ZERO)</f>
        <v>0</v>
      </c>
      <c r="BU435" s="1">
        <f>IF(F435=2,ONE,ZERO)</f>
        <v>0</v>
      </c>
      <c r="BV435" s="1">
        <f>IF(F435=2.5,ONE,ZERO)</f>
        <v>0</v>
      </c>
      <c r="BW435" s="1">
        <f>IF(F435=3,ONE,ZERO)</f>
        <v>0</v>
      </c>
      <c r="BX435" s="1">
        <f>IF(F435=3.5,ONE,ZERO)</f>
        <v>0</v>
      </c>
      <c r="BY435" s="1">
        <f>IF(F435=4,ONE,ZERO)</f>
        <v>0</v>
      </c>
      <c r="BZ435" s="1">
        <f>IF(F435=4.5,ONE,ZERO)</f>
        <v>0</v>
      </c>
      <c r="CA435" s="1">
        <f>IF(F435=5,ONE,ZERO)</f>
        <v>0</v>
      </c>
      <c r="CB435" s="1">
        <f>IF(F435=5.5,ONE,ZERO)</f>
        <v>0</v>
      </c>
      <c r="CC435" s="1">
        <f>IF(F435=6,ONE,ZERO)</f>
        <v>0</v>
      </c>
      <c r="CD435" s="1">
        <f>IF(F435=6.5,ONE,ZERO)</f>
        <v>0</v>
      </c>
      <c r="CE435" s="1">
        <f>IF(F435=7,ONE,ZERO)</f>
        <v>0</v>
      </c>
      <c r="CF435" s="1">
        <f>IF(F435=7.5,ONE,ZERO)</f>
        <v>0</v>
      </c>
      <c r="CG435" s="1">
        <f>IF(F435=8,ONE,ZERO)</f>
        <v>0</v>
      </c>
      <c r="CH435" s="1">
        <f>IF(F435=8.5,ONE,ZERO)</f>
        <v>0</v>
      </c>
      <c r="CI435" s="1">
        <f>IF(F435=9,ONE,ZERO)</f>
        <v>0</v>
      </c>
      <c r="CJ435" s="1">
        <f>IF(F435=9.5,ONE,ZERO)</f>
        <v>0</v>
      </c>
      <c r="CK435" s="1">
        <f>IF(F435=10,ONE,ZERO)</f>
        <v>0</v>
      </c>
      <c r="CL435" s="1">
        <f>IF(G435=0,ONE,ZERO)</f>
        <v>1</v>
      </c>
      <c r="CM435" s="1">
        <f>IF(G435=0.5,ONE,ZERO)</f>
        <v>0</v>
      </c>
      <c r="CN435" s="1">
        <f>IF(G435=1,ONE,ZERO)</f>
        <v>0</v>
      </c>
      <c r="CO435" s="1">
        <f>IF(G435=1.5,ONE,ZERO)</f>
        <v>0</v>
      </c>
      <c r="CP435" s="1">
        <f>IF(G435=2,ONE,ZERO)</f>
        <v>0</v>
      </c>
      <c r="CQ435" s="1">
        <f>IF(G435=2.5,ONE,ZERO)</f>
        <v>0</v>
      </c>
      <c r="CR435" s="1">
        <f>IF(G435=3,ONE,ZERO)</f>
        <v>0</v>
      </c>
      <c r="CS435" s="1">
        <f>IF(G435=3.5,ONE,ZERO)</f>
        <v>0</v>
      </c>
      <c r="CT435" s="1">
        <f>IF(G435=4,ONE,ZERO)</f>
        <v>0</v>
      </c>
      <c r="CU435" s="1">
        <f>IF(G435=4.5,ONE,ZERO)</f>
        <v>0</v>
      </c>
      <c r="CV435" s="1">
        <f>IF(G435=5,ONE,ZERO)</f>
        <v>0</v>
      </c>
      <c r="CW435" s="1">
        <f>IF(G435=5.5,ONE,ZERO)</f>
        <v>0</v>
      </c>
      <c r="CX435" s="1">
        <f>IF(G435=6,ONE,ZERO)</f>
        <v>0</v>
      </c>
      <c r="CY435" s="1">
        <f>IF(G435=6.5,ONE,ZERO)</f>
        <v>0</v>
      </c>
      <c r="CZ435" s="1">
        <f>IF(G435=7,ONE,ZERO)</f>
        <v>0</v>
      </c>
      <c r="DA435" s="1">
        <f>IF(G435=7.5,ONE,ZERO)</f>
        <v>0</v>
      </c>
      <c r="DB435" s="1">
        <f>IF(G435=8,ONE,ZERO)</f>
        <v>0</v>
      </c>
      <c r="DC435" s="1">
        <f>IF(G435=8.5,ONE,ZERO)</f>
        <v>0</v>
      </c>
      <c r="DD435" s="1">
        <f>IF(G435=9,ONE,ZERO)</f>
        <v>0</v>
      </c>
      <c r="DE435" s="1">
        <f>IF(G435=9.5,ONE,ZERO)</f>
        <v>0</v>
      </c>
      <c r="DF435" s="1">
        <f>IF(G435=10,ONE,ZERO)</f>
        <v>0</v>
      </c>
      <c r="DG435" s="1">
        <f>IF(H435=0,ONE,ZERO)</f>
        <v>1</v>
      </c>
      <c r="DH435" s="1">
        <f>IF(H435=0.5,ONE,ZERO)</f>
        <v>0</v>
      </c>
      <c r="DI435" s="1">
        <f>IF(H435=1,ONE,ZERO)</f>
        <v>0</v>
      </c>
      <c r="DJ435" s="1">
        <f>IF(H435=1.5,ONE,ZERO)</f>
        <v>0</v>
      </c>
      <c r="DK435" s="1">
        <f>IF(H435=2,ONE,ZERO)</f>
        <v>0</v>
      </c>
      <c r="DL435" s="1">
        <f>IF(H435=2.5,ONE,ZERO)</f>
        <v>0</v>
      </c>
      <c r="DM435" s="1">
        <f>IF(H435=3,ONE,ZERO)</f>
        <v>0</v>
      </c>
      <c r="DN435" s="1">
        <f>IF(H435=3.5,ONE,ZERO)</f>
        <v>0</v>
      </c>
      <c r="DO435" s="1">
        <f>IF(H435=4,ONE,ZERO)</f>
        <v>0</v>
      </c>
      <c r="DP435" s="1">
        <f>IF(H435=4.5,ONE,ZERO)</f>
        <v>0</v>
      </c>
      <c r="DQ435" s="1">
        <f>IF(H435=5,ONE,ZERO)</f>
        <v>0</v>
      </c>
      <c r="DR435" s="1">
        <f>IF(H435=5.5,ONE,ZERO)</f>
        <v>0</v>
      </c>
      <c r="DS435" s="1">
        <f>IF(H435=6,ONE,ZERO)</f>
        <v>0</v>
      </c>
      <c r="DT435" s="1">
        <f>IF(H435=6.5,ONE,ZERO)</f>
        <v>0</v>
      </c>
      <c r="DU435" s="1">
        <f>IF(H435=7,ONE,ZERO)</f>
        <v>0</v>
      </c>
      <c r="DV435" s="1">
        <f>IF(H435=7.5,ONE,ZERO)</f>
        <v>0</v>
      </c>
      <c r="DW435" s="1">
        <f>IF(H435=8,ONE,ZERO)</f>
        <v>0</v>
      </c>
      <c r="DX435" s="1">
        <f>IF(H435=8.5,ONE,ZERO)</f>
        <v>0</v>
      </c>
      <c r="DY435" s="1">
        <f>IF(H435=9,ONE,ZERO)</f>
        <v>0</v>
      </c>
      <c r="DZ435" s="1">
        <f>IF(H435=9.5,ONE,ZERO)</f>
        <v>0</v>
      </c>
      <c r="EA435" s="1">
        <f>IF(H435=10,ONE,ZERO)</f>
        <v>0</v>
      </c>
      <c r="EB435" s="1">
        <f>IF(I435=0,ONE,ZERO)</f>
        <v>1</v>
      </c>
      <c r="EC435" s="1">
        <f>IF(I435=0.5,ONE,ZERO)</f>
        <v>0</v>
      </c>
      <c r="ED435" s="1">
        <f>IF(I435=1,ONE,ZERO)</f>
        <v>0</v>
      </c>
      <c r="EE435" s="1">
        <f>IF(I435=1.5,ONE,ZERO)</f>
        <v>0</v>
      </c>
      <c r="EF435" s="1">
        <f>IF(I435=2,ONE,ZERO)</f>
        <v>0</v>
      </c>
      <c r="EG435" s="1">
        <f>IF(I435=2.5,ONE,ZERO)</f>
        <v>0</v>
      </c>
      <c r="EH435" s="1">
        <f>IF(I435=3,ONE,ZERO)</f>
        <v>0</v>
      </c>
      <c r="EI435" s="1">
        <f>IF(I435=3.5,ONE,ZERO)</f>
        <v>0</v>
      </c>
      <c r="EJ435" s="1">
        <f>IF(I435=4,ONE,ZERO)</f>
        <v>0</v>
      </c>
      <c r="EK435" s="1">
        <f>IF(I435=4.5,ONE,ZERO)</f>
        <v>0</v>
      </c>
      <c r="EL435" s="1">
        <f>IF(I435=5,ONE,ZERO)</f>
        <v>0</v>
      </c>
      <c r="EM435" s="1">
        <f>IF(I435=5.5,ONE,ZERO)</f>
        <v>0</v>
      </c>
      <c r="EN435" s="1">
        <f>IF(I435=6,ONE,ZERO)</f>
        <v>0</v>
      </c>
      <c r="EO435" s="1">
        <f>IF(I435=6.5,ONE,ZERO)</f>
        <v>0</v>
      </c>
      <c r="EP435" s="1">
        <f>IF(I435=7,ONE,ZERO)</f>
        <v>0</v>
      </c>
      <c r="EQ435" s="1">
        <f>IF(I435=7.5,ONE,ZERO)</f>
        <v>0</v>
      </c>
      <c r="ER435" s="1">
        <f>IF(I435=8,ONE,ZERO)</f>
        <v>0</v>
      </c>
      <c r="ES435" s="1">
        <f>IF(I435=8.5,ONE,ZERO)</f>
        <v>0</v>
      </c>
      <c r="ET435" s="1">
        <f>IF(I435=9,ONE,ZERO)</f>
        <v>0</v>
      </c>
      <c r="EU435" s="1">
        <f>IF(I435=9.5,ONE,ZERO)</f>
        <v>0</v>
      </c>
      <c r="EV435" s="1">
        <f>IF(I435=10,ONE,ZERO)</f>
        <v>0</v>
      </c>
    </row>
    <row r="436" spans="1:156" ht="13.5" customHeight="1" thickBot="1" x14ac:dyDescent="0.25">
      <c r="C436" s="79"/>
      <c r="D436" s="24">
        <v>11</v>
      </c>
      <c r="E436" s="18"/>
      <c r="F436" s="19"/>
      <c r="G436" s="19"/>
      <c r="H436" s="19"/>
      <c r="I436" s="20"/>
      <c r="J436" s="55"/>
      <c r="L436" s="6" t="str">
        <f>IF(J436&gt;0,SUM(E436:I436)," ")</f>
        <v xml:space="preserve"> </v>
      </c>
      <c r="M436" s="1" t="str">
        <f>IF(J436&gt;0,"-"," ")</f>
        <v xml:space="preserve"> </v>
      </c>
      <c r="N436" s="1" t="str">
        <f>IF(J436&gt;0,AD436," ")</f>
        <v xml:space="preserve"> </v>
      </c>
      <c r="O436" s="1" t="str">
        <f>IF(J436&gt;0,"-"," ")</f>
        <v xml:space="preserve"> </v>
      </c>
      <c r="P436" s="1" t="str">
        <f>IF(J436&gt;0,AH436," ")</f>
        <v xml:space="preserve"> </v>
      </c>
      <c r="Q436" s="1" t="str">
        <f>IF(J436&gt;0,"="," ")</f>
        <v xml:space="preserve"> </v>
      </c>
      <c r="R436" s="46" t="str">
        <f>IF(J436&gt;0,L436-N436-P436," ")</f>
        <v xml:space="preserve"> </v>
      </c>
      <c r="S436" s="47" t="str">
        <f>IF(J436&gt;0,J436*R436," ")</f>
        <v xml:space="preserve"> </v>
      </c>
      <c r="T436" s="7"/>
      <c r="U436" s="7"/>
      <c r="V436" s="7"/>
      <c r="W436" s="7"/>
      <c r="X436" s="7"/>
      <c r="Y436" s="7"/>
      <c r="Z436" s="7"/>
      <c r="AA436" s="1">
        <f>IF(E436&gt;F436,E436,F436)</f>
        <v>0</v>
      </c>
      <c r="AB436" s="1">
        <f t="shared" si="3284"/>
        <v>0</v>
      </c>
      <c r="AC436" s="1">
        <f t="shared" si="3284"/>
        <v>0</v>
      </c>
      <c r="AD436" s="2">
        <f t="shared" si="3284"/>
        <v>0</v>
      </c>
      <c r="AE436" s="1">
        <f>IF(E436&lt;F436,E436,F436)</f>
        <v>0</v>
      </c>
      <c r="AF436" s="1">
        <f t="shared" si="3285"/>
        <v>0</v>
      </c>
      <c r="AG436" s="1">
        <f t="shared" si="3285"/>
        <v>0</v>
      </c>
      <c r="AH436" s="2">
        <f t="shared" si="3285"/>
        <v>0</v>
      </c>
      <c r="AI436" s="1">
        <f t="shared" si="3286"/>
        <v>0</v>
      </c>
      <c r="AJ436" s="1">
        <f t="shared" si="3286"/>
        <v>0</v>
      </c>
      <c r="AK436" s="1">
        <f t="shared" si="3286"/>
        <v>0</v>
      </c>
      <c r="AL436" s="1">
        <f t="shared" si="3286"/>
        <v>0</v>
      </c>
      <c r="AM436" s="1">
        <f t="shared" si="3286"/>
        <v>0</v>
      </c>
      <c r="AN436" s="1">
        <f>SUM(AI436:AM436)</f>
        <v>0</v>
      </c>
      <c r="AO436" s="1">
        <f t="shared" si="3287"/>
        <v>0</v>
      </c>
      <c r="AP436" s="1">
        <f t="shared" si="3287"/>
        <v>0</v>
      </c>
      <c r="AQ436" s="1">
        <f t="shared" si="3287"/>
        <v>0</v>
      </c>
      <c r="AR436" s="1">
        <f t="shared" si="3287"/>
        <v>0</v>
      </c>
      <c r="AS436" s="1">
        <f t="shared" si="3287"/>
        <v>0</v>
      </c>
      <c r="AT436" s="1"/>
      <c r="AU436" s="1"/>
      <c r="AV436" s="1">
        <f>IF(E436=0,ONE,ZERO)</f>
        <v>1</v>
      </c>
      <c r="AW436" s="1">
        <f>IF(E436=0.5,ONE,ZERO)</f>
        <v>0</v>
      </c>
      <c r="AX436" s="1">
        <f>IF(E436=1,ONE,ZERO)</f>
        <v>0</v>
      </c>
      <c r="AY436" s="1">
        <f>IF(E436=1.5,ONE,ZERO)</f>
        <v>0</v>
      </c>
      <c r="AZ436" s="1">
        <f>IF(E436=2,ONE,ZERO)</f>
        <v>0</v>
      </c>
      <c r="BA436" s="1">
        <f>IF(E436=2.5,ONE,ZERO)</f>
        <v>0</v>
      </c>
      <c r="BB436" s="1">
        <f>IF(E436=3,ONE,ZERO)</f>
        <v>0</v>
      </c>
      <c r="BC436" s="1">
        <f>IF(E436=3.5,ONE,ZERO)</f>
        <v>0</v>
      </c>
      <c r="BD436" s="1">
        <f>IF(E436=4,ONE,ZERO)</f>
        <v>0</v>
      </c>
      <c r="BE436" s="1">
        <f>IF(E436=4.5,ONE,ZERO)</f>
        <v>0</v>
      </c>
      <c r="BF436" s="1">
        <f>IF(E436=5,ONE,ZERO)</f>
        <v>0</v>
      </c>
      <c r="BG436" s="1">
        <f>IF(E436=5.5,ONE,ZERO)</f>
        <v>0</v>
      </c>
      <c r="BH436" s="1">
        <f>IF(E436=6,ONE,ZERO)</f>
        <v>0</v>
      </c>
      <c r="BI436" s="1">
        <f>IF(E436=6.5,ONE,ZERO)</f>
        <v>0</v>
      </c>
      <c r="BJ436" s="1">
        <f>IF(E436=7,ONE,ZERO)</f>
        <v>0</v>
      </c>
      <c r="BK436" s="1">
        <f>IF(E436=7.5,ONE,ZERO)</f>
        <v>0</v>
      </c>
      <c r="BL436" s="1">
        <f>IF(E436=8,ONE,ZERO)</f>
        <v>0</v>
      </c>
      <c r="BM436" s="1">
        <f>IF(E436=8.5,ONE,ZERO)</f>
        <v>0</v>
      </c>
      <c r="BN436" s="1">
        <f>IF(E436=9,ONE,ZERO)</f>
        <v>0</v>
      </c>
      <c r="BO436" s="1">
        <f>IF(E436=9.5,ONE,ZERO)</f>
        <v>0</v>
      </c>
      <c r="BP436" s="1">
        <f>IF(E436=10,ONE,ZERO)</f>
        <v>0</v>
      </c>
      <c r="BQ436" s="1">
        <f>IF(F436=0,ONE,ZERO)</f>
        <v>1</v>
      </c>
      <c r="BR436" s="1">
        <f>IF(F436=0.5,ONE,ZERO)</f>
        <v>0</v>
      </c>
      <c r="BS436" s="1">
        <f>IF(F436=1,ONE,ZERO)</f>
        <v>0</v>
      </c>
      <c r="BT436" s="1">
        <f>IF(F436=1.5,ONE,ZERO)</f>
        <v>0</v>
      </c>
      <c r="BU436" s="1">
        <f>IF(F436=2,ONE,ZERO)</f>
        <v>0</v>
      </c>
      <c r="BV436" s="1">
        <f>IF(F436=2.5,ONE,ZERO)</f>
        <v>0</v>
      </c>
      <c r="BW436" s="1">
        <f>IF(F436=3,ONE,ZERO)</f>
        <v>0</v>
      </c>
      <c r="BX436" s="1">
        <f>IF(F436=3.5,ONE,ZERO)</f>
        <v>0</v>
      </c>
      <c r="BY436" s="1">
        <f>IF(F436=4,ONE,ZERO)</f>
        <v>0</v>
      </c>
      <c r="BZ436" s="1">
        <f>IF(F436=4.5,ONE,ZERO)</f>
        <v>0</v>
      </c>
      <c r="CA436" s="1">
        <f>IF(F436=5,ONE,ZERO)</f>
        <v>0</v>
      </c>
      <c r="CB436" s="1">
        <f>IF(F436=5.5,ONE,ZERO)</f>
        <v>0</v>
      </c>
      <c r="CC436" s="1">
        <f>IF(F436=6,ONE,ZERO)</f>
        <v>0</v>
      </c>
      <c r="CD436" s="1">
        <f>IF(F436=6.5,ONE,ZERO)</f>
        <v>0</v>
      </c>
      <c r="CE436" s="1">
        <f>IF(F436=7,ONE,ZERO)</f>
        <v>0</v>
      </c>
      <c r="CF436" s="1">
        <f>IF(F436=7.5,ONE,ZERO)</f>
        <v>0</v>
      </c>
      <c r="CG436" s="1">
        <f>IF(F436=8,ONE,ZERO)</f>
        <v>0</v>
      </c>
      <c r="CH436" s="1">
        <f>IF(F436=8.5,ONE,ZERO)</f>
        <v>0</v>
      </c>
      <c r="CI436" s="1">
        <f>IF(F436=9,ONE,ZERO)</f>
        <v>0</v>
      </c>
      <c r="CJ436" s="1">
        <f>IF(F436=9.5,ONE,ZERO)</f>
        <v>0</v>
      </c>
      <c r="CK436" s="1">
        <f>IF(F436=10,ONE,ZERO)</f>
        <v>0</v>
      </c>
      <c r="CL436" s="1">
        <f>IF(G436=0,ONE,ZERO)</f>
        <v>1</v>
      </c>
      <c r="CM436" s="1">
        <f>IF(G436=0.5,ONE,ZERO)</f>
        <v>0</v>
      </c>
      <c r="CN436" s="1">
        <f>IF(G436=1,ONE,ZERO)</f>
        <v>0</v>
      </c>
      <c r="CO436" s="1">
        <f>IF(G436=1.5,ONE,ZERO)</f>
        <v>0</v>
      </c>
      <c r="CP436" s="1">
        <f>IF(G436=2,ONE,ZERO)</f>
        <v>0</v>
      </c>
      <c r="CQ436" s="1">
        <f>IF(G436=2.5,ONE,ZERO)</f>
        <v>0</v>
      </c>
      <c r="CR436" s="1">
        <f>IF(G436=3,ONE,ZERO)</f>
        <v>0</v>
      </c>
      <c r="CS436" s="1">
        <f>IF(G436=3.5,ONE,ZERO)</f>
        <v>0</v>
      </c>
      <c r="CT436" s="1">
        <f>IF(G436=4,ONE,ZERO)</f>
        <v>0</v>
      </c>
      <c r="CU436" s="1">
        <f>IF(G436=4.5,ONE,ZERO)</f>
        <v>0</v>
      </c>
      <c r="CV436" s="1">
        <f>IF(G436=5,ONE,ZERO)</f>
        <v>0</v>
      </c>
      <c r="CW436" s="1">
        <f>IF(G436=5.5,ONE,ZERO)</f>
        <v>0</v>
      </c>
      <c r="CX436" s="1">
        <f>IF(G436=6,ONE,ZERO)</f>
        <v>0</v>
      </c>
      <c r="CY436" s="1">
        <f>IF(G436=6.5,ONE,ZERO)</f>
        <v>0</v>
      </c>
      <c r="CZ436" s="1">
        <f>IF(G436=7,ONE,ZERO)</f>
        <v>0</v>
      </c>
      <c r="DA436" s="1">
        <f>IF(G436=7.5,ONE,ZERO)</f>
        <v>0</v>
      </c>
      <c r="DB436" s="1">
        <f>IF(G436=8,ONE,ZERO)</f>
        <v>0</v>
      </c>
      <c r="DC436" s="1">
        <f>IF(G436=8.5,ONE,ZERO)</f>
        <v>0</v>
      </c>
      <c r="DD436" s="1">
        <f>IF(G436=9,ONE,ZERO)</f>
        <v>0</v>
      </c>
      <c r="DE436" s="1">
        <f>IF(G436=9.5,ONE,ZERO)</f>
        <v>0</v>
      </c>
      <c r="DF436" s="1">
        <f>IF(G436=10,ONE,ZERO)</f>
        <v>0</v>
      </c>
      <c r="DG436" s="1">
        <f>IF(H436=0,ONE,ZERO)</f>
        <v>1</v>
      </c>
      <c r="DH436" s="1">
        <f>IF(H436=0.5,ONE,ZERO)</f>
        <v>0</v>
      </c>
      <c r="DI436" s="1">
        <f>IF(H436=1,ONE,ZERO)</f>
        <v>0</v>
      </c>
      <c r="DJ436" s="1">
        <f>IF(H436=1.5,ONE,ZERO)</f>
        <v>0</v>
      </c>
      <c r="DK436" s="1">
        <f>IF(H436=2,ONE,ZERO)</f>
        <v>0</v>
      </c>
      <c r="DL436" s="1">
        <f>IF(H436=2.5,ONE,ZERO)</f>
        <v>0</v>
      </c>
      <c r="DM436" s="1">
        <f>IF(H436=3,ONE,ZERO)</f>
        <v>0</v>
      </c>
      <c r="DN436" s="1">
        <f>IF(H436=3.5,ONE,ZERO)</f>
        <v>0</v>
      </c>
      <c r="DO436" s="1">
        <f>IF(H436=4,ONE,ZERO)</f>
        <v>0</v>
      </c>
      <c r="DP436" s="1">
        <f>IF(H436=4.5,ONE,ZERO)</f>
        <v>0</v>
      </c>
      <c r="DQ436" s="1">
        <f>IF(H436=5,ONE,ZERO)</f>
        <v>0</v>
      </c>
      <c r="DR436" s="1">
        <f>IF(H436=5.5,ONE,ZERO)</f>
        <v>0</v>
      </c>
      <c r="DS436" s="1">
        <f>IF(H436=6,ONE,ZERO)</f>
        <v>0</v>
      </c>
      <c r="DT436" s="1">
        <f>IF(H436=6.5,ONE,ZERO)</f>
        <v>0</v>
      </c>
      <c r="DU436" s="1">
        <f>IF(H436=7,ONE,ZERO)</f>
        <v>0</v>
      </c>
      <c r="DV436" s="1">
        <f>IF(H436=7.5,ONE,ZERO)</f>
        <v>0</v>
      </c>
      <c r="DW436" s="1">
        <f>IF(H436=8,ONE,ZERO)</f>
        <v>0</v>
      </c>
      <c r="DX436" s="1">
        <f>IF(H436=8.5,ONE,ZERO)</f>
        <v>0</v>
      </c>
      <c r="DY436" s="1">
        <f>IF(H436=9,ONE,ZERO)</f>
        <v>0</v>
      </c>
      <c r="DZ436" s="1">
        <f>IF(H436=9.5,ONE,ZERO)</f>
        <v>0</v>
      </c>
      <c r="EA436" s="1">
        <f>IF(H436=10,ONE,ZERO)</f>
        <v>0</v>
      </c>
      <c r="EB436" s="1">
        <f>IF(I436=0,ONE,ZERO)</f>
        <v>1</v>
      </c>
      <c r="EC436" s="1">
        <f>IF(I436=0.5,ONE,ZERO)</f>
        <v>0</v>
      </c>
      <c r="ED436" s="1">
        <f>IF(I436=1,ONE,ZERO)</f>
        <v>0</v>
      </c>
      <c r="EE436" s="1">
        <f>IF(I436=1.5,ONE,ZERO)</f>
        <v>0</v>
      </c>
      <c r="EF436" s="1">
        <f>IF(I436=2,ONE,ZERO)</f>
        <v>0</v>
      </c>
      <c r="EG436" s="1">
        <f>IF(I436=2.5,ONE,ZERO)</f>
        <v>0</v>
      </c>
      <c r="EH436" s="1">
        <f>IF(I436=3,ONE,ZERO)</f>
        <v>0</v>
      </c>
      <c r="EI436" s="1">
        <f>IF(I436=3.5,ONE,ZERO)</f>
        <v>0</v>
      </c>
      <c r="EJ436" s="1">
        <f>IF(I436=4,ONE,ZERO)</f>
        <v>0</v>
      </c>
      <c r="EK436" s="1">
        <f>IF(I436=4.5,ONE,ZERO)</f>
        <v>0</v>
      </c>
      <c r="EL436" s="1">
        <f>IF(I436=5,ONE,ZERO)</f>
        <v>0</v>
      </c>
      <c r="EM436" s="1">
        <f>IF(I436=5.5,ONE,ZERO)</f>
        <v>0</v>
      </c>
      <c r="EN436" s="1">
        <f>IF(I436=6,ONE,ZERO)</f>
        <v>0</v>
      </c>
      <c r="EO436" s="1">
        <f>IF(I436=6.5,ONE,ZERO)</f>
        <v>0</v>
      </c>
      <c r="EP436" s="1">
        <f>IF(I436=7,ONE,ZERO)</f>
        <v>0</v>
      </c>
      <c r="EQ436" s="1">
        <f>IF(I436=7.5,ONE,ZERO)</f>
        <v>0</v>
      </c>
      <c r="ER436" s="1">
        <f>IF(I436=8,ONE,ZERO)</f>
        <v>0</v>
      </c>
      <c r="ES436" s="1">
        <f>IF(I436=8.5,ONE,ZERO)</f>
        <v>0</v>
      </c>
      <c r="ET436" s="1">
        <f>IF(I436=9,ONE,ZERO)</f>
        <v>0</v>
      </c>
      <c r="EU436" s="1">
        <f>IF(I436=9.5,ONE,ZERO)</f>
        <v>0</v>
      </c>
      <c r="EV436" s="1">
        <f>IF(I436=10,ONE,ZERO)</f>
        <v>0</v>
      </c>
    </row>
    <row r="437" spans="1:156" ht="15.75" x14ac:dyDescent="0.25">
      <c r="I437" s="77" t="str">
        <f>IF(C425&gt;0,C425," ")</f>
        <v xml:space="preserve"> </v>
      </c>
      <c r="J437" s="77"/>
      <c r="K437" s="77"/>
      <c r="L437" s="77"/>
      <c r="M437" s="77"/>
      <c r="N437" s="77"/>
      <c r="O437" s="77" t="str">
        <f>IF(J435&gt;0,"w/Exhibition(s):"," ")</f>
        <v xml:space="preserve"> </v>
      </c>
      <c r="P437" s="77"/>
      <c r="Q437" s="77"/>
      <c r="R437" s="77"/>
      <c r="S437" s="44" t="str">
        <f>IF(J435&gt;0,SUM(S434:S436)," ")</f>
        <v xml:space="preserve"> </v>
      </c>
      <c r="T437" s="21"/>
      <c r="U437" s="21"/>
      <c r="V437" s="21"/>
      <c r="W437" s="21"/>
      <c r="X437" s="21"/>
      <c r="Y437" s="21"/>
      <c r="Z437" s="21"/>
    </row>
    <row r="438" spans="1:156" ht="6" customHeight="1" x14ac:dyDescent="0.2">
      <c r="C438" s="8"/>
      <c r="D438" s="8"/>
      <c r="E438" s="8"/>
      <c r="F438" s="8"/>
      <c r="G438" s="8"/>
      <c r="H438" s="8"/>
      <c r="I438" s="8"/>
      <c r="J438" s="9"/>
      <c r="K438" s="9"/>
      <c r="L438" s="9"/>
      <c r="M438" s="9"/>
      <c r="N438" s="9"/>
      <c r="O438" s="9"/>
      <c r="P438" s="9"/>
      <c r="Q438" s="9"/>
      <c r="R438" s="9"/>
      <c r="S438" s="10"/>
      <c r="T438" s="38"/>
      <c r="U438" s="38"/>
      <c r="V438" s="38"/>
      <c r="W438" s="38"/>
      <c r="X438" s="38"/>
      <c r="Y438" s="38"/>
      <c r="Z438" s="38"/>
    </row>
    <row r="439" spans="1:156" ht="6" customHeight="1" x14ac:dyDescent="0.2"/>
    <row r="440" spans="1:156" x14ac:dyDescent="0.2">
      <c r="A440" s="1"/>
      <c r="E440" s="2" t="s">
        <v>1</v>
      </c>
      <c r="F440" s="2" t="s">
        <v>1</v>
      </c>
      <c r="G440" s="2" t="s">
        <v>1</v>
      </c>
      <c r="H440" s="2" t="s">
        <v>1</v>
      </c>
      <c r="I440" s="2" t="s">
        <v>1</v>
      </c>
      <c r="J440" s="22" t="s">
        <v>12</v>
      </c>
      <c r="L440" s="2" t="s">
        <v>5</v>
      </c>
      <c r="M440" s="2"/>
      <c r="N440" s="2" t="s">
        <v>3</v>
      </c>
      <c r="O440" s="2"/>
      <c r="P440" s="2" t="s">
        <v>4</v>
      </c>
      <c r="R440" s="3" t="s">
        <v>6</v>
      </c>
      <c r="AA440" s="63" t="s">
        <v>14</v>
      </c>
      <c r="AB440" s="63"/>
      <c r="AC440" s="63"/>
      <c r="AD440" s="63"/>
      <c r="AE440" s="63" t="s">
        <v>15</v>
      </c>
      <c r="AF440" s="63"/>
      <c r="AG440" s="63"/>
      <c r="AH440" s="63"/>
      <c r="AI440" s="63" t="s">
        <v>17</v>
      </c>
      <c r="AJ440" s="63"/>
      <c r="AK440" s="63"/>
      <c r="AL440" s="63"/>
      <c r="AM440" s="63"/>
      <c r="AN440" s="63"/>
      <c r="AO440" s="63" t="s">
        <v>16</v>
      </c>
      <c r="AP440" s="63"/>
      <c r="AQ440" s="63"/>
      <c r="AR440" s="63"/>
      <c r="AS440" s="63"/>
      <c r="AT440" s="30" t="s">
        <v>18</v>
      </c>
      <c r="AU440" s="30" t="s">
        <v>19</v>
      </c>
      <c r="AV440" s="63" t="s">
        <v>20</v>
      </c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 t="s">
        <v>21</v>
      </c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 t="s">
        <v>22</v>
      </c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3" t="s">
        <v>23</v>
      </c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 t="s">
        <v>24</v>
      </c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 t="s">
        <v>25</v>
      </c>
      <c r="EX440" s="63"/>
      <c r="EY440" s="63"/>
      <c r="EZ440" s="1"/>
    </row>
    <row r="441" spans="1:156" ht="1.5" customHeight="1" x14ac:dyDescent="0.2">
      <c r="A441" s="1"/>
      <c r="J441" s="3"/>
      <c r="L441" s="2"/>
      <c r="M441" s="2"/>
      <c r="N441" s="2"/>
      <c r="O441" s="2"/>
      <c r="P441" s="2"/>
      <c r="R441" s="3"/>
      <c r="AA441" s="31"/>
      <c r="AD441" s="32"/>
      <c r="AE441" s="31"/>
      <c r="AH441" s="32"/>
      <c r="AI441" s="31"/>
      <c r="AN441" s="33"/>
      <c r="AO441" s="34"/>
      <c r="AP441" s="1"/>
      <c r="AQ441" s="1"/>
      <c r="AR441" s="1"/>
      <c r="AS441" s="33"/>
      <c r="AT441" s="1"/>
      <c r="AU441" s="1"/>
      <c r="AV441" s="34"/>
      <c r="BP441" s="35"/>
      <c r="BQ441" s="34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35"/>
      <c r="CL441" s="34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5"/>
      <c r="DG441" s="34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35"/>
      <c r="EB441" s="34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35"/>
      <c r="EW441" s="34"/>
      <c r="EX441" s="1"/>
      <c r="EY441" s="35"/>
      <c r="EZ441" s="1"/>
    </row>
    <row r="442" spans="1:156" ht="13.5" thickBot="1" x14ac:dyDescent="0.25">
      <c r="A442" s="1"/>
      <c r="C442" s="2" t="s">
        <v>11</v>
      </c>
      <c r="D442" s="2"/>
      <c r="E442" s="2">
        <v>1</v>
      </c>
      <c r="F442" s="2">
        <v>2</v>
      </c>
      <c r="G442" s="2">
        <v>3</v>
      </c>
      <c r="H442" s="2">
        <v>4</v>
      </c>
      <c r="I442" s="2">
        <v>5</v>
      </c>
      <c r="J442" s="3" t="s">
        <v>0</v>
      </c>
      <c r="K442" s="2"/>
      <c r="L442" s="2" t="s">
        <v>2</v>
      </c>
      <c r="M442" s="2"/>
      <c r="N442" s="23" t="s">
        <v>1</v>
      </c>
      <c r="O442" s="2"/>
      <c r="P442" s="23" t="s">
        <v>1</v>
      </c>
      <c r="R442" s="3" t="s">
        <v>2</v>
      </c>
      <c r="S442" s="3" t="s">
        <v>1</v>
      </c>
      <c r="T442" s="3"/>
      <c r="U442" s="3"/>
      <c r="V442" s="3"/>
      <c r="W442" s="3"/>
      <c r="X442" s="3"/>
      <c r="Y442" s="3"/>
      <c r="Z442" s="3"/>
      <c r="AA442" s="34"/>
      <c r="AD442" s="32"/>
      <c r="AE442" s="34"/>
      <c r="AH442" s="32"/>
      <c r="AI442" s="34"/>
      <c r="AN442" s="33">
        <f>SUM(AN443:AN454)</f>
        <v>0</v>
      </c>
      <c r="AO442" s="34"/>
      <c r="AP442" s="1"/>
      <c r="AQ442" s="1"/>
      <c r="AR442" s="1"/>
      <c r="AS442" s="33">
        <f>SUM(AO443:AS454)</f>
        <v>0</v>
      </c>
      <c r="AT442" s="1">
        <v>0</v>
      </c>
      <c r="AU442" s="1">
        <v>1</v>
      </c>
      <c r="AV442" s="68">
        <f>BP442+CK442+DF442+EA442+EV442</f>
        <v>55</v>
      </c>
      <c r="AW442" s="69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36">
        <f>SUM(AV443:BP454)</f>
        <v>11</v>
      </c>
      <c r="BQ442" s="37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36">
        <f>SUM(BQ443:CK454)</f>
        <v>11</v>
      </c>
      <c r="CL442" s="37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36">
        <f>SUM(CL443:DF454)</f>
        <v>11</v>
      </c>
      <c r="DG442" s="37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36">
        <f>SUM(DG443:EA454)</f>
        <v>11</v>
      </c>
      <c r="EB442" s="37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36">
        <f>SUM(EB443:EV454)</f>
        <v>11</v>
      </c>
      <c r="EW442" s="34">
        <f>IF(AV442&lt;55,ONE,ZERO)</f>
        <v>0</v>
      </c>
      <c r="EX442" s="1">
        <f>IF(AN442+AS442&lt;1,ONE,ZERO)</f>
        <v>1</v>
      </c>
      <c r="EY442" s="33">
        <f>EW442+EX442</f>
        <v>1</v>
      </c>
      <c r="EZ442" s="1"/>
    </row>
    <row r="443" spans="1:156" ht="13.5" thickBot="1" x14ac:dyDescent="0.25">
      <c r="A443">
        <v>25</v>
      </c>
      <c r="C443" s="11"/>
      <c r="D443" s="24">
        <v>1</v>
      </c>
      <c r="E443" s="12"/>
      <c r="F443" s="13"/>
      <c r="G443" s="13"/>
      <c r="H443" s="13"/>
      <c r="I443" s="14"/>
      <c r="J443" s="53"/>
      <c r="L443" s="6" t="str">
        <f t="shared" ref="L443:L451" si="3288">IF(J443&gt;0,SUM(E443:I443)," ")</f>
        <v xml:space="preserve"> </v>
      </c>
      <c r="M443" s="1" t="str">
        <f t="shared" ref="M443:M451" si="3289">IF(J443&gt;0,"-"," ")</f>
        <v xml:space="preserve"> </v>
      </c>
      <c r="N443" s="1" t="str">
        <f t="shared" ref="N443:N451" si="3290">IF(J443&gt;0,AD443," ")</f>
        <v xml:space="preserve"> </v>
      </c>
      <c r="O443" s="1" t="str">
        <f t="shared" ref="O443:O451" si="3291">IF(J443&gt;0,"-"," ")</f>
        <v xml:space="preserve"> </v>
      </c>
      <c r="P443" s="1" t="str">
        <f t="shared" ref="P443:P451" si="3292">IF(J443&gt;0,AH443," ")</f>
        <v xml:space="preserve"> </v>
      </c>
      <c r="Q443" s="1" t="str">
        <f t="shared" ref="Q443:Q451" si="3293">IF(J443&gt;0,"="," ")</f>
        <v xml:space="preserve"> </v>
      </c>
      <c r="R443" s="5" t="str">
        <f t="shared" ref="R443:R451" si="3294">IF(J443&gt;0,L443-N443-P443," ")</f>
        <v xml:space="preserve"> </v>
      </c>
      <c r="S443" s="7">
        <f t="shared" ref="S443:S451" si="3295">IF(J443&gt;0,J443*R443,0)</f>
        <v>0</v>
      </c>
      <c r="T443" s="7"/>
      <c r="U443" s="7"/>
      <c r="V443" s="7"/>
      <c r="W443" s="7"/>
      <c r="X443" s="7"/>
      <c r="Y443" s="7"/>
      <c r="Z443" s="7"/>
      <c r="AA443" s="1">
        <f t="shared" ref="AA443:AA451" si="3296">IF(E443&gt;F443,E443,F443)</f>
        <v>0</v>
      </c>
      <c r="AB443" s="1">
        <f t="shared" ref="AB443:AB451" si="3297">IF(AA443&gt;G443,AA443,G443)</f>
        <v>0</v>
      </c>
      <c r="AC443" s="1">
        <f t="shared" ref="AC443:AC451" si="3298">IF(AB443&gt;H443,AB443,H443)</f>
        <v>0</v>
      </c>
      <c r="AD443" s="2">
        <f t="shared" ref="AD443:AD451" si="3299">IF(AC443&gt;I443,AC443,I443)</f>
        <v>0</v>
      </c>
      <c r="AE443" s="1">
        <f t="shared" ref="AE443:AE451" si="3300">IF(E443&lt;F443,E443,F443)</f>
        <v>0</v>
      </c>
      <c r="AF443" s="1">
        <f t="shared" ref="AF443:AF451" si="3301">IF(AE443&lt;G443,AE443,G443)</f>
        <v>0</v>
      </c>
      <c r="AG443" s="1">
        <f t="shared" ref="AG443:AG451" si="3302">IF(AF443&lt;H443,AF443,H443)</f>
        <v>0</v>
      </c>
      <c r="AH443" s="2">
        <f t="shared" ref="AH443:AH451" si="3303">IF(AG443&lt;I443,AG443,I443)</f>
        <v>0</v>
      </c>
      <c r="AI443" s="1">
        <f t="shared" ref="AI443:AI451" si="3304">IF(E443&gt;10,1,0)</f>
        <v>0</v>
      </c>
      <c r="AJ443" s="1">
        <f t="shared" ref="AJ443:AJ451" si="3305">IF(F443&gt;10,1,0)</f>
        <v>0</v>
      </c>
      <c r="AK443" s="1">
        <f t="shared" ref="AK443:AK451" si="3306">IF(G443&gt;10,1,0)</f>
        <v>0</v>
      </c>
      <c r="AL443" s="1">
        <f t="shared" ref="AL443:AL451" si="3307">IF(H443&gt;10,1,0)</f>
        <v>0</v>
      </c>
      <c r="AM443" s="1">
        <f t="shared" ref="AM443:AM451" si="3308">IF(I443&gt;10,1,0)</f>
        <v>0</v>
      </c>
      <c r="AN443" s="1">
        <f t="shared" ref="AN443:AN451" si="3309">SUM(AI443:AM443)</f>
        <v>0</v>
      </c>
      <c r="AO443" s="1">
        <f t="shared" ref="AO443:AO451" si="3310">IF(E443&lt;0,1,0)</f>
        <v>0</v>
      </c>
      <c r="AP443" s="1">
        <f t="shared" ref="AP443:AP451" si="3311">IF(F443&lt;0,1,0)</f>
        <v>0</v>
      </c>
      <c r="AQ443" s="1">
        <f t="shared" ref="AQ443:AQ451" si="3312">IF(G443&lt;0,1,0)</f>
        <v>0</v>
      </c>
      <c r="AR443" s="1">
        <f t="shared" ref="AR443:AR451" si="3313">IF(H443&lt;0,1,0)</f>
        <v>0</v>
      </c>
      <c r="AS443" s="1">
        <f t="shared" ref="AS443:AS451" si="3314">IF(I443&lt;0,1,0)</f>
        <v>0</v>
      </c>
      <c r="AT443" s="1"/>
      <c r="AU443" s="1"/>
      <c r="AV443" s="1">
        <f t="shared" ref="AV443:AV451" si="3315">IF(E443=0,ONE,ZERO)</f>
        <v>1</v>
      </c>
      <c r="AW443" s="1">
        <f t="shared" ref="AW443:AW451" si="3316">IF(E443=0.5,ONE,ZERO)</f>
        <v>0</v>
      </c>
      <c r="AX443" s="1">
        <f t="shared" ref="AX443:AX451" si="3317">IF(E443=1,ONE,ZERO)</f>
        <v>0</v>
      </c>
      <c r="AY443" s="1">
        <f t="shared" ref="AY443:AY451" si="3318">IF(E443=1.5,ONE,ZERO)</f>
        <v>0</v>
      </c>
      <c r="AZ443" s="1">
        <f t="shared" ref="AZ443:AZ451" si="3319">IF(E443=2,ONE,ZERO)</f>
        <v>0</v>
      </c>
      <c r="BA443" s="1">
        <f t="shared" ref="BA443:BA451" si="3320">IF(E443=2.5,ONE,ZERO)</f>
        <v>0</v>
      </c>
      <c r="BB443" s="1">
        <f t="shared" ref="BB443:BB451" si="3321">IF(E443=3,ONE,ZERO)</f>
        <v>0</v>
      </c>
      <c r="BC443" s="1">
        <f t="shared" ref="BC443:BC451" si="3322">IF(E443=3.5,ONE,ZERO)</f>
        <v>0</v>
      </c>
      <c r="BD443" s="1">
        <f t="shared" ref="BD443:BD451" si="3323">IF(E443=4,ONE,ZERO)</f>
        <v>0</v>
      </c>
      <c r="BE443" s="1">
        <f t="shared" ref="BE443:BE451" si="3324">IF(E443=4.5,ONE,ZERO)</f>
        <v>0</v>
      </c>
      <c r="BF443" s="1">
        <f t="shared" ref="BF443:BF451" si="3325">IF(E443=5,ONE,ZERO)</f>
        <v>0</v>
      </c>
      <c r="BG443" s="1">
        <f t="shared" ref="BG443:BG451" si="3326">IF(E443=5.5,ONE,ZERO)</f>
        <v>0</v>
      </c>
      <c r="BH443" s="1">
        <f t="shared" ref="BH443:BH451" si="3327">IF(E443=6,ONE,ZERO)</f>
        <v>0</v>
      </c>
      <c r="BI443" s="1">
        <f t="shared" ref="BI443:BI451" si="3328">IF(E443=6.5,ONE,ZERO)</f>
        <v>0</v>
      </c>
      <c r="BJ443" s="1">
        <f t="shared" ref="BJ443:BJ451" si="3329">IF(E443=7,ONE,ZERO)</f>
        <v>0</v>
      </c>
      <c r="BK443" s="1">
        <f t="shared" ref="BK443:BK451" si="3330">IF(E443=7.5,ONE,ZERO)</f>
        <v>0</v>
      </c>
      <c r="BL443" s="1">
        <f t="shared" ref="BL443:BL451" si="3331">IF(E443=8,ONE,ZERO)</f>
        <v>0</v>
      </c>
      <c r="BM443" s="1">
        <f t="shared" ref="BM443:BM451" si="3332">IF(E443=8.5,ONE,ZERO)</f>
        <v>0</v>
      </c>
      <c r="BN443" s="1">
        <f t="shared" ref="BN443:BN451" si="3333">IF(E443=9,ONE,ZERO)</f>
        <v>0</v>
      </c>
      <c r="BO443" s="1">
        <f t="shared" ref="BO443:BO451" si="3334">IF(E443=9.5,ONE,ZERO)</f>
        <v>0</v>
      </c>
      <c r="BP443" s="1">
        <f t="shared" ref="BP443:BP451" si="3335">IF(E443=10,ONE,ZERO)</f>
        <v>0</v>
      </c>
      <c r="BQ443" s="1">
        <f t="shared" ref="BQ443:BQ451" si="3336">IF(F443=0,ONE,ZERO)</f>
        <v>1</v>
      </c>
      <c r="BR443" s="1">
        <f t="shared" ref="BR443:BR451" si="3337">IF(F443=0.5,ONE,ZERO)</f>
        <v>0</v>
      </c>
      <c r="BS443" s="1">
        <f t="shared" ref="BS443:BS451" si="3338">IF(F443=1,ONE,ZERO)</f>
        <v>0</v>
      </c>
      <c r="BT443" s="1">
        <f t="shared" ref="BT443:BT451" si="3339">IF(F443=1.5,ONE,ZERO)</f>
        <v>0</v>
      </c>
      <c r="BU443" s="1">
        <f t="shared" ref="BU443:BU451" si="3340">IF(F443=2,ONE,ZERO)</f>
        <v>0</v>
      </c>
      <c r="BV443" s="1">
        <f t="shared" ref="BV443:BV451" si="3341">IF(F443=2.5,ONE,ZERO)</f>
        <v>0</v>
      </c>
      <c r="BW443" s="1">
        <f t="shared" ref="BW443:BW451" si="3342">IF(F443=3,ONE,ZERO)</f>
        <v>0</v>
      </c>
      <c r="BX443" s="1">
        <f t="shared" ref="BX443:BX451" si="3343">IF(F443=3.5,ONE,ZERO)</f>
        <v>0</v>
      </c>
      <c r="BY443" s="1">
        <f t="shared" ref="BY443:BY451" si="3344">IF(F443=4,ONE,ZERO)</f>
        <v>0</v>
      </c>
      <c r="BZ443" s="1">
        <f t="shared" ref="BZ443:BZ451" si="3345">IF(F443=4.5,ONE,ZERO)</f>
        <v>0</v>
      </c>
      <c r="CA443" s="1">
        <f t="shared" ref="CA443:CA451" si="3346">IF(F443=5,ONE,ZERO)</f>
        <v>0</v>
      </c>
      <c r="CB443" s="1">
        <f t="shared" ref="CB443:CB451" si="3347">IF(F443=5.5,ONE,ZERO)</f>
        <v>0</v>
      </c>
      <c r="CC443" s="1">
        <f t="shared" ref="CC443:CC451" si="3348">IF(F443=6,ONE,ZERO)</f>
        <v>0</v>
      </c>
      <c r="CD443" s="1">
        <f t="shared" ref="CD443:CD451" si="3349">IF(F443=6.5,ONE,ZERO)</f>
        <v>0</v>
      </c>
      <c r="CE443" s="1">
        <f t="shared" ref="CE443:CE451" si="3350">IF(F443=7,ONE,ZERO)</f>
        <v>0</v>
      </c>
      <c r="CF443" s="1">
        <f t="shared" ref="CF443:CF451" si="3351">IF(F443=7.5,ONE,ZERO)</f>
        <v>0</v>
      </c>
      <c r="CG443" s="1">
        <f t="shared" ref="CG443:CG451" si="3352">IF(F443=8,ONE,ZERO)</f>
        <v>0</v>
      </c>
      <c r="CH443" s="1">
        <f t="shared" ref="CH443:CH451" si="3353">IF(F443=8.5,ONE,ZERO)</f>
        <v>0</v>
      </c>
      <c r="CI443" s="1">
        <f t="shared" ref="CI443:CI451" si="3354">IF(F443=9,ONE,ZERO)</f>
        <v>0</v>
      </c>
      <c r="CJ443" s="1">
        <f t="shared" ref="CJ443:CJ451" si="3355">IF(F443=9.5,ONE,ZERO)</f>
        <v>0</v>
      </c>
      <c r="CK443" s="1">
        <f t="shared" ref="CK443:CK451" si="3356">IF(F443=10,ONE,ZERO)</f>
        <v>0</v>
      </c>
      <c r="CL443" s="1">
        <f t="shared" ref="CL443:CL451" si="3357">IF(G443=0,ONE,ZERO)</f>
        <v>1</v>
      </c>
      <c r="CM443" s="1">
        <f t="shared" ref="CM443:CM451" si="3358">IF(G443=0.5,ONE,ZERO)</f>
        <v>0</v>
      </c>
      <c r="CN443" s="1">
        <f t="shared" ref="CN443:CN451" si="3359">IF(G443=1,ONE,ZERO)</f>
        <v>0</v>
      </c>
      <c r="CO443" s="1">
        <f t="shared" ref="CO443:CO451" si="3360">IF(G443=1.5,ONE,ZERO)</f>
        <v>0</v>
      </c>
      <c r="CP443" s="1">
        <f t="shared" ref="CP443:CP451" si="3361">IF(G443=2,ONE,ZERO)</f>
        <v>0</v>
      </c>
      <c r="CQ443" s="1">
        <f t="shared" ref="CQ443:CQ451" si="3362">IF(G443=2.5,ONE,ZERO)</f>
        <v>0</v>
      </c>
      <c r="CR443" s="1">
        <f t="shared" ref="CR443:CR451" si="3363">IF(G443=3,ONE,ZERO)</f>
        <v>0</v>
      </c>
      <c r="CS443" s="1">
        <f t="shared" ref="CS443:CS451" si="3364">IF(G443=3.5,ONE,ZERO)</f>
        <v>0</v>
      </c>
      <c r="CT443" s="1">
        <f t="shared" ref="CT443:CT451" si="3365">IF(G443=4,ONE,ZERO)</f>
        <v>0</v>
      </c>
      <c r="CU443" s="1">
        <f t="shared" ref="CU443:CU451" si="3366">IF(G443=4.5,ONE,ZERO)</f>
        <v>0</v>
      </c>
      <c r="CV443" s="1">
        <f t="shared" ref="CV443:CV451" si="3367">IF(G443=5,ONE,ZERO)</f>
        <v>0</v>
      </c>
      <c r="CW443" s="1">
        <f t="shared" ref="CW443:CW451" si="3368">IF(G443=5.5,ONE,ZERO)</f>
        <v>0</v>
      </c>
      <c r="CX443" s="1">
        <f t="shared" ref="CX443:CX451" si="3369">IF(G443=6,ONE,ZERO)</f>
        <v>0</v>
      </c>
      <c r="CY443" s="1">
        <f t="shared" ref="CY443:CY451" si="3370">IF(G443=6.5,ONE,ZERO)</f>
        <v>0</v>
      </c>
      <c r="CZ443" s="1">
        <f t="shared" ref="CZ443:CZ451" si="3371">IF(G443=7,ONE,ZERO)</f>
        <v>0</v>
      </c>
      <c r="DA443" s="1">
        <f t="shared" ref="DA443:DA451" si="3372">IF(G443=7.5,ONE,ZERO)</f>
        <v>0</v>
      </c>
      <c r="DB443" s="1">
        <f t="shared" ref="DB443:DB451" si="3373">IF(G443=8,ONE,ZERO)</f>
        <v>0</v>
      </c>
      <c r="DC443" s="1">
        <f t="shared" ref="DC443:DC451" si="3374">IF(G443=8.5,ONE,ZERO)</f>
        <v>0</v>
      </c>
      <c r="DD443" s="1">
        <f t="shared" ref="DD443:DD451" si="3375">IF(G443=9,ONE,ZERO)</f>
        <v>0</v>
      </c>
      <c r="DE443" s="1">
        <f t="shared" ref="DE443:DE451" si="3376">IF(G443=9.5,ONE,ZERO)</f>
        <v>0</v>
      </c>
      <c r="DF443" s="1">
        <f t="shared" ref="DF443:DF451" si="3377">IF(G443=10,ONE,ZERO)</f>
        <v>0</v>
      </c>
      <c r="DG443" s="1">
        <f t="shared" ref="DG443:DG451" si="3378">IF(H443=0,ONE,ZERO)</f>
        <v>1</v>
      </c>
      <c r="DH443" s="1">
        <f t="shared" ref="DH443:DH451" si="3379">IF(H443=0.5,ONE,ZERO)</f>
        <v>0</v>
      </c>
      <c r="DI443" s="1">
        <f t="shared" ref="DI443:DI451" si="3380">IF(H443=1,ONE,ZERO)</f>
        <v>0</v>
      </c>
      <c r="DJ443" s="1">
        <f t="shared" ref="DJ443:DJ451" si="3381">IF(H443=1.5,ONE,ZERO)</f>
        <v>0</v>
      </c>
      <c r="DK443" s="1">
        <f t="shared" ref="DK443:DK451" si="3382">IF(H443=2,ONE,ZERO)</f>
        <v>0</v>
      </c>
      <c r="DL443" s="1">
        <f t="shared" ref="DL443:DL451" si="3383">IF(H443=2.5,ONE,ZERO)</f>
        <v>0</v>
      </c>
      <c r="DM443" s="1">
        <f t="shared" ref="DM443:DM451" si="3384">IF(H443=3,ONE,ZERO)</f>
        <v>0</v>
      </c>
      <c r="DN443" s="1">
        <f t="shared" ref="DN443:DN451" si="3385">IF(H443=3.5,ONE,ZERO)</f>
        <v>0</v>
      </c>
      <c r="DO443" s="1">
        <f t="shared" ref="DO443:DO451" si="3386">IF(H443=4,ONE,ZERO)</f>
        <v>0</v>
      </c>
      <c r="DP443" s="1">
        <f t="shared" ref="DP443:DP451" si="3387">IF(H443=4.5,ONE,ZERO)</f>
        <v>0</v>
      </c>
      <c r="DQ443" s="1">
        <f t="shared" ref="DQ443:DQ451" si="3388">IF(H443=5,ONE,ZERO)</f>
        <v>0</v>
      </c>
      <c r="DR443" s="1">
        <f t="shared" ref="DR443:DR451" si="3389">IF(H443=5.5,ONE,ZERO)</f>
        <v>0</v>
      </c>
      <c r="DS443" s="1">
        <f t="shared" ref="DS443:DS451" si="3390">IF(H443=6,ONE,ZERO)</f>
        <v>0</v>
      </c>
      <c r="DT443" s="1">
        <f t="shared" ref="DT443:DT451" si="3391">IF(H443=6.5,ONE,ZERO)</f>
        <v>0</v>
      </c>
      <c r="DU443" s="1">
        <f t="shared" ref="DU443:DU451" si="3392">IF(H443=7,ONE,ZERO)</f>
        <v>0</v>
      </c>
      <c r="DV443" s="1">
        <f t="shared" ref="DV443:DV451" si="3393">IF(H443=7.5,ONE,ZERO)</f>
        <v>0</v>
      </c>
      <c r="DW443" s="1">
        <f t="shared" ref="DW443:DW451" si="3394">IF(H443=8,ONE,ZERO)</f>
        <v>0</v>
      </c>
      <c r="DX443" s="1">
        <f t="shared" ref="DX443:DX451" si="3395">IF(H443=8.5,ONE,ZERO)</f>
        <v>0</v>
      </c>
      <c r="DY443" s="1">
        <f t="shared" ref="DY443:DY451" si="3396">IF(H443=9,ONE,ZERO)</f>
        <v>0</v>
      </c>
      <c r="DZ443" s="1">
        <f t="shared" ref="DZ443:DZ451" si="3397">IF(H443=9.5,ONE,ZERO)</f>
        <v>0</v>
      </c>
      <c r="EA443" s="1">
        <f t="shared" ref="EA443:EA451" si="3398">IF(H443=10,ONE,ZERO)</f>
        <v>0</v>
      </c>
      <c r="EB443" s="1">
        <f t="shared" ref="EB443:EB451" si="3399">IF(I443=0,ONE,ZERO)</f>
        <v>1</v>
      </c>
      <c r="EC443" s="1">
        <f t="shared" ref="EC443:EC451" si="3400">IF(I443=0.5,ONE,ZERO)</f>
        <v>0</v>
      </c>
      <c r="ED443" s="1">
        <f t="shared" ref="ED443:ED451" si="3401">IF(I443=1,ONE,ZERO)</f>
        <v>0</v>
      </c>
      <c r="EE443" s="1">
        <f t="shared" ref="EE443:EE451" si="3402">IF(I443=1.5,ONE,ZERO)</f>
        <v>0</v>
      </c>
      <c r="EF443" s="1">
        <f t="shared" ref="EF443:EF451" si="3403">IF(I443=2,ONE,ZERO)</f>
        <v>0</v>
      </c>
      <c r="EG443" s="1">
        <f t="shared" ref="EG443:EG451" si="3404">IF(I443=2.5,ONE,ZERO)</f>
        <v>0</v>
      </c>
      <c r="EH443" s="1">
        <f t="shared" ref="EH443:EH451" si="3405">IF(I443=3,ONE,ZERO)</f>
        <v>0</v>
      </c>
      <c r="EI443" s="1">
        <f t="shared" ref="EI443:EI451" si="3406">IF(I443=3.5,ONE,ZERO)</f>
        <v>0</v>
      </c>
      <c r="EJ443" s="1">
        <f t="shared" ref="EJ443:EJ451" si="3407">IF(I443=4,ONE,ZERO)</f>
        <v>0</v>
      </c>
      <c r="EK443" s="1">
        <f t="shared" ref="EK443:EK451" si="3408">IF(I443=4.5,ONE,ZERO)</f>
        <v>0</v>
      </c>
      <c r="EL443" s="1">
        <f t="shared" ref="EL443:EL451" si="3409">IF(I443=5,ONE,ZERO)</f>
        <v>0</v>
      </c>
      <c r="EM443" s="1">
        <f t="shared" ref="EM443:EM451" si="3410">IF(I443=5.5,ONE,ZERO)</f>
        <v>0</v>
      </c>
      <c r="EN443" s="1">
        <f t="shared" ref="EN443:EN451" si="3411">IF(I443=6,ONE,ZERO)</f>
        <v>0</v>
      </c>
      <c r="EO443" s="1">
        <f t="shared" ref="EO443:EO451" si="3412">IF(I443=6.5,ONE,ZERO)</f>
        <v>0</v>
      </c>
      <c r="EP443" s="1">
        <f t="shared" ref="EP443:EP451" si="3413">IF(I443=7,ONE,ZERO)</f>
        <v>0</v>
      </c>
      <c r="EQ443" s="1">
        <f t="shared" ref="EQ443:EQ451" si="3414">IF(I443=7.5,ONE,ZERO)</f>
        <v>0</v>
      </c>
      <c r="ER443" s="1">
        <f t="shared" ref="ER443:ER451" si="3415">IF(I443=8,ONE,ZERO)</f>
        <v>0</v>
      </c>
      <c r="ES443" s="1">
        <f t="shared" ref="ES443:ES451" si="3416">IF(I443=8.5,ONE,ZERO)</f>
        <v>0</v>
      </c>
      <c r="ET443" s="1">
        <f t="shared" ref="ET443:ET451" si="3417">IF(I443=9,ONE,ZERO)</f>
        <v>0</v>
      </c>
      <c r="EU443" s="1">
        <f t="shared" ref="EU443:EU451" si="3418">IF(I443=9.5,ONE,ZERO)</f>
        <v>0</v>
      </c>
      <c r="EV443" s="1">
        <f t="shared" ref="EV443:EV451" si="3419">IF(I443=10,ONE,ZERO)</f>
        <v>0</v>
      </c>
    </row>
    <row r="444" spans="1:156" ht="12.75" customHeight="1" x14ac:dyDescent="0.2">
      <c r="C444" s="78" t="str">
        <f>IF(EY442=2,"ALERT! An entered score ends in other than .0 or .5"," ")</f>
        <v xml:space="preserve"> </v>
      </c>
      <c r="D444" s="25">
        <v>2</v>
      </c>
      <c r="E444" s="15"/>
      <c r="F444" s="16"/>
      <c r="G444" s="16"/>
      <c r="H444" s="16"/>
      <c r="I444" s="17"/>
      <c r="J444" s="54"/>
      <c r="L444" s="6" t="str">
        <f t="shared" si="3288"/>
        <v xml:space="preserve"> </v>
      </c>
      <c r="M444" s="1" t="str">
        <f t="shared" si="3289"/>
        <v xml:space="preserve"> </v>
      </c>
      <c r="N444" s="1" t="str">
        <f t="shared" si="3290"/>
        <v xml:space="preserve"> </v>
      </c>
      <c r="O444" s="1" t="str">
        <f t="shared" si="3291"/>
        <v xml:space="preserve"> </v>
      </c>
      <c r="P444" s="1" t="str">
        <f t="shared" si="3292"/>
        <v xml:space="preserve"> </v>
      </c>
      <c r="Q444" s="1" t="str">
        <f t="shared" si="3293"/>
        <v xml:space="preserve"> </v>
      </c>
      <c r="R444" s="5" t="str">
        <f t="shared" si="3294"/>
        <v xml:space="preserve"> </v>
      </c>
      <c r="S444" s="7">
        <f t="shared" si="3295"/>
        <v>0</v>
      </c>
      <c r="T444" s="7"/>
      <c r="U444" s="7"/>
      <c r="V444" s="7"/>
      <c r="W444" s="7"/>
      <c r="X444" s="7"/>
      <c r="Y444" s="7"/>
      <c r="Z444" s="7"/>
      <c r="AA444" s="1">
        <f t="shared" si="3296"/>
        <v>0</v>
      </c>
      <c r="AB444" s="1">
        <f t="shared" si="3297"/>
        <v>0</v>
      </c>
      <c r="AC444" s="1">
        <f t="shared" si="3298"/>
        <v>0</v>
      </c>
      <c r="AD444" s="2">
        <f t="shared" si="3299"/>
        <v>0</v>
      </c>
      <c r="AE444" s="1">
        <f t="shared" si="3300"/>
        <v>0</v>
      </c>
      <c r="AF444" s="1">
        <f t="shared" si="3301"/>
        <v>0</v>
      </c>
      <c r="AG444" s="1">
        <f t="shared" si="3302"/>
        <v>0</v>
      </c>
      <c r="AH444" s="2">
        <f t="shared" si="3303"/>
        <v>0</v>
      </c>
      <c r="AI444" s="1">
        <f t="shared" si="3304"/>
        <v>0</v>
      </c>
      <c r="AJ444" s="1">
        <f t="shared" si="3305"/>
        <v>0</v>
      </c>
      <c r="AK444" s="1">
        <f t="shared" si="3306"/>
        <v>0</v>
      </c>
      <c r="AL444" s="1">
        <f t="shared" si="3307"/>
        <v>0</v>
      </c>
      <c r="AM444" s="1">
        <f t="shared" si="3308"/>
        <v>0</v>
      </c>
      <c r="AN444" s="1">
        <f t="shared" si="3309"/>
        <v>0</v>
      </c>
      <c r="AO444" s="1">
        <f t="shared" si="3310"/>
        <v>0</v>
      </c>
      <c r="AP444" s="1">
        <f t="shared" si="3311"/>
        <v>0</v>
      </c>
      <c r="AQ444" s="1">
        <f t="shared" si="3312"/>
        <v>0</v>
      </c>
      <c r="AR444" s="1">
        <f t="shared" si="3313"/>
        <v>0</v>
      </c>
      <c r="AS444" s="1">
        <f t="shared" si="3314"/>
        <v>0</v>
      </c>
      <c r="AT444" s="1"/>
      <c r="AU444" s="1"/>
      <c r="AV444" s="1">
        <f t="shared" si="3315"/>
        <v>1</v>
      </c>
      <c r="AW444" s="1">
        <f t="shared" si="3316"/>
        <v>0</v>
      </c>
      <c r="AX444" s="1">
        <f t="shared" si="3317"/>
        <v>0</v>
      </c>
      <c r="AY444" s="1">
        <f t="shared" si="3318"/>
        <v>0</v>
      </c>
      <c r="AZ444" s="1">
        <f t="shared" si="3319"/>
        <v>0</v>
      </c>
      <c r="BA444" s="1">
        <f t="shared" si="3320"/>
        <v>0</v>
      </c>
      <c r="BB444" s="1">
        <f t="shared" si="3321"/>
        <v>0</v>
      </c>
      <c r="BC444" s="1">
        <f t="shared" si="3322"/>
        <v>0</v>
      </c>
      <c r="BD444" s="1">
        <f t="shared" si="3323"/>
        <v>0</v>
      </c>
      <c r="BE444" s="1">
        <f t="shared" si="3324"/>
        <v>0</v>
      </c>
      <c r="BF444" s="1">
        <f t="shared" si="3325"/>
        <v>0</v>
      </c>
      <c r="BG444" s="1">
        <f t="shared" si="3326"/>
        <v>0</v>
      </c>
      <c r="BH444" s="1">
        <f t="shared" si="3327"/>
        <v>0</v>
      </c>
      <c r="BI444" s="1">
        <f t="shared" si="3328"/>
        <v>0</v>
      </c>
      <c r="BJ444" s="1">
        <f t="shared" si="3329"/>
        <v>0</v>
      </c>
      <c r="BK444" s="1">
        <f t="shared" si="3330"/>
        <v>0</v>
      </c>
      <c r="BL444" s="1">
        <f t="shared" si="3331"/>
        <v>0</v>
      </c>
      <c r="BM444" s="1">
        <f t="shared" si="3332"/>
        <v>0</v>
      </c>
      <c r="BN444" s="1">
        <f t="shared" si="3333"/>
        <v>0</v>
      </c>
      <c r="BO444" s="1">
        <f t="shared" si="3334"/>
        <v>0</v>
      </c>
      <c r="BP444" s="1">
        <f t="shared" si="3335"/>
        <v>0</v>
      </c>
      <c r="BQ444" s="1">
        <f t="shared" si="3336"/>
        <v>1</v>
      </c>
      <c r="BR444" s="1">
        <f t="shared" si="3337"/>
        <v>0</v>
      </c>
      <c r="BS444" s="1">
        <f t="shared" si="3338"/>
        <v>0</v>
      </c>
      <c r="BT444" s="1">
        <f t="shared" si="3339"/>
        <v>0</v>
      </c>
      <c r="BU444" s="1">
        <f t="shared" si="3340"/>
        <v>0</v>
      </c>
      <c r="BV444" s="1">
        <f t="shared" si="3341"/>
        <v>0</v>
      </c>
      <c r="BW444" s="1">
        <f t="shared" si="3342"/>
        <v>0</v>
      </c>
      <c r="BX444" s="1">
        <f t="shared" si="3343"/>
        <v>0</v>
      </c>
      <c r="BY444" s="1">
        <f t="shared" si="3344"/>
        <v>0</v>
      </c>
      <c r="BZ444" s="1">
        <f t="shared" si="3345"/>
        <v>0</v>
      </c>
      <c r="CA444" s="1">
        <f t="shared" si="3346"/>
        <v>0</v>
      </c>
      <c r="CB444" s="1">
        <f t="shared" si="3347"/>
        <v>0</v>
      </c>
      <c r="CC444" s="1">
        <f t="shared" si="3348"/>
        <v>0</v>
      </c>
      <c r="CD444" s="1">
        <f t="shared" si="3349"/>
        <v>0</v>
      </c>
      <c r="CE444" s="1">
        <f t="shared" si="3350"/>
        <v>0</v>
      </c>
      <c r="CF444" s="1">
        <f t="shared" si="3351"/>
        <v>0</v>
      </c>
      <c r="CG444" s="1">
        <f t="shared" si="3352"/>
        <v>0</v>
      </c>
      <c r="CH444" s="1">
        <f t="shared" si="3353"/>
        <v>0</v>
      </c>
      <c r="CI444" s="1">
        <f t="shared" si="3354"/>
        <v>0</v>
      </c>
      <c r="CJ444" s="1">
        <f t="shared" si="3355"/>
        <v>0</v>
      </c>
      <c r="CK444" s="1">
        <f t="shared" si="3356"/>
        <v>0</v>
      </c>
      <c r="CL444" s="1">
        <f t="shared" si="3357"/>
        <v>1</v>
      </c>
      <c r="CM444" s="1">
        <f t="shared" si="3358"/>
        <v>0</v>
      </c>
      <c r="CN444" s="1">
        <f t="shared" si="3359"/>
        <v>0</v>
      </c>
      <c r="CO444" s="1">
        <f t="shared" si="3360"/>
        <v>0</v>
      </c>
      <c r="CP444" s="1">
        <f t="shared" si="3361"/>
        <v>0</v>
      </c>
      <c r="CQ444" s="1">
        <f t="shared" si="3362"/>
        <v>0</v>
      </c>
      <c r="CR444" s="1">
        <f t="shared" si="3363"/>
        <v>0</v>
      </c>
      <c r="CS444" s="1">
        <f t="shared" si="3364"/>
        <v>0</v>
      </c>
      <c r="CT444" s="1">
        <f t="shared" si="3365"/>
        <v>0</v>
      </c>
      <c r="CU444" s="1">
        <f t="shared" si="3366"/>
        <v>0</v>
      </c>
      <c r="CV444" s="1">
        <f t="shared" si="3367"/>
        <v>0</v>
      </c>
      <c r="CW444" s="1">
        <f t="shared" si="3368"/>
        <v>0</v>
      </c>
      <c r="CX444" s="1">
        <f t="shared" si="3369"/>
        <v>0</v>
      </c>
      <c r="CY444" s="1">
        <f t="shared" si="3370"/>
        <v>0</v>
      </c>
      <c r="CZ444" s="1">
        <f t="shared" si="3371"/>
        <v>0</v>
      </c>
      <c r="DA444" s="1">
        <f t="shared" si="3372"/>
        <v>0</v>
      </c>
      <c r="DB444" s="1">
        <f t="shared" si="3373"/>
        <v>0</v>
      </c>
      <c r="DC444" s="1">
        <f t="shared" si="3374"/>
        <v>0</v>
      </c>
      <c r="DD444" s="1">
        <f t="shared" si="3375"/>
        <v>0</v>
      </c>
      <c r="DE444" s="1">
        <f t="shared" si="3376"/>
        <v>0</v>
      </c>
      <c r="DF444" s="1">
        <f t="shared" si="3377"/>
        <v>0</v>
      </c>
      <c r="DG444" s="1">
        <f t="shared" si="3378"/>
        <v>1</v>
      </c>
      <c r="DH444" s="1">
        <f t="shared" si="3379"/>
        <v>0</v>
      </c>
      <c r="DI444" s="1">
        <f t="shared" si="3380"/>
        <v>0</v>
      </c>
      <c r="DJ444" s="1">
        <f t="shared" si="3381"/>
        <v>0</v>
      </c>
      <c r="DK444" s="1">
        <f t="shared" si="3382"/>
        <v>0</v>
      </c>
      <c r="DL444" s="1">
        <f t="shared" si="3383"/>
        <v>0</v>
      </c>
      <c r="DM444" s="1">
        <f t="shared" si="3384"/>
        <v>0</v>
      </c>
      <c r="DN444" s="1">
        <f t="shared" si="3385"/>
        <v>0</v>
      </c>
      <c r="DO444" s="1">
        <f t="shared" si="3386"/>
        <v>0</v>
      </c>
      <c r="DP444" s="1">
        <f t="shared" si="3387"/>
        <v>0</v>
      </c>
      <c r="DQ444" s="1">
        <f t="shared" si="3388"/>
        <v>0</v>
      </c>
      <c r="DR444" s="1">
        <f t="shared" si="3389"/>
        <v>0</v>
      </c>
      <c r="DS444" s="1">
        <f t="shared" si="3390"/>
        <v>0</v>
      </c>
      <c r="DT444" s="1">
        <f t="shared" si="3391"/>
        <v>0</v>
      </c>
      <c r="DU444" s="1">
        <f t="shared" si="3392"/>
        <v>0</v>
      </c>
      <c r="DV444" s="1">
        <f t="shared" si="3393"/>
        <v>0</v>
      </c>
      <c r="DW444" s="1">
        <f t="shared" si="3394"/>
        <v>0</v>
      </c>
      <c r="DX444" s="1">
        <f t="shared" si="3395"/>
        <v>0</v>
      </c>
      <c r="DY444" s="1">
        <f t="shared" si="3396"/>
        <v>0</v>
      </c>
      <c r="DZ444" s="1">
        <f t="shared" si="3397"/>
        <v>0</v>
      </c>
      <c r="EA444" s="1">
        <f t="shared" si="3398"/>
        <v>0</v>
      </c>
      <c r="EB444" s="1">
        <f t="shared" si="3399"/>
        <v>1</v>
      </c>
      <c r="EC444" s="1">
        <f t="shared" si="3400"/>
        <v>0</v>
      </c>
      <c r="ED444" s="1">
        <f t="shared" si="3401"/>
        <v>0</v>
      </c>
      <c r="EE444" s="1">
        <f t="shared" si="3402"/>
        <v>0</v>
      </c>
      <c r="EF444" s="1">
        <f t="shared" si="3403"/>
        <v>0</v>
      </c>
      <c r="EG444" s="1">
        <f t="shared" si="3404"/>
        <v>0</v>
      </c>
      <c r="EH444" s="1">
        <f t="shared" si="3405"/>
        <v>0</v>
      </c>
      <c r="EI444" s="1">
        <f t="shared" si="3406"/>
        <v>0</v>
      </c>
      <c r="EJ444" s="1">
        <f t="shared" si="3407"/>
        <v>0</v>
      </c>
      <c r="EK444" s="1">
        <f t="shared" si="3408"/>
        <v>0</v>
      </c>
      <c r="EL444" s="1">
        <f t="shared" si="3409"/>
        <v>0</v>
      </c>
      <c r="EM444" s="1">
        <f t="shared" si="3410"/>
        <v>0</v>
      </c>
      <c r="EN444" s="1">
        <f t="shared" si="3411"/>
        <v>0</v>
      </c>
      <c r="EO444" s="1">
        <f t="shared" si="3412"/>
        <v>0</v>
      </c>
      <c r="EP444" s="1">
        <f t="shared" si="3413"/>
        <v>0</v>
      </c>
      <c r="EQ444" s="1">
        <f t="shared" si="3414"/>
        <v>0</v>
      </c>
      <c r="ER444" s="1">
        <f t="shared" si="3415"/>
        <v>0</v>
      </c>
      <c r="ES444" s="1">
        <f t="shared" si="3416"/>
        <v>0</v>
      </c>
      <c r="ET444" s="1">
        <f t="shared" si="3417"/>
        <v>0</v>
      </c>
      <c r="EU444" s="1">
        <f t="shared" si="3418"/>
        <v>0</v>
      </c>
      <c r="EV444" s="1">
        <f t="shared" si="3419"/>
        <v>0</v>
      </c>
    </row>
    <row r="445" spans="1:156" ht="12.75" customHeight="1" x14ac:dyDescent="0.2">
      <c r="C445" s="79"/>
      <c r="D445" s="24">
        <v>3</v>
      </c>
      <c r="E445" s="15"/>
      <c r="F445" s="16"/>
      <c r="G445" s="16"/>
      <c r="H445" s="16"/>
      <c r="I445" s="17"/>
      <c r="J445" s="54"/>
      <c r="L445" s="6" t="str">
        <f t="shared" si="3288"/>
        <v xml:space="preserve"> </v>
      </c>
      <c r="M445" s="1" t="str">
        <f t="shared" si="3289"/>
        <v xml:space="preserve"> </v>
      </c>
      <c r="N445" s="1" t="str">
        <f t="shared" si="3290"/>
        <v xml:space="preserve"> </v>
      </c>
      <c r="O445" s="1" t="str">
        <f t="shared" si="3291"/>
        <v xml:space="preserve"> </v>
      </c>
      <c r="P445" s="1" t="str">
        <f t="shared" si="3292"/>
        <v xml:space="preserve"> </v>
      </c>
      <c r="Q445" s="1" t="str">
        <f t="shared" si="3293"/>
        <v xml:space="preserve"> </v>
      </c>
      <c r="R445" s="5" t="str">
        <f t="shared" si="3294"/>
        <v xml:space="preserve"> </v>
      </c>
      <c r="S445" s="7">
        <f t="shared" si="3295"/>
        <v>0</v>
      </c>
      <c r="T445" s="7"/>
      <c r="U445" s="7"/>
      <c r="V445" s="7"/>
      <c r="W445" s="7"/>
      <c r="X445" s="7"/>
      <c r="Y445" s="7"/>
      <c r="Z445" s="7"/>
      <c r="AA445" s="1">
        <f t="shared" si="3296"/>
        <v>0</v>
      </c>
      <c r="AB445" s="1">
        <f t="shared" si="3297"/>
        <v>0</v>
      </c>
      <c r="AC445" s="1">
        <f t="shared" si="3298"/>
        <v>0</v>
      </c>
      <c r="AD445" s="2">
        <f t="shared" si="3299"/>
        <v>0</v>
      </c>
      <c r="AE445" s="1">
        <f t="shared" si="3300"/>
        <v>0</v>
      </c>
      <c r="AF445" s="1">
        <f t="shared" si="3301"/>
        <v>0</v>
      </c>
      <c r="AG445" s="1">
        <f t="shared" si="3302"/>
        <v>0</v>
      </c>
      <c r="AH445" s="2">
        <f t="shared" si="3303"/>
        <v>0</v>
      </c>
      <c r="AI445" s="1">
        <f t="shared" si="3304"/>
        <v>0</v>
      </c>
      <c r="AJ445" s="1">
        <f t="shared" si="3305"/>
        <v>0</v>
      </c>
      <c r="AK445" s="1">
        <f t="shared" si="3306"/>
        <v>0</v>
      </c>
      <c r="AL445" s="1">
        <f t="shared" si="3307"/>
        <v>0</v>
      </c>
      <c r="AM445" s="1">
        <f t="shared" si="3308"/>
        <v>0</v>
      </c>
      <c r="AN445" s="1">
        <f t="shared" si="3309"/>
        <v>0</v>
      </c>
      <c r="AO445" s="1">
        <f t="shared" si="3310"/>
        <v>0</v>
      </c>
      <c r="AP445" s="1">
        <f t="shared" si="3311"/>
        <v>0</v>
      </c>
      <c r="AQ445" s="1">
        <f t="shared" si="3312"/>
        <v>0</v>
      </c>
      <c r="AR445" s="1">
        <f t="shared" si="3313"/>
        <v>0</v>
      </c>
      <c r="AS445" s="1">
        <f t="shared" si="3314"/>
        <v>0</v>
      </c>
      <c r="AT445" s="1"/>
      <c r="AU445" s="1"/>
      <c r="AV445" s="1">
        <f t="shared" si="3315"/>
        <v>1</v>
      </c>
      <c r="AW445" s="1">
        <f t="shared" si="3316"/>
        <v>0</v>
      </c>
      <c r="AX445" s="1">
        <f t="shared" si="3317"/>
        <v>0</v>
      </c>
      <c r="AY445" s="1">
        <f t="shared" si="3318"/>
        <v>0</v>
      </c>
      <c r="AZ445" s="1">
        <f t="shared" si="3319"/>
        <v>0</v>
      </c>
      <c r="BA445" s="1">
        <f t="shared" si="3320"/>
        <v>0</v>
      </c>
      <c r="BB445" s="1">
        <f t="shared" si="3321"/>
        <v>0</v>
      </c>
      <c r="BC445" s="1">
        <f t="shared" si="3322"/>
        <v>0</v>
      </c>
      <c r="BD445" s="1">
        <f t="shared" si="3323"/>
        <v>0</v>
      </c>
      <c r="BE445" s="1">
        <f t="shared" si="3324"/>
        <v>0</v>
      </c>
      <c r="BF445" s="1">
        <f t="shared" si="3325"/>
        <v>0</v>
      </c>
      <c r="BG445" s="1">
        <f t="shared" si="3326"/>
        <v>0</v>
      </c>
      <c r="BH445" s="1">
        <f t="shared" si="3327"/>
        <v>0</v>
      </c>
      <c r="BI445" s="1">
        <f t="shared" si="3328"/>
        <v>0</v>
      </c>
      <c r="BJ445" s="1">
        <f t="shared" si="3329"/>
        <v>0</v>
      </c>
      <c r="BK445" s="1">
        <f t="shared" si="3330"/>
        <v>0</v>
      </c>
      <c r="BL445" s="1">
        <f t="shared" si="3331"/>
        <v>0</v>
      </c>
      <c r="BM445" s="1">
        <f t="shared" si="3332"/>
        <v>0</v>
      </c>
      <c r="BN445" s="1">
        <f t="shared" si="3333"/>
        <v>0</v>
      </c>
      <c r="BO445" s="1">
        <f t="shared" si="3334"/>
        <v>0</v>
      </c>
      <c r="BP445" s="1">
        <f t="shared" si="3335"/>
        <v>0</v>
      </c>
      <c r="BQ445" s="1">
        <f t="shared" si="3336"/>
        <v>1</v>
      </c>
      <c r="BR445" s="1">
        <f t="shared" si="3337"/>
        <v>0</v>
      </c>
      <c r="BS445" s="1">
        <f t="shared" si="3338"/>
        <v>0</v>
      </c>
      <c r="BT445" s="1">
        <f t="shared" si="3339"/>
        <v>0</v>
      </c>
      <c r="BU445" s="1">
        <f t="shared" si="3340"/>
        <v>0</v>
      </c>
      <c r="BV445" s="1">
        <f t="shared" si="3341"/>
        <v>0</v>
      </c>
      <c r="BW445" s="1">
        <f t="shared" si="3342"/>
        <v>0</v>
      </c>
      <c r="BX445" s="1">
        <f t="shared" si="3343"/>
        <v>0</v>
      </c>
      <c r="BY445" s="1">
        <f t="shared" si="3344"/>
        <v>0</v>
      </c>
      <c r="BZ445" s="1">
        <f t="shared" si="3345"/>
        <v>0</v>
      </c>
      <c r="CA445" s="1">
        <f t="shared" si="3346"/>
        <v>0</v>
      </c>
      <c r="CB445" s="1">
        <f t="shared" si="3347"/>
        <v>0</v>
      </c>
      <c r="CC445" s="1">
        <f t="shared" si="3348"/>
        <v>0</v>
      </c>
      <c r="CD445" s="1">
        <f t="shared" si="3349"/>
        <v>0</v>
      </c>
      <c r="CE445" s="1">
        <f t="shared" si="3350"/>
        <v>0</v>
      </c>
      <c r="CF445" s="1">
        <f t="shared" si="3351"/>
        <v>0</v>
      </c>
      <c r="CG445" s="1">
        <f t="shared" si="3352"/>
        <v>0</v>
      </c>
      <c r="CH445" s="1">
        <f t="shared" si="3353"/>
        <v>0</v>
      </c>
      <c r="CI445" s="1">
        <f t="shared" si="3354"/>
        <v>0</v>
      </c>
      <c r="CJ445" s="1">
        <f t="shared" si="3355"/>
        <v>0</v>
      </c>
      <c r="CK445" s="1">
        <f t="shared" si="3356"/>
        <v>0</v>
      </c>
      <c r="CL445" s="1">
        <f t="shared" si="3357"/>
        <v>1</v>
      </c>
      <c r="CM445" s="1">
        <f t="shared" si="3358"/>
        <v>0</v>
      </c>
      <c r="CN445" s="1">
        <f t="shared" si="3359"/>
        <v>0</v>
      </c>
      <c r="CO445" s="1">
        <f t="shared" si="3360"/>
        <v>0</v>
      </c>
      <c r="CP445" s="1">
        <f t="shared" si="3361"/>
        <v>0</v>
      </c>
      <c r="CQ445" s="1">
        <f t="shared" si="3362"/>
        <v>0</v>
      </c>
      <c r="CR445" s="1">
        <f t="shared" si="3363"/>
        <v>0</v>
      </c>
      <c r="CS445" s="1">
        <f t="shared" si="3364"/>
        <v>0</v>
      </c>
      <c r="CT445" s="1">
        <f t="shared" si="3365"/>
        <v>0</v>
      </c>
      <c r="CU445" s="1">
        <f t="shared" si="3366"/>
        <v>0</v>
      </c>
      <c r="CV445" s="1">
        <f t="shared" si="3367"/>
        <v>0</v>
      </c>
      <c r="CW445" s="1">
        <f t="shared" si="3368"/>
        <v>0</v>
      </c>
      <c r="CX445" s="1">
        <f t="shared" si="3369"/>
        <v>0</v>
      </c>
      <c r="CY445" s="1">
        <f t="shared" si="3370"/>
        <v>0</v>
      </c>
      <c r="CZ445" s="1">
        <f t="shared" si="3371"/>
        <v>0</v>
      </c>
      <c r="DA445" s="1">
        <f t="shared" si="3372"/>
        <v>0</v>
      </c>
      <c r="DB445" s="1">
        <f t="shared" si="3373"/>
        <v>0</v>
      </c>
      <c r="DC445" s="1">
        <f t="shared" si="3374"/>
        <v>0</v>
      </c>
      <c r="DD445" s="1">
        <f t="shared" si="3375"/>
        <v>0</v>
      </c>
      <c r="DE445" s="1">
        <f t="shared" si="3376"/>
        <v>0</v>
      </c>
      <c r="DF445" s="1">
        <f t="shared" si="3377"/>
        <v>0</v>
      </c>
      <c r="DG445" s="1">
        <f t="shared" si="3378"/>
        <v>1</v>
      </c>
      <c r="DH445" s="1">
        <f t="shared" si="3379"/>
        <v>0</v>
      </c>
      <c r="DI445" s="1">
        <f t="shared" si="3380"/>
        <v>0</v>
      </c>
      <c r="DJ445" s="1">
        <f t="shared" si="3381"/>
        <v>0</v>
      </c>
      <c r="DK445" s="1">
        <f t="shared" si="3382"/>
        <v>0</v>
      </c>
      <c r="DL445" s="1">
        <f t="shared" si="3383"/>
        <v>0</v>
      </c>
      <c r="DM445" s="1">
        <f t="shared" si="3384"/>
        <v>0</v>
      </c>
      <c r="DN445" s="1">
        <f t="shared" si="3385"/>
        <v>0</v>
      </c>
      <c r="DO445" s="1">
        <f t="shared" si="3386"/>
        <v>0</v>
      </c>
      <c r="DP445" s="1">
        <f t="shared" si="3387"/>
        <v>0</v>
      </c>
      <c r="DQ445" s="1">
        <f t="shared" si="3388"/>
        <v>0</v>
      </c>
      <c r="DR445" s="1">
        <f t="shared" si="3389"/>
        <v>0</v>
      </c>
      <c r="DS445" s="1">
        <f t="shared" si="3390"/>
        <v>0</v>
      </c>
      <c r="DT445" s="1">
        <f t="shared" si="3391"/>
        <v>0</v>
      </c>
      <c r="DU445" s="1">
        <f t="shared" si="3392"/>
        <v>0</v>
      </c>
      <c r="DV445" s="1">
        <f t="shared" si="3393"/>
        <v>0</v>
      </c>
      <c r="DW445" s="1">
        <f t="shared" si="3394"/>
        <v>0</v>
      </c>
      <c r="DX445" s="1">
        <f t="shared" si="3395"/>
        <v>0</v>
      </c>
      <c r="DY445" s="1">
        <f t="shared" si="3396"/>
        <v>0</v>
      </c>
      <c r="DZ445" s="1">
        <f t="shared" si="3397"/>
        <v>0</v>
      </c>
      <c r="EA445" s="1">
        <f t="shared" si="3398"/>
        <v>0</v>
      </c>
      <c r="EB445" s="1">
        <f t="shared" si="3399"/>
        <v>1</v>
      </c>
      <c r="EC445" s="1">
        <f t="shared" si="3400"/>
        <v>0</v>
      </c>
      <c r="ED445" s="1">
        <f t="shared" si="3401"/>
        <v>0</v>
      </c>
      <c r="EE445" s="1">
        <f t="shared" si="3402"/>
        <v>0</v>
      </c>
      <c r="EF445" s="1">
        <f t="shared" si="3403"/>
        <v>0</v>
      </c>
      <c r="EG445" s="1">
        <f t="shared" si="3404"/>
        <v>0</v>
      </c>
      <c r="EH445" s="1">
        <f t="shared" si="3405"/>
        <v>0</v>
      </c>
      <c r="EI445" s="1">
        <f t="shared" si="3406"/>
        <v>0</v>
      </c>
      <c r="EJ445" s="1">
        <f t="shared" si="3407"/>
        <v>0</v>
      </c>
      <c r="EK445" s="1">
        <f t="shared" si="3408"/>
        <v>0</v>
      </c>
      <c r="EL445" s="1">
        <f t="shared" si="3409"/>
        <v>0</v>
      </c>
      <c r="EM445" s="1">
        <f t="shared" si="3410"/>
        <v>0</v>
      </c>
      <c r="EN445" s="1">
        <f t="shared" si="3411"/>
        <v>0</v>
      </c>
      <c r="EO445" s="1">
        <f t="shared" si="3412"/>
        <v>0</v>
      </c>
      <c r="EP445" s="1">
        <f t="shared" si="3413"/>
        <v>0</v>
      </c>
      <c r="EQ445" s="1">
        <f t="shared" si="3414"/>
        <v>0</v>
      </c>
      <c r="ER445" s="1">
        <f t="shared" si="3415"/>
        <v>0</v>
      </c>
      <c r="ES445" s="1">
        <f t="shared" si="3416"/>
        <v>0</v>
      </c>
      <c r="ET445" s="1">
        <f t="shared" si="3417"/>
        <v>0</v>
      </c>
      <c r="EU445" s="1">
        <f t="shared" si="3418"/>
        <v>0</v>
      </c>
      <c r="EV445" s="1">
        <f t="shared" si="3419"/>
        <v>0</v>
      </c>
    </row>
    <row r="446" spans="1:156" ht="12.75" customHeight="1" x14ac:dyDescent="0.2">
      <c r="C446" s="79"/>
      <c r="D446" s="24">
        <v>4</v>
      </c>
      <c r="E446" s="15"/>
      <c r="F446" s="16"/>
      <c r="G446" s="16"/>
      <c r="H446" s="16"/>
      <c r="I446" s="17"/>
      <c r="J446" s="54"/>
      <c r="L446" s="6" t="str">
        <f t="shared" si="3288"/>
        <v xml:space="preserve"> </v>
      </c>
      <c r="M446" s="1" t="str">
        <f t="shared" si="3289"/>
        <v xml:space="preserve"> </v>
      </c>
      <c r="N446" s="1" t="str">
        <f t="shared" si="3290"/>
        <v xml:space="preserve"> </v>
      </c>
      <c r="O446" s="1" t="str">
        <f t="shared" si="3291"/>
        <v xml:space="preserve"> </v>
      </c>
      <c r="P446" s="1" t="str">
        <f t="shared" si="3292"/>
        <v xml:space="preserve"> </v>
      </c>
      <c r="Q446" s="1" t="str">
        <f t="shared" si="3293"/>
        <v xml:space="preserve"> </v>
      </c>
      <c r="R446" s="5" t="str">
        <f t="shared" si="3294"/>
        <v xml:space="preserve"> </v>
      </c>
      <c r="S446" s="7">
        <f t="shared" si="3295"/>
        <v>0</v>
      </c>
      <c r="T446" s="7"/>
      <c r="U446" s="7"/>
      <c r="V446" s="7"/>
      <c r="W446" s="7"/>
      <c r="X446" s="7"/>
      <c r="Y446" s="7"/>
      <c r="Z446" s="7"/>
      <c r="AA446" s="1">
        <f t="shared" si="3296"/>
        <v>0</v>
      </c>
      <c r="AB446" s="1">
        <f t="shared" si="3297"/>
        <v>0</v>
      </c>
      <c r="AC446" s="1">
        <f t="shared" si="3298"/>
        <v>0</v>
      </c>
      <c r="AD446" s="2">
        <f t="shared" si="3299"/>
        <v>0</v>
      </c>
      <c r="AE446" s="1">
        <f t="shared" si="3300"/>
        <v>0</v>
      </c>
      <c r="AF446" s="1">
        <f t="shared" si="3301"/>
        <v>0</v>
      </c>
      <c r="AG446" s="1">
        <f t="shared" si="3302"/>
        <v>0</v>
      </c>
      <c r="AH446" s="2">
        <f t="shared" si="3303"/>
        <v>0</v>
      </c>
      <c r="AI446" s="1">
        <f t="shared" si="3304"/>
        <v>0</v>
      </c>
      <c r="AJ446" s="1">
        <f t="shared" si="3305"/>
        <v>0</v>
      </c>
      <c r="AK446" s="1">
        <f t="shared" si="3306"/>
        <v>0</v>
      </c>
      <c r="AL446" s="1">
        <f t="shared" si="3307"/>
        <v>0</v>
      </c>
      <c r="AM446" s="1">
        <f t="shared" si="3308"/>
        <v>0</v>
      </c>
      <c r="AN446" s="1">
        <f t="shared" si="3309"/>
        <v>0</v>
      </c>
      <c r="AO446" s="1">
        <f t="shared" si="3310"/>
        <v>0</v>
      </c>
      <c r="AP446" s="1">
        <f t="shared" si="3311"/>
        <v>0</v>
      </c>
      <c r="AQ446" s="1">
        <f t="shared" si="3312"/>
        <v>0</v>
      </c>
      <c r="AR446" s="1">
        <f t="shared" si="3313"/>
        <v>0</v>
      </c>
      <c r="AS446" s="1">
        <f t="shared" si="3314"/>
        <v>0</v>
      </c>
      <c r="AT446" s="1"/>
      <c r="AU446" s="1"/>
      <c r="AV446" s="1">
        <f t="shared" si="3315"/>
        <v>1</v>
      </c>
      <c r="AW446" s="1">
        <f t="shared" si="3316"/>
        <v>0</v>
      </c>
      <c r="AX446" s="1">
        <f t="shared" si="3317"/>
        <v>0</v>
      </c>
      <c r="AY446" s="1">
        <f t="shared" si="3318"/>
        <v>0</v>
      </c>
      <c r="AZ446" s="1">
        <f t="shared" si="3319"/>
        <v>0</v>
      </c>
      <c r="BA446" s="1">
        <f t="shared" si="3320"/>
        <v>0</v>
      </c>
      <c r="BB446" s="1">
        <f t="shared" si="3321"/>
        <v>0</v>
      </c>
      <c r="BC446" s="1">
        <f t="shared" si="3322"/>
        <v>0</v>
      </c>
      <c r="BD446" s="1">
        <f t="shared" si="3323"/>
        <v>0</v>
      </c>
      <c r="BE446" s="1">
        <f t="shared" si="3324"/>
        <v>0</v>
      </c>
      <c r="BF446" s="1">
        <f t="shared" si="3325"/>
        <v>0</v>
      </c>
      <c r="BG446" s="1">
        <f t="shared" si="3326"/>
        <v>0</v>
      </c>
      <c r="BH446" s="1">
        <f t="shared" si="3327"/>
        <v>0</v>
      </c>
      <c r="BI446" s="1">
        <f t="shared" si="3328"/>
        <v>0</v>
      </c>
      <c r="BJ446" s="1">
        <f t="shared" si="3329"/>
        <v>0</v>
      </c>
      <c r="BK446" s="1">
        <f t="shared" si="3330"/>
        <v>0</v>
      </c>
      <c r="BL446" s="1">
        <f t="shared" si="3331"/>
        <v>0</v>
      </c>
      <c r="BM446" s="1">
        <f t="shared" si="3332"/>
        <v>0</v>
      </c>
      <c r="BN446" s="1">
        <f t="shared" si="3333"/>
        <v>0</v>
      </c>
      <c r="BO446" s="1">
        <f t="shared" si="3334"/>
        <v>0</v>
      </c>
      <c r="BP446" s="1">
        <f t="shared" si="3335"/>
        <v>0</v>
      </c>
      <c r="BQ446" s="1">
        <f t="shared" si="3336"/>
        <v>1</v>
      </c>
      <c r="BR446" s="1">
        <f t="shared" si="3337"/>
        <v>0</v>
      </c>
      <c r="BS446" s="1">
        <f t="shared" si="3338"/>
        <v>0</v>
      </c>
      <c r="BT446" s="1">
        <f t="shared" si="3339"/>
        <v>0</v>
      </c>
      <c r="BU446" s="1">
        <f t="shared" si="3340"/>
        <v>0</v>
      </c>
      <c r="BV446" s="1">
        <f t="shared" si="3341"/>
        <v>0</v>
      </c>
      <c r="BW446" s="1">
        <f t="shared" si="3342"/>
        <v>0</v>
      </c>
      <c r="BX446" s="1">
        <f t="shared" si="3343"/>
        <v>0</v>
      </c>
      <c r="BY446" s="1">
        <f t="shared" si="3344"/>
        <v>0</v>
      </c>
      <c r="BZ446" s="1">
        <f t="shared" si="3345"/>
        <v>0</v>
      </c>
      <c r="CA446" s="1">
        <f t="shared" si="3346"/>
        <v>0</v>
      </c>
      <c r="CB446" s="1">
        <f t="shared" si="3347"/>
        <v>0</v>
      </c>
      <c r="CC446" s="1">
        <f t="shared" si="3348"/>
        <v>0</v>
      </c>
      <c r="CD446" s="1">
        <f t="shared" si="3349"/>
        <v>0</v>
      </c>
      <c r="CE446" s="1">
        <f t="shared" si="3350"/>
        <v>0</v>
      </c>
      <c r="CF446" s="1">
        <f t="shared" si="3351"/>
        <v>0</v>
      </c>
      <c r="CG446" s="1">
        <f t="shared" si="3352"/>
        <v>0</v>
      </c>
      <c r="CH446" s="1">
        <f t="shared" si="3353"/>
        <v>0</v>
      </c>
      <c r="CI446" s="1">
        <f t="shared" si="3354"/>
        <v>0</v>
      </c>
      <c r="CJ446" s="1">
        <f t="shared" si="3355"/>
        <v>0</v>
      </c>
      <c r="CK446" s="1">
        <f t="shared" si="3356"/>
        <v>0</v>
      </c>
      <c r="CL446" s="1">
        <f t="shared" si="3357"/>
        <v>1</v>
      </c>
      <c r="CM446" s="1">
        <f t="shared" si="3358"/>
        <v>0</v>
      </c>
      <c r="CN446" s="1">
        <f t="shared" si="3359"/>
        <v>0</v>
      </c>
      <c r="CO446" s="1">
        <f t="shared" si="3360"/>
        <v>0</v>
      </c>
      <c r="CP446" s="1">
        <f t="shared" si="3361"/>
        <v>0</v>
      </c>
      <c r="CQ446" s="1">
        <f t="shared" si="3362"/>
        <v>0</v>
      </c>
      <c r="CR446" s="1">
        <f t="shared" si="3363"/>
        <v>0</v>
      </c>
      <c r="CS446" s="1">
        <f t="shared" si="3364"/>
        <v>0</v>
      </c>
      <c r="CT446" s="1">
        <f t="shared" si="3365"/>
        <v>0</v>
      </c>
      <c r="CU446" s="1">
        <f t="shared" si="3366"/>
        <v>0</v>
      </c>
      <c r="CV446" s="1">
        <f t="shared" si="3367"/>
        <v>0</v>
      </c>
      <c r="CW446" s="1">
        <f t="shared" si="3368"/>
        <v>0</v>
      </c>
      <c r="CX446" s="1">
        <f t="shared" si="3369"/>
        <v>0</v>
      </c>
      <c r="CY446" s="1">
        <f t="shared" si="3370"/>
        <v>0</v>
      </c>
      <c r="CZ446" s="1">
        <f t="shared" si="3371"/>
        <v>0</v>
      </c>
      <c r="DA446" s="1">
        <f t="shared" si="3372"/>
        <v>0</v>
      </c>
      <c r="DB446" s="1">
        <f t="shared" si="3373"/>
        <v>0</v>
      </c>
      <c r="DC446" s="1">
        <f t="shared" si="3374"/>
        <v>0</v>
      </c>
      <c r="DD446" s="1">
        <f t="shared" si="3375"/>
        <v>0</v>
      </c>
      <c r="DE446" s="1">
        <f t="shared" si="3376"/>
        <v>0</v>
      </c>
      <c r="DF446" s="1">
        <f t="shared" si="3377"/>
        <v>0</v>
      </c>
      <c r="DG446" s="1">
        <f t="shared" si="3378"/>
        <v>1</v>
      </c>
      <c r="DH446" s="1">
        <f t="shared" si="3379"/>
        <v>0</v>
      </c>
      <c r="DI446" s="1">
        <f t="shared" si="3380"/>
        <v>0</v>
      </c>
      <c r="DJ446" s="1">
        <f t="shared" si="3381"/>
        <v>0</v>
      </c>
      <c r="DK446" s="1">
        <f t="shared" si="3382"/>
        <v>0</v>
      </c>
      <c r="DL446" s="1">
        <f t="shared" si="3383"/>
        <v>0</v>
      </c>
      <c r="DM446" s="1">
        <f t="shared" si="3384"/>
        <v>0</v>
      </c>
      <c r="DN446" s="1">
        <f t="shared" si="3385"/>
        <v>0</v>
      </c>
      <c r="DO446" s="1">
        <f t="shared" si="3386"/>
        <v>0</v>
      </c>
      <c r="DP446" s="1">
        <f t="shared" si="3387"/>
        <v>0</v>
      </c>
      <c r="DQ446" s="1">
        <f t="shared" si="3388"/>
        <v>0</v>
      </c>
      <c r="DR446" s="1">
        <f t="shared" si="3389"/>
        <v>0</v>
      </c>
      <c r="DS446" s="1">
        <f t="shared" si="3390"/>
        <v>0</v>
      </c>
      <c r="DT446" s="1">
        <f t="shared" si="3391"/>
        <v>0</v>
      </c>
      <c r="DU446" s="1">
        <f t="shared" si="3392"/>
        <v>0</v>
      </c>
      <c r="DV446" s="1">
        <f t="shared" si="3393"/>
        <v>0</v>
      </c>
      <c r="DW446" s="1">
        <f t="shared" si="3394"/>
        <v>0</v>
      </c>
      <c r="DX446" s="1">
        <f t="shared" si="3395"/>
        <v>0</v>
      </c>
      <c r="DY446" s="1">
        <f t="shared" si="3396"/>
        <v>0</v>
      </c>
      <c r="DZ446" s="1">
        <f t="shared" si="3397"/>
        <v>0</v>
      </c>
      <c r="EA446" s="1">
        <f t="shared" si="3398"/>
        <v>0</v>
      </c>
      <c r="EB446" s="1">
        <f t="shared" si="3399"/>
        <v>1</v>
      </c>
      <c r="EC446" s="1">
        <f t="shared" si="3400"/>
        <v>0</v>
      </c>
      <c r="ED446" s="1">
        <f t="shared" si="3401"/>
        <v>0</v>
      </c>
      <c r="EE446" s="1">
        <f t="shared" si="3402"/>
        <v>0</v>
      </c>
      <c r="EF446" s="1">
        <f t="shared" si="3403"/>
        <v>0</v>
      </c>
      <c r="EG446" s="1">
        <f t="shared" si="3404"/>
        <v>0</v>
      </c>
      <c r="EH446" s="1">
        <f t="shared" si="3405"/>
        <v>0</v>
      </c>
      <c r="EI446" s="1">
        <f t="shared" si="3406"/>
        <v>0</v>
      </c>
      <c r="EJ446" s="1">
        <f t="shared" si="3407"/>
        <v>0</v>
      </c>
      <c r="EK446" s="1">
        <f t="shared" si="3408"/>
        <v>0</v>
      </c>
      <c r="EL446" s="1">
        <f t="shared" si="3409"/>
        <v>0</v>
      </c>
      <c r="EM446" s="1">
        <f t="shared" si="3410"/>
        <v>0</v>
      </c>
      <c r="EN446" s="1">
        <f t="shared" si="3411"/>
        <v>0</v>
      </c>
      <c r="EO446" s="1">
        <f t="shared" si="3412"/>
        <v>0</v>
      </c>
      <c r="EP446" s="1">
        <f t="shared" si="3413"/>
        <v>0</v>
      </c>
      <c r="EQ446" s="1">
        <f t="shared" si="3414"/>
        <v>0</v>
      </c>
      <c r="ER446" s="1">
        <f t="shared" si="3415"/>
        <v>0</v>
      </c>
      <c r="ES446" s="1">
        <f t="shared" si="3416"/>
        <v>0</v>
      </c>
      <c r="ET446" s="1">
        <f t="shared" si="3417"/>
        <v>0</v>
      </c>
      <c r="EU446" s="1">
        <f t="shared" si="3418"/>
        <v>0</v>
      </c>
      <c r="EV446" s="1">
        <f t="shared" si="3419"/>
        <v>0</v>
      </c>
    </row>
    <row r="447" spans="1:156" ht="12.75" customHeight="1" x14ac:dyDescent="0.2">
      <c r="C447" s="79"/>
      <c r="D447" s="25">
        <v>5</v>
      </c>
      <c r="E447" s="15"/>
      <c r="F447" s="16"/>
      <c r="G447" s="16"/>
      <c r="H447" s="16"/>
      <c r="I447" s="17"/>
      <c r="J447" s="54"/>
      <c r="L447" s="6" t="str">
        <f t="shared" si="3288"/>
        <v xml:space="preserve"> </v>
      </c>
      <c r="M447" s="1" t="str">
        <f t="shared" si="3289"/>
        <v xml:space="preserve"> </v>
      </c>
      <c r="N447" s="1" t="str">
        <f t="shared" si="3290"/>
        <v xml:space="preserve"> </v>
      </c>
      <c r="O447" s="1" t="str">
        <f t="shared" si="3291"/>
        <v xml:space="preserve"> </v>
      </c>
      <c r="P447" s="1" t="str">
        <f t="shared" si="3292"/>
        <v xml:space="preserve"> </v>
      </c>
      <c r="Q447" s="1" t="str">
        <f t="shared" si="3293"/>
        <v xml:space="preserve"> </v>
      </c>
      <c r="R447" s="5" t="str">
        <f t="shared" si="3294"/>
        <v xml:space="preserve"> </v>
      </c>
      <c r="S447" s="7">
        <f t="shared" si="3295"/>
        <v>0</v>
      </c>
      <c r="T447" s="7"/>
      <c r="U447" s="7"/>
      <c r="V447" s="7"/>
      <c r="W447" s="7"/>
      <c r="X447" s="7"/>
      <c r="Y447" s="7"/>
      <c r="Z447" s="7"/>
      <c r="AA447" s="1">
        <f t="shared" si="3296"/>
        <v>0</v>
      </c>
      <c r="AB447" s="1">
        <f t="shared" si="3297"/>
        <v>0</v>
      </c>
      <c r="AC447" s="1">
        <f t="shared" si="3298"/>
        <v>0</v>
      </c>
      <c r="AD447" s="2">
        <f t="shared" si="3299"/>
        <v>0</v>
      </c>
      <c r="AE447" s="1">
        <f t="shared" si="3300"/>
        <v>0</v>
      </c>
      <c r="AF447" s="1">
        <f t="shared" si="3301"/>
        <v>0</v>
      </c>
      <c r="AG447" s="1">
        <f t="shared" si="3302"/>
        <v>0</v>
      </c>
      <c r="AH447" s="2">
        <f t="shared" si="3303"/>
        <v>0</v>
      </c>
      <c r="AI447" s="1">
        <f t="shared" si="3304"/>
        <v>0</v>
      </c>
      <c r="AJ447" s="1">
        <f t="shared" si="3305"/>
        <v>0</v>
      </c>
      <c r="AK447" s="1">
        <f t="shared" si="3306"/>
        <v>0</v>
      </c>
      <c r="AL447" s="1">
        <f t="shared" si="3307"/>
        <v>0</v>
      </c>
      <c r="AM447" s="1">
        <f t="shared" si="3308"/>
        <v>0</v>
      </c>
      <c r="AN447" s="1">
        <f t="shared" si="3309"/>
        <v>0</v>
      </c>
      <c r="AO447" s="1">
        <f t="shared" si="3310"/>
        <v>0</v>
      </c>
      <c r="AP447" s="1">
        <f t="shared" si="3311"/>
        <v>0</v>
      </c>
      <c r="AQ447" s="1">
        <f t="shared" si="3312"/>
        <v>0</v>
      </c>
      <c r="AR447" s="1">
        <f t="shared" si="3313"/>
        <v>0</v>
      </c>
      <c r="AS447" s="1">
        <f t="shared" si="3314"/>
        <v>0</v>
      </c>
      <c r="AT447" s="1"/>
      <c r="AU447" s="1"/>
      <c r="AV447" s="1">
        <f t="shared" si="3315"/>
        <v>1</v>
      </c>
      <c r="AW447" s="1">
        <f t="shared" si="3316"/>
        <v>0</v>
      </c>
      <c r="AX447" s="1">
        <f t="shared" si="3317"/>
        <v>0</v>
      </c>
      <c r="AY447" s="1">
        <f t="shared" si="3318"/>
        <v>0</v>
      </c>
      <c r="AZ447" s="1">
        <f t="shared" si="3319"/>
        <v>0</v>
      </c>
      <c r="BA447" s="1">
        <f t="shared" si="3320"/>
        <v>0</v>
      </c>
      <c r="BB447" s="1">
        <f t="shared" si="3321"/>
        <v>0</v>
      </c>
      <c r="BC447" s="1">
        <f t="shared" si="3322"/>
        <v>0</v>
      </c>
      <c r="BD447" s="1">
        <f t="shared" si="3323"/>
        <v>0</v>
      </c>
      <c r="BE447" s="1">
        <f t="shared" si="3324"/>
        <v>0</v>
      </c>
      <c r="BF447" s="1">
        <f t="shared" si="3325"/>
        <v>0</v>
      </c>
      <c r="BG447" s="1">
        <f t="shared" si="3326"/>
        <v>0</v>
      </c>
      <c r="BH447" s="1">
        <f t="shared" si="3327"/>
        <v>0</v>
      </c>
      <c r="BI447" s="1">
        <f t="shared" si="3328"/>
        <v>0</v>
      </c>
      <c r="BJ447" s="1">
        <f t="shared" si="3329"/>
        <v>0</v>
      </c>
      <c r="BK447" s="1">
        <f t="shared" si="3330"/>
        <v>0</v>
      </c>
      <c r="BL447" s="1">
        <f t="shared" si="3331"/>
        <v>0</v>
      </c>
      <c r="BM447" s="1">
        <f t="shared" si="3332"/>
        <v>0</v>
      </c>
      <c r="BN447" s="1">
        <f t="shared" si="3333"/>
        <v>0</v>
      </c>
      <c r="BO447" s="1">
        <f t="shared" si="3334"/>
        <v>0</v>
      </c>
      <c r="BP447" s="1">
        <f t="shared" si="3335"/>
        <v>0</v>
      </c>
      <c r="BQ447" s="1">
        <f t="shared" si="3336"/>
        <v>1</v>
      </c>
      <c r="BR447" s="1">
        <f t="shared" si="3337"/>
        <v>0</v>
      </c>
      <c r="BS447" s="1">
        <f t="shared" si="3338"/>
        <v>0</v>
      </c>
      <c r="BT447" s="1">
        <f t="shared" si="3339"/>
        <v>0</v>
      </c>
      <c r="BU447" s="1">
        <f t="shared" si="3340"/>
        <v>0</v>
      </c>
      <c r="BV447" s="1">
        <f t="shared" si="3341"/>
        <v>0</v>
      </c>
      <c r="BW447" s="1">
        <f t="shared" si="3342"/>
        <v>0</v>
      </c>
      <c r="BX447" s="1">
        <f t="shared" si="3343"/>
        <v>0</v>
      </c>
      <c r="BY447" s="1">
        <f t="shared" si="3344"/>
        <v>0</v>
      </c>
      <c r="BZ447" s="1">
        <f t="shared" si="3345"/>
        <v>0</v>
      </c>
      <c r="CA447" s="1">
        <f t="shared" si="3346"/>
        <v>0</v>
      </c>
      <c r="CB447" s="1">
        <f t="shared" si="3347"/>
        <v>0</v>
      </c>
      <c r="CC447" s="1">
        <f t="shared" si="3348"/>
        <v>0</v>
      </c>
      <c r="CD447" s="1">
        <f t="shared" si="3349"/>
        <v>0</v>
      </c>
      <c r="CE447" s="1">
        <f t="shared" si="3350"/>
        <v>0</v>
      </c>
      <c r="CF447" s="1">
        <f t="shared" si="3351"/>
        <v>0</v>
      </c>
      <c r="CG447" s="1">
        <f t="shared" si="3352"/>
        <v>0</v>
      </c>
      <c r="CH447" s="1">
        <f t="shared" si="3353"/>
        <v>0</v>
      </c>
      <c r="CI447" s="1">
        <f t="shared" si="3354"/>
        <v>0</v>
      </c>
      <c r="CJ447" s="1">
        <f t="shared" si="3355"/>
        <v>0</v>
      </c>
      <c r="CK447" s="1">
        <f t="shared" si="3356"/>
        <v>0</v>
      </c>
      <c r="CL447" s="1">
        <f t="shared" si="3357"/>
        <v>1</v>
      </c>
      <c r="CM447" s="1">
        <f t="shared" si="3358"/>
        <v>0</v>
      </c>
      <c r="CN447" s="1">
        <f t="shared" si="3359"/>
        <v>0</v>
      </c>
      <c r="CO447" s="1">
        <f t="shared" si="3360"/>
        <v>0</v>
      </c>
      <c r="CP447" s="1">
        <f t="shared" si="3361"/>
        <v>0</v>
      </c>
      <c r="CQ447" s="1">
        <f t="shared" si="3362"/>
        <v>0</v>
      </c>
      <c r="CR447" s="1">
        <f t="shared" si="3363"/>
        <v>0</v>
      </c>
      <c r="CS447" s="1">
        <f t="shared" si="3364"/>
        <v>0</v>
      </c>
      <c r="CT447" s="1">
        <f t="shared" si="3365"/>
        <v>0</v>
      </c>
      <c r="CU447" s="1">
        <f t="shared" si="3366"/>
        <v>0</v>
      </c>
      <c r="CV447" s="1">
        <f t="shared" si="3367"/>
        <v>0</v>
      </c>
      <c r="CW447" s="1">
        <f t="shared" si="3368"/>
        <v>0</v>
      </c>
      <c r="CX447" s="1">
        <f t="shared" si="3369"/>
        <v>0</v>
      </c>
      <c r="CY447" s="1">
        <f t="shared" si="3370"/>
        <v>0</v>
      </c>
      <c r="CZ447" s="1">
        <f t="shared" si="3371"/>
        <v>0</v>
      </c>
      <c r="DA447" s="1">
        <f t="shared" si="3372"/>
        <v>0</v>
      </c>
      <c r="DB447" s="1">
        <f t="shared" si="3373"/>
        <v>0</v>
      </c>
      <c r="DC447" s="1">
        <f t="shared" si="3374"/>
        <v>0</v>
      </c>
      <c r="DD447" s="1">
        <f t="shared" si="3375"/>
        <v>0</v>
      </c>
      <c r="DE447" s="1">
        <f t="shared" si="3376"/>
        <v>0</v>
      </c>
      <c r="DF447" s="1">
        <f t="shared" si="3377"/>
        <v>0</v>
      </c>
      <c r="DG447" s="1">
        <f t="shared" si="3378"/>
        <v>1</v>
      </c>
      <c r="DH447" s="1">
        <f t="shared" si="3379"/>
        <v>0</v>
      </c>
      <c r="DI447" s="1">
        <f t="shared" si="3380"/>
        <v>0</v>
      </c>
      <c r="DJ447" s="1">
        <f t="shared" si="3381"/>
        <v>0</v>
      </c>
      <c r="DK447" s="1">
        <f t="shared" si="3382"/>
        <v>0</v>
      </c>
      <c r="DL447" s="1">
        <f t="shared" si="3383"/>
        <v>0</v>
      </c>
      <c r="DM447" s="1">
        <f t="shared" si="3384"/>
        <v>0</v>
      </c>
      <c r="DN447" s="1">
        <f t="shared" si="3385"/>
        <v>0</v>
      </c>
      <c r="DO447" s="1">
        <f t="shared" si="3386"/>
        <v>0</v>
      </c>
      <c r="DP447" s="1">
        <f t="shared" si="3387"/>
        <v>0</v>
      </c>
      <c r="DQ447" s="1">
        <f t="shared" si="3388"/>
        <v>0</v>
      </c>
      <c r="DR447" s="1">
        <f t="shared" si="3389"/>
        <v>0</v>
      </c>
      <c r="DS447" s="1">
        <f t="shared" si="3390"/>
        <v>0</v>
      </c>
      <c r="DT447" s="1">
        <f t="shared" si="3391"/>
        <v>0</v>
      </c>
      <c r="DU447" s="1">
        <f t="shared" si="3392"/>
        <v>0</v>
      </c>
      <c r="DV447" s="1">
        <f t="shared" si="3393"/>
        <v>0</v>
      </c>
      <c r="DW447" s="1">
        <f t="shared" si="3394"/>
        <v>0</v>
      </c>
      <c r="DX447" s="1">
        <f t="shared" si="3395"/>
        <v>0</v>
      </c>
      <c r="DY447" s="1">
        <f t="shared" si="3396"/>
        <v>0</v>
      </c>
      <c r="DZ447" s="1">
        <f t="shared" si="3397"/>
        <v>0</v>
      </c>
      <c r="EA447" s="1">
        <f t="shared" si="3398"/>
        <v>0</v>
      </c>
      <c r="EB447" s="1">
        <f t="shared" si="3399"/>
        <v>1</v>
      </c>
      <c r="EC447" s="1">
        <f t="shared" si="3400"/>
        <v>0</v>
      </c>
      <c r="ED447" s="1">
        <f t="shared" si="3401"/>
        <v>0</v>
      </c>
      <c r="EE447" s="1">
        <f t="shared" si="3402"/>
        <v>0</v>
      </c>
      <c r="EF447" s="1">
        <f t="shared" si="3403"/>
        <v>0</v>
      </c>
      <c r="EG447" s="1">
        <f t="shared" si="3404"/>
        <v>0</v>
      </c>
      <c r="EH447" s="1">
        <f t="shared" si="3405"/>
        <v>0</v>
      </c>
      <c r="EI447" s="1">
        <f t="shared" si="3406"/>
        <v>0</v>
      </c>
      <c r="EJ447" s="1">
        <f t="shared" si="3407"/>
        <v>0</v>
      </c>
      <c r="EK447" s="1">
        <f t="shared" si="3408"/>
        <v>0</v>
      </c>
      <c r="EL447" s="1">
        <f t="shared" si="3409"/>
        <v>0</v>
      </c>
      <c r="EM447" s="1">
        <f t="shared" si="3410"/>
        <v>0</v>
      </c>
      <c r="EN447" s="1">
        <f t="shared" si="3411"/>
        <v>0</v>
      </c>
      <c r="EO447" s="1">
        <f t="shared" si="3412"/>
        <v>0</v>
      </c>
      <c r="EP447" s="1">
        <f t="shared" si="3413"/>
        <v>0</v>
      </c>
      <c r="EQ447" s="1">
        <f t="shared" si="3414"/>
        <v>0</v>
      </c>
      <c r="ER447" s="1">
        <f t="shared" si="3415"/>
        <v>0</v>
      </c>
      <c r="ES447" s="1">
        <f t="shared" si="3416"/>
        <v>0</v>
      </c>
      <c r="ET447" s="1">
        <f t="shared" si="3417"/>
        <v>0</v>
      </c>
      <c r="EU447" s="1">
        <f t="shared" si="3418"/>
        <v>0</v>
      </c>
      <c r="EV447" s="1">
        <f t="shared" si="3419"/>
        <v>0</v>
      </c>
    </row>
    <row r="448" spans="1:156" ht="12.75" customHeight="1" x14ac:dyDescent="0.2">
      <c r="C448" s="79"/>
      <c r="D448" s="24">
        <v>6</v>
      </c>
      <c r="E448" s="15"/>
      <c r="F448" s="16"/>
      <c r="G448" s="16"/>
      <c r="H448" s="16"/>
      <c r="I448" s="17"/>
      <c r="J448" s="54"/>
      <c r="L448" s="6" t="str">
        <f t="shared" si="3288"/>
        <v xml:space="preserve"> </v>
      </c>
      <c r="M448" s="1" t="str">
        <f t="shared" si="3289"/>
        <v xml:space="preserve"> </v>
      </c>
      <c r="N448" s="1" t="str">
        <f t="shared" si="3290"/>
        <v xml:space="preserve"> </v>
      </c>
      <c r="O448" s="1" t="str">
        <f t="shared" si="3291"/>
        <v xml:space="preserve"> </v>
      </c>
      <c r="P448" s="1" t="str">
        <f t="shared" si="3292"/>
        <v xml:space="preserve"> </v>
      </c>
      <c r="Q448" s="1" t="str">
        <f t="shared" si="3293"/>
        <v xml:space="preserve"> </v>
      </c>
      <c r="R448" s="5" t="str">
        <f t="shared" si="3294"/>
        <v xml:space="preserve"> </v>
      </c>
      <c r="S448" s="7">
        <f t="shared" si="3295"/>
        <v>0</v>
      </c>
      <c r="T448" s="7"/>
      <c r="U448" s="7"/>
      <c r="V448" s="7"/>
      <c r="W448" s="7"/>
      <c r="X448" s="7"/>
      <c r="Y448" s="7"/>
      <c r="Z448" s="7"/>
      <c r="AA448" s="1">
        <f t="shared" si="3296"/>
        <v>0</v>
      </c>
      <c r="AB448" s="1">
        <f t="shared" si="3297"/>
        <v>0</v>
      </c>
      <c r="AC448" s="1">
        <f t="shared" si="3298"/>
        <v>0</v>
      </c>
      <c r="AD448" s="2">
        <f t="shared" si="3299"/>
        <v>0</v>
      </c>
      <c r="AE448" s="1">
        <f t="shared" si="3300"/>
        <v>0</v>
      </c>
      <c r="AF448" s="1">
        <f t="shared" si="3301"/>
        <v>0</v>
      </c>
      <c r="AG448" s="1">
        <f t="shared" si="3302"/>
        <v>0</v>
      </c>
      <c r="AH448" s="2">
        <f t="shared" si="3303"/>
        <v>0</v>
      </c>
      <c r="AI448" s="1">
        <f t="shared" si="3304"/>
        <v>0</v>
      </c>
      <c r="AJ448" s="1">
        <f t="shared" si="3305"/>
        <v>0</v>
      </c>
      <c r="AK448" s="1">
        <f t="shared" si="3306"/>
        <v>0</v>
      </c>
      <c r="AL448" s="1">
        <f t="shared" si="3307"/>
        <v>0</v>
      </c>
      <c r="AM448" s="1">
        <f t="shared" si="3308"/>
        <v>0</v>
      </c>
      <c r="AN448" s="1">
        <f t="shared" si="3309"/>
        <v>0</v>
      </c>
      <c r="AO448" s="1">
        <f t="shared" si="3310"/>
        <v>0</v>
      </c>
      <c r="AP448" s="1">
        <f t="shared" si="3311"/>
        <v>0</v>
      </c>
      <c r="AQ448" s="1">
        <f t="shared" si="3312"/>
        <v>0</v>
      </c>
      <c r="AR448" s="1">
        <f t="shared" si="3313"/>
        <v>0</v>
      </c>
      <c r="AS448" s="1">
        <f t="shared" si="3314"/>
        <v>0</v>
      </c>
      <c r="AT448" s="1"/>
      <c r="AU448" s="1"/>
      <c r="AV448" s="1">
        <f t="shared" si="3315"/>
        <v>1</v>
      </c>
      <c r="AW448" s="1">
        <f t="shared" si="3316"/>
        <v>0</v>
      </c>
      <c r="AX448" s="1">
        <f t="shared" si="3317"/>
        <v>0</v>
      </c>
      <c r="AY448" s="1">
        <f t="shared" si="3318"/>
        <v>0</v>
      </c>
      <c r="AZ448" s="1">
        <f t="shared" si="3319"/>
        <v>0</v>
      </c>
      <c r="BA448" s="1">
        <f t="shared" si="3320"/>
        <v>0</v>
      </c>
      <c r="BB448" s="1">
        <f t="shared" si="3321"/>
        <v>0</v>
      </c>
      <c r="BC448" s="1">
        <f t="shared" si="3322"/>
        <v>0</v>
      </c>
      <c r="BD448" s="1">
        <f t="shared" si="3323"/>
        <v>0</v>
      </c>
      <c r="BE448" s="1">
        <f t="shared" si="3324"/>
        <v>0</v>
      </c>
      <c r="BF448" s="1">
        <f t="shared" si="3325"/>
        <v>0</v>
      </c>
      <c r="BG448" s="1">
        <f t="shared" si="3326"/>
        <v>0</v>
      </c>
      <c r="BH448" s="1">
        <f t="shared" si="3327"/>
        <v>0</v>
      </c>
      <c r="BI448" s="1">
        <f t="shared" si="3328"/>
        <v>0</v>
      </c>
      <c r="BJ448" s="1">
        <f t="shared" si="3329"/>
        <v>0</v>
      </c>
      <c r="BK448" s="1">
        <f t="shared" si="3330"/>
        <v>0</v>
      </c>
      <c r="BL448" s="1">
        <f t="shared" si="3331"/>
        <v>0</v>
      </c>
      <c r="BM448" s="1">
        <f t="shared" si="3332"/>
        <v>0</v>
      </c>
      <c r="BN448" s="1">
        <f t="shared" si="3333"/>
        <v>0</v>
      </c>
      <c r="BO448" s="1">
        <f t="shared" si="3334"/>
        <v>0</v>
      </c>
      <c r="BP448" s="1">
        <f t="shared" si="3335"/>
        <v>0</v>
      </c>
      <c r="BQ448" s="1">
        <f t="shared" si="3336"/>
        <v>1</v>
      </c>
      <c r="BR448" s="1">
        <f t="shared" si="3337"/>
        <v>0</v>
      </c>
      <c r="BS448" s="1">
        <f t="shared" si="3338"/>
        <v>0</v>
      </c>
      <c r="BT448" s="1">
        <f t="shared" si="3339"/>
        <v>0</v>
      </c>
      <c r="BU448" s="1">
        <f t="shared" si="3340"/>
        <v>0</v>
      </c>
      <c r="BV448" s="1">
        <f t="shared" si="3341"/>
        <v>0</v>
      </c>
      <c r="BW448" s="1">
        <f t="shared" si="3342"/>
        <v>0</v>
      </c>
      <c r="BX448" s="1">
        <f t="shared" si="3343"/>
        <v>0</v>
      </c>
      <c r="BY448" s="1">
        <f t="shared" si="3344"/>
        <v>0</v>
      </c>
      <c r="BZ448" s="1">
        <f t="shared" si="3345"/>
        <v>0</v>
      </c>
      <c r="CA448" s="1">
        <f t="shared" si="3346"/>
        <v>0</v>
      </c>
      <c r="CB448" s="1">
        <f t="shared" si="3347"/>
        <v>0</v>
      </c>
      <c r="CC448" s="1">
        <f t="shared" si="3348"/>
        <v>0</v>
      </c>
      <c r="CD448" s="1">
        <f t="shared" si="3349"/>
        <v>0</v>
      </c>
      <c r="CE448" s="1">
        <f t="shared" si="3350"/>
        <v>0</v>
      </c>
      <c r="CF448" s="1">
        <f t="shared" si="3351"/>
        <v>0</v>
      </c>
      <c r="CG448" s="1">
        <f t="shared" si="3352"/>
        <v>0</v>
      </c>
      <c r="CH448" s="1">
        <f t="shared" si="3353"/>
        <v>0</v>
      </c>
      <c r="CI448" s="1">
        <f t="shared" si="3354"/>
        <v>0</v>
      </c>
      <c r="CJ448" s="1">
        <f t="shared" si="3355"/>
        <v>0</v>
      </c>
      <c r="CK448" s="1">
        <f t="shared" si="3356"/>
        <v>0</v>
      </c>
      <c r="CL448" s="1">
        <f t="shared" si="3357"/>
        <v>1</v>
      </c>
      <c r="CM448" s="1">
        <f t="shared" si="3358"/>
        <v>0</v>
      </c>
      <c r="CN448" s="1">
        <f t="shared" si="3359"/>
        <v>0</v>
      </c>
      <c r="CO448" s="1">
        <f t="shared" si="3360"/>
        <v>0</v>
      </c>
      <c r="CP448" s="1">
        <f t="shared" si="3361"/>
        <v>0</v>
      </c>
      <c r="CQ448" s="1">
        <f t="shared" si="3362"/>
        <v>0</v>
      </c>
      <c r="CR448" s="1">
        <f t="shared" si="3363"/>
        <v>0</v>
      </c>
      <c r="CS448" s="1">
        <f t="shared" si="3364"/>
        <v>0</v>
      </c>
      <c r="CT448" s="1">
        <f t="shared" si="3365"/>
        <v>0</v>
      </c>
      <c r="CU448" s="1">
        <f t="shared" si="3366"/>
        <v>0</v>
      </c>
      <c r="CV448" s="1">
        <f t="shared" si="3367"/>
        <v>0</v>
      </c>
      <c r="CW448" s="1">
        <f t="shared" si="3368"/>
        <v>0</v>
      </c>
      <c r="CX448" s="1">
        <f t="shared" si="3369"/>
        <v>0</v>
      </c>
      <c r="CY448" s="1">
        <f t="shared" si="3370"/>
        <v>0</v>
      </c>
      <c r="CZ448" s="1">
        <f t="shared" si="3371"/>
        <v>0</v>
      </c>
      <c r="DA448" s="1">
        <f t="shared" si="3372"/>
        <v>0</v>
      </c>
      <c r="DB448" s="1">
        <f t="shared" si="3373"/>
        <v>0</v>
      </c>
      <c r="DC448" s="1">
        <f t="shared" si="3374"/>
        <v>0</v>
      </c>
      <c r="DD448" s="1">
        <f t="shared" si="3375"/>
        <v>0</v>
      </c>
      <c r="DE448" s="1">
        <f t="shared" si="3376"/>
        <v>0</v>
      </c>
      <c r="DF448" s="1">
        <f t="shared" si="3377"/>
        <v>0</v>
      </c>
      <c r="DG448" s="1">
        <f t="shared" si="3378"/>
        <v>1</v>
      </c>
      <c r="DH448" s="1">
        <f t="shared" si="3379"/>
        <v>0</v>
      </c>
      <c r="DI448" s="1">
        <f t="shared" si="3380"/>
        <v>0</v>
      </c>
      <c r="DJ448" s="1">
        <f t="shared" si="3381"/>
        <v>0</v>
      </c>
      <c r="DK448" s="1">
        <f t="shared" si="3382"/>
        <v>0</v>
      </c>
      <c r="DL448" s="1">
        <f t="shared" si="3383"/>
        <v>0</v>
      </c>
      <c r="DM448" s="1">
        <f t="shared" si="3384"/>
        <v>0</v>
      </c>
      <c r="DN448" s="1">
        <f t="shared" si="3385"/>
        <v>0</v>
      </c>
      <c r="DO448" s="1">
        <f t="shared" si="3386"/>
        <v>0</v>
      </c>
      <c r="DP448" s="1">
        <f t="shared" si="3387"/>
        <v>0</v>
      </c>
      <c r="DQ448" s="1">
        <f t="shared" si="3388"/>
        <v>0</v>
      </c>
      <c r="DR448" s="1">
        <f t="shared" si="3389"/>
        <v>0</v>
      </c>
      <c r="DS448" s="1">
        <f t="shared" si="3390"/>
        <v>0</v>
      </c>
      <c r="DT448" s="1">
        <f t="shared" si="3391"/>
        <v>0</v>
      </c>
      <c r="DU448" s="1">
        <f t="shared" si="3392"/>
        <v>0</v>
      </c>
      <c r="DV448" s="1">
        <f t="shared" si="3393"/>
        <v>0</v>
      </c>
      <c r="DW448" s="1">
        <f t="shared" si="3394"/>
        <v>0</v>
      </c>
      <c r="DX448" s="1">
        <f t="shared" si="3395"/>
        <v>0</v>
      </c>
      <c r="DY448" s="1">
        <f t="shared" si="3396"/>
        <v>0</v>
      </c>
      <c r="DZ448" s="1">
        <f t="shared" si="3397"/>
        <v>0</v>
      </c>
      <c r="EA448" s="1">
        <f t="shared" si="3398"/>
        <v>0</v>
      </c>
      <c r="EB448" s="1">
        <f t="shared" si="3399"/>
        <v>1</v>
      </c>
      <c r="EC448" s="1">
        <f t="shared" si="3400"/>
        <v>0</v>
      </c>
      <c r="ED448" s="1">
        <f t="shared" si="3401"/>
        <v>0</v>
      </c>
      <c r="EE448" s="1">
        <f t="shared" si="3402"/>
        <v>0</v>
      </c>
      <c r="EF448" s="1">
        <f t="shared" si="3403"/>
        <v>0</v>
      </c>
      <c r="EG448" s="1">
        <f t="shared" si="3404"/>
        <v>0</v>
      </c>
      <c r="EH448" s="1">
        <f t="shared" si="3405"/>
        <v>0</v>
      </c>
      <c r="EI448" s="1">
        <f t="shared" si="3406"/>
        <v>0</v>
      </c>
      <c r="EJ448" s="1">
        <f t="shared" si="3407"/>
        <v>0</v>
      </c>
      <c r="EK448" s="1">
        <f t="shared" si="3408"/>
        <v>0</v>
      </c>
      <c r="EL448" s="1">
        <f t="shared" si="3409"/>
        <v>0</v>
      </c>
      <c r="EM448" s="1">
        <f t="shared" si="3410"/>
        <v>0</v>
      </c>
      <c r="EN448" s="1">
        <f t="shared" si="3411"/>
        <v>0</v>
      </c>
      <c r="EO448" s="1">
        <f t="shared" si="3412"/>
        <v>0</v>
      </c>
      <c r="EP448" s="1">
        <f t="shared" si="3413"/>
        <v>0</v>
      </c>
      <c r="EQ448" s="1">
        <f t="shared" si="3414"/>
        <v>0</v>
      </c>
      <c r="ER448" s="1">
        <f t="shared" si="3415"/>
        <v>0</v>
      </c>
      <c r="ES448" s="1">
        <f t="shared" si="3416"/>
        <v>0</v>
      </c>
      <c r="ET448" s="1">
        <f t="shared" si="3417"/>
        <v>0</v>
      </c>
      <c r="EU448" s="1">
        <f t="shared" si="3418"/>
        <v>0</v>
      </c>
      <c r="EV448" s="1">
        <f t="shared" si="3419"/>
        <v>0</v>
      </c>
    </row>
    <row r="449" spans="1:156" x14ac:dyDescent="0.2">
      <c r="D449" s="24">
        <v>7</v>
      </c>
      <c r="E449" s="15"/>
      <c r="F449" s="16"/>
      <c r="G449" s="16"/>
      <c r="H449" s="16"/>
      <c r="I449" s="17"/>
      <c r="J449" s="54"/>
      <c r="L449" s="6" t="str">
        <f t="shared" si="3288"/>
        <v xml:space="preserve"> </v>
      </c>
      <c r="M449" s="1" t="str">
        <f t="shared" si="3289"/>
        <v xml:space="preserve"> </v>
      </c>
      <c r="N449" s="1" t="str">
        <f t="shared" si="3290"/>
        <v xml:space="preserve"> </v>
      </c>
      <c r="O449" s="1" t="str">
        <f t="shared" si="3291"/>
        <v xml:space="preserve"> </v>
      </c>
      <c r="P449" s="1" t="str">
        <f t="shared" si="3292"/>
        <v xml:space="preserve"> </v>
      </c>
      <c r="Q449" s="1" t="str">
        <f t="shared" si="3293"/>
        <v xml:space="preserve"> </v>
      </c>
      <c r="R449" s="5" t="str">
        <f t="shared" si="3294"/>
        <v xml:space="preserve"> </v>
      </c>
      <c r="S449" s="7">
        <f t="shared" si="3295"/>
        <v>0</v>
      </c>
      <c r="T449" s="7"/>
      <c r="U449" s="7"/>
      <c r="V449" s="7"/>
      <c r="W449" s="7"/>
      <c r="X449" s="7"/>
      <c r="Y449" s="7"/>
      <c r="Z449" s="7"/>
      <c r="AA449" s="1">
        <f t="shared" si="3296"/>
        <v>0</v>
      </c>
      <c r="AB449" s="1">
        <f t="shared" si="3297"/>
        <v>0</v>
      </c>
      <c r="AC449" s="1">
        <f t="shared" si="3298"/>
        <v>0</v>
      </c>
      <c r="AD449" s="2">
        <f t="shared" si="3299"/>
        <v>0</v>
      </c>
      <c r="AE449" s="1">
        <f t="shared" si="3300"/>
        <v>0</v>
      </c>
      <c r="AF449" s="1">
        <f t="shared" si="3301"/>
        <v>0</v>
      </c>
      <c r="AG449" s="1">
        <f t="shared" si="3302"/>
        <v>0</v>
      </c>
      <c r="AH449" s="2">
        <f t="shared" si="3303"/>
        <v>0</v>
      </c>
      <c r="AI449" s="1">
        <f t="shared" si="3304"/>
        <v>0</v>
      </c>
      <c r="AJ449" s="1">
        <f t="shared" si="3305"/>
        <v>0</v>
      </c>
      <c r="AK449" s="1">
        <f t="shared" si="3306"/>
        <v>0</v>
      </c>
      <c r="AL449" s="1">
        <f t="shared" si="3307"/>
        <v>0</v>
      </c>
      <c r="AM449" s="1">
        <f t="shared" si="3308"/>
        <v>0</v>
      </c>
      <c r="AN449" s="1">
        <f t="shared" si="3309"/>
        <v>0</v>
      </c>
      <c r="AO449" s="1">
        <f t="shared" si="3310"/>
        <v>0</v>
      </c>
      <c r="AP449" s="1">
        <f t="shared" si="3311"/>
        <v>0</v>
      </c>
      <c r="AQ449" s="1">
        <f t="shared" si="3312"/>
        <v>0</v>
      </c>
      <c r="AR449" s="1">
        <f t="shared" si="3313"/>
        <v>0</v>
      </c>
      <c r="AS449" s="1">
        <f t="shared" si="3314"/>
        <v>0</v>
      </c>
      <c r="AT449" s="1"/>
      <c r="AU449" s="1"/>
      <c r="AV449" s="1">
        <f t="shared" si="3315"/>
        <v>1</v>
      </c>
      <c r="AW449" s="1">
        <f t="shared" si="3316"/>
        <v>0</v>
      </c>
      <c r="AX449" s="1">
        <f t="shared" si="3317"/>
        <v>0</v>
      </c>
      <c r="AY449" s="1">
        <f t="shared" si="3318"/>
        <v>0</v>
      </c>
      <c r="AZ449" s="1">
        <f t="shared" si="3319"/>
        <v>0</v>
      </c>
      <c r="BA449" s="1">
        <f t="shared" si="3320"/>
        <v>0</v>
      </c>
      <c r="BB449" s="1">
        <f t="shared" si="3321"/>
        <v>0</v>
      </c>
      <c r="BC449" s="1">
        <f t="shared" si="3322"/>
        <v>0</v>
      </c>
      <c r="BD449" s="1">
        <f t="shared" si="3323"/>
        <v>0</v>
      </c>
      <c r="BE449" s="1">
        <f t="shared" si="3324"/>
        <v>0</v>
      </c>
      <c r="BF449" s="1">
        <f t="shared" si="3325"/>
        <v>0</v>
      </c>
      <c r="BG449" s="1">
        <f t="shared" si="3326"/>
        <v>0</v>
      </c>
      <c r="BH449" s="1">
        <f t="shared" si="3327"/>
        <v>0</v>
      </c>
      <c r="BI449" s="1">
        <f t="shared" si="3328"/>
        <v>0</v>
      </c>
      <c r="BJ449" s="1">
        <f t="shared" si="3329"/>
        <v>0</v>
      </c>
      <c r="BK449" s="1">
        <f t="shared" si="3330"/>
        <v>0</v>
      </c>
      <c r="BL449" s="1">
        <f t="shared" si="3331"/>
        <v>0</v>
      </c>
      <c r="BM449" s="1">
        <f t="shared" si="3332"/>
        <v>0</v>
      </c>
      <c r="BN449" s="1">
        <f t="shared" si="3333"/>
        <v>0</v>
      </c>
      <c r="BO449" s="1">
        <f t="shared" si="3334"/>
        <v>0</v>
      </c>
      <c r="BP449" s="1">
        <f t="shared" si="3335"/>
        <v>0</v>
      </c>
      <c r="BQ449" s="1">
        <f t="shared" si="3336"/>
        <v>1</v>
      </c>
      <c r="BR449" s="1">
        <f t="shared" si="3337"/>
        <v>0</v>
      </c>
      <c r="BS449" s="1">
        <f t="shared" si="3338"/>
        <v>0</v>
      </c>
      <c r="BT449" s="1">
        <f t="shared" si="3339"/>
        <v>0</v>
      </c>
      <c r="BU449" s="1">
        <f t="shared" si="3340"/>
        <v>0</v>
      </c>
      <c r="BV449" s="1">
        <f t="shared" si="3341"/>
        <v>0</v>
      </c>
      <c r="BW449" s="1">
        <f t="shared" si="3342"/>
        <v>0</v>
      </c>
      <c r="BX449" s="1">
        <f t="shared" si="3343"/>
        <v>0</v>
      </c>
      <c r="BY449" s="1">
        <f t="shared" si="3344"/>
        <v>0</v>
      </c>
      <c r="BZ449" s="1">
        <f t="shared" si="3345"/>
        <v>0</v>
      </c>
      <c r="CA449" s="1">
        <f t="shared" si="3346"/>
        <v>0</v>
      </c>
      <c r="CB449" s="1">
        <f t="shared" si="3347"/>
        <v>0</v>
      </c>
      <c r="CC449" s="1">
        <f t="shared" si="3348"/>
        <v>0</v>
      </c>
      <c r="CD449" s="1">
        <f t="shared" si="3349"/>
        <v>0</v>
      </c>
      <c r="CE449" s="1">
        <f t="shared" si="3350"/>
        <v>0</v>
      </c>
      <c r="CF449" s="1">
        <f t="shared" si="3351"/>
        <v>0</v>
      </c>
      <c r="CG449" s="1">
        <f t="shared" si="3352"/>
        <v>0</v>
      </c>
      <c r="CH449" s="1">
        <f t="shared" si="3353"/>
        <v>0</v>
      </c>
      <c r="CI449" s="1">
        <f t="shared" si="3354"/>
        <v>0</v>
      </c>
      <c r="CJ449" s="1">
        <f t="shared" si="3355"/>
        <v>0</v>
      </c>
      <c r="CK449" s="1">
        <f t="shared" si="3356"/>
        <v>0</v>
      </c>
      <c r="CL449" s="1">
        <f t="shared" si="3357"/>
        <v>1</v>
      </c>
      <c r="CM449" s="1">
        <f t="shared" si="3358"/>
        <v>0</v>
      </c>
      <c r="CN449" s="1">
        <f t="shared" si="3359"/>
        <v>0</v>
      </c>
      <c r="CO449" s="1">
        <f t="shared" si="3360"/>
        <v>0</v>
      </c>
      <c r="CP449" s="1">
        <f t="shared" si="3361"/>
        <v>0</v>
      </c>
      <c r="CQ449" s="1">
        <f t="shared" si="3362"/>
        <v>0</v>
      </c>
      <c r="CR449" s="1">
        <f t="shared" si="3363"/>
        <v>0</v>
      </c>
      <c r="CS449" s="1">
        <f t="shared" si="3364"/>
        <v>0</v>
      </c>
      <c r="CT449" s="1">
        <f t="shared" si="3365"/>
        <v>0</v>
      </c>
      <c r="CU449" s="1">
        <f t="shared" si="3366"/>
        <v>0</v>
      </c>
      <c r="CV449" s="1">
        <f t="shared" si="3367"/>
        <v>0</v>
      </c>
      <c r="CW449" s="1">
        <f t="shared" si="3368"/>
        <v>0</v>
      </c>
      <c r="CX449" s="1">
        <f t="shared" si="3369"/>
        <v>0</v>
      </c>
      <c r="CY449" s="1">
        <f t="shared" si="3370"/>
        <v>0</v>
      </c>
      <c r="CZ449" s="1">
        <f t="shared" si="3371"/>
        <v>0</v>
      </c>
      <c r="DA449" s="1">
        <f t="shared" si="3372"/>
        <v>0</v>
      </c>
      <c r="DB449" s="1">
        <f t="shared" si="3373"/>
        <v>0</v>
      </c>
      <c r="DC449" s="1">
        <f t="shared" si="3374"/>
        <v>0</v>
      </c>
      <c r="DD449" s="1">
        <f t="shared" si="3375"/>
        <v>0</v>
      </c>
      <c r="DE449" s="1">
        <f t="shared" si="3376"/>
        <v>0</v>
      </c>
      <c r="DF449" s="1">
        <f t="shared" si="3377"/>
        <v>0</v>
      </c>
      <c r="DG449" s="1">
        <f t="shared" si="3378"/>
        <v>1</v>
      </c>
      <c r="DH449" s="1">
        <f t="shared" si="3379"/>
        <v>0</v>
      </c>
      <c r="DI449" s="1">
        <f t="shared" si="3380"/>
        <v>0</v>
      </c>
      <c r="DJ449" s="1">
        <f t="shared" si="3381"/>
        <v>0</v>
      </c>
      <c r="DK449" s="1">
        <f t="shared" si="3382"/>
        <v>0</v>
      </c>
      <c r="DL449" s="1">
        <f t="shared" si="3383"/>
        <v>0</v>
      </c>
      <c r="DM449" s="1">
        <f t="shared" si="3384"/>
        <v>0</v>
      </c>
      <c r="DN449" s="1">
        <f t="shared" si="3385"/>
        <v>0</v>
      </c>
      <c r="DO449" s="1">
        <f t="shared" si="3386"/>
        <v>0</v>
      </c>
      <c r="DP449" s="1">
        <f t="shared" si="3387"/>
        <v>0</v>
      </c>
      <c r="DQ449" s="1">
        <f t="shared" si="3388"/>
        <v>0</v>
      </c>
      <c r="DR449" s="1">
        <f t="shared" si="3389"/>
        <v>0</v>
      </c>
      <c r="DS449" s="1">
        <f t="shared" si="3390"/>
        <v>0</v>
      </c>
      <c r="DT449" s="1">
        <f t="shared" si="3391"/>
        <v>0</v>
      </c>
      <c r="DU449" s="1">
        <f t="shared" si="3392"/>
        <v>0</v>
      </c>
      <c r="DV449" s="1">
        <f t="shared" si="3393"/>
        <v>0</v>
      </c>
      <c r="DW449" s="1">
        <f t="shared" si="3394"/>
        <v>0</v>
      </c>
      <c r="DX449" s="1">
        <f t="shared" si="3395"/>
        <v>0</v>
      </c>
      <c r="DY449" s="1">
        <f t="shared" si="3396"/>
        <v>0</v>
      </c>
      <c r="DZ449" s="1">
        <f t="shared" si="3397"/>
        <v>0</v>
      </c>
      <c r="EA449" s="1">
        <f t="shared" si="3398"/>
        <v>0</v>
      </c>
      <c r="EB449" s="1">
        <f t="shared" si="3399"/>
        <v>1</v>
      </c>
      <c r="EC449" s="1">
        <f t="shared" si="3400"/>
        <v>0</v>
      </c>
      <c r="ED449" s="1">
        <f t="shared" si="3401"/>
        <v>0</v>
      </c>
      <c r="EE449" s="1">
        <f t="shared" si="3402"/>
        <v>0</v>
      </c>
      <c r="EF449" s="1">
        <f t="shared" si="3403"/>
        <v>0</v>
      </c>
      <c r="EG449" s="1">
        <f t="shared" si="3404"/>
        <v>0</v>
      </c>
      <c r="EH449" s="1">
        <f t="shared" si="3405"/>
        <v>0</v>
      </c>
      <c r="EI449" s="1">
        <f t="shared" si="3406"/>
        <v>0</v>
      </c>
      <c r="EJ449" s="1">
        <f t="shared" si="3407"/>
        <v>0</v>
      </c>
      <c r="EK449" s="1">
        <f t="shared" si="3408"/>
        <v>0</v>
      </c>
      <c r="EL449" s="1">
        <f t="shared" si="3409"/>
        <v>0</v>
      </c>
      <c r="EM449" s="1">
        <f t="shared" si="3410"/>
        <v>0</v>
      </c>
      <c r="EN449" s="1">
        <f t="shared" si="3411"/>
        <v>0</v>
      </c>
      <c r="EO449" s="1">
        <f t="shared" si="3412"/>
        <v>0</v>
      </c>
      <c r="EP449" s="1">
        <f t="shared" si="3413"/>
        <v>0</v>
      </c>
      <c r="EQ449" s="1">
        <f t="shared" si="3414"/>
        <v>0</v>
      </c>
      <c r="ER449" s="1">
        <f t="shared" si="3415"/>
        <v>0</v>
      </c>
      <c r="ES449" s="1">
        <f t="shared" si="3416"/>
        <v>0</v>
      </c>
      <c r="ET449" s="1">
        <f t="shared" si="3417"/>
        <v>0</v>
      </c>
      <c r="EU449" s="1">
        <f t="shared" si="3418"/>
        <v>0</v>
      </c>
      <c r="EV449" s="1">
        <f t="shared" si="3419"/>
        <v>0</v>
      </c>
    </row>
    <row r="450" spans="1:156" ht="12.75" customHeight="1" x14ac:dyDescent="0.2">
      <c r="C450" s="79" t="str">
        <f>IF(AN442+AS442&gt;0,"Alert! An entered score is outside the normal 0-10 range."," ")</f>
        <v xml:space="preserve"> </v>
      </c>
      <c r="D450" s="25">
        <v>8</v>
      </c>
      <c r="E450" s="15"/>
      <c r="F450" s="16"/>
      <c r="G450" s="16"/>
      <c r="H450" s="16"/>
      <c r="I450" s="17"/>
      <c r="J450" s="54"/>
      <c r="L450" s="6" t="str">
        <f t="shared" si="3288"/>
        <v xml:space="preserve"> </v>
      </c>
      <c r="M450" s="1" t="str">
        <f t="shared" si="3289"/>
        <v xml:space="preserve"> </v>
      </c>
      <c r="N450" s="1" t="str">
        <f t="shared" si="3290"/>
        <v xml:space="preserve"> </v>
      </c>
      <c r="O450" s="1" t="str">
        <f t="shared" si="3291"/>
        <v xml:space="preserve"> </v>
      </c>
      <c r="P450" s="1" t="str">
        <f t="shared" si="3292"/>
        <v xml:space="preserve"> </v>
      </c>
      <c r="Q450" s="1" t="str">
        <f t="shared" si="3293"/>
        <v xml:space="preserve"> </v>
      </c>
      <c r="R450" s="5" t="str">
        <f t="shared" si="3294"/>
        <v xml:space="preserve"> </v>
      </c>
      <c r="S450" s="7">
        <f t="shared" si="3295"/>
        <v>0</v>
      </c>
      <c r="T450" s="7"/>
      <c r="U450" s="7"/>
      <c r="V450" s="7"/>
      <c r="W450" s="7"/>
      <c r="X450" s="7"/>
      <c r="Y450" s="7"/>
      <c r="Z450" s="7"/>
      <c r="AA450" s="1">
        <f t="shared" si="3296"/>
        <v>0</v>
      </c>
      <c r="AB450" s="1">
        <f t="shared" si="3297"/>
        <v>0</v>
      </c>
      <c r="AC450" s="1">
        <f t="shared" si="3298"/>
        <v>0</v>
      </c>
      <c r="AD450" s="2">
        <f t="shared" si="3299"/>
        <v>0</v>
      </c>
      <c r="AE450" s="1">
        <f t="shared" si="3300"/>
        <v>0</v>
      </c>
      <c r="AF450" s="1">
        <f t="shared" si="3301"/>
        <v>0</v>
      </c>
      <c r="AG450" s="1">
        <f t="shared" si="3302"/>
        <v>0</v>
      </c>
      <c r="AH450" s="2">
        <f t="shared" si="3303"/>
        <v>0</v>
      </c>
      <c r="AI450" s="1">
        <f t="shared" si="3304"/>
        <v>0</v>
      </c>
      <c r="AJ450" s="1">
        <f t="shared" si="3305"/>
        <v>0</v>
      </c>
      <c r="AK450" s="1">
        <f t="shared" si="3306"/>
        <v>0</v>
      </c>
      <c r="AL450" s="1">
        <f t="shared" si="3307"/>
        <v>0</v>
      </c>
      <c r="AM450" s="1">
        <f t="shared" si="3308"/>
        <v>0</v>
      </c>
      <c r="AN450" s="1">
        <f t="shared" si="3309"/>
        <v>0</v>
      </c>
      <c r="AO450" s="1">
        <f t="shared" si="3310"/>
        <v>0</v>
      </c>
      <c r="AP450" s="1">
        <f t="shared" si="3311"/>
        <v>0</v>
      </c>
      <c r="AQ450" s="1">
        <f t="shared" si="3312"/>
        <v>0</v>
      </c>
      <c r="AR450" s="1">
        <f t="shared" si="3313"/>
        <v>0</v>
      </c>
      <c r="AS450" s="1">
        <f t="shared" si="3314"/>
        <v>0</v>
      </c>
      <c r="AT450" s="1"/>
      <c r="AU450" s="1"/>
      <c r="AV450" s="1">
        <f t="shared" si="3315"/>
        <v>1</v>
      </c>
      <c r="AW450" s="1">
        <f t="shared" si="3316"/>
        <v>0</v>
      </c>
      <c r="AX450" s="1">
        <f t="shared" si="3317"/>
        <v>0</v>
      </c>
      <c r="AY450" s="1">
        <f t="shared" si="3318"/>
        <v>0</v>
      </c>
      <c r="AZ450" s="1">
        <f t="shared" si="3319"/>
        <v>0</v>
      </c>
      <c r="BA450" s="1">
        <f t="shared" si="3320"/>
        <v>0</v>
      </c>
      <c r="BB450" s="1">
        <f t="shared" si="3321"/>
        <v>0</v>
      </c>
      <c r="BC450" s="1">
        <f t="shared" si="3322"/>
        <v>0</v>
      </c>
      <c r="BD450" s="1">
        <f t="shared" si="3323"/>
        <v>0</v>
      </c>
      <c r="BE450" s="1">
        <f t="shared" si="3324"/>
        <v>0</v>
      </c>
      <c r="BF450" s="1">
        <f t="shared" si="3325"/>
        <v>0</v>
      </c>
      <c r="BG450" s="1">
        <f t="shared" si="3326"/>
        <v>0</v>
      </c>
      <c r="BH450" s="1">
        <f t="shared" si="3327"/>
        <v>0</v>
      </c>
      <c r="BI450" s="1">
        <f t="shared" si="3328"/>
        <v>0</v>
      </c>
      <c r="BJ450" s="1">
        <f t="shared" si="3329"/>
        <v>0</v>
      </c>
      <c r="BK450" s="1">
        <f t="shared" si="3330"/>
        <v>0</v>
      </c>
      <c r="BL450" s="1">
        <f t="shared" si="3331"/>
        <v>0</v>
      </c>
      <c r="BM450" s="1">
        <f t="shared" si="3332"/>
        <v>0</v>
      </c>
      <c r="BN450" s="1">
        <f t="shared" si="3333"/>
        <v>0</v>
      </c>
      <c r="BO450" s="1">
        <f t="shared" si="3334"/>
        <v>0</v>
      </c>
      <c r="BP450" s="1">
        <f t="shared" si="3335"/>
        <v>0</v>
      </c>
      <c r="BQ450" s="1">
        <f t="shared" si="3336"/>
        <v>1</v>
      </c>
      <c r="BR450" s="1">
        <f t="shared" si="3337"/>
        <v>0</v>
      </c>
      <c r="BS450" s="1">
        <f t="shared" si="3338"/>
        <v>0</v>
      </c>
      <c r="BT450" s="1">
        <f t="shared" si="3339"/>
        <v>0</v>
      </c>
      <c r="BU450" s="1">
        <f t="shared" si="3340"/>
        <v>0</v>
      </c>
      <c r="BV450" s="1">
        <f t="shared" si="3341"/>
        <v>0</v>
      </c>
      <c r="BW450" s="1">
        <f t="shared" si="3342"/>
        <v>0</v>
      </c>
      <c r="BX450" s="1">
        <f t="shared" si="3343"/>
        <v>0</v>
      </c>
      <c r="BY450" s="1">
        <f t="shared" si="3344"/>
        <v>0</v>
      </c>
      <c r="BZ450" s="1">
        <f t="shared" si="3345"/>
        <v>0</v>
      </c>
      <c r="CA450" s="1">
        <f t="shared" si="3346"/>
        <v>0</v>
      </c>
      <c r="CB450" s="1">
        <f t="shared" si="3347"/>
        <v>0</v>
      </c>
      <c r="CC450" s="1">
        <f t="shared" si="3348"/>
        <v>0</v>
      </c>
      <c r="CD450" s="1">
        <f t="shared" si="3349"/>
        <v>0</v>
      </c>
      <c r="CE450" s="1">
        <f t="shared" si="3350"/>
        <v>0</v>
      </c>
      <c r="CF450" s="1">
        <f t="shared" si="3351"/>
        <v>0</v>
      </c>
      <c r="CG450" s="1">
        <f t="shared" si="3352"/>
        <v>0</v>
      </c>
      <c r="CH450" s="1">
        <f t="shared" si="3353"/>
        <v>0</v>
      </c>
      <c r="CI450" s="1">
        <f t="shared" si="3354"/>
        <v>0</v>
      </c>
      <c r="CJ450" s="1">
        <f t="shared" si="3355"/>
        <v>0</v>
      </c>
      <c r="CK450" s="1">
        <f t="shared" si="3356"/>
        <v>0</v>
      </c>
      <c r="CL450" s="1">
        <f t="shared" si="3357"/>
        <v>1</v>
      </c>
      <c r="CM450" s="1">
        <f t="shared" si="3358"/>
        <v>0</v>
      </c>
      <c r="CN450" s="1">
        <f t="shared" si="3359"/>
        <v>0</v>
      </c>
      <c r="CO450" s="1">
        <f t="shared" si="3360"/>
        <v>0</v>
      </c>
      <c r="CP450" s="1">
        <f t="shared" si="3361"/>
        <v>0</v>
      </c>
      <c r="CQ450" s="1">
        <f t="shared" si="3362"/>
        <v>0</v>
      </c>
      <c r="CR450" s="1">
        <f t="shared" si="3363"/>
        <v>0</v>
      </c>
      <c r="CS450" s="1">
        <f t="shared" si="3364"/>
        <v>0</v>
      </c>
      <c r="CT450" s="1">
        <f t="shared" si="3365"/>
        <v>0</v>
      </c>
      <c r="CU450" s="1">
        <f t="shared" si="3366"/>
        <v>0</v>
      </c>
      <c r="CV450" s="1">
        <f t="shared" si="3367"/>
        <v>0</v>
      </c>
      <c r="CW450" s="1">
        <f t="shared" si="3368"/>
        <v>0</v>
      </c>
      <c r="CX450" s="1">
        <f t="shared" si="3369"/>
        <v>0</v>
      </c>
      <c r="CY450" s="1">
        <f t="shared" si="3370"/>
        <v>0</v>
      </c>
      <c r="CZ450" s="1">
        <f t="shared" si="3371"/>
        <v>0</v>
      </c>
      <c r="DA450" s="1">
        <f t="shared" si="3372"/>
        <v>0</v>
      </c>
      <c r="DB450" s="1">
        <f t="shared" si="3373"/>
        <v>0</v>
      </c>
      <c r="DC450" s="1">
        <f t="shared" si="3374"/>
        <v>0</v>
      </c>
      <c r="DD450" s="1">
        <f t="shared" si="3375"/>
        <v>0</v>
      </c>
      <c r="DE450" s="1">
        <f t="shared" si="3376"/>
        <v>0</v>
      </c>
      <c r="DF450" s="1">
        <f t="shared" si="3377"/>
        <v>0</v>
      </c>
      <c r="DG450" s="1">
        <f t="shared" si="3378"/>
        <v>1</v>
      </c>
      <c r="DH450" s="1">
        <f t="shared" si="3379"/>
        <v>0</v>
      </c>
      <c r="DI450" s="1">
        <f t="shared" si="3380"/>
        <v>0</v>
      </c>
      <c r="DJ450" s="1">
        <f t="shared" si="3381"/>
        <v>0</v>
      </c>
      <c r="DK450" s="1">
        <f t="shared" si="3382"/>
        <v>0</v>
      </c>
      <c r="DL450" s="1">
        <f t="shared" si="3383"/>
        <v>0</v>
      </c>
      <c r="DM450" s="1">
        <f t="shared" si="3384"/>
        <v>0</v>
      </c>
      <c r="DN450" s="1">
        <f t="shared" si="3385"/>
        <v>0</v>
      </c>
      <c r="DO450" s="1">
        <f t="shared" si="3386"/>
        <v>0</v>
      </c>
      <c r="DP450" s="1">
        <f t="shared" si="3387"/>
        <v>0</v>
      </c>
      <c r="DQ450" s="1">
        <f t="shared" si="3388"/>
        <v>0</v>
      </c>
      <c r="DR450" s="1">
        <f t="shared" si="3389"/>
        <v>0</v>
      </c>
      <c r="DS450" s="1">
        <f t="shared" si="3390"/>
        <v>0</v>
      </c>
      <c r="DT450" s="1">
        <f t="shared" si="3391"/>
        <v>0</v>
      </c>
      <c r="DU450" s="1">
        <f t="shared" si="3392"/>
        <v>0</v>
      </c>
      <c r="DV450" s="1">
        <f t="shared" si="3393"/>
        <v>0</v>
      </c>
      <c r="DW450" s="1">
        <f t="shared" si="3394"/>
        <v>0</v>
      </c>
      <c r="DX450" s="1">
        <f t="shared" si="3395"/>
        <v>0</v>
      </c>
      <c r="DY450" s="1">
        <f t="shared" si="3396"/>
        <v>0</v>
      </c>
      <c r="DZ450" s="1">
        <f t="shared" si="3397"/>
        <v>0</v>
      </c>
      <c r="EA450" s="1">
        <f t="shared" si="3398"/>
        <v>0</v>
      </c>
      <c r="EB450" s="1">
        <f t="shared" si="3399"/>
        <v>1</v>
      </c>
      <c r="EC450" s="1">
        <f t="shared" si="3400"/>
        <v>0</v>
      </c>
      <c r="ED450" s="1">
        <f t="shared" si="3401"/>
        <v>0</v>
      </c>
      <c r="EE450" s="1">
        <f t="shared" si="3402"/>
        <v>0</v>
      </c>
      <c r="EF450" s="1">
        <f t="shared" si="3403"/>
        <v>0</v>
      </c>
      <c r="EG450" s="1">
        <f t="shared" si="3404"/>
        <v>0</v>
      </c>
      <c r="EH450" s="1">
        <f t="shared" si="3405"/>
        <v>0</v>
      </c>
      <c r="EI450" s="1">
        <f t="shared" si="3406"/>
        <v>0</v>
      </c>
      <c r="EJ450" s="1">
        <f t="shared" si="3407"/>
        <v>0</v>
      </c>
      <c r="EK450" s="1">
        <f t="shared" si="3408"/>
        <v>0</v>
      </c>
      <c r="EL450" s="1">
        <f t="shared" si="3409"/>
        <v>0</v>
      </c>
      <c r="EM450" s="1">
        <f t="shared" si="3410"/>
        <v>0</v>
      </c>
      <c r="EN450" s="1">
        <f t="shared" si="3411"/>
        <v>0</v>
      </c>
      <c r="EO450" s="1">
        <f t="shared" si="3412"/>
        <v>0</v>
      </c>
      <c r="EP450" s="1">
        <f t="shared" si="3413"/>
        <v>0</v>
      </c>
      <c r="EQ450" s="1">
        <f t="shared" si="3414"/>
        <v>0</v>
      </c>
      <c r="ER450" s="1">
        <f t="shared" si="3415"/>
        <v>0</v>
      </c>
      <c r="ES450" s="1">
        <f t="shared" si="3416"/>
        <v>0</v>
      </c>
      <c r="ET450" s="1">
        <f t="shared" si="3417"/>
        <v>0</v>
      </c>
      <c r="EU450" s="1">
        <f t="shared" si="3418"/>
        <v>0</v>
      </c>
      <c r="EV450" s="1">
        <f t="shared" si="3419"/>
        <v>0</v>
      </c>
    </row>
    <row r="451" spans="1:156" ht="13.5" customHeight="1" thickBot="1" x14ac:dyDescent="0.25">
      <c r="C451" s="79"/>
      <c r="D451" s="24">
        <v>9</v>
      </c>
      <c r="E451" s="18"/>
      <c r="F451" s="19"/>
      <c r="G451" s="19"/>
      <c r="H451" s="19"/>
      <c r="I451" s="20"/>
      <c r="J451" s="55"/>
      <c r="L451" s="6" t="str">
        <f t="shared" si="3288"/>
        <v xml:space="preserve"> </v>
      </c>
      <c r="M451" s="1" t="str">
        <f t="shared" si="3289"/>
        <v xml:space="preserve"> </v>
      </c>
      <c r="N451" s="1" t="str">
        <f t="shared" si="3290"/>
        <v xml:space="preserve"> </v>
      </c>
      <c r="O451" s="1" t="str">
        <f t="shared" si="3291"/>
        <v xml:space="preserve"> </v>
      </c>
      <c r="P451" s="1" t="str">
        <f t="shared" si="3292"/>
        <v xml:space="preserve"> </v>
      </c>
      <c r="Q451" s="1" t="str">
        <f t="shared" si="3293"/>
        <v xml:space="preserve"> </v>
      </c>
      <c r="R451" s="5" t="str">
        <f t="shared" si="3294"/>
        <v xml:space="preserve"> </v>
      </c>
      <c r="S451" s="7">
        <f t="shared" si="3295"/>
        <v>0</v>
      </c>
      <c r="T451" s="7"/>
      <c r="U451" s="7"/>
      <c r="V451" s="7"/>
      <c r="W451" s="7"/>
      <c r="X451" s="7"/>
      <c r="Y451" s="7"/>
      <c r="Z451" s="7"/>
      <c r="AA451" s="1">
        <f t="shared" si="3296"/>
        <v>0</v>
      </c>
      <c r="AB451" s="1">
        <f t="shared" si="3297"/>
        <v>0</v>
      </c>
      <c r="AC451" s="1">
        <f t="shared" si="3298"/>
        <v>0</v>
      </c>
      <c r="AD451" s="2">
        <f t="shared" si="3299"/>
        <v>0</v>
      </c>
      <c r="AE451" s="1">
        <f t="shared" si="3300"/>
        <v>0</v>
      </c>
      <c r="AF451" s="1">
        <f t="shared" si="3301"/>
        <v>0</v>
      </c>
      <c r="AG451" s="1">
        <f t="shared" si="3302"/>
        <v>0</v>
      </c>
      <c r="AH451" s="2">
        <f t="shared" si="3303"/>
        <v>0</v>
      </c>
      <c r="AI451" s="1">
        <f t="shared" si="3304"/>
        <v>0</v>
      </c>
      <c r="AJ451" s="1">
        <f t="shared" si="3305"/>
        <v>0</v>
      </c>
      <c r="AK451" s="1">
        <f t="shared" si="3306"/>
        <v>0</v>
      </c>
      <c r="AL451" s="1">
        <f t="shared" si="3307"/>
        <v>0</v>
      </c>
      <c r="AM451" s="1">
        <f t="shared" si="3308"/>
        <v>0</v>
      </c>
      <c r="AN451" s="1">
        <f t="shared" si="3309"/>
        <v>0</v>
      </c>
      <c r="AO451" s="1">
        <f t="shared" si="3310"/>
        <v>0</v>
      </c>
      <c r="AP451" s="1">
        <f t="shared" si="3311"/>
        <v>0</v>
      </c>
      <c r="AQ451" s="1">
        <f t="shared" si="3312"/>
        <v>0</v>
      </c>
      <c r="AR451" s="1">
        <f t="shared" si="3313"/>
        <v>0</v>
      </c>
      <c r="AS451" s="1">
        <f t="shared" si="3314"/>
        <v>0</v>
      </c>
      <c r="AT451" s="1"/>
      <c r="AU451" s="1"/>
      <c r="AV451" s="1">
        <f t="shared" si="3315"/>
        <v>1</v>
      </c>
      <c r="AW451" s="1">
        <f t="shared" si="3316"/>
        <v>0</v>
      </c>
      <c r="AX451" s="1">
        <f t="shared" si="3317"/>
        <v>0</v>
      </c>
      <c r="AY451" s="1">
        <f t="shared" si="3318"/>
        <v>0</v>
      </c>
      <c r="AZ451" s="1">
        <f t="shared" si="3319"/>
        <v>0</v>
      </c>
      <c r="BA451" s="1">
        <f t="shared" si="3320"/>
        <v>0</v>
      </c>
      <c r="BB451" s="1">
        <f t="shared" si="3321"/>
        <v>0</v>
      </c>
      <c r="BC451" s="1">
        <f t="shared" si="3322"/>
        <v>0</v>
      </c>
      <c r="BD451" s="1">
        <f t="shared" si="3323"/>
        <v>0</v>
      </c>
      <c r="BE451" s="1">
        <f t="shared" si="3324"/>
        <v>0</v>
      </c>
      <c r="BF451" s="1">
        <f t="shared" si="3325"/>
        <v>0</v>
      </c>
      <c r="BG451" s="1">
        <f t="shared" si="3326"/>
        <v>0</v>
      </c>
      <c r="BH451" s="1">
        <f t="shared" si="3327"/>
        <v>0</v>
      </c>
      <c r="BI451" s="1">
        <f t="shared" si="3328"/>
        <v>0</v>
      </c>
      <c r="BJ451" s="1">
        <f t="shared" si="3329"/>
        <v>0</v>
      </c>
      <c r="BK451" s="1">
        <f t="shared" si="3330"/>
        <v>0</v>
      </c>
      <c r="BL451" s="1">
        <f t="shared" si="3331"/>
        <v>0</v>
      </c>
      <c r="BM451" s="1">
        <f t="shared" si="3332"/>
        <v>0</v>
      </c>
      <c r="BN451" s="1">
        <f t="shared" si="3333"/>
        <v>0</v>
      </c>
      <c r="BO451" s="1">
        <f t="shared" si="3334"/>
        <v>0</v>
      </c>
      <c r="BP451" s="1">
        <f t="shared" si="3335"/>
        <v>0</v>
      </c>
      <c r="BQ451" s="1">
        <f t="shared" si="3336"/>
        <v>1</v>
      </c>
      <c r="BR451" s="1">
        <f t="shared" si="3337"/>
        <v>0</v>
      </c>
      <c r="BS451" s="1">
        <f t="shared" si="3338"/>
        <v>0</v>
      </c>
      <c r="BT451" s="1">
        <f t="shared" si="3339"/>
        <v>0</v>
      </c>
      <c r="BU451" s="1">
        <f t="shared" si="3340"/>
        <v>0</v>
      </c>
      <c r="BV451" s="1">
        <f t="shared" si="3341"/>
        <v>0</v>
      </c>
      <c r="BW451" s="1">
        <f t="shared" si="3342"/>
        <v>0</v>
      </c>
      <c r="BX451" s="1">
        <f t="shared" si="3343"/>
        <v>0</v>
      </c>
      <c r="BY451" s="1">
        <f t="shared" si="3344"/>
        <v>0</v>
      </c>
      <c r="BZ451" s="1">
        <f t="shared" si="3345"/>
        <v>0</v>
      </c>
      <c r="CA451" s="1">
        <f t="shared" si="3346"/>
        <v>0</v>
      </c>
      <c r="CB451" s="1">
        <f t="shared" si="3347"/>
        <v>0</v>
      </c>
      <c r="CC451" s="1">
        <f t="shared" si="3348"/>
        <v>0</v>
      </c>
      <c r="CD451" s="1">
        <f t="shared" si="3349"/>
        <v>0</v>
      </c>
      <c r="CE451" s="1">
        <f t="shared" si="3350"/>
        <v>0</v>
      </c>
      <c r="CF451" s="1">
        <f t="shared" si="3351"/>
        <v>0</v>
      </c>
      <c r="CG451" s="1">
        <f t="shared" si="3352"/>
        <v>0</v>
      </c>
      <c r="CH451" s="1">
        <f t="shared" si="3353"/>
        <v>0</v>
      </c>
      <c r="CI451" s="1">
        <f t="shared" si="3354"/>
        <v>0</v>
      </c>
      <c r="CJ451" s="1">
        <f t="shared" si="3355"/>
        <v>0</v>
      </c>
      <c r="CK451" s="1">
        <f t="shared" si="3356"/>
        <v>0</v>
      </c>
      <c r="CL451" s="1">
        <f t="shared" si="3357"/>
        <v>1</v>
      </c>
      <c r="CM451" s="1">
        <f t="shared" si="3358"/>
        <v>0</v>
      </c>
      <c r="CN451" s="1">
        <f t="shared" si="3359"/>
        <v>0</v>
      </c>
      <c r="CO451" s="1">
        <f t="shared" si="3360"/>
        <v>0</v>
      </c>
      <c r="CP451" s="1">
        <f t="shared" si="3361"/>
        <v>0</v>
      </c>
      <c r="CQ451" s="1">
        <f t="shared" si="3362"/>
        <v>0</v>
      </c>
      <c r="CR451" s="1">
        <f t="shared" si="3363"/>
        <v>0</v>
      </c>
      <c r="CS451" s="1">
        <f t="shared" si="3364"/>
        <v>0</v>
      </c>
      <c r="CT451" s="1">
        <f t="shared" si="3365"/>
        <v>0</v>
      </c>
      <c r="CU451" s="1">
        <f t="shared" si="3366"/>
        <v>0</v>
      </c>
      <c r="CV451" s="1">
        <f t="shared" si="3367"/>
        <v>0</v>
      </c>
      <c r="CW451" s="1">
        <f t="shared" si="3368"/>
        <v>0</v>
      </c>
      <c r="CX451" s="1">
        <f t="shared" si="3369"/>
        <v>0</v>
      </c>
      <c r="CY451" s="1">
        <f t="shared" si="3370"/>
        <v>0</v>
      </c>
      <c r="CZ451" s="1">
        <f t="shared" si="3371"/>
        <v>0</v>
      </c>
      <c r="DA451" s="1">
        <f t="shared" si="3372"/>
        <v>0</v>
      </c>
      <c r="DB451" s="1">
        <f t="shared" si="3373"/>
        <v>0</v>
      </c>
      <c r="DC451" s="1">
        <f t="shared" si="3374"/>
        <v>0</v>
      </c>
      <c r="DD451" s="1">
        <f t="shared" si="3375"/>
        <v>0</v>
      </c>
      <c r="DE451" s="1">
        <f t="shared" si="3376"/>
        <v>0</v>
      </c>
      <c r="DF451" s="1">
        <f t="shared" si="3377"/>
        <v>0</v>
      </c>
      <c r="DG451" s="1">
        <f t="shared" si="3378"/>
        <v>1</v>
      </c>
      <c r="DH451" s="1">
        <f t="shared" si="3379"/>
        <v>0</v>
      </c>
      <c r="DI451" s="1">
        <f t="shared" si="3380"/>
        <v>0</v>
      </c>
      <c r="DJ451" s="1">
        <f t="shared" si="3381"/>
        <v>0</v>
      </c>
      <c r="DK451" s="1">
        <f t="shared" si="3382"/>
        <v>0</v>
      </c>
      <c r="DL451" s="1">
        <f t="shared" si="3383"/>
        <v>0</v>
      </c>
      <c r="DM451" s="1">
        <f t="shared" si="3384"/>
        <v>0</v>
      </c>
      <c r="DN451" s="1">
        <f t="shared" si="3385"/>
        <v>0</v>
      </c>
      <c r="DO451" s="1">
        <f t="shared" si="3386"/>
        <v>0</v>
      </c>
      <c r="DP451" s="1">
        <f t="shared" si="3387"/>
        <v>0</v>
      </c>
      <c r="DQ451" s="1">
        <f t="shared" si="3388"/>
        <v>0</v>
      </c>
      <c r="DR451" s="1">
        <f t="shared" si="3389"/>
        <v>0</v>
      </c>
      <c r="DS451" s="1">
        <f t="shared" si="3390"/>
        <v>0</v>
      </c>
      <c r="DT451" s="1">
        <f t="shared" si="3391"/>
        <v>0</v>
      </c>
      <c r="DU451" s="1">
        <f t="shared" si="3392"/>
        <v>0</v>
      </c>
      <c r="DV451" s="1">
        <f t="shared" si="3393"/>
        <v>0</v>
      </c>
      <c r="DW451" s="1">
        <f t="shared" si="3394"/>
        <v>0</v>
      </c>
      <c r="DX451" s="1">
        <f t="shared" si="3395"/>
        <v>0</v>
      </c>
      <c r="DY451" s="1">
        <f t="shared" si="3396"/>
        <v>0</v>
      </c>
      <c r="DZ451" s="1">
        <f t="shared" si="3397"/>
        <v>0</v>
      </c>
      <c r="EA451" s="1">
        <f t="shared" si="3398"/>
        <v>0</v>
      </c>
      <c r="EB451" s="1">
        <f t="shared" si="3399"/>
        <v>1</v>
      </c>
      <c r="EC451" s="1">
        <f t="shared" si="3400"/>
        <v>0</v>
      </c>
      <c r="ED451" s="1">
        <f t="shared" si="3401"/>
        <v>0</v>
      </c>
      <c r="EE451" s="1">
        <f t="shared" si="3402"/>
        <v>0</v>
      </c>
      <c r="EF451" s="1">
        <f t="shared" si="3403"/>
        <v>0</v>
      </c>
      <c r="EG451" s="1">
        <f t="shared" si="3404"/>
        <v>0</v>
      </c>
      <c r="EH451" s="1">
        <f t="shared" si="3405"/>
        <v>0</v>
      </c>
      <c r="EI451" s="1">
        <f t="shared" si="3406"/>
        <v>0</v>
      </c>
      <c r="EJ451" s="1">
        <f t="shared" si="3407"/>
        <v>0</v>
      </c>
      <c r="EK451" s="1">
        <f t="shared" si="3408"/>
        <v>0</v>
      </c>
      <c r="EL451" s="1">
        <f t="shared" si="3409"/>
        <v>0</v>
      </c>
      <c r="EM451" s="1">
        <f t="shared" si="3410"/>
        <v>0</v>
      </c>
      <c r="EN451" s="1">
        <f t="shared" si="3411"/>
        <v>0</v>
      </c>
      <c r="EO451" s="1">
        <f t="shared" si="3412"/>
        <v>0</v>
      </c>
      <c r="EP451" s="1">
        <f t="shared" si="3413"/>
        <v>0</v>
      </c>
      <c r="EQ451" s="1">
        <f t="shared" si="3414"/>
        <v>0</v>
      </c>
      <c r="ER451" s="1">
        <f t="shared" si="3415"/>
        <v>0</v>
      </c>
      <c r="ES451" s="1">
        <f t="shared" si="3416"/>
        <v>0</v>
      </c>
      <c r="ET451" s="1">
        <f t="shared" si="3417"/>
        <v>0</v>
      </c>
      <c r="EU451" s="1">
        <f t="shared" si="3418"/>
        <v>0</v>
      </c>
      <c r="EV451" s="1">
        <f t="shared" si="3419"/>
        <v>0</v>
      </c>
    </row>
    <row r="452" spans="1:156" ht="21" customHeight="1" thickBot="1" x14ac:dyDescent="0.3">
      <c r="A452" s="43"/>
      <c r="C452" s="79"/>
      <c r="D452" s="39"/>
      <c r="E452" s="81" t="s">
        <v>28</v>
      </c>
      <c r="F452" s="81"/>
      <c r="G452" s="81"/>
      <c r="H452" s="81"/>
      <c r="I452" s="82" t="str">
        <f>IF(C443&gt;0,C443," ")</f>
        <v xml:space="preserve"> </v>
      </c>
      <c r="J452" s="82"/>
      <c r="K452" s="82"/>
      <c r="L452" s="82"/>
      <c r="M452" s="82"/>
      <c r="N452" s="82"/>
      <c r="O452" s="80" t="s">
        <v>29</v>
      </c>
      <c r="P452" s="80"/>
      <c r="Q452" s="80"/>
      <c r="R452" s="80"/>
      <c r="S452" s="45">
        <f>SUM(S443:S451)</f>
        <v>0</v>
      </c>
      <c r="T452" s="40"/>
      <c r="U452" s="40"/>
      <c r="V452" s="40"/>
      <c r="W452" s="40"/>
      <c r="X452" s="40"/>
      <c r="Y452" s="40"/>
      <c r="Z452" s="40"/>
      <c r="AA452" s="41"/>
      <c r="AB452" s="41"/>
      <c r="AC452" s="41"/>
      <c r="AD452" s="42"/>
      <c r="AE452" s="41"/>
      <c r="AF452" s="41"/>
      <c r="AG452" s="41"/>
      <c r="AH452" s="42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  <c r="EQ452" s="41"/>
      <c r="ER452" s="41"/>
      <c r="ES452" s="41"/>
      <c r="ET452" s="41"/>
      <c r="EU452" s="41"/>
      <c r="EV452" s="41"/>
      <c r="EW452" s="43"/>
      <c r="EX452" s="43"/>
      <c r="EY452" s="43"/>
      <c r="EZ452" s="43"/>
    </row>
    <row r="453" spans="1:156" ht="12.75" customHeight="1" x14ac:dyDescent="0.2">
      <c r="C453" s="79"/>
      <c r="D453" s="25">
        <v>10</v>
      </c>
      <c r="E453" s="12"/>
      <c r="F453" s="13"/>
      <c r="G453" s="13"/>
      <c r="H453" s="13"/>
      <c r="I453" s="14"/>
      <c r="J453" s="53"/>
      <c r="L453" s="6" t="str">
        <f>IF(J453&gt;0,SUM(E453:I453)," ")</f>
        <v xml:space="preserve"> </v>
      </c>
      <c r="M453" s="1" t="str">
        <f>IF(J453&gt;0,"-"," ")</f>
        <v xml:space="preserve"> </v>
      </c>
      <c r="N453" s="1" t="str">
        <f>IF(J453&gt;0,AD453," ")</f>
        <v xml:space="preserve"> </v>
      </c>
      <c r="O453" s="1" t="str">
        <f>IF(J453&gt;0,"-"," ")</f>
        <v xml:space="preserve"> </v>
      </c>
      <c r="P453" s="1" t="str">
        <f>IF(J453&gt;0,AH453," ")</f>
        <v xml:space="preserve"> </v>
      </c>
      <c r="Q453" s="1" t="str">
        <f>IF(J453&gt;0,"="," ")</f>
        <v xml:space="preserve"> </v>
      </c>
      <c r="R453" s="46" t="str">
        <f>IF(J453&gt;0,L453-N453-P453," ")</f>
        <v xml:space="preserve"> </v>
      </c>
      <c r="S453" s="47" t="str">
        <f>IF(J453&gt;0,J453*R453," ")</f>
        <v xml:space="preserve"> </v>
      </c>
      <c r="T453" s="7"/>
      <c r="U453" s="7"/>
      <c r="V453" s="7"/>
      <c r="W453" s="7"/>
      <c r="X453" s="7"/>
      <c r="Y453" s="7"/>
      <c r="Z453" s="7"/>
      <c r="AA453" s="1">
        <f>IF(E453&gt;F453,E453,F453)</f>
        <v>0</v>
      </c>
      <c r="AB453" s="1">
        <f t="shared" ref="AB453:AD454" si="3420">IF(AA453&gt;G453,AA453,G453)</f>
        <v>0</v>
      </c>
      <c r="AC453" s="1">
        <f t="shared" si="3420"/>
        <v>0</v>
      </c>
      <c r="AD453" s="2">
        <f t="shared" si="3420"/>
        <v>0</v>
      </c>
      <c r="AE453" s="1">
        <f>IF(E453&lt;F453,E453,F453)</f>
        <v>0</v>
      </c>
      <c r="AF453" s="1">
        <f t="shared" ref="AF453:AH454" si="3421">IF(AE453&lt;G453,AE453,G453)</f>
        <v>0</v>
      </c>
      <c r="AG453" s="1">
        <f t="shared" si="3421"/>
        <v>0</v>
      </c>
      <c r="AH453" s="2">
        <f t="shared" si="3421"/>
        <v>0</v>
      </c>
      <c r="AI453" s="1">
        <f t="shared" ref="AI453:AM454" si="3422">IF(E453&gt;10,1,0)</f>
        <v>0</v>
      </c>
      <c r="AJ453" s="1">
        <f t="shared" si="3422"/>
        <v>0</v>
      </c>
      <c r="AK453" s="1">
        <f t="shared" si="3422"/>
        <v>0</v>
      </c>
      <c r="AL453" s="1">
        <f t="shared" si="3422"/>
        <v>0</v>
      </c>
      <c r="AM453" s="1">
        <f t="shared" si="3422"/>
        <v>0</v>
      </c>
      <c r="AN453" s="1">
        <f>SUM(AI453:AM453)</f>
        <v>0</v>
      </c>
      <c r="AO453" s="1">
        <f t="shared" ref="AO453:AS454" si="3423">IF(E453&lt;0,1,0)</f>
        <v>0</v>
      </c>
      <c r="AP453" s="1">
        <f t="shared" si="3423"/>
        <v>0</v>
      </c>
      <c r="AQ453" s="1">
        <f t="shared" si="3423"/>
        <v>0</v>
      </c>
      <c r="AR453" s="1">
        <f t="shared" si="3423"/>
        <v>0</v>
      </c>
      <c r="AS453" s="1">
        <f t="shared" si="3423"/>
        <v>0</v>
      </c>
      <c r="AT453" s="1"/>
      <c r="AU453" s="1"/>
      <c r="AV453" s="1">
        <f>IF(E453=0,ONE,ZERO)</f>
        <v>1</v>
      </c>
      <c r="AW453" s="1">
        <f>IF(E453=0.5,ONE,ZERO)</f>
        <v>0</v>
      </c>
      <c r="AX453" s="1">
        <f>IF(E453=1,ONE,ZERO)</f>
        <v>0</v>
      </c>
      <c r="AY453" s="1">
        <f>IF(E453=1.5,ONE,ZERO)</f>
        <v>0</v>
      </c>
      <c r="AZ453" s="1">
        <f>IF(E453=2,ONE,ZERO)</f>
        <v>0</v>
      </c>
      <c r="BA453" s="1">
        <f>IF(E453=2.5,ONE,ZERO)</f>
        <v>0</v>
      </c>
      <c r="BB453" s="1">
        <f>IF(E453=3,ONE,ZERO)</f>
        <v>0</v>
      </c>
      <c r="BC453" s="1">
        <f>IF(E453=3.5,ONE,ZERO)</f>
        <v>0</v>
      </c>
      <c r="BD453" s="1">
        <f>IF(E453=4,ONE,ZERO)</f>
        <v>0</v>
      </c>
      <c r="BE453" s="1">
        <f>IF(E453=4.5,ONE,ZERO)</f>
        <v>0</v>
      </c>
      <c r="BF453" s="1">
        <f>IF(E453=5,ONE,ZERO)</f>
        <v>0</v>
      </c>
      <c r="BG453" s="1">
        <f>IF(E453=5.5,ONE,ZERO)</f>
        <v>0</v>
      </c>
      <c r="BH453" s="1">
        <f>IF(E453=6,ONE,ZERO)</f>
        <v>0</v>
      </c>
      <c r="BI453" s="1">
        <f>IF(E453=6.5,ONE,ZERO)</f>
        <v>0</v>
      </c>
      <c r="BJ453" s="1">
        <f>IF(E453=7,ONE,ZERO)</f>
        <v>0</v>
      </c>
      <c r="BK453" s="1">
        <f>IF(E453=7.5,ONE,ZERO)</f>
        <v>0</v>
      </c>
      <c r="BL453" s="1">
        <f>IF(E453=8,ONE,ZERO)</f>
        <v>0</v>
      </c>
      <c r="BM453" s="1">
        <f>IF(E453=8.5,ONE,ZERO)</f>
        <v>0</v>
      </c>
      <c r="BN453" s="1">
        <f>IF(E453=9,ONE,ZERO)</f>
        <v>0</v>
      </c>
      <c r="BO453" s="1">
        <f>IF(E453=9.5,ONE,ZERO)</f>
        <v>0</v>
      </c>
      <c r="BP453" s="1">
        <f>IF(E453=10,ONE,ZERO)</f>
        <v>0</v>
      </c>
      <c r="BQ453" s="1">
        <f>IF(F453=0,ONE,ZERO)</f>
        <v>1</v>
      </c>
      <c r="BR453" s="1">
        <f>IF(F453=0.5,ONE,ZERO)</f>
        <v>0</v>
      </c>
      <c r="BS453" s="1">
        <f>IF(F453=1,ONE,ZERO)</f>
        <v>0</v>
      </c>
      <c r="BT453" s="1">
        <f>IF(F453=1.5,ONE,ZERO)</f>
        <v>0</v>
      </c>
      <c r="BU453" s="1">
        <f>IF(F453=2,ONE,ZERO)</f>
        <v>0</v>
      </c>
      <c r="BV453" s="1">
        <f>IF(F453=2.5,ONE,ZERO)</f>
        <v>0</v>
      </c>
      <c r="BW453" s="1">
        <f>IF(F453=3,ONE,ZERO)</f>
        <v>0</v>
      </c>
      <c r="BX453" s="1">
        <f>IF(F453=3.5,ONE,ZERO)</f>
        <v>0</v>
      </c>
      <c r="BY453" s="1">
        <f>IF(F453=4,ONE,ZERO)</f>
        <v>0</v>
      </c>
      <c r="BZ453" s="1">
        <f>IF(F453=4.5,ONE,ZERO)</f>
        <v>0</v>
      </c>
      <c r="CA453" s="1">
        <f>IF(F453=5,ONE,ZERO)</f>
        <v>0</v>
      </c>
      <c r="CB453" s="1">
        <f>IF(F453=5.5,ONE,ZERO)</f>
        <v>0</v>
      </c>
      <c r="CC453" s="1">
        <f>IF(F453=6,ONE,ZERO)</f>
        <v>0</v>
      </c>
      <c r="CD453" s="1">
        <f>IF(F453=6.5,ONE,ZERO)</f>
        <v>0</v>
      </c>
      <c r="CE453" s="1">
        <f>IF(F453=7,ONE,ZERO)</f>
        <v>0</v>
      </c>
      <c r="CF453" s="1">
        <f>IF(F453=7.5,ONE,ZERO)</f>
        <v>0</v>
      </c>
      <c r="CG453" s="1">
        <f>IF(F453=8,ONE,ZERO)</f>
        <v>0</v>
      </c>
      <c r="CH453" s="1">
        <f>IF(F453=8.5,ONE,ZERO)</f>
        <v>0</v>
      </c>
      <c r="CI453" s="1">
        <f>IF(F453=9,ONE,ZERO)</f>
        <v>0</v>
      </c>
      <c r="CJ453" s="1">
        <f>IF(F453=9.5,ONE,ZERO)</f>
        <v>0</v>
      </c>
      <c r="CK453" s="1">
        <f>IF(F453=10,ONE,ZERO)</f>
        <v>0</v>
      </c>
      <c r="CL453" s="1">
        <f>IF(G453=0,ONE,ZERO)</f>
        <v>1</v>
      </c>
      <c r="CM453" s="1">
        <f>IF(G453=0.5,ONE,ZERO)</f>
        <v>0</v>
      </c>
      <c r="CN453" s="1">
        <f>IF(G453=1,ONE,ZERO)</f>
        <v>0</v>
      </c>
      <c r="CO453" s="1">
        <f>IF(G453=1.5,ONE,ZERO)</f>
        <v>0</v>
      </c>
      <c r="CP453" s="1">
        <f>IF(G453=2,ONE,ZERO)</f>
        <v>0</v>
      </c>
      <c r="CQ453" s="1">
        <f>IF(G453=2.5,ONE,ZERO)</f>
        <v>0</v>
      </c>
      <c r="CR453" s="1">
        <f>IF(G453=3,ONE,ZERO)</f>
        <v>0</v>
      </c>
      <c r="CS453" s="1">
        <f>IF(G453=3.5,ONE,ZERO)</f>
        <v>0</v>
      </c>
      <c r="CT453" s="1">
        <f>IF(G453=4,ONE,ZERO)</f>
        <v>0</v>
      </c>
      <c r="CU453" s="1">
        <f>IF(G453=4.5,ONE,ZERO)</f>
        <v>0</v>
      </c>
      <c r="CV453" s="1">
        <f>IF(G453=5,ONE,ZERO)</f>
        <v>0</v>
      </c>
      <c r="CW453" s="1">
        <f>IF(G453=5.5,ONE,ZERO)</f>
        <v>0</v>
      </c>
      <c r="CX453" s="1">
        <f>IF(G453=6,ONE,ZERO)</f>
        <v>0</v>
      </c>
      <c r="CY453" s="1">
        <f>IF(G453=6.5,ONE,ZERO)</f>
        <v>0</v>
      </c>
      <c r="CZ453" s="1">
        <f>IF(G453=7,ONE,ZERO)</f>
        <v>0</v>
      </c>
      <c r="DA453" s="1">
        <f>IF(G453=7.5,ONE,ZERO)</f>
        <v>0</v>
      </c>
      <c r="DB453" s="1">
        <f>IF(G453=8,ONE,ZERO)</f>
        <v>0</v>
      </c>
      <c r="DC453" s="1">
        <f>IF(G453=8.5,ONE,ZERO)</f>
        <v>0</v>
      </c>
      <c r="DD453" s="1">
        <f>IF(G453=9,ONE,ZERO)</f>
        <v>0</v>
      </c>
      <c r="DE453" s="1">
        <f>IF(G453=9.5,ONE,ZERO)</f>
        <v>0</v>
      </c>
      <c r="DF453" s="1">
        <f>IF(G453=10,ONE,ZERO)</f>
        <v>0</v>
      </c>
      <c r="DG453" s="1">
        <f>IF(H453=0,ONE,ZERO)</f>
        <v>1</v>
      </c>
      <c r="DH453" s="1">
        <f>IF(H453=0.5,ONE,ZERO)</f>
        <v>0</v>
      </c>
      <c r="DI453" s="1">
        <f>IF(H453=1,ONE,ZERO)</f>
        <v>0</v>
      </c>
      <c r="DJ453" s="1">
        <f>IF(H453=1.5,ONE,ZERO)</f>
        <v>0</v>
      </c>
      <c r="DK453" s="1">
        <f>IF(H453=2,ONE,ZERO)</f>
        <v>0</v>
      </c>
      <c r="DL453" s="1">
        <f>IF(H453=2.5,ONE,ZERO)</f>
        <v>0</v>
      </c>
      <c r="DM453" s="1">
        <f>IF(H453=3,ONE,ZERO)</f>
        <v>0</v>
      </c>
      <c r="DN453" s="1">
        <f>IF(H453=3.5,ONE,ZERO)</f>
        <v>0</v>
      </c>
      <c r="DO453" s="1">
        <f>IF(H453=4,ONE,ZERO)</f>
        <v>0</v>
      </c>
      <c r="DP453" s="1">
        <f>IF(H453=4.5,ONE,ZERO)</f>
        <v>0</v>
      </c>
      <c r="DQ453" s="1">
        <f>IF(H453=5,ONE,ZERO)</f>
        <v>0</v>
      </c>
      <c r="DR453" s="1">
        <f>IF(H453=5.5,ONE,ZERO)</f>
        <v>0</v>
      </c>
      <c r="DS453" s="1">
        <f>IF(H453=6,ONE,ZERO)</f>
        <v>0</v>
      </c>
      <c r="DT453" s="1">
        <f>IF(H453=6.5,ONE,ZERO)</f>
        <v>0</v>
      </c>
      <c r="DU453" s="1">
        <f>IF(H453=7,ONE,ZERO)</f>
        <v>0</v>
      </c>
      <c r="DV453" s="1">
        <f>IF(H453=7.5,ONE,ZERO)</f>
        <v>0</v>
      </c>
      <c r="DW453" s="1">
        <f>IF(H453=8,ONE,ZERO)</f>
        <v>0</v>
      </c>
      <c r="DX453" s="1">
        <f>IF(H453=8.5,ONE,ZERO)</f>
        <v>0</v>
      </c>
      <c r="DY453" s="1">
        <f>IF(H453=9,ONE,ZERO)</f>
        <v>0</v>
      </c>
      <c r="DZ453" s="1">
        <f>IF(H453=9.5,ONE,ZERO)</f>
        <v>0</v>
      </c>
      <c r="EA453" s="1">
        <f>IF(H453=10,ONE,ZERO)</f>
        <v>0</v>
      </c>
      <c r="EB453" s="1">
        <f>IF(I453=0,ONE,ZERO)</f>
        <v>1</v>
      </c>
      <c r="EC453" s="1">
        <f>IF(I453=0.5,ONE,ZERO)</f>
        <v>0</v>
      </c>
      <c r="ED453" s="1">
        <f>IF(I453=1,ONE,ZERO)</f>
        <v>0</v>
      </c>
      <c r="EE453" s="1">
        <f>IF(I453=1.5,ONE,ZERO)</f>
        <v>0</v>
      </c>
      <c r="EF453" s="1">
        <f>IF(I453=2,ONE,ZERO)</f>
        <v>0</v>
      </c>
      <c r="EG453" s="1">
        <f>IF(I453=2.5,ONE,ZERO)</f>
        <v>0</v>
      </c>
      <c r="EH453" s="1">
        <f>IF(I453=3,ONE,ZERO)</f>
        <v>0</v>
      </c>
      <c r="EI453" s="1">
        <f>IF(I453=3.5,ONE,ZERO)</f>
        <v>0</v>
      </c>
      <c r="EJ453" s="1">
        <f>IF(I453=4,ONE,ZERO)</f>
        <v>0</v>
      </c>
      <c r="EK453" s="1">
        <f>IF(I453=4.5,ONE,ZERO)</f>
        <v>0</v>
      </c>
      <c r="EL453" s="1">
        <f>IF(I453=5,ONE,ZERO)</f>
        <v>0</v>
      </c>
      <c r="EM453" s="1">
        <f>IF(I453=5.5,ONE,ZERO)</f>
        <v>0</v>
      </c>
      <c r="EN453" s="1">
        <f>IF(I453=6,ONE,ZERO)</f>
        <v>0</v>
      </c>
      <c r="EO453" s="1">
        <f>IF(I453=6.5,ONE,ZERO)</f>
        <v>0</v>
      </c>
      <c r="EP453" s="1">
        <f>IF(I453=7,ONE,ZERO)</f>
        <v>0</v>
      </c>
      <c r="EQ453" s="1">
        <f>IF(I453=7.5,ONE,ZERO)</f>
        <v>0</v>
      </c>
      <c r="ER453" s="1">
        <f>IF(I453=8,ONE,ZERO)</f>
        <v>0</v>
      </c>
      <c r="ES453" s="1">
        <f>IF(I453=8.5,ONE,ZERO)</f>
        <v>0</v>
      </c>
      <c r="ET453" s="1">
        <f>IF(I453=9,ONE,ZERO)</f>
        <v>0</v>
      </c>
      <c r="EU453" s="1">
        <f>IF(I453=9.5,ONE,ZERO)</f>
        <v>0</v>
      </c>
      <c r="EV453" s="1">
        <f>IF(I453=10,ONE,ZERO)</f>
        <v>0</v>
      </c>
    </row>
    <row r="454" spans="1:156" ht="13.5" customHeight="1" thickBot="1" x14ac:dyDescent="0.25">
      <c r="C454" s="79"/>
      <c r="D454" s="24">
        <v>11</v>
      </c>
      <c r="E454" s="18"/>
      <c r="F454" s="19"/>
      <c r="G454" s="19"/>
      <c r="H454" s="19"/>
      <c r="I454" s="20"/>
      <c r="J454" s="55"/>
      <c r="L454" s="6" t="str">
        <f>IF(J454&gt;0,SUM(E454:I454)," ")</f>
        <v xml:space="preserve"> </v>
      </c>
      <c r="M454" s="1" t="str">
        <f>IF(J454&gt;0,"-"," ")</f>
        <v xml:space="preserve"> </v>
      </c>
      <c r="N454" s="1" t="str">
        <f>IF(J454&gt;0,AD454," ")</f>
        <v xml:space="preserve"> </v>
      </c>
      <c r="O454" s="1" t="str">
        <f>IF(J454&gt;0,"-"," ")</f>
        <v xml:space="preserve"> </v>
      </c>
      <c r="P454" s="1" t="str">
        <f>IF(J454&gt;0,AH454," ")</f>
        <v xml:space="preserve"> </v>
      </c>
      <c r="Q454" s="1" t="str">
        <f>IF(J454&gt;0,"="," ")</f>
        <v xml:space="preserve"> </v>
      </c>
      <c r="R454" s="46" t="str">
        <f>IF(J454&gt;0,L454-N454-P454," ")</f>
        <v xml:space="preserve"> </v>
      </c>
      <c r="S454" s="47" t="str">
        <f>IF(J454&gt;0,J454*R454," ")</f>
        <v xml:space="preserve"> </v>
      </c>
      <c r="T454" s="7"/>
      <c r="U454" s="7"/>
      <c r="V454" s="7"/>
      <c r="W454" s="7"/>
      <c r="X454" s="7"/>
      <c r="Y454" s="7"/>
      <c r="Z454" s="7"/>
      <c r="AA454" s="1">
        <f>IF(E454&gt;F454,E454,F454)</f>
        <v>0</v>
      </c>
      <c r="AB454" s="1">
        <f t="shared" si="3420"/>
        <v>0</v>
      </c>
      <c r="AC454" s="1">
        <f t="shared" si="3420"/>
        <v>0</v>
      </c>
      <c r="AD454" s="2">
        <f t="shared" si="3420"/>
        <v>0</v>
      </c>
      <c r="AE454" s="1">
        <f>IF(E454&lt;F454,E454,F454)</f>
        <v>0</v>
      </c>
      <c r="AF454" s="1">
        <f t="shared" si="3421"/>
        <v>0</v>
      </c>
      <c r="AG454" s="1">
        <f t="shared" si="3421"/>
        <v>0</v>
      </c>
      <c r="AH454" s="2">
        <f t="shared" si="3421"/>
        <v>0</v>
      </c>
      <c r="AI454" s="1">
        <f t="shared" si="3422"/>
        <v>0</v>
      </c>
      <c r="AJ454" s="1">
        <f t="shared" si="3422"/>
        <v>0</v>
      </c>
      <c r="AK454" s="1">
        <f t="shared" si="3422"/>
        <v>0</v>
      </c>
      <c r="AL454" s="1">
        <f t="shared" si="3422"/>
        <v>0</v>
      </c>
      <c r="AM454" s="1">
        <f t="shared" si="3422"/>
        <v>0</v>
      </c>
      <c r="AN454" s="1">
        <f>SUM(AI454:AM454)</f>
        <v>0</v>
      </c>
      <c r="AO454" s="1">
        <f t="shared" si="3423"/>
        <v>0</v>
      </c>
      <c r="AP454" s="1">
        <f t="shared" si="3423"/>
        <v>0</v>
      </c>
      <c r="AQ454" s="1">
        <f t="shared" si="3423"/>
        <v>0</v>
      </c>
      <c r="AR454" s="1">
        <f t="shared" si="3423"/>
        <v>0</v>
      </c>
      <c r="AS454" s="1">
        <f t="shared" si="3423"/>
        <v>0</v>
      </c>
      <c r="AT454" s="1"/>
      <c r="AU454" s="1"/>
      <c r="AV454" s="1">
        <f>IF(E454=0,ONE,ZERO)</f>
        <v>1</v>
      </c>
      <c r="AW454" s="1">
        <f>IF(E454=0.5,ONE,ZERO)</f>
        <v>0</v>
      </c>
      <c r="AX454" s="1">
        <f>IF(E454=1,ONE,ZERO)</f>
        <v>0</v>
      </c>
      <c r="AY454" s="1">
        <f>IF(E454=1.5,ONE,ZERO)</f>
        <v>0</v>
      </c>
      <c r="AZ454" s="1">
        <f>IF(E454=2,ONE,ZERO)</f>
        <v>0</v>
      </c>
      <c r="BA454" s="1">
        <f>IF(E454=2.5,ONE,ZERO)</f>
        <v>0</v>
      </c>
      <c r="BB454" s="1">
        <f>IF(E454=3,ONE,ZERO)</f>
        <v>0</v>
      </c>
      <c r="BC454" s="1">
        <f>IF(E454=3.5,ONE,ZERO)</f>
        <v>0</v>
      </c>
      <c r="BD454" s="1">
        <f>IF(E454=4,ONE,ZERO)</f>
        <v>0</v>
      </c>
      <c r="BE454" s="1">
        <f>IF(E454=4.5,ONE,ZERO)</f>
        <v>0</v>
      </c>
      <c r="BF454" s="1">
        <f>IF(E454=5,ONE,ZERO)</f>
        <v>0</v>
      </c>
      <c r="BG454" s="1">
        <f>IF(E454=5.5,ONE,ZERO)</f>
        <v>0</v>
      </c>
      <c r="BH454" s="1">
        <f>IF(E454=6,ONE,ZERO)</f>
        <v>0</v>
      </c>
      <c r="BI454" s="1">
        <f>IF(E454=6.5,ONE,ZERO)</f>
        <v>0</v>
      </c>
      <c r="BJ454" s="1">
        <f>IF(E454=7,ONE,ZERO)</f>
        <v>0</v>
      </c>
      <c r="BK454" s="1">
        <f>IF(E454=7.5,ONE,ZERO)</f>
        <v>0</v>
      </c>
      <c r="BL454" s="1">
        <f>IF(E454=8,ONE,ZERO)</f>
        <v>0</v>
      </c>
      <c r="BM454" s="1">
        <f>IF(E454=8.5,ONE,ZERO)</f>
        <v>0</v>
      </c>
      <c r="BN454" s="1">
        <f>IF(E454=9,ONE,ZERO)</f>
        <v>0</v>
      </c>
      <c r="BO454" s="1">
        <f>IF(E454=9.5,ONE,ZERO)</f>
        <v>0</v>
      </c>
      <c r="BP454" s="1">
        <f>IF(E454=10,ONE,ZERO)</f>
        <v>0</v>
      </c>
      <c r="BQ454" s="1">
        <f>IF(F454=0,ONE,ZERO)</f>
        <v>1</v>
      </c>
      <c r="BR454" s="1">
        <f>IF(F454=0.5,ONE,ZERO)</f>
        <v>0</v>
      </c>
      <c r="BS454" s="1">
        <f>IF(F454=1,ONE,ZERO)</f>
        <v>0</v>
      </c>
      <c r="BT454" s="1">
        <f>IF(F454=1.5,ONE,ZERO)</f>
        <v>0</v>
      </c>
      <c r="BU454" s="1">
        <f>IF(F454=2,ONE,ZERO)</f>
        <v>0</v>
      </c>
      <c r="BV454" s="1">
        <f>IF(F454=2.5,ONE,ZERO)</f>
        <v>0</v>
      </c>
      <c r="BW454" s="1">
        <f>IF(F454=3,ONE,ZERO)</f>
        <v>0</v>
      </c>
      <c r="BX454" s="1">
        <f>IF(F454=3.5,ONE,ZERO)</f>
        <v>0</v>
      </c>
      <c r="BY454" s="1">
        <f>IF(F454=4,ONE,ZERO)</f>
        <v>0</v>
      </c>
      <c r="BZ454" s="1">
        <f>IF(F454=4.5,ONE,ZERO)</f>
        <v>0</v>
      </c>
      <c r="CA454" s="1">
        <f>IF(F454=5,ONE,ZERO)</f>
        <v>0</v>
      </c>
      <c r="CB454" s="1">
        <f>IF(F454=5.5,ONE,ZERO)</f>
        <v>0</v>
      </c>
      <c r="CC454" s="1">
        <f>IF(F454=6,ONE,ZERO)</f>
        <v>0</v>
      </c>
      <c r="CD454" s="1">
        <f>IF(F454=6.5,ONE,ZERO)</f>
        <v>0</v>
      </c>
      <c r="CE454" s="1">
        <f>IF(F454=7,ONE,ZERO)</f>
        <v>0</v>
      </c>
      <c r="CF454" s="1">
        <f>IF(F454=7.5,ONE,ZERO)</f>
        <v>0</v>
      </c>
      <c r="CG454" s="1">
        <f>IF(F454=8,ONE,ZERO)</f>
        <v>0</v>
      </c>
      <c r="CH454" s="1">
        <f>IF(F454=8.5,ONE,ZERO)</f>
        <v>0</v>
      </c>
      <c r="CI454" s="1">
        <f>IF(F454=9,ONE,ZERO)</f>
        <v>0</v>
      </c>
      <c r="CJ454" s="1">
        <f>IF(F454=9.5,ONE,ZERO)</f>
        <v>0</v>
      </c>
      <c r="CK454" s="1">
        <f>IF(F454=10,ONE,ZERO)</f>
        <v>0</v>
      </c>
      <c r="CL454" s="1">
        <f>IF(G454=0,ONE,ZERO)</f>
        <v>1</v>
      </c>
      <c r="CM454" s="1">
        <f>IF(G454=0.5,ONE,ZERO)</f>
        <v>0</v>
      </c>
      <c r="CN454" s="1">
        <f>IF(G454=1,ONE,ZERO)</f>
        <v>0</v>
      </c>
      <c r="CO454" s="1">
        <f>IF(G454=1.5,ONE,ZERO)</f>
        <v>0</v>
      </c>
      <c r="CP454" s="1">
        <f>IF(G454=2,ONE,ZERO)</f>
        <v>0</v>
      </c>
      <c r="CQ454" s="1">
        <f>IF(G454=2.5,ONE,ZERO)</f>
        <v>0</v>
      </c>
      <c r="CR454" s="1">
        <f>IF(G454=3,ONE,ZERO)</f>
        <v>0</v>
      </c>
      <c r="CS454" s="1">
        <f>IF(G454=3.5,ONE,ZERO)</f>
        <v>0</v>
      </c>
      <c r="CT454" s="1">
        <f>IF(G454=4,ONE,ZERO)</f>
        <v>0</v>
      </c>
      <c r="CU454" s="1">
        <f>IF(G454=4.5,ONE,ZERO)</f>
        <v>0</v>
      </c>
      <c r="CV454" s="1">
        <f>IF(G454=5,ONE,ZERO)</f>
        <v>0</v>
      </c>
      <c r="CW454" s="1">
        <f>IF(G454=5.5,ONE,ZERO)</f>
        <v>0</v>
      </c>
      <c r="CX454" s="1">
        <f>IF(G454=6,ONE,ZERO)</f>
        <v>0</v>
      </c>
      <c r="CY454" s="1">
        <f>IF(G454=6.5,ONE,ZERO)</f>
        <v>0</v>
      </c>
      <c r="CZ454" s="1">
        <f>IF(G454=7,ONE,ZERO)</f>
        <v>0</v>
      </c>
      <c r="DA454" s="1">
        <f>IF(G454=7.5,ONE,ZERO)</f>
        <v>0</v>
      </c>
      <c r="DB454" s="1">
        <f>IF(G454=8,ONE,ZERO)</f>
        <v>0</v>
      </c>
      <c r="DC454" s="1">
        <f>IF(G454=8.5,ONE,ZERO)</f>
        <v>0</v>
      </c>
      <c r="DD454" s="1">
        <f>IF(G454=9,ONE,ZERO)</f>
        <v>0</v>
      </c>
      <c r="DE454" s="1">
        <f>IF(G454=9.5,ONE,ZERO)</f>
        <v>0</v>
      </c>
      <c r="DF454" s="1">
        <f>IF(G454=10,ONE,ZERO)</f>
        <v>0</v>
      </c>
      <c r="DG454" s="1">
        <f>IF(H454=0,ONE,ZERO)</f>
        <v>1</v>
      </c>
      <c r="DH454" s="1">
        <f>IF(H454=0.5,ONE,ZERO)</f>
        <v>0</v>
      </c>
      <c r="DI454" s="1">
        <f>IF(H454=1,ONE,ZERO)</f>
        <v>0</v>
      </c>
      <c r="DJ454" s="1">
        <f>IF(H454=1.5,ONE,ZERO)</f>
        <v>0</v>
      </c>
      <c r="DK454" s="1">
        <f>IF(H454=2,ONE,ZERO)</f>
        <v>0</v>
      </c>
      <c r="DL454" s="1">
        <f>IF(H454=2.5,ONE,ZERO)</f>
        <v>0</v>
      </c>
      <c r="DM454" s="1">
        <f>IF(H454=3,ONE,ZERO)</f>
        <v>0</v>
      </c>
      <c r="DN454" s="1">
        <f>IF(H454=3.5,ONE,ZERO)</f>
        <v>0</v>
      </c>
      <c r="DO454" s="1">
        <f>IF(H454=4,ONE,ZERO)</f>
        <v>0</v>
      </c>
      <c r="DP454" s="1">
        <f>IF(H454=4.5,ONE,ZERO)</f>
        <v>0</v>
      </c>
      <c r="DQ454" s="1">
        <f>IF(H454=5,ONE,ZERO)</f>
        <v>0</v>
      </c>
      <c r="DR454" s="1">
        <f>IF(H454=5.5,ONE,ZERO)</f>
        <v>0</v>
      </c>
      <c r="DS454" s="1">
        <f>IF(H454=6,ONE,ZERO)</f>
        <v>0</v>
      </c>
      <c r="DT454" s="1">
        <f>IF(H454=6.5,ONE,ZERO)</f>
        <v>0</v>
      </c>
      <c r="DU454" s="1">
        <f>IF(H454=7,ONE,ZERO)</f>
        <v>0</v>
      </c>
      <c r="DV454" s="1">
        <f>IF(H454=7.5,ONE,ZERO)</f>
        <v>0</v>
      </c>
      <c r="DW454" s="1">
        <f>IF(H454=8,ONE,ZERO)</f>
        <v>0</v>
      </c>
      <c r="DX454" s="1">
        <f>IF(H454=8.5,ONE,ZERO)</f>
        <v>0</v>
      </c>
      <c r="DY454" s="1">
        <f>IF(H454=9,ONE,ZERO)</f>
        <v>0</v>
      </c>
      <c r="DZ454" s="1">
        <f>IF(H454=9.5,ONE,ZERO)</f>
        <v>0</v>
      </c>
      <c r="EA454" s="1">
        <f>IF(H454=10,ONE,ZERO)</f>
        <v>0</v>
      </c>
      <c r="EB454" s="1">
        <f>IF(I454=0,ONE,ZERO)</f>
        <v>1</v>
      </c>
      <c r="EC454" s="1">
        <f>IF(I454=0.5,ONE,ZERO)</f>
        <v>0</v>
      </c>
      <c r="ED454" s="1">
        <f>IF(I454=1,ONE,ZERO)</f>
        <v>0</v>
      </c>
      <c r="EE454" s="1">
        <f>IF(I454=1.5,ONE,ZERO)</f>
        <v>0</v>
      </c>
      <c r="EF454" s="1">
        <f>IF(I454=2,ONE,ZERO)</f>
        <v>0</v>
      </c>
      <c r="EG454" s="1">
        <f>IF(I454=2.5,ONE,ZERO)</f>
        <v>0</v>
      </c>
      <c r="EH454" s="1">
        <f>IF(I454=3,ONE,ZERO)</f>
        <v>0</v>
      </c>
      <c r="EI454" s="1">
        <f>IF(I454=3.5,ONE,ZERO)</f>
        <v>0</v>
      </c>
      <c r="EJ454" s="1">
        <f>IF(I454=4,ONE,ZERO)</f>
        <v>0</v>
      </c>
      <c r="EK454" s="1">
        <f>IF(I454=4.5,ONE,ZERO)</f>
        <v>0</v>
      </c>
      <c r="EL454" s="1">
        <f>IF(I454=5,ONE,ZERO)</f>
        <v>0</v>
      </c>
      <c r="EM454" s="1">
        <f>IF(I454=5.5,ONE,ZERO)</f>
        <v>0</v>
      </c>
      <c r="EN454" s="1">
        <f>IF(I454=6,ONE,ZERO)</f>
        <v>0</v>
      </c>
      <c r="EO454" s="1">
        <f>IF(I454=6.5,ONE,ZERO)</f>
        <v>0</v>
      </c>
      <c r="EP454" s="1">
        <f>IF(I454=7,ONE,ZERO)</f>
        <v>0</v>
      </c>
      <c r="EQ454" s="1">
        <f>IF(I454=7.5,ONE,ZERO)</f>
        <v>0</v>
      </c>
      <c r="ER454" s="1">
        <f>IF(I454=8,ONE,ZERO)</f>
        <v>0</v>
      </c>
      <c r="ES454" s="1">
        <f>IF(I454=8.5,ONE,ZERO)</f>
        <v>0</v>
      </c>
      <c r="ET454" s="1">
        <f>IF(I454=9,ONE,ZERO)</f>
        <v>0</v>
      </c>
      <c r="EU454" s="1">
        <f>IF(I454=9.5,ONE,ZERO)</f>
        <v>0</v>
      </c>
      <c r="EV454" s="1">
        <f>IF(I454=10,ONE,ZERO)</f>
        <v>0</v>
      </c>
    </row>
    <row r="455" spans="1:156" ht="15.75" x14ac:dyDescent="0.25">
      <c r="I455" s="77" t="str">
        <f>IF(C443&gt;0,C443," ")</f>
        <v xml:space="preserve"> </v>
      </c>
      <c r="J455" s="77"/>
      <c r="K455" s="77"/>
      <c r="L455" s="77"/>
      <c r="M455" s="77"/>
      <c r="N455" s="77"/>
      <c r="O455" s="77" t="str">
        <f>IF(J453&gt;0,"w/Exhibition(s):"," ")</f>
        <v xml:space="preserve"> </v>
      </c>
      <c r="P455" s="77"/>
      <c r="Q455" s="77"/>
      <c r="R455" s="77"/>
      <c r="S455" s="44" t="str">
        <f>IF(J453&gt;0,SUM(S452:S454)," ")</f>
        <v xml:space="preserve"> </v>
      </c>
      <c r="T455" s="21"/>
      <c r="U455" s="21"/>
      <c r="V455" s="21"/>
      <c r="W455" s="21"/>
      <c r="X455" s="21"/>
      <c r="Y455" s="21"/>
      <c r="Z455" s="21"/>
    </row>
    <row r="456" spans="1:156" ht="6" customHeight="1" x14ac:dyDescent="0.2">
      <c r="C456" s="8"/>
      <c r="D456" s="8"/>
      <c r="E456" s="8"/>
      <c r="F456" s="8"/>
      <c r="G456" s="8"/>
      <c r="H456" s="8"/>
      <c r="I456" s="8"/>
      <c r="J456" s="9"/>
      <c r="K456" s="9"/>
      <c r="L456" s="9"/>
      <c r="M456" s="9"/>
      <c r="N456" s="9"/>
      <c r="O456" s="9"/>
      <c r="P456" s="9"/>
      <c r="Q456" s="9"/>
      <c r="R456" s="9"/>
      <c r="S456" s="10"/>
      <c r="T456" s="38"/>
      <c r="U456" s="38"/>
      <c r="V456" s="38"/>
      <c r="W456" s="38"/>
      <c r="X456" s="38"/>
      <c r="Y456" s="38"/>
      <c r="Z456" s="38"/>
    </row>
    <row r="457" spans="1:156" ht="6" customHeight="1" x14ac:dyDescent="0.2"/>
    <row r="458" spans="1:156" x14ac:dyDescent="0.2">
      <c r="A458" s="1"/>
      <c r="E458" s="2" t="s">
        <v>1</v>
      </c>
      <c r="F458" s="2" t="s">
        <v>1</v>
      </c>
      <c r="G458" s="2" t="s">
        <v>1</v>
      </c>
      <c r="H458" s="2" t="s">
        <v>1</v>
      </c>
      <c r="I458" s="2" t="s">
        <v>1</v>
      </c>
      <c r="J458" s="22" t="s">
        <v>12</v>
      </c>
      <c r="L458" s="2" t="s">
        <v>5</v>
      </c>
      <c r="M458" s="2"/>
      <c r="N458" s="2" t="s">
        <v>3</v>
      </c>
      <c r="O458" s="2"/>
      <c r="P458" s="2" t="s">
        <v>4</v>
      </c>
      <c r="R458" s="3" t="s">
        <v>6</v>
      </c>
      <c r="AA458" s="63" t="s">
        <v>14</v>
      </c>
      <c r="AB458" s="63"/>
      <c r="AC458" s="63"/>
      <c r="AD458" s="63"/>
      <c r="AE458" s="63" t="s">
        <v>15</v>
      </c>
      <c r="AF458" s="63"/>
      <c r="AG458" s="63"/>
      <c r="AH458" s="63"/>
      <c r="AI458" s="63" t="s">
        <v>17</v>
      </c>
      <c r="AJ458" s="63"/>
      <c r="AK458" s="63"/>
      <c r="AL458" s="63"/>
      <c r="AM458" s="63"/>
      <c r="AN458" s="63"/>
      <c r="AO458" s="63" t="s">
        <v>16</v>
      </c>
      <c r="AP458" s="63"/>
      <c r="AQ458" s="63"/>
      <c r="AR458" s="63"/>
      <c r="AS458" s="63"/>
      <c r="AT458" s="30" t="s">
        <v>18</v>
      </c>
      <c r="AU458" s="30" t="s">
        <v>19</v>
      </c>
      <c r="AV458" s="63" t="s">
        <v>20</v>
      </c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 t="s">
        <v>21</v>
      </c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 t="s">
        <v>22</v>
      </c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3"/>
      <c r="DF458" s="63"/>
      <c r="DG458" s="63" t="s">
        <v>23</v>
      </c>
      <c r="DH458" s="63"/>
      <c r="DI458" s="63"/>
      <c r="DJ458" s="63"/>
      <c r="DK458" s="63"/>
      <c r="DL458" s="63"/>
      <c r="DM458" s="63"/>
      <c r="DN458" s="63"/>
      <c r="DO458" s="63"/>
      <c r="DP458" s="63"/>
      <c r="DQ458" s="63"/>
      <c r="DR458" s="63"/>
      <c r="DS458" s="63"/>
      <c r="DT458" s="63"/>
      <c r="DU458" s="63"/>
      <c r="DV458" s="63"/>
      <c r="DW458" s="63"/>
      <c r="DX458" s="63"/>
      <c r="DY458" s="63"/>
      <c r="DZ458" s="63"/>
      <c r="EA458" s="63"/>
      <c r="EB458" s="63" t="s">
        <v>24</v>
      </c>
      <c r="EC458" s="63"/>
      <c r="ED458" s="63"/>
      <c r="EE458" s="63"/>
      <c r="EF458" s="63"/>
      <c r="EG458" s="63"/>
      <c r="EH458" s="63"/>
      <c r="EI458" s="63"/>
      <c r="EJ458" s="63"/>
      <c r="EK458" s="63"/>
      <c r="EL458" s="63"/>
      <c r="EM458" s="63"/>
      <c r="EN458" s="63"/>
      <c r="EO458" s="63"/>
      <c r="EP458" s="63"/>
      <c r="EQ458" s="63"/>
      <c r="ER458" s="63"/>
      <c r="ES458" s="63"/>
      <c r="ET458" s="63"/>
      <c r="EU458" s="63"/>
      <c r="EV458" s="63"/>
      <c r="EW458" s="63" t="s">
        <v>25</v>
      </c>
      <c r="EX458" s="63"/>
      <c r="EY458" s="63"/>
      <c r="EZ458" s="1"/>
    </row>
    <row r="459" spans="1:156" ht="1.5" customHeight="1" x14ac:dyDescent="0.2">
      <c r="A459" s="1"/>
      <c r="J459" s="3"/>
      <c r="L459" s="2"/>
      <c r="M459" s="2"/>
      <c r="N459" s="2"/>
      <c r="O459" s="2"/>
      <c r="P459" s="2"/>
      <c r="R459" s="3"/>
      <c r="AA459" s="31"/>
      <c r="AD459" s="32"/>
      <c r="AE459" s="31"/>
      <c r="AH459" s="32"/>
      <c r="AI459" s="31"/>
      <c r="AN459" s="33"/>
      <c r="AO459" s="34"/>
      <c r="AP459" s="1"/>
      <c r="AQ459" s="1"/>
      <c r="AR459" s="1"/>
      <c r="AS459" s="33"/>
      <c r="AT459" s="1"/>
      <c r="AU459" s="1"/>
      <c r="AV459" s="34"/>
      <c r="BP459" s="35"/>
      <c r="BQ459" s="34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35"/>
      <c r="CL459" s="34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5"/>
      <c r="DG459" s="34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35"/>
      <c r="EB459" s="34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35"/>
      <c r="EW459" s="34"/>
      <c r="EX459" s="1"/>
      <c r="EY459" s="35"/>
      <c r="EZ459" s="1"/>
    </row>
    <row r="460" spans="1:156" ht="13.5" thickBot="1" x14ac:dyDescent="0.25">
      <c r="A460" s="1"/>
      <c r="C460" s="2" t="s">
        <v>11</v>
      </c>
      <c r="D460" s="2"/>
      <c r="E460" s="2">
        <v>1</v>
      </c>
      <c r="F460" s="2">
        <v>2</v>
      </c>
      <c r="G460" s="2">
        <v>3</v>
      </c>
      <c r="H460" s="2">
        <v>4</v>
      </c>
      <c r="I460" s="2">
        <v>5</v>
      </c>
      <c r="J460" s="3" t="s">
        <v>0</v>
      </c>
      <c r="K460" s="2"/>
      <c r="L460" s="2" t="s">
        <v>2</v>
      </c>
      <c r="M460" s="2"/>
      <c r="N460" s="23" t="s">
        <v>1</v>
      </c>
      <c r="O460" s="2"/>
      <c r="P460" s="23" t="s">
        <v>1</v>
      </c>
      <c r="R460" s="3" t="s">
        <v>2</v>
      </c>
      <c r="S460" s="3" t="s">
        <v>1</v>
      </c>
      <c r="T460" s="3"/>
      <c r="U460" s="3"/>
      <c r="V460" s="3"/>
      <c r="W460" s="3"/>
      <c r="X460" s="3"/>
      <c r="Y460" s="3"/>
      <c r="Z460" s="3"/>
      <c r="AA460" s="34"/>
      <c r="AD460" s="32"/>
      <c r="AE460" s="34"/>
      <c r="AH460" s="32"/>
      <c r="AI460" s="34"/>
      <c r="AN460" s="33">
        <f>SUM(AN461:AN472)</f>
        <v>0</v>
      </c>
      <c r="AO460" s="34"/>
      <c r="AP460" s="1"/>
      <c r="AQ460" s="1"/>
      <c r="AR460" s="1"/>
      <c r="AS460" s="33">
        <f>SUM(AO461:AS472)</f>
        <v>0</v>
      </c>
      <c r="AT460" s="1">
        <v>0</v>
      </c>
      <c r="AU460" s="1">
        <v>1</v>
      </c>
      <c r="AV460" s="68">
        <f>BP460+CK460+DF460+EA460+EV460</f>
        <v>55</v>
      </c>
      <c r="AW460" s="69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36">
        <f>SUM(AV461:BP472)</f>
        <v>11</v>
      </c>
      <c r="BQ460" s="37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36">
        <f>SUM(BQ461:CK472)</f>
        <v>11</v>
      </c>
      <c r="CL460" s="37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36">
        <f>SUM(CL461:DF472)</f>
        <v>11</v>
      </c>
      <c r="DG460" s="37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36">
        <f>SUM(DG461:EA472)</f>
        <v>11</v>
      </c>
      <c r="EB460" s="37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36">
        <f>SUM(EB461:EV472)</f>
        <v>11</v>
      </c>
      <c r="EW460" s="34">
        <f>IF(AV460&lt;55,ONE,ZERO)</f>
        <v>0</v>
      </c>
      <c r="EX460" s="1">
        <f>IF(AN460+AS460&lt;1,ONE,ZERO)</f>
        <v>1</v>
      </c>
      <c r="EY460" s="33">
        <f>EW460+EX460</f>
        <v>1</v>
      </c>
      <c r="EZ460" s="1"/>
    </row>
    <row r="461" spans="1:156" ht="13.5" thickBot="1" x14ac:dyDescent="0.25">
      <c r="A461">
        <v>26</v>
      </c>
      <c r="C461" s="11"/>
      <c r="D461" s="24">
        <v>1</v>
      </c>
      <c r="E461" s="12"/>
      <c r="F461" s="13"/>
      <c r="G461" s="13"/>
      <c r="H461" s="13"/>
      <c r="I461" s="14"/>
      <c r="J461" s="53"/>
      <c r="L461" s="6" t="str">
        <f t="shared" ref="L461:L469" si="3424">IF(J461&gt;0,SUM(E461:I461)," ")</f>
        <v xml:space="preserve"> </v>
      </c>
      <c r="M461" s="1" t="str">
        <f t="shared" ref="M461:M469" si="3425">IF(J461&gt;0,"-"," ")</f>
        <v xml:space="preserve"> </v>
      </c>
      <c r="N461" s="1" t="str">
        <f t="shared" ref="N461:N469" si="3426">IF(J461&gt;0,AD461," ")</f>
        <v xml:space="preserve"> </v>
      </c>
      <c r="O461" s="1" t="str">
        <f t="shared" ref="O461:O469" si="3427">IF(J461&gt;0,"-"," ")</f>
        <v xml:space="preserve"> </v>
      </c>
      <c r="P461" s="1" t="str">
        <f t="shared" ref="P461:P469" si="3428">IF(J461&gt;0,AH461," ")</f>
        <v xml:space="preserve"> </v>
      </c>
      <c r="Q461" s="1" t="str">
        <f t="shared" ref="Q461:Q469" si="3429">IF(J461&gt;0,"="," ")</f>
        <v xml:space="preserve"> </v>
      </c>
      <c r="R461" s="5" t="str">
        <f t="shared" ref="R461:R469" si="3430">IF(J461&gt;0,L461-N461-P461," ")</f>
        <v xml:space="preserve"> </v>
      </c>
      <c r="S461" s="7">
        <f t="shared" ref="S461:S469" si="3431">IF(J461&gt;0,J461*R461,0)</f>
        <v>0</v>
      </c>
      <c r="T461" s="7"/>
      <c r="U461" s="7"/>
      <c r="V461" s="7"/>
      <c r="W461" s="7"/>
      <c r="X461" s="7"/>
      <c r="Y461" s="7"/>
      <c r="Z461" s="7"/>
      <c r="AA461" s="1">
        <f t="shared" ref="AA461:AA469" si="3432">IF(E461&gt;F461,E461,F461)</f>
        <v>0</v>
      </c>
      <c r="AB461" s="1">
        <f t="shared" ref="AB461:AB469" si="3433">IF(AA461&gt;G461,AA461,G461)</f>
        <v>0</v>
      </c>
      <c r="AC461" s="1">
        <f t="shared" ref="AC461:AC469" si="3434">IF(AB461&gt;H461,AB461,H461)</f>
        <v>0</v>
      </c>
      <c r="AD461" s="2">
        <f t="shared" ref="AD461:AD469" si="3435">IF(AC461&gt;I461,AC461,I461)</f>
        <v>0</v>
      </c>
      <c r="AE461" s="1">
        <f t="shared" ref="AE461:AE469" si="3436">IF(E461&lt;F461,E461,F461)</f>
        <v>0</v>
      </c>
      <c r="AF461" s="1">
        <f t="shared" ref="AF461:AF469" si="3437">IF(AE461&lt;G461,AE461,G461)</f>
        <v>0</v>
      </c>
      <c r="AG461" s="1">
        <f t="shared" ref="AG461:AG469" si="3438">IF(AF461&lt;H461,AF461,H461)</f>
        <v>0</v>
      </c>
      <c r="AH461" s="2">
        <f t="shared" ref="AH461:AH469" si="3439">IF(AG461&lt;I461,AG461,I461)</f>
        <v>0</v>
      </c>
      <c r="AI461" s="1">
        <f t="shared" ref="AI461:AI469" si="3440">IF(E461&gt;10,1,0)</f>
        <v>0</v>
      </c>
      <c r="AJ461" s="1">
        <f t="shared" ref="AJ461:AJ469" si="3441">IF(F461&gt;10,1,0)</f>
        <v>0</v>
      </c>
      <c r="AK461" s="1">
        <f t="shared" ref="AK461:AK469" si="3442">IF(G461&gt;10,1,0)</f>
        <v>0</v>
      </c>
      <c r="AL461" s="1">
        <f t="shared" ref="AL461:AL469" si="3443">IF(H461&gt;10,1,0)</f>
        <v>0</v>
      </c>
      <c r="AM461" s="1">
        <f t="shared" ref="AM461:AM469" si="3444">IF(I461&gt;10,1,0)</f>
        <v>0</v>
      </c>
      <c r="AN461" s="1">
        <f t="shared" ref="AN461:AN469" si="3445">SUM(AI461:AM461)</f>
        <v>0</v>
      </c>
      <c r="AO461" s="1">
        <f t="shared" ref="AO461:AO469" si="3446">IF(E461&lt;0,1,0)</f>
        <v>0</v>
      </c>
      <c r="AP461" s="1">
        <f t="shared" ref="AP461:AP469" si="3447">IF(F461&lt;0,1,0)</f>
        <v>0</v>
      </c>
      <c r="AQ461" s="1">
        <f t="shared" ref="AQ461:AQ469" si="3448">IF(G461&lt;0,1,0)</f>
        <v>0</v>
      </c>
      <c r="AR461" s="1">
        <f t="shared" ref="AR461:AR469" si="3449">IF(H461&lt;0,1,0)</f>
        <v>0</v>
      </c>
      <c r="AS461" s="1">
        <f t="shared" ref="AS461:AS469" si="3450">IF(I461&lt;0,1,0)</f>
        <v>0</v>
      </c>
      <c r="AT461" s="1"/>
      <c r="AU461" s="1"/>
      <c r="AV461" s="1">
        <f t="shared" ref="AV461:AV469" si="3451">IF(E461=0,ONE,ZERO)</f>
        <v>1</v>
      </c>
      <c r="AW461" s="1">
        <f t="shared" ref="AW461:AW469" si="3452">IF(E461=0.5,ONE,ZERO)</f>
        <v>0</v>
      </c>
      <c r="AX461" s="1">
        <f t="shared" ref="AX461:AX469" si="3453">IF(E461=1,ONE,ZERO)</f>
        <v>0</v>
      </c>
      <c r="AY461" s="1">
        <f t="shared" ref="AY461:AY469" si="3454">IF(E461=1.5,ONE,ZERO)</f>
        <v>0</v>
      </c>
      <c r="AZ461" s="1">
        <f t="shared" ref="AZ461:AZ469" si="3455">IF(E461=2,ONE,ZERO)</f>
        <v>0</v>
      </c>
      <c r="BA461" s="1">
        <f t="shared" ref="BA461:BA469" si="3456">IF(E461=2.5,ONE,ZERO)</f>
        <v>0</v>
      </c>
      <c r="BB461" s="1">
        <f t="shared" ref="BB461:BB469" si="3457">IF(E461=3,ONE,ZERO)</f>
        <v>0</v>
      </c>
      <c r="BC461" s="1">
        <f t="shared" ref="BC461:BC469" si="3458">IF(E461=3.5,ONE,ZERO)</f>
        <v>0</v>
      </c>
      <c r="BD461" s="1">
        <f t="shared" ref="BD461:BD469" si="3459">IF(E461=4,ONE,ZERO)</f>
        <v>0</v>
      </c>
      <c r="BE461" s="1">
        <f t="shared" ref="BE461:BE469" si="3460">IF(E461=4.5,ONE,ZERO)</f>
        <v>0</v>
      </c>
      <c r="BF461" s="1">
        <f t="shared" ref="BF461:BF469" si="3461">IF(E461=5,ONE,ZERO)</f>
        <v>0</v>
      </c>
      <c r="BG461" s="1">
        <f t="shared" ref="BG461:BG469" si="3462">IF(E461=5.5,ONE,ZERO)</f>
        <v>0</v>
      </c>
      <c r="BH461" s="1">
        <f t="shared" ref="BH461:BH469" si="3463">IF(E461=6,ONE,ZERO)</f>
        <v>0</v>
      </c>
      <c r="BI461" s="1">
        <f t="shared" ref="BI461:BI469" si="3464">IF(E461=6.5,ONE,ZERO)</f>
        <v>0</v>
      </c>
      <c r="BJ461" s="1">
        <f t="shared" ref="BJ461:BJ469" si="3465">IF(E461=7,ONE,ZERO)</f>
        <v>0</v>
      </c>
      <c r="BK461" s="1">
        <f t="shared" ref="BK461:BK469" si="3466">IF(E461=7.5,ONE,ZERO)</f>
        <v>0</v>
      </c>
      <c r="BL461" s="1">
        <f t="shared" ref="BL461:BL469" si="3467">IF(E461=8,ONE,ZERO)</f>
        <v>0</v>
      </c>
      <c r="BM461" s="1">
        <f t="shared" ref="BM461:BM469" si="3468">IF(E461=8.5,ONE,ZERO)</f>
        <v>0</v>
      </c>
      <c r="BN461" s="1">
        <f t="shared" ref="BN461:BN469" si="3469">IF(E461=9,ONE,ZERO)</f>
        <v>0</v>
      </c>
      <c r="BO461" s="1">
        <f t="shared" ref="BO461:BO469" si="3470">IF(E461=9.5,ONE,ZERO)</f>
        <v>0</v>
      </c>
      <c r="BP461" s="1">
        <f t="shared" ref="BP461:BP469" si="3471">IF(E461=10,ONE,ZERO)</f>
        <v>0</v>
      </c>
      <c r="BQ461" s="1">
        <f t="shared" ref="BQ461:BQ469" si="3472">IF(F461=0,ONE,ZERO)</f>
        <v>1</v>
      </c>
      <c r="BR461" s="1">
        <f t="shared" ref="BR461:BR469" si="3473">IF(F461=0.5,ONE,ZERO)</f>
        <v>0</v>
      </c>
      <c r="BS461" s="1">
        <f t="shared" ref="BS461:BS469" si="3474">IF(F461=1,ONE,ZERO)</f>
        <v>0</v>
      </c>
      <c r="BT461" s="1">
        <f t="shared" ref="BT461:BT469" si="3475">IF(F461=1.5,ONE,ZERO)</f>
        <v>0</v>
      </c>
      <c r="BU461" s="1">
        <f t="shared" ref="BU461:BU469" si="3476">IF(F461=2,ONE,ZERO)</f>
        <v>0</v>
      </c>
      <c r="BV461" s="1">
        <f t="shared" ref="BV461:BV469" si="3477">IF(F461=2.5,ONE,ZERO)</f>
        <v>0</v>
      </c>
      <c r="BW461" s="1">
        <f t="shared" ref="BW461:BW469" si="3478">IF(F461=3,ONE,ZERO)</f>
        <v>0</v>
      </c>
      <c r="BX461" s="1">
        <f t="shared" ref="BX461:BX469" si="3479">IF(F461=3.5,ONE,ZERO)</f>
        <v>0</v>
      </c>
      <c r="BY461" s="1">
        <f t="shared" ref="BY461:BY469" si="3480">IF(F461=4,ONE,ZERO)</f>
        <v>0</v>
      </c>
      <c r="BZ461" s="1">
        <f t="shared" ref="BZ461:BZ469" si="3481">IF(F461=4.5,ONE,ZERO)</f>
        <v>0</v>
      </c>
      <c r="CA461" s="1">
        <f t="shared" ref="CA461:CA469" si="3482">IF(F461=5,ONE,ZERO)</f>
        <v>0</v>
      </c>
      <c r="CB461" s="1">
        <f t="shared" ref="CB461:CB469" si="3483">IF(F461=5.5,ONE,ZERO)</f>
        <v>0</v>
      </c>
      <c r="CC461" s="1">
        <f t="shared" ref="CC461:CC469" si="3484">IF(F461=6,ONE,ZERO)</f>
        <v>0</v>
      </c>
      <c r="CD461" s="1">
        <f t="shared" ref="CD461:CD469" si="3485">IF(F461=6.5,ONE,ZERO)</f>
        <v>0</v>
      </c>
      <c r="CE461" s="1">
        <f t="shared" ref="CE461:CE469" si="3486">IF(F461=7,ONE,ZERO)</f>
        <v>0</v>
      </c>
      <c r="CF461" s="1">
        <f t="shared" ref="CF461:CF469" si="3487">IF(F461=7.5,ONE,ZERO)</f>
        <v>0</v>
      </c>
      <c r="CG461" s="1">
        <f t="shared" ref="CG461:CG469" si="3488">IF(F461=8,ONE,ZERO)</f>
        <v>0</v>
      </c>
      <c r="CH461" s="1">
        <f t="shared" ref="CH461:CH469" si="3489">IF(F461=8.5,ONE,ZERO)</f>
        <v>0</v>
      </c>
      <c r="CI461" s="1">
        <f t="shared" ref="CI461:CI469" si="3490">IF(F461=9,ONE,ZERO)</f>
        <v>0</v>
      </c>
      <c r="CJ461" s="1">
        <f t="shared" ref="CJ461:CJ469" si="3491">IF(F461=9.5,ONE,ZERO)</f>
        <v>0</v>
      </c>
      <c r="CK461" s="1">
        <f t="shared" ref="CK461:CK469" si="3492">IF(F461=10,ONE,ZERO)</f>
        <v>0</v>
      </c>
      <c r="CL461" s="1">
        <f t="shared" ref="CL461:CL469" si="3493">IF(G461=0,ONE,ZERO)</f>
        <v>1</v>
      </c>
      <c r="CM461" s="1">
        <f t="shared" ref="CM461:CM469" si="3494">IF(G461=0.5,ONE,ZERO)</f>
        <v>0</v>
      </c>
      <c r="CN461" s="1">
        <f t="shared" ref="CN461:CN469" si="3495">IF(G461=1,ONE,ZERO)</f>
        <v>0</v>
      </c>
      <c r="CO461" s="1">
        <f t="shared" ref="CO461:CO469" si="3496">IF(G461=1.5,ONE,ZERO)</f>
        <v>0</v>
      </c>
      <c r="CP461" s="1">
        <f t="shared" ref="CP461:CP469" si="3497">IF(G461=2,ONE,ZERO)</f>
        <v>0</v>
      </c>
      <c r="CQ461" s="1">
        <f t="shared" ref="CQ461:CQ469" si="3498">IF(G461=2.5,ONE,ZERO)</f>
        <v>0</v>
      </c>
      <c r="CR461" s="1">
        <f t="shared" ref="CR461:CR469" si="3499">IF(G461=3,ONE,ZERO)</f>
        <v>0</v>
      </c>
      <c r="CS461" s="1">
        <f t="shared" ref="CS461:CS469" si="3500">IF(G461=3.5,ONE,ZERO)</f>
        <v>0</v>
      </c>
      <c r="CT461" s="1">
        <f t="shared" ref="CT461:CT469" si="3501">IF(G461=4,ONE,ZERO)</f>
        <v>0</v>
      </c>
      <c r="CU461" s="1">
        <f t="shared" ref="CU461:CU469" si="3502">IF(G461=4.5,ONE,ZERO)</f>
        <v>0</v>
      </c>
      <c r="CV461" s="1">
        <f t="shared" ref="CV461:CV469" si="3503">IF(G461=5,ONE,ZERO)</f>
        <v>0</v>
      </c>
      <c r="CW461" s="1">
        <f t="shared" ref="CW461:CW469" si="3504">IF(G461=5.5,ONE,ZERO)</f>
        <v>0</v>
      </c>
      <c r="CX461" s="1">
        <f t="shared" ref="CX461:CX469" si="3505">IF(G461=6,ONE,ZERO)</f>
        <v>0</v>
      </c>
      <c r="CY461" s="1">
        <f t="shared" ref="CY461:CY469" si="3506">IF(G461=6.5,ONE,ZERO)</f>
        <v>0</v>
      </c>
      <c r="CZ461" s="1">
        <f t="shared" ref="CZ461:CZ469" si="3507">IF(G461=7,ONE,ZERO)</f>
        <v>0</v>
      </c>
      <c r="DA461" s="1">
        <f t="shared" ref="DA461:DA469" si="3508">IF(G461=7.5,ONE,ZERO)</f>
        <v>0</v>
      </c>
      <c r="DB461" s="1">
        <f t="shared" ref="DB461:DB469" si="3509">IF(G461=8,ONE,ZERO)</f>
        <v>0</v>
      </c>
      <c r="DC461" s="1">
        <f t="shared" ref="DC461:DC469" si="3510">IF(G461=8.5,ONE,ZERO)</f>
        <v>0</v>
      </c>
      <c r="DD461" s="1">
        <f t="shared" ref="DD461:DD469" si="3511">IF(G461=9,ONE,ZERO)</f>
        <v>0</v>
      </c>
      <c r="DE461" s="1">
        <f t="shared" ref="DE461:DE469" si="3512">IF(G461=9.5,ONE,ZERO)</f>
        <v>0</v>
      </c>
      <c r="DF461" s="1">
        <f t="shared" ref="DF461:DF469" si="3513">IF(G461=10,ONE,ZERO)</f>
        <v>0</v>
      </c>
      <c r="DG461" s="1">
        <f t="shared" ref="DG461:DG469" si="3514">IF(H461=0,ONE,ZERO)</f>
        <v>1</v>
      </c>
      <c r="DH461" s="1">
        <f t="shared" ref="DH461:DH469" si="3515">IF(H461=0.5,ONE,ZERO)</f>
        <v>0</v>
      </c>
      <c r="DI461" s="1">
        <f t="shared" ref="DI461:DI469" si="3516">IF(H461=1,ONE,ZERO)</f>
        <v>0</v>
      </c>
      <c r="DJ461" s="1">
        <f t="shared" ref="DJ461:DJ469" si="3517">IF(H461=1.5,ONE,ZERO)</f>
        <v>0</v>
      </c>
      <c r="DK461" s="1">
        <f t="shared" ref="DK461:DK469" si="3518">IF(H461=2,ONE,ZERO)</f>
        <v>0</v>
      </c>
      <c r="DL461" s="1">
        <f t="shared" ref="DL461:DL469" si="3519">IF(H461=2.5,ONE,ZERO)</f>
        <v>0</v>
      </c>
      <c r="DM461" s="1">
        <f t="shared" ref="DM461:DM469" si="3520">IF(H461=3,ONE,ZERO)</f>
        <v>0</v>
      </c>
      <c r="DN461" s="1">
        <f t="shared" ref="DN461:DN469" si="3521">IF(H461=3.5,ONE,ZERO)</f>
        <v>0</v>
      </c>
      <c r="DO461" s="1">
        <f t="shared" ref="DO461:DO469" si="3522">IF(H461=4,ONE,ZERO)</f>
        <v>0</v>
      </c>
      <c r="DP461" s="1">
        <f t="shared" ref="DP461:DP469" si="3523">IF(H461=4.5,ONE,ZERO)</f>
        <v>0</v>
      </c>
      <c r="DQ461" s="1">
        <f t="shared" ref="DQ461:DQ469" si="3524">IF(H461=5,ONE,ZERO)</f>
        <v>0</v>
      </c>
      <c r="DR461" s="1">
        <f t="shared" ref="DR461:DR469" si="3525">IF(H461=5.5,ONE,ZERO)</f>
        <v>0</v>
      </c>
      <c r="DS461" s="1">
        <f t="shared" ref="DS461:DS469" si="3526">IF(H461=6,ONE,ZERO)</f>
        <v>0</v>
      </c>
      <c r="DT461" s="1">
        <f t="shared" ref="DT461:DT469" si="3527">IF(H461=6.5,ONE,ZERO)</f>
        <v>0</v>
      </c>
      <c r="DU461" s="1">
        <f t="shared" ref="DU461:DU469" si="3528">IF(H461=7,ONE,ZERO)</f>
        <v>0</v>
      </c>
      <c r="DV461" s="1">
        <f t="shared" ref="DV461:DV469" si="3529">IF(H461=7.5,ONE,ZERO)</f>
        <v>0</v>
      </c>
      <c r="DW461" s="1">
        <f t="shared" ref="DW461:DW469" si="3530">IF(H461=8,ONE,ZERO)</f>
        <v>0</v>
      </c>
      <c r="DX461" s="1">
        <f t="shared" ref="DX461:DX469" si="3531">IF(H461=8.5,ONE,ZERO)</f>
        <v>0</v>
      </c>
      <c r="DY461" s="1">
        <f t="shared" ref="DY461:DY469" si="3532">IF(H461=9,ONE,ZERO)</f>
        <v>0</v>
      </c>
      <c r="DZ461" s="1">
        <f t="shared" ref="DZ461:DZ469" si="3533">IF(H461=9.5,ONE,ZERO)</f>
        <v>0</v>
      </c>
      <c r="EA461" s="1">
        <f t="shared" ref="EA461:EA469" si="3534">IF(H461=10,ONE,ZERO)</f>
        <v>0</v>
      </c>
      <c r="EB461" s="1">
        <f t="shared" ref="EB461:EB469" si="3535">IF(I461=0,ONE,ZERO)</f>
        <v>1</v>
      </c>
      <c r="EC461" s="1">
        <f t="shared" ref="EC461:EC469" si="3536">IF(I461=0.5,ONE,ZERO)</f>
        <v>0</v>
      </c>
      <c r="ED461" s="1">
        <f t="shared" ref="ED461:ED469" si="3537">IF(I461=1,ONE,ZERO)</f>
        <v>0</v>
      </c>
      <c r="EE461" s="1">
        <f t="shared" ref="EE461:EE469" si="3538">IF(I461=1.5,ONE,ZERO)</f>
        <v>0</v>
      </c>
      <c r="EF461" s="1">
        <f t="shared" ref="EF461:EF469" si="3539">IF(I461=2,ONE,ZERO)</f>
        <v>0</v>
      </c>
      <c r="EG461" s="1">
        <f t="shared" ref="EG461:EG469" si="3540">IF(I461=2.5,ONE,ZERO)</f>
        <v>0</v>
      </c>
      <c r="EH461" s="1">
        <f t="shared" ref="EH461:EH469" si="3541">IF(I461=3,ONE,ZERO)</f>
        <v>0</v>
      </c>
      <c r="EI461" s="1">
        <f t="shared" ref="EI461:EI469" si="3542">IF(I461=3.5,ONE,ZERO)</f>
        <v>0</v>
      </c>
      <c r="EJ461" s="1">
        <f t="shared" ref="EJ461:EJ469" si="3543">IF(I461=4,ONE,ZERO)</f>
        <v>0</v>
      </c>
      <c r="EK461" s="1">
        <f t="shared" ref="EK461:EK469" si="3544">IF(I461=4.5,ONE,ZERO)</f>
        <v>0</v>
      </c>
      <c r="EL461" s="1">
        <f t="shared" ref="EL461:EL469" si="3545">IF(I461=5,ONE,ZERO)</f>
        <v>0</v>
      </c>
      <c r="EM461" s="1">
        <f t="shared" ref="EM461:EM469" si="3546">IF(I461=5.5,ONE,ZERO)</f>
        <v>0</v>
      </c>
      <c r="EN461" s="1">
        <f t="shared" ref="EN461:EN469" si="3547">IF(I461=6,ONE,ZERO)</f>
        <v>0</v>
      </c>
      <c r="EO461" s="1">
        <f t="shared" ref="EO461:EO469" si="3548">IF(I461=6.5,ONE,ZERO)</f>
        <v>0</v>
      </c>
      <c r="EP461" s="1">
        <f t="shared" ref="EP461:EP469" si="3549">IF(I461=7,ONE,ZERO)</f>
        <v>0</v>
      </c>
      <c r="EQ461" s="1">
        <f t="shared" ref="EQ461:EQ469" si="3550">IF(I461=7.5,ONE,ZERO)</f>
        <v>0</v>
      </c>
      <c r="ER461" s="1">
        <f t="shared" ref="ER461:ER469" si="3551">IF(I461=8,ONE,ZERO)</f>
        <v>0</v>
      </c>
      <c r="ES461" s="1">
        <f t="shared" ref="ES461:ES469" si="3552">IF(I461=8.5,ONE,ZERO)</f>
        <v>0</v>
      </c>
      <c r="ET461" s="1">
        <f t="shared" ref="ET461:ET469" si="3553">IF(I461=9,ONE,ZERO)</f>
        <v>0</v>
      </c>
      <c r="EU461" s="1">
        <f t="shared" ref="EU461:EU469" si="3554">IF(I461=9.5,ONE,ZERO)</f>
        <v>0</v>
      </c>
      <c r="EV461" s="1">
        <f t="shared" ref="EV461:EV469" si="3555">IF(I461=10,ONE,ZERO)</f>
        <v>0</v>
      </c>
    </row>
    <row r="462" spans="1:156" ht="12.75" customHeight="1" x14ac:dyDescent="0.2">
      <c r="C462" s="78" t="str">
        <f>IF(EY460=2,"ALERT! An entered score ends in other than .0 or .5"," ")</f>
        <v xml:space="preserve"> </v>
      </c>
      <c r="D462" s="25">
        <v>2</v>
      </c>
      <c r="E462" s="15"/>
      <c r="F462" s="16"/>
      <c r="G462" s="16"/>
      <c r="H462" s="16"/>
      <c r="I462" s="17"/>
      <c r="J462" s="54"/>
      <c r="L462" s="6" t="str">
        <f t="shared" si="3424"/>
        <v xml:space="preserve"> </v>
      </c>
      <c r="M462" s="1" t="str">
        <f t="shared" si="3425"/>
        <v xml:space="preserve"> </v>
      </c>
      <c r="N462" s="1" t="str">
        <f t="shared" si="3426"/>
        <v xml:space="preserve"> </v>
      </c>
      <c r="O462" s="1" t="str">
        <f t="shared" si="3427"/>
        <v xml:space="preserve"> </v>
      </c>
      <c r="P462" s="1" t="str">
        <f t="shared" si="3428"/>
        <v xml:space="preserve"> </v>
      </c>
      <c r="Q462" s="1" t="str">
        <f t="shared" si="3429"/>
        <v xml:space="preserve"> </v>
      </c>
      <c r="R462" s="5" t="str">
        <f t="shared" si="3430"/>
        <v xml:space="preserve"> </v>
      </c>
      <c r="S462" s="7">
        <f t="shared" si="3431"/>
        <v>0</v>
      </c>
      <c r="T462" s="7"/>
      <c r="U462" s="7"/>
      <c r="V462" s="7"/>
      <c r="W462" s="7"/>
      <c r="X462" s="7"/>
      <c r="Y462" s="7"/>
      <c r="Z462" s="7"/>
      <c r="AA462" s="1">
        <f t="shared" si="3432"/>
        <v>0</v>
      </c>
      <c r="AB462" s="1">
        <f t="shared" si="3433"/>
        <v>0</v>
      </c>
      <c r="AC462" s="1">
        <f t="shared" si="3434"/>
        <v>0</v>
      </c>
      <c r="AD462" s="2">
        <f t="shared" si="3435"/>
        <v>0</v>
      </c>
      <c r="AE462" s="1">
        <f t="shared" si="3436"/>
        <v>0</v>
      </c>
      <c r="AF462" s="1">
        <f t="shared" si="3437"/>
        <v>0</v>
      </c>
      <c r="AG462" s="1">
        <f t="shared" si="3438"/>
        <v>0</v>
      </c>
      <c r="AH462" s="2">
        <f t="shared" si="3439"/>
        <v>0</v>
      </c>
      <c r="AI462" s="1">
        <f t="shared" si="3440"/>
        <v>0</v>
      </c>
      <c r="AJ462" s="1">
        <f t="shared" si="3441"/>
        <v>0</v>
      </c>
      <c r="AK462" s="1">
        <f t="shared" si="3442"/>
        <v>0</v>
      </c>
      <c r="AL462" s="1">
        <f t="shared" si="3443"/>
        <v>0</v>
      </c>
      <c r="AM462" s="1">
        <f t="shared" si="3444"/>
        <v>0</v>
      </c>
      <c r="AN462" s="1">
        <f t="shared" si="3445"/>
        <v>0</v>
      </c>
      <c r="AO462" s="1">
        <f t="shared" si="3446"/>
        <v>0</v>
      </c>
      <c r="AP462" s="1">
        <f t="shared" si="3447"/>
        <v>0</v>
      </c>
      <c r="AQ462" s="1">
        <f t="shared" si="3448"/>
        <v>0</v>
      </c>
      <c r="AR462" s="1">
        <f t="shared" si="3449"/>
        <v>0</v>
      </c>
      <c r="AS462" s="1">
        <f t="shared" si="3450"/>
        <v>0</v>
      </c>
      <c r="AT462" s="1"/>
      <c r="AU462" s="1"/>
      <c r="AV462" s="1">
        <f t="shared" si="3451"/>
        <v>1</v>
      </c>
      <c r="AW462" s="1">
        <f t="shared" si="3452"/>
        <v>0</v>
      </c>
      <c r="AX462" s="1">
        <f t="shared" si="3453"/>
        <v>0</v>
      </c>
      <c r="AY462" s="1">
        <f t="shared" si="3454"/>
        <v>0</v>
      </c>
      <c r="AZ462" s="1">
        <f t="shared" si="3455"/>
        <v>0</v>
      </c>
      <c r="BA462" s="1">
        <f t="shared" si="3456"/>
        <v>0</v>
      </c>
      <c r="BB462" s="1">
        <f t="shared" si="3457"/>
        <v>0</v>
      </c>
      <c r="BC462" s="1">
        <f t="shared" si="3458"/>
        <v>0</v>
      </c>
      <c r="BD462" s="1">
        <f t="shared" si="3459"/>
        <v>0</v>
      </c>
      <c r="BE462" s="1">
        <f t="shared" si="3460"/>
        <v>0</v>
      </c>
      <c r="BF462" s="1">
        <f t="shared" si="3461"/>
        <v>0</v>
      </c>
      <c r="BG462" s="1">
        <f t="shared" si="3462"/>
        <v>0</v>
      </c>
      <c r="BH462" s="1">
        <f t="shared" si="3463"/>
        <v>0</v>
      </c>
      <c r="BI462" s="1">
        <f t="shared" si="3464"/>
        <v>0</v>
      </c>
      <c r="BJ462" s="1">
        <f t="shared" si="3465"/>
        <v>0</v>
      </c>
      <c r="BK462" s="1">
        <f t="shared" si="3466"/>
        <v>0</v>
      </c>
      <c r="BL462" s="1">
        <f t="shared" si="3467"/>
        <v>0</v>
      </c>
      <c r="BM462" s="1">
        <f t="shared" si="3468"/>
        <v>0</v>
      </c>
      <c r="BN462" s="1">
        <f t="shared" si="3469"/>
        <v>0</v>
      </c>
      <c r="BO462" s="1">
        <f t="shared" si="3470"/>
        <v>0</v>
      </c>
      <c r="BP462" s="1">
        <f t="shared" si="3471"/>
        <v>0</v>
      </c>
      <c r="BQ462" s="1">
        <f t="shared" si="3472"/>
        <v>1</v>
      </c>
      <c r="BR462" s="1">
        <f t="shared" si="3473"/>
        <v>0</v>
      </c>
      <c r="BS462" s="1">
        <f t="shared" si="3474"/>
        <v>0</v>
      </c>
      <c r="BT462" s="1">
        <f t="shared" si="3475"/>
        <v>0</v>
      </c>
      <c r="BU462" s="1">
        <f t="shared" si="3476"/>
        <v>0</v>
      </c>
      <c r="BV462" s="1">
        <f t="shared" si="3477"/>
        <v>0</v>
      </c>
      <c r="BW462" s="1">
        <f t="shared" si="3478"/>
        <v>0</v>
      </c>
      <c r="BX462" s="1">
        <f t="shared" si="3479"/>
        <v>0</v>
      </c>
      <c r="BY462" s="1">
        <f t="shared" si="3480"/>
        <v>0</v>
      </c>
      <c r="BZ462" s="1">
        <f t="shared" si="3481"/>
        <v>0</v>
      </c>
      <c r="CA462" s="1">
        <f t="shared" si="3482"/>
        <v>0</v>
      </c>
      <c r="CB462" s="1">
        <f t="shared" si="3483"/>
        <v>0</v>
      </c>
      <c r="CC462" s="1">
        <f t="shared" si="3484"/>
        <v>0</v>
      </c>
      <c r="CD462" s="1">
        <f t="shared" si="3485"/>
        <v>0</v>
      </c>
      <c r="CE462" s="1">
        <f t="shared" si="3486"/>
        <v>0</v>
      </c>
      <c r="CF462" s="1">
        <f t="shared" si="3487"/>
        <v>0</v>
      </c>
      <c r="CG462" s="1">
        <f t="shared" si="3488"/>
        <v>0</v>
      </c>
      <c r="CH462" s="1">
        <f t="shared" si="3489"/>
        <v>0</v>
      </c>
      <c r="CI462" s="1">
        <f t="shared" si="3490"/>
        <v>0</v>
      </c>
      <c r="CJ462" s="1">
        <f t="shared" si="3491"/>
        <v>0</v>
      </c>
      <c r="CK462" s="1">
        <f t="shared" si="3492"/>
        <v>0</v>
      </c>
      <c r="CL462" s="1">
        <f t="shared" si="3493"/>
        <v>1</v>
      </c>
      <c r="CM462" s="1">
        <f t="shared" si="3494"/>
        <v>0</v>
      </c>
      <c r="CN462" s="1">
        <f t="shared" si="3495"/>
        <v>0</v>
      </c>
      <c r="CO462" s="1">
        <f t="shared" si="3496"/>
        <v>0</v>
      </c>
      <c r="CP462" s="1">
        <f t="shared" si="3497"/>
        <v>0</v>
      </c>
      <c r="CQ462" s="1">
        <f t="shared" si="3498"/>
        <v>0</v>
      </c>
      <c r="CR462" s="1">
        <f t="shared" si="3499"/>
        <v>0</v>
      </c>
      <c r="CS462" s="1">
        <f t="shared" si="3500"/>
        <v>0</v>
      </c>
      <c r="CT462" s="1">
        <f t="shared" si="3501"/>
        <v>0</v>
      </c>
      <c r="CU462" s="1">
        <f t="shared" si="3502"/>
        <v>0</v>
      </c>
      <c r="CV462" s="1">
        <f t="shared" si="3503"/>
        <v>0</v>
      </c>
      <c r="CW462" s="1">
        <f t="shared" si="3504"/>
        <v>0</v>
      </c>
      <c r="CX462" s="1">
        <f t="shared" si="3505"/>
        <v>0</v>
      </c>
      <c r="CY462" s="1">
        <f t="shared" si="3506"/>
        <v>0</v>
      </c>
      <c r="CZ462" s="1">
        <f t="shared" si="3507"/>
        <v>0</v>
      </c>
      <c r="DA462" s="1">
        <f t="shared" si="3508"/>
        <v>0</v>
      </c>
      <c r="DB462" s="1">
        <f t="shared" si="3509"/>
        <v>0</v>
      </c>
      <c r="DC462" s="1">
        <f t="shared" si="3510"/>
        <v>0</v>
      </c>
      <c r="DD462" s="1">
        <f t="shared" si="3511"/>
        <v>0</v>
      </c>
      <c r="DE462" s="1">
        <f t="shared" si="3512"/>
        <v>0</v>
      </c>
      <c r="DF462" s="1">
        <f t="shared" si="3513"/>
        <v>0</v>
      </c>
      <c r="DG462" s="1">
        <f t="shared" si="3514"/>
        <v>1</v>
      </c>
      <c r="DH462" s="1">
        <f t="shared" si="3515"/>
        <v>0</v>
      </c>
      <c r="DI462" s="1">
        <f t="shared" si="3516"/>
        <v>0</v>
      </c>
      <c r="DJ462" s="1">
        <f t="shared" si="3517"/>
        <v>0</v>
      </c>
      <c r="DK462" s="1">
        <f t="shared" si="3518"/>
        <v>0</v>
      </c>
      <c r="DL462" s="1">
        <f t="shared" si="3519"/>
        <v>0</v>
      </c>
      <c r="DM462" s="1">
        <f t="shared" si="3520"/>
        <v>0</v>
      </c>
      <c r="DN462" s="1">
        <f t="shared" si="3521"/>
        <v>0</v>
      </c>
      <c r="DO462" s="1">
        <f t="shared" si="3522"/>
        <v>0</v>
      </c>
      <c r="DP462" s="1">
        <f t="shared" si="3523"/>
        <v>0</v>
      </c>
      <c r="DQ462" s="1">
        <f t="shared" si="3524"/>
        <v>0</v>
      </c>
      <c r="DR462" s="1">
        <f t="shared" si="3525"/>
        <v>0</v>
      </c>
      <c r="DS462" s="1">
        <f t="shared" si="3526"/>
        <v>0</v>
      </c>
      <c r="DT462" s="1">
        <f t="shared" si="3527"/>
        <v>0</v>
      </c>
      <c r="DU462" s="1">
        <f t="shared" si="3528"/>
        <v>0</v>
      </c>
      <c r="DV462" s="1">
        <f t="shared" si="3529"/>
        <v>0</v>
      </c>
      <c r="DW462" s="1">
        <f t="shared" si="3530"/>
        <v>0</v>
      </c>
      <c r="DX462" s="1">
        <f t="shared" si="3531"/>
        <v>0</v>
      </c>
      <c r="DY462" s="1">
        <f t="shared" si="3532"/>
        <v>0</v>
      </c>
      <c r="DZ462" s="1">
        <f t="shared" si="3533"/>
        <v>0</v>
      </c>
      <c r="EA462" s="1">
        <f t="shared" si="3534"/>
        <v>0</v>
      </c>
      <c r="EB462" s="1">
        <f t="shared" si="3535"/>
        <v>1</v>
      </c>
      <c r="EC462" s="1">
        <f t="shared" si="3536"/>
        <v>0</v>
      </c>
      <c r="ED462" s="1">
        <f t="shared" si="3537"/>
        <v>0</v>
      </c>
      <c r="EE462" s="1">
        <f t="shared" si="3538"/>
        <v>0</v>
      </c>
      <c r="EF462" s="1">
        <f t="shared" si="3539"/>
        <v>0</v>
      </c>
      <c r="EG462" s="1">
        <f t="shared" si="3540"/>
        <v>0</v>
      </c>
      <c r="EH462" s="1">
        <f t="shared" si="3541"/>
        <v>0</v>
      </c>
      <c r="EI462" s="1">
        <f t="shared" si="3542"/>
        <v>0</v>
      </c>
      <c r="EJ462" s="1">
        <f t="shared" si="3543"/>
        <v>0</v>
      </c>
      <c r="EK462" s="1">
        <f t="shared" si="3544"/>
        <v>0</v>
      </c>
      <c r="EL462" s="1">
        <f t="shared" si="3545"/>
        <v>0</v>
      </c>
      <c r="EM462" s="1">
        <f t="shared" si="3546"/>
        <v>0</v>
      </c>
      <c r="EN462" s="1">
        <f t="shared" si="3547"/>
        <v>0</v>
      </c>
      <c r="EO462" s="1">
        <f t="shared" si="3548"/>
        <v>0</v>
      </c>
      <c r="EP462" s="1">
        <f t="shared" si="3549"/>
        <v>0</v>
      </c>
      <c r="EQ462" s="1">
        <f t="shared" si="3550"/>
        <v>0</v>
      </c>
      <c r="ER462" s="1">
        <f t="shared" si="3551"/>
        <v>0</v>
      </c>
      <c r="ES462" s="1">
        <f t="shared" si="3552"/>
        <v>0</v>
      </c>
      <c r="ET462" s="1">
        <f t="shared" si="3553"/>
        <v>0</v>
      </c>
      <c r="EU462" s="1">
        <f t="shared" si="3554"/>
        <v>0</v>
      </c>
      <c r="EV462" s="1">
        <f t="shared" si="3555"/>
        <v>0</v>
      </c>
    </row>
    <row r="463" spans="1:156" ht="12.75" customHeight="1" x14ac:dyDescent="0.2">
      <c r="C463" s="79"/>
      <c r="D463" s="24">
        <v>3</v>
      </c>
      <c r="E463" s="15"/>
      <c r="F463" s="16"/>
      <c r="G463" s="16"/>
      <c r="H463" s="16"/>
      <c r="I463" s="17"/>
      <c r="J463" s="54"/>
      <c r="L463" s="6" t="str">
        <f t="shared" si="3424"/>
        <v xml:space="preserve"> </v>
      </c>
      <c r="M463" s="1" t="str">
        <f t="shared" si="3425"/>
        <v xml:space="preserve"> </v>
      </c>
      <c r="N463" s="1" t="str">
        <f t="shared" si="3426"/>
        <v xml:space="preserve"> </v>
      </c>
      <c r="O463" s="1" t="str">
        <f t="shared" si="3427"/>
        <v xml:space="preserve"> </v>
      </c>
      <c r="P463" s="1" t="str">
        <f t="shared" si="3428"/>
        <v xml:space="preserve"> </v>
      </c>
      <c r="Q463" s="1" t="str">
        <f t="shared" si="3429"/>
        <v xml:space="preserve"> </v>
      </c>
      <c r="R463" s="5" t="str">
        <f t="shared" si="3430"/>
        <v xml:space="preserve"> </v>
      </c>
      <c r="S463" s="7">
        <f t="shared" si="3431"/>
        <v>0</v>
      </c>
      <c r="T463" s="7"/>
      <c r="U463" s="7"/>
      <c r="V463" s="7"/>
      <c r="W463" s="7"/>
      <c r="X463" s="7"/>
      <c r="Y463" s="7"/>
      <c r="Z463" s="7"/>
      <c r="AA463" s="1">
        <f t="shared" si="3432"/>
        <v>0</v>
      </c>
      <c r="AB463" s="1">
        <f t="shared" si="3433"/>
        <v>0</v>
      </c>
      <c r="AC463" s="1">
        <f t="shared" si="3434"/>
        <v>0</v>
      </c>
      <c r="AD463" s="2">
        <f t="shared" si="3435"/>
        <v>0</v>
      </c>
      <c r="AE463" s="1">
        <f t="shared" si="3436"/>
        <v>0</v>
      </c>
      <c r="AF463" s="1">
        <f t="shared" si="3437"/>
        <v>0</v>
      </c>
      <c r="AG463" s="1">
        <f t="shared" si="3438"/>
        <v>0</v>
      </c>
      <c r="AH463" s="2">
        <f t="shared" si="3439"/>
        <v>0</v>
      </c>
      <c r="AI463" s="1">
        <f t="shared" si="3440"/>
        <v>0</v>
      </c>
      <c r="AJ463" s="1">
        <f t="shared" si="3441"/>
        <v>0</v>
      </c>
      <c r="AK463" s="1">
        <f t="shared" si="3442"/>
        <v>0</v>
      </c>
      <c r="AL463" s="1">
        <f t="shared" si="3443"/>
        <v>0</v>
      </c>
      <c r="AM463" s="1">
        <f t="shared" si="3444"/>
        <v>0</v>
      </c>
      <c r="AN463" s="1">
        <f t="shared" si="3445"/>
        <v>0</v>
      </c>
      <c r="AO463" s="1">
        <f t="shared" si="3446"/>
        <v>0</v>
      </c>
      <c r="AP463" s="1">
        <f t="shared" si="3447"/>
        <v>0</v>
      </c>
      <c r="AQ463" s="1">
        <f t="shared" si="3448"/>
        <v>0</v>
      </c>
      <c r="AR463" s="1">
        <f t="shared" si="3449"/>
        <v>0</v>
      </c>
      <c r="AS463" s="1">
        <f t="shared" si="3450"/>
        <v>0</v>
      </c>
      <c r="AT463" s="1"/>
      <c r="AU463" s="1"/>
      <c r="AV463" s="1">
        <f t="shared" si="3451"/>
        <v>1</v>
      </c>
      <c r="AW463" s="1">
        <f t="shared" si="3452"/>
        <v>0</v>
      </c>
      <c r="AX463" s="1">
        <f t="shared" si="3453"/>
        <v>0</v>
      </c>
      <c r="AY463" s="1">
        <f t="shared" si="3454"/>
        <v>0</v>
      </c>
      <c r="AZ463" s="1">
        <f t="shared" si="3455"/>
        <v>0</v>
      </c>
      <c r="BA463" s="1">
        <f t="shared" si="3456"/>
        <v>0</v>
      </c>
      <c r="BB463" s="1">
        <f t="shared" si="3457"/>
        <v>0</v>
      </c>
      <c r="BC463" s="1">
        <f t="shared" si="3458"/>
        <v>0</v>
      </c>
      <c r="BD463" s="1">
        <f t="shared" si="3459"/>
        <v>0</v>
      </c>
      <c r="BE463" s="1">
        <f t="shared" si="3460"/>
        <v>0</v>
      </c>
      <c r="BF463" s="1">
        <f t="shared" si="3461"/>
        <v>0</v>
      </c>
      <c r="BG463" s="1">
        <f t="shared" si="3462"/>
        <v>0</v>
      </c>
      <c r="BH463" s="1">
        <f t="shared" si="3463"/>
        <v>0</v>
      </c>
      <c r="BI463" s="1">
        <f t="shared" si="3464"/>
        <v>0</v>
      </c>
      <c r="BJ463" s="1">
        <f t="shared" si="3465"/>
        <v>0</v>
      </c>
      <c r="BK463" s="1">
        <f t="shared" si="3466"/>
        <v>0</v>
      </c>
      <c r="BL463" s="1">
        <f t="shared" si="3467"/>
        <v>0</v>
      </c>
      <c r="BM463" s="1">
        <f t="shared" si="3468"/>
        <v>0</v>
      </c>
      <c r="BN463" s="1">
        <f t="shared" si="3469"/>
        <v>0</v>
      </c>
      <c r="BO463" s="1">
        <f t="shared" si="3470"/>
        <v>0</v>
      </c>
      <c r="BP463" s="1">
        <f t="shared" si="3471"/>
        <v>0</v>
      </c>
      <c r="BQ463" s="1">
        <f t="shared" si="3472"/>
        <v>1</v>
      </c>
      <c r="BR463" s="1">
        <f t="shared" si="3473"/>
        <v>0</v>
      </c>
      <c r="BS463" s="1">
        <f t="shared" si="3474"/>
        <v>0</v>
      </c>
      <c r="BT463" s="1">
        <f t="shared" si="3475"/>
        <v>0</v>
      </c>
      <c r="BU463" s="1">
        <f t="shared" si="3476"/>
        <v>0</v>
      </c>
      <c r="BV463" s="1">
        <f t="shared" si="3477"/>
        <v>0</v>
      </c>
      <c r="BW463" s="1">
        <f t="shared" si="3478"/>
        <v>0</v>
      </c>
      <c r="BX463" s="1">
        <f t="shared" si="3479"/>
        <v>0</v>
      </c>
      <c r="BY463" s="1">
        <f t="shared" si="3480"/>
        <v>0</v>
      </c>
      <c r="BZ463" s="1">
        <f t="shared" si="3481"/>
        <v>0</v>
      </c>
      <c r="CA463" s="1">
        <f t="shared" si="3482"/>
        <v>0</v>
      </c>
      <c r="CB463" s="1">
        <f t="shared" si="3483"/>
        <v>0</v>
      </c>
      <c r="CC463" s="1">
        <f t="shared" si="3484"/>
        <v>0</v>
      </c>
      <c r="CD463" s="1">
        <f t="shared" si="3485"/>
        <v>0</v>
      </c>
      <c r="CE463" s="1">
        <f t="shared" si="3486"/>
        <v>0</v>
      </c>
      <c r="CF463" s="1">
        <f t="shared" si="3487"/>
        <v>0</v>
      </c>
      <c r="CG463" s="1">
        <f t="shared" si="3488"/>
        <v>0</v>
      </c>
      <c r="CH463" s="1">
        <f t="shared" si="3489"/>
        <v>0</v>
      </c>
      <c r="CI463" s="1">
        <f t="shared" si="3490"/>
        <v>0</v>
      </c>
      <c r="CJ463" s="1">
        <f t="shared" si="3491"/>
        <v>0</v>
      </c>
      <c r="CK463" s="1">
        <f t="shared" si="3492"/>
        <v>0</v>
      </c>
      <c r="CL463" s="1">
        <f t="shared" si="3493"/>
        <v>1</v>
      </c>
      <c r="CM463" s="1">
        <f t="shared" si="3494"/>
        <v>0</v>
      </c>
      <c r="CN463" s="1">
        <f t="shared" si="3495"/>
        <v>0</v>
      </c>
      <c r="CO463" s="1">
        <f t="shared" si="3496"/>
        <v>0</v>
      </c>
      <c r="CP463" s="1">
        <f t="shared" si="3497"/>
        <v>0</v>
      </c>
      <c r="CQ463" s="1">
        <f t="shared" si="3498"/>
        <v>0</v>
      </c>
      <c r="CR463" s="1">
        <f t="shared" si="3499"/>
        <v>0</v>
      </c>
      <c r="CS463" s="1">
        <f t="shared" si="3500"/>
        <v>0</v>
      </c>
      <c r="CT463" s="1">
        <f t="shared" si="3501"/>
        <v>0</v>
      </c>
      <c r="CU463" s="1">
        <f t="shared" si="3502"/>
        <v>0</v>
      </c>
      <c r="CV463" s="1">
        <f t="shared" si="3503"/>
        <v>0</v>
      </c>
      <c r="CW463" s="1">
        <f t="shared" si="3504"/>
        <v>0</v>
      </c>
      <c r="CX463" s="1">
        <f t="shared" si="3505"/>
        <v>0</v>
      </c>
      <c r="CY463" s="1">
        <f t="shared" si="3506"/>
        <v>0</v>
      </c>
      <c r="CZ463" s="1">
        <f t="shared" si="3507"/>
        <v>0</v>
      </c>
      <c r="DA463" s="1">
        <f t="shared" si="3508"/>
        <v>0</v>
      </c>
      <c r="DB463" s="1">
        <f t="shared" si="3509"/>
        <v>0</v>
      </c>
      <c r="DC463" s="1">
        <f t="shared" si="3510"/>
        <v>0</v>
      </c>
      <c r="DD463" s="1">
        <f t="shared" si="3511"/>
        <v>0</v>
      </c>
      <c r="DE463" s="1">
        <f t="shared" si="3512"/>
        <v>0</v>
      </c>
      <c r="DF463" s="1">
        <f t="shared" si="3513"/>
        <v>0</v>
      </c>
      <c r="DG463" s="1">
        <f t="shared" si="3514"/>
        <v>1</v>
      </c>
      <c r="DH463" s="1">
        <f t="shared" si="3515"/>
        <v>0</v>
      </c>
      <c r="DI463" s="1">
        <f t="shared" si="3516"/>
        <v>0</v>
      </c>
      <c r="DJ463" s="1">
        <f t="shared" si="3517"/>
        <v>0</v>
      </c>
      <c r="DK463" s="1">
        <f t="shared" si="3518"/>
        <v>0</v>
      </c>
      <c r="DL463" s="1">
        <f t="shared" si="3519"/>
        <v>0</v>
      </c>
      <c r="DM463" s="1">
        <f t="shared" si="3520"/>
        <v>0</v>
      </c>
      <c r="DN463" s="1">
        <f t="shared" si="3521"/>
        <v>0</v>
      </c>
      <c r="DO463" s="1">
        <f t="shared" si="3522"/>
        <v>0</v>
      </c>
      <c r="DP463" s="1">
        <f t="shared" si="3523"/>
        <v>0</v>
      </c>
      <c r="DQ463" s="1">
        <f t="shared" si="3524"/>
        <v>0</v>
      </c>
      <c r="DR463" s="1">
        <f t="shared" si="3525"/>
        <v>0</v>
      </c>
      <c r="DS463" s="1">
        <f t="shared" si="3526"/>
        <v>0</v>
      </c>
      <c r="DT463" s="1">
        <f t="shared" si="3527"/>
        <v>0</v>
      </c>
      <c r="DU463" s="1">
        <f t="shared" si="3528"/>
        <v>0</v>
      </c>
      <c r="DV463" s="1">
        <f t="shared" si="3529"/>
        <v>0</v>
      </c>
      <c r="DW463" s="1">
        <f t="shared" si="3530"/>
        <v>0</v>
      </c>
      <c r="DX463" s="1">
        <f t="shared" si="3531"/>
        <v>0</v>
      </c>
      <c r="DY463" s="1">
        <f t="shared" si="3532"/>
        <v>0</v>
      </c>
      <c r="DZ463" s="1">
        <f t="shared" si="3533"/>
        <v>0</v>
      </c>
      <c r="EA463" s="1">
        <f t="shared" si="3534"/>
        <v>0</v>
      </c>
      <c r="EB463" s="1">
        <f t="shared" si="3535"/>
        <v>1</v>
      </c>
      <c r="EC463" s="1">
        <f t="shared" si="3536"/>
        <v>0</v>
      </c>
      <c r="ED463" s="1">
        <f t="shared" si="3537"/>
        <v>0</v>
      </c>
      <c r="EE463" s="1">
        <f t="shared" si="3538"/>
        <v>0</v>
      </c>
      <c r="EF463" s="1">
        <f t="shared" si="3539"/>
        <v>0</v>
      </c>
      <c r="EG463" s="1">
        <f t="shared" si="3540"/>
        <v>0</v>
      </c>
      <c r="EH463" s="1">
        <f t="shared" si="3541"/>
        <v>0</v>
      </c>
      <c r="EI463" s="1">
        <f t="shared" si="3542"/>
        <v>0</v>
      </c>
      <c r="EJ463" s="1">
        <f t="shared" si="3543"/>
        <v>0</v>
      </c>
      <c r="EK463" s="1">
        <f t="shared" si="3544"/>
        <v>0</v>
      </c>
      <c r="EL463" s="1">
        <f t="shared" si="3545"/>
        <v>0</v>
      </c>
      <c r="EM463" s="1">
        <f t="shared" si="3546"/>
        <v>0</v>
      </c>
      <c r="EN463" s="1">
        <f t="shared" si="3547"/>
        <v>0</v>
      </c>
      <c r="EO463" s="1">
        <f t="shared" si="3548"/>
        <v>0</v>
      </c>
      <c r="EP463" s="1">
        <f t="shared" si="3549"/>
        <v>0</v>
      </c>
      <c r="EQ463" s="1">
        <f t="shared" si="3550"/>
        <v>0</v>
      </c>
      <c r="ER463" s="1">
        <f t="shared" si="3551"/>
        <v>0</v>
      </c>
      <c r="ES463" s="1">
        <f t="shared" si="3552"/>
        <v>0</v>
      </c>
      <c r="ET463" s="1">
        <f t="shared" si="3553"/>
        <v>0</v>
      </c>
      <c r="EU463" s="1">
        <f t="shared" si="3554"/>
        <v>0</v>
      </c>
      <c r="EV463" s="1">
        <f t="shared" si="3555"/>
        <v>0</v>
      </c>
    </row>
    <row r="464" spans="1:156" ht="12.75" customHeight="1" x14ac:dyDescent="0.2">
      <c r="C464" s="79"/>
      <c r="D464" s="24">
        <v>4</v>
      </c>
      <c r="E464" s="15"/>
      <c r="F464" s="16"/>
      <c r="G464" s="16"/>
      <c r="H464" s="16"/>
      <c r="I464" s="17"/>
      <c r="J464" s="54"/>
      <c r="L464" s="6" t="str">
        <f t="shared" si="3424"/>
        <v xml:space="preserve"> </v>
      </c>
      <c r="M464" s="1" t="str">
        <f t="shared" si="3425"/>
        <v xml:space="preserve"> </v>
      </c>
      <c r="N464" s="1" t="str">
        <f t="shared" si="3426"/>
        <v xml:space="preserve"> </v>
      </c>
      <c r="O464" s="1" t="str">
        <f t="shared" si="3427"/>
        <v xml:space="preserve"> </v>
      </c>
      <c r="P464" s="1" t="str">
        <f t="shared" si="3428"/>
        <v xml:space="preserve"> </v>
      </c>
      <c r="Q464" s="1" t="str">
        <f t="shared" si="3429"/>
        <v xml:space="preserve"> </v>
      </c>
      <c r="R464" s="5" t="str">
        <f t="shared" si="3430"/>
        <v xml:space="preserve"> </v>
      </c>
      <c r="S464" s="7">
        <f t="shared" si="3431"/>
        <v>0</v>
      </c>
      <c r="T464" s="7"/>
      <c r="U464" s="7"/>
      <c r="V464" s="7"/>
      <c r="W464" s="7"/>
      <c r="X464" s="7"/>
      <c r="Y464" s="7"/>
      <c r="Z464" s="7"/>
      <c r="AA464" s="1">
        <f t="shared" si="3432"/>
        <v>0</v>
      </c>
      <c r="AB464" s="1">
        <f t="shared" si="3433"/>
        <v>0</v>
      </c>
      <c r="AC464" s="1">
        <f t="shared" si="3434"/>
        <v>0</v>
      </c>
      <c r="AD464" s="2">
        <f t="shared" si="3435"/>
        <v>0</v>
      </c>
      <c r="AE464" s="1">
        <f t="shared" si="3436"/>
        <v>0</v>
      </c>
      <c r="AF464" s="1">
        <f t="shared" si="3437"/>
        <v>0</v>
      </c>
      <c r="AG464" s="1">
        <f t="shared" si="3438"/>
        <v>0</v>
      </c>
      <c r="AH464" s="2">
        <f t="shared" si="3439"/>
        <v>0</v>
      </c>
      <c r="AI464" s="1">
        <f t="shared" si="3440"/>
        <v>0</v>
      </c>
      <c r="AJ464" s="1">
        <f t="shared" si="3441"/>
        <v>0</v>
      </c>
      <c r="AK464" s="1">
        <f t="shared" si="3442"/>
        <v>0</v>
      </c>
      <c r="AL464" s="1">
        <f t="shared" si="3443"/>
        <v>0</v>
      </c>
      <c r="AM464" s="1">
        <f t="shared" si="3444"/>
        <v>0</v>
      </c>
      <c r="AN464" s="1">
        <f t="shared" si="3445"/>
        <v>0</v>
      </c>
      <c r="AO464" s="1">
        <f t="shared" si="3446"/>
        <v>0</v>
      </c>
      <c r="AP464" s="1">
        <f t="shared" si="3447"/>
        <v>0</v>
      </c>
      <c r="AQ464" s="1">
        <f t="shared" si="3448"/>
        <v>0</v>
      </c>
      <c r="AR464" s="1">
        <f t="shared" si="3449"/>
        <v>0</v>
      </c>
      <c r="AS464" s="1">
        <f t="shared" si="3450"/>
        <v>0</v>
      </c>
      <c r="AT464" s="1"/>
      <c r="AU464" s="1"/>
      <c r="AV464" s="1">
        <f t="shared" si="3451"/>
        <v>1</v>
      </c>
      <c r="AW464" s="1">
        <f t="shared" si="3452"/>
        <v>0</v>
      </c>
      <c r="AX464" s="1">
        <f t="shared" si="3453"/>
        <v>0</v>
      </c>
      <c r="AY464" s="1">
        <f t="shared" si="3454"/>
        <v>0</v>
      </c>
      <c r="AZ464" s="1">
        <f t="shared" si="3455"/>
        <v>0</v>
      </c>
      <c r="BA464" s="1">
        <f t="shared" si="3456"/>
        <v>0</v>
      </c>
      <c r="BB464" s="1">
        <f t="shared" si="3457"/>
        <v>0</v>
      </c>
      <c r="BC464" s="1">
        <f t="shared" si="3458"/>
        <v>0</v>
      </c>
      <c r="BD464" s="1">
        <f t="shared" si="3459"/>
        <v>0</v>
      </c>
      <c r="BE464" s="1">
        <f t="shared" si="3460"/>
        <v>0</v>
      </c>
      <c r="BF464" s="1">
        <f t="shared" si="3461"/>
        <v>0</v>
      </c>
      <c r="BG464" s="1">
        <f t="shared" si="3462"/>
        <v>0</v>
      </c>
      <c r="BH464" s="1">
        <f t="shared" si="3463"/>
        <v>0</v>
      </c>
      <c r="BI464" s="1">
        <f t="shared" si="3464"/>
        <v>0</v>
      </c>
      <c r="BJ464" s="1">
        <f t="shared" si="3465"/>
        <v>0</v>
      </c>
      <c r="BK464" s="1">
        <f t="shared" si="3466"/>
        <v>0</v>
      </c>
      <c r="BL464" s="1">
        <f t="shared" si="3467"/>
        <v>0</v>
      </c>
      <c r="BM464" s="1">
        <f t="shared" si="3468"/>
        <v>0</v>
      </c>
      <c r="BN464" s="1">
        <f t="shared" si="3469"/>
        <v>0</v>
      </c>
      <c r="BO464" s="1">
        <f t="shared" si="3470"/>
        <v>0</v>
      </c>
      <c r="BP464" s="1">
        <f t="shared" si="3471"/>
        <v>0</v>
      </c>
      <c r="BQ464" s="1">
        <f t="shared" si="3472"/>
        <v>1</v>
      </c>
      <c r="BR464" s="1">
        <f t="shared" si="3473"/>
        <v>0</v>
      </c>
      <c r="BS464" s="1">
        <f t="shared" si="3474"/>
        <v>0</v>
      </c>
      <c r="BT464" s="1">
        <f t="shared" si="3475"/>
        <v>0</v>
      </c>
      <c r="BU464" s="1">
        <f t="shared" si="3476"/>
        <v>0</v>
      </c>
      <c r="BV464" s="1">
        <f t="shared" si="3477"/>
        <v>0</v>
      </c>
      <c r="BW464" s="1">
        <f t="shared" si="3478"/>
        <v>0</v>
      </c>
      <c r="BX464" s="1">
        <f t="shared" si="3479"/>
        <v>0</v>
      </c>
      <c r="BY464" s="1">
        <f t="shared" si="3480"/>
        <v>0</v>
      </c>
      <c r="BZ464" s="1">
        <f t="shared" si="3481"/>
        <v>0</v>
      </c>
      <c r="CA464" s="1">
        <f t="shared" si="3482"/>
        <v>0</v>
      </c>
      <c r="CB464" s="1">
        <f t="shared" si="3483"/>
        <v>0</v>
      </c>
      <c r="CC464" s="1">
        <f t="shared" si="3484"/>
        <v>0</v>
      </c>
      <c r="CD464" s="1">
        <f t="shared" si="3485"/>
        <v>0</v>
      </c>
      <c r="CE464" s="1">
        <f t="shared" si="3486"/>
        <v>0</v>
      </c>
      <c r="CF464" s="1">
        <f t="shared" si="3487"/>
        <v>0</v>
      </c>
      <c r="CG464" s="1">
        <f t="shared" si="3488"/>
        <v>0</v>
      </c>
      <c r="CH464" s="1">
        <f t="shared" si="3489"/>
        <v>0</v>
      </c>
      <c r="CI464" s="1">
        <f t="shared" si="3490"/>
        <v>0</v>
      </c>
      <c r="CJ464" s="1">
        <f t="shared" si="3491"/>
        <v>0</v>
      </c>
      <c r="CK464" s="1">
        <f t="shared" si="3492"/>
        <v>0</v>
      </c>
      <c r="CL464" s="1">
        <f t="shared" si="3493"/>
        <v>1</v>
      </c>
      <c r="CM464" s="1">
        <f t="shared" si="3494"/>
        <v>0</v>
      </c>
      <c r="CN464" s="1">
        <f t="shared" si="3495"/>
        <v>0</v>
      </c>
      <c r="CO464" s="1">
        <f t="shared" si="3496"/>
        <v>0</v>
      </c>
      <c r="CP464" s="1">
        <f t="shared" si="3497"/>
        <v>0</v>
      </c>
      <c r="CQ464" s="1">
        <f t="shared" si="3498"/>
        <v>0</v>
      </c>
      <c r="CR464" s="1">
        <f t="shared" si="3499"/>
        <v>0</v>
      </c>
      <c r="CS464" s="1">
        <f t="shared" si="3500"/>
        <v>0</v>
      </c>
      <c r="CT464" s="1">
        <f t="shared" si="3501"/>
        <v>0</v>
      </c>
      <c r="CU464" s="1">
        <f t="shared" si="3502"/>
        <v>0</v>
      </c>
      <c r="CV464" s="1">
        <f t="shared" si="3503"/>
        <v>0</v>
      </c>
      <c r="CW464" s="1">
        <f t="shared" si="3504"/>
        <v>0</v>
      </c>
      <c r="CX464" s="1">
        <f t="shared" si="3505"/>
        <v>0</v>
      </c>
      <c r="CY464" s="1">
        <f t="shared" si="3506"/>
        <v>0</v>
      </c>
      <c r="CZ464" s="1">
        <f t="shared" si="3507"/>
        <v>0</v>
      </c>
      <c r="DA464" s="1">
        <f t="shared" si="3508"/>
        <v>0</v>
      </c>
      <c r="DB464" s="1">
        <f t="shared" si="3509"/>
        <v>0</v>
      </c>
      <c r="DC464" s="1">
        <f t="shared" si="3510"/>
        <v>0</v>
      </c>
      <c r="DD464" s="1">
        <f t="shared" si="3511"/>
        <v>0</v>
      </c>
      <c r="DE464" s="1">
        <f t="shared" si="3512"/>
        <v>0</v>
      </c>
      <c r="DF464" s="1">
        <f t="shared" si="3513"/>
        <v>0</v>
      </c>
      <c r="DG464" s="1">
        <f t="shared" si="3514"/>
        <v>1</v>
      </c>
      <c r="DH464" s="1">
        <f t="shared" si="3515"/>
        <v>0</v>
      </c>
      <c r="DI464" s="1">
        <f t="shared" si="3516"/>
        <v>0</v>
      </c>
      <c r="DJ464" s="1">
        <f t="shared" si="3517"/>
        <v>0</v>
      </c>
      <c r="DK464" s="1">
        <f t="shared" si="3518"/>
        <v>0</v>
      </c>
      <c r="DL464" s="1">
        <f t="shared" si="3519"/>
        <v>0</v>
      </c>
      <c r="DM464" s="1">
        <f t="shared" si="3520"/>
        <v>0</v>
      </c>
      <c r="DN464" s="1">
        <f t="shared" si="3521"/>
        <v>0</v>
      </c>
      <c r="DO464" s="1">
        <f t="shared" si="3522"/>
        <v>0</v>
      </c>
      <c r="DP464" s="1">
        <f t="shared" si="3523"/>
        <v>0</v>
      </c>
      <c r="DQ464" s="1">
        <f t="shared" si="3524"/>
        <v>0</v>
      </c>
      <c r="DR464" s="1">
        <f t="shared" si="3525"/>
        <v>0</v>
      </c>
      <c r="DS464" s="1">
        <f t="shared" si="3526"/>
        <v>0</v>
      </c>
      <c r="DT464" s="1">
        <f t="shared" si="3527"/>
        <v>0</v>
      </c>
      <c r="DU464" s="1">
        <f t="shared" si="3528"/>
        <v>0</v>
      </c>
      <c r="DV464" s="1">
        <f t="shared" si="3529"/>
        <v>0</v>
      </c>
      <c r="DW464" s="1">
        <f t="shared" si="3530"/>
        <v>0</v>
      </c>
      <c r="DX464" s="1">
        <f t="shared" si="3531"/>
        <v>0</v>
      </c>
      <c r="DY464" s="1">
        <f t="shared" si="3532"/>
        <v>0</v>
      </c>
      <c r="DZ464" s="1">
        <f t="shared" si="3533"/>
        <v>0</v>
      </c>
      <c r="EA464" s="1">
        <f t="shared" si="3534"/>
        <v>0</v>
      </c>
      <c r="EB464" s="1">
        <f t="shared" si="3535"/>
        <v>1</v>
      </c>
      <c r="EC464" s="1">
        <f t="shared" si="3536"/>
        <v>0</v>
      </c>
      <c r="ED464" s="1">
        <f t="shared" si="3537"/>
        <v>0</v>
      </c>
      <c r="EE464" s="1">
        <f t="shared" si="3538"/>
        <v>0</v>
      </c>
      <c r="EF464" s="1">
        <f t="shared" si="3539"/>
        <v>0</v>
      </c>
      <c r="EG464" s="1">
        <f t="shared" si="3540"/>
        <v>0</v>
      </c>
      <c r="EH464" s="1">
        <f t="shared" si="3541"/>
        <v>0</v>
      </c>
      <c r="EI464" s="1">
        <f t="shared" si="3542"/>
        <v>0</v>
      </c>
      <c r="EJ464" s="1">
        <f t="shared" si="3543"/>
        <v>0</v>
      </c>
      <c r="EK464" s="1">
        <f t="shared" si="3544"/>
        <v>0</v>
      </c>
      <c r="EL464" s="1">
        <f t="shared" si="3545"/>
        <v>0</v>
      </c>
      <c r="EM464" s="1">
        <f t="shared" si="3546"/>
        <v>0</v>
      </c>
      <c r="EN464" s="1">
        <f t="shared" si="3547"/>
        <v>0</v>
      </c>
      <c r="EO464" s="1">
        <f t="shared" si="3548"/>
        <v>0</v>
      </c>
      <c r="EP464" s="1">
        <f t="shared" si="3549"/>
        <v>0</v>
      </c>
      <c r="EQ464" s="1">
        <f t="shared" si="3550"/>
        <v>0</v>
      </c>
      <c r="ER464" s="1">
        <f t="shared" si="3551"/>
        <v>0</v>
      </c>
      <c r="ES464" s="1">
        <f t="shared" si="3552"/>
        <v>0</v>
      </c>
      <c r="ET464" s="1">
        <f t="shared" si="3553"/>
        <v>0</v>
      </c>
      <c r="EU464" s="1">
        <f t="shared" si="3554"/>
        <v>0</v>
      </c>
      <c r="EV464" s="1">
        <f t="shared" si="3555"/>
        <v>0</v>
      </c>
    </row>
    <row r="465" spans="1:156" ht="12.75" customHeight="1" x14ac:dyDescent="0.2">
      <c r="C465" s="79"/>
      <c r="D465" s="25">
        <v>5</v>
      </c>
      <c r="E465" s="15"/>
      <c r="F465" s="16"/>
      <c r="G465" s="16"/>
      <c r="H465" s="16"/>
      <c r="I465" s="17"/>
      <c r="J465" s="54"/>
      <c r="L465" s="6" t="str">
        <f t="shared" si="3424"/>
        <v xml:space="preserve"> </v>
      </c>
      <c r="M465" s="1" t="str">
        <f t="shared" si="3425"/>
        <v xml:space="preserve"> </v>
      </c>
      <c r="N465" s="1" t="str">
        <f t="shared" si="3426"/>
        <v xml:space="preserve"> </v>
      </c>
      <c r="O465" s="1" t="str">
        <f t="shared" si="3427"/>
        <v xml:space="preserve"> </v>
      </c>
      <c r="P465" s="1" t="str">
        <f t="shared" si="3428"/>
        <v xml:space="preserve"> </v>
      </c>
      <c r="Q465" s="1" t="str">
        <f t="shared" si="3429"/>
        <v xml:space="preserve"> </v>
      </c>
      <c r="R465" s="5" t="str">
        <f t="shared" si="3430"/>
        <v xml:space="preserve"> </v>
      </c>
      <c r="S465" s="7">
        <f t="shared" si="3431"/>
        <v>0</v>
      </c>
      <c r="T465" s="7"/>
      <c r="U465" s="7"/>
      <c r="V465" s="7"/>
      <c r="W465" s="7"/>
      <c r="X465" s="7"/>
      <c r="Y465" s="7"/>
      <c r="Z465" s="7"/>
      <c r="AA465" s="1">
        <f t="shared" si="3432"/>
        <v>0</v>
      </c>
      <c r="AB465" s="1">
        <f t="shared" si="3433"/>
        <v>0</v>
      </c>
      <c r="AC465" s="1">
        <f t="shared" si="3434"/>
        <v>0</v>
      </c>
      <c r="AD465" s="2">
        <f t="shared" si="3435"/>
        <v>0</v>
      </c>
      <c r="AE465" s="1">
        <f t="shared" si="3436"/>
        <v>0</v>
      </c>
      <c r="AF465" s="1">
        <f t="shared" si="3437"/>
        <v>0</v>
      </c>
      <c r="AG465" s="1">
        <f t="shared" si="3438"/>
        <v>0</v>
      </c>
      <c r="AH465" s="2">
        <f t="shared" si="3439"/>
        <v>0</v>
      </c>
      <c r="AI465" s="1">
        <f t="shared" si="3440"/>
        <v>0</v>
      </c>
      <c r="AJ465" s="1">
        <f t="shared" si="3441"/>
        <v>0</v>
      </c>
      <c r="AK465" s="1">
        <f t="shared" si="3442"/>
        <v>0</v>
      </c>
      <c r="AL465" s="1">
        <f t="shared" si="3443"/>
        <v>0</v>
      </c>
      <c r="AM465" s="1">
        <f t="shared" si="3444"/>
        <v>0</v>
      </c>
      <c r="AN465" s="1">
        <f t="shared" si="3445"/>
        <v>0</v>
      </c>
      <c r="AO465" s="1">
        <f t="shared" si="3446"/>
        <v>0</v>
      </c>
      <c r="AP465" s="1">
        <f t="shared" si="3447"/>
        <v>0</v>
      </c>
      <c r="AQ465" s="1">
        <f t="shared" si="3448"/>
        <v>0</v>
      </c>
      <c r="AR465" s="1">
        <f t="shared" si="3449"/>
        <v>0</v>
      </c>
      <c r="AS465" s="1">
        <f t="shared" si="3450"/>
        <v>0</v>
      </c>
      <c r="AT465" s="1"/>
      <c r="AU465" s="1"/>
      <c r="AV465" s="1">
        <f t="shared" si="3451"/>
        <v>1</v>
      </c>
      <c r="AW465" s="1">
        <f t="shared" si="3452"/>
        <v>0</v>
      </c>
      <c r="AX465" s="1">
        <f t="shared" si="3453"/>
        <v>0</v>
      </c>
      <c r="AY465" s="1">
        <f t="shared" si="3454"/>
        <v>0</v>
      </c>
      <c r="AZ465" s="1">
        <f t="shared" si="3455"/>
        <v>0</v>
      </c>
      <c r="BA465" s="1">
        <f t="shared" si="3456"/>
        <v>0</v>
      </c>
      <c r="BB465" s="1">
        <f t="shared" si="3457"/>
        <v>0</v>
      </c>
      <c r="BC465" s="1">
        <f t="shared" si="3458"/>
        <v>0</v>
      </c>
      <c r="BD465" s="1">
        <f t="shared" si="3459"/>
        <v>0</v>
      </c>
      <c r="BE465" s="1">
        <f t="shared" si="3460"/>
        <v>0</v>
      </c>
      <c r="BF465" s="1">
        <f t="shared" si="3461"/>
        <v>0</v>
      </c>
      <c r="BG465" s="1">
        <f t="shared" si="3462"/>
        <v>0</v>
      </c>
      <c r="BH465" s="1">
        <f t="shared" si="3463"/>
        <v>0</v>
      </c>
      <c r="BI465" s="1">
        <f t="shared" si="3464"/>
        <v>0</v>
      </c>
      <c r="BJ465" s="1">
        <f t="shared" si="3465"/>
        <v>0</v>
      </c>
      <c r="BK465" s="1">
        <f t="shared" si="3466"/>
        <v>0</v>
      </c>
      <c r="BL465" s="1">
        <f t="shared" si="3467"/>
        <v>0</v>
      </c>
      <c r="BM465" s="1">
        <f t="shared" si="3468"/>
        <v>0</v>
      </c>
      <c r="BN465" s="1">
        <f t="shared" si="3469"/>
        <v>0</v>
      </c>
      <c r="BO465" s="1">
        <f t="shared" si="3470"/>
        <v>0</v>
      </c>
      <c r="BP465" s="1">
        <f t="shared" si="3471"/>
        <v>0</v>
      </c>
      <c r="BQ465" s="1">
        <f t="shared" si="3472"/>
        <v>1</v>
      </c>
      <c r="BR465" s="1">
        <f t="shared" si="3473"/>
        <v>0</v>
      </c>
      <c r="BS465" s="1">
        <f t="shared" si="3474"/>
        <v>0</v>
      </c>
      <c r="BT465" s="1">
        <f t="shared" si="3475"/>
        <v>0</v>
      </c>
      <c r="BU465" s="1">
        <f t="shared" si="3476"/>
        <v>0</v>
      </c>
      <c r="BV465" s="1">
        <f t="shared" si="3477"/>
        <v>0</v>
      </c>
      <c r="BW465" s="1">
        <f t="shared" si="3478"/>
        <v>0</v>
      </c>
      <c r="BX465" s="1">
        <f t="shared" si="3479"/>
        <v>0</v>
      </c>
      <c r="BY465" s="1">
        <f t="shared" si="3480"/>
        <v>0</v>
      </c>
      <c r="BZ465" s="1">
        <f t="shared" si="3481"/>
        <v>0</v>
      </c>
      <c r="CA465" s="1">
        <f t="shared" si="3482"/>
        <v>0</v>
      </c>
      <c r="CB465" s="1">
        <f t="shared" si="3483"/>
        <v>0</v>
      </c>
      <c r="CC465" s="1">
        <f t="shared" si="3484"/>
        <v>0</v>
      </c>
      <c r="CD465" s="1">
        <f t="shared" si="3485"/>
        <v>0</v>
      </c>
      <c r="CE465" s="1">
        <f t="shared" si="3486"/>
        <v>0</v>
      </c>
      <c r="CF465" s="1">
        <f t="shared" si="3487"/>
        <v>0</v>
      </c>
      <c r="CG465" s="1">
        <f t="shared" si="3488"/>
        <v>0</v>
      </c>
      <c r="CH465" s="1">
        <f t="shared" si="3489"/>
        <v>0</v>
      </c>
      <c r="CI465" s="1">
        <f t="shared" si="3490"/>
        <v>0</v>
      </c>
      <c r="CJ465" s="1">
        <f t="shared" si="3491"/>
        <v>0</v>
      </c>
      <c r="CK465" s="1">
        <f t="shared" si="3492"/>
        <v>0</v>
      </c>
      <c r="CL465" s="1">
        <f t="shared" si="3493"/>
        <v>1</v>
      </c>
      <c r="CM465" s="1">
        <f t="shared" si="3494"/>
        <v>0</v>
      </c>
      <c r="CN465" s="1">
        <f t="shared" si="3495"/>
        <v>0</v>
      </c>
      <c r="CO465" s="1">
        <f t="shared" si="3496"/>
        <v>0</v>
      </c>
      <c r="CP465" s="1">
        <f t="shared" si="3497"/>
        <v>0</v>
      </c>
      <c r="CQ465" s="1">
        <f t="shared" si="3498"/>
        <v>0</v>
      </c>
      <c r="CR465" s="1">
        <f t="shared" si="3499"/>
        <v>0</v>
      </c>
      <c r="CS465" s="1">
        <f t="shared" si="3500"/>
        <v>0</v>
      </c>
      <c r="CT465" s="1">
        <f t="shared" si="3501"/>
        <v>0</v>
      </c>
      <c r="CU465" s="1">
        <f t="shared" si="3502"/>
        <v>0</v>
      </c>
      <c r="CV465" s="1">
        <f t="shared" si="3503"/>
        <v>0</v>
      </c>
      <c r="CW465" s="1">
        <f t="shared" si="3504"/>
        <v>0</v>
      </c>
      <c r="CX465" s="1">
        <f t="shared" si="3505"/>
        <v>0</v>
      </c>
      <c r="CY465" s="1">
        <f t="shared" si="3506"/>
        <v>0</v>
      </c>
      <c r="CZ465" s="1">
        <f t="shared" si="3507"/>
        <v>0</v>
      </c>
      <c r="DA465" s="1">
        <f t="shared" si="3508"/>
        <v>0</v>
      </c>
      <c r="DB465" s="1">
        <f t="shared" si="3509"/>
        <v>0</v>
      </c>
      <c r="DC465" s="1">
        <f t="shared" si="3510"/>
        <v>0</v>
      </c>
      <c r="DD465" s="1">
        <f t="shared" si="3511"/>
        <v>0</v>
      </c>
      <c r="DE465" s="1">
        <f t="shared" si="3512"/>
        <v>0</v>
      </c>
      <c r="DF465" s="1">
        <f t="shared" si="3513"/>
        <v>0</v>
      </c>
      <c r="DG465" s="1">
        <f t="shared" si="3514"/>
        <v>1</v>
      </c>
      <c r="DH465" s="1">
        <f t="shared" si="3515"/>
        <v>0</v>
      </c>
      <c r="DI465" s="1">
        <f t="shared" si="3516"/>
        <v>0</v>
      </c>
      <c r="DJ465" s="1">
        <f t="shared" si="3517"/>
        <v>0</v>
      </c>
      <c r="DK465" s="1">
        <f t="shared" si="3518"/>
        <v>0</v>
      </c>
      <c r="DL465" s="1">
        <f t="shared" si="3519"/>
        <v>0</v>
      </c>
      <c r="DM465" s="1">
        <f t="shared" si="3520"/>
        <v>0</v>
      </c>
      <c r="DN465" s="1">
        <f t="shared" si="3521"/>
        <v>0</v>
      </c>
      <c r="DO465" s="1">
        <f t="shared" si="3522"/>
        <v>0</v>
      </c>
      <c r="DP465" s="1">
        <f t="shared" si="3523"/>
        <v>0</v>
      </c>
      <c r="DQ465" s="1">
        <f t="shared" si="3524"/>
        <v>0</v>
      </c>
      <c r="DR465" s="1">
        <f t="shared" si="3525"/>
        <v>0</v>
      </c>
      <c r="DS465" s="1">
        <f t="shared" si="3526"/>
        <v>0</v>
      </c>
      <c r="DT465" s="1">
        <f t="shared" si="3527"/>
        <v>0</v>
      </c>
      <c r="DU465" s="1">
        <f t="shared" si="3528"/>
        <v>0</v>
      </c>
      <c r="DV465" s="1">
        <f t="shared" si="3529"/>
        <v>0</v>
      </c>
      <c r="DW465" s="1">
        <f t="shared" si="3530"/>
        <v>0</v>
      </c>
      <c r="DX465" s="1">
        <f t="shared" si="3531"/>
        <v>0</v>
      </c>
      <c r="DY465" s="1">
        <f t="shared" si="3532"/>
        <v>0</v>
      </c>
      <c r="DZ465" s="1">
        <f t="shared" si="3533"/>
        <v>0</v>
      </c>
      <c r="EA465" s="1">
        <f t="shared" si="3534"/>
        <v>0</v>
      </c>
      <c r="EB465" s="1">
        <f t="shared" si="3535"/>
        <v>1</v>
      </c>
      <c r="EC465" s="1">
        <f t="shared" si="3536"/>
        <v>0</v>
      </c>
      <c r="ED465" s="1">
        <f t="shared" si="3537"/>
        <v>0</v>
      </c>
      <c r="EE465" s="1">
        <f t="shared" si="3538"/>
        <v>0</v>
      </c>
      <c r="EF465" s="1">
        <f t="shared" si="3539"/>
        <v>0</v>
      </c>
      <c r="EG465" s="1">
        <f t="shared" si="3540"/>
        <v>0</v>
      </c>
      <c r="EH465" s="1">
        <f t="shared" si="3541"/>
        <v>0</v>
      </c>
      <c r="EI465" s="1">
        <f t="shared" si="3542"/>
        <v>0</v>
      </c>
      <c r="EJ465" s="1">
        <f t="shared" si="3543"/>
        <v>0</v>
      </c>
      <c r="EK465" s="1">
        <f t="shared" si="3544"/>
        <v>0</v>
      </c>
      <c r="EL465" s="1">
        <f t="shared" si="3545"/>
        <v>0</v>
      </c>
      <c r="EM465" s="1">
        <f t="shared" si="3546"/>
        <v>0</v>
      </c>
      <c r="EN465" s="1">
        <f t="shared" si="3547"/>
        <v>0</v>
      </c>
      <c r="EO465" s="1">
        <f t="shared" si="3548"/>
        <v>0</v>
      </c>
      <c r="EP465" s="1">
        <f t="shared" si="3549"/>
        <v>0</v>
      </c>
      <c r="EQ465" s="1">
        <f t="shared" si="3550"/>
        <v>0</v>
      </c>
      <c r="ER465" s="1">
        <f t="shared" si="3551"/>
        <v>0</v>
      </c>
      <c r="ES465" s="1">
        <f t="shared" si="3552"/>
        <v>0</v>
      </c>
      <c r="ET465" s="1">
        <f t="shared" si="3553"/>
        <v>0</v>
      </c>
      <c r="EU465" s="1">
        <f t="shared" si="3554"/>
        <v>0</v>
      </c>
      <c r="EV465" s="1">
        <f t="shared" si="3555"/>
        <v>0</v>
      </c>
    </row>
    <row r="466" spans="1:156" ht="12.75" customHeight="1" x14ac:dyDescent="0.2">
      <c r="C466" s="79"/>
      <c r="D466" s="24">
        <v>6</v>
      </c>
      <c r="E466" s="15"/>
      <c r="F466" s="16"/>
      <c r="G466" s="16"/>
      <c r="H466" s="16"/>
      <c r="I466" s="17"/>
      <c r="J466" s="54"/>
      <c r="L466" s="6" t="str">
        <f t="shared" si="3424"/>
        <v xml:space="preserve"> </v>
      </c>
      <c r="M466" s="1" t="str">
        <f t="shared" si="3425"/>
        <v xml:space="preserve"> </v>
      </c>
      <c r="N466" s="1" t="str">
        <f t="shared" si="3426"/>
        <v xml:space="preserve"> </v>
      </c>
      <c r="O466" s="1" t="str">
        <f t="shared" si="3427"/>
        <v xml:space="preserve"> </v>
      </c>
      <c r="P466" s="1" t="str">
        <f t="shared" si="3428"/>
        <v xml:space="preserve"> </v>
      </c>
      <c r="Q466" s="1" t="str">
        <f t="shared" si="3429"/>
        <v xml:space="preserve"> </v>
      </c>
      <c r="R466" s="5" t="str">
        <f t="shared" si="3430"/>
        <v xml:space="preserve"> </v>
      </c>
      <c r="S466" s="7">
        <f t="shared" si="3431"/>
        <v>0</v>
      </c>
      <c r="T466" s="7"/>
      <c r="U466" s="7"/>
      <c r="V466" s="7"/>
      <c r="W466" s="7"/>
      <c r="X466" s="7"/>
      <c r="Y466" s="7"/>
      <c r="Z466" s="7"/>
      <c r="AA466" s="1">
        <f t="shared" si="3432"/>
        <v>0</v>
      </c>
      <c r="AB466" s="1">
        <f t="shared" si="3433"/>
        <v>0</v>
      </c>
      <c r="AC466" s="1">
        <f t="shared" si="3434"/>
        <v>0</v>
      </c>
      <c r="AD466" s="2">
        <f t="shared" si="3435"/>
        <v>0</v>
      </c>
      <c r="AE466" s="1">
        <f t="shared" si="3436"/>
        <v>0</v>
      </c>
      <c r="AF466" s="1">
        <f t="shared" si="3437"/>
        <v>0</v>
      </c>
      <c r="AG466" s="1">
        <f t="shared" si="3438"/>
        <v>0</v>
      </c>
      <c r="AH466" s="2">
        <f t="shared" si="3439"/>
        <v>0</v>
      </c>
      <c r="AI466" s="1">
        <f t="shared" si="3440"/>
        <v>0</v>
      </c>
      <c r="AJ466" s="1">
        <f t="shared" si="3441"/>
        <v>0</v>
      </c>
      <c r="AK466" s="1">
        <f t="shared" si="3442"/>
        <v>0</v>
      </c>
      <c r="AL466" s="1">
        <f t="shared" si="3443"/>
        <v>0</v>
      </c>
      <c r="AM466" s="1">
        <f t="shared" si="3444"/>
        <v>0</v>
      </c>
      <c r="AN466" s="1">
        <f t="shared" si="3445"/>
        <v>0</v>
      </c>
      <c r="AO466" s="1">
        <f t="shared" si="3446"/>
        <v>0</v>
      </c>
      <c r="AP466" s="1">
        <f t="shared" si="3447"/>
        <v>0</v>
      </c>
      <c r="AQ466" s="1">
        <f t="shared" si="3448"/>
        <v>0</v>
      </c>
      <c r="AR466" s="1">
        <f t="shared" si="3449"/>
        <v>0</v>
      </c>
      <c r="AS466" s="1">
        <f t="shared" si="3450"/>
        <v>0</v>
      </c>
      <c r="AT466" s="1"/>
      <c r="AU466" s="1"/>
      <c r="AV466" s="1">
        <f t="shared" si="3451"/>
        <v>1</v>
      </c>
      <c r="AW466" s="1">
        <f t="shared" si="3452"/>
        <v>0</v>
      </c>
      <c r="AX466" s="1">
        <f t="shared" si="3453"/>
        <v>0</v>
      </c>
      <c r="AY466" s="1">
        <f t="shared" si="3454"/>
        <v>0</v>
      </c>
      <c r="AZ466" s="1">
        <f t="shared" si="3455"/>
        <v>0</v>
      </c>
      <c r="BA466" s="1">
        <f t="shared" si="3456"/>
        <v>0</v>
      </c>
      <c r="BB466" s="1">
        <f t="shared" si="3457"/>
        <v>0</v>
      </c>
      <c r="BC466" s="1">
        <f t="shared" si="3458"/>
        <v>0</v>
      </c>
      <c r="BD466" s="1">
        <f t="shared" si="3459"/>
        <v>0</v>
      </c>
      <c r="BE466" s="1">
        <f t="shared" si="3460"/>
        <v>0</v>
      </c>
      <c r="BF466" s="1">
        <f t="shared" si="3461"/>
        <v>0</v>
      </c>
      <c r="BG466" s="1">
        <f t="shared" si="3462"/>
        <v>0</v>
      </c>
      <c r="BH466" s="1">
        <f t="shared" si="3463"/>
        <v>0</v>
      </c>
      <c r="BI466" s="1">
        <f t="shared" si="3464"/>
        <v>0</v>
      </c>
      <c r="BJ466" s="1">
        <f t="shared" si="3465"/>
        <v>0</v>
      </c>
      <c r="BK466" s="1">
        <f t="shared" si="3466"/>
        <v>0</v>
      </c>
      <c r="BL466" s="1">
        <f t="shared" si="3467"/>
        <v>0</v>
      </c>
      <c r="BM466" s="1">
        <f t="shared" si="3468"/>
        <v>0</v>
      </c>
      <c r="BN466" s="1">
        <f t="shared" si="3469"/>
        <v>0</v>
      </c>
      <c r="BO466" s="1">
        <f t="shared" si="3470"/>
        <v>0</v>
      </c>
      <c r="BP466" s="1">
        <f t="shared" si="3471"/>
        <v>0</v>
      </c>
      <c r="BQ466" s="1">
        <f t="shared" si="3472"/>
        <v>1</v>
      </c>
      <c r="BR466" s="1">
        <f t="shared" si="3473"/>
        <v>0</v>
      </c>
      <c r="BS466" s="1">
        <f t="shared" si="3474"/>
        <v>0</v>
      </c>
      <c r="BT466" s="1">
        <f t="shared" si="3475"/>
        <v>0</v>
      </c>
      <c r="BU466" s="1">
        <f t="shared" si="3476"/>
        <v>0</v>
      </c>
      <c r="BV466" s="1">
        <f t="shared" si="3477"/>
        <v>0</v>
      </c>
      <c r="BW466" s="1">
        <f t="shared" si="3478"/>
        <v>0</v>
      </c>
      <c r="BX466" s="1">
        <f t="shared" si="3479"/>
        <v>0</v>
      </c>
      <c r="BY466" s="1">
        <f t="shared" si="3480"/>
        <v>0</v>
      </c>
      <c r="BZ466" s="1">
        <f t="shared" si="3481"/>
        <v>0</v>
      </c>
      <c r="CA466" s="1">
        <f t="shared" si="3482"/>
        <v>0</v>
      </c>
      <c r="CB466" s="1">
        <f t="shared" si="3483"/>
        <v>0</v>
      </c>
      <c r="CC466" s="1">
        <f t="shared" si="3484"/>
        <v>0</v>
      </c>
      <c r="CD466" s="1">
        <f t="shared" si="3485"/>
        <v>0</v>
      </c>
      <c r="CE466" s="1">
        <f t="shared" si="3486"/>
        <v>0</v>
      </c>
      <c r="CF466" s="1">
        <f t="shared" si="3487"/>
        <v>0</v>
      </c>
      <c r="CG466" s="1">
        <f t="shared" si="3488"/>
        <v>0</v>
      </c>
      <c r="CH466" s="1">
        <f t="shared" si="3489"/>
        <v>0</v>
      </c>
      <c r="CI466" s="1">
        <f t="shared" si="3490"/>
        <v>0</v>
      </c>
      <c r="CJ466" s="1">
        <f t="shared" si="3491"/>
        <v>0</v>
      </c>
      <c r="CK466" s="1">
        <f t="shared" si="3492"/>
        <v>0</v>
      </c>
      <c r="CL466" s="1">
        <f t="shared" si="3493"/>
        <v>1</v>
      </c>
      <c r="CM466" s="1">
        <f t="shared" si="3494"/>
        <v>0</v>
      </c>
      <c r="CN466" s="1">
        <f t="shared" si="3495"/>
        <v>0</v>
      </c>
      <c r="CO466" s="1">
        <f t="shared" si="3496"/>
        <v>0</v>
      </c>
      <c r="CP466" s="1">
        <f t="shared" si="3497"/>
        <v>0</v>
      </c>
      <c r="CQ466" s="1">
        <f t="shared" si="3498"/>
        <v>0</v>
      </c>
      <c r="CR466" s="1">
        <f t="shared" si="3499"/>
        <v>0</v>
      </c>
      <c r="CS466" s="1">
        <f t="shared" si="3500"/>
        <v>0</v>
      </c>
      <c r="CT466" s="1">
        <f t="shared" si="3501"/>
        <v>0</v>
      </c>
      <c r="CU466" s="1">
        <f t="shared" si="3502"/>
        <v>0</v>
      </c>
      <c r="CV466" s="1">
        <f t="shared" si="3503"/>
        <v>0</v>
      </c>
      <c r="CW466" s="1">
        <f t="shared" si="3504"/>
        <v>0</v>
      </c>
      <c r="CX466" s="1">
        <f t="shared" si="3505"/>
        <v>0</v>
      </c>
      <c r="CY466" s="1">
        <f t="shared" si="3506"/>
        <v>0</v>
      </c>
      <c r="CZ466" s="1">
        <f t="shared" si="3507"/>
        <v>0</v>
      </c>
      <c r="DA466" s="1">
        <f t="shared" si="3508"/>
        <v>0</v>
      </c>
      <c r="DB466" s="1">
        <f t="shared" si="3509"/>
        <v>0</v>
      </c>
      <c r="DC466" s="1">
        <f t="shared" si="3510"/>
        <v>0</v>
      </c>
      <c r="DD466" s="1">
        <f t="shared" si="3511"/>
        <v>0</v>
      </c>
      <c r="DE466" s="1">
        <f t="shared" si="3512"/>
        <v>0</v>
      </c>
      <c r="DF466" s="1">
        <f t="shared" si="3513"/>
        <v>0</v>
      </c>
      <c r="DG466" s="1">
        <f t="shared" si="3514"/>
        <v>1</v>
      </c>
      <c r="DH466" s="1">
        <f t="shared" si="3515"/>
        <v>0</v>
      </c>
      <c r="DI466" s="1">
        <f t="shared" si="3516"/>
        <v>0</v>
      </c>
      <c r="DJ466" s="1">
        <f t="shared" si="3517"/>
        <v>0</v>
      </c>
      <c r="DK466" s="1">
        <f t="shared" si="3518"/>
        <v>0</v>
      </c>
      <c r="DL466" s="1">
        <f t="shared" si="3519"/>
        <v>0</v>
      </c>
      <c r="DM466" s="1">
        <f t="shared" si="3520"/>
        <v>0</v>
      </c>
      <c r="DN466" s="1">
        <f t="shared" si="3521"/>
        <v>0</v>
      </c>
      <c r="DO466" s="1">
        <f t="shared" si="3522"/>
        <v>0</v>
      </c>
      <c r="DP466" s="1">
        <f t="shared" si="3523"/>
        <v>0</v>
      </c>
      <c r="DQ466" s="1">
        <f t="shared" si="3524"/>
        <v>0</v>
      </c>
      <c r="DR466" s="1">
        <f t="shared" si="3525"/>
        <v>0</v>
      </c>
      <c r="DS466" s="1">
        <f t="shared" si="3526"/>
        <v>0</v>
      </c>
      <c r="DT466" s="1">
        <f t="shared" si="3527"/>
        <v>0</v>
      </c>
      <c r="DU466" s="1">
        <f t="shared" si="3528"/>
        <v>0</v>
      </c>
      <c r="DV466" s="1">
        <f t="shared" si="3529"/>
        <v>0</v>
      </c>
      <c r="DW466" s="1">
        <f t="shared" si="3530"/>
        <v>0</v>
      </c>
      <c r="DX466" s="1">
        <f t="shared" si="3531"/>
        <v>0</v>
      </c>
      <c r="DY466" s="1">
        <f t="shared" si="3532"/>
        <v>0</v>
      </c>
      <c r="DZ466" s="1">
        <f t="shared" si="3533"/>
        <v>0</v>
      </c>
      <c r="EA466" s="1">
        <f t="shared" si="3534"/>
        <v>0</v>
      </c>
      <c r="EB466" s="1">
        <f t="shared" si="3535"/>
        <v>1</v>
      </c>
      <c r="EC466" s="1">
        <f t="shared" si="3536"/>
        <v>0</v>
      </c>
      <c r="ED466" s="1">
        <f t="shared" si="3537"/>
        <v>0</v>
      </c>
      <c r="EE466" s="1">
        <f t="shared" si="3538"/>
        <v>0</v>
      </c>
      <c r="EF466" s="1">
        <f t="shared" si="3539"/>
        <v>0</v>
      </c>
      <c r="EG466" s="1">
        <f t="shared" si="3540"/>
        <v>0</v>
      </c>
      <c r="EH466" s="1">
        <f t="shared" si="3541"/>
        <v>0</v>
      </c>
      <c r="EI466" s="1">
        <f t="shared" si="3542"/>
        <v>0</v>
      </c>
      <c r="EJ466" s="1">
        <f t="shared" si="3543"/>
        <v>0</v>
      </c>
      <c r="EK466" s="1">
        <f t="shared" si="3544"/>
        <v>0</v>
      </c>
      <c r="EL466" s="1">
        <f t="shared" si="3545"/>
        <v>0</v>
      </c>
      <c r="EM466" s="1">
        <f t="shared" si="3546"/>
        <v>0</v>
      </c>
      <c r="EN466" s="1">
        <f t="shared" si="3547"/>
        <v>0</v>
      </c>
      <c r="EO466" s="1">
        <f t="shared" si="3548"/>
        <v>0</v>
      </c>
      <c r="EP466" s="1">
        <f t="shared" si="3549"/>
        <v>0</v>
      </c>
      <c r="EQ466" s="1">
        <f t="shared" si="3550"/>
        <v>0</v>
      </c>
      <c r="ER466" s="1">
        <f t="shared" si="3551"/>
        <v>0</v>
      </c>
      <c r="ES466" s="1">
        <f t="shared" si="3552"/>
        <v>0</v>
      </c>
      <c r="ET466" s="1">
        <f t="shared" si="3553"/>
        <v>0</v>
      </c>
      <c r="EU466" s="1">
        <f t="shared" si="3554"/>
        <v>0</v>
      </c>
      <c r="EV466" s="1">
        <f t="shared" si="3555"/>
        <v>0</v>
      </c>
    </row>
    <row r="467" spans="1:156" x14ac:dyDescent="0.2">
      <c r="D467" s="24">
        <v>7</v>
      </c>
      <c r="E467" s="15"/>
      <c r="F467" s="16"/>
      <c r="G467" s="16"/>
      <c r="H467" s="16"/>
      <c r="I467" s="17"/>
      <c r="J467" s="54"/>
      <c r="L467" s="6" t="str">
        <f t="shared" si="3424"/>
        <v xml:space="preserve"> </v>
      </c>
      <c r="M467" s="1" t="str">
        <f t="shared" si="3425"/>
        <v xml:space="preserve"> </v>
      </c>
      <c r="N467" s="1" t="str">
        <f t="shared" si="3426"/>
        <v xml:space="preserve"> </v>
      </c>
      <c r="O467" s="1" t="str">
        <f t="shared" si="3427"/>
        <v xml:space="preserve"> </v>
      </c>
      <c r="P467" s="1" t="str">
        <f t="shared" si="3428"/>
        <v xml:space="preserve"> </v>
      </c>
      <c r="Q467" s="1" t="str">
        <f t="shared" si="3429"/>
        <v xml:space="preserve"> </v>
      </c>
      <c r="R467" s="5" t="str">
        <f t="shared" si="3430"/>
        <v xml:space="preserve"> </v>
      </c>
      <c r="S467" s="7">
        <f t="shared" si="3431"/>
        <v>0</v>
      </c>
      <c r="T467" s="7"/>
      <c r="U467" s="7"/>
      <c r="V467" s="7"/>
      <c r="W467" s="7"/>
      <c r="X467" s="7"/>
      <c r="Y467" s="7"/>
      <c r="Z467" s="7"/>
      <c r="AA467" s="1">
        <f t="shared" si="3432"/>
        <v>0</v>
      </c>
      <c r="AB467" s="1">
        <f t="shared" si="3433"/>
        <v>0</v>
      </c>
      <c r="AC467" s="1">
        <f t="shared" si="3434"/>
        <v>0</v>
      </c>
      <c r="AD467" s="2">
        <f t="shared" si="3435"/>
        <v>0</v>
      </c>
      <c r="AE467" s="1">
        <f t="shared" si="3436"/>
        <v>0</v>
      </c>
      <c r="AF467" s="1">
        <f t="shared" si="3437"/>
        <v>0</v>
      </c>
      <c r="AG467" s="1">
        <f t="shared" si="3438"/>
        <v>0</v>
      </c>
      <c r="AH467" s="2">
        <f t="shared" si="3439"/>
        <v>0</v>
      </c>
      <c r="AI467" s="1">
        <f t="shared" si="3440"/>
        <v>0</v>
      </c>
      <c r="AJ467" s="1">
        <f t="shared" si="3441"/>
        <v>0</v>
      </c>
      <c r="AK467" s="1">
        <f t="shared" si="3442"/>
        <v>0</v>
      </c>
      <c r="AL467" s="1">
        <f t="shared" si="3443"/>
        <v>0</v>
      </c>
      <c r="AM467" s="1">
        <f t="shared" si="3444"/>
        <v>0</v>
      </c>
      <c r="AN467" s="1">
        <f t="shared" si="3445"/>
        <v>0</v>
      </c>
      <c r="AO467" s="1">
        <f t="shared" si="3446"/>
        <v>0</v>
      </c>
      <c r="AP467" s="1">
        <f t="shared" si="3447"/>
        <v>0</v>
      </c>
      <c r="AQ467" s="1">
        <f t="shared" si="3448"/>
        <v>0</v>
      </c>
      <c r="AR467" s="1">
        <f t="shared" si="3449"/>
        <v>0</v>
      </c>
      <c r="AS467" s="1">
        <f t="shared" si="3450"/>
        <v>0</v>
      </c>
      <c r="AT467" s="1"/>
      <c r="AU467" s="1"/>
      <c r="AV467" s="1">
        <f t="shared" si="3451"/>
        <v>1</v>
      </c>
      <c r="AW467" s="1">
        <f t="shared" si="3452"/>
        <v>0</v>
      </c>
      <c r="AX467" s="1">
        <f t="shared" si="3453"/>
        <v>0</v>
      </c>
      <c r="AY467" s="1">
        <f t="shared" si="3454"/>
        <v>0</v>
      </c>
      <c r="AZ467" s="1">
        <f t="shared" si="3455"/>
        <v>0</v>
      </c>
      <c r="BA467" s="1">
        <f t="shared" si="3456"/>
        <v>0</v>
      </c>
      <c r="BB467" s="1">
        <f t="shared" si="3457"/>
        <v>0</v>
      </c>
      <c r="BC467" s="1">
        <f t="shared" si="3458"/>
        <v>0</v>
      </c>
      <c r="BD467" s="1">
        <f t="shared" si="3459"/>
        <v>0</v>
      </c>
      <c r="BE467" s="1">
        <f t="shared" si="3460"/>
        <v>0</v>
      </c>
      <c r="BF467" s="1">
        <f t="shared" si="3461"/>
        <v>0</v>
      </c>
      <c r="BG467" s="1">
        <f t="shared" si="3462"/>
        <v>0</v>
      </c>
      <c r="BH467" s="1">
        <f t="shared" si="3463"/>
        <v>0</v>
      </c>
      <c r="BI467" s="1">
        <f t="shared" si="3464"/>
        <v>0</v>
      </c>
      <c r="BJ467" s="1">
        <f t="shared" si="3465"/>
        <v>0</v>
      </c>
      <c r="BK467" s="1">
        <f t="shared" si="3466"/>
        <v>0</v>
      </c>
      <c r="BL467" s="1">
        <f t="shared" si="3467"/>
        <v>0</v>
      </c>
      <c r="BM467" s="1">
        <f t="shared" si="3468"/>
        <v>0</v>
      </c>
      <c r="BN467" s="1">
        <f t="shared" si="3469"/>
        <v>0</v>
      </c>
      <c r="BO467" s="1">
        <f t="shared" si="3470"/>
        <v>0</v>
      </c>
      <c r="BP467" s="1">
        <f t="shared" si="3471"/>
        <v>0</v>
      </c>
      <c r="BQ467" s="1">
        <f t="shared" si="3472"/>
        <v>1</v>
      </c>
      <c r="BR467" s="1">
        <f t="shared" si="3473"/>
        <v>0</v>
      </c>
      <c r="BS467" s="1">
        <f t="shared" si="3474"/>
        <v>0</v>
      </c>
      <c r="BT467" s="1">
        <f t="shared" si="3475"/>
        <v>0</v>
      </c>
      <c r="BU467" s="1">
        <f t="shared" si="3476"/>
        <v>0</v>
      </c>
      <c r="BV467" s="1">
        <f t="shared" si="3477"/>
        <v>0</v>
      </c>
      <c r="BW467" s="1">
        <f t="shared" si="3478"/>
        <v>0</v>
      </c>
      <c r="BX467" s="1">
        <f t="shared" si="3479"/>
        <v>0</v>
      </c>
      <c r="BY467" s="1">
        <f t="shared" si="3480"/>
        <v>0</v>
      </c>
      <c r="BZ467" s="1">
        <f t="shared" si="3481"/>
        <v>0</v>
      </c>
      <c r="CA467" s="1">
        <f t="shared" si="3482"/>
        <v>0</v>
      </c>
      <c r="CB467" s="1">
        <f t="shared" si="3483"/>
        <v>0</v>
      </c>
      <c r="CC467" s="1">
        <f t="shared" si="3484"/>
        <v>0</v>
      </c>
      <c r="CD467" s="1">
        <f t="shared" si="3485"/>
        <v>0</v>
      </c>
      <c r="CE467" s="1">
        <f t="shared" si="3486"/>
        <v>0</v>
      </c>
      <c r="CF467" s="1">
        <f t="shared" si="3487"/>
        <v>0</v>
      </c>
      <c r="CG467" s="1">
        <f t="shared" si="3488"/>
        <v>0</v>
      </c>
      <c r="CH467" s="1">
        <f t="shared" si="3489"/>
        <v>0</v>
      </c>
      <c r="CI467" s="1">
        <f t="shared" si="3490"/>
        <v>0</v>
      </c>
      <c r="CJ467" s="1">
        <f t="shared" si="3491"/>
        <v>0</v>
      </c>
      <c r="CK467" s="1">
        <f t="shared" si="3492"/>
        <v>0</v>
      </c>
      <c r="CL467" s="1">
        <f t="shared" si="3493"/>
        <v>1</v>
      </c>
      <c r="CM467" s="1">
        <f t="shared" si="3494"/>
        <v>0</v>
      </c>
      <c r="CN467" s="1">
        <f t="shared" si="3495"/>
        <v>0</v>
      </c>
      <c r="CO467" s="1">
        <f t="shared" si="3496"/>
        <v>0</v>
      </c>
      <c r="CP467" s="1">
        <f t="shared" si="3497"/>
        <v>0</v>
      </c>
      <c r="CQ467" s="1">
        <f t="shared" si="3498"/>
        <v>0</v>
      </c>
      <c r="CR467" s="1">
        <f t="shared" si="3499"/>
        <v>0</v>
      </c>
      <c r="CS467" s="1">
        <f t="shared" si="3500"/>
        <v>0</v>
      </c>
      <c r="CT467" s="1">
        <f t="shared" si="3501"/>
        <v>0</v>
      </c>
      <c r="CU467" s="1">
        <f t="shared" si="3502"/>
        <v>0</v>
      </c>
      <c r="CV467" s="1">
        <f t="shared" si="3503"/>
        <v>0</v>
      </c>
      <c r="CW467" s="1">
        <f t="shared" si="3504"/>
        <v>0</v>
      </c>
      <c r="CX467" s="1">
        <f t="shared" si="3505"/>
        <v>0</v>
      </c>
      <c r="CY467" s="1">
        <f t="shared" si="3506"/>
        <v>0</v>
      </c>
      <c r="CZ467" s="1">
        <f t="shared" si="3507"/>
        <v>0</v>
      </c>
      <c r="DA467" s="1">
        <f t="shared" si="3508"/>
        <v>0</v>
      </c>
      <c r="DB467" s="1">
        <f t="shared" si="3509"/>
        <v>0</v>
      </c>
      <c r="DC467" s="1">
        <f t="shared" si="3510"/>
        <v>0</v>
      </c>
      <c r="DD467" s="1">
        <f t="shared" si="3511"/>
        <v>0</v>
      </c>
      <c r="DE467" s="1">
        <f t="shared" si="3512"/>
        <v>0</v>
      </c>
      <c r="DF467" s="1">
        <f t="shared" si="3513"/>
        <v>0</v>
      </c>
      <c r="DG467" s="1">
        <f t="shared" si="3514"/>
        <v>1</v>
      </c>
      <c r="DH467" s="1">
        <f t="shared" si="3515"/>
        <v>0</v>
      </c>
      <c r="DI467" s="1">
        <f t="shared" si="3516"/>
        <v>0</v>
      </c>
      <c r="DJ467" s="1">
        <f t="shared" si="3517"/>
        <v>0</v>
      </c>
      <c r="DK467" s="1">
        <f t="shared" si="3518"/>
        <v>0</v>
      </c>
      <c r="DL467" s="1">
        <f t="shared" si="3519"/>
        <v>0</v>
      </c>
      <c r="DM467" s="1">
        <f t="shared" si="3520"/>
        <v>0</v>
      </c>
      <c r="DN467" s="1">
        <f t="shared" si="3521"/>
        <v>0</v>
      </c>
      <c r="DO467" s="1">
        <f t="shared" si="3522"/>
        <v>0</v>
      </c>
      <c r="DP467" s="1">
        <f t="shared" si="3523"/>
        <v>0</v>
      </c>
      <c r="DQ467" s="1">
        <f t="shared" si="3524"/>
        <v>0</v>
      </c>
      <c r="DR467" s="1">
        <f t="shared" si="3525"/>
        <v>0</v>
      </c>
      <c r="DS467" s="1">
        <f t="shared" si="3526"/>
        <v>0</v>
      </c>
      <c r="DT467" s="1">
        <f t="shared" si="3527"/>
        <v>0</v>
      </c>
      <c r="DU467" s="1">
        <f t="shared" si="3528"/>
        <v>0</v>
      </c>
      <c r="DV467" s="1">
        <f t="shared" si="3529"/>
        <v>0</v>
      </c>
      <c r="DW467" s="1">
        <f t="shared" si="3530"/>
        <v>0</v>
      </c>
      <c r="DX467" s="1">
        <f t="shared" si="3531"/>
        <v>0</v>
      </c>
      <c r="DY467" s="1">
        <f t="shared" si="3532"/>
        <v>0</v>
      </c>
      <c r="DZ467" s="1">
        <f t="shared" si="3533"/>
        <v>0</v>
      </c>
      <c r="EA467" s="1">
        <f t="shared" si="3534"/>
        <v>0</v>
      </c>
      <c r="EB467" s="1">
        <f t="shared" si="3535"/>
        <v>1</v>
      </c>
      <c r="EC467" s="1">
        <f t="shared" si="3536"/>
        <v>0</v>
      </c>
      <c r="ED467" s="1">
        <f t="shared" si="3537"/>
        <v>0</v>
      </c>
      <c r="EE467" s="1">
        <f t="shared" si="3538"/>
        <v>0</v>
      </c>
      <c r="EF467" s="1">
        <f t="shared" si="3539"/>
        <v>0</v>
      </c>
      <c r="EG467" s="1">
        <f t="shared" si="3540"/>
        <v>0</v>
      </c>
      <c r="EH467" s="1">
        <f t="shared" si="3541"/>
        <v>0</v>
      </c>
      <c r="EI467" s="1">
        <f t="shared" si="3542"/>
        <v>0</v>
      </c>
      <c r="EJ467" s="1">
        <f t="shared" si="3543"/>
        <v>0</v>
      </c>
      <c r="EK467" s="1">
        <f t="shared" si="3544"/>
        <v>0</v>
      </c>
      <c r="EL467" s="1">
        <f t="shared" si="3545"/>
        <v>0</v>
      </c>
      <c r="EM467" s="1">
        <f t="shared" si="3546"/>
        <v>0</v>
      </c>
      <c r="EN467" s="1">
        <f t="shared" si="3547"/>
        <v>0</v>
      </c>
      <c r="EO467" s="1">
        <f t="shared" si="3548"/>
        <v>0</v>
      </c>
      <c r="EP467" s="1">
        <f t="shared" si="3549"/>
        <v>0</v>
      </c>
      <c r="EQ467" s="1">
        <f t="shared" si="3550"/>
        <v>0</v>
      </c>
      <c r="ER467" s="1">
        <f t="shared" si="3551"/>
        <v>0</v>
      </c>
      <c r="ES467" s="1">
        <f t="shared" si="3552"/>
        <v>0</v>
      </c>
      <c r="ET467" s="1">
        <f t="shared" si="3553"/>
        <v>0</v>
      </c>
      <c r="EU467" s="1">
        <f t="shared" si="3554"/>
        <v>0</v>
      </c>
      <c r="EV467" s="1">
        <f t="shared" si="3555"/>
        <v>0</v>
      </c>
    </row>
    <row r="468" spans="1:156" ht="12.75" customHeight="1" x14ac:dyDescent="0.2">
      <c r="C468" s="79" t="str">
        <f>IF(AN460+AS460&gt;0,"Alert! An entered score is outside the normal 0-10 range."," ")</f>
        <v xml:space="preserve"> </v>
      </c>
      <c r="D468" s="25">
        <v>8</v>
      </c>
      <c r="E468" s="15"/>
      <c r="F468" s="16"/>
      <c r="G468" s="16"/>
      <c r="H468" s="16"/>
      <c r="I468" s="17"/>
      <c r="J468" s="54"/>
      <c r="L468" s="6" t="str">
        <f t="shared" si="3424"/>
        <v xml:space="preserve"> </v>
      </c>
      <c r="M468" s="1" t="str">
        <f t="shared" si="3425"/>
        <v xml:space="preserve"> </v>
      </c>
      <c r="N468" s="1" t="str">
        <f t="shared" si="3426"/>
        <v xml:space="preserve"> </v>
      </c>
      <c r="O468" s="1" t="str">
        <f t="shared" si="3427"/>
        <v xml:space="preserve"> </v>
      </c>
      <c r="P468" s="1" t="str">
        <f t="shared" si="3428"/>
        <v xml:space="preserve"> </v>
      </c>
      <c r="Q468" s="1" t="str">
        <f t="shared" si="3429"/>
        <v xml:space="preserve"> </v>
      </c>
      <c r="R468" s="5" t="str">
        <f t="shared" si="3430"/>
        <v xml:space="preserve"> </v>
      </c>
      <c r="S468" s="7">
        <f t="shared" si="3431"/>
        <v>0</v>
      </c>
      <c r="T468" s="7"/>
      <c r="U468" s="7"/>
      <c r="V468" s="7"/>
      <c r="W468" s="7"/>
      <c r="X468" s="7"/>
      <c r="Y468" s="7"/>
      <c r="Z468" s="7"/>
      <c r="AA468" s="1">
        <f t="shared" si="3432"/>
        <v>0</v>
      </c>
      <c r="AB468" s="1">
        <f t="shared" si="3433"/>
        <v>0</v>
      </c>
      <c r="AC468" s="1">
        <f t="shared" si="3434"/>
        <v>0</v>
      </c>
      <c r="AD468" s="2">
        <f t="shared" si="3435"/>
        <v>0</v>
      </c>
      <c r="AE468" s="1">
        <f t="shared" si="3436"/>
        <v>0</v>
      </c>
      <c r="AF468" s="1">
        <f t="shared" si="3437"/>
        <v>0</v>
      </c>
      <c r="AG468" s="1">
        <f t="shared" si="3438"/>
        <v>0</v>
      </c>
      <c r="AH468" s="2">
        <f t="shared" si="3439"/>
        <v>0</v>
      </c>
      <c r="AI468" s="1">
        <f t="shared" si="3440"/>
        <v>0</v>
      </c>
      <c r="AJ468" s="1">
        <f t="shared" si="3441"/>
        <v>0</v>
      </c>
      <c r="AK468" s="1">
        <f t="shared" si="3442"/>
        <v>0</v>
      </c>
      <c r="AL468" s="1">
        <f t="shared" si="3443"/>
        <v>0</v>
      </c>
      <c r="AM468" s="1">
        <f t="shared" si="3444"/>
        <v>0</v>
      </c>
      <c r="AN468" s="1">
        <f t="shared" si="3445"/>
        <v>0</v>
      </c>
      <c r="AO468" s="1">
        <f t="shared" si="3446"/>
        <v>0</v>
      </c>
      <c r="AP468" s="1">
        <f t="shared" si="3447"/>
        <v>0</v>
      </c>
      <c r="AQ468" s="1">
        <f t="shared" si="3448"/>
        <v>0</v>
      </c>
      <c r="AR468" s="1">
        <f t="shared" si="3449"/>
        <v>0</v>
      </c>
      <c r="AS468" s="1">
        <f t="shared" si="3450"/>
        <v>0</v>
      </c>
      <c r="AT468" s="1"/>
      <c r="AU468" s="1"/>
      <c r="AV468" s="1">
        <f t="shared" si="3451"/>
        <v>1</v>
      </c>
      <c r="AW468" s="1">
        <f t="shared" si="3452"/>
        <v>0</v>
      </c>
      <c r="AX468" s="1">
        <f t="shared" si="3453"/>
        <v>0</v>
      </c>
      <c r="AY468" s="1">
        <f t="shared" si="3454"/>
        <v>0</v>
      </c>
      <c r="AZ468" s="1">
        <f t="shared" si="3455"/>
        <v>0</v>
      </c>
      <c r="BA468" s="1">
        <f t="shared" si="3456"/>
        <v>0</v>
      </c>
      <c r="BB468" s="1">
        <f t="shared" si="3457"/>
        <v>0</v>
      </c>
      <c r="BC468" s="1">
        <f t="shared" si="3458"/>
        <v>0</v>
      </c>
      <c r="BD468" s="1">
        <f t="shared" si="3459"/>
        <v>0</v>
      </c>
      <c r="BE468" s="1">
        <f t="shared" si="3460"/>
        <v>0</v>
      </c>
      <c r="BF468" s="1">
        <f t="shared" si="3461"/>
        <v>0</v>
      </c>
      <c r="BG468" s="1">
        <f t="shared" si="3462"/>
        <v>0</v>
      </c>
      <c r="BH468" s="1">
        <f t="shared" si="3463"/>
        <v>0</v>
      </c>
      <c r="BI468" s="1">
        <f t="shared" si="3464"/>
        <v>0</v>
      </c>
      <c r="BJ468" s="1">
        <f t="shared" si="3465"/>
        <v>0</v>
      </c>
      <c r="BK468" s="1">
        <f t="shared" si="3466"/>
        <v>0</v>
      </c>
      <c r="BL468" s="1">
        <f t="shared" si="3467"/>
        <v>0</v>
      </c>
      <c r="BM468" s="1">
        <f t="shared" si="3468"/>
        <v>0</v>
      </c>
      <c r="BN468" s="1">
        <f t="shared" si="3469"/>
        <v>0</v>
      </c>
      <c r="BO468" s="1">
        <f t="shared" si="3470"/>
        <v>0</v>
      </c>
      <c r="BP468" s="1">
        <f t="shared" si="3471"/>
        <v>0</v>
      </c>
      <c r="BQ468" s="1">
        <f t="shared" si="3472"/>
        <v>1</v>
      </c>
      <c r="BR468" s="1">
        <f t="shared" si="3473"/>
        <v>0</v>
      </c>
      <c r="BS468" s="1">
        <f t="shared" si="3474"/>
        <v>0</v>
      </c>
      <c r="BT468" s="1">
        <f t="shared" si="3475"/>
        <v>0</v>
      </c>
      <c r="BU468" s="1">
        <f t="shared" si="3476"/>
        <v>0</v>
      </c>
      <c r="BV468" s="1">
        <f t="shared" si="3477"/>
        <v>0</v>
      </c>
      <c r="BW468" s="1">
        <f t="shared" si="3478"/>
        <v>0</v>
      </c>
      <c r="BX468" s="1">
        <f t="shared" si="3479"/>
        <v>0</v>
      </c>
      <c r="BY468" s="1">
        <f t="shared" si="3480"/>
        <v>0</v>
      </c>
      <c r="BZ468" s="1">
        <f t="shared" si="3481"/>
        <v>0</v>
      </c>
      <c r="CA468" s="1">
        <f t="shared" si="3482"/>
        <v>0</v>
      </c>
      <c r="CB468" s="1">
        <f t="shared" si="3483"/>
        <v>0</v>
      </c>
      <c r="CC468" s="1">
        <f t="shared" si="3484"/>
        <v>0</v>
      </c>
      <c r="CD468" s="1">
        <f t="shared" si="3485"/>
        <v>0</v>
      </c>
      <c r="CE468" s="1">
        <f t="shared" si="3486"/>
        <v>0</v>
      </c>
      <c r="CF468" s="1">
        <f t="shared" si="3487"/>
        <v>0</v>
      </c>
      <c r="CG468" s="1">
        <f t="shared" si="3488"/>
        <v>0</v>
      </c>
      <c r="CH468" s="1">
        <f t="shared" si="3489"/>
        <v>0</v>
      </c>
      <c r="CI468" s="1">
        <f t="shared" si="3490"/>
        <v>0</v>
      </c>
      <c r="CJ468" s="1">
        <f t="shared" si="3491"/>
        <v>0</v>
      </c>
      <c r="CK468" s="1">
        <f t="shared" si="3492"/>
        <v>0</v>
      </c>
      <c r="CL468" s="1">
        <f t="shared" si="3493"/>
        <v>1</v>
      </c>
      <c r="CM468" s="1">
        <f t="shared" si="3494"/>
        <v>0</v>
      </c>
      <c r="CN468" s="1">
        <f t="shared" si="3495"/>
        <v>0</v>
      </c>
      <c r="CO468" s="1">
        <f t="shared" si="3496"/>
        <v>0</v>
      </c>
      <c r="CP468" s="1">
        <f t="shared" si="3497"/>
        <v>0</v>
      </c>
      <c r="CQ468" s="1">
        <f t="shared" si="3498"/>
        <v>0</v>
      </c>
      <c r="CR468" s="1">
        <f t="shared" si="3499"/>
        <v>0</v>
      </c>
      <c r="CS468" s="1">
        <f t="shared" si="3500"/>
        <v>0</v>
      </c>
      <c r="CT468" s="1">
        <f t="shared" si="3501"/>
        <v>0</v>
      </c>
      <c r="CU468" s="1">
        <f t="shared" si="3502"/>
        <v>0</v>
      </c>
      <c r="CV468" s="1">
        <f t="shared" si="3503"/>
        <v>0</v>
      </c>
      <c r="CW468" s="1">
        <f t="shared" si="3504"/>
        <v>0</v>
      </c>
      <c r="CX468" s="1">
        <f t="shared" si="3505"/>
        <v>0</v>
      </c>
      <c r="CY468" s="1">
        <f t="shared" si="3506"/>
        <v>0</v>
      </c>
      <c r="CZ468" s="1">
        <f t="shared" si="3507"/>
        <v>0</v>
      </c>
      <c r="DA468" s="1">
        <f t="shared" si="3508"/>
        <v>0</v>
      </c>
      <c r="DB468" s="1">
        <f t="shared" si="3509"/>
        <v>0</v>
      </c>
      <c r="DC468" s="1">
        <f t="shared" si="3510"/>
        <v>0</v>
      </c>
      <c r="DD468" s="1">
        <f t="shared" si="3511"/>
        <v>0</v>
      </c>
      <c r="DE468" s="1">
        <f t="shared" si="3512"/>
        <v>0</v>
      </c>
      <c r="DF468" s="1">
        <f t="shared" si="3513"/>
        <v>0</v>
      </c>
      <c r="DG468" s="1">
        <f t="shared" si="3514"/>
        <v>1</v>
      </c>
      <c r="DH468" s="1">
        <f t="shared" si="3515"/>
        <v>0</v>
      </c>
      <c r="DI468" s="1">
        <f t="shared" si="3516"/>
        <v>0</v>
      </c>
      <c r="DJ468" s="1">
        <f t="shared" si="3517"/>
        <v>0</v>
      </c>
      <c r="DK468" s="1">
        <f t="shared" si="3518"/>
        <v>0</v>
      </c>
      <c r="DL468" s="1">
        <f t="shared" si="3519"/>
        <v>0</v>
      </c>
      <c r="DM468" s="1">
        <f t="shared" si="3520"/>
        <v>0</v>
      </c>
      <c r="DN468" s="1">
        <f t="shared" si="3521"/>
        <v>0</v>
      </c>
      <c r="DO468" s="1">
        <f t="shared" si="3522"/>
        <v>0</v>
      </c>
      <c r="DP468" s="1">
        <f t="shared" si="3523"/>
        <v>0</v>
      </c>
      <c r="DQ468" s="1">
        <f t="shared" si="3524"/>
        <v>0</v>
      </c>
      <c r="DR468" s="1">
        <f t="shared" si="3525"/>
        <v>0</v>
      </c>
      <c r="DS468" s="1">
        <f t="shared" si="3526"/>
        <v>0</v>
      </c>
      <c r="DT468" s="1">
        <f t="shared" si="3527"/>
        <v>0</v>
      </c>
      <c r="DU468" s="1">
        <f t="shared" si="3528"/>
        <v>0</v>
      </c>
      <c r="DV468" s="1">
        <f t="shared" si="3529"/>
        <v>0</v>
      </c>
      <c r="DW468" s="1">
        <f t="shared" si="3530"/>
        <v>0</v>
      </c>
      <c r="DX468" s="1">
        <f t="shared" si="3531"/>
        <v>0</v>
      </c>
      <c r="DY468" s="1">
        <f t="shared" si="3532"/>
        <v>0</v>
      </c>
      <c r="DZ468" s="1">
        <f t="shared" si="3533"/>
        <v>0</v>
      </c>
      <c r="EA468" s="1">
        <f t="shared" si="3534"/>
        <v>0</v>
      </c>
      <c r="EB468" s="1">
        <f t="shared" si="3535"/>
        <v>1</v>
      </c>
      <c r="EC468" s="1">
        <f t="shared" si="3536"/>
        <v>0</v>
      </c>
      <c r="ED468" s="1">
        <f t="shared" si="3537"/>
        <v>0</v>
      </c>
      <c r="EE468" s="1">
        <f t="shared" si="3538"/>
        <v>0</v>
      </c>
      <c r="EF468" s="1">
        <f t="shared" si="3539"/>
        <v>0</v>
      </c>
      <c r="EG468" s="1">
        <f t="shared" si="3540"/>
        <v>0</v>
      </c>
      <c r="EH468" s="1">
        <f t="shared" si="3541"/>
        <v>0</v>
      </c>
      <c r="EI468" s="1">
        <f t="shared" si="3542"/>
        <v>0</v>
      </c>
      <c r="EJ468" s="1">
        <f t="shared" si="3543"/>
        <v>0</v>
      </c>
      <c r="EK468" s="1">
        <f t="shared" si="3544"/>
        <v>0</v>
      </c>
      <c r="EL468" s="1">
        <f t="shared" si="3545"/>
        <v>0</v>
      </c>
      <c r="EM468" s="1">
        <f t="shared" si="3546"/>
        <v>0</v>
      </c>
      <c r="EN468" s="1">
        <f t="shared" si="3547"/>
        <v>0</v>
      </c>
      <c r="EO468" s="1">
        <f t="shared" si="3548"/>
        <v>0</v>
      </c>
      <c r="EP468" s="1">
        <f t="shared" si="3549"/>
        <v>0</v>
      </c>
      <c r="EQ468" s="1">
        <f t="shared" si="3550"/>
        <v>0</v>
      </c>
      <c r="ER468" s="1">
        <f t="shared" si="3551"/>
        <v>0</v>
      </c>
      <c r="ES468" s="1">
        <f t="shared" si="3552"/>
        <v>0</v>
      </c>
      <c r="ET468" s="1">
        <f t="shared" si="3553"/>
        <v>0</v>
      </c>
      <c r="EU468" s="1">
        <f t="shared" si="3554"/>
        <v>0</v>
      </c>
      <c r="EV468" s="1">
        <f t="shared" si="3555"/>
        <v>0</v>
      </c>
    </row>
    <row r="469" spans="1:156" ht="13.5" customHeight="1" thickBot="1" x14ac:dyDescent="0.25">
      <c r="C469" s="79"/>
      <c r="D469" s="24">
        <v>9</v>
      </c>
      <c r="E469" s="18"/>
      <c r="F469" s="19"/>
      <c r="G469" s="19"/>
      <c r="H469" s="19"/>
      <c r="I469" s="20"/>
      <c r="J469" s="55"/>
      <c r="L469" s="6" t="str">
        <f t="shared" si="3424"/>
        <v xml:space="preserve"> </v>
      </c>
      <c r="M469" s="1" t="str">
        <f t="shared" si="3425"/>
        <v xml:space="preserve"> </v>
      </c>
      <c r="N469" s="1" t="str">
        <f t="shared" si="3426"/>
        <v xml:space="preserve"> </v>
      </c>
      <c r="O469" s="1" t="str">
        <f t="shared" si="3427"/>
        <v xml:space="preserve"> </v>
      </c>
      <c r="P469" s="1" t="str">
        <f t="shared" si="3428"/>
        <v xml:space="preserve"> </v>
      </c>
      <c r="Q469" s="1" t="str">
        <f t="shared" si="3429"/>
        <v xml:space="preserve"> </v>
      </c>
      <c r="R469" s="5" t="str">
        <f t="shared" si="3430"/>
        <v xml:space="preserve"> </v>
      </c>
      <c r="S469" s="7">
        <f t="shared" si="3431"/>
        <v>0</v>
      </c>
      <c r="T469" s="7"/>
      <c r="U469" s="7"/>
      <c r="V469" s="7"/>
      <c r="W469" s="7"/>
      <c r="X469" s="7"/>
      <c r="Y469" s="7"/>
      <c r="Z469" s="7"/>
      <c r="AA469" s="1">
        <f t="shared" si="3432"/>
        <v>0</v>
      </c>
      <c r="AB469" s="1">
        <f t="shared" si="3433"/>
        <v>0</v>
      </c>
      <c r="AC469" s="1">
        <f t="shared" si="3434"/>
        <v>0</v>
      </c>
      <c r="AD469" s="2">
        <f t="shared" si="3435"/>
        <v>0</v>
      </c>
      <c r="AE469" s="1">
        <f t="shared" si="3436"/>
        <v>0</v>
      </c>
      <c r="AF469" s="1">
        <f t="shared" si="3437"/>
        <v>0</v>
      </c>
      <c r="AG469" s="1">
        <f t="shared" si="3438"/>
        <v>0</v>
      </c>
      <c r="AH469" s="2">
        <f t="shared" si="3439"/>
        <v>0</v>
      </c>
      <c r="AI469" s="1">
        <f t="shared" si="3440"/>
        <v>0</v>
      </c>
      <c r="AJ469" s="1">
        <f t="shared" si="3441"/>
        <v>0</v>
      </c>
      <c r="AK469" s="1">
        <f t="shared" si="3442"/>
        <v>0</v>
      </c>
      <c r="AL469" s="1">
        <f t="shared" si="3443"/>
        <v>0</v>
      </c>
      <c r="AM469" s="1">
        <f t="shared" si="3444"/>
        <v>0</v>
      </c>
      <c r="AN469" s="1">
        <f t="shared" si="3445"/>
        <v>0</v>
      </c>
      <c r="AO469" s="1">
        <f t="shared" si="3446"/>
        <v>0</v>
      </c>
      <c r="AP469" s="1">
        <f t="shared" si="3447"/>
        <v>0</v>
      </c>
      <c r="AQ469" s="1">
        <f t="shared" si="3448"/>
        <v>0</v>
      </c>
      <c r="AR469" s="1">
        <f t="shared" si="3449"/>
        <v>0</v>
      </c>
      <c r="AS469" s="1">
        <f t="shared" si="3450"/>
        <v>0</v>
      </c>
      <c r="AT469" s="1"/>
      <c r="AU469" s="1"/>
      <c r="AV469" s="1">
        <f t="shared" si="3451"/>
        <v>1</v>
      </c>
      <c r="AW469" s="1">
        <f t="shared" si="3452"/>
        <v>0</v>
      </c>
      <c r="AX469" s="1">
        <f t="shared" si="3453"/>
        <v>0</v>
      </c>
      <c r="AY469" s="1">
        <f t="shared" si="3454"/>
        <v>0</v>
      </c>
      <c r="AZ469" s="1">
        <f t="shared" si="3455"/>
        <v>0</v>
      </c>
      <c r="BA469" s="1">
        <f t="shared" si="3456"/>
        <v>0</v>
      </c>
      <c r="BB469" s="1">
        <f t="shared" si="3457"/>
        <v>0</v>
      </c>
      <c r="BC469" s="1">
        <f t="shared" si="3458"/>
        <v>0</v>
      </c>
      <c r="BD469" s="1">
        <f t="shared" si="3459"/>
        <v>0</v>
      </c>
      <c r="BE469" s="1">
        <f t="shared" si="3460"/>
        <v>0</v>
      </c>
      <c r="BF469" s="1">
        <f t="shared" si="3461"/>
        <v>0</v>
      </c>
      <c r="BG469" s="1">
        <f t="shared" si="3462"/>
        <v>0</v>
      </c>
      <c r="BH469" s="1">
        <f t="shared" si="3463"/>
        <v>0</v>
      </c>
      <c r="BI469" s="1">
        <f t="shared" si="3464"/>
        <v>0</v>
      </c>
      <c r="BJ469" s="1">
        <f t="shared" si="3465"/>
        <v>0</v>
      </c>
      <c r="BK469" s="1">
        <f t="shared" si="3466"/>
        <v>0</v>
      </c>
      <c r="BL469" s="1">
        <f t="shared" si="3467"/>
        <v>0</v>
      </c>
      <c r="BM469" s="1">
        <f t="shared" si="3468"/>
        <v>0</v>
      </c>
      <c r="BN469" s="1">
        <f t="shared" si="3469"/>
        <v>0</v>
      </c>
      <c r="BO469" s="1">
        <f t="shared" si="3470"/>
        <v>0</v>
      </c>
      <c r="BP469" s="1">
        <f t="shared" si="3471"/>
        <v>0</v>
      </c>
      <c r="BQ469" s="1">
        <f t="shared" si="3472"/>
        <v>1</v>
      </c>
      <c r="BR469" s="1">
        <f t="shared" si="3473"/>
        <v>0</v>
      </c>
      <c r="BS469" s="1">
        <f t="shared" si="3474"/>
        <v>0</v>
      </c>
      <c r="BT469" s="1">
        <f t="shared" si="3475"/>
        <v>0</v>
      </c>
      <c r="BU469" s="1">
        <f t="shared" si="3476"/>
        <v>0</v>
      </c>
      <c r="BV469" s="1">
        <f t="shared" si="3477"/>
        <v>0</v>
      </c>
      <c r="BW469" s="1">
        <f t="shared" si="3478"/>
        <v>0</v>
      </c>
      <c r="BX469" s="1">
        <f t="shared" si="3479"/>
        <v>0</v>
      </c>
      <c r="BY469" s="1">
        <f t="shared" si="3480"/>
        <v>0</v>
      </c>
      <c r="BZ469" s="1">
        <f t="shared" si="3481"/>
        <v>0</v>
      </c>
      <c r="CA469" s="1">
        <f t="shared" si="3482"/>
        <v>0</v>
      </c>
      <c r="CB469" s="1">
        <f t="shared" si="3483"/>
        <v>0</v>
      </c>
      <c r="CC469" s="1">
        <f t="shared" si="3484"/>
        <v>0</v>
      </c>
      <c r="CD469" s="1">
        <f t="shared" si="3485"/>
        <v>0</v>
      </c>
      <c r="CE469" s="1">
        <f t="shared" si="3486"/>
        <v>0</v>
      </c>
      <c r="CF469" s="1">
        <f t="shared" si="3487"/>
        <v>0</v>
      </c>
      <c r="CG469" s="1">
        <f t="shared" si="3488"/>
        <v>0</v>
      </c>
      <c r="CH469" s="1">
        <f t="shared" si="3489"/>
        <v>0</v>
      </c>
      <c r="CI469" s="1">
        <f t="shared" si="3490"/>
        <v>0</v>
      </c>
      <c r="CJ469" s="1">
        <f t="shared" si="3491"/>
        <v>0</v>
      </c>
      <c r="CK469" s="1">
        <f t="shared" si="3492"/>
        <v>0</v>
      </c>
      <c r="CL469" s="1">
        <f t="shared" si="3493"/>
        <v>1</v>
      </c>
      <c r="CM469" s="1">
        <f t="shared" si="3494"/>
        <v>0</v>
      </c>
      <c r="CN469" s="1">
        <f t="shared" si="3495"/>
        <v>0</v>
      </c>
      <c r="CO469" s="1">
        <f t="shared" si="3496"/>
        <v>0</v>
      </c>
      <c r="CP469" s="1">
        <f t="shared" si="3497"/>
        <v>0</v>
      </c>
      <c r="CQ469" s="1">
        <f t="shared" si="3498"/>
        <v>0</v>
      </c>
      <c r="CR469" s="1">
        <f t="shared" si="3499"/>
        <v>0</v>
      </c>
      <c r="CS469" s="1">
        <f t="shared" si="3500"/>
        <v>0</v>
      </c>
      <c r="CT469" s="1">
        <f t="shared" si="3501"/>
        <v>0</v>
      </c>
      <c r="CU469" s="1">
        <f t="shared" si="3502"/>
        <v>0</v>
      </c>
      <c r="CV469" s="1">
        <f t="shared" si="3503"/>
        <v>0</v>
      </c>
      <c r="CW469" s="1">
        <f t="shared" si="3504"/>
        <v>0</v>
      </c>
      <c r="CX469" s="1">
        <f t="shared" si="3505"/>
        <v>0</v>
      </c>
      <c r="CY469" s="1">
        <f t="shared" si="3506"/>
        <v>0</v>
      </c>
      <c r="CZ469" s="1">
        <f t="shared" si="3507"/>
        <v>0</v>
      </c>
      <c r="DA469" s="1">
        <f t="shared" si="3508"/>
        <v>0</v>
      </c>
      <c r="DB469" s="1">
        <f t="shared" si="3509"/>
        <v>0</v>
      </c>
      <c r="DC469" s="1">
        <f t="shared" si="3510"/>
        <v>0</v>
      </c>
      <c r="DD469" s="1">
        <f t="shared" si="3511"/>
        <v>0</v>
      </c>
      <c r="DE469" s="1">
        <f t="shared" si="3512"/>
        <v>0</v>
      </c>
      <c r="DF469" s="1">
        <f t="shared" si="3513"/>
        <v>0</v>
      </c>
      <c r="DG469" s="1">
        <f t="shared" si="3514"/>
        <v>1</v>
      </c>
      <c r="DH469" s="1">
        <f t="shared" si="3515"/>
        <v>0</v>
      </c>
      <c r="DI469" s="1">
        <f t="shared" si="3516"/>
        <v>0</v>
      </c>
      <c r="DJ469" s="1">
        <f t="shared" si="3517"/>
        <v>0</v>
      </c>
      <c r="DK469" s="1">
        <f t="shared" si="3518"/>
        <v>0</v>
      </c>
      <c r="DL469" s="1">
        <f t="shared" si="3519"/>
        <v>0</v>
      </c>
      <c r="DM469" s="1">
        <f t="shared" si="3520"/>
        <v>0</v>
      </c>
      <c r="DN469" s="1">
        <f t="shared" si="3521"/>
        <v>0</v>
      </c>
      <c r="DO469" s="1">
        <f t="shared" si="3522"/>
        <v>0</v>
      </c>
      <c r="DP469" s="1">
        <f t="shared" si="3523"/>
        <v>0</v>
      </c>
      <c r="DQ469" s="1">
        <f t="shared" si="3524"/>
        <v>0</v>
      </c>
      <c r="DR469" s="1">
        <f t="shared" si="3525"/>
        <v>0</v>
      </c>
      <c r="DS469" s="1">
        <f t="shared" si="3526"/>
        <v>0</v>
      </c>
      <c r="DT469" s="1">
        <f t="shared" si="3527"/>
        <v>0</v>
      </c>
      <c r="DU469" s="1">
        <f t="shared" si="3528"/>
        <v>0</v>
      </c>
      <c r="DV469" s="1">
        <f t="shared" si="3529"/>
        <v>0</v>
      </c>
      <c r="DW469" s="1">
        <f t="shared" si="3530"/>
        <v>0</v>
      </c>
      <c r="DX469" s="1">
        <f t="shared" si="3531"/>
        <v>0</v>
      </c>
      <c r="DY469" s="1">
        <f t="shared" si="3532"/>
        <v>0</v>
      </c>
      <c r="DZ469" s="1">
        <f t="shared" si="3533"/>
        <v>0</v>
      </c>
      <c r="EA469" s="1">
        <f t="shared" si="3534"/>
        <v>0</v>
      </c>
      <c r="EB469" s="1">
        <f t="shared" si="3535"/>
        <v>1</v>
      </c>
      <c r="EC469" s="1">
        <f t="shared" si="3536"/>
        <v>0</v>
      </c>
      <c r="ED469" s="1">
        <f t="shared" si="3537"/>
        <v>0</v>
      </c>
      <c r="EE469" s="1">
        <f t="shared" si="3538"/>
        <v>0</v>
      </c>
      <c r="EF469" s="1">
        <f t="shared" si="3539"/>
        <v>0</v>
      </c>
      <c r="EG469" s="1">
        <f t="shared" si="3540"/>
        <v>0</v>
      </c>
      <c r="EH469" s="1">
        <f t="shared" si="3541"/>
        <v>0</v>
      </c>
      <c r="EI469" s="1">
        <f t="shared" si="3542"/>
        <v>0</v>
      </c>
      <c r="EJ469" s="1">
        <f t="shared" si="3543"/>
        <v>0</v>
      </c>
      <c r="EK469" s="1">
        <f t="shared" si="3544"/>
        <v>0</v>
      </c>
      <c r="EL469" s="1">
        <f t="shared" si="3545"/>
        <v>0</v>
      </c>
      <c r="EM469" s="1">
        <f t="shared" si="3546"/>
        <v>0</v>
      </c>
      <c r="EN469" s="1">
        <f t="shared" si="3547"/>
        <v>0</v>
      </c>
      <c r="EO469" s="1">
        <f t="shared" si="3548"/>
        <v>0</v>
      </c>
      <c r="EP469" s="1">
        <f t="shared" si="3549"/>
        <v>0</v>
      </c>
      <c r="EQ469" s="1">
        <f t="shared" si="3550"/>
        <v>0</v>
      </c>
      <c r="ER469" s="1">
        <f t="shared" si="3551"/>
        <v>0</v>
      </c>
      <c r="ES469" s="1">
        <f t="shared" si="3552"/>
        <v>0</v>
      </c>
      <c r="ET469" s="1">
        <f t="shared" si="3553"/>
        <v>0</v>
      </c>
      <c r="EU469" s="1">
        <f t="shared" si="3554"/>
        <v>0</v>
      </c>
      <c r="EV469" s="1">
        <f t="shared" si="3555"/>
        <v>0</v>
      </c>
    </row>
    <row r="470" spans="1:156" ht="21" customHeight="1" thickBot="1" x14ac:dyDescent="0.3">
      <c r="A470" s="43"/>
      <c r="C470" s="79"/>
      <c r="D470" s="39"/>
      <c r="E470" s="81" t="s">
        <v>28</v>
      </c>
      <c r="F470" s="81"/>
      <c r="G470" s="81"/>
      <c r="H470" s="81"/>
      <c r="I470" s="82" t="str">
        <f>IF(C461&gt;0,C461," ")</f>
        <v xml:space="preserve"> </v>
      </c>
      <c r="J470" s="82"/>
      <c r="K470" s="82"/>
      <c r="L470" s="82"/>
      <c r="M470" s="82"/>
      <c r="N470" s="82"/>
      <c r="O470" s="80" t="s">
        <v>29</v>
      </c>
      <c r="P470" s="80"/>
      <c r="Q470" s="80"/>
      <c r="R470" s="80"/>
      <c r="S470" s="45">
        <f>SUM(S461:S469)</f>
        <v>0</v>
      </c>
      <c r="T470" s="40"/>
      <c r="U470" s="40"/>
      <c r="V470" s="40"/>
      <c r="W470" s="40"/>
      <c r="X470" s="40"/>
      <c r="Y470" s="40"/>
      <c r="Z470" s="40"/>
      <c r="AA470" s="41"/>
      <c r="AB470" s="41"/>
      <c r="AC470" s="41"/>
      <c r="AD470" s="42"/>
      <c r="AE470" s="41"/>
      <c r="AF470" s="41"/>
      <c r="AG470" s="41"/>
      <c r="AH470" s="42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  <c r="EU470" s="41"/>
      <c r="EV470" s="41"/>
      <c r="EW470" s="43"/>
      <c r="EX470" s="43"/>
      <c r="EY470" s="43"/>
      <c r="EZ470" s="43"/>
    </row>
    <row r="471" spans="1:156" ht="12.75" customHeight="1" x14ac:dyDescent="0.2">
      <c r="C471" s="79"/>
      <c r="D471" s="25">
        <v>10</v>
      </c>
      <c r="E471" s="12"/>
      <c r="F471" s="13"/>
      <c r="G471" s="13"/>
      <c r="H471" s="13"/>
      <c r="I471" s="14"/>
      <c r="J471" s="53"/>
      <c r="L471" s="6" t="str">
        <f>IF(J471&gt;0,SUM(E471:I471)," ")</f>
        <v xml:space="preserve"> </v>
      </c>
      <c r="M471" s="1" t="str">
        <f>IF(J471&gt;0,"-"," ")</f>
        <v xml:space="preserve"> </v>
      </c>
      <c r="N471" s="1" t="str">
        <f>IF(J471&gt;0,AD471," ")</f>
        <v xml:space="preserve"> </v>
      </c>
      <c r="O471" s="1" t="str">
        <f>IF(J471&gt;0,"-"," ")</f>
        <v xml:space="preserve"> </v>
      </c>
      <c r="P471" s="1" t="str">
        <f>IF(J471&gt;0,AH471," ")</f>
        <v xml:space="preserve"> </v>
      </c>
      <c r="Q471" s="1" t="str">
        <f>IF(J471&gt;0,"="," ")</f>
        <v xml:space="preserve"> </v>
      </c>
      <c r="R471" s="46" t="str">
        <f>IF(J471&gt;0,L471-N471-P471," ")</f>
        <v xml:space="preserve"> </v>
      </c>
      <c r="S471" s="47" t="str">
        <f>IF(J471&gt;0,J471*R471," ")</f>
        <v xml:space="preserve"> </v>
      </c>
      <c r="T471" s="7"/>
      <c r="U471" s="7"/>
      <c r="V471" s="7"/>
      <c r="W471" s="7"/>
      <c r="X471" s="7"/>
      <c r="Y471" s="7"/>
      <c r="Z471" s="7"/>
      <c r="AA471" s="1">
        <f>IF(E471&gt;F471,E471,F471)</f>
        <v>0</v>
      </c>
      <c r="AB471" s="1">
        <f t="shared" ref="AB471:AD472" si="3556">IF(AA471&gt;G471,AA471,G471)</f>
        <v>0</v>
      </c>
      <c r="AC471" s="1">
        <f t="shared" si="3556"/>
        <v>0</v>
      </c>
      <c r="AD471" s="2">
        <f t="shared" si="3556"/>
        <v>0</v>
      </c>
      <c r="AE471" s="1">
        <f>IF(E471&lt;F471,E471,F471)</f>
        <v>0</v>
      </c>
      <c r="AF471" s="1">
        <f t="shared" ref="AF471:AH472" si="3557">IF(AE471&lt;G471,AE471,G471)</f>
        <v>0</v>
      </c>
      <c r="AG471" s="1">
        <f t="shared" si="3557"/>
        <v>0</v>
      </c>
      <c r="AH471" s="2">
        <f t="shared" si="3557"/>
        <v>0</v>
      </c>
      <c r="AI471" s="1">
        <f t="shared" ref="AI471:AM472" si="3558">IF(E471&gt;10,1,0)</f>
        <v>0</v>
      </c>
      <c r="AJ471" s="1">
        <f t="shared" si="3558"/>
        <v>0</v>
      </c>
      <c r="AK471" s="1">
        <f t="shared" si="3558"/>
        <v>0</v>
      </c>
      <c r="AL471" s="1">
        <f t="shared" si="3558"/>
        <v>0</v>
      </c>
      <c r="AM471" s="1">
        <f t="shared" si="3558"/>
        <v>0</v>
      </c>
      <c r="AN471" s="1">
        <f>SUM(AI471:AM471)</f>
        <v>0</v>
      </c>
      <c r="AO471" s="1">
        <f t="shared" ref="AO471:AS472" si="3559">IF(E471&lt;0,1,0)</f>
        <v>0</v>
      </c>
      <c r="AP471" s="1">
        <f t="shared" si="3559"/>
        <v>0</v>
      </c>
      <c r="AQ471" s="1">
        <f t="shared" si="3559"/>
        <v>0</v>
      </c>
      <c r="AR471" s="1">
        <f t="shared" si="3559"/>
        <v>0</v>
      </c>
      <c r="AS471" s="1">
        <f t="shared" si="3559"/>
        <v>0</v>
      </c>
      <c r="AT471" s="1"/>
      <c r="AU471" s="1"/>
      <c r="AV471" s="1">
        <f>IF(E471=0,ONE,ZERO)</f>
        <v>1</v>
      </c>
      <c r="AW471" s="1">
        <f>IF(E471=0.5,ONE,ZERO)</f>
        <v>0</v>
      </c>
      <c r="AX471" s="1">
        <f>IF(E471=1,ONE,ZERO)</f>
        <v>0</v>
      </c>
      <c r="AY471" s="1">
        <f>IF(E471=1.5,ONE,ZERO)</f>
        <v>0</v>
      </c>
      <c r="AZ471" s="1">
        <f>IF(E471=2,ONE,ZERO)</f>
        <v>0</v>
      </c>
      <c r="BA471" s="1">
        <f>IF(E471=2.5,ONE,ZERO)</f>
        <v>0</v>
      </c>
      <c r="BB471" s="1">
        <f>IF(E471=3,ONE,ZERO)</f>
        <v>0</v>
      </c>
      <c r="BC471" s="1">
        <f>IF(E471=3.5,ONE,ZERO)</f>
        <v>0</v>
      </c>
      <c r="BD471" s="1">
        <f>IF(E471=4,ONE,ZERO)</f>
        <v>0</v>
      </c>
      <c r="BE471" s="1">
        <f>IF(E471=4.5,ONE,ZERO)</f>
        <v>0</v>
      </c>
      <c r="BF471" s="1">
        <f>IF(E471=5,ONE,ZERO)</f>
        <v>0</v>
      </c>
      <c r="BG471" s="1">
        <f>IF(E471=5.5,ONE,ZERO)</f>
        <v>0</v>
      </c>
      <c r="BH471" s="1">
        <f>IF(E471=6,ONE,ZERO)</f>
        <v>0</v>
      </c>
      <c r="BI471" s="1">
        <f>IF(E471=6.5,ONE,ZERO)</f>
        <v>0</v>
      </c>
      <c r="BJ471" s="1">
        <f>IF(E471=7,ONE,ZERO)</f>
        <v>0</v>
      </c>
      <c r="BK471" s="1">
        <f>IF(E471=7.5,ONE,ZERO)</f>
        <v>0</v>
      </c>
      <c r="BL471" s="1">
        <f>IF(E471=8,ONE,ZERO)</f>
        <v>0</v>
      </c>
      <c r="BM471" s="1">
        <f>IF(E471=8.5,ONE,ZERO)</f>
        <v>0</v>
      </c>
      <c r="BN471" s="1">
        <f>IF(E471=9,ONE,ZERO)</f>
        <v>0</v>
      </c>
      <c r="BO471" s="1">
        <f>IF(E471=9.5,ONE,ZERO)</f>
        <v>0</v>
      </c>
      <c r="BP471" s="1">
        <f>IF(E471=10,ONE,ZERO)</f>
        <v>0</v>
      </c>
      <c r="BQ471" s="1">
        <f>IF(F471=0,ONE,ZERO)</f>
        <v>1</v>
      </c>
      <c r="BR471" s="1">
        <f>IF(F471=0.5,ONE,ZERO)</f>
        <v>0</v>
      </c>
      <c r="BS471" s="1">
        <f>IF(F471=1,ONE,ZERO)</f>
        <v>0</v>
      </c>
      <c r="BT471" s="1">
        <f>IF(F471=1.5,ONE,ZERO)</f>
        <v>0</v>
      </c>
      <c r="BU471" s="1">
        <f>IF(F471=2,ONE,ZERO)</f>
        <v>0</v>
      </c>
      <c r="BV471" s="1">
        <f>IF(F471=2.5,ONE,ZERO)</f>
        <v>0</v>
      </c>
      <c r="BW471" s="1">
        <f>IF(F471=3,ONE,ZERO)</f>
        <v>0</v>
      </c>
      <c r="BX471" s="1">
        <f>IF(F471=3.5,ONE,ZERO)</f>
        <v>0</v>
      </c>
      <c r="BY471" s="1">
        <f>IF(F471=4,ONE,ZERO)</f>
        <v>0</v>
      </c>
      <c r="BZ471" s="1">
        <f>IF(F471=4.5,ONE,ZERO)</f>
        <v>0</v>
      </c>
      <c r="CA471" s="1">
        <f>IF(F471=5,ONE,ZERO)</f>
        <v>0</v>
      </c>
      <c r="CB471" s="1">
        <f>IF(F471=5.5,ONE,ZERO)</f>
        <v>0</v>
      </c>
      <c r="CC471" s="1">
        <f>IF(F471=6,ONE,ZERO)</f>
        <v>0</v>
      </c>
      <c r="CD471" s="1">
        <f>IF(F471=6.5,ONE,ZERO)</f>
        <v>0</v>
      </c>
      <c r="CE471" s="1">
        <f>IF(F471=7,ONE,ZERO)</f>
        <v>0</v>
      </c>
      <c r="CF471" s="1">
        <f>IF(F471=7.5,ONE,ZERO)</f>
        <v>0</v>
      </c>
      <c r="CG471" s="1">
        <f>IF(F471=8,ONE,ZERO)</f>
        <v>0</v>
      </c>
      <c r="CH471" s="1">
        <f>IF(F471=8.5,ONE,ZERO)</f>
        <v>0</v>
      </c>
      <c r="CI471" s="1">
        <f>IF(F471=9,ONE,ZERO)</f>
        <v>0</v>
      </c>
      <c r="CJ471" s="1">
        <f>IF(F471=9.5,ONE,ZERO)</f>
        <v>0</v>
      </c>
      <c r="CK471" s="1">
        <f>IF(F471=10,ONE,ZERO)</f>
        <v>0</v>
      </c>
      <c r="CL471" s="1">
        <f>IF(G471=0,ONE,ZERO)</f>
        <v>1</v>
      </c>
      <c r="CM471" s="1">
        <f>IF(G471=0.5,ONE,ZERO)</f>
        <v>0</v>
      </c>
      <c r="CN471" s="1">
        <f>IF(G471=1,ONE,ZERO)</f>
        <v>0</v>
      </c>
      <c r="CO471" s="1">
        <f>IF(G471=1.5,ONE,ZERO)</f>
        <v>0</v>
      </c>
      <c r="CP471" s="1">
        <f>IF(G471=2,ONE,ZERO)</f>
        <v>0</v>
      </c>
      <c r="CQ471" s="1">
        <f>IF(G471=2.5,ONE,ZERO)</f>
        <v>0</v>
      </c>
      <c r="CR471" s="1">
        <f>IF(G471=3,ONE,ZERO)</f>
        <v>0</v>
      </c>
      <c r="CS471" s="1">
        <f>IF(G471=3.5,ONE,ZERO)</f>
        <v>0</v>
      </c>
      <c r="CT471" s="1">
        <f>IF(G471=4,ONE,ZERO)</f>
        <v>0</v>
      </c>
      <c r="CU471" s="1">
        <f>IF(G471=4.5,ONE,ZERO)</f>
        <v>0</v>
      </c>
      <c r="CV471" s="1">
        <f>IF(G471=5,ONE,ZERO)</f>
        <v>0</v>
      </c>
      <c r="CW471" s="1">
        <f>IF(G471=5.5,ONE,ZERO)</f>
        <v>0</v>
      </c>
      <c r="CX471" s="1">
        <f>IF(G471=6,ONE,ZERO)</f>
        <v>0</v>
      </c>
      <c r="CY471" s="1">
        <f>IF(G471=6.5,ONE,ZERO)</f>
        <v>0</v>
      </c>
      <c r="CZ471" s="1">
        <f>IF(G471=7,ONE,ZERO)</f>
        <v>0</v>
      </c>
      <c r="DA471" s="1">
        <f>IF(G471=7.5,ONE,ZERO)</f>
        <v>0</v>
      </c>
      <c r="DB471" s="1">
        <f>IF(G471=8,ONE,ZERO)</f>
        <v>0</v>
      </c>
      <c r="DC471" s="1">
        <f>IF(G471=8.5,ONE,ZERO)</f>
        <v>0</v>
      </c>
      <c r="DD471" s="1">
        <f>IF(G471=9,ONE,ZERO)</f>
        <v>0</v>
      </c>
      <c r="DE471" s="1">
        <f>IF(G471=9.5,ONE,ZERO)</f>
        <v>0</v>
      </c>
      <c r="DF471" s="1">
        <f>IF(G471=10,ONE,ZERO)</f>
        <v>0</v>
      </c>
      <c r="DG471" s="1">
        <f>IF(H471=0,ONE,ZERO)</f>
        <v>1</v>
      </c>
      <c r="DH471" s="1">
        <f>IF(H471=0.5,ONE,ZERO)</f>
        <v>0</v>
      </c>
      <c r="DI471" s="1">
        <f>IF(H471=1,ONE,ZERO)</f>
        <v>0</v>
      </c>
      <c r="DJ471" s="1">
        <f>IF(H471=1.5,ONE,ZERO)</f>
        <v>0</v>
      </c>
      <c r="DK471" s="1">
        <f>IF(H471=2,ONE,ZERO)</f>
        <v>0</v>
      </c>
      <c r="DL471" s="1">
        <f>IF(H471=2.5,ONE,ZERO)</f>
        <v>0</v>
      </c>
      <c r="DM471" s="1">
        <f>IF(H471=3,ONE,ZERO)</f>
        <v>0</v>
      </c>
      <c r="DN471" s="1">
        <f>IF(H471=3.5,ONE,ZERO)</f>
        <v>0</v>
      </c>
      <c r="DO471" s="1">
        <f>IF(H471=4,ONE,ZERO)</f>
        <v>0</v>
      </c>
      <c r="DP471" s="1">
        <f>IF(H471=4.5,ONE,ZERO)</f>
        <v>0</v>
      </c>
      <c r="DQ471" s="1">
        <f>IF(H471=5,ONE,ZERO)</f>
        <v>0</v>
      </c>
      <c r="DR471" s="1">
        <f>IF(H471=5.5,ONE,ZERO)</f>
        <v>0</v>
      </c>
      <c r="DS471" s="1">
        <f>IF(H471=6,ONE,ZERO)</f>
        <v>0</v>
      </c>
      <c r="DT471" s="1">
        <f>IF(H471=6.5,ONE,ZERO)</f>
        <v>0</v>
      </c>
      <c r="DU471" s="1">
        <f>IF(H471=7,ONE,ZERO)</f>
        <v>0</v>
      </c>
      <c r="DV471" s="1">
        <f>IF(H471=7.5,ONE,ZERO)</f>
        <v>0</v>
      </c>
      <c r="DW471" s="1">
        <f>IF(H471=8,ONE,ZERO)</f>
        <v>0</v>
      </c>
      <c r="DX471" s="1">
        <f>IF(H471=8.5,ONE,ZERO)</f>
        <v>0</v>
      </c>
      <c r="DY471" s="1">
        <f>IF(H471=9,ONE,ZERO)</f>
        <v>0</v>
      </c>
      <c r="DZ471" s="1">
        <f>IF(H471=9.5,ONE,ZERO)</f>
        <v>0</v>
      </c>
      <c r="EA471" s="1">
        <f>IF(H471=10,ONE,ZERO)</f>
        <v>0</v>
      </c>
      <c r="EB471" s="1">
        <f>IF(I471=0,ONE,ZERO)</f>
        <v>1</v>
      </c>
      <c r="EC471" s="1">
        <f>IF(I471=0.5,ONE,ZERO)</f>
        <v>0</v>
      </c>
      <c r="ED471" s="1">
        <f>IF(I471=1,ONE,ZERO)</f>
        <v>0</v>
      </c>
      <c r="EE471" s="1">
        <f>IF(I471=1.5,ONE,ZERO)</f>
        <v>0</v>
      </c>
      <c r="EF471" s="1">
        <f>IF(I471=2,ONE,ZERO)</f>
        <v>0</v>
      </c>
      <c r="EG471" s="1">
        <f>IF(I471=2.5,ONE,ZERO)</f>
        <v>0</v>
      </c>
      <c r="EH471" s="1">
        <f>IF(I471=3,ONE,ZERO)</f>
        <v>0</v>
      </c>
      <c r="EI471" s="1">
        <f>IF(I471=3.5,ONE,ZERO)</f>
        <v>0</v>
      </c>
      <c r="EJ471" s="1">
        <f>IF(I471=4,ONE,ZERO)</f>
        <v>0</v>
      </c>
      <c r="EK471" s="1">
        <f>IF(I471=4.5,ONE,ZERO)</f>
        <v>0</v>
      </c>
      <c r="EL471" s="1">
        <f>IF(I471=5,ONE,ZERO)</f>
        <v>0</v>
      </c>
      <c r="EM471" s="1">
        <f>IF(I471=5.5,ONE,ZERO)</f>
        <v>0</v>
      </c>
      <c r="EN471" s="1">
        <f>IF(I471=6,ONE,ZERO)</f>
        <v>0</v>
      </c>
      <c r="EO471" s="1">
        <f>IF(I471=6.5,ONE,ZERO)</f>
        <v>0</v>
      </c>
      <c r="EP471" s="1">
        <f>IF(I471=7,ONE,ZERO)</f>
        <v>0</v>
      </c>
      <c r="EQ471" s="1">
        <f>IF(I471=7.5,ONE,ZERO)</f>
        <v>0</v>
      </c>
      <c r="ER471" s="1">
        <f>IF(I471=8,ONE,ZERO)</f>
        <v>0</v>
      </c>
      <c r="ES471" s="1">
        <f>IF(I471=8.5,ONE,ZERO)</f>
        <v>0</v>
      </c>
      <c r="ET471" s="1">
        <f>IF(I471=9,ONE,ZERO)</f>
        <v>0</v>
      </c>
      <c r="EU471" s="1">
        <f>IF(I471=9.5,ONE,ZERO)</f>
        <v>0</v>
      </c>
      <c r="EV471" s="1">
        <f>IF(I471=10,ONE,ZERO)</f>
        <v>0</v>
      </c>
    </row>
    <row r="472" spans="1:156" ht="13.5" customHeight="1" thickBot="1" x14ac:dyDescent="0.25">
      <c r="C472" s="79"/>
      <c r="D472" s="24">
        <v>11</v>
      </c>
      <c r="E472" s="18"/>
      <c r="F472" s="19"/>
      <c r="G472" s="19"/>
      <c r="H472" s="19"/>
      <c r="I472" s="20"/>
      <c r="J472" s="55"/>
      <c r="L472" s="6" t="str">
        <f>IF(J472&gt;0,SUM(E472:I472)," ")</f>
        <v xml:space="preserve"> </v>
      </c>
      <c r="M472" s="1" t="str">
        <f>IF(J472&gt;0,"-"," ")</f>
        <v xml:space="preserve"> </v>
      </c>
      <c r="N472" s="1" t="str">
        <f>IF(J472&gt;0,AD472," ")</f>
        <v xml:space="preserve"> </v>
      </c>
      <c r="O472" s="1" t="str">
        <f>IF(J472&gt;0,"-"," ")</f>
        <v xml:space="preserve"> </v>
      </c>
      <c r="P472" s="1" t="str">
        <f>IF(J472&gt;0,AH472," ")</f>
        <v xml:space="preserve"> </v>
      </c>
      <c r="Q472" s="1" t="str">
        <f>IF(J472&gt;0,"="," ")</f>
        <v xml:space="preserve"> </v>
      </c>
      <c r="R472" s="46" t="str">
        <f>IF(J472&gt;0,L472-N472-P472," ")</f>
        <v xml:space="preserve"> </v>
      </c>
      <c r="S472" s="47" t="str">
        <f>IF(J472&gt;0,J472*R472," ")</f>
        <v xml:space="preserve"> </v>
      </c>
      <c r="T472" s="7"/>
      <c r="U472" s="7"/>
      <c r="V472" s="7"/>
      <c r="W472" s="7"/>
      <c r="X472" s="7"/>
      <c r="Y472" s="7"/>
      <c r="Z472" s="7"/>
      <c r="AA472" s="1">
        <f>IF(E472&gt;F472,E472,F472)</f>
        <v>0</v>
      </c>
      <c r="AB472" s="1">
        <f t="shared" si="3556"/>
        <v>0</v>
      </c>
      <c r="AC472" s="1">
        <f t="shared" si="3556"/>
        <v>0</v>
      </c>
      <c r="AD472" s="2">
        <f t="shared" si="3556"/>
        <v>0</v>
      </c>
      <c r="AE472" s="1">
        <f>IF(E472&lt;F472,E472,F472)</f>
        <v>0</v>
      </c>
      <c r="AF472" s="1">
        <f t="shared" si="3557"/>
        <v>0</v>
      </c>
      <c r="AG472" s="1">
        <f t="shared" si="3557"/>
        <v>0</v>
      </c>
      <c r="AH472" s="2">
        <f t="shared" si="3557"/>
        <v>0</v>
      </c>
      <c r="AI472" s="1">
        <f t="shared" si="3558"/>
        <v>0</v>
      </c>
      <c r="AJ472" s="1">
        <f t="shared" si="3558"/>
        <v>0</v>
      </c>
      <c r="AK472" s="1">
        <f t="shared" si="3558"/>
        <v>0</v>
      </c>
      <c r="AL472" s="1">
        <f t="shared" si="3558"/>
        <v>0</v>
      </c>
      <c r="AM472" s="1">
        <f t="shared" si="3558"/>
        <v>0</v>
      </c>
      <c r="AN472" s="1">
        <f>SUM(AI472:AM472)</f>
        <v>0</v>
      </c>
      <c r="AO472" s="1">
        <f t="shared" si="3559"/>
        <v>0</v>
      </c>
      <c r="AP472" s="1">
        <f t="shared" si="3559"/>
        <v>0</v>
      </c>
      <c r="AQ472" s="1">
        <f t="shared" si="3559"/>
        <v>0</v>
      </c>
      <c r="AR472" s="1">
        <f t="shared" si="3559"/>
        <v>0</v>
      </c>
      <c r="AS472" s="1">
        <f t="shared" si="3559"/>
        <v>0</v>
      </c>
      <c r="AT472" s="1"/>
      <c r="AU472" s="1"/>
      <c r="AV472" s="1">
        <f>IF(E472=0,ONE,ZERO)</f>
        <v>1</v>
      </c>
      <c r="AW472" s="1">
        <f>IF(E472=0.5,ONE,ZERO)</f>
        <v>0</v>
      </c>
      <c r="AX472" s="1">
        <f>IF(E472=1,ONE,ZERO)</f>
        <v>0</v>
      </c>
      <c r="AY472" s="1">
        <f>IF(E472=1.5,ONE,ZERO)</f>
        <v>0</v>
      </c>
      <c r="AZ472" s="1">
        <f>IF(E472=2,ONE,ZERO)</f>
        <v>0</v>
      </c>
      <c r="BA472" s="1">
        <f>IF(E472=2.5,ONE,ZERO)</f>
        <v>0</v>
      </c>
      <c r="BB472" s="1">
        <f>IF(E472=3,ONE,ZERO)</f>
        <v>0</v>
      </c>
      <c r="BC472" s="1">
        <f>IF(E472=3.5,ONE,ZERO)</f>
        <v>0</v>
      </c>
      <c r="BD472" s="1">
        <f>IF(E472=4,ONE,ZERO)</f>
        <v>0</v>
      </c>
      <c r="BE472" s="1">
        <f>IF(E472=4.5,ONE,ZERO)</f>
        <v>0</v>
      </c>
      <c r="BF472" s="1">
        <f>IF(E472=5,ONE,ZERO)</f>
        <v>0</v>
      </c>
      <c r="BG472" s="1">
        <f>IF(E472=5.5,ONE,ZERO)</f>
        <v>0</v>
      </c>
      <c r="BH472" s="1">
        <f>IF(E472=6,ONE,ZERO)</f>
        <v>0</v>
      </c>
      <c r="BI472" s="1">
        <f>IF(E472=6.5,ONE,ZERO)</f>
        <v>0</v>
      </c>
      <c r="BJ472" s="1">
        <f>IF(E472=7,ONE,ZERO)</f>
        <v>0</v>
      </c>
      <c r="BK472" s="1">
        <f>IF(E472=7.5,ONE,ZERO)</f>
        <v>0</v>
      </c>
      <c r="BL472" s="1">
        <f>IF(E472=8,ONE,ZERO)</f>
        <v>0</v>
      </c>
      <c r="BM472" s="1">
        <f>IF(E472=8.5,ONE,ZERO)</f>
        <v>0</v>
      </c>
      <c r="BN472" s="1">
        <f>IF(E472=9,ONE,ZERO)</f>
        <v>0</v>
      </c>
      <c r="BO472" s="1">
        <f>IF(E472=9.5,ONE,ZERO)</f>
        <v>0</v>
      </c>
      <c r="BP472" s="1">
        <f>IF(E472=10,ONE,ZERO)</f>
        <v>0</v>
      </c>
      <c r="BQ472" s="1">
        <f>IF(F472=0,ONE,ZERO)</f>
        <v>1</v>
      </c>
      <c r="BR472" s="1">
        <f>IF(F472=0.5,ONE,ZERO)</f>
        <v>0</v>
      </c>
      <c r="BS472" s="1">
        <f>IF(F472=1,ONE,ZERO)</f>
        <v>0</v>
      </c>
      <c r="BT472" s="1">
        <f>IF(F472=1.5,ONE,ZERO)</f>
        <v>0</v>
      </c>
      <c r="BU472" s="1">
        <f>IF(F472=2,ONE,ZERO)</f>
        <v>0</v>
      </c>
      <c r="BV472" s="1">
        <f>IF(F472=2.5,ONE,ZERO)</f>
        <v>0</v>
      </c>
      <c r="BW472" s="1">
        <f>IF(F472=3,ONE,ZERO)</f>
        <v>0</v>
      </c>
      <c r="BX472" s="1">
        <f>IF(F472=3.5,ONE,ZERO)</f>
        <v>0</v>
      </c>
      <c r="BY472" s="1">
        <f>IF(F472=4,ONE,ZERO)</f>
        <v>0</v>
      </c>
      <c r="BZ472" s="1">
        <f>IF(F472=4.5,ONE,ZERO)</f>
        <v>0</v>
      </c>
      <c r="CA472" s="1">
        <f>IF(F472=5,ONE,ZERO)</f>
        <v>0</v>
      </c>
      <c r="CB472" s="1">
        <f>IF(F472=5.5,ONE,ZERO)</f>
        <v>0</v>
      </c>
      <c r="CC472" s="1">
        <f>IF(F472=6,ONE,ZERO)</f>
        <v>0</v>
      </c>
      <c r="CD472" s="1">
        <f>IF(F472=6.5,ONE,ZERO)</f>
        <v>0</v>
      </c>
      <c r="CE472" s="1">
        <f>IF(F472=7,ONE,ZERO)</f>
        <v>0</v>
      </c>
      <c r="CF472" s="1">
        <f>IF(F472=7.5,ONE,ZERO)</f>
        <v>0</v>
      </c>
      <c r="CG472" s="1">
        <f>IF(F472=8,ONE,ZERO)</f>
        <v>0</v>
      </c>
      <c r="CH472" s="1">
        <f>IF(F472=8.5,ONE,ZERO)</f>
        <v>0</v>
      </c>
      <c r="CI472" s="1">
        <f>IF(F472=9,ONE,ZERO)</f>
        <v>0</v>
      </c>
      <c r="CJ472" s="1">
        <f>IF(F472=9.5,ONE,ZERO)</f>
        <v>0</v>
      </c>
      <c r="CK472" s="1">
        <f>IF(F472=10,ONE,ZERO)</f>
        <v>0</v>
      </c>
      <c r="CL472" s="1">
        <f>IF(G472=0,ONE,ZERO)</f>
        <v>1</v>
      </c>
      <c r="CM472" s="1">
        <f>IF(G472=0.5,ONE,ZERO)</f>
        <v>0</v>
      </c>
      <c r="CN472" s="1">
        <f>IF(G472=1,ONE,ZERO)</f>
        <v>0</v>
      </c>
      <c r="CO472" s="1">
        <f>IF(G472=1.5,ONE,ZERO)</f>
        <v>0</v>
      </c>
      <c r="CP472" s="1">
        <f>IF(G472=2,ONE,ZERO)</f>
        <v>0</v>
      </c>
      <c r="CQ472" s="1">
        <f>IF(G472=2.5,ONE,ZERO)</f>
        <v>0</v>
      </c>
      <c r="CR472" s="1">
        <f>IF(G472=3,ONE,ZERO)</f>
        <v>0</v>
      </c>
      <c r="CS472" s="1">
        <f>IF(G472=3.5,ONE,ZERO)</f>
        <v>0</v>
      </c>
      <c r="CT472" s="1">
        <f>IF(G472=4,ONE,ZERO)</f>
        <v>0</v>
      </c>
      <c r="CU472" s="1">
        <f>IF(G472=4.5,ONE,ZERO)</f>
        <v>0</v>
      </c>
      <c r="CV472" s="1">
        <f>IF(G472=5,ONE,ZERO)</f>
        <v>0</v>
      </c>
      <c r="CW472" s="1">
        <f>IF(G472=5.5,ONE,ZERO)</f>
        <v>0</v>
      </c>
      <c r="CX472" s="1">
        <f>IF(G472=6,ONE,ZERO)</f>
        <v>0</v>
      </c>
      <c r="CY472" s="1">
        <f>IF(G472=6.5,ONE,ZERO)</f>
        <v>0</v>
      </c>
      <c r="CZ472" s="1">
        <f>IF(G472=7,ONE,ZERO)</f>
        <v>0</v>
      </c>
      <c r="DA472" s="1">
        <f>IF(G472=7.5,ONE,ZERO)</f>
        <v>0</v>
      </c>
      <c r="DB472" s="1">
        <f>IF(G472=8,ONE,ZERO)</f>
        <v>0</v>
      </c>
      <c r="DC472" s="1">
        <f>IF(G472=8.5,ONE,ZERO)</f>
        <v>0</v>
      </c>
      <c r="DD472" s="1">
        <f>IF(G472=9,ONE,ZERO)</f>
        <v>0</v>
      </c>
      <c r="DE472" s="1">
        <f>IF(G472=9.5,ONE,ZERO)</f>
        <v>0</v>
      </c>
      <c r="DF472" s="1">
        <f>IF(G472=10,ONE,ZERO)</f>
        <v>0</v>
      </c>
      <c r="DG472" s="1">
        <f>IF(H472=0,ONE,ZERO)</f>
        <v>1</v>
      </c>
      <c r="DH472" s="1">
        <f>IF(H472=0.5,ONE,ZERO)</f>
        <v>0</v>
      </c>
      <c r="DI472" s="1">
        <f>IF(H472=1,ONE,ZERO)</f>
        <v>0</v>
      </c>
      <c r="DJ472" s="1">
        <f>IF(H472=1.5,ONE,ZERO)</f>
        <v>0</v>
      </c>
      <c r="DK472" s="1">
        <f>IF(H472=2,ONE,ZERO)</f>
        <v>0</v>
      </c>
      <c r="DL472" s="1">
        <f>IF(H472=2.5,ONE,ZERO)</f>
        <v>0</v>
      </c>
      <c r="DM472" s="1">
        <f>IF(H472=3,ONE,ZERO)</f>
        <v>0</v>
      </c>
      <c r="DN472" s="1">
        <f>IF(H472=3.5,ONE,ZERO)</f>
        <v>0</v>
      </c>
      <c r="DO472" s="1">
        <f>IF(H472=4,ONE,ZERO)</f>
        <v>0</v>
      </c>
      <c r="DP472" s="1">
        <f>IF(H472=4.5,ONE,ZERO)</f>
        <v>0</v>
      </c>
      <c r="DQ472" s="1">
        <f>IF(H472=5,ONE,ZERO)</f>
        <v>0</v>
      </c>
      <c r="DR472" s="1">
        <f>IF(H472=5.5,ONE,ZERO)</f>
        <v>0</v>
      </c>
      <c r="DS472" s="1">
        <f>IF(H472=6,ONE,ZERO)</f>
        <v>0</v>
      </c>
      <c r="DT472" s="1">
        <f>IF(H472=6.5,ONE,ZERO)</f>
        <v>0</v>
      </c>
      <c r="DU472" s="1">
        <f>IF(H472=7,ONE,ZERO)</f>
        <v>0</v>
      </c>
      <c r="DV472" s="1">
        <f>IF(H472=7.5,ONE,ZERO)</f>
        <v>0</v>
      </c>
      <c r="DW472" s="1">
        <f>IF(H472=8,ONE,ZERO)</f>
        <v>0</v>
      </c>
      <c r="DX472" s="1">
        <f>IF(H472=8.5,ONE,ZERO)</f>
        <v>0</v>
      </c>
      <c r="DY472" s="1">
        <f>IF(H472=9,ONE,ZERO)</f>
        <v>0</v>
      </c>
      <c r="DZ472" s="1">
        <f>IF(H472=9.5,ONE,ZERO)</f>
        <v>0</v>
      </c>
      <c r="EA472" s="1">
        <f>IF(H472=10,ONE,ZERO)</f>
        <v>0</v>
      </c>
      <c r="EB472" s="1">
        <f>IF(I472=0,ONE,ZERO)</f>
        <v>1</v>
      </c>
      <c r="EC472" s="1">
        <f>IF(I472=0.5,ONE,ZERO)</f>
        <v>0</v>
      </c>
      <c r="ED472" s="1">
        <f>IF(I472=1,ONE,ZERO)</f>
        <v>0</v>
      </c>
      <c r="EE472" s="1">
        <f>IF(I472=1.5,ONE,ZERO)</f>
        <v>0</v>
      </c>
      <c r="EF472" s="1">
        <f>IF(I472=2,ONE,ZERO)</f>
        <v>0</v>
      </c>
      <c r="EG472" s="1">
        <f>IF(I472=2.5,ONE,ZERO)</f>
        <v>0</v>
      </c>
      <c r="EH472" s="1">
        <f>IF(I472=3,ONE,ZERO)</f>
        <v>0</v>
      </c>
      <c r="EI472" s="1">
        <f>IF(I472=3.5,ONE,ZERO)</f>
        <v>0</v>
      </c>
      <c r="EJ472" s="1">
        <f>IF(I472=4,ONE,ZERO)</f>
        <v>0</v>
      </c>
      <c r="EK472" s="1">
        <f>IF(I472=4.5,ONE,ZERO)</f>
        <v>0</v>
      </c>
      <c r="EL472" s="1">
        <f>IF(I472=5,ONE,ZERO)</f>
        <v>0</v>
      </c>
      <c r="EM472" s="1">
        <f>IF(I472=5.5,ONE,ZERO)</f>
        <v>0</v>
      </c>
      <c r="EN472" s="1">
        <f>IF(I472=6,ONE,ZERO)</f>
        <v>0</v>
      </c>
      <c r="EO472" s="1">
        <f>IF(I472=6.5,ONE,ZERO)</f>
        <v>0</v>
      </c>
      <c r="EP472" s="1">
        <f>IF(I472=7,ONE,ZERO)</f>
        <v>0</v>
      </c>
      <c r="EQ472" s="1">
        <f>IF(I472=7.5,ONE,ZERO)</f>
        <v>0</v>
      </c>
      <c r="ER472" s="1">
        <f>IF(I472=8,ONE,ZERO)</f>
        <v>0</v>
      </c>
      <c r="ES472" s="1">
        <f>IF(I472=8.5,ONE,ZERO)</f>
        <v>0</v>
      </c>
      <c r="ET472" s="1">
        <f>IF(I472=9,ONE,ZERO)</f>
        <v>0</v>
      </c>
      <c r="EU472" s="1">
        <f>IF(I472=9.5,ONE,ZERO)</f>
        <v>0</v>
      </c>
      <c r="EV472" s="1">
        <f>IF(I472=10,ONE,ZERO)</f>
        <v>0</v>
      </c>
    </row>
    <row r="473" spans="1:156" ht="15.75" x14ac:dyDescent="0.25">
      <c r="I473" s="77" t="str">
        <f>IF(C461&gt;0,C461," ")</f>
        <v xml:space="preserve"> </v>
      </c>
      <c r="J473" s="77"/>
      <c r="K473" s="77"/>
      <c r="L473" s="77"/>
      <c r="M473" s="77"/>
      <c r="N473" s="77"/>
      <c r="O473" s="77" t="str">
        <f>IF(J471&gt;0,"w/Exhibition(s):"," ")</f>
        <v xml:space="preserve"> </v>
      </c>
      <c r="P473" s="77"/>
      <c r="Q473" s="77"/>
      <c r="R473" s="77"/>
      <c r="S473" s="44" t="str">
        <f>IF(J471&gt;0,SUM(S470:S472)," ")</f>
        <v xml:space="preserve"> </v>
      </c>
      <c r="T473" s="21"/>
      <c r="U473" s="21"/>
      <c r="V473" s="21"/>
      <c r="W473" s="21"/>
      <c r="X473" s="21"/>
      <c r="Y473" s="21"/>
      <c r="Z473" s="21"/>
    </row>
    <row r="474" spans="1:156" ht="6" customHeight="1" x14ac:dyDescent="0.2">
      <c r="C474" s="8"/>
      <c r="D474" s="8"/>
      <c r="E474" s="8"/>
      <c r="F474" s="8"/>
      <c r="G474" s="8"/>
      <c r="H474" s="8"/>
      <c r="I474" s="8"/>
      <c r="J474" s="9"/>
      <c r="K474" s="9"/>
      <c r="L474" s="9"/>
      <c r="M474" s="9"/>
      <c r="N474" s="9"/>
      <c r="O474" s="9"/>
      <c r="P474" s="9"/>
      <c r="Q474" s="9"/>
      <c r="R474" s="9"/>
      <c r="S474" s="10"/>
      <c r="T474" s="38"/>
      <c r="U474" s="38"/>
      <c r="V474" s="38"/>
      <c r="W474" s="38"/>
      <c r="X474" s="38"/>
      <c r="Y474" s="38"/>
      <c r="Z474" s="38"/>
    </row>
    <row r="475" spans="1:156" ht="6" customHeight="1" x14ac:dyDescent="0.2"/>
    <row r="476" spans="1:156" x14ac:dyDescent="0.2">
      <c r="A476" s="1"/>
      <c r="E476" s="2" t="s">
        <v>1</v>
      </c>
      <c r="F476" s="2" t="s">
        <v>1</v>
      </c>
      <c r="G476" s="2" t="s">
        <v>1</v>
      </c>
      <c r="H476" s="2" t="s">
        <v>1</v>
      </c>
      <c r="I476" s="2" t="s">
        <v>1</v>
      </c>
      <c r="J476" s="22" t="s">
        <v>12</v>
      </c>
      <c r="L476" s="2" t="s">
        <v>5</v>
      </c>
      <c r="M476" s="2"/>
      <c r="N476" s="2" t="s">
        <v>3</v>
      </c>
      <c r="O476" s="2"/>
      <c r="P476" s="2" t="s">
        <v>4</v>
      </c>
      <c r="R476" s="3" t="s">
        <v>6</v>
      </c>
      <c r="AA476" s="63" t="s">
        <v>14</v>
      </c>
      <c r="AB476" s="63"/>
      <c r="AC476" s="63"/>
      <c r="AD476" s="63"/>
      <c r="AE476" s="63" t="s">
        <v>15</v>
      </c>
      <c r="AF476" s="63"/>
      <c r="AG476" s="63"/>
      <c r="AH476" s="63"/>
      <c r="AI476" s="63" t="s">
        <v>17</v>
      </c>
      <c r="AJ476" s="63"/>
      <c r="AK476" s="63"/>
      <c r="AL476" s="63"/>
      <c r="AM476" s="63"/>
      <c r="AN476" s="63"/>
      <c r="AO476" s="63" t="s">
        <v>16</v>
      </c>
      <c r="AP476" s="63"/>
      <c r="AQ476" s="63"/>
      <c r="AR476" s="63"/>
      <c r="AS476" s="63"/>
      <c r="AT476" s="30" t="s">
        <v>18</v>
      </c>
      <c r="AU476" s="30" t="s">
        <v>19</v>
      </c>
      <c r="AV476" s="63" t="s">
        <v>20</v>
      </c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 t="s">
        <v>21</v>
      </c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  <c r="CE476" s="63"/>
      <c r="CF476" s="63"/>
      <c r="CG476" s="63"/>
      <c r="CH476" s="63"/>
      <c r="CI476" s="63"/>
      <c r="CJ476" s="63"/>
      <c r="CK476" s="63"/>
      <c r="CL476" s="63" t="s">
        <v>22</v>
      </c>
      <c r="CM476" s="63"/>
      <c r="CN476" s="63"/>
      <c r="CO476" s="63"/>
      <c r="CP476" s="63"/>
      <c r="CQ476" s="63"/>
      <c r="CR476" s="63"/>
      <c r="CS476" s="63"/>
      <c r="CT476" s="63"/>
      <c r="CU476" s="63"/>
      <c r="CV476" s="63"/>
      <c r="CW476" s="63"/>
      <c r="CX476" s="63"/>
      <c r="CY476" s="63"/>
      <c r="CZ476" s="63"/>
      <c r="DA476" s="63"/>
      <c r="DB476" s="63"/>
      <c r="DC476" s="63"/>
      <c r="DD476" s="63"/>
      <c r="DE476" s="63"/>
      <c r="DF476" s="63"/>
      <c r="DG476" s="63" t="s">
        <v>23</v>
      </c>
      <c r="DH476" s="63"/>
      <c r="DI476" s="63"/>
      <c r="DJ476" s="63"/>
      <c r="DK476" s="63"/>
      <c r="DL476" s="63"/>
      <c r="DM476" s="63"/>
      <c r="DN476" s="63"/>
      <c r="DO476" s="63"/>
      <c r="DP476" s="63"/>
      <c r="DQ476" s="63"/>
      <c r="DR476" s="63"/>
      <c r="DS476" s="63"/>
      <c r="DT476" s="63"/>
      <c r="DU476" s="63"/>
      <c r="DV476" s="63"/>
      <c r="DW476" s="63"/>
      <c r="DX476" s="63"/>
      <c r="DY476" s="63"/>
      <c r="DZ476" s="63"/>
      <c r="EA476" s="63"/>
      <c r="EB476" s="63" t="s">
        <v>24</v>
      </c>
      <c r="EC476" s="63"/>
      <c r="ED476" s="63"/>
      <c r="EE476" s="63"/>
      <c r="EF476" s="63"/>
      <c r="EG476" s="63"/>
      <c r="EH476" s="63"/>
      <c r="EI476" s="63"/>
      <c r="EJ476" s="63"/>
      <c r="EK476" s="63"/>
      <c r="EL476" s="63"/>
      <c r="EM476" s="63"/>
      <c r="EN476" s="63"/>
      <c r="EO476" s="63"/>
      <c r="EP476" s="63"/>
      <c r="EQ476" s="63"/>
      <c r="ER476" s="63"/>
      <c r="ES476" s="63"/>
      <c r="ET476" s="63"/>
      <c r="EU476" s="63"/>
      <c r="EV476" s="63"/>
      <c r="EW476" s="63" t="s">
        <v>25</v>
      </c>
      <c r="EX476" s="63"/>
      <c r="EY476" s="63"/>
      <c r="EZ476" s="1"/>
    </row>
    <row r="477" spans="1:156" ht="1.5" customHeight="1" x14ac:dyDescent="0.2">
      <c r="A477" s="1"/>
      <c r="J477" s="3"/>
      <c r="L477" s="2"/>
      <c r="M477" s="2"/>
      <c r="N477" s="2"/>
      <c r="O477" s="2"/>
      <c r="P477" s="2"/>
      <c r="R477" s="3"/>
      <c r="AA477" s="31"/>
      <c r="AD477" s="32"/>
      <c r="AE477" s="31"/>
      <c r="AH477" s="32"/>
      <c r="AI477" s="31"/>
      <c r="AN477" s="33"/>
      <c r="AO477" s="34"/>
      <c r="AP477" s="1"/>
      <c r="AQ477" s="1"/>
      <c r="AR477" s="1"/>
      <c r="AS477" s="33"/>
      <c r="AT477" s="1"/>
      <c r="AU477" s="1"/>
      <c r="AV477" s="34"/>
      <c r="BP477" s="35"/>
      <c r="BQ477" s="34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35"/>
      <c r="CL477" s="34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5"/>
      <c r="DG477" s="34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35"/>
      <c r="EB477" s="34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35"/>
      <c r="EW477" s="34"/>
      <c r="EX477" s="1"/>
      <c r="EY477" s="35"/>
      <c r="EZ477" s="1"/>
    </row>
    <row r="478" spans="1:156" ht="13.5" thickBot="1" x14ac:dyDescent="0.25">
      <c r="A478" s="1"/>
      <c r="C478" s="2" t="s">
        <v>11</v>
      </c>
      <c r="D478" s="2"/>
      <c r="E478" s="2">
        <v>1</v>
      </c>
      <c r="F478" s="2">
        <v>2</v>
      </c>
      <c r="G478" s="2">
        <v>3</v>
      </c>
      <c r="H478" s="2">
        <v>4</v>
      </c>
      <c r="I478" s="2">
        <v>5</v>
      </c>
      <c r="J478" s="3" t="s">
        <v>0</v>
      </c>
      <c r="K478" s="2"/>
      <c r="L478" s="2" t="s">
        <v>2</v>
      </c>
      <c r="M478" s="2"/>
      <c r="N478" s="23" t="s">
        <v>1</v>
      </c>
      <c r="O478" s="2"/>
      <c r="P478" s="23" t="s">
        <v>1</v>
      </c>
      <c r="R478" s="3" t="s">
        <v>2</v>
      </c>
      <c r="S478" s="3" t="s">
        <v>1</v>
      </c>
      <c r="T478" s="3"/>
      <c r="U478" s="3"/>
      <c r="V478" s="3"/>
      <c r="W478" s="3"/>
      <c r="X478" s="3"/>
      <c r="Y478" s="3"/>
      <c r="Z478" s="3"/>
      <c r="AA478" s="34"/>
      <c r="AD478" s="32"/>
      <c r="AE478" s="34"/>
      <c r="AH478" s="32"/>
      <c r="AI478" s="34"/>
      <c r="AN478" s="33">
        <f>SUM(AN479:AN490)</f>
        <v>0</v>
      </c>
      <c r="AO478" s="34"/>
      <c r="AP478" s="1"/>
      <c r="AQ478" s="1"/>
      <c r="AR478" s="1"/>
      <c r="AS478" s="33">
        <f>SUM(AO479:AS490)</f>
        <v>0</v>
      </c>
      <c r="AT478" s="1">
        <v>0</v>
      </c>
      <c r="AU478" s="1">
        <v>1</v>
      </c>
      <c r="AV478" s="68">
        <f>BP478+CK478+DF478+EA478+EV478</f>
        <v>55</v>
      </c>
      <c r="AW478" s="69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36">
        <f>SUM(AV479:BP490)</f>
        <v>11</v>
      </c>
      <c r="BQ478" s="37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36">
        <f>SUM(BQ479:CK490)</f>
        <v>11</v>
      </c>
      <c r="CL478" s="37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36">
        <f>SUM(CL479:DF490)</f>
        <v>11</v>
      </c>
      <c r="DG478" s="37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36">
        <f>SUM(DG479:EA490)</f>
        <v>11</v>
      </c>
      <c r="EB478" s="37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36">
        <f>SUM(EB479:EV490)</f>
        <v>11</v>
      </c>
      <c r="EW478" s="34">
        <f>IF(AV478&lt;55,ONE,ZERO)</f>
        <v>0</v>
      </c>
      <c r="EX478" s="1">
        <f>IF(AN478+AS478&lt;1,ONE,ZERO)</f>
        <v>1</v>
      </c>
      <c r="EY478" s="33">
        <f>EW478+EX478</f>
        <v>1</v>
      </c>
      <c r="EZ478" s="1"/>
    </row>
    <row r="479" spans="1:156" ht="13.5" thickBot="1" x14ac:dyDescent="0.25">
      <c r="A479">
        <v>27</v>
      </c>
      <c r="C479" s="11"/>
      <c r="D479" s="24">
        <v>1</v>
      </c>
      <c r="E479" s="12"/>
      <c r="F479" s="13"/>
      <c r="G479" s="13"/>
      <c r="H479" s="13"/>
      <c r="I479" s="14"/>
      <c r="J479" s="53"/>
      <c r="L479" s="6" t="str">
        <f t="shared" ref="L479:L487" si="3560">IF(J479&gt;0,SUM(E479:I479)," ")</f>
        <v xml:space="preserve"> </v>
      </c>
      <c r="M479" s="1" t="str">
        <f t="shared" ref="M479:M487" si="3561">IF(J479&gt;0,"-"," ")</f>
        <v xml:space="preserve"> </v>
      </c>
      <c r="N479" s="1" t="str">
        <f t="shared" ref="N479:N487" si="3562">IF(J479&gt;0,AD479," ")</f>
        <v xml:space="preserve"> </v>
      </c>
      <c r="O479" s="1" t="str">
        <f t="shared" ref="O479:O487" si="3563">IF(J479&gt;0,"-"," ")</f>
        <v xml:space="preserve"> </v>
      </c>
      <c r="P479" s="1" t="str">
        <f t="shared" ref="P479:P487" si="3564">IF(J479&gt;0,AH479," ")</f>
        <v xml:space="preserve"> </v>
      </c>
      <c r="Q479" s="1" t="str">
        <f t="shared" ref="Q479:Q487" si="3565">IF(J479&gt;0,"="," ")</f>
        <v xml:space="preserve"> </v>
      </c>
      <c r="R479" s="5" t="str">
        <f t="shared" ref="R479:R487" si="3566">IF(J479&gt;0,L479-N479-P479," ")</f>
        <v xml:space="preserve"> </v>
      </c>
      <c r="S479" s="7">
        <f t="shared" ref="S479:S487" si="3567">IF(J479&gt;0,J479*R479,0)</f>
        <v>0</v>
      </c>
      <c r="T479" s="7"/>
      <c r="U479" s="7"/>
      <c r="V479" s="7"/>
      <c r="W479" s="7"/>
      <c r="X479" s="7"/>
      <c r="Y479" s="7"/>
      <c r="Z479" s="7"/>
      <c r="AA479" s="1">
        <f t="shared" ref="AA479:AA487" si="3568">IF(E479&gt;F479,E479,F479)</f>
        <v>0</v>
      </c>
      <c r="AB479" s="1">
        <f t="shared" ref="AB479:AB487" si="3569">IF(AA479&gt;G479,AA479,G479)</f>
        <v>0</v>
      </c>
      <c r="AC479" s="1">
        <f t="shared" ref="AC479:AC487" si="3570">IF(AB479&gt;H479,AB479,H479)</f>
        <v>0</v>
      </c>
      <c r="AD479" s="2">
        <f t="shared" ref="AD479:AD487" si="3571">IF(AC479&gt;I479,AC479,I479)</f>
        <v>0</v>
      </c>
      <c r="AE479" s="1">
        <f t="shared" ref="AE479:AE487" si="3572">IF(E479&lt;F479,E479,F479)</f>
        <v>0</v>
      </c>
      <c r="AF479" s="1">
        <f t="shared" ref="AF479:AF487" si="3573">IF(AE479&lt;G479,AE479,G479)</f>
        <v>0</v>
      </c>
      <c r="AG479" s="1">
        <f t="shared" ref="AG479:AG487" si="3574">IF(AF479&lt;H479,AF479,H479)</f>
        <v>0</v>
      </c>
      <c r="AH479" s="2">
        <f t="shared" ref="AH479:AH487" si="3575">IF(AG479&lt;I479,AG479,I479)</f>
        <v>0</v>
      </c>
      <c r="AI479" s="1">
        <f t="shared" ref="AI479:AI487" si="3576">IF(E479&gt;10,1,0)</f>
        <v>0</v>
      </c>
      <c r="AJ479" s="1">
        <f t="shared" ref="AJ479:AJ487" si="3577">IF(F479&gt;10,1,0)</f>
        <v>0</v>
      </c>
      <c r="AK479" s="1">
        <f t="shared" ref="AK479:AK487" si="3578">IF(G479&gt;10,1,0)</f>
        <v>0</v>
      </c>
      <c r="AL479" s="1">
        <f t="shared" ref="AL479:AL487" si="3579">IF(H479&gt;10,1,0)</f>
        <v>0</v>
      </c>
      <c r="AM479" s="1">
        <f t="shared" ref="AM479:AM487" si="3580">IF(I479&gt;10,1,0)</f>
        <v>0</v>
      </c>
      <c r="AN479" s="1">
        <f t="shared" ref="AN479:AN487" si="3581">SUM(AI479:AM479)</f>
        <v>0</v>
      </c>
      <c r="AO479" s="1">
        <f t="shared" ref="AO479:AO487" si="3582">IF(E479&lt;0,1,0)</f>
        <v>0</v>
      </c>
      <c r="AP479" s="1">
        <f t="shared" ref="AP479:AP487" si="3583">IF(F479&lt;0,1,0)</f>
        <v>0</v>
      </c>
      <c r="AQ479" s="1">
        <f t="shared" ref="AQ479:AQ487" si="3584">IF(G479&lt;0,1,0)</f>
        <v>0</v>
      </c>
      <c r="AR479" s="1">
        <f t="shared" ref="AR479:AR487" si="3585">IF(H479&lt;0,1,0)</f>
        <v>0</v>
      </c>
      <c r="AS479" s="1">
        <f t="shared" ref="AS479:AS487" si="3586">IF(I479&lt;0,1,0)</f>
        <v>0</v>
      </c>
      <c r="AT479" s="1"/>
      <c r="AU479" s="1"/>
      <c r="AV479" s="1">
        <f t="shared" ref="AV479:AV487" si="3587">IF(E479=0,ONE,ZERO)</f>
        <v>1</v>
      </c>
      <c r="AW479" s="1">
        <f t="shared" ref="AW479:AW487" si="3588">IF(E479=0.5,ONE,ZERO)</f>
        <v>0</v>
      </c>
      <c r="AX479" s="1">
        <f t="shared" ref="AX479:AX487" si="3589">IF(E479=1,ONE,ZERO)</f>
        <v>0</v>
      </c>
      <c r="AY479" s="1">
        <f t="shared" ref="AY479:AY487" si="3590">IF(E479=1.5,ONE,ZERO)</f>
        <v>0</v>
      </c>
      <c r="AZ479" s="1">
        <f t="shared" ref="AZ479:AZ487" si="3591">IF(E479=2,ONE,ZERO)</f>
        <v>0</v>
      </c>
      <c r="BA479" s="1">
        <f t="shared" ref="BA479:BA487" si="3592">IF(E479=2.5,ONE,ZERO)</f>
        <v>0</v>
      </c>
      <c r="BB479" s="1">
        <f t="shared" ref="BB479:BB487" si="3593">IF(E479=3,ONE,ZERO)</f>
        <v>0</v>
      </c>
      <c r="BC479" s="1">
        <f t="shared" ref="BC479:BC487" si="3594">IF(E479=3.5,ONE,ZERO)</f>
        <v>0</v>
      </c>
      <c r="BD479" s="1">
        <f t="shared" ref="BD479:BD487" si="3595">IF(E479=4,ONE,ZERO)</f>
        <v>0</v>
      </c>
      <c r="BE479" s="1">
        <f t="shared" ref="BE479:BE487" si="3596">IF(E479=4.5,ONE,ZERO)</f>
        <v>0</v>
      </c>
      <c r="BF479" s="1">
        <f t="shared" ref="BF479:BF487" si="3597">IF(E479=5,ONE,ZERO)</f>
        <v>0</v>
      </c>
      <c r="BG479" s="1">
        <f t="shared" ref="BG479:BG487" si="3598">IF(E479=5.5,ONE,ZERO)</f>
        <v>0</v>
      </c>
      <c r="BH479" s="1">
        <f t="shared" ref="BH479:BH487" si="3599">IF(E479=6,ONE,ZERO)</f>
        <v>0</v>
      </c>
      <c r="BI479" s="1">
        <f t="shared" ref="BI479:BI487" si="3600">IF(E479=6.5,ONE,ZERO)</f>
        <v>0</v>
      </c>
      <c r="BJ479" s="1">
        <f t="shared" ref="BJ479:BJ487" si="3601">IF(E479=7,ONE,ZERO)</f>
        <v>0</v>
      </c>
      <c r="BK479" s="1">
        <f t="shared" ref="BK479:BK487" si="3602">IF(E479=7.5,ONE,ZERO)</f>
        <v>0</v>
      </c>
      <c r="BL479" s="1">
        <f t="shared" ref="BL479:BL487" si="3603">IF(E479=8,ONE,ZERO)</f>
        <v>0</v>
      </c>
      <c r="BM479" s="1">
        <f t="shared" ref="BM479:BM487" si="3604">IF(E479=8.5,ONE,ZERO)</f>
        <v>0</v>
      </c>
      <c r="BN479" s="1">
        <f t="shared" ref="BN479:BN487" si="3605">IF(E479=9,ONE,ZERO)</f>
        <v>0</v>
      </c>
      <c r="BO479" s="1">
        <f t="shared" ref="BO479:BO487" si="3606">IF(E479=9.5,ONE,ZERO)</f>
        <v>0</v>
      </c>
      <c r="BP479" s="1">
        <f t="shared" ref="BP479:BP487" si="3607">IF(E479=10,ONE,ZERO)</f>
        <v>0</v>
      </c>
      <c r="BQ479" s="1">
        <f t="shared" ref="BQ479:BQ487" si="3608">IF(F479=0,ONE,ZERO)</f>
        <v>1</v>
      </c>
      <c r="BR479" s="1">
        <f t="shared" ref="BR479:BR487" si="3609">IF(F479=0.5,ONE,ZERO)</f>
        <v>0</v>
      </c>
      <c r="BS479" s="1">
        <f t="shared" ref="BS479:BS487" si="3610">IF(F479=1,ONE,ZERO)</f>
        <v>0</v>
      </c>
      <c r="BT479" s="1">
        <f t="shared" ref="BT479:BT487" si="3611">IF(F479=1.5,ONE,ZERO)</f>
        <v>0</v>
      </c>
      <c r="BU479" s="1">
        <f t="shared" ref="BU479:BU487" si="3612">IF(F479=2,ONE,ZERO)</f>
        <v>0</v>
      </c>
      <c r="BV479" s="1">
        <f t="shared" ref="BV479:BV487" si="3613">IF(F479=2.5,ONE,ZERO)</f>
        <v>0</v>
      </c>
      <c r="BW479" s="1">
        <f t="shared" ref="BW479:BW487" si="3614">IF(F479=3,ONE,ZERO)</f>
        <v>0</v>
      </c>
      <c r="BX479" s="1">
        <f t="shared" ref="BX479:BX487" si="3615">IF(F479=3.5,ONE,ZERO)</f>
        <v>0</v>
      </c>
      <c r="BY479" s="1">
        <f t="shared" ref="BY479:BY487" si="3616">IF(F479=4,ONE,ZERO)</f>
        <v>0</v>
      </c>
      <c r="BZ479" s="1">
        <f t="shared" ref="BZ479:BZ487" si="3617">IF(F479=4.5,ONE,ZERO)</f>
        <v>0</v>
      </c>
      <c r="CA479" s="1">
        <f t="shared" ref="CA479:CA487" si="3618">IF(F479=5,ONE,ZERO)</f>
        <v>0</v>
      </c>
      <c r="CB479" s="1">
        <f t="shared" ref="CB479:CB487" si="3619">IF(F479=5.5,ONE,ZERO)</f>
        <v>0</v>
      </c>
      <c r="CC479" s="1">
        <f t="shared" ref="CC479:CC487" si="3620">IF(F479=6,ONE,ZERO)</f>
        <v>0</v>
      </c>
      <c r="CD479" s="1">
        <f t="shared" ref="CD479:CD487" si="3621">IF(F479=6.5,ONE,ZERO)</f>
        <v>0</v>
      </c>
      <c r="CE479" s="1">
        <f t="shared" ref="CE479:CE487" si="3622">IF(F479=7,ONE,ZERO)</f>
        <v>0</v>
      </c>
      <c r="CF479" s="1">
        <f t="shared" ref="CF479:CF487" si="3623">IF(F479=7.5,ONE,ZERO)</f>
        <v>0</v>
      </c>
      <c r="CG479" s="1">
        <f t="shared" ref="CG479:CG487" si="3624">IF(F479=8,ONE,ZERO)</f>
        <v>0</v>
      </c>
      <c r="CH479" s="1">
        <f t="shared" ref="CH479:CH487" si="3625">IF(F479=8.5,ONE,ZERO)</f>
        <v>0</v>
      </c>
      <c r="CI479" s="1">
        <f t="shared" ref="CI479:CI487" si="3626">IF(F479=9,ONE,ZERO)</f>
        <v>0</v>
      </c>
      <c r="CJ479" s="1">
        <f t="shared" ref="CJ479:CJ487" si="3627">IF(F479=9.5,ONE,ZERO)</f>
        <v>0</v>
      </c>
      <c r="CK479" s="1">
        <f t="shared" ref="CK479:CK487" si="3628">IF(F479=10,ONE,ZERO)</f>
        <v>0</v>
      </c>
      <c r="CL479" s="1">
        <f t="shared" ref="CL479:CL487" si="3629">IF(G479=0,ONE,ZERO)</f>
        <v>1</v>
      </c>
      <c r="CM479" s="1">
        <f t="shared" ref="CM479:CM487" si="3630">IF(G479=0.5,ONE,ZERO)</f>
        <v>0</v>
      </c>
      <c r="CN479" s="1">
        <f t="shared" ref="CN479:CN487" si="3631">IF(G479=1,ONE,ZERO)</f>
        <v>0</v>
      </c>
      <c r="CO479" s="1">
        <f t="shared" ref="CO479:CO487" si="3632">IF(G479=1.5,ONE,ZERO)</f>
        <v>0</v>
      </c>
      <c r="CP479" s="1">
        <f t="shared" ref="CP479:CP487" si="3633">IF(G479=2,ONE,ZERO)</f>
        <v>0</v>
      </c>
      <c r="CQ479" s="1">
        <f t="shared" ref="CQ479:CQ487" si="3634">IF(G479=2.5,ONE,ZERO)</f>
        <v>0</v>
      </c>
      <c r="CR479" s="1">
        <f t="shared" ref="CR479:CR487" si="3635">IF(G479=3,ONE,ZERO)</f>
        <v>0</v>
      </c>
      <c r="CS479" s="1">
        <f t="shared" ref="CS479:CS487" si="3636">IF(G479=3.5,ONE,ZERO)</f>
        <v>0</v>
      </c>
      <c r="CT479" s="1">
        <f t="shared" ref="CT479:CT487" si="3637">IF(G479=4,ONE,ZERO)</f>
        <v>0</v>
      </c>
      <c r="CU479" s="1">
        <f t="shared" ref="CU479:CU487" si="3638">IF(G479=4.5,ONE,ZERO)</f>
        <v>0</v>
      </c>
      <c r="CV479" s="1">
        <f t="shared" ref="CV479:CV487" si="3639">IF(G479=5,ONE,ZERO)</f>
        <v>0</v>
      </c>
      <c r="CW479" s="1">
        <f t="shared" ref="CW479:CW487" si="3640">IF(G479=5.5,ONE,ZERO)</f>
        <v>0</v>
      </c>
      <c r="CX479" s="1">
        <f t="shared" ref="CX479:CX487" si="3641">IF(G479=6,ONE,ZERO)</f>
        <v>0</v>
      </c>
      <c r="CY479" s="1">
        <f t="shared" ref="CY479:CY487" si="3642">IF(G479=6.5,ONE,ZERO)</f>
        <v>0</v>
      </c>
      <c r="CZ479" s="1">
        <f t="shared" ref="CZ479:CZ487" si="3643">IF(G479=7,ONE,ZERO)</f>
        <v>0</v>
      </c>
      <c r="DA479" s="1">
        <f t="shared" ref="DA479:DA487" si="3644">IF(G479=7.5,ONE,ZERO)</f>
        <v>0</v>
      </c>
      <c r="DB479" s="1">
        <f t="shared" ref="DB479:DB487" si="3645">IF(G479=8,ONE,ZERO)</f>
        <v>0</v>
      </c>
      <c r="DC479" s="1">
        <f t="shared" ref="DC479:DC487" si="3646">IF(G479=8.5,ONE,ZERO)</f>
        <v>0</v>
      </c>
      <c r="DD479" s="1">
        <f t="shared" ref="DD479:DD487" si="3647">IF(G479=9,ONE,ZERO)</f>
        <v>0</v>
      </c>
      <c r="DE479" s="1">
        <f t="shared" ref="DE479:DE487" si="3648">IF(G479=9.5,ONE,ZERO)</f>
        <v>0</v>
      </c>
      <c r="DF479" s="1">
        <f t="shared" ref="DF479:DF487" si="3649">IF(G479=10,ONE,ZERO)</f>
        <v>0</v>
      </c>
      <c r="DG479" s="1">
        <f t="shared" ref="DG479:DG487" si="3650">IF(H479=0,ONE,ZERO)</f>
        <v>1</v>
      </c>
      <c r="DH479" s="1">
        <f t="shared" ref="DH479:DH487" si="3651">IF(H479=0.5,ONE,ZERO)</f>
        <v>0</v>
      </c>
      <c r="DI479" s="1">
        <f t="shared" ref="DI479:DI487" si="3652">IF(H479=1,ONE,ZERO)</f>
        <v>0</v>
      </c>
      <c r="DJ479" s="1">
        <f t="shared" ref="DJ479:DJ487" si="3653">IF(H479=1.5,ONE,ZERO)</f>
        <v>0</v>
      </c>
      <c r="DK479" s="1">
        <f t="shared" ref="DK479:DK487" si="3654">IF(H479=2,ONE,ZERO)</f>
        <v>0</v>
      </c>
      <c r="DL479" s="1">
        <f t="shared" ref="DL479:DL487" si="3655">IF(H479=2.5,ONE,ZERO)</f>
        <v>0</v>
      </c>
      <c r="DM479" s="1">
        <f t="shared" ref="DM479:DM487" si="3656">IF(H479=3,ONE,ZERO)</f>
        <v>0</v>
      </c>
      <c r="DN479" s="1">
        <f t="shared" ref="DN479:DN487" si="3657">IF(H479=3.5,ONE,ZERO)</f>
        <v>0</v>
      </c>
      <c r="DO479" s="1">
        <f t="shared" ref="DO479:DO487" si="3658">IF(H479=4,ONE,ZERO)</f>
        <v>0</v>
      </c>
      <c r="DP479" s="1">
        <f t="shared" ref="DP479:DP487" si="3659">IF(H479=4.5,ONE,ZERO)</f>
        <v>0</v>
      </c>
      <c r="DQ479" s="1">
        <f t="shared" ref="DQ479:DQ487" si="3660">IF(H479=5,ONE,ZERO)</f>
        <v>0</v>
      </c>
      <c r="DR479" s="1">
        <f t="shared" ref="DR479:DR487" si="3661">IF(H479=5.5,ONE,ZERO)</f>
        <v>0</v>
      </c>
      <c r="DS479" s="1">
        <f t="shared" ref="DS479:DS487" si="3662">IF(H479=6,ONE,ZERO)</f>
        <v>0</v>
      </c>
      <c r="DT479" s="1">
        <f t="shared" ref="DT479:DT487" si="3663">IF(H479=6.5,ONE,ZERO)</f>
        <v>0</v>
      </c>
      <c r="DU479" s="1">
        <f t="shared" ref="DU479:DU487" si="3664">IF(H479=7,ONE,ZERO)</f>
        <v>0</v>
      </c>
      <c r="DV479" s="1">
        <f t="shared" ref="DV479:DV487" si="3665">IF(H479=7.5,ONE,ZERO)</f>
        <v>0</v>
      </c>
      <c r="DW479" s="1">
        <f t="shared" ref="DW479:DW487" si="3666">IF(H479=8,ONE,ZERO)</f>
        <v>0</v>
      </c>
      <c r="DX479" s="1">
        <f t="shared" ref="DX479:DX487" si="3667">IF(H479=8.5,ONE,ZERO)</f>
        <v>0</v>
      </c>
      <c r="DY479" s="1">
        <f t="shared" ref="DY479:DY487" si="3668">IF(H479=9,ONE,ZERO)</f>
        <v>0</v>
      </c>
      <c r="DZ479" s="1">
        <f t="shared" ref="DZ479:DZ487" si="3669">IF(H479=9.5,ONE,ZERO)</f>
        <v>0</v>
      </c>
      <c r="EA479" s="1">
        <f t="shared" ref="EA479:EA487" si="3670">IF(H479=10,ONE,ZERO)</f>
        <v>0</v>
      </c>
      <c r="EB479" s="1">
        <f t="shared" ref="EB479:EB487" si="3671">IF(I479=0,ONE,ZERO)</f>
        <v>1</v>
      </c>
      <c r="EC479" s="1">
        <f t="shared" ref="EC479:EC487" si="3672">IF(I479=0.5,ONE,ZERO)</f>
        <v>0</v>
      </c>
      <c r="ED479" s="1">
        <f t="shared" ref="ED479:ED487" si="3673">IF(I479=1,ONE,ZERO)</f>
        <v>0</v>
      </c>
      <c r="EE479" s="1">
        <f t="shared" ref="EE479:EE487" si="3674">IF(I479=1.5,ONE,ZERO)</f>
        <v>0</v>
      </c>
      <c r="EF479" s="1">
        <f t="shared" ref="EF479:EF487" si="3675">IF(I479=2,ONE,ZERO)</f>
        <v>0</v>
      </c>
      <c r="EG479" s="1">
        <f t="shared" ref="EG479:EG487" si="3676">IF(I479=2.5,ONE,ZERO)</f>
        <v>0</v>
      </c>
      <c r="EH479" s="1">
        <f t="shared" ref="EH479:EH487" si="3677">IF(I479=3,ONE,ZERO)</f>
        <v>0</v>
      </c>
      <c r="EI479" s="1">
        <f t="shared" ref="EI479:EI487" si="3678">IF(I479=3.5,ONE,ZERO)</f>
        <v>0</v>
      </c>
      <c r="EJ479" s="1">
        <f t="shared" ref="EJ479:EJ487" si="3679">IF(I479=4,ONE,ZERO)</f>
        <v>0</v>
      </c>
      <c r="EK479" s="1">
        <f t="shared" ref="EK479:EK487" si="3680">IF(I479=4.5,ONE,ZERO)</f>
        <v>0</v>
      </c>
      <c r="EL479" s="1">
        <f t="shared" ref="EL479:EL487" si="3681">IF(I479=5,ONE,ZERO)</f>
        <v>0</v>
      </c>
      <c r="EM479" s="1">
        <f t="shared" ref="EM479:EM487" si="3682">IF(I479=5.5,ONE,ZERO)</f>
        <v>0</v>
      </c>
      <c r="EN479" s="1">
        <f t="shared" ref="EN479:EN487" si="3683">IF(I479=6,ONE,ZERO)</f>
        <v>0</v>
      </c>
      <c r="EO479" s="1">
        <f t="shared" ref="EO479:EO487" si="3684">IF(I479=6.5,ONE,ZERO)</f>
        <v>0</v>
      </c>
      <c r="EP479" s="1">
        <f t="shared" ref="EP479:EP487" si="3685">IF(I479=7,ONE,ZERO)</f>
        <v>0</v>
      </c>
      <c r="EQ479" s="1">
        <f t="shared" ref="EQ479:EQ487" si="3686">IF(I479=7.5,ONE,ZERO)</f>
        <v>0</v>
      </c>
      <c r="ER479" s="1">
        <f t="shared" ref="ER479:ER487" si="3687">IF(I479=8,ONE,ZERO)</f>
        <v>0</v>
      </c>
      <c r="ES479" s="1">
        <f t="shared" ref="ES479:ES487" si="3688">IF(I479=8.5,ONE,ZERO)</f>
        <v>0</v>
      </c>
      <c r="ET479" s="1">
        <f t="shared" ref="ET479:ET487" si="3689">IF(I479=9,ONE,ZERO)</f>
        <v>0</v>
      </c>
      <c r="EU479" s="1">
        <f t="shared" ref="EU479:EU487" si="3690">IF(I479=9.5,ONE,ZERO)</f>
        <v>0</v>
      </c>
      <c r="EV479" s="1">
        <f t="shared" ref="EV479:EV487" si="3691">IF(I479=10,ONE,ZERO)</f>
        <v>0</v>
      </c>
    </row>
    <row r="480" spans="1:156" ht="12.75" customHeight="1" x14ac:dyDescent="0.2">
      <c r="C480" s="78" t="str">
        <f>IF(EY478=2,"ALERT! An entered score ends in other than .0 or .5"," ")</f>
        <v xml:space="preserve"> </v>
      </c>
      <c r="D480" s="25">
        <v>2</v>
      </c>
      <c r="E480" s="15"/>
      <c r="F480" s="16"/>
      <c r="G480" s="16"/>
      <c r="H480" s="16"/>
      <c r="I480" s="17"/>
      <c r="J480" s="54"/>
      <c r="L480" s="6" t="str">
        <f t="shared" si="3560"/>
        <v xml:space="preserve"> </v>
      </c>
      <c r="M480" s="1" t="str">
        <f t="shared" si="3561"/>
        <v xml:space="preserve"> </v>
      </c>
      <c r="N480" s="1" t="str">
        <f t="shared" si="3562"/>
        <v xml:space="preserve"> </v>
      </c>
      <c r="O480" s="1" t="str">
        <f t="shared" si="3563"/>
        <v xml:space="preserve"> </v>
      </c>
      <c r="P480" s="1" t="str">
        <f t="shared" si="3564"/>
        <v xml:space="preserve"> </v>
      </c>
      <c r="Q480" s="1" t="str">
        <f t="shared" si="3565"/>
        <v xml:space="preserve"> </v>
      </c>
      <c r="R480" s="5" t="str">
        <f t="shared" si="3566"/>
        <v xml:space="preserve"> </v>
      </c>
      <c r="S480" s="7">
        <f t="shared" si="3567"/>
        <v>0</v>
      </c>
      <c r="T480" s="7"/>
      <c r="U480" s="7"/>
      <c r="V480" s="7"/>
      <c r="W480" s="7"/>
      <c r="X480" s="7"/>
      <c r="Y480" s="7"/>
      <c r="Z480" s="7"/>
      <c r="AA480" s="1">
        <f t="shared" si="3568"/>
        <v>0</v>
      </c>
      <c r="AB480" s="1">
        <f t="shared" si="3569"/>
        <v>0</v>
      </c>
      <c r="AC480" s="1">
        <f t="shared" si="3570"/>
        <v>0</v>
      </c>
      <c r="AD480" s="2">
        <f t="shared" si="3571"/>
        <v>0</v>
      </c>
      <c r="AE480" s="1">
        <f t="shared" si="3572"/>
        <v>0</v>
      </c>
      <c r="AF480" s="1">
        <f t="shared" si="3573"/>
        <v>0</v>
      </c>
      <c r="AG480" s="1">
        <f t="shared" si="3574"/>
        <v>0</v>
      </c>
      <c r="AH480" s="2">
        <f t="shared" si="3575"/>
        <v>0</v>
      </c>
      <c r="AI480" s="1">
        <f t="shared" si="3576"/>
        <v>0</v>
      </c>
      <c r="AJ480" s="1">
        <f t="shared" si="3577"/>
        <v>0</v>
      </c>
      <c r="AK480" s="1">
        <f t="shared" si="3578"/>
        <v>0</v>
      </c>
      <c r="AL480" s="1">
        <f t="shared" si="3579"/>
        <v>0</v>
      </c>
      <c r="AM480" s="1">
        <f t="shared" si="3580"/>
        <v>0</v>
      </c>
      <c r="AN480" s="1">
        <f t="shared" si="3581"/>
        <v>0</v>
      </c>
      <c r="AO480" s="1">
        <f t="shared" si="3582"/>
        <v>0</v>
      </c>
      <c r="AP480" s="1">
        <f t="shared" si="3583"/>
        <v>0</v>
      </c>
      <c r="AQ480" s="1">
        <f t="shared" si="3584"/>
        <v>0</v>
      </c>
      <c r="AR480" s="1">
        <f t="shared" si="3585"/>
        <v>0</v>
      </c>
      <c r="AS480" s="1">
        <f t="shared" si="3586"/>
        <v>0</v>
      </c>
      <c r="AT480" s="1"/>
      <c r="AU480" s="1"/>
      <c r="AV480" s="1">
        <f t="shared" si="3587"/>
        <v>1</v>
      </c>
      <c r="AW480" s="1">
        <f t="shared" si="3588"/>
        <v>0</v>
      </c>
      <c r="AX480" s="1">
        <f t="shared" si="3589"/>
        <v>0</v>
      </c>
      <c r="AY480" s="1">
        <f t="shared" si="3590"/>
        <v>0</v>
      </c>
      <c r="AZ480" s="1">
        <f t="shared" si="3591"/>
        <v>0</v>
      </c>
      <c r="BA480" s="1">
        <f t="shared" si="3592"/>
        <v>0</v>
      </c>
      <c r="BB480" s="1">
        <f t="shared" si="3593"/>
        <v>0</v>
      </c>
      <c r="BC480" s="1">
        <f t="shared" si="3594"/>
        <v>0</v>
      </c>
      <c r="BD480" s="1">
        <f t="shared" si="3595"/>
        <v>0</v>
      </c>
      <c r="BE480" s="1">
        <f t="shared" si="3596"/>
        <v>0</v>
      </c>
      <c r="BF480" s="1">
        <f t="shared" si="3597"/>
        <v>0</v>
      </c>
      <c r="BG480" s="1">
        <f t="shared" si="3598"/>
        <v>0</v>
      </c>
      <c r="BH480" s="1">
        <f t="shared" si="3599"/>
        <v>0</v>
      </c>
      <c r="BI480" s="1">
        <f t="shared" si="3600"/>
        <v>0</v>
      </c>
      <c r="BJ480" s="1">
        <f t="shared" si="3601"/>
        <v>0</v>
      </c>
      <c r="BK480" s="1">
        <f t="shared" si="3602"/>
        <v>0</v>
      </c>
      <c r="BL480" s="1">
        <f t="shared" si="3603"/>
        <v>0</v>
      </c>
      <c r="BM480" s="1">
        <f t="shared" si="3604"/>
        <v>0</v>
      </c>
      <c r="BN480" s="1">
        <f t="shared" si="3605"/>
        <v>0</v>
      </c>
      <c r="BO480" s="1">
        <f t="shared" si="3606"/>
        <v>0</v>
      </c>
      <c r="BP480" s="1">
        <f t="shared" si="3607"/>
        <v>0</v>
      </c>
      <c r="BQ480" s="1">
        <f t="shared" si="3608"/>
        <v>1</v>
      </c>
      <c r="BR480" s="1">
        <f t="shared" si="3609"/>
        <v>0</v>
      </c>
      <c r="BS480" s="1">
        <f t="shared" si="3610"/>
        <v>0</v>
      </c>
      <c r="BT480" s="1">
        <f t="shared" si="3611"/>
        <v>0</v>
      </c>
      <c r="BU480" s="1">
        <f t="shared" si="3612"/>
        <v>0</v>
      </c>
      <c r="BV480" s="1">
        <f t="shared" si="3613"/>
        <v>0</v>
      </c>
      <c r="BW480" s="1">
        <f t="shared" si="3614"/>
        <v>0</v>
      </c>
      <c r="BX480" s="1">
        <f t="shared" si="3615"/>
        <v>0</v>
      </c>
      <c r="BY480" s="1">
        <f t="shared" si="3616"/>
        <v>0</v>
      </c>
      <c r="BZ480" s="1">
        <f t="shared" si="3617"/>
        <v>0</v>
      </c>
      <c r="CA480" s="1">
        <f t="shared" si="3618"/>
        <v>0</v>
      </c>
      <c r="CB480" s="1">
        <f t="shared" si="3619"/>
        <v>0</v>
      </c>
      <c r="CC480" s="1">
        <f t="shared" si="3620"/>
        <v>0</v>
      </c>
      <c r="CD480" s="1">
        <f t="shared" si="3621"/>
        <v>0</v>
      </c>
      <c r="CE480" s="1">
        <f t="shared" si="3622"/>
        <v>0</v>
      </c>
      <c r="CF480" s="1">
        <f t="shared" si="3623"/>
        <v>0</v>
      </c>
      <c r="CG480" s="1">
        <f t="shared" si="3624"/>
        <v>0</v>
      </c>
      <c r="CH480" s="1">
        <f t="shared" si="3625"/>
        <v>0</v>
      </c>
      <c r="CI480" s="1">
        <f t="shared" si="3626"/>
        <v>0</v>
      </c>
      <c r="CJ480" s="1">
        <f t="shared" si="3627"/>
        <v>0</v>
      </c>
      <c r="CK480" s="1">
        <f t="shared" si="3628"/>
        <v>0</v>
      </c>
      <c r="CL480" s="1">
        <f t="shared" si="3629"/>
        <v>1</v>
      </c>
      <c r="CM480" s="1">
        <f t="shared" si="3630"/>
        <v>0</v>
      </c>
      <c r="CN480" s="1">
        <f t="shared" si="3631"/>
        <v>0</v>
      </c>
      <c r="CO480" s="1">
        <f t="shared" si="3632"/>
        <v>0</v>
      </c>
      <c r="CP480" s="1">
        <f t="shared" si="3633"/>
        <v>0</v>
      </c>
      <c r="CQ480" s="1">
        <f t="shared" si="3634"/>
        <v>0</v>
      </c>
      <c r="CR480" s="1">
        <f t="shared" si="3635"/>
        <v>0</v>
      </c>
      <c r="CS480" s="1">
        <f t="shared" si="3636"/>
        <v>0</v>
      </c>
      <c r="CT480" s="1">
        <f t="shared" si="3637"/>
        <v>0</v>
      </c>
      <c r="CU480" s="1">
        <f t="shared" si="3638"/>
        <v>0</v>
      </c>
      <c r="CV480" s="1">
        <f t="shared" si="3639"/>
        <v>0</v>
      </c>
      <c r="CW480" s="1">
        <f t="shared" si="3640"/>
        <v>0</v>
      </c>
      <c r="CX480" s="1">
        <f t="shared" si="3641"/>
        <v>0</v>
      </c>
      <c r="CY480" s="1">
        <f t="shared" si="3642"/>
        <v>0</v>
      </c>
      <c r="CZ480" s="1">
        <f t="shared" si="3643"/>
        <v>0</v>
      </c>
      <c r="DA480" s="1">
        <f t="shared" si="3644"/>
        <v>0</v>
      </c>
      <c r="DB480" s="1">
        <f t="shared" si="3645"/>
        <v>0</v>
      </c>
      <c r="DC480" s="1">
        <f t="shared" si="3646"/>
        <v>0</v>
      </c>
      <c r="DD480" s="1">
        <f t="shared" si="3647"/>
        <v>0</v>
      </c>
      <c r="DE480" s="1">
        <f t="shared" si="3648"/>
        <v>0</v>
      </c>
      <c r="DF480" s="1">
        <f t="shared" si="3649"/>
        <v>0</v>
      </c>
      <c r="DG480" s="1">
        <f t="shared" si="3650"/>
        <v>1</v>
      </c>
      <c r="DH480" s="1">
        <f t="shared" si="3651"/>
        <v>0</v>
      </c>
      <c r="DI480" s="1">
        <f t="shared" si="3652"/>
        <v>0</v>
      </c>
      <c r="DJ480" s="1">
        <f t="shared" si="3653"/>
        <v>0</v>
      </c>
      <c r="DK480" s="1">
        <f t="shared" si="3654"/>
        <v>0</v>
      </c>
      <c r="DL480" s="1">
        <f t="shared" si="3655"/>
        <v>0</v>
      </c>
      <c r="DM480" s="1">
        <f t="shared" si="3656"/>
        <v>0</v>
      </c>
      <c r="DN480" s="1">
        <f t="shared" si="3657"/>
        <v>0</v>
      </c>
      <c r="DO480" s="1">
        <f t="shared" si="3658"/>
        <v>0</v>
      </c>
      <c r="DP480" s="1">
        <f t="shared" si="3659"/>
        <v>0</v>
      </c>
      <c r="DQ480" s="1">
        <f t="shared" si="3660"/>
        <v>0</v>
      </c>
      <c r="DR480" s="1">
        <f t="shared" si="3661"/>
        <v>0</v>
      </c>
      <c r="DS480" s="1">
        <f t="shared" si="3662"/>
        <v>0</v>
      </c>
      <c r="DT480" s="1">
        <f t="shared" si="3663"/>
        <v>0</v>
      </c>
      <c r="DU480" s="1">
        <f t="shared" si="3664"/>
        <v>0</v>
      </c>
      <c r="DV480" s="1">
        <f t="shared" si="3665"/>
        <v>0</v>
      </c>
      <c r="DW480" s="1">
        <f t="shared" si="3666"/>
        <v>0</v>
      </c>
      <c r="DX480" s="1">
        <f t="shared" si="3667"/>
        <v>0</v>
      </c>
      <c r="DY480" s="1">
        <f t="shared" si="3668"/>
        <v>0</v>
      </c>
      <c r="DZ480" s="1">
        <f t="shared" si="3669"/>
        <v>0</v>
      </c>
      <c r="EA480" s="1">
        <f t="shared" si="3670"/>
        <v>0</v>
      </c>
      <c r="EB480" s="1">
        <f t="shared" si="3671"/>
        <v>1</v>
      </c>
      <c r="EC480" s="1">
        <f t="shared" si="3672"/>
        <v>0</v>
      </c>
      <c r="ED480" s="1">
        <f t="shared" si="3673"/>
        <v>0</v>
      </c>
      <c r="EE480" s="1">
        <f t="shared" si="3674"/>
        <v>0</v>
      </c>
      <c r="EF480" s="1">
        <f t="shared" si="3675"/>
        <v>0</v>
      </c>
      <c r="EG480" s="1">
        <f t="shared" si="3676"/>
        <v>0</v>
      </c>
      <c r="EH480" s="1">
        <f t="shared" si="3677"/>
        <v>0</v>
      </c>
      <c r="EI480" s="1">
        <f t="shared" si="3678"/>
        <v>0</v>
      </c>
      <c r="EJ480" s="1">
        <f t="shared" si="3679"/>
        <v>0</v>
      </c>
      <c r="EK480" s="1">
        <f t="shared" si="3680"/>
        <v>0</v>
      </c>
      <c r="EL480" s="1">
        <f t="shared" si="3681"/>
        <v>0</v>
      </c>
      <c r="EM480" s="1">
        <f t="shared" si="3682"/>
        <v>0</v>
      </c>
      <c r="EN480" s="1">
        <f t="shared" si="3683"/>
        <v>0</v>
      </c>
      <c r="EO480" s="1">
        <f t="shared" si="3684"/>
        <v>0</v>
      </c>
      <c r="EP480" s="1">
        <f t="shared" si="3685"/>
        <v>0</v>
      </c>
      <c r="EQ480" s="1">
        <f t="shared" si="3686"/>
        <v>0</v>
      </c>
      <c r="ER480" s="1">
        <f t="shared" si="3687"/>
        <v>0</v>
      </c>
      <c r="ES480" s="1">
        <f t="shared" si="3688"/>
        <v>0</v>
      </c>
      <c r="ET480" s="1">
        <f t="shared" si="3689"/>
        <v>0</v>
      </c>
      <c r="EU480" s="1">
        <f t="shared" si="3690"/>
        <v>0</v>
      </c>
      <c r="EV480" s="1">
        <f t="shared" si="3691"/>
        <v>0</v>
      </c>
    </row>
    <row r="481" spans="1:156" ht="12.75" customHeight="1" x14ac:dyDescent="0.2">
      <c r="C481" s="79"/>
      <c r="D481" s="24">
        <v>3</v>
      </c>
      <c r="E481" s="15"/>
      <c r="F481" s="16"/>
      <c r="G481" s="16"/>
      <c r="H481" s="16"/>
      <c r="I481" s="17"/>
      <c r="J481" s="54"/>
      <c r="L481" s="6" t="str">
        <f t="shared" si="3560"/>
        <v xml:space="preserve"> </v>
      </c>
      <c r="M481" s="1" t="str">
        <f t="shared" si="3561"/>
        <v xml:space="preserve"> </v>
      </c>
      <c r="N481" s="1" t="str">
        <f t="shared" si="3562"/>
        <v xml:space="preserve"> </v>
      </c>
      <c r="O481" s="1" t="str">
        <f t="shared" si="3563"/>
        <v xml:space="preserve"> </v>
      </c>
      <c r="P481" s="1" t="str">
        <f t="shared" si="3564"/>
        <v xml:space="preserve"> </v>
      </c>
      <c r="Q481" s="1" t="str">
        <f t="shared" si="3565"/>
        <v xml:space="preserve"> </v>
      </c>
      <c r="R481" s="5" t="str">
        <f t="shared" si="3566"/>
        <v xml:space="preserve"> </v>
      </c>
      <c r="S481" s="7">
        <f t="shared" si="3567"/>
        <v>0</v>
      </c>
      <c r="T481" s="7"/>
      <c r="U481" s="7"/>
      <c r="V481" s="7"/>
      <c r="W481" s="7"/>
      <c r="X481" s="7"/>
      <c r="Y481" s="7"/>
      <c r="Z481" s="7"/>
      <c r="AA481" s="1">
        <f t="shared" si="3568"/>
        <v>0</v>
      </c>
      <c r="AB481" s="1">
        <f t="shared" si="3569"/>
        <v>0</v>
      </c>
      <c r="AC481" s="1">
        <f t="shared" si="3570"/>
        <v>0</v>
      </c>
      <c r="AD481" s="2">
        <f t="shared" si="3571"/>
        <v>0</v>
      </c>
      <c r="AE481" s="1">
        <f t="shared" si="3572"/>
        <v>0</v>
      </c>
      <c r="AF481" s="1">
        <f t="shared" si="3573"/>
        <v>0</v>
      </c>
      <c r="AG481" s="1">
        <f t="shared" si="3574"/>
        <v>0</v>
      </c>
      <c r="AH481" s="2">
        <f t="shared" si="3575"/>
        <v>0</v>
      </c>
      <c r="AI481" s="1">
        <f t="shared" si="3576"/>
        <v>0</v>
      </c>
      <c r="AJ481" s="1">
        <f t="shared" si="3577"/>
        <v>0</v>
      </c>
      <c r="AK481" s="1">
        <f t="shared" si="3578"/>
        <v>0</v>
      </c>
      <c r="AL481" s="1">
        <f t="shared" si="3579"/>
        <v>0</v>
      </c>
      <c r="AM481" s="1">
        <f t="shared" si="3580"/>
        <v>0</v>
      </c>
      <c r="AN481" s="1">
        <f t="shared" si="3581"/>
        <v>0</v>
      </c>
      <c r="AO481" s="1">
        <f t="shared" si="3582"/>
        <v>0</v>
      </c>
      <c r="AP481" s="1">
        <f t="shared" si="3583"/>
        <v>0</v>
      </c>
      <c r="AQ481" s="1">
        <f t="shared" si="3584"/>
        <v>0</v>
      </c>
      <c r="AR481" s="1">
        <f t="shared" si="3585"/>
        <v>0</v>
      </c>
      <c r="AS481" s="1">
        <f t="shared" si="3586"/>
        <v>0</v>
      </c>
      <c r="AT481" s="1"/>
      <c r="AU481" s="1"/>
      <c r="AV481" s="1">
        <f t="shared" si="3587"/>
        <v>1</v>
      </c>
      <c r="AW481" s="1">
        <f t="shared" si="3588"/>
        <v>0</v>
      </c>
      <c r="AX481" s="1">
        <f t="shared" si="3589"/>
        <v>0</v>
      </c>
      <c r="AY481" s="1">
        <f t="shared" si="3590"/>
        <v>0</v>
      </c>
      <c r="AZ481" s="1">
        <f t="shared" si="3591"/>
        <v>0</v>
      </c>
      <c r="BA481" s="1">
        <f t="shared" si="3592"/>
        <v>0</v>
      </c>
      <c r="BB481" s="1">
        <f t="shared" si="3593"/>
        <v>0</v>
      </c>
      <c r="BC481" s="1">
        <f t="shared" si="3594"/>
        <v>0</v>
      </c>
      <c r="BD481" s="1">
        <f t="shared" si="3595"/>
        <v>0</v>
      </c>
      <c r="BE481" s="1">
        <f t="shared" si="3596"/>
        <v>0</v>
      </c>
      <c r="BF481" s="1">
        <f t="shared" si="3597"/>
        <v>0</v>
      </c>
      <c r="BG481" s="1">
        <f t="shared" si="3598"/>
        <v>0</v>
      </c>
      <c r="BH481" s="1">
        <f t="shared" si="3599"/>
        <v>0</v>
      </c>
      <c r="BI481" s="1">
        <f t="shared" si="3600"/>
        <v>0</v>
      </c>
      <c r="BJ481" s="1">
        <f t="shared" si="3601"/>
        <v>0</v>
      </c>
      <c r="BK481" s="1">
        <f t="shared" si="3602"/>
        <v>0</v>
      </c>
      <c r="BL481" s="1">
        <f t="shared" si="3603"/>
        <v>0</v>
      </c>
      <c r="BM481" s="1">
        <f t="shared" si="3604"/>
        <v>0</v>
      </c>
      <c r="BN481" s="1">
        <f t="shared" si="3605"/>
        <v>0</v>
      </c>
      <c r="BO481" s="1">
        <f t="shared" si="3606"/>
        <v>0</v>
      </c>
      <c r="BP481" s="1">
        <f t="shared" si="3607"/>
        <v>0</v>
      </c>
      <c r="BQ481" s="1">
        <f t="shared" si="3608"/>
        <v>1</v>
      </c>
      <c r="BR481" s="1">
        <f t="shared" si="3609"/>
        <v>0</v>
      </c>
      <c r="BS481" s="1">
        <f t="shared" si="3610"/>
        <v>0</v>
      </c>
      <c r="BT481" s="1">
        <f t="shared" si="3611"/>
        <v>0</v>
      </c>
      <c r="BU481" s="1">
        <f t="shared" si="3612"/>
        <v>0</v>
      </c>
      <c r="BV481" s="1">
        <f t="shared" si="3613"/>
        <v>0</v>
      </c>
      <c r="BW481" s="1">
        <f t="shared" si="3614"/>
        <v>0</v>
      </c>
      <c r="BX481" s="1">
        <f t="shared" si="3615"/>
        <v>0</v>
      </c>
      <c r="BY481" s="1">
        <f t="shared" si="3616"/>
        <v>0</v>
      </c>
      <c r="BZ481" s="1">
        <f t="shared" si="3617"/>
        <v>0</v>
      </c>
      <c r="CA481" s="1">
        <f t="shared" si="3618"/>
        <v>0</v>
      </c>
      <c r="CB481" s="1">
        <f t="shared" si="3619"/>
        <v>0</v>
      </c>
      <c r="CC481" s="1">
        <f t="shared" si="3620"/>
        <v>0</v>
      </c>
      <c r="CD481" s="1">
        <f t="shared" si="3621"/>
        <v>0</v>
      </c>
      <c r="CE481" s="1">
        <f t="shared" si="3622"/>
        <v>0</v>
      </c>
      <c r="CF481" s="1">
        <f t="shared" si="3623"/>
        <v>0</v>
      </c>
      <c r="CG481" s="1">
        <f t="shared" si="3624"/>
        <v>0</v>
      </c>
      <c r="CH481" s="1">
        <f t="shared" si="3625"/>
        <v>0</v>
      </c>
      <c r="CI481" s="1">
        <f t="shared" si="3626"/>
        <v>0</v>
      </c>
      <c r="CJ481" s="1">
        <f t="shared" si="3627"/>
        <v>0</v>
      </c>
      <c r="CK481" s="1">
        <f t="shared" si="3628"/>
        <v>0</v>
      </c>
      <c r="CL481" s="1">
        <f t="shared" si="3629"/>
        <v>1</v>
      </c>
      <c r="CM481" s="1">
        <f t="shared" si="3630"/>
        <v>0</v>
      </c>
      <c r="CN481" s="1">
        <f t="shared" si="3631"/>
        <v>0</v>
      </c>
      <c r="CO481" s="1">
        <f t="shared" si="3632"/>
        <v>0</v>
      </c>
      <c r="CP481" s="1">
        <f t="shared" si="3633"/>
        <v>0</v>
      </c>
      <c r="CQ481" s="1">
        <f t="shared" si="3634"/>
        <v>0</v>
      </c>
      <c r="CR481" s="1">
        <f t="shared" si="3635"/>
        <v>0</v>
      </c>
      <c r="CS481" s="1">
        <f t="shared" si="3636"/>
        <v>0</v>
      </c>
      <c r="CT481" s="1">
        <f t="shared" si="3637"/>
        <v>0</v>
      </c>
      <c r="CU481" s="1">
        <f t="shared" si="3638"/>
        <v>0</v>
      </c>
      <c r="CV481" s="1">
        <f t="shared" si="3639"/>
        <v>0</v>
      </c>
      <c r="CW481" s="1">
        <f t="shared" si="3640"/>
        <v>0</v>
      </c>
      <c r="CX481" s="1">
        <f t="shared" si="3641"/>
        <v>0</v>
      </c>
      <c r="CY481" s="1">
        <f t="shared" si="3642"/>
        <v>0</v>
      </c>
      <c r="CZ481" s="1">
        <f t="shared" si="3643"/>
        <v>0</v>
      </c>
      <c r="DA481" s="1">
        <f t="shared" si="3644"/>
        <v>0</v>
      </c>
      <c r="DB481" s="1">
        <f t="shared" si="3645"/>
        <v>0</v>
      </c>
      <c r="DC481" s="1">
        <f t="shared" si="3646"/>
        <v>0</v>
      </c>
      <c r="DD481" s="1">
        <f t="shared" si="3647"/>
        <v>0</v>
      </c>
      <c r="DE481" s="1">
        <f t="shared" si="3648"/>
        <v>0</v>
      </c>
      <c r="DF481" s="1">
        <f t="shared" si="3649"/>
        <v>0</v>
      </c>
      <c r="DG481" s="1">
        <f t="shared" si="3650"/>
        <v>1</v>
      </c>
      <c r="DH481" s="1">
        <f t="shared" si="3651"/>
        <v>0</v>
      </c>
      <c r="DI481" s="1">
        <f t="shared" si="3652"/>
        <v>0</v>
      </c>
      <c r="DJ481" s="1">
        <f t="shared" si="3653"/>
        <v>0</v>
      </c>
      <c r="DK481" s="1">
        <f t="shared" si="3654"/>
        <v>0</v>
      </c>
      <c r="DL481" s="1">
        <f t="shared" si="3655"/>
        <v>0</v>
      </c>
      <c r="DM481" s="1">
        <f t="shared" si="3656"/>
        <v>0</v>
      </c>
      <c r="DN481" s="1">
        <f t="shared" si="3657"/>
        <v>0</v>
      </c>
      <c r="DO481" s="1">
        <f t="shared" si="3658"/>
        <v>0</v>
      </c>
      <c r="DP481" s="1">
        <f t="shared" si="3659"/>
        <v>0</v>
      </c>
      <c r="DQ481" s="1">
        <f t="shared" si="3660"/>
        <v>0</v>
      </c>
      <c r="DR481" s="1">
        <f t="shared" si="3661"/>
        <v>0</v>
      </c>
      <c r="DS481" s="1">
        <f t="shared" si="3662"/>
        <v>0</v>
      </c>
      <c r="DT481" s="1">
        <f t="shared" si="3663"/>
        <v>0</v>
      </c>
      <c r="DU481" s="1">
        <f t="shared" si="3664"/>
        <v>0</v>
      </c>
      <c r="DV481" s="1">
        <f t="shared" si="3665"/>
        <v>0</v>
      </c>
      <c r="DW481" s="1">
        <f t="shared" si="3666"/>
        <v>0</v>
      </c>
      <c r="DX481" s="1">
        <f t="shared" si="3667"/>
        <v>0</v>
      </c>
      <c r="DY481" s="1">
        <f t="shared" si="3668"/>
        <v>0</v>
      </c>
      <c r="DZ481" s="1">
        <f t="shared" si="3669"/>
        <v>0</v>
      </c>
      <c r="EA481" s="1">
        <f t="shared" si="3670"/>
        <v>0</v>
      </c>
      <c r="EB481" s="1">
        <f t="shared" si="3671"/>
        <v>1</v>
      </c>
      <c r="EC481" s="1">
        <f t="shared" si="3672"/>
        <v>0</v>
      </c>
      <c r="ED481" s="1">
        <f t="shared" si="3673"/>
        <v>0</v>
      </c>
      <c r="EE481" s="1">
        <f t="shared" si="3674"/>
        <v>0</v>
      </c>
      <c r="EF481" s="1">
        <f t="shared" si="3675"/>
        <v>0</v>
      </c>
      <c r="EG481" s="1">
        <f t="shared" si="3676"/>
        <v>0</v>
      </c>
      <c r="EH481" s="1">
        <f t="shared" si="3677"/>
        <v>0</v>
      </c>
      <c r="EI481" s="1">
        <f t="shared" si="3678"/>
        <v>0</v>
      </c>
      <c r="EJ481" s="1">
        <f t="shared" si="3679"/>
        <v>0</v>
      </c>
      <c r="EK481" s="1">
        <f t="shared" si="3680"/>
        <v>0</v>
      </c>
      <c r="EL481" s="1">
        <f t="shared" si="3681"/>
        <v>0</v>
      </c>
      <c r="EM481" s="1">
        <f t="shared" si="3682"/>
        <v>0</v>
      </c>
      <c r="EN481" s="1">
        <f t="shared" si="3683"/>
        <v>0</v>
      </c>
      <c r="EO481" s="1">
        <f t="shared" si="3684"/>
        <v>0</v>
      </c>
      <c r="EP481" s="1">
        <f t="shared" si="3685"/>
        <v>0</v>
      </c>
      <c r="EQ481" s="1">
        <f t="shared" si="3686"/>
        <v>0</v>
      </c>
      <c r="ER481" s="1">
        <f t="shared" si="3687"/>
        <v>0</v>
      </c>
      <c r="ES481" s="1">
        <f t="shared" si="3688"/>
        <v>0</v>
      </c>
      <c r="ET481" s="1">
        <f t="shared" si="3689"/>
        <v>0</v>
      </c>
      <c r="EU481" s="1">
        <f t="shared" si="3690"/>
        <v>0</v>
      </c>
      <c r="EV481" s="1">
        <f t="shared" si="3691"/>
        <v>0</v>
      </c>
    </row>
    <row r="482" spans="1:156" ht="12.75" customHeight="1" x14ac:dyDescent="0.2">
      <c r="C482" s="79"/>
      <c r="D482" s="24">
        <v>4</v>
      </c>
      <c r="E482" s="15"/>
      <c r="F482" s="16"/>
      <c r="G482" s="16"/>
      <c r="H482" s="16"/>
      <c r="I482" s="17"/>
      <c r="J482" s="54"/>
      <c r="L482" s="6" t="str">
        <f t="shared" si="3560"/>
        <v xml:space="preserve"> </v>
      </c>
      <c r="M482" s="1" t="str">
        <f t="shared" si="3561"/>
        <v xml:space="preserve"> </v>
      </c>
      <c r="N482" s="1" t="str">
        <f t="shared" si="3562"/>
        <v xml:space="preserve"> </v>
      </c>
      <c r="O482" s="1" t="str">
        <f t="shared" si="3563"/>
        <v xml:space="preserve"> </v>
      </c>
      <c r="P482" s="1" t="str">
        <f t="shared" si="3564"/>
        <v xml:space="preserve"> </v>
      </c>
      <c r="Q482" s="1" t="str">
        <f t="shared" si="3565"/>
        <v xml:space="preserve"> </v>
      </c>
      <c r="R482" s="5" t="str">
        <f t="shared" si="3566"/>
        <v xml:space="preserve"> </v>
      </c>
      <c r="S482" s="7">
        <f t="shared" si="3567"/>
        <v>0</v>
      </c>
      <c r="T482" s="7"/>
      <c r="U482" s="7"/>
      <c r="V482" s="7"/>
      <c r="W482" s="7"/>
      <c r="X482" s="7"/>
      <c r="Y482" s="7"/>
      <c r="Z482" s="7"/>
      <c r="AA482" s="1">
        <f t="shared" si="3568"/>
        <v>0</v>
      </c>
      <c r="AB482" s="1">
        <f t="shared" si="3569"/>
        <v>0</v>
      </c>
      <c r="AC482" s="1">
        <f t="shared" si="3570"/>
        <v>0</v>
      </c>
      <c r="AD482" s="2">
        <f t="shared" si="3571"/>
        <v>0</v>
      </c>
      <c r="AE482" s="1">
        <f t="shared" si="3572"/>
        <v>0</v>
      </c>
      <c r="AF482" s="1">
        <f t="shared" si="3573"/>
        <v>0</v>
      </c>
      <c r="AG482" s="1">
        <f t="shared" si="3574"/>
        <v>0</v>
      </c>
      <c r="AH482" s="2">
        <f t="shared" si="3575"/>
        <v>0</v>
      </c>
      <c r="AI482" s="1">
        <f t="shared" si="3576"/>
        <v>0</v>
      </c>
      <c r="AJ482" s="1">
        <f t="shared" si="3577"/>
        <v>0</v>
      </c>
      <c r="AK482" s="1">
        <f t="shared" si="3578"/>
        <v>0</v>
      </c>
      <c r="AL482" s="1">
        <f t="shared" si="3579"/>
        <v>0</v>
      </c>
      <c r="AM482" s="1">
        <f t="shared" si="3580"/>
        <v>0</v>
      </c>
      <c r="AN482" s="1">
        <f t="shared" si="3581"/>
        <v>0</v>
      </c>
      <c r="AO482" s="1">
        <f t="shared" si="3582"/>
        <v>0</v>
      </c>
      <c r="AP482" s="1">
        <f t="shared" si="3583"/>
        <v>0</v>
      </c>
      <c r="AQ482" s="1">
        <f t="shared" si="3584"/>
        <v>0</v>
      </c>
      <c r="AR482" s="1">
        <f t="shared" si="3585"/>
        <v>0</v>
      </c>
      <c r="AS482" s="1">
        <f t="shared" si="3586"/>
        <v>0</v>
      </c>
      <c r="AT482" s="1"/>
      <c r="AU482" s="1"/>
      <c r="AV482" s="1">
        <f t="shared" si="3587"/>
        <v>1</v>
      </c>
      <c r="AW482" s="1">
        <f t="shared" si="3588"/>
        <v>0</v>
      </c>
      <c r="AX482" s="1">
        <f t="shared" si="3589"/>
        <v>0</v>
      </c>
      <c r="AY482" s="1">
        <f t="shared" si="3590"/>
        <v>0</v>
      </c>
      <c r="AZ482" s="1">
        <f t="shared" si="3591"/>
        <v>0</v>
      </c>
      <c r="BA482" s="1">
        <f t="shared" si="3592"/>
        <v>0</v>
      </c>
      <c r="BB482" s="1">
        <f t="shared" si="3593"/>
        <v>0</v>
      </c>
      <c r="BC482" s="1">
        <f t="shared" si="3594"/>
        <v>0</v>
      </c>
      <c r="BD482" s="1">
        <f t="shared" si="3595"/>
        <v>0</v>
      </c>
      <c r="BE482" s="1">
        <f t="shared" si="3596"/>
        <v>0</v>
      </c>
      <c r="BF482" s="1">
        <f t="shared" si="3597"/>
        <v>0</v>
      </c>
      <c r="BG482" s="1">
        <f t="shared" si="3598"/>
        <v>0</v>
      </c>
      <c r="BH482" s="1">
        <f t="shared" si="3599"/>
        <v>0</v>
      </c>
      <c r="BI482" s="1">
        <f t="shared" si="3600"/>
        <v>0</v>
      </c>
      <c r="BJ482" s="1">
        <f t="shared" si="3601"/>
        <v>0</v>
      </c>
      <c r="BK482" s="1">
        <f t="shared" si="3602"/>
        <v>0</v>
      </c>
      <c r="BL482" s="1">
        <f t="shared" si="3603"/>
        <v>0</v>
      </c>
      <c r="BM482" s="1">
        <f t="shared" si="3604"/>
        <v>0</v>
      </c>
      <c r="BN482" s="1">
        <f t="shared" si="3605"/>
        <v>0</v>
      </c>
      <c r="BO482" s="1">
        <f t="shared" si="3606"/>
        <v>0</v>
      </c>
      <c r="BP482" s="1">
        <f t="shared" si="3607"/>
        <v>0</v>
      </c>
      <c r="BQ482" s="1">
        <f t="shared" si="3608"/>
        <v>1</v>
      </c>
      <c r="BR482" s="1">
        <f t="shared" si="3609"/>
        <v>0</v>
      </c>
      <c r="BS482" s="1">
        <f t="shared" si="3610"/>
        <v>0</v>
      </c>
      <c r="BT482" s="1">
        <f t="shared" si="3611"/>
        <v>0</v>
      </c>
      <c r="BU482" s="1">
        <f t="shared" si="3612"/>
        <v>0</v>
      </c>
      <c r="BV482" s="1">
        <f t="shared" si="3613"/>
        <v>0</v>
      </c>
      <c r="BW482" s="1">
        <f t="shared" si="3614"/>
        <v>0</v>
      </c>
      <c r="BX482" s="1">
        <f t="shared" si="3615"/>
        <v>0</v>
      </c>
      <c r="BY482" s="1">
        <f t="shared" si="3616"/>
        <v>0</v>
      </c>
      <c r="BZ482" s="1">
        <f t="shared" si="3617"/>
        <v>0</v>
      </c>
      <c r="CA482" s="1">
        <f t="shared" si="3618"/>
        <v>0</v>
      </c>
      <c r="CB482" s="1">
        <f t="shared" si="3619"/>
        <v>0</v>
      </c>
      <c r="CC482" s="1">
        <f t="shared" si="3620"/>
        <v>0</v>
      </c>
      <c r="CD482" s="1">
        <f t="shared" si="3621"/>
        <v>0</v>
      </c>
      <c r="CE482" s="1">
        <f t="shared" si="3622"/>
        <v>0</v>
      </c>
      <c r="CF482" s="1">
        <f t="shared" si="3623"/>
        <v>0</v>
      </c>
      <c r="CG482" s="1">
        <f t="shared" si="3624"/>
        <v>0</v>
      </c>
      <c r="CH482" s="1">
        <f t="shared" si="3625"/>
        <v>0</v>
      </c>
      <c r="CI482" s="1">
        <f t="shared" si="3626"/>
        <v>0</v>
      </c>
      <c r="CJ482" s="1">
        <f t="shared" si="3627"/>
        <v>0</v>
      </c>
      <c r="CK482" s="1">
        <f t="shared" si="3628"/>
        <v>0</v>
      </c>
      <c r="CL482" s="1">
        <f t="shared" si="3629"/>
        <v>1</v>
      </c>
      <c r="CM482" s="1">
        <f t="shared" si="3630"/>
        <v>0</v>
      </c>
      <c r="CN482" s="1">
        <f t="shared" si="3631"/>
        <v>0</v>
      </c>
      <c r="CO482" s="1">
        <f t="shared" si="3632"/>
        <v>0</v>
      </c>
      <c r="CP482" s="1">
        <f t="shared" si="3633"/>
        <v>0</v>
      </c>
      <c r="CQ482" s="1">
        <f t="shared" si="3634"/>
        <v>0</v>
      </c>
      <c r="CR482" s="1">
        <f t="shared" si="3635"/>
        <v>0</v>
      </c>
      <c r="CS482" s="1">
        <f t="shared" si="3636"/>
        <v>0</v>
      </c>
      <c r="CT482" s="1">
        <f t="shared" si="3637"/>
        <v>0</v>
      </c>
      <c r="CU482" s="1">
        <f t="shared" si="3638"/>
        <v>0</v>
      </c>
      <c r="CV482" s="1">
        <f t="shared" si="3639"/>
        <v>0</v>
      </c>
      <c r="CW482" s="1">
        <f t="shared" si="3640"/>
        <v>0</v>
      </c>
      <c r="CX482" s="1">
        <f t="shared" si="3641"/>
        <v>0</v>
      </c>
      <c r="CY482" s="1">
        <f t="shared" si="3642"/>
        <v>0</v>
      </c>
      <c r="CZ482" s="1">
        <f t="shared" si="3643"/>
        <v>0</v>
      </c>
      <c r="DA482" s="1">
        <f t="shared" si="3644"/>
        <v>0</v>
      </c>
      <c r="DB482" s="1">
        <f t="shared" si="3645"/>
        <v>0</v>
      </c>
      <c r="DC482" s="1">
        <f t="shared" si="3646"/>
        <v>0</v>
      </c>
      <c r="DD482" s="1">
        <f t="shared" si="3647"/>
        <v>0</v>
      </c>
      <c r="DE482" s="1">
        <f t="shared" si="3648"/>
        <v>0</v>
      </c>
      <c r="DF482" s="1">
        <f t="shared" si="3649"/>
        <v>0</v>
      </c>
      <c r="DG482" s="1">
        <f t="shared" si="3650"/>
        <v>1</v>
      </c>
      <c r="DH482" s="1">
        <f t="shared" si="3651"/>
        <v>0</v>
      </c>
      <c r="DI482" s="1">
        <f t="shared" si="3652"/>
        <v>0</v>
      </c>
      <c r="DJ482" s="1">
        <f t="shared" si="3653"/>
        <v>0</v>
      </c>
      <c r="DK482" s="1">
        <f t="shared" si="3654"/>
        <v>0</v>
      </c>
      <c r="DL482" s="1">
        <f t="shared" si="3655"/>
        <v>0</v>
      </c>
      <c r="DM482" s="1">
        <f t="shared" si="3656"/>
        <v>0</v>
      </c>
      <c r="DN482" s="1">
        <f t="shared" si="3657"/>
        <v>0</v>
      </c>
      <c r="DO482" s="1">
        <f t="shared" si="3658"/>
        <v>0</v>
      </c>
      <c r="DP482" s="1">
        <f t="shared" si="3659"/>
        <v>0</v>
      </c>
      <c r="DQ482" s="1">
        <f t="shared" si="3660"/>
        <v>0</v>
      </c>
      <c r="DR482" s="1">
        <f t="shared" si="3661"/>
        <v>0</v>
      </c>
      <c r="DS482" s="1">
        <f t="shared" si="3662"/>
        <v>0</v>
      </c>
      <c r="DT482" s="1">
        <f t="shared" si="3663"/>
        <v>0</v>
      </c>
      <c r="DU482" s="1">
        <f t="shared" si="3664"/>
        <v>0</v>
      </c>
      <c r="DV482" s="1">
        <f t="shared" si="3665"/>
        <v>0</v>
      </c>
      <c r="DW482" s="1">
        <f t="shared" si="3666"/>
        <v>0</v>
      </c>
      <c r="DX482" s="1">
        <f t="shared" si="3667"/>
        <v>0</v>
      </c>
      <c r="DY482" s="1">
        <f t="shared" si="3668"/>
        <v>0</v>
      </c>
      <c r="DZ482" s="1">
        <f t="shared" si="3669"/>
        <v>0</v>
      </c>
      <c r="EA482" s="1">
        <f t="shared" si="3670"/>
        <v>0</v>
      </c>
      <c r="EB482" s="1">
        <f t="shared" si="3671"/>
        <v>1</v>
      </c>
      <c r="EC482" s="1">
        <f t="shared" si="3672"/>
        <v>0</v>
      </c>
      <c r="ED482" s="1">
        <f t="shared" si="3673"/>
        <v>0</v>
      </c>
      <c r="EE482" s="1">
        <f t="shared" si="3674"/>
        <v>0</v>
      </c>
      <c r="EF482" s="1">
        <f t="shared" si="3675"/>
        <v>0</v>
      </c>
      <c r="EG482" s="1">
        <f t="shared" si="3676"/>
        <v>0</v>
      </c>
      <c r="EH482" s="1">
        <f t="shared" si="3677"/>
        <v>0</v>
      </c>
      <c r="EI482" s="1">
        <f t="shared" si="3678"/>
        <v>0</v>
      </c>
      <c r="EJ482" s="1">
        <f t="shared" si="3679"/>
        <v>0</v>
      </c>
      <c r="EK482" s="1">
        <f t="shared" si="3680"/>
        <v>0</v>
      </c>
      <c r="EL482" s="1">
        <f t="shared" si="3681"/>
        <v>0</v>
      </c>
      <c r="EM482" s="1">
        <f t="shared" si="3682"/>
        <v>0</v>
      </c>
      <c r="EN482" s="1">
        <f t="shared" si="3683"/>
        <v>0</v>
      </c>
      <c r="EO482" s="1">
        <f t="shared" si="3684"/>
        <v>0</v>
      </c>
      <c r="EP482" s="1">
        <f t="shared" si="3685"/>
        <v>0</v>
      </c>
      <c r="EQ482" s="1">
        <f t="shared" si="3686"/>
        <v>0</v>
      </c>
      <c r="ER482" s="1">
        <f t="shared" si="3687"/>
        <v>0</v>
      </c>
      <c r="ES482" s="1">
        <f t="shared" si="3688"/>
        <v>0</v>
      </c>
      <c r="ET482" s="1">
        <f t="shared" si="3689"/>
        <v>0</v>
      </c>
      <c r="EU482" s="1">
        <f t="shared" si="3690"/>
        <v>0</v>
      </c>
      <c r="EV482" s="1">
        <f t="shared" si="3691"/>
        <v>0</v>
      </c>
    </row>
    <row r="483" spans="1:156" ht="12.75" customHeight="1" x14ac:dyDescent="0.2">
      <c r="C483" s="79"/>
      <c r="D483" s="25">
        <v>5</v>
      </c>
      <c r="E483" s="15"/>
      <c r="F483" s="16"/>
      <c r="G483" s="16"/>
      <c r="H483" s="16"/>
      <c r="I483" s="17"/>
      <c r="J483" s="54"/>
      <c r="L483" s="6" t="str">
        <f t="shared" si="3560"/>
        <v xml:space="preserve"> </v>
      </c>
      <c r="M483" s="1" t="str">
        <f t="shared" si="3561"/>
        <v xml:space="preserve"> </v>
      </c>
      <c r="N483" s="1" t="str">
        <f t="shared" si="3562"/>
        <v xml:space="preserve"> </v>
      </c>
      <c r="O483" s="1" t="str">
        <f t="shared" si="3563"/>
        <v xml:space="preserve"> </v>
      </c>
      <c r="P483" s="1" t="str">
        <f t="shared" si="3564"/>
        <v xml:space="preserve"> </v>
      </c>
      <c r="Q483" s="1" t="str">
        <f t="shared" si="3565"/>
        <v xml:space="preserve"> </v>
      </c>
      <c r="R483" s="5" t="str">
        <f t="shared" si="3566"/>
        <v xml:space="preserve"> </v>
      </c>
      <c r="S483" s="7">
        <f t="shared" si="3567"/>
        <v>0</v>
      </c>
      <c r="T483" s="7"/>
      <c r="U483" s="7"/>
      <c r="V483" s="7"/>
      <c r="W483" s="7"/>
      <c r="X483" s="7"/>
      <c r="Y483" s="7"/>
      <c r="Z483" s="7"/>
      <c r="AA483" s="1">
        <f t="shared" si="3568"/>
        <v>0</v>
      </c>
      <c r="AB483" s="1">
        <f t="shared" si="3569"/>
        <v>0</v>
      </c>
      <c r="AC483" s="1">
        <f t="shared" si="3570"/>
        <v>0</v>
      </c>
      <c r="AD483" s="2">
        <f t="shared" si="3571"/>
        <v>0</v>
      </c>
      <c r="AE483" s="1">
        <f t="shared" si="3572"/>
        <v>0</v>
      </c>
      <c r="AF483" s="1">
        <f t="shared" si="3573"/>
        <v>0</v>
      </c>
      <c r="AG483" s="1">
        <f t="shared" si="3574"/>
        <v>0</v>
      </c>
      <c r="AH483" s="2">
        <f t="shared" si="3575"/>
        <v>0</v>
      </c>
      <c r="AI483" s="1">
        <f t="shared" si="3576"/>
        <v>0</v>
      </c>
      <c r="AJ483" s="1">
        <f t="shared" si="3577"/>
        <v>0</v>
      </c>
      <c r="AK483" s="1">
        <f t="shared" si="3578"/>
        <v>0</v>
      </c>
      <c r="AL483" s="1">
        <f t="shared" si="3579"/>
        <v>0</v>
      </c>
      <c r="AM483" s="1">
        <f t="shared" si="3580"/>
        <v>0</v>
      </c>
      <c r="AN483" s="1">
        <f t="shared" si="3581"/>
        <v>0</v>
      </c>
      <c r="AO483" s="1">
        <f t="shared" si="3582"/>
        <v>0</v>
      </c>
      <c r="AP483" s="1">
        <f t="shared" si="3583"/>
        <v>0</v>
      </c>
      <c r="AQ483" s="1">
        <f t="shared" si="3584"/>
        <v>0</v>
      </c>
      <c r="AR483" s="1">
        <f t="shared" si="3585"/>
        <v>0</v>
      </c>
      <c r="AS483" s="1">
        <f t="shared" si="3586"/>
        <v>0</v>
      </c>
      <c r="AT483" s="1"/>
      <c r="AU483" s="1"/>
      <c r="AV483" s="1">
        <f t="shared" si="3587"/>
        <v>1</v>
      </c>
      <c r="AW483" s="1">
        <f t="shared" si="3588"/>
        <v>0</v>
      </c>
      <c r="AX483" s="1">
        <f t="shared" si="3589"/>
        <v>0</v>
      </c>
      <c r="AY483" s="1">
        <f t="shared" si="3590"/>
        <v>0</v>
      </c>
      <c r="AZ483" s="1">
        <f t="shared" si="3591"/>
        <v>0</v>
      </c>
      <c r="BA483" s="1">
        <f t="shared" si="3592"/>
        <v>0</v>
      </c>
      <c r="BB483" s="1">
        <f t="shared" si="3593"/>
        <v>0</v>
      </c>
      <c r="BC483" s="1">
        <f t="shared" si="3594"/>
        <v>0</v>
      </c>
      <c r="BD483" s="1">
        <f t="shared" si="3595"/>
        <v>0</v>
      </c>
      <c r="BE483" s="1">
        <f t="shared" si="3596"/>
        <v>0</v>
      </c>
      <c r="BF483" s="1">
        <f t="shared" si="3597"/>
        <v>0</v>
      </c>
      <c r="BG483" s="1">
        <f t="shared" si="3598"/>
        <v>0</v>
      </c>
      <c r="BH483" s="1">
        <f t="shared" si="3599"/>
        <v>0</v>
      </c>
      <c r="BI483" s="1">
        <f t="shared" si="3600"/>
        <v>0</v>
      </c>
      <c r="BJ483" s="1">
        <f t="shared" si="3601"/>
        <v>0</v>
      </c>
      <c r="BK483" s="1">
        <f t="shared" si="3602"/>
        <v>0</v>
      </c>
      <c r="BL483" s="1">
        <f t="shared" si="3603"/>
        <v>0</v>
      </c>
      <c r="BM483" s="1">
        <f t="shared" si="3604"/>
        <v>0</v>
      </c>
      <c r="BN483" s="1">
        <f t="shared" si="3605"/>
        <v>0</v>
      </c>
      <c r="BO483" s="1">
        <f t="shared" si="3606"/>
        <v>0</v>
      </c>
      <c r="BP483" s="1">
        <f t="shared" si="3607"/>
        <v>0</v>
      </c>
      <c r="BQ483" s="1">
        <f t="shared" si="3608"/>
        <v>1</v>
      </c>
      <c r="BR483" s="1">
        <f t="shared" si="3609"/>
        <v>0</v>
      </c>
      <c r="BS483" s="1">
        <f t="shared" si="3610"/>
        <v>0</v>
      </c>
      <c r="BT483" s="1">
        <f t="shared" si="3611"/>
        <v>0</v>
      </c>
      <c r="BU483" s="1">
        <f t="shared" si="3612"/>
        <v>0</v>
      </c>
      <c r="BV483" s="1">
        <f t="shared" si="3613"/>
        <v>0</v>
      </c>
      <c r="BW483" s="1">
        <f t="shared" si="3614"/>
        <v>0</v>
      </c>
      <c r="BX483" s="1">
        <f t="shared" si="3615"/>
        <v>0</v>
      </c>
      <c r="BY483" s="1">
        <f t="shared" si="3616"/>
        <v>0</v>
      </c>
      <c r="BZ483" s="1">
        <f t="shared" si="3617"/>
        <v>0</v>
      </c>
      <c r="CA483" s="1">
        <f t="shared" si="3618"/>
        <v>0</v>
      </c>
      <c r="CB483" s="1">
        <f t="shared" si="3619"/>
        <v>0</v>
      </c>
      <c r="CC483" s="1">
        <f t="shared" si="3620"/>
        <v>0</v>
      </c>
      <c r="CD483" s="1">
        <f t="shared" si="3621"/>
        <v>0</v>
      </c>
      <c r="CE483" s="1">
        <f t="shared" si="3622"/>
        <v>0</v>
      </c>
      <c r="CF483" s="1">
        <f t="shared" si="3623"/>
        <v>0</v>
      </c>
      <c r="CG483" s="1">
        <f t="shared" si="3624"/>
        <v>0</v>
      </c>
      <c r="CH483" s="1">
        <f t="shared" si="3625"/>
        <v>0</v>
      </c>
      <c r="CI483" s="1">
        <f t="shared" si="3626"/>
        <v>0</v>
      </c>
      <c r="CJ483" s="1">
        <f t="shared" si="3627"/>
        <v>0</v>
      </c>
      <c r="CK483" s="1">
        <f t="shared" si="3628"/>
        <v>0</v>
      </c>
      <c r="CL483" s="1">
        <f t="shared" si="3629"/>
        <v>1</v>
      </c>
      <c r="CM483" s="1">
        <f t="shared" si="3630"/>
        <v>0</v>
      </c>
      <c r="CN483" s="1">
        <f t="shared" si="3631"/>
        <v>0</v>
      </c>
      <c r="CO483" s="1">
        <f t="shared" si="3632"/>
        <v>0</v>
      </c>
      <c r="CP483" s="1">
        <f t="shared" si="3633"/>
        <v>0</v>
      </c>
      <c r="CQ483" s="1">
        <f t="shared" si="3634"/>
        <v>0</v>
      </c>
      <c r="CR483" s="1">
        <f t="shared" si="3635"/>
        <v>0</v>
      </c>
      <c r="CS483" s="1">
        <f t="shared" si="3636"/>
        <v>0</v>
      </c>
      <c r="CT483" s="1">
        <f t="shared" si="3637"/>
        <v>0</v>
      </c>
      <c r="CU483" s="1">
        <f t="shared" si="3638"/>
        <v>0</v>
      </c>
      <c r="CV483" s="1">
        <f t="shared" si="3639"/>
        <v>0</v>
      </c>
      <c r="CW483" s="1">
        <f t="shared" si="3640"/>
        <v>0</v>
      </c>
      <c r="CX483" s="1">
        <f t="shared" si="3641"/>
        <v>0</v>
      </c>
      <c r="CY483" s="1">
        <f t="shared" si="3642"/>
        <v>0</v>
      </c>
      <c r="CZ483" s="1">
        <f t="shared" si="3643"/>
        <v>0</v>
      </c>
      <c r="DA483" s="1">
        <f t="shared" si="3644"/>
        <v>0</v>
      </c>
      <c r="DB483" s="1">
        <f t="shared" si="3645"/>
        <v>0</v>
      </c>
      <c r="DC483" s="1">
        <f t="shared" si="3646"/>
        <v>0</v>
      </c>
      <c r="DD483" s="1">
        <f t="shared" si="3647"/>
        <v>0</v>
      </c>
      <c r="DE483" s="1">
        <f t="shared" si="3648"/>
        <v>0</v>
      </c>
      <c r="DF483" s="1">
        <f t="shared" si="3649"/>
        <v>0</v>
      </c>
      <c r="DG483" s="1">
        <f t="shared" si="3650"/>
        <v>1</v>
      </c>
      <c r="DH483" s="1">
        <f t="shared" si="3651"/>
        <v>0</v>
      </c>
      <c r="DI483" s="1">
        <f t="shared" si="3652"/>
        <v>0</v>
      </c>
      <c r="DJ483" s="1">
        <f t="shared" si="3653"/>
        <v>0</v>
      </c>
      <c r="DK483" s="1">
        <f t="shared" si="3654"/>
        <v>0</v>
      </c>
      <c r="DL483" s="1">
        <f t="shared" si="3655"/>
        <v>0</v>
      </c>
      <c r="DM483" s="1">
        <f t="shared" si="3656"/>
        <v>0</v>
      </c>
      <c r="DN483" s="1">
        <f t="shared" si="3657"/>
        <v>0</v>
      </c>
      <c r="DO483" s="1">
        <f t="shared" si="3658"/>
        <v>0</v>
      </c>
      <c r="DP483" s="1">
        <f t="shared" si="3659"/>
        <v>0</v>
      </c>
      <c r="DQ483" s="1">
        <f t="shared" si="3660"/>
        <v>0</v>
      </c>
      <c r="DR483" s="1">
        <f t="shared" si="3661"/>
        <v>0</v>
      </c>
      <c r="DS483" s="1">
        <f t="shared" si="3662"/>
        <v>0</v>
      </c>
      <c r="DT483" s="1">
        <f t="shared" si="3663"/>
        <v>0</v>
      </c>
      <c r="DU483" s="1">
        <f t="shared" si="3664"/>
        <v>0</v>
      </c>
      <c r="DV483" s="1">
        <f t="shared" si="3665"/>
        <v>0</v>
      </c>
      <c r="DW483" s="1">
        <f t="shared" si="3666"/>
        <v>0</v>
      </c>
      <c r="DX483" s="1">
        <f t="shared" si="3667"/>
        <v>0</v>
      </c>
      <c r="DY483" s="1">
        <f t="shared" si="3668"/>
        <v>0</v>
      </c>
      <c r="DZ483" s="1">
        <f t="shared" si="3669"/>
        <v>0</v>
      </c>
      <c r="EA483" s="1">
        <f t="shared" si="3670"/>
        <v>0</v>
      </c>
      <c r="EB483" s="1">
        <f t="shared" si="3671"/>
        <v>1</v>
      </c>
      <c r="EC483" s="1">
        <f t="shared" si="3672"/>
        <v>0</v>
      </c>
      <c r="ED483" s="1">
        <f t="shared" si="3673"/>
        <v>0</v>
      </c>
      <c r="EE483" s="1">
        <f t="shared" si="3674"/>
        <v>0</v>
      </c>
      <c r="EF483" s="1">
        <f t="shared" si="3675"/>
        <v>0</v>
      </c>
      <c r="EG483" s="1">
        <f t="shared" si="3676"/>
        <v>0</v>
      </c>
      <c r="EH483" s="1">
        <f t="shared" si="3677"/>
        <v>0</v>
      </c>
      <c r="EI483" s="1">
        <f t="shared" si="3678"/>
        <v>0</v>
      </c>
      <c r="EJ483" s="1">
        <f t="shared" si="3679"/>
        <v>0</v>
      </c>
      <c r="EK483" s="1">
        <f t="shared" si="3680"/>
        <v>0</v>
      </c>
      <c r="EL483" s="1">
        <f t="shared" si="3681"/>
        <v>0</v>
      </c>
      <c r="EM483" s="1">
        <f t="shared" si="3682"/>
        <v>0</v>
      </c>
      <c r="EN483" s="1">
        <f t="shared" si="3683"/>
        <v>0</v>
      </c>
      <c r="EO483" s="1">
        <f t="shared" si="3684"/>
        <v>0</v>
      </c>
      <c r="EP483" s="1">
        <f t="shared" si="3685"/>
        <v>0</v>
      </c>
      <c r="EQ483" s="1">
        <f t="shared" si="3686"/>
        <v>0</v>
      </c>
      <c r="ER483" s="1">
        <f t="shared" si="3687"/>
        <v>0</v>
      </c>
      <c r="ES483" s="1">
        <f t="shared" si="3688"/>
        <v>0</v>
      </c>
      <c r="ET483" s="1">
        <f t="shared" si="3689"/>
        <v>0</v>
      </c>
      <c r="EU483" s="1">
        <f t="shared" si="3690"/>
        <v>0</v>
      </c>
      <c r="EV483" s="1">
        <f t="shared" si="3691"/>
        <v>0</v>
      </c>
    </row>
    <row r="484" spans="1:156" ht="12.75" customHeight="1" x14ac:dyDescent="0.2">
      <c r="C484" s="79"/>
      <c r="D484" s="24">
        <v>6</v>
      </c>
      <c r="E484" s="15"/>
      <c r="F484" s="16"/>
      <c r="G484" s="16"/>
      <c r="H484" s="16"/>
      <c r="I484" s="17"/>
      <c r="J484" s="54"/>
      <c r="L484" s="6" t="str">
        <f t="shared" si="3560"/>
        <v xml:space="preserve"> </v>
      </c>
      <c r="M484" s="1" t="str">
        <f t="shared" si="3561"/>
        <v xml:space="preserve"> </v>
      </c>
      <c r="N484" s="1" t="str">
        <f t="shared" si="3562"/>
        <v xml:space="preserve"> </v>
      </c>
      <c r="O484" s="1" t="str">
        <f t="shared" si="3563"/>
        <v xml:space="preserve"> </v>
      </c>
      <c r="P484" s="1" t="str">
        <f t="shared" si="3564"/>
        <v xml:space="preserve"> </v>
      </c>
      <c r="Q484" s="1" t="str">
        <f t="shared" si="3565"/>
        <v xml:space="preserve"> </v>
      </c>
      <c r="R484" s="5" t="str">
        <f t="shared" si="3566"/>
        <v xml:space="preserve"> </v>
      </c>
      <c r="S484" s="7">
        <f t="shared" si="3567"/>
        <v>0</v>
      </c>
      <c r="T484" s="7"/>
      <c r="U484" s="7"/>
      <c r="V484" s="7"/>
      <c r="W484" s="7"/>
      <c r="X484" s="7"/>
      <c r="Y484" s="7"/>
      <c r="Z484" s="7"/>
      <c r="AA484" s="1">
        <f t="shared" si="3568"/>
        <v>0</v>
      </c>
      <c r="AB484" s="1">
        <f t="shared" si="3569"/>
        <v>0</v>
      </c>
      <c r="AC484" s="1">
        <f t="shared" si="3570"/>
        <v>0</v>
      </c>
      <c r="AD484" s="2">
        <f t="shared" si="3571"/>
        <v>0</v>
      </c>
      <c r="AE484" s="1">
        <f t="shared" si="3572"/>
        <v>0</v>
      </c>
      <c r="AF484" s="1">
        <f t="shared" si="3573"/>
        <v>0</v>
      </c>
      <c r="AG484" s="1">
        <f t="shared" si="3574"/>
        <v>0</v>
      </c>
      <c r="AH484" s="2">
        <f t="shared" si="3575"/>
        <v>0</v>
      </c>
      <c r="AI484" s="1">
        <f t="shared" si="3576"/>
        <v>0</v>
      </c>
      <c r="AJ484" s="1">
        <f t="shared" si="3577"/>
        <v>0</v>
      </c>
      <c r="AK484" s="1">
        <f t="shared" si="3578"/>
        <v>0</v>
      </c>
      <c r="AL484" s="1">
        <f t="shared" si="3579"/>
        <v>0</v>
      </c>
      <c r="AM484" s="1">
        <f t="shared" si="3580"/>
        <v>0</v>
      </c>
      <c r="AN484" s="1">
        <f t="shared" si="3581"/>
        <v>0</v>
      </c>
      <c r="AO484" s="1">
        <f t="shared" si="3582"/>
        <v>0</v>
      </c>
      <c r="AP484" s="1">
        <f t="shared" si="3583"/>
        <v>0</v>
      </c>
      <c r="AQ484" s="1">
        <f t="shared" si="3584"/>
        <v>0</v>
      </c>
      <c r="AR484" s="1">
        <f t="shared" si="3585"/>
        <v>0</v>
      </c>
      <c r="AS484" s="1">
        <f t="shared" si="3586"/>
        <v>0</v>
      </c>
      <c r="AT484" s="1"/>
      <c r="AU484" s="1"/>
      <c r="AV484" s="1">
        <f t="shared" si="3587"/>
        <v>1</v>
      </c>
      <c r="AW484" s="1">
        <f t="shared" si="3588"/>
        <v>0</v>
      </c>
      <c r="AX484" s="1">
        <f t="shared" si="3589"/>
        <v>0</v>
      </c>
      <c r="AY484" s="1">
        <f t="shared" si="3590"/>
        <v>0</v>
      </c>
      <c r="AZ484" s="1">
        <f t="shared" si="3591"/>
        <v>0</v>
      </c>
      <c r="BA484" s="1">
        <f t="shared" si="3592"/>
        <v>0</v>
      </c>
      <c r="BB484" s="1">
        <f t="shared" si="3593"/>
        <v>0</v>
      </c>
      <c r="BC484" s="1">
        <f t="shared" si="3594"/>
        <v>0</v>
      </c>
      <c r="BD484" s="1">
        <f t="shared" si="3595"/>
        <v>0</v>
      </c>
      <c r="BE484" s="1">
        <f t="shared" si="3596"/>
        <v>0</v>
      </c>
      <c r="BF484" s="1">
        <f t="shared" si="3597"/>
        <v>0</v>
      </c>
      <c r="BG484" s="1">
        <f t="shared" si="3598"/>
        <v>0</v>
      </c>
      <c r="BH484" s="1">
        <f t="shared" si="3599"/>
        <v>0</v>
      </c>
      <c r="BI484" s="1">
        <f t="shared" si="3600"/>
        <v>0</v>
      </c>
      <c r="BJ484" s="1">
        <f t="shared" si="3601"/>
        <v>0</v>
      </c>
      <c r="BK484" s="1">
        <f t="shared" si="3602"/>
        <v>0</v>
      </c>
      <c r="BL484" s="1">
        <f t="shared" si="3603"/>
        <v>0</v>
      </c>
      <c r="BM484" s="1">
        <f t="shared" si="3604"/>
        <v>0</v>
      </c>
      <c r="BN484" s="1">
        <f t="shared" si="3605"/>
        <v>0</v>
      </c>
      <c r="BO484" s="1">
        <f t="shared" si="3606"/>
        <v>0</v>
      </c>
      <c r="BP484" s="1">
        <f t="shared" si="3607"/>
        <v>0</v>
      </c>
      <c r="BQ484" s="1">
        <f t="shared" si="3608"/>
        <v>1</v>
      </c>
      <c r="BR484" s="1">
        <f t="shared" si="3609"/>
        <v>0</v>
      </c>
      <c r="BS484" s="1">
        <f t="shared" si="3610"/>
        <v>0</v>
      </c>
      <c r="BT484" s="1">
        <f t="shared" si="3611"/>
        <v>0</v>
      </c>
      <c r="BU484" s="1">
        <f t="shared" si="3612"/>
        <v>0</v>
      </c>
      <c r="BV484" s="1">
        <f t="shared" si="3613"/>
        <v>0</v>
      </c>
      <c r="BW484" s="1">
        <f t="shared" si="3614"/>
        <v>0</v>
      </c>
      <c r="BX484" s="1">
        <f t="shared" si="3615"/>
        <v>0</v>
      </c>
      <c r="BY484" s="1">
        <f t="shared" si="3616"/>
        <v>0</v>
      </c>
      <c r="BZ484" s="1">
        <f t="shared" si="3617"/>
        <v>0</v>
      </c>
      <c r="CA484" s="1">
        <f t="shared" si="3618"/>
        <v>0</v>
      </c>
      <c r="CB484" s="1">
        <f t="shared" si="3619"/>
        <v>0</v>
      </c>
      <c r="CC484" s="1">
        <f t="shared" si="3620"/>
        <v>0</v>
      </c>
      <c r="CD484" s="1">
        <f t="shared" si="3621"/>
        <v>0</v>
      </c>
      <c r="CE484" s="1">
        <f t="shared" si="3622"/>
        <v>0</v>
      </c>
      <c r="CF484" s="1">
        <f t="shared" si="3623"/>
        <v>0</v>
      </c>
      <c r="CG484" s="1">
        <f t="shared" si="3624"/>
        <v>0</v>
      </c>
      <c r="CH484" s="1">
        <f t="shared" si="3625"/>
        <v>0</v>
      </c>
      <c r="CI484" s="1">
        <f t="shared" si="3626"/>
        <v>0</v>
      </c>
      <c r="CJ484" s="1">
        <f t="shared" si="3627"/>
        <v>0</v>
      </c>
      <c r="CK484" s="1">
        <f t="shared" si="3628"/>
        <v>0</v>
      </c>
      <c r="CL484" s="1">
        <f t="shared" si="3629"/>
        <v>1</v>
      </c>
      <c r="CM484" s="1">
        <f t="shared" si="3630"/>
        <v>0</v>
      </c>
      <c r="CN484" s="1">
        <f t="shared" si="3631"/>
        <v>0</v>
      </c>
      <c r="CO484" s="1">
        <f t="shared" si="3632"/>
        <v>0</v>
      </c>
      <c r="CP484" s="1">
        <f t="shared" si="3633"/>
        <v>0</v>
      </c>
      <c r="CQ484" s="1">
        <f t="shared" si="3634"/>
        <v>0</v>
      </c>
      <c r="CR484" s="1">
        <f t="shared" si="3635"/>
        <v>0</v>
      </c>
      <c r="CS484" s="1">
        <f t="shared" si="3636"/>
        <v>0</v>
      </c>
      <c r="CT484" s="1">
        <f t="shared" si="3637"/>
        <v>0</v>
      </c>
      <c r="CU484" s="1">
        <f t="shared" si="3638"/>
        <v>0</v>
      </c>
      <c r="CV484" s="1">
        <f t="shared" si="3639"/>
        <v>0</v>
      </c>
      <c r="CW484" s="1">
        <f t="shared" si="3640"/>
        <v>0</v>
      </c>
      <c r="CX484" s="1">
        <f t="shared" si="3641"/>
        <v>0</v>
      </c>
      <c r="CY484" s="1">
        <f t="shared" si="3642"/>
        <v>0</v>
      </c>
      <c r="CZ484" s="1">
        <f t="shared" si="3643"/>
        <v>0</v>
      </c>
      <c r="DA484" s="1">
        <f t="shared" si="3644"/>
        <v>0</v>
      </c>
      <c r="DB484" s="1">
        <f t="shared" si="3645"/>
        <v>0</v>
      </c>
      <c r="DC484" s="1">
        <f t="shared" si="3646"/>
        <v>0</v>
      </c>
      <c r="DD484" s="1">
        <f t="shared" si="3647"/>
        <v>0</v>
      </c>
      <c r="DE484" s="1">
        <f t="shared" si="3648"/>
        <v>0</v>
      </c>
      <c r="DF484" s="1">
        <f t="shared" si="3649"/>
        <v>0</v>
      </c>
      <c r="DG484" s="1">
        <f t="shared" si="3650"/>
        <v>1</v>
      </c>
      <c r="DH484" s="1">
        <f t="shared" si="3651"/>
        <v>0</v>
      </c>
      <c r="DI484" s="1">
        <f t="shared" si="3652"/>
        <v>0</v>
      </c>
      <c r="DJ484" s="1">
        <f t="shared" si="3653"/>
        <v>0</v>
      </c>
      <c r="DK484" s="1">
        <f t="shared" si="3654"/>
        <v>0</v>
      </c>
      <c r="DL484" s="1">
        <f t="shared" si="3655"/>
        <v>0</v>
      </c>
      <c r="DM484" s="1">
        <f t="shared" si="3656"/>
        <v>0</v>
      </c>
      <c r="DN484" s="1">
        <f t="shared" si="3657"/>
        <v>0</v>
      </c>
      <c r="DO484" s="1">
        <f t="shared" si="3658"/>
        <v>0</v>
      </c>
      <c r="DP484" s="1">
        <f t="shared" si="3659"/>
        <v>0</v>
      </c>
      <c r="DQ484" s="1">
        <f t="shared" si="3660"/>
        <v>0</v>
      </c>
      <c r="DR484" s="1">
        <f t="shared" si="3661"/>
        <v>0</v>
      </c>
      <c r="DS484" s="1">
        <f t="shared" si="3662"/>
        <v>0</v>
      </c>
      <c r="DT484" s="1">
        <f t="shared" si="3663"/>
        <v>0</v>
      </c>
      <c r="DU484" s="1">
        <f t="shared" si="3664"/>
        <v>0</v>
      </c>
      <c r="DV484" s="1">
        <f t="shared" si="3665"/>
        <v>0</v>
      </c>
      <c r="DW484" s="1">
        <f t="shared" si="3666"/>
        <v>0</v>
      </c>
      <c r="DX484" s="1">
        <f t="shared" si="3667"/>
        <v>0</v>
      </c>
      <c r="DY484" s="1">
        <f t="shared" si="3668"/>
        <v>0</v>
      </c>
      <c r="DZ484" s="1">
        <f t="shared" si="3669"/>
        <v>0</v>
      </c>
      <c r="EA484" s="1">
        <f t="shared" si="3670"/>
        <v>0</v>
      </c>
      <c r="EB484" s="1">
        <f t="shared" si="3671"/>
        <v>1</v>
      </c>
      <c r="EC484" s="1">
        <f t="shared" si="3672"/>
        <v>0</v>
      </c>
      <c r="ED484" s="1">
        <f t="shared" si="3673"/>
        <v>0</v>
      </c>
      <c r="EE484" s="1">
        <f t="shared" si="3674"/>
        <v>0</v>
      </c>
      <c r="EF484" s="1">
        <f t="shared" si="3675"/>
        <v>0</v>
      </c>
      <c r="EG484" s="1">
        <f t="shared" si="3676"/>
        <v>0</v>
      </c>
      <c r="EH484" s="1">
        <f t="shared" si="3677"/>
        <v>0</v>
      </c>
      <c r="EI484" s="1">
        <f t="shared" si="3678"/>
        <v>0</v>
      </c>
      <c r="EJ484" s="1">
        <f t="shared" si="3679"/>
        <v>0</v>
      </c>
      <c r="EK484" s="1">
        <f t="shared" si="3680"/>
        <v>0</v>
      </c>
      <c r="EL484" s="1">
        <f t="shared" si="3681"/>
        <v>0</v>
      </c>
      <c r="EM484" s="1">
        <f t="shared" si="3682"/>
        <v>0</v>
      </c>
      <c r="EN484" s="1">
        <f t="shared" si="3683"/>
        <v>0</v>
      </c>
      <c r="EO484" s="1">
        <f t="shared" si="3684"/>
        <v>0</v>
      </c>
      <c r="EP484" s="1">
        <f t="shared" si="3685"/>
        <v>0</v>
      </c>
      <c r="EQ484" s="1">
        <f t="shared" si="3686"/>
        <v>0</v>
      </c>
      <c r="ER484" s="1">
        <f t="shared" si="3687"/>
        <v>0</v>
      </c>
      <c r="ES484" s="1">
        <f t="shared" si="3688"/>
        <v>0</v>
      </c>
      <c r="ET484" s="1">
        <f t="shared" si="3689"/>
        <v>0</v>
      </c>
      <c r="EU484" s="1">
        <f t="shared" si="3690"/>
        <v>0</v>
      </c>
      <c r="EV484" s="1">
        <f t="shared" si="3691"/>
        <v>0</v>
      </c>
    </row>
    <row r="485" spans="1:156" x14ac:dyDescent="0.2">
      <c r="D485" s="24">
        <v>7</v>
      </c>
      <c r="E485" s="15"/>
      <c r="F485" s="16"/>
      <c r="G485" s="16"/>
      <c r="H485" s="16"/>
      <c r="I485" s="17"/>
      <c r="J485" s="54"/>
      <c r="L485" s="6" t="str">
        <f t="shared" si="3560"/>
        <v xml:space="preserve"> </v>
      </c>
      <c r="M485" s="1" t="str">
        <f t="shared" si="3561"/>
        <v xml:space="preserve"> </v>
      </c>
      <c r="N485" s="1" t="str">
        <f t="shared" si="3562"/>
        <v xml:space="preserve"> </v>
      </c>
      <c r="O485" s="1" t="str">
        <f t="shared" si="3563"/>
        <v xml:space="preserve"> </v>
      </c>
      <c r="P485" s="1" t="str">
        <f t="shared" si="3564"/>
        <v xml:space="preserve"> </v>
      </c>
      <c r="Q485" s="1" t="str">
        <f t="shared" si="3565"/>
        <v xml:space="preserve"> </v>
      </c>
      <c r="R485" s="5" t="str">
        <f t="shared" si="3566"/>
        <v xml:space="preserve"> </v>
      </c>
      <c r="S485" s="7">
        <f t="shared" si="3567"/>
        <v>0</v>
      </c>
      <c r="T485" s="7"/>
      <c r="U485" s="7"/>
      <c r="V485" s="7"/>
      <c r="W485" s="7"/>
      <c r="X485" s="7"/>
      <c r="Y485" s="7"/>
      <c r="Z485" s="7"/>
      <c r="AA485" s="1">
        <f t="shared" si="3568"/>
        <v>0</v>
      </c>
      <c r="AB485" s="1">
        <f t="shared" si="3569"/>
        <v>0</v>
      </c>
      <c r="AC485" s="1">
        <f t="shared" si="3570"/>
        <v>0</v>
      </c>
      <c r="AD485" s="2">
        <f t="shared" si="3571"/>
        <v>0</v>
      </c>
      <c r="AE485" s="1">
        <f t="shared" si="3572"/>
        <v>0</v>
      </c>
      <c r="AF485" s="1">
        <f t="shared" si="3573"/>
        <v>0</v>
      </c>
      <c r="AG485" s="1">
        <f t="shared" si="3574"/>
        <v>0</v>
      </c>
      <c r="AH485" s="2">
        <f t="shared" si="3575"/>
        <v>0</v>
      </c>
      <c r="AI485" s="1">
        <f t="shared" si="3576"/>
        <v>0</v>
      </c>
      <c r="AJ485" s="1">
        <f t="shared" si="3577"/>
        <v>0</v>
      </c>
      <c r="AK485" s="1">
        <f t="shared" si="3578"/>
        <v>0</v>
      </c>
      <c r="AL485" s="1">
        <f t="shared" si="3579"/>
        <v>0</v>
      </c>
      <c r="AM485" s="1">
        <f t="shared" si="3580"/>
        <v>0</v>
      </c>
      <c r="AN485" s="1">
        <f t="shared" si="3581"/>
        <v>0</v>
      </c>
      <c r="AO485" s="1">
        <f t="shared" si="3582"/>
        <v>0</v>
      </c>
      <c r="AP485" s="1">
        <f t="shared" si="3583"/>
        <v>0</v>
      </c>
      <c r="AQ485" s="1">
        <f t="shared" si="3584"/>
        <v>0</v>
      </c>
      <c r="AR485" s="1">
        <f t="shared" si="3585"/>
        <v>0</v>
      </c>
      <c r="AS485" s="1">
        <f t="shared" si="3586"/>
        <v>0</v>
      </c>
      <c r="AT485" s="1"/>
      <c r="AU485" s="1"/>
      <c r="AV485" s="1">
        <f t="shared" si="3587"/>
        <v>1</v>
      </c>
      <c r="AW485" s="1">
        <f t="shared" si="3588"/>
        <v>0</v>
      </c>
      <c r="AX485" s="1">
        <f t="shared" si="3589"/>
        <v>0</v>
      </c>
      <c r="AY485" s="1">
        <f t="shared" si="3590"/>
        <v>0</v>
      </c>
      <c r="AZ485" s="1">
        <f t="shared" si="3591"/>
        <v>0</v>
      </c>
      <c r="BA485" s="1">
        <f t="shared" si="3592"/>
        <v>0</v>
      </c>
      <c r="BB485" s="1">
        <f t="shared" si="3593"/>
        <v>0</v>
      </c>
      <c r="BC485" s="1">
        <f t="shared" si="3594"/>
        <v>0</v>
      </c>
      <c r="BD485" s="1">
        <f t="shared" si="3595"/>
        <v>0</v>
      </c>
      <c r="BE485" s="1">
        <f t="shared" si="3596"/>
        <v>0</v>
      </c>
      <c r="BF485" s="1">
        <f t="shared" si="3597"/>
        <v>0</v>
      </c>
      <c r="BG485" s="1">
        <f t="shared" si="3598"/>
        <v>0</v>
      </c>
      <c r="BH485" s="1">
        <f t="shared" si="3599"/>
        <v>0</v>
      </c>
      <c r="BI485" s="1">
        <f t="shared" si="3600"/>
        <v>0</v>
      </c>
      <c r="BJ485" s="1">
        <f t="shared" si="3601"/>
        <v>0</v>
      </c>
      <c r="BK485" s="1">
        <f t="shared" si="3602"/>
        <v>0</v>
      </c>
      <c r="BL485" s="1">
        <f t="shared" si="3603"/>
        <v>0</v>
      </c>
      <c r="BM485" s="1">
        <f t="shared" si="3604"/>
        <v>0</v>
      </c>
      <c r="BN485" s="1">
        <f t="shared" si="3605"/>
        <v>0</v>
      </c>
      <c r="BO485" s="1">
        <f t="shared" si="3606"/>
        <v>0</v>
      </c>
      <c r="BP485" s="1">
        <f t="shared" si="3607"/>
        <v>0</v>
      </c>
      <c r="BQ485" s="1">
        <f t="shared" si="3608"/>
        <v>1</v>
      </c>
      <c r="BR485" s="1">
        <f t="shared" si="3609"/>
        <v>0</v>
      </c>
      <c r="BS485" s="1">
        <f t="shared" si="3610"/>
        <v>0</v>
      </c>
      <c r="BT485" s="1">
        <f t="shared" si="3611"/>
        <v>0</v>
      </c>
      <c r="BU485" s="1">
        <f t="shared" si="3612"/>
        <v>0</v>
      </c>
      <c r="BV485" s="1">
        <f t="shared" si="3613"/>
        <v>0</v>
      </c>
      <c r="BW485" s="1">
        <f t="shared" si="3614"/>
        <v>0</v>
      </c>
      <c r="BX485" s="1">
        <f t="shared" si="3615"/>
        <v>0</v>
      </c>
      <c r="BY485" s="1">
        <f t="shared" si="3616"/>
        <v>0</v>
      </c>
      <c r="BZ485" s="1">
        <f t="shared" si="3617"/>
        <v>0</v>
      </c>
      <c r="CA485" s="1">
        <f t="shared" si="3618"/>
        <v>0</v>
      </c>
      <c r="CB485" s="1">
        <f t="shared" si="3619"/>
        <v>0</v>
      </c>
      <c r="CC485" s="1">
        <f t="shared" si="3620"/>
        <v>0</v>
      </c>
      <c r="CD485" s="1">
        <f t="shared" si="3621"/>
        <v>0</v>
      </c>
      <c r="CE485" s="1">
        <f t="shared" si="3622"/>
        <v>0</v>
      </c>
      <c r="CF485" s="1">
        <f t="shared" si="3623"/>
        <v>0</v>
      </c>
      <c r="CG485" s="1">
        <f t="shared" si="3624"/>
        <v>0</v>
      </c>
      <c r="CH485" s="1">
        <f t="shared" si="3625"/>
        <v>0</v>
      </c>
      <c r="CI485" s="1">
        <f t="shared" si="3626"/>
        <v>0</v>
      </c>
      <c r="CJ485" s="1">
        <f t="shared" si="3627"/>
        <v>0</v>
      </c>
      <c r="CK485" s="1">
        <f t="shared" si="3628"/>
        <v>0</v>
      </c>
      <c r="CL485" s="1">
        <f t="shared" si="3629"/>
        <v>1</v>
      </c>
      <c r="CM485" s="1">
        <f t="shared" si="3630"/>
        <v>0</v>
      </c>
      <c r="CN485" s="1">
        <f t="shared" si="3631"/>
        <v>0</v>
      </c>
      <c r="CO485" s="1">
        <f t="shared" si="3632"/>
        <v>0</v>
      </c>
      <c r="CP485" s="1">
        <f t="shared" si="3633"/>
        <v>0</v>
      </c>
      <c r="CQ485" s="1">
        <f t="shared" si="3634"/>
        <v>0</v>
      </c>
      <c r="CR485" s="1">
        <f t="shared" si="3635"/>
        <v>0</v>
      </c>
      <c r="CS485" s="1">
        <f t="shared" si="3636"/>
        <v>0</v>
      </c>
      <c r="CT485" s="1">
        <f t="shared" si="3637"/>
        <v>0</v>
      </c>
      <c r="CU485" s="1">
        <f t="shared" si="3638"/>
        <v>0</v>
      </c>
      <c r="CV485" s="1">
        <f t="shared" si="3639"/>
        <v>0</v>
      </c>
      <c r="CW485" s="1">
        <f t="shared" si="3640"/>
        <v>0</v>
      </c>
      <c r="CX485" s="1">
        <f t="shared" si="3641"/>
        <v>0</v>
      </c>
      <c r="CY485" s="1">
        <f t="shared" si="3642"/>
        <v>0</v>
      </c>
      <c r="CZ485" s="1">
        <f t="shared" si="3643"/>
        <v>0</v>
      </c>
      <c r="DA485" s="1">
        <f t="shared" si="3644"/>
        <v>0</v>
      </c>
      <c r="DB485" s="1">
        <f t="shared" si="3645"/>
        <v>0</v>
      </c>
      <c r="DC485" s="1">
        <f t="shared" si="3646"/>
        <v>0</v>
      </c>
      <c r="DD485" s="1">
        <f t="shared" si="3647"/>
        <v>0</v>
      </c>
      <c r="DE485" s="1">
        <f t="shared" si="3648"/>
        <v>0</v>
      </c>
      <c r="DF485" s="1">
        <f t="shared" si="3649"/>
        <v>0</v>
      </c>
      <c r="DG485" s="1">
        <f t="shared" si="3650"/>
        <v>1</v>
      </c>
      <c r="DH485" s="1">
        <f t="shared" si="3651"/>
        <v>0</v>
      </c>
      <c r="DI485" s="1">
        <f t="shared" si="3652"/>
        <v>0</v>
      </c>
      <c r="DJ485" s="1">
        <f t="shared" si="3653"/>
        <v>0</v>
      </c>
      <c r="DK485" s="1">
        <f t="shared" si="3654"/>
        <v>0</v>
      </c>
      <c r="DL485" s="1">
        <f t="shared" si="3655"/>
        <v>0</v>
      </c>
      <c r="DM485" s="1">
        <f t="shared" si="3656"/>
        <v>0</v>
      </c>
      <c r="DN485" s="1">
        <f t="shared" si="3657"/>
        <v>0</v>
      </c>
      <c r="DO485" s="1">
        <f t="shared" si="3658"/>
        <v>0</v>
      </c>
      <c r="DP485" s="1">
        <f t="shared" si="3659"/>
        <v>0</v>
      </c>
      <c r="DQ485" s="1">
        <f t="shared" si="3660"/>
        <v>0</v>
      </c>
      <c r="DR485" s="1">
        <f t="shared" si="3661"/>
        <v>0</v>
      </c>
      <c r="DS485" s="1">
        <f t="shared" si="3662"/>
        <v>0</v>
      </c>
      <c r="DT485" s="1">
        <f t="shared" si="3663"/>
        <v>0</v>
      </c>
      <c r="DU485" s="1">
        <f t="shared" si="3664"/>
        <v>0</v>
      </c>
      <c r="DV485" s="1">
        <f t="shared" si="3665"/>
        <v>0</v>
      </c>
      <c r="DW485" s="1">
        <f t="shared" si="3666"/>
        <v>0</v>
      </c>
      <c r="DX485" s="1">
        <f t="shared" si="3667"/>
        <v>0</v>
      </c>
      <c r="DY485" s="1">
        <f t="shared" si="3668"/>
        <v>0</v>
      </c>
      <c r="DZ485" s="1">
        <f t="shared" si="3669"/>
        <v>0</v>
      </c>
      <c r="EA485" s="1">
        <f t="shared" si="3670"/>
        <v>0</v>
      </c>
      <c r="EB485" s="1">
        <f t="shared" si="3671"/>
        <v>1</v>
      </c>
      <c r="EC485" s="1">
        <f t="shared" si="3672"/>
        <v>0</v>
      </c>
      <c r="ED485" s="1">
        <f t="shared" si="3673"/>
        <v>0</v>
      </c>
      <c r="EE485" s="1">
        <f t="shared" si="3674"/>
        <v>0</v>
      </c>
      <c r="EF485" s="1">
        <f t="shared" si="3675"/>
        <v>0</v>
      </c>
      <c r="EG485" s="1">
        <f t="shared" si="3676"/>
        <v>0</v>
      </c>
      <c r="EH485" s="1">
        <f t="shared" si="3677"/>
        <v>0</v>
      </c>
      <c r="EI485" s="1">
        <f t="shared" si="3678"/>
        <v>0</v>
      </c>
      <c r="EJ485" s="1">
        <f t="shared" si="3679"/>
        <v>0</v>
      </c>
      <c r="EK485" s="1">
        <f t="shared" si="3680"/>
        <v>0</v>
      </c>
      <c r="EL485" s="1">
        <f t="shared" si="3681"/>
        <v>0</v>
      </c>
      <c r="EM485" s="1">
        <f t="shared" si="3682"/>
        <v>0</v>
      </c>
      <c r="EN485" s="1">
        <f t="shared" si="3683"/>
        <v>0</v>
      </c>
      <c r="EO485" s="1">
        <f t="shared" si="3684"/>
        <v>0</v>
      </c>
      <c r="EP485" s="1">
        <f t="shared" si="3685"/>
        <v>0</v>
      </c>
      <c r="EQ485" s="1">
        <f t="shared" si="3686"/>
        <v>0</v>
      </c>
      <c r="ER485" s="1">
        <f t="shared" si="3687"/>
        <v>0</v>
      </c>
      <c r="ES485" s="1">
        <f t="shared" si="3688"/>
        <v>0</v>
      </c>
      <c r="ET485" s="1">
        <f t="shared" si="3689"/>
        <v>0</v>
      </c>
      <c r="EU485" s="1">
        <f t="shared" si="3690"/>
        <v>0</v>
      </c>
      <c r="EV485" s="1">
        <f t="shared" si="3691"/>
        <v>0</v>
      </c>
    </row>
    <row r="486" spans="1:156" ht="12.75" customHeight="1" x14ac:dyDescent="0.2">
      <c r="C486" s="79" t="str">
        <f>IF(AN478+AS478&gt;0,"Alert! An entered score is outside the normal 0-10 range."," ")</f>
        <v xml:space="preserve"> </v>
      </c>
      <c r="D486" s="25">
        <v>8</v>
      </c>
      <c r="E486" s="15"/>
      <c r="F486" s="16"/>
      <c r="G486" s="16"/>
      <c r="H486" s="16"/>
      <c r="I486" s="17"/>
      <c r="J486" s="54"/>
      <c r="L486" s="6" t="str">
        <f t="shared" si="3560"/>
        <v xml:space="preserve"> </v>
      </c>
      <c r="M486" s="1" t="str">
        <f t="shared" si="3561"/>
        <v xml:space="preserve"> </v>
      </c>
      <c r="N486" s="1" t="str">
        <f t="shared" si="3562"/>
        <v xml:space="preserve"> </v>
      </c>
      <c r="O486" s="1" t="str">
        <f t="shared" si="3563"/>
        <v xml:space="preserve"> </v>
      </c>
      <c r="P486" s="1" t="str">
        <f t="shared" si="3564"/>
        <v xml:space="preserve"> </v>
      </c>
      <c r="Q486" s="1" t="str">
        <f t="shared" si="3565"/>
        <v xml:space="preserve"> </v>
      </c>
      <c r="R486" s="5" t="str">
        <f t="shared" si="3566"/>
        <v xml:space="preserve"> </v>
      </c>
      <c r="S486" s="7">
        <f t="shared" si="3567"/>
        <v>0</v>
      </c>
      <c r="T486" s="7"/>
      <c r="U486" s="7"/>
      <c r="V486" s="7"/>
      <c r="W486" s="7"/>
      <c r="X486" s="7"/>
      <c r="Y486" s="7"/>
      <c r="Z486" s="7"/>
      <c r="AA486" s="1">
        <f t="shared" si="3568"/>
        <v>0</v>
      </c>
      <c r="AB486" s="1">
        <f t="shared" si="3569"/>
        <v>0</v>
      </c>
      <c r="AC486" s="1">
        <f t="shared" si="3570"/>
        <v>0</v>
      </c>
      <c r="AD486" s="2">
        <f t="shared" si="3571"/>
        <v>0</v>
      </c>
      <c r="AE486" s="1">
        <f t="shared" si="3572"/>
        <v>0</v>
      </c>
      <c r="AF486" s="1">
        <f t="shared" si="3573"/>
        <v>0</v>
      </c>
      <c r="AG486" s="1">
        <f t="shared" si="3574"/>
        <v>0</v>
      </c>
      <c r="AH486" s="2">
        <f t="shared" si="3575"/>
        <v>0</v>
      </c>
      <c r="AI486" s="1">
        <f t="shared" si="3576"/>
        <v>0</v>
      </c>
      <c r="AJ486" s="1">
        <f t="shared" si="3577"/>
        <v>0</v>
      </c>
      <c r="AK486" s="1">
        <f t="shared" si="3578"/>
        <v>0</v>
      </c>
      <c r="AL486" s="1">
        <f t="shared" si="3579"/>
        <v>0</v>
      </c>
      <c r="AM486" s="1">
        <f t="shared" si="3580"/>
        <v>0</v>
      </c>
      <c r="AN486" s="1">
        <f t="shared" si="3581"/>
        <v>0</v>
      </c>
      <c r="AO486" s="1">
        <f t="shared" si="3582"/>
        <v>0</v>
      </c>
      <c r="AP486" s="1">
        <f t="shared" si="3583"/>
        <v>0</v>
      </c>
      <c r="AQ486" s="1">
        <f t="shared" si="3584"/>
        <v>0</v>
      </c>
      <c r="AR486" s="1">
        <f t="shared" si="3585"/>
        <v>0</v>
      </c>
      <c r="AS486" s="1">
        <f t="shared" si="3586"/>
        <v>0</v>
      </c>
      <c r="AT486" s="1"/>
      <c r="AU486" s="1"/>
      <c r="AV486" s="1">
        <f t="shared" si="3587"/>
        <v>1</v>
      </c>
      <c r="AW486" s="1">
        <f t="shared" si="3588"/>
        <v>0</v>
      </c>
      <c r="AX486" s="1">
        <f t="shared" si="3589"/>
        <v>0</v>
      </c>
      <c r="AY486" s="1">
        <f t="shared" si="3590"/>
        <v>0</v>
      </c>
      <c r="AZ486" s="1">
        <f t="shared" si="3591"/>
        <v>0</v>
      </c>
      <c r="BA486" s="1">
        <f t="shared" si="3592"/>
        <v>0</v>
      </c>
      <c r="BB486" s="1">
        <f t="shared" si="3593"/>
        <v>0</v>
      </c>
      <c r="BC486" s="1">
        <f t="shared" si="3594"/>
        <v>0</v>
      </c>
      <c r="BD486" s="1">
        <f t="shared" si="3595"/>
        <v>0</v>
      </c>
      <c r="BE486" s="1">
        <f t="shared" si="3596"/>
        <v>0</v>
      </c>
      <c r="BF486" s="1">
        <f t="shared" si="3597"/>
        <v>0</v>
      </c>
      <c r="BG486" s="1">
        <f t="shared" si="3598"/>
        <v>0</v>
      </c>
      <c r="BH486" s="1">
        <f t="shared" si="3599"/>
        <v>0</v>
      </c>
      <c r="BI486" s="1">
        <f t="shared" si="3600"/>
        <v>0</v>
      </c>
      <c r="BJ486" s="1">
        <f t="shared" si="3601"/>
        <v>0</v>
      </c>
      <c r="BK486" s="1">
        <f t="shared" si="3602"/>
        <v>0</v>
      </c>
      <c r="BL486" s="1">
        <f t="shared" si="3603"/>
        <v>0</v>
      </c>
      <c r="BM486" s="1">
        <f t="shared" si="3604"/>
        <v>0</v>
      </c>
      <c r="BN486" s="1">
        <f t="shared" si="3605"/>
        <v>0</v>
      </c>
      <c r="BO486" s="1">
        <f t="shared" si="3606"/>
        <v>0</v>
      </c>
      <c r="BP486" s="1">
        <f t="shared" si="3607"/>
        <v>0</v>
      </c>
      <c r="BQ486" s="1">
        <f t="shared" si="3608"/>
        <v>1</v>
      </c>
      <c r="BR486" s="1">
        <f t="shared" si="3609"/>
        <v>0</v>
      </c>
      <c r="BS486" s="1">
        <f t="shared" si="3610"/>
        <v>0</v>
      </c>
      <c r="BT486" s="1">
        <f t="shared" si="3611"/>
        <v>0</v>
      </c>
      <c r="BU486" s="1">
        <f t="shared" si="3612"/>
        <v>0</v>
      </c>
      <c r="BV486" s="1">
        <f t="shared" si="3613"/>
        <v>0</v>
      </c>
      <c r="BW486" s="1">
        <f t="shared" si="3614"/>
        <v>0</v>
      </c>
      <c r="BX486" s="1">
        <f t="shared" si="3615"/>
        <v>0</v>
      </c>
      <c r="BY486" s="1">
        <f t="shared" si="3616"/>
        <v>0</v>
      </c>
      <c r="BZ486" s="1">
        <f t="shared" si="3617"/>
        <v>0</v>
      </c>
      <c r="CA486" s="1">
        <f t="shared" si="3618"/>
        <v>0</v>
      </c>
      <c r="CB486" s="1">
        <f t="shared" si="3619"/>
        <v>0</v>
      </c>
      <c r="CC486" s="1">
        <f t="shared" si="3620"/>
        <v>0</v>
      </c>
      <c r="CD486" s="1">
        <f t="shared" si="3621"/>
        <v>0</v>
      </c>
      <c r="CE486" s="1">
        <f t="shared" si="3622"/>
        <v>0</v>
      </c>
      <c r="CF486" s="1">
        <f t="shared" si="3623"/>
        <v>0</v>
      </c>
      <c r="CG486" s="1">
        <f t="shared" si="3624"/>
        <v>0</v>
      </c>
      <c r="CH486" s="1">
        <f t="shared" si="3625"/>
        <v>0</v>
      </c>
      <c r="CI486" s="1">
        <f t="shared" si="3626"/>
        <v>0</v>
      </c>
      <c r="CJ486" s="1">
        <f t="shared" si="3627"/>
        <v>0</v>
      </c>
      <c r="CK486" s="1">
        <f t="shared" si="3628"/>
        <v>0</v>
      </c>
      <c r="CL486" s="1">
        <f t="shared" si="3629"/>
        <v>1</v>
      </c>
      <c r="CM486" s="1">
        <f t="shared" si="3630"/>
        <v>0</v>
      </c>
      <c r="CN486" s="1">
        <f t="shared" si="3631"/>
        <v>0</v>
      </c>
      <c r="CO486" s="1">
        <f t="shared" si="3632"/>
        <v>0</v>
      </c>
      <c r="CP486" s="1">
        <f t="shared" si="3633"/>
        <v>0</v>
      </c>
      <c r="CQ486" s="1">
        <f t="shared" si="3634"/>
        <v>0</v>
      </c>
      <c r="CR486" s="1">
        <f t="shared" si="3635"/>
        <v>0</v>
      </c>
      <c r="CS486" s="1">
        <f t="shared" si="3636"/>
        <v>0</v>
      </c>
      <c r="CT486" s="1">
        <f t="shared" si="3637"/>
        <v>0</v>
      </c>
      <c r="CU486" s="1">
        <f t="shared" si="3638"/>
        <v>0</v>
      </c>
      <c r="CV486" s="1">
        <f t="shared" si="3639"/>
        <v>0</v>
      </c>
      <c r="CW486" s="1">
        <f t="shared" si="3640"/>
        <v>0</v>
      </c>
      <c r="CX486" s="1">
        <f t="shared" si="3641"/>
        <v>0</v>
      </c>
      <c r="CY486" s="1">
        <f t="shared" si="3642"/>
        <v>0</v>
      </c>
      <c r="CZ486" s="1">
        <f t="shared" si="3643"/>
        <v>0</v>
      </c>
      <c r="DA486" s="1">
        <f t="shared" si="3644"/>
        <v>0</v>
      </c>
      <c r="DB486" s="1">
        <f t="shared" si="3645"/>
        <v>0</v>
      </c>
      <c r="DC486" s="1">
        <f t="shared" si="3646"/>
        <v>0</v>
      </c>
      <c r="DD486" s="1">
        <f t="shared" si="3647"/>
        <v>0</v>
      </c>
      <c r="DE486" s="1">
        <f t="shared" si="3648"/>
        <v>0</v>
      </c>
      <c r="DF486" s="1">
        <f t="shared" si="3649"/>
        <v>0</v>
      </c>
      <c r="DG486" s="1">
        <f t="shared" si="3650"/>
        <v>1</v>
      </c>
      <c r="DH486" s="1">
        <f t="shared" si="3651"/>
        <v>0</v>
      </c>
      <c r="DI486" s="1">
        <f t="shared" si="3652"/>
        <v>0</v>
      </c>
      <c r="DJ486" s="1">
        <f t="shared" si="3653"/>
        <v>0</v>
      </c>
      <c r="DK486" s="1">
        <f t="shared" si="3654"/>
        <v>0</v>
      </c>
      <c r="DL486" s="1">
        <f t="shared" si="3655"/>
        <v>0</v>
      </c>
      <c r="DM486" s="1">
        <f t="shared" si="3656"/>
        <v>0</v>
      </c>
      <c r="DN486" s="1">
        <f t="shared" si="3657"/>
        <v>0</v>
      </c>
      <c r="DO486" s="1">
        <f t="shared" si="3658"/>
        <v>0</v>
      </c>
      <c r="DP486" s="1">
        <f t="shared" si="3659"/>
        <v>0</v>
      </c>
      <c r="DQ486" s="1">
        <f t="shared" si="3660"/>
        <v>0</v>
      </c>
      <c r="DR486" s="1">
        <f t="shared" si="3661"/>
        <v>0</v>
      </c>
      <c r="DS486" s="1">
        <f t="shared" si="3662"/>
        <v>0</v>
      </c>
      <c r="DT486" s="1">
        <f t="shared" si="3663"/>
        <v>0</v>
      </c>
      <c r="DU486" s="1">
        <f t="shared" si="3664"/>
        <v>0</v>
      </c>
      <c r="DV486" s="1">
        <f t="shared" si="3665"/>
        <v>0</v>
      </c>
      <c r="DW486" s="1">
        <f t="shared" si="3666"/>
        <v>0</v>
      </c>
      <c r="DX486" s="1">
        <f t="shared" si="3667"/>
        <v>0</v>
      </c>
      <c r="DY486" s="1">
        <f t="shared" si="3668"/>
        <v>0</v>
      </c>
      <c r="DZ486" s="1">
        <f t="shared" si="3669"/>
        <v>0</v>
      </c>
      <c r="EA486" s="1">
        <f t="shared" si="3670"/>
        <v>0</v>
      </c>
      <c r="EB486" s="1">
        <f t="shared" si="3671"/>
        <v>1</v>
      </c>
      <c r="EC486" s="1">
        <f t="shared" si="3672"/>
        <v>0</v>
      </c>
      <c r="ED486" s="1">
        <f t="shared" si="3673"/>
        <v>0</v>
      </c>
      <c r="EE486" s="1">
        <f t="shared" si="3674"/>
        <v>0</v>
      </c>
      <c r="EF486" s="1">
        <f t="shared" si="3675"/>
        <v>0</v>
      </c>
      <c r="EG486" s="1">
        <f t="shared" si="3676"/>
        <v>0</v>
      </c>
      <c r="EH486" s="1">
        <f t="shared" si="3677"/>
        <v>0</v>
      </c>
      <c r="EI486" s="1">
        <f t="shared" si="3678"/>
        <v>0</v>
      </c>
      <c r="EJ486" s="1">
        <f t="shared" si="3679"/>
        <v>0</v>
      </c>
      <c r="EK486" s="1">
        <f t="shared" si="3680"/>
        <v>0</v>
      </c>
      <c r="EL486" s="1">
        <f t="shared" si="3681"/>
        <v>0</v>
      </c>
      <c r="EM486" s="1">
        <f t="shared" si="3682"/>
        <v>0</v>
      </c>
      <c r="EN486" s="1">
        <f t="shared" si="3683"/>
        <v>0</v>
      </c>
      <c r="EO486" s="1">
        <f t="shared" si="3684"/>
        <v>0</v>
      </c>
      <c r="EP486" s="1">
        <f t="shared" si="3685"/>
        <v>0</v>
      </c>
      <c r="EQ486" s="1">
        <f t="shared" si="3686"/>
        <v>0</v>
      </c>
      <c r="ER486" s="1">
        <f t="shared" si="3687"/>
        <v>0</v>
      </c>
      <c r="ES486" s="1">
        <f t="shared" si="3688"/>
        <v>0</v>
      </c>
      <c r="ET486" s="1">
        <f t="shared" si="3689"/>
        <v>0</v>
      </c>
      <c r="EU486" s="1">
        <f t="shared" si="3690"/>
        <v>0</v>
      </c>
      <c r="EV486" s="1">
        <f t="shared" si="3691"/>
        <v>0</v>
      </c>
    </row>
    <row r="487" spans="1:156" ht="13.5" customHeight="1" thickBot="1" x14ac:dyDescent="0.25">
      <c r="C487" s="79"/>
      <c r="D487" s="24">
        <v>9</v>
      </c>
      <c r="E487" s="18"/>
      <c r="F487" s="19"/>
      <c r="G487" s="19"/>
      <c r="H487" s="19"/>
      <c r="I487" s="20"/>
      <c r="J487" s="55"/>
      <c r="L487" s="6" t="str">
        <f t="shared" si="3560"/>
        <v xml:space="preserve"> </v>
      </c>
      <c r="M487" s="1" t="str">
        <f t="shared" si="3561"/>
        <v xml:space="preserve"> </v>
      </c>
      <c r="N487" s="1" t="str">
        <f t="shared" si="3562"/>
        <v xml:space="preserve"> </v>
      </c>
      <c r="O487" s="1" t="str">
        <f t="shared" si="3563"/>
        <v xml:space="preserve"> </v>
      </c>
      <c r="P487" s="1" t="str">
        <f t="shared" si="3564"/>
        <v xml:space="preserve"> </v>
      </c>
      <c r="Q487" s="1" t="str">
        <f t="shared" si="3565"/>
        <v xml:space="preserve"> </v>
      </c>
      <c r="R487" s="5" t="str">
        <f t="shared" si="3566"/>
        <v xml:space="preserve"> </v>
      </c>
      <c r="S487" s="7">
        <f t="shared" si="3567"/>
        <v>0</v>
      </c>
      <c r="T487" s="7"/>
      <c r="U487" s="7"/>
      <c r="V487" s="7"/>
      <c r="W487" s="7"/>
      <c r="X487" s="7"/>
      <c r="Y487" s="7"/>
      <c r="Z487" s="7"/>
      <c r="AA487" s="1">
        <f t="shared" si="3568"/>
        <v>0</v>
      </c>
      <c r="AB487" s="1">
        <f t="shared" si="3569"/>
        <v>0</v>
      </c>
      <c r="AC487" s="1">
        <f t="shared" si="3570"/>
        <v>0</v>
      </c>
      <c r="AD487" s="2">
        <f t="shared" si="3571"/>
        <v>0</v>
      </c>
      <c r="AE487" s="1">
        <f t="shared" si="3572"/>
        <v>0</v>
      </c>
      <c r="AF487" s="1">
        <f t="shared" si="3573"/>
        <v>0</v>
      </c>
      <c r="AG487" s="1">
        <f t="shared" si="3574"/>
        <v>0</v>
      </c>
      <c r="AH487" s="2">
        <f t="shared" si="3575"/>
        <v>0</v>
      </c>
      <c r="AI487" s="1">
        <f t="shared" si="3576"/>
        <v>0</v>
      </c>
      <c r="AJ487" s="1">
        <f t="shared" si="3577"/>
        <v>0</v>
      </c>
      <c r="AK487" s="1">
        <f t="shared" si="3578"/>
        <v>0</v>
      </c>
      <c r="AL487" s="1">
        <f t="shared" si="3579"/>
        <v>0</v>
      </c>
      <c r="AM487" s="1">
        <f t="shared" si="3580"/>
        <v>0</v>
      </c>
      <c r="AN487" s="1">
        <f t="shared" si="3581"/>
        <v>0</v>
      </c>
      <c r="AO487" s="1">
        <f t="shared" si="3582"/>
        <v>0</v>
      </c>
      <c r="AP487" s="1">
        <f t="shared" si="3583"/>
        <v>0</v>
      </c>
      <c r="AQ487" s="1">
        <f t="shared" si="3584"/>
        <v>0</v>
      </c>
      <c r="AR487" s="1">
        <f t="shared" si="3585"/>
        <v>0</v>
      </c>
      <c r="AS487" s="1">
        <f t="shared" si="3586"/>
        <v>0</v>
      </c>
      <c r="AT487" s="1"/>
      <c r="AU487" s="1"/>
      <c r="AV487" s="1">
        <f t="shared" si="3587"/>
        <v>1</v>
      </c>
      <c r="AW487" s="1">
        <f t="shared" si="3588"/>
        <v>0</v>
      </c>
      <c r="AX487" s="1">
        <f t="shared" si="3589"/>
        <v>0</v>
      </c>
      <c r="AY487" s="1">
        <f t="shared" si="3590"/>
        <v>0</v>
      </c>
      <c r="AZ487" s="1">
        <f t="shared" si="3591"/>
        <v>0</v>
      </c>
      <c r="BA487" s="1">
        <f t="shared" si="3592"/>
        <v>0</v>
      </c>
      <c r="BB487" s="1">
        <f t="shared" si="3593"/>
        <v>0</v>
      </c>
      <c r="BC487" s="1">
        <f t="shared" si="3594"/>
        <v>0</v>
      </c>
      <c r="BD487" s="1">
        <f t="shared" si="3595"/>
        <v>0</v>
      </c>
      <c r="BE487" s="1">
        <f t="shared" si="3596"/>
        <v>0</v>
      </c>
      <c r="BF487" s="1">
        <f t="shared" si="3597"/>
        <v>0</v>
      </c>
      <c r="BG487" s="1">
        <f t="shared" si="3598"/>
        <v>0</v>
      </c>
      <c r="BH487" s="1">
        <f t="shared" si="3599"/>
        <v>0</v>
      </c>
      <c r="BI487" s="1">
        <f t="shared" si="3600"/>
        <v>0</v>
      </c>
      <c r="BJ487" s="1">
        <f t="shared" si="3601"/>
        <v>0</v>
      </c>
      <c r="BK487" s="1">
        <f t="shared" si="3602"/>
        <v>0</v>
      </c>
      <c r="BL487" s="1">
        <f t="shared" si="3603"/>
        <v>0</v>
      </c>
      <c r="BM487" s="1">
        <f t="shared" si="3604"/>
        <v>0</v>
      </c>
      <c r="BN487" s="1">
        <f t="shared" si="3605"/>
        <v>0</v>
      </c>
      <c r="BO487" s="1">
        <f t="shared" si="3606"/>
        <v>0</v>
      </c>
      <c r="BP487" s="1">
        <f t="shared" si="3607"/>
        <v>0</v>
      </c>
      <c r="BQ487" s="1">
        <f t="shared" si="3608"/>
        <v>1</v>
      </c>
      <c r="BR487" s="1">
        <f t="shared" si="3609"/>
        <v>0</v>
      </c>
      <c r="BS487" s="1">
        <f t="shared" si="3610"/>
        <v>0</v>
      </c>
      <c r="BT487" s="1">
        <f t="shared" si="3611"/>
        <v>0</v>
      </c>
      <c r="BU487" s="1">
        <f t="shared" si="3612"/>
        <v>0</v>
      </c>
      <c r="BV487" s="1">
        <f t="shared" si="3613"/>
        <v>0</v>
      </c>
      <c r="BW487" s="1">
        <f t="shared" si="3614"/>
        <v>0</v>
      </c>
      <c r="BX487" s="1">
        <f t="shared" si="3615"/>
        <v>0</v>
      </c>
      <c r="BY487" s="1">
        <f t="shared" si="3616"/>
        <v>0</v>
      </c>
      <c r="BZ487" s="1">
        <f t="shared" si="3617"/>
        <v>0</v>
      </c>
      <c r="CA487" s="1">
        <f t="shared" si="3618"/>
        <v>0</v>
      </c>
      <c r="CB487" s="1">
        <f t="shared" si="3619"/>
        <v>0</v>
      </c>
      <c r="CC487" s="1">
        <f t="shared" si="3620"/>
        <v>0</v>
      </c>
      <c r="CD487" s="1">
        <f t="shared" si="3621"/>
        <v>0</v>
      </c>
      <c r="CE487" s="1">
        <f t="shared" si="3622"/>
        <v>0</v>
      </c>
      <c r="CF487" s="1">
        <f t="shared" si="3623"/>
        <v>0</v>
      </c>
      <c r="CG487" s="1">
        <f t="shared" si="3624"/>
        <v>0</v>
      </c>
      <c r="CH487" s="1">
        <f t="shared" si="3625"/>
        <v>0</v>
      </c>
      <c r="CI487" s="1">
        <f t="shared" si="3626"/>
        <v>0</v>
      </c>
      <c r="CJ487" s="1">
        <f t="shared" si="3627"/>
        <v>0</v>
      </c>
      <c r="CK487" s="1">
        <f t="shared" si="3628"/>
        <v>0</v>
      </c>
      <c r="CL487" s="1">
        <f t="shared" si="3629"/>
        <v>1</v>
      </c>
      <c r="CM487" s="1">
        <f t="shared" si="3630"/>
        <v>0</v>
      </c>
      <c r="CN487" s="1">
        <f t="shared" si="3631"/>
        <v>0</v>
      </c>
      <c r="CO487" s="1">
        <f t="shared" si="3632"/>
        <v>0</v>
      </c>
      <c r="CP487" s="1">
        <f t="shared" si="3633"/>
        <v>0</v>
      </c>
      <c r="CQ487" s="1">
        <f t="shared" si="3634"/>
        <v>0</v>
      </c>
      <c r="CR487" s="1">
        <f t="shared" si="3635"/>
        <v>0</v>
      </c>
      <c r="CS487" s="1">
        <f t="shared" si="3636"/>
        <v>0</v>
      </c>
      <c r="CT487" s="1">
        <f t="shared" si="3637"/>
        <v>0</v>
      </c>
      <c r="CU487" s="1">
        <f t="shared" si="3638"/>
        <v>0</v>
      </c>
      <c r="CV487" s="1">
        <f t="shared" si="3639"/>
        <v>0</v>
      </c>
      <c r="CW487" s="1">
        <f t="shared" si="3640"/>
        <v>0</v>
      </c>
      <c r="CX487" s="1">
        <f t="shared" si="3641"/>
        <v>0</v>
      </c>
      <c r="CY487" s="1">
        <f t="shared" si="3642"/>
        <v>0</v>
      </c>
      <c r="CZ487" s="1">
        <f t="shared" si="3643"/>
        <v>0</v>
      </c>
      <c r="DA487" s="1">
        <f t="shared" si="3644"/>
        <v>0</v>
      </c>
      <c r="DB487" s="1">
        <f t="shared" si="3645"/>
        <v>0</v>
      </c>
      <c r="DC487" s="1">
        <f t="shared" si="3646"/>
        <v>0</v>
      </c>
      <c r="DD487" s="1">
        <f t="shared" si="3647"/>
        <v>0</v>
      </c>
      <c r="DE487" s="1">
        <f t="shared" si="3648"/>
        <v>0</v>
      </c>
      <c r="DF487" s="1">
        <f t="shared" si="3649"/>
        <v>0</v>
      </c>
      <c r="DG487" s="1">
        <f t="shared" si="3650"/>
        <v>1</v>
      </c>
      <c r="DH487" s="1">
        <f t="shared" si="3651"/>
        <v>0</v>
      </c>
      <c r="DI487" s="1">
        <f t="shared" si="3652"/>
        <v>0</v>
      </c>
      <c r="DJ487" s="1">
        <f t="shared" si="3653"/>
        <v>0</v>
      </c>
      <c r="DK487" s="1">
        <f t="shared" si="3654"/>
        <v>0</v>
      </c>
      <c r="DL487" s="1">
        <f t="shared" si="3655"/>
        <v>0</v>
      </c>
      <c r="DM487" s="1">
        <f t="shared" si="3656"/>
        <v>0</v>
      </c>
      <c r="DN487" s="1">
        <f t="shared" si="3657"/>
        <v>0</v>
      </c>
      <c r="DO487" s="1">
        <f t="shared" si="3658"/>
        <v>0</v>
      </c>
      <c r="DP487" s="1">
        <f t="shared" si="3659"/>
        <v>0</v>
      </c>
      <c r="DQ487" s="1">
        <f t="shared" si="3660"/>
        <v>0</v>
      </c>
      <c r="DR487" s="1">
        <f t="shared" si="3661"/>
        <v>0</v>
      </c>
      <c r="DS487" s="1">
        <f t="shared" si="3662"/>
        <v>0</v>
      </c>
      <c r="DT487" s="1">
        <f t="shared" si="3663"/>
        <v>0</v>
      </c>
      <c r="DU487" s="1">
        <f t="shared" si="3664"/>
        <v>0</v>
      </c>
      <c r="DV487" s="1">
        <f t="shared" si="3665"/>
        <v>0</v>
      </c>
      <c r="DW487" s="1">
        <f t="shared" si="3666"/>
        <v>0</v>
      </c>
      <c r="DX487" s="1">
        <f t="shared" si="3667"/>
        <v>0</v>
      </c>
      <c r="DY487" s="1">
        <f t="shared" si="3668"/>
        <v>0</v>
      </c>
      <c r="DZ487" s="1">
        <f t="shared" si="3669"/>
        <v>0</v>
      </c>
      <c r="EA487" s="1">
        <f t="shared" si="3670"/>
        <v>0</v>
      </c>
      <c r="EB487" s="1">
        <f t="shared" si="3671"/>
        <v>1</v>
      </c>
      <c r="EC487" s="1">
        <f t="shared" si="3672"/>
        <v>0</v>
      </c>
      <c r="ED487" s="1">
        <f t="shared" si="3673"/>
        <v>0</v>
      </c>
      <c r="EE487" s="1">
        <f t="shared" si="3674"/>
        <v>0</v>
      </c>
      <c r="EF487" s="1">
        <f t="shared" si="3675"/>
        <v>0</v>
      </c>
      <c r="EG487" s="1">
        <f t="shared" si="3676"/>
        <v>0</v>
      </c>
      <c r="EH487" s="1">
        <f t="shared" si="3677"/>
        <v>0</v>
      </c>
      <c r="EI487" s="1">
        <f t="shared" si="3678"/>
        <v>0</v>
      </c>
      <c r="EJ487" s="1">
        <f t="shared" si="3679"/>
        <v>0</v>
      </c>
      <c r="EK487" s="1">
        <f t="shared" si="3680"/>
        <v>0</v>
      </c>
      <c r="EL487" s="1">
        <f t="shared" si="3681"/>
        <v>0</v>
      </c>
      <c r="EM487" s="1">
        <f t="shared" si="3682"/>
        <v>0</v>
      </c>
      <c r="EN487" s="1">
        <f t="shared" si="3683"/>
        <v>0</v>
      </c>
      <c r="EO487" s="1">
        <f t="shared" si="3684"/>
        <v>0</v>
      </c>
      <c r="EP487" s="1">
        <f t="shared" si="3685"/>
        <v>0</v>
      </c>
      <c r="EQ487" s="1">
        <f t="shared" si="3686"/>
        <v>0</v>
      </c>
      <c r="ER487" s="1">
        <f t="shared" si="3687"/>
        <v>0</v>
      </c>
      <c r="ES487" s="1">
        <f t="shared" si="3688"/>
        <v>0</v>
      </c>
      <c r="ET487" s="1">
        <f t="shared" si="3689"/>
        <v>0</v>
      </c>
      <c r="EU487" s="1">
        <f t="shared" si="3690"/>
        <v>0</v>
      </c>
      <c r="EV487" s="1">
        <f t="shared" si="3691"/>
        <v>0</v>
      </c>
    </row>
    <row r="488" spans="1:156" ht="21" customHeight="1" thickBot="1" x14ac:dyDescent="0.3">
      <c r="A488" s="43"/>
      <c r="C488" s="79"/>
      <c r="D488" s="39"/>
      <c r="E488" s="81" t="s">
        <v>28</v>
      </c>
      <c r="F488" s="81"/>
      <c r="G488" s="81"/>
      <c r="H488" s="81"/>
      <c r="I488" s="82" t="str">
        <f>IF(C479&gt;0,C479," ")</f>
        <v xml:space="preserve"> </v>
      </c>
      <c r="J488" s="82"/>
      <c r="K488" s="82"/>
      <c r="L488" s="82"/>
      <c r="M488" s="82"/>
      <c r="N488" s="82"/>
      <c r="O488" s="80" t="s">
        <v>29</v>
      </c>
      <c r="P488" s="80"/>
      <c r="Q488" s="80"/>
      <c r="R488" s="80"/>
      <c r="S488" s="45">
        <f>SUM(S479:S487)</f>
        <v>0</v>
      </c>
      <c r="T488" s="40"/>
      <c r="U488" s="40"/>
      <c r="V488" s="40"/>
      <c r="W488" s="40"/>
      <c r="X488" s="40"/>
      <c r="Y488" s="40"/>
      <c r="Z488" s="40"/>
      <c r="AA488" s="41"/>
      <c r="AB488" s="41"/>
      <c r="AC488" s="41"/>
      <c r="AD488" s="42"/>
      <c r="AE488" s="41"/>
      <c r="AF488" s="41"/>
      <c r="AG488" s="41"/>
      <c r="AH488" s="42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41"/>
      <c r="DB488" s="41"/>
      <c r="DC488" s="41"/>
      <c r="DD488" s="41"/>
      <c r="DE488" s="41"/>
      <c r="DF488" s="41"/>
      <c r="DG488" s="41"/>
      <c r="DH488" s="41"/>
      <c r="DI488" s="41"/>
      <c r="DJ488" s="41"/>
      <c r="DK488" s="41"/>
      <c r="DL488" s="41"/>
      <c r="DM488" s="41"/>
      <c r="DN488" s="41"/>
      <c r="DO488" s="41"/>
      <c r="DP488" s="41"/>
      <c r="DQ488" s="41"/>
      <c r="DR488" s="41"/>
      <c r="DS488" s="41"/>
      <c r="DT488" s="41"/>
      <c r="DU488" s="41"/>
      <c r="DV488" s="41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41"/>
      <c r="EI488" s="41"/>
      <c r="EJ488" s="41"/>
      <c r="EK488" s="41"/>
      <c r="EL488" s="41"/>
      <c r="EM488" s="41"/>
      <c r="EN488" s="41"/>
      <c r="EO488" s="41"/>
      <c r="EP488" s="41"/>
      <c r="EQ488" s="41"/>
      <c r="ER488" s="41"/>
      <c r="ES488" s="41"/>
      <c r="ET488" s="41"/>
      <c r="EU488" s="41"/>
      <c r="EV488" s="41"/>
      <c r="EW488" s="43"/>
      <c r="EX488" s="43"/>
      <c r="EY488" s="43"/>
      <c r="EZ488" s="43"/>
    </row>
    <row r="489" spans="1:156" ht="12.75" customHeight="1" x14ac:dyDescent="0.2">
      <c r="C489" s="79"/>
      <c r="D489" s="25">
        <v>10</v>
      </c>
      <c r="E489" s="12"/>
      <c r="F489" s="13"/>
      <c r="G489" s="13"/>
      <c r="H489" s="13"/>
      <c r="I489" s="14"/>
      <c r="J489" s="53"/>
      <c r="L489" s="6" t="str">
        <f>IF(J489&gt;0,SUM(E489:I489)," ")</f>
        <v xml:space="preserve"> </v>
      </c>
      <c r="M489" s="1" t="str">
        <f>IF(J489&gt;0,"-"," ")</f>
        <v xml:space="preserve"> </v>
      </c>
      <c r="N489" s="1" t="str">
        <f>IF(J489&gt;0,AD489," ")</f>
        <v xml:space="preserve"> </v>
      </c>
      <c r="O489" s="1" t="str">
        <f>IF(J489&gt;0,"-"," ")</f>
        <v xml:space="preserve"> </v>
      </c>
      <c r="P489" s="1" t="str">
        <f>IF(J489&gt;0,AH489," ")</f>
        <v xml:space="preserve"> </v>
      </c>
      <c r="Q489" s="1" t="str">
        <f>IF(J489&gt;0,"="," ")</f>
        <v xml:space="preserve"> </v>
      </c>
      <c r="R489" s="46" t="str">
        <f>IF(J489&gt;0,L489-N489-P489," ")</f>
        <v xml:space="preserve"> </v>
      </c>
      <c r="S489" s="47" t="str">
        <f>IF(J489&gt;0,J489*R489," ")</f>
        <v xml:space="preserve"> </v>
      </c>
      <c r="T489" s="7"/>
      <c r="U489" s="7"/>
      <c r="V489" s="7"/>
      <c r="W489" s="7"/>
      <c r="X489" s="7"/>
      <c r="Y489" s="7"/>
      <c r="Z489" s="7"/>
      <c r="AA489" s="1">
        <f>IF(E489&gt;F489,E489,F489)</f>
        <v>0</v>
      </c>
      <c r="AB489" s="1">
        <f t="shared" ref="AB489:AD490" si="3692">IF(AA489&gt;G489,AA489,G489)</f>
        <v>0</v>
      </c>
      <c r="AC489" s="1">
        <f t="shared" si="3692"/>
        <v>0</v>
      </c>
      <c r="AD489" s="2">
        <f t="shared" si="3692"/>
        <v>0</v>
      </c>
      <c r="AE489" s="1">
        <f>IF(E489&lt;F489,E489,F489)</f>
        <v>0</v>
      </c>
      <c r="AF489" s="1">
        <f t="shared" ref="AF489:AH490" si="3693">IF(AE489&lt;G489,AE489,G489)</f>
        <v>0</v>
      </c>
      <c r="AG489" s="1">
        <f t="shared" si="3693"/>
        <v>0</v>
      </c>
      <c r="AH489" s="2">
        <f t="shared" si="3693"/>
        <v>0</v>
      </c>
      <c r="AI489" s="1">
        <f t="shared" ref="AI489:AM490" si="3694">IF(E489&gt;10,1,0)</f>
        <v>0</v>
      </c>
      <c r="AJ489" s="1">
        <f t="shared" si="3694"/>
        <v>0</v>
      </c>
      <c r="AK489" s="1">
        <f t="shared" si="3694"/>
        <v>0</v>
      </c>
      <c r="AL489" s="1">
        <f t="shared" si="3694"/>
        <v>0</v>
      </c>
      <c r="AM489" s="1">
        <f t="shared" si="3694"/>
        <v>0</v>
      </c>
      <c r="AN489" s="1">
        <f>SUM(AI489:AM489)</f>
        <v>0</v>
      </c>
      <c r="AO489" s="1">
        <f t="shared" ref="AO489:AS490" si="3695">IF(E489&lt;0,1,0)</f>
        <v>0</v>
      </c>
      <c r="AP489" s="1">
        <f t="shared" si="3695"/>
        <v>0</v>
      </c>
      <c r="AQ489" s="1">
        <f t="shared" si="3695"/>
        <v>0</v>
      </c>
      <c r="AR489" s="1">
        <f t="shared" si="3695"/>
        <v>0</v>
      </c>
      <c r="AS489" s="1">
        <f t="shared" si="3695"/>
        <v>0</v>
      </c>
      <c r="AT489" s="1"/>
      <c r="AU489" s="1"/>
      <c r="AV489" s="1">
        <f>IF(E489=0,ONE,ZERO)</f>
        <v>1</v>
      </c>
      <c r="AW489" s="1">
        <f>IF(E489=0.5,ONE,ZERO)</f>
        <v>0</v>
      </c>
      <c r="AX489" s="1">
        <f>IF(E489=1,ONE,ZERO)</f>
        <v>0</v>
      </c>
      <c r="AY489" s="1">
        <f>IF(E489=1.5,ONE,ZERO)</f>
        <v>0</v>
      </c>
      <c r="AZ489" s="1">
        <f>IF(E489=2,ONE,ZERO)</f>
        <v>0</v>
      </c>
      <c r="BA489" s="1">
        <f>IF(E489=2.5,ONE,ZERO)</f>
        <v>0</v>
      </c>
      <c r="BB489" s="1">
        <f>IF(E489=3,ONE,ZERO)</f>
        <v>0</v>
      </c>
      <c r="BC489" s="1">
        <f>IF(E489=3.5,ONE,ZERO)</f>
        <v>0</v>
      </c>
      <c r="BD489" s="1">
        <f>IF(E489=4,ONE,ZERO)</f>
        <v>0</v>
      </c>
      <c r="BE489" s="1">
        <f>IF(E489=4.5,ONE,ZERO)</f>
        <v>0</v>
      </c>
      <c r="BF489" s="1">
        <f>IF(E489=5,ONE,ZERO)</f>
        <v>0</v>
      </c>
      <c r="BG489" s="1">
        <f>IF(E489=5.5,ONE,ZERO)</f>
        <v>0</v>
      </c>
      <c r="BH489" s="1">
        <f>IF(E489=6,ONE,ZERO)</f>
        <v>0</v>
      </c>
      <c r="BI489" s="1">
        <f>IF(E489=6.5,ONE,ZERO)</f>
        <v>0</v>
      </c>
      <c r="BJ489" s="1">
        <f>IF(E489=7,ONE,ZERO)</f>
        <v>0</v>
      </c>
      <c r="BK489" s="1">
        <f>IF(E489=7.5,ONE,ZERO)</f>
        <v>0</v>
      </c>
      <c r="BL489" s="1">
        <f>IF(E489=8,ONE,ZERO)</f>
        <v>0</v>
      </c>
      <c r="BM489" s="1">
        <f>IF(E489=8.5,ONE,ZERO)</f>
        <v>0</v>
      </c>
      <c r="BN489" s="1">
        <f>IF(E489=9,ONE,ZERO)</f>
        <v>0</v>
      </c>
      <c r="BO489" s="1">
        <f>IF(E489=9.5,ONE,ZERO)</f>
        <v>0</v>
      </c>
      <c r="BP489" s="1">
        <f>IF(E489=10,ONE,ZERO)</f>
        <v>0</v>
      </c>
      <c r="BQ489" s="1">
        <f>IF(F489=0,ONE,ZERO)</f>
        <v>1</v>
      </c>
      <c r="BR489" s="1">
        <f>IF(F489=0.5,ONE,ZERO)</f>
        <v>0</v>
      </c>
      <c r="BS489" s="1">
        <f>IF(F489=1,ONE,ZERO)</f>
        <v>0</v>
      </c>
      <c r="BT489" s="1">
        <f>IF(F489=1.5,ONE,ZERO)</f>
        <v>0</v>
      </c>
      <c r="BU489" s="1">
        <f>IF(F489=2,ONE,ZERO)</f>
        <v>0</v>
      </c>
      <c r="BV489" s="1">
        <f>IF(F489=2.5,ONE,ZERO)</f>
        <v>0</v>
      </c>
      <c r="BW489" s="1">
        <f>IF(F489=3,ONE,ZERO)</f>
        <v>0</v>
      </c>
      <c r="BX489" s="1">
        <f>IF(F489=3.5,ONE,ZERO)</f>
        <v>0</v>
      </c>
      <c r="BY489" s="1">
        <f>IF(F489=4,ONE,ZERO)</f>
        <v>0</v>
      </c>
      <c r="BZ489" s="1">
        <f>IF(F489=4.5,ONE,ZERO)</f>
        <v>0</v>
      </c>
      <c r="CA489" s="1">
        <f>IF(F489=5,ONE,ZERO)</f>
        <v>0</v>
      </c>
      <c r="CB489" s="1">
        <f>IF(F489=5.5,ONE,ZERO)</f>
        <v>0</v>
      </c>
      <c r="CC489" s="1">
        <f>IF(F489=6,ONE,ZERO)</f>
        <v>0</v>
      </c>
      <c r="CD489" s="1">
        <f>IF(F489=6.5,ONE,ZERO)</f>
        <v>0</v>
      </c>
      <c r="CE489" s="1">
        <f>IF(F489=7,ONE,ZERO)</f>
        <v>0</v>
      </c>
      <c r="CF489" s="1">
        <f>IF(F489=7.5,ONE,ZERO)</f>
        <v>0</v>
      </c>
      <c r="CG489" s="1">
        <f>IF(F489=8,ONE,ZERO)</f>
        <v>0</v>
      </c>
      <c r="CH489" s="1">
        <f>IF(F489=8.5,ONE,ZERO)</f>
        <v>0</v>
      </c>
      <c r="CI489" s="1">
        <f>IF(F489=9,ONE,ZERO)</f>
        <v>0</v>
      </c>
      <c r="CJ489" s="1">
        <f>IF(F489=9.5,ONE,ZERO)</f>
        <v>0</v>
      </c>
      <c r="CK489" s="1">
        <f>IF(F489=10,ONE,ZERO)</f>
        <v>0</v>
      </c>
      <c r="CL489" s="1">
        <f>IF(G489=0,ONE,ZERO)</f>
        <v>1</v>
      </c>
      <c r="CM489" s="1">
        <f>IF(G489=0.5,ONE,ZERO)</f>
        <v>0</v>
      </c>
      <c r="CN489" s="1">
        <f>IF(G489=1,ONE,ZERO)</f>
        <v>0</v>
      </c>
      <c r="CO489" s="1">
        <f>IF(G489=1.5,ONE,ZERO)</f>
        <v>0</v>
      </c>
      <c r="CP489" s="1">
        <f>IF(G489=2,ONE,ZERO)</f>
        <v>0</v>
      </c>
      <c r="CQ489" s="1">
        <f>IF(G489=2.5,ONE,ZERO)</f>
        <v>0</v>
      </c>
      <c r="CR489" s="1">
        <f>IF(G489=3,ONE,ZERO)</f>
        <v>0</v>
      </c>
      <c r="CS489" s="1">
        <f>IF(G489=3.5,ONE,ZERO)</f>
        <v>0</v>
      </c>
      <c r="CT489" s="1">
        <f>IF(G489=4,ONE,ZERO)</f>
        <v>0</v>
      </c>
      <c r="CU489" s="1">
        <f>IF(G489=4.5,ONE,ZERO)</f>
        <v>0</v>
      </c>
      <c r="CV489" s="1">
        <f>IF(G489=5,ONE,ZERO)</f>
        <v>0</v>
      </c>
      <c r="CW489" s="1">
        <f>IF(G489=5.5,ONE,ZERO)</f>
        <v>0</v>
      </c>
      <c r="CX489" s="1">
        <f>IF(G489=6,ONE,ZERO)</f>
        <v>0</v>
      </c>
      <c r="CY489" s="1">
        <f>IF(G489=6.5,ONE,ZERO)</f>
        <v>0</v>
      </c>
      <c r="CZ489" s="1">
        <f>IF(G489=7,ONE,ZERO)</f>
        <v>0</v>
      </c>
      <c r="DA489" s="1">
        <f>IF(G489=7.5,ONE,ZERO)</f>
        <v>0</v>
      </c>
      <c r="DB489" s="1">
        <f>IF(G489=8,ONE,ZERO)</f>
        <v>0</v>
      </c>
      <c r="DC489" s="1">
        <f>IF(G489=8.5,ONE,ZERO)</f>
        <v>0</v>
      </c>
      <c r="DD489" s="1">
        <f>IF(G489=9,ONE,ZERO)</f>
        <v>0</v>
      </c>
      <c r="DE489" s="1">
        <f>IF(G489=9.5,ONE,ZERO)</f>
        <v>0</v>
      </c>
      <c r="DF489" s="1">
        <f>IF(G489=10,ONE,ZERO)</f>
        <v>0</v>
      </c>
      <c r="DG489" s="1">
        <f>IF(H489=0,ONE,ZERO)</f>
        <v>1</v>
      </c>
      <c r="DH489" s="1">
        <f>IF(H489=0.5,ONE,ZERO)</f>
        <v>0</v>
      </c>
      <c r="DI489" s="1">
        <f>IF(H489=1,ONE,ZERO)</f>
        <v>0</v>
      </c>
      <c r="DJ489" s="1">
        <f>IF(H489=1.5,ONE,ZERO)</f>
        <v>0</v>
      </c>
      <c r="DK489" s="1">
        <f>IF(H489=2,ONE,ZERO)</f>
        <v>0</v>
      </c>
      <c r="DL489" s="1">
        <f>IF(H489=2.5,ONE,ZERO)</f>
        <v>0</v>
      </c>
      <c r="DM489" s="1">
        <f>IF(H489=3,ONE,ZERO)</f>
        <v>0</v>
      </c>
      <c r="DN489" s="1">
        <f>IF(H489=3.5,ONE,ZERO)</f>
        <v>0</v>
      </c>
      <c r="DO489" s="1">
        <f>IF(H489=4,ONE,ZERO)</f>
        <v>0</v>
      </c>
      <c r="DP489" s="1">
        <f>IF(H489=4.5,ONE,ZERO)</f>
        <v>0</v>
      </c>
      <c r="DQ489" s="1">
        <f>IF(H489=5,ONE,ZERO)</f>
        <v>0</v>
      </c>
      <c r="DR489" s="1">
        <f>IF(H489=5.5,ONE,ZERO)</f>
        <v>0</v>
      </c>
      <c r="DS489" s="1">
        <f>IF(H489=6,ONE,ZERO)</f>
        <v>0</v>
      </c>
      <c r="DT489" s="1">
        <f>IF(H489=6.5,ONE,ZERO)</f>
        <v>0</v>
      </c>
      <c r="DU489" s="1">
        <f>IF(H489=7,ONE,ZERO)</f>
        <v>0</v>
      </c>
      <c r="DV489" s="1">
        <f>IF(H489=7.5,ONE,ZERO)</f>
        <v>0</v>
      </c>
      <c r="DW489" s="1">
        <f>IF(H489=8,ONE,ZERO)</f>
        <v>0</v>
      </c>
      <c r="DX489" s="1">
        <f>IF(H489=8.5,ONE,ZERO)</f>
        <v>0</v>
      </c>
      <c r="DY489" s="1">
        <f>IF(H489=9,ONE,ZERO)</f>
        <v>0</v>
      </c>
      <c r="DZ489" s="1">
        <f>IF(H489=9.5,ONE,ZERO)</f>
        <v>0</v>
      </c>
      <c r="EA489" s="1">
        <f>IF(H489=10,ONE,ZERO)</f>
        <v>0</v>
      </c>
      <c r="EB489" s="1">
        <f>IF(I489=0,ONE,ZERO)</f>
        <v>1</v>
      </c>
      <c r="EC489" s="1">
        <f>IF(I489=0.5,ONE,ZERO)</f>
        <v>0</v>
      </c>
      <c r="ED489" s="1">
        <f>IF(I489=1,ONE,ZERO)</f>
        <v>0</v>
      </c>
      <c r="EE489" s="1">
        <f>IF(I489=1.5,ONE,ZERO)</f>
        <v>0</v>
      </c>
      <c r="EF489" s="1">
        <f>IF(I489=2,ONE,ZERO)</f>
        <v>0</v>
      </c>
      <c r="EG489" s="1">
        <f>IF(I489=2.5,ONE,ZERO)</f>
        <v>0</v>
      </c>
      <c r="EH489" s="1">
        <f>IF(I489=3,ONE,ZERO)</f>
        <v>0</v>
      </c>
      <c r="EI489" s="1">
        <f>IF(I489=3.5,ONE,ZERO)</f>
        <v>0</v>
      </c>
      <c r="EJ489" s="1">
        <f>IF(I489=4,ONE,ZERO)</f>
        <v>0</v>
      </c>
      <c r="EK489" s="1">
        <f>IF(I489=4.5,ONE,ZERO)</f>
        <v>0</v>
      </c>
      <c r="EL489" s="1">
        <f>IF(I489=5,ONE,ZERO)</f>
        <v>0</v>
      </c>
      <c r="EM489" s="1">
        <f>IF(I489=5.5,ONE,ZERO)</f>
        <v>0</v>
      </c>
      <c r="EN489" s="1">
        <f>IF(I489=6,ONE,ZERO)</f>
        <v>0</v>
      </c>
      <c r="EO489" s="1">
        <f>IF(I489=6.5,ONE,ZERO)</f>
        <v>0</v>
      </c>
      <c r="EP489" s="1">
        <f>IF(I489=7,ONE,ZERO)</f>
        <v>0</v>
      </c>
      <c r="EQ489" s="1">
        <f>IF(I489=7.5,ONE,ZERO)</f>
        <v>0</v>
      </c>
      <c r="ER489" s="1">
        <f>IF(I489=8,ONE,ZERO)</f>
        <v>0</v>
      </c>
      <c r="ES489" s="1">
        <f>IF(I489=8.5,ONE,ZERO)</f>
        <v>0</v>
      </c>
      <c r="ET489" s="1">
        <f>IF(I489=9,ONE,ZERO)</f>
        <v>0</v>
      </c>
      <c r="EU489" s="1">
        <f>IF(I489=9.5,ONE,ZERO)</f>
        <v>0</v>
      </c>
      <c r="EV489" s="1">
        <f>IF(I489=10,ONE,ZERO)</f>
        <v>0</v>
      </c>
    </row>
    <row r="490" spans="1:156" ht="13.5" customHeight="1" thickBot="1" x14ac:dyDescent="0.25">
      <c r="C490" s="79"/>
      <c r="D490" s="24">
        <v>11</v>
      </c>
      <c r="E490" s="18"/>
      <c r="F490" s="19"/>
      <c r="G490" s="19"/>
      <c r="H490" s="19"/>
      <c r="I490" s="20"/>
      <c r="J490" s="55"/>
      <c r="L490" s="6" t="str">
        <f>IF(J490&gt;0,SUM(E490:I490)," ")</f>
        <v xml:space="preserve"> </v>
      </c>
      <c r="M490" s="1" t="str">
        <f>IF(J490&gt;0,"-"," ")</f>
        <v xml:space="preserve"> </v>
      </c>
      <c r="N490" s="1" t="str">
        <f>IF(J490&gt;0,AD490," ")</f>
        <v xml:space="preserve"> </v>
      </c>
      <c r="O490" s="1" t="str">
        <f>IF(J490&gt;0,"-"," ")</f>
        <v xml:space="preserve"> </v>
      </c>
      <c r="P490" s="1" t="str">
        <f>IF(J490&gt;0,AH490," ")</f>
        <v xml:space="preserve"> </v>
      </c>
      <c r="Q490" s="1" t="str">
        <f>IF(J490&gt;0,"="," ")</f>
        <v xml:space="preserve"> </v>
      </c>
      <c r="R490" s="46" t="str">
        <f>IF(J490&gt;0,L490-N490-P490," ")</f>
        <v xml:space="preserve"> </v>
      </c>
      <c r="S490" s="47" t="str">
        <f>IF(J490&gt;0,J490*R490," ")</f>
        <v xml:space="preserve"> </v>
      </c>
      <c r="T490" s="7"/>
      <c r="U490" s="7"/>
      <c r="V490" s="7"/>
      <c r="W490" s="7"/>
      <c r="X490" s="7"/>
      <c r="Y490" s="7"/>
      <c r="Z490" s="7"/>
      <c r="AA490" s="1">
        <f>IF(E490&gt;F490,E490,F490)</f>
        <v>0</v>
      </c>
      <c r="AB490" s="1">
        <f t="shared" si="3692"/>
        <v>0</v>
      </c>
      <c r="AC490" s="1">
        <f t="shared" si="3692"/>
        <v>0</v>
      </c>
      <c r="AD490" s="2">
        <f t="shared" si="3692"/>
        <v>0</v>
      </c>
      <c r="AE490" s="1">
        <f>IF(E490&lt;F490,E490,F490)</f>
        <v>0</v>
      </c>
      <c r="AF490" s="1">
        <f t="shared" si="3693"/>
        <v>0</v>
      </c>
      <c r="AG490" s="1">
        <f t="shared" si="3693"/>
        <v>0</v>
      </c>
      <c r="AH490" s="2">
        <f t="shared" si="3693"/>
        <v>0</v>
      </c>
      <c r="AI490" s="1">
        <f t="shared" si="3694"/>
        <v>0</v>
      </c>
      <c r="AJ490" s="1">
        <f t="shared" si="3694"/>
        <v>0</v>
      </c>
      <c r="AK490" s="1">
        <f t="shared" si="3694"/>
        <v>0</v>
      </c>
      <c r="AL490" s="1">
        <f t="shared" si="3694"/>
        <v>0</v>
      </c>
      <c r="AM490" s="1">
        <f t="shared" si="3694"/>
        <v>0</v>
      </c>
      <c r="AN490" s="1">
        <f>SUM(AI490:AM490)</f>
        <v>0</v>
      </c>
      <c r="AO490" s="1">
        <f t="shared" si="3695"/>
        <v>0</v>
      </c>
      <c r="AP490" s="1">
        <f t="shared" si="3695"/>
        <v>0</v>
      </c>
      <c r="AQ490" s="1">
        <f t="shared" si="3695"/>
        <v>0</v>
      </c>
      <c r="AR490" s="1">
        <f t="shared" si="3695"/>
        <v>0</v>
      </c>
      <c r="AS490" s="1">
        <f t="shared" si="3695"/>
        <v>0</v>
      </c>
      <c r="AT490" s="1"/>
      <c r="AU490" s="1"/>
      <c r="AV490" s="1">
        <f>IF(E490=0,ONE,ZERO)</f>
        <v>1</v>
      </c>
      <c r="AW490" s="1">
        <f>IF(E490=0.5,ONE,ZERO)</f>
        <v>0</v>
      </c>
      <c r="AX490" s="1">
        <f>IF(E490=1,ONE,ZERO)</f>
        <v>0</v>
      </c>
      <c r="AY490" s="1">
        <f>IF(E490=1.5,ONE,ZERO)</f>
        <v>0</v>
      </c>
      <c r="AZ490" s="1">
        <f>IF(E490=2,ONE,ZERO)</f>
        <v>0</v>
      </c>
      <c r="BA490" s="1">
        <f>IF(E490=2.5,ONE,ZERO)</f>
        <v>0</v>
      </c>
      <c r="BB490" s="1">
        <f>IF(E490=3,ONE,ZERO)</f>
        <v>0</v>
      </c>
      <c r="BC490" s="1">
        <f>IF(E490=3.5,ONE,ZERO)</f>
        <v>0</v>
      </c>
      <c r="BD490" s="1">
        <f>IF(E490=4,ONE,ZERO)</f>
        <v>0</v>
      </c>
      <c r="BE490" s="1">
        <f>IF(E490=4.5,ONE,ZERO)</f>
        <v>0</v>
      </c>
      <c r="BF490" s="1">
        <f>IF(E490=5,ONE,ZERO)</f>
        <v>0</v>
      </c>
      <c r="BG490" s="1">
        <f>IF(E490=5.5,ONE,ZERO)</f>
        <v>0</v>
      </c>
      <c r="BH490" s="1">
        <f>IF(E490=6,ONE,ZERO)</f>
        <v>0</v>
      </c>
      <c r="BI490" s="1">
        <f>IF(E490=6.5,ONE,ZERO)</f>
        <v>0</v>
      </c>
      <c r="BJ490" s="1">
        <f>IF(E490=7,ONE,ZERO)</f>
        <v>0</v>
      </c>
      <c r="BK490" s="1">
        <f>IF(E490=7.5,ONE,ZERO)</f>
        <v>0</v>
      </c>
      <c r="BL490" s="1">
        <f>IF(E490=8,ONE,ZERO)</f>
        <v>0</v>
      </c>
      <c r="BM490" s="1">
        <f>IF(E490=8.5,ONE,ZERO)</f>
        <v>0</v>
      </c>
      <c r="BN490" s="1">
        <f>IF(E490=9,ONE,ZERO)</f>
        <v>0</v>
      </c>
      <c r="BO490" s="1">
        <f>IF(E490=9.5,ONE,ZERO)</f>
        <v>0</v>
      </c>
      <c r="BP490" s="1">
        <f>IF(E490=10,ONE,ZERO)</f>
        <v>0</v>
      </c>
      <c r="BQ490" s="1">
        <f>IF(F490=0,ONE,ZERO)</f>
        <v>1</v>
      </c>
      <c r="BR490" s="1">
        <f>IF(F490=0.5,ONE,ZERO)</f>
        <v>0</v>
      </c>
      <c r="BS490" s="1">
        <f>IF(F490=1,ONE,ZERO)</f>
        <v>0</v>
      </c>
      <c r="BT490" s="1">
        <f>IF(F490=1.5,ONE,ZERO)</f>
        <v>0</v>
      </c>
      <c r="BU490" s="1">
        <f>IF(F490=2,ONE,ZERO)</f>
        <v>0</v>
      </c>
      <c r="BV490" s="1">
        <f>IF(F490=2.5,ONE,ZERO)</f>
        <v>0</v>
      </c>
      <c r="BW490" s="1">
        <f>IF(F490=3,ONE,ZERO)</f>
        <v>0</v>
      </c>
      <c r="BX490" s="1">
        <f>IF(F490=3.5,ONE,ZERO)</f>
        <v>0</v>
      </c>
      <c r="BY490" s="1">
        <f>IF(F490=4,ONE,ZERO)</f>
        <v>0</v>
      </c>
      <c r="BZ490" s="1">
        <f>IF(F490=4.5,ONE,ZERO)</f>
        <v>0</v>
      </c>
      <c r="CA490" s="1">
        <f>IF(F490=5,ONE,ZERO)</f>
        <v>0</v>
      </c>
      <c r="CB490" s="1">
        <f>IF(F490=5.5,ONE,ZERO)</f>
        <v>0</v>
      </c>
      <c r="CC490" s="1">
        <f>IF(F490=6,ONE,ZERO)</f>
        <v>0</v>
      </c>
      <c r="CD490" s="1">
        <f>IF(F490=6.5,ONE,ZERO)</f>
        <v>0</v>
      </c>
      <c r="CE490" s="1">
        <f>IF(F490=7,ONE,ZERO)</f>
        <v>0</v>
      </c>
      <c r="CF490" s="1">
        <f>IF(F490=7.5,ONE,ZERO)</f>
        <v>0</v>
      </c>
      <c r="CG490" s="1">
        <f>IF(F490=8,ONE,ZERO)</f>
        <v>0</v>
      </c>
      <c r="CH490" s="1">
        <f>IF(F490=8.5,ONE,ZERO)</f>
        <v>0</v>
      </c>
      <c r="CI490" s="1">
        <f>IF(F490=9,ONE,ZERO)</f>
        <v>0</v>
      </c>
      <c r="CJ490" s="1">
        <f>IF(F490=9.5,ONE,ZERO)</f>
        <v>0</v>
      </c>
      <c r="CK490" s="1">
        <f>IF(F490=10,ONE,ZERO)</f>
        <v>0</v>
      </c>
      <c r="CL490" s="1">
        <f>IF(G490=0,ONE,ZERO)</f>
        <v>1</v>
      </c>
      <c r="CM490" s="1">
        <f>IF(G490=0.5,ONE,ZERO)</f>
        <v>0</v>
      </c>
      <c r="CN490" s="1">
        <f>IF(G490=1,ONE,ZERO)</f>
        <v>0</v>
      </c>
      <c r="CO490" s="1">
        <f>IF(G490=1.5,ONE,ZERO)</f>
        <v>0</v>
      </c>
      <c r="CP490" s="1">
        <f>IF(G490=2,ONE,ZERO)</f>
        <v>0</v>
      </c>
      <c r="CQ490" s="1">
        <f>IF(G490=2.5,ONE,ZERO)</f>
        <v>0</v>
      </c>
      <c r="CR490" s="1">
        <f>IF(G490=3,ONE,ZERO)</f>
        <v>0</v>
      </c>
      <c r="CS490" s="1">
        <f>IF(G490=3.5,ONE,ZERO)</f>
        <v>0</v>
      </c>
      <c r="CT490" s="1">
        <f>IF(G490=4,ONE,ZERO)</f>
        <v>0</v>
      </c>
      <c r="CU490" s="1">
        <f>IF(G490=4.5,ONE,ZERO)</f>
        <v>0</v>
      </c>
      <c r="CV490" s="1">
        <f>IF(G490=5,ONE,ZERO)</f>
        <v>0</v>
      </c>
      <c r="CW490" s="1">
        <f>IF(G490=5.5,ONE,ZERO)</f>
        <v>0</v>
      </c>
      <c r="CX490" s="1">
        <f>IF(G490=6,ONE,ZERO)</f>
        <v>0</v>
      </c>
      <c r="CY490" s="1">
        <f>IF(G490=6.5,ONE,ZERO)</f>
        <v>0</v>
      </c>
      <c r="CZ490" s="1">
        <f>IF(G490=7,ONE,ZERO)</f>
        <v>0</v>
      </c>
      <c r="DA490" s="1">
        <f>IF(G490=7.5,ONE,ZERO)</f>
        <v>0</v>
      </c>
      <c r="DB490" s="1">
        <f>IF(G490=8,ONE,ZERO)</f>
        <v>0</v>
      </c>
      <c r="DC490" s="1">
        <f>IF(G490=8.5,ONE,ZERO)</f>
        <v>0</v>
      </c>
      <c r="DD490" s="1">
        <f>IF(G490=9,ONE,ZERO)</f>
        <v>0</v>
      </c>
      <c r="DE490" s="1">
        <f>IF(G490=9.5,ONE,ZERO)</f>
        <v>0</v>
      </c>
      <c r="DF490" s="1">
        <f>IF(G490=10,ONE,ZERO)</f>
        <v>0</v>
      </c>
      <c r="DG490" s="1">
        <f>IF(H490=0,ONE,ZERO)</f>
        <v>1</v>
      </c>
      <c r="DH490" s="1">
        <f>IF(H490=0.5,ONE,ZERO)</f>
        <v>0</v>
      </c>
      <c r="DI490" s="1">
        <f>IF(H490=1,ONE,ZERO)</f>
        <v>0</v>
      </c>
      <c r="DJ490" s="1">
        <f>IF(H490=1.5,ONE,ZERO)</f>
        <v>0</v>
      </c>
      <c r="DK490" s="1">
        <f>IF(H490=2,ONE,ZERO)</f>
        <v>0</v>
      </c>
      <c r="DL490" s="1">
        <f>IF(H490=2.5,ONE,ZERO)</f>
        <v>0</v>
      </c>
      <c r="DM490" s="1">
        <f>IF(H490=3,ONE,ZERO)</f>
        <v>0</v>
      </c>
      <c r="DN490" s="1">
        <f>IF(H490=3.5,ONE,ZERO)</f>
        <v>0</v>
      </c>
      <c r="DO490" s="1">
        <f>IF(H490=4,ONE,ZERO)</f>
        <v>0</v>
      </c>
      <c r="DP490" s="1">
        <f>IF(H490=4.5,ONE,ZERO)</f>
        <v>0</v>
      </c>
      <c r="DQ490" s="1">
        <f>IF(H490=5,ONE,ZERO)</f>
        <v>0</v>
      </c>
      <c r="DR490" s="1">
        <f>IF(H490=5.5,ONE,ZERO)</f>
        <v>0</v>
      </c>
      <c r="DS490" s="1">
        <f>IF(H490=6,ONE,ZERO)</f>
        <v>0</v>
      </c>
      <c r="DT490" s="1">
        <f>IF(H490=6.5,ONE,ZERO)</f>
        <v>0</v>
      </c>
      <c r="DU490" s="1">
        <f>IF(H490=7,ONE,ZERO)</f>
        <v>0</v>
      </c>
      <c r="DV490" s="1">
        <f>IF(H490=7.5,ONE,ZERO)</f>
        <v>0</v>
      </c>
      <c r="DW490" s="1">
        <f>IF(H490=8,ONE,ZERO)</f>
        <v>0</v>
      </c>
      <c r="DX490" s="1">
        <f>IF(H490=8.5,ONE,ZERO)</f>
        <v>0</v>
      </c>
      <c r="DY490" s="1">
        <f>IF(H490=9,ONE,ZERO)</f>
        <v>0</v>
      </c>
      <c r="DZ490" s="1">
        <f>IF(H490=9.5,ONE,ZERO)</f>
        <v>0</v>
      </c>
      <c r="EA490" s="1">
        <f>IF(H490=10,ONE,ZERO)</f>
        <v>0</v>
      </c>
      <c r="EB490" s="1">
        <f>IF(I490=0,ONE,ZERO)</f>
        <v>1</v>
      </c>
      <c r="EC490" s="1">
        <f>IF(I490=0.5,ONE,ZERO)</f>
        <v>0</v>
      </c>
      <c r="ED490" s="1">
        <f>IF(I490=1,ONE,ZERO)</f>
        <v>0</v>
      </c>
      <c r="EE490" s="1">
        <f>IF(I490=1.5,ONE,ZERO)</f>
        <v>0</v>
      </c>
      <c r="EF490" s="1">
        <f>IF(I490=2,ONE,ZERO)</f>
        <v>0</v>
      </c>
      <c r="EG490" s="1">
        <f>IF(I490=2.5,ONE,ZERO)</f>
        <v>0</v>
      </c>
      <c r="EH490" s="1">
        <f>IF(I490=3,ONE,ZERO)</f>
        <v>0</v>
      </c>
      <c r="EI490" s="1">
        <f>IF(I490=3.5,ONE,ZERO)</f>
        <v>0</v>
      </c>
      <c r="EJ490" s="1">
        <f>IF(I490=4,ONE,ZERO)</f>
        <v>0</v>
      </c>
      <c r="EK490" s="1">
        <f>IF(I490=4.5,ONE,ZERO)</f>
        <v>0</v>
      </c>
      <c r="EL490" s="1">
        <f>IF(I490=5,ONE,ZERO)</f>
        <v>0</v>
      </c>
      <c r="EM490" s="1">
        <f>IF(I490=5.5,ONE,ZERO)</f>
        <v>0</v>
      </c>
      <c r="EN490" s="1">
        <f>IF(I490=6,ONE,ZERO)</f>
        <v>0</v>
      </c>
      <c r="EO490" s="1">
        <f>IF(I490=6.5,ONE,ZERO)</f>
        <v>0</v>
      </c>
      <c r="EP490" s="1">
        <f>IF(I490=7,ONE,ZERO)</f>
        <v>0</v>
      </c>
      <c r="EQ490" s="1">
        <f>IF(I490=7.5,ONE,ZERO)</f>
        <v>0</v>
      </c>
      <c r="ER490" s="1">
        <f>IF(I490=8,ONE,ZERO)</f>
        <v>0</v>
      </c>
      <c r="ES490" s="1">
        <f>IF(I490=8.5,ONE,ZERO)</f>
        <v>0</v>
      </c>
      <c r="ET490" s="1">
        <f>IF(I490=9,ONE,ZERO)</f>
        <v>0</v>
      </c>
      <c r="EU490" s="1">
        <f>IF(I490=9.5,ONE,ZERO)</f>
        <v>0</v>
      </c>
      <c r="EV490" s="1">
        <f>IF(I490=10,ONE,ZERO)</f>
        <v>0</v>
      </c>
    </row>
    <row r="491" spans="1:156" ht="15.75" x14ac:dyDescent="0.25">
      <c r="I491" s="77" t="str">
        <f>IF(C479&gt;0,C479," ")</f>
        <v xml:space="preserve"> </v>
      </c>
      <c r="J491" s="77"/>
      <c r="K491" s="77"/>
      <c r="L491" s="77"/>
      <c r="M491" s="77"/>
      <c r="N491" s="77"/>
      <c r="O491" s="77" t="str">
        <f>IF(J489&gt;0,"w/Exhibition(s):"," ")</f>
        <v xml:space="preserve"> </v>
      </c>
      <c r="P491" s="77"/>
      <c r="Q491" s="77"/>
      <c r="R491" s="77"/>
      <c r="S491" s="44" t="str">
        <f>IF(J489&gt;0,SUM(S488:S490)," ")</f>
        <v xml:space="preserve"> </v>
      </c>
      <c r="T491" s="21"/>
      <c r="U491" s="21"/>
      <c r="V491" s="21"/>
      <c r="W491" s="21"/>
      <c r="X491" s="21"/>
      <c r="Y491" s="21"/>
      <c r="Z491" s="21"/>
    </row>
    <row r="492" spans="1:156" ht="6" customHeight="1" x14ac:dyDescent="0.2">
      <c r="C492" s="8"/>
      <c r="D492" s="8"/>
      <c r="E492" s="8"/>
      <c r="F492" s="8"/>
      <c r="G492" s="8"/>
      <c r="H492" s="8"/>
      <c r="I492" s="8"/>
      <c r="J492" s="9"/>
      <c r="K492" s="9"/>
      <c r="L492" s="9"/>
      <c r="M492" s="9"/>
      <c r="N492" s="9"/>
      <c r="O492" s="9"/>
      <c r="P492" s="9"/>
      <c r="Q492" s="9"/>
      <c r="R492" s="9"/>
      <c r="S492" s="10"/>
      <c r="T492" s="38"/>
      <c r="U492" s="38"/>
      <c r="V492" s="38"/>
      <c r="W492" s="38"/>
      <c r="X492" s="38"/>
      <c r="Y492" s="38"/>
      <c r="Z492" s="38"/>
    </row>
    <row r="493" spans="1:156" ht="6" customHeight="1" x14ac:dyDescent="0.2"/>
    <row r="494" spans="1:156" x14ac:dyDescent="0.2">
      <c r="A494" s="1"/>
      <c r="E494" s="2" t="s">
        <v>1</v>
      </c>
      <c r="F494" s="2" t="s">
        <v>1</v>
      </c>
      <c r="G494" s="2" t="s">
        <v>1</v>
      </c>
      <c r="H494" s="2" t="s">
        <v>1</v>
      </c>
      <c r="I494" s="2" t="s">
        <v>1</v>
      </c>
      <c r="J494" s="22" t="s">
        <v>12</v>
      </c>
      <c r="L494" s="2" t="s">
        <v>5</v>
      </c>
      <c r="M494" s="2"/>
      <c r="N494" s="2" t="s">
        <v>3</v>
      </c>
      <c r="O494" s="2"/>
      <c r="P494" s="2" t="s">
        <v>4</v>
      </c>
      <c r="R494" s="3" t="s">
        <v>6</v>
      </c>
      <c r="AA494" s="63" t="s">
        <v>14</v>
      </c>
      <c r="AB494" s="63"/>
      <c r="AC494" s="63"/>
      <c r="AD494" s="63"/>
      <c r="AE494" s="63" t="s">
        <v>15</v>
      </c>
      <c r="AF494" s="63"/>
      <c r="AG494" s="63"/>
      <c r="AH494" s="63"/>
      <c r="AI494" s="63" t="s">
        <v>17</v>
      </c>
      <c r="AJ494" s="63"/>
      <c r="AK494" s="63"/>
      <c r="AL494" s="63"/>
      <c r="AM494" s="63"/>
      <c r="AN494" s="63"/>
      <c r="AO494" s="63" t="s">
        <v>16</v>
      </c>
      <c r="AP494" s="63"/>
      <c r="AQ494" s="63"/>
      <c r="AR494" s="63"/>
      <c r="AS494" s="63"/>
      <c r="AT494" s="30" t="s">
        <v>18</v>
      </c>
      <c r="AU494" s="30" t="s">
        <v>19</v>
      </c>
      <c r="AV494" s="63" t="s">
        <v>20</v>
      </c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 t="s">
        <v>21</v>
      </c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  <c r="CE494" s="63"/>
      <c r="CF494" s="63"/>
      <c r="CG494" s="63"/>
      <c r="CH494" s="63"/>
      <c r="CI494" s="63"/>
      <c r="CJ494" s="63"/>
      <c r="CK494" s="63"/>
      <c r="CL494" s="63" t="s">
        <v>22</v>
      </c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3"/>
      <c r="DE494" s="63"/>
      <c r="DF494" s="63"/>
      <c r="DG494" s="63" t="s">
        <v>23</v>
      </c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  <c r="DS494" s="63"/>
      <c r="DT494" s="63"/>
      <c r="DU494" s="63"/>
      <c r="DV494" s="63"/>
      <c r="DW494" s="63"/>
      <c r="DX494" s="63"/>
      <c r="DY494" s="63"/>
      <c r="DZ494" s="63"/>
      <c r="EA494" s="63"/>
      <c r="EB494" s="63" t="s">
        <v>24</v>
      </c>
      <c r="EC494" s="63"/>
      <c r="ED494" s="63"/>
      <c r="EE494" s="63"/>
      <c r="EF494" s="63"/>
      <c r="EG494" s="63"/>
      <c r="EH494" s="63"/>
      <c r="EI494" s="63"/>
      <c r="EJ494" s="63"/>
      <c r="EK494" s="63"/>
      <c r="EL494" s="63"/>
      <c r="EM494" s="63"/>
      <c r="EN494" s="63"/>
      <c r="EO494" s="63"/>
      <c r="EP494" s="63"/>
      <c r="EQ494" s="63"/>
      <c r="ER494" s="63"/>
      <c r="ES494" s="63"/>
      <c r="ET494" s="63"/>
      <c r="EU494" s="63"/>
      <c r="EV494" s="63"/>
      <c r="EW494" s="63" t="s">
        <v>25</v>
      </c>
      <c r="EX494" s="63"/>
      <c r="EY494" s="63"/>
      <c r="EZ494" s="1"/>
    </row>
    <row r="495" spans="1:156" ht="1.5" customHeight="1" x14ac:dyDescent="0.2">
      <c r="A495" s="1"/>
      <c r="J495" s="3"/>
      <c r="L495" s="2"/>
      <c r="M495" s="2"/>
      <c r="N495" s="2"/>
      <c r="O495" s="2"/>
      <c r="P495" s="2"/>
      <c r="R495" s="3"/>
      <c r="AA495" s="31"/>
      <c r="AD495" s="32"/>
      <c r="AE495" s="31"/>
      <c r="AH495" s="32"/>
      <c r="AI495" s="31"/>
      <c r="AN495" s="33"/>
      <c r="AO495" s="34"/>
      <c r="AP495" s="1"/>
      <c r="AQ495" s="1"/>
      <c r="AR495" s="1"/>
      <c r="AS495" s="33"/>
      <c r="AT495" s="1"/>
      <c r="AU495" s="1"/>
      <c r="AV495" s="34"/>
      <c r="BP495" s="35"/>
      <c r="BQ495" s="34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35"/>
      <c r="CL495" s="34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5"/>
      <c r="DG495" s="34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35"/>
      <c r="EB495" s="34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35"/>
      <c r="EW495" s="34"/>
      <c r="EX495" s="1"/>
      <c r="EY495" s="35"/>
      <c r="EZ495" s="1"/>
    </row>
    <row r="496" spans="1:156" ht="13.5" thickBot="1" x14ac:dyDescent="0.25">
      <c r="A496" s="1"/>
      <c r="C496" s="2" t="s">
        <v>11</v>
      </c>
      <c r="D496" s="2"/>
      <c r="E496" s="2">
        <v>1</v>
      </c>
      <c r="F496" s="2">
        <v>2</v>
      </c>
      <c r="G496" s="2">
        <v>3</v>
      </c>
      <c r="H496" s="2">
        <v>4</v>
      </c>
      <c r="I496" s="2">
        <v>5</v>
      </c>
      <c r="J496" s="3" t="s">
        <v>0</v>
      </c>
      <c r="K496" s="2"/>
      <c r="L496" s="2" t="s">
        <v>2</v>
      </c>
      <c r="M496" s="2"/>
      <c r="N496" s="23" t="s">
        <v>1</v>
      </c>
      <c r="O496" s="2"/>
      <c r="P496" s="23" t="s">
        <v>1</v>
      </c>
      <c r="R496" s="3" t="s">
        <v>2</v>
      </c>
      <c r="S496" s="3" t="s">
        <v>1</v>
      </c>
      <c r="T496" s="3"/>
      <c r="U496" s="3"/>
      <c r="V496" s="3"/>
      <c r="W496" s="3"/>
      <c r="X496" s="3"/>
      <c r="Y496" s="3"/>
      <c r="Z496" s="3"/>
      <c r="AA496" s="34"/>
      <c r="AD496" s="32"/>
      <c r="AE496" s="34"/>
      <c r="AH496" s="32"/>
      <c r="AI496" s="34"/>
      <c r="AN496" s="33">
        <f>SUM(AN497:AN508)</f>
        <v>0</v>
      </c>
      <c r="AO496" s="34"/>
      <c r="AP496" s="1"/>
      <c r="AQ496" s="1"/>
      <c r="AR496" s="1"/>
      <c r="AS496" s="33">
        <f>SUM(AO497:AS508)</f>
        <v>0</v>
      </c>
      <c r="AT496" s="1">
        <v>0</v>
      </c>
      <c r="AU496" s="1">
        <v>1</v>
      </c>
      <c r="AV496" s="68">
        <f>BP496+CK496+DF496+EA496+EV496</f>
        <v>55</v>
      </c>
      <c r="AW496" s="69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36">
        <f>SUM(AV497:BP508)</f>
        <v>11</v>
      </c>
      <c r="BQ496" s="37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36">
        <f>SUM(BQ497:CK508)</f>
        <v>11</v>
      </c>
      <c r="CL496" s="37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36">
        <f>SUM(CL497:DF508)</f>
        <v>11</v>
      </c>
      <c r="DG496" s="37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36">
        <f>SUM(DG497:EA508)</f>
        <v>11</v>
      </c>
      <c r="EB496" s="37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36">
        <f>SUM(EB497:EV508)</f>
        <v>11</v>
      </c>
      <c r="EW496" s="34">
        <f>IF(AV496&lt;55,ONE,ZERO)</f>
        <v>0</v>
      </c>
      <c r="EX496" s="1">
        <f>IF(AN496+AS496&lt;1,ONE,ZERO)</f>
        <v>1</v>
      </c>
      <c r="EY496" s="33">
        <f>EW496+EX496</f>
        <v>1</v>
      </c>
      <c r="EZ496" s="1"/>
    </row>
    <row r="497" spans="1:156" ht="13.5" thickBot="1" x14ac:dyDescent="0.25">
      <c r="A497">
        <v>28</v>
      </c>
      <c r="C497" s="11"/>
      <c r="D497" s="24">
        <v>1</v>
      </c>
      <c r="E497" s="12"/>
      <c r="F497" s="13"/>
      <c r="G497" s="13"/>
      <c r="H497" s="13"/>
      <c r="I497" s="14"/>
      <c r="J497" s="53"/>
      <c r="L497" s="6" t="str">
        <f t="shared" ref="L497:L505" si="3696">IF(J497&gt;0,SUM(E497:I497)," ")</f>
        <v xml:space="preserve"> </v>
      </c>
      <c r="M497" s="1" t="str">
        <f t="shared" ref="M497:M505" si="3697">IF(J497&gt;0,"-"," ")</f>
        <v xml:space="preserve"> </v>
      </c>
      <c r="N497" s="1" t="str">
        <f t="shared" ref="N497:N505" si="3698">IF(J497&gt;0,AD497," ")</f>
        <v xml:space="preserve"> </v>
      </c>
      <c r="O497" s="1" t="str">
        <f t="shared" ref="O497:O505" si="3699">IF(J497&gt;0,"-"," ")</f>
        <v xml:space="preserve"> </v>
      </c>
      <c r="P497" s="1" t="str">
        <f t="shared" ref="P497:P505" si="3700">IF(J497&gt;0,AH497," ")</f>
        <v xml:space="preserve"> </v>
      </c>
      <c r="Q497" s="1" t="str">
        <f t="shared" ref="Q497:Q505" si="3701">IF(J497&gt;0,"="," ")</f>
        <v xml:space="preserve"> </v>
      </c>
      <c r="R497" s="5" t="str">
        <f t="shared" ref="R497:R505" si="3702">IF(J497&gt;0,L497-N497-P497," ")</f>
        <v xml:space="preserve"> </v>
      </c>
      <c r="S497" s="7">
        <f t="shared" ref="S497:S505" si="3703">IF(J497&gt;0,J497*R497,0)</f>
        <v>0</v>
      </c>
      <c r="T497" s="7"/>
      <c r="U497" s="7"/>
      <c r="V497" s="7"/>
      <c r="W497" s="7"/>
      <c r="X497" s="7"/>
      <c r="Y497" s="7"/>
      <c r="Z497" s="7"/>
      <c r="AA497" s="1">
        <f t="shared" ref="AA497:AA505" si="3704">IF(E497&gt;F497,E497,F497)</f>
        <v>0</v>
      </c>
      <c r="AB497" s="1">
        <f t="shared" ref="AB497:AB505" si="3705">IF(AA497&gt;G497,AA497,G497)</f>
        <v>0</v>
      </c>
      <c r="AC497" s="1">
        <f t="shared" ref="AC497:AC505" si="3706">IF(AB497&gt;H497,AB497,H497)</f>
        <v>0</v>
      </c>
      <c r="AD497" s="2">
        <f t="shared" ref="AD497:AD505" si="3707">IF(AC497&gt;I497,AC497,I497)</f>
        <v>0</v>
      </c>
      <c r="AE497" s="1">
        <f t="shared" ref="AE497:AE505" si="3708">IF(E497&lt;F497,E497,F497)</f>
        <v>0</v>
      </c>
      <c r="AF497" s="1">
        <f t="shared" ref="AF497:AF505" si="3709">IF(AE497&lt;G497,AE497,G497)</f>
        <v>0</v>
      </c>
      <c r="AG497" s="1">
        <f t="shared" ref="AG497:AG505" si="3710">IF(AF497&lt;H497,AF497,H497)</f>
        <v>0</v>
      </c>
      <c r="AH497" s="2">
        <f t="shared" ref="AH497:AH505" si="3711">IF(AG497&lt;I497,AG497,I497)</f>
        <v>0</v>
      </c>
      <c r="AI497" s="1">
        <f t="shared" ref="AI497:AI505" si="3712">IF(E497&gt;10,1,0)</f>
        <v>0</v>
      </c>
      <c r="AJ497" s="1">
        <f t="shared" ref="AJ497:AJ505" si="3713">IF(F497&gt;10,1,0)</f>
        <v>0</v>
      </c>
      <c r="AK497" s="1">
        <f t="shared" ref="AK497:AK505" si="3714">IF(G497&gt;10,1,0)</f>
        <v>0</v>
      </c>
      <c r="AL497" s="1">
        <f t="shared" ref="AL497:AL505" si="3715">IF(H497&gt;10,1,0)</f>
        <v>0</v>
      </c>
      <c r="AM497" s="1">
        <f t="shared" ref="AM497:AM505" si="3716">IF(I497&gt;10,1,0)</f>
        <v>0</v>
      </c>
      <c r="AN497" s="1">
        <f t="shared" ref="AN497:AN505" si="3717">SUM(AI497:AM497)</f>
        <v>0</v>
      </c>
      <c r="AO497" s="1">
        <f t="shared" ref="AO497:AO505" si="3718">IF(E497&lt;0,1,0)</f>
        <v>0</v>
      </c>
      <c r="AP497" s="1">
        <f t="shared" ref="AP497:AP505" si="3719">IF(F497&lt;0,1,0)</f>
        <v>0</v>
      </c>
      <c r="AQ497" s="1">
        <f t="shared" ref="AQ497:AQ505" si="3720">IF(G497&lt;0,1,0)</f>
        <v>0</v>
      </c>
      <c r="AR497" s="1">
        <f t="shared" ref="AR497:AR505" si="3721">IF(H497&lt;0,1,0)</f>
        <v>0</v>
      </c>
      <c r="AS497" s="1">
        <f t="shared" ref="AS497:AS505" si="3722">IF(I497&lt;0,1,0)</f>
        <v>0</v>
      </c>
      <c r="AT497" s="1"/>
      <c r="AU497" s="1"/>
      <c r="AV497" s="1">
        <f t="shared" ref="AV497:AV505" si="3723">IF(E497=0,ONE,ZERO)</f>
        <v>1</v>
      </c>
      <c r="AW497" s="1">
        <f t="shared" ref="AW497:AW505" si="3724">IF(E497=0.5,ONE,ZERO)</f>
        <v>0</v>
      </c>
      <c r="AX497" s="1">
        <f t="shared" ref="AX497:AX505" si="3725">IF(E497=1,ONE,ZERO)</f>
        <v>0</v>
      </c>
      <c r="AY497" s="1">
        <f t="shared" ref="AY497:AY505" si="3726">IF(E497=1.5,ONE,ZERO)</f>
        <v>0</v>
      </c>
      <c r="AZ497" s="1">
        <f t="shared" ref="AZ497:AZ505" si="3727">IF(E497=2,ONE,ZERO)</f>
        <v>0</v>
      </c>
      <c r="BA497" s="1">
        <f t="shared" ref="BA497:BA505" si="3728">IF(E497=2.5,ONE,ZERO)</f>
        <v>0</v>
      </c>
      <c r="BB497" s="1">
        <f t="shared" ref="BB497:BB505" si="3729">IF(E497=3,ONE,ZERO)</f>
        <v>0</v>
      </c>
      <c r="BC497" s="1">
        <f t="shared" ref="BC497:BC505" si="3730">IF(E497=3.5,ONE,ZERO)</f>
        <v>0</v>
      </c>
      <c r="BD497" s="1">
        <f t="shared" ref="BD497:BD505" si="3731">IF(E497=4,ONE,ZERO)</f>
        <v>0</v>
      </c>
      <c r="BE497" s="1">
        <f t="shared" ref="BE497:BE505" si="3732">IF(E497=4.5,ONE,ZERO)</f>
        <v>0</v>
      </c>
      <c r="BF497" s="1">
        <f t="shared" ref="BF497:BF505" si="3733">IF(E497=5,ONE,ZERO)</f>
        <v>0</v>
      </c>
      <c r="BG497" s="1">
        <f t="shared" ref="BG497:BG505" si="3734">IF(E497=5.5,ONE,ZERO)</f>
        <v>0</v>
      </c>
      <c r="BH497" s="1">
        <f t="shared" ref="BH497:BH505" si="3735">IF(E497=6,ONE,ZERO)</f>
        <v>0</v>
      </c>
      <c r="BI497" s="1">
        <f t="shared" ref="BI497:BI505" si="3736">IF(E497=6.5,ONE,ZERO)</f>
        <v>0</v>
      </c>
      <c r="BJ497" s="1">
        <f t="shared" ref="BJ497:BJ505" si="3737">IF(E497=7,ONE,ZERO)</f>
        <v>0</v>
      </c>
      <c r="BK497" s="1">
        <f t="shared" ref="BK497:BK505" si="3738">IF(E497=7.5,ONE,ZERO)</f>
        <v>0</v>
      </c>
      <c r="BL497" s="1">
        <f t="shared" ref="BL497:BL505" si="3739">IF(E497=8,ONE,ZERO)</f>
        <v>0</v>
      </c>
      <c r="BM497" s="1">
        <f t="shared" ref="BM497:BM505" si="3740">IF(E497=8.5,ONE,ZERO)</f>
        <v>0</v>
      </c>
      <c r="BN497" s="1">
        <f t="shared" ref="BN497:BN505" si="3741">IF(E497=9,ONE,ZERO)</f>
        <v>0</v>
      </c>
      <c r="BO497" s="1">
        <f t="shared" ref="BO497:BO505" si="3742">IF(E497=9.5,ONE,ZERO)</f>
        <v>0</v>
      </c>
      <c r="BP497" s="1">
        <f t="shared" ref="BP497:BP505" si="3743">IF(E497=10,ONE,ZERO)</f>
        <v>0</v>
      </c>
      <c r="BQ497" s="1">
        <f t="shared" ref="BQ497:BQ505" si="3744">IF(F497=0,ONE,ZERO)</f>
        <v>1</v>
      </c>
      <c r="BR497" s="1">
        <f t="shared" ref="BR497:BR505" si="3745">IF(F497=0.5,ONE,ZERO)</f>
        <v>0</v>
      </c>
      <c r="BS497" s="1">
        <f t="shared" ref="BS497:BS505" si="3746">IF(F497=1,ONE,ZERO)</f>
        <v>0</v>
      </c>
      <c r="BT497" s="1">
        <f t="shared" ref="BT497:BT505" si="3747">IF(F497=1.5,ONE,ZERO)</f>
        <v>0</v>
      </c>
      <c r="BU497" s="1">
        <f t="shared" ref="BU497:BU505" si="3748">IF(F497=2,ONE,ZERO)</f>
        <v>0</v>
      </c>
      <c r="BV497" s="1">
        <f t="shared" ref="BV497:BV505" si="3749">IF(F497=2.5,ONE,ZERO)</f>
        <v>0</v>
      </c>
      <c r="BW497" s="1">
        <f t="shared" ref="BW497:BW505" si="3750">IF(F497=3,ONE,ZERO)</f>
        <v>0</v>
      </c>
      <c r="BX497" s="1">
        <f t="shared" ref="BX497:BX505" si="3751">IF(F497=3.5,ONE,ZERO)</f>
        <v>0</v>
      </c>
      <c r="BY497" s="1">
        <f t="shared" ref="BY497:BY505" si="3752">IF(F497=4,ONE,ZERO)</f>
        <v>0</v>
      </c>
      <c r="BZ497" s="1">
        <f t="shared" ref="BZ497:BZ505" si="3753">IF(F497=4.5,ONE,ZERO)</f>
        <v>0</v>
      </c>
      <c r="CA497" s="1">
        <f t="shared" ref="CA497:CA505" si="3754">IF(F497=5,ONE,ZERO)</f>
        <v>0</v>
      </c>
      <c r="CB497" s="1">
        <f t="shared" ref="CB497:CB505" si="3755">IF(F497=5.5,ONE,ZERO)</f>
        <v>0</v>
      </c>
      <c r="CC497" s="1">
        <f t="shared" ref="CC497:CC505" si="3756">IF(F497=6,ONE,ZERO)</f>
        <v>0</v>
      </c>
      <c r="CD497" s="1">
        <f t="shared" ref="CD497:CD505" si="3757">IF(F497=6.5,ONE,ZERO)</f>
        <v>0</v>
      </c>
      <c r="CE497" s="1">
        <f t="shared" ref="CE497:CE505" si="3758">IF(F497=7,ONE,ZERO)</f>
        <v>0</v>
      </c>
      <c r="CF497" s="1">
        <f t="shared" ref="CF497:CF505" si="3759">IF(F497=7.5,ONE,ZERO)</f>
        <v>0</v>
      </c>
      <c r="CG497" s="1">
        <f t="shared" ref="CG497:CG505" si="3760">IF(F497=8,ONE,ZERO)</f>
        <v>0</v>
      </c>
      <c r="CH497" s="1">
        <f t="shared" ref="CH497:CH505" si="3761">IF(F497=8.5,ONE,ZERO)</f>
        <v>0</v>
      </c>
      <c r="CI497" s="1">
        <f t="shared" ref="CI497:CI505" si="3762">IF(F497=9,ONE,ZERO)</f>
        <v>0</v>
      </c>
      <c r="CJ497" s="1">
        <f t="shared" ref="CJ497:CJ505" si="3763">IF(F497=9.5,ONE,ZERO)</f>
        <v>0</v>
      </c>
      <c r="CK497" s="1">
        <f t="shared" ref="CK497:CK505" si="3764">IF(F497=10,ONE,ZERO)</f>
        <v>0</v>
      </c>
      <c r="CL497" s="1">
        <f t="shared" ref="CL497:CL505" si="3765">IF(G497=0,ONE,ZERO)</f>
        <v>1</v>
      </c>
      <c r="CM497" s="1">
        <f t="shared" ref="CM497:CM505" si="3766">IF(G497=0.5,ONE,ZERO)</f>
        <v>0</v>
      </c>
      <c r="CN497" s="1">
        <f t="shared" ref="CN497:CN505" si="3767">IF(G497=1,ONE,ZERO)</f>
        <v>0</v>
      </c>
      <c r="CO497" s="1">
        <f t="shared" ref="CO497:CO505" si="3768">IF(G497=1.5,ONE,ZERO)</f>
        <v>0</v>
      </c>
      <c r="CP497" s="1">
        <f t="shared" ref="CP497:CP505" si="3769">IF(G497=2,ONE,ZERO)</f>
        <v>0</v>
      </c>
      <c r="CQ497" s="1">
        <f t="shared" ref="CQ497:CQ505" si="3770">IF(G497=2.5,ONE,ZERO)</f>
        <v>0</v>
      </c>
      <c r="CR497" s="1">
        <f t="shared" ref="CR497:CR505" si="3771">IF(G497=3,ONE,ZERO)</f>
        <v>0</v>
      </c>
      <c r="CS497" s="1">
        <f t="shared" ref="CS497:CS505" si="3772">IF(G497=3.5,ONE,ZERO)</f>
        <v>0</v>
      </c>
      <c r="CT497" s="1">
        <f t="shared" ref="CT497:CT505" si="3773">IF(G497=4,ONE,ZERO)</f>
        <v>0</v>
      </c>
      <c r="CU497" s="1">
        <f t="shared" ref="CU497:CU505" si="3774">IF(G497=4.5,ONE,ZERO)</f>
        <v>0</v>
      </c>
      <c r="CV497" s="1">
        <f t="shared" ref="CV497:CV505" si="3775">IF(G497=5,ONE,ZERO)</f>
        <v>0</v>
      </c>
      <c r="CW497" s="1">
        <f t="shared" ref="CW497:CW505" si="3776">IF(G497=5.5,ONE,ZERO)</f>
        <v>0</v>
      </c>
      <c r="CX497" s="1">
        <f t="shared" ref="CX497:CX505" si="3777">IF(G497=6,ONE,ZERO)</f>
        <v>0</v>
      </c>
      <c r="CY497" s="1">
        <f t="shared" ref="CY497:CY505" si="3778">IF(G497=6.5,ONE,ZERO)</f>
        <v>0</v>
      </c>
      <c r="CZ497" s="1">
        <f t="shared" ref="CZ497:CZ505" si="3779">IF(G497=7,ONE,ZERO)</f>
        <v>0</v>
      </c>
      <c r="DA497" s="1">
        <f t="shared" ref="DA497:DA505" si="3780">IF(G497=7.5,ONE,ZERO)</f>
        <v>0</v>
      </c>
      <c r="DB497" s="1">
        <f t="shared" ref="DB497:DB505" si="3781">IF(G497=8,ONE,ZERO)</f>
        <v>0</v>
      </c>
      <c r="DC497" s="1">
        <f t="shared" ref="DC497:DC505" si="3782">IF(G497=8.5,ONE,ZERO)</f>
        <v>0</v>
      </c>
      <c r="DD497" s="1">
        <f t="shared" ref="DD497:DD505" si="3783">IF(G497=9,ONE,ZERO)</f>
        <v>0</v>
      </c>
      <c r="DE497" s="1">
        <f t="shared" ref="DE497:DE505" si="3784">IF(G497=9.5,ONE,ZERO)</f>
        <v>0</v>
      </c>
      <c r="DF497" s="1">
        <f t="shared" ref="DF497:DF505" si="3785">IF(G497=10,ONE,ZERO)</f>
        <v>0</v>
      </c>
      <c r="DG497" s="1">
        <f t="shared" ref="DG497:DG505" si="3786">IF(H497=0,ONE,ZERO)</f>
        <v>1</v>
      </c>
      <c r="DH497" s="1">
        <f t="shared" ref="DH497:DH505" si="3787">IF(H497=0.5,ONE,ZERO)</f>
        <v>0</v>
      </c>
      <c r="DI497" s="1">
        <f t="shared" ref="DI497:DI505" si="3788">IF(H497=1,ONE,ZERO)</f>
        <v>0</v>
      </c>
      <c r="DJ497" s="1">
        <f t="shared" ref="DJ497:DJ505" si="3789">IF(H497=1.5,ONE,ZERO)</f>
        <v>0</v>
      </c>
      <c r="DK497" s="1">
        <f t="shared" ref="DK497:DK505" si="3790">IF(H497=2,ONE,ZERO)</f>
        <v>0</v>
      </c>
      <c r="DL497" s="1">
        <f t="shared" ref="DL497:DL505" si="3791">IF(H497=2.5,ONE,ZERO)</f>
        <v>0</v>
      </c>
      <c r="DM497" s="1">
        <f t="shared" ref="DM497:DM505" si="3792">IF(H497=3,ONE,ZERO)</f>
        <v>0</v>
      </c>
      <c r="DN497" s="1">
        <f t="shared" ref="DN497:DN505" si="3793">IF(H497=3.5,ONE,ZERO)</f>
        <v>0</v>
      </c>
      <c r="DO497" s="1">
        <f t="shared" ref="DO497:DO505" si="3794">IF(H497=4,ONE,ZERO)</f>
        <v>0</v>
      </c>
      <c r="DP497" s="1">
        <f t="shared" ref="DP497:DP505" si="3795">IF(H497=4.5,ONE,ZERO)</f>
        <v>0</v>
      </c>
      <c r="DQ497" s="1">
        <f t="shared" ref="DQ497:DQ505" si="3796">IF(H497=5,ONE,ZERO)</f>
        <v>0</v>
      </c>
      <c r="DR497" s="1">
        <f t="shared" ref="DR497:DR505" si="3797">IF(H497=5.5,ONE,ZERO)</f>
        <v>0</v>
      </c>
      <c r="DS497" s="1">
        <f t="shared" ref="DS497:DS505" si="3798">IF(H497=6,ONE,ZERO)</f>
        <v>0</v>
      </c>
      <c r="DT497" s="1">
        <f t="shared" ref="DT497:DT505" si="3799">IF(H497=6.5,ONE,ZERO)</f>
        <v>0</v>
      </c>
      <c r="DU497" s="1">
        <f t="shared" ref="DU497:DU505" si="3800">IF(H497=7,ONE,ZERO)</f>
        <v>0</v>
      </c>
      <c r="DV497" s="1">
        <f t="shared" ref="DV497:DV505" si="3801">IF(H497=7.5,ONE,ZERO)</f>
        <v>0</v>
      </c>
      <c r="DW497" s="1">
        <f t="shared" ref="DW497:DW505" si="3802">IF(H497=8,ONE,ZERO)</f>
        <v>0</v>
      </c>
      <c r="DX497" s="1">
        <f t="shared" ref="DX497:DX505" si="3803">IF(H497=8.5,ONE,ZERO)</f>
        <v>0</v>
      </c>
      <c r="DY497" s="1">
        <f t="shared" ref="DY497:DY505" si="3804">IF(H497=9,ONE,ZERO)</f>
        <v>0</v>
      </c>
      <c r="DZ497" s="1">
        <f t="shared" ref="DZ497:DZ505" si="3805">IF(H497=9.5,ONE,ZERO)</f>
        <v>0</v>
      </c>
      <c r="EA497" s="1">
        <f t="shared" ref="EA497:EA505" si="3806">IF(H497=10,ONE,ZERO)</f>
        <v>0</v>
      </c>
      <c r="EB497" s="1">
        <f t="shared" ref="EB497:EB505" si="3807">IF(I497=0,ONE,ZERO)</f>
        <v>1</v>
      </c>
      <c r="EC497" s="1">
        <f t="shared" ref="EC497:EC505" si="3808">IF(I497=0.5,ONE,ZERO)</f>
        <v>0</v>
      </c>
      <c r="ED497" s="1">
        <f t="shared" ref="ED497:ED505" si="3809">IF(I497=1,ONE,ZERO)</f>
        <v>0</v>
      </c>
      <c r="EE497" s="1">
        <f t="shared" ref="EE497:EE505" si="3810">IF(I497=1.5,ONE,ZERO)</f>
        <v>0</v>
      </c>
      <c r="EF497" s="1">
        <f t="shared" ref="EF497:EF505" si="3811">IF(I497=2,ONE,ZERO)</f>
        <v>0</v>
      </c>
      <c r="EG497" s="1">
        <f t="shared" ref="EG497:EG505" si="3812">IF(I497=2.5,ONE,ZERO)</f>
        <v>0</v>
      </c>
      <c r="EH497" s="1">
        <f t="shared" ref="EH497:EH505" si="3813">IF(I497=3,ONE,ZERO)</f>
        <v>0</v>
      </c>
      <c r="EI497" s="1">
        <f t="shared" ref="EI497:EI505" si="3814">IF(I497=3.5,ONE,ZERO)</f>
        <v>0</v>
      </c>
      <c r="EJ497" s="1">
        <f t="shared" ref="EJ497:EJ505" si="3815">IF(I497=4,ONE,ZERO)</f>
        <v>0</v>
      </c>
      <c r="EK497" s="1">
        <f t="shared" ref="EK497:EK505" si="3816">IF(I497=4.5,ONE,ZERO)</f>
        <v>0</v>
      </c>
      <c r="EL497" s="1">
        <f t="shared" ref="EL497:EL505" si="3817">IF(I497=5,ONE,ZERO)</f>
        <v>0</v>
      </c>
      <c r="EM497" s="1">
        <f t="shared" ref="EM497:EM505" si="3818">IF(I497=5.5,ONE,ZERO)</f>
        <v>0</v>
      </c>
      <c r="EN497" s="1">
        <f t="shared" ref="EN497:EN505" si="3819">IF(I497=6,ONE,ZERO)</f>
        <v>0</v>
      </c>
      <c r="EO497" s="1">
        <f t="shared" ref="EO497:EO505" si="3820">IF(I497=6.5,ONE,ZERO)</f>
        <v>0</v>
      </c>
      <c r="EP497" s="1">
        <f t="shared" ref="EP497:EP505" si="3821">IF(I497=7,ONE,ZERO)</f>
        <v>0</v>
      </c>
      <c r="EQ497" s="1">
        <f t="shared" ref="EQ497:EQ505" si="3822">IF(I497=7.5,ONE,ZERO)</f>
        <v>0</v>
      </c>
      <c r="ER497" s="1">
        <f t="shared" ref="ER497:ER505" si="3823">IF(I497=8,ONE,ZERO)</f>
        <v>0</v>
      </c>
      <c r="ES497" s="1">
        <f t="shared" ref="ES497:ES505" si="3824">IF(I497=8.5,ONE,ZERO)</f>
        <v>0</v>
      </c>
      <c r="ET497" s="1">
        <f t="shared" ref="ET497:ET505" si="3825">IF(I497=9,ONE,ZERO)</f>
        <v>0</v>
      </c>
      <c r="EU497" s="1">
        <f t="shared" ref="EU497:EU505" si="3826">IF(I497=9.5,ONE,ZERO)</f>
        <v>0</v>
      </c>
      <c r="EV497" s="1">
        <f t="shared" ref="EV497:EV505" si="3827">IF(I497=10,ONE,ZERO)</f>
        <v>0</v>
      </c>
    </row>
    <row r="498" spans="1:156" ht="12.75" customHeight="1" x14ac:dyDescent="0.2">
      <c r="C498" s="78" t="str">
        <f>IF(EY496=2,"ALERT! An entered score ends in other than .0 or .5"," ")</f>
        <v xml:space="preserve"> </v>
      </c>
      <c r="D498" s="25">
        <v>2</v>
      </c>
      <c r="E498" s="15"/>
      <c r="F498" s="16"/>
      <c r="G498" s="16"/>
      <c r="H498" s="16"/>
      <c r="I498" s="17"/>
      <c r="J498" s="54"/>
      <c r="L498" s="6" t="str">
        <f t="shared" si="3696"/>
        <v xml:space="preserve"> </v>
      </c>
      <c r="M498" s="1" t="str">
        <f t="shared" si="3697"/>
        <v xml:space="preserve"> </v>
      </c>
      <c r="N498" s="1" t="str">
        <f t="shared" si="3698"/>
        <v xml:space="preserve"> </v>
      </c>
      <c r="O498" s="1" t="str">
        <f t="shared" si="3699"/>
        <v xml:space="preserve"> </v>
      </c>
      <c r="P498" s="1" t="str">
        <f t="shared" si="3700"/>
        <v xml:space="preserve"> </v>
      </c>
      <c r="Q498" s="1" t="str">
        <f t="shared" si="3701"/>
        <v xml:space="preserve"> </v>
      </c>
      <c r="R498" s="5" t="str">
        <f t="shared" si="3702"/>
        <v xml:space="preserve"> </v>
      </c>
      <c r="S498" s="7">
        <f t="shared" si="3703"/>
        <v>0</v>
      </c>
      <c r="T498" s="7"/>
      <c r="U498" s="7"/>
      <c r="V498" s="7"/>
      <c r="W498" s="7"/>
      <c r="X498" s="7"/>
      <c r="Y498" s="7"/>
      <c r="Z498" s="7"/>
      <c r="AA498" s="1">
        <f t="shared" si="3704"/>
        <v>0</v>
      </c>
      <c r="AB498" s="1">
        <f t="shared" si="3705"/>
        <v>0</v>
      </c>
      <c r="AC498" s="1">
        <f t="shared" si="3706"/>
        <v>0</v>
      </c>
      <c r="AD498" s="2">
        <f t="shared" si="3707"/>
        <v>0</v>
      </c>
      <c r="AE498" s="1">
        <f t="shared" si="3708"/>
        <v>0</v>
      </c>
      <c r="AF498" s="1">
        <f t="shared" si="3709"/>
        <v>0</v>
      </c>
      <c r="AG498" s="1">
        <f t="shared" si="3710"/>
        <v>0</v>
      </c>
      <c r="AH498" s="2">
        <f t="shared" si="3711"/>
        <v>0</v>
      </c>
      <c r="AI498" s="1">
        <f t="shared" si="3712"/>
        <v>0</v>
      </c>
      <c r="AJ498" s="1">
        <f t="shared" si="3713"/>
        <v>0</v>
      </c>
      <c r="AK498" s="1">
        <f t="shared" si="3714"/>
        <v>0</v>
      </c>
      <c r="AL498" s="1">
        <f t="shared" si="3715"/>
        <v>0</v>
      </c>
      <c r="AM498" s="1">
        <f t="shared" si="3716"/>
        <v>0</v>
      </c>
      <c r="AN498" s="1">
        <f t="shared" si="3717"/>
        <v>0</v>
      </c>
      <c r="AO498" s="1">
        <f t="shared" si="3718"/>
        <v>0</v>
      </c>
      <c r="AP498" s="1">
        <f t="shared" si="3719"/>
        <v>0</v>
      </c>
      <c r="AQ498" s="1">
        <f t="shared" si="3720"/>
        <v>0</v>
      </c>
      <c r="AR498" s="1">
        <f t="shared" si="3721"/>
        <v>0</v>
      </c>
      <c r="AS498" s="1">
        <f t="shared" si="3722"/>
        <v>0</v>
      </c>
      <c r="AT498" s="1"/>
      <c r="AU498" s="1"/>
      <c r="AV498" s="1">
        <f t="shared" si="3723"/>
        <v>1</v>
      </c>
      <c r="AW498" s="1">
        <f t="shared" si="3724"/>
        <v>0</v>
      </c>
      <c r="AX498" s="1">
        <f t="shared" si="3725"/>
        <v>0</v>
      </c>
      <c r="AY498" s="1">
        <f t="shared" si="3726"/>
        <v>0</v>
      </c>
      <c r="AZ498" s="1">
        <f t="shared" si="3727"/>
        <v>0</v>
      </c>
      <c r="BA498" s="1">
        <f t="shared" si="3728"/>
        <v>0</v>
      </c>
      <c r="BB498" s="1">
        <f t="shared" si="3729"/>
        <v>0</v>
      </c>
      <c r="BC498" s="1">
        <f t="shared" si="3730"/>
        <v>0</v>
      </c>
      <c r="BD498" s="1">
        <f t="shared" si="3731"/>
        <v>0</v>
      </c>
      <c r="BE498" s="1">
        <f t="shared" si="3732"/>
        <v>0</v>
      </c>
      <c r="BF498" s="1">
        <f t="shared" si="3733"/>
        <v>0</v>
      </c>
      <c r="BG498" s="1">
        <f t="shared" si="3734"/>
        <v>0</v>
      </c>
      <c r="BH498" s="1">
        <f t="shared" si="3735"/>
        <v>0</v>
      </c>
      <c r="BI498" s="1">
        <f t="shared" si="3736"/>
        <v>0</v>
      </c>
      <c r="BJ498" s="1">
        <f t="shared" si="3737"/>
        <v>0</v>
      </c>
      <c r="BK498" s="1">
        <f t="shared" si="3738"/>
        <v>0</v>
      </c>
      <c r="BL498" s="1">
        <f t="shared" si="3739"/>
        <v>0</v>
      </c>
      <c r="BM498" s="1">
        <f t="shared" si="3740"/>
        <v>0</v>
      </c>
      <c r="BN498" s="1">
        <f t="shared" si="3741"/>
        <v>0</v>
      </c>
      <c r="BO498" s="1">
        <f t="shared" si="3742"/>
        <v>0</v>
      </c>
      <c r="BP498" s="1">
        <f t="shared" si="3743"/>
        <v>0</v>
      </c>
      <c r="BQ498" s="1">
        <f t="shared" si="3744"/>
        <v>1</v>
      </c>
      <c r="BR498" s="1">
        <f t="shared" si="3745"/>
        <v>0</v>
      </c>
      <c r="BS498" s="1">
        <f t="shared" si="3746"/>
        <v>0</v>
      </c>
      <c r="BT498" s="1">
        <f t="shared" si="3747"/>
        <v>0</v>
      </c>
      <c r="BU498" s="1">
        <f t="shared" si="3748"/>
        <v>0</v>
      </c>
      <c r="BV498" s="1">
        <f t="shared" si="3749"/>
        <v>0</v>
      </c>
      <c r="BW498" s="1">
        <f t="shared" si="3750"/>
        <v>0</v>
      </c>
      <c r="BX498" s="1">
        <f t="shared" si="3751"/>
        <v>0</v>
      </c>
      <c r="BY498" s="1">
        <f t="shared" si="3752"/>
        <v>0</v>
      </c>
      <c r="BZ498" s="1">
        <f t="shared" si="3753"/>
        <v>0</v>
      </c>
      <c r="CA498" s="1">
        <f t="shared" si="3754"/>
        <v>0</v>
      </c>
      <c r="CB498" s="1">
        <f t="shared" si="3755"/>
        <v>0</v>
      </c>
      <c r="CC498" s="1">
        <f t="shared" si="3756"/>
        <v>0</v>
      </c>
      <c r="CD498" s="1">
        <f t="shared" si="3757"/>
        <v>0</v>
      </c>
      <c r="CE498" s="1">
        <f t="shared" si="3758"/>
        <v>0</v>
      </c>
      <c r="CF498" s="1">
        <f t="shared" si="3759"/>
        <v>0</v>
      </c>
      <c r="CG498" s="1">
        <f t="shared" si="3760"/>
        <v>0</v>
      </c>
      <c r="CH498" s="1">
        <f t="shared" si="3761"/>
        <v>0</v>
      </c>
      <c r="CI498" s="1">
        <f t="shared" si="3762"/>
        <v>0</v>
      </c>
      <c r="CJ498" s="1">
        <f t="shared" si="3763"/>
        <v>0</v>
      </c>
      <c r="CK498" s="1">
        <f t="shared" si="3764"/>
        <v>0</v>
      </c>
      <c r="CL498" s="1">
        <f t="shared" si="3765"/>
        <v>1</v>
      </c>
      <c r="CM498" s="1">
        <f t="shared" si="3766"/>
        <v>0</v>
      </c>
      <c r="CN498" s="1">
        <f t="shared" si="3767"/>
        <v>0</v>
      </c>
      <c r="CO498" s="1">
        <f t="shared" si="3768"/>
        <v>0</v>
      </c>
      <c r="CP498" s="1">
        <f t="shared" si="3769"/>
        <v>0</v>
      </c>
      <c r="CQ498" s="1">
        <f t="shared" si="3770"/>
        <v>0</v>
      </c>
      <c r="CR498" s="1">
        <f t="shared" si="3771"/>
        <v>0</v>
      </c>
      <c r="CS498" s="1">
        <f t="shared" si="3772"/>
        <v>0</v>
      </c>
      <c r="CT498" s="1">
        <f t="shared" si="3773"/>
        <v>0</v>
      </c>
      <c r="CU498" s="1">
        <f t="shared" si="3774"/>
        <v>0</v>
      </c>
      <c r="CV498" s="1">
        <f t="shared" si="3775"/>
        <v>0</v>
      </c>
      <c r="CW498" s="1">
        <f t="shared" si="3776"/>
        <v>0</v>
      </c>
      <c r="CX498" s="1">
        <f t="shared" si="3777"/>
        <v>0</v>
      </c>
      <c r="CY498" s="1">
        <f t="shared" si="3778"/>
        <v>0</v>
      </c>
      <c r="CZ498" s="1">
        <f t="shared" si="3779"/>
        <v>0</v>
      </c>
      <c r="DA498" s="1">
        <f t="shared" si="3780"/>
        <v>0</v>
      </c>
      <c r="DB498" s="1">
        <f t="shared" si="3781"/>
        <v>0</v>
      </c>
      <c r="DC498" s="1">
        <f t="shared" si="3782"/>
        <v>0</v>
      </c>
      <c r="DD498" s="1">
        <f t="shared" si="3783"/>
        <v>0</v>
      </c>
      <c r="DE498" s="1">
        <f t="shared" si="3784"/>
        <v>0</v>
      </c>
      <c r="DF498" s="1">
        <f t="shared" si="3785"/>
        <v>0</v>
      </c>
      <c r="DG498" s="1">
        <f t="shared" si="3786"/>
        <v>1</v>
      </c>
      <c r="DH498" s="1">
        <f t="shared" si="3787"/>
        <v>0</v>
      </c>
      <c r="DI498" s="1">
        <f t="shared" si="3788"/>
        <v>0</v>
      </c>
      <c r="DJ498" s="1">
        <f t="shared" si="3789"/>
        <v>0</v>
      </c>
      <c r="DK498" s="1">
        <f t="shared" si="3790"/>
        <v>0</v>
      </c>
      <c r="DL498" s="1">
        <f t="shared" si="3791"/>
        <v>0</v>
      </c>
      <c r="DM498" s="1">
        <f t="shared" si="3792"/>
        <v>0</v>
      </c>
      <c r="DN498" s="1">
        <f t="shared" si="3793"/>
        <v>0</v>
      </c>
      <c r="DO498" s="1">
        <f t="shared" si="3794"/>
        <v>0</v>
      </c>
      <c r="DP498" s="1">
        <f t="shared" si="3795"/>
        <v>0</v>
      </c>
      <c r="DQ498" s="1">
        <f t="shared" si="3796"/>
        <v>0</v>
      </c>
      <c r="DR498" s="1">
        <f t="shared" si="3797"/>
        <v>0</v>
      </c>
      <c r="DS498" s="1">
        <f t="shared" si="3798"/>
        <v>0</v>
      </c>
      <c r="DT498" s="1">
        <f t="shared" si="3799"/>
        <v>0</v>
      </c>
      <c r="DU498" s="1">
        <f t="shared" si="3800"/>
        <v>0</v>
      </c>
      <c r="DV498" s="1">
        <f t="shared" si="3801"/>
        <v>0</v>
      </c>
      <c r="DW498" s="1">
        <f t="shared" si="3802"/>
        <v>0</v>
      </c>
      <c r="DX498" s="1">
        <f t="shared" si="3803"/>
        <v>0</v>
      </c>
      <c r="DY498" s="1">
        <f t="shared" si="3804"/>
        <v>0</v>
      </c>
      <c r="DZ498" s="1">
        <f t="shared" si="3805"/>
        <v>0</v>
      </c>
      <c r="EA498" s="1">
        <f t="shared" si="3806"/>
        <v>0</v>
      </c>
      <c r="EB498" s="1">
        <f t="shared" si="3807"/>
        <v>1</v>
      </c>
      <c r="EC498" s="1">
        <f t="shared" si="3808"/>
        <v>0</v>
      </c>
      <c r="ED498" s="1">
        <f t="shared" si="3809"/>
        <v>0</v>
      </c>
      <c r="EE498" s="1">
        <f t="shared" si="3810"/>
        <v>0</v>
      </c>
      <c r="EF498" s="1">
        <f t="shared" si="3811"/>
        <v>0</v>
      </c>
      <c r="EG498" s="1">
        <f t="shared" si="3812"/>
        <v>0</v>
      </c>
      <c r="EH498" s="1">
        <f t="shared" si="3813"/>
        <v>0</v>
      </c>
      <c r="EI498" s="1">
        <f t="shared" si="3814"/>
        <v>0</v>
      </c>
      <c r="EJ498" s="1">
        <f t="shared" si="3815"/>
        <v>0</v>
      </c>
      <c r="EK498" s="1">
        <f t="shared" si="3816"/>
        <v>0</v>
      </c>
      <c r="EL498" s="1">
        <f t="shared" si="3817"/>
        <v>0</v>
      </c>
      <c r="EM498" s="1">
        <f t="shared" si="3818"/>
        <v>0</v>
      </c>
      <c r="EN498" s="1">
        <f t="shared" si="3819"/>
        <v>0</v>
      </c>
      <c r="EO498" s="1">
        <f t="shared" si="3820"/>
        <v>0</v>
      </c>
      <c r="EP498" s="1">
        <f t="shared" si="3821"/>
        <v>0</v>
      </c>
      <c r="EQ498" s="1">
        <f t="shared" si="3822"/>
        <v>0</v>
      </c>
      <c r="ER498" s="1">
        <f t="shared" si="3823"/>
        <v>0</v>
      </c>
      <c r="ES498" s="1">
        <f t="shared" si="3824"/>
        <v>0</v>
      </c>
      <c r="ET498" s="1">
        <f t="shared" si="3825"/>
        <v>0</v>
      </c>
      <c r="EU498" s="1">
        <f t="shared" si="3826"/>
        <v>0</v>
      </c>
      <c r="EV498" s="1">
        <f t="shared" si="3827"/>
        <v>0</v>
      </c>
    </row>
    <row r="499" spans="1:156" ht="12.75" customHeight="1" x14ac:dyDescent="0.2">
      <c r="C499" s="79"/>
      <c r="D499" s="24">
        <v>3</v>
      </c>
      <c r="E499" s="15"/>
      <c r="F499" s="16"/>
      <c r="G499" s="16"/>
      <c r="H499" s="16"/>
      <c r="I499" s="17"/>
      <c r="J499" s="54"/>
      <c r="L499" s="6" t="str">
        <f t="shared" si="3696"/>
        <v xml:space="preserve"> </v>
      </c>
      <c r="M499" s="1" t="str">
        <f t="shared" si="3697"/>
        <v xml:space="preserve"> </v>
      </c>
      <c r="N499" s="1" t="str">
        <f t="shared" si="3698"/>
        <v xml:space="preserve"> </v>
      </c>
      <c r="O499" s="1" t="str">
        <f t="shared" si="3699"/>
        <v xml:space="preserve"> </v>
      </c>
      <c r="P499" s="1" t="str">
        <f t="shared" si="3700"/>
        <v xml:space="preserve"> </v>
      </c>
      <c r="Q499" s="1" t="str">
        <f t="shared" si="3701"/>
        <v xml:space="preserve"> </v>
      </c>
      <c r="R499" s="5" t="str">
        <f t="shared" si="3702"/>
        <v xml:space="preserve"> </v>
      </c>
      <c r="S499" s="7">
        <f t="shared" si="3703"/>
        <v>0</v>
      </c>
      <c r="T499" s="7"/>
      <c r="U499" s="7"/>
      <c r="V499" s="7"/>
      <c r="W499" s="7"/>
      <c r="X499" s="7"/>
      <c r="Y499" s="7"/>
      <c r="Z499" s="7"/>
      <c r="AA499" s="1">
        <f t="shared" si="3704"/>
        <v>0</v>
      </c>
      <c r="AB499" s="1">
        <f t="shared" si="3705"/>
        <v>0</v>
      </c>
      <c r="AC499" s="1">
        <f t="shared" si="3706"/>
        <v>0</v>
      </c>
      <c r="AD499" s="2">
        <f t="shared" si="3707"/>
        <v>0</v>
      </c>
      <c r="AE499" s="1">
        <f t="shared" si="3708"/>
        <v>0</v>
      </c>
      <c r="AF499" s="1">
        <f t="shared" si="3709"/>
        <v>0</v>
      </c>
      <c r="AG499" s="1">
        <f t="shared" si="3710"/>
        <v>0</v>
      </c>
      <c r="AH499" s="2">
        <f t="shared" si="3711"/>
        <v>0</v>
      </c>
      <c r="AI499" s="1">
        <f t="shared" si="3712"/>
        <v>0</v>
      </c>
      <c r="AJ499" s="1">
        <f t="shared" si="3713"/>
        <v>0</v>
      </c>
      <c r="AK499" s="1">
        <f t="shared" si="3714"/>
        <v>0</v>
      </c>
      <c r="AL499" s="1">
        <f t="shared" si="3715"/>
        <v>0</v>
      </c>
      <c r="AM499" s="1">
        <f t="shared" si="3716"/>
        <v>0</v>
      </c>
      <c r="AN499" s="1">
        <f t="shared" si="3717"/>
        <v>0</v>
      </c>
      <c r="AO499" s="1">
        <f t="shared" si="3718"/>
        <v>0</v>
      </c>
      <c r="AP499" s="1">
        <f t="shared" si="3719"/>
        <v>0</v>
      </c>
      <c r="AQ499" s="1">
        <f t="shared" si="3720"/>
        <v>0</v>
      </c>
      <c r="AR499" s="1">
        <f t="shared" si="3721"/>
        <v>0</v>
      </c>
      <c r="AS499" s="1">
        <f t="shared" si="3722"/>
        <v>0</v>
      </c>
      <c r="AT499" s="1"/>
      <c r="AU499" s="1"/>
      <c r="AV499" s="1">
        <f t="shared" si="3723"/>
        <v>1</v>
      </c>
      <c r="AW499" s="1">
        <f t="shared" si="3724"/>
        <v>0</v>
      </c>
      <c r="AX499" s="1">
        <f t="shared" si="3725"/>
        <v>0</v>
      </c>
      <c r="AY499" s="1">
        <f t="shared" si="3726"/>
        <v>0</v>
      </c>
      <c r="AZ499" s="1">
        <f t="shared" si="3727"/>
        <v>0</v>
      </c>
      <c r="BA499" s="1">
        <f t="shared" si="3728"/>
        <v>0</v>
      </c>
      <c r="BB499" s="1">
        <f t="shared" si="3729"/>
        <v>0</v>
      </c>
      <c r="BC499" s="1">
        <f t="shared" si="3730"/>
        <v>0</v>
      </c>
      <c r="BD499" s="1">
        <f t="shared" si="3731"/>
        <v>0</v>
      </c>
      <c r="BE499" s="1">
        <f t="shared" si="3732"/>
        <v>0</v>
      </c>
      <c r="BF499" s="1">
        <f t="shared" si="3733"/>
        <v>0</v>
      </c>
      <c r="BG499" s="1">
        <f t="shared" si="3734"/>
        <v>0</v>
      </c>
      <c r="BH499" s="1">
        <f t="shared" si="3735"/>
        <v>0</v>
      </c>
      <c r="BI499" s="1">
        <f t="shared" si="3736"/>
        <v>0</v>
      </c>
      <c r="BJ499" s="1">
        <f t="shared" si="3737"/>
        <v>0</v>
      </c>
      <c r="BK499" s="1">
        <f t="shared" si="3738"/>
        <v>0</v>
      </c>
      <c r="BL499" s="1">
        <f t="shared" si="3739"/>
        <v>0</v>
      </c>
      <c r="BM499" s="1">
        <f t="shared" si="3740"/>
        <v>0</v>
      </c>
      <c r="BN499" s="1">
        <f t="shared" si="3741"/>
        <v>0</v>
      </c>
      <c r="BO499" s="1">
        <f t="shared" si="3742"/>
        <v>0</v>
      </c>
      <c r="BP499" s="1">
        <f t="shared" si="3743"/>
        <v>0</v>
      </c>
      <c r="BQ499" s="1">
        <f t="shared" si="3744"/>
        <v>1</v>
      </c>
      <c r="BR499" s="1">
        <f t="shared" si="3745"/>
        <v>0</v>
      </c>
      <c r="BS499" s="1">
        <f t="shared" si="3746"/>
        <v>0</v>
      </c>
      <c r="BT499" s="1">
        <f t="shared" si="3747"/>
        <v>0</v>
      </c>
      <c r="BU499" s="1">
        <f t="shared" si="3748"/>
        <v>0</v>
      </c>
      <c r="BV499" s="1">
        <f t="shared" si="3749"/>
        <v>0</v>
      </c>
      <c r="BW499" s="1">
        <f t="shared" si="3750"/>
        <v>0</v>
      </c>
      <c r="BX499" s="1">
        <f t="shared" si="3751"/>
        <v>0</v>
      </c>
      <c r="BY499" s="1">
        <f t="shared" si="3752"/>
        <v>0</v>
      </c>
      <c r="BZ499" s="1">
        <f t="shared" si="3753"/>
        <v>0</v>
      </c>
      <c r="CA499" s="1">
        <f t="shared" si="3754"/>
        <v>0</v>
      </c>
      <c r="CB499" s="1">
        <f t="shared" si="3755"/>
        <v>0</v>
      </c>
      <c r="CC499" s="1">
        <f t="shared" si="3756"/>
        <v>0</v>
      </c>
      <c r="CD499" s="1">
        <f t="shared" si="3757"/>
        <v>0</v>
      </c>
      <c r="CE499" s="1">
        <f t="shared" si="3758"/>
        <v>0</v>
      </c>
      <c r="CF499" s="1">
        <f t="shared" si="3759"/>
        <v>0</v>
      </c>
      <c r="CG499" s="1">
        <f t="shared" si="3760"/>
        <v>0</v>
      </c>
      <c r="CH499" s="1">
        <f t="shared" si="3761"/>
        <v>0</v>
      </c>
      <c r="CI499" s="1">
        <f t="shared" si="3762"/>
        <v>0</v>
      </c>
      <c r="CJ499" s="1">
        <f t="shared" si="3763"/>
        <v>0</v>
      </c>
      <c r="CK499" s="1">
        <f t="shared" si="3764"/>
        <v>0</v>
      </c>
      <c r="CL499" s="1">
        <f t="shared" si="3765"/>
        <v>1</v>
      </c>
      <c r="CM499" s="1">
        <f t="shared" si="3766"/>
        <v>0</v>
      </c>
      <c r="CN499" s="1">
        <f t="shared" si="3767"/>
        <v>0</v>
      </c>
      <c r="CO499" s="1">
        <f t="shared" si="3768"/>
        <v>0</v>
      </c>
      <c r="CP499" s="1">
        <f t="shared" si="3769"/>
        <v>0</v>
      </c>
      <c r="CQ499" s="1">
        <f t="shared" si="3770"/>
        <v>0</v>
      </c>
      <c r="CR499" s="1">
        <f t="shared" si="3771"/>
        <v>0</v>
      </c>
      <c r="CS499" s="1">
        <f t="shared" si="3772"/>
        <v>0</v>
      </c>
      <c r="CT499" s="1">
        <f t="shared" si="3773"/>
        <v>0</v>
      </c>
      <c r="CU499" s="1">
        <f t="shared" si="3774"/>
        <v>0</v>
      </c>
      <c r="CV499" s="1">
        <f t="shared" si="3775"/>
        <v>0</v>
      </c>
      <c r="CW499" s="1">
        <f t="shared" si="3776"/>
        <v>0</v>
      </c>
      <c r="CX499" s="1">
        <f t="shared" si="3777"/>
        <v>0</v>
      </c>
      <c r="CY499" s="1">
        <f t="shared" si="3778"/>
        <v>0</v>
      </c>
      <c r="CZ499" s="1">
        <f t="shared" si="3779"/>
        <v>0</v>
      </c>
      <c r="DA499" s="1">
        <f t="shared" si="3780"/>
        <v>0</v>
      </c>
      <c r="DB499" s="1">
        <f t="shared" si="3781"/>
        <v>0</v>
      </c>
      <c r="DC499" s="1">
        <f t="shared" si="3782"/>
        <v>0</v>
      </c>
      <c r="DD499" s="1">
        <f t="shared" si="3783"/>
        <v>0</v>
      </c>
      <c r="DE499" s="1">
        <f t="shared" si="3784"/>
        <v>0</v>
      </c>
      <c r="DF499" s="1">
        <f t="shared" si="3785"/>
        <v>0</v>
      </c>
      <c r="DG499" s="1">
        <f t="shared" si="3786"/>
        <v>1</v>
      </c>
      <c r="DH499" s="1">
        <f t="shared" si="3787"/>
        <v>0</v>
      </c>
      <c r="DI499" s="1">
        <f t="shared" si="3788"/>
        <v>0</v>
      </c>
      <c r="DJ499" s="1">
        <f t="shared" si="3789"/>
        <v>0</v>
      </c>
      <c r="DK499" s="1">
        <f t="shared" si="3790"/>
        <v>0</v>
      </c>
      <c r="DL499" s="1">
        <f t="shared" si="3791"/>
        <v>0</v>
      </c>
      <c r="DM499" s="1">
        <f t="shared" si="3792"/>
        <v>0</v>
      </c>
      <c r="DN499" s="1">
        <f t="shared" si="3793"/>
        <v>0</v>
      </c>
      <c r="DO499" s="1">
        <f t="shared" si="3794"/>
        <v>0</v>
      </c>
      <c r="DP499" s="1">
        <f t="shared" si="3795"/>
        <v>0</v>
      </c>
      <c r="DQ499" s="1">
        <f t="shared" si="3796"/>
        <v>0</v>
      </c>
      <c r="DR499" s="1">
        <f t="shared" si="3797"/>
        <v>0</v>
      </c>
      <c r="DS499" s="1">
        <f t="shared" si="3798"/>
        <v>0</v>
      </c>
      <c r="DT499" s="1">
        <f t="shared" si="3799"/>
        <v>0</v>
      </c>
      <c r="DU499" s="1">
        <f t="shared" si="3800"/>
        <v>0</v>
      </c>
      <c r="DV499" s="1">
        <f t="shared" si="3801"/>
        <v>0</v>
      </c>
      <c r="DW499" s="1">
        <f t="shared" si="3802"/>
        <v>0</v>
      </c>
      <c r="DX499" s="1">
        <f t="shared" si="3803"/>
        <v>0</v>
      </c>
      <c r="DY499" s="1">
        <f t="shared" si="3804"/>
        <v>0</v>
      </c>
      <c r="DZ499" s="1">
        <f t="shared" si="3805"/>
        <v>0</v>
      </c>
      <c r="EA499" s="1">
        <f t="shared" si="3806"/>
        <v>0</v>
      </c>
      <c r="EB499" s="1">
        <f t="shared" si="3807"/>
        <v>1</v>
      </c>
      <c r="EC499" s="1">
        <f t="shared" si="3808"/>
        <v>0</v>
      </c>
      <c r="ED499" s="1">
        <f t="shared" si="3809"/>
        <v>0</v>
      </c>
      <c r="EE499" s="1">
        <f t="shared" si="3810"/>
        <v>0</v>
      </c>
      <c r="EF499" s="1">
        <f t="shared" si="3811"/>
        <v>0</v>
      </c>
      <c r="EG499" s="1">
        <f t="shared" si="3812"/>
        <v>0</v>
      </c>
      <c r="EH499" s="1">
        <f t="shared" si="3813"/>
        <v>0</v>
      </c>
      <c r="EI499" s="1">
        <f t="shared" si="3814"/>
        <v>0</v>
      </c>
      <c r="EJ499" s="1">
        <f t="shared" si="3815"/>
        <v>0</v>
      </c>
      <c r="EK499" s="1">
        <f t="shared" si="3816"/>
        <v>0</v>
      </c>
      <c r="EL499" s="1">
        <f t="shared" si="3817"/>
        <v>0</v>
      </c>
      <c r="EM499" s="1">
        <f t="shared" si="3818"/>
        <v>0</v>
      </c>
      <c r="EN499" s="1">
        <f t="shared" si="3819"/>
        <v>0</v>
      </c>
      <c r="EO499" s="1">
        <f t="shared" si="3820"/>
        <v>0</v>
      </c>
      <c r="EP499" s="1">
        <f t="shared" si="3821"/>
        <v>0</v>
      </c>
      <c r="EQ499" s="1">
        <f t="shared" si="3822"/>
        <v>0</v>
      </c>
      <c r="ER499" s="1">
        <f t="shared" si="3823"/>
        <v>0</v>
      </c>
      <c r="ES499" s="1">
        <f t="shared" si="3824"/>
        <v>0</v>
      </c>
      <c r="ET499" s="1">
        <f t="shared" si="3825"/>
        <v>0</v>
      </c>
      <c r="EU499" s="1">
        <f t="shared" si="3826"/>
        <v>0</v>
      </c>
      <c r="EV499" s="1">
        <f t="shared" si="3827"/>
        <v>0</v>
      </c>
    </row>
    <row r="500" spans="1:156" ht="12.75" customHeight="1" x14ac:dyDescent="0.2">
      <c r="C500" s="79"/>
      <c r="D500" s="24">
        <v>4</v>
      </c>
      <c r="E500" s="15"/>
      <c r="F500" s="16"/>
      <c r="G500" s="16"/>
      <c r="H500" s="16"/>
      <c r="I500" s="17"/>
      <c r="J500" s="54"/>
      <c r="L500" s="6" t="str">
        <f t="shared" si="3696"/>
        <v xml:space="preserve"> </v>
      </c>
      <c r="M500" s="1" t="str">
        <f t="shared" si="3697"/>
        <v xml:space="preserve"> </v>
      </c>
      <c r="N500" s="1" t="str">
        <f t="shared" si="3698"/>
        <v xml:space="preserve"> </v>
      </c>
      <c r="O500" s="1" t="str">
        <f t="shared" si="3699"/>
        <v xml:space="preserve"> </v>
      </c>
      <c r="P500" s="1" t="str">
        <f t="shared" si="3700"/>
        <v xml:space="preserve"> </v>
      </c>
      <c r="Q500" s="1" t="str">
        <f t="shared" si="3701"/>
        <v xml:space="preserve"> </v>
      </c>
      <c r="R500" s="5" t="str">
        <f t="shared" si="3702"/>
        <v xml:space="preserve"> </v>
      </c>
      <c r="S500" s="7">
        <f t="shared" si="3703"/>
        <v>0</v>
      </c>
      <c r="T500" s="7"/>
      <c r="U500" s="7"/>
      <c r="V500" s="7"/>
      <c r="W500" s="7"/>
      <c r="X500" s="7"/>
      <c r="Y500" s="7"/>
      <c r="Z500" s="7"/>
      <c r="AA500" s="1">
        <f t="shared" si="3704"/>
        <v>0</v>
      </c>
      <c r="AB500" s="1">
        <f t="shared" si="3705"/>
        <v>0</v>
      </c>
      <c r="AC500" s="1">
        <f t="shared" si="3706"/>
        <v>0</v>
      </c>
      <c r="AD500" s="2">
        <f t="shared" si="3707"/>
        <v>0</v>
      </c>
      <c r="AE500" s="1">
        <f t="shared" si="3708"/>
        <v>0</v>
      </c>
      <c r="AF500" s="1">
        <f t="shared" si="3709"/>
        <v>0</v>
      </c>
      <c r="AG500" s="1">
        <f t="shared" si="3710"/>
        <v>0</v>
      </c>
      <c r="AH500" s="2">
        <f t="shared" si="3711"/>
        <v>0</v>
      </c>
      <c r="AI500" s="1">
        <f t="shared" si="3712"/>
        <v>0</v>
      </c>
      <c r="AJ500" s="1">
        <f t="shared" si="3713"/>
        <v>0</v>
      </c>
      <c r="AK500" s="1">
        <f t="shared" si="3714"/>
        <v>0</v>
      </c>
      <c r="AL500" s="1">
        <f t="shared" si="3715"/>
        <v>0</v>
      </c>
      <c r="AM500" s="1">
        <f t="shared" si="3716"/>
        <v>0</v>
      </c>
      <c r="AN500" s="1">
        <f t="shared" si="3717"/>
        <v>0</v>
      </c>
      <c r="AO500" s="1">
        <f t="shared" si="3718"/>
        <v>0</v>
      </c>
      <c r="AP500" s="1">
        <f t="shared" si="3719"/>
        <v>0</v>
      </c>
      <c r="AQ500" s="1">
        <f t="shared" si="3720"/>
        <v>0</v>
      </c>
      <c r="AR500" s="1">
        <f t="shared" si="3721"/>
        <v>0</v>
      </c>
      <c r="AS500" s="1">
        <f t="shared" si="3722"/>
        <v>0</v>
      </c>
      <c r="AT500" s="1"/>
      <c r="AU500" s="1"/>
      <c r="AV500" s="1">
        <f t="shared" si="3723"/>
        <v>1</v>
      </c>
      <c r="AW500" s="1">
        <f t="shared" si="3724"/>
        <v>0</v>
      </c>
      <c r="AX500" s="1">
        <f t="shared" si="3725"/>
        <v>0</v>
      </c>
      <c r="AY500" s="1">
        <f t="shared" si="3726"/>
        <v>0</v>
      </c>
      <c r="AZ500" s="1">
        <f t="shared" si="3727"/>
        <v>0</v>
      </c>
      <c r="BA500" s="1">
        <f t="shared" si="3728"/>
        <v>0</v>
      </c>
      <c r="BB500" s="1">
        <f t="shared" si="3729"/>
        <v>0</v>
      </c>
      <c r="BC500" s="1">
        <f t="shared" si="3730"/>
        <v>0</v>
      </c>
      <c r="BD500" s="1">
        <f t="shared" si="3731"/>
        <v>0</v>
      </c>
      <c r="BE500" s="1">
        <f t="shared" si="3732"/>
        <v>0</v>
      </c>
      <c r="BF500" s="1">
        <f t="shared" si="3733"/>
        <v>0</v>
      </c>
      <c r="BG500" s="1">
        <f t="shared" si="3734"/>
        <v>0</v>
      </c>
      <c r="BH500" s="1">
        <f t="shared" si="3735"/>
        <v>0</v>
      </c>
      <c r="BI500" s="1">
        <f t="shared" si="3736"/>
        <v>0</v>
      </c>
      <c r="BJ500" s="1">
        <f t="shared" si="3737"/>
        <v>0</v>
      </c>
      <c r="BK500" s="1">
        <f t="shared" si="3738"/>
        <v>0</v>
      </c>
      <c r="BL500" s="1">
        <f t="shared" si="3739"/>
        <v>0</v>
      </c>
      <c r="BM500" s="1">
        <f t="shared" si="3740"/>
        <v>0</v>
      </c>
      <c r="BN500" s="1">
        <f t="shared" si="3741"/>
        <v>0</v>
      </c>
      <c r="BO500" s="1">
        <f t="shared" si="3742"/>
        <v>0</v>
      </c>
      <c r="BP500" s="1">
        <f t="shared" si="3743"/>
        <v>0</v>
      </c>
      <c r="BQ500" s="1">
        <f t="shared" si="3744"/>
        <v>1</v>
      </c>
      <c r="BR500" s="1">
        <f t="shared" si="3745"/>
        <v>0</v>
      </c>
      <c r="BS500" s="1">
        <f t="shared" si="3746"/>
        <v>0</v>
      </c>
      <c r="BT500" s="1">
        <f t="shared" si="3747"/>
        <v>0</v>
      </c>
      <c r="BU500" s="1">
        <f t="shared" si="3748"/>
        <v>0</v>
      </c>
      <c r="BV500" s="1">
        <f t="shared" si="3749"/>
        <v>0</v>
      </c>
      <c r="BW500" s="1">
        <f t="shared" si="3750"/>
        <v>0</v>
      </c>
      <c r="BX500" s="1">
        <f t="shared" si="3751"/>
        <v>0</v>
      </c>
      <c r="BY500" s="1">
        <f t="shared" si="3752"/>
        <v>0</v>
      </c>
      <c r="BZ500" s="1">
        <f t="shared" si="3753"/>
        <v>0</v>
      </c>
      <c r="CA500" s="1">
        <f t="shared" si="3754"/>
        <v>0</v>
      </c>
      <c r="CB500" s="1">
        <f t="shared" si="3755"/>
        <v>0</v>
      </c>
      <c r="CC500" s="1">
        <f t="shared" si="3756"/>
        <v>0</v>
      </c>
      <c r="CD500" s="1">
        <f t="shared" si="3757"/>
        <v>0</v>
      </c>
      <c r="CE500" s="1">
        <f t="shared" si="3758"/>
        <v>0</v>
      </c>
      <c r="CF500" s="1">
        <f t="shared" si="3759"/>
        <v>0</v>
      </c>
      <c r="CG500" s="1">
        <f t="shared" si="3760"/>
        <v>0</v>
      </c>
      <c r="CH500" s="1">
        <f t="shared" si="3761"/>
        <v>0</v>
      </c>
      <c r="CI500" s="1">
        <f t="shared" si="3762"/>
        <v>0</v>
      </c>
      <c r="CJ500" s="1">
        <f t="shared" si="3763"/>
        <v>0</v>
      </c>
      <c r="CK500" s="1">
        <f t="shared" si="3764"/>
        <v>0</v>
      </c>
      <c r="CL500" s="1">
        <f t="shared" si="3765"/>
        <v>1</v>
      </c>
      <c r="CM500" s="1">
        <f t="shared" si="3766"/>
        <v>0</v>
      </c>
      <c r="CN500" s="1">
        <f t="shared" si="3767"/>
        <v>0</v>
      </c>
      <c r="CO500" s="1">
        <f t="shared" si="3768"/>
        <v>0</v>
      </c>
      <c r="CP500" s="1">
        <f t="shared" si="3769"/>
        <v>0</v>
      </c>
      <c r="CQ500" s="1">
        <f t="shared" si="3770"/>
        <v>0</v>
      </c>
      <c r="CR500" s="1">
        <f t="shared" si="3771"/>
        <v>0</v>
      </c>
      <c r="CS500" s="1">
        <f t="shared" si="3772"/>
        <v>0</v>
      </c>
      <c r="CT500" s="1">
        <f t="shared" si="3773"/>
        <v>0</v>
      </c>
      <c r="CU500" s="1">
        <f t="shared" si="3774"/>
        <v>0</v>
      </c>
      <c r="CV500" s="1">
        <f t="shared" si="3775"/>
        <v>0</v>
      </c>
      <c r="CW500" s="1">
        <f t="shared" si="3776"/>
        <v>0</v>
      </c>
      <c r="CX500" s="1">
        <f t="shared" si="3777"/>
        <v>0</v>
      </c>
      <c r="CY500" s="1">
        <f t="shared" si="3778"/>
        <v>0</v>
      </c>
      <c r="CZ500" s="1">
        <f t="shared" si="3779"/>
        <v>0</v>
      </c>
      <c r="DA500" s="1">
        <f t="shared" si="3780"/>
        <v>0</v>
      </c>
      <c r="DB500" s="1">
        <f t="shared" si="3781"/>
        <v>0</v>
      </c>
      <c r="DC500" s="1">
        <f t="shared" si="3782"/>
        <v>0</v>
      </c>
      <c r="DD500" s="1">
        <f t="shared" si="3783"/>
        <v>0</v>
      </c>
      <c r="DE500" s="1">
        <f t="shared" si="3784"/>
        <v>0</v>
      </c>
      <c r="DF500" s="1">
        <f t="shared" si="3785"/>
        <v>0</v>
      </c>
      <c r="DG500" s="1">
        <f t="shared" si="3786"/>
        <v>1</v>
      </c>
      <c r="DH500" s="1">
        <f t="shared" si="3787"/>
        <v>0</v>
      </c>
      <c r="DI500" s="1">
        <f t="shared" si="3788"/>
        <v>0</v>
      </c>
      <c r="DJ500" s="1">
        <f t="shared" si="3789"/>
        <v>0</v>
      </c>
      <c r="DK500" s="1">
        <f t="shared" si="3790"/>
        <v>0</v>
      </c>
      <c r="DL500" s="1">
        <f t="shared" si="3791"/>
        <v>0</v>
      </c>
      <c r="DM500" s="1">
        <f t="shared" si="3792"/>
        <v>0</v>
      </c>
      <c r="DN500" s="1">
        <f t="shared" si="3793"/>
        <v>0</v>
      </c>
      <c r="DO500" s="1">
        <f t="shared" si="3794"/>
        <v>0</v>
      </c>
      <c r="DP500" s="1">
        <f t="shared" si="3795"/>
        <v>0</v>
      </c>
      <c r="DQ500" s="1">
        <f t="shared" si="3796"/>
        <v>0</v>
      </c>
      <c r="DR500" s="1">
        <f t="shared" si="3797"/>
        <v>0</v>
      </c>
      <c r="DS500" s="1">
        <f t="shared" si="3798"/>
        <v>0</v>
      </c>
      <c r="DT500" s="1">
        <f t="shared" si="3799"/>
        <v>0</v>
      </c>
      <c r="DU500" s="1">
        <f t="shared" si="3800"/>
        <v>0</v>
      </c>
      <c r="DV500" s="1">
        <f t="shared" si="3801"/>
        <v>0</v>
      </c>
      <c r="DW500" s="1">
        <f t="shared" si="3802"/>
        <v>0</v>
      </c>
      <c r="DX500" s="1">
        <f t="shared" si="3803"/>
        <v>0</v>
      </c>
      <c r="DY500" s="1">
        <f t="shared" si="3804"/>
        <v>0</v>
      </c>
      <c r="DZ500" s="1">
        <f t="shared" si="3805"/>
        <v>0</v>
      </c>
      <c r="EA500" s="1">
        <f t="shared" si="3806"/>
        <v>0</v>
      </c>
      <c r="EB500" s="1">
        <f t="shared" si="3807"/>
        <v>1</v>
      </c>
      <c r="EC500" s="1">
        <f t="shared" si="3808"/>
        <v>0</v>
      </c>
      <c r="ED500" s="1">
        <f t="shared" si="3809"/>
        <v>0</v>
      </c>
      <c r="EE500" s="1">
        <f t="shared" si="3810"/>
        <v>0</v>
      </c>
      <c r="EF500" s="1">
        <f t="shared" si="3811"/>
        <v>0</v>
      </c>
      <c r="EG500" s="1">
        <f t="shared" si="3812"/>
        <v>0</v>
      </c>
      <c r="EH500" s="1">
        <f t="shared" si="3813"/>
        <v>0</v>
      </c>
      <c r="EI500" s="1">
        <f t="shared" si="3814"/>
        <v>0</v>
      </c>
      <c r="EJ500" s="1">
        <f t="shared" si="3815"/>
        <v>0</v>
      </c>
      <c r="EK500" s="1">
        <f t="shared" si="3816"/>
        <v>0</v>
      </c>
      <c r="EL500" s="1">
        <f t="shared" si="3817"/>
        <v>0</v>
      </c>
      <c r="EM500" s="1">
        <f t="shared" si="3818"/>
        <v>0</v>
      </c>
      <c r="EN500" s="1">
        <f t="shared" si="3819"/>
        <v>0</v>
      </c>
      <c r="EO500" s="1">
        <f t="shared" si="3820"/>
        <v>0</v>
      </c>
      <c r="EP500" s="1">
        <f t="shared" si="3821"/>
        <v>0</v>
      </c>
      <c r="EQ500" s="1">
        <f t="shared" si="3822"/>
        <v>0</v>
      </c>
      <c r="ER500" s="1">
        <f t="shared" si="3823"/>
        <v>0</v>
      </c>
      <c r="ES500" s="1">
        <f t="shared" si="3824"/>
        <v>0</v>
      </c>
      <c r="ET500" s="1">
        <f t="shared" si="3825"/>
        <v>0</v>
      </c>
      <c r="EU500" s="1">
        <f t="shared" si="3826"/>
        <v>0</v>
      </c>
      <c r="EV500" s="1">
        <f t="shared" si="3827"/>
        <v>0</v>
      </c>
    </row>
    <row r="501" spans="1:156" ht="12.75" customHeight="1" x14ac:dyDescent="0.2">
      <c r="C501" s="79"/>
      <c r="D501" s="25">
        <v>5</v>
      </c>
      <c r="E501" s="15"/>
      <c r="F501" s="16"/>
      <c r="G501" s="16"/>
      <c r="H501" s="16"/>
      <c r="I501" s="17"/>
      <c r="J501" s="54"/>
      <c r="L501" s="6" t="str">
        <f t="shared" si="3696"/>
        <v xml:space="preserve"> </v>
      </c>
      <c r="M501" s="1" t="str">
        <f t="shared" si="3697"/>
        <v xml:space="preserve"> </v>
      </c>
      <c r="N501" s="1" t="str">
        <f t="shared" si="3698"/>
        <v xml:space="preserve"> </v>
      </c>
      <c r="O501" s="1" t="str">
        <f t="shared" si="3699"/>
        <v xml:space="preserve"> </v>
      </c>
      <c r="P501" s="1" t="str">
        <f t="shared" si="3700"/>
        <v xml:space="preserve"> </v>
      </c>
      <c r="Q501" s="1" t="str">
        <f t="shared" si="3701"/>
        <v xml:space="preserve"> </v>
      </c>
      <c r="R501" s="5" t="str">
        <f t="shared" si="3702"/>
        <v xml:space="preserve"> </v>
      </c>
      <c r="S501" s="7">
        <f t="shared" si="3703"/>
        <v>0</v>
      </c>
      <c r="T501" s="7"/>
      <c r="U501" s="7"/>
      <c r="V501" s="7"/>
      <c r="W501" s="7"/>
      <c r="X501" s="7"/>
      <c r="Y501" s="7"/>
      <c r="Z501" s="7"/>
      <c r="AA501" s="1">
        <f t="shared" si="3704"/>
        <v>0</v>
      </c>
      <c r="AB501" s="1">
        <f t="shared" si="3705"/>
        <v>0</v>
      </c>
      <c r="AC501" s="1">
        <f t="shared" si="3706"/>
        <v>0</v>
      </c>
      <c r="AD501" s="2">
        <f t="shared" si="3707"/>
        <v>0</v>
      </c>
      <c r="AE501" s="1">
        <f t="shared" si="3708"/>
        <v>0</v>
      </c>
      <c r="AF501" s="1">
        <f t="shared" si="3709"/>
        <v>0</v>
      </c>
      <c r="AG501" s="1">
        <f t="shared" si="3710"/>
        <v>0</v>
      </c>
      <c r="AH501" s="2">
        <f t="shared" si="3711"/>
        <v>0</v>
      </c>
      <c r="AI501" s="1">
        <f t="shared" si="3712"/>
        <v>0</v>
      </c>
      <c r="AJ501" s="1">
        <f t="shared" si="3713"/>
        <v>0</v>
      </c>
      <c r="AK501" s="1">
        <f t="shared" si="3714"/>
        <v>0</v>
      </c>
      <c r="AL501" s="1">
        <f t="shared" si="3715"/>
        <v>0</v>
      </c>
      <c r="AM501" s="1">
        <f t="shared" si="3716"/>
        <v>0</v>
      </c>
      <c r="AN501" s="1">
        <f t="shared" si="3717"/>
        <v>0</v>
      </c>
      <c r="AO501" s="1">
        <f t="shared" si="3718"/>
        <v>0</v>
      </c>
      <c r="AP501" s="1">
        <f t="shared" si="3719"/>
        <v>0</v>
      </c>
      <c r="AQ501" s="1">
        <f t="shared" si="3720"/>
        <v>0</v>
      </c>
      <c r="AR501" s="1">
        <f t="shared" si="3721"/>
        <v>0</v>
      </c>
      <c r="AS501" s="1">
        <f t="shared" si="3722"/>
        <v>0</v>
      </c>
      <c r="AT501" s="1"/>
      <c r="AU501" s="1"/>
      <c r="AV501" s="1">
        <f t="shared" si="3723"/>
        <v>1</v>
      </c>
      <c r="AW501" s="1">
        <f t="shared" si="3724"/>
        <v>0</v>
      </c>
      <c r="AX501" s="1">
        <f t="shared" si="3725"/>
        <v>0</v>
      </c>
      <c r="AY501" s="1">
        <f t="shared" si="3726"/>
        <v>0</v>
      </c>
      <c r="AZ501" s="1">
        <f t="shared" si="3727"/>
        <v>0</v>
      </c>
      <c r="BA501" s="1">
        <f t="shared" si="3728"/>
        <v>0</v>
      </c>
      <c r="BB501" s="1">
        <f t="shared" si="3729"/>
        <v>0</v>
      </c>
      <c r="BC501" s="1">
        <f t="shared" si="3730"/>
        <v>0</v>
      </c>
      <c r="BD501" s="1">
        <f t="shared" si="3731"/>
        <v>0</v>
      </c>
      <c r="BE501" s="1">
        <f t="shared" si="3732"/>
        <v>0</v>
      </c>
      <c r="BF501" s="1">
        <f t="shared" si="3733"/>
        <v>0</v>
      </c>
      <c r="BG501" s="1">
        <f t="shared" si="3734"/>
        <v>0</v>
      </c>
      <c r="BH501" s="1">
        <f t="shared" si="3735"/>
        <v>0</v>
      </c>
      <c r="BI501" s="1">
        <f t="shared" si="3736"/>
        <v>0</v>
      </c>
      <c r="BJ501" s="1">
        <f t="shared" si="3737"/>
        <v>0</v>
      </c>
      <c r="BK501" s="1">
        <f t="shared" si="3738"/>
        <v>0</v>
      </c>
      <c r="BL501" s="1">
        <f t="shared" si="3739"/>
        <v>0</v>
      </c>
      <c r="BM501" s="1">
        <f t="shared" si="3740"/>
        <v>0</v>
      </c>
      <c r="BN501" s="1">
        <f t="shared" si="3741"/>
        <v>0</v>
      </c>
      <c r="BO501" s="1">
        <f t="shared" si="3742"/>
        <v>0</v>
      </c>
      <c r="BP501" s="1">
        <f t="shared" si="3743"/>
        <v>0</v>
      </c>
      <c r="BQ501" s="1">
        <f t="shared" si="3744"/>
        <v>1</v>
      </c>
      <c r="BR501" s="1">
        <f t="shared" si="3745"/>
        <v>0</v>
      </c>
      <c r="BS501" s="1">
        <f t="shared" si="3746"/>
        <v>0</v>
      </c>
      <c r="BT501" s="1">
        <f t="shared" si="3747"/>
        <v>0</v>
      </c>
      <c r="BU501" s="1">
        <f t="shared" si="3748"/>
        <v>0</v>
      </c>
      <c r="BV501" s="1">
        <f t="shared" si="3749"/>
        <v>0</v>
      </c>
      <c r="BW501" s="1">
        <f t="shared" si="3750"/>
        <v>0</v>
      </c>
      <c r="BX501" s="1">
        <f t="shared" si="3751"/>
        <v>0</v>
      </c>
      <c r="BY501" s="1">
        <f t="shared" si="3752"/>
        <v>0</v>
      </c>
      <c r="BZ501" s="1">
        <f t="shared" si="3753"/>
        <v>0</v>
      </c>
      <c r="CA501" s="1">
        <f t="shared" si="3754"/>
        <v>0</v>
      </c>
      <c r="CB501" s="1">
        <f t="shared" si="3755"/>
        <v>0</v>
      </c>
      <c r="CC501" s="1">
        <f t="shared" si="3756"/>
        <v>0</v>
      </c>
      <c r="CD501" s="1">
        <f t="shared" si="3757"/>
        <v>0</v>
      </c>
      <c r="CE501" s="1">
        <f t="shared" si="3758"/>
        <v>0</v>
      </c>
      <c r="CF501" s="1">
        <f t="shared" si="3759"/>
        <v>0</v>
      </c>
      <c r="CG501" s="1">
        <f t="shared" si="3760"/>
        <v>0</v>
      </c>
      <c r="CH501" s="1">
        <f t="shared" si="3761"/>
        <v>0</v>
      </c>
      <c r="CI501" s="1">
        <f t="shared" si="3762"/>
        <v>0</v>
      </c>
      <c r="CJ501" s="1">
        <f t="shared" si="3763"/>
        <v>0</v>
      </c>
      <c r="CK501" s="1">
        <f t="shared" si="3764"/>
        <v>0</v>
      </c>
      <c r="CL501" s="1">
        <f t="shared" si="3765"/>
        <v>1</v>
      </c>
      <c r="CM501" s="1">
        <f t="shared" si="3766"/>
        <v>0</v>
      </c>
      <c r="CN501" s="1">
        <f t="shared" si="3767"/>
        <v>0</v>
      </c>
      <c r="CO501" s="1">
        <f t="shared" si="3768"/>
        <v>0</v>
      </c>
      <c r="CP501" s="1">
        <f t="shared" si="3769"/>
        <v>0</v>
      </c>
      <c r="CQ501" s="1">
        <f t="shared" si="3770"/>
        <v>0</v>
      </c>
      <c r="CR501" s="1">
        <f t="shared" si="3771"/>
        <v>0</v>
      </c>
      <c r="CS501" s="1">
        <f t="shared" si="3772"/>
        <v>0</v>
      </c>
      <c r="CT501" s="1">
        <f t="shared" si="3773"/>
        <v>0</v>
      </c>
      <c r="CU501" s="1">
        <f t="shared" si="3774"/>
        <v>0</v>
      </c>
      <c r="CV501" s="1">
        <f t="shared" si="3775"/>
        <v>0</v>
      </c>
      <c r="CW501" s="1">
        <f t="shared" si="3776"/>
        <v>0</v>
      </c>
      <c r="CX501" s="1">
        <f t="shared" si="3777"/>
        <v>0</v>
      </c>
      <c r="CY501" s="1">
        <f t="shared" si="3778"/>
        <v>0</v>
      </c>
      <c r="CZ501" s="1">
        <f t="shared" si="3779"/>
        <v>0</v>
      </c>
      <c r="DA501" s="1">
        <f t="shared" si="3780"/>
        <v>0</v>
      </c>
      <c r="DB501" s="1">
        <f t="shared" si="3781"/>
        <v>0</v>
      </c>
      <c r="DC501" s="1">
        <f t="shared" si="3782"/>
        <v>0</v>
      </c>
      <c r="DD501" s="1">
        <f t="shared" si="3783"/>
        <v>0</v>
      </c>
      <c r="DE501" s="1">
        <f t="shared" si="3784"/>
        <v>0</v>
      </c>
      <c r="DF501" s="1">
        <f t="shared" si="3785"/>
        <v>0</v>
      </c>
      <c r="DG501" s="1">
        <f t="shared" si="3786"/>
        <v>1</v>
      </c>
      <c r="DH501" s="1">
        <f t="shared" si="3787"/>
        <v>0</v>
      </c>
      <c r="DI501" s="1">
        <f t="shared" si="3788"/>
        <v>0</v>
      </c>
      <c r="DJ501" s="1">
        <f t="shared" si="3789"/>
        <v>0</v>
      </c>
      <c r="DK501" s="1">
        <f t="shared" si="3790"/>
        <v>0</v>
      </c>
      <c r="DL501" s="1">
        <f t="shared" si="3791"/>
        <v>0</v>
      </c>
      <c r="DM501" s="1">
        <f t="shared" si="3792"/>
        <v>0</v>
      </c>
      <c r="DN501" s="1">
        <f t="shared" si="3793"/>
        <v>0</v>
      </c>
      <c r="DO501" s="1">
        <f t="shared" si="3794"/>
        <v>0</v>
      </c>
      <c r="DP501" s="1">
        <f t="shared" si="3795"/>
        <v>0</v>
      </c>
      <c r="DQ501" s="1">
        <f t="shared" si="3796"/>
        <v>0</v>
      </c>
      <c r="DR501" s="1">
        <f t="shared" si="3797"/>
        <v>0</v>
      </c>
      <c r="DS501" s="1">
        <f t="shared" si="3798"/>
        <v>0</v>
      </c>
      <c r="DT501" s="1">
        <f t="shared" si="3799"/>
        <v>0</v>
      </c>
      <c r="DU501" s="1">
        <f t="shared" si="3800"/>
        <v>0</v>
      </c>
      <c r="DV501" s="1">
        <f t="shared" si="3801"/>
        <v>0</v>
      </c>
      <c r="DW501" s="1">
        <f t="shared" si="3802"/>
        <v>0</v>
      </c>
      <c r="DX501" s="1">
        <f t="shared" si="3803"/>
        <v>0</v>
      </c>
      <c r="DY501" s="1">
        <f t="shared" si="3804"/>
        <v>0</v>
      </c>
      <c r="DZ501" s="1">
        <f t="shared" si="3805"/>
        <v>0</v>
      </c>
      <c r="EA501" s="1">
        <f t="shared" si="3806"/>
        <v>0</v>
      </c>
      <c r="EB501" s="1">
        <f t="shared" si="3807"/>
        <v>1</v>
      </c>
      <c r="EC501" s="1">
        <f t="shared" si="3808"/>
        <v>0</v>
      </c>
      <c r="ED501" s="1">
        <f t="shared" si="3809"/>
        <v>0</v>
      </c>
      <c r="EE501" s="1">
        <f t="shared" si="3810"/>
        <v>0</v>
      </c>
      <c r="EF501" s="1">
        <f t="shared" si="3811"/>
        <v>0</v>
      </c>
      <c r="EG501" s="1">
        <f t="shared" si="3812"/>
        <v>0</v>
      </c>
      <c r="EH501" s="1">
        <f t="shared" si="3813"/>
        <v>0</v>
      </c>
      <c r="EI501" s="1">
        <f t="shared" si="3814"/>
        <v>0</v>
      </c>
      <c r="EJ501" s="1">
        <f t="shared" si="3815"/>
        <v>0</v>
      </c>
      <c r="EK501" s="1">
        <f t="shared" si="3816"/>
        <v>0</v>
      </c>
      <c r="EL501" s="1">
        <f t="shared" si="3817"/>
        <v>0</v>
      </c>
      <c r="EM501" s="1">
        <f t="shared" si="3818"/>
        <v>0</v>
      </c>
      <c r="EN501" s="1">
        <f t="shared" si="3819"/>
        <v>0</v>
      </c>
      <c r="EO501" s="1">
        <f t="shared" si="3820"/>
        <v>0</v>
      </c>
      <c r="EP501" s="1">
        <f t="shared" si="3821"/>
        <v>0</v>
      </c>
      <c r="EQ501" s="1">
        <f t="shared" si="3822"/>
        <v>0</v>
      </c>
      <c r="ER501" s="1">
        <f t="shared" si="3823"/>
        <v>0</v>
      </c>
      <c r="ES501" s="1">
        <f t="shared" si="3824"/>
        <v>0</v>
      </c>
      <c r="ET501" s="1">
        <f t="shared" si="3825"/>
        <v>0</v>
      </c>
      <c r="EU501" s="1">
        <f t="shared" si="3826"/>
        <v>0</v>
      </c>
      <c r="EV501" s="1">
        <f t="shared" si="3827"/>
        <v>0</v>
      </c>
    </row>
    <row r="502" spans="1:156" ht="12.75" customHeight="1" x14ac:dyDescent="0.2">
      <c r="C502" s="79"/>
      <c r="D502" s="24">
        <v>6</v>
      </c>
      <c r="E502" s="15"/>
      <c r="F502" s="16"/>
      <c r="G502" s="16"/>
      <c r="H502" s="16"/>
      <c r="I502" s="17"/>
      <c r="J502" s="54"/>
      <c r="L502" s="6" t="str">
        <f t="shared" si="3696"/>
        <v xml:space="preserve"> </v>
      </c>
      <c r="M502" s="1" t="str">
        <f t="shared" si="3697"/>
        <v xml:space="preserve"> </v>
      </c>
      <c r="N502" s="1" t="str">
        <f t="shared" si="3698"/>
        <v xml:space="preserve"> </v>
      </c>
      <c r="O502" s="1" t="str">
        <f t="shared" si="3699"/>
        <v xml:space="preserve"> </v>
      </c>
      <c r="P502" s="1" t="str">
        <f t="shared" si="3700"/>
        <v xml:space="preserve"> </v>
      </c>
      <c r="Q502" s="1" t="str">
        <f t="shared" si="3701"/>
        <v xml:space="preserve"> </v>
      </c>
      <c r="R502" s="5" t="str">
        <f t="shared" si="3702"/>
        <v xml:space="preserve"> </v>
      </c>
      <c r="S502" s="7">
        <f t="shared" si="3703"/>
        <v>0</v>
      </c>
      <c r="T502" s="7"/>
      <c r="U502" s="7"/>
      <c r="V502" s="7"/>
      <c r="W502" s="7"/>
      <c r="X502" s="7"/>
      <c r="Y502" s="7"/>
      <c r="Z502" s="7"/>
      <c r="AA502" s="1">
        <f t="shared" si="3704"/>
        <v>0</v>
      </c>
      <c r="AB502" s="1">
        <f t="shared" si="3705"/>
        <v>0</v>
      </c>
      <c r="AC502" s="1">
        <f t="shared" si="3706"/>
        <v>0</v>
      </c>
      <c r="AD502" s="2">
        <f t="shared" si="3707"/>
        <v>0</v>
      </c>
      <c r="AE502" s="1">
        <f t="shared" si="3708"/>
        <v>0</v>
      </c>
      <c r="AF502" s="1">
        <f t="shared" si="3709"/>
        <v>0</v>
      </c>
      <c r="AG502" s="1">
        <f t="shared" si="3710"/>
        <v>0</v>
      </c>
      <c r="AH502" s="2">
        <f t="shared" si="3711"/>
        <v>0</v>
      </c>
      <c r="AI502" s="1">
        <f t="shared" si="3712"/>
        <v>0</v>
      </c>
      <c r="AJ502" s="1">
        <f t="shared" si="3713"/>
        <v>0</v>
      </c>
      <c r="AK502" s="1">
        <f t="shared" si="3714"/>
        <v>0</v>
      </c>
      <c r="AL502" s="1">
        <f t="shared" si="3715"/>
        <v>0</v>
      </c>
      <c r="AM502" s="1">
        <f t="shared" si="3716"/>
        <v>0</v>
      </c>
      <c r="AN502" s="1">
        <f t="shared" si="3717"/>
        <v>0</v>
      </c>
      <c r="AO502" s="1">
        <f t="shared" si="3718"/>
        <v>0</v>
      </c>
      <c r="AP502" s="1">
        <f t="shared" si="3719"/>
        <v>0</v>
      </c>
      <c r="AQ502" s="1">
        <f t="shared" si="3720"/>
        <v>0</v>
      </c>
      <c r="AR502" s="1">
        <f t="shared" si="3721"/>
        <v>0</v>
      </c>
      <c r="AS502" s="1">
        <f t="shared" si="3722"/>
        <v>0</v>
      </c>
      <c r="AT502" s="1"/>
      <c r="AU502" s="1"/>
      <c r="AV502" s="1">
        <f t="shared" si="3723"/>
        <v>1</v>
      </c>
      <c r="AW502" s="1">
        <f t="shared" si="3724"/>
        <v>0</v>
      </c>
      <c r="AX502" s="1">
        <f t="shared" si="3725"/>
        <v>0</v>
      </c>
      <c r="AY502" s="1">
        <f t="shared" si="3726"/>
        <v>0</v>
      </c>
      <c r="AZ502" s="1">
        <f t="shared" si="3727"/>
        <v>0</v>
      </c>
      <c r="BA502" s="1">
        <f t="shared" si="3728"/>
        <v>0</v>
      </c>
      <c r="BB502" s="1">
        <f t="shared" si="3729"/>
        <v>0</v>
      </c>
      <c r="BC502" s="1">
        <f t="shared" si="3730"/>
        <v>0</v>
      </c>
      <c r="BD502" s="1">
        <f t="shared" si="3731"/>
        <v>0</v>
      </c>
      <c r="BE502" s="1">
        <f t="shared" si="3732"/>
        <v>0</v>
      </c>
      <c r="BF502" s="1">
        <f t="shared" si="3733"/>
        <v>0</v>
      </c>
      <c r="BG502" s="1">
        <f t="shared" si="3734"/>
        <v>0</v>
      </c>
      <c r="BH502" s="1">
        <f t="shared" si="3735"/>
        <v>0</v>
      </c>
      <c r="BI502" s="1">
        <f t="shared" si="3736"/>
        <v>0</v>
      </c>
      <c r="BJ502" s="1">
        <f t="shared" si="3737"/>
        <v>0</v>
      </c>
      <c r="BK502" s="1">
        <f t="shared" si="3738"/>
        <v>0</v>
      </c>
      <c r="BL502" s="1">
        <f t="shared" si="3739"/>
        <v>0</v>
      </c>
      <c r="BM502" s="1">
        <f t="shared" si="3740"/>
        <v>0</v>
      </c>
      <c r="BN502" s="1">
        <f t="shared" si="3741"/>
        <v>0</v>
      </c>
      <c r="BO502" s="1">
        <f t="shared" si="3742"/>
        <v>0</v>
      </c>
      <c r="BP502" s="1">
        <f t="shared" si="3743"/>
        <v>0</v>
      </c>
      <c r="BQ502" s="1">
        <f t="shared" si="3744"/>
        <v>1</v>
      </c>
      <c r="BR502" s="1">
        <f t="shared" si="3745"/>
        <v>0</v>
      </c>
      <c r="BS502" s="1">
        <f t="shared" si="3746"/>
        <v>0</v>
      </c>
      <c r="BT502" s="1">
        <f t="shared" si="3747"/>
        <v>0</v>
      </c>
      <c r="BU502" s="1">
        <f t="shared" si="3748"/>
        <v>0</v>
      </c>
      <c r="BV502" s="1">
        <f t="shared" si="3749"/>
        <v>0</v>
      </c>
      <c r="BW502" s="1">
        <f t="shared" si="3750"/>
        <v>0</v>
      </c>
      <c r="BX502" s="1">
        <f t="shared" si="3751"/>
        <v>0</v>
      </c>
      <c r="BY502" s="1">
        <f t="shared" si="3752"/>
        <v>0</v>
      </c>
      <c r="BZ502" s="1">
        <f t="shared" si="3753"/>
        <v>0</v>
      </c>
      <c r="CA502" s="1">
        <f t="shared" si="3754"/>
        <v>0</v>
      </c>
      <c r="CB502" s="1">
        <f t="shared" si="3755"/>
        <v>0</v>
      </c>
      <c r="CC502" s="1">
        <f t="shared" si="3756"/>
        <v>0</v>
      </c>
      <c r="CD502" s="1">
        <f t="shared" si="3757"/>
        <v>0</v>
      </c>
      <c r="CE502" s="1">
        <f t="shared" si="3758"/>
        <v>0</v>
      </c>
      <c r="CF502" s="1">
        <f t="shared" si="3759"/>
        <v>0</v>
      </c>
      <c r="CG502" s="1">
        <f t="shared" si="3760"/>
        <v>0</v>
      </c>
      <c r="CH502" s="1">
        <f t="shared" si="3761"/>
        <v>0</v>
      </c>
      <c r="CI502" s="1">
        <f t="shared" si="3762"/>
        <v>0</v>
      </c>
      <c r="CJ502" s="1">
        <f t="shared" si="3763"/>
        <v>0</v>
      </c>
      <c r="CK502" s="1">
        <f t="shared" si="3764"/>
        <v>0</v>
      </c>
      <c r="CL502" s="1">
        <f t="shared" si="3765"/>
        <v>1</v>
      </c>
      <c r="CM502" s="1">
        <f t="shared" si="3766"/>
        <v>0</v>
      </c>
      <c r="CN502" s="1">
        <f t="shared" si="3767"/>
        <v>0</v>
      </c>
      <c r="CO502" s="1">
        <f t="shared" si="3768"/>
        <v>0</v>
      </c>
      <c r="CP502" s="1">
        <f t="shared" si="3769"/>
        <v>0</v>
      </c>
      <c r="CQ502" s="1">
        <f t="shared" si="3770"/>
        <v>0</v>
      </c>
      <c r="CR502" s="1">
        <f t="shared" si="3771"/>
        <v>0</v>
      </c>
      <c r="CS502" s="1">
        <f t="shared" si="3772"/>
        <v>0</v>
      </c>
      <c r="CT502" s="1">
        <f t="shared" si="3773"/>
        <v>0</v>
      </c>
      <c r="CU502" s="1">
        <f t="shared" si="3774"/>
        <v>0</v>
      </c>
      <c r="CV502" s="1">
        <f t="shared" si="3775"/>
        <v>0</v>
      </c>
      <c r="CW502" s="1">
        <f t="shared" si="3776"/>
        <v>0</v>
      </c>
      <c r="CX502" s="1">
        <f t="shared" si="3777"/>
        <v>0</v>
      </c>
      <c r="CY502" s="1">
        <f t="shared" si="3778"/>
        <v>0</v>
      </c>
      <c r="CZ502" s="1">
        <f t="shared" si="3779"/>
        <v>0</v>
      </c>
      <c r="DA502" s="1">
        <f t="shared" si="3780"/>
        <v>0</v>
      </c>
      <c r="DB502" s="1">
        <f t="shared" si="3781"/>
        <v>0</v>
      </c>
      <c r="DC502" s="1">
        <f t="shared" si="3782"/>
        <v>0</v>
      </c>
      <c r="DD502" s="1">
        <f t="shared" si="3783"/>
        <v>0</v>
      </c>
      <c r="DE502" s="1">
        <f t="shared" si="3784"/>
        <v>0</v>
      </c>
      <c r="DF502" s="1">
        <f t="shared" si="3785"/>
        <v>0</v>
      </c>
      <c r="DG502" s="1">
        <f t="shared" si="3786"/>
        <v>1</v>
      </c>
      <c r="DH502" s="1">
        <f t="shared" si="3787"/>
        <v>0</v>
      </c>
      <c r="DI502" s="1">
        <f t="shared" si="3788"/>
        <v>0</v>
      </c>
      <c r="DJ502" s="1">
        <f t="shared" si="3789"/>
        <v>0</v>
      </c>
      <c r="DK502" s="1">
        <f t="shared" si="3790"/>
        <v>0</v>
      </c>
      <c r="DL502" s="1">
        <f t="shared" si="3791"/>
        <v>0</v>
      </c>
      <c r="DM502" s="1">
        <f t="shared" si="3792"/>
        <v>0</v>
      </c>
      <c r="DN502" s="1">
        <f t="shared" si="3793"/>
        <v>0</v>
      </c>
      <c r="DO502" s="1">
        <f t="shared" si="3794"/>
        <v>0</v>
      </c>
      <c r="DP502" s="1">
        <f t="shared" si="3795"/>
        <v>0</v>
      </c>
      <c r="DQ502" s="1">
        <f t="shared" si="3796"/>
        <v>0</v>
      </c>
      <c r="DR502" s="1">
        <f t="shared" si="3797"/>
        <v>0</v>
      </c>
      <c r="DS502" s="1">
        <f t="shared" si="3798"/>
        <v>0</v>
      </c>
      <c r="DT502" s="1">
        <f t="shared" si="3799"/>
        <v>0</v>
      </c>
      <c r="DU502" s="1">
        <f t="shared" si="3800"/>
        <v>0</v>
      </c>
      <c r="DV502" s="1">
        <f t="shared" si="3801"/>
        <v>0</v>
      </c>
      <c r="DW502" s="1">
        <f t="shared" si="3802"/>
        <v>0</v>
      </c>
      <c r="DX502" s="1">
        <f t="shared" si="3803"/>
        <v>0</v>
      </c>
      <c r="DY502" s="1">
        <f t="shared" si="3804"/>
        <v>0</v>
      </c>
      <c r="DZ502" s="1">
        <f t="shared" si="3805"/>
        <v>0</v>
      </c>
      <c r="EA502" s="1">
        <f t="shared" si="3806"/>
        <v>0</v>
      </c>
      <c r="EB502" s="1">
        <f t="shared" si="3807"/>
        <v>1</v>
      </c>
      <c r="EC502" s="1">
        <f t="shared" si="3808"/>
        <v>0</v>
      </c>
      <c r="ED502" s="1">
        <f t="shared" si="3809"/>
        <v>0</v>
      </c>
      <c r="EE502" s="1">
        <f t="shared" si="3810"/>
        <v>0</v>
      </c>
      <c r="EF502" s="1">
        <f t="shared" si="3811"/>
        <v>0</v>
      </c>
      <c r="EG502" s="1">
        <f t="shared" si="3812"/>
        <v>0</v>
      </c>
      <c r="EH502" s="1">
        <f t="shared" si="3813"/>
        <v>0</v>
      </c>
      <c r="EI502" s="1">
        <f t="shared" si="3814"/>
        <v>0</v>
      </c>
      <c r="EJ502" s="1">
        <f t="shared" si="3815"/>
        <v>0</v>
      </c>
      <c r="EK502" s="1">
        <f t="shared" si="3816"/>
        <v>0</v>
      </c>
      <c r="EL502" s="1">
        <f t="shared" si="3817"/>
        <v>0</v>
      </c>
      <c r="EM502" s="1">
        <f t="shared" si="3818"/>
        <v>0</v>
      </c>
      <c r="EN502" s="1">
        <f t="shared" si="3819"/>
        <v>0</v>
      </c>
      <c r="EO502" s="1">
        <f t="shared" si="3820"/>
        <v>0</v>
      </c>
      <c r="EP502" s="1">
        <f t="shared" si="3821"/>
        <v>0</v>
      </c>
      <c r="EQ502" s="1">
        <f t="shared" si="3822"/>
        <v>0</v>
      </c>
      <c r="ER502" s="1">
        <f t="shared" si="3823"/>
        <v>0</v>
      </c>
      <c r="ES502" s="1">
        <f t="shared" si="3824"/>
        <v>0</v>
      </c>
      <c r="ET502" s="1">
        <f t="shared" si="3825"/>
        <v>0</v>
      </c>
      <c r="EU502" s="1">
        <f t="shared" si="3826"/>
        <v>0</v>
      </c>
      <c r="EV502" s="1">
        <f t="shared" si="3827"/>
        <v>0</v>
      </c>
    </row>
    <row r="503" spans="1:156" x14ac:dyDescent="0.2">
      <c r="D503" s="24">
        <v>7</v>
      </c>
      <c r="E503" s="15"/>
      <c r="F503" s="16"/>
      <c r="G503" s="16"/>
      <c r="H503" s="16"/>
      <c r="I503" s="17"/>
      <c r="J503" s="54"/>
      <c r="L503" s="6" t="str">
        <f t="shared" si="3696"/>
        <v xml:space="preserve"> </v>
      </c>
      <c r="M503" s="1" t="str">
        <f t="shared" si="3697"/>
        <v xml:space="preserve"> </v>
      </c>
      <c r="N503" s="1" t="str">
        <f t="shared" si="3698"/>
        <v xml:space="preserve"> </v>
      </c>
      <c r="O503" s="1" t="str">
        <f t="shared" si="3699"/>
        <v xml:space="preserve"> </v>
      </c>
      <c r="P503" s="1" t="str">
        <f t="shared" si="3700"/>
        <v xml:space="preserve"> </v>
      </c>
      <c r="Q503" s="1" t="str">
        <f t="shared" si="3701"/>
        <v xml:space="preserve"> </v>
      </c>
      <c r="R503" s="5" t="str">
        <f t="shared" si="3702"/>
        <v xml:space="preserve"> </v>
      </c>
      <c r="S503" s="7">
        <f t="shared" si="3703"/>
        <v>0</v>
      </c>
      <c r="T503" s="7"/>
      <c r="U503" s="7"/>
      <c r="V503" s="7"/>
      <c r="W503" s="7"/>
      <c r="X503" s="7"/>
      <c r="Y503" s="7"/>
      <c r="Z503" s="7"/>
      <c r="AA503" s="1">
        <f t="shared" si="3704"/>
        <v>0</v>
      </c>
      <c r="AB503" s="1">
        <f t="shared" si="3705"/>
        <v>0</v>
      </c>
      <c r="AC503" s="1">
        <f t="shared" si="3706"/>
        <v>0</v>
      </c>
      <c r="AD503" s="2">
        <f t="shared" si="3707"/>
        <v>0</v>
      </c>
      <c r="AE503" s="1">
        <f t="shared" si="3708"/>
        <v>0</v>
      </c>
      <c r="AF503" s="1">
        <f t="shared" si="3709"/>
        <v>0</v>
      </c>
      <c r="AG503" s="1">
        <f t="shared" si="3710"/>
        <v>0</v>
      </c>
      <c r="AH503" s="2">
        <f t="shared" si="3711"/>
        <v>0</v>
      </c>
      <c r="AI503" s="1">
        <f t="shared" si="3712"/>
        <v>0</v>
      </c>
      <c r="AJ503" s="1">
        <f t="shared" si="3713"/>
        <v>0</v>
      </c>
      <c r="AK503" s="1">
        <f t="shared" si="3714"/>
        <v>0</v>
      </c>
      <c r="AL503" s="1">
        <f t="shared" si="3715"/>
        <v>0</v>
      </c>
      <c r="AM503" s="1">
        <f t="shared" si="3716"/>
        <v>0</v>
      </c>
      <c r="AN503" s="1">
        <f t="shared" si="3717"/>
        <v>0</v>
      </c>
      <c r="AO503" s="1">
        <f t="shared" si="3718"/>
        <v>0</v>
      </c>
      <c r="AP503" s="1">
        <f t="shared" si="3719"/>
        <v>0</v>
      </c>
      <c r="AQ503" s="1">
        <f t="shared" si="3720"/>
        <v>0</v>
      </c>
      <c r="AR503" s="1">
        <f t="shared" si="3721"/>
        <v>0</v>
      </c>
      <c r="AS503" s="1">
        <f t="shared" si="3722"/>
        <v>0</v>
      </c>
      <c r="AT503" s="1"/>
      <c r="AU503" s="1"/>
      <c r="AV503" s="1">
        <f t="shared" si="3723"/>
        <v>1</v>
      </c>
      <c r="AW503" s="1">
        <f t="shared" si="3724"/>
        <v>0</v>
      </c>
      <c r="AX503" s="1">
        <f t="shared" si="3725"/>
        <v>0</v>
      </c>
      <c r="AY503" s="1">
        <f t="shared" si="3726"/>
        <v>0</v>
      </c>
      <c r="AZ503" s="1">
        <f t="shared" si="3727"/>
        <v>0</v>
      </c>
      <c r="BA503" s="1">
        <f t="shared" si="3728"/>
        <v>0</v>
      </c>
      <c r="BB503" s="1">
        <f t="shared" si="3729"/>
        <v>0</v>
      </c>
      <c r="BC503" s="1">
        <f t="shared" si="3730"/>
        <v>0</v>
      </c>
      <c r="BD503" s="1">
        <f t="shared" si="3731"/>
        <v>0</v>
      </c>
      <c r="BE503" s="1">
        <f t="shared" si="3732"/>
        <v>0</v>
      </c>
      <c r="BF503" s="1">
        <f t="shared" si="3733"/>
        <v>0</v>
      </c>
      <c r="BG503" s="1">
        <f t="shared" si="3734"/>
        <v>0</v>
      </c>
      <c r="BH503" s="1">
        <f t="shared" si="3735"/>
        <v>0</v>
      </c>
      <c r="BI503" s="1">
        <f t="shared" si="3736"/>
        <v>0</v>
      </c>
      <c r="BJ503" s="1">
        <f t="shared" si="3737"/>
        <v>0</v>
      </c>
      <c r="BK503" s="1">
        <f t="shared" si="3738"/>
        <v>0</v>
      </c>
      <c r="BL503" s="1">
        <f t="shared" si="3739"/>
        <v>0</v>
      </c>
      <c r="BM503" s="1">
        <f t="shared" si="3740"/>
        <v>0</v>
      </c>
      <c r="BN503" s="1">
        <f t="shared" si="3741"/>
        <v>0</v>
      </c>
      <c r="BO503" s="1">
        <f t="shared" si="3742"/>
        <v>0</v>
      </c>
      <c r="BP503" s="1">
        <f t="shared" si="3743"/>
        <v>0</v>
      </c>
      <c r="BQ503" s="1">
        <f t="shared" si="3744"/>
        <v>1</v>
      </c>
      <c r="BR503" s="1">
        <f t="shared" si="3745"/>
        <v>0</v>
      </c>
      <c r="BS503" s="1">
        <f t="shared" si="3746"/>
        <v>0</v>
      </c>
      <c r="BT503" s="1">
        <f t="shared" si="3747"/>
        <v>0</v>
      </c>
      <c r="BU503" s="1">
        <f t="shared" si="3748"/>
        <v>0</v>
      </c>
      <c r="BV503" s="1">
        <f t="shared" si="3749"/>
        <v>0</v>
      </c>
      <c r="BW503" s="1">
        <f t="shared" si="3750"/>
        <v>0</v>
      </c>
      <c r="BX503" s="1">
        <f t="shared" si="3751"/>
        <v>0</v>
      </c>
      <c r="BY503" s="1">
        <f t="shared" si="3752"/>
        <v>0</v>
      </c>
      <c r="BZ503" s="1">
        <f t="shared" si="3753"/>
        <v>0</v>
      </c>
      <c r="CA503" s="1">
        <f t="shared" si="3754"/>
        <v>0</v>
      </c>
      <c r="CB503" s="1">
        <f t="shared" si="3755"/>
        <v>0</v>
      </c>
      <c r="CC503" s="1">
        <f t="shared" si="3756"/>
        <v>0</v>
      </c>
      <c r="CD503" s="1">
        <f t="shared" si="3757"/>
        <v>0</v>
      </c>
      <c r="CE503" s="1">
        <f t="shared" si="3758"/>
        <v>0</v>
      </c>
      <c r="CF503" s="1">
        <f t="shared" si="3759"/>
        <v>0</v>
      </c>
      <c r="CG503" s="1">
        <f t="shared" si="3760"/>
        <v>0</v>
      </c>
      <c r="CH503" s="1">
        <f t="shared" si="3761"/>
        <v>0</v>
      </c>
      <c r="CI503" s="1">
        <f t="shared" si="3762"/>
        <v>0</v>
      </c>
      <c r="CJ503" s="1">
        <f t="shared" si="3763"/>
        <v>0</v>
      </c>
      <c r="CK503" s="1">
        <f t="shared" si="3764"/>
        <v>0</v>
      </c>
      <c r="CL503" s="1">
        <f t="shared" si="3765"/>
        <v>1</v>
      </c>
      <c r="CM503" s="1">
        <f t="shared" si="3766"/>
        <v>0</v>
      </c>
      <c r="CN503" s="1">
        <f t="shared" si="3767"/>
        <v>0</v>
      </c>
      <c r="CO503" s="1">
        <f t="shared" si="3768"/>
        <v>0</v>
      </c>
      <c r="CP503" s="1">
        <f t="shared" si="3769"/>
        <v>0</v>
      </c>
      <c r="CQ503" s="1">
        <f t="shared" si="3770"/>
        <v>0</v>
      </c>
      <c r="CR503" s="1">
        <f t="shared" si="3771"/>
        <v>0</v>
      </c>
      <c r="CS503" s="1">
        <f t="shared" si="3772"/>
        <v>0</v>
      </c>
      <c r="CT503" s="1">
        <f t="shared" si="3773"/>
        <v>0</v>
      </c>
      <c r="CU503" s="1">
        <f t="shared" si="3774"/>
        <v>0</v>
      </c>
      <c r="CV503" s="1">
        <f t="shared" si="3775"/>
        <v>0</v>
      </c>
      <c r="CW503" s="1">
        <f t="shared" si="3776"/>
        <v>0</v>
      </c>
      <c r="CX503" s="1">
        <f t="shared" si="3777"/>
        <v>0</v>
      </c>
      <c r="CY503" s="1">
        <f t="shared" si="3778"/>
        <v>0</v>
      </c>
      <c r="CZ503" s="1">
        <f t="shared" si="3779"/>
        <v>0</v>
      </c>
      <c r="DA503" s="1">
        <f t="shared" si="3780"/>
        <v>0</v>
      </c>
      <c r="DB503" s="1">
        <f t="shared" si="3781"/>
        <v>0</v>
      </c>
      <c r="DC503" s="1">
        <f t="shared" si="3782"/>
        <v>0</v>
      </c>
      <c r="DD503" s="1">
        <f t="shared" si="3783"/>
        <v>0</v>
      </c>
      <c r="DE503" s="1">
        <f t="shared" si="3784"/>
        <v>0</v>
      </c>
      <c r="DF503" s="1">
        <f t="shared" si="3785"/>
        <v>0</v>
      </c>
      <c r="DG503" s="1">
        <f t="shared" si="3786"/>
        <v>1</v>
      </c>
      <c r="DH503" s="1">
        <f t="shared" si="3787"/>
        <v>0</v>
      </c>
      <c r="DI503" s="1">
        <f t="shared" si="3788"/>
        <v>0</v>
      </c>
      <c r="DJ503" s="1">
        <f t="shared" si="3789"/>
        <v>0</v>
      </c>
      <c r="DK503" s="1">
        <f t="shared" si="3790"/>
        <v>0</v>
      </c>
      <c r="DL503" s="1">
        <f t="shared" si="3791"/>
        <v>0</v>
      </c>
      <c r="DM503" s="1">
        <f t="shared" si="3792"/>
        <v>0</v>
      </c>
      <c r="DN503" s="1">
        <f t="shared" si="3793"/>
        <v>0</v>
      </c>
      <c r="DO503" s="1">
        <f t="shared" si="3794"/>
        <v>0</v>
      </c>
      <c r="DP503" s="1">
        <f t="shared" si="3795"/>
        <v>0</v>
      </c>
      <c r="DQ503" s="1">
        <f t="shared" si="3796"/>
        <v>0</v>
      </c>
      <c r="DR503" s="1">
        <f t="shared" si="3797"/>
        <v>0</v>
      </c>
      <c r="DS503" s="1">
        <f t="shared" si="3798"/>
        <v>0</v>
      </c>
      <c r="DT503" s="1">
        <f t="shared" si="3799"/>
        <v>0</v>
      </c>
      <c r="DU503" s="1">
        <f t="shared" si="3800"/>
        <v>0</v>
      </c>
      <c r="DV503" s="1">
        <f t="shared" si="3801"/>
        <v>0</v>
      </c>
      <c r="DW503" s="1">
        <f t="shared" si="3802"/>
        <v>0</v>
      </c>
      <c r="DX503" s="1">
        <f t="shared" si="3803"/>
        <v>0</v>
      </c>
      <c r="DY503" s="1">
        <f t="shared" si="3804"/>
        <v>0</v>
      </c>
      <c r="DZ503" s="1">
        <f t="shared" si="3805"/>
        <v>0</v>
      </c>
      <c r="EA503" s="1">
        <f t="shared" si="3806"/>
        <v>0</v>
      </c>
      <c r="EB503" s="1">
        <f t="shared" si="3807"/>
        <v>1</v>
      </c>
      <c r="EC503" s="1">
        <f t="shared" si="3808"/>
        <v>0</v>
      </c>
      <c r="ED503" s="1">
        <f t="shared" si="3809"/>
        <v>0</v>
      </c>
      <c r="EE503" s="1">
        <f t="shared" si="3810"/>
        <v>0</v>
      </c>
      <c r="EF503" s="1">
        <f t="shared" si="3811"/>
        <v>0</v>
      </c>
      <c r="EG503" s="1">
        <f t="shared" si="3812"/>
        <v>0</v>
      </c>
      <c r="EH503" s="1">
        <f t="shared" si="3813"/>
        <v>0</v>
      </c>
      <c r="EI503" s="1">
        <f t="shared" si="3814"/>
        <v>0</v>
      </c>
      <c r="EJ503" s="1">
        <f t="shared" si="3815"/>
        <v>0</v>
      </c>
      <c r="EK503" s="1">
        <f t="shared" si="3816"/>
        <v>0</v>
      </c>
      <c r="EL503" s="1">
        <f t="shared" si="3817"/>
        <v>0</v>
      </c>
      <c r="EM503" s="1">
        <f t="shared" si="3818"/>
        <v>0</v>
      </c>
      <c r="EN503" s="1">
        <f t="shared" si="3819"/>
        <v>0</v>
      </c>
      <c r="EO503" s="1">
        <f t="shared" si="3820"/>
        <v>0</v>
      </c>
      <c r="EP503" s="1">
        <f t="shared" si="3821"/>
        <v>0</v>
      </c>
      <c r="EQ503" s="1">
        <f t="shared" si="3822"/>
        <v>0</v>
      </c>
      <c r="ER503" s="1">
        <f t="shared" si="3823"/>
        <v>0</v>
      </c>
      <c r="ES503" s="1">
        <f t="shared" si="3824"/>
        <v>0</v>
      </c>
      <c r="ET503" s="1">
        <f t="shared" si="3825"/>
        <v>0</v>
      </c>
      <c r="EU503" s="1">
        <f t="shared" si="3826"/>
        <v>0</v>
      </c>
      <c r="EV503" s="1">
        <f t="shared" si="3827"/>
        <v>0</v>
      </c>
    </row>
    <row r="504" spans="1:156" ht="12.75" customHeight="1" x14ac:dyDescent="0.2">
      <c r="C504" s="79" t="str">
        <f>IF(AN496+AS496&gt;0,"Alert! An entered score is outside the normal 0-10 range."," ")</f>
        <v xml:space="preserve"> </v>
      </c>
      <c r="D504" s="25">
        <v>8</v>
      </c>
      <c r="E504" s="15"/>
      <c r="F504" s="16"/>
      <c r="G504" s="16"/>
      <c r="H504" s="16"/>
      <c r="I504" s="17"/>
      <c r="J504" s="54"/>
      <c r="L504" s="6" t="str">
        <f t="shared" si="3696"/>
        <v xml:space="preserve"> </v>
      </c>
      <c r="M504" s="1" t="str">
        <f t="shared" si="3697"/>
        <v xml:space="preserve"> </v>
      </c>
      <c r="N504" s="1" t="str">
        <f t="shared" si="3698"/>
        <v xml:space="preserve"> </v>
      </c>
      <c r="O504" s="1" t="str">
        <f t="shared" si="3699"/>
        <v xml:space="preserve"> </v>
      </c>
      <c r="P504" s="1" t="str">
        <f t="shared" si="3700"/>
        <v xml:space="preserve"> </v>
      </c>
      <c r="Q504" s="1" t="str">
        <f t="shared" si="3701"/>
        <v xml:space="preserve"> </v>
      </c>
      <c r="R504" s="5" t="str">
        <f t="shared" si="3702"/>
        <v xml:space="preserve"> </v>
      </c>
      <c r="S504" s="7">
        <f t="shared" si="3703"/>
        <v>0</v>
      </c>
      <c r="T504" s="7"/>
      <c r="U504" s="7"/>
      <c r="V504" s="7"/>
      <c r="W504" s="7"/>
      <c r="X504" s="7"/>
      <c r="Y504" s="7"/>
      <c r="Z504" s="7"/>
      <c r="AA504" s="1">
        <f t="shared" si="3704"/>
        <v>0</v>
      </c>
      <c r="AB504" s="1">
        <f t="shared" si="3705"/>
        <v>0</v>
      </c>
      <c r="AC504" s="1">
        <f t="shared" si="3706"/>
        <v>0</v>
      </c>
      <c r="AD504" s="2">
        <f t="shared" si="3707"/>
        <v>0</v>
      </c>
      <c r="AE504" s="1">
        <f t="shared" si="3708"/>
        <v>0</v>
      </c>
      <c r="AF504" s="1">
        <f t="shared" si="3709"/>
        <v>0</v>
      </c>
      <c r="AG504" s="1">
        <f t="shared" si="3710"/>
        <v>0</v>
      </c>
      <c r="AH504" s="2">
        <f t="shared" si="3711"/>
        <v>0</v>
      </c>
      <c r="AI504" s="1">
        <f t="shared" si="3712"/>
        <v>0</v>
      </c>
      <c r="AJ504" s="1">
        <f t="shared" si="3713"/>
        <v>0</v>
      </c>
      <c r="AK504" s="1">
        <f t="shared" si="3714"/>
        <v>0</v>
      </c>
      <c r="AL504" s="1">
        <f t="shared" si="3715"/>
        <v>0</v>
      </c>
      <c r="AM504" s="1">
        <f t="shared" si="3716"/>
        <v>0</v>
      </c>
      <c r="AN504" s="1">
        <f t="shared" si="3717"/>
        <v>0</v>
      </c>
      <c r="AO504" s="1">
        <f t="shared" si="3718"/>
        <v>0</v>
      </c>
      <c r="AP504" s="1">
        <f t="shared" si="3719"/>
        <v>0</v>
      </c>
      <c r="AQ504" s="1">
        <f t="shared" si="3720"/>
        <v>0</v>
      </c>
      <c r="AR504" s="1">
        <f t="shared" si="3721"/>
        <v>0</v>
      </c>
      <c r="AS504" s="1">
        <f t="shared" si="3722"/>
        <v>0</v>
      </c>
      <c r="AT504" s="1"/>
      <c r="AU504" s="1"/>
      <c r="AV504" s="1">
        <f t="shared" si="3723"/>
        <v>1</v>
      </c>
      <c r="AW504" s="1">
        <f t="shared" si="3724"/>
        <v>0</v>
      </c>
      <c r="AX504" s="1">
        <f t="shared" si="3725"/>
        <v>0</v>
      </c>
      <c r="AY504" s="1">
        <f t="shared" si="3726"/>
        <v>0</v>
      </c>
      <c r="AZ504" s="1">
        <f t="shared" si="3727"/>
        <v>0</v>
      </c>
      <c r="BA504" s="1">
        <f t="shared" si="3728"/>
        <v>0</v>
      </c>
      <c r="BB504" s="1">
        <f t="shared" si="3729"/>
        <v>0</v>
      </c>
      <c r="BC504" s="1">
        <f t="shared" si="3730"/>
        <v>0</v>
      </c>
      <c r="BD504" s="1">
        <f t="shared" si="3731"/>
        <v>0</v>
      </c>
      <c r="BE504" s="1">
        <f t="shared" si="3732"/>
        <v>0</v>
      </c>
      <c r="BF504" s="1">
        <f t="shared" si="3733"/>
        <v>0</v>
      </c>
      <c r="BG504" s="1">
        <f t="shared" si="3734"/>
        <v>0</v>
      </c>
      <c r="BH504" s="1">
        <f t="shared" si="3735"/>
        <v>0</v>
      </c>
      <c r="BI504" s="1">
        <f t="shared" si="3736"/>
        <v>0</v>
      </c>
      <c r="BJ504" s="1">
        <f t="shared" si="3737"/>
        <v>0</v>
      </c>
      <c r="BK504" s="1">
        <f t="shared" si="3738"/>
        <v>0</v>
      </c>
      <c r="BL504" s="1">
        <f t="shared" si="3739"/>
        <v>0</v>
      </c>
      <c r="BM504" s="1">
        <f t="shared" si="3740"/>
        <v>0</v>
      </c>
      <c r="BN504" s="1">
        <f t="shared" si="3741"/>
        <v>0</v>
      </c>
      <c r="BO504" s="1">
        <f t="shared" si="3742"/>
        <v>0</v>
      </c>
      <c r="BP504" s="1">
        <f t="shared" si="3743"/>
        <v>0</v>
      </c>
      <c r="BQ504" s="1">
        <f t="shared" si="3744"/>
        <v>1</v>
      </c>
      <c r="BR504" s="1">
        <f t="shared" si="3745"/>
        <v>0</v>
      </c>
      <c r="BS504" s="1">
        <f t="shared" si="3746"/>
        <v>0</v>
      </c>
      <c r="BT504" s="1">
        <f t="shared" si="3747"/>
        <v>0</v>
      </c>
      <c r="BU504" s="1">
        <f t="shared" si="3748"/>
        <v>0</v>
      </c>
      <c r="BV504" s="1">
        <f t="shared" si="3749"/>
        <v>0</v>
      </c>
      <c r="BW504" s="1">
        <f t="shared" si="3750"/>
        <v>0</v>
      </c>
      <c r="BX504" s="1">
        <f t="shared" si="3751"/>
        <v>0</v>
      </c>
      <c r="BY504" s="1">
        <f t="shared" si="3752"/>
        <v>0</v>
      </c>
      <c r="BZ504" s="1">
        <f t="shared" si="3753"/>
        <v>0</v>
      </c>
      <c r="CA504" s="1">
        <f t="shared" si="3754"/>
        <v>0</v>
      </c>
      <c r="CB504" s="1">
        <f t="shared" si="3755"/>
        <v>0</v>
      </c>
      <c r="CC504" s="1">
        <f t="shared" si="3756"/>
        <v>0</v>
      </c>
      <c r="CD504" s="1">
        <f t="shared" si="3757"/>
        <v>0</v>
      </c>
      <c r="CE504" s="1">
        <f t="shared" si="3758"/>
        <v>0</v>
      </c>
      <c r="CF504" s="1">
        <f t="shared" si="3759"/>
        <v>0</v>
      </c>
      <c r="CG504" s="1">
        <f t="shared" si="3760"/>
        <v>0</v>
      </c>
      <c r="CH504" s="1">
        <f t="shared" si="3761"/>
        <v>0</v>
      </c>
      <c r="CI504" s="1">
        <f t="shared" si="3762"/>
        <v>0</v>
      </c>
      <c r="CJ504" s="1">
        <f t="shared" si="3763"/>
        <v>0</v>
      </c>
      <c r="CK504" s="1">
        <f t="shared" si="3764"/>
        <v>0</v>
      </c>
      <c r="CL504" s="1">
        <f t="shared" si="3765"/>
        <v>1</v>
      </c>
      <c r="CM504" s="1">
        <f t="shared" si="3766"/>
        <v>0</v>
      </c>
      <c r="CN504" s="1">
        <f t="shared" si="3767"/>
        <v>0</v>
      </c>
      <c r="CO504" s="1">
        <f t="shared" si="3768"/>
        <v>0</v>
      </c>
      <c r="CP504" s="1">
        <f t="shared" si="3769"/>
        <v>0</v>
      </c>
      <c r="CQ504" s="1">
        <f t="shared" si="3770"/>
        <v>0</v>
      </c>
      <c r="CR504" s="1">
        <f t="shared" si="3771"/>
        <v>0</v>
      </c>
      <c r="CS504" s="1">
        <f t="shared" si="3772"/>
        <v>0</v>
      </c>
      <c r="CT504" s="1">
        <f t="shared" si="3773"/>
        <v>0</v>
      </c>
      <c r="CU504" s="1">
        <f t="shared" si="3774"/>
        <v>0</v>
      </c>
      <c r="CV504" s="1">
        <f t="shared" si="3775"/>
        <v>0</v>
      </c>
      <c r="CW504" s="1">
        <f t="shared" si="3776"/>
        <v>0</v>
      </c>
      <c r="CX504" s="1">
        <f t="shared" si="3777"/>
        <v>0</v>
      </c>
      <c r="CY504" s="1">
        <f t="shared" si="3778"/>
        <v>0</v>
      </c>
      <c r="CZ504" s="1">
        <f t="shared" si="3779"/>
        <v>0</v>
      </c>
      <c r="DA504" s="1">
        <f t="shared" si="3780"/>
        <v>0</v>
      </c>
      <c r="DB504" s="1">
        <f t="shared" si="3781"/>
        <v>0</v>
      </c>
      <c r="DC504" s="1">
        <f t="shared" si="3782"/>
        <v>0</v>
      </c>
      <c r="DD504" s="1">
        <f t="shared" si="3783"/>
        <v>0</v>
      </c>
      <c r="DE504" s="1">
        <f t="shared" si="3784"/>
        <v>0</v>
      </c>
      <c r="DF504" s="1">
        <f t="shared" si="3785"/>
        <v>0</v>
      </c>
      <c r="DG504" s="1">
        <f t="shared" si="3786"/>
        <v>1</v>
      </c>
      <c r="DH504" s="1">
        <f t="shared" si="3787"/>
        <v>0</v>
      </c>
      <c r="DI504" s="1">
        <f t="shared" si="3788"/>
        <v>0</v>
      </c>
      <c r="DJ504" s="1">
        <f t="shared" si="3789"/>
        <v>0</v>
      </c>
      <c r="DK504" s="1">
        <f t="shared" si="3790"/>
        <v>0</v>
      </c>
      <c r="DL504" s="1">
        <f t="shared" si="3791"/>
        <v>0</v>
      </c>
      <c r="DM504" s="1">
        <f t="shared" si="3792"/>
        <v>0</v>
      </c>
      <c r="DN504" s="1">
        <f t="shared" si="3793"/>
        <v>0</v>
      </c>
      <c r="DO504" s="1">
        <f t="shared" si="3794"/>
        <v>0</v>
      </c>
      <c r="DP504" s="1">
        <f t="shared" si="3795"/>
        <v>0</v>
      </c>
      <c r="DQ504" s="1">
        <f t="shared" si="3796"/>
        <v>0</v>
      </c>
      <c r="DR504" s="1">
        <f t="shared" si="3797"/>
        <v>0</v>
      </c>
      <c r="DS504" s="1">
        <f t="shared" si="3798"/>
        <v>0</v>
      </c>
      <c r="DT504" s="1">
        <f t="shared" si="3799"/>
        <v>0</v>
      </c>
      <c r="DU504" s="1">
        <f t="shared" si="3800"/>
        <v>0</v>
      </c>
      <c r="DV504" s="1">
        <f t="shared" si="3801"/>
        <v>0</v>
      </c>
      <c r="DW504" s="1">
        <f t="shared" si="3802"/>
        <v>0</v>
      </c>
      <c r="DX504" s="1">
        <f t="shared" si="3803"/>
        <v>0</v>
      </c>
      <c r="DY504" s="1">
        <f t="shared" si="3804"/>
        <v>0</v>
      </c>
      <c r="DZ504" s="1">
        <f t="shared" si="3805"/>
        <v>0</v>
      </c>
      <c r="EA504" s="1">
        <f t="shared" si="3806"/>
        <v>0</v>
      </c>
      <c r="EB504" s="1">
        <f t="shared" si="3807"/>
        <v>1</v>
      </c>
      <c r="EC504" s="1">
        <f t="shared" si="3808"/>
        <v>0</v>
      </c>
      <c r="ED504" s="1">
        <f t="shared" si="3809"/>
        <v>0</v>
      </c>
      <c r="EE504" s="1">
        <f t="shared" si="3810"/>
        <v>0</v>
      </c>
      <c r="EF504" s="1">
        <f t="shared" si="3811"/>
        <v>0</v>
      </c>
      <c r="EG504" s="1">
        <f t="shared" si="3812"/>
        <v>0</v>
      </c>
      <c r="EH504" s="1">
        <f t="shared" si="3813"/>
        <v>0</v>
      </c>
      <c r="EI504" s="1">
        <f t="shared" si="3814"/>
        <v>0</v>
      </c>
      <c r="EJ504" s="1">
        <f t="shared" si="3815"/>
        <v>0</v>
      </c>
      <c r="EK504" s="1">
        <f t="shared" si="3816"/>
        <v>0</v>
      </c>
      <c r="EL504" s="1">
        <f t="shared" si="3817"/>
        <v>0</v>
      </c>
      <c r="EM504" s="1">
        <f t="shared" si="3818"/>
        <v>0</v>
      </c>
      <c r="EN504" s="1">
        <f t="shared" si="3819"/>
        <v>0</v>
      </c>
      <c r="EO504" s="1">
        <f t="shared" si="3820"/>
        <v>0</v>
      </c>
      <c r="EP504" s="1">
        <f t="shared" si="3821"/>
        <v>0</v>
      </c>
      <c r="EQ504" s="1">
        <f t="shared" si="3822"/>
        <v>0</v>
      </c>
      <c r="ER504" s="1">
        <f t="shared" si="3823"/>
        <v>0</v>
      </c>
      <c r="ES504" s="1">
        <f t="shared" si="3824"/>
        <v>0</v>
      </c>
      <c r="ET504" s="1">
        <f t="shared" si="3825"/>
        <v>0</v>
      </c>
      <c r="EU504" s="1">
        <f t="shared" si="3826"/>
        <v>0</v>
      </c>
      <c r="EV504" s="1">
        <f t="shared" si="3827"/>
        <v>0</v>
      </c>
    </row>
    <row r="505" spans="1:156" ht="13.5" customHeight="1" thickBot="1" x14ac:dyDescent="0.25">
      <c r="C505" s="79"/>
      <c r="D505" s="24">
        <v>9</v>
      </c>
      <c r="E505" s="18"/>
      <c r="F505" s="19"/>
      <c r="G505" s="19"/>
      <c r="H505" s="19"/>
      <c r="I505" s="20"/>
      <c r="J505" s="55"/>
      <c r="L505" s="6" t="str">
        <f t="shared" si="3696"/>
        <v xml:space="preserve"> </v>
      </c>
      <c r="M505" s="1" t="str">
        <f t="shared" si="3697"/>
        <v xml:space="preserve"> </v>
      </c>
      <c r="N505" s="1" t="str">
        <f t="shared" si="3698"/>
        <v xml:space="preserve"> </v>
      </c>
      <c r="O505" s="1" t="str">
        <f t="shared" si="3699"/>
        <v xml:space="preserve"> </v>
      </c>
      <c r="P505" s="1" t="str">
        <f t="shared" si="3700"/>
        <v xml:space="preserve"> </v>
      </c>
      <c r="Q505" s="1" t="str">
        <f t="shared" si="3701"/>
        <v xml:space="preserve"> </v>
      </c>
      <c r="R505" s="5" t="str">
        <f t="shared" si="3702"/>
        <v xml:space="preserve"> </v>
      </c>
      <c r="S505" s="7">
        <f t="shared" si="3703"/>
        <v>0</v>
      </c>
      <c r="T505" s="7"/>
      <c r="U505" s="7"/>
      <c r="V505" s="7"/>
      <c r="W505" s="7"/>
      <c r="X505" s="7"/>
      <c r="Y505" s="7"/>
      <c r="Z505" s="7"/>
      <c r="AA505" s="1">
        <f t="shared" si="3704"/>
        <v>0</v>
      </c>
      <c r="AB505" s="1">
        <f t="shared" si="3705"/>
        <v>0</v>
      </c>
      <c r="AC505" s="1">
        <f t="shared" si="3706"/>
        <v>0</v>
      </c>
      <c r="AD505" s="2">
        <f t="shared" si="3707"/>
        <v>0</v>
      </c>
      <c r="AE505" s="1">
        <f t="shared" si="3708"/>
        <v>0</v>
      </c>
      <c r="AF505" s="1">
        <f t="shared" si="3709"/>
        <v>0</v>
      </c>
      <c r="AG505" s="1">
        <f t="shared" si="3710"/>
        <v>0</v>
      </c>
      <c r="AH505" s="2">
        <f t="shared" si="3711"/>
        <v>0</v>
      </c>
      <c r="AI505" s="1">
        <f t="shared" si="3712"/>
        <v>0</v>
      </c>
      <c r="AJ505" s="1">
        <f t="shared" si="3713"/>
        <v>0</v>
      </c>
      <c r="AK505" s="1">
        <f t="shared" si="3714"/>
        <v>0</v>
      </c>
      <c r="AL505" s="1">
        <f t="shared" si="3715"/>
        <v>0</v>
      </c>
      <c r="AM505" s="1">
        <f t="shared" si="3716"/>
        <v>0</v>
      </c>
      <c r="AN505" s="1">
        <f t="shared" si="3717"/>
        <v>0</v>
      </c>
      <c r="AO505" s="1">
        <f t="shared" si="3718"/>
        <v>0</v>
      </c>
      <c r="AP505" s="1">
        <f t="shared" si="3719"/>
        <v>0</v>
      </c>
      <c r="AQ505" s="1">
        <f t="shared" si="3720"/>
        <v>0</v>
      </c>
      <c r="AR505" s="1">
        <f t="shared" si="3721"/>
        <v>0</v>
      </c>
      <c r="AS505" s="1">
        <f t="shared" si="3722"/>
        <v>0</v>
      </c>
      <c r="AT505" s="1"/>
      <c r="AU505" s="1"/>
      <c r="AV505" s="1">
        <f t="shared" si="3723"/>
        <v>1</v>
      </c>
      <c r="AW505" s="1">
        <f t="shared" si="3724"/>
        <v>0</v>
      </c>
      <c r="AX505" s="1">
        <f t="shared" si="3725"/>
        <v>0</v>
      </c>
      <c r="AY505" s="1">
        <f t="shared" si="3726"/>
        <v>0</v>
      </c>
      <c r="AZ505" s="1">
        <f t="shared" si="3727"/>
        <v>0</v>
      </c>
      <c r="BA505" s="1">
        <f t="shared" si="3728"/>
        <v>0</v>
      </c>
      <c r="BB505" s="1">
        <f t="shared" si="3729"/>
        <v>0</v>
      </c>
      <c r="BC505" s="1">
        <f t="shared" si="3730"/>
        <v>0</v>
      </c>
      <c r="BD505" s="1">
        <f t="shared" si="3731"/>
        <v>0</v>
      </c>
      <c r="BE505" s="1">
        <f t="shared" si="3732"/>
        <v>0</v>
      </c>
      <c r="BF505" s="1">
        <f t="shared" si="3733"/>
        <v>0</v>
      </c>
      <c r="BG505" s="1">
        <f t="shared" si="3734"/>
        <v>0</v>
      </c>
      <c r="BH505" s="1">
        <f t="shared" si="3735"/>
        <v>0</v>
      </c>
      <c r="BI505" s="1">
        <f t="shared" si="3736"/>
        <v>0</v>
      </c>
      <c r="BJ505" s="1">
        <f t="shared" si="3737"/>
        <v>0</v>
      </c>
      <c r="BK505" s="1">
        <f t="shared" si="3738"/>
        <v>0</v>
      </c>
      <c r="BL505" s="1">
        <f t="shared" si="3739"/>
        <v>0</v>
      </c>
      <c r="BM505" s="1">
        <f t="shared" si="3740"/>
        <v>0</v>
      </c>
      <c r="BN505" s="1">
        <f t="shared" si="3741"/>
        <v>0</v>
      </c>
      <c r="BO505" s="1">
        <f t="shared" si="3742"/>
        <v>0</v>
      </c>
      <c r="BP505" s="1">
        <f t="shared" si="3743"/>
        <v>0</v>
      </c>
      <c r="BQ505" s="1">
        <f t="shared" si="3744"/>
        <v>1</v>
      </c>
      <c r="BR505" s="1">
        <f t="shared" si="3745"/>
        <v>0</v>
      </c>
      <c r="BS505" s="1">
        <f t="shared" si="3746"/>
        <v>0</v>
      </c>
      <c r="BT505" s="1">
        <f t="shared" si="3747"/>
        <v>0</v>
      </c>
      <c r="BU505" s="1">
        <f t="shared" si="3748"/>
        <v>0</v>
      </c>
      <c r="BV505" s="1">
        <f t="shared" si="3749"/>
        <v>0</v>
      </c>
      <c r="BW505" s="1">
        <f t="shared" si="3750"/>
        <v>0</v>
      </c>
      <c r="BX505" s="1">
        <f t="shared" si="3751"/>
        <v>0</v>
      </c>
      <c r="BY505" s="1">
        <f t="shared" si="3752"/>
        <v>0</v>
      </c>
      <c r="BZ505" s="1">
        <f t="shared" si="3753"/>
        <v>0</v>
      </c>
      <c r="CA505" s="1">
        <f t="shared" si="3754"/>
        <v>0</v>
      </c>
      <c r="CB505" s="1">
        <f t="shared" si="3755"/>
        <v>0</v>
      </c>
      <c r="CC505" s="1">
        <f t="shared" si="3756"/>
        <v>0</v>
      </c>
      <c r="CD505" s="1">
        <f t="shared" si="3757"/>
        <v>0</v>
      </c>
      <c r="CE505" s="1">
        <f t="shared" si="3758"/>
        <v>0</v>
      </c>
      <c r="CF505" s="1">
        <f t="shared" si="3759"/>
        <v>0</v>
      </c>
      <c r="CG505" s="1">
        <f t="shared" si="3760"/>
        <v>0</v>
      </c>
      <c r="CH505" s="1">
        <f t="shared" si="3761"/>
        <v>0</v>
      </c>
      <c r="CI505" s="1">
        <f t="shared" si="3762"/>
        <v>0</v>
      </c>
      <c r="CJ505" s="1">
        <f t="shared" si="3763"/>
        <v>0</v>
      </c>
      <c r="CK505" s="1">
        <f t="shared" si="3764"/>
        <v>0</v>
      </c>
      <c r="CL505" s="1">
        <f t="shared" si="3765"/>
        <v>1</v>
      </c>
      <c r="CM505" s="1">
        <f t="shared" si="3766"/>
        <v>0</v>
      </c>
      <c r="CN505" s="1">
        <f t="shared" si="3767"/>
        <v>0</v>
      </c>
      <c r="CO505" s="1">
        <f t="shared" si="3768"/>
        <v>0</v>
      </c>
      <c r="CP505" s="1">
        <f t="shared" si="3769"/>
        <v>0</v>
      </c>
      <c r="CQ505" s="1">
        <f t="shared" si="3770"/>
        <v>0</v>
      </c>
      <c r="CR505" s="1">
        <f t="shared" si="3771"/>
        <v>0</v>
      </c>
      <c r="CS505" s="1">
        <f t="shared" si="3772"/>
        <v>0</v>
      </c>
      <c r="CT505" s="1">
        <f t="shared" si="3773"/>
        <v>0</v>
      </c>
      <c r="CU505" s="1">
        <f t="shared" si="3774"/>
        <v>0</v>
      </c>
      <c r="CV505" s="1">
        <f t="shared" si="3775"/>
        <v>0</v>
      </c>
      <c r="CW505" s="1">
        <f t="shared" si="3776"/>
        <v>0</v>
      </c>
      <c r="CX505" s="1">
        <f t="shared" si="3777"/>
        <v>0</v>
      </c>
      <c r="CY505" s="1">
        <f t="shared" si="3778"/>
        <v>0</v>
      </c>
      <c r="CZ505" s="1">
        <f t="shared" si="3779"/>
        <v>0</v>
      </c>
      <c r="DA505" s="1">
        <f t="shared" si="3780"/>
        <v>0</v>
      </c>
      <c r="DB505" s="1">
        <f t="shared" si="3781"/>
        <v>0</v>
      </c>
      <c r="DC505" s="1">
        <f t="shared" si="3782"/>
        <v>0</v>
      </c>
      <c r="DD505" s="1">
        <f t="shared" si="3783"/>
        <v>0</v>
      </c>
      <c r="DE505" s="1">
        <f t="shared" si="3784"/>
        <v>0</v>
      </c>
      <c r="DF505" s="1">
        <f t="shared" si="3785"/>
        <v>0</v>
      </c>
      <c r="DG505" s="1">
        <f t="shared" si="3786"/>
        <v>1</v>
      </c>
      <c r="DH505" s="1">
        <f t="shared" si="3787"/>
        <v>0</v>
      </c>
      <c r="DI505" s="1">
        <f t="shared" si="3788"/>
        <v>0</v>
      </c>
      <c r="DJ505" s="1">
        <f t="shared" si="3789"/>
        <v>0</v>
      </c>
      <c r="DK505" s="1">
        <f t="shared" si="3790"/>
        <v>0</v>
      </c>
      <c r="DL505" s="1">
        <f t="shared" si="3791"/>
        <v>0</v>
      </c>
      <c r="DM505" s="1">
        <f t="shared" si="3792"/>
        <v>0</v>
      </c>
      <c r="DN505" s="1">
        <f t="shared" si="3793"/>
        <v>0</v>
      </c>
      <c r="DO505" s="1">
        <f t="shared" si="3794"/>
        <v>0</v>
      </c>
      <c r="DP505" s="1">
        <f t="shared" si="3795"/>
        <v>0</v>
      </c>
      <c r="DQ505" s="1">
        <f t="shared" si="3796"/>
        <v>0</v>
      </c>
      <c r="DR505" s="1">
        <f t="shared" si="3797"/>
        <v>0</v>
      </c>
      <c r="DS505" s="1">
        <f t="shared" si="3798"/>
        <v>0</v>
      </c>
      <c r="DT505" s="1">
        <f t="shared" si="3799"/>
        <v>0</v>
      </c>
      <c r="DU505" s="1">
        <f t="shared" si="3800"/>
        <v>0</v>
      </c>
      <c r="DV505" s="1">
        <f t="shared" si="3801"/>
        <v>0</v>
      </c>
      <c r="DW505" s="1">
        <f t="shared" si="3802"/>
        <v>0</v>
      </c>
      <c r="DX505" s="1">
        <f t="shared" si="3803"/>
        <v>0</v>
      </c>
      <c r="DY505" s="1">
        <f t="shared" si="3804"/>
        <v>0</v>
      </c>
      <c r="DZ505" s="1">
        <f t="shared" si="3805"/>
        <v>0</v>
      </c>
      <c r="EA505" s="1">
        <f t="shared" si="3806"/>
        <v>0</v>
      </c>
      <c r="EB505" s="1">
        <f t="shared" si="3807"/>
        <v>1</v>
      </c>
      <c r="EC505" s="1">
        <f t="shared" si="3808"/>
        <v>0</v>
      </c>
      <c r="ED505" s="1">
        <f t="shared" si="3809"/>
        <v>0</v>
      </c>
      <c r="EE505" s="1">
        <f t="shared" si="3810"/>
        <v>0</v>
      </c>
      <c r="EF505" s="1">
        <f t="shared" si="3811"/>
        <v>0</v>
      </c>
      <c r="EG505" s="1">
        <f t="shared" si="3812"/>
        <v>0</v>
      </c>
      <c r="EH505" s="1">
        <f t="shared" si="3813"/>
        <v>0</v>
      </c>
      <c r="EI505" s="1">
        <f t="shared" si="3814"/>
        <v>0</v>
      </c>
      <c r="EJ505" s="1">
        <f t="shared" si="3815"/>
        <v>0</v>
      </c>
      <c r="EK505" s="1">
        <f t="shared" si="3816"/>
        <v>0</v>
      </c>
      <c r="EL505" s="1">
        <f t="shared" si="3817"/>
        <v>0</v>
      </c>
      <c r="EM505" s="1">
        <f t="shared" si="3818"/>
        <v>0</v>
      </c>
      <c r="EN505" s="1">
        <f t="shared" si="3819"/>
        <v>0</v>
      </c>
      <c r="EO505" s="1">
        <f t="shared" si="3820"/>
        <v>0</v>
      </c>
      <c r="EP505" s="1">
        <f t="shared" si="3821"/>
        <v>0</v>
      </c>
      <c r="EQ505" s="1">
        <f t="shared" si="3822"/>
        <v>0</v>
      </c>
      <c r="ER505" s="1">
        <f t="shared" si="3823"/>
        <v>0</v>
      </c>
      <c r="ES505" s="1">
        <f t="shared" si="3824"/>
        <v>0</v>
      </c>
      <c r="ET505" s="1">
        <f t="shared" si="3825"/>
        <v>0</v>
      </c>
      <c r="EU505" s="1">
        <f t="shared" si="3826"/>
        <v>0</v>
      </c>
      <c r="EV505" s="1">
        <f t="shared" si="3827"/>
        <v>0</v>
      </c>
    </row>
    <row r="506" spans="1:156" ht="21" customHeight="1" thickBot="1" x14ac:dyDescent="0.3">
      <c r="A506" s="43"/>
      <c r="C506" s="79"/>
      <c r="D506" s="39"/>
      <c r="E506" s="81" t="s">
        <v>28</v>
      </c>
      <c r="F506" s="81"/>
      <c r="G506" s="81"/>
      <c r="H506" s="81"/>
      <c r="I506" s="82" t="str">
        <f>IF(C497&gt;0,C497," ")</f>
        <v xml:space="preserve"> </v>
      </c>
      <c r="J506" s="82"/>
      <c r="K506" s="82"/>
      <c r="L506" s="82"/>
      <c r="M506" s="82"/>
      <c r="N506" s="82"/>
      <c r="O506" s="80" t="s">
        <v>29</v>
      </c>
      <c r="P506" s="80"/>
      <c r="Q506" s="80"/>
      <c r="R506" s="80"/>
      <c r="S506" s="45">
        <f>SUM(S497:S505)</f>
        <v>0</v>
      </c>
      <c r="T506" s="40"/>
      <c r="U506" s="40"/>
      <c r="V506" s="40"/>
      <c r="W506" s="40"/>
      <c r="X506" s="40"/>
      <c r="Y506" s="40"/>
      <c r="Z506" s="40"/>
      <c r="AA506" s="41"/>
      <c r="AB506" s="41"/>
      <c r="AC506" s="41"/>
      <c r="AD506" s="42"/>
      <c r="AE506" s="41"/>
      <c r="AF506" s="41"/>
      <c r="AG506" s="41"/>
      <c r="AH506" s="42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41"/>
      <c r="EN506" s="41"/>
      <c r="EO506" s="41"/>
      <c r="EP506" s="41"/>
      <c r="EQ506" s="41"/>
      <c r="ER506" s="41"/>
      <c r="ES506" s="41"/>
      <c r="ET506" s="41"/>
      <c r="EU506" s="41"/>
      <c r="EV506" s="41"/>
      <c r="EW506" s="43"/>
      <c r="EX506" s="43"/>
      <c r="EY506" s="43"/>
      <c r="EZ506" s="43"/>
    </row>
    <row r="507" spans="1:156" ht="12.75" customHeight="1" x14ac:dyDescent="0.2">
      <c r="C507" s="79"/>
      <c r="D507" s="25">
        <v>10</v>
      </c>
      <c r="E507" s="12"/>
      <c r="F507" s="13"/>
      <c r="G507" s="13"/>
      <c r="H507" s="13"/>
      <c r="I507" s="14"/>
      <c r="J507" s="53"/>
      <c r="L507" s="6" t="str">
        <f>IF(J507&gt;0,SUM(E507:I507)," ")</f>
        <v xml:space="preserve"> </v>
      </c>
      <c r="M507" s="1" t="str">
        <f>IF(J507&gt;0,"-"," ")</f>
        <v xml:space="preserve"> </v>
      </c>
      <c r="N507" s="1" t="str">
        <f>IF(J507&gt;0,AD507," ")</f>
        <v xml:space="preserve"> </v>
      </c>
      <c r="O507" s="1" t="str">
        <f>IF(J507&gt;0,"-"," ")</f>
        <v xml:space="preserve"> </v>
      </c>
      <c r="P507" s="1" t="str">
        <f>IF(J507&gt;0,AH507," ")</f>
        <v xml:space="preserve"> </v>
      </c>
      <c r="Q507" s="1" t="str">
        <f>IF(J507&gt;0,"="," ")</f>
        <v xml:space="preserve"> </v>
      </c>
      <c r="R507" s="46" t="str">
        <f>IF(J507&gt;0,L507-N507-P507," ")</f>
        <v xml:space="preserve"> </v>
      </c>
      <c r="S507" s="47" t="str">
        <f>IF(J507&gt;0,J507*R507," ")</f>
        <v xml:space="preserve"> </v>
      </c>
      <c r="T507" s="7"/>
      <c r="U507" s="7"/>
      <c r="V507" s="7"/>
      <c r="W507" s="7"/>
      <c r="X507" s="7"/>
      <c r="Y507" s="7"/>
      <c r="Z507" s="7"/>
      <c r="AA507" s="1">
        <f>IF(E507&gt;F507,E507,F507)</f>
        <v>0</v>
      </c>
      <c r="AB507" s="1">
        <f t="shared" ref="AB507:AD508" si="3828">IF(AA507&gt;G507,AA507,G507)</f>
        <v>0</v>
      </c>
      <c r="AC507" s="1">
        <f t="shared" si="3828"/>
        <v>0</v>
      </c>
      <c r="AD507" s="2">
        <f t="shared" si="3828"/>
        <v>0</v>
      </c>
      <c r="AE507" s="1">
        <f>IF(E507&lt;F507,E507,F507)</f>
        <v>0</v>
      </c>
      <c r="AF507" s="1">
        <f t="shared" ref="AF507:AH508" si="3829">IF(AE507&lt;G507,AE507,G507)</f>
        <v>0</v>
      </c>
      <c r="AG507" s="1">
        <f t="shared" si="3829"/>
        <v>0</v>
      </c>
      <c r="AH507" s="2">
        <f t="shared" si="3829"/>
        <v>0</v>
      </c>
      <c r="AI507" s="1">
        <f t="shared" ref="AI507:AM508" si="3830">IF(E507&gt;10,1,0)</f>
        <v>0</v>
      </c>
      <c r="AJ507" s="1">
        <f t="shared" si="3830"/>
        <v>0</v>
      </c>
      <c r="AK507" s="1">
        <f t="shared" si="3830"/>
        <v>0</v>
      </c>
      <c r="AL507" s="1">
        <f t="shared" si="3830"/>
        <v>0</v>
      </c>
      <c r="AM507" s="1">
        <f t="shared" si="3830"/>
        <v>0</v>
      </c>
      <c r="AN507" s="1">
        <f>SUM(AI507:AM507)</f>
        <v>0</v>
      </c>
      <c r="AO507" s="1">
        <f t="shared" ref="AO507:AS508" si="3831">IF(E507&lt;0,1,0)</f>
        <v>0</v>
      </c>
      <c r="AP507" s="1">
        <f t="shared" si="3831"/>
        <v>0</v>
      </c>
      <c r="AQ507" s="1">
        <f t="shared" si="3831"/>
        <v>0</v>
      </c>
      <c r="AR507" s="1">
        <f t="shared" si="3831"/>
        <v>0</v>
      </c>
      <c r="AS507" s="1">
        <f t="shared" si="3831"/>
        <v>0</v>
      </c>
      <c r="AT507" s="1"/>
      <c r="AU507" s="1"/>
      <c r="AV507" s="1">
        <f>IF(E507=0,ONE,ZERO)</f>
        <v>1</v>
      </c>
      <c r="AW507" s="1">
        <f>IF(E507=0.5,ONE,ZERO)</f>
        <v>0</v>
      </c>
      <c r="AX507" s="1">
        <f>IF(E507=1,ONE,ZERO)</f>
        <v>0</v>
      </c>
      <c r="AY507" s="1">
        <f>IF(E507=1.5,ONE,ZERO)</f>
        <v>0</v>
      </c>
      <c r="AZ507" s="1">
        <f>IF(E507=2,ONE,ZERO)</f>
        <v>0</v>
      </c>
      <c r="BA507" s="1">
        <f>IF(E507=2.5,ONE,ZERO)</f>
        <v>0</v>
      </c>
      <c r="BB507" s="1">
        <f>IF(E507=3,ONE,ZERO)</f>
        <v>0</v>
      </c>
      <c r="BC507" s="1">
        <f>IF(E507=3.5,ONE,ZERO)</f>
        <v>0</v>
      </c>
      <c r="BD507" s="1">
        <f>IF(E507=4,ONE,ZERO)</f>
        <v>0</v>
      </c>
      <c r="BE507" s="1">
        <f>IF(E507=4.5,ONE,ZERO)</f>
        <v>0</v>
      </c>
      <c r="BF507" s="1">
        <f>IF(E507=5,ONE,ZERO)</f>
        <v>0</v>
      </c>
      <c r="BG507" s="1">
        <f>IF(E507=5.5,ONE,ZERO)</f>
        <v>0</v>
      </c>
      <c r="BH507" s="1">
        <f>IF(E507=6,ONE,ZERO)</f>
        <v>0</v>
      </c>
      <c r="BI507" s="1">
        <f>IF(E507=6.5,ONE,ZERO)</f>
        <v>0</v>
      </c>
      <c r="BJ507" s="1">
        <f>IF(E507=7,ONE,ZERO)</f>
        <v>0</v>
      </c>
      <c r="BK507" s="1">
        <f>IF(E507=7.5,ONE,ZERO)</f>
        <v>0</v>
      </c>
      <c r="BL507" s="1">
        <f>IF(E507=8,ONE,ZERO)</f>
        <v>0</v>
      </c>
      <c r="BM507" s="1">
        <f>IF(E507=8.5,ONE,ZERO)</f>
        <v>0</v>
      </c>
      <c r="BN507" s="1">
        <f>IF(E507=9,ONE,ZERO)</f>
        <v>0</v>
      </c>
      <c r="BO507" s="1">
        <f>IF(E507=9.5,ONE,ZERO)</f>
        <v>0</v>
      </c>
      <c r="BP507" s="1">
        <f>IF(E507=10,ONE,ZERO)</f>
        <v>0</v>
      </c>
      <c r="BQ507" s="1">
        <f>IF(F507=0,ONE,ZERO)</f>
        <v>1</v>
      </c>
      <c r="BR507" s="1">
        <f>IF(F507=0.5,ONE,ZERO)</f>
        <v>0</v>
      </c>
      <c r="BS507" s="1">
        <f>IF(F507=1,ONE,ZERO)</f>
        <v>0</v>
      </c>
      <c r="BT507" s="1">
        <f>IF(F507=1.5,ONE,ZERO)</f>
        <v>0</v>
      </c>
      <c r="BU507" s="1">
        <f>IF(F507=2,ONE,ZERO)</f>
        <v>0</v>
      </c>
      <c r="BV507" s="1">
        <f>IF(F507=2.5,ONE,ZERO)</f>
        <v>0</v>
      </c>
      <c r="BW507" s="1">
        <f>IF(F507=3,ONE,ZERO)</f>
        <v>0</v>
      </c>
      <c r="BX507" s="1">
        <f>IF(F507=3.5,ONE,ZERO)</f>
        <v>0</v>
      </c>
      <c r="BY507" s="1">
        <f>IF(F507=4,ONE,ZERO)</f>
        <v>0</v>
      </c>
      <c r="BZ507" s="1">
        <f>IF(F507=4.5,ONE,ZERO)</f>
        <v>0</v>
      </c>
      <c r="CA507" s="1">
        <f>IF(F507=5,ONE,ZERO)</f>
        <v>0</v>
      </c>
      <c r="CB507" s="1">
        <f>IF(F507=5.5,ONE,ZERO)</f>
        <v>0</v>
      </c>
      <c r="CC507" s="1">
        <f>IF(F507=6,ONE,ZERO)</f>
        <v>0</v>
      </c>
      <c r="CD507" s="1">
        <f>IF(F507=6.5,ONE,ZERO)</f>
        <v>0</v>
      </c>
      <c r="CE507" s="1">
        <f>IF(F507=7,ONE,ZERO)</f>
        <v>0</v>
      </c>
      <c r="CF507" s="1">
        <f>IF(F507=7.5,ONE,ZERO)</f>
        <v>0</v>
      </c>
      <c r="CG507" s="1">
        <f>IF(F507=8,ONE,ZERO)</f>
        <v>0</v>
      </c>
      <c r="CH507" s="1">
        <f>IF(F507=8.5,ONE,ZERO)</f>
        <v>0</v>
      </c>
      <c r="CI507" s="1">
        <f>IF(F507=9,ONE,ZERO)</f>
        <v>0</v>
      </c>
      <c r="CJ507" s="1">
        <f>IF(F507=9.5,ONE,ZERO)</f>
        <v>0</v>
      </c>
      <c r="CK507" s="1">
        <f>IF(F507=10,ONE,ZERO)</f>
        <v>0</v>
      </c>
      <c r="CL507" s="1">
        <f>IF(G507=0,ONE,ZERO)</f>
        <v>1</v>
      </c>
      <c r="CM507" s="1">
        <f>IF(G507=0.5,ONE,ZERO)</f>
        <v>0</v>
      </c>
      <c r="CN507" s="1">
        <f>IF(G507=1,ONE,ZERO)</f>
        <v>0</v>
      </c>
      <c r="CO507" s="1">
        <f>IF(G507=1.5,ONE,ZERO)</f>
        <v>0</v>
      </c>
      <c r="CP507" s="1">
        <f>IF(G507=2,ONE,ZERO)</f>
        <v>0</v>
      </c>
      <c r="CQ507" s="1">
        <f>IF(G507=2.5,ONE,ZERO)</f>
        <v>0</v>
      </c>
      <c r="CR507" s="1">
        <f>IF(G507=3,ONE,ZERO)</f>
        <v>0</v>
      </c>
      <c r="CS507" s="1">
        <f>IF(G507=3.5,ONE,ZERO)</f>
        <v>0</v>
      </c>
      <c r="CT507" s="1">
        <f>IF(G507=4,ONE,ZERO)</f>
        <v>0</v>
      </c>
      <c r="CU507" s="1">
        <f>IF(G507=4.5,ONE,ZERO)</f>
        <v>0</v>
      </c>
      <c r="CV507" s="1">
        <f>IF(G507=5,ONE,ZERO)</f>
        <v>0</v>
      </c>
      <c r="CW507" s="1">
        <f>IF(G507=5.5,ONE,ZERO)</f>
        <v>0</v>
      </c>
      <c r="CX507" s="1">
        <f>IF(G507=6,ONE,ZERO)</f>
        <v>0</v>
      </c>
      <c r="CY507" s="1">
        <f>IF(G507=6.5,ONE,ZERO)</f>
        <v>0</v>
      </c>
      <c r="CZ507" s="1">
        <f>IF(G507=7,ONE,ZERO)</f>
        <v>0</v>
      </c>
      <c r="DA507" s="1">
        <f>IF(G507=7.5,ONE,ZERO)</f>
        <v>0</v>
      </c>
      <c r="DB507" s="1">
        <f>IF(G507=8,ONE,ZERO)</f>
        <v>0</v>
      </c>
      <c r="DC507" s="1">
        <f>IF(G507=8.5,ONE,ZERO)</f>
        <v>0</v>
      </c>
      <c r="DD507" s="1">
        <f>IF(G507=9,ONE,ZERO)</f>
        <v>0</v>
      </c>
      <c r="DE507" s="1">
        <f>IF(G507=9.5,ONE,ZERO)</f>
        <v>0</v>
      </c>
      <c r="DF507" s="1">
        <f>IF(G507=10,ONE,ZERO)</f>
        <v>0</v>
      </c>
      <c r="DG507" s="1">
        <f>IF(H507=0,ONE,ZERO)</f>
        <v>1</v>
      </c>
      <c r="DH507" s="1">
        <f>IF(H507=0.5,ONE,ZERO)</f>
        <v>0</v>
      </c>
      <c r="DI507" s="1">
        <f>IF(H507=1,ONE,ZERO)</f>
        <v>0</v>
      </c>
      <c r="DJ507" s="1">
        <f>IF(H507=1.5,ONE,ZERO)</f>
        <v>0</v>
      </c>
      <c r="DK507" s="1">
        <f>IF(H507=2,ONE,ZERO)</f>
        <v>0</v>
      </c>
      <c r="DL507" s="1">
        <f>IF(H507=2.5,ONE,ZERO)</f>
        <v>0</v>
      </c>
      <c r="DM507" s="1">
        <f>IF(H507=3,ONE,ZERO)</f>
        <v>0</v>
      </c>
      <c r="DN507" s="1">
        <f>IF(H507=3.5,ONE,ZERO)</f>
        <v>0</v>
      </c>
      <c r="DO507" s="1">
        <f>IF(H507=4,ONE,ZERO)</f>
        <v>0</v>
      </c>
      <c r="DP507" s="1">
        <f>IF(H507=4.5,ONE,ZERO)</f>
        <v>0</v>
      </c>
      <c r="DQ507" s="1">
        <f>IF(H507=5,ONE,ZERO)</f>
        <v>0</v>
      </c>
      <c r="DR507" s="1">
        <f>IF(H507=5.5,ONE,ZERO)</f>
        <v>0</v>
      </c>
      <c r="DS507" s="1">
        <f>IF(H507=6,ONE,ZERO)</f>
        <v>0</v>
      </c>
      <c r="DT507" s="1">
        <f>IF(H507=6.5,ONE,ZERO)</f>
        <v>0</v>
      </c>
      <c r="DU507" s="1">
        <f>IF(H507=7,ONE,ZERO)</f>
        <v>0</v>
      </c>
      <c r="DV507" s="1">
        <f>IF(H507=7.5,ONE,ZERO)</f>
        <v>0</v>
      </c>
      <c r="DW507" s="1">
        <f>IF(H507=8,ONE,ZERO)</f>
        <v>0</v>
      </c>
      <c r="DX507" s="1">
        <f>IF(H507=8.5,ONE,ZERO)</f>
        <v>0</v>
      </c>
      <c r="DY507" s="1">
        <f>IF(H507=9,ONE,ZERO)</f>
        <v>0</v>
      </c>
      <c r="DZ507" s="1">
        <f>IF(H507=9.5,ONE,ZERO)</f>
        <v>0</v>
      </c>
      <c r="EA507" s="1">
        <f>IF(H507=10,ONE,ZERO)</f>
        <v>0</v>
      </c>
      <c r="EB507" s="1">
        <f>IF(I507=0,ONE,ZERO)</f>
        <v>1</v>
      </c>
      <c r="EC507" s="1">
        <f>IF(I507=0.5,ONE,ZERO)</f>
        <v>0</v>
      </c>
      <c r="ED507" s="1">
        <f>IF(I507=1,ONE,ZERO)</f>
        <v>0</v>
      </c>
      <c r="EE507" s="1">
        <f>IF(I507=1.5,ONE,ZERO)</f>
        <v>0</v>
      </c>
      <c r="EF507" s="1">
        <f>IF(I507=2,ONE,ZERO)</f>
        <v>0</v>
      </c>
      <c r="EG507" s="1">
        <f>IF(I507=2.5,ONE,ZERO)</f>
        <v>0</v>
      </c>
      <c r="EH507" s="1">
        <f>IF(I507=3,ONE,ZERO)</f>
        <v>0</v>
      </c>
      <c r="EI507" s="1">
        <f>IF(I507=3.5,ONE,ZERO)</f>
        <v>0</v>
      </c>
      <c r="EJ507" s="1">
        <f>IF(I507=4,ONE,ZERO)</f>
        <v>0</v>
      </c>
      <c r="EK507" s="1">
        <f>IF(I507=4.5,ONE,ZERO)</f>
        <v>0</v>
      </c>
      <c r="EL507" s="1">
        <f>IF(I507=5,ONE,ZERO)</f>
        <v>0</v>
      </c>
      <c r="EM507" s="1">
        <f>IF(I507=5.5,ONE,ZERO)</f>
        <v>0</v>
      </c>
      <c r="EN507" s="1">
        <f>IF(I507=6,ONE,ZERO)</f>
        <v>0</v>
      </c>
      <c r="EO507" s="1">
        <f>IF(I507=6.5,ONE,ZERO)</f>
        <v>0</v>
      </c>
      <c r="EP507" s="1">
        <f>IF(I507=7,ONE,ZERO)</f>
        <v>0</v>
      </c>
      <c r="EQ507" s="1">
        <f>IF(I507=7.5,ONE,ZERO)</f>
        <v>0</v>
      </c>
      <c r="ER507" s="1">
        <f>IF(I507=8,ONE,ZERO)</f>
        <v>0</v>
      </c>
      <c r="ES507" s="1">
        <f>IF(I507=8.5,ONE,ZERO)</f>
        <v>0</v>
      </c>
      <c r="ET507" s="1">
        <f>IF(I507=9,ONE,ZERO)</f>
        <v>0</v>
      </c>
      <c r="EU507" s="1">
        <f>IF(I507=9.5,ONE,ZERO)</f>
        <v>0</v>
      </c>
      <c r="EV507" s="1">
        <f>IF(I507=10,ONE,ZERO)</f>
        <v>0</v>
      </c>
    </row>
    <row r="508" spans="1:156" ht="13.5" customHeight="1" thickBot="1" x14ac:dyDescent="0.25">
      <c r="C508" s="79"/>
      <c r="D508" s="24">
        <v>11</v>
      </c>
      <c r="E508" s="18"/>
      <c r="F508" s="19"/>
      <c r="G508" s="19"/>
      <c r="H508" s="19"/>
      <c r="I508" s="20"/>
      <c r="J508" s="55"/>
      <c r="L508" s="6" t="str">
        <f>IF(J508&gt;0,SUM(E508:I508)," ")</f>
        <v xml:space="preserve"> </v>
      </c>
      <c r="M508" s="1" t="str">
        <f>IF(J508&gt;0,"-"," ")</f>
        <v xml:space="preserve"> </v>
      </c>
      <c r="N508" s="1" t="str">
        <f>IF(J508&gt;0,AD508," ")</f>
        <v xml:space="preserve"> </v>
      </c>
      <c r="O508" s="1" t="str">
        <f>IF(J508&gt;0,"-"," ")</f>
        <v xml:space="preserve"> </v>
      </c>
      <c r="P508" s="1" t="str">
        <f>IF(J508&gt;0,AH508," ")</f>
        <v xml:space="preserve"> </v>
      </c>
      <c r="Q508" s="1" t="str">
        <f>IF(J508&gt;0,"="," ")</f>
        <v xml:space="preserve"> </v>
      </c>
      <c r="R508" s="46" t="str">
        <f>IF(J508&gt;0,L508-N508-P508," ")</f>
        <v xml:space="preserve"> </v>
      </c>
      <c r="S508" s="47" t="str">
        <f>IF(J508&gt;0,J508*R508," ")</f>
        <v xml:space="preserve"> </v>
      </c>
      <c r="T508" s="7"/>
      <c r="U508" s="7"/>
      <c r="V508" s="7"/>
      <c r="W508" s="7"/>
      <c r="X508" s="7"/>
      <c r="Y508" s="7"/>
      <c r="Z508" s="7"/>
      <c r="AA508" s="1">
        <f>IF(E508&gt;F508,E508,F508)</f>
        <v>0</v>
      </c>
      <c r="AB508" s="1">
        <f t="shared" si="3828"/>
        <v>0</v>
      </c>
      <c r="AC508" s="1">
        <f t="shared" si="3828"/>
        <v>0</v>
      </c>
      <c r="AD508" s="2">
        <f t="shared" si="3828"/>
        <v>0</v>
      </c>
      <c r="AE508" s="1">
        <f>IF(E508&lt;F508,E508,F508)</f>
        <v>0</v>
      </c>
      <c r="AF508" s="1">
        <f t="shared" si="3829"/>
        <v>0</v>
      </c>
      <c r="AG508" s="1">
        <f t="shared" si="3829"/>
        <v>0</v>
      </c>
      <c r="AH508" s="2">
        <f t="shared" si="3829"/>
        <v>0</v>
      </c>
      <c r="AI508" s="1">
        <f t="shared" si="3830"/>
        <v>0</v>
      </c>
      <c r="AJ508" s="1">
        <f t="shared" si="3830"/>
        <v>0</v>
      </c>
      <c r="AK508" s="1">
        <f t="shared" si="3830"/>
        <v>0</v>
      </c>
      <c r="AL508" s="1">
        <f t="shared" si="3830"/>
        <v>0</v>
      </c>
      <c r="AM508" s="1">
        <f t="shared" si="3830"/>
        <v>0</v>
      </c>
      <c r="AN508" s="1">
        <f>SUM(AI508:AM508)</f>
        <v>0</v>
      </c>
      <c r="AO508" s="1">
        <f t="shared" si="3831"/>
        <v>0</v>
      </c>
      <c r="AP508" s="1">
        <f t="shared" si="3831"/>
        <v>0</v>
      </c>
      <c r="AQ508" s="1">
        <f t="shared" si="3831"/>
        <v>0</v>
      </c>
      <c r="AR508" s="1">
        <f t="shared" si="3831"/>
        <v>0</v>
      </c>
      <c r="AS508" s="1">
        <f t="shared" si="3831"/>
        <v>0</v>
      </c>
      <c r="AT508" s="1"/>
      <c r="AU508" s="1"/>
      <c r="AV508" s="1">
        <f>IF(E508=0,ONE,ZERO)</f>
        <v>1</v>
      </c>
      <c r="AW508" s="1">
        <f>IF(E508=0.5,ONE,ZERO)</f>
        <v>0</v>
      </c>
      <c r="AX508" s="1">
        <f>IF(E508=1,ONE,ZERO)</f>
        <v>0</v>
      </c>
      <c r="AY508" s="1">
        <f>IF(E508=1.5,ONE,ZERO)</f>
        <v>0</v>
      </c>
      <c r="AZ508" s="1">
        <f>IF(E508=2,ONE,ZERO)</f>
        <v>0</v>
      </c>
      <c r="BA508" s="1">
        <f>IF(E508=2.5,ONE,ZERO)</f>
        <v>0</v>
      </c>
      <c r="BB508" s="1">
        <f>IF(E508=3,ONE,ZERO)</f>
        <v>0</v>
      </c>
      <c r="BC508" s="1">
        <f>IF(E508=3.5,ONE,ZERO)</f>
        <v>0</v>
      </c>
      <c r="BD508" s="1">
        <f>IF(E508=4,ONE,ZERO)</f>
        <v>0</v>
      </c>
      <c r="BE508" s="1">
        <f>IF(E508=4.5,ONE,ZERO)</f>
        <v>0</v>
      </c>
      <c r="BF508" s="1">
        <f>IF(E508=5,ONE,ZERO)</f>
        <v>0</v>
      </c>
      <c r="BG508" s="1">
        <f>IF(E508=5.5,ONE,ZERO)</f>
        <v>0</v>
      </c>
      <c r="BH508" s="1">
        <f>IF(E508=6,ONE,ZERO)</f>
        <v>0</v>
      </c>
      <c r="BI508" s="1">
        <f>IF(E508=6.5,ONE,ZERO)</f>
        <v>0</v>
      </c>
      <c r="BJ508" s="1">
        <f>IF(E508=7,ONE,ZERO)</f>
        <v>0</v>
      </c>
      <c r="BK508" s="1">
        <f>IF(E508=7.5,ONE,ZERO)</f>
        <v>0</v>
      </c>
      <c r="BL508" s="1">
        <f>IF(E508=8,ONE,ZERO)</f>
        <v>0</v>
      </c>
      <c r="BM508" s="1">
        <f>IF(E508=8.5,ONE,ZERO)</f>
        <v>0</v>
      </c>
      <c r="BN508" s="1">
        <f>IF(E508=9,ONE,ZERO)</f>
        <v>0</v>
      </c>
      <c r="BO508" s="1">
        <f>IF(E508=9.5,ONE,ZERO)</f>
        <v>0</v>
      </c>
      <c r="BP508" s="1">
        <f>IF(E508=10,ONE,ZERO)</f>
        <v>0</v>
      </c>
      <c r="BQ508" s="1">
        <f>IF(F508=0,ONE,ZERO)</f>
        <v>1</v>
      </c>
      <c r="BR508" s="1">
        <f>IF(F508=0.5,ONE,ZERO)</f>
        <v>0</v>
      </c>
      <c r="BS508" s="1">
        <f>IF(F508=1,ONE,ZERO)</f>
        <v>0</v>
      </c>
      <c r="BT508" s="1">
        <f>IF(F508=1.5,ONE,ZERO)</f>
        <v>0</v>
      </c>
      <c r="BU508" s="1">
        <f>IF(F508=2,ONE,ZERO)</f>
        <v>0</v>
      </c>
      <c r="BV508" s="1">
        <f>IF(F508=2.5,ONE,ZERO)</f>
        <v>0</v>
      </c>
      <c r="BW508" s="1">
        <f>IF(F508=3,ONE,ZERO)</f>
        <v>0</v>
      </c>
      <c r="BX508" s="1">
        <f>IF(F508=3.5,ONE,ZERO)</f>
        <v>0</v>
      </c>
      <c r="BY508" s="1">
        <f>IF(F508=4,ONE,ZERO)</f>
        <v>0</v>
      </c>
      <c r="BZ508" s="1">
        <f>IF(F508=4.5,ONE,ZERO)</f>
        <v>0</v>
      </c>
      <c r="CA508" s="1">
        <f>IF(F508=5,ONE,ZERO)</f>
        <v>0</v>
      </c>
      <c r="CB508" s="1">
        <f>IF(F508=5.5,ONE,ZERO)</f>
        <v>0</v>
      </c>
      <c r="CC508" s="1">
        <f>IF(F508=6,ONE,ZERO)</f>
        <v>0</v>
      </c>
      <c r="CD508" s="1">
        <f>IF(F508=6.5,ONE,ZERO)</f>
        <v>0</v>
      </c>
      <c r="CE508" s="1">
        <f>IF(F508=7,ONE,ZERO)</f>
        <v>0</v>
      </c>
      <c r="CF508" s="1">
        <f>IF(F508=7.5,ONE,ZERO)</f>
        <v>0</v>
      </c>
      <c r="CG508" s="1">
        <f>IF(F508=8,ONE,ZERO)</f>
        <v>0</v>
      </c>
      <c r="CH508" s="1">
        <f>IF(F508=8.5,ONE,ZERO)</f>
        <v>0</v>
      </c>
      <c r="CI508" s="1">
        <f>IF(F508=9,ONE,ZERO)</f>
        <v>0</v>
      </c>
      <c r="CJ508" s="1">
        <f>IF(F508=9.5,ONE,ZERO)</f>
        <v>0</v>
      </c>
      <c r="CK508" s="1">
        <f>IF(F508=10,ONE,ZERO)</f>
        <v>0</v>
      </c>
      <c r="CL508" s="1">
        <f>IF(G508=0,ONE,ZERO)</f>
        <v>1</v>
      </c>
      <c r="CM508" s="1">
        <f>IF(G508=0.5,ONE,ZERO)</f>
        <v>0</v>
      </c>
      <c r="CN508" s="1">
        <f>IF(G508=1,ONE,ZERO)</f>
        <v>0</v>
      </c>
      <c r="CO508" s="1">
        <f>IF(G508=1.5,ONE,ZERO)</f>
        <v>0</v>
      </c>
      <c r="CP508" s="1">
        <f>IF(G508=2,ONE,ZERO)</f>
        <v>0</v>
      </c>
      <c r="CQ508" s="1">
        <f>IF(G508=2.5,ONE,ZERO)</f>
        <v>0</v>
      </c>
      <c r="CR508" s="1">
        <f>IF(G508=3,ONE,ZERO)</f>
        <v>0</v>
      </c>
      <c r="CS508" s="1">
        <f>IF(G508=3.5,ONE,ZERO)</f>
        <v>0</v>
      </c>
      <c r="CT508" s="1">
        <f>IF(G508=4,ONE,ZERO)</f>
        <v>0</v>
      </c>
      <c r="CU508" s="1">
        <f>IF(G508=4.5,ONE,ZERO)</f>
        <v>0</v>
      </c>
      <c r="CV508" s="1">
        <f>IF(G508=5,ONE,ZERO)</f>
        <v>0</v>
      </c>
      <c r="CW508" s="1">
        <f>IF(G508=5.5,ONE,ZERO)</f>
        <v>0</v>
      </c>
      <c r="CX508" s="1">
        <f>IF(G508=6,ONE,ZERO)</f>
        <v>0</v>
      </c>
      <c r="CY508" s="1">
        <f>IF(G508=6.5,ONE,ZERO)</f>
        <v>0</v>
      </c>
      <c r="CZ508" s="1">
        <f>IF(G508=7,ONE,ZERO)</f>
        <v>0</v>
      </c>
      <c r="DA508" s="1">
        <f>IF(G508=7.5,ONE,ZERO)</f>
        <v>0</v>
      </c>
      <c r="DB508" s="1">
        <f>IF(G508=8,ONE,ZERO)</f>
        <v>0</v>
      </c>
      <c r="DC508" s="1">
        <f>IF(G508=8.5,ONE,ZERO)</f>
        <v>0</v>
      </c>
      <c r="DD508" s="1">
        <f>IF(G508=9,ONE,ZERO)</f>
        <v>0</v>
      </c>
      <c r="DE508" s="1">
        <f>IF(G508=9.5,ONE,ZERO)</f>
        <v>0</v>
      </c>
      <c r="DF508" s="1">
        <f>IF(G508=10,ONE,ZERO)</f>
        <v>0</v>
      </c>
      <c r="DG508" s="1">
        <f>IF(H508=0,ONE,ZERO)</f>
        <v>1</v>
      </c>
      <c r="DH508" s="1">
        <f>IF(H508=0.5,ONE,ZERO)</f>
        <v>0</v>
      </c>
      <c r="DI508" s="1">
        <f>IF(H508=1,ONE,ZERO)</f>
        <v>0</v>
      </c>
      <c r="DJ508" s="1">
        <f>IF(H508=1.5,ONE,ZERO)</f>
        <v>0</v>
      </c>
      <c r="DK508" s="1">
        <f>IF(H508=2,ONE,ZERO)</f>
        <v>0</v>
      </c>
      <c r="DL508" s="1">
        <f>IF(H508=2.5,ONE,ZERO)</f>
        <v>0</v>
      </c>
      <c r="DM508" s="1">
        <f>IF(H508=3,ONE,ZERO)</f>
        <v>0</v>
      </c>
      <c r="DN508" s="1">
        <f>IF(H508=3.5,ONE,ZERO)</f>
        <v>0</v>
      </c>
      <c r="DO508" s="1">
        <f>IF(H508=4,ONE,ZERO)</f>
        <v>0</v>
      </c>
      <c r="DP508" s="1">
        <f>IF(H508=4.5,ONE,ZERO)</f>
        <v>0</v>
      </c>
      <c r="DQ508" s="1">
        <f>IF(H508=5,ONE,ZERO)</f>
        <v>0</v>
      </c>
      <c r="DR508" s="1">
        <f>IF(H508=5.5,ONE,ZERO)</f>
        <v>0</v>
      </c>
      <c r="DS508" s="1">
        <f>IF(H508=6,ONE,ZERO)</f>
        <v>0</v>
      </c>
      <c r="DT508" s="1">
        <f>IF(H508=6.5,ONE,ZERO)</f>
        <v>0</v>
      </c>
      <c r="DU508" s="1">
        <f>IF(H508=7,ONE,ZERO)</f>
        <v>0</v>
      </c>
      <c r="DV508" s="1">
        <f>IF(H508=7.5,ONE,ZERO)</f>
        <v>0</v>
      </c>
      <c r="DW508" s="1">
        <f>IF(H508=8,ONE,ZERO)</f>
        <v>0</v>
      </c>
      <c r="DX508" s="1">
        <f>IF(H508=8.5,ONE,ZERO)</f>
        <v>0</v>
      </c>
      <c r="DY508" s="1">
        <f>IF(H508=9,ONE,ZERO)</f>
        <v>0</v>
      </c>
      <c r="DZ508" s="1">
        <f>IF(H508=9.5,ONE,ZERO)</f>
        <v>0</v>
      </c>
      <c r="EA508" s="1">
        <f>IF(H508=10,ONE,ZERO)</f>
        <v>0</v>
      </c>
      <c r="EB508" s="1">
        <f>IF(I508=0,ONE,ZERO)</f>
        <v>1</v>
      </c>
      <c r="EC508" s="1">
        <f>IF(I508=0.5,ONE,ZERO)</f>
        <v>0</v>
      </c>
      <c r="ED508" s="1">
        <f>IF(I508=1,ONE,ZERO)</f>
        <v>0</v>
      </c>
      <c r="EE508" s="1">
        <f>IF(I508=1.5,ONE,ZERO)</f>
        <v>0</v>
      </c>
      <c r="EF508" s="1">
        <f>IF(I508=2,ONE,ZERO)</f>
        <v>0</v>
      </c>
      <c r="EG508" s="1">
        <f>IF(I508=2.5,ONE,ZERO)</f>
        <v>0</v>
      </c>
      <c r="EH508" s="1">
        <f>IF(I508=3,ONE,ZERO)</f>
        <v>0</v>
      </c>
      <c r="EI508" s="1">
        <f>IF(I508=3.5,ONE,ZERO)</f>
        <v>0</v>
      </c>
      <c r="EJ508" s="1">
        <f>IF(I508=4,ONE,ZERO)</f>
        <v>0</v>
      </c>
      <c r="EK508" s="1">
        <f>IF(I508=4.5,ONE,ZERO)</f>
        <v>0</v>
      </c>
      <c r="EL508" s="1">
        <f>IF(I508=5,ONE,ZERO)</f>
        <v>0</v>
      </c>
      <c r="EM508" s="1">
        <f>IF(I508=5.5,ONE,ZERO)</f>
        <v>0</v>
      </c>
      <c r="EN508" s="1">
        <f>IF(I508=6,ONE,ZERO)</f>
        <v>0</v>
      </c>
      <c r="EO508" s="1">
        <f>IF(I508=6.5,ONE,ZERO)</f>
        <v>0</v>
      </c>
      <c r="EP508" s="1">
        <f>IF(I508=7,ONE,ZERO)</f>
        <v>0</v>
      </c>
      <c r="EQ508" s="1">
        <f>IF(I508=7.5,ONE,ZERO)</f>
        <v>0</v>
      </c>
      <c r="ER508" s="1">
        <f>IF(I508=8,ONE,ZERO)</f>
        <v>0</v>
      </c>
      <c r="ES508" s="1">
        <f>IF(I508=8.5,ONE,ZERO)</f>
        <v>0</v>
      </c>
      <c r="ET508" s="1">
        <f>IF(I508=9,ONE,ZERO)</f>
        <v>0</v>
      </c>
      <c r="EU508" s="1">
        <f>IF(I508=9.5,ONE,ZERO)</f>
        <v>0</v>
      </c>
      <c r="EV508" s="1">
        <f>IF(I508=10,ONE,ZERO)</f>
        <v>0</v>
      </c>
    </row>
    <row r="509" spans="1:156" ht="15.75" x14ac:dyDescent="0.25">
      <c r="I509" s="77" t="str">
        <f>IF(C497&gt;0,C497," ")</f>
        <v xml:space="preserve"> </v>
      </c>
      <c r="J509" s="77"/>
      <c r="K509" s="77"/>
      <c r="L509" s="77"/>
      <c r="M509" s="77"/>
      <c r="N509" s="77"/>
      <c r="O509" s="77" t="str">
        <f>IF(J507&gt;0,"w/Exhibition(s):"," ")</f>
        <v xml:space="preserve"> </v>
      </c>
      <c r="P509" s="77"/>
      <c r="Q509" s="77"/>
      <c r="R509" s="77"/>
      <c r="S509" s="44" t="str">
        <f>IF(J507&gt;0,SUM(S506:S508)," ")</f>
        <v xml:space="preserve"> </v>
      </c>
      <c r="T509" s="21"/>
      <c r="U509" s="21"/>
      <c r="V509" s="21"/>
      <c r="W509" s="21"/>
      <c r="X509" s="21"/>
      <c r="Y509" s="21"/>
      <c r="Z509" s="21"/>
    </row>
    <row r="510" spans="1:156" ht="6" customHeight="1" x14ac:dyDescent="0.2">
      <c r="C510" s="8"/>
      <c r="D510" s="8"/>
      <c r="E510" s="8"/>
      <c r="F510" s="8"/>
      <c r="G510" s="8"/>
      <c r="H510" s="8"/>
      <c r="I510" s="8"/>
      <c r="J510" s="9"/>
      <c r="K510" s="9"/>
      <c r="L510" s="9"/>
      <c r="M510" s="9"/>
      <c r="N510" s="9"/>
      <c r="O510" s="9"/>
      <c r="P510" s="9"/>
      <c r="Q510" s="9"/>
      <c r="R510" s="9"/>
      <c r="S510" s="10"/>
      <c r="T510" s="38"/>
      <c r="U510" s="38"/>
      <c r="V510" s="38"/>
      <c r="W510" s="38"/>
      <c r="X510" s="38"/>
      <c r="Y510" s="38"/>
      <c r="Z510" s="38"/>
    </row>
    <row r="511" spans="1:156" ht="6" customHeight="1" x14ac:dyDescent="0.2"/>
    <row r="512" spans="1:156" x14ac:dyDescent="0.2">
      <c r="A512" s="1"/>
      <c r="E512" s="2" t="s">
        <v>1</v>
      </c>
      <c r="F512" s="2" t="s">
        <v>1</v>
      </c>
      <c r="G512" s="2" t="s">
        <v>1</v>
      </c>
      <c r="H512" s="2" t="s">
        <v>1</v>
      </c>
      <c r="I512" s="2" t="s">
        <v>1</v>
      </c>
      <c r="J512" s="22" t="s">
        <v>12</v>
      </c>
      <c r="L512" s="2" t="s">
        <v>5</v>
      </c>
      <c r="M512" s="2"/>
      <c r="N512" s="2" t="s">
        <v>3</v>
      </c>
      <c r="O512" s="2"/>
      <c r="P512" s="2" t="s">
        <v>4</v>
      </c>
      <c r="R512" s="3" t="s">
        <v>6</v>
      </c>
      <c r="AA512" s="63" t="s">
        <v>14</v>
      </c>
      <c r="AB512" s="63"/>
      <c r="AC512" s="63"/>
      <c r="AD512" s="63"/>
      <c r="AE512" s="63" t="s">
        <v>15</v>
      </c>
      <c r="AF512" s="63"/>
      <c r="AG512" s="63"/>
      <c r="AH512" s="63"/>
      <c r="AI512" s="63" t="s">
        <v>17</v>
      </c>
      <c r="AJ512" s="63"/>
      <c r="AK512" s="63"/>
      <c r="AL512" s="63"/>
      <c r="AM512" s="63"/>
      <c r="AN512" s="63"/>
      <c r="AO512" s="63" t="s">
        <v>16</v>
      </c>
      <c r="AP512" s="63"/>
      <c r="AQ512" s="63"/>
      <c r="AR512" s="63"/>
      <c r="AS512" s="63"/>
      <c r="AT512" s="30" t="s">
        <v>18</v>
      </c>
      <c r="AU512" s="30" t="s">
        <v>19</v>
      </c>
      <c r="AV512" s="63" t="s">
        <v>20</v>
      </c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 t="s">
        <v>21</v>
      </c>
      <c r="BR512" s="63"/>
      <c r="BS512" s="63"/>
      <c r="BT512" s="63"/>
      <c r="BU512" s="63"/>
      <c r="BV512" s="63"/>
      <c r="BW512" s="63"/>
      <c r="BX512" s="63"/>
      <c r="BY512" s="63"/>
      <c r="BZ512" s="63"/>
      <c r="CA512" s="63"/>
      <c r="CB512" s="63"/>
      <c r="CC512" s="63"/>
      <c r="CD512" s="63"/>
      <c r="CE512" s="63"/>
      <c r="CF512" s="63"/>
      <c r="CG512" s="63"/>
      <c r="CH512" s="63"/>
      <c r="CI512" s="63"/>
      <c r="CJ512" s="63"/>
      <c r="CK512" s="63"/>
      <c r="CL512" s="63" t="s">
        <v>22</v>
      </c>
      <c r="CM512" s="63"/>
      <c r="CN512" s="63"/>
      <c r="CO512" s="63"/>
      <c r="CP512" s="63"/>
      <c r="CQ512" s="63"/>
      <c r="CR512" s="63"/>
      <c r="CS512" s="63"/>
      <c r="CT512" s="63"/>
      <c r="CU512" s="63"/>
      <c r="CV512" s="63"/>
      <c r="CW512" s="63"/>
      <c r="CX512" s="63"/>
      <c r="CY512" s="63"/>
      <c r="CZ512" s="63"/>
      <c r="DA512" s="63"/>
      <c r="DB512" s="63"/>
      <c r="DC512" s="63"/>
      <c r="DD512" s="63"/>
      <c r="DE512" s="63"/>
      <c r="DF512" s="63"/>
      <c r="DG512" s="63" t="s">
        <v>23</v>
      </c>
      <c r="DH512" s="63"/>
      <c r="DI512" s="63"/>
      <c r="DJ512" s="63"/>
      <c r="DK512" s="63"/>
      <c r="DL512" s="63"/>
      <c r="DM512" s="63"/>
      <c r="DN512" s="63"/>
      <c r="DO512" s="63"/>
      <c r="DP512" s="63"/>
      <c r="DQ512" s="63"/>
      <c r="DR512" s="63"/>
      <c r="DS512" s="63"/>
      <c r="DT512" s="63"/>
      <c r="DU512" s="63"/>
      <c r="DV512" s="63"/>
      <c r="DW512" s="63"/>
      <c r="DX512" s="63"/>
      <c r="DY512" s="63"/>
      <c r="DZ512" s="63"/>
      <c r="EA512" s="63"/>
      <c r="EB512" s="63" t="s">
        <v>24</v>
      </c>
      <c r="EC512" s="63"/>
      <c r="ED512" s="63"/>
      <c r="EE512" s="63"/>
      <c r="EF512" s="63"/>
      <c r="EG512" s="63"/>
      <c r="EH512" s="63"/>
      <c r="EI512" s="63"/>
      <c r="EJ512" s="63"/>
      <c r="EK512" s="63"/>
      <c r="EL512" s="63"/>
      <c r="EM512" s="63"/>
      <c r="EN512" s="63"/>
      <c r="EO512" s="63"/>
      <c r="EP512" s="63"/>
      <c r="EQ512" s="63"/>
      <c r="ER512" s="63"/>
      <c r="ES512" s="63"/>
      <c r="ET512" s="63"/>
      <c r="EU512" s="63"/>
      <c r="EV512" s="63"/>
      <c r="EW512" s="63" t="s">
        <v>25</v>
      </c>
      <c r="EX512" s="63"/>
      <c r="EY512" s="63"/>
      <c r="EZ512" s="1"/>
    </row>
    <row r="513" spans="1:156" ht="1.5" customHeight="1" x14ac:dyDescent="0.2">
      <c r="A513" s="1"/>
      <c r="J513" s="3"/>
      <c r="L513" s="2"/>
      <c r="M513" s="2"/>
      <c r="N513" s="2"/>
      <c r="O513" s="2"/>
      <c r="P513" s="2"/>
      <c r="R513" s="3"/>
      <c r="AA513" s="31"/>
      <c r="AD513" s="32"/>
      <c r="AE513" s="31"/>
      <c r="AH513" s="32"/>
      <c r="AI513" s="31"/>
      <c r="AN513" s="33"/>
      <c r="AO513" s="34"/>
      <c r="AP513" s="1"/>
      <c r="AQ513" s="1"/>
      <c r="AR513" s="1"/>
      <c r="AS513" s="33"/>
      <c r="AT513" s="1"/>
      <c r="AU513" s="1"/>
      <c r="AV513" s="34"/>
      <c r="BP513" s="35"/>
      <c r="BQ513" s="34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35"/>
      <c r="CL513" s="34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5"/>
      <c r="DG513" s="34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35"/>
      <c r="EB513" s="34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35"/>
      <c r="EW513" s="34"/>
      <c r="EX513" s="1"/>
      <c r="EY513" s="35"/>
      <c r="EZ513" s="1"/>
    </row>
    <row r="514" spans="1:156" ht="13.5" thickBot="1" x14ac:dyDescent="0.25">
      <c r="A514" s="1"/>
      <c r="C514" s="2" t="s">
        <v>11</v>
      </c>
      <c r="D514" s="2"/>
      <c r="E514" s="2">
        <v>1</v>
      </c>
      <c r="F514" s="2">
        <v>2</v>
      </c>
      <c r="G514" s="2">
        <v>3</v>
      </c>
      <c r="H514" s="2">
        <v>4</v>
      </c>
      <c r="I514" s="2">
        <v>5</v>
      </c>
      <c r="J514" s="3" t="s">
        <v>0</v>
      </c>
      <c r="K514" s="2"/>
      <c r="L514" s="2" t="s">
        <v>2</v>
      </c>
      <c r="M514" s="2"/>
      <c r="N514" s="23" t="s">
        <v>1</v>
      </c>
      <c r="O514" s="2"/>
      <c r="P514" s="23" t="s">
        <v>1</v>
      </c>
      <c r="R514" s="3" t="s">
        <v>2</v>
      </c>
      <c r="S514" s="3" t="s">
        <v>1</v>
      </c>
      <c r="T514" s="3"/>
      <c r="U514" s="3"/>
      <c r="V514" s="3"/>
      <c r="W514" s="3"/>
      <c r="X514" s="3"/>
      <c r="Y514" s="3"/>
      <c r="Z514" s="3"/>
      <c r="AA514" s="34"/>
      <c r="AD514" s="32"/>
      <c r="AE514" s="34"/>
      <c r="AH514" s="32"/>
      <c r="AI514" s="34"/>
      <c r="AN514" s="33">
        <f>SUM(AN515:AN526)</f>
        <v>0</v>
      </c>
      <c r="AO514" s="34"/>
      <c r="AP514" s="1"/>
      <c r="AQ514" s="1"/>
      <c r="AR514" s="1"/>
      <c r="AS514" s="33">
        <f>SUM(AO515:AS526)</f>
        <v>0</v>
      </c>
      <c r="AT514" s="1">
        <v>0</v>
      </c>
      <c r="AU514" s="1">
        <v>1</v>
      </c>
      <c r="AV514" s="68">
        <f>BP514+CK514+DF514+EA514+EV514</f>
        <v>55</v>
      </c>
      <c r="AW514" s="69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36">
        <f>SUM(AV515:BP526)</f>
        <v>11</v>
      </c>
      <c r="BQ514" s="37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36">
        <f>SUM(BQ515:CK526)</f>
        <v>11</v>
      </c>
      <c r="CL514" s="37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36">
        <f>SUM(CL515:DF526)</f>
        <v>11</v>
      </c>
      <c r="DG514" s="37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36">
        <f>SUM(DG515:EA526)</f>
        <v>11</v>
      </c>
      <c r="EB514" s="37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36">
        <f>SUM(EB515:EV526)</f>
        <v>11</v>
      </c>
      <c r="EW514" s="34">
        <f>IF(AV514&lt;55,ONE,ZERO)</f>
        <v>0</v>
      </c>
      <c r="EX514" s="1">
        <f>IF(AN514+AS514&lt;1,ONE,ZERO)</f>
        <v>1</v>
      </c>
      <c r="EY514" s="33">
        <f>EW514+EX514</f>
        <v>1</v>
      </c>
      <c r="EZ514" s="1"/>
    </row>
    <row r="515" spans="1:156" ht="13.5" thickBot="1" x14ac:dyDescent="0.25">
      <c r="A515">
        <v>29</v>
      </c>
      <c r="C515" s="11"/>
      <c r="D515" s="24">
        <v>1</v>
      </c>
      <c r="E515" s="12"/>
      <c r="F515" s="13"/>
      <c r="G515" s="13"/>
      <c r="H515" s="13"/>
      <c r="I515" s="14"/>
      <c r="J515" s="53"/>
      <c r="L515" s="6" t="str">
        <f t="shared" ref="L515:L523" si="3832">IF(J515&gt;0,SUM(E515:I515)," ")</f>
        <v xml:space="preserve"> </v>
      </c>
      <c r="M515" s="1" t="str">
        <f t="shared" ref="M515:M523" si="3833">IF(J515&gt;0,"-"," ")</f>
        <v xml:space="preserve"> </v>
      </c>
      <c r="N515" s="1" t="str">
        <f t="shared" ref="N515:N523" si="3834">IF(J515&gt;0,AD515," ")</f>
        <v xml:space="preserve"> </v>
      </c>
      <c r="O515" s="1" t="str">
        <f t="shared" ref="O515:O523" si="3835">IF(J515&gt;0,"-"," ")</f>
        <v xml:space="preserve"> </v>
      </c>
      <c r="P515" s="1" t="str">
        <f t="shared" ref="P515:P523" si="3836">IF(J515&gt;0,AH515," ")</f>
        <v xml:space="preserve"> </v>
      </c>
      <c r="Q515" s="1" t="str">
        <f t="shared" ref="Q515:Q523" si="3837">IF(J515&gt;0,"="," ")</f>
        <v xml:space="preserve"> </v>
      </c>
      <c r="R515" s="5" t="str">
        <f t="shared" ref="R515:R523" si="3838">IF(J515&gt;0,L515-N515-P515," ")</f>
        <v xml:space="preserve"> </v>
      </c>
      <c r="S515" s="7">
        <f t="shared" ref="S515:S523" si="3839">IF(J515&gt;0,J515*R515,0)</f>
        <v>0</v>
      </c>
      <c r="T515" s="7"/>
      <c r="U515" s="7"/>
      <c r="V515" s="7"/>
      <c r="W515" s="7"/>
      <c r="X515" s="7"/>
      <c r="Y515" s="7"/>
      <c r="Z515" s="7"/>
      <c r="AA515" s="1">
        <f t="shared" ref="AA515:AA523" si="3840">IF(E515&gt;F515,E515,F515)</f>
        <v>0</v>
      </c>
      <c r="AB515" s="1">
        <f t="shared" ref="AB515:AB523" si="3841">IF(AA515&gt;G515,AA515,G515)</f>
        <v>0</v>
      </c>
      <c r="AC515" s="1">
        <f t="shared" ref="AC515:AC523" si="3842">IF(AB515&gt;H515,AB515,H515)</f>
        <v>0</v>
      </c>
      <c r="AD515" s="2">
        <f t="shared" ref="AD515:AD523" si="3843">IF(AC515&gt;I515,AC515,I515)</f>
        <v>0</v>
      </c>
      <c r="AE515" s="1">
        <f t="shared" ref="AE515:AE523" si="3844">IF(E515&lt;F515,E515,F515)</f>
        <v>0</v>
      </c>
      <c r="AF515" s="1">
        <f t="shared" ref="AF515:AF523" si="3845">IF(AE515&lt;G515,AE515,G515)</f>
        <v>0</v>
      </c>
      <c r="AG515" s="1">
        <f t="shared" ref="AG515:AG523" si="3846">IF(AF515&lt;H515,AF515,H515)</f>
        <v>0</v>
      </c>
      <c r="AH515" s="2">
        <f t="shared" ref="AH515:AH523" si="3847">IF(AG515&lt;I515,AG515,I515)</f>
        <v>0</v>
      </c>
      <c r="AI515" s="1">
        <f t="shared" ref="AI515:AI523" si="3848">IF(E515&gt;10,1,0)</f>
        <v>0</v>
      </c>
      <c r="AJ515" s="1">
        <f t="shared" ref="AJ515:AJ523" si="3849">IF(F515&gt;10,1,0)</f>
        <v>0</v>
      </c>
      <c r="AK515" s="1">
        <f t="shared" ref="AK515:AK523" si="3850">IF(G515&gt;10,1,0)</f>
        <v>0</v>
      </c>
      <c r="AL515" s="1">
        <f t="shared" ref="AL515:AL523" si="3851">IF(H515&gt;10,1,0)</f>
        <v>0</v>
      </c>
      <c r="AM515" s="1">
        <f t="shared" ref="AM515:AM523" si="3852">IF(I515&gt;10,1,0)</f>
        <v>0</v>
      </c>
      <c r="AN515" s="1">
        <f t="shared" ref="AN515:AN523" si="3853">SUM(AI515:AM515)</f>
        <v>0</v>
      </c>
      <c r="AO515" s="1">
        <f t="shared" ref="AO515:AO523" si="3854">IF(E515&lt;0,1,0)</f>
        <v>0</v>
      </c>
      <c r="AP515" s="1">
        <f t="shared" ref="AP515:AP523" si="3855">IF(F515&lt;0,1,0)</f>
        <v>0</v>
      </c>
      <c r="AQ515" s="1">
        <f t="shared" ref="AQ515:AQ523" si="3856">IF(G515&lt;0,1,0)</f>
        <v>0</v>
      </c>
      <c r="AR515" s="1">
        <f t="shared" ref="AR515:AR523" si="3857">IF(H515&lt;0,1,0)</f>
        <v>0</v>
      </c>
      <c r="AS515" s="1">
        <f t="shared" ref="AS515:AS523" si="3858">IF(I515&lt;0,1,0)</f>
        <v>0</v>
      </c>
      <c r="AT515" s="1"/>
      <c r="AU515" s="1"/>
      <c r="AV515" s="1">
        <f t="shared" ref="AV515:AV523" si="3859">IF(E515=0,ONE,ZERO)</f>
        <v>1</v>
      </c>
      <c r="AW515" s="1">
        <f t="shared" ref="AW515:AW523" si="3860">IF(E515=0.5,ONE,ZERO)</f>
        <v>0</v>
      </c>
      <c r="AX515" s="1">
        <f t="shared" ref="AX515:AX523" si="3861">IF(E515=1,ONE,ZERO)</f>
        <v>0</v>
      </c>
      <c r="AY515" s="1">
        <f t="shared" ref="AY515:AY523" si="3862">IF(E515=1.5,ONE,ZERO)</f>
        <v>0</v>
      </c>
      <c r="AZ515" s="1">
        <f t="shared" ref="AZ515:AZ523" si="3863">IF(E515=2,ONE,ZERO)</f>
        <v>0</v>
      </c>
      <c r="BA515" s="1">
        <f t="shared" ref="BA515:BA523" si="3864">IF(E515=2.5,ONE,ZERO)</f>
        <v>0</v>
      </c>
      <c r="BB515" s="1">
        <f t="shared" ref="BB515:BB523" si="3865">IF(E515=3,ONE,ZERO)</f>
        <v>0</v>
      </c>
      <c r="BC515" s="1">
        <f t="shared" ref="BC515:BC523" si="3866">IF(E515=3.5,ONE,ZERO)</f>
        <v>0</v>
      </c>
      <c r="BD515" s="1">
        <f t="shared" ref="BD515:BD523" si="3867">IF(E515=4,ONE,ZERO)</f>
        <v>0</v>
      </c>
      <c r="BE515" s="1">
        <f t="shared" ref="BE515:BE523" si="3868">IF(E515=4.5,ONE,ZERO)</f>
        <v>0</v>
      </c>
      <c r="BF515" s="1">
        <f t="shared" ref="BF515:BF523" si="3869">IF(E515=5,ONE,ZERO)</f>
        <v>0</v>
      </c>
      <c r="BG515" s="1">
        <f t="shared" ref="BG515:BG523" si="3870">IF(E515=5.5,ONE,ZERO)</f>
        <v>0</v>
      </c>
      <c r="BH515" s="1">
        <f t="shared" ref="BH515:BH523" si="3871">IF(E515=6,ONE,ZERO)</f>
        <v>0</v>
      </c>
      <c r="BI515" s="1">
        <f t="shared" ref="BI515:BI523" si="3872">IF(E515=6.5,ONE,ZERO)</f>
        <v>0</v>
      </c>
      <c r="BJ515" s="1">
        <f t="shared" ref="BJ515:BJ523" si="3873">IF(E515=7,ONE,ZERO)</f>
        <v>0</v>
      </c>
      <c r="BK515" s="1">
        <f t="shared" ref="BK515:BK523" si="3874">IF(E515=7.5,ONE,ZERO)</f>
        <v>0</v>
      </c>
      <c r="BL515" s="1">
        <f t="shared" ref="BL515:BL523" si="3875">IF(E515=8,ONE,ZERO)</f>
        <v>0</v>
      </c>
      <c r="BM515" s="1">
        <f t="shared" ref="BM515:BM523" si="3876">IF(E515=8.5,ONE,ZERO)</f>
        <v>0</v>
      </c>
      <c r="BN515" s="1">
        <f t="shared" ref="BN515:BN523" si="3877">IF(E515=9,ONE,ZERO)</f>
        <v>0</v>
      </c>
      <c r="BO515" s="1">
        <f t="shared" ref="BO515:BO523" si="3878">IF(E515=9.5,ONE,ZERO)</f>
        <v>0</v>
      </c>
      <c r="BP515" s="1">
        <f t="shared" ref="BP515:BP523" si="3879">IF(E515=10,ONE,ZERO)</f>
        <v>0</v>
      </c>
      <c r="BQ515" s="1">
        <f t="shared" ref="BQ515:BQ523" si="3880">IF(F515=0,ONE,ZERO)</f>
        <v>1</v>
      </c>
      <c r="BR515" s="1">
        <f t="shared" ref="BR515:BR523" si="3881">IF(F515=0.5,ONE,ZERO)</f>
        <v>0</v>
      </c>
      <c r="BS515" s="1">
        <f t="shared" ref="BS515:BS523" si="3882">IF(F515=1,ONE,ZERO)</f>
        <v>0</v>
      </c>
      <c r="BT515" s="1">
        <f t="shared" ref="BT515:BT523" si="3883">IF(F515=1.5,ONE,ZERO)</f>
        <v>0</v>
      </c>
      <c r="BU515" s="1">
        <f t="shared" ref="BU515:BU523" si="3884">IF(F515=2,ONE,ZERO)</f>
        <v>0</v>
      </c>
      <c r="BV515" s="1">
        <f t="shared" ref="BV515:BV523" si="3885">IF(F515=2.5,ONE,ZERO)</f>
        <v>0</v>
      </c>
      <c r="BW515" s="1">
        <f t="shared" ref="BW515:BW523" si="3886">IF(F515=3,ONE,ZERO)</f>
        <v>0</v>
      </c>
      <c r="BX515" s="1">
        <f t="shared" ref="BX515:BX523" si="3887">IF(F515=3.5,ONE,ZERO)</f>
        <v>0</v>
      </c>
      <c r="BY515" s="1">
        <f t="shared" ref="BY515:BY523" si="3888">IF(F515=4,ONE,ZERO)</f>
        <v>0</v>
      </c>
      <c r="BZ515" s="1">
        <f t="shared" ref="BZ515:BZ523" si="3889">IF(F515=4.5,ONE,ZERO)</f>
        <v>0</v>
      </c>
      <c r="CA515" s="1">
        <f t="shared" ref="CA515:CA523" si="3890">IF(F515=5,ONE,ZERO)</f>
        <v>0</v>
      </c>
      <c r="CB515" s="1">
        <f t="shared" ref="CB515:CB523" si="3891">IF(F515=5.5,ONE,ZERO)</f>
        <v>0</v>
      </c>
      <c r="CC515" s="1">
        <f t="shared" ref="CC515:CC523" si="3892">IF(F515=6,ONE,ZERO)</f>
        <v>0</v>
      </c>
      <c r="CD515" s="1">
        <f t="shared" ref="CD515:CD523" si="3893">IF(F515=6.5,ONE,ZERO)</f>
        <v>0</v>
      </c>
      <c r="CE515" s="1">
        <f t="shared" ref="CE515:CE523" si="3894">IF(F515=7,ONE,ZERO)</f>
        <v>0</v>
      </c>
      <c r="CF515" s="1">
        <f t="shared" ref="CF515:CF523" si="3895">IF(F515=7.5,ONE,ZERO)</f>
        <v>0</v>
      </c>
      <c r="CG515" s="1">
        <f t="shared" ref="CG515:CG523" si="3896">IF(F515=8,ONE,ZERO)</f>
        <v>0</v>
      </c>
      <c r="CH515" s="1">
        <f t="shared" ref="CH515:CH523" si="3897">IF(F515=8.5,ONE,ZERO)</f>
        <v>0</v>
      </c>
      <c r="CI515" s="1">
        <f t="shared" ref="CI515:CI523" si="3898">IF(F515=9,ONE,ZERO)</f>
        <v>0</v>
      </c>
      <c r="CJ515" s="1">
        <f t="shared" ref="CJ515:CJ523" si="3899">IF(F515=9.5,ONE,ZERO)</f>
        <v>0</v>
      </c>
      <c r="CK515" s="1">
        <f t="shared" ref="CK515:CK523" si="3900">IF(F515=10,ONE,ZERO)</f>
        <v>0</v>
      </c>
      <c r="CL515" s="1">
        <f t="shared" ref="CL515:CL523" si="3901">IF(G515=0,ONE,ZERO)</f>
        <v>1</v>
      </c>
      <c r="CM515" s="1">
        <f t="shared" ref="CM515:CM523" si="3902">IF(G515=0.5,ONE,ZERO)</f>
        <v>0</v>
      </c>
      <c r="CN515" s="1">
        <f t="shared" ref="CN515:CN523" si="3903">IF(G515=1,ONE,ZERO)</f>
        <v>0</v>
      </c>
      <c r="CO515" s="1">
        <f t="shared" ref="CO515:CO523" si="3904">IF(G515=1.5,ONE,ZERO)</f>
        <v>0</v>
      </c>
      <c r="CP515" s="1">
        <f t="shared" ref="CP515:CP523" si="3905">IF(G515=2,ONE,ZERO)</f>
        <v>0</v>
      </c>
      <c r="CQ515" s="1">
        <f t="shared" ref="CQ515:CQ523" si="3906">IF(G515=2.5,ONE,ZERO)</f>
        <v>0</v>
      </c>
      <c r="CR515" s="1">
        <f t="shared" ref="CR515:CR523" si="3907">IF(G515=3,ONE,ZERO)</f>
        <v>0</v>
      </c>
      <c r="CS515" s="1">
        <f t="shared" ref="CS515:CS523" si="3908">IF(G515=3.5,ONE,ZERO)</f>
        <v>0</v>
      </c>
      <c r="CT515" s="1">
        <f t="shared" ref="CT515:CT523" si="3909">IF(G515=4,ONE,ZERO)</f>
        <v>0</v>
      </c>
      <c r="CU515" s="1">
        <f t="shared" ref="CU515:CU523" si="3910">IF(G515=4.5,ONE,ZERO)</f>
        <v>0</v>
      </c>
      <c r="CV515" s="1">
        <f t="shared" ref="CV515:CV523" si="3911">IF(G515=5,ONE,ZERO)</f>
        <v>0</v>
      </c>
      <c r="CW515" s="1">
        <f t="shared" ref="CW515:CW523" si="3912">IF(G515=5.5,ONE,ZERO)</f>
        <v>0</v>
      </c>
      <c r="CX515" s="1">
        <f t="shared" ref="CX515:CX523" si="3913">IF(G515=6,ONE,ZERO)</f>
        <v>0</v>
      </c>
      <c r="CY515" s="1">
        <f t="shared" ref="CY515:CY523" si="3914">IF(G515=6.5,ONE,ZERO)</f>
        <v>0</v>
      </c>
      <c r="CZ515" s="1">
        <f t="shared" ref="CZ515:CZ523" si="3915">IF(G515=7,ONE,ZERO)</f>
        <v>0</v>
      </c>
      <c r="DA515" s="1">
        <f t="shared" ref="DA515:DA523" si="3916">IF(G515=7.5,ONE,ZERO)</f>
        <v>0</v>
      </c>
      <c r="DB515" s="1">
        <f t="shared" ref="DB515:DB523" si="3917">IF(G515=8,ONE,ZERO)</f>
        <v>0</v>
      </c>
      <c r="DC515" s="1">
        <f t="shared" ref="DC515:DC523" si="3918">IF(G515=8.5,ONE,ZERO)</f>
        <v>0</v>
      </c>
      <c r="DD515" s="1">
        <f t="shared" ref="DD515:DD523" si="3919">IF(G515=9,ONE,ZERO)</f>
        <v>0</v>
      </c>
      <c r="DE515" s="1">
        <f t="shared" ref="DE515:DE523" si="3920">IF(G515=9.5,ONE,ZERO)</f>
        <v>0</v>
      </c>
      <c r="DF515" s="1">
        <f t="shared" ref="DF515:DF523" si="3921">IF(G515=10,ONE,ZERO)</f>
        <v>0</v>
      </c>
      <c r="DG515" s="1">
        <f t="shared" ref="DG515:DG523" si="3922">IF(H515=0,ONE,ZERO)</f>
        <v>1</v>
      </c>
      <c r="DH515" s="1">
        <f t="shared" ref="DH515:DH523" si="3923">IF(H515=0.5,ONE,ZERO)</f>
        <v>0</v>
      </c>
      <c r="DI515" s="1">
        <f t="shared" ref="DI515:DI523" si="3924">IF(H515=1,ONE,ZERO)</f>
        <v>0</v>
      </c>
      <c r="DJ515" s="1">
        <f t="shared" ref="DJ515:DJ523" si="3925">IF(H515=1.5,ONE,ZERO)</f>
        <v>0</v>
      </c>
      <c r="DK515" s="1">
        <f t="shared" ref="DK515:DK523" si="3926">IF(H515=2,ONE,ZERO)</f>
        <v>0</v>
      </c>
      <c r="DL515" s="1">
        <f t="shared" ref="DL515:DL523" si="3927">IF(H515=2.5,ONE,ZERO)</f>
        <v>0</v>
      </c>
      <c r="DM515" s="1">
        <f t="shared" ref="DM515:DM523" si="3928">IF(H515=3,ONE,ZERO)</f>
        <v>0</v>
      </c>
      <c r="DN515" s="1">
        <f t="shared" ref="DN515:DN523" si="3929">IF(H515=3.5,ONE,ZERO)</f>
        <v>0</v>
      </c>
      <c r="DO515" s="1">
        <f t="shared" ref="DO515:DO523" si="3930">IF(H515=4,ONE,ZERO)</f>
        <v>0</v>
      </c>
      <c r="DP515" s="1">
        <f t="shared" ref="DP515:DP523" si="3931">IF(H515=4.5,ONE,ZERO)</f>
        <v>0</v>
      </c>
      <c r="DQ515" s="1">
        <f t="shared" ref="DQ515:DQ523" si="3932">IF(H515=5,ONE,ZERO)</f>
        <v>0</v>
      </c>
      <c r="DR515" s="1">
        <f t="shared" ref="DR515:DR523" si="3933">IF(H515=5.5,ONE,ZERO)</f>
        <v>0</v>
      </c>
      <c r="DS515" s="1">
        <f t="shared" ref="DS515:DS523" si="3934">IF(H515=6,ONE,ZERO)</f>
        <v>0</v>
      </c>
      <c r="DT515" s="1">
        <f t="shared" ref="DT515:DT523" si="3935">IF(H515=6.5,ONE,ZERO)</f>
        <v>0</v>
      </c>
      <c r="DU515" s="1">
        <f t="shared" ref="DU515:DU523" si="3936">IF(H515=7,ONE,ZERO)</f>
        <v>0</v>
      </c>
      <c r="DV515" s="1">
        <f t="shared" ref="DV515:DV523" si="3937">IF(H515=7.5,ONE,ZERO)</f>
        <v>0</v>
      </c>
      <c r="DW515" s="1">
        <f t="shared" ref="DW515:DW523" si="3938">IF(H515=8,ONE,ZERO)</f>
        <v>0</v>
      </c>
      <c r="DX515" s="1">
        <f t="shared" ref="DX515:DX523" si="3939">IF(H515=8.5,ONE,ZERO)</f>
        <v>0</v>
      </c>
      <c r="DY515" s="1">
        <f t="shared" ref="DY515:DY523" si="3940">IF(H515=9,ONE,ZERO)</f>
        <v>0</v>
      </c>
      <c r="DZ515" s="1">
        <f t="shared" ref="DZ515:DZ523" si="3941">IF(H515=9.5,ONE,ZERO)</f>
        <v>0</v>
      </c>
      <c r="EA515" s="1">
        <f t="shared" ref="EA515:EA523" si="3942">IF(H515=10,ONE,ZERO)</f>
        <v>0</v>
      </c>
      <c r="EB515" s="1">
        <f t="shared" ref="EB515:EB523" si="3943">IF(I515=0,ONE,ZERO)</f>
        <v>1</v>
      </c>
      <c r="EC515" s="1">
        <f t="shared" ref="EC515:EC523" si="3944">IF(I515=0.5,ONE,ZERO)</f>
        <v>0</v>
      </c>
      <c r="ED515" s="1">
        <f t="shared" ref="ED515:ED523" si="3945">IF(I515=1,ONE,ZERO)</f>
        <v>0</v>
      </c>
      <c r="EE515" s="1">
        <f t="shared" ref="EE515:EE523" si="3946">IF(I515=1.5,ONE,ZERO)</f>
        <v>0</v>
      </c>
      <c r="EF515" s="1">
        <f t="shared" ref="EF515:EF523" si="3947">IF(I515=2,ONE,ZERO)</f>
        <v>0</v>
      </c>
      <c r="EG515" s="1">
        <f t="shared" ref="EG515:EG523" si="3948">IF(I515=2.5,ONE,ZERO)</f>
        <v>0</v>
      </c>
      <c r="EH515" s="1">
        <f t="shared" ref="EH515:EH523" si="3949">IF(I515=3,ONE,ZERO)</f>
        <v>0</v>
      </c>
      <c r="EI515" s="1">
        <f t="shared" ref="EI515:EI523" si="3950">IF(I515=3.5,ONE,ZERO)</f>
        <v>0</v>
      </c>
      <c r="EJ515" s="1">
        <f t="shared" ref="EJ515:EJ523" si="3951">IF(I515=4,ONE,ZERO)</f>
        <v>0</v>
      </c>
      <c r="EK515" s="1">
        <f t="shared" ref="EK515:EK523" si="3952">IF(I515=4.5,ONE,ZERO)</f>
        <v>0</v>
      </c>
      <c r="EL515" s="1">
        <f t="shared" ref="EL515:EL523" si="3953">IF(I515=5,ONE,ZERO)</f>
        <v>0</v>
      </c>
      <c r="EM515" s="1">
        <f t="shared" ref="EM515:EM523" si="3954">IF(I515=5.5,ONE,ZERO)</f>
        <v>0</v>
      </c>
      <c r="EN515" s="1">
        <f t="shared" ref="EN515:EN523" si="3955">IF(I515=6,ONE,ZERO)</f>
        <v>0</v>
      </c>
      <c r="EO515" s="1">
        <f t="shared" ref="EO515:EO523" si="3956">IF(I515=6.5,ONE,ZERO)</f>
        <v>0</v>
      </c>
      <c r="EP515" s="1">
        <f t="shared" ref="EP515:EP523" si="3957">IF(I515=7,ONE,ZERO)</f>
        <v>0</v>
      </c>
      <c r="EQ515" s="1">
        <f t="shared" ref="EQ515:EQ523" si="3958">IF(I515=7.5,ONE,ZERO)</f>
        <v>0</v>
      </c>
      <c r="ER515" s="1">
        <f t="shared" ref="ER515:ER523" si="3959">IF(I515=8,ONE,ZERO)</f>
        <v>0</v>
      </c>
      <c r="ES515" s="1">
        <f t="shared" ref="ES515:ES523" si="3960">IF(I515=8.5,ONE,ZERO)</f>
        <v>0</v>
      </c>
      <c r="ET515" s="1">
        <f t="shared" ref="ET515:ET523" si="3961">IF(I515=9,ONE,ZERO)</f>
        <v>0</v>
      </c>
      <c r="EU515" s="1">
        <f t="shared" ref="EU515:EU523" si="3962">IF(I515=9.5,ONE,ZERO)</f>
        <v>0</v>
      </c>
      <c r="EV515" s="1">
        <f t="shared" ref="EV515:EV523" si="3963">IF(I515=10,ONE,ZERO)</f>
        <v>0</v>
      </c>
    </row>
    <row r="516" spans="1:156" ht="12.75" customHeight="1" x14ac:dyDescent="0.2">
      <c r="C516" s="78" t="str">
        <f>IF(EY514=2,"ALERT! An entered score ends in other than .0 or .5"," ")</f>
        <v xml:space="preserve"> </v>
      </c>
      <c r="D516" s="25">
        <v>2</v>
      </c>
      <c r="E516" s="15"/>
      <c r="F516" s="16"/>
      <c r="G516" s="16"/>
      <c r="H516" s="16"/>
      <c r="I516" s="17"/>
      <c r="J516" s="54"/>
      <c r="L516" s="6" t="str">
        <f t="shared" si="3832"/>
        <v xml:space="preserve"> </v>
      </c>
      <c r="M516" s="1" t="str">
        <f t="shared" si="3833"/>
        <v xml:space="preserve"> </v>
      </c>
      <c r="N516" s="1" t="str">
        <f t="shared" si="3834"/>
        <v xml:space="preserve"> </v>
      </c>
      <c r="O516" s="1" t="str">
        <f t="shared" si="3835"/>
        <v xml:space="preserve"> </v>
      </c>
      <c r="P516" s="1" t="str">
        <f t="shared" si="3836"/>
        <v xml:space="preserve"> </v>
      </c>
      <c r="Q516" s="1" t="str">
        <f t="shared" si="3837"/>
        <v xml:space="preserve"> </v>
      </c>
      <c r="R516" s="5" t="str">
        <f t="shared" si="3838"/>
        <v xml:space="preserve"> </v>
      </c>
      <c r="S516" s="7">
        <f t="shared" si="3839"/>
        <v>0</v>
      </c>
      <c r="T516" s="7"/>
      <c r="U516" s="7"/>
      <c r="V516" s="7"/>
      <c r="W516" s="7"/>
      <c r="X516" s="7"/>
      <c r="Y516" s="7"/>
      <c r="Z516" s="7"/>
      <c r="AA516" s="1">
        <f t="shared" si="3840"/>
        <v>0</v>
      </c>
      <c r="AB516" s="1">
        <f t="shared" si="3841"/>
        <v>0</v>
      </c>
      <c r="AC516" s="1">
        <f t="shared" si="3842"/>
        <v>0</v>
      </c>
      <c r="AD516" s="2">
        <f t="shared" si="3843"/>
        <v>0</v>
      </c>
      <c r="AE516" s="1">
        <f t="shared" si="3844"/>
        <v>0</v>
      </c>
      <c r="AF516" s="1">
        <f t="shared" si="3845"/>
        <v>0</v>
      </c>
      <c r="AG516" s="1">
        <f t="shared" si="3846"/>
        <v>0</v>
      </c>
      <c r="AH516" s="2">
        <f t="shared" si="3847"/>
        <v>0</v>
      </c>
      <c r="AI516" s="1">
        <f t="shared" si="3848"/>
        <v>0</v>
      </c>
      <c r="AJ516" s="1">
        <f t="shared" si="3849"/>
        <v>0</v>
      </c>
      <c r="AK516" s="1">
        <f t="shared" si="3850"/>
        <v>0</v>
      </c>
      <c r="AL516" s="1">
        <f t="shared" si="3851"/>
        <v>0</v>
      </c>
      <c r="AM516" s="1">
        <f t="shared" si="3852"/>
        <v>0</v>
      </c>
      <c r="AN516" s="1">
        <f t="shared" si="3853"/>
        <v>0</v>
      </c>
      <c r="AO516" s="1">
        <f t="shared" si="3854"/>
        <v>0</v>
      </c>
      <c r="AP516" s="1">
        <f t="shared" si="3855"/>
        <v>0</v>
      </c>
      <c r="AQ516" s="1">
        <f t="shared" si="3856"/>
        <v>0</v>
      </c>
      <c r="AR516" s="1">
        <f t="shared" si="3857"/>
        <v>0</v>
      </c>
      <c r="AS516" s="1">
        <f t="shared" si="3858"/>
        <v>0</v>
      </c>
      <c r="AT516" s="1"/>
      <c r="AU516" s="1"/>
      <c r="AV516" s="1">
        <f t="shared" si="3859"/>
        <v>1</v>
      </c>
      <c r="AW516" s="1">
        <f t="shared" si="3860"/>
        <v>0</v>
      </c>
      <c r="AX516" s="1">
        <f t="shared" si="3861"/>
        <v>0</v>
      </c>
      <c r="AY516" s="1">
        <f t="shared" si="3862"/>
        <v>0</v>
      </c>
      <c r="AZ516" s="1">
        <f t="shared" si="3863"/>
        <v>0</v>
      </c>
      <c r="BA516" s="1">
        <f t="shared" si="3864"/>
        <v>0</v>
      </c>
      <c r="BB516" s="1">
        <f t="shared" si="3865"/>
        <v>0</v>
      </c>
      <c r="BC516" s="1">
        <f t="shared" si="3866"/>
        <v>0</v>
      </c>
      <c r="BD516" s="1">
        <f t="shared" si="3867"/>
        <v>0</v>
      </c>
      <c r="BE516" s="1">
        <f t="shared" si="3868"/>
        <v>0</v>
      </c>
      <c r="BF516" s="1">
        <f t="shared" si="3869"/>
        <v>0</v>
      </c>
      <c r="BG516" s="1">
        <f t="shared" si="3870"/>
        <v>0</v>
      </c>
      <c r="BH516" s="1">
        <f t="shared" si="3871"/>
        <v>0</v>
      </c>
      <c r="BI516" s="1">
        <f t="shared" si="3872"/>
        <v>0</v>
      </c>
      <c r="BJ516" s="1">
        <f t="shared" si="3873"/>
        <v>0</v>
      </c>
      <c r="BK516" s="1">
        <f t="shared" si="3874"/>
        <v>0</v>
      </c>
      <c r="BL516" s="1">
        <f t="shared" si="3875"/>
        <v>0</v>
      </c>
      <c r="BM516" s="1">
        <f t="shared" si="3876"/>
        <v>0</v>
      </c>
      <c r="BN516" s="1">
        <f t="shared" si="3877"/>
        <v>0</v>
      </c>
      <c r="BO516" s="1">
        <f t="shared" si="3878"/>
        <v>0</v>
      </c>
      <c r="BP516" s="1">
        <f t="shared" si="3879"/>
        <v>0</v>
      </c>
      <c r="BQ516" s="1">
        <f t="shared" si="3880"/>
        <v>1</v>
      </c>
      <c r="BR516" s="1">
        <f t="shared" si="3881"/>
        <v>0</v>
      </c>
      <c r="BS516" s="1">
        <f t="shared" si="3882"/>
        <v>0</v>
      </c>
      <c r="BT516" s="1">
        <f t="shared" si="3883"/>
        <v>0</v>
      </c>
      <c r="BU516" s="1">
        <f t="shared" si="3884"/>
        <v>0</v>
      </c>
      <c r="BV516" s="1">
        <f t="shared" si="3885"/>
        <v>0</v>
      </c>
      <c r="BW516" s="1">
        <f t="shared" si="3886"/>
        <v>0</v>
      </c>
      <c r="BX516" s="1">
        <f t="shared" si="3887"/>
        <v>0</v>
      </c>
      <c r="BY516" s="1">
        <f t="shared" si="3888"/>
        <v>0</v>
      </c>
      <c r="BZ516" s="1">
        <f t="shared" si="3889"/>
        <v>0</v>
      </c>
      <c r="CA516" s="1">
        <f t="shared" si="3890"/>
        <v>0</v>
      </c>
      <c r="CB516" s="1">
        <f t="shared" si="3891"/>
        <v>0</v>
      </c>
      <c r="CC516" s="1">
        <f t="shared" si="3892"/>
        <v>0</v>
      </c>
      <c r="CD516" s="1">
        <f t="shared" si="3893"/>
        <v>0</v>
      </c>
      <c r="CE516" s="1">
        <f t="shared" si="3894"/>
        <v>0</v>
      </c>
      <c r="CF516" s="1">
        <f t="shared" si="3895"/>
        <v>0</v>
      </c>
      <c r="CG516" s="1">
        <f t="shared" si="3896"/>
        <v>0</v>
      </c>
      <c r="CH516" s="1">
        <f t="shared" si="3897"/>
        <v>0</v>
      </c>
      <c r="CI516" s="1">
        <f t="shared" si="3898"/>
        <v>0</v>
      </c>
      <c r="CJ516" s="1">
        <f t="shared" si="3899"/>
        <v>0</v>
      </c>
      <c r="CK516" s="1">
        <f t="shared" si="3900"/>
        <v>0</v>
      </c>
      <c r="CL516" s="1">
        <f t="shared" si="3901"/>
        <v>1</v>
      </c>
      <c r="CM516" s="1">
        <f t="shared" si="3902"/>
        <v>0</v>
      </c>
      <c r="CN516" s="1">
        <f t="shared" si="3903"/>
        <v>0</v>
      </c>
      <c r="CO516" s="1">
        <f t="shared" si="3904"/>
        <v>0</v>
      </c>
      <c r="CP516" s="1">
        <f t="shared" si="3905"/>
        <v>0</v>
      </c>
      <c r="CQ516" s="1">
        <f t="shared" si="3906"/>
        <v>0</v>
      </c>
      <c r="CR516" s="1">
        <f t="shared" si="3907"/>
        <v>0</v>
      </c>
      <c r="CS516" s="1">
        <f t="shared" si="3908"/>
        <v>0</v>
      </c>
      <c r="CT516" s="1">
        <f t="shared" si="3909"/>
        <v>0</v>
      </c>
      <c r="CU516" s="1">
        <f t="shared" si="3910"/>
        <v>0</v>
      </c>
      <c r="CV516" s="1">
        <f t="shared" si="3911"/>
        <v>0</v>
      </c>
      <c r="CW516" s="1">
        <f t="shared" si="3912"/>
        <v>0</v>
      </c>
      <c r="CX516" s="1">
        <f t="shared" si="3913"/>
        <v>0</v>
      </c>
      <c r="CY516" s="1">
        <f t="shared" si="3914"/>
        <v>0</v>
      </c>
      <c r="CZ516" s="1">
        <f t="shared" si="3915"/>
        <v>0</v>
      </c>
      <c r="DA516" s="1">
        <f t="shared" si="3916"/>
        <v>0</v>
      </c>
      <c r="DB516" s="1">
        <f t="shared" si="3917"/>
        <v>0</v>
      </c>
      <c r="DC516" s="1">
        <f t="shared" si="3918"/>
        <v>0</v>
      </c>
      <c r="DD516" s="1">
        <f t="shared" si="3919"/>
        <v>0</v>
      </c>
      <c r="DE516" s="1">
        <f t="shared" si="3920"/>
        <v>0</v>
      </c>
      <c r="DF516" s="1">
        <f t="shared" si="3921"/>
        <v>0</v>
      </c>
      <c r="DG516" s="1">
        <f t="shared" si="3922"/>
        <v>1</v>
      </c>
      <c r="DH516" s="1">
        <f t="shared" si="3923"/>
        <v>0</v>
      </c>
      <c r="DI516" s="1">
        <f t="shared" si="3924"/>
        <v>0</v>
      </c>
      <c r="DJ516" s="1">
        <f t="shared" si="3925"/>
        <v>0</v>
      </c>
      <c r="DK516" s="1">
        <f t="shared" si="3926"/>
        <v>0</v>
      </c>
      <c r="DL516" s="1">
        <f t="shared" si="3927"/>
        <v>0</v>
      </c>
      <c r="DM516" s="1">
        <f t="shared" si="3928"/>
        <v>0</v>
      </c>
      <c r="DN516" s="1">
        <f t="shared" si="3929"/>
        <v>0</v>
      </c>
      <c r="DO516" s="1">
        <f t="shared" si="3930"/>
        <v>0</v>
      </c>
      <c r="DP516" s="1">
        <f t="shared" si="3931"/>
        <v>0</v>
      </c>
      <c r="DQ516" s="1">
        <f t="shared" si="3932"/>
        <v>0</v>
      </c>
      <c r="DR516" s="1">
        <f t="shared" si="3933"/>
        <v>0</v>
      </c>
      <c r="DS516" s="1">
        <f t="shared" si="3934"/>
        <v>0</v>
      </c>
      <c r="DT516" s="1">
        <f t="shared" si="3935"/>
        <v>0</v>
      </c>
      <c r="DU516" s="1">
        <f t="shared" si="3936"/>
        <v>0</v>
      </c>
      <c r="DV516" s="1">
        <f t="shared" si="3937"/>
        <v>0</v>
      </c>
      <c r="DW516" s="1">
        <f t="shared" si="3938"/>
        <v>0</v>
      </c>
      <c r="DX516" s="1">
        <f t="shared" si="3939"/>
        <v>0</v>
      </c>
      <c r="DY516" s="1">
        <f t="shared" si="3940"/>
        <v>0</v>
      </c>
      <c r="DZ516" s="1">
        <f t="shared" si="3941"/>
        <v>0</v>
      </c>
      <c r="EA516" s="1">
        <f t="shared" si="3942"/>
        <v>0</v>
      </c>
      <c r="EB516" s="1">
        <f t="shared" si="3943"/>
        <v>1</v>
      </c>
      <c r="EC516" s="1">
        <f t="shared" si="3944"/>
        <v>0</v>
      </c>
      <c r="ED516" s="1">
        <f t="shared" si="3945"/>
        <v>0</v>
      </c>
      <c r="EE516" s="1">
        <f t="shared" si="3946"/>
        <v>0</v>
      </c>
      <c r="EF516" s="1">
        <f t="shared" si="3947"/>
        <v>0</v>
      </c>
      <c r="EG516" s="1">
        <f t="shared" si="3948"/>
        <v>0</v>
      </c>
      <c r="EH516" s="1">
        <f t="shared" si="3949"/>
        <v>0</v>
      </c>
      <c r="EI516" s="1">
        <f t="shared" si="3950"/>
        <v>0</v>
      </c>
      <c r="EJ516" s="1">
        <f t="shared" si="3951"/>
        <v>0</v>
      </c>
      <c r="EK516" s="1">
        <f t="shared" si="3952"/>
        <v>0</v>
      </c>
      <c r="EL516" s="1">
        <f t="shared" si="3953"/>
        <v>0</v>
      </c>
      <c r="EM516" s="1">
        <f t="shared" si="3954"/>
        <v>0</v>
      </c>
      <c r="EN516" s="1">
        <f t="shared" si="3955"/>
        <v>0</v>
      </c>
      <c r="EO516" s="1">
        <f t="shared" si="3956"/>
        <v>0</v>
      </c>
      <c r="EP516" s="1">
        <f t="shared" si="3957"/>
        <v>0</v>
      </c>
      <c r="EQ516" s="1">
        <f t="shared" si="3958"/>
        <v>0</v>
      </c>
      <c r="ER516" s="1">
        <f t="shared" si="3959"/>
        <v>0</v>
      </c>
      <c r="ES516" s="1">
        <f t="shared" si="3960"/>
        <v>0</v>
      </c>
      <c r="ET516" s="1">
        <f t="shared" si="3961"/>
        <v>0</v>
      </c>
      <c r="EU516" s="1">
        <f t="shared" si="3962"/>
        <v>0</v>
      </c>
      <c r="EV516" s="1">
        <f t="shared" si="3963"/>
        <v>0</v>
      </c>
    </row>
    <row r="517" spans="1:156" ht="12.75" customHeight="1" x14ac:dyDescent="0.2">
      <c r="C517" s="79"/>
      <c r="D517" s="24">
        <v>3</v>
      </c>
      <c r="E517" s="15"/>
      <c r="F517" s="16"/>
      <c r="G517" s="16"/>
      <c r="H517" s="16"/>
      <c r="I517" s="17"/>
      <c r="J517" s="54"/>
      <c r="L517" s="6" t="str">
        <f t="shared" si="3832"/>
        <v xml:space="preserve"> </v>
      </c>
      <c r="M517" s="1" t="str">
        <f t="shared" si="3833"/>
        <v xml:space="preserve"> </v>
      </c>
      <c r="N517" s="1" t="str">
        <f t="shared" si="3834"/>
        <v xml:space="preserve"> </v>
      </c>
      <c r="O517" s="1" t="str">
        <f t="shared" si="3835"/>
        <v xml:space="preserve"> </v>
      </c>
      <c r="P517" s="1" t="str">
        <f t="shared" si="3836"/>
        <v xml:space="preserve"> </v>
      </c>
      <c r="Q517" s="1" t="str">
        <f t="shared" si="3837"/>
        <v xml:space="preserve"> </v>
      </c>
      <c r="R517" s="5" t="str">
        <f t="shared" si="3838"/>
        <v xml:space="preserve"> </v>
      </c>
      <c r="S517" s="7">
        <f t="shared" si="3839"/>
        <v>0</v>
      </c>
      <c r="T517" s="7"/>
      <c r="U517" s="7"/>
      <c r="V517" s="7"/>
      <c r="W517" s="7"/>
      <c r="X517" s="7"/>
      <c r="Y517" s="7"/>
      <c r="Z517" s="7"/>
      <c r="AA517" s="1">
        <f t="shared" si="3840"/>
        <v>0</v>
      </c>
      <c r="AB517" s="1">
        <f t="shared" si="3841"/>
        <v>0</v>
      </c>
      <c r="AC517" s="1">
        <f t="shared" si="3842"/>
        <v>0</v>
      </c>
      <c r="AD517" s="2">
        <f t="shared" si="3843"/>
        <v>0</v>
      </c>
      <c r="AE517" s="1">
        <f t="shared" si="3844"/>
        <v>0</v>
      </c>
      <c r="AF517" s="1">
        <f t="shared" si="3845"/>
        <v>0</v>
      </c>
      <c r="AG517" s="1">
        <f t="shared" si="3846"/>
        <v>0</v>
      </c>
      <c r="AH517" s="2">
        <f t="shared" si="3847"/>
        <v>0</v>
      </c>
      <c r="AI517" s="1">
        <f t="shared" si="3848"/>
        <v>0</v>
      </c>
      <c r="AJ517" s="1">
        <f t="shared" si="3849"/>
        <v>0</v>
      </c>
      <c r="AK517" s="1">
        <f t="shared" si="3850"/>
        <v>0</v>
      </c>
      <c r="AL517" s="1">
        <f t="shared" si="3851"/>
        <v>0</v>
      </c>
      <c r="AM517" s="1">
        <f t="shared" si="3852"/>
        <v>0</v>
      </c>
      <c r="AN517" s="1">
        <f t="shared" si="3853"/>
        <v>0</v>
      </c>
      <c r="AO517" s="1">
        <f t="shared" si="3854"/>
        <v>0</v>
      </c>
      <c r="AP517" s="1">
        <f t="shared" si="3855"/>
        <v>0</v>
      </c>
      <c r="AQ517" s="1">
        <f t="shared" si="3856"/>
        <v>0</v>
      </c>
      <c r="AR517" s="1">
        <f t="shared" si="3857"/>
        <v>0</v>
      </c>
      <c r="AS517" s="1">
        <f t="shared" si="3858"/>
        <v>0</v>
      </c>
      <c r="AT517" s="1"/>
      <c r="AU517" s="1"/>
      <c r="AV517" s="1">
        <f t="shared" si="3859"/>
        <v>1</v>
      </c>
      <c r="AW517" s="1">
        <f t="shared" si="3860"/>
        <v>0</v>
      </c>
      <c r="AX517" s="1">
        <f t="shared" si="3861"/>
        <v>0</v>
      </c>
      <c r="AY517" s="1">
        <f t="shared" si="3862"/>
        <v>0</v>
      </c>
      <c r="AZ517" s="1">
        <f t="shared" si="3863"/>
        <v>0</v>
      </c>
      <c r="BA517" s="1">
        <f t="shared" si="3864"/>
        <v>0</v>
      </c>
      <c r="BB517" s="1">
        <f t="shared" si="3865"/>
        <v>0</v>
      </c>
      <c r="BC517" s="1">
        <f t="shared" si="3866"/>
        <v>0</v>
      </c>
      <c r="BD517" s="1">
        <f t="shared" si="3867"/>
        <v>0</v>
      </c>
      <c r="BE517" s="1">
        <f t="shared" si="3868"/>
        <v>0</v>
      </c>
      <c r="BF517" s="1">
        <f t="shared" si="3869"/>
        <v>0</v>
      </c>
      <c r="BG517" s="1">
        <f t="shared" si="3870"/>
        <v>0</v>
      </c>
      <c r="BH517" s="1">
        <f t="shared" si="3871"/>
        <v>0</v>
      </c>
      <c r="BI517" s="1">
        <f t="shared" si="3872"/>
        <v>0</v>
      </c>
      <c r="BJ517" s="1">
        <f t="shared" si="3873"/>
        <v>0</v>
      </c>
      <c r="BK517" s="1">
        <f t="shared" si="3874"/>
        <v>0</v>
      </c>
      <c r="BL517" s="1">
        <f t="shared" si="3875"/>
        <v>0</v>
      </c>
      <c r="BM517" s="1">
        <f t="shared" si="3876"/>
        <v>0</v>
      </c>
      <c r="BN517" s="1">
        <f t="shared" si="3877"/>
        <v>0</v>
      </c>
      <c r="BO517" s="1">
        <f t="shared" si="3878"/>
        <v>0</v>
      </c>
      <c r="BP517" s="1">
        <f t="shared" si="3879"/>
        <v>0</v>
      </c>
      <c r="BQ517" s="1">
        <f t="shared" si="3880"/>
        <v>1</v>
      </c>
      <c r="BR517" s="1">
        <f t="shared" si="3881"/>
        <v>0</v>
      </c>
      <c r="BS517" s="1">
        <f t="shared" si="3882"/>
        <v>0</v>
      </c>
      <c r="BT517" s="1">
        <f t="shared" si="3883"/>
        <v>0</v>
      </c>
      <c r="BU517" s="1">
        <f t="shared" si="3884"/>
        <v>0</v>
      </c>
      <c r="BV517" s="1">
        <f t="shared" si="3885"/>
        <v>0</v>
      </c>
      <c r="BW517" s="1">
        <f t="shared" si="3886"/>
        <v>0</v>
      </c>
      <c r="BX517" s="1">
        <f t="shared" si="3887"/>
        <v>0</v>
      </c>
      <c r="BY517" s="1">
        <f t="shared" si="3888"/>
        <v>0</v>
      </c>
      <c r="BZ517" s="1">
        <f t="shared" si="3889"/>
        <v>0</v>
      </c>
      <c r="CA517" s="1">
        <f t="shared" si="3890"/>
        <v>0</v>
      </c>
      <c r="CB517" s="1">
        <f t="shared" si="3891"/>
        <v>0</v>
      </c>
      <c r="CC517" s="1">
        <f t="shared" si="3892"/>
        <v>0</v>
      </c>
      <c r="CD517" s="1">
        <f t="shared" si="3893"/>
        <v>0</v>
      </c>
      <c r="CE517" s="1">
        <f t="shared" si="3894"/>
        <v>0</v>
      </c>
      <c r="CF517" s="1">
        <f t="shared" si="3895"/>
        <v>0</v>
      </c>
      <c r="CG517" s="1">
        <f t="shared" si="3896"/>
        <v>0</v>
      </c>
      <c r="CH517" s="1">
        <f t="shared" si="3897"/>
        <v>0</v>
      </c>
      <c r="CI517" s="1">
        <f t="shared" si="3898"/>
        <v>0</v>
      </c>
      <c r="CJ517" s="1">
        <f t="shared" si="3899"/>
        <v>0</v>
      </c>
      <c r="CK517" s="1">
        <f t="shared" si="3900"/>
        <v>0</v>
      </c>
      <c r="CL517" s="1">
        <f t="shared" si="3901"/>
        <v>1</v>
      </c>
      <c r="CM517" s="1">
        <f t="shared" si="3902"/>
        <v>0</v>
      </c>
      <c r="CN517" s="1">
        <f t="shared" si="3903"/>
        <v>0</v>
      </c>
      <c r="CO517" s="1">
        <f t="shared" si="3904"/>
        <v>0</v>
      </c>
      <c r="CP517" s="1">
        <f t="shared" si="3905"/>
        <v>0</v>
      </c>
      <c r="CQ517" s="1">
        <f t="shared" si="3906"/>
        <v>0</v>
      </c>
      <c r="CR517" s="1">
        <f t="shared" si="3907"/>
        <v>0</v>
      </c>
      <c r="CS517" s="1">
        <f t="shared" si="3908"/>
        <v>0</v>
      </c>
      <c r="CT517" s="1">
        <f t="shared" si="3909"/>
        <v>0</v>
      </c>
      <c r="CU517" s="1">
        <f t="shared" si="3910"/>
        <v>0</v>
      </c>
      <c r="CV517" s="1">
        <f t="shared" si="3911"/>
        <v>0</v>
      </c>
      <c r="CW517" s="1">
        <f t="shared" si="3912"/>
        <v>0</v>
      </c>
      <c r="CX517" s="1">
        <f t="shared" si="3913"/>
        <v>0</v>
      </c>
      <c r="CY517" s="1">
        <f t="shared" si="3914"/>
        <v>0</v>
      </c>
      <c r="CZ517" s="1">
        <f t="shared" si="3915"/>
        <v>0</v>
      </c>
      <c r="DA517" s="1">
        <f t="shared" si="3916"/>
        <v>0</v>
      </c>
      <c r="DB517" s="1">
        <f t="shared" si="3917"/>
        <v>0</v>
      </c>
      <c r="DC517" s="1">
        <f t="shared" si="3918"/>
        <v>0</v>
      </c>
      <c r="DD517" s="1">
        <f t="shared" si="3919"/>
        <v>0</v>
      </c>
      <c r="DE517" s="1">
        <f t="shared" si="3920"/>
        <v>0</v>
      </c>
      <c r="DF517" s="1">
        <f t="shared" si="3921"/>
        <v>0</v>
      </c>
      <c r="DG517" s="1">
        <f t="shared" si="3922"/>
        <v>1</v>
      </c>
      <c r="DH517" s="1">
        <f t="shared" si="3923"/>
        <v>0</v>
      </c>
      <c r="DI517" s="1">
        <f t="shared" si="3924"/>
        <v>0</v>
      </c>
      <c r="DJ517" s="1">
        <f t="shared" si="3925"/>
        <v>0</v>
      </c>
      <c r="DK517" s="1">
        <f t="shared" si="3926"/>
        <v>0</v>
      </c>
      <c r="DL517" s="1">
        <f t="shared" si="3927"/>
        <v>0</v>
      </c>
      <c r="DM517" s="1">
        <f t="shared" si="3928"/>
        <v>0</v>
      </c>
      <c r="DN517" s="1">
        <f t="shared" si="3929"/>
        <v>0</v>
      </c>
      <c r="DO517" s="1">
        <f t="shared" si="3930"/>
        <v>0</v>
      </c>
      <c r="DP517" s="1">
        <f t="shared" si="3931"/>
        <v>0</v>
      </c>
      <c r="DQ517" s="1">
        <f t="shared" si="3932"/>
        <v>0</v>
      </c>
      <c r="DR517" s="1">
        <f t="shared" si="3933"/>
        <v>0</v>
      </c>
      <c r="DS517" s="1">
        <f t="shared" si="3934"/>
        <v>0</v>
      </c>
      <c r="DT517" s="1">
        <f t="shared" si="3935"/>
        <v>0</v>
      </c>
      <c r="DU517" s="1">
        <f t="shared" si="3936"/>
        <v>0</v>
      </c>
      <c r="DV517" s="1">
        <f t="shared" si="3937"/>
        <v>0</v>
      </c>
      <c r="DW517" s="1">
        <f t="shared" si="3938"/>
        <v>0</v>
      </c>
      <c r="DX517" s="1">
        <f t="shared" si="3939"/>
        <v>0</v>
      </c>
      <c r="DY517" s="1">
        <f t="shared" si="3940"/>
        <v>0</v>
      </c>
      <c r="DZ517" s="1">
        <f t="shared" si="3941"/>
        <v>0</v>
      </c>
      <c r="EA517" s="1">
        <f t="shared" si="3942"/>
        <v>0</v>
      </c>
      <c r="EB517" s="1">
        <f t="shared" si="3943"/>
        <v>1</v>
      </c>
      <c r="EC517" s="1">
        <f t="shared" si="3944"/>
        <v>0</v>
      </c>
      <c r="ED517" s="1">
        <f t="shared" si="3945"/>
        <v>0</v>
      </c>
      <c r="EE517" s="1">
        <f t="shared" si="3946"/>
        <v>0</v>
      </c>
      <c r="EF517" s="1">
        <f t="shared" si="3947"/>
        <v>0</v>
      </c>
      <c r="EG517" s="1">
        <f t="shared" si="3948"/>
        <v>0</v>
      </c>
      <c r="EH517" s="1">
        <f t="shared" si="3949"/>
        <v>0</v>
      </c>
      <c r="EI517" s="1">
        <f t="shared" si="3950"/>
        <v>0</v>
      </c>
      <c r="EJ517" s="1">
        <f t="shared" si="3951"/>
        <v>0</v>
      </c>
      <c r="EK517" s="1">
        <f t="shared" si="3952"/>
        <v>0</v>
      </c>
      <c r="EL517" s="1">
        <f t="shared" si="3953"/>
        <v>0</v>
      </c>
      <c r="EM517" s="1">
        <f t="shared" si="3954"/>
        <v>0</v>
      </c>
      <c r="EN517" s="1">
        <f t="shared" si="3955"/>
        <v>0</v>
      </c>
      <c r="EO517" s="1">
        <f t="shared" si="3956"/>
        <v>0</v>
      </c>
      <c r="EP517" s="1">
        <f t="shared" si="3957"/>
        <v>0</v>
      </c>
      <c r="EQ517" s="1">
        <f t="shared" si="3958"/>
        <v>0</v>
      </c>
      <c r="ER517" s="1">
        <f t="shared" si="3959"/>
        <v>0</v>
      </c>
      <c r="ES517" s="1">
        <f t="shared" si="3960"/>
        <v>0</v>
      </c>
      <c r="ET517" s="1">
        <f t="shared" si="3961"/>
        <v>0</v>
      </c>
      <c r="EU517" s="1">
        <f t="shared" si="3962"/>
        <v>0</v>
      </c>
      <c r="EV517" s="1">
        <f t="shared" si="3963"/>
        <v>0</v>
      </c>
    </row>
    <row r="518" spans="1:156" ht="12.75" customHeight="1" x14ac:dyDescent="0.2">
      <c r="C518" s="79"/>
      <c r="D518" s="24">
        <v>4</v>
      </c>
      <c r="E518" s="15"/>
      <c r="F518" s="16"/>
      <c r="G518" s="16"/>
      <c r="H518" s="16"/>
      <c r="I518" s="17"/>
      <c r="J518" s="54"/>
      <c r="L518" s="6" t="str">
        <f t="shared" si="3832"/>
        <v xml:space="preserve"> </v>
      </c>
      <c r="M518" s="1" t="str">
        <f t="shared" si="3833"/>
        <v xml:space="preserve"> </v>
      </c>
      <c r="N518" s="1" t="str">
        <f t="shared" si="3834"/>
        <v xml:space="preserve"> </v>
      </c>
      <c r="O518" s="1" t="str">
        <f t="shared" si="3835"/>
        <v xml:space="preserve"> </v>
      </c>
      <c r="P518" s="1" t="str">
        <f t="shared" si="3836"/>
        <v xml:space="preserve"> </v>
      </c>
      <c r="Q518" s="1" t="str">
        <f t="shared" si="3837"/>
        <v xml:space="preserve"> </v>
      </c>
      <c r="R518" s="5" t="str">
        <f t="shared" si="3838"/>
        <v xml:space="preserve"> </v>
      </c>
      <c r="S518" s="7">
        <f t="shared" si="3839"/>
        <v>0</v>
      </c>
      <c r="T518" s="7"/>
      <c r="U518" s="7"/>
      <c r="V518" s="7"/>
      <c r="W518" s="7"/>
      <c r="X518" s="7"/>
      <c r="Y518" s="7"/>
      <c r="Z518" s="7"/>
      <c r="AA518" s="1">
        <f t="shared" si="3840"/>
        <v>0</v>
      </c>
      <c r="AB518" s="1">
        <f t="shared" si="3841"/>
        <v>0</v>
      </c>
      <c r="AC518" s="1">
        <f t="shared" si="3842"/>
        <v>0</v>
      </c>
      <c r="AD518" s="2">
        <f t="shared" si="3843"/>
        <v>0</v>
      </c>
      <c r="AE518" s="1">
        <f t="shared" si="3844"/>
        <v>0</v>
      </c>
      <c r="AF518" s="1">
        <f t="shared" si="3845"/>
        <v>0</v>
      </c>
      <c r="AG518" s="1">
        <f t="shared" si="3846"/>
        <v>0</v>
      </c>
      <c r="AH518" s="2">
        <f t="shared" si="3847"/>
        <v>0</v>
      </c>
      <c r="AI518" s="1">
        <f t="shared" si="3848"/>
        <v>0</v>
      </c>
      <c r="AJ518" s="1">
        <f t="shared" si="3849"/>
        <v>0</v>
      </c>
      <c r="AK518" s="1">
        <f t="shared" si="3850"/>
        <v>0</v>
      </c>
      <c r="AL518" s="1">
        <f t="shared" si="3851"/>
        <v>0</v>
      </c>
      <c r="AM518" s="1">
        <f t="shared" si="3852"/>
        <v>0</v>
      </c>
      <c r="AN518" s="1">
        <f t="shared" si="3853"/>
        <v>0</v>
      </c>
      <c r="AO518" s="1">
        <f t="shared" si="3854"/>
        <v>0</v>
      </c>
      <c r="AP518" s="1">
        <f t="shared" si="3855"/>
        <v>0</v>
      </c>
      <c r="AQ518" s="1">
        <f t="shared" si="3856"/>
        <v>0</v>
      </c>
      <c r="AR518" s="1">
        <f t="shared" si="3857"/>
        <v>0</v>
      </c>
      <c r="AS518" s="1">
        <f t="shared" si="3858"/>
        <v>0</v>
      </c>
      <c r="AT518" s="1"/>
      <c r="AU518" s="1"/>
      <c r="AV518" s="1">
        <f t="shared" si="3859"/>
        <v>1</v>
      </c>
      <c r="AW518" s="1">
        <f t="shared" si="3860"/>
        <v>0</v>
      </c>
      <c r="AX518" s="1">
        <f t="shared" si="3861"/>
        <v>0</v>
      </c>
      <c r="AY518" s="1">
        <f t="shared" si="3862"/>
        <v>0</v>
      </c>
      <c r="AZ518" s="1">
        <f t="shared" si="3863"/>
        <v>0</v>
      </c>
      <c r="BA518" s="1">
        <f t="shared" si="3864"/>
        <v>0</v>
      </c>
      <c r="BB518" s="1">
        <f t="shared" si="3865"/>
        <v>0</v>
      </c>
      <c r="BC518" s="1">
        <f t="shared" si="3866"/>
        <v>0</v>
      </c>
      <c r="BD518" s="1">
        <f t="shared" si="3867"/>
        <v>0</v>
      </c>
      <c r="BE518" s="1">
        <f t="shared" si="3868"/>
        <v>0</v>
      </c>
      <c r="BF518" s="1">
        <f t="shared" si="3869"/>
        <v>0</v>
      </c>
      <c r="BG518" s="1">
        <f t="shared" si="3870"/>
        <v>0</v>
      </c>
      <c r="BH518" s="1">
        <f t="shared" si="3871"/>
        <v>0</v>
      </c>
      <c r="BI518" s="1">
        <f t="shared" si="3872"/>
        <v>0</v>
      </c>
      <c r="BJ518" s="1">
        <f t="shared" si="3873"/>
        <v>0</v>
      </c>
      <c r="BK518" s="1">
        <f t="shared" si="3874"/>
        <v>0</v>
      </c>
      <c r="BL518" s="1">
        <f t="shared" si="3875"/>
        <v>0</v>
      </c>
      <c r="BM518" s="1">
        <f t="shared" si="3876"/>
        <v>0</v>
      </c>
      <c r="BN518" s="1">
        <f t="shared" si="3877"/>
        <v>0</v>
      </c>
      <c r="BO518" s="1">
        <f t="shared" si="3878"/>
        <v>0</v>
      </c>
      <c r="BP518" s="1">
        <f t="shared" si="3879"/>
        <v>0</v>
      </c>
      <c r="BQ518" s="1">
        <f t="shared" si="3880"/>
        <v>1</v>
      </c>
      <c r="BR518" s="1">
        <f t="shared" si="3881"/>
        <v>0</v>
      </c>
      <c r="BS518" s="1">
        <f t="shared" si="3882"/>
        <v>0</v>
      </c>
      <c r="BT518" s="1">
        <f t="shared" si="3883"/>
        <v>0</v>
      </c>
      <c r="BU518" s="1">
        <f t="shared" si="3884"/>
        <v>0</v>
      </c>
      <c r="BV518" s="1">
        <f t="shared" si="3885"/>
        <v>0</v>
      </c>
      <c r="BW518" s="1">
        <f t="shared" si="3886"/>
        <v>0</v>
      </c>
      <c r="BX518" s="1">
        <f t="shared" si="3887"/>
        <v>0</v>
      </c>
      <c r="BY518" s="1">
        <f t="shared" si="3888"/>
        <v>0</v>
      </c>
      <c r="BZ518" s="1">
        <f t="shared" si="3889"/>
        <v>0</v>
      </c>
      <c r="CA518" s="1">
        <f t="shared" si="3890"/>
        <v>0</v>
      </c>
      <c r="CB518" s="1">
        <f t="shared" si="3891"/>
        <v>0</v>
      </c>
      <c r="CC518" s="1">
        <f t="shared" si="3892"/>
        <v>0</v>
      </c>
      <c r="CD518" s="1">
        <f t="shared" si="3893"/>
        <v>0</v>
      </c>
      <c r="CE518" s="1">
        <f t="shared" si="3894"/>
        <v>0</v>
      </c>
      <c r="CF518" s="1">
        <f t="shared" si="3895"/>
        <v>0</v>
      </c>
      <c r="CG518" s="1">
        <f t="shared" si="3896"/>
        <v>0</v>
      </c>
      <c r="CH518" s="1">
        <f t="shared" si="3897"/>
        <v>0</v>
      </c>
      <c r="CI518" s="1">
        <f t="shared" si="3898"/>
        <v>0</v>
      </c>
      <c r="CJ518" s="1">
        <f t="shared" si="3899"/>
        <v>0</v>
      </c>
      <c r="CK518" s="1">
        <f t="shared" si="3900"/>
        <v>0</v>
      </c>
      <c r="CL518" s="1">
        <f t="shared" si="3901"/>
        <v>1</v>
      </c>
      <c r="CM518" s="1">
        <f t="shared" si="3902"/>
        <v>0</v>
      </c>
      <c r="CN518" s="1">
        <f t="shared" si="3903"/>
        <v>0</v>
      </c>
      <c r="CO518" s="1">
        <f t="shared" si="3904"/>
        <v>0</v>
      </c>
      <c r="CP518" s="1">
        <f t="shared" si="3905"/>
        <v>0</v>
      </c>
      <c r="CQ518" s="1">
        <f t="shared" si="3906"/>
        <v>0</v>
      </c>
      <c r="CR518" s="1">
        <f t="shared" si="3907"/>
        <v>0</v>
      </c>
      <c r="CS518" s="1">
        <f t="shared" si="3908"/>
        <v>0</v>
      </c>
      <c r="CT518" s="1">
        <f t="shared" si="3909"/>
        <v>0</v>
      </c>
      <c r="CU518" s="1">
        <f t="shared" si="3910"/>
        <v>0</v>
      </c>
      <c r="CV518" s="1">
        <f t="shared" si="3911"/>
        <v>0</v>
      </c>
      <c r="CW518" s="1">
        <f t="shared" si="3912"/>
        <v>0</v>
      </c>
      <c r="CX518" s="1">
        <f t="shared" si="3913"/>
        <v>0</v>
      </c>
      <c r="CY518" s="1">
        <f t="shared" si="3914"/>
        <v>0</v>
      </c>
      <c r="CZ518" s="1">
        <f t="shared" si="3915"/>
        <v>0</v>
      </c>
      <c r="DA518" s="1">
        <f t="shared" si="3916"/>
        <v>0</v>
      </c>
      <c r="DB518" s="1">
        <f t="shared" si="3917"/>
        <v>0</v>
      </c>
      <c r="DC518" s="1">
        <f t="shared" si="3918"/>
        <v>0</v>
      </c>
      <c r="DD518" s="1">
        <f t="shared" si="3919"/>
        <v>0</v>
      </c>
      <c r="DE518" s="1">
        <f t="shared" si="3920"/>
        <v>0</v>
      </c>
      <c r="DF518" s="1">
        <f t="shared" si="3921"/>
        <v>0</v>
      </c>
      <c r="DG518" s="1">
        <f t="shared" si="3922"/>
        <v>1</v>
      </c>
      <c r="DH518" s="1">
        <f t="shared" si="3923"/>
        <v>0</v>
      </c>
      <c r="DI518" s="1">
        <f t="shared" si="3924"/>
        <v>0</v>
      </c>
      <c r="DJ518" s="1">
        <f t="shared" si="3925"/>
        <v>0</v>
      </c>
      <c r="DK518" s="1">
        <f t="shared" si="3926"/>
        <v>0</v>
      </c>
      <c r="DL518" s="1">
        <f t="shared" si="3927"/>
        <v>0</v>
      </c>
      <c r="DM518" s="1">
        <f t="shared" si="3928"/>
        <v>0</v>
      </c>
      <c r="DN518" s="1">
        <f t="shared" si="3929"/>
        <v>0</v>
      </c>
      <c r="DO518" s="1">
        <f t="shared" si="3930"/>
        <v>0</v>
      </c>
      <c r="DP518" s="1">
        <f t="shared" si="3931"/>
        <v>0</v>
      </c>
      <c r="DQ518" s="1">
        <f t="shared" si="3932"/>
        <v>0</v>
      </c>
      <c r="DR518" s="1">
        <f t="shared" si="3933"/>
        <v>0</v>
      </c>
      <c r="DS518" s="1">
        <f t="shared" si="3934"/>
        <v>0</v>
      </c>
      <c r="DT518" s="1">
        <f t="shared" si="3935"/>
        <v>0</v>
      </c>
      <c r="DU518" s="1">
        <f t="shared" si="3936"/>
        <v>0</v>
      </c>
      <c r="DV518" s="1">
        <f t="shared" si="3937"/>
        <v>0</v>
      </c>
      <c r="DW518" s="1">
        <f t="shared" si="3938"/>
        <v>0</v>
      </c>
      <c r="DX518" s="1">
        <f t="shared" si="3939"/>
        <v>0</v>
      </c>
      <c r="DY518" s="1">
        <f t="shared" si="3940"/>
        <v>0</v>
      </c>
      <c r="DZ518" s="1">
        <f t="shared" si="3941"/>
        <v>0</v>
      </c>
      <c r="EA518" s="1">
        <f t="shared" si="3942"/>
        <v>0</v>
      </c>
      <c r="EB518" s="1">
        <f t="shared" si="3943"/>
        <v>1</v>
      </c>
      <c r="EC518" s="1">
        <f t="shared" si="3944"/>
        <v>0</v>
      </c>
      <c r="ED518" s="1">
        <f t="shared" si="3945"/>
        <v>0</v>
      </c>
      <c r="EE518" s="1">
        <f t="shared" si="3946"/>
        <v>0</v>
      </c>
      <c r="EF518" s="1">
        <f t="shared" si="3947"/>
        <v>0</v>
      </c>
      <c r="EG518" s="1">
        <f t="shared" si="3948"/>
        <v>0</v>
      </c>
      <c r="EH518" s="1">
        <f t="shared" si="3949"/>
        <v>0</v>
      </c>
      <c r="EI518" s="1">
        <f t="shared" si="3950"/>
        <v>0</v>
      </c>
      <c r="EJ518" s="1">
        <f t="shared" si="3951"/>
        <v>0</v>
      </c>
      <c r="EK518" s="1">
        <f t="shared" si="3952"/>
        <v>0</v>
      </c>
      <c r="EL518" s="1">
        <f t="shared" si="3953"/>
        <v>0</v>
      </c>
      <c r="EM518" s="1">
        <f t="shared" si="3954"/>
        <v>0</v>
      </c>
      <c r="EN518" s="1">
        <f t="shared" si="3955"/>
        <v>0</v>
      </c>
      <c r="EO518" s="1">
        <f t="shared" si="3956"/>
        <v>0</v>
      </c>
      <c r="EP518" s="1">
        <f t="shared" si="3957"/>
        <v>0</v>
      </c>
      <c r="EQ518" s="1">
        <f t="shared" si="3958"/>
        <v>0</v>
      </c>
      <c r="ER518" s="1">
        <f t="shared" si="3959"/>
        <v>0</v>
      </c>
      <c r="ES518" s="1">
        <f t="shared" si="3960"/>
        <v>0</v>
      </c>
      <c r="ET518" s="1">
        <f t="shared" si="3961"/>
        <v>0</v>
      </c>
      <c r="EU518" s="1">
        <f t="shared" si="3962"/>
        <v>0</v>
      </c>
      <c r="EV518" s="1">
        <f t="shared" si="3963"/>
        <v>0</v>
      </c>
    </row>
    <row r="519" spans="1:156" ht="12.75" customHeight="1" x14ac:dyDescent="0.2">
      <c r="C519" s="79"/>
      <c r="D519" s="25">
        <v>5</v>
      </c>
      <c r="E519" s="15"/>
      <c r="F519" s="16"/>
      <c r="G519" s="16"/>
      <c r="H519" s="16"/>
      <c r="I519" s="17"/>
      <c r="J519" s="54"/>
      <c r="L519" s="6" t="str">
        <f t="shared" si="3832"/>
        <v xml:space="preserve"> </v>
      </c>
      <c r="M519" s="1" t="str">
        <f t="shared" si="3833"/>
        <v xml:space="preserve"> </v>
      </c>
      <c r="N519" s="1" t="str">
        <f t="shared" si="3834"/>
        <v xml:space="preserve"> </v>
      </c>
      <c r="O519" s="1" t="str">
        <f t="shared" si="3835"/>
        <v xml:space="preserve"> </v>
      </c>
      <c r="P519" s="1" t="str">
        <f t="shared" si="3836"/>
        <v xml:space="preserve"> </v>
      </c>
      <c r="Q519" s="1" t="str">
        <f t="shared" si="3837"/>
        <v xml:space="preserve"> </v>
      </c>
      <c r="R519" s="5" t="str">
        <f t="shared" si="3838"/>
        <v xml:space="preserve"> </v>
      </c>
      <c r="S519" s="7">
        <f t="shared" si="3839"/>
        <v>0</v>
      </c>
      <c r="T519" s="7"/>
      <c r="U519" s="7"/>
      <c r="V519" s="7"/>
      <c r="W519" s="7"/>
      <c r="X519" s="7"/>
      <c r="Y519" s="7"/>
      <c r="Z519" s="7"/>
      <c r="AA519" s="1">
        <f t="shared" si="3840"/>
        <v>0</v>
      </c>
      <c r="AB519" s="1">
        <f t="shared" si="3841"/>
        <v>0</v>
      </c>
      <c r="AC519" s="1">
        <f t="shared" si="3842"/>
        <v>0</v>
      </c>
      <c r="AD519" s="2">
        <f t="shared" si="3843"/>
        <v>0</v>
      </c>
      <c r="AE519" s="1">
        <f t="shared" si="3844"/>
        <v>0</v>
      </c>
      <c r="AF519" s="1">
        <f t="shared" si="3845"/>
        <v>0</v>
      </c>
      <c r="AG519" s="1">
        <f t="shared" si="3846"/>
        <v>0</v>
      </c>
      <c r="AH519" s="2">
        <f t="shared" si="3847"/>
        <v>0</v>
      </c>
      <c r="AI519" s="1">
        <f t="shared" si="3848"/>
        <v>0</v>
      </c>
      <c r="AJ519" s="1">
        <f t="shared" si="3849"/>
        <v>0</v>
      </c>
      <c r="AK519" s="1">
        <f t="shared" si="3850"/>
        <v>0</v>
      </c>
      <c r="AL519" s="1">
        <f t="shared" si="3851"/>
        <v>0</v>
      </c>
      <c r="AM519" s="1">
        <f t="shared" si="3852"/>
        <v>0</v>
      </c>
      <c r="AN519" s="1">
        <f t="shared" si="3853"/>
        <v>0</v>
      </c>
      <c r="AO519" s="1">
        <f t="shared" si="3854"/>
        <v>0</v>
      </c>
      <c r="AP519" s="1">
        <f t="shared" si="3855"/>
        <v>0</v>
      </c>
      <c r="AQ519" s="1">
        <f t="shared" si="3856"/>
        <v>0</v>
      </c>
      <c r="AR519" s="1">
        <f t="shared" si="3857"/>
        <v>0</v>
      </c>
      <c r="AS519" s="1">
        <f t="shared" si="3858"/>
        <v>0</v>
      </c>
      <c r="AT519" s="1"/>
      <c r="AU519" s="1"/>
      <c r="AV519" s="1">
        <f t="shared" si="3859"/>
        <v>1</v>
      </c>
      <c r="AW519" s="1">
        <f t="shared" si="3860"/>
        <v>0</v>
      </c>
      <c r="AX519" s="1">
        <f t="shared" si="3861"/>
        <v>0</v>
      </c>
      <c r="AY519" s="1">
        <f t="shared" si="3862"/>
        <v>0</v>
      </c>
      <c r="AZ519" s="1">
        <f t="shared" si="3863"/>
        <v>0</v>
      </c>
      <c r="BA519" s="1">
        <f t="shared" si="3864"/>
        <v>0</v>
      </c>
      <c r="BB519" s="1">
        <f t="shared" si="3865"/>
        <v>0</v>
      </c>
      <c r="BC519" s="1">
        <f t="shared" si="3866"/>
        <v>0</v>
      </c>
      <c r="BD519" s="1">
        <f t="shared" si="3867"/>
        <v>0</v>
      </c>
      <c r="BE519" s="1">
        <f t="shared" si="3868"/>
        <v>0</v>
      </c>
      <c r="BF519" s="1">
        <f t="shared" si="3869"/>
        <v>0</v>
      </c>
      <c r="BG519" s="1">
        <f t="shared" si="3870"/>
        <v>0</v>
      </c>
      <c r="BH519" s="1">
        <f t="shared" si="3871"/>
        <v>0</v>
      </c>
      <c r="BI519" s="1">
        <f t="shared" si="3872"/>
        <v>0</v>
      </c>
      <c r="BJ519" s="1">
        <f t="shared" si="3873"/>
        <v>0</v>
      </c>
      <c r="BK519" s="1">
        <f t="shared" si="3874"/>
        <v>0</v>
      </c>
      <c r="BL519" s="1">
        <f t="shared" si="3875"/>
        <v>0</v>
      </c>
      <c r="BM519" s="1">
        <f t="shared" si="3876"/>
        <v>0</v>
      </c>
      <c r="BN519" s="1">
        <f t="shared" si="3877"/>
        <v>0</v>
      </c>
      <c r="BO519" s="1">
        <f t="shared" si="3878"/>
        <v>0</v>
      </c>
      <c r="BP519" s="1">
        <f t="shared" si="3879"/>
        <v>0</v>
      </c>
      <c r="BQ519" s="1">
        <f t="shared" si="3880"/>
        <v>1</v>
      </c>
      <c r="BR519" s="1">
        <f t="shared" si="3881"/>
        <v>0</v>
      </c>
      <c r="BS519" s="1">
        <f t="shared" si="3882"/>
        <v>0</v>
      </c>
      <c r="BT519" s="1">
        <f t="shared" si="3883"/>
        <v>0</v>
      </c>
      <c r="BU519" s="1">
        <f t="shared" si="3884"/>
        <v>0</v>
      </c>
      <c r="BV519" s="1">
        <f t="shared" si="3885"/>
        <v>0</v>
      </c>
      <c r="BW519" s="1">
        <f t="shared" si="3886"/>
        <v>0</v>
      </c>
      <c r="BX519" s="1">
        <f t="shared" si="3887"/>
        <v>0</v>
      </c>
      <c r="BY519" s="1">
        <f t="shared" si="3888"/>
        <v>0</v>
      </c>
      <c r="BZ519" s="1">
        <f t="shared" si="3889"/>
        <v>0</v>
      </c>
      <c r="CA519" s="1">
        <f t="shared" si="3890"/>
        <v>0</v>
      </c>
      <c r="CB519" s="1">
        <f t="shared" si="3891"/>
        <v>0</v>
      </c>
      <c r="CC519" s="1">
        <f t="shared" si="3892"/>
        <v>0</v>
      </c>
      <c r="CD519" s="1">
        <f t="shared" si="3893"/>
        <v>0</v>
      </c>
      <c r="CE519" s="1">
        <f t="shared" si="3894"/>
        <v>0</v>
      </c>
      <c r="CF519" s="1">
        <f t="shared" si="3895"/>
        <v>0</v>
      </c>
      <c r="CG519" s="1">
        <f t="shared" si="3896"/>
        <v>0</v>
      </c>
      <c r="CH519" s="1">
        <f t="shared" si="3897"/>
        <v>0</v>
      </c>
      <c r="CI519" s="1">
        <f t="shared" si="3898"/>
        <v>0</v>
      </c>
      <c r="CJ519" s="1">
        <f t="shared" si="3899"/>
        <v>0</v>
      </c>
      <c r="CK519" s="1">
        <f t="shared" si="3900"/>
        <v>0</v>
      </c>
      <c r="CL519" s="1">
        <f t="shared" si="3901"/>
        <v>1</v>
      </c>
      <c r="CM519" s="1">
        <f t="shared" si="3902"/>
        <v>0</v>
      </c>
      <c r="CN519" s="1">
        <f t="shared" si="3903"/>
        <v>0</v>
      </c>
      <c r="CO519" s="1">
        <f t="shared" si="3904"/>
        <v>0</v>
      </c>
      <c r="CP519" s="1">
        <f t="shared" si="3905"/>
        <v>0</v>
      </c>
      <c r="CQ519" s="1">
        <f t="shared" si="3906"/>
        <v>0</v>
      </c>
      <c r="CR519" s="1">
        <f t="shared" si="3907"/>
        <v>0</v>
      </c>
      <c r="CS519" s="1">
        <f t="shared" si="3908"/>
        <v>0</v>
      </c>
      <c r="CT519" s="1">
        <f t="shared" si="3909"/>
        <v>0</v>
      </c>
      <c r="CU519" s="1">
        <f t="shared" si="3910"/>
        <v>0</v>
      </c>
      <c r="CV519" s="1">
        <f t="shared" si="3911"/>
        <v>0</v>
      </c>
      <c r="CW519" s="1">
        <f t="shared" si="3912"/>
        <v>0</v>
      </c>
      <c r="CX519" s="1">
        <f t="shared" si="3913"/>
        <v>0</v>
      </c>
      <c r="CY519" s="1">
        <f t="shared" si="3914"/>
        <v>0</v>
      </c>
      <c r="CZ519" s="1">
        <f t="shared" si="3915"/>
        <v>0</v>
      </c>
      <c r="DA519" s="1">
        <f t="shared" si="3916"/>
        <v>0</v>
      </c>
      <c r="DB519" s="1">
        <f t="shared" si="3917"/>
        <v>0</v>
      </c>
      <c r="DC519" s="1">
        <f t="shared" si="3918"/>
        <v>0</v>
      </c>
      <c r="DD519" s="1">
        <f t="shared" si="3919"/>
        <v>0</v>
      </c>
      <c r="DE519" s="1">
        <f t="shared" si="3920"/>
        <v>0</v>
      </c>
      <c r="DF519" s="1">
        <f t="shared" si="3921"/>
        <v>0</v>
      </c>
      <c r="DG519" s="1">
        <f t="shared" si="3922"/>
        <v>1</v>
      </c>
      <c r="DH519" s="1">
        <f t="shared" si="3923"/>
        <v>0</v>
      </c>
      <c r="DI519" s="1">
        <f t="shared" si="3924"/>
        <v>0</v>
      </c>
      <c r="DJ519" s="1">
        <f t="shared" si="3925"/>
        <v>0</v>
      </c>
      <c r="DK519" s="1">
        <f t="shared" si="3926"/>
        <v>0</v>
      </c>
      <c r="DL519" s="1">
        <f t="shared" si="3927"/>
        <v>0</v>
      </c>
      <c r="DM519" s="1">
        <f t="shared" si="3928"/>
        <v>0</v>
      </c>
      <c r="DN519" s="1">
        <f t="shared" si="3929"/>
        <v>0</v>
      </c>
      <c r="DO519" s="1">
        <f t="shared" si="3930"/>
        <v>0</v>
      </c>
      <c r="DP519" s="1">
        <f t="shared" si="3931"/>
        <v>0</v>
      </c>
      <c r="DQ519" s="1">
        <f t="shared" si="3932"/>
        <v>0</v>
      </c>
      <c r="DR519" s="1">
        <f t="shared" si="3933"/>
        <v>0</v>
      </c>
      <c r="DS519" s="1">
        <f t="shared" si="3934"/>
        <v>0</v>
      </c>
      <c r="DT519" s="1">
        <f t="shared" si="3935"/>
        <v>0</v>
      </c>
      <c r="DU519" s="1">
        <f t="shared" si="3936"/>
        <v>0</v>
      </c>
      <c r="DV519" s="1">
        <f t="shared" si="3937"/>
        <v>0</v>
      </c>
      <c r="DW519" s="1">
        <f t="shared" si="3938"/>
        <v>0</v>
      </c>
      <c r="DX519" s="1">
        <f t="shared" si="3939"/>
        <v>0</v>
      </c>
      <c r="DY519" s="1">
        <f t="shared" si="3940"/>
        <v>0</v>
      </c>
      <c r="DZ519" s="1">
        <f t="shared" si="3941"/>
        <v>0</v>
      </c>
      <c r="EA519" s="1">
        <f t="shared" si="3942"/>
        <v>0</v>
      </c>
      <c r="EB519" s="1">
        <f t="shared" si="3943"/>
        <v>1</v>
      </c>
      <c r="EC519" s="1">
        <f t="shared" si="3944"/>
        <v>0</v>
      </c>
      <c r="ED519" s="1">
        <f t="shared" si="3945"/>
        <v>0</v>
      </c>
      <c r="EE519" s="1">
        <f t="shared" si="3946"/>
        <v>0</v>
      </c>
      <c r="EF519" s="1">
        <f t="shared" si="3947"/>
        <v>0</v>
      </c>
      <c r="EG519" s="1">
        <f t="shared" si="3948"/>
        <v>0</v>
      </c>
      <c r="EH519" s="1">
        <f t="shared" si="3949"/>
        <v>0</v>
      </c>
      <c r="EI519" s="1">
        <f t="shared" si="3950"/>
        <v>0</v>
      </c>
      <c r="EJ519" s="1">
        <f t="shared" si="3951"/>
        <v>0</v>
      </c>
      <c r="EK519" s="1">
        <f t="shared" si="3952"/>
        <v>0</v>
      </c>
      <c r="EL519" s="1">
        <f t="shared" si="3953"/>
        <v>0</v>
      </c>
      <c r="EM519" s="1">
        <f t="shared" si="3954"/>
        <v>0</v>
      </c>
      <c r="EN519" s="1">
        <f t="shared" si="3955"/>
        <v>0</v>
      </c>
      <c r="EO519" s="1">
        <f t="shared" si="3956"/>
        <v>0</v>
      </c>
      <c r="EP519" s="1">
        <f t="shared" si="3957"/>
        <v>0</v>
      </c>
      <c r="EQ519" s="1">
        <f t="shared" si="3958"/>
        <v>0</v>
      </c>
      <c r="ER519" s="1">
        <f t="shared" si="3959"/>
        <v>0</v>
      </c>
      <c r="ES519" s="1">
        <f t="shared" si="3960"/>
        <v>0</v>
      </c>
      <c r="ET519" s="1">
        <f t="shared" si="3961"/>
        <v>0</v>
      </c>
      <c r="EU519" s="1">
        <f t="shared" si="3962"/>
        <v>0</v>
      </c>
      <c r="EV519" s="1">
        <f t="shared" si="3963"/>
        <v>0</v>
      </c>
    </row>
    <row r="520" spans="1:156" ht="12.75" customHeight="1" x14ac:dyDescent="0.2">
      <c r="C520" s="79"/>
      <c r="D520" s="24">
        <v>6</v>
      </c>
      <c r="E520" s="15"/>
      <c r="F520" s="16"/>
      <c r="G520" s="16"/>
      <c r="H520" s="16"/>
      <c r="I520" s="17"/>
      <c r="J520" s="54"/>
      <c r="L520" s="6" t="str">
        <f t="shared" si="3832"/>
        <v xml:space="preserve"> </v>
      </c>
      <c r="M520" s="1" t="str">
        <f t="shared" si="3833"/>
        <v xml:space="preserve"> </v>
      </c>
      <c r="N520" s="1" t="str">
        <f t="shared" si="3834"/>
        <v xml:space="preserve"> </v>
      </c>
      <c r="O520" s="1" t="str">
        <f t="shared" si="3835"/>
        <v xml:space="preserve"> </v>
      </c>
      <c r="P520" s="1" t="str">
        <f t="shared" si="3836"/>
        <v xml:space="preserve"> </v>
      </c>
      <c r="Q520" s="1" t="str">
        <f t="shared" si="3837"/>
        <v xml:space="preserve"> </v>
      </c>
      <c r="R520" s="5" t="str">
        <f t="shared" si="3838"/>
        <v xml:space="preserve"> </v>
      </c>
      <c r="S520" s="7">
        <f t="shared" si="3839"/>
        <v>0</v>
      </c>
      <c r="T520" s="7"/>
      <c r="U520" s="7"/>
      <c r="V520" s="7"/>
      <c r="W520" s="7"/>
      <c r="X520" s="7"/>
      <c r="Y520" s="7"/>
      <c r="Z520" s="7"/>
      <c r="AA520" s="1">
        <f t="shared" si="3840"/>
        <v>0</v>
      </c>
      <c r="AB520" s="1">
        <f t="shared" si="3841"/>
        <v>0</v>
      </c>
      <c r="AC520" s="1">
        <f t="shared" si="3842"/>
        <v>0</v>
      </c>
      <c r="AD520" s="2">
        <f t="shared" si="3843"/>
        <v>0</v>
      </c>
      <c r="AE520" s="1">
        <f t="shared" si="3844"/>
        <v>0</v>
      </c>
      <c r="AF520" s="1">
        <f t="shared" si="3845"/>
        <v>0</v>
      </c>
      <c r="AG520" s="1">
        <f t="shared" si="3846"/>
        <v>0</v>
      </c>
      <c r="AH520" s="2">
        <f t="shared" si="3847"/>
        <v>0</v>
      </c>
      <c r="AI520" s="1">
        <f t="shared" si="3848"/>
        <v>0</v>
      </c>
      <c r="AJ520" s="1">
        <f t="shared" si="3849"/>
        <v>0</v>
      </c>
      <c r="AK520" s="1">
        <f t="shared" si="3850"/>
        <v>0</v>
      </c>
      <c r="AL520" s="1">
        <f t="shared" si="3851"/>
        <v>0</v>
      </c>
      <c r="AM520" s="1">
        <f t="shared" si="3852"/>
        <v>0</v>
      </c>
      <c r="AN520" s="1">
        <f t="shared" si="3853"/>
        <v>0</v>
      </c>
      <c r="AO520" s="1">
        <f t="shared" si="3854"/>
        <v>0</v>
      </c>
      <c r="AP520" s="1">
        <f t="shared" si="3855"/>
        <v>0</v>
      </c>
      <c r="AQ520" s="1">
        <f t="shared" si="3856"/>
        <v>0</v>
      </c>
      <c r="AR520" s="1">
        <f t="shared" si="3857"/>
        <v>0</v>
      </c>
      <c r="AS520" s="1">
        <f t="shared" si="3858"/>
        <v>0</v>
      </c>
      <c r="AT520" s="1"/>
      <c r="AU520" s="1"/>
      <c r="AV520" s="1">
        <f t="shared" si="3859"/>
        <v>1</v>
      </c>
      <c r="AW520" s="1">
        <f t="shared" si="3860"/>
        <v>0</v>
      </c>
      <c r="AX520" s="1">
        <f t="shared" si="3861"/>
        <v>0</v>
      </c>
      <c r="AY520" s="1">
        <f t="shared" si="3862"/>
        <v>0</v>
      </c>
      <c r="AZ520" s="1">
        <f t="shared" si="3863"/>
        <v>0</v>
      </c>
      <c r="BA520" s="1">
        <f t="shared" si="3864"/>
        <v>0</v>
      </c>
      <c r="BB520" s="1">
        <f t="shared" si="3865"/>
        <v>0</v>
      </c>
      <c r="BC520" s="1">
        <f t="shared" si="3866"/>
        <v>0</v>
      </c>
      <c r="BD520" s="1">
        <f t="shared" si="3867"/>
        <v>0</v>
      </c>
      <c r="BE520" s="1">
        <f t="shared" si="3868"/>
        <v>0</v>
      </c>
      <c r="BF520" s="1">
        <f t="shared" si="3869"/>
        <v>0</v>
      </c>
      <c r="BG520" s="1">
        <f t="shared" si="3870"/>
        <v>0</v>
      </c>
      <c r="BH520" s="1">
        <f t="shared" si="3871"/>
        <v>0</v>
      </c>
      <c r="BI520" s="1">
        <f t="shared" si="3872"/>
        <v>0</v>
      </c>
      <c r="BJ520" s="1">
        <f t="shared" si="3873"/>
        <v>0</v>
      </c>
      <c r="BK520" s="1">
        <f t="shared" si="3874"/>
        <v>0</v>
      </c>
      <c r="BL520" s="1">
        <f t="shared" si="3875"/>
        <v>0</v>
      </c>
      <c r="BM520" s="1">
        <f t="shared" si="3876"/>
        <v>0</v>
      </c>
      <c r="BN520" s="1">
        <f t="shared" si="3877"/>
        <v>0</v>
      </c>
      <c r="BO520" s="1">
        <f t="shared" si="3878"/>
        <v>0</v>
      </c>
      <c r="BP520" s="1">
        <f t="shared" si="3879"/>
        <v>0</v>
      </c>
      <c r="BQ520" s="1">
        <f t="shared" si="3880"/>
        <v>1</v>
      </c>
      <c r="BR520" s="1">
        <f t="shared" si="3881"/>
        <v>0</v>
      </c>
      <c r="BS520" s="1">
        <f t="shared" si="3882"/>
        <v>0</v>
      </c>
      <c r="BT520" s="1">
        <f t="shared" si="3883"/>
        <v>0</v>
      </c>
      <c r="BU520" s="1">
        <f t="shared" si="3884"/>
        <v>0</v>
      </c>
      <c r="BV520" s="1">
        <f t="shared" si="3885"/>
        <v>0</v>
      </c>
      <c r="BW520" s="1">
        <f t="shared" si="3886"/>
        <v>0</v>
      </c>
      <c r="BX520" s="1">
        <f t="shared" si="3887"/>
        <v>0</v>
      </c>
      <c r="BY520" s="1">
        <f t="shared" si="3888"/>
        <v>0</v>
      </c>
      <c r="BZ520" s="1">
        <f t="shared" si="3889"/>
        <v>0</v>
      </c>
      <c r="CA520" s="1">
        <f t="shared" si="3890"/>
        <v>0</v>
      </c>
      <c r="CB520" s="1">
        <f t="shared" si="3891"/>
        <v>0</v>
      </c>
      <c r="CC520" s="1">
        <f t="shared" si="3892"/>
        <v>0</v>
      </c>
      <c r="CD520" s="1">
        <f t="shared" si="3893"/>
        <v>0</v>
      </c>
      <c r="CE520" s="1">
        <f t="shared" si="3894"/>
        <v>0</v>
      </c>
      <c r="CF520" s="1">
        <f t="shared" si="3895"/>
        <v>0</v>
      </c>
      <c r="CG520" s="1">
        <f t="shared" si="3896"/>
        <v>0</v>
      </c>
      <c r="CH520" s="1">
        <f t="shared" si="3897"/>
        <v>0</v>
      </c>
      <c r="CI520" s="1">
        <f t="shared" si="3898"/>
        <v>0</v>
      </c>
      <c r="CJ520" s="1">
        <f t="shared" si="3899"/>
        <v>0</v>
      </c>
      <c r="CK520" s="1">
        <f t="shared" si="3900"/>
        <v>0</v>
      </c>
      <c r="CL520" s="1">
        <f t="shared" si="3901"/>
        <v>1</v>
      </c>
      <c r="CM520" s="1">
        <f t="shared" si="3902"/>
        <v>0</v>
      </c>
      <c r="CN520" s="1">
        <f t="shared" si="3903"/>
        <v>0</v>
      </c>
      <c r="CO520" s="1">
        <f t="shared" si="3904"/>
        <v>0</v>
      </c>
      <c r="CP520" s="1">
        <f t="shared" si="3905"/>
        <v>0</v>
      </c>
      <c r="CQ520" s="1">
        <f t="shared" si="3906"/>
        <v>0</v>
      </c>
      <c r="CR520" s="1">
        <f t="shared" si="3907"/>
        <v>0</v>
      </c>
      <c r="CS520" s="1">
        <f t="shared" si="3908"/>
        <v>0</v>
      </c>
      <c r="CT520" s="1">
        <f t="shared" si="3909"/>
        <v>0</v>
      </c>
      <c r="CU520" s="1">
        <f t="shared" si="3910"/>
        <v>0</v>
      </c>
      <c r="CV520" s="1">
        <f t="shared" si="3911"/>
        <v>0</v>
      </c>
      <c r="CW520" s="1">
        <f t="shared" si="3912"/>
        <v>0</v>
      </c>
      <c r="CX520" s="1">
        <f t="shared" si="3913"/>
        <v>0</v>
      </c>
      <c r="CY520" s="1">
        <f t="shared" si="3914"/>
        <v>0</v>
      </c>
      <c r="CZ520" s="1">
        <f t="shared" si="3915"/>
        <v>0</v>
      </c>
      <c r="DA520" s="1">
        <f t="shared" si="3916"/>
        <v>0</v>
      </c>
      <c r="DB520" s="1">
        <f t="shared" si="3917"/>
        <v>0</v>
      </c>
      <c r="DC520" s="1">
        <f t="shared" si="3918"/>
        <v>0</v>
      </c>
      <c r="DD520" s="1">
        <f t="shared" si="3919"/>
        <v>0</v>
      </c>
      <c r="DE520" s="1">
        <f t="shared" si="3920"/>
        <v>0</v>
      </c>
      <c r="DF520" s="1">
        <f t="shared" si="3921"/>
        <v>0</v>
      </c>
      <c r="DG520" s="1">
        <f t="shared" si="3922"/>
        <v>1</v>
      </c>
      <c r="DH520" s="1">
        <f t="shared" si="3923"/>
        <v>0</v>
      </c>
      <c r="DI520" s="1">
        <f t="shared" si="3924"/>
        <v>0</v>
      </c>
      <c r="DJ520" s="1">
        <f t="shared" si="3925"/>
        <v>0</v>
      </c>
      <c r="DK520" s="1">
        <f t="shared" si="3926"/>
        <v>0</v>
      </c>
      <c r="DL520" s="1">
        <f t="shared" si="3927"/>
        <v>0</v>
      </c>
      <c r="DM520" s="1">
        <f t="shared" si="3928"/>
        <v>0</v>
      </c>
      <c r="DN520" s="1">
        <f t="shared" si="3929"/>
        <v>0</v>
      </c>
      <c r="DO520" s="1">
        <f t="shared" si="3930"/>
        <v>0</v>
      </c>
      <c r="DP520" s="1">
        <f t="shared" si="3931"/>
        <v>0</v>
      </c>
      <c r="DQ520" s="1">
        <f t="shared" si="3932"/>
        <v>0</v>
      </c>
      <c r="DR520" s="1">
        <f t="shared" si="3933"/>
        <v>0</v>
      </c>
      <c r="DS520" s="1">
        <f t="shared" si="3934"/>
        <v>0</v>
      </c>
      <c r="DT520" s="1">
        <f t="shared" si="3935"/>
        <v>0</v>
      </c>
      <c r="DU520" s="1">
        <f t="shared" si="3936"/>
        <v>0</v>
      </c>
      <c r="DV520" s="1">
        <f t="shared" si="3937"/>
        <v>0</v>
      </c>
      <c r="DW520" s="1">
        <f t="shared" si="3938"/>
        <v>0</v>
      </c>
      <c r="DX520" s="1">
        <f t="shared" si="3939"/>
        <v>0</v>
      </c>
      <c r="DY520" s="1">
        <f t="shared" si="3940"/>
        <v>0</v>
      </c>
      <c r="DZ520" s="1">
        <f t="shared" si="3941"/>
        <v>0</v>
      </c>
      <c r="EA520" s="1">
        <f t="shared" si="3942"/>
        <v>0</v>
      </c>
      <c r="EB520" s="1">
        <f t="shared" si="3943"/>
        <v>1</v>
      </c>
      <c r="EC520" s="1">
        <f t="shared" si="3944"/>
        <v>0</v>
      </c>
      <c r="ED520" s="1">
        <f t="shared" si="3945"/>
        <v>0</v>
      </c>
      <c r="EE520" s="1">
        <f t="shared" si="3946"/>
        <v>0</v>
      </c>
      <c r="EF520" s="1">
        <f t="shared" si="3947"/>
        <v>0</v>
      </c>
      <c r="EG520" s="1">
        <f t="shared" si="3948"/>
        <v>0</v>
      </c>
      <c r="EH520" s="1">
        <f t="shared" si="3949"/>
        <v>0</v>
      </c>
      <c r="EI520" s="1">
        <f t="shared" si="3950"/>
        <v>0</v>
      </c>
      <c r="EJ520" s="1">
        <f t="shared" si="3951"/>
        <v>0</v>
      </c>
      <c r="EK520" s="1">
        <f t="shared" si="3952"/>
        <v>0</v>
      </c>
      <c r="EL520" s="1">
        <f t="shared" si="3953"/>
        <v>0</v>
      </c>
      <c r="EM520" s="1">
        <f t="shared" si="3954"/>
        <v>0</v>
      </c>
      <c r="EN520" s="1">
        <f t="shared" si="3955"/>
        <v>0</v>
      </c>
      <c r="EO520" s="1">
        <f t="shared" si="3956"/>
        <v>0</v>
      </c>
      <c r="EP520" s="1">
        <f t="shared" si="3957"/>
        <v>0</v>
      </c>
      <c r="EQ520" s="1">
        <f t="shared" si="3958"/>
        <v>0</v>
      </c>
      <c r="ER520" s="1">
        <f t="shared" si="3959"/>
        <v>0</v>
      </c>
      <c r="ES520" s="1">
        <f t="shared" si="3960"/>
        <v>0</v>
      </c>
      <c r="ET520" s="1">
        <f t="shared" si="3961"/>
        <v>0</v>
      </c>
      <c r="EU520" s="1">
        <f t="shared" si="3962"/>
        <v>0</v>
      </c>
      <c r="EV520" s="1">
        <f t="shared" si="3963"/>
        <v>0</v>
      </c>
    </row>
    <row r="521" spans="1:156" x14ac:dyDescent="0.2">
      <c r="D521" s="24">
        <v>7</v>
      </c>
      <c r="E521" s="15"/>
      <c r="F521" s="16"/>
      <c r="G521" s="16"/>
      <c r="H521" s="16"/>
      <c r="I521" s="17"/>
      <c r="J521" s="54"/>
      <c r="L521" s="6" t="str">
        <f t="shared" si="3832"/>
        <v xml:space="preserve"> </v>
      </c>
      <c r="M521" s="1" t="str">
        <f t="shared" si="3833"/>
        <v xml:space="preserve"> </v>
      </c>
      <c r="N521" s="1" t="str">
        <f t="shared" si="3834"/>
        <v xml:space="preserve"> </v>
      </c>
      <c r="O521" s="1" t="str">
        <f t="shared" si="3835"/>
        <v xml:space="preserve"> </v>
      </c>
      <c r="P521" s="1" t="str">
        <f t="shared" si="3836"/>
        <v xml:space="preserve"> </v>
      </c>
      <c r="Q521" s="1" t="str">
        <f t="shared" si="3837"/>
        <v xml:space="preserve"> </v>
      </c>
      <c r="R521" s="5" t="str">
        <f t="shared" si="3838"/>
        <v xml:space="preserve"> </v>
      </c>
      <c r="S521" s="7">
        <f t="shared" si="3839"/>
        <v>0</v>
      </c>
      <c r="T521" s="7"/>
      <c r="U521" s="7"/>
      <c r="V521" s="7"/>
      <c r="W521" s="7"/>
      <c r="X521" s="7"/>
      <c r="Y521" s="7"/>
      <c r="Z521" s="7"/>
      <c r="AA521" s="1">
        <f t="shared" si="3840"/>
        <v>0</v>
      </c>
      <c r="AB521" s="1">
        <f t="shared" si="3841"/>
        <v>0</v>
      </c>
      <c r="AC521" s="1">
        <f t="shared" si="3842"/>
        <v>0</v>
      </c>
      <c r="AD521" s="2">
        <f t="shared" si="3843"/>
        <v>0</v>
      </c>
      <c r="AE521" s="1">
        <f t="shared" si="3844"/>
        <v>0</v>
      </c>
      <c r="AF521" s="1">
        <f t="shared" si="3845"/>
        <v>0</v>
      </c>
      <c r="AG521" s="1">
        <f t="shared" si="3846"/>
        <v>0</v>
      </c>
      <c r="AH521" s="2">
        <f t="shared" si="3847"/>
        <v>0</v>
      </c>
      <c r="AI521" s="1">
        <f t="shared" si="3848"/>
        <v>0</v>
      </c>
      <c r="AJ521" s="1">
        <f t="shared" si="3849"/>
        <v>0</v>
      </c>
      <c r="AK521" s="1">
        <f t="shared" si="3850"/>
        <v>0</v>
      </c>
      <c r="AL521" s="1">
        <f t="shared" si="3851"/>
        <v>0</v>
      </c>
      <c r="AM521" s="1">
        <f t="shared" si="3852"/>
        <v>0</v>
      </c>
      <c r="AN521" s="1">
        <f t="shared" si="3853"/>
        <v>0</v>
      </c>
      <c r="AO521" s="1">
        <f t="shared" si="3854"/>
        <v>0</v>
      </c>
      <c r="AP521" s="1">
        <f t="shared" si="3855"/>
        <v>0</v>
      </c>
      <c r="AQ521" s="1">
        <f t="shared" si="3856"/>
        <v>0</v>
      </c>
      <c r="AR521" s="1">
        <f t="shared" si="3857"/>
        <v>0</v>
      </c>
      <c r="AS521" s="1">
        <f t="shared" si="3858"/>
        <v>0</v>
      </c>
      <c r="AT521" s="1"/>
      <c r="AU521" s="1"/>
      <c r="AV521" s="1">
        <f t="shared" si="3859"/>
        <v>1</v>
      </c>
      <c r="AW521" s="1">
        <f t="shared" si="3860"/>
        <v>0</v>
      </c>
      <c r="AX521" s="1">
        <f t="shared" si="3861"/>
        <v>0</v>
      </c>
      <c r="AY521" s="1">
        <f t="shared" si="3862"/>
        <v>0</v>
      </c>
      <c r="AZ521" s="1">
        <f t="shared" si="3863"/>
        <v>0</v>
      </c>
      <c r="BA521" s="1">
        <f t="shared" si="3864"/>
        <v>0</v>
      </c>
      <c r="BB521" s="1">
        <f t="shared" si="3865"/>
        <v>0</v>
      </c>
      <c r="BC521" s="1">
        <f t="shared" si="3866"/>
        <v>0</v>
      </c>
      <c r="BD521" s="1">
        <f t="shared" si="3867"/>
        <v>0</v>
      </c>
      <c r="BE521" s="1">
        <f t="shared" si="3868"/>
        <v>0</v>
      </c>
      <c r="BF521" s="1">
        <f t="shared" si="3869"/>
        <v>0</v>
      </c>
      <c r="BG521" s="1">
        <f t="shared" si="3870"/>
        <v>0</v>
      </c>
      <c r="BH521" s="1">
        <f t="shared" si="3871"/>
        <v>0</v>
      </c>
      <c r="BI521" s="1">
        <f t="shared" si="3872"/>
        <v>0</v>
      </c>
      <c r="BJ521" s="1">
        <f t="shared" si="3873"/>
        <v>0</v>
      </c>
      <c r="BK521" s="1">
        <f t="shared" si="3874"/>
        <v>0</v>
      </c>
      <c r="BL521" s="1">
        <f t="shared" si="3875"/>
        <v>0</v>
      </c>
      <c r="BM521" s="1">
        <f t="shared" si="3876"/>
        <v>0</v>
      </c>
      <c r="BN521" s="1">
        <f t="shared" si="3877"/>
        <v>0</v>
      </c>
      <c r="BO521" s="1">
        <f t="shared" si="3878"/>
        <v>0</v>
      </c>
      <c r="BP521" s="1">
        <f t="shared" si="3879"/>
        <v>0</v>
      </c>
      <c r="BQ521" s="1">
        <f t="shared" si="3880"/>
        <v>1</v>
      </c>
      <c r="BR521" s="1">
        <f t="shared" si="3881"/>
        <v>0</v>
      </c>
      <c r="BS521" s="1">
        <f t="shared" si="3882"/>
        <v>0</v>
      </c>
      <c r="BT521" s="1">
        <f t="shared" si="3883"/>
        <v>0</v>
      </c>
      <c r="BU521" s="1">
        <f t="shared" si="3884"/>
        <v>0</v>
      </c>
      <c r="BV521" s="1">
        <f t="shared" si="3885"/>
        <v>0</v>
      </c>
      <c r="BW521" s="1">
        <f t="shared" si="3886"/>
        <v>0</v>
      </c>
      <c r="BX521" s="1">
        <f t="shared" si="3887"/>
        <v>0</v>
      </c>
      <c r="BY521" s="1">
        <f t="shared" si="3888"/>
        <v>0</v>
      </c>
      <c r="BZ521" s="1">
        <f t="shared" si="3889"/>
        <v>0</v>
      </c>
      <c r="CA521" s="1">
        <f t="shared" si="3890"/>
        <v>0</v>
      </c>
      <c r="CB521" s="1">
        <f t="shared" si="3891"/>
        <v>0</v>
      </c>
      <c r="CC521" s="1">
        <f t="shared" si="3892"/>
        <v>0</v>
      </c>
      <c r="CD521" s="1">
        <f t="shared" si="3893"/>
        <v>0</v>
      </c>
      <c r="CE521" s="1">
        <f t="shared" si="3894"/>
        <v>0</v>
      </c>
      <c r="CF521" s="1">
        <f t="shared" si="3895"/>
        <v>0</v>
      </c>
      <c r="CG521" s="1">
        <f t="shared" si="3896"/>
        <v>0</v>
      </c>
      <c r="CH521" s="1">
        <f t="shared" si="3897"/>
        <v>0</v>
      </c>
      <c r="CI521" s="1">
        <f t="shared" si="3898"/>
        <v>0</v>
      </c>
      <c r="CJ521" s="1">
        <f t="shared" si="3899"/>
        <v>0</v>
      </c>
      <c r="CK521" s="1">
        <f t="shared" si="3900"/>
        <v>0</v>
      </c>
      <c r="CL521" s="1">
        <f t="shared" si="3901"/>
        <v>1</v>
      </c>
      <c r="CM521" s="1">
        <f t="shared" si="3902"/>
        <v>0</v>
      </c>
      <c r="CN521" s="1">
        <f t="shared" si="3903"/>
        <v>0</v>
      </c>
      <c r="CO521" s="1">
        <f t="shared" si="3904"/>
        <v>0</v>
      </c>
      <c r="CP521" s="1">
        <f t="shared" si="3905"/>
        <v>0</v>
      </c>
      <c r="CQ521" s="1">
        <f t="shared" si="3906"/>
        <v>0</v>
      </c>
      <c r="CR521" s="1">
        <f t="shared" si="3907"/>
        <v>0</v>
      </c>
      <c r="CS521" s="1">
        <f t="shared" si="3908"/>
        <v>0</v>
      </c>
      <c r="CT521" s="1">
        <f t="shared" si="3909"/>
        <v>0</v>
      </c>
      <c r="CU521" s="1">
        <f t="shared" si="3910"/>
        <v>0</v>
      </c>
      <c r="CV521" s="1">
        <f t="shared" si="3911"/>
        <v>0</v>
      </c>
      <c r="CW521" s="1">
        <f t="shared" si="3912"/>
        <v>0</v>
      </c>
      <c r="CX521" s="1">
        <f t="shared" si="3913"/>
        <v>0</v>
      </c>
      <c r="CY521" s="1">
        <f t="shared" si="3914"/>
        <v>0</v>
      </c>
      <c r="CZ521" s="1">
        <f t="shared" si="3915"/>
        <v>0</v>
      </c>
      <c r="DA521" s="1">
        <f t="shared" si="3916"/>
        <v>0</v>
      </c>
      <c r="DB521" s="1">
        <f t="shared" si="3917"/>
        <v>0</v>
      </c>
      <c r="DC521" s="1">
        <f t="shared" si="3918"/>
        <v>0</v>
      </c>
      <c r="DD521" s="1">
        <f t="shared" si="3919"/>
        <v>0</v>
      </c>
      <c r="DE521" s="1">
        <f t="shared" si="3920"/>
        <v>0</v>
      </c>
      <c r="DF521" s="1">
        <f t="shared" si="3921"/>
        <v>0</v>
      </c>
      <c r="DG521" s="1">
        <f t="shared" si="3922"/>
        <v>1</v>
      </c>
      <c r="DH521" s="1">
        <f t="shared" si="3923"/>
        <v>0</v>
      </c>
      <c r="DI521" s="1">
        <f t="shared" si="3924"/>
        <v>0</v>
      </c>
      <c r="DJ521" s="1">
        <f t="shared" si="3925"/>
        <v>0</v>
      </c>
      <c r="DK521" s="1">
        <f t="shared" si="3926"/>
        <v>0</v>
      </c>
      <c r="DL521" s="1">
        <f t="shared" si="3927"/>
        <v>0</v>
      </c>
      <c r="DM521" s="1">
        <f t="shared" si="3928"/>
        <v>0</v>
      </c>
      <c r="DN521" s="1">
        <f t="shared" si="3929"/>
        <v>0</v>
      </c>
      <c r="DO521" s="1">
        <f t="shared" si="3930"/>
        <v>0</v>
      </c>
      <c r="DP521" s="1">
        <f t="shared" si="3931"/>
        <v>0</v>
      </c>
      <c r="DQ521" s="1">
        <f t="shared" si="3932"/>
        <v>0</v>
      </c>
      <c r="DR521" s="1">
        <f t="shared" si="3933"/>
        <v>0</v>
      </c>
      <c r="DS521" s="1">
        <f t="shared" si="3934"/>
        <v>0</v>
      </c>
      <c r="DT521" s="1">
        <f t="shared" si="3935"/>
        <v>0</v>
      </c>
      <c r="DU521" s="1">
        <f t="shared" si="3936"/>
        <v>0</v>
      </c>
      <c r="DV521" s="1">
        <f t="shared" si="3937"/>
        <v>0</v>
      </c>
      <c r="DW521" s="1">
        <f t="shared" si="3938"/>
        <v>0</v>
      </c>
      <c r="DX521" s="1">
        <f t="shared" si="3939"/>
        <v>0</v>
      </c>
      <c r="DY521" s="1">
        <f t="shared" si="3940"/>
        <v>0</v>
      </c>
      <c r="DZ521" s="1">
        <f t="shared" si="3941"/>
        <v>0</v>
      </c>
      <c r="EA521" s="1">
        <f t="shared" si="3942"/>
        <v>0</v>
      </c>
      <c r="EB521" s="1">
        <f t="shared" si="3943"/>
        <v>1</v>
      </c>
      <c r="EC521" s="1">
        <f t="shared" si="3944"/>
        <v>0</v>
      </c>
      <c r="ED521" s="1">
        <f t="shared" si="3945"/>
        <v>0</v>
      </c>
      <c r="EE521" s="1">
        <f t="shared" si="3946"/>
        <v>0</v>
      </c>
      <c r="EF521" s="1">
        <f t="shared" si="3947"/>
        <v>0</v>
      </c>
      <c r="EG521" s="1">
        <f t="shared" si="3948"/>
        <v>0</v>
      </c>
      <c r="EH521" s="1">
        <f t="shared" si="3949"/>
        <v>0</v>
      </c>
      <c r="EI521" s="1">
        <f t="shared" si="3950"/>
        <v>0</v>
      </c>
      <c r="EJ521" s="1">
        <f t="shared" si="3951"/>
        <v>0</v>
      </c>
      <c r="EK521" s="1">
        <f t="shared" si="3952"/>
        <v>0</v>
      </c>
      <c r="EL521" s="1">
        <f t="shared" si="3953"/>
        <v>0</v>
      </c>
      <c r="EM521" s="1">
        <f t="shared" si="3954"/>
        <v>0</v>
      </c>
      <c r="EN521" s="1">
        <f t="shared" si="3955"/>
        <v>0</v>
      </c>
      <c r="EO521" s="1">
        <f t="shared" si="3956"/>
        <v>0</v>
      </c>
      <c r="EP521" s="1">
        <f t="shared" si="3957"/>
        <v>0</v>
      </c>
      <c r="EQ521" s="1">
        <f t="shared" si="3958"/>
        <v>0</v>
      </c>
      <c r="ER521" s="1">
        <f t="shared" si="3959"/>
        <v>0</v>
      </c>
      <c r="ES521" s="1">
        <f t="shared" si="3960"/>
        <v>0</v>
      </c>
      <c r="ET521" s="1">
        <f t="shared" si="3961"/>
        <v>0</v>
      </c>
      <c r="EU521" s="1">
        <f t="shared" si="3962"/>
        <v>0</v>
      </c>
      <c r="EV521" s="1">
        <f t="shared" si="3963"/>
        <v>0</v>
      </c>
    </row>
    <row r="522" spans="1:156" ht="12.75" customHeight="1" x14ac:dyDescent="0.2">
      <c r="C522" s="79" t="str">
        <f>IF(AN514+AS514&gt;0,"Alert! An entered score is outside the normal 0-10 range."," ")</f>
        <v xml:space="preserve"> </v>
      </c>
      <c r="D522" s="25">
        <v>8</v>
      </c>
      <c r="E522" s="15"/>
      <c r="F522" s="16"/>
      <c r="G522" s="16"/>
      <c r="H522" s="16"/>
      <c r="I522" s="17"/>
      <c r="J522" s="54"/>
      <c r="L522" s="6" t="str">
        <f t="shared" si="3832"/>
        <v xml:space="preserve"> </v>
      </c>
      <c r="M522" s="1" t="str">
        <f t="shared" si="3833"/>
        <v xml:space="preserve"> </v>
      </c>
      <c r="N522" s="1" t="str">
        <f t="shared" si="3834"/>
        <v xml:space="preserve"> </v>
      </c>
      <c r="O522" s="1" t="str">
        <f t="shared" si="3835"/>
        <v xml:space="preserve"> </v>
      </c>
      <c r="P522" s="1" t="str">
        <f t="shared" si="3836"/>
        <v xml:space="preserve"> </v>
      </c>
      <c r="Q522" s="1" t="str">
        <f t="shared" si="3837"/>
        <v xml:space="preserve"> </v>
      </c>
      <c r="R522" s="5" t="str">
        <f t="shared" si="3838"/>
        <v xml:space="preserve"> </v>
      </c>
      <c r="S522" s="7">
        <f t="shared" si="3839"/>
        <v>0</v>
      </c>
      <c r="T522" s="7"/>
      <c r="U522" s="7"/>
      <c r="V522" s="7"/>
      <c r="W522" s="7"/>
      <c r="X522" s="7"/>
      <c r="Y522" s="7"/>
      <c r="Z522" s="7"/>
      <c r="AA522" s="1">
        <f t="shared" si="3840"/>
        <v>0</v>
      </c>
      <c r="AB522" s="1">
        <f t="shared" si="3841"/>
        <v>0</v>
      </c>
      <c r="AC522" s="1">
        <f t="shared" si="3842"/>
        <v>0</v>
      </c>
      <c r="AD522" s="2">
        <f t="shared" si="3843"/>
        <v>0</v>
      </c>
      <c r="AE522" s="1">
        <f t="shared" si="3844"/>
        <v>0</v>
      </c>
      <c r="AF522" s="1">
        <f t="shared" si="3845"/>
        <v>0</v>
      </c>
      <c r="AG522" s="1">
        <f t="shared" si="3846"/>
        <v>0</v>
      </c>
      <c r="AH522" s="2">
        <f t="shared" si="3847"/>
        <v>0</v>
      </c>
      <c r="AI522" s="1">
        <f t="shared" si="3848"/>
        <v>0</v>
      </c>
      <c r="AJ522" s="1">
        <f t="shared" si="3849"/>
        <v>0</v>
      </c>
      <c r="AK522" s="1">
        <f t="shared" si="3850"/>
        <v>0</v>
      </c>
      <c r="AL522" s="1">
        <f t="shared" si="3851"/>
        <v>0</v>
      </c>
      <c r="AM522" s="1">
        <f t="shared" si="3852"/>
        <v>0</v>
      </c>
      <c r="AN522" s="1">
        <f t="shared" si="3853"/>
        <v>0</v>
      </c>
      <c r="AO522" s="1">
        <f t="shared" si="3854"/>
        <v>0</v>
      </c>
      <c r="AP522" s="1">
        <f t="shared" si="3855"/>
        <v>0</v>
      </c>
      <c r="AQ522" s="1">
        <f t="shared" si="3856"/>
        <v>0</v>
      </c>
      <c r="AR522" s="1">
        <f t="shared" si="3857"/>
        <v>0</v>
      </c>
      <c r="AS522" s="1">
        <f t="shared" si="3858"/>
        <v>0</v>
      </c>
      <c r="AT522" s="1"/>
      <c r="AU522" s="1"/>
      <c r="AV522" s="1">
        <f t="shared" si="3859"/>
        <v>1</v>
      </c>
      <c r="AW522" s="1">
        <f t="shared" si="3860"/>
        <v>0</v>
      </c>
      <c r="AX522" s="1">
        <f t="shared" si="3861"/>
        <v>0</v>
      </c>
      <c r="AY522" s="1">
        <f t="shared" si="3862"/>
        <v>0</v>
      </c>
      <c r="AZ522" s="1">
        <f t="shared" si="3863"/>
        <v>0</v>
      </c>
      <c r="BA522" s="1">
        <f t="shared" si="3864"/>
        <v>0</v>
      </c>
      <c r="BB522" s="1">
        <f t="shared" si="3865"/>
        <v>0</v>
      </c>
      <c r="BC522" s="1">
        <f t="shared" si="3866"/>
        <v>0</v>
      </c>
      <c r="BD522" s="1">
        <f t="shared" si="3867"/>
        <v>0</v>
      </c>
      <c r="BE522" s="1">
        <f t="shared" si="3868"/>
        <v>0</v>
      </c>
      <c r="BF522" s="1">
        <f t="shared" si="3869"/>
        <v>0</v>
      </c>
      <c r="BG522" s="1">
        <f t="shared" si="3870"/>
        <v>0</v>
      </c>
      <c r="BH522" s="1">
        <f t="shared" si="3871"/>
        <v>0</v>
      </c>
      <c r="BI522" s="1">
        <f t="shared" si="3872"/>
        <v>0</v>
      </c>
      <c r="BJ522" s="1">
        <f t="shared" si="3873"/>
        <v>0</v>
      </c>
      <c r="BK522" s="1">
        <f t="shared" si="3874"/>
        <v>0</v>
      </c>
      <c r="BL522" s="1">
        <f t="shared" si="3875"/>
        <v>0</v>
      </c>
      <c r="BM522" s="1">
        <f t="shared" si="3876"/>
        <v>0</v>
      </c>
      <c r="BN522" s="1">
        <f t="shared" si="3877"/>
        <v>0</v>
      </c>
      <c r="BO522" s="1">
        <f t="shared" si="3878"/>
        <v>0</v>
      </c>
      <c r="BP522" s="1">
        <f t="shared" si="3879"/>
        <v>0</v>
      </c>
      <c r="BQ522" s="1">
        <f t="shared" si="3880"/>
        <v>1</v>
      </c>
      <c r="BR522" s="1">
        <f t="shared" si="3881"/>
        <v>0</v>
      </c>
      <c r="BS522" s="1">
        <f t="shared" si="3882"/>
        <v>0</v>
      </c>
      <c r="BT522" s="1">
        <f t="shared" si="3883"/>
        <v>0</v>
      </c>
      <c r="BU522" s="1">
        <f t="shared" si="3884"/>
        <v>0</v>
      </c>
      <c r="BV522" s="1">
        <f t="shared" si="3885"/>
        <v>0</v>
      </c>
      <c r="BW522" s="1">
        <f t="shared" si="3886"/>
        <v>0</v>
      </c>
      <c r="BX522" s="1">
        <f t="shared" si="3887"/>
        <v>0</v>
      </c>
      <c r="BY522" s="1">
        <f t="shared" si="3888"/>
        <v>0</v>
      </c>
      <c r="BZ522" s="1">
        <f t="shared" si="3889"/>
        <v>0</v>
      </c>
      <c r="CA522" s="1">
        <f t="shared" si="3890"/>
        <v>0</v>
      </c>
      <c r="CB522" s="1">
        <f t="shared" si="3891"/>
        <v>0</v>
      </c>
      <c r="CC522" s="1">
        <f t="shared" si="3892"/>
        <v>0</v>
      </c>
      <c r="CD522" s="1">
        <f t="shared" si="3893"/>
        <v>0</v>
      </c>
      <c r="CE522" s="1">
        <f t="shared" si="3894"/>
        <v>0</v>
      </c>
      <c r="CF522" s="1">
        <f t="shared" si="3895"/>
        <v>0</v>
      </c>
      <c r="CG522" s="1">
        <f t="shared" si="3896"/>
        <v>0</v>
      </c>
      <c r="CH522" s="1">
        <f t="shared" si="3897"/>
        <v>0</v>
      </c>
      <c r="CI522" s="1">
        <f t="shared" si="3898"/>
        <v>0</v>
      </c>
      <c r="CJ522" s="1">
        <f t="shared" si="3899"/>
        <v>0</v>
      </c>
      <c r="CK522" s="1">
        <f t="shared" si="3900"/>
        <v>0</v>
      </c>
      <c r="CL522" s="1">
        <f t="shared" si="3901"/>
        <v>1</v>
      </c>
      <c r="CM522" s="1">
        <f t="shared" si="3902"/>
        <v>0</v>
      </c>
      <c r="CN522" s="1">
        <f t="shared" si="3903"/>
        <v>0</v>
      </c>
      <c r="CO522" s="1">
        <f t="shared" si="3904"/>
        <v>0</v>
      </c>
      <c r="CP522" s="1">
        <f t="shared" si="3905"/>
        <v>0</v>
      </c>
      <c r="CQ522" s="1">
        <f t="shared" si="3906"/>
        <v>0</v>
      </c>
      <c r="CR522" s="1">
        <f t="shared" si="3907"/>
        <v>0</v>
      </c>
      <c r="CS522" s="1">
        <f t="shared" si="3908"/>
        <v>0</v>
      </c>
      <c r="CT522" s="1">
        <f t="shared" si="3909"/>
        <v>0</v>
      </c>
      <c r="CU522" s="1">
        <f t="shared" si="3910"/>
        <v>0</v>
      </c>
      <c r="CV522" s="1">
        <f t="shared" si="3911"/>
        <v>0</v>
      </c>
      <c r="CW522" s="1">
        <f t="shared" si="3912"/>
        <v>0</v>
      </c>
      <c r="CX522" s="1">
        <f t="shared" si="3913"/>
        <v>0</v>
      </c>
      <c r="CY522" s="1">
        <f t="shared" si="3914"/>
        <v>0</v>
      </c>
      <c r="CZ522" s="1">
        <f t="shared" si="3915"/>
        <v>0</v>
      </c>
      <c r="DA522" s="1">
        <f t="shared" si="3916"/>
        <v>0</v>
      </c>
      <c r="DB522" s="1">
        <f t="shared" si="3917"/>
        <v>0</v>
      </c>
      <c r="DC522" s="1">
        <f t="shared" si="3918"/>
        <v>0</v>
      </c>
      <c r="DD522" s="1">
        <f t="shared" si="3919"/>
        <v>0</v>
      </c>
      <c r="DE522" s="1">
        <f t="shared" si="3920"/>
        <v>0</v>
      </c>
      <c r="DF522" s="1">
        <f t="shared" si="3921"/>
        <v>0</v>
      </c>
      <c r="DG522" s="1">
        <f t="shared" si="3922"/>
        <v>1</v>
      </c>
      <c r="DH522" s="1">
        <f t="shared" si="3923"/>
        <v>0</v>
      </c>
      <c r="DI522" s="1">
        <f t="shared" si="3924"/>
        <v>0</v>
      </c>
      <c r="DJ522" s="1">
        <f t="shared" si="3925"/>
        <v>0</v>
      </c>
      <c r="DK522" s="1">
        <f t="shared" si="3926"/>
        <v>0</v>
      </c>
      <c r="DL522" s="1">
        <f t="shared" si="3927"/>
        <v>0</v>
      </c>
      <c r="DM522" s="1">
        <f t="shared" si="3928"/>
        <v>0</v>
      </c>
      <c r="DN522" s="1">
        <f t="shared" si="3929"/>
        <v>0</v>
      </c>
      <c r="DO522" s="1">
        <f t="shared" si="3930"/>
        <v>0</v>
      </c>
      <c r="DP522" s="1">
        <f t="shared" si="3931"/>
        <v>0</v>
      </c>
      <c r="DQ522" s="1">
        <f t="shared" si="3932"/>
        <v>0</v>
      </c>
      <c r="DR522" s="1">
        <f t="shared" si="3933"/>
        <v>0</v>
      </c>
      <c r="DS522" s="1">
        <f t="shared" si="3934"/>
        <v>0</v>
      </c>
      <c r="DT522" s="1">
        <f t="shared" si="3935"/>
        <v>0</v>
      </c>
      <c r="DU522" s="1">
        <f t="shared" si="3936"/>
        <v>0</v>
      </c>
      <c r="DV522" s="1">
        <f t="shared" si="3937"/>
        <v>0</v>
      </c>
      <c r="DW522" s="1">
        <f t="shared" si="3938"/>
        <v>0</v>
      </c>
      <c r="DX522" s="1">
        <f t="shared" si="3939"/>
        <v>0</v>
      </c>
      <c r="DY522" s="1">
        <f t="shared" si="3940"/>
        <v>0</v>
      </c>
      <c r="DZ522" s="1">
        <f t="shared" si="3941"/>
        <v>0</v>
      </c>
      <c r="EA522" s="1">
        <f t="shared" si="3942"/>
        <v>0</v>
      </c>
      <c r="EB522" s="1">
        <f t="shared" si="3943"/>
        <v>1</v>
      </c>
      <c r="EC522" s="1">
        <f t="shared" si="3944"/>
        <v>0</v>
      </c>
      <c r="ED522" s="1">
        <f t="shared" si="3945"/>
        <v>0</v>
      </c>
      <c r="EE522" s="1">
        <f t="shared" si="3946"/>
        <v>0</v>
      </c>
      <c r="EF522" s="1">
        <f t="shared" si="3947"/>
        <v>0</v>
      </c>
      <c r="EG522" s="1">
        <f t="shared" si="3948"/>
        <v>0</v>
      </c>
      <c r="EH522" s="1">
        <f t="shared" si="3949"/>
        <v>0</v>
      </c>
      <c r="EI522" s="1">
        <f t="shared" si="3950"/>
        <v>0</v>
      </c>
      <c r="EJ522" s="1">
        <f t="shared" si="3951"/>
        <v>0</v>
      </c>
      <c r="EK522" s="1">
        <f t="shared" si="3952"/>
        <v>0</v>
      </c>
      <c r="EL522" s="1">
        <f t="shared" si="3953"/>
        <v>0</v>
      </c>
      <c r="EM522" s="1">
        <f t="shared" si="3954"/>
        <v>0</v>
      </c>
      <c r="EN522" s="1">
        <f t="shared" si="3955"/>
        <v>0</v>
      </c>
      <c r="EO522" s="1">
        <f t="shared" si="3956"/>
        <v>0</v>
      </c>
      <c r="EP522" s="1">
        <f t="shared" si="3957"/>
        <v>0</v>
      </c>
      <c r="EQ522" s="1">
        <f t="shared" si="3958"/>
        <v>0</v>
      </c>
      <c r="ER522" s="1">
        <f t="shared" si="3959"/>
        <v>0</v>
      </c>
      <c r="ES522" s="1">
        <f t="shared" si="3960"/>
        <v>0</v>
      </c>
      <c r="ET522" s="1">
        <f t="shared" si="3961"/>
        <v>0</v>
      </c>
      <c r="EU522" s="1">
        <f t="shared" si="3962"/>
        <v>0</v>
      </c>
      <c r="EV522" s="1">
        <f t="shared" si="3963"/>
        <v>0</v>
      </c>
    </row>
    <row r="523" spans="1:156" ht="13.5" customHeight="1" thickBot="1" x14ac:dyDescent="0.25">
      <c r="C523" s="79"/>
      <c r="D523" s="24">
        <v>9</v>
      </c>
      <c r="E523" s="18"/>
      <c r="F523" s="19"/>
      <c r="G523" s="19"/>
      <c r="H523" s="19"/>
      <c r="I523" s="20"/>
      <c r="J523" s="55"/>
      <c r="L523" s="6" t="str">
        <f t="shared" si="3832"/>
        <v xml:space="preserve"> </v>
      </c>
      <c r="M523" s="1" t="str">
        <f t="shared" si="3833"/>
        <v xml:space="preserve"> </v>
      </c>
      <c r="N523" s="1" t="str">
        <f t="shared" si="3834"/>
        <v xml:space="preserve"> </v>
      </c>
      <c r="O523" s="1" t="str">
        <f t="shared" si="3835"/>
        <v xml:space="preserve"> </v>
      </c>
      <c r="P523" s="1" t="str">
        <f t="shared" si="3836"/>
        <v xml:space="preserve"> </v>
      </c>
      <c r="Q523" s="1" t="str">
        <f t="shared" si="3837"/>
        <v xml:space="preserve"> </v>
      </c>
      <c r="R523" s="5" t="str">
        <f t="shared" si="3838"/>
        <v xml:space="preserve"> </v>
      </c>
      <c r="S523" s="7">
        <f t="shared" si="3839"/>
        <v>0</v>
      </c>
      <c r="T523" s="7"/>
      <c r="U523" s="7"/>
      <c r="V523" s="7"/>
      <c r="W523" s="7"/>
      <c r="X523" s="7"/>
      <c r="Y523" s="7"/>
      <c r="Z523" s="7"/>
      <c r="AA523" s="1">
        <f t="shared" si="3840"/>
        <v>0</v>
      </c>
      <c r="AB523" s="1">
        <f t="shared" si="3841"/>
        <v>0</v>
      </c>
      <c r="AC523" s="1">
        <f t="shared" si="3842"/>
        <v>0</v>
      </c>
      <c r="AD523" s="2">
        <f t="shared" si="3843"/>
        <v>0</v>
      </c>
      <c r="AE523" s="1">
        <f t="shared" si="3844"/>
        <v>0</v>
      </c>
      <c r="AF523" s="1">
        <f t="shared" si="3845"/>
        <v>0</v>
      </c>
      <c r="AG523" s="1">
        <f t="shared" si="3846"/>
        <v>0</v>
      </c>
      <c r="AH523" s="2">
        <f t="shared" si="3847"/>
        <v>0</v>
      </c>
      <c r="AI523" s="1">
        <f t="shared" si="3848"/>
        <v>0</v>
      </c>
      <c r="AJ523" s="1">
        <f t="shared" si="3849"/>
        <v>0</v>
      </c>
      <c r="AK523" s="1">
        <f t="shared" si="3850"/>
        <v>0</v>
      </c>
      <c r="AL523" s="1">
        <f t="shared" si="3851"/>
        <v>0</v>
      </c>
      <c r="AM523" s="1">
        <f t="shared" si="3852"/>
        <v>0</v>
      </c>
      <c r="AN523" s="1">
        <f t="shared" si="3853"/>
        <v>0</v>
      </c>
      <c r="AO523" s="1">
        <f t="shared" si="3854"/>
        <v>0</v>
      </c>
      <c r="AP523" s="1">
        <f t="shared" si="3855"/>
        <v>0</v>
      </c>
      <c r="AQ523" s="1">
        <f t="shared" si="3856"/>
        <v>0</v>
      </c>
      <c r="AR523" s="1">
        <f t="shared" si="3857"/>
        <v>0</v>
      </c>
      <c r="AS523" s="1">
        <f t="shared" si="3858"/>
        <v>0</v>
      </c>
      <c r="AT523" s="1"/>
      <c r="AU523" s="1"/>
      <c r="AV523" s="1">
        <f t="shared" si="3859"/>
        <v>1</v>
      </c>
      <c r="AW523" s="1">
        <f t="shared" si="3860"/>
        <v>0</v>
      </c>
      <c r="AX523" s="1">
        <f t="shared" si="3861"/>
        <v>0</v>
      </c>
      <c r="AY523" s="1">
        <f t="shared" si="3862"/>
        <v>0</v>
      </c>
      <c r="AZ523" s="1">
        <f t="shared" si="3863"/>
        <v>0</v>
      </c>
      <c r="BA523" s="1">
        <f t="shared" si="3864"/>
        <v>0</v>
      </c>
      <c r="BB523" s="1">
        <f t="shared" si="3865"/>
        <v>0</v>
      </c>
      <c r="BC523" s="1">
        <f t="shared" si="3866"/>
        <v>0</v>
      </c>
      <c r="BD523" s="1">
        <f t="shared" si="3867"/>
        <v>0</v>
      </c>
      <c r="BE523" s="1">
        <f t="shared" si="3868"/>
        <v>0</v>
      </c>
      <c r="BF523" s="1">
        <f t="shared" si="3869"/>
        <v>0</v>
      </c>
      <c r="BG523" s="1">
        <f t="shared" si="3870"/>
        <v>0</v>
      </c>
      <c r="BH523" s="1">
        <f t="shared" si="3871"/>
        <v>0</v>
      </c>
      <c r="BI523" s="1">
        <f t="shared" si="3872"/>
        <v>0</v>
      </c>
      <c r="BJ523" s="1">
        <f t="shared" si="3873"/>
        <v>0</v>
      </c>
      <c r="BK523" s="1">
        <f t="shared" si="3874"/>
        <v>0</v>
      </c>
      <c r="BL523" s="1">
        <f t="shared" si="3875"/>
        <v>0</v>
      </c>
      <c r="BM523" s="1">
        <f t="shared" si="3876"/>
        <v>0</v>
      </c>
      <c r="BN523" s="1">
        <f t="shared" si="3877"/>
        <v>0</v>
      </c>
      <c r="BO523" s="1">
        <f t="shared" si="3878"/>
        <v>0</v>
      </c>
      <c r="BP523" s="1">
        <f t="shared" si="3879"/>
        <v>0</v>
      </c>
      <c r="BQ523" s="1">
        <f t="shared" si="3880"/>
        <v>1</v>
      </c>
      <c r="BR523" s="1">
        <f t="shared" si="3881"/>
        <v>0</v>
      </c>
      <c r="BS523" s="1">
        <f t="shared" si="3882"/>
        <v>0</v>
      </c>
      <c r="BT523" s="1">
        <f t="shared" si="3883"/>
        <v>0</v>
      </c>
      <c r="BU523" s="1">
        <f t="shared" si="3884"/>
        <v>0</v>
      </c>
      <c r="BV523" s="1">
        <f t="shared" si="3885"/>
        <v>0</v>
      </c>
      <c r="BW523" s="1">
        <f t="shared" si="3886"/>
        <v>0</v>
      </c>
      <c r="BX523" s="1">
        <f t="shared" si="3887"/>
        <v>0</v>
      </c>
      <c r="BY523" s="1">
        <f t="shared" si="3888"/>
        <v>0</v>
      </c>
      <c r="BZ523" s="1">
        <f t="shared" si="3889"/>
        <v>0</v>
      </c>
      <c r="CA523" s="1">
        <f t="shared" si="3890"/>
        <v>0</v>
      </c>
      <c r="CB523" s="1">
        <f t="shared" si="3891"/>
        <v>0</v>
      </c>
      <c r="CC523" s="1">
        <f t="shared" si="3892"/>
        <v>0</v>
      </c>
      <c r="CD523" s="1">
        <f t="shared" si="3893"/>
        <v>0</v>
      </c>
      <c r="CE523" s="1">
        <f t="shared" si="3894"/>
        <v>0</v>
      </c>
      <c r="CF523" s="1">
        <f t="shared" si="3895"/>
        <v>0</v>
      </c>
      <c r="CG523" s="1">
        <f t="shared" si="3896"/>
        <v>0</v>
      </c>
      <c r="CH523" s="1">
        <f t="shared" si="3897"/>
        <v>0</v>
      </c>
      <c r="CI523" s="1">
        <f t="shared" si="3898"/>
        <v>0</v>
      </c>
      <c r="CJ523" s="1">
        <f t="shared" si="3899"/>
        <v>0</v>
      </c>
      <c r="CK523" s="1">
        <f t="shared" si="3900"/>
        <v>0</v>
      </c>
      <c r="CL523" s="1">
        <f t="shared" si="3901"/>
        <v>1</v>
      </c>
      <c r="CM523" s="1">
        <f t="shared" si="3902"/>
        <v>0</v>
      </c>
      <c r="CN523" s="1">
        <f t="shared" si="3903"/>
        <v>0</v>
      </c>
      <c r="CO523" s="1">
        <f t="shared" si="3904"/>
        <v>0</v>
      </c>
      <c r="CP523" s="1">
        <f t="shared" si="3905"/>
        <v>0</v>
      </c>
      <c r="CQ523" s="1">
        <f t="shared" si="3906"/>
        <v>0</v>
      </c>
      <c r="CR523" s="1">
        <f t="shared" si="3907"/>
        <v>0</v>
      </c>
      <c r="CS523" s="1">
        <f t="shared" si="3908"/>
        <v>0</v>
      </c>
      <c r="CT523" s="1">
        <f t="shared" si="3909"/>
        <v>0</v>
      </c>
      <c r="CU523" s="1">
        <f t="shared" si="3910"/>
        <v>0</v>
      </c>
      <c r="CV523" s="1">
        <f t="shared" si="3911"/>
        <v>0</v>
      </c>
      <c r="CW523" s="1">
        <f t="shared" si="3912"/>
        <v>0</v>
      </c>
      <c r="CX523" s="1">
        <f t="shared" si="3913"/>
        <v>0</v>
      </c>
      <c r="CY523" s="1">
        <f t="shared" si="3914"/>
        <v>0</v>
      </c>
      <c r="CZ523" s="1">
        <f t="shared" si="3915"/>
        <v>0</v>
      </c>
      <c r="DA523" s="1">
        <f t="shared" si="3916"/>
        <v>0</v>
      </c>
      <c r="DB523" s="1">
        <f t="shared" si="3917"/>
        <v>0</v>
      </c>
      <c r="DC523" s="1">
        <f t="shared" si="3918"/>
        <v>0</v>
      </c>
      <c r="DD523" s="1">
        <f t="shared" si="3919"/>
        <v>0</v>
      </c>
      <c r="DE523" s="1">
        <f t="shared" si="3920"/>
        <v>0</v>
      </c>
      <c r="DF523" s="1">
        <f t="shared" si="3921"/>
        <v>0</v>
      </c>
      <c r="DG523" s="1">
        <f t="shared" si="3922"/>
        <v>1</v>
      </c>
      <c r="DH523" s="1">
        <f t="shared" si="3923"/>
        <v>0</v>
      </c>
      <c r="DI523" s="1">
        <f t="shared" si="3924"/>
        <v>0</v>
      </c>
      <c r="DJ523" s="1">
        <f t="shared" si="3925"/>
        <v>0</v>
      </c>
      <c r="DK523" s="1">
        <f t="shared" si="3926"/>
        <v>0</v>
      </c>
      <c r="DL523" s="1">
        <f t="shared" si="3927"/>
        <v>0</v>
      </c>
      <c r="DM523" s="1">
        <f t="shared" si="3928"/>
        <v>0</v>
      </c>
      <c r="DN523" s="1">
        <f t="shared" si="3929"/>
        <v>0</v>
      </c>
      <c r="DO523" s="1">
        <f t="shared" si="3930"/>
        <v>0</v>
      </c>
      <c r="DP523" s="1">
        <f t="shared" si="3931"/>
        <v>0</v>
      </c>
      <c r="DQ523" s="1">
        <f t="shared" si="3932"/>
        <v>0</v>
      </c>
      <c r="DR523" s="1">
        <f t="shared" si="3933"/>
        <v>0</v>
      </c>
      <c r="DS523" s="1">
        <f t="shared" si="3934"/>
        <v>0</v>
      </c>
      <c r="DT523" s="1">
        <f t="shared" si="3935"/>
        <v>0</v>
      </c>
      <c r="DU523" s="1">
        <f t="shared" si="3936"/>
        <v>0</v>
      </c>
      <c r="DV523" s="1">
        <f t="shared" si="3937"/>
        <v>0</v>
      </c>
      <c r="DW523" s="1">
        <f t="shared" si="3938"/>
        <v>0</v>
      </c>
      <c r="DX523" s="1">
        <f t="shared" si="3939"/>
        <v>0</v>
      </c>
      <c r="DY523" s="1">
        <f t="shared" si="3940"/>
        <v>0</v>
      </c>
      <c r="DZ523" s="1">
        <f t="shared" si="3941"/>
        <v>0</v>
      </c>
      <c r="EA523" s="1">
        <f t="shared" si="3942"/>
        <v>0</v>
      </c>
      <c r="EB523" s="1">
        <f t="shared" si="3943"/>
        <v>1</v>
      </c>
      <c r="EC523" s="1">
        <f t="shared" si="3944"/>
        <v>0</v>
      </c>
      <c r="ED523" s="1">
        <f t="shared" si="3945"/>
        <v>0</v>
      </c>
      <c r="EE523" s="1">
        <f t="shared" si="3946"/>
        <v>0</v>
      </c>
      <c r="EF523" s="1">
        <f t="shared" si="3947"/>
        <v>0</v>
      </c>
      <c r="EG523" s="1">
        <f t="shared" si="3948"/>
        <v>0</v>
      </c>
      <c r="EH523" s="1">
        <f t="shared" si="3949"/>
        <v>0</v>
      </c>
      <c r="EI523" s="1">
        <f t="shared" si="3950"/>
        <v>0</v>
      </c>
      <c r="EJ523" s="1">
        <f t="shared" si="3951"/>
        <v>0</v>
      </c>
      <c r="EK523" s="1">
        <f t="shared" si="3952"/>
        <v>0</v>
      </c>
      <c r="EL523" s="1">
        <f t="shared" si="3953"/>
        <v>0</v>
      </c>
      <c r="EM523" s="1">
        <f t="shared" si="3954"/>
        <v>0</v>
      </c>
      <c r="EN523" s="1">
        <f t="shared" si="3955"/>
        <v>0</v>
      </c>
      <c r="EO523" s="1">
        <f t="shared" si="3956"/>
        <v>0</v>
      </c>
      <c r="EP523" s="1">
        <f t="shared" si="3957"/>
        <v>0</v>
      </c>
      <c r="EQ523" s="1">
        <f t="shared" si="3958"/>
        <v>0</v>
      </c>
      <c r="ER523" s="1">
        <f t="shared" si="3959"/>
        <v>0</v>
      </c>
      <c r="ES523" s="1">
        <f t="shared" si="3960"/>
        <v>0</v>
      </c>
      <c r="ET523" s="1">
        <f t="shared" si="3961"/>
        <v>0</v>
      </c>
      <c r="EU523" s="1">
        <f t="shared" si="3962"/>
        <v>0</v>
      </c>
      <c r="EV523" s="1">
        <f t="shared" si="3963"/>
        <v>0</v>
      </c>
    </row>
    <row r="524" spans="1:156" ht="21" customHeight="1" thickBot="1" x14ac:dyDescent="0.3">
      <c r="A524" s="43"/>
      <c r="C524" s="79"/>
      <c r="D524" s="39"/>
      <c r="E524" s="81" t="s">
        <v>28</v>
      </c>
      <c r="F524" s="81"/>
      <c r="G524" s="81"/>
      <c r="H524" s="81"/>
      <c r="I524" s="82" t="str">
        <f>IF(C515&gt;0,C515," ")</f>
        <v xml:space="preserve"> </v>
      </c>
      <c r="J524" s="82"/>
      <c r="K524" s="82"/>
      <c r="L524" s="82"/>
      <c r="M524" s="82"/>
      <c r="N524" s="82"/>
      <c r="O524" s="80" t="s">
        <v>29</v>
      </c>
      <c r="P524" s="80"/>
      <c r="Q524" s="80"/>
      <c r="R524" s="80"/>
      <c r="S524" s="45">
        <f>SUM(S515:S523)</f>
        <v>0</v>
      </c>
      <c r="T524" s="40"/>
      <c r="U524" s="40"/>
      <c r="V524" s="40"/>
      <c r="W524" s="40"/>
      <c r="X524" s="40"/>
      <c r="Y524" s="40"/>
      <c r="Z524" s="40"/>
      <c r="AA524" s="41"/>
      <c r="AB524" s="41"/>
      <c r="AC524" s="41"/>
      <c r="AD524" s="42"/>
      <c r="AE524" s="41"/>
      <c r="AF524" s="41"/>
      <c r="AG524" s="41"/>
      <c r="AH524" s="42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41"/>
      <c r="DB524" s="41"/>
      <c r="DC524" s="41"/>
      <c r="DD524" s="41"/>
      <c r="DE524" s="41"/>
      <c r="DF524" s="41"/>
      <c r="DG524" s="41"/>
      <c r="DH524" s="41"/>
      <c r="DI524" s="41"/>
      <c r="DJ524" s="41"/>
      <c r="DK524" s="41"/>
      <c r="DL524" s="41"/>
      <c r="DM524" s="41"/>
      <c r="DN524" s="41"/>
      <c r="DO524" s="41"/>
      <c r="DP524" s="41"/>
      <c r="DQ524" s="41"/>
      <c r="DR524" s="41"/>
      <c r="DS524" s="41"/>
      <c r="DT524" s="41"/>
      <c r="DU524" s="41"/>
      <c r="DV524" s="4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41"/>
      <c r="EI524" s="41"/>
      <c r="EJ524" s="41"/>
      <c r="EK524" s="41"/>
      <c r="EL524" s="41"/>
      <c r="EM524" s="41"/>
      <c r="EN524" s="41"/>
      <c r="EO524" s="41"/>
      <c r="EP524" s="41"/>
      <c r="EQ524" s="41"/>
      <c r="ER524" s="41"/>
      <c r="ES524" s="41"/>
      <c r="ET524" s="41"/>
      <c r="EU524" s="41"/>
      <c r="EV524" s="41"/>
      <c r="EW524" s="43"/>
      <c r="EX524" s="43"/>
      <c r="EY524" s="43"/>
      <c r="EZ524" s="43"/>
    </row>
    <row r="525" spans="1:156" ht="12.75" customHeight="1" x14ac:dyDescent="0.2">
      <c r="C525" s="79"/>
      <c r="D525" s="25">
        <v>10</v>
      </c>
      <c r="E525" s="12"/>
      <c r="F525" s="13"/>
      <c r="G525" s="13"/>
      <c r="H525" s="13"/>
      <c r="I525" s="14"/>
      <c r="J525" s="53"/>
      <c r="L525" s="6" t="str">
        <f>IF(J525&gt;0,SUM(E525:I525)," ")</f>
        <v xml:space="preserve"> </v>
      </c>
      <c r="M525" s="1" t="str">
        <f>IF(J525&gt;0,"-"," ")</f>
        <v xml:space="preserve"> </v>
      </c>
      <c r="N525" s="1" t="str">
        <f>IF(J525&gt;0,AD525," ")</f>
        <v xml:space="preserve"> </v>
      </c>
      <c r="O525" s="1" t="str">
        <f>IF(J525&gt;0,"-"," ")</f>
        <v xml:space="preserve"> </v>
      </c>
      <c r="P525" s="1" t="str">
        <f>IF(J525&gt;0,AH525," ")</f>
        <v xml:space="preserve"> </v>
      </c>
      <c r="Q525" s="1" t="str">
        <f>IF(J525&gt;0,"="," ")</f>
        <v xml:space="preserve"> </v>
      </c>
      <c r="R525" s="46" t="str">
        <f>IF(J525&gt;0,L525-N525-P525," ")</f>
        <v xml:space="preserve"> </v>
      </c>
      <c r="S525" s="47" t="str">
        <f>IF(J525&gt;0,J525*R525," ")</f>
        <v xml:space="preserve"> </v>
      </c>
      <c r="T525" s="7"/>
      <c r="U525" s="7"/>
      <c r="V525" s="7"/>
      <c r="W525" s="7"/>
      <c r="X525" s="7"/>
      <c r="Y525" s="7"/>
      <c r="Z525" s="7"/>
      <c r="AA525" s="1">
        <f>IF(E525&gt;F525,E525,F525)</f>
        <v>0</v>
      </c>
      <c r="AB525" s="1">
        <f t="shared" ref="AB525:AD526" si="3964">IF(AA525&gt;G525,AA525,G525)</f>
        <v>0</v>
      </c>
      <c r="AC525" s="1">
        <f t="shared" si="3964"/>
        <v>0</v>
      </c>
      <c r="AD525" s="2">
        <f t="shared" si="3964"/>
        <v>0</v>
      </c>
      <c r="AE525" s="1">
        <f>IF(E525&lt;F525,E525,F525)</f>
        <v>0</v>
      </c>
      <c r="AF525" s="1">
        <f t="shared" ref="AF525:AH526" si="3965">IF(AE525&lt;G525,AE525,G525)</f>
        <v>0</v>
      </c>
      <c r="AG525" s="1">
        <f t="shared" si="3965"/>
        <v>0</v>
      </c>
      <c r="AH525" s="2">
        <f t="shared" si="3965"/>
        <v>0</v>
      </c>
      <c r="AI525" s="1">
        <f t="shared" ref="AI525:AM526" si="3966">IF(E525&gt;10,1,0)</f>
        <v>0</v>
      </c>
      <c r="AJ525" s="1">
        <f t="shared" si="3966"/>
        <v>0</v>
      </c>
      <c r="AK525" s="1">
        <f t="shared" si="3966"/>
        <v>0</v>
      </c>
      <c r="AL525" s="1">
        <f t="shared" si="3966"/>
        <v>0</v>
      </c>
      <c r="AM525" s="1">
        <f t="shared" si="3966"/>
        <v>0</v>
      </c>
      <c r="AN525" s="1">
        <f>SUM(AI525:AM525)</f>
        <v>0</v>
      </c>
      <c r="AO525" s="1">
        <f t="shared" ref="AO525:AS526" si="3967">IF(E525&lt;0,1,0)</f>
        <v>0</v>
      </c>
      <c r="AP525" s="1">
        <f t="shared" si="3967"/>
        <v>0</v>
      </c>
      <c r="AQ525" s="1">
        <f t="shared" si="3967"/>
        <v>0</v>
      </c>
      <c r="AR525" s="1">
        <f t="shared" si="3967"/>
        <v>0</v>
      </c>
      <c r="AS525" s="1">
        <f t="shared" si="3967"/>
        <v>0</v>
      </c>
      <c r="AT525" s="1"/>
      <c r="AU525" s="1"/>
      <c r="AV525" s="1">
        <f>IF(E525=0,ONE,ZERO)</f>
        <v>1</v>
      </c>
      <c r="AW525" s="1">
        <f>IF(E525=0.5,ONE,ZERO)</f>
        <v>0</v>
      </c>
      <c r="AX525" s="1">
        <f>IF(E525=1,ONE,ZERO)</f>
        <v>0</v>
      </c>
      <c r="AY525" s="1">
        <f>IF(E525=1.5,ONE,ZERO)</f>
        <v>0</v>
      </c>
      <c r="AZ525" s="1">
        <f>IF(E525=2,ONE,ZERO)</f>
        <v>0</v>
      </c>
      <c r="BA525" s="1">
        <f>IF(E525=2.5,ONE,ZERO)</f>
        <v>0</v>
      </c>
      <c r="BB525" s="1">
        <f>IF(E525=3,ONE,ZERO)</f>
        <v>0</v>
      </c>
      <c r="BC525" s="1">
        <f>IF(E525=3.5,ONE,ZERO)</f>
        <v>0</v>
      </c>
      <c r="BD525" s="1">
        <f>IF(E525=4,ONE,ZERO)</f>
        <v>0</v>
      </c>
      <c r="BE525" s="1">
        <f>IF(E525=4.5,ONE,ZERO)</f>
        <v>0</v>
      </c>
      <c r="BF525" s="1">
        <f>IF(E525=5,ONE,ZERO)</f>
        <v>0</v>
      </c>
      <c r="BG525" s="1">
        <f>IF(E525=5.5,ONE,ZERO)</f>
        <v>0</v>
      </c>
      <c r="BH525" s="1">
        <f>IF(E525=6,ONE,ZERO)</f>
        <v>0</v>
      </c>
      <c r="BI525" s="1">
        <f>IF(E525=6.5,ONE,ZERO)</f>
        <v>0</v>
      </c>
      <c r="BJ525" s="1">
        <f>IF(E525=7,ONE,ZERO)</f>
        <v>0</v>
      </c>
      <c r="BK525" s="1">
        <f>IF(E525=7.5,ONE,ZERO)</f>
        <v>0</v>
      </c>
      <c r="BL525" s="1">
        <f>IF(E525=8,ONE,ZERO)</f>
        <v>0</v>
      </c>
      <c r="BM525" s="1">
        <f>IF(E525=8.5,ONE,ZERO)</f>
        <v>0</v>
      </c>
      <c r="BN525" s="1">
        <f>IF(E525=9,ONE,ZERO)</f>
        <v>0</v>
      </c>
      <c r="BO525" s="1">
        <f>IF(E525=9.5,ONE,ZERO)</f>
        <v>0</v>
      </c>
      <c r="BP525" s="1">
        <f>IF(E525=10,ONE,ZERO)</f>
        <v>0</v>
      </c>
      <c r="BQ525" s="1">
        <f>IF(F525=0,ONE,ZERO)</f>
        <v>1</v>
      </c>
      <c r="BR525" s="1">
        <f>IF(F525=0.5,ONE,ZERO)</f>
        <v>0</v>
      </c>
      <c r="BS525" s="1">
        <f>IF(F525=1,ONE,ZERO)</f>
        <v>0</v>
      </c>
      <c r="BT525" s="1">
        <f>IF(F525=1.5,ONE,ZERO)</f>
        <v>0</v>
      </c>
      <c r="BU525" s="1">
        <f>IF(F525=2,ONE,ZERO)</f>
        <v>0</v>
      </c>
      <c r="BV525" s="1">
        <f>IF(F525=2.5,ONE,ZERO)</f>
        <v>0</v>
      </c>
      <c r="BW525" s="1">
        <f>IF(F525=3,ONE,ZERO)</f>
        <v>0</v>
      </c>
      <c r="BX525" s="1">
        <f>IF(F525=3.5,ONE,ZERO)</f>
        <v>0</v>
      </c>
      <c r="BY525" s="1">
        <f>IF(F525=4,ONE,ZERO)</f>
        <v>0</v>
      </c>
      <c r="BZ525" s="1">
        <f>IF(F525=4.5,ONE,ZERO)</f>
        <v>0</v>
      </c>
      <c r="CA525" s="1">
        <f>IF(F525=5,ONE,ZERO)</f>
        <v>0</v>
      </c>
      <c r="CB525" s="1">
        <f>IF(F525=5.5,ONE,ZERO)</f>
        <v>0</v>
      </c>
      <c r="CC525" s="1">
        <f>IF(F525=6,ONE,ZERO)</f>
        <v>0</v>
      </c>
      <c r="CD525" s="1">
        <f>IF(F525=6.5,ONE,ZERO)</f>
        <v>0</v>
      </c>
      <c r="CE525" s="1">
        <f>IF(F525=7,ONE,ZERO)</f>
        <v>0</v>
      </c>
      <c r="CF525" s="1">
        <f>IF(F525=7.5,ONE,ZERO)</f>
        <v>0</v>
      </c>
      <c r="CG525" s="1">
        <f>IF(F525=8,ONE,ZERO)</f>
        <v>0</v>
      </c>
      <c r="CH525" s="1">
        <f>IF(F525=8.5,ONE,ZERO)</f>
        <v>0</v>
      </c>
      <c r="CI525" s="1">
        <f>IF(F525=9,ONE,ZERO)</f>
        <v>0</v>
      </c>
      <c r="CJ525" s="1">
        <f>IF(F525=9.5,ONE,ZERO)</f>
        <v>0</v>
      </c>
      <c r="CK525" s="1">
        <f>IF(F525=10,ONE,ZERO)</f>
        <v>0</v>
      </c>
      <c r="CL525" s="1">
        <f>IF(G525=0,ONE,ZERO)</f>
        <v>1</v>
      </c>
      <c r="CM525" s="1">
        <f>IF(G525=0.5,ONE,ZERO)</f>
        <v>0</v>
      </c>
      <c r="CN525" s="1">
        <f>IF(G525=1,ONE,ZERO)</f>
        <v>0</v>
      </c>
      <c r="CO525" s="1">
        <f>IF(G525=1.5,ONE,ZERO)</f>
        <v>0</v>
      </c>
      <c r="CP525" s="1">
        <f>IF(G525=2,ONE,ZERO)</f>
        <v>0</v>
      </c>
      <c r="CQ525" s="1">
        <f>IF(G525=2.5,ONE,ZERO)</f>
        <v>0</v>
      </c>
      <c r="CR525" s="1">
        <f>IF(G525=3,ONE,ZERO)</f>
        <v>0</v>
      </c>
      <c r="CS525" s="1">
        <f>IF(G525=3.5,ONE,ZERO)</f>
        <v>0</v>
      </c>
      <c r="CT525" s="1">
        <f>IF(G525=4,ONE,ZERO)</f>
        <v>0</v>
      </c>
      <c r="CU525" s="1">
        <f>IF(G525=4.5,ONE,ZERO)</f>
        <v>0</v>
      </c>
      <c r="CV525" s="1">
        <f>IF(G525=5,ONE,ZERO)</f>
        <v>0</v>
      </c>
      <c r="CW525" s="1">
        <f>IF(G525=5.5,ONE,ZERO)</f>
        <v>0</v>
      </c>
      <c r="CX525" s="1">
        <f>IF(G525=6,ONE,ZERO)</f>
        <v>0</v>
      </c>
      <c r="CY525" s="1">
        <f>IF(G525=6.5,ONE,ZERO)</f>
        <v>0</v>
      </c>
      <c r="CZ525" s="1">
        <f>IF(G525=7,ONE,ZERO)</f>
        <v>0</v>
      </c>
      <c r="DA525" s="1">
        <f>IF(G525=7.5,ONE,ZERO)</f>
        <v>0</v>
      </c>
      <c r="DB525" s="1">
        <f>IF(G525=8,ONE,ZERO)</f>
        <v>0</v>
      </c>
      <c r="DC525" s="1">
        <f>IF(G525=8.5,ONE,ZERO)</f>
        <v>0</v>
      </c>
      <c r="DD525" s="1">
        <f>IF(G525=9,ONE,ZERO)</f>
        <v>0</v>
      </c>
      <c r="DE525" s="1">
        <f>IF(G525=9.5,ONE,ZERO)</f>
        <v>0</v>
      </c>
      <c r="DF525" s="1">
        <f>IF(G525=10,ONE,ZERO)</f>
        <v>0</v>
      </c>
      <c r="DG525" s="1">
        <f>IF(H525=0,ONE,ZERO)</f>
        <v>1</v>
      </c>
      <c r="DH525" s="1">
        <f>IF(H525=0.5,ONE,ZERO)</f>
        <v>0</v>
      </c>
      <c r="DI525" s="1">
        <f>IF(H525=1,ONE,ZERO)</f>
        <v>0</v>
      </c>
      <c r="DJ525" s="1">
        <f>IF(H525=1.5,ONE,ZERO)</f>
        <v>0</v>
      </c>
      <c r="DK525" s="1">
        <f>IF(H525=2,ONE,ZERO)</f>
        <v>0</v>
      </c>
      <c r="DL525" s="1">
        <f>IF(H525=2.5,ONE,ZERO)</f>
        <v>0</v>
      </c>
      <c r="DM525" s="1">
        <f>IF(H525=3,ONE,ZERO)</f>
        <v>0</v>
      </c>
      <c r="DN525" s="1">
        <f>IF(H525=3.5,ONE,ZERO)</f>
        <v>0</v>
      </c>
      <c r="DO525" s="1">
        <f>IF(H525=4,ONE,ZERO)</f>
        <v>0</v>
      </c>
      <c r="DP525" s="1">
        <f>IF(H525=4.5,ONE,ZERO)</f>
        <v>0</v>
      </c>
      <c r="DQ525" s="1">
        <f>IF(H525=5,ONE,ZERO)</f>
        <v>0</v>
      </c>
      <c r="DR525" s="1">
        <f>IF(H525=5.5,ONE,ZERO)</f>
        <v>0</v>
      </c>
      <c r="DS525" s="1">
        <f>IF(H525=6,ONE,ZERO)</f>
        <v>0</v>
      </c>
      <c r="DT525" s="1">
        <f>IF(H525=6.5,ONE,ZERO)</f>
        <v>0</v>
      </c>
      <c r="DU525" s="1">
        <f>IF(H525=7,ONE,ZERO)</f>
        <v>0</v>
      </c>
      <c r="DV525" s="1">
        <f>IF(H525=7.5,ONE,ZERO)</f>
        <v>0</v>
      </c>
      <c r="DW525" s="1">
        <f>IF(H525=8,ONE,ZERO)</f>
        <v>0</v>
      </c>
      <c r="DX525" s="1">
        <f>IF(H525=8.5,ONE,ZERO)</f>
        <v>0</v>
      </c>
      <c r="DY525" s="1">
        <f>IF(H525=9,ONE,ZERO)</f>
        <v>0</v>
      </c>
      <c r="DZ525" s="1">
        <f>IF(H525=9.5,ONE,ZERO)</f>
        <v>0</v>
      </c>
      <c r="EA525" s="1">
        <f>IF(H525=10,ONE,ZERO)</f>
        <v>0</v>
      </c>
      <c r="EB525" s="1">
        <f>IF(I525=0,ONE,ZERO)</f>
        <v>1</v>
      </c>
      <c r="EC525" s="1">
        <f>IF(I525=0.5,ONE,ZERO)</f>
        <v>0</v>
      </c>
      <c r="ED525" s="1">
        <f>IF(I525=1,ONE,ZERO)</f>
        <v>0</v>
      </c>
      <c r="EE525" s="1">
        <f>IF(I525=1.5,ONE,ZERO)</f>
        <v>0</v>
      </c>
      <c r="EF525" s="1">
        <f>IF(I525=2,ONE,ZERO)</f>
        <v>0</v>
      </c>
      <c r="EG525" s="1">
        <f>IF(I525=2.5,ONE,ZERO)</f>
        <v>0</v>
      </c>
      <c r="EH525" s="1">
        <f>IF(I525=3,ONE,ZERO)</f>
        <v>0</v>
      </c>
      <c r="EI525" s="1">
        <f>IF(I525=3.5,ONE,ZERO)</f>
        <v>0</v>
      </c>
      <c r="EJ525" s="1">
        <f>IF(I525=4,ONE,ZERO)</f>
        <v>0</v>
      </c>
      <c r="EK525" s="1">
        <f>IF(I525=4.5,ONE,ZERO)</f>
        <v>0</v>
      </c>
      <c r="EL525" s="1">
        <f>IF(I525=5,ONE,ZERO)</f>
        <v>0</v>
      </c>
      <c r="EM525" s="1">
        <f>IF(I525=5.5,ONE,ZERO)</f>
        <v>0</v>
      </c>
      <c r="EN525" s="1">
        <f>IF(I525=6,ONE,ZERO)</f>
        <v>0</v>
      </c>
      <c r="EO525" s="1">
        <f>IF(I525=6.5,ONE,ZERO)</f>
        <v>0</v>
      </c>
      <c r="EP525" s="1">
        <f>IF(I525=7,ONE,ZERO)</f>
        <v>0</v>
      </c>
      <c r="EQ525" s="1">
        <f>IF(I525=7.5,ONE,ZERO)</f>
        <v>0</v>
      </c>
      <c r="ER525" s="1">
        <f>IF(I525=8,ONE,ZERO)</f>
        <v>0</v>
      </c>
      <c r="ES525" s="1">
        <f>IF(I525=8.5,ONE,ZERO)</f>
        <v>0</v>
      </c>
      <c r="ET525" s="1">
        <f>IF(I525=9,ONE,ZERO)</f>
        <v>0</v>
      </c>
      <c r="EU525" s="1">
        <f>IF(I525=9.5,ONE,ZERO)</f>
        <v>0</v>
      </c>
      <c r="EV525" s="1">
        <f>IF(I525=10,ONE,ZERO)</f>
        <v>0</v>
      </c>
    </row>
    <row r="526" spans="1:156" ht="13.5" customHeight="1" thickBot="1" x14ac:dyDescent="0.25">
      <c r="C526" s="79"/>
      <c r="D526" s="24">
        <v>11</v>
      </c>
      <c r="E526" s="18"/>
      <c r="F526" s="19"/>
      <c r="G526" s="19"/>
      <c r="H526" s="19"/>
      <c r="I526" s="20"/>
      <c r="J526" s="55"/>
      <c r="L526" s="6" t="str">
        <f>IF(J526&gt;0,SUM(E526:I526)," ")</f>
        <v xml:space="preserve"> </v>
      </c>
      <c r="M526" s="1" t="str">
        <f>IF(J526&gt;0,"-"," ")</f>
        <v xml:space="preserve"> </v>
      </c>
      <c r="N526" s="1" t="str">
        <f>IF(J526&gt;0,AD526," ")</f>
        <v xml:space="preserve"> </v>
      </c>
      <c r="O526" s="1" t="str">
        <f>IF(J526&gt;0,"-"," ")</f>
        <v xml:space="preserve"> </v>
      </c>
      <c r="P526" s="1" t="str">
        <f>IF(J526&gt;0,AH526," ")</f>
        <v xml:space="preserve"> </v>
      </c>
      <c r="Q526" s="1" t="str">
        <f>IF(J526&gt;0,"="," ")</f>
        <v xml:space="preserve"> </v>
      </c>
      <c r="R526" s="46" t="str">
        <f>IF(J526&gt;0,L526-N526-P526," ")</f>
        <v xml:space="preserve"> </v>
      </c>
      <c r="S526" s="47" t="str">
        <f>IF(J526&gt;0,J526*R526," ")</f>
        <v xml:space="preserve"> </v>
      </c>
      <c r="T526" s="7"/>
      <c r="U526" s="7"/>
      <c r="V526" s="7"/>
      <c r="W526" s="7"/>
      <c r="X526" s="7"/>
      <c r="Y526" s="7"/>
      <c r="Z526" s="7"/>
      <c r="AA526" s="1">
        <f>IF(E526&gt;F526,E526,F526)</f>
        <v>0</v>
      </c>
      <c r="AB526" s="1">
        <f t="shared" si="3964"/>
        <v>0</v>
      </c>
      <c r="AC526" s="1">
        <f t="shared" si="3964"/>
        <v>0</v>
      </c>
      <c r="AD526" s="2">
        <f t="shared" si="3964"/>
        <v>0</v>
      </c>
      <c r="AE526" s="1">
        <f>IF(E526&lt;F526,E526,F526)</f>
        <v>0</v>
      </c>
      <c r="AF526" s="1">
        <f t="shared" si="3965"/>
        <v>0</v>
      </c>
      <c r="AG526" s="1">
        <f t="shared" si="3965"/>
        <v>0</v>
      </c>
      <c r="AH526" s="2">
        <f t="shared" si="3965"/>
        <v>0</v>
      </c>
      <c r="AI526" s="1">
        <f t="shared" si="3966"/>
        <v>0</v>
      </c>
      <c r="AJ526" s="1">
        <f t="shared" si="3966"/>
        <v>0</v>
      </c>
      <c r="AK526" s="1">
        <f t="shared" si="3966"/>
        <v>0</v>
      </c>
      <c r="AL526" s="1">
        <f t="shared" si="3966"/>
        <v>0</v>
      </c>
      <c r="AM526" s="1">
        <f t="shared" si="3966"/>
        <v>0</v>
      </c>
      <c r="AN526" s="1">
        <f>SUM(AI526:AM526)</f>
        <v>0</v>
      </c>
      <c r="AO526" s="1">
        <f t="shared" si="3967"/>
        <v>0</v>
      </c>
      <c r="AP526" s="1">
        <f t="shared" si="3967"/>
        <v>0</v>
      </c>
      <c r="AQ526" s="1">
        <f t="shared" si="3967"/>
        <v>0</v>
      </c>
      <c r="AR526" s="1">
        <f t="shared" si="3967"/>
        <v>0</v>
      </c>
      <c r="AS526" s="1">
        <f t="shared" si="3967"/>
        <v>0</v>
      </c>
      <c r="AT526" s="1"/>
      <c r="AU526" s="1"/>
      <c r="AV526" s="1">
        <f>IF(E526=0,ONE,ZERO)</f>
        <v>1</v>
      </c>
      <c r="AW526" s="1">
        <f>IF(E526=0.5,ONE,ZERO)</f>
        <v>0</v>
      </c>
      <c r="AX526" s="1">
        <f>IF(E526=1,ONE,ZERO)</f>
        <v>0</v>
      </c>
      <c r="AY526" s="1">
        <f>IF(E526=1.5,ONE,ZERO)</f>
        <v>0</v>
      </c>
      <c r="AZ526" s="1">
        <f>IF(E526=2,ONE,ZERO)</f>
        <v>0</v>
      </c>
      <c r="BA526" s="1">
        <f>IF(E526=2.5,ONE,ZERO)</f>
        <v>0</v>
      </c>
      <c r="BB526" s="1">
        <f>IF(E526=3,ONE,ZERO)</f>
        <v>0</v>
      </c>
      <c r="BC526" s="1">
        <f>IF(E526=3.5,ONE,ZERO)</f>
        <v>0</v>
      </c>
      <c r="BD526" s="1">
        <f>IF(E526=4,ONE,ZERO)</f>
        <v>0</v>
      </c>
      <c r="BE526" s="1">
        <f>IF(E526=4.5,ONE,ZERO)</f>
        <v>0</v>
      </c>
      <c r="BF526" s="1">
        <f>IF(E526=5,ONE,ZERO)</f>
        <v>0</v>
      </c>
      <c r="BG526" s="1">
        <f>IF(E526=5.5,ONE,ZERO)</f>
        <v>0</v>
      </c>
      <c r="BH526" s="1">
        <f>IF(E526=6,ONE,ZERO)</f>
        <v>0</v>
      </c>
      <c r="BI526" s="1">
        <f>IF(E526=6.5,ONE,ZERO)</f>
        <v>0</v>
      </c>
      <c r="BJ526" s="1">
        <f>IF(E526=7,ONE,ZERO)</f>
        <v>0</v>
      </c>
      <c r="BK526" s="1">
        <f>IF(E526=7.5,ONE,ZERO)</f>
        <v>0</v>
      </c>
      <c r="BL526" s="1">
        <f>IF(E526=8,ONE,ZERO)</f>
        <v>0</v>
      </c>
      <c r="BM526" s="1">
        <f>IF(E526=8.5,ONE,ZERO)</f>
        <v>0</v>
      </c>
      <c r="BN526" s="1">
        <f>IF(E526=9,ONE,ZERO)</f>
        <v>0</v>
      </c>
      <c r="BO526" s="1">
        <f>IF(E526=9.5,ONE,ZERO)</f>
        <v>0</v>
      </c>
      <c r="BP526" s="1">
        <f>IF(E526=10,ONE,ZERO)</f>
        <v>0</v>
      </c>
      <c r="BQ526" s="1">
        <f>IF(F526=0,ONE,ZERO)</f>
        <v>1</v>
      </c>
      <c r="BR526" s="1">
        <f>IF(F526=0.5,ONE,ZERO)</f>
        <v>0</v>
      </c>
      <c r="BS526" s="1">
        <f>IF(F526=1,ONE,ZERO)</f>
        <v>0</v>
      </c>
      <c r="BT526" s="1">
        <f>IF(F526=1.5,ONE,ZERO)</f>
        <v>0</v>
      </c>
      <c r="BU526" s="1">
        <f>IF(F526=2,ONE,ZERO)</f>
        <v>0</v>
      </c>
      <c r="BV526" s="1">
        <f>IF(F526=2.5,ONE,ZERO)</f>
        <v>0</v>
      </c>
      <c r="BW526" s="1">
        <f>IF(F526=3,ONE,ZERO)</f>
        <v>0</v>
      </c>
      <c r="BX526" s="1">
        <f>IF(F526=3.5,ONE,ZERO)</f>
        <v>0</v>
      </c>
      <c r="BY526" s="1">
        <f>IF(F526=4,ONE,ZERO)</f>
        <v>0</v>
      </c>
      <c r="BZ526" s="1">
        <f>IF(F526=4.5,ONE,ZERO)</f>
        <v>0</v>
      </c>
      <c r="CA526" s="1">
        <f>IF(F526=5,ONE,ZERO)</f>
        <v>0</v>
      </c>
      <c r="CB526" s="1">
        <f>IF(F526=5.5,ONE,ZERO)</f>
        <v>0</v>
      </c>
      <c r="CC526" s="1">
        <f>IF(F526=6,ONE,ZERO)</f>
        <v>0</v>
      </c>
      <c r="CD526" s="1">
        <f>IF(F526=6.5,ONE,ZERO)</f>
        <v>0</v>
      </c>
      <c r="CE526" s="1">
        <f>IF(F526=7,ONE,ZERO)</f>
        <v>0</v>
      </c>
      <c r="CF526" s="1">
        <f>IF(F526=7.5,ONE,ZERO)</f>
        <v>0</v>
      </c>
      <c r="CG526" s="1">
        <f>IF(F526=8,ONE,ZERO)</f>
        <v>0</v>
      </c>
      <c r="CH526" s="1">
        <f>IF(F526=8.5,ONE,ZERO)</f>
        <v>0</v>
      </c>
      <c r="CI526" s="1">
        <f>IF(F526=9,ONE,ZERO)</f>
        <v>0</v>
      </c>
      <c r="CJ526" s="1">
        <f>IF(F526=9.5,ONE,ZERO)</f>
        <v>0</v>
      </c>
      <c r="CK526" s="1">
        <f>IF(F526=10,ONE,ZERO)</f>
        <v>0</v>
      </c>
      <c r="CL526" s="1">
        <f>IF(G526=0,ONE,ZERO)</f>
        <v>1</v>
      </c>
      <c r="CM526" s="1">
        <f>IF(G526=0.5,ONE,ZERO)</f>
        <v>0</v>
      </c>
      <c r="CN526" s="1">
        <f>IF(G526=1,ONE,ZERO)</f>
        <v>0</v>
      </c>
      <c r="CO526" s="1">
        <f>IF(G526=1.5,ONE,ZERO)</f>
        <v>0</v>
      </c>
      <c r="CP526" s="1">
        <f>IF(G526=2,ONE,ZERO)</f>
        <v>0</v>
      </c>
      <c r="CQ526" s="1">
        <f>IF(G526=2.5,ONE,ZERO)</f>
        <v>0</v>
      </c>
      <c r="CR526" s="1">
        <f>IF(G526=3,ONE,ZERO)</f>
        <v>0</v>
      </c>
      <c r="CS526" s="1">
        <f>IF(G526=3.5,ONE,ZERO)</f>
        <v>0</v>
      </c>
      <c r="CT526" s="1">
        <f>IF(G526=4,ONE,ZERO)</f>
        <v>0</v>
      </c>
      <c r="CU526" s="1">
        <f>IF(G526=4.5,ONE,ZERO)</f>
        <v>0</v>
      </c>
      <c r="CV526" s="1">
        <f>IF(G526=5,ONE,ZERO)</f>
        <v>0</v>
      </c>
      <c r="CW526" s="1">
        <f>IF(G526=5.5,ONE,ZERO)</f>
        <v>0</v>
      </c>
      <c r="CX526" s="1">
        <f>IF(G526=6,ONE,ZERO)</f>
        <v>0</v>
      </c>
      <c r="CY526" s="1">
        <f>IF(G526=6.5,ONE,ZERO)</f>
        <v>0</v>
      </c>
      <c r="CZ526" s="1">
        <f>IF(G526=7,ONE,ZERO)</f>
        <v>0</v>
      </c>
      <c r="DA526" s="1">
        <f>IF(G526=7.5,ONE,ZERO)</f>
        <v>0</v>
      </c>
      <c r="DB526" s="1">
        <f>IF(G526=8,ONE,ZERO)</f>
        <v>0</v>
      </c>
      <c r="DC526" s="1">
        <f>IF(G526=8.5,ONE,ZERO)</f>
        <v>0</v>
      </c>
      <c r="DD526" s="1">
        <f>IF(G526=9,ONE,ZERO)</f>
        <v>0</v>
      </c>
      <c r="DE526" s="1">
        <f>IF(G526=9.5,ONE,ZERO)</f>
        <v>0</v>
      </c>
      <c r="DF526" s="1">
        <f>IF(G526=10,ONE,ZERO)</f>
        <v>0</v>
      </c>
      <c r="DG526" s="1">
        <f>IF(H526=0,ONE,ZERO)</f>
        <v>1</v>
      </c>
      <c r="DH526" s="1">
        <f>IF(H526=0.5,ONE,ZERO)</f>
        <v>0</v>
      </c>
      <c r="DI526" s="1">
        <f>IF(H526=1,ONE,ZERO)</f>
        <v>0</v>
      </c>
      <c r="DJ526" s="1">
        <f>IF(H526=1.5,ONE,ZERO)</f>
        <v>0</v>
      </c>
      <c r="DK526" s="1">
        <f>IF(H526=2,ONE,ZERO)</f>
        <v>0</v>
      </c>
      <c r="DL526" s="1">
        <f>IF(H526=2.5,ONE,ZERO)</f>
        <v>0</v>
      </c>
      <c r="DM526" s="1">
        <f>IF(H526=3,ONE,ZERO)</f>
        <v>0</v>
      </c>
      <c r="DN526" s="1">
        <f>IF(H526=3.5,ONE,ZERO)</f>
        <v>0</v>
      </c>
      <c r="DO526" s="1">
        <f>IF(H526=4,ONE,ZERO)</f>
        <v>0</v>
      </c>
      <c r="DP526" s="1">
        <f>IF(H526=4.5,ONE,ZERO)</f>
        <v>0</v>
      </c>
      <c r="DQ526" s="1">
        <f>IF(H526=5,ONE,ZERO)</f>
        <v>0</v>
      </c>
      <c r="DR526" s="1">
        <f>IF(H526=5.5,ONE,ZERO)</f>
        <v>0</v>
      </c>
      <c r="DS526" s="1">
        <f>IF(H526=6,ONE,ZERO)</f>
        <v>0</v>
      </c>
      <c r="DT526" s="1">
        <f>IF(H526=6.5,ONE,ZERO)</f>
        <v>0</v>
      </c>
      <c r="DU526" s="1">
        <f>IF(H526=7,ONE,ZERO)</f>
        <v>0</v>
      </c>
      <c r="DV526" s="1">
        <f>IF(H526=7.5,ONE,ZERO)</f>
        <v>0</v>
      </c>
      <c r="DW526" s="1">
        <f>IF(H526=8,ONE,ZERO)</f>
        <v>0</v>
      </c>
      <c r="DX526" s="1">
        <f>IF(H526=8.5,ONE,ZERO)</f>
        <v>0</v>
      </c>
      <c r="DY526" s="1">
        <f>IF(H526=9,ONE,ZERO)</f>
        <v>0</v>
      </c>
      <c r="DZ526" s="1">
        <f>IF(H526=9.5,ONE,ZERO)</f>
        <v>0</v>
      </c>
      <c r="EA526" s="1">
        <f>IF(H526=10,ONE,ZERO)</f>
        <v>0</v>
      </c>
      <c r="EB526" s="1">
        <f>IF(I526=0,ONE,ZERO)</f>
        <v>1</v>
      </c>
      <c r="EC526" s="1">
        <f>IF(I526=0.5,ONE,ZERO)</f>
        <v>0</v>
      </c>
      <c r="ED526" s="1">
        <f>IF(I526=1,ONE,ZERO)</f>
        <v>0</v>
      </c>
      <c r="EE526" s="1">
        <f>IF(I526=1.5,ONE,ZERO)</f>
        <v>0</v>
      </c>
      <c r="EF526" s="1">
        <f>IF(I526=2,ONE,ZERO)</f>
        <v>0</v>
      </c>
      <c r="EG526" s="1">
        <f>IF(I526=2.5,ONE,ZERO)</f>
        <v>0</v>
      </c>
      <c r="EH526" s="1">
        <f>IF(I526=3,ONE,ZERO)</f>
        <v>0</v>
      </c>
      <c r="EI526" s="1">
        <f>IF(I526=3.5,ONE,ZERO)</f>
        <v>0</v>
      </c>
      <c r="EJ526" s="1">
        <f>IF(I526=4,ONE,ZERO)</f>
        <v>0</v>
      </c>
      <c r="EK526" s="1">
        <f>IF(I526=4.5,ONE,ZERO)</f>
        <v>0</v>
      </c>
      <c r="EL526" s="1">
        <f>IF(I526=5,ONE,ZERO)</f>
        <v>0</v>
      </c>
      <c r="EM526" s="1">
        <f>IF(I526=5.5,ONE,ZERO)</f>
        <v>0</v>
      </c>
      <c r="EN526" s="1">
        <f>IF(I526=6,ONE,ZERO)</f>
        <v>0</v>
      </c>
      <c r="EO526" s="1">
        <f>IF(I526=6.5,ONE,ZERO)</f>
        <v>0</v>
      </c>
      <c r="EP526" s="1">
        <f>IF(I526=7,ONE,ZERO)</f>
        <v>0</v>
      </c>
      <c r="EQ526" s="1">
        <f>IF(I526=7.5,ONE,ZERO)</f>
        <v>0</v>
      </c>
      <c r="ER526" s="1">
        <f>IF(I526=8,ONE,ZERO)</f>
        <v>0</v>
      </c>
      <c r="ES526" s="1">
        <f>IF(I526=8.5,ONE,ZERO)</f>
        <v>0</v>
      </c>
      <c r="ET526" s="1">
        <f>IF(I526=9,ONE,ZERO)</f>
        <v>0</v>
      </c>
      <c r="EU526" s="1">
        <f>IF(I526=9.5,ONE,ZERO)</f>
        <v>0</v>
      </c>
      <c r="EV526" s="1">
        <f>IF(I526=10,ONE,ZERO)</f>
        <v>0</v>
      </c>
    </row>
    <row r="527" spans="1:156" ht="15.75" x14ac:dyDescent="0.25">
      <c r="I527" s="77" t="str">
        <f>IF(C515&gt;0,C515," ")</f>
        <v xml:space="preserve"> </v>
      </c>
      <c r="J527" s="77"/>
      <c r="K527" s="77"/>
      <c r="L527" s="77"/>
      <c r="M527" s="77"/>
      <c r="N527" s="77"/>
      <c r="O527" s="77" t="str">
        <f>IF(J525&gt;0,"w/Exhibition(s):"," ")</f>
        <v xml:space="preserve"> </v>
      </c>
      <c r="P527" s="77"/>
      <c r="Q527" s="77"/>
      <c r="R527" s="77"/>
      <c r="S527" s="44" t="str">
        <f>IF(J525&gt;0,SUM(S524:S526)," ")</f>
        <v xml:space="preserve"> </v>
      </c>
      <c r="T527" s="21"/>
      <c r="U527" s="21"/>
      <c r="V527" s="21"/>
      <c r="W527" s="21"/>
      <c r="X527" s="21"/>
      <c r="Y527" s="21"/>
      <c r="Z527" s="21"/>
    </row>
    <row r="528" spans="1:156" ht="6" customHeight="1" x14ac:dyDescent="0.2">
      <c r="C528" s="8"/>
      <c r="D528" s="8"/>
      <c r="E528" s="8"/>
      <c r="F528" s="8"/>
      <c r="G528" s="8"/>
      <c r="H528" s="8"/>
      <c r="I528" s="8"/>
      <c r="J528" s="9"/>
      <c r="K528" s="9"/>
      <c r="L528" s="9"/>
      <c r="M528" s="9"/>
      <c r="N528" s="9"/>
      <c r="O528" s="9"/>
      <c r="P528" s="9"/>
      <c r="Q528" s="9"/>
      <c r="R528" s="9"/>
      <c r="S528" s="10"/>
      <c r="T528" s="38"/>
      <c r="U528" s="38"/>
      <c r="V528" s="38"/>
      <c r="W528" s="38"/>
      <c r="X528" s="38"/>
      <c r="Y528" s="38"/>
      <c r="Z528" s="38"/>
    </row>
    <row r="529" spans="1:156" ht="6" customHeight="1" x14ac:dyDescent="0.2"/>
    <row r="530" spans="1:156" x14ac:dyDescent="0.2">
      <c r="A530" s="1"/>
      <c r="E530" s="2" t="s">
        <v>1</v>
      </c>
      <c r="F530" s="2" t="s">
        <v>1</v>
      </c>
      <c r="G530" s="2" t="s">
        <v>1</v>
      </c>
      <c r="H530" s="2" t="s">
        <v>1</v>
      </c>
      <c r="I530" s="2" t="s">
        <v>1</v>
      </c>
      <c r="J530" s="22" t="s">
        <v>12</v>
      </c>
      <c r="L530" s="2" t="s">
        <v>5</v>
      </c>
      <c r="M530" s="2"/>
      <c r="N530" s="2" t="s">
        <v>3</v>
      </c>
      <c r="O530" s="2"/>
      <c r="P530" s="2" t="s">
        <v>4</v>
      </c>
      <c r="R530" s="3" t="s">
        <v>6</v>
      </c>
      <c r="AA530" s="63" t="s">
        <v>14</v>
      </c>
      <c r="AB530" s="63"/>
      <c r="AC530" s="63"/>
      <c r="AD530" s="63"/>
      <c r="AE530" s="63" t="s">
        <v>15</v>
      </c>
      <c r="AF530" s="63"/>
      <c r="AG530" s="63"/>
      <c r="AH530" s="63"/>
      <c r="AI530" s="63" t="s">
        <v>17</v>
      </c>
      <c r="AJ530" s="63"/>
      <c r="AK530" s="63"/>
      <c r="AL530" s="63"/>
      <c r="AM530" s="63"/>
      <c r="AN530" s="63"/>
      <c r="AO530" s="63" t="s">
        <v>16</v>
      </c>
      <c r="AP530" s="63"/>
      <c r="AQ530" s="63"/>
      <c r="AR530" s="63"/>
      <c r="AS530" s="63"/>
      <c r="AT530" s="30" t="s">
        <v>18</v>
      </c>
      <c r="AU530" s="30" t="s">
        <v>19</v>
      </c>
      <c r="AV530" s="63" t="s">
        <v>20</v>
      </c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63" t="s">
        <v>21</v>
      </c>
      <c r="BR530" s="63"/>
      <c r="BS530" s="63"/>
      <c r="BT530" s="63"/>
      <c r="BU530" s="63"/>
      <c r="BV530" s="63"/>
      <c r="BW530" s="63"/>
      <c r="BX530" s="63"/>
      <c r="BY530" s="63"/>
      <c r="BZ530" s="63"/>
      <c r="CA530" s="63"/>
      <c r="CB530" s="63"/>
      <c r="CC530" s="63"/>
      <c r="CD530" s="63"/>
      <c r="CE530" s="63"/>
      <c r="CF530" s="63"/>
      <c r="CG530" s="63"/>
      <c r="CH530" s="63"/>
      <c r="CI530" s="63"/>
      <c r="CJ530" s="63"/>
      <c r="CK530" s="63"/>
      <c r="CL530" s="63" t="s">
        <v>22</v>
      </c>
      <c r="CM530" s="63"/>
      <c r="CN530" s="63"/>
      <c r="CO530" s="63"/>
      <c r="CP530" s="63"/>
      <c r="CQ530" s="63"/>
      <c r="CR530" s="63"/>
      <c r="CS530" s="63"/>
      <c r="CT530" s="63"/>
      <c r="CU530" s="63"/>
      <c r="CV530" s="63"/>
      <c r="CW530" s="63"/>
      <c r="CX530" s="63"/>
      <c r="CY530" s="63"/>
      <c r="CZ530" s="63"/>
      <c r="DA530" s="63"/>
      <c r="DB530" s="63"/>
      <c r="DC530" s="63"/>
      <c r="DD530" s="63"/>
      <c r="DE530" s="63"/>
      <c r="DF530" s="63"/>
      <c r="DG530" s="63" t="s">
        <v>23</v>
      </c>
      <c r="DH530" s="63"/>
      <c r="DI530" s="63"/>
      <c r="DJ530" s="63"/>
      <c r="DK530" s="63"/>
      <c r="DL530" s="63"/>
      <c r="DM530" s="63"/>
      <c r="DN530" s="63"/>
      <c r="DO530" s="63"/>
      <c r="DP530" s="63"/>
      <c r="DQ530" s="63"/>
      <c r="DR530" s="63"/>
      <c r="DS530" s="63"/>
      <c r="DT530" s="63"/>
      <c r="DU530" s="63"/>
      <c r="DV530" s="63"/>
      <c r="DW530" s="63"/>
      <c r="DX530" s="63"/>
      <c r="DY530" s="63"/>
      <c r="DZ530" s="63"/>
      <c r="EA530" s="63"/>
      <c r="EB530" s="63" t="s">
        <v>24</v>
      </c>
      <c r="EC530" s="63"/>
      <c r="ED530" s="63"/>
      <c r="EE530" s="63"/>
      <c r="EF530" s="63"/>
      <c r="EG530" s="63"/>
      <c r="EH530" s="63"/>
      <c r="EI530" s="63"/>
      <c r="EJ530" s="63"/>
      <c r="EK530" s="63"/>
      <c r="EL530" s="63"/>
      <c r="EM530" s="63"/>
      <c r="EN530" s="63"/>
      <c r="EO530" s="63"/>
      <c r="EP530" s="63"/>
      <c r="EQ530" s="63"/>
      <c r="ER530" s="63"/>
      <c r="ES530" s="63"/>
      <c r="ET530" s="63"/>
      <c r="EU530" s="63"/>
      <c r="EV530" s="63"/>
      <c r="EW530" s="63" t="s">
        <v>25</v>
      </c>
      <c r="EX530" s="63"/>
      <c r="EY530" s="63"/>
      <c r="EZ530" s="1"/>
    </row>
    <row r="531" spans="1:156" ht="1.5" customHeight="1" x14ac:dyDescent="0.2">
      <c r="A531" s="1"/>
      <c r="J531" s="3"/>
      <c r="L531" s="2"/>
      <c r="M531" s="2"/>
      <c r="N531" s="2"/>
      <c r="O531" s="2"/>
      <c r="P531" s="2"/>
      <c r="R531" s="3"/>
      <c r="AA531" s="31"/>
      <c r="AD531" s="32"/>
      <c r="AE531" s="31"/>
      <c r="AH531" s="32"/>
      <c r="AI531" s="31"/>
      <c r="AN531" s="33"/>
      <c r="AO531" s="34"/>
      <c r="AP531" s="1"/>
      <c r="AQ531" s="1"/>
      <c r="AR531" s="1"/>
      <c r="AS531" s="33"/>
      <c r="AT531" s="1"/>
      <c r="AU531" s="1"/>
      <c r="AV531" s="34"/>
      <c r="BP531" s="35"/>
      <c r="BQ531" s="34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35"/>
      <c r="CL531" s="34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5"/>
      <c r="DG531" s="34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35"/>
      <c r="EB531" s="34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35"/>
      <c r="EW531" s="34"/>
      <c r="EX531" s="1"/>
      <c r="EY531" s="35"/>
      <c r="EZ531" s="1"/>
    </row>
    <row r="532" spans="1:156" ht="13.5" thickBot="1" x14ac:dyDescent="0.25">
      <c r="A532" s="1"/>
      <c r="C532" s="2" t="s">
        <v>11</v>
      </c>
      <c r="D532" s="2"/>
      <c r="E532" s="2">
        <v>1</v>
      </c>
      <c r="F532" s="2">
        <v>2</v>
      </c>
      <c r="G532" s="2">
        <v>3</v>
      </c>
      <c r="H532" s="2">
        <v>4</v>
      </c>
      <c r="I532" s="2">
        <v>5</v>
      </c>
      <c r="J532" s="3" t="s">
        <v>0</v>
      </c>
      <c r="K532" s="2"/>
      <c r="L532" s="2" t="s">
        <v>2</v>
      </c>
      <c r="M532" s="2"/>
      <c r="N532" s="23" t="s">
        <v>1</v>
      </c>
      <c r="O532" s="2"/>
      <c r="P532" s="23" t="s">
        <v>1</v>
      </c>
      <c r="R532" s="3" t="s">
        <v>2</v>
      </c>
      <c r="S532" s="3" t="s">
        <v>1</v>
      </c>
      <c r="T532" s="3"/>
      <c r="U532" s="3"/>
      <c r="V532" s="3"/>
      <c r="W532" s="3"/>
      <c r="X532" s="3"/>
      <c r="Y532" s="3"/>
      <c r="Z532" s="3"/>
      <c r="AA532" s="34"/>
      <c r="AD532" s="32"/>
      <c r="AE532" s="34"/>
      <c r="AH532" s="32"/>
      <c r="AI532" s="34"/>
      <c r="AN532" s="33">
        <f>SUM(AN533:AN544)</f>
        <v>0</v>
      </c>
      <c r="AO532" s="34"/>
      <c r="AP532" s="1"/>
      <c r="AQ532" s="1"/>
      <c r="AR532" s="1"/>
      <c r="AS532" s="33">
        <f>SUM(AO533:AS544)</f>
        <v>0</v>
      </c>
      <c r="AT532" s="1">
        <v>0</v>
      </c>
      <c r="AU532" s="1">
        <v>1</v>
      </c>
      <c r="AV532" s="68">
        <f>BP532+CK532+DF532+EA532+EV532</f>
        <v>55</v>
      </c>
      <c r="AW532" s="69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36">
        <f>SUM(AV533:BP544)</f>
        <v>11</v>
      </c>
      <c r="BQ532" s="37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36">
        <f>SUM(BQ533:CK544)</f>
        <v>11</v>
      </c>
      <c r="CL532" s="37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36">
        <f>SUM(CL533:DF544)</f>
        <v>11</v>
      </c>
      <c r="DG532" s="37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36">
        <f>SUM(DG533:EA544)</f>
        <v>11</v>
      </c>
      <c r="EB532" s="37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36">
        <f>SUM(EB533:EV544)</f>
        <v>11</v>
      </c>
      <c r="EW532" s="34">
        <f>IF(AV532&lt;55,ONE,ZERO)</f>
        <v>0</v>
      </c>
      <c r="EX532" s="1">
        <f>IF(AN532+AS532&lt;1,ONE,ZERO)</f>
        <v>1</v>
      </c>
      <c r="EY532" s="33">
        <f>EW532+EX532</f>
        <v>1</v>
      </c>
      <c r="EZ532" s="1"/>
    </row>
    <row r="533" spans="1:156" ht="13.5" thickBot="1" x14ac:dyDescent="0.25">
      <c r="A533">
        <v>30</v>
      </c>
      <c r="C533" s="11"/>
      <c r="D533" s="24">
        <v>1</v>
      </c>
      <c r="E533" s="12"/>
      <c r="F533" s="13"/>
      <c r="G533" s="13"/>
      <c r="H533" s="13"/>
      <c r="I533" s="14"/>
      <c r="J533" s="53"/>
      <c r="L533" s="6" t="str">
        <f t="shared" ref="L533:L541" si="3968">IF(J533&gt;0,SUM(E533:I533)," ")</f>
        <v xml:space="preserve"> </v>
      </c>
      <c r="M533" s="1" t="str">
        <f t="shared" ref="M533:M541" si="3969">IF(J533&gt;0,"-"," ")</f>
        <v xml:space="preserve"> </v>
      </c>
      <c r="N533" s="1" t="str">
        <f t="shared" ref="N533:N541" si="3970">IF(J533&gt;0,AD533," ")</f>
        <v xml:space="preserve"> </v>
      </c>
      <c r="O533" s="1" t="str">
        <f t="shared" ref="O533:O541" si="3971">IF(J533&gt;0,"-"," ")</f>
        <v xml:space="preserve"> </v>
      </c>
      <c r="P533" s="1" t="str">
        <f t="shared" ref="P533:P541" si="3972">IF(J533&gt;0,AH533," ")</f>
        <v xml:space="preserve"> </v>
      </c>
      <c r="Q533" s="1" t="str">
        <f t="shared" ref="Q533:Q541" si="3973">IF(J533&gt;0,"="," ")</f>
        <v xml:space="preserve"> </v>
      </c>
      <c r="R533" s="5" t="str">
        <f t="shared" ref="R533:R541" si="3974">IF(J533&gt;0,L533-N533-P533," ")</f>
        <v xml:space="preserve"> </v>
      </c>
      <c r="S533" s="7">
        <f t="shared" ref="S533:S541" si="3975">IF(J533&gt;0,J533*R533,0)</f>
        <v>0</v>
      </c>
      <c r="T533" s="7"/>
      <c r="U533" s="7"/>
      <c r="V533" s="7"/>
      <c r="W533" s="7"/>
      <c r="X533" s="7"/>
      <c r="Y533" s="7"/>
      <c r="Z533" s="7"/>
      <c r="AA533" s="1">
        <f t="shared" ref="AA533:AA541" si="3976">IF(E533&gt;F533,E533,F533)</f>
        <v>0</v>
      </c>
      <c r="AB533" s="1">
        <f t="shared" ref="AB533:AB541" si="3977">IF(AA533&gt;G533,AA533,G533)</f>
        <v>0</v>
      </c>
      <c r="AC533" s="1">
        <f t="shared" ref="AC533:AC541" si="3978">IF(AB533&gt;H533,AB533,H533)</f>
        <v>0</v>
      </c>
      <c r="AD533" s="2">
        <f t="shared" ref="AD533:AD541" si="3979">IF(AC533&gt;I533,AC533,I533)</f>
        <v>0</v>
      </c>
      <c r="AE533" s="1">
        <f t="shared" ref="AE533:AE541" si="3980">IF(E533&lt;F533,E533,F533)</f>
        <v>0</v>
      </c>
      <c r="AF533" s="1">
        <f t="shared" ref="AF533:AF541" si="3981">IF(AE533&lt;G533,AE533,G533)</f>
        <v>0</v>
      </c>
      <c r="AG533" s="1">
        <f t="shared" ref="AG533:AG541" si="3982">IF(AF533&lt;H533,AF533,H533)</f>
        <v>0</v>
      </c>
      <c r="AH533" s="2">
        <f t="shared" ref="AH533:AH541" si="3983">IF(AG533&lt;I533,AG533,I533)</f>
        <v>0</v>
      </c>
      <c r="AI533" s="1">
        <f t="shared" ref="AI533:AI541" si="3984">IF(E533&gt;10,1,0)</f>
        <v>0</v>
      </c>
      <c r="AJ533" s="1">
        <f t="shared" ref="AJ533:AJ541" si="3985">IF(F533&gt;10,1,0)</f>
        <v>0</v>
      </c>
      <c r="AK533" s="1">
        <f t="shared" ref="AK533:AK541" si="3986">IF(G533&gt;10,1,0)</f>
        <v>0</v>
      </c>
      <c r="AL533" s="1">
        <f t="shared" ref="AL533:AL541" si="3987">IF(H533&gt;10,1,0)</f>
        <v>0</v>
      </c>
      <c r="AM533" s="1">
        <f t="shared" ref="AM533:AM541" si="3988">IF(I533&gt;10,1,0)</f>
        <v>0</v>
      </c>
      <c r="AN533" s="1">
        <f t="shared" ref="AN533:AN541" si="3989">SUM(AI533:AM533)</f>
        <v>0</v>
      </c>
      <c r="AO533" s="1">
        <f t="shared" ref="AO533:AO541" si="3990">IF(E533&lt;0,1,0)</f>
        <v>0</v>
      </c>
      <c r="AP533" s="1">
        <f t="shared" ref="AP533:AP541" si="3991">IF(F533&lt;0,1,0)</f>
        <v>0</v>
      </c>
      <c r="AQ533" s="1">
        <f t="shared" ref="AQ533:AQ541" si="3992">IF(G533&lt;0,1,0)</f>
        <v>0</v>
      </c>
      <c r="AR533" s="1">
        <f t="shared" ref="AR533:AR541" si="3993">IF(H533&lt;0,1,0)</f>
        <v>0</v>
      </c>
      <c r="AS533" s="1">
        <f t="shared" ref="AS533:AS541" si="3994">IF(I533&lt;0,1,0)</f>
        <v>0</v>
      </c>
      <c r="AT533" s="1"/>
      <c r="AU533" s="1"/>
      <c r="AV533" s="1">
        <f t="shared" ref="AV533:AV541" si="3995">IF(E533=0,ONE,ZERO)</f>
        <v>1</v>
      </c>
      <c r="AW533" s="1">
        <f t="shared" ref="AW533:AW541" si="3996">IF(E533=0.5,ONE,ZERO)</f>
        <v>0</v>
      </c>
      <c r="AX533" s="1">
        <f t="shared" ref="AX533:AX541" si="3997">IF(E533=1,ONE,ZERO)</f>
        <v>0</v>
      </c>
      <c r="AY533" s="1">
        <f t="shared" ref="AY533:AY541" si="3998">IF(E533=1.5,ONE,ZERO)</f>
        <v>0</v>
      </c>
      <c r="AZ533" s="1">
        <f t="shared" ref="AZ533:AZ541" si="3999">IF(E533=2,ONE,ZERO)</f>
        <v>0</v>
      </c>
      <c r="BA533" s="1">
        <f t="shared" ref="BA533:BA541" si="4000">IF(E533=2.5,ONE,ZERO)</f>
        <v>0</v>
      </c>
      <c r="BB533" s="1">
        <f t="shared" ref="BB533:BB541" si="4001">IF(E533=3,ONE,ZERO)</f>
        <v>0</v>
      </c>
      <c r="BC533" s="1">
        <f t="shared" ref="BC533:BC541" si="4002">IF(E533=3.5,ONE,ZERO)</f>
        <v>0</v>
      </c>
      <c r="BD533" s="1">
        <f t="shared" ref="BD533:BD541" si="4003">IF(E533=4,ONE,ZERO)</f>
        <v>0</v>
      </c>
      <c r="BE533" s="1">
        <f t="shared" ref="BE533:BE541" si="4004">IF(E533=4.5,ONE,ZERO)</f>
        <v>0</v>
      </c>
      <c r="BF533" s="1">
        <f t="shared" ref="BF533:BF541" si="4005">IF(E533=5,ONE,ZERO)</f>
        <v>0</v>
      </c>
      <c r="BG533" s="1">
        <f t="shared" ref="BG533:BG541" si="4006">IF(E533=5.5,ONE,ZERO)</f>
        <v>0</v>
      </c>
      <c r="BH533" s="1">
        <f t="shared" ref="BH533:BH541" si="4007">IF(E533=6,ONE,ZERO)</f>
        <v>0</v>
      </c>
      <c r="BI533" s="1">
        <f t="shared" ref="BI533:BI541" si="4008">IF(E533=6.5,ONE,ZERO)</f>
        <v>0</v>
      </c>
      <c r="BJ533" s="1">
        <f t="shared" ref="BJ533:BJ541" si="4009">IF(E533=7,ONE,ZERO)</f>
        <v>0</v>
      </c>
      <c r="BK533" s="1">
        <f t="shared" ref="BK533:BK541" si="4010">IF(E533=7.5,ONE,ZERO)</f>
        <v>0</v>
      </c>
      <c r="BL533" s="1">
        <f t="shared" ref="BL533:BL541" si="4011">IF(E533=8,ONE,ZERO)</f>
        <v>0</v>
      </c>
      <c r="BM533" s="1">
        <f t="shared" ref="BM533:BM541" si="4012">IF(E533=8.5,ONE,ZERO)</f>
        <v>0</v>
      </c>
      <c r="BN533" s="1">
        <f t="shared" ref="BN533:BN541" si="4013">IF(E533=9,ONE,ZERO)</f>
        <v>0</v>
      </c>
      <c r="BO533" s="1">
        <f t="shared" ref="BO533:BO541" si="4014">IF(E533=9.5,ONE,ZERO)</f>
        <v>0</v>
      </c>
      <c r="BP533" s="1">
        <f t="shared" ref="BP533:BP541" si="4015">IF(E533=10,ONE,ZERO)</f>
        <v>0</v>
      </c>
      <c r="BQ533" s="1">
        <f t="shared" ref="BQ533:BQ541" si="4016">IF(F533=0,ONE,ZERO)</f>
        <v>1</v>
      </c>
      <c r="BR533" s="1">
        <f t="shared" ref="BR533:BR541" si="4017">IF(F533=0.5,ONE,ZERO)</f>
        <v>0</v>
      </c>
      <c r="BS533" s="1">
        <f t="shared" ref="BS533:BS541" si="4018">IF(F533=1,ONE,ZERO)</f>
        <v>0</v>
      </c>
      <c r="BT533" s="1">
        <f t="shared" ref="BT533:BT541" si="4019">IF(F533=1.5,ONE,ZERO)</f>
        <v>0</v>
      </c>
      <c r="BU533" s="1">
        <f t="shared" ref="BU533:BU541" si="4020">IF(F533=2,ONE,ZERO)</f>
        <v>0</v>
      </c>
      <c r="BV533" s="1">
        <f t="shared" ref="BV533:BV541" si="4021">IF(F533=2.5,ONE,ZERO)</f>
        <v>0</v>
      </c>
      <c r="BW533" s="1">
        <f t="shared" ref="BW533:BW541" si="4022">IF(F533=3,ONE,ZERO)</f>
        <v>0</v>
      </c>
      <c r="BX533" s="1">
        <f t="shared" ref="BX533:BX541" si="4023">IF(F533=3.5,ONE,ZERO)</f>
        <v>0</v>
      </c>
      <c r="BY533" s="1">
        <f t="shared" ref="BY533:BY541" si="4024">IF(F533=4,ONE,ZERO)</f>
        <v>0</v>
      </c>
      <c r="BZ533" s="1">
        <f t="shared" ref="BZ533:BZ541" si="4025">IF(F533=4.5,ONE,ZERO)</f>
        <v>0</v>
      </c>
      <c r="CA533" s="1">
        <f t="shared" ref="CA533:CA541" si="4026">IF(F533=5,ONE,ZERO)</f>
        <v>0</v>
      </c>
      <c r="CB533" s="1">
        <f t="shared" ref="CB533:CB541" si="4027">IF(F533=5.5,ONE,ZERO)</f>
        <v>0</v>
      </c>
      <c r="CC533" s="1">
        <f t="shared" ref="CC533:CC541" si="4028">IF(F533=6,ONE,ZERO)</f>
        <v>0</v>
      </c>
      <c r="CD533" s="1">
        <f t="shared" ref="CD533:CD541" si="4029">IF(F533=6.5,ONE,ZERO)</f>
        <v>0</v>
      </c>
      <c r="CE533" s="1">
        <f t="shared" ref="CE533:CE541" si="4030">IF(F533=7,ONE,ZERO)</f>
        <v>0</v>
      </c>
      <c r="CF533" s="1">
        <f t="shared" ref="CF533:CF541" si="4031">IF(F533=7.5,ONE,ZERO)</f>
        <v>0</v>
      </c>
      <c r="CG533" s="1">
        <f t="shared" ref="CG533:CG541" si="4032">IF(F533=8,ONE,ZERO)</f>
        <v>0</v>
      </c>
      <c r="CH533" s="1">
        <f t="shared" ref="CH533:CH541" si="4033">IF(F533=8.5,ONE,ZERO)</f>
        <v>0</v>
      </c>
      <c r="CI533" s="1">
        <f t="shared" ref="CI533:CI541" si="4034">IF(F533=9,ONE,ZERO)</f>
        <v>0</v>
      </c>
      <c r="CJ533" s="1">
        <f t="shared" ref="CJ533:CJ541" si="4035">IF(F533=9.5,ONE,ZERO)</f>
        <v>0</v>
      </c>
      <c r="CK533" s="1">
        <f t="shared" ref="CK533:CK541" si="4036">IF(F533=10,ONE,ZERO)</f>
        <v>0</v>
      </c>
      <c r="CL533" s="1">
        <f t="shared" ref="CL533:CL541" si="4037">IF(G533=0,ONE,ZERO)</f>
        <v>1</v>
      </c>
      <c r="CM533" s="1">
        <f t="shared" ref="CM533:CM541" si="4038">IF(G533=0.5,ONE,ZERO)</f>
        <v>0</v>
      </c>
      <c r="CN533" s="1">
        <f t="shared" ref="CN533:CN541" si="4039">IF(G533=1,ONE,ZERO)</f>
        <v>0</v>
      </c>
      <c r="CO533" s="1">
        <f t="shared" ref="CO533:CO541" si="4040">IF(G533=1.5,ONE,ZERO)</f>
        <v>0</v>
      </c>
      <c r="CP533" s="1">
        <f t="shared" ref="CP533:CP541" si="4041">IF(G533=2,ONE,ZERO)</f>
        <v>0</v>
      </c>
      <c r="CQ533" s="1">
        <f t="shared" ref="CQ533:CQ541" si="4042">IF(G533=2.5,ONE,ZERO)</f>
        <v>0</v>
      </c>
      <c r="CR533" s="1">
        <f t="shared" ref="CR533:CR541" si="4043">IF(G533=3,ONE,ZERO)</f>
        <v>0</v>
      </c>
      <c r="CS533" s="1">
        <f t="shared" ref="CS533:CS541" si="4044">IF(G533=3.5,ONE,ZERO)</f>
        <v>0</v>
      </c>
      <c r="CT533" s="1">
        <f t="shared" ref="CT533:CT541" si="4045">IF(G533=4,ONE,ZERO)</f>
        <v>0</v>
      </c>
      <c r="CU533" s="1">
        <f t="shared" ref="CU533:CU541" si="4046">IF(G533=4.5,ONE,ZERO)</f>
        <v>0</v>
      </c>
      <c r="CV533" s="1">
        <f t="shared" ref="CV533:CV541" si="4047">IF(G533=5,ONE,ZERO)</f>
        <v>0</v>
      </c>
      <c r="CW533" s="1">
        <f t="shared" ref="CW533:CW541" si="4048">IF(G533=5.5,ONE,ZERO)</f>
        <v>0</v>
      </c>
      <c r="CX533" s="1">
        <f t="shared" ref="CX533:CX541" si="4049">IF(G533=6,ONE,ZERO)</f>
        <v>0</v>
      </c>
      <c r="CY533" s="1">
        <f t="shared" ref="CY533:CY541" si="4050">IF(G533=6.5,ONE,ZERO)</f>
        <v>0</v>
      </c>
      <c r="CZ533" s="1">
        <f t="shared" ref="CZ533:CZ541" si="4051">IF(G533=7,ONE,ZERO)</f>
        <v>0</v>
      </c>
      <c r="DA533" s="1">
        <f t="shared" ref="DA533:DA541" si="4052">IF(G533=7.5,ONE,ZERO)</f>
        <v>0</v>
      </c>
      <c r="DB533" s="1">
        <f t="shared" ref="DB533:DB541" si="4053">IF(G533=8,ONE,ZERO)</f>
        <v>0</v>
      </c>
      <c r="DC533" s="1">
        <f t="shared" ref="DC533:DC541" si="4054">IF(G533=8.5,ONE,ZERO)</f>
        <v>0</v>
      </c>
      <c r="DD533" s="1">
        <f t="shared" ref="DD533:DD541" si="4055">IF(G533=9,ONE,ZERO)</f>
        <v>0</v>
      </c>
      <c r="DE533" s="1">
        <f t="shared" ref="DE533:DE541" si="4056">IF(G533=9.5,ONE,ZERO)</f>
        <v>0</v>
      </c>
      <c r="DF533" s="1">
        <f t="shared" ref="DF533:DF541" si="4057">IF(G533=10,ONE,ZERO)</f>
        <v>0</v>
      </c>
      <c r="DG533" s="1">
        <f t="shared" ref="DG533:DG541" si="4058">IF(H533=0,ONE,ZERO)</f>
        <v>1</v>
      </c>
      <c r="DH533" s="1">
        <f t="shared" ref="DH533:DH541" si="4059">IF(H533=0.5,ONE,ZERO)</f>
        <v>0</v>
      </c>
      <c r="DI533" s="1">
        <f t="shared" ref="DI533:DI541" si="4060">IF(H533=1,ONE,ZERO)</f>
        <v>0</v>
      </c>
      <c r="DJ533" s="1">
        <f t="shared" ref="DJ533:DJ541" si="4061">IF(H533=1.5,ONE,ZERO)</f>
        <v>0</v>
      </c>
      <c r="DK533" s="1">
        <f t="shared" ref="DK533:DK541" si="4062">IF(H533=2,ONE,ZERO)</f>
        <v>0</v>
      </c>
      <c r="DL533" s="1">
        <f t="shared" ref="DL533:DL541" si="4063">IF(H533=2.5,ONE,ZERO)</f>
        <v>0</v>
      </c>
      <c r="DM533" s="1">
        <f t="shared" ref="DM533:DM541" si="4064">IF(H533=3,ONE,ZERO)</f>
        <v>0</v>
      </c>
      <c r="DN533" s="1">
        <f t="shared" ref="DN533:DN541" si="4065">IF(H533=3.5,ONE,ZERO)</f>
        <v>0</v>
      </c>
      <c r="DO533" s="1">
        <f t="shared" ref="DO533:DO541" si="4066">IF(H533=4,ONE,ZERO)</f>
        <v>0</v>
      </c>
      <c r="DP533" s="1">
        <f t="shared" ref="DP533:DP541" si="4067">IF(H533=4.5,ONE,ZERO)</f>
        <v>0</v>
      </c>
      <c r="DQ533" s="1">
        <f t="shared" ref="DQ533:DQ541" si="4068">IF(H533=5,ONE,ZERO)</f>
        <v>0</v>
      </c>
      <c r="DR533" s="1">
        <f t="shared" ref="DR533:DR541" si="4069">IF(H533=5.5,ONE,ZERO)</f>
        <v>0</v>
      </c>
      <c r="DS533" s="1">
        <f t="shared" ref="DS533:DS541" si="4070">IF(H533=6,ONE,ZERO)</f>
        <v>0</v>
      </c>
      <c r="DT533" s="1">
        <f t="shared" ref="DT533:DT541" si="4071">IF(H533=6.5,ONE,ZERO)</f>
        <v>0</v>
      </c>
      <c r="DU533" s="1">
        <f t="shared" ref="DU533:DU541" si="4072">IF(H533=7,ONE,ZERO)</f>
        <v>0</v>
      </c>
      <c r="DV533" s="1">
        <f t="shared" ref="DV533:DV541" si="4073">IF(H533=7.5,ONE,ZERO)</f>
        <v>0</v>
      </c>
      <c r="DW533" s="1">
        <f t="shared" ref="DW533:DW541" si="4074">IF(H533=8,ONE,ZERO)</f>
        <v>0</v>
      </c>
      <c r="DX533" s="1">
        <f t="shared" ref="DX533:DX541" si="4075">IF(H533=8.5,ONE,ZERO)</f>
        <v>0</v>
      </c>
      <c r="DY533" s="1">
        <f t="shared" ref="DY533:DY541" si="4076">IF(H533=9,ONE,ZERO)</f>
        <v>0</v>
      </c>
      <c r="DZ533" s="1">
        <f t="shared" ref="DZ533:DZ541" si="4077">IF(H533=9.5,ONE,ZERO)</f>
        <v>0</v>
      </c>
      <c r="EA533" s="1">
        <f t="shared" ref="EA533:EA541" si="4078">IF(H533=10,ONE,ZERO)</f>
        <v>0</v>
      </c>
      <c r="EB533" s="1">
        <f t="shared" ref="EB533:EB541" si="4079">IF(I533=0,ONE,ZERO)</f>
        <v>1</v>
      </c>
      <c r="EC533" s="1">
        <f t="shared" ref="EC533:EC541" si="4080">IF(I533=0.5,ONE,ZERO)</f>
        <v>0</v>
      </c>
      <c r="ED533" s="1">
        <f t="shared" ref="ED533:ED541" si="4081">IF(I533=1,ONE,ZERO)</f>
        <v>0</v>
      </c>
      <c r="EE533" s="1">
        <f t="shared" ref="EE533:EE541" si="4082">IF(I533=1.5,ONE,ZERO)</f>
        <v>0</v>
      </c>
      <c r="EF533" s="1">
        <f t="shared" ref="EF533:EF541" si="4083">IF(I533=2,ONE,ZERO)</f>
        <v>0</v>
      </c>
      <c r="EG533" s="1">
        <f t="shared" ref="EG533:EG541" si="4084">IF(I533=2.5,ONE,ZERO)</f>
        <v>0</v>
      </c>
      <c r="EH533" s="1">
        <f t="shared" ref="EH533:EH541" si="4085">IF(I533=3,ONE,ZERO)</f>
        <v>0</v>
      </c>
      <c r="EI533" s="1">
        <f t="shared" ref="EI533:EI541" si="4086">IF(I533=3.5,ONE,ZERO)</f>
        <v>0</v>
      </c>
      <c r="EJ533" s="1">
        <f t="shared" ref="EJ533:EJ541" si="4087">IF(I533=4,ONE,ZERO)</f>
        <v>0</v>
      </c>
      <c r="EK533" s="1">
        <f t="shared" ref="EK533:EK541" si="4088">IF(I533=4.5,ONE,ZERO)</f>
        <v>0</v>
      </c>
      <c r="EL533" s="1">
        <f t="shared" ref="EL533:EL541" si="4089">IF(I533=5,ONE,ZERO)</f>
        <v>0</v>
      </c>
      <c r="EM533" s="1">
        <f t="shared" ref="EM533:EM541" si="4090">IF(I533=5.5,ONE,ZERO)</f>
        <v>0</v>
      </c>
      <c r="EN533" s="1">
        <f t="shared" ref="EN533:EN541" si="4091">IF(I533=6,ONE,ZERO)</f>
        <v>0</v>
      </c>
      <c r="EO533" s="1">
        <f t="shared" ref="EO533:EO541" si="4092">IF(I533=6.5,ONE,ZERO)</f>
        <v>0</v>
      </c>
      <c r="EP533" s="1">
        <f t="shared" ref="EP533:EP541" si="4093">IF(I533=7,ONE,ZERO)</f>
        <v>0</v>
      </c>
      <c r="EQ533" s="1">
        <f t="shared" ref="EQ533:EQ541" si="4094">IF(I533=7.5,ONE,ZERO)</f>
        <v>0</v>
      </c>
      <c r="ER533" s="1">
        <f t="shared" ref="ER533:ER541" si="4095">IF(I533=8,ONE,ZERO)</f>
        <v>0</v>
      </c>
      <c r="ES533" s="1">
        <f t="shared" ref="ES533:ES541" si="4096">IF(I533=8.5,ONE,ZERO)</f>
        <v>0</v>
      </c>
      <c r="ET533" s="1">
        <f t="shared" ref="ET533:ET541" si="4097">IF(I533=9,ONE,ZERO)</f>
        <v>0</v>
      </c>
      <c r="EU533" s="1">
        <f t="shared" ref="EU533:EU541" si="4098">IF(I533=9.5,ONE,ZERO)</f>
        <v>0</v>
      </c>
      <c r="EV533" s="1">
        <f t="shared" ref="EV533:EV541" si="4099">IF(I533=10,ONE,ZERO)</f>
        <v>0</v>
      </c>
    </row>
    <row r="534" spans="1:156" ht="12.75" customHeight="1" x14ac:dyDescent="0.2">
      <c r="C534" s="78" t="str">
        <f>IF(EY532=2,"ALERT! An entered score ends in other than .0 or .5"," ")</f>
        <v xml:space="preserve"> </v>
      </c>
      <c r="D534" s="25">
        <v>2</v>
      </c>
      <c r="E534" s="15"/>
      <c r="F534" s="16"/>
      <c r="G534" s="16"/>
      <c r="H534" s="16"/>
      <c r="I534" s="17"/>
      <c r="J534" s="54"/>
      <c r="L534" s="6" t="str">
        <f t="shared" si="3968"/>
        <v xml:space="preserve"> </v>
      </c>
      <c r="M534" s="1" t="str">
        <f t="shared" si="3969"/>
        <v xml:space="preserve"> </v>
      </c>
      <c r="N534" s="1" t="str">
        <f t="shared" si="3970"/>
        <v xml:space="preserve"> </v>
      </c>
      <c r="O534" s="1" t="str">
        <f t="shared" si="3971"/>
        <v xml:space="preserve"> </v>
      </c>
      <c r="P534" s="1" t="str">
        <f t="shared" si="3972"/>
        <v xml:space="preserve"> </v>
      </c>
      <c r="Q534" s="1" t="str">
        <f t="shared" si="3973"/>
        <v xml:space="preserve"> </v>
      </c>
      <c r="R534" s="5" t="str">
        <f t="shared" si="3974"/>
        <v xml:space="preserve"> </v>
      </c>
      <c r="S534" s="7">
        <f t="shared" si="3975"/>
        <v>0</v>
      </c>
      <c r="T534" s="7"/>
      <c r="U534" s="7"/>
      <c r="V534" s="7"/>
      <c r="W534" s="7"/>
      <c r="X534" s="7"/>
      <c r="Y534" s="7"/>
      <c r="Z534" s="7"/>
      <c r="AA534" s="1">
        <f t="shared" si="3976"/>
        <v>0</v>
      </c>
      <c r="AB534" s="1">
        <f t="shared" si="3977"/>
        <v>0</v>
      </c>
      <c r="AC534" s="1">
        <f t="shared" si="3978"/>
        <v>0</v>
      </c>
      <c r="AD534" s="2">
        <f t="shared" si="3979"/>
        <v>0</v>
      </c>
      <c r="AE534" s="1">
        <f t="shared" si="3980"/>
        <v>0</v>
      </c>
      <c r="AF534" s="1">
        <f t="shared" si="3981"/>
        <v>0</v>
      </c>
      <c r="AG534" s="1">
        <f t="shared" si="3982"/>
        <v>0</v>
      </c>
      <c r="AH534" s="2">
        <f t="shared" si="3983"/>
        <v>0</v>
      </c>
      <c r="AI534" s="1">
        <f t="shared" si="3984"/>
        <v>0</v>
      </c>
      <c r="AJ534" s="1">
        <f t="shared" si="3985"/>
        <v>0</v>
      </c>
      <c r="AK534" s="1">
        <f t="shared" si="3986"/>
        <v>0</v>
      </c>
      <c r="AL534" s="1">
        <f t="shared" si="3987"/>
        <v>0</v>
      </c>
      <c r="AM534" s="1">
        <f t="shared" si="3988"/>
        <v>0</v>
      </c>
      <c r="AN534" s="1">
        <f t="shared" si="3989"/>
        <v>0</v>
      </c>
      <c r="AO534" s="1">
        <f t="shared" si="3990"/>
        <v>0</v>
      </c>
      <c r="AP534" s="1">
        <f t="shared" si="3991"/>
        <v>0</v>
      </c>
      <c r="AQ534" s="1">
        <f t="shared" si="3992"/>
        <v>0</v>
      </c>
      <c r="AR534" s="1">
        <f t="shared" si="3993"/>
        <v>0</v>
      </c>
      <c r="AS534" s="1">
        <f t="shared" si="3994"/>
        <v>0</v>
      </c>
      <c r="AT534" s="1"/>
      <c r="AU534" s="1"/>
      <c r="AV534" s="1">
        <f t="shared" si="3995"/>
        <v>1</v>
      </c>
      <c r="AW534" s="1">
        <f t="shared" si="3996"/>
        <v>0</v>
      </c>
      <c r="AX534" s="1">
        <f t="shared" si="3997"/>
        <v>0</v>
      </c>
      <c r="AY534" s="1">
        <f t="shared" si="3998"/>
        <v>0</v>
      </c>
      <c r="AZ534" s="1">
        <f t="shared" si="3999"/>
        <v>0</v>
      </c>
      <c r="BA534" s="1">
        <f t="shared" si="4000"/>
        <v>0</v>
      </c>
      <c r="BB534" s="1">
        <f t="shared" si="4001"/>
        <v>0</v>
      </c>
      <c r="BC534" s="1">
        <f t="shared" si="4002"/>
        <v>0</v>
      </c>
      <c r="BD534" s="1">
        <f t="shared" si="4003"/>
        <v>0</v>
      </c>
      <c r="BE534" s="1">
        <f t="shared" si="4004"/>
        <v>0</v>
      </c>
      <c r="BF534" s="1">
        <f t="shared" si="4005"/>
        <v>0</v>
      </c>
      <c r="BG534" s="1">
        <f t="shared" si="4006"/>
        <v>0</v>
      </c>
      <c r="BH534" s="1">
        <f t="shared" si="4007"/>
        <v>0</v>
      </c>
      <c r="BI534" s="1">
        <f t="shared" si="4008"/>
        <v>0</v>
      </c>
      <c r="BJ534" s="1">
        <f t="shared" si="4009"/>
        <v>0</v>
      </c>
      <c r="BK534" s="1">
        <f t="shared" si="4010"/>
        <v>0</v>
      </c>
      <c r="BL534" s="1">
        <f t="shared" si="4011"/>
        <v>0</v>
      </c>
      <c r="BM534" s="1">
        <f t="shared" si="4012"/>
        <v>0</v>
      </c>
      <c r="BN534" s="1">
        <f t="shared" si="4013"/>
        <v>0</v>
      </c>
      <c r="BO534" s="1">
        <f t="shared" si="4014"/>
        <v>0</v>
      </c>
      <c r="BP534" s="1">
        <f t="shared" si="4015"/>
        <v>0</v>
      </c>
      <c r="BQ534" s="1">
        <f t="shared" si="4016"/>
        <v>1</v>
      </c>
      <c r="BR534" s="1">
        <f t="shared" si="4017"/>
        <v>0</v>
      </c>
      <c r="BS534" s="1">
        <f t="shared" si="4018"/>
        <v>0</v>
      </c>
      <c r="BT534" s="1">
        <f t="shared" si="4019"/>
        <v>0</v>
      </c>
      <c r="BU534" s="1">
        <f t="shared" si="4020"/>
        <v>0</v>
      </c>
      <c r="BV534" s="1">
        <f t="shared" si="4021"/>
        <v>0</v>
      </c>
      <c r="BW534" s="1">
        <f t="shared" si="4022"/>
        <v>0</v>
      </c>
      <c r="BX534" s="1">
        <f t="shared" si="4023"/>
        <v>0</v>
      </c>
      <c r="BY534" s="1">
        <f t="shared" si="4024"/>
        <v>0</v>
      </c>
      <c r="BZ534" s="1">
        <f t="shared" si="4025"/>
        <v>0</v>
      </c>
      <c r="CA534" s="1">
        <f t="shared" si="4026"/>
        <v>0</v>
      </c>
      <c r="CB534" s="1">
        <f t="shared" si="4027"/>
        <v>0</v>
      </c>
      <c r="CC534" s="1">
        <f t="shared" si="4028"/>
        <v>0</v>
      </c>
      <c r="CD534" s="1">
        <f t="shared" si="4029"/>
        <v>0</v>
      </c>
      <c r="CE534" s="1">
        <f t="shared" si="4030"/>
        <v>0</v>
      </c>
      <c r="CF534" s="1">
        <f t="shared" si="4031"/>
        <v>0</v>
      </c>
      <c r="CG534" s="1">
        <f t="shared" si="4032"/>
        <v>0</v>
      </c>
      <c r="CH534" s="1">
        <f t="shared" si="4033"/>
        <v>0</v>
      </c>
      <c r="CI534" s="1">
        <f t="shared" si="4034"/>
        <v>0</v>
      </c>
      <c r="CJ534" s="1">
        <f t="shared" si="4035"/>
        <v>0</v>
      </c>
      <c r="CK534" s="1">
        <f t="shared" si="4036"/>
        <v>0</v>
      </c>
      <c r="CL534" s="1">
        <f t="shared" si="4037"/>
        <v>1</v>
      </c>
      <c r="CM534" s="1">
        <f t="shared" si="4038"/>
        <v>0</v>
      </c>
      <c r="CN534" s="1">
        <f t="shared" si="4039"/>
        <v>0</v>
      </c>
      <c r="CO534" s="1">
        <f t="shared" si="4040"/>
        <v>0</v>
      </c>
      <c r="CP534" s="1">
        <f t="shared" si="4041"/>
        <v>0</v>
      </c>
      <c r="CQ534" s="1">
        <f t="shared" si="4042"/>
        <v>0</v>
      </c>
      <c r="CR534" s="1">
        <f t="shared" si="4043"/>
        <v>0</v>
      </c>
      <c r="CS534" s="1">
        <f t="shared" si="4044"/>
        <v>0</v>
      </c>
      <c r="CT534" s="1">
        <f t="shared" si="4045"/>
        <v>0</v>
      </c>
      <c r="CU534" s="1">
        <f t="shared" si="4046"/>
        <v>0</v>
      </c>
      <c r="CV534" s="1">
        <f t="shared" si="4047"/>
        <v>0</v>
      </c>
      <c r="CW534" s="1">
        <f t="shared" si="4048"/>
        <v>0</v>
      </c>
      <c r="CX534" s="1">
        <f t="shared" si="4049"/>
        <v>0</v>
      </c>
      <c r="CY534" s="1">
        <f t="shared" si="4050"/>
        <v>0</v>
      </c>
      <c r="CZ534" s="1">
        <f t="shared" si="4051"/>
        <v>0</v>
      </c>
      <c r="DA534" s="1">
        <f t="shared" si="4052"/>
        <v>0</v>
      </c>
      <c r="DB534" s="1">
        <f t="shared" si="4053"/>
        <v>0</v>
      </c>
      <c r="DC534" s="1">
        <f t="shared" si="4054"/>
        <v>0</v>
      </c>
      <c r="DD534" s="1">
        <f t="shared" si="4055"/>
        <v>0</v>
      </c>
      <c r="DE534" s="1">
        <f t="shared" si="4056"/>
        <v>0</v>
      </c>
      <c r="DF534" s="1">
        <f t="shared" si="4057"/>
        <v>0</v>
      </c>
      <c r="DG534" s="1">
        <f t="shared" si="4058"/>
        <v>1</v>
      </c>
      <c r="DH534" s="1">
        <f t="shared" si="4059"/>
        <v>0</v>
      </c>
      <c r="DI534" s="1">
        <f t="shared" si="4060"/>
        <v>0</v>
      </c>
      <c r="DJ534" s="1">
        <f t="shared" si="4061"/>
        <v>0</v>
      </c>
      <c r="DK534" s="1">
        <f t="shared" si="4062"/>
        <v>0</v>
      </c>
      <c r="DL534" s="1">
        <f t="shared" si="4063"/>
        <v>0</v>
      </c>
      <c r="DM534" s="1">
        <f t="shared" si="4064"/>
        <v>0</v>
      </c>
      <c r="DN534" s="1">
        <f t="shared" si="4065"/>
        <v>0</v>
      </c>
      <c r="DO534" s="1">
        <f t="shared" si="4066"/>
        <v>0</v>
      </c>
      <c r="DP534" s="1">
        <f t="shared" si="4067"/>
        <v>0</v>
      </c>
      <c r="DQ534" s="1">
        <f t="shared" si="4068"/>
        <v>0</v>
      </c>
      <c r="DR534" s="1">
        <f t="shared" si="4069"/>
        <v>0</v>
      </c>
      <c r="DS534" s="1">
        <f t="shared" si="4070"/>
        <v>0</v>
      </c>
      <c r="DT534" s="1">
        <f t="shared" si="4071"/>
        <v>0</v>
      </c>
      <c r="DU534" s="1">
        <f t="shared" si="4072"/>
        <v>0</v>
      </c>
      <c r="DV534" s="1">
        <f t="shared" si="4073"/>
        <v>0</v>
      </c>
      <c r="DW534" s="1">
        <f t="shared" si="4074"/>
        <v>0</v>
      </c>
      <c r="DX534" s="1">
        <f t="shared" si="4075"/>
        <v>0</v>
      </c>
      <c r="DY534" s="1">
        <f t="shared" si="4076"/>
        <v>0</v>
      </c>
      <c r="DZ534" s="1">
        <f t="shared" si="4077"/>
        <v>0</v>
      </c>
      <c r="EA534" s="1">
        <f t="shared" si="4078"/>
        <v>0</v>
      </c>
      <c r="EB534" s="1">
        <f t="shared" si="4079"/>
        <v>1</v>
      </c>
      <c r="EC534" s="1">
        <f t="shared" si="4080"/>
        <v>0</v>
      </c>
      <c r="ED534" s="1">
        <f t="shared" si="4081"/>
        <v>0</v>
      </c>
      <c r="EE534" s="1">
        <f t="shared" si="4082"/>
        <v>0</v>
      </c>
      <c r="EF534" s="1">
        <f t="shared" si="4083"/>
        <v>0</v>
      </c>
      <c r="EG534" s="1">
        <f t="shared" si="4084"/>
        <v>0</v>
      </c>
      <c r="EH534" s="1">
        <f t="shared" si="4085"/>
        <v>0</v>
      </c>
      <c r="EI534" s="1">
        <f t="shared" si="4086"/>
        <v>0</v>
      </c>
      <c r="EJ534" s="1">
        <f t="shared" si="4087"/>
        <v>0</v>
      </c>
      <c r="EK534" s="1">
        <f t="shared" si="4088"/>
        <v>0</v>
      </c>
      <c r="EL534" s="1">
        <f t="shared" si="4089"/>
        <v>0</v>
      </c>
      <c r="EM534" s="1">
        <f t="shared" si="4090"/>
        <v>0</v>
      </c>
      <c r="EN534" s="1">
        <f t="shared" si="4091"/>
        <v>0</v>
      </c>
      <c r="EO534" s="1">
        <f t="shared" si="4092"/>
        <v>0</v>
      </c>
      <c r="EP534" s="1">
        <f t="shared" si="4093"/>
        <v>0</v>
      </c>
      <c r="EQ534" s="1">
        <f t="shared" si="4094"/>
        <v>0</v>
      </c>
      <c r="ER534" s="1">
        <f t="shared" si="4095"/>
        <v>0</v>
      </c>
      <c r="ES534" s="1">
        <f t="shared" si="4096"/>
        <v>0</v>
      </c>
      <c r="ET534" s="1">
        <f t="shared" si="4097"/>
        <v>0</v>
      </c>
      <c r="EU534" s="1">
        <f t="shared" si="4098"/>
        <v>0</v>
      </c>
      <c r="EV534" s="1">
        <f t="shared" si="4099"/>
        <v>0</v>
      </c>
    </row>
    <row r="535" spans="1:156" ht="12.75" customHeight="1" x14ac:dyDescent="0.2">
      <c r="C535" s="79"/>
      <c r="D535" s="24">
        <v>3</v>
      </c>
      <c r="E535" s="15"/>
      <c r="F535" s="16"/>
      <c r="G535" s="16"/>
      <c r="H535" s="16"/>
      <c r="I535" s="17"/>
      <c r="J535" s="54"/>
      <c r="L535" s="6" t="str">
        <f t="shared" si="3968"/>
        <v xml:space="preserve"> </v>
      </c>
      <c r="M535" s="1" t="str">
        <f t="shared" si="3969"/>
        <v xml:space="preserve"> </v>
      </c>
      <c r="N535" s="1" t="str">
        <f t="shared" si="3970"/>
        <v xml:space="preserve"> </v>
      </c>
      <c r="O535" s="1" t="str">
        <f t="shared" si="3971"/>
        <v xml:space="preserve"> </v>
      </c>
      <c r="P535" s="1" t="str">
        <f t="shared" si="3972"/>
        <v xml:space="preserve"> </v>
      </c>
      <c r="Q535" s="1" t="str">
        <f t="shared" si="3973"/>
        <v xml:space="preserve"> </v>
      </c>
      <c r="R535" s="5" t="str">
        <f t="shared" si="3974"/>
        <v xml:space="preserve"> </v>
      </c>
      <c r="S535" s="7">
        <f t="shared" si="3975"/>
        <v>0</v>
      </c>
      <c r="T535" s="7"/>
      <c r="U535" s="7"/>
      <c r="V535" s="7"/>
      <c r="W535" s="7"/>
      <c r="X535" s="7"/>
      <c r="Y535" s="7"/>
      <c r="Z535" s="7"/>
      <c r="AA535" s="1">
        <f t="shared" si="3976"/>
        <v>0</v>
      </c>
      <c r="AB535" s="1">
        <f t="shared" si="3977"/>
        <v>0</v>
      </c>
      <c r="AC535" s="1">
        <f t="shared" si="3978"/>
        <v>0</v>
      </c>
      <c r="AD535" s="2">
        <f t="shared" si="3979"/>
        <v>0</v>
      </c>
      <c r="AE535" s="1">
        <f t="shared" si="3980"/>
        <v>0</v>
      </c>
      <c r="AF535" s="1">
        <f t="shared" si="3981"/>
        <v>0</v>
      </c>
      <c r="AG535" s="1">
        <f t="shared" si="3982"/>
        <v>0</v>
      </c>
      <c r="AH535" s="2">
        <f t="shared" si="3983"/>
        <v>0</v>
      </c>
      <c r="AI535" s="1">
        <f t="shared" si="3984"/>
        <v>0</v>
      </c>
      <c r="AJ535" s="1">
        <f t="shared" si="3985"/>
        <v>0</v>
      </c>
      <c r="AK535" s="1">
        <f t="shared" si="3986"/>
        <v>0</v>
      </c>
      <c r="AL535" s="1">
        <f t="shared" si="3987"/>
        <v>0</v>
      </c>
      <c r="AM535" s="1">
        <f t="shared" si="3988"/>
        <v>0</v>
      </c>
      <c r="AN535" s="1">
        <f t="shared" si="3989"/>
        <v>0</v>
      </c>
      <c r="AO535" s="1">
        <f t="shared" si="3990"/>
        <v>0</v>
      </c>
      <c r="AP535" s="1">
        <f t="shared" si="3991"/>
        <v>0</v>
      </c>
      <c r="AQ535" s="1">
        <f t="shared" si="3992"/>
        <v>0</v>
      </c>
      <c r="AR535" s="1">
        <f t="shared" si="3993"/>
        <v>0</v>
      </c>
      <c r="AS535" s="1">
        <f t="shared" si="3994"/>
        <v>0</v>
      </c>
      <c r="AT535" s="1"/>
      <c r="AU535" s="1"/>
      <c r="AV535" s="1">
        <f t="shared" si="3995"/>
        <v>1</v>
      </c>
      <c r="AW535" s="1">
        <f t="shared" si="3996"/>
        <v>0</v>
      </c>
      <c r="AX535" s="1">
        <f t="shared" si="3997"/>
        <v>0</v>
      </c>
      <c r="AY535" s="1">
        <f t="shared" si="3998"/>
        <v>0</v>
      </c>
      <c r="AZ535" s="1">
        <f t="shared" si="3999"/>
        <v>0</v>
      </c>
      <c r="BA535" s="1">
        <f t="shared" si="4000"/>
        <v>0</v>
      </c>
      <c r="BB535" s="1">
        <f t="shared" si="4001"/>
        <v>0</v>
      </c>
      <c r="BC535" s="1">
        <f t="shared" si="4002"/>
        <v>0</v>
      </c>
      <c r="BD535" s="1">
        <f t="shared" si="4003"/>
        <v>0</v>
      </c>
      <c r="BE535" s="1">
        <f t="shared" si="4004"/>
        <v>0</v>
      </c>
      <c r="BF535" s="1">
        <f t="shared" si="4005"/>
        <v>0</v>
      </c>
      <c r="BG535" s="1">
        <f t="shared" si="4006"/>
        <v>0</v>
      </c>
      <c r="BH535" s="1">
        <f t="shared" si="4007"/>
        <v>0</v>
      </c>
      <c r="BI535" s="1">
        <f t="shared" si="4008"/>
        <v>0</v>
      </c>
      <c r="BJ535" s="1">
        <f t="shared" si="4009"/>
        <v>0</v>
      </c>
      <c r="BK535" s="1">
        <f t="shared" si="4010"/>
        <v>0</v>
      </c>
      <c r="BL535" s="1">
        <f t="shared" si="4011"/>
        <v>0</v>
      </c>
      <c r="BM535" s="1">
        <f t="shared" si="4012"/>
        <v>0</v>
      </c>
      <c r="BN535" s="1">
        <f t="shared" si="4013"/>
        <v>0</v>
      </c>
      <c r="BO535" s="1">
        <f t="shared" si="4014"/>
        <v>0</v>
      </c>
      <c r="BP535" s="1">
        <f t="shared" si="4015"/>
        <v>0</v>
      </c>
      <c r="BQ535" s="1">
        <f t="shared" si="4016"/>
        <v>1</v>
      </c>
      <c r="BR535" s="1">
        <f t="shared" si="4017"/>
        <v>0</v>
      </c>
      <c r="BS535" s="1">
        <f t="shared" si="4018"/>
        <v>0</v>
      </c>
      <c r="BT535" s="1">
        <f t="shared" si="4019"/>
        <v>0</v>
      </c>
      <c r="BU535" s="1">
        <f t="shared" si="4020"/>
        <v>0</v>
      </c>
      <c r="BV535" s="1">
        <f t="shared" si="4021"/>
        <v>0</v>
      </c>
      <c r="BW535" s="1">
        <f t="shared" si="4022"/>
        <v>0</v>
      </c>
      <c r="BX535" s="1">
        <f t="shared" si="4023"/>
        <v>0</v>
      </c>
      <c r="BY535" s="1">
        <f t="shared" si="4024"/>
        <v>0</v>
      </c>
      <c r="BZ535" s="1">
        <f t="shared" si="4025"/>
        <v>0</v>
      </c>
      <c r="CA535" s="1">
        <f t="shared" si="4026"/>
        <v>0</v>
      </c>
      <c r="CB535" s="1">
        <f t="shared" si="4027"/>
        <v>0</v>
      </c>
      <c r="CC535" s="1">
        <f t="shared" si="4028"/>
        <v>0</v>
      </c>
      <c r="CD535" s="1">
        <f t="shared" si="4029"/>
        <v>0</v>
      </c>
      <c r="CE535" s="1">
        <f t="shared" si="4030"/>
        <v>0</v>
      </c>
      <c r="CF535" s="1">
        <f t="shared" si="4031"/>
        <v>0</v>
      </c>
      <c r="CG535" s="1">
        <f t="shared" si="4032"/>
        <v>0</v>
      </c>
      <c r="CH535" s="1">
        <f t="shared" si="4033"/>
        <v>0</v>
      </c>
      <c r="CI535" s="1">
        <f t="shared" si="4034"/>
        <v>0</v>
      </c>
      <c r="CJ535" s="1">
        <f t="shared" si="4035"/>
        <v>0</v>
      </c>
      <c r="CK535" s="1">
        <f t="shared" si="4036"/>
        <v>0</v>
      </c>
      <c r="CL535" s="1">
        <f t="shared" si="4037"/>
        <v>1</v>
      </c>
      <c r="CM535" s="1">
        <f t="shared" si="4038"/>
        <v>0</v>
      </c>
      <c r="CN535" s="1">
        <f t="shared" si="4039"/>
        <v>0</v>
      </c>
      <c r="CO535" s="1">
        <f t="shared" si="4040"/>
        <v>0</v>
      </c>
      <c r="CP535" s="1">
        <f t="shared" si="4041"/>
        <v>0</v>
      </c>
      <c r="CQ535" s="1">
        <f t="shared" si="4042"/>
        <v>0</v>
      </c>
      <c r="CR535" s="1">
        <f t="shared" si="4043"/>
        <v>0</v>
      </c>
      <c r="CS535" s="1">
        <f t="shared" si="4044"/>
        <v>0</v>
      </c>
      <c r="CT535" s="1">
        <f t="shared" si="4045"/>
        <v>0</v>
      </c>
      <c r="CU535" s="1">
        <f t="shared" si="4046"/>
        <v>0</v>
      </c>
      <c r="CV535" s="1">
        <f t="shared" si="4047"/>
        <v>0</v>
      </c>
      <c r="CW535" s="1">
        <f t="shared" si="4048"/>
        <v>0</v>
      </c>
      <c r="CX535" s="1">
        <f t="shared" si="4049"/>
        <v>0</v>
      </c>
      <c r="CY535" s="1">
        <f t="shared" si="4050"/>
        <v>0</v>
      </c>
      <c r="CZ535" s="1">
        <f t="shared" si="4051"/>
        <v>0</v>
      </c>
      <c r="DA535" s="1">
        <f t="shared" si="4052"/>
        <v>0</v>
      </c>
      <c r="DB535" s="1">
        <f t="shared" si="4053"/>
        <v>0</v>
      </c>
      <c r="DC535" s="1">
        <f t="shared" si="4054"/>
        <v>0</v>
      </c>
      <c r="DD535" s="1">
        <f t="shared" si="4055"/>
        <v>0</v>
      </c>
      <c r="DE535" s="1">
        <f t="shared" si="4056"/>
        <v>0</v>
      </c>
      <c r="DF535" s="1">
        <f t="shared" si="4057"/>
        <v>0</v>
      </c>
      <c r="DG535" s="1">
        <f t="shared" si="4058"/>
        <v>1</v>
      </c>
      <c r="DH535" s="1">
        <f t="shared" si="4059"/>
        <v>0</v>
      </c>
      <c r="DI535" s="1">
        <f t="shared" si="4060"/>
        <v>0</v>
      </c>
      <c r="DJ535" s="1">
        <f t="shared" si="4061"/>
        <v>0</v>
      </c>
      <c r="DK535" s="1">
        <f t="shared" si="4062"/>
        <v>0</v>
      </c>
      <c r="DL535" s="1">
        <f t="shared" si="4063"/>
        <v>0</v>
      </c>
      <c r="DM535" s="1">
        <f t="shared" si="4064"/>
        <v>0</v>
      </c>
      <c r="DN535" s="1">
        <f t="shared" si="4065"/>
        <v>0</v>
      </c>
      <c r="DO535" s="1">
        <f t="shared" si="4066"/>
        <v>0</v>
      </c>
      <c r="DP535" s="1">
        <f t="shared" si="4067"/>
        <v>0</v>
      </c>
      <c r="DQ535" s="1">
        <f t="shared" si="4068"/>
        <v>0</v>
      </c>
      <c r="DR535" s="1">
        <f t="shared" si="4069"/>
        <v>0</v>
      </c>
      <c r="DS535" s="1">
        <f t="shared" si="4070"/>
        <v>0</v>
      </c>
      <c r="DT535" s="1">
        <f t="shared" si="4071"/>
        <v>0</v>
      </c>
      <c r="DU535" s="1">
        <f t="shared" si="4072"/>
        <v>0</v>
      </c>
      <c r="DV535" s="1">
        <f t="shared" si="4073"/>
        <v>0</v>
      </c>
      <c r="DW535" s="1">
        <f t="shared" si="4074"/>
        <v>0</v>
      </c>
      <c r="DX535" s="1">
        <f t="shared" si="4075"/>
        <v>0</v>
      </c>
      <c r="DY535" s="1">
        <f t="shared" si="4076"/>
        <v>0</v>
      </c>
      <c r="DZ535" s="1">
        <f t="shared" si="4077"/>
        <v>0</v>
      </c>
      <c r="EA535" s="1">
        <f t="shared" si="4078"/>
        <v>0</v>
      </c>
      <c r="EB535" s="1">
        <f t="shared" si="4079"/>
        <v>1</v>
      </c>
      <c r="EC535" s="1">
        <f t="shared" si="4080"/>
        <v>0</v>
      </c>
      <c r="ED535" s="1">
        <f t="shared" si="4081"/>
        <v>0</v>
      </c>
      <c r="EE535" s="1">
        <f t="shared" si="4082"/>
        <v>0</v>
      </c>
      <c r="EF535" s="1">
        <f t="shared" si="4083"/>
        <v>0</v>
      </c>
      <c r="EG535" s="1">
        <f t="shared" si="4084"/>
        <v>0</v>
      </c>
      <c r="EH535" s="1">
        <f t="shared" si="4085"/>
        <v>0</v>
      </c>
      <c r="EI535" s="1">
        <f t="shared" si="4086"/>
        <v>0</v>
      </c>
      <c r="EJ535" s="1">
        <f t="shared" si="4087"/>
        <v>0</v>
      </c>
      <c r="EK535" s="1">
        <f t="shared" si="4088"/>
        <v>0</v>
      </c>
      <c r="EL535" s="1">
        <f t="shared" si="4089"/>
        <v>0</v>
      </c>
      <c r="EM535" s="1">
        <f t="shared" si="4090"/>
        <v>0</v>
      </c>
      <c r="EN535" s="1">
        <f t="shared" si="4091"/>
        <v>0</v>
      </c>
      <c r="EO535" s="1">
        <f t="shared" si="4092"/>
        <v>0</v>
      </c>
      <c r="EP535" s="1">
        <f t="shared" si="4093"/>
        <v>0</v>
      </c>
      <c r="EQ535" s="1">
        <f t="shared" si="4094"/>
        <v>0</v>
      </c>
      <c r="ER535" s="1">
        <f t="shared" si="4095"/>
        <v>0</v>
      </c>
      <c r="ES535" s="1">
        <f t="shared" si="4096"/>
        <v>0</v>
      </c>
      <c r="ET535" s="1">
        <f t="shared" si="4097"/>
        <v>0</v>
      </c>
      <c r="EU535" s="1">
        <f t="shared" si="4098"/>
        <v>0</v>
      </c>
      <c r="EV535" s="1">
        <f t="shared" si="4099"/>
        <v>0</v>
      </c>
    </row>
    <row r="536" spans="1:156" ht="12.75" customHeight="1" x14ac:dyDescent="0.2">
      <c r="C536" s="79"/>
      <c r="D536" s="24">
        <v>4</v>
      </c>
      <c r="E536" s="15"/>
      <c r="F536" s="16"/>
      <c r="G536" s="16"/>
      <c r="H536" s="16"/>
      <c r="I536" s="17"/>
      <c r="J536" s="54"/>
      <c r="L536" s="6" t="str">
        <f t="shared" si="3968"/>
        <v xml:space="preserve"> </v>
      </c>
      <c r="M536" s="1" t="str">
        <f t="shared" si="3969"/>
        <v xml:space="preserve"> </v>
      </c>
      <c r="N536" s="1" t="str">
        <f t="shared" si="3970"/>
        <v xml:space="preserve"> </v>
      </c>
      <c r="O536" s="1" t="str">
        <f t="shared" si="3971"/>
        <v xml:space="preserve"> </v>
      </c>
      <c r="P536" s="1" t="str">
        <f t="shared" si="3972"/>
        <v xml:space="preserve"> </v>
      </c>
      <c r="Q536" s="1" t="str">
        <f t="shared" si="3973"/>
        <v xml:space="preserve"> </v>
      </c>
      <c r="R536" s="5" t="str">
        <f t="shared" si="3974"/>
        <v xml:space="preserve"> </v>
      </c>
      <c r="S536" s="7">
        <f t="shared" si="3975"/>
        <v>0</v>
      </c>
      <c r="T536" s="7"/>
      <c r="U536" s="7"/>
      <c r="V536" s="7"/>
      <c r="W536" s="7"/>
      <c r="X536" s="7"/>
      <c r="Y536" s="7"/>
      <c r="Z536" s="7"/>
      <c r="AA536" s="1">
        <f t="shared" si="3976"/>
        <v>0</v>
      </c>
      <c r="AB536" s="1">
        <f t="shared" si="3977"/>
        <v>0</v>
      </c>
      <c r="AC536" s="1">
        <f t="shared" si="3978"/>
        <v>0</v>
      </c>
      <c r="AD536" s="2">
        <f t="shared" si="3979"/>
        <v>0</v>
      </c>
      <c r="AE536" s="1">
        <f t="shared" si="3980"/>
        <v>0</v>
      </c>
      <c r="AF536" s="1">
        <f t="shared" si="3981"/>
        <v>0</v>
      </c>
      <c r="AG536" s="1">
        <f t="shared" si="3982"/>
        <v>0</v>
      </c>
      <c r="AH536" s="2">
        <f t="shared" si="3983"/>
        <v>0</v>
      </c>
      <c r="AI536" s="1">
        <f t="shared" si="3984"/>
        <v>0</v>
      </c>
      <c r="AJ536" s="1">
        <f t="shared" si="3985"/>
        <v>0</v>
      </c>
      <c r="AK536" s="1">
        <f t="shared" si="3986"/>
        <v>0</v>
      </c>
      <c r="AL536" s="1">
        <f t="shared" si="3987"/>
        <v>0</v>
      </c>
      <c r="AM536" s="1">
        <f t="shared" si="3988"/>
        <v>0</v>
      </c>
      <c r="AN536" s="1">
        <f t="shared" si="3989"/>
        <v>0</v>
      </c>
      <c r="AO536" s="1">
        <f t="shared" si="3990"/>
        <v>0</v>
      </c>
      <c r="AP536" s="1">
        <f t="shared" si="3991"/>
        <v>0</v>
      </c>
      <c r="AQ536" s="1">
        <f t="shared" si="3992"/>
        <v>0</v>
      </c>
      <c r="AR536" s="1">
        <f t="shared" si="3993"/>
        <v>0</v>
      </c>
      <c r="AS536" s="1">
        <f t="shared" si="3994"/>
        <v>0</v>
      </c>
      <c r="AT536" s="1"/>
      <c r="AU536" s="1"/>
      <c r="AV536" s="1">
        <f t="shared" si="3995"/>
        <v>1</v>
      </c>
      <c r="AW536" s="1">
        <f t="shared" si="3996"/>
        <v>0</v>
      </c>
      <c r="AX536" s="1">
        <f t="shared" si="3997"/>
        <v>0</v>
      </c>
      <c r="AY536" s="1">
        <f t="shared" si="3998"/>
        <v>0</v>
      </c>
      <c r="AZ536" s="1">
        <f t="shared" si="3999"/>
        <v>0</v>
      </c>
      <c r="BA536" s="1">
        <f t="shared" si="4000"/>
        <v>0</v>
      </c>
      <c r="BB536" s="1">
        <f t="shared" si="4001"/>
        <v>0</v>
      </c>
      <c r="BC536" s="1">
        <f t="shared" si="4002"/>
        <v>0</v>
      </c>
      <c r="BD536" s="1">
        <f t="shared" si="4003"/>
        <v>0</v>
      </c>
      <c r="BE536" s="1">
        <f t="shared" si="4004"/>
        <v>0</v>
      </c>
      <c r="BF536" s="1">
        <f t="shared" si="4005"/>
        <v>0</v>
      </c>
      <c r="BG536" s="1">
        <f t="shared" si="4006"/>
        <v>0</v>
      </c>
      <c r="BH536" s="1">
        <f t="shared" si="4007"/>
        <v>0</v>
      </c>
      <c r="BI536" s="1">
        <f t="shared" si="4008"/>
        <v>0</v>
      </c>
      <c r="BJ536" s="1">
        <f t="shared" si="4009"/>
        <v>0</v>
      </c>
      <c r="BK536" s="1">
        <f t="shared" si="4010"/>
        <v>0</v>
      </c>
      <c r="BL536" s="1">
        <f t="shared" si="4011"/>
        <v>0</v>
      </c>
      <c r="BM536" s="1">
        <f t="shared" si="4012"/>
        <v>0</v>
      </c>
      <c r="BN536" s="1">
        <f t="shared" si="4013"/>
        <v>0</v>
      </c>
      <c r="BO536" s="1">
        <f t="shared" si="4014"/>
        <v>0</v>
      </c>
      <c r="BP536" s="1">
        <f t="shared" si="4015"/>
        <v>0</v>
      </c>
      <c r="BQ536" s="1">
        <f t="shared" si="4016"/>
        <v>1</v>
      </c>
      <c r="BR536" s="1">
        <f t="shared" si="4017"/>
        <v>0</v>
      </c>
      <c r="BS536" s="1">
        <f t="shared" si="4018"/>
        <v>0</v>
      </c>
      <c r="BT536" s="1">
        <f t="shared" si="4019"/>
        <v>0</v>
      </c>
      <c r="BU536" s="1">
        <f t="shared" si="4020"/>
        <v>0</v>
      </c>
      <c r="BV536" s="1">
        <f t="shared" si="4021"/>
        <v>0</v>
      </c>
      <c r="BW536" s="1">
        <f t="shared" si="4022"/>
        <v>0</v>
      </c>
      <c r="BX536" s="1">
        <f t="shared" si="4023"/>
        <v>0</v>
      </c>
      <c r="BY536" s="1">
        <f t="shared" si="4024"/>
        <v>0</v>
      </c>
      <c r="BZ536" s="1">
        <f t="shared" si="4025"/>
        <v>0</v>
      </c>
      <c r="CA536" s="1">
        <f t="shared" si="4026"/>
        <v>0</v>
      </c>
      <c r="CB536" s="1">
        <f t="shared" si="4027"/>
        <v>0</v>
      </c>
      <c r="CC536" s="1">
        <f t="shared" si="4028"/>
        <v>0</v>
      </c>
      <c r="CD536" s="1">
        <f t="shared" si="4029"/>
        <v>0</v>
      </c>
      <c r="CE536" s="1">
        <f t="shared" si="4030"/>
        <v>0</v>
      </c>
      <c r="CF536" s="1">
        <f t="shared" si="4031"/>
        <v>0</v>
      </c>
      <c r="CG536" s="1">
        <f t="shared" si="4032"/>
        <v>0</v>
      </c>
      <c r="CH536" s="1">
        <f t="shared" si="4033"/>
        <v>0</v>
      </c>
      <c r="CI536" s="1">
        <f t="shared" si="4034"/>
        <v>0</v>
      </c>
      <c r="CJ536" s="1">
        <f t="shared" si="4035"/>
        <v>0</v>
      </c>
      <c r="CK536" s="1">
        <f t="shared" si="4036"/>
        <v>0</v>
      </c>
      <c r="CL536" s="1">
        <f t="shared" si="4037"/>
        <v>1</v>
      </c>
      <c r="CM536" s="1">
        <f t="shared" si="4038"/>
        <v>0</v>
      </c>
      <c r="CN536" s="1">
        <f t="shared" si="4039"/>
        <v>0</v>
      </c>
      <c r="CO536" s="1">
        <f t="shared" si="4040"/>
        <v>0</v>
      </c>
      <c r="CP536" s="1">
        <f t="shared" si="4041"/>
        <v>0</v>
      </c>
      <c r="CQ536" s="1">
        <f t="shared" si="4042"/>
        <v>0</v>
      </c>
      <c r="CR536" s="1">
        <f t="shared" si="4043"/>
        <v>0</v>
      </c>
      <c r="CS536" s="1">
        <f t="shared" si="4044"/>
        <v>0</v>
      </c>
      <c r="CT536" s="1">
        <f t="shared" si="4045"/>
        <v>0</v>
      </c>
      <c r="CU536" s="1">
        <f t="shared" si="4046"/>
        <v>0</v>
      </c>
      <c r="CV536" s="1">
        <f t="shared" si="4047"/>
        <v>0</v>
      </c>
      <c r="CW536" s="1">
        <f t="shared" si="4048"/>
        <v>0</v>
      </c>
      <c r="CX536" s="1">
        <f t="shared" si="4049"/>
        <v>0</v>
      </c>
      <c r="CY536" s="1">
        <f t="shared" si="4050"/>
        <v>0</v>
      </c>
      <c r="CZ536" s="1">
        <f t="shared" si="4051"/>
        <v>0</v>
      </c>
      <c r="DA536" s="1">
        <f t="shared" si="4052"/>
        <v>0</v>
      </c>
      <c r="DB536" s="1">
        <f t="shared" si="4053"/>
        <v>0</v>
      </c>
      <c r="DC536" s="1">
        <f t="shared" si="4054"/>
        <v>0</v>
      </c>
      <c r="DD536" s="1">
        <f t="shared" si="4055"/>
        <v>0</v>
      </c>
      <c r="DE536" s="1">
        <f t="shared" si="4056"/>
        <v>0</v>
      </c>
      <c r="DF536" s="1">
        <f t="shared" si="4057"/>
        <v>0</v>
      </c>
      <c r="DG536" s="1">
        <f t="shared" si="4058"/>
        <v>1</v>
      </c>
      <c r="DH536" s="1">
        <f t="shared" si="4059"/>
        <v>0</v>
      </c>
      <c r="DI536" s="1">
        <f t="shared" si="4060"/>
        <v>0</v>
      </c>
      <c r="DJ536" s="1">
        <f t="shared" si="4061"/>
        <v>0</v>
      </c>
      <c r="DK536" s="1">
        <f t="shared" si="4062"/>
        <v>0</v>
      </c>
      <c r="DL536" s="1">
        <f t="shared" si="4063"/>
        <v>0</v>
      </c>
      <c r="DM536" s="1">
        <f t="shared" si="4064"/>
        <v>0</v>
      </c>
      <c r="DN536" s="1">
        <f t="shared" si="4065"/>
        <v>0</v>
      </c>
      <c r="DO536" s="1">
        <f t="shared" si="4066"/>
        <v>0</v>
      </c>
      <c r="DP536" s="1">
        <f t="shared" si="4067"/>
        <v>0</v>
      </c>
      <c r="DQ536" s="1">
        <f t="shared" si="4068"/>
        <v>0</v>
      </c>
      <c r="DR536" s="1">
        <f t="shared" si="4069"/>
        <v>0</v>
      </c>
      <c r="DS536" s="1">
        <f t="shared" si="4070"/>
        <v>0</v>
      </c>
      <c r="DT536" s="1">
        <f t="shared" si="4071"/>
        <v>0</v>
      </c>
      <c r="DU536" s="1">
        <f t="shared" si="4072"/>
        <v>0</v>
      </c>
      <c r="DV536" s="1">
        <f t="shared" si="4073"/>
        <v>0</v>
      </c>
      <c r="DW536" s="1">
        <f t="shared" si="4074"/>
        <v>0</v>
      </c>
      <c r="DX536" s="1">
        <f t="shared" si="4075"/>
        <v>0</v>
      </c>
      <c r="DY536" s="1">
        <f t="shared" si="4076"/>
        <v>0</v>
      </c>
      <c r="DZ536" s="1">
        <f t="shared" si="4077"/>
        <v>0</v>
      </c>
      <c r="EA536" s="1">
        <f t="shared" si="4078"/>
        <v>0</v>
      </c>
      <c r="EB536" s="1">
        <f t="shared" si="4079"/>
        <v>1</v>
      </c>
      <c r="EC536" s="1">
        <f t="shared" si="4080"/>
        <v>0</v>
      </c>
      <c r="ED536" s="1">
        <f t="shared" si="4081"/>
        <v>0</v>
      </c>
      <c r="EE536" s="1">
        <f t="shared" si="4082"/>
        <v>0</v>
      </c>
      <c r="EF536" s="1">
        <f t="shared" si="4083"/>
        <v>0</v>
      </c>
      <c r="EG536" s="1">
        <f t="shared" si="4084"/>
        <v>0</v>
      </c>
      <c r="EH536" s="1">
        <f t="shared" si="4085"/>
        <v>0</v>
      </c>
      <c r="EI536" s="1">
        <f t="shared" si="4086"/>
        <v>0</v>
      </c>
      <c r="EJ536" s="1">
        <f t="shared" si="4087"/>
        <v>0</v>
      </c>
      <c r="EK536" s="1">
        <f t="shared" si="4088"/>
        <v>0</v>
      </c>
      <c r="EL536" s="1">
        <f t="shared" si="4089"/>
        <v>0</v>
      </c>
      <c r="EM536" s="1">
        <f t="shared" si="4090"/>
        <v>0</v>
      </c>
      <c r="EN536" s="1">
        <f t="shared" si="4091"/>
        <v>0</v>
      </c>
      <c r="EO536" s="1">
        <f t="shared" si="4092"/>
        <v>0</v>
      </c>
      <c r="EP536" s="1">
        <f t="shared" si="4093"/>
        <v>0</v>
      </c>
      <c r="EQ536" s="1">
        <f t="shared" si="4094"/>
        <v>0</v>
      </c>
      <c r="ER536" s="1">
        <f t="shared" si="4095"/>
        <v>0</v>
      </c>
      <c r="ES536" s="1">
        <f t="shared" si="4096"/>
        <v>0</v>
      </c>
      <c r="ET536" s="1">
        <f t="shared" si="4097"/>
        <v>0</v>
      </c>
      <c r="EU536" s="1">
        <f t="shared" si="4098"/>
        <v>0</v>
      </c>
      <c r="EV536" s="1">
        <f t="shared" si="4099"/>
        <v>0</v>
      </c>
    </row>
    <row r="537" spans="1:156" ht="12.75" customHeight="1" x14ac:dyDescent="0.2">
      <c r="C537" s="79"/>
      <c r="D537" s="25">
        <v>5</v>
      </c>
      <c r="E537" s="15"/>
      <c r="F537" s="16"/>
      <c r="G537" s="16"/>
      <c r="H537" s="16"/>
      <c r="I537" s="17"/>
      <c r="J537" s="54"/>
      <c r="L537" s="6" t="str">
        <f t="shared" si="3968"/>
        <v xml:space="preserve"> </v>
      </c>
      <c r="M537" s="1" t="str">
        <f t="shared" si="3969"/>
        <v xml:space="preserve"> </v>
      </c>
      <c r="N537" s="1" t="str">
        <f t="shared" si="3970"/>
        <v xml:space="preserve"> </v>
      </c>
      <c r="O537" s="1" t="str">
        <f t="shared" si="3971"/>
        <v xml:space="preserve"> </v>
      </c>
      <c r="P537" s="1" t="str">
        <f t="shared" si="3972"/>
        <v xml:space="preserve"> </v>
      </c>
      <c r="Q537" s="1" t="str">
        <f t="shared" si="3973"/>
        <v xml:space="preserve"> </v>
      </c>
      <c r="R537" s="5" t="str">
        <f t="shared" si="3974"/>
        <v xml:space="preserve"> </v>
      </c>
      <c r="S537" s="7">
        <f t="shared" si="3975"/>
        <v>0</v>
      </c>
      <c r="T537" s="7"/>
      <c r="U537" s="7"/>
      <c r="V537" s="7"/>
      <c r="W537" s="7"/>
      <c r="X537" s="7"/>
      <c r="Y537" s="7"/>
      <c r="Z537" s="7"/>
      <c r="AA537" s="1">
        <f t="shared" si="3976"/>
        <v>0</v>
      </c>
      <c r="AB537" s="1">
        <f t="shared" si="3977"/>
        <v>0</v>
      </c>
      <c r="AC537" s="1">
        <f t="shared" si="3978"/>
        <v>0</v>
      </c>
      <c r="AD537" s="2">
        <f t="shared" si="3979"/>
        <v>0</v>
      </c>
      <c r="AE537" s="1">
        <f t="shared" si="3980"/>
        <v>0</v>
      </c>
      <c r="AF537" s="1">
        <f t="shared" si="3981"/>
        <v>0</v>
      </c>
      <c r="AG537" s="1">
        <f t="shared" si="3982"/>
        <v>0</v>
      </c>
      <c r="AH537" s="2">
        <f t="shared" si="3983"/>
        <v>0</v>
      </c>
      <c r="AI537" s="1">
        <f t="shared" si="3984"/>
        <v>0</v>
      </c>
      <c r="AJ537" s="1">
        <f t="shared" si="3985"/>
        <v>0</v>
      </c>
      <c r="AK537" s="1">
        <f t="shared" si="3986"/>
        <v>0</v>
      </c>
      <c r="AL537" s="1">
        <f t="shared" si="3987"/>
        <v>0</v>
      </c>
      <c r="AM537" s="1">
        <f t="shared" si="3988"/>
        <v>0</v>
      </c>
      <c r="AN537" s="1">
        <f t="shared" si="3989"/>
        <v>0</v>
      </c>
      <c r="AO537" s="1">
        <f t="shared" si="3990"/>
        <v>0</v>
      </c>
      <c r="AP537" s="1">
        <f t="shared" si="3991"/>
        <v>0</v>
      </c>
      <c r="AQ537" s="1">
        <f t="shared" si="3992"/>
        <v>0</v>
      </c>
      <c r="AR537" s="1">
        <f t="shared" si="3993"/>
        <v>0</v>
      </c>
      <c r="AS537" s="1">
        <f t="shared" si="3994"/>
        <v>0</v>
      </c>
      <c r="AT537" s="1"/>
      <c r="AU537" s="1"/>
      <c r="AV537" s="1">
        <f t="shared" si="3995"/>
        <v>1</v>
      </c>
      <c r="AW537" s="1">
        <f t="shared" si="3996"/>
        <v>0</v>
      </c>
      <c r="AX537" s="1">
        <f t="shared" si="3997"/>
        <v>0</v>
      </c>
      <c r="AY537" s="1">
        <f t="shared" si="3998"/>
        <v>0</v>
      </c>
      <c r="AZ537" s="1">
        <f t="shared" si="3999"/>
        <v>0</v>
      </c>
      <c r="BA537" s="1">
        <f t="shared" si="4000"/>
        <v>0</v>
      </c>
      <c r="BB537" s="1">
        <f t="shared" si="4001"/>
        <v>0</v>
      </c>
      <c r="BC537" s="1">
        <f t="shared" si="4002"/>
        <v>0</v>
      </c>
      <c r="BD537" s="1">
        <f t="shared" si="4003"/>
        <v>0</v>
      </c>
      <c r="BE537" s="1">
        <f t="shared" si="4004"/>
        <v>0</v>
      </c>
      <c r="BF537" s="1">
        <f t="shared" si="4005"/>
        <v>0</v>
      </c>
      <c r="BG537" s="1">
        <f t="shared" si="4006"/>
        <v>0</v>
      </c>
      <c r="BH537" s="1">
        <f t="shared" si="4007"/>
        <v>0</v>
      </c>
      <c r="BI537" s="1">
        <f t="shared" si="4008"/>
        <v>0</v>
      </c>
      <c r="BJ537" s="1">
        <f t="shared" si="4009"/>
        <v>0</v>
      </c>
      <c r="BK537" s="1">
        <f t="shared" si="4010"/>
        <v>0</v>
      </c>
      <c r="BL537" s="1">
        <f t="shared" si="4011"/>
        <v>0</v>
      </c>
      <c r="BM537" s="1">
        <f t="shared" si="4012"/>
        <v>0</v>
      </c>
      <c r="BN537" s="1">
        <f t="shared" si="4013"/>
        <v>0</v>
      </c>
      <c r="BO537" s="1">
        <f t="shared" si="4014"/>
        <v>0</v>
      </c>
      <c r="BP537" s="1">
        <f t="shared" si="4015"/>
        <v>0</v>
      </c>
      <c r="BQ537" s="1">
        <f t="shared" si="4016"/>
        <v>1</v>
      </c>
      <c r="BR537" s="1">
        <f t="shared" si="4017"/>
        <v>0</v>
      </c>
      <c r="BS537" s="1">
        <f t="shared" si="4018"/>
        <v>0</v>
      </c>
      <c r="BT537" s="1">
        <f t="shared" si="4019"/>
        <v>0</v>
      </c>
      <c r="BU537" s="1">
        <f t="shared" si="4020"/>
        <v>0</v>
      </c>
      <c r="BV537" s="1">
        <f t="shared" si="4021"/>
        <v>0</v>
      </c>
      <c r="BW537" s="1">
        <f t="shared" si="4022"/>
        <v>0</v>
      </c>
      <c r="BX537" s="1">
        <f t="shared" si="4023"/>
        <v>0</v>
      </c>
      <c r="BY537" s="1">
        <f t="shared" si="4024"/>
        <v>0</v>
      </c>
      <c r="BZ537" s="1">
        <f t="shared" si="4025"/>
        <v>0</v>
      </c>
      <c r="CA537" s="1">
        <f t="shared" si="4026"/>
        <v>0</v>
      </c>
      <c r="CB537" s="1">
        <f t="shared" si="4027"/>
        <v>0</v>
      </c>
      <c r="CC537" s="1">
        <f t="shared" si="4028"/>
        <v>0</v>
      </c>
      <c r="CD537" s="1">
        <f t="shared" si="4029"/>
        <v>0</v>
      </c>
      <c r="CE537" s="1">
        <f t="shared" si="4030"/>
        <v>0</v>
      </c>
      <c r="CF537" s="1">
        <f t="shared" si="4031"/>
        <v>0</v>
      </c>
      <c r="CG537" s="1">
        <f t="shared" si="4032"/>
        <v>0</v>
      </c>
      <c r="CH537" s="1">
        <f t="shared" si="4033"/>
        <v>0</v>
      </c>
      <c r="CI537" s="1">
        <f t="shared" si="4034"/>
        <v>0</v>
      </c>
      <c r="CJ537" s="1">
        <f t="shared" si="4035"/>
        <v>0</v>
      </c>
      <c r="CK537" s="1">
        <f t="shared" si="4036"/>
        <v>0</v>
      </c>
      <c r="CL537" s="1">
        <f t="shared" si="4037"/>
        <v>1</v>
      </c>
      <c r="CM537" s="1">
        <f t="shared" si="4038"/>
        <v>0</v>
      </c>
      <c r="CN537" s="1">
        <f t="shared" si="4039"/>
        <v>0</v>
      </c>
      <c r="CO537" s="1">
        <f t="shared" si="4040"/>
        <v>0</v>
      </c>
      <c r="CP537" s="1">
        <f t="shared" si="4041"/>
        <v>0</v>
      </c>
      <c r="CQ537" s="1">
        <f t="shared" si="4042"/>
        <v>0</v>
      </c>
      <c r="CR537" s="1">
        <f t="shared" si="4043"/>
        <v>0</v>
      </c>
      <c r="CS537" s="1">
        <f t="shared" si="4044"/>
        <v>0</v>
      </c>
      <c r="CT537" s="1">
        <f t="shared" si="4045"/>
        <v>0</v>
      </c>
      <c r="CU537" s="1">
        <f t="shared" si="4046"/>
        <v>0</v>
      </c>
      <c r="CV537" s="1">
        <f t="shared" si="4047"/>
        <v>0</v>
      </c>
      <c r="CW537" s="1">
        <f t="shared" si="4048"/>
        <v>0</v>
      </c>
      <c r="CX537" s="1">
        <f t="shared" si="4049"/>
        <v>0</v>
      </c>
      <c r="CY537" s="1">
        <f t="shared" si="4050"/>
        <v>0</v>
      </c>
      <c r="CZ537" s="1">
        <f t="shared" si="4051"/>
        <v>0</v>
      </c>
      <c r="DA537" s="1">
        <f t="shared" si="4052"/>
        <v>0</v>
      </c>
      <c r="DB537" s="1">
        <f t="shared" si="4053"/>
        <v>0</v>
      </c>
      <c r="DC537" s="1">
        <f t="shared" si="4054"/>
        <v>0</v>
      </c>
      <c r="DD537" s="1">
        <f t="shared" si="4055"/>
        <v>0</v>
      </c>
      <c r="DE537" s="1">
        <f t="shared" si="4056"/>
        <v>0</v>
      </c>
      <c r="DF537" s="1">
        <f t="shared" si="4057"/>
        <v>0</v>
      </c>
      <c r="DG537" s="1">
        <f t="shared" si="4058"/>
        <v>1</v>
      </c>
      <c r="DH537" s="1">
        <f t="shared" si="4059"/>
        <v>0</v>
      </c>
      <c r="DI537" s="1">
        <f t="shared" si="4060"/>
        <v>0</v>
      </c>
      <c r="DJ537" s="1">
        <f t="shared" si="4061"/>
        <v>0</v>
      </c>
      <c r="DK537" s="1">
        <f t="shared" si="4062"/>
        <v>0</v>
      </c>
      <c r="DL537" s="1">
        <f t="shared" si="4063"/>
        <v>0</v>
      </c>
      <c r="DM537" s="1">
        <f t="shared" si="4064"/>
        <v>0</v>
      </c>
      <c r="DN537" s="1">
        <f t="shared" si="4065"/>
        <v>0</v>
      </c>
      <c r="DO537" s="1">
        <f t="shared" si="4066"/>
        <v>0</v>
      </c>
      <c r="DP537" s="1">
        <f t="shared" si="4067"/>
        <v>0</v>
      </c>
      <c r="DQ537" s="1">
        <f t="shared" si="4068"/>
        <v>0</v>
      </c>
      <c r="DR537" s="1">
        <f t="shared" si="4069"/>
        <v>0</v>
      </c>
      <c r="DS537" s="1">
        <f t="shared" si="4070"/>
        <v>0</v>
      </c>
      <c r="DT537" s="1">
        <f t="shared" si="4071"/>
        <v>0</v>
      </c>
      <c r="DU537" s="1">
        <f t="shared" si="4072"/>
        <v>0</v>
      </c>
      <c r="DV537" s="1">
        <f t="shared" si="4073"/>
        <v>0</v>
      </c>
      <c r="DW537" s="1">
        <f t="shared" si="4074"/>
        <v>0</v>
      </c>
      <c r="DX537" s="1">
        <f t="shared" si="4075"/>
        <v>0</v>
      </c>
      <c r="DY537" s="1">
        <f t="shared" si="4076"/>
        <v>0</v>
      </c>
      <c r="DZ537" s="1">
        <f t="shared" si="4077"/>
        <v>0</v>
      </c>
      <c r="EA537" s="1">
        <f t="shared" si="4078"/>
        <v>0</v>
      </c>
      <c r="EB537" s="1">
        <f t="shared" si="4079"/>
        <v>1</v>
      </c>
      <c r="EC537" s="1">
        <f t="shared" si="4080"/>
        <v>0</v>
      </c>
      <c r="ED537" s="1">
        <f t="shared" si="4081"/>
        <v>0</v>
      </c>
      <c r="EE537" s="1">
        <f t="shared" si="4082"/>
        <v>0</v>
      </c>
      <c r="EF537" s="1">
        <f t="shared" si="4083"/>
        <v>0</v>
      </c>
      <c r="EG537" s="1">
        <f t="shared" si="4084"/>
        <v>0</v>
      </c>
      <c r="EH537" s="1">
        <f t="shared" si="4085"/>
        <v>0</v>
      </c>
      <c r="EI537" s="1">
        <f t="shared" si="4086"/>
        <v>0</v>
      </c>
      <c r="EJ537" s="1">
        <f t="shared" si="4087"/>
        <v>0</v>
      </c>
      <c r="EK537" s="1">
        <f t="shared" si="4088"/>
        <v>0</v>
      </c>
      <c r="EL537" s="1">
        <f t="shared" si="4089"/>
        <v>0</v>
      </c>
      <c r="EM537" s="1">
        <f t="shared" si="4090"/>
        <v>0</v>
      </c>
      <c r="EN537" s="1">
        <f t="shared" si="4091"/>
        <v>0</v>
      </c>
      <c r="EO537" s="1">
        <f t="shared" si="4092"/>
        <v>0</v>
      </c>
      <c r="EP537" s="1">
        <f t="shared" si="4093"/>
        <v>0</v>
      </c>
      <c r="EQ537" s="1">
        <f t="shared" si="4094"/>
        <v>0</v>
      </c>
      <c r="ER537" s="1">
        <f t="shared" si="4095"/>
        <v>0</v>
      </c>
      <c r="ES537" s="1">
        <f t="shared" si="4096"/>
        <v>0</v>
      </c>
      <c r="ET537" s="1">
        <f t="shared" si="4097"/>
        <v>0</v>
      </c>
      <c r="EU537" s="1">
        <f t="shared" si="4098"/>
        <v>0</v>
      </c>
      <c r="EV537" s="1">
        <f t="shared" si="4099"/>
        <v>0</v>
      </c>
    </row>
    <row r="538" spans="1:156" ht="12.75" customHeight="1" x14ac:dyDescent="0.2">
      <c r="C538" s="79"/>
      <c r="D538" s="24">
        <v>6</v>
      </c>
      <c r="E538" s="15"/>
      <c r="F538" s="16"/>
      <c r="G538" s="16"/>
      <c r="H538" s="16"/>
      <c r="I538" s="17"/>
      <c r="J538" s="54"/>
      <c r="L538" s="6" t="str">
        <f t="shared" si="3968"/>
        <v xml:space="preserve"> </v>
      </c>
      <c r="M538" s="1" t="str">
        <f t="shared" si="3969"/>
        <v xml:space="preserve"> </v>
      </c>
      <c r="N538" s="1" t="str">
        <f t="shared" si="3970"/>
        <v xml:space="preserve"> </v>
      </c>
      <c r="O538" s="1" t="str">
        <f t="shared" si="3971"/>
        <v xml:space="preserve"> </v>
      </c>
      <c r="P538" s="1" t="str">
        <f t="shared" si="3972"/>
        <v xml:space="preserve"> </v>
      </c>
      <c r="Q538" s="1" t="str">
        <f t="shared" si="3973"/>
        <v xml:space="preserve"> </v>
      </c>
      <c r="R538" s="5" t="str">
        <f t="shared" si="3974"/>
        <v xml:space="preserve"> </v>
      </c>
      <c r="S538" s="7">
        <f t="shared" si="3975"/>
        <v>0</v>
      </c>
      <c r="T538" s="7"/>
      <c r="U538" s="7"/>
      <c r="V538" s="7"/>
      <c r="W538" s="7"/>
      <c r="X538" s="7"/>
      <c r="Y538" s="7"/>
      <c r="Z538" s="7"/>
      <c r="AA538" s="1">
        <f t="shared" si="3976"/>
        <v>0</v>
      </c>
      <c r="AB538" s="1">
        <f t="shared" si="3977"/>
        <v>0</v>
      </c>
      <c r="AC538" s="1">
        <f t="shared" si="3978"/>
        <v>0</v>
      </c>
      <c r="AD538" s="2">
        <f t="shared" si="3979"/>
        <v>0</v>
      </c>
      <c r="AE538" s="1">
        <f t="shared" si="3980"/>
        <v>0</v>
      </c>
      <c r="AF538" s="1">
        <f t="shared" si="3981"/>
        <v>0</v>
      </c>
      <c r="AG538" s="1">
        <f t="shared" si="3982"/>
        <v>0</v>
      </c>
      <c r="AH538" s="2">
        <f t="shared" si="3983"/>
        <v>0</v>
      </c>
      <c r="AI538" s="1">
        <f t="shared" si="3984"/>
        <v>0</v>
      </c>
      <c r="AJ538" s="1">
        <f t="shared" si="3985"/>
        <v>0</v>
      </c>
      <c r="AK538" s="1">
        <f t="shared" si="3986"/>
        <v>0</v>
      </c>
      <c r="AL538" s="1">
        <f t="shared" si="3987"/>
        <v>0</v>
      </c>
      <c r="AM538" s="1">
        <f t="shared" si="3988"/>
        <v>0</v>
      </c>
      <c r="AN538" s="1">
        <f t="shared" si="3989"/>
        <v>0</v>
      </c>
      <c r="AO538" s="1">
        <f t="shared" si="3990"/>
        <v>0</v>
      </c>
      <c r="AP538" s="1">
        <f t="shared" si="3991"/>
        <v>0</v>
      </c>
      <c r="AQ538" s="1">
        <f t="shared" si="3992"/>
        <v>0</v>
      </c>
      <c r="AR538" s="1">
        <f t="shared" si="3993"/>
        <v>0</v>
      </c>
      <c r="AS538" s="1">
        <f t="shared" si="3994"/>
        <v>0</v>
      </c>
      <c r="AT538" s="1"/>
      <c r="AU538" s="1"/>
      <c r="AV538" s="1">
        <f t="shared" si="3995"/>
        <v>1</v>
      </c>
      <c r="AW538" s="1">
        <f t="shared" si="3996"/>
        <v>0</v>
      </c>
      <c r="AX538" s="1">
        <f t="shared" si="3997"/>
        <v>0</v>
      </c>
      <c r="AY538" s="1">
        <f t="shared" si="3998"/>
        <v>0</v>
      </c>
      <c r="AZ538" s="1">
        <f t="shared" si="3999"/>
        <v>0</v>
      </c>
      <c r="BA538" s="1">
        <f t="shared" si="4000"/>
        <v>0</v>
      </c>
      <c r="BB538" s="1">
        <f t="shared" si="4001"/>
        <v>0</v>
      </c>
      <c r="BC538" s="1">
        <f t="shared" si="4002"/>
        <v>0</v>
      </c>
      <c r="BD538" s="1">
        <f t="shared" si="4003"/>
        <v>0</v>
      </c>
      <c r="BE538" s="1">
        <f t="shared" si="4004"/>
        <v>0</v>
      </c>
      <c r="BF538" s="1">
        <f t="shared" si="4005"/>
        <v>0</v>
      </c>
      <c r="BG538" s="1">
        <f t="shared" si="4006"/>
        <v>0</v>
      </c>
      <c r="BH538" s="1">
        <f t="shared" si="4007"/>
        <v>0</v>
      </c>
      <c r="BI538" s="1">
        <f t="shared" si="4008"/>
        <v>0</v>
      </c>
      <c r="BJ538" s="1">
        <f t="shared" si="4009"/>
        <v>0</v>
      </c>
      <c r="BK538" s="1">
        <f t="shared" si="4010"/>
        <v>0</v>
      </c>
      <c r="BL538" s="1">
        <f t="shared" si="4011"/>
        <v>0</v>
      </c>
      <c r="BM538" s="1">
        <f t="shared" si="4012"/>
        <v>0</v>
      </c>
      <c r="BN538" s="1">
        <f t="shared" si="4013"/>
        <v>0</v>
      </c>
      <c r="BO538" s="1">
        <f t="shared" si="4014"/>
        <v>0</v>
      </c>
      <c r="BP538" s="1">
        <f t="shared" si="4015"/>
        <v>0</v>
      </c>
      <c r="BQ538" s="1">
        <f t="shared" si="4016"/>
        <v>1</v>
      </c>
      <c r="BR538" s="1">
        <f t="shared" si="4017"/>
        <v>0</v>
      </c>
      <c r="BS538" s="1">
        <f t="shared" si="4018"/>
        <v>0</v>
      </c>
      <c r="BT538" s="1">
        <f t="shared" si="4019"/>
        <v>0</v>
      </c>
      <c r="BU538" s="1">
        <f t="shared" si="4020"/>
        <v>0</v>
      </c>
      <c r="BV538" s="1">
        <f t="shared" si="4021"/>
        <v>0</v>
      </c>
      <c r="BW538" s="1">
        <f t="shared" si="4022"/>
        <v>0</v>
      </c>
      <c r="BX538" s="1">
        <f t="shared" si="4023"/>
        <v>0</v>
      </c>
      <c r="BY538" s="1">
        <f t="shared" si="4024"/>
        <v>0</v>
      </c>
      <c r="BZ538" s="1">
        <f t="shared" si="4025"/>
        <v>0</v>
      </c>
      <c r="CA538" s="1">
        <f t="shared" si="4026"/>
        <v>0</v>
      </c>
      <c r="CB538" s="1">
        <f t="shared" si="4027"/>
        <v>0</v>
      </c>
      <c r="CC538" s="1">
        <f t="shared" si="4028"/>
        <v>0</v>
      </c>
      <c r="CD538" s="1">
        <f t="shared" si="4029"/>
        <v>0</v>
      </c>
      <c r="CE538" s="1">
        <f t="shared" si="4030"/>
        <v>0</v>
      </c>
      <c r="CF538" s="1">
        <f t="shared" si="4031"/>
        <v>0</v>
      </c>
      <c r="CG538" s="1">
        <f t="shared" si="4032"/>
        <v>0</v>
      </c>
      <c r="CH538" s="1">
        <f t="shared" si="4033"/>
        <v>0</v>
      </c>
      <c r="CI538" s="1">
        <f t="shared" si="4034"/>
        <v>0</v>
      </c>
      <c r="CJ538" s="1">
        <f t="shared" si="4035"/>
        <v>0</v>
      </c>
      <c r="CK538" s="1">
        <f t="shared" si="4036"/>
        <v>0</v>
      </c>
      <c r="CL538" s="1">
        <f t="shared" si="4037"/>
        <v>1</v>
      </c>
      <c r="CM538" s="1">
        <f t="shared" si="4038"/>
        <v>0</v>
      </c>
      <c r="CN538" s="1">
        <f t="shared" si="4039"/>
        <v>0</v>
      </c>
      <c r="CO538" s="1">
        <f t="shared" si="4040"/>
        <v>0</v>
      </c>
      <c r="CP538" s="1">
        <f t="shared" si="4041"/>
        <v>0</v>
      </c>
      <c r="CQ538" s="1">
        <f t="shared" si="4042"/>
        <v>0</v>
      </c>
      <c r="CR538" s="1">
        <f t="shared" si="4043"/>
        <v>0</v>
      </c>
      <c r="CS538" s="1">
        <f t="shared" si="4044"/>
        <v>0</v>
      </c>
      <c r="CT538" s="1">
        <f t="shared" si="4045"/>
        <v>0</v>
      </c>
      <c r="CU538" s="1">
        <f t="shared" si="4046"/>
        <v>0</v>
      </c>
      <c r="CV538" s="1">
        <f t="shared" si="4047"/>
        <v>0</v>
      </c>
      <c r="CW538" s="1">
        <f t="shared" si="4048"/>
        <v>0</v>
      </c>
      <c r="CX538" s="1">
        <f t="shared" si="4049"/>
        <v>0</v>
      </c>
      <c r="CY538" s="1">
        <f t="shared" si="4050"/>
        <v>0</v>
      </c>
      <c r="CZ538" s="1">
        <f t="shared" si="4051"/>
        <v>0</v>
      </c>
      <c r="DA538" s="1">
        <f t="shared" si="4052"/>
        <v>0</v>
      </c>
      <c r="DB538" s="1">
        <f t="shared" si="4053"/>
        <v>0</v>
      </c>
      <c r="DC538" s="1">
        <f t="shared" si="4054"/>
        <v>0</v>
      </c>
      <c r="DD538" s="1">
        <f t="shared" si="4055"/>
        <v>0</v>
      </c>
      <c r="DE538" s="1">
        <f t="shared" si="4056"/>
        <v>0</v>
      </c>
      <c r="DF538" s="1">
        <f t="shared" si="4057"/>
        <v>0</v>
      </c>
      <c r="DG538" s="1">
        <f t="shared" si="4058"/>
        <v>1</v>
      </c>
      <c r="DH538" s="1">
        <f t="shared" si="4059"/>
        <v>0</v>
      </c>
      <c r="DI538" s="1">
        <f t="shared" si="4060"/>
        <v>0</v>
      </c>
      <c r="DJ538" s="1">
        <f t="shared" si="4061"/>
        <v>0</v>
      </c>
      <c r="DK538" s="1">
        <f t="shared" si="4062"/>
        <v>0</v>
      </c>
      <c r="DL538" s="1">
        <f t="shared" si="4063"/>
        <v>0</v>
      </c>
      <c r="DM538" s="1">
        <f t="shared" si="4064"/>
        <v>0</v>
      </c>
      <c r="DN538" s="1">
        <f t="shared" si="4065"/>
        <v>0</v>
      </c>
      <c r="DO538" s="1">
        <f t="shared" si="4066"/>
        <v>0</v>
      </c>
      <c r="DP538" s="1">
        <f t="shared" si="4067"/>
        <v>0</v>
      </c>
      <c r="DQ538" s="1">
        <f t="shared" si="4068"/>
        <v>0</v>
      </c>
      <c r="DR538" s="1">
        <f t="shared" si="4069"/>
        <v>0</v>
      </c>
      <c r="DS538" s="1">
        <f t="shared" si="4070"/>
        <v>0</v>
      </c>
      <c r="DT538" s="1">
        <f t="shared" si="4071"/>
        <v>0</v>
      </c>
      <c r="DU538" s="1">
        <f t="shared" si="4072"/>
        <v>0</v>
      </c>
      <c r="DV538" s="1">
        <f t="shared" si="4073"/>
        <v>0</v>
      </c>
      <c r="DW538" s="1">
        <f t="shared" si="4074"/>
        <v>0</v>
      </c>
      <c r="DX538" s="1">
        <f t="shared" si="4075"/>
        <v>0</v>
      </c>
      <c r="DY538" s="1">
        <f t="shared" si="4076"/>
        <v>0</v>
      </c>
      <c r="DZ538" s="1">
        <f t="shared" si="4077"/>
        <v>0</v>
      </c>
      <c r="EA538" s="1">
        <f t="shared" si="4078"/>
        <v>0</v>
      </c>
      <c r="EB538" s="1">
        <f t="shared" si="4079"/>
        <v>1</v>
      </c>
      <c r="EC538" s="1">
        <f t="shared" si="4080"/>
        <v>0</v>
      </c>
      <c r="ED538" s="1">
        <f t="shared" si="4081"/>
        <v>0</v>
      </c>
      <c r="EE538" s="1">
        <f t="shared" si="4082"/>
        <v>0</v>
      </c>
      <c r="EF538" s="1">
        <f t="shared" si="4083"/>
        <v>0</v>
      </c>
      <c r="EG538" s="1">
        <f t="shared" si="4084"/>
        <v>0</v>
      </c>
      <c r="EH538" s="1">
        <f t="shared" si="4085"/>
        <v>0</v>
      </c>
      <c r="EI538" s="1">
        <f t="shared" si="4086"/>
        <v>0</v>
      </c>
      <c r="EJ538" s="1">
        <f t="shared" si="4087"/>
        <v>0</v>
      </c>
      <c r="EK538" s="1">
        <f t="shared" si="4088"/>
        <v>0</v>
      </c>
      <c r="EL538" s="1">
        <f t="shared" si="4089"/>
        <v>0</v>
      </c>
      <c r="EM538" s="1">
        <f t="shared" si="4090"/>
        <v>0</v>
      </c>
      <c r="EN538" s="1">
        <f t="shared" si="4091"/>
        <v>0</v>
      </c>
      <c r="EO538" s="1">
        <f t="shared" si="4092"/>
        <v>0</v>
      </c>
      <c r="EP538" s="1">
        <f t="shared" si="4093"/>
        <v>0</v>
      </c>
      <c r="EQ538" s="1">
        <f t="shared" si="4094"/>
        <v>0</v>
      </c>
      <c r="ER538" s="1">
        <f t="shared" si="4095"/>
        <v>0</v>
      </c>
      <c r="ES538" s="1">
        <f t="shared" si="4096"/>
        <v>0</v>
      </c>
      <c r="ET538" s="1">
        <f t="shared" si="4097"/>
        <v>0</v>
      </c>
      <c r="EU538" s="1">
        <f t="shared" si="4098"/>
        <v>0</v>
      </c>
      <c r="EV538" s="1">
        <f t="shared" si="4099"/>
        <v>0</v>
      </c>
    </row>
    <row r="539" spans="1:156" x14ac:dyDescent="0.2">
      <c r="D539" s="24">
        <v>7</v>
      </c>
      <c r="E539" s="15"/>
      <c r="F539" s="16"/>
      <c r="G539" s="16"/>
      <c r="H539" s="16"/>
      <c r="I539" s="17"/>
      <c r="J539" s="54"/>
      <c r="L539" s="6" t="str">
        <f t="shared" si="3968"/>
        <v xml:space="preserve"> </v>
      </c>
      <c r="M539" s="1" t="str">
        <f t="shared" si="3969"/>
        <v xml:space="preserve"> </v>
      </c>
      <c r="N539" s="1" t="str">
        <f t="shared" si="3970"/>
        <v xml:space="preserve"> </v>
      </c>
      <c r="O539" s="1" t="str">
        <f t="shared" si="3971"/>
        <v xml:space="preserve"> </v>
      </c>
      <c r="P539" s="1" t="str">
        <f t="shared" si="3972"/>
        <v xml:space="preserve"> </v>
      </c>
      <c r="Q539" s="1" t="str">
        <f t="shared" si="3973"/>
        <v xml:space="preserve"> </v>
      </c>
      <c r="R539" s="5" t="str">
        <f t="shared" si="3974"/>
        <v xml:space="preserve"> </v>
      </c>
      <c r="S539" s="7">
        <f t="shared" si="3975"/>
        <v>0</v>
      </c>
      <c r="T539" s="7"/>
      <c r="U539" s="7"/>
      <c r="V539" s="7"/>
      <c r="W539" s="7"/>
      <c r="X539" s="7"/>
      <c r="Y539" s="7"/>
      <c r="Z539" s="7"/>
      <c r="AA539" s="1">
        <f t="shared" si="3976"/>
        <v>0</v>
      </c>
      <c r="AB539" s="1">
        <f t="shared" si="3977"/>
        <v>0</v>
      </c>
      <c r="AC539" s="1">
        <f t="shared" si="3978"/>
        <v>0</v>
      </c>
      <c r="AD539" s="2">
        <f t="shared" si="3979"/>
        <v>0</v>
      </c>
      <c r="AE539" s="1">
        <f t="shared" si="3980"/>
        <v>0</v>
      </c>
      <c r="AF539" s="1">
        <f t="shared" si="3981"/>
        <v>0</v>
      </c>
      <c r="AG539" s="1">
        <f t="shared" si="3982"/>
        <v>0</v>
      </c>
      <c r="AH539" s="2">
        <f t="shared" si="3983"/>
        <v>0</v>
      </c>
      <c r="AI539" s="1">
        <f t="shared" si="3984"/>
        <v>0</v>
      </c>
      <c r="AJ539" s="1">
        <f t="shared" si="3985"/>
        <v>0</v>
      </c>
      <c r="AK539" s="1">
        <f t="shared" si="3986"/>
        <v>0</v>
      </c>
      <c r="AL539" s="1">
        <f t="shared" si="3987"/>
        <v>0</v>
      </c>
      <c r="AM539" s="1">
        <f t="shared" si="3988"/>
        <v>0</v>
      </c>
      <c r="AN539" s="1">
        <f t="shared" si="3989"/>
        <v>0</v>
      </c>
      <c r="AO539" s="1">
        <f t="shared" si="3990"/>
        <v>0</v>
      </c>
      <c r="AP539" s="1">
        <f t="shared" si="3991"/>
        <v>0</v>
      </c>
      <c r="AQ539" s="1">
        <f t="shared" si="3992"/>
        <v>0</v>
      </c>
      <c r="AR539" s="1">
        <f t="shared" si="3993"/>
        <v>0</v>
      </c>
      <c r="AS539" s="1">
        <f t="shared" si="3994"/>
        <v>0</v>
      </c>
      <c r="AT539" s="1"/>
      <c r="AU539" s="1"/>
      <c r="AV539" s="1">
        <f t="shared" si="3995"/>
        <v>1</v>
      </c>
      <c r="AW539" s="1">
        <f t="shared" si="3996"/>
        <v>0</v>
      </c>
      <c r="AX539" s="1">
        <f t="shared" si="3997"/>
        <v>0</v>
      </c>
      <c r="AY539" s="1">
        <f t="shared" si="3998"/>
        <v>0</v>
      </c>
      <c r="AZ539" s="1">
        <f t="shared" si="3999"/>
        <v>0</v>
      </c>
      <c r="BA539" s="1">
        <f t="shared" si="4000"/>
        <v>0</v>
      </c>
      <c r="BB539" s="1">
        <f t="shared" si="4001"/>
        <v>0</v>
      </c>
      <c r="BC539" s="1">
        <f t="shared" si="4002"/>
        <v>0</v>
      </c>
      <c r="BD539" s="1">
        <f t="shared" si="4003"/>
        <v>0</v>
      </c>
      <c r="BE539" s="1">
        <f t="shared" si="4004"/>
        <v>0</v>
      </c>
      <c r="BF539" s="1">
        <f t="shared" si="4005"/>
        <v>0</v>
      </c>
      <c r="BG539" s="1">
        <f t="shared" si="4006"/>
        <v>0</v>
      </c>
      <c r="BH539" s="1">
        <f t="shared" si="4007"/>
        <v>0</v>
      </c>
      <c r="BI539" s="1">
        <f t="shared" si="4008"/>
        <v>0</v>
      </c>
      <c r="BJ539" s="1">
        <f t="shared" si="4009"/>
        <v>0</v>
      </c>
      <c r="BK539" s="1">
        <f t="shared" si="4010"/>
        <v>0</v>
      </c>
      <c r="BL539" s="1">
        <f t="shared" si="4011"/>
        <v>0</v>
      </c>
      <c r="BM539" s="1">
        <f t="shared" si="4012"/>
        <v>0</v>
      </c>
      <c r="BN539" s="1">
        <f t="shared" si="4013"/>
        <v>0</v>
      </c>
      <c r="BO539" s="1">
        <f t="shared" si="4014"/>
        <v>0</v>
      </c>
      <c r="BP539" s="1">
        <f t="shared" si="4015"/>
        <v>0</v>
      </c>
      <c r="BQ539" s="1">
        <f t="shared" si="4016"/>
        <v>1</v>
      </c>
      <c r="BR539" s="1">
        <f t="shared" si="4017"/>
        <v>0</v>
      </c>
      <c r="BS539" s="1">
        <f t="shared" si="4018"/>
        <v>0</v>
      </c>
      <c r="BT539" s="1">
        <f t="shared" si="4019"/>
        <v>0</v>
      </c>
      <c r="BU539" s="1">
        <f t="shared" si="4020"/>
        <v>0</v>
      </c>
      <c r="BV539" s="1">
        <f t="shared" si="4021"/>
        <v>0</v>
      </c>
      <c r="BW539" s="1">
        <f t="shared" si="4022"/>
        <v>0</v>
      </c>
      <c r="BX539" s="1">
        <f t="shared" si="4023"/>
        <v>0</v>
      </c>
      <c r="BY539" s="1">
        <f t="shared" si="4024"/>
        <v>0</v>
      </c>
      <c r="BZ539" s="1">
        <f t="shared" si="4025"/>
        <v>0</v>
      </c>
      <c r="CA539" s="1">
        <f t="shared" si="4026"/>
        <v>0</v>
      </c>
      <c r="CB539" s="1">
        <f t="shared" si="4027"/>
        <v>0</v>
      </c>
      <c r="CC539" s="1">
        <f t="shared" si="4028"/>
        <v>0</v>
      </c>
      <c r="CD539" s="1">
        <f t="shared" si="4029"/>
        <v>0</v>
      </c>
      <c r="CE539" s="1">
        <f t="shared" si="4030"/>
        <v>0</v>
      </c>
      <c r="CF539" s="1">
        <f t="shared" si="4031"/>
        <v>0</v>
      </c>
      <c r="CG539" s="1">
        <f t="shared" si="4032"/>
        <v>0</v>
      </c>
      <c r="CH539" s="1">
        <f t="shared" si="4033"/>
        <v>0</v>
      </c>
      <c r="CI539" s="1">
        <f t="shared" si="4034"/>
        <v>0</v>
      </c>
      <c r="CJ539" s="1">
        <f t="shared" si="4035"/>
        <v>0</v>
      </c>
      <c r="CK539" s="1">
        <f t="shared" si="4036"/>
        <v>0</v>
      </c>
      <c r="CL539" s="1">
        <f t="shared" si="4037"/>
        <v>1</v>
      </c>
      <c r="CM539" s="1">
        <f t="shared" si="4038"/>
        <v>0</v>
      </c>
      <c r="CN539" s="1">
        <f t="shared" si="4039"/>
        <v>0</v>
      </c>
      <c r="CO539" s="1">
        <f t="shared" si="4040"/>
        <v>0</v>
      </c>
      <c r="CP539" s="1">
        <f t="shared" si="4041"/>
        <v>0</v>
      </c>
      <c r="CQ539" s="1">
        <f t="shared" si="4042"/>
        <v>0</v>
      </c>
      <c r="CR539" s="1">
        <f t="shared" si="4043"/>
        <v>0</v>
      </c>
      <c r="CS539" s="1">
        <f t="shared" si="4044"/>
        <v>0</v>
      </c>
      <c r="CT539" s="1">
        <f t="shared" si="4045"/>
        <v>0</v>
      </c>
      <c r="CU539" s="1">
        <f t="shared" si="4046"/>
        <v>0</v>
      </c>
      <c r="CV539" s="1">
        <f t="shared" si="4047"/>
        <v>0</v>
      </c>
      <c r="CW539" s="1">
        <f t="shared" si="4048"/>
        <v>0</v>
      </c>
      <c r="CX539" s="1">
        <f t="shared" si="4049"/>
        <v>0</v>
      </c>
      <c r="CY539" s="1">
        <f t="shared" si="4050"/>
        <v>0</v>
      </c>
      <c r="CZ539" s="1">
        <f t="shared" si="4051"/>
        <v>0</v>
      </c>
      <c r="DA539" s="1">
        <f t="shared" si="4052"/>
        <v>0</v>
      </c>
      <c r="DB539" s="1">
        <f t="shared" si="4053"/>
        <v>0</v>
      </c>
      <c r="DC539" s="1">
        <f t="shared" si="4054"/>
        <v>0</v>
      </c>
      <c r="DD539" s="1">
        <f t="shared" si="4055"/>
        <v>0</v>
      </c>
      <c r="DE539" s="1">
        <f t="shared" si="4056"/>
        <v>0</v>
      </c>
      <c r="DF539" s="1">
        <f t="shared" si="4057"/>
        <v>0</v>
      </c>
      <c r="DG539" s="1">
        <f t="shared" si="4058"/>
        <v>1</v>
      </c>
      <c r="DH539" s="1">
        <f t="shared" si="4059"/>
        <v>0</v>
      </c>
      <c r="DI539" s="1">
        <f t="shared" si="4060"/>
        <v>0</v>
      </c>
      <c r="DJ539" s="1">
        <f t="shared" si="4061"/>
        <v>0</v>
      </c>
      <c r="DK539" s="1">
        <f t="shared" si="4062"/>
        <v>0</v>
      </c>
      <c r="DL539" s="1">
        <f t="shared" si="4063"/>
        <v>0</v>
      </c>
      <c r="DM539" s="1">
        <f t="shared" si="4064"/>
        <v>0</v>
      </c>
      <c r="DN539" s="1">
        <f t="shared" si="4065"/>
        <v>0</v>
      </c>
      <c r="DO539" s="1">
        <f t="shared" si="4066"/>
        <v>0</v>
      </c>
      <c r="DP539" s="1">
        <f t="shared" si="4067"/>
        <v>0</v>
      </c>
      <c r="DQ539" s="1">
        <f t="shared" si="4068"/>
        <v>0</v>
      </c>
      <c r="DR539" s="1">
        <f t="shared" si="4069"/>
        <v>0</v>
      </c>
      <c r="DS539" s="1">
        <f t="shared" si="4070"/>
        <v>0</v>
      </c>
      <c r="DT539" s="1">
        <f t="shared" si="4071"/>
        <v>0</v>
      </c>
      <c r="DU539" s="1">
        <f t="shared" si="4072"/>
        <v>0</v>
      </c>
      <c r="DV539" s="1">
        <f t="shared" si="4073"/>
        <v>0</v>
      </c>
      <c r="DW539" s="1">
        <f t="shared" si="4074"/>
        <v>0</v>
      </c>
      <c r="DX539" s="1">
        <f t="shared" si="4075"/>
        <v>0</v>
      </c>
      <c r="DY539" s="1">
        <f t="shared" si="4076"/>
        <v>0</v>
      </c>
      <c r="DZ539" s="1">
        <f t="shared" si="4077"/>
        <v>0</v>
      </c>
      <c r="EA539" s="1">
        <f t="shared" si="4078"/>
        <v>0</v>
      </c>
      <c r="EB539" s="1">
        <f t="shared" si="4079"/>
        <v>1</v>
      </c>
      <c r="EC539" s="1">
        <f t="shared" si="4080"/>
        <v>0</v>
      </c>
      <c r="ED539" s="1">
        <f t="shared" si="4081"/>
        <v>0</v>
      </c>
      <c r="EE539" s="1">
        <f t="shared" si="4082"/>
        <v>0</v>
      </c>
      <c r="EF539" s="1">
        <f t="shared" si="4083"/>
        <v>0</v>
      </c>
      <c r="EG539" s="1">
        <f t="shared" si="4084"/>
        <v>0</v>
      </c>
      <c r="EH539" s="1">
        <f t="shared" si="4085"/>
        <v>0</v>
      </c>
      <c r="EI539" s="1">
        <f t="shared" si="4086"/>
        <v>0</v>
      </c>
      <c r="EJ539" s="1">
        <f t="shared" si="4087"/>
        <v>0</v>
      </c>
      <c r="EK539" s="1">
        <f t="shared" si="4088"/>
        <v>0</v>
      </c>
      <c r="EL539" s="1">
        <f t="shared" si="4089"/>
        <v>0</v>
      </c>
      <c r="EM539" s="1">
        <f t="shared" si="4090"/>
        <v>0</v>
      </c>
      <c r="EN539" s="1">
        <f t="shared" si="4091"/>
        <v>0</v>
      </c>
      <c r="EO539" s="1">
        <f t="shared" si="4092"/>
        <v>0</v>
      </c>
      <c r="EP539" s="1">
        <f t="shared" si="4093"/>
        <v>0</v>
      </c>
      <c r="EQ539" s="1">
        <f t="shared" si="4094"/>
        <v>0</v>
      </c>
      <c r="ER539" s="1">
        <f t="shared" si="4095"/>
        <v>0</v>
      </c>
      <c r="ES539" s="1">
        <f t="shared" si="4096"/>
        <v>0</v>
      </c>
      <c r="ET539" s="1">
        <f t="shared" si="4097"/>
        <v>0</v>
      </c>
      <c r="EU539" s="1">
        <f t="shared" si="4098"/>
        <v>0</v>
      </c>
      <c r="EV539" s="1">
        <f t="shared" si="4099"/>
        <v>0</v>
      </c>
    </row>
    <row r="540" spans="1:156" ht="12.75" customHeight="1" x14ac:dyDescent="0.2">
      <c r="C540" s="79" t="str">
        <f>IF(AN532+AS532&gt;0,"Alert! An entered score is outside the normal 0-10 range."," ")</f>
        <v xml:space="preserve"> </v>
      </c>
      <c r="D540" s="25">
        <v>8</v>
      </c>
      <c r="E540" s="15"/>
      <c r="F540" s="16"/>
      <c r="G540" s="16"/>
      <c r="H540" s="16"/>
      <c r="I540" s="17"/>
      <c r="J540" s="54"/>
      <c r="L540" s="6" t="str">
        <f t="shared" si="3968"/>
        <v xml:space="preserve"> </v>
      </c>
      <c r="M540" s="1" t="str">
        <f t="shared" si="3969"/>
        <v xml:space="preserve"> </v>
      </c>
      <c r="N540" s="1" t="str">
        <f t="shared" si="3970"/>
        <v xml:space="preserve"> </v>
      </c>
      <c r="O540" s="1" t="str">
        <f t="shared" si="3971"/>
        <v xml:space="preserve"> </v>
      </c>
      <c r="P540" s="1" t="str">
        <f t="shared" si="3972"/>
        <v xml:space="preserve"> </v>
      </c>
      <c r="Q540" s="1" t="str">
        <f t="shared" si="3973"/>
        <v xml:space="preserve"> </v>
      </c>
      <c r="R540" s="5" t="str">
        <f t="shared" si="3974"/>
        <v xml:space="preserve"> </v>
      </c>
      <c r="S540" s="7">
        <f t="shared" si="3975"/>
        <v>0</v>
      </c>
      <c r="T540" s="7"/>
      <c r="U540" s="7"/>
      <c r="V540" s="7"/>
      <c r="W540" s="7"/>
      <c r="X540" s="7"/>
      <c r="Y540" s="7"/>
      <c r="Z540" s="7"/>
      <c r="AA540" s="1">
        <f t="shared" si="3976"/>
        <v>0</v>
      </c>
      <c r="AB540" s="1">
        <f t="shared" si="3977"/>
        <v>0</v>
      </c>
      <c r="AC540" s="1">
        <f t="shared" si="3978"/>
        <v>0</v>
      </c>
      <c r="AD540" s="2">
        <f t="shared" si="3979"/>
        <v>0</v>
      </c>
      <c r="AE540" s="1">
        <f t="shared" si="3980"/>
        <v>0</v>
      </c>
      <c r="AF540" s="1">
        <f t="shared" si="3981"/>
        <v>0</v>
      </c>
      <c r="AG540" s="1">
        <f t="shared" si="3982"/>
        <v>0</v>
      </c>
      <c r="AH540" s="2">
        <f t="shared" si="3983"/>
        <v>0</v>
      </c>
      <c r="AI540" s="1">
        <f t="shared" si="3984"/>
        <v>0</v>
      </c>
      <c r="AJ540" s="1">
        <f t="shared" si="3985"/>
        <v>0</v>
      </c>
      <c r="AK540" s="1">
        <f t="shared" si="3986"/>
        <v>0</v>
      </c>
      <c r="AL540" s="1">
        <f t="shared" si="3987"/>
        <v>0</v>
      </c>
      <c r="AM540" s="1">
        <f t="shared" si="3988"/>
        <v>0</v>
      </c>
      <c r="AN540" s="1">
        <f t="shared" si="3989"/>
        <v>0</v>
      </c>
      <c r="AO540" s="1">
        <f t="shared" si="3990"/>
        <v>0</v>
      </c>
      <c r="AP540" s="1">
        <f t="shared" si="3991"/>
        <v>0</v>
      </c>
      <c r="AQ540" s="1">
        <f t="shared" si="3992"/>
        <v>0</v>
      </c>
      <c r="AR540" s="1">
        <f t="shared" si="3993"/>
        <v>0</v>
      </c>
      <c r="AS540" s="1">
        <f t="shared" si="3994"/>
        <v>0</v>
      </c>
      <c r="AT540" s="1"/>
      <c r="AU540" s="1"/>
      <c r="AV540" s="1">
        <f t="shared" si="3995"/>
        <v>1</v>
      </c>
      <c r="AW540" s="1">
        <f t="shared" si="3996"/>
        <v>0</v>
      </c>
      <c r="AX540" s="1">
        <f t="shared" si="3997"/>
        <v>0</v>
      </c>
      <c r="AY540" s="1">
        <f t="shared" si="3998"/>
        <v>0</v>
      </c>
      <c r="AZ540" s="1">
        <f t="shared" si="3999"/>
        <v>0</v>
      </c>
      <c r="BA540" s="1">
        <f t="shared" si="4000"/>
        <v>0</v>
      </c>
      <c r="BB540" s="1">
        <f t="shared" si="4001"/>
        <v>0</v>
      </c>
      <c r="BC540" s="1">
        <f t="shared" si="4002"/>
        <v>0</v>
      </c>
      <c r="BD540" s="1">
        <f t="shared" si="4003"/>
        <v>0</v>
      </c>
      <c r="BE540" s="1">
        <f t="shared" si="4004"/>
        <v>0</v>
      </c>
      <c r="BF540" s="1">
        <f t="shared" si="4005"/>
        <v>0</v>
      </c>
      <c r="BG540" s="1">
        <f t="shared" si="4006"/>
        <v>0</v>
      </c>
      <c r="BH540" s="1">
        <f t="shared" si="4007"/>
        <v>0</v>
      </c>
      <c r="BI540" s="1">
        <f t="shared" si="4008"/>
        <v>0</v>
      </c>
      <c r="BJ540" s="1">
        <f t="shared" si="4009"/>
        <v>0</v>
      </c>
      <c r="BK540" s="1">
        <f t="shared" si="4010"/>
        <v>0</v>
      </c>
      <c r="BL540" s="1">
        <f t="shared" si="4011"/>
        <v>0</v>
      </c>
      <c r="BM540" s="1">
        <f t="shared" si="4012"/>
        <v>0</v>
      </c>
      <c r="BN540" s="1">
        <f t="shared" si="4013"/>
        <v>0</v>
      </c>
      <c r="BO540" s="1">
        <f t="shared" si="4014"/>
        <v>0</v>
      </c>
      <c r="BP540" s="1">
        <f t="shared" si="4015"/>
        <v>0</v>
      </c>
      <c r="BQ540" s="1">
        <f t="shared" si="4016"/>
        <v>1</v>
      </c>
      <c r="BR540" s="1">
        <f t="shared" si="4017"/>
        <v>0</v>
      </c>
      <c r="BS540" s="1">
        <f t="shared" si="4018"/>
        <v>0</v>
      </c>
      <c r="BT540" s="1">
        <f t="shared" si="4019"/>
        <v>0</v>
      </c>
      <c r="BU540" s="1">
        <f t="shared" si="4020"/>
        <v>0</v>
      </c>
      <c r="BV540" s="1">
        <f t="shared" si="4021"/>
        <v>0</v>
      </c>
      <c r="BW540" s="1">
        <f t="shared" si="4022"/>
        <v>0</v>
      </c>
      <c r="BX540" s="1">
        <f t="shared" si="4023"/>
        <v>0</v>
      </c>
      <c r="BY540" s="1">
        <f t="shared" si="4024"/>
        <v>0</v>
      </c>
      <c r="BZ540" s="1">
        <f t="shared" si="4025"/>
        <v>0</v>
      </c>
      <c r="CA540" s="1">
        <f t="shared" si="4026"/>
        <v>0</v>
      </c>
      <c r="CB540" s="1">
        <f t="shared" si="4027"/>
        <v>0</v>
      </c>
      <c r="CC540" s="1">
        <f t="shared" si="4028"/>
        <v>0</v>
      </c>
      <c r="CD540" s="1">
        <f t="shared" si="4029"/>
        <v>0</v>
      </c>
      <c r="CE540" s="1">
        <f t="shared" si="4030"/>
        <v>0</v>
      </c>
      <c r="CF540" s="1">
        <f t="shared" si="4031"/>
        <v>0</v>
      </c>
      <c r="CG540" s="1">
        <f t="shared" si="4032"/>
        <v>0</v>
      </c>
      <c r="CH540" s="1">
        <f t="shared" si="4033"/>
        <v>0</v>
      </c>
      <c r="CI540" s="1">
        <f t="shared" si="4034"/>
        <v>0</v>
      </c>
      <c r="CJ540" s="1">
        <f t="shared" si="4035"/>
        <v>0</v>
      </c>
      <c r="CK540" s="1">
        <f t="shared" si="4036"/>
        <v>0</v>
      </c>
      <c r="CL540" s="1">
        <f t="shared" si="4037"/>
        <v>1</v>
      </c>
      <c r="CM540" s="1">
        <f t="shared" si="4038"/>
        <v>0</v>
      </c>
      <c r="CN540" s="1">
        <f t="shared" si="4039"/>
        <v>0</v>
      </c>
      <c r="CO540" s="1">
        <f t="shared" si="4040"/>
        <v>0</v>
      </c>
      <c r="CP540" s="1">
        <f t="shared" si="4041"/>
        <v>0</v>
      </c>
      <c r="CQ540" s="1">
        <f t="shared" si="4042"/>
        <v>0</v>
      </c>
      <c r="CR540" s="1">
        <f t="shared" si="4043"/>
        <v>0</v>
      </c>
      <c r="CS540" s="1">
        <f t="shared" si="4044"/>
        <v>0</v>
      </c>
      <c r="CT540" s="1">
        <f t="shared" si="4045"/>
        <v>0</v>
      </c>
      <c r="CU540" s="1">
        <f t="shared" si="4046"/>
        <v>0</v>
      </c>
      <c r="CV540" s="1">
        <f t="shared" si="4047"/>
        <v>0</v>
      </c>
      <c r="CW540" s="1">
        <f t="shared" si="4048"/>
        <v>0</v>
      </c>
      <c r="CX540" s="1">
        <f t="shared" si="4049"/>
        <v>0</v>
      </c>
      <c r="CY540" s="1">
        <f t="shared" si="4050"/>
        <v>0</v>
      </c>
      <c r="CZ540" s="1">
        <f t="shared" si="4051"/>
        <v>0</v>
      </c>
      <c r="DA540" s="1">
        <f t="shared" si="4052"/>
        <v>0</v>
      </c>
      <c r="DB540" s="1">
        <f t="shared" si="4053"/>
        <v>0</v>
      </c>
      <c r="DC540" s="1">
        <f t="shared" si="4054"/>
        <v>0</v>
      </c>
      <c r="DD540" s="1">
        <f t="shared" si="4055"/>
        <v>0</v>
      </c>
      <c r="DE540" s="1">
        <f t="shared" si="4056"/>
        <v>0</v>
      </c>
      <c r="DF540" s="1">
        <f t="shared" si="4057"/>
        <v>0</v>
      </c>
      <c r="DG540" s="1">
        <f t="shared" si="4058"/>
        <v>1</v>
      </c>
      <c r="DH540" s="1">
        <f t="shared" si="4059"/>
        <v>0</v>
      </c>
      <c r="DI540" s="1">
        <f t="shared" si="4060"/>
        <v>0</v>
      </c>
      <c r="DJ540" s="1">
        <f t="shared" si="4061"/>
        <v>0</v>
      </c>
      <c r="DK540" s="1">
        <f t="shared" si="4062"/>
        <v>0</v>
      </c>
      <c r="DL540" s="1">
        <f t="shared" si="4063"/>
        <v>0</v>
      </c>
      <c r="DM540" s="1">
        <f t="shared" si="4064"/>
        <v>0</v>
      </c>
      <c r="DN540" s="1">
        <f t="shared" si="4065"/>
        <v>0</v>
      </c>
      <c r="DO540" s="1">
        <f t="shared" si="4066"/>
        <v>0</v>
      </c>
      <c r="DP540" s="1">
        <f t="shared" si="4067"/>
        <v>0</v>
      </c>
      <c r="DQ540" s="1">
        <f t="shared" si="4068"/>
        <v>0</v>
      </c>
      <c r="DR540" s="1">
        <f t="shared" si="4069"/>
        <v>0</v>
      </c>
      <c r="DS540" s="1">
        <f t="shared" si="4070"/>
        <v>0</v>
      </c>
      <c r="DT540" s="1">
        <f t="shared" si="4071"/>
        <v>0</v>
      </c>
      <c r="DU540" s="1">
        <f t="shared" si="4072"/>
        <v>0</v>
      </c>
      <c r="DV540" s="1">
        <f t="shared" si="4073"/>
        <v>0</v>
      </c>
      <c r="DW540" s="1">
        <f t="shared" si="4074"/>
        <v>0</v>
      </c>
      <c r="DX540" s="1">
        <f t="shared" si="4075"/>
        <v>0</v>
      </c>
      <c r="DY540" s="1">
        <f t="shared" si="4076"/>
        <v>0</v>
      </c>
      <c r="DZ540" s="1">
        <f t="shared" si="4077"/>
        <v>0</v>
      </c>
      <c r="EA540" s="1">
        <f t="shared" si="4078"/>
        <v>0</v>
      </c>
      <c r="EB540" s="1">
        <f t="shared" si="4079"/>
        <v>1</v>
      </c>
      <c r="EC540" s="1">
        <f t="shared" si="4080"/>
        <v>0</v>
      </c>
      <c r="ED540" s="1">
        <f t="shared" si="4081"/>
        <v>0</v>
      </c>
      <c r="EE540" s="1">
        <f t="shared" si="4082"/>
        <v>0</v>
      </c>
      <c r="EF540" s="1">
        <f t="shared" si="4083"/>
        <v>0</v>
      </c>
      <c r="EG540" s="1">
        <f t="shared" si="4084"/>
        <v>0</v>
      </c>
      <c r="EH540" s="1">
        <f t="shared" si="4085"/>
        <v>0</v>
      </c>
      <c r="EI540" s="1">
        <f t="shared" si="4086"/>
        <v>0</v>
      </c>
      <c r="EJ540" s="1">
        <f t="shared" si="4087"/>
        <v>0</v>
      </c>
      <c r="EK540" s="1">
        <f t="shared" si="4088"/>
        <v>0</v>
      </c>
      <c r="EL540" s="1">
        <f t="shared" si="4089"/>
        <v>0</v>
      </c>
      <c r="EM540" s="1">
        <f t="shared" si="4090"/>
        <v>0</v>
      </c>
      <c r="EN540" s="1">
        <f t="shared" si="4091"/>
        <v>0</v>
      </c>
      <c r="EO540" s="1">
        <f t="shared" si="4092"/>
        <v>0</v>
      </c>
      <c r="EP540" s="1">
        <f t="shared" si="4093"/>
        <v>0</v>
      </c>
      <c r="EQ540" s="1">
        <f t="shared" si="4094"/>
        <v>0</v>
      </c>
      <c r="ER540" s="1">
        <f t="shared" si="4095"/>
        <v>0</v>
      </c>
      <c r="ES540" s="1">
        <f t="shared" si="4096"/>
        <v>0</v>
      </c>
      <c r="ET540" s="1">
        <f t="shared" si="4097"/>
        <v>0</v>
      </c>
      <c r="EU540" s="1">
        <f t="shared" si="4098"/>
        <v>0</v>
      </c>
      <c r="EV540" s="1">
        <f t="shared" si="4099"/>
        <v>0</v>
      </c>
    </row>
    <row r="541" spans="1:156" ht="13.5" customHeight="1" thickBot="1" x14ac:dyDescent="0.25">
      <c r="C541" s="79"/>
      <c r="D541" s="24">
        <v>9</v>
      </c>
      <c r="E541" s="18"/>
      <c r="F541" s="19"/>
      <c r="G541" s="19"/>
      <c r="H541" s="19"/>
      <c r="I541" s="20"/>
      <c r="J541" s="55"/>
      <c r="L541" s="6" t="str">
        <f t="shared" si="3968"/>
        <v xml:space="preserve"> </v>
      </c>
      <c r="M541" s="1" t="str">
        <f t="shared" si="3969"/>
        <v xml:space="preserve"> </v>
      </c>
      <c r="N541" s="1" t="str">
        <f t="shared" si="3970"/>
        <v xml:space="preserve"> </v>
      </c>
      <c r="O541" s="1" t="str">
        <f t="shared" si="3971"/>
        <v xml:space="preserve"> </v>
      </c>
      <c r="P541" s="1" t="str">
        <f t="shared" si="3972"/>
        <v xml:space="preserve"> </v>
      </c>
      <c r="Q541" s="1" t="str">
        <f t="shared" si="3973"/>
        <v xml:space="preserve"> </v>
      </c>
      <c r="R541" s="5" t="str">
        <f t="shared" si="3974"/>
        <v xml:space="preserve"> </v>
      </c>
      <c r="S541" s="7">
        <f t="shared" si="3975"/>
        <v>0</v>
      </c>
      <c r="T541" s="7"/>
      <c r="U541" s="7"/>
      <c r="V541" s="7"/>
      <c r="W541" s="7"/>
      <c r="X541" s="7"/>
      <c r="Y541" s="7"/>
      <c r="Z541" s="7"/>
      <c r="AA541" s="1">
        <f t="shared" si="3976"/>
        <v>0</v>
      </c>
      <c r="AB541" s="1">
        <f t="shared" si="3977"/>
        <v>0</v>
      </c>
      <c r="AC541" s="1">
        <f t="shared" si="3978"/>
        <v>0</v>
      </c>
      <c r="AD541" s="2">
        <f t="shared" si="3979"/>
        <v>0</v>
      </c>
      <c r="AE541" s="1">
        <f t="shared" si="3980"/>
        <v>0</v>
      </c>
      <c r="AF541" s="1">
        <f t="shared" si="3981"/>
        <v>0</v>
      </c>
      <c r="AG541" s="1">
        <f t="shared" si="3982"/>
        <v>0</v>
      </c>
      <c r="AH541" s="2">
        <f t="shared" si="3983"/>
        <v>0</v>
      </c>
      <c r="AI541" s="1">
        <f t="shared" si="3984"/>
        <v>0</v>
      </c>
      <c r="AJ541" s="1">
        <f t="shared" si="3985"/>
        <v>0</v>
      </c>
      <c r="AK541" s="1">
        <f t="shared" si="3986"/>
        <v>0</v>
      </c>
      <c r="AL541" s="1">
        <f t="shared" si="3987"/>
        <v>0</v>
      </c>
      <c r="AM541" s="1">
        <f t="shared" si="3988"/>
        <v>0</v>
      </c>
      <c r="AN541" s="1">
        <f t="shared" si="3989"/>
        <v>0</v>
      </c>
      <c r="AO541" s="1">
        <f t="shared" si="3990"/>
        <v>0</v>
      </c>
      <c r="AP541" s="1">
        <f t="shared" si="3991"/>
        <v>0</v>
      </c>
      <c r="AQ541" s="1">
        <f t="shared" si="3992"/>
        <v>0</v>
      </c>
      <c r="AR541" s="1">
        <f t="shared" si="3993"/>
        <v>0</v>
      </c>
      <c r="AS541" s="1">
        <f t="shared" si="3994"/>
        <v>0</v>
      </c>
      <c r="AT541" s="1"/>
      <c r="AU541" s="1"/>
      <c r="AV541" s="1">
        <f t="shared" si="3995"/>
        <v>1</v>
      </c>
      <c r="AW541" s="1">
        <f t="shared" si="3996"/>
        <v>0</v>
      </c>
      <c r="AX541" s="1">
        <f t="shared" si="3997"/>
        <v>0</v>
      </c>
      <c r="AY541" s="1">
        <f t="shared" si="3998"/>
        <v>0</v>
      </c>
      <c r="AZ541" s="1">
        <f t="shared" si="3999"/>
        <v>0</v>
      </c>
      <c r="BA541" s="1">
        <f t="shared" si="4000"/>
        <v>0</v>
      </c>
      <c r="BB541" s="1">
        <f t="shared" si="4001"/>
        <v>0</v>
      </c>
      <c r="BC541" s="1">
        <f t="shared" si="4002"/>
        <v>0</v>
      </c>
      <c r="BD541" s="1">
        <f t="shared" si="4003"/>
        <v>0</v>
      </c>
      <c r="BE541" s="1">
        <f t="shared" si="4004"/>
        <v>0</v>
      </c>
      <c r="BF541" s="1">
        <f t="shared" si="4005"/>
        <v>0</v>
      </c>
      <c r="BG541" s="1">
        <f t="shared" si="4006"/>
        <v>0</v>
      </c>
      <c r="BH541" s="1">
        <f t="shared" si="4007"/>
        <v>0</v>
      </c>
      <c r="BI541" s="1">
        <f t="shared" si="4008"/>
        <v>0</v>
      </c>
      <c r="BJ541" s="1">
        <f t="shared" si="4009"/>
        <v>0</v>
      </c>
      <c r="BK541" s="1">
        <f t="shared" si="4010"/>
        <v>0</v>
      </c>
      <c r="BL541" s="1">
        <f t="shared" si="4011"/>
        <v>0</v>
      </c>
      <c r="BM541" s="1">
        <f t="shared" si="4012"/>
        <v>0</v>
      </c>
      <c r="BN541" s="1">
        <f t="shared" si="4013"/>
        <v>0</v>
      </c>
      <c r="BO541" s="1">
        <f t="shared" si="4014"/>
        <v>0</v>
      </c>
      <c r="BP541" s="1">
        <f t="shared" si="4015"/>
        <v>0</v>
      </c>
      <c r="BQ541" s="1">
        <f t="shared" si="4016"/>
        <v>1</v>
      </c>
      <c r="BR541" s="1">
        <f t="shared" si="4017"/>
        <v>0</v>
      </c>
      <c r="BS541" s="1">
        <f t="shared" si="4018"/>
        <v>0</v>
      </c>
      <c r="BT541" s="1">
        <f t="shared" si="4019"/>
        <v>0</v>
      </c>
      <c r="BU541" s="1">
        <f t="shared" si="4020"/>
        <v>0</v>
      </c>
      <c r="BV541" s="1">
        <f t="shared" si="4021"/>
        <v>0</v>
      </c>
      <c r="BW541" s="1">
        <f t="shared" si="4022"/>
        <v>0</v>
      </c>
      <c r="BX541" s="1">
        <f t="shared" si="4023"/>
        <v>0</v>
      </c>
      <c r="BY541" s="1">
        <f t="shared" si="4024"/>
        <v>0</v>
      </c>
      <c r="BZ541" s="1">
        <f t="shared" si="4025"/>
        <v>0</v>
      </c>
      <c r="CA541" s="1">
        <f t="shared" si="4026"/>
        <v>0</v>
      </c>
      <c r="CB541" s="1">
        <f t="shared" si="4027"/>
        <v>0</v>
      </c>
      <c r="CC541" s="1">
        <f t="shared" si="4028"/>
        <v>0</v>
      </c>
      <c r="CD541" s="1">
        <f t="shared" si="4029"/>
        <v>0</v>
      </c>
      <c r="CE541" s="1">
        <f t="shared" si="4030"/>
        <v>0</v>
      </c>
      <c r="CF541" s="1">
        <f t="shared" si="4031"/>
        <v>0</v>
      </c>
      <c r="CG541" s="1">
        <f t="shared" si="4032"/>
        <v>0</v>
      </c>
      <c r="CH541" s="1">
        <f t="shared" si="4033"/>
        <v>0</v>
      </c>
      <c r="CI541" s="1">
        <f t="shared" si="4034"/>
        <v>0</v>
      </c>
      <c r="CJ541" s="1">
        <f t="shared" si="4035"/>
        <v>0</v>
      </c>
      <c r="CK541" s="1">
        <f t="shared" si="4036"/>
        <v>0</v>
      </c>
      <c r="CL541" s="1">
        <f t="shared" si="4037"/>
        <v>1</v>
      </c>
      <c r="CM541" s="1">
        <f t="shared" si="4038"/>
        <v>0</v>
      </c>
      <c r="CN541" s="1">
        <f t="shared" si="4039"/>
        <v>0</v>
      </c>
      <c r="CO541" s="1">
        <f t="shared" si="4040"/>
        <v>0</v>
      </c>
      <c r="CP541" s="1">
        <f t="shared" si="4041"/>
        <v>0</v>
      </c>
      <c r="CQ541" s="1">
        <f t="shared" si="4042"/>
        <v>0</v>
      </c>
      <c r="CR541" s="1">
        <f t="shared" si="4043"/>
        <v>0</v>
      </c>
      <c r="CS541" s="1">
        <f t="shared" si="4044"/>
        <v>0</v>
      </c>
      <c r="CT541" s="1">
        <f t="shared" si="4045"/>
        <v>0</v>
      </c>
      <c r="CU541" s="1">
        <f t="shared" si="4046"/>
        <v>0</v>
      </c>
      <c r="CV541" s="1">
        <f t="shared" si="4047"/>
        <v>0</v>
      </c>
      <c r="CW541" s="1">
        <f t="shared" si="4048"/>
        <v>0</v>
      </c>
      <c r="CX541" s="1">
        <f t="shared" si="4049"/>
        <v>0</v>
      </c>
      <c r="CY541" s="1">
        <f t="shared" si="4050"/>
        <v>0</v>
      </c>
      <c r="CZ541" s="1">
        <f t="shared" si="4051"/>
        <v>0</v>
      </c>
      <c r="DA541" s="1">
        <f t="shared" si="4052"/>
        <v>0</v>
      </c>
      <c r="DB541" s="1">
        <f t="shared" si="4053"/>
        <v>0</v>
      </c>
      <c r="DC541" s="1">
        <f t="shared" si="4054"/>
        <v>0</v>
      </c>
      <c r="DD541" s="1">
        <f t="shared" si="4055"/>
        <v>0</v>
      </c>
      <c r="DE541" s="1">
        <f t="shared" si="4056"/>
        <v>0</v>
      </c>
      <c r="DF541" s="1">
        <f t="shared" si="4057"/>
        <v>0</v>
      </c>
      <c r="DG541" s="1">
        <f t="shared" si="4058"/>
        <v>1</v>
      </c>
      <c r="DH541" s="1">
        <f t="shared" si="4059"/>
        <v>0</v>
      </c>
      <c r="DI541" s="1">
        <f t="shared" si="4060"/>
        <v>0</v>
      </c>
      <c r="DJ541" s="1">
        <f t="shared" si="4061"/>
        <v>0</v>
      </c>
      <c r="DK541" s="1">
        <f t="shared" si="4062"/>
        <v>0</v>
      </c>
      <c r="DL541" s="1">
        <f t="shared" si="4063"/>
        <v>0</v>
      </c>
      <c r="DM541" s="1">
        <f t="shared" si="4064"/>
        <v>0</v>
      </c>
      <c r="DN541" s="1">
        <f t="shared" si="4065"/>
        <v>0</v>
      </c>
      <c r="DO541" s="1">
        <f t="shared" si="4066"/>
        <v>0</v>
      </c>
      <c r="DP541" s="1">
        <f t="shared" si="4067"/>
        <v>0</v>
      </c>
      <c r="DQ541" s="1">
        <f t="shared" si="4068"/>
        <v>0</v>
      </c>
      <c r="DR541" s="1">
        <f t="shared" si="4069"/>
        <v>0</v>
      </c>
      <c r="DS541" s="1">
        <f t="shared" si="4070"/>
        <v>0</v>
      </c>
      <c r="DT541" s="1">
        <f t="shared" si="4071"/>
        <v>0</v>
      </c>
      <c r="DU541" s="1">
        <f t="shared" si="4072"/>
        <v>0</v>
      </c>
      <c r="DV541" s="1">
        <f t="shared" si="4073"/>
        <v>0</v>
      </c>
      <c r="DW541" s="1">
        <f t="shared" si="4074"/>
        <v>0</v>
      </c>
      <c r="DX541" s="1">
        <f t="shared" si="4075"/>
        <v>0</v>
      </c>
      <c r="DY541" s="1">
        <f t="shared" si="4076"/>
        <v>0</v>
      </c>
      <c r="DZ541" s="1">
        <f t="shared" si="4077"/>
        <v>0</v>
      </c>
      <c r="EA541" s="1">
        <f t="shared" si="4078"/>
        <v>0</v>
      </c>
      <c r="EB541" s="1">
        <f t="shared" si="4079"/>
        <v>1</v>
      </c>
      <c r="EC541" s="1">
        <f t="shared" si="4080"/>
        <v>0</v>
      </c>
      <c r="ED541" s="1">
        <f t="shared" si="4081"/>
        <v>0</v>
      </c>
      <c r="EE541" s="1">
        <f t="shared" si="4082"/>
        <v>0</v>
      </c>
      <c r="EF541" s="1">
        <f t="shared" si="4083"/>
        <v>0</v>
      </c>
      <c r="EG541" s="1">
        <f t="shared" si="4084"/>
        <v>0</v>
      </c>
      <c r="EH541" s="1">
        <f t="shared" si="4085"/>
        <v>0</v>
      </c>
      <c r="EI541" s="1">
        <f t="shared" si="4086"/>
        <v>0</v>
      </c>
      <c r="EJ541" s="1">
        <f t="shared" si="4087"/>
        <v>0</v>
      </c>
      <c r="EK541" s="1">
        <f t="shared" si="4088"/>
        <v>0</v>
      </c>
      <c r="EL541" s="1">
        <f t="shared" si="4089"/>
        <v>0</v>
      </c>
      <c r="EM541" s="1">
        <f t="shared" si="4090"/>
        <v>0</v>
      </c>
      <c r="EN541" s="1">
        <f t="shared" si="4091"/>
        <v>0</v>
      </c>
      <c r="EO541" s="1">
        <f t="shared" si="4092"/>
        <v>0</v>
      </c>
      <c r="EP541" s="1">
        <f t="shared" si="4093"/>
        <v>0</v>
      </c>
      <c r="EQ541" s="1">
        <f t="shared" si="4094"/>
        <v>0</v>
      </c>
      <c r="ER541" s="1">
        <f t="shared" si="4095"/>
        <v>0</v>
      </c>
      <c r="ES541" s="1">
        <f t="shared" si="4096"/>
        <v>0</v>
      </c>
      <c r="ET541" s="1">
        <f t="shared" si="4097"/>
        <v>0</v>
      </c>
      <c r="EU541" s="1">
        <f t="shared" si="4098"/>
        <v>0</v>
      </c>
      <c r="EV541" s="1">
        <f t="shared" si="4099"/>
        <v>0</v>
      </c>
    </row>
    <row r="542" spans="1:156" ht="21" customHeight="1" thickBot="1" x14ac:dyDescent="0.3">
      <c r="A542" s="43"/>
      <c r="C542" s="79"/>
      <c r="D542" s="39"/>
      <c r="E542" s="81" t="s">
        <v>28</v>
      </c>
      <c r="F542" s="81"/>
      <c r="G542" s="81"/>
      <c r="H542" s="81"/>
      <c r="I542" s="82" t="str">
        <f>IF(C533&gt;0,C533," ")</f>
        <v xml:space="preserve"> </v>
      </c>
      <c r="J542" s="82"/>
      <c r="K542" s="82"/>
      <c r="L542" s="82"/>
      <c r="M542" s="82"/>
      <c r="N542" s="82"/>
      <c r="O542" s="80" t="s">
        <v>29</v>
      </c>
      <c r="P542" s="80"/>
      <c r="Q542" s="80"/>
      <c r="R542" s="80"/>
      <c r="S542" s="45">
        <f>SUM(S533:S541)</f>
        <v>0</v>
      </c>
      <c r="T542" s="40"/>
      <c r="U542" s="40"/>
      <c r="V542" s="40"/>
      <c r="W542" s="40"/>
      <c r="X542" s="40"/>
      <c r="Y542" s="40"/>
      <c r="Z542" s="40"/>
      <c r="AA542" s="41"/>
      <c r="AB542" s="41"/>
      <c r="AC542" s="41"/>
      <c r="AD542" s="42"/>
      <c r="AE542" s="41"/>
      <c r="AF542" s="41"/>
      <c r="AG542" s="41"/>
      <c r="AH542" s="42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3"/>
      <c r="EX542" s="43"/>
      <c r="EY542" s="43"/>
      <c r="EZ542" s="43"/>
    </row>
    <row r="543" spans="1:156" ht="12.75" customHeight="1" x14ac:dyDescent="0.2">
      <c r="C543" s="79"/>
      <c r="D543" s="25">
        <v>10</v>
      </c>
      <c r="E543" s="12"/>
      <c r="F543" s="13"/>
      <c r="G543" s="13"/>
      <c r="H543" s="13"/>
      <c r="I543" s="14"/>
      <c r="J543" s="53"/>
      <c r="L543" s="6" t="str">
        <f>IF(J543&gt;0,SUM(E543:I543)," ")</f>
        <v xml:space="preserve"> </v>
      </c>
      <c r="M543" s="1" t="str">
        <f>IF(J543&gt;0,"-"," ")</f>
        <v xml:space="preserve"> </v>
      </c>
      <c r="N543" s="1" t="str">
        <f>IF(J543&gt;0,AD543," ")</f>
        <v xml:space="preserve"> </v>
      </c>
      <c r="O543" s="1" t="str">
        <f>IF(J543&gt;0,"-"," ")</f>
        <v xml:space="preserve"> </v>
      </c>
      <c r="P543" s="1" t="str">
        <f>IF(J543&gt;0,AH543," ")</f>
        <v xml:space="preserve"> </v>
      </c>
      <c r="Q543" s="1" t="str">
        <f>IF(J543&gt;0,"="," ")</f>
        <v xml:space="preserve"> </v>
      </c>
      <c r="R543" s="46" t="str">
        <f>IF(J543&gt;0,L543-N543-P543," ")</f>
        <v xml:space="preserve"> </v>
      </c>
      <c r="S543" s="47" t="str">
        <f>IF(J543&gt;0,J543*R543," ")</f>
        <v xml:space="preserve"> </v>
      </c>
      <c r="T543" s="7"/>
      <c r="U543" s="7"/>
      <c r="V543" s="7"/>
      <c r="W543" s="7"/>
      <c r="X543" s="7"/>
      <c r="Y543" s="7"/>
      <c r="Z543" s="7"/>
      <c r="AA543" s="1">
        <f>IF(E543&gt;F543,E543,F543)</f>
        <v>0</v>
      </c>
      <c r="AB543" s="1">
        <f t="shared" ref="AB543:AD544" si="4100">IF(AA543&gt;G543,AA543,G543)</f>
        <v>0</v>
      </c>
      <c r="AC543" s="1">
        <f t="shared" si="4100"/>
        <v>0</v>
      </c>
      <c r="AD543" s="2">
        <f t="shared" si="4100"/>
        <v>0</v>
      </c>
      <c r="AE543" s="1">
        <f>IF(E543&lt;F543,E543,F543)</f>
        <v>0</v>
      </c>
      <c r="AF543" s="1">
        <f t="shared" ref="AF543:AH544" si="4101">IF(AE543&lt;G543,AE543,G543)</f>
        <v>0</v>
      </c>
      <c r="AG543" s="1">
        <f t="shared" si="4101"/>
        <v>0</v>
      </c>
      <c r="AH543" s="2">
        <f t="shared" si="4101"/>
        <v>0</v>
      </c>
      <c r="AI543" s="1">
        <f t="shared" ref="AI543:AM544" si="4102">IF(E543&gt;10,1,0)</f>
        <v>0</v>
      </c>
      <c r="AJ543" s="1">
        <f t="shared" si="4102"/>
        <v>0</v>
      </c>
      <c r="AK543" s="1">
        <f t="shared" si="4102"/>
        <v>0</v>
      </c>
      <c r="AL543" s="1">
        <f t="shared" si="4102"/>
        <v>0</v>
      </c>
      <c r="AM543" s="1">
        <f t="shared" si="4102"/>
        <v>0</v>
      </c>
      <c r="AN543" s="1">
        <f>SUM(AI543:AM543)</f>
        <v>0</v>
      </c>
      <c r="AO543" s="1">
        <f t="shared" ref="AO543:AS544" si="4103">IF(E543&lt;0,1,0)</f>
        <v>0</v>
      </c>
      <c r="AP543" s="1">
        <f t="shared" si="4103"/>
        <v>0</v>
      </c>
      <c r="AQ543" s="1">
        <f t="shared" si="4103"/>
        <v>0</v>
      </c>
      <c r="AR543" s="1">
        <f t="shared" si="4103"/>
        <v>0</v>
      </c>
      <c r="AS543" s="1">
        <f t="shared" si="4103"/>
        <v>0</v>
      </c>
      <c r="AT543" s="1"/>
      <c r="AU543" s="1"/>
      <c r="AV543" s="1">
        <f>IF(E543=0,ONE,ZERO)</f>
        <v>1</v>
      </c>
      <c r="AW543" s="1">
        <f>IF(E543=0.5,ONE,ZERO)</f>
        <v>0</v>
      </c>
      <c r="AX543" s="1">
        <f>IF(E543=1,ONE,ZERO)</f>
        <v>0</v>
      </c>
      <c r="AY543" s="1">
        <f>IF(E543=1.5,ONE,ZERO)</f>
        <v>0</v>
      </c>
      <c r="AZ543" s="1">
        <f>IF(E543=2,ONE,ZERO)</f>
        <v>0</v>
      </c>
      <c r="BA543" s="1">
        <f>IF(E543=2.5,ONE,ZERO)</f>
        <v>0</v>
      </c>
      <c r="BB543" s="1">
        <f>IF(E543=3,ONE,ZERO)</f>
        <v>0</v>
      </c>
      <c r="BC543" s="1">
        <f>IF(E543=3.5,ONE,ZERO)</f>
        <v>0</v>
      </c>
      <c r="BD543" s="1">
        <f>IF(E543=4,ONE,ZERO)</f>
        <v>0</v>
      </c>
      <c r="BE543" s="1">
        <f>IF(E543=4.5,ONE,ZERO)</f>
        <v>0</v>
      </c>
      <c r="BF543" s="1">
        <f>IF(E543=5,ONE,ZERO)</f>
        <v>0</v>
      </c>
      <c r="BG543" s="1">
        <f>IF(E543=5.5,ONE,ZERO)</f>
        <v>0</v>
      </c>
      <c r="BH543" s="1">
        <f>IF(E543=6,ONE,ZERO)</f>
        <v>0</v>
      </c>
      <c r="BI543" s="1">
        <f>IF(E543=6.5,ONE,ZERO)</f>
        <v>0</v>
      </c>
      <c r="BJ543" s="1">
        <f>IF(E543=7,ONE,ZERO)</f>
        <v>0</v>
      </c>
      <c r="BK543" s="1">
        <f>IF(E543=7.5,ONE,ZERO)</f>
        <v>0</v>
      </c>
      <c r="BL543" s="1">
        <f>IF(E543=8,ONE,ZERO)</f>
        <v>0</v>
      </c>
      <c r="BM543" s="1">
        <f>IF(E543=8.5,ONE,ZERO)</f>
        <v>0</v>
      </c>
      <c r="BN543" s="1">
        <f>IF(E543=9,ONE,ZERO)</f>
        <v>0</v>
      </c>
      <c r="BO543" s="1">
        <f>IF(E543=9.5,ONE,ZERO)</f>
        <v>0</v>
      </c>
      <c r="BP543" s="1">
        <f>IF(E543=10,ONE,ZERO)</f>
        <v>0</v>
      </c>
      <c r="BQ543" s="1">
        <f>IF(F543=0,ONE,ZERO)</f>
        <v>1</v>
      </c>
      <c r="BR543" s="1">
        <f>IF(F543=0.5,ONE,ZERO)</f>
        <v>0</v>
      </c>
      <c r="BS543" s="1">
        <f>IF(F543=1,ONE,ZERO)</f>
        <v>0</v>
      </c>
      <c r="BT543" s="1">
        <f>IF(F543=1.5,ONE,ZERO)</f>
        <v>0</v>
      </c>
      <c r="BU543" s="1">
        <f>IF(F543=2,ONE,ZERO)</f>
        <v>0</v>
      </c>
      <c r="BV543" s="1">
        <f>IF(F543=2.5,ONE,ZERO)</f>
        <v>0</v>
      </c>
      <c r="BW543" s="1">
        <f>IF(F543=3,ONE,ZERO)</f>
        <v>0</v>
      </c>
      <c r="BX543" s="1">
        <f>IF(F543=3.5,ONE,ZERO)</f>
        <v>0</v>
      </c>
      <c r="BY543" s="1">
        <f>IF(F543=4,ONE,ZERO)</f>
        <v>0</v>
      </c>
      <c r="BZ543" s="1">
        <f>IF(F543=4.5,ONE,ZERO)</f>
        <v>0</v>
      </c>
      <c r="CA543" s="1">
        <f>IF(F543=5,ONE,ZERO)</f>
        <v>0</v>
      </c>
      <c r="CB543" s="1">
        <f>IF(F543=5.5,ONE,ZERO)</f>
        <v>0</v>
      </c>
      <c r="CC543" s="1">
        <f>IF(F543=6,ONE,ZERO)</f>
        <v>0</v>
      </c>
      <c r="CD543" s="1">
        <f>IF(F543=6.5,ONE,ZERO)</f>
        <v>0</v>
      </c>
      <c r="CE543" s="1">
        <f>IF(F543=7,ONE,ZERO)</f>
        <v>0</v>
      </c>
      <c r="CF543" s="1">
        <f>IF(F543=7.5,ONE,ZERO)</f>
        <v>0</v>
      </c>
      <c r="CG543" s="1">
        <f>IF(F543=8,ONE,ZERO)</f>
        <v>0</v>
      </c>
      <c r="CH543" s="1">
        <f>IF(F543=8.5,ONE,ZERO)</f>
        <v>0</v>
      </c>
      <c r="CI543" s="1">
        <f>IF(F543=9,ONE,ZERO)</f>
        <v>0</v>
      </c>
      <c r="CJ543" s="1">
        <f>IF(F543=9.5,ONE,ZERO)</f>
        <v>0</v>
      </c>
      <c r="CK543" s="1">
        <f>IF(F543=10,ONE,ZERO)</f>
        <v>0</v>
      </c>
      <c r="CL543" s="1">
        <f>IF(G543=0,ONE,ZERO)</f>
        <v>1</v>
      </c>
      <c r="CM543" s="1">
        <f>IF(G543=0.5,ONE,ZERO)</f>
        <v>0</v>
      </c>
      <c r="CN543" s="1">
        <f>IF(G543=1,ONE,ZERO)</f>
        <v>0</v>
      </c>
      <c r="CO543" s="1">
        <f>IF(G543=1.5,ONE,ZERO)</f>
        <v>0</v>
      </c>
      <c r="CP543" s="1">
        <f>IF(G543=2,ONE,ZERO)</f>
        <v>0</v>
      </c>
      <c r="CQ543" s="1">
        <f>IF(G543=2.5,ONE,ZERO)</f>
        <v>0</v>
      </c>
      <c r="CR543" s="1">
        <f>IF(G543=3,ONE,ZERO)</f>
        <v>0</v>
      </c>
      <c r="CS543" s="1">
        <f>IF(G543=3.5,ONE,ZERO)</f>
        <v>0</v>
      </c>
      <c r="CT543" s="1">
        <f>IF(G543=4,ONE,ZERO)</f>
        <v>0</v>
      </c>
      <c r="CU543" s="1">
        <f>IF(G543=4.5,ONE,ZERO)</f>
        <v>0</v>
      </c>
      <c r="CV543" s="1">
        <f>IF(G543=5,ONE,ZERO)</f>
        <v>0</v>
      </c>
      <c r="CW543" s="1">
        <f>IF(G543=5.5,ONE,ZERO)</f>
        <v>0</v>
      </c>
      <c r="CX543" s="1">
        <f>IF(G543=6,ONE,ZERO)</f>
        <v>0</v>
      </c>
      <c r="CY543" s="1">
        <f>IF(G543=6.5,ONE,ZERO)</f>
        <v>0</v>
      </c>
      <c r="CZ543" s="1">
        <f>IF(G543=7,ONE,ZERO)</f>
        <v>0</v>
      </c>
      <c r="DA543" s="1">
        <f>IF(G543=7.5,ONE,ZERO)</f>
        <v>0</v>
      </c>
      <c r="DB543" s="1">
        <f>IF(G543=8,ONE,ZERO)</f>
        <v>0</v>
      </c>
      <c r="DC543" s="1">
        <f>IF(G543=8.5,ONE,ZERO)</f>
        <v>0</v>
      </c>
      <c r="DD543" s="1">
        <f>IF(G543=9,ONE,ZERO)</f>
        <v>0</v>
      </c>
      <c r="DE543" s="1">
        <f>IF(G543=9.5,ONE,ZERO)</f>
        <v>0</v>
      </c>
      <c r="DF543" s="1">
        <f>IF(G543=10,ONE,ZERO)</f>
        <v>0</v>
      </c>
      <c r="DG543" s="1">
        <f>IF(H543=0,ONE,ZERO)</f>
        <v>1</v>
      </c>
      <c r="DH543" s="1">
        <f>IF(H543=0.5,ONE,ZERO)</f>
        <v>0</v>
      </c>
      <c r="DI543" s="1">
        <f>IF(H543=1,ONE,ZERO)</f>
        <v>0</v>
      </c>
      <c r="DJ543" s="1">
        <f>IF(H543=1.5,ONE,ZERO)</f>
        <v>0</v>
      </c>
      <c r="DK543" s="1">
        <f>IF(H543=2,ONE,ZERO)</f>
        <v>0</v>
      </c>
      <c r="DL543" s="1">
        <f>IF(H543=2.5,ONE,ZERO)</f>
        <v>0</v>
      </c>
      <c r="DM543" s="1">
        <f>IF(H543=3,ONE,ZERO)</f>
        <v>0</v>
      </c>
      <c r="DN543" s="1">
        <f>IF(H543=3.5,ONE,ZERO)</f>
        <v>0</v>
      </c>
      <c r="DO543" s="1">
        <f>IF(H543=4,ONE,ZERO)</f>
        <v>0</v>
      </c>
      <c r="DP543" s="1">
        <f>IF(H543=4.5,ONE,ZERO)</f>
        <v>0</v>
      </c>
      <c r="DQ543" s="1">
        <f>IF(H543=5,ONE,ZERO)</f>
        <v>0</v>
      </c>
      <c r="DR543" s="1">
        <f>IF(H543=5.5,ONE,ZERO)</f>
        <v>0</v>
      </c>
      <c r="DS543" s="1">
        <f>IF(H543=6,ONE,ZERO)</f>
        <v>0</v>
      </c>
      <c r="DT543" s="1">
        <f>IF(H543=6.5,ONE,ZERO)</f>
        <v>0</v>
      </c>
      <c r="DU543" s="1">
        <f>IF(H543=7,ONE,ZERO)</f>
        <v>0</v>
      </c>
      <c r="DV543" s="1">
        <f>IF(H543=7.5,ONE,ZERO)</f>
        <v>0</v>
      </c>
      <c r="DW543" s="1">
        <f>IF(H543=8,ONE,ZERO)</f>
        <v>0</v>
      </c>
      <c r="DX543" s="1">
        <f>IF(H543=8.5,ONE,ZERO)</f>
        <v>0</v>
      </c>
      <c r="DY543" s="1">
        <f>IF(H543=9,ONE,ZERO)</f>
        <v>0</v>
      </c>
      <c r="DZ543" s="1">
        <f>IF(H543=9.5,ONE,ZERO)</f>
        <v>0</v>
      </c>
      <c r="EA543" s="1">
        <f>IF(H543=10,ONE,ZERO)</f>
        <v>0</v>
      </c>
      <c r="EB543" s="1">
        <f>IF(I543=0,ONE,ZERO)</f>
        <v>1</v>
      </c>
      <c r="EC543" s="1">
        <f>IF(I543=0.5,ONE,ZERO)</f>
        <v>0</v>
      </c>
      <c r="ED543" s="1">
        <f>IF(I543=1,ONE,ZERO)</f>
        <v>0</v>
      </c>
      <c r="EE543" s="1">
        <f>IF(I543=1.5,ONE,ZERO)</f>
        <v>0</v>
      </c>
      <c r="EF543" s="1">
        <f>IF(I543=2,ONE,ZERO)</f>
        <v>0</v>
      </c>
      <c r="EG543" s="1">
        <f>IF(I543=2.5,ONE,ZERO)</f>
        <v>0</v>
      </c>
      <c r="EH543" s="1">
        <f>IF(I543=3,ONE,ZERO)</f>
        <v>0</v>
      </c>
      <c r="EI543" s="1">
        <f>IF(I543=3.5,ONE,ZERO)</f>
        <v>0</v>
      </c>
      <c r="EJ543" s="1">
        <f>IF(I543=4,ONE,ZERO)</f>
        <v>0</v>
      </c>
      <c r="EK543" s="1">
        <f>IF(I543=4.5,ONE,ZERO)</f>
        <v>0</v>
      </c>
      <c r="EL543" s="1">
        <f>IF(I543=5,ONE,ZERO)</f>
        <v>0</v>
      </c>
      <c r="EM543" s="1">
        <f>IF(I543=5.5,ONE,ZERO)</f>
        <v>0</v>
      </c>
      <c r="EN543" s="1">
        <f>IF(I543=6,ONE,ZERO)</f>
        <v>0</v>
      </c>
      <c r="EO543" s="1">
        <f>IF(I543=6.5,ONE,ZERO)</f>
        <v>0</v>
      </c>
      <c r="EP543" s="1">
        <f>IF(I543=7,ONE,ZERO)</f>
        <v>0</v>
      </c>
      <c r="EQ543" s="1">
        <f>IF(I543=7.5,ONE,ZERO)</f>
        <v>0</v>
      </c>
      <c r="ER543" s="1">
        <f>IF(I543=8,ONE,ZERO)</f>
        <v>0</v>
      </c>
      <c r="ES543" s="1">
        <f>IF(I543=8.5,ONE,ZERO)</f>
        <v>0</v>
      </c>
      <c r="ET543" s="1">
        <f>IF(I543=9,ONE,ZERO)</f>
        <v>0</v>
      </c>
      <c r="EU543" s="1">
        <f>IF(I543=9.5,ONE,ZERO)</f>
        <v>0</v>
      </c>
      <c r="EV543" s="1">
        <f>IF(I543=10,ONE,ZERO)</f>
        <v>0</v>
      </c>
    </row>
    <row r="544" spans="1:156" ht="13.5" customHeight="1" thickBot="1" x14ac:dyDescent="0.25">
      <c r="C544" s="79"/>
      <c r="D544" s="24">
        <v>11</v>
      </c>
      <c r="E544" s="18"/>
      <c r="F544" s="19"/>
      <c r="G544" s="19"/>
      <c r="H544" s="19"/>
      <c r="I544" s="20"/>
      <c r="J544" s="55"/>
      <c r="L544" s="6" t="str">
        <f>IF(J544&gt;0,SUM(E544:I544)," ")</f>
        <v xml:space="preserve"> </v>
      </c>
      <c r="M544" s="1" t="str">
        <f>IF(J544&gt;0,"-"," ")</f>
        <v xml:space="preserve"> </v>
      </c>
      <c r="N544" s="1" t="str">
        <f>IF(J544&gt;0,AD544," ")</f>
        <v xml:space="preserve"> </v>
      </c>
      <c r="O544" s="1" t="str">
        <f>IF(J544&gt;0,"-"," ")</f>
        <v xml:space="preserve"> </v>
      </c>
      <c r="P544" s="1" t="str">
        <f>IF(J544&gt;0,AH544," ")</f>
        <v xml:space="preserve"> </v>
      </c>
      <c r="Q544" s="1" t="str">
        <f>IF(J544&gt;0,"="," ")</f>
        <v xml:space="preserve"> </v>
      </c>
      <c r="R544" s="46" t="str">
        <f>IF(J544&gt;0,L544-N544-P544," ")</f>
        <v xml:space="preserve"> </v>
      </c>
      <c r="S544" s="47" t="str">
        <f>IF(J544&gt;0,J544*R544," ")</f>
        <v xml:space="preserve"> </v>
      </c>
      <c r="T544" s="7"/>
      <c r="U544" s="7"/>
      <c r="V544" s="7"/>
      <c r="W544" s="7"/>
      <c r="X544" s="7"/>
      <c r="Y544" s="7"/>
      <c r="Z544" s="7"/>
      <c r="AA544" s="1">
        <f>IF(E544&gt;F544,E544,F544)</f>
        <v>0</v>
      </c>
      <c r="AB544" s="1">
        <f t="shared" si="4100"/>
        <v>0</v>
      </c>
      <c r="AC544" s="1">
        <f t="shared" si="4100"/>
        <v>0</v>
      </c>
      <c r="AD544" s="2">
        <f t="shared" si="4100"/>
        <v>0</v>
      </c>
      <c r="AE544" s="1">
        <f>IF(E544&lt;F544,E544,F544)</f>
        <v>0</v>
      </c>
      <c r="AF544" s="1">
        <f t="shared" si="4101"/>
        <v>0</v>
      </c>
      <c r="AG544" s="1">
        <f t="shared" si="4101"/>
        <v>0</v>
      </c>
      <c r="AH544" s="2">
        <f t="shared" si="4101"/>
        <v>0</v>
      </c>
      <c r="AI544" s="1">
        <f t="shared" si="4102"/>
        <v>0</v>
      </c>
      <c r="AJ544" s="1">
        <f t="shared" si="4102"/>
        <v>0</v>
      </c>
      <c r="AK544" s="1">
        <f t="shared" si="4102"/>
        <v>0</v>
      </c>
      <c r="AL544" s="1">
        <f t="shared" si="4102"/>
        <v>0</v>
      </c>
      <c r="AM544" s="1">
        <f t="shared" si="4102"/>
        <v>0</v>
      </c>
      <c r="AN544" s="1">
        <f>SUM(AI544:AM544)</f>
        <v>0</v>
      </c>
      <c r="AO544" s="1">
        <f t="shared" si="4103"/>
        <v>0</v>
      </c>
      <c r="AP544" s="1">
        <f t="shared" si="4103"/>
        <v>0</v>
      </c>
      <c r="AQ544" s="1">
        <f t="shared" si="4103"/>
        <v>0</v>
      </c>
      <c r="AR544" s="1">
        <f t="shared" si="4103"/>
        <v>0</v>
      </c>
      <c r="AS544" s="1">
        <f t="shared" si="4103"/>
        <v>0</v>
      </c>
      <c r="AT544" s="1"/>
      <c r="AU544" s="1"/>
      <c r="AV544" s="1">
        <f>IF(E544=0,ONE,ZERO)</f>
        <v>1</v>
      </c>
      <c r="AW544" s="1">
        <f>IF(E544=0.5,ONE,ZERO)</f>
        <v>0</v>
      </c>
      <c r="AX544" s="1">
        <f>IF(E544=1,ONE,ZERO)</f>
        <v>0</v>
      </c>
      <c r="AY544" s="1">
        <f>IF(E544=1.5,ONE,ZERO)</f>
        <v>0</v>
      </c>
      <c r="AZ544" s="1">
        <f>IF(E544=2,ONE,ZERO)</f>
        <v>0</v>
      </c>
      <c r="BA544" s="1">
        <f>IF(E544=2.5,ONE,ZERO)</f>
        <v>0</v>
      </c>
      <c r="BB544" s="1">
        <f>IF(E544=3,ONE,ZERO)</f>
        <v>0</v>
      </c>
      <c r="BC544" s="1">
        <f>IF(E544=3.5,ONE,ZERO)</f>
        <v>0</v>
      </c>
      <c r="BD544" s="1">
        <f>IF(E544=4,ONE,ZERO)</f>
        <v>0</v>
      </c>
      <c r="BE544" s="1">
        <f>IF(E544=4.5,ONE,ZERO)</f>
        <v>0</v>
      </c>
      <c r="BF544" s="1">
        <f>IF(E544=5,ONE,ZERO)</f>
        <v>0</v>
      </c>
      <c r="BG544" s="1">
        <f>IF(E544=5.5,ONE,ZERO)</f>
        <v>0</v>
      </c>
      <c r="BH544" s="1">
        <f>IF(E544=6,ONE,ZERO)</f>
        <v>0</v>
      </c>
      <c r="BI544" s="1">
        <f>IF(E544=6.5,ONE,ZERO)</f>
        <v>0</v>
      </c>
      <c r="BJ544" s="1">
        <f>IF(E544=7,ONE,ZERO)</f>
        <v>0</v>
      </c>
      <c r="BK544" s="1">
        <f>IF(E544=7.5,ONE,ZERO)</f>
        <v>0</v>
      </c>
      <c r="BL544" s="1">
        <f>IF(E544=8,ONE,ZERO)</f>
        <v>0</v>
      </c>
      <c r="BM544" s="1">
        <f>IF(E544=8.5,ONE,ZERO)</f>
        <v>0</v>
      </c>
      <c r="BN544" s="1">
        <f>IF(E544=9,ONE,ZERO)</f>
        <v>0</v>
      </c>
      <c r="BO544" s="1">
        <f>IF(E544=9.5,ONE,ZERO)</f>
        <v>0</v>
      </c>
      <c r="BP544" s="1">
        <f>IF(E544=10,ONE,ZERO)</f>
        <v>0</v>
      </c>
      <c r="BQ544" s="1">
        <f>IF(F544=0,ONE,ZERO)</f>
        <v>1</v>
      </c>
      <c r="BR544" s="1">
        <f>IF(F544=0.5,ONE,ZERO)</f>
        <v>0</v>
      </c>
      <c r="BS544" s="1">
        <f>IF(F544=1,ONE,ZERO)</f>
        <v>0</v>
      </c>
      <c r="BT544" s="1">
        <f>IF(F544=1.5,ONE,ZERO)</f>
        <v>0</v>
      </c>
      <c r="BU544" s="1">
        <f>IF(F544=2,ONE,ZERO)</f>
        <v>0</v>
      </c>
      <c r="BV544" s="1">
        <f>IF(F544=2.5,ONE,ZERO)</f>
        <v>0</v>
      </c>
      <c r="BW544" s="1">
        <f>IF(F544=3,ONE,ZERO)</f>
        <v>0</v>
      </c>
      <c r="BX544" s="1">
        <f>IF(F544=3.5,ONE,ZERO)</f>
        <v>0</v>
      </c>
      <c r="BY544" s="1">
        <f>IF(F544=4,ONE,ZERO)</f>
        <v>0</v>
      </c>
      <c r="BZ544" s="1">
        <f>IF(F544=4.5,ONE,ZERO)</f>
        <v>0</v>
      </c>
      <c r="CA544" s="1">
        <f>IF(F544=5,ONE,ZERO)</f>
        <v>0</v>
      </c>
      <c r="CB544" s="1">
        <f>IF(F544=5.5,ONE,ZERO)</f>
        <v>0</v>
      </c>
      <c r="CC544" s="1">
        <f>IF(F544=6,ONE,ZERO)</f>
        <v>0</v>
      </c>
      <c r="CD544" s="1">
        <f>IF(F544=6.5,ONE,ZERO)</f>
        <v>0</v>
      </c>
      <c r="CE544" s="1">
        <f>IF(F544=7,ONE,ZERO)</f>
        <v>0</v>
      </c>
      <c r="CF544" s="1">
        <f>IF(F544=7.5,ONE,ZERO)</f>
        <v>0</v>
      </c>
      <c r="CG544" s="1">
        <f>IF(F544=8,ONE,ZERO)</f>
        <v>0</v>
      </c>
      <c r="CH544" s="1">
        <f>IF(F544=8.5,ONE,ZERO)</f>
        <v>0</v>
      </c>
      <c r="CI544" s="1">
        <f>IF(F544=9,ONE,ZERO)</f>
        <v>0</v>
      </c>
      <c r="CJ544" s="1">
        <f>IF(F544=9.5,ONE,ZERO)</f>
        <v>0</v>
      </c>
      <c r="CK544" s="1">
        <f>IF(F544=10,ONE,ZERO)</f>
        <v>0</v>
      </c>
      <c r="CL544" s="1">
        <f>IF(G544=0,ONE,ZERO)</f>
        <v>1</v>
      </c>
      <c r="CM544" s="1">
        <f>IF(G544=0.5,ONE,ZERO)</f>
        <v>0</v>
      </c>
      <c r="CN544" s="1">
        <f>IF(G544=1,ONE,ZERO)</f>
        <v>0</v>
      </c>
      <c r="CO544" s="1">
        <f>IF(G544=1.5,ONE,ZERO)</f>
        <v>0</v>
      </c>
      <c r="CP544" s="1">
        <f>IF(G544=2,ONE,ZERO)</f>
        <v>0</v>
      </c>
      <c r="CQ544" s="1">
        <f>IF(G544=2.5,ONE,ZERO)</f>
        <v>0</v>
      </c>
      <c r="CR544" s="1">
        <f>IF(G544=3,ONE,ZERO)</f>
        <v>0</v>
      </c>
      <c r="CS544" s="1">
        <f>IF(G544=3.5,ONE,ZERO)</f>
        <v>0</v>
      </c>
      <c r="CT544" s="1">
        <f>IF(G544=4,ONE,ZERO)</f>
        <v>0</v>
      </c>
      <c r="CU544" s="1">
        <f>IF(G544=4.5,ONE,ZERO)</f>
        <v>0</v>
      </c>
      <c r="CV544" s="1">
        <f>IF(G544=5,ONE,ZERO)</f>
        <v>0</v>
      </c>
      <c r="CW544" s="1">
        <f>IF(G544=5.5,ONE,ZERO)</f>
        <v>0</v>
      </c>
      <c r="CX544" s="1">
        <f>IF(G544=6,ONE,ZERO)</f>
        <v>0</v>
      </c>
      <c r="CY544" s="1">
        <f>IF(G544=6.5,ONE,ZERO)</f>
        <v>0</v>
      </c>
      <c r="CZ544" s="1">
        <f>IF(G544=7,ONE,ZERO)</f>
        <v>0</v>
      </c>
      <c r="DA544" s="1">
        <f>IF(G544=7.5,ONE,ZERO)</f>
        <v>0</v>
      </c>
      <c r="DB544" s="1">
        <f>IF(G544=8,ONE,ZERO)</f>
        <v>0</v>
      </c>
      <c r="DC544" s="1">
        <f>IF(G544=8.5,ONE,ZERO)</f>
        <v>0</v>
      </c>
      <c r="DD544" s="1">
        <f>IF(G544=9,ONE,ZERO)</f>
        <v>0</v>
      </c>
      <c r="DE544" s="1">
        <f>IF(G544=9.5,ONE,ZERO)</f>
        <v>0</v>
      </c>
      <c r="DF544" s="1">
        <f>IF(G544=10,ONE,ZERO)</f>
        <v>0</v>
      </c>
      <c r="DG544" s="1">
        <f>IF(H544=0,ONE,ZERO)</f>
        <v>1</v>
      </c>
      <c r="DH544" s="1">
        <f>IF(H544=0.5,ONE,ZERO)</f>
        <v>0</v>
      </c>
      <c r="DI544" s="1">
        <f>IF(H544=1,ONE,ZERO)</f>
        <v>0</v>
      </c>
      <c r="DJ544" s="1">
        <f>IF(H544=1.5,ONE,ZERO)</f>
        <v>0</v>
      </c>
      <c r="DK544" s="1">
        <f>IF(H544=2,ONE,ZERO)</f>
        <v>0</v>
      </c>
      <c r="DL544" s="1">
        <f>IF(H544=2.5,ONE,ZERO)</f>
        <v>0</v>
      </c>
      <c r="DM544" s="1">
        <f>IF(H544=3,ONE,ZERO)</f>
        <v>0</v>
      </c>
      <c r="DN544" s="1">
        <f>IF(H544=3.5,ONE,ZERO)</f>
        <v>0</v>
      </c>
      <c r="DO544" s="1">
        <f>IF(H544=4,ONE,ZERO)</f>
        <v>0</v>
      </c>
      <c r="DP544" s="1">
        <f>IF(H544=4.5,ONE,ZERO)</f>
        <v>0</v>
      </c>
      <c r="DQ544" s="1">
        <f>IF(H544=5,ONE,ZERO)</f>
        <v>0</v>
      </c>
      <c r="DR544" s="1">
        <f>IF(H544=5.5,ONE,ZERO)</f>
        <v>0</v>
      </c>
      <c r="DS544" s="1">
        <f>IF(H544=6,ONE,ZERO)</f>
        <v>0</v>
      </c>
      <c r="DT544" s="1">
        <f>IF(H544=6.5,ONE,ZERO)</f>
        <v>0</v>
      </c>
      <c r="DU544" s="1">
        <f>IF(H544=7,ONE,ZERO)</f>
        <v>0</v>
      </c>
      <c r="DV544" s="1">
        <f>IF(H544=7.5,ONE,ZERO)</f>
        <v>0</v>
      </c>
      <c r="DW544" s="1">
        <f>IF(H544=8,ONE,ZERO)</f>
        <v>0</v>
      </c>
      <c r="DX544" s="1">
        <f>IF(H544=8.5,ONE,ZERO)</f>
        <v>0</v>
      </c>
      <c r="DY544" s="1">
        <f>IF(H544=9,ONE,ZERO)</f>
        <v>0</v>
      </c>
      <c r="DZ544" s="1">
        <f>IF(H544=9.5,ONE,ZERO)</f>
        <v>0</v>
      </c>
      <c r="EA544" s="1">
        <f>IF(H544=10,ONE,ZERO)</f>
        <v>0</v>
      </c>
      <c r="EB544" s="1">
        <f>IF(I544=0,ONE,ZERO)</f>
        <v>1</v>
      </c>
      <c r="EC544" s="1">
        <f>IF(I544=0.5,ONE,ZERO)</f>
        <v>0</v>
      </c>
      <c r="ED544" s="1">
        <f>IF(I544=1,ONE,ZERO)</f>
        <v>0</v>
      </c>
      <c r="EE544" s="1">
        <f>IF(I544=1.5,ONE,ZERO)</f>
        <v>0</v>
      </c>
      <c r="EF544" s="1">
        <f>IF(I544=2,ONE,ZERO)</f>
        <v>0</v>
      </c>
      <c r="EG544" s="1">
        <f>IF(I544=2.5,ONE,ZERO)</f>
        <v>0</v>
      </c>
      <c r="EH544" s="1">
        <f>IF(I544=3,ONE,ZERO)</f>
        <v>0</v>
      </c>
      <c r="EI544" s="1">
        <f>IF(I544=3.5,ONE,ZERO)</f>
        <v>0</v>
      </c>
      <c r="EJ544" s="1">
        <f>IF(I544=4,ONE,ZERO)</f>
        <v>0</v>
      </c>
      <c r="EK544" s="1">
        <f>IF(I544=4.5,ONE,ZERO)</f>
        <v>0</v>
      </c>
      <c r="EL544" s="1">
        <f>IF(I544=5,ONE,ZERO)</f>
        <v>0</v>
      </c>
      <c r="EM544" s="1">
        <f>IF(I544=5.5,ONE,ZERO)</f>
        <v>0</v>
      </c>
      <c r="EN544" s="1">
        <f>IF(I544=6,ONE,ZERO)</f>
        <v>0</v>
      </c>
      <c r="EO544" s="1">
        <f>IF(I544=6.5,ONE,ZERO)</f>
        <v>0</v>
      </c>
      <c r="EP544" s="1">
        <f>IF(I544=7,ONE,ZERO)</f>
        <v>0</v>
      </c>
      <c r="EQ544" s="1">
        <f>IF(I544=7.5,ONE,ZERO)</f>
        <v>0</v>
      </c>
      <c r="ER544" s="1">
        <f>IF(I544=8,ONE,ZERO)</f>
        <v>0</v>
      </c>
      <c r="ES544" s="1">
        <f>IF(I544=8.5,ONE,ZERO)</f>
        <v>0</v>
      </c>
      <c r="ET544" s="1">
        <f>IF(I544=9,ONE,ZERO)</f>
        <v>0</v>
      </c>
      <c r="EU544" s="1">
        <f>IF(I544=9.5,ONE,ZERO)</f>
        <v>0</v>
      </c>
      <c r="EV544" s="1">
        <f>IF(I544=10,ONE,ZERO)</f>
        <v>0</v>
      </c>
    </row>
    <row r="545" spans="1:156" ht="15.75" x14ac:dyDescent="0.25">
      <c r="I545" s="77" t="str">
        <f>IF(C533&gt;0,C533," ")</f>
        <v xml:space="preserve"> </v>
      </c>
      <c r="J545" s="77"/>
      <c r="K545" s="77"/>
      <c r="L545" s="77"/>
      <c r="M545" s="77"/>
      <c r="N545" s="77"/>
      <c r="O545" s="77" t="str">
        <f>IF(J543&gt;0,"w/Exhibition(s):"," ")</f>
        <v xml:space="preserve"> </v>
      </c>
      <c r="P545" s="77"/>
      <c r="Q545" s="77"/>
      <c r="R545" s="77"/>
      <c r="S545" s="44" t="str">
        <f>IF(J543&gt;0,SUM(S542:S544)," ")</f>
        <v xml:space="preserve"> </v>
      </c>
      <c r="T545" s="21"/>
      <c r="U545" s="21"/>
      <c r="V545" s="21"/>
      <c r="W545" s="21"/>
      <c r="X545" s="21"/>
      <c r="Y545" s="21"/>
      <c r="Z545" s="21"/>
    </row>
    <row r="546" spans="1:156" ht="6" customHeight="1" x14ac:dyDescent="0.2">
      <c r="C546" s="8"/>
      <c r="D546" s="8"/>
      <c r="E546" s="8"/>
      <c r="F546" s="8"/>
      <c r="G546" s="8"/>
      <c r="H546" s="8"/>
      <c r="I546" s="8"/>
      <c r="J546" s="9"/>
      <c r="K546" s="9"/>
      <c r="L546" s="9"/>
      <c r="M546" s="9"/>
      <c r="N546" s="9"/>
      <c r="O546" s="9"/>
      <c r="P546" s="9"/>
      <c r="Q546" s="9"/>
      <c r="R546" s="9"/>
      <c r="S546" s="10"/>
      <c r="T546" s="38"/>
      <c r="U546" s="38"/>
      <c r="V546" s="38"/>
      <c r="W546" s="38"/>
      <c r="X546" s="38"/>
      <c r="Y546" s="38"/>
      <c r="Z546" s="38"/>
    </row>
    <row r="547" spans="1:156" ht="6" customHeight="1" x14ac:dyDescent="0.2"/>
    <row r="548" spans="1:156" x14ac:dyDescent="0.2">
      <c r="A548" s="1"/>
      <c r="E548" s="2" t="s">
        <v>1</v>
      </c>
      <c r="F548" s="2" t="s">
        <v>1</v>
      </c>
      <c r="G548" s="2" t="s">
        <v>1</v>
      </c>
      <c r="H548" s="2" t="s">
        <v>1</v>
      </c>
      <c r="I548" s="2" t="s">
        <v>1</v>
      </c>
      <c r="J548" s="22" t="s">
        <v>12</v>
      </c>
      <c r="L548" s="2" t="s">
        <v>5</v>
      </c>
      <c r="M548" s="2"/>
      <c r="N548" s="2" t="s">
        <v>3</v>
      </c>
      <c r="O548" s="2"/>
      <c r="P548" s="2" t="s">
        <v>4</v>
      </c>
      <c r="R548" s="3" t="s">
        <v>6</v>
      </c>
      <c r="AA548" s="63" t="s">
        <v>14</v>
      </c>
      <c r="AB548" s="63"/>
      <c r="AC548" s="63"/>
      <c r="AD548" s="63"/>
      <c r="AE548" s="63" t="s">
        <v>15</v>
      </c>
      <c r="AF548" s="63"/>
      <c r="AG548" s="63"/>
      <c r="AH548" s="63"/>
      <c r="AI548" s="63" t="s">
        <v>17</v>
      </c>
      <c r="AJ548" s="63"/>
      <c r="AK548" s="63"/>
      <c r="AL548" s="63"/>
      <c r="AM548" s="63"/>
      <c r="AN548" s="63"/>
      <c r="AO548" s="63" t="s">
        <v>16</v>
      </c>
      <c r="AP548" s="63"/>
      <c r="AQ548" s="63"/>
      <c r="AR548" s="63"/>
      <c r="AS548" s="63"/>
      <c r="AT548" s="30" t="s">
        <v>18</v>
      </c>
      <c r="AU548" s="30" t="s">
        <v>19</v>
      </c>
      <c r="AV548" s="63" t="s">
        <v>20</v>
      </c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63" t="s">
        <v>21</v>
      </c>
      <c r="BR548" s="63"/>
      <c r="BS548" s="63"/>
      <c r="BT548" s="63"/>
      <c r="BU548" s="63"/>
      <c r="BV548" s="63"/>
      <c r="BW548" s="63"/>
      <c r="BX548" s="63"/>
      <c r="BY548" s="63"/>
      <c r="BZ548" s="63"/>
      <c r="CA548" s="63"/>
      <c r="CB548" s="63"/>
      <c r="CC548" s="63"/>
      <c r="CD548" s="63"/>
      <c r="CE548" s="63"/>
      <c r="CF548" s="63"/>
      <c r="CG548" s="63"/>
      <c r="CH548" s="63"/>
      <c r="CI548" s="63"/>
      <c r="CJ548" s="63"/>
      <c r="CK548" s="63"/>
      <c r="CL548" s="63" t="s">
        <v>22</v>
      </c>
      <c r="CM548" s="63"/>
      <c r="CN548" s="63"/>
      <c r="CO548" s="63"/>
      <c r="CP548" s="63"/>
      <c r="CQ548" s="63"/>
      <c r="CR548" s="63"/>
      <c r="CS548" s="63"/>
      <c r="CT548" s="63"/>
      <c r="CU548" s="63"/>
      <c r="CV548" s="63"/>
      <c r="CW548" s="63"/>
      <c r="CX548" s="63"/>
      <c r="CY548" s="63"/>
      <c r="CZ548" s="63"/>
      <c r="DA548" s="63"/>
      <c r="DB548" s="63"/>
      <c r="DC548" s="63"/>
      <c r="DD548" s="63"/>
      <c r="DE548" s="63"/>
      <c r="DF548" s="63"/>
      <c r="DG548" s="63" t="s">
        <v>23</v>
      </c>
      <c r="DH548" s="63"/>
      <c r="DI548" s="63"/>
      <c r="DJ548" s="63"/>
      <c r="DK548" s="63"/>
      <c r="DL548" s="63"/>
      <c r="DM548" s="63"/>
      <c r="DN548" s="63"/>
      <c r="DO548" s="63"/>
      <c r="DP548" s="63"/>
      <c r="DQ548" s="63"/>
      <c r="DR548" s="63"/>
      <c r="DS548" s="63"/>
      <c r="DT548" s="63"/>
      <c r="DU548" s="63"/>
      <c r="DV548" s="63"/>
      <c r="DW548" s="63"/>
      <c r="DX548" s="63"/>
      <c r="DY548" s="63"/>
      <c r="DZ548" s="63"/>
      <c r="EA548" s="63"/>
      <c r="EB548" s="63" t="s">
        <v>24</v>
      </c>
      <c r="EC548" s="63"/>
      <c r="ED548" s="63"/>
      <c r="EE548" s="63"/>
      <c r="EF548" s="63"/>
      <c r="EG548" s="63"/>
      <c r="EH548" s="63"/>
      <c r="EI548" s="63"/>
      <c r="EJ548" s="63"/>
      <c r="EK548" s="63"/>
      <c r="EL548" s="63"/>
      <c r="EM548" s="63"/>
      <c r="EN548" s="63"/>
      <c r="EO548" s="63"/>
      <c r="EP548" s="63"/>
      <c r="EQ548" s="63"/>
      <c r="ER548" s="63"/>
      <c r="ES548" s="63"/>
      <c r="ET548" s="63"/>
      <c r="EU548" s="63"/>
      <c r="EV548" s="63"/>
      <c r="EW548" s="63" t="s">
        <v>25</v>
      </c>
      <c r="EX548" s="63"/>
      <c r="EY548" s="63"/>
      <c r="EZ548" s="1"/>
    </row>
    <row r="549" spans="1:156" ht="1.5" customHeight="1" x14ac:dyDescent="0.2">
      <c r="A549" s="1"/>
      <c r="J549" s="3"/>
      <c r="L549" s="2"/>
      <c r="M549" s="2"/>
      <c r="N549" s="2"/>
      <c r="O549" s="2"/>
      <c r="P549" s="2"/>
      <c r="R549" s="3"/>
      <c r="AA549" s="31"/>
      <c r="AD549" s="32"/>
      <c r="AE549" s="31"/>
      <c r="AH549" s="32"/>
      <c r="AI549" s="31"/>
      <c r="AN549" s="33"/>
      <c r="AO549" s="34"/>
      <c r="AP549" s="1"/>
      <c r="AQ549" s="1"/>
      <c r="AR549" s="1"/>
      <c r="AS549" s="33"/>
      <c r="AT549" s="1"/>
      <c r="AU549" s="1"/>
      <c r="AV549" s="34"/>
      <c r="BP549" s="35"/>
      <c r="BQ549" s="34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35"/>
      <c r="CL549" s="34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5"/>
      <c r="DG549" s="34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35"/>
      <c r="EB549" s="34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35"/>
      <c r="EW549" s="34"/>
      <c r="EX549" s="1"/>
      <c r="EY549" s="35"/>
      <c r="EZ549" s="1"/>
    </row>
    <row r="550" spans="1:156" ht="13.5" thickBot="1" x14ac:dyDescent="0.25">
      <c r="A550" s="1"/>
      <c r="C550" s="2" t="s">
        <v>11</v>
      </c>
      <c r="D550" s="2"/>
      <c r="E550" s="2">
        <v>1</v>
      </c>
      <c r="F550" s="2">
        <v>2</v>
      </c>
      <c r="G550" s="2">
        <v>3</v>
      </c>
      <c r="H550" s="2">
        <v>4</v>
      </c>
      <c r="I550" s="2">
        <v>5</v>
      </c>
      <c r="J550" s="3" t="s">
        <v>0</v>
      </c>
      <c r="K550" s="2"/>
      <c r="L550" s="2" t="s">
        <v>2</v>
      </c>
      <c r="M550" s="2"/>
      <c r="N550" s="23" t="s">
        <v>1</v>
      </c>
      <c r="O550" s="2"/>
      <c r="P550" s="23" t="s">
        <v>1</v>
      </c>
      <c r="R550" s="3" t="s">
        <v>2</v>
      </c>
      <c r="S550" s="3" t="s">
        <v>1</v>
      </c>
      <c r="T550" s="3"/>
      <c r="U550" s="3"/>
      <c r="V550" s="3"/>
      <c r="W550" s="3"/>
      <c r="X550" s="3"/>
      <c r="Y550" s="3"/>
      <c r="Z550" s="3"/>
      <c r="AA550" s="34"/>
      <c r="AD550" s="32"/>
      <c r="AE550" s="34"/>
      <c r="AH550" s="32"/>
      <c r="AI550" s="34"/>
      <c r="AN550" s="33">
        <f>SUM(AN551:AN562)</f>
        <v>0</v>
      </c>
      <c r="AO550" s="34"/>
      <c r="AP550" s="1"/>
      <c r="AQ550" s="1"/>
      <c r="AR550" s="1"/>
      <c r="AS550" s="33">
        <f>SUM(AO551:AS562)</f>
        <v>0</v>
      </c>
      <c r="AT550" s="1">
        <v>0</v>
      </c>
      <c r="AU550" s="1">
        <v>1</v>
      </c>
      <c r="AV550" s="68">
        <f>BP550+CK550+DF550+EA550+EV550</f>
        <v>55</v>
      </c>
      <c r="AW550" s="69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36">
        <f>SUM(AV551:BP562)</f>
        <v>11</v>
      </c>
      <c r="BQ550" s="37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36">
        <f>SUM(BQ551:CK562)</f>
        <v>11</v>
      </c>
      <c r="CL550" s="37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36">
        <f>SUM(CL551:DF562)</f>
        <v>11</v>
      </c>
      <c r="DG550" s="37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36">
        <f>SUM(DG551:EA562)</f>
        <v>11</v>
      </c>
      <c r="EB550" s="37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36">
        <f>SUM(EB551:EV562)</f>
        <v>11</v>
      </c>
      <c r="EW550" s="34">
        <f>IF(AV550&lt;55,ONE,ZERO)</f>
        <v>0</v>
      </c>
      <c r="EX550" s="1">
        <f>IF(AN550+AS550&lt;1,ONE,ZERO)</f>
        <v>1</v>
      </c>
      <c r="EY550" s="33">
        <f>EW550+EX550</f>
        <v>1</v>
      </c>
      <c r="EZ550" s="1"/>
    </row>
    <row r="551" spans="1:156" ht="13.5" thickBot="1" x14ac:dyDescent="0.25">
      <c r="A551">
        <v>31</v>
      </c>
      <c r="C551" s="11"/>
      <c r="D551" s="24">
        <v>1</v>
      </c>
      <c r="E551" s="12"/>
      <c r="F551" s="13"/>
      <c r="G551" s="13"/>
      <c r="H551" s="13"/>
      <c r="I551" s="14"/>
      <c r="J551" s="53"/>
      <c r="L551" s="6" t="str">
        <f t="shared" ref="L551:L559" si="4104">IF(J551&gt;0,SUM(E551:I551)," ")</f>
        <v xml:space="preserve"> </v>
      </c>
      <c r="M551" s="1" t="str">
        <f t="shared" ref="M551:M559" si="4105">IF(J551&gt;0,"-"," ")</f>
        <v xml:space="preserve"> </v>
      </c>
      <c r="N551" s="1" t="str">
        <f t="shared" ref="N551:N559" si="4106">IF(J551&gt;0,AD551," ")</f>
        <v xml:space="preserve"> </v>
      </c>
      <c r="O551" s="1" t="str">
        <f t="shared" ref="O551:O559" si="4107">IF(J551&gt;0,"-"," ")</f>
        <v xml:space="preserve"> </v>
      </c>
      <c r="P551" s="1" t="str">
        <f t="shared" ref="P551:P559" si="4108">IF(J551&gt;0,AH551," ")</f>
        <v xml:space="preserve"> </v>
      </c>
      <c r="Q551" s="1" t="str">
        <f t="shared" ref="Q551:Q559" si="4109">IF(J551&gt;0,"="," ")</f>
        <v xml:space="preserve"> </v>
      </c>
      <c r="R551" s="5" t="str">
        <f t="shared" ref="R551:R559" si="4110">IF(J551&gt;0,L551-N551-P551," ")</f>
        <v xml:space="preserve"> </v>
      </c>
      <c r="S551" s="7">
        <f t="shared" ref="S551:S559" si="4111">IF(J551&gt;0,J551*R551,0)</f>
        <v>0</v>
      </c>
      <c r="T551" s="7"/>
      <c r="U551" s="7"/>
      <c r="V551" s="7"/>
      <c r="W551" s="7"/>
      <c r="X551" s="7"/>
      <c r="Y551" s="7"/>
      <c r="Z551" s="7"/>
      <c r="AA551" s="1">
        <f t="shared" ref="AA551:AA559" si="4112">IF(E551&gt;F551,E551,F551)</f>
        <v>0</v>
      </c>
      <c r="AB551" s="1">
        <f t="shared" ref="AB551:AB559" si="4113">IF(AA551&gt;G551,AA551,G551)</f>
        <v>0</v>
      </c>
      <c r="AC551" s="1">
        <f t="shared" ref="AC551:AC559" si="4114">IF(AB551&gt;H551,AB551,H551)</f>
        <v>0</v>
      </c>
      <c r="AD551" s="2">
        <f t="shared" ref="AD551:AD559" si="4115">IF(AC551&gt;I551,AC551,I551)</f>
        <v>0</v>
      </c>
      <c r="AE551" s="1">
        <f t="shared" ref="AE551:AE559" si="4116">IF(E551&lt;F551,E551,F551)</f>
        <v>0</v>
      </c>
      <c r="AF551" s="1">
        <f t="shared" ref="AF551:AF559" si="4117">IF(AE551&lt;G551,AE551,G551)</f>
        <v>0</v>
      </c>
      <c r="AG551" s="1">
        <f t="shared" ref="AG551:AG559" si="4118">IF(AF551&lt;H551,AF551,H551)</f>
        <v>0</v>
      </c>
      <c r="AH551" s="2">
        <f t="shared" ref="AH551:AH559" si="4119">IF(AG551&lt;I551,AG551,I551)</f>
        <v>0</v>
      </c>
      <c r="AI551" s="1">
        <f t="shared" ref="AI551:AI559" si="4120">IF(E551&gt;10,1,0)</f>
        <v>0</v>
      </c>
      <c r="AJ551" s="1">
        <f t="shared" ref="AJ551:AJ559" si="4121">IF(F551&gt;10,1,0)</f>
        <v>0</v>
      </c>
      <c r="AK551" s="1">
        <f t="shared" ref="AK551:AK559" si="4122">IF(G551&gt;10,1,0)</f>
        <v>0</v>
      </c>
      <c r="AL551" s="1">
        <f t="shared" ref="AL551:AL559" si="4123">IF(H551&gt;10,1,0)</f>
        <v>0</v>
      </c>
      <c r="AM551" s="1">
        <f t="shared" ref="AM551:AM559" si="4124">IF(I551&gt;10,1,0)</f>
        <v>0</v>
      </c>
      <c r="AN551" s="1">
        <f t="shared" ref="AN551:AN559" si="4125">SUM(AI551:AM551)</f>
        <v>0</v>
      </c>
      <c r="AO551" s="1">
        <f t="shared" ref="AO551:AO559" si="4126">IF(E551&lt;0,1,0)</f>
        <v>0</v>
      </c>
      <c r="AP551" s="1">
        <f t="shared" ref="AP551:AP559" si="4127">IF(F551&lt;0,1,0)</f>
        <v>0</v>
      </c>
      <c r="AQ551" s="1">
        <f t="shared" ref="AQ551:AQ559" si="4128">IF(G551&lt;0,1,0)</f>
        <v>0</v>
      </c>
      <c r="AR551" s="1">
        <f t="shared" ref="AR551:AR559" si="4129">IF(H551&lt;0,1,0)</f>
        <v>0</v>
      </c>
      <c r="AS551" s="1">
        <f t="shared" ref="AS551:AS559" si="4130">IF(I551&lt;0,1,0)</f>
        <v>0</v>
      </c>
      <c r="AT551" s="1"/>
      <c r="AU551" s="1"/>
      <c r="AV551" s="1">
        <f t="shared" ref="AV551:AV559" si="4131">IF(E551=0,ONE,ZERO)</f>
        <v>1</v>
      </c>
      <c r="AW551" s="1">
        <f t="shared" ref="AW551:AW559" si="4132">IF(E551=0.5,ONE,ZERO)</f>
        <v>0</v>
      </c>
      <c r="AX551" s="1">
        <f t="shared" ref="AX551:AX559" si="4133">IF(E551=1,ONE,ZERO)</f>
        <v>0</v>
      </c>
      <c r="AY551" s="1">
        <f t="shared" ref="AY551:AY559" si="4134">IF(E551=1.5,ONE,ZERO)</f>
        <v>0</v>
      </c>
      <c r="AZ551" s="1">
        <f t="shared" ref="AZ551:AZ559" si="4135">IF(E551=2,ONE,ZERO)</f>
        <v>0</v>
      </c>
      <c r="BA551" s="1">
        <f t="shared" ref="BA551:BA559" si="4136">IF(E551=2.5,ONE,ZERO)</f>
        <v>0</v>
      </c>
      <c r="BB551" s="1">
        <f t="shared" ref="BB551:BB559" si="4137">IF(E551=3,ONE,ZERO)</f>
        <v>0</v>
      </c>
      <c r="BC551" s="1">
        <f t="shared" ref="BC551:BC559" si="4138">IF(E551=3.5,ONE,ZERO)</f>
        <v>0</v>
      </c>
      <c r="BD551" s="1">
        <f t="shared" ref="BD551:BD559" si="4139">IF(E551=4,ONE,ZERO)</f>
        <v>0</v>
      </c>
      <c r="BE551" s="1">
        <f t="shared" ref="BE551:BE559" si="4140">IF(E551=4.5,ONE,ZERO)</f>
        <v>0</v>
      </c>
      <c r="BF551" s="1">
        <f t="shared" ref="BF551:BF559" si="4141">IF(E551=5,ONE,ZERO)</f>
        <v>0</v>
      </c>
      <c r="BG551" s="1">
        <f t="shared" ref="BG551:BG559" si="4142">IF(E551=5.5,ONE,ZERO)</f>
        <v>0</v>
      </c>
      <c r="BH551" s="1">
        <f t="shared" ref="BH551:BH559" si="4143">IF(E551=6,ONE,ZERO)</f>
        <v>0</v>
      </c>
      <c r="BI551" s="1">
        <f t="shared" ref="BI551:BI559" si="4144">IF(E551=6.5,ONE,ZERO)</f>
        <v>0</v>
      </c>
      <c r="BJ551" s="1">
        <f t="shared" ref="BJ551:BJ559" si="4145">IF(E551=7,ONE,ZERO)</f>
        <v>0</v>
      </c>
      <c r="BK551" s="1">
        <f t="shared" ref="BK551:BK559" si="4146">IF(E551=7.5,ONE,ZERO)</f>
        <v>0</v>
      </c>
      <c r="BL551" s="1">
        <f t="shared" ref="BL551:BL559" si="4147">IF(E551=8,ONE,ZERO)</f>
        <v>0</v>
      </c>
      <c r="BM551" s="1">
        <f t="shared" ref="BM551:BM559" si="4148">IF(E551=8.5,ONE,ZERO)</f>
        <v>0</v>
      </c>
      <c r="BN551" s="1">
        <f t="shared" ref="BN551:BN559" si="4149">IF(E551=9,ONE,ZERO)</f>
        <v>0</v>
      </c>
      <c r="BO551" s="1">
        <f t="shared" ref="BO551:BO559" si="4150">IF(E551=9.5,ONE,ZERO)</f>
        <v>0</v>
      </c>
      <c r="BP551" s="1">
        <f t="shared" ref="BP551:BP559" si="4151">IF(E551=10,ONE,ZERO)</f>
        <v>0</v>
      </c>
      <c r="BQ551" s="1">
        <f t="shared" ref="BQ551:BQ559" si="4152">IF(F551=0,ONE,ZERO)</f>
        <v>1</v>
      </c>
      <c r="BR551" s="1">
        <f t="shared" ref="BR551:BR559" si="4153">IF(F551=0.5,ONE,ZERO)</f>
        <v>0</v>
      </c>
      <c r="BS551" s="1">
        <f t="shared" ref="BS551:BS559" si="4154">IF(F551=1,ONE,ZERO)</f>
        <v>0</v>
      </c>
      <c r="BT551" s="1">
        <f t="shared" ref="BT551:BT559" si="4155">IF(F551=1.5,ONE,ZERO)</f>
        <v>0</v>
      </c>
      <c r="BU551" s="1">
        <f t="shared" ref="BU551:BU559" si="4156">IF(F551=2,ONE,ZERO)</f>
        <v>0</v>
      </c>
      <c r="BV551" s="1">
        <f t="shared" ref="BV551:BV559" si="4157">IF(F551=2.5,ONE,ZERO)</f>
        <v>0</v>
      </c>
      <c r="BW551" s="1">
        <f t="shared" ref="BW551:BW559" si="4158">IF(F551=3,ONE,ZERO)</f>
        <v>0</v>
      </c>
      <c r="BX551" s="1">
        <f t="shared" ref="BX551:BX559" si="4159">IF(F551=3.5,ONE,ZERO)</f>
        <v>0</v>
      </c>
      <c r="BY551" s="1">
        <f t="shared" ref="BY551:BY559" si="4160">IF(F551=4,ONE,ZERO)</f>
        <v>0</v>
      </c>
      <c r="BZ551" s="1">
        <f t="shared" ref="BZ551:BZ559" si="4161">IF(F551=4.5,ONE,ZERO)</f>
        <v>0</v>
      </c>
      <c r="CA551" s="1">
        <f t="shared" ref="CA551:CA559" si="4162">IF(F551=5,ONE,ZERO)</f>
        <v>0</v>
      </c>
      <c r="CB551" s="1">
        <f t="shared" ref="CB551:CB559" si="4163">IF(F551=5.5,ONE,ZERO)</f>
        <v>0</v>
      </c>
      <c r="CC551" s="1">
        <f t="shared" ref="CC551:CC559" si="4164">IF(F551=6,ONE,ZERO)</f>
        <v>0</v>
      </c>
      <c r="CD551" s="1">
        <f t="shared" ref="CD551:CD559" si="4165">IF(F551=6.5,ONE,ZERO)</f>
        <v>0</v>
      </c>
      <c r="CE551" s="1">
        <f t="shared" ref="CE551:CE559" si="4166">IF(F551=7,ONE,ZERO)</f>
        <v>0</v>
      </c>
      <c r="CF551" s="1">
        <f t="shared" ref="CF551:CF559" si="4167">IF(F551=7.5,ONE,ZERO)</f>
        <v>0</v>
      </c>
      <c r="CG551" s="1">
        <f t="shared" ref="CG551:CG559" si="4168">IF(F551=8,ONE,ZERO)</f>
        <v>0</v>
      </c>
      <c r="CH551" s="1">
        <f t="shared" ref="CH551:CH559" si="4169">IF(F551=8.5,ONE,ZERO)</f>
        <v>0</v>
      </c>
      <c r="CI551" s="1">
        <f t="shared" ref="CI551:CI559" si="4170">IF(F551=9,ONE,ZERO)</f>
        <v>0</v>
      </c>
      <c r="CJ551" s="1">
        <f t="shared" ref="CJ551:CJ559" si="4171">IF(F551=9.5,ONE,ZERO)</f>
        <v>0</v>
      </c>
      <c r="CK551" s="1">
        <f t="shared" ref="CK551:CK559" si="4172">IF(F551=10,ONE,ZERO)</f>
        <v>0</v>
      </c>
      <c r="CL551" s="1">
        <f t="shared" ref="CL551:CL559" si="4173">IF(G551=0,ONE,ZERO)</f>
        <v>1</v>
      </c>
      <c r="CM551" s="1">
        <f t="shared" ref="CM551:CM559" si="4174">IF(G551=0.5,ONE,ZERO)</f>
        <v>0</v>
      </c>
      <c r="CN551" s="1">
        <f t="shared" ref="CN551:CN559" si="4175">IF(G551=1,ONE,ZERO)</f>
        <v>0</v>
      </c>
      <c r="CO551" s="1">
        <f t="shared" ref="CO551:CO559" si="4176">IF(G551=1.5,ONE,ZERO)</f>
        <v>0</v>
      </c>
      <c r="CP551" s="1">
        <f t="shared" ref="CP551:CP559" si="4177">IF(G551=2,ONE,ZERO)</f>
        <v>0</v>
      </c>
      <c r="CQ551" s="1">
        <f t="shared" ref="CQ551:CQ559" si="4178">IF(G551=2.5,ONE,ZERO)</f>
        <v>0</v>
      </c>
      <c r="CR551" s="1">
        <f t="shared" ref="CR551:CR559" si="4179">IF(G551=3,ONE,ZERO)</f>
        <v>0</v>
      </c>
      <c r="CS551" s="1">
        <f t="shared" ref="CS551:CS559" si="4180">IF(G551=3.5,ONE,ZERO)</f>
        <v>0</v>
      </c>
      <c r="CT551" s="1">
        <f t="shared" ref="CT551:CT559" si="4181">IF(G551=4,ONE,ZERO)</f>
        <v>0</v>
      </c>
      <c r="CU551" s="1">
        <f t="shared" ref="CU551:CU559" si="4182">IF(G551=4.5,ONE,ZERO)</f>
        <v>0</v>
      </c>
      <c r="CV551" s="1">
        <f t="shared" ref="CV551:CV559" si="4183">IF(G551=5,ONE,ZERO)</f>
        <v>0</v>
      </c>
      <c r="CW551" s="1">
        <f t="shared" ref="CW551:CW559" si="4184">IF(G551=5.5,ONE,ZERO)</f>
        <v>0</v>
      </c>
      <c r="CX551" s="1">
        <f t="shared" ref="CX551:CX559" si="4185">IF(G551=6,ONE,ZERO)</f>
        <v>0</v>
      </c>
      <c r="CY551" s="1">
        <f t="shared" ref="CY551:CY559" si="4186">IF(G551=6.5,ONE,ZERO)</f>
        <v>0</v>
      </c>
      <c r="CZ551" s="1">
        <f t="shared" ref="CZ551:CZ559" si="4187">IF(G551=7,ONE,ZERO)</f>
        <v>0</v>
      </c>
      <c r="DA551" s="1">
        <f t="shared" ref="DA551:DA559" si="4188">IF(G551=7.5,ONE,ZERO)</f>
        <v>0</v>
      </c>
      <c r="DB551" s="1">
        <f t="shared" ref="DB551:DB559" si="4189">IF(G551=8,ONE,ZERO)</f>
        <v>0</v>
      </c>
      <c r="DC551" s="1">
        <f t="shared" ref="DC551:DC559" si="4190">IF(G551=8.5,ONE,ZERO)</f>
        <v>0</v>
      </c>
      <c r="DD551" s="1">
        <f t="shared" ref="DD551:DD559" si="4191">IF(G551=9,ONE,ZERO)</f>
        <v>0</v>
      </c>
      <c r="DE551" s="1">
        <f t="shared" ref="DE551:DE559" si="4192">IF(G551=9.5,ONE,ZERO)</f>
        <v>0</v>
      </c>
      <c r="DF551" s="1">
        <f t="shared" ref="DF551:DF559" si="4193">IF(G551=10,ONE,ZERO)</f>
        <v>0</v>
      </c>
      <c r="DG551" s="1">
        <f t="shared" ref="DG551:DG559" si="4194">IF(H551=0,ONE,ZERO)</f>
        <v>1</v>
      </c>
      <c r="DH551" s="1">
        <f t="shared" ref="DH551:DH559" si="4195">IF(H551=0.5,ONE,ZERO)</f>
        <v>0</v>
      </c>
      <c r="DI551" s="1">
        <f t="shared" ref="DI551:DI559" si="4196">IF(H551=1,ONE,ZERO)</f>
        <v>0</v>
      </c>
      <c r="DJ551" s="1">
        <f t="shared" ref="DJ551:DJ559" si="4197">IF(H551=1.5,ONE,ZERO)</f>
        <v>0</v>
      </c>
      <c r="DK551" s="1">
        <f t="shared" ref="DK551:DK559" si="4198">IF(H551=2,ONE,ZERO)</f>
        <v>0</v>
      </c>
      <c r="DL551" s="1">
        <f t="shared" ref="DL551:DL559" si="4199">IF(H551=2.5,ONE,ZERO)</f>
        <v>0</v>
      </c>
      <c r="DM551" s="1">
        <f t="shared" ref="DM551:DM559" si="4200">IF(H551=3,ONE,ZERO)</f>
        <v>0</v>
      </c>
      <c r="DN551" s="1">
        <f t="shared" ref="DN551:DN559" si="4201">IF(H551=3.5,ONE,ZERO)</f>
        <v>0</v>
      </c>
      <c r="DO551" s="1">
        <f t="shared" ref="DO551:DO559" si="4202">IF(H551=4,ONE,ZERO)</f>
        <v>0</v>
      </c>
      <c r="DP551" s="1">
        <f t="shared" ref="DP551:DP559" si="4203">IF(H551=4.5,ONE,ZERO)</f>
        <v>0</v>
      </c>
      <c r="DQ551" s="1">
        <f t="shared" ref="DQ551:DQ559" si="4204">IF(H551=5,ONE,ZERO)</f>
        <v>0</v>
      </c>
      <c r="DR551" s="1">
        <f t="shared" ref="DR551:DR559" si="4205">IF(H551=5.5,ONE,ZERO)</f>
        <v>0</v>
      </c>
      <c r="DS551" s="1">
        <f t="shared" ref="DS551:DS559" si="4206">IF(H551=6,ONE,ZERO)</f>
        <v>0</v>
      </c>
      <c r="DT551" s="1">
        <f t="shared" ref="DT551:DT559" si="4207">IF(H551=6.5,ONE,ZERO)</f>
        <v>0</v>
      </c>
      <c r="DU551" s="1">
        <f t="shared" ref="DU551:DU559" si="4208">IF(H551=7,ONE,ZERO)</f>
        <v>0</v>
      </c>
      <c r="DV551" s="1">
        <f t="shared" ref="DV551:DV559" si="4209">IF(H551=7.5,ONE,ZERO)</f>
        <v>0</v>
      </c>
      <c r="DW551" s="1">
        <f t="shared" ref="DW551:DW559" si="4210">IF(H551=8,ONE,ZERO)</f>
        <v>0</v>
      </c>
      <c r="DX551" s="1">
        <f t="shared" ref="DX551:DX559" si="4211">IF(H551=8.5,ONE,ZERO)</f>
        <v>0</v>
      </c>
      <c r="DY551" s="1">
        <f t="shared" ref="DY551:DY559" si="4212">IF(H551=9,ONE,ZERO)</f>
        <v>0</v>
      </c>
      <c r="DZ551" s="1">
        <f t="shared" ref="DZ551:DZ559" si="4213">IF(H551=9.5,ONE,ZERO)</f>
        <v>0</v>
      </c>
      <c r="EA551" s="1">
        <f t="shared" ref="EA551:EA559" si="4214">IF(H551=10,ONE,ZERO)</f>
        <v>0</v>
      </c>
      <c r="EB551" s="1">
        <f t="shared" ref="EB551:EB559" si="4215">IF(I551=0,ONE,ZERO)</f>
        <v>1</v>
      </c>
      <c r="EC551" s="1">
        <f t="shared" ref="EC551:EC559" si="4216">IF(I551=0.5,ONE,ZERO)</f>
        <v>0</v>
      </c>
      <c r="ED551" s="1">
        <f t="shared" ref="ED551:ED559" si="4217">IF(I551=1,ONE,ZERO)</f>
        <v>0</v>
      </c>
      <c r="EE551" s="1">
        <f t="shared" ref="EE551:EE559" si="4218">IF(I551=1.5,ONE,ZERO)</f>
        <v>0</v>
      </c>
      <c r="EF551" s="1">
        <f t="shared" ref="EF551:EF559" si="4219">IF(I551=2,ONE,ZERO)</f>
        <v>0</v>
      </c>
      <c r="EG551" s="1">
        <f t="shared" ref="EG551:EG559" si="4220">IF(I551=2.5,ONE,ZERO)</f>
        <v>0</v>
      </c>
      <c r="EH551" s="1">
        <f t="shared" ref="EH551:EH559" si="4221">IF(I551=3,ONE,ZERO)</f>
        <v>0</v>
      </c>
      <c r="EI551" s="1">
        <f t="shared" ref="EI551:EI559" si="4222">IF(I551=3.5,ONE,ZERO)</f>
        <v>0</v>
      </c>
      <c r="EJ551" s="1">
        <f t="shared" ref="EJ551:EJ559" si="4223">IF(I551=4,ONE,ZERO)</f>
        <v>0</v>
      </c>
      <c r="EK551" s="1">
        <f t="shared" ref="EK551:EK559" si="4224">IF(I551=4.5,ONE,ZERO)</f>
        <v>0</v>
      </c>
      <c r="EL551" s="1">
        <f t="shared" ref="EL551:EL559" si="4225">IF(I551=5,ONE,ZERO)</f>
        <v>0</v>
      </c>
      <c r="EM551" s="1">
        <f t="shared" ref="EM551:EM559" si="4226">IF(I551=5.5,ONE,ZERO)</f>
        <v>0</v>
      </c>
      <c r="EN551" s="1">
        <f t="shared" ref="EN551:EN559" si="4227">IF(I551=6,ONE,ZERO)</f>
        <v>0</v>
      </c>
      <c r="EO551" s="1">
        <f t="shared" ref="EO551:EO559" si="4228">IF(I551=6.5,ONE,ZERO)</f>
        <v>0</v>
      </c>
      <c r="EP551" s="1">
        <f t="shared" ref="EP551:EP559" si="4229">IF(I551=7,ONE,ZERO)</f>
        <v>0</v>
      </c>
      <c r="EQ551" s="1">
        <f t="shared" ref="EQ551:EQ559" si="4230">IF(I551=7.5,ONE,ZERO)</f>
        <v>0</v>
      </c>
      <c r="ER551" s="1">
        <f t="shared" ref="ER551:ER559" si="4231">IF(I551=8,ONE,ZERO)</f>
        <v>0</v>
      </c>
      <c r="ES551" s="1">
        <f t="shared" ref="ES551:ES559" si="4232">IF(I551=8.5,ONE,ZERO)</f>
        <v>0</v>
      </c>
      <c r="ET551" s="1">
        <f t="shared" ref="ET551:ET559" si="4233">IF(I551=9,ONE,ZERO)</f>
        <v>0</v>
      </c>
      <c r="EU551" s="1">
        <f t="shared" ref="EU551:EU559" si="4234">IF(I551=9.5,ONE,ZERO)</f>
        <v>0</v>
      </c>
      <c r="EV551" s="1">
        <f t="shared" ref="EV551:EV559" si="4235">IF(I551=10,ONE,ZERO)</f>
        <v>0</v>
      </c>
    </row>
    <row r="552" spans="1:156" ht="12.75" customHeight="1" x14ac:dyDescent="0.2">
      <c r="C552" s="78" t="str">
        <f>IF(EY550=2,"ALERT! An entered score ends in other than .0 or .5"," ")</f>
        <v xml:space="preserve"> </v>
      </c>
      <c r="D552" s="25">
        <v>2</v>
      </c>
      <c r="E552" s="15"/>
      <c r="F552" s="16"/>
      <c r="G552" s="16"/>
      <c r="H552" s="16"/>
      <c r="I552" s="17"/>
      <c r="J552" s="54"/>
      <c r="L552" s="6" t="str">
        <f t="shared" si="4104"/>
        <v xml:space="preserve"> </v>
      </c>
      <c r="M552" s="1" t="str">
        <f t="shared" si="4105"/>
        <v xml:space="preserve"> </v>
      </c>
      <c r="N552" s="1" t="str">
        <f t="shared" si="4106"/>
        <v xml:space="preserve"> </v>
      </c>
      <c r="O552" s="1" t="str">
        <f t="shared" si="4107"/>
        <v xml:space="preserve"> </v>
      </c>
      <c r="P552" s="1" t="str">
        <f t="shared" si="4108"/>
        <v xml:space="preserve"> </v>
      </c>
      <c r="Q552" s="1" t="str">
        <f t="shared" si="4109"/>
        <v xml:space="preserve"> </v>
      </c>
      <c r="R552" s="5" t="str">
        <f t="shared" si="4110"/>
        <v xml:space="preserve"> </v>
      </c>
      <c r="S552" s="7">
        <f t="shared" si="4111"/>
        <v>0</v>
      </c>
      <c r="T552" s="7"/>
      <c r="U552" s="7"/>
      <c r="V552" s="7"/>
      <c r="W552" s="7"/>
      <c r="X552" s="7"/>
      <c r="Y552" s="7"/>
      <c r="Z552" s="7"/>
      <c r="AA552" s="1">
        <f t="shared" si="4112"/>
        <v>0</v>
      </c>
      <c r="AB552" s="1">
        <f t="shared" si="4113"/>
        <v>0</v>
      </c>
      <c r="AC552" s="1">
        <f t="shared" si="4114"/>
        <v>0</v>
      </c>
      <c r="AD552" s="2">
        <f t="shared" si="4115"/>
        <v>0</v>
      </c>
      <c r="AE552" s="1">
        <f t="shared" si="4116"/>
        <v>0</v>
      </c>
      <c r="AF552" s="1">
        <f t="shared" si="4117"/>
        <v>0</v>
      </c>
      <c r="AG552" s="1">
        <f t="shared" si="4118"/>
        <v>0</v>
      </c>
      <c r="AH552" s="2">
        <f t="shared" si="4119"/>
        <v>0</v>
      </c>
      <c r="AI552" s="1">
        <f t="shared" si="4120"/>
        <v>0</v>
      </c>
      <c r="AJ552" s="1">
        <f t="shared" si="4121"/>
        <v>0</v>
      </c>
      <c r="AK552" s="1">
        <f t="shared" si="4122"/>
        <v>0</v>
      </c>
      <c r="AL552" s="1">
        <f t="shared" si="4123"/>
        <v>0</v>
      </c>
      <c r="AM552" s="1">
        <f t="shared" si="4124"/>
        <v>0</v>
      </c>
      <c r="AN552" s="1">
        <f t="shared" si="4125"/>
        <v>0</v>
      </c>
      <c r="AO552" s="1">
        <f t="shared" si="4126"/>
        <v>0</v>
      </c>
      <c r="AP552" s="1">
        <f t="shared" si="4127"/>
        <v>0</v>
      </c>
      <c r="AQ552" s="1">
        <f t="shared" si="4128"/>
        <v>0</v>
      </c>
      <c r="AR552" s="1">
        <f t="shared" si="4129"/>
        <v>0</v>
      </c>
      <c r="AS552" s="1">
        <f t="shared" si="4130"/>
        <v>0</v>
      </c>
      <c r="AT552" s="1"/>
      <c r="AU552" s="1"/>
      <c r="AV552" s="1">
        <f t="shared" si="4131"/>
        <v>1</v>
      </c>
      <c r="AW552" s="1">
        <f t="shared" si="4132"/>
        <v>0</v>
      </c>
      <c r="AX552" s="1">
        <f t="shared" si="4133"/>
        <v>0</v>
      </c>
      <c r="AY552" s="1">
        <f t="shared" si="4134"/>
        <v>0</v>
      </c>
      <c r="AZ552" s="1">
        <f t="shared" si="4135"/>
        <v>0</v>
      </c>
      <c r="BA552" s="1">
        <f t="shared" si="4136"/>
        <v>0</v>
      </c>
      <c r="BB552" s="1">
        <f t="shared" si="4137"/>
        <v>0</v>
      </c>
      <c r="BC552" s="1">
        <f t="shared" si="4138"/>
        <v>0</v>
      </c>
      <c r="BD552" s="1">
        <f t="shared" si="4139"/>
        <v>0</v>
      </c>
      <c r="BE552" s="1">
        <f t="shared" si="4140"/>
        <v>0</v>
      </c>
      <c r="BF552" s="1">
        <f t="shared" si="4141"/>
        <v>0</v>
      </c>
      <c r="BG552" s="1">
        <f t="shared" si="4142"/>
        <v>0</v>
      </c>
      <c r="BH552" s="1">
        <f t="shared" si="4143"/>
        <v>0</v>
      </c>
      <c r="BI552" s="1">
        <f t="shared" si="4144"/>
        <v>0</v>
      </c>
      <c r="BJ552" s="1">
        <f t="shared" si="4145"/>
        <v>0</v>
      </c>
      <c r="BK552" s="1">
        <f t="shared" si="4146"/>
        <v>0</v>
      </c>
      <c r="BL552" s="1">
        <f t="shared" si="4147"/>
        <v>0</v>
      </c>
      <c r="BM552" s="1">
        <f t="shared" si="4148"/>
        <v>0</v>
      </c>
      <c r="BN552" s="1">
        <f t="shared" si="4149"/>
        <v>0</v>
      </c>
      <c r="BO552" s="1">
        <f t="shared" si="4150"/>
        <v>0</v>
      </c>
      <c r="BP552" s="1">
        <f t="shared" si="4151"/>
        <v>0</v>
      </c>
      <c r="BQ552" s="1">
        <f t="shared" si="4152"/>
        <v>1</v>
      </c>
      <c r="BR552" s="1">
        <f t="shared" si="4153"/>
        <v>0</v>
      </c>
      <c r="BS552" s="1">
        <f t="shared" si="4154"/>
        <v>0</v>
      </c>
      <c r="BT552" s="1">
        <f t="shared" si="4155"/>
        <v>0</v>
      </c>
      <c r="BU552" s="1">
        <f t="shared" si="4156"/>
        <v>0</v>
      </c>
      <c r="BV552" s="1">
        <f t="shared" si="4157"/>
        <v>0</v>
      </c>
      <c r="BW552" s="1">
        <f t="shared" si="4158"/>
        <v>0</v>
      </c>
      <c r="BX552" s="1">
        <f t="shared" si="4159"/>
        <v>0</v>
      </c>
      <c r="BY552" s="1">
        <f t="shared" si="4160"/>
        <v>0</v>
      </c>
      <c r="BZ552" s="1">
        <f t="shared" si="4161"/>
        <v>0</v>
      </c>
      <c r="CA552" s="1">
        <f t="shared" si="4162"/>
        <v>0</v>
      </c>
      <c r="CB552" s="1">
        <f t="shared" si="4163"/>
        <v>0</v>
      </c>
      <c r="CC552" s="1">
        <f t="shared" si="4164"/>
        <v>0</v>
      </c>
      <c r="CD552" s="1">
        <f t="shared" si="4165"/>
        <v>0</v>
      </c>
      <c r="CE552" s="1">
        <f t="shared" si="4166"/>
        <v>0</v>
      </c>
      <c r="CF552" s="1">
        <f t="shared" si="4167"/>
        <v>0</v>
      </c>
      <c r="CG552" s="1">
        <f t="shared" si="4168"/>
        <v>0</v>
      </c>
      <c r="CH552" s="1">
        <f t="shared" si="4169"/>
        <v>0</v>
      </c>
      <c r="CI552" s="1">
        <f t="shared" si="4170"/>
        <v>0</v>
      </c>
      <c r="CJ552" s="1">
        <f t="shared" si="4171"/>
        <v>0</v>
      </c>
      <c r="CK552" s="1">
        <f t="shared" si="4172"/>
        <v>0</v>
      </c>
      <c r="CL552" s="1">
        <f t="shared" si="4173"/>
        <v>1</v>
      </c>
      <c r="CM552" s="1">
        <f t="shared" si="4174"/>
        <v>0</v>
      </c>
      <c r="CN552" s="1">
        <f t="shared" si="4175"/>
        <v>0</v>
      </c>
      <c r="CO552" s="1">
        <f t="shared" si="4176"/>
        <v>0</v>
      </c>
      <c r="CP552" s="1">
        <f t="shared" si="4177"/>
        <v>0</v>
      </c>
      <c r="CQ552" s="1">
        <f t="shared" si="4178"/>
        <v>0</v>
      </c>
      <c r="CR552" s="1">
        <f t="shared" si="4179"/>
        <v>0</v>
      </c>
      <c r="CS552" s="1">
        <f t="shared" si="4180"/>
        <v>0</v>
      </c>
      <c r="CT552" s="1">
        <f t="shared" si="4181"/>
        <v>0</v>
      </c>
      <c r="CU552" s="1">
        <f t="shared" si="4182"/>
        <v>0</v>
      </c>
      <c r="CV552" s="1">
        <f t="shared" si="4183"/>
        <v>0</v>
      </c>
      <c r="CW552" s="1">
        <f t="shared" si="4184"/>
        <v>0</v>
      </c>
      <c r="CX552" s="1">
        <f t="shared" si="4185"/>
        <v>0</v>
      </c>
      <c r="CY552" s="1">
        <f t="shared" si="4186"/>
        <v>0</v>
      </c>
      <c r="CZ552" s="1">
        <f t="shared" si="4187"/>
        <v>0</v>
      </c>
      <c r="DA552" s="1">
        <f t="shared" si="4188"/>
        <v>0</v>
      </c>
      <c r="DB552" s="1">
        <f t="shared" si="4189"/>
        <v>0</v>
      </c>
      <c r="DC552" s="1">
        <f t="shared" si="4190"/>
        <v>0</v>
      </c>
      <c r="DD552" s="1">
        <f t="shared" si="4191"/>
        <v>0</v>
      </c>
      <c r="DE552" s="1">
        <f t="shared" si="4192"/>
        <v>0</v>
      </c>
      <c r="DF552" s="1">
        <f t="shared" si="4193"/>
        <v>0</v>
      </c>
      <c r="DG552" s="1">
        <f t="shared" si="4194"/>
        <v>1</v>
      </c>
      <c r="DH552" s="1">
        <f t="shared" si="4195"/>
        <v>0</v>
      </c>
      <c r="DI552" s="1">
        <f t="shared" si="4196"/>
        <v>0</v>
      </c>
      <c r="DJ552" s="1">
        <f t="shared" si="4197"/>
        <v>0</v>
      </c>
      <c r="DK552" s="1">
        <f t="shared" si="4198"/>
        <v>0</v>
      </c>
      <c r="DL552" s="1">
        <f t="shared" si="4199"/>
        <v>0</v>
      </c>
      <c r="DM552" s="1">
        <f t="shared" si="4200"/>
        <v>0</v>
      </c>
      <c r="DN552" s="1">
        <f t="shared" si="4201"/>
        <v>0</v>
      </c>
      <c r="DO552" s="1">
        <f t="shared" si="4202"/>
        <v>0</v>
      </c>
      <c r="DP552" s="1">
        <f t="shared" si="4203"/>
        <v>0</v>
      </c>
      <c r="DQ552" s="1">
        <f t="shared" si="4204"/>
        <v>0</v>
      </c>
      <c r="DR552" s="1">
        <f t="shared" si="4205"/>
        <v>0</v>
      </c>
      <c r="DS552" s="1">
        <f t="shared" si="4206"/>
        <v>0</v>
      </c>
      <c r="DT552" s="1">
        <f t="shared" si="4207"/>
        <v>0</v>
      </c>
      <c r="DU552" s="1">
        <f t="shared" si="4208"/>
        <v>0</v>
      </c>
      <c r="DV552" s="1">
        <f t="shared" si="4209"/>
        <v>0</v>
      </c>
      <c r="DW552" s="1">
        <f t="shared" si="4210"/>
        <v>0</v>
      </c>
      <c r="DX552" s="1">
        <f t="shared" si="4211"/>
        <v>0</v>
      </c>
      <c r="DY552" s="1">
        <f t="shared" si="4212"/>
        <v>0</v>
      </c>
      <c r="DZ552" s="1">
        <f t="shared" si="4213"/>
        <v>0</v>
      </c>
      <c r="EA552" s="1">
        <f t="shared" si="4214"/>
        <v>0</v>
      </c>
      <c r="EB552" s="1">
        <f t="shared" si="4215"/>
        <v>1</v>
      </c>
      <c r="EC552" s="1">
        <f t="shared" si="4216"/>
        <v>0</v>
      </c>
      <c r="ED552" s="1">
        <f t="shared" si="4217"/>
        <v>0</v>
      </c>
      <c r="EE552" s="1">
        <f t="shared" si="4218"/>
        <v>0</v>
      </c>
      <c r="EF552" s="1">
        <f t="shared" si="4219"/>
        <v>0</v>
      </c>
      <c r="EG552" s="1">
        <f t="shared" si="4220"/>
        <v>0</v>
      </c>
      <c r="EH552" s="1">
        <f t="shared" si="4221"/>
        <v>0</v>
      </c>
      <c r="EI552" s="1">
        <f t="shared" si="4222"/>
        <v>0</v>
      </c>
      <c r="EJ552" s="1">
        <f t="shared" si="4223"/>
        <v>0</v>
      </c>
      <c r="EK552" s="1">
        <f t="shared" si="4224"/>
        <v>0</v>
      </c>
      <c r="EL552" s="1">
        <f t="shared" si="4225"/>
        <v>0</v>
      </c>
      <c r="EM552" s="1">
        <f t="shared" si="4226"/>
        <v>0</v>
      </c>
      <c r="EN552" s="1">
        <f t="shared" si="4227"/>
        <v>0</v>
      </c>
      <c r="EO552" s="1">
        <f t="shared" si="4228"/>
        <v>0</v>
      </c>
      <c r="EP552" s="1">
        <f t="shared" si="4229"/>
        <v>0</v>
      </c>
      <c r="EQ552" s="1">
        <f t="shared" si="4230"/>
        <v>0</v>
      </c>
      <c r="ER552" s="1">
        <f t="shared" si="4231"/>
        <v>0</v>
      </c>
      <c r="ES552" s="1">
        <f t="shared" si="4232"/>
        <v>0</v>
      </c>
      <c r="ET552" s="1">
        <f t="shared" si="4233"/>
        <v>0</v>
      </c>
      <c r="EU552" s="1">
        <f t="shared" si="4234"/>
        <v>0</v>
      </c>
      <c r="EV552" s="1">
        <f t="shared" si="4235"/>
        <v>0</v>
      </c>
    </row>
    <row r="553" spans="1:156" ht="12.75" customHeight="1" x14ac:dyDescent="0.2">
      <c r="C553" s="79"/>
      <c r="D553" s="24">
        <v>3</v>
      </c>
      <c r="E553" s="15"/>
      <c r="F553" s="16"/>
      <c r="G553" s="16"/>
      <c r="H553" s="16"/>
      <c r="I553" s="17"/>
      <c r="J553" s="54"/>
      <c r="L553" s="6" t="str">
        <f t="shared" si="4104"/>
        <v xml:space="preserve"> </v>
      </c>
      <c r="M553" s="1" t="str">
        <f t="shared" si="4105"/>
        <v xml:space="preserve"> </v>
      </c>
      <c r="N553" s="1" t="str">
        <f t="shared" si="4106"/>
        <v xml:space="preserve"> </v>
      </c>
      <c r="O553" s="1" t="str">
        <f t="shared" si="4107"/>
        <v xml:space="preserve"> </v>
      </c>
      <c r="P553" s="1" t="str">
        <f t="shared" si="4108"/>
        <v xml:space="preserve"> </v>
      </c>
      <c r="Q553" s="1" t="str">
        <f t="shared" si="4109"/>
        <v xml:space="preserve"> </v>
      </c>
      <c r="R553" s="5" t="str">
        <f t="shared" si="4110"/>
        <v xml:space="preserve"> </v>
      </c>
      <c r="S553" s="7">
        <f t="shared" si="4111"/>
        <v>0</v>
      </c>
      <c r="T553" s="7"/>
      <c r="U553" s="7"/>
      <c r="V553" s="7"/>
      <c r="W553" s="7"/>
      <c r="X553" s="7"/>
      <c r="Y553" s="7"/>
      <c r="Z553" s="7"/>
      <c r="AA553" s="1">
        <f t="shared" si="4112"/>
        <v>0</v>
      </c>
      <c r="AB553" s="1">
        <f t="shared" si="4113"/>
        <v>0</v>
      </c>
      <c r="AC553" s="1">
        <f t="shared" si="4114"/>
        <v>0</v>
      </c>
      <c r="AD553" s="2">
        <f t="shared" si="4115"/>
        <v>0</v>
      </c>
      <c r="AE553" s="1">
        <f t="shared" si="4116"/>
        <v>0</v>
      </c>
      <c r="AF553" s="1">
        <f t="shared" si="4117"/>
        <v>0</v>
      </c>
      <c r="AG553" s="1">
        <f t="shared" si="4118"/>
        <v>0</v>
      </c>
      <c r="AH553" s="2">
        <f t="shared" si="4119"/>
        <v>0</v>
      </c>
      <c r="AI553" s="1">
        <f t="shared" si="4120"/>
        <v>0</v>
      </c>
      <c r="AJ553" s="1">
        <f t="shared" si="4121"/>
        <v>0</v>
      </c>
      <c r="AK553" s="1">
        <f t="shared" si="4122"/>
        <v>0</v>
      </c>
      <c r="AL553" s="1">
        <f t="shared" si="4123"/>
        <v>0</v>
      </c>
      <c r="AM553" s="1">
        <f t="shared" si="4124"/>
        <v>0</v>
      </c>
      <c r="AN553" s="1">
        <f t="shared" si="4125"/>
        <v>0</v>
      </c>
      <c r="AO553" s="1">
        <f t="shared" si="4126"/>
        <v>0</v>
      </c>
      <c r="AP553" s="1">
        <f t="shared" si="4127"/>
        <v>0</v>
      </c>
      <c r="AQ553" s="1">
        <f t="shared" si="4128"/>
        <v>0</v>
      </c>
      <c r="AR553" s="1">
        <f t="shared" si="4129"/>
        <v>0</v>
      </c>
      <c r="AS553" s="1">
        <f t="shared" si="4130"/>
        <v>0</v>
      </c>
      <c r="AT553" s="1"/>
      <c r="AU553" s="1"/>
      <c r="AV553" s="1">
        <f t="shared" si="4131"/>
        <v>1</v>
      </c>
      <c r="AW553" s="1">
        <f t="shared" si="4132"/>
        <v>0</v>
      </c>
      <c r="AX553" s="1">
        <f t="shared" si="4133"/>
        <v>0</v>
      </c>
      <c r="AY553" s="1">
        <f t="shared" si="4134"/>
        <v>0</v>
      </c>
      <c r="AZ553" s="1">
        <f t="shared" si="4135"/>
        <v>0</v>
      </c>
      <c r="BA553" s="1">
        <f t="shared" si="4136"/>
        <v>0</v>
      </c>
      <c r="BB553" s="1">
        <f t="shared" si="4137"/>
        <v>0</v>
      </c>
      <c r="BC553" s="1">
        <f t="shared" si="4138"/>
        <v>0</v>
      </c>
      <c r="BD553" s="1">
        <f t="shared" si="4139"/>
        <v>0</v>
      </c>
      <c r="BE553" s="1">
        <f t="shared" si="4140"/>
        <v>0</v>
      </c>
      <c r="BF553" s="1">
        <f t="shared" si="4141"/>
        <v>0</v>
      </c>
      <c r="BG553" s="1">
        <f t="shared" si="4142"/>
        <v>0</v>
      </c>
      <c r="BH553" s="1">
        <f t="shared" si="4143"/>
        <v>0</v>
      </c>
      <c r="BI553" s="1">
        <f t="shared" si="4144"/>
        <v>0</v>
      </c>
      <c r="BJ553" s="1">
        <f t="shared" si="4145"/>
        <v>0</v>
      </c>
      <c r="BK553" s="1">
        <f t="shared" si="4146"/>
        <v>0</v>
      </c>
      <c r="BL553" s="1">
        <f t="shared" si="4147"/>
        <v>0</v>
      </c>
      <c r="BM553" s="1">
        <f t="shared" si="4148"/>
        <v>0</v>
      </c>
      <c r="BN553" s="1">
        <f t="shared" si="4149"/>
        <v>0</v>
      </c>
      <c r="BO553" s="1">
        <f t="shared" si="4150"/>
        <v>0</v>
      </c>
      <c r="BP553" s="1">
        <f t="shared" si="4151"/>
        <v>0</v>
      </c>
      <c r="BQ553" s="1">
        <f t="shared" si="4152"/>
        <v>1</v>
      </c>
      <c r="BR553" s="1">
        <f t="shared" si="4153"/>
        <v>0</v>
      </c>
      <c r="BS553" s="1">
        <f t="shared" si="4154"/>
        <v>0</v>
      </c>
      <c r="BT553" s="1">
        <f t="shared" si="4155"/>
        <v>0</v>
      </c>
      <c r="BU553" s="1">
        <f t="shared" si="4156"/>
        <v>0</v>
      </c>
      <c r="BV553" s="1">
        <f t="shared" si="4157"/>
        <v>0</v>
      </c>
      <c r="BW553" s="1">
        <f t="shared" si="4158"/>
        <v>0</v>
      </c>
      <c r="BX553" s="1">
        <f t="shared" si="4159"/>
        <v>0</v>
      </c>
      <c r="BY553" s="1">
        <f t="shared" si="4160"/>
        <v>0</v>
      </c>
      <c r="BZ553" s="1">
        <f t="shared" si="4161"/>
        <v>0</v>
      </c>
      <c r="CA553" s="1">
        <f t="shared" si="4162"/>
        <v>0</v>
      </c>
      <c r="CB553" s="1">
        <f t="shared" si="4163"/>
        <v>0</v>
      </c>
      <c r="CC553" s="1">
        <f t="shared" si="4164"/>
        <v>0</v>
      </c>
      <c r="CD553" s="1">
        <f t="shared" si="4165"/>
        <v>0</v>
      </c>
      <c r="CE553" s="1">
        <f t="shared" si="4166"/>
        <v>0</v>
      </c>
      <c r="CF553" s="1">
        <f t="shared" si="4167"/>
        <v>0</v>
      </c>
      <c r="CG553" s="1">
        <f t="shared" si="4168"/>
        <v>0</v>
      </c>
      <c r="CH553" s="1">
        <f t="shared" si="4169"/>
        <v>0</v>
      </c>
      <c r="CI553" s="1">
        <f t="shared" si="4170"/>
        <v>0</v>
      </c>
      <c r="CJ553" s="1">
        <f t="shared" si="4171"/>
        <v>0</v>
      </c>
      <c r="CK553" s="1">
        <f t="shared" si="4172"/>
        <v>0</v>
      </c>
      <c r="CL553" s="1">
        <f t="shared" si="4173"/>
        <v>1</v>
      </c>
      <c r="CM553" s="1">
        <f t="shared" si="4174"/>
        <v>0</v>
      </c>
      <c r="CN553" s="1">
        <f t="shared" si="4175"/>
        <v>0</v>
      </c>
      <c r="CO553" s="1">
        <f t="shared" si="4176"/>
        <v>0</v>
      </c>
      <c r="CP553" s="1">
        <f t="shared" si="4177"/>
        <v>0</v>
      </c>
      <c r="CQ553" s="1">
        <f t="shared" si="4178"/>
        <v>0</v>
      </c>
      <c r="CR553" s="1">
        <f t="shared" si="4179"/>
        <v>0</v>
      </c>
      <c r="CS553" s="1">
        <f t="shared" si="4180"/>
        <v>0</v>
      </c>
      <c r="CT553" s="1">
        <f t="shared" si="4181"/>
        <v>0</v>
      </c>
      <c r="CU553" s="1">
        <f t="shared" si="4182"/>
        <v>0</v>
      </c>
      <c r="CV553" s="1">
        <f t="shared" si="4183"/>
        <v>0</v>
      </c>
      <c r="CW553" s="1">
        <f t="shared" si="4184"/>
        <v>0</v>
      </c>
      <c r="CX553" s="1">
        <f t="shared" si="4185"/>
        <v>0</v>
      </c>
      <c r="CY553" s="1">
        <f t="shared" si="4186"/>
        <v>0</v>
      </c>
      <c r="CZ553" s="1">
        <f t="shared" si="4187"/>
        <v>0</v>
      </c>
      <c r="DA553" s="1">
        <f t="shared" si="4188"/>
        <v>0</v>
      </c>
      <c r="DB553" s="1">
        <f t="shared" si="4189"/>
        <v>0</v>
      </c>
      <c r="DC553" s="1">
        <f t="shared" si="4190"/>
        <v>0</v>
      </c>
      <c r="DD553" s="1">
        <f t="shared" si="4191"/>
        <v>0</v>
      </c>
      <c r="DE553" s="1">
        <f t="shared" si="4192"/>
        <v>0</v>
      </c>
      <c r="DF553" s="1">
        <f t="shared" si="4193"/>
        <v>0</v>
      </c>
      <c r="DG553" s="1">
        <f t="shared" si="4194"/>
        <v>1</v>
      </c>
      <c r="DH553" s="1">
        <f t="shared" si="4195"/>
        <v>0</v>
      </c>
      <c r="DI553" s="1">
        <f t="shared" si="4196"/>
        <v>0</v>
      </c>
      <c r="DJ553" s="1">
        <f t="shared" si="4197"/>
        <v>0</v>
      </c>
      <c r="DK553" s="1">
        <f t="shared" si="4198"/>
        <v>0</v>
      </c>
      <c r="DL553" s="1">
        <f t="shared" si="4199"/>
        <v>0</v>
      </c>
      <c r="DM553" s="1">
        <f t="shared" si="4200"/>
        <v>0</v>
      </c>
      <c r="DN553" s="1">
        <f t="shared" si="4201"/>
        <v>0</v>
      </c>
      <c r="DO553" s="1">
        <f t="shared" si="4202"/>
        <v>0</v>
      </c>
      <c r="DP553" s="1">
        <f t="shared" si="4203"/>
        <v>0</v>
      </c>
      <c r="DQ553" s="1">
        <f t="shared" si="4204"/>
        <v>0</v>
      </c>
      <c r="DR553" s="1">
        <f t="shared" si="4205"/>
        <v>0</v>
      </c>
      <c r="DS553" s="1">
        <f t="shared" si="4206"/>
        <v>0</v>
      </c>
      <c r="DT553" s="1">
        <f t="shared" si="4207"/>
        <v>0</v>
      </c>
      <c r="DU553" s="1">
        <f t="shared" si="4208"/>
        <v>0</v>
      </c>
      <c r="DV553" s="1">
        <f t="shared" si="4209"/>
        <v>0</v>
      </c>
      <c r="DW553" s="1">
        <f t="shared" si="4210"/>
        <v>0</v>
      </c>
      <c r="DX553" s="1">
        <f t="shared" si="4211"/>
        <v>0</v>
      </c>
      <c r="DY553" s="1">
        <f t="shared" si="4212"/>
        <v>0</v>
      </c>
      <c r="DZ553" s="1">
        <f t="shared" si="4213"/>
        <v>0</v>
      </c>
      <c r="EA553" s="1">
        <f t="shared" si="4214"/>
        <v>0</v>
      </c>
      <c r="EB553" s="1">
        <f t="shared" si="4215"/>
        <v>1</v>
      </c>
      <c r="EC553" s="1">
        <f t="shared" si="4216"/>
        <v>0</v>
      </c>
      <c r="ED553" s="1">
        <f t="shared" si="4217"/>
        <v>0</v>
      </c>
      <c r="EE553" s="1">
        <f t="shared" si="4218"/>
        <v>0</v>
      </c>
      <c r="EF553" s="1">
        <f t="shared" si="4219"/>
        <v>0</v>
      </c>
      <c r="EG553" s="1">
        <f t="shared" si="4220"/>
        <v>0</v>
      </c>
      <c r="EH553" s="1">
        <f t="shared" si="4221"/>
        <v>0</v>
      </c>
      <c r="EI553" s="1">
        <f t="shared" si="4222"/>
        <v>0</v>
      </c>
      <c r="EJ553" s="1">
        <f t="shared" si="4223"/>
        <v>0</v>
      </c>
      <c r="EK553" s="1">
        <f t="shared" si="4224"/>
        <v>0</v>
      </c>
      <c r="EL553" s="1">
        <f t="shared" si="4225"/>
        <v>0</v>
      </c>
      <c r="EM553" s="1">
        <f t="shared" si="4226"/>
        <v>0</v>
      </c>
      <c r="EN553" s="1">
        <f t="shared" si="4227"/>
        <v>0</v>
      </c>
      <c r="EO553" s="1">
        <f t="shared" si="4228"/>
        <v>0</v>
      </c>
      <c r="EP553" s="1">
        <f t="shared" si="4229"/>
        <v>0</v>
      </c>
      <c r="EQ553" s="1">
        <f t="shared" si="4230"/>
        <v>0</v>
      </c>
      <c r="ER553" s="1">
        <f t="shared" si="4231"/>
        <v>0</v>
      </c>
      <c r="ES553" s="1">
        <f t="shared" si="4232"/>
        <v>0</v>
      </c>
      <c r="ET553" s="1">
        <f t="shared" si="4233"/>
        <v>0</v>
      </c>
      <c r="EU553" s="1">
        <f t="shared" si="4234"/>
        <v>0</v>
      </c>
      <c r="EV553" s="1">
        <f t="shared" si="4235"/>
        <v>0</v>
      </c>
    </row>
    <row r="554" spans="1:156" ht="12.75" customHeight="1" x14ac:dyDescent="0.2">
      <c r="C554" s="79"/>
      <c r="D554" s="24">
        <v>4</v>
      </c>
      <c r="E554" s="15"/>
      <c r="F554" s="16"/>
      <c r="G554" s="16"/>
      <c r="H554" s="16"/>
      <c r="I554" s="17"/>
      <c r="J554" s="54"/>
      <c r="L554" s="6" t="str">
        <f t="shared" si="4104"/>
        <v xml:space="preserve"> </v>
      </c>
      <c r="M554" s="1" t="str">
        <f t="shared" si="4105"/>
        <v xml:space="preserve"> </v>
      </c>
      <c r="N554" s="1" t="str">
        <f t="shared" si="4106"/>
        <v xml:space="preserve"> </v>
      </c>
      <c r="O554" s="1" t="str">
        <f t="shared" si="4107"/>
        <v xml:space="preserve"> </v>
      </c>
      <c r="P554" s="1" t="str">
        <f t="shared" si="4108"/>
        <v xml:space="preserve"> </v>
      </c>
      <c r="Q554" s="1" t="str">
        <f t="shared" si="4109"/>
        <v xml:space="preserve"> </v>
      </c>
      <c r="R554" s="5" t="str">
        <f t="shared" si="4110"/>
        <v xml:space="preserve"> </v>
      </c>
      <c r="S554" s="7">
        <f t="shared" si="4111"/>
        <v>0</v>
      </c>
      <c r="T554" s="7"/>
      <c r="U554" s="7"/>
      <c r="V554" s="7"/>
      <c r="W554" s="7"/>
      <c r="X554" s="7"/>
      <c r="Y554" s="7"/>
      <c r="Z554" s="7"/>
      <c r="AA554" s="1">
        <f t="shared" si="4112"/>
        <v>0</v>
      </c>
      <c r="AB554" s="1">
        <f t="shared" si="4113"/>
        <v>0</v>
      </c>
      <c r="AC554" s="1">
        <f t="shared" si="4114"/>
        <v>0</v>
      </c>
      <c r="AD554" s="2">
        <f t="shared" si="4115"/>
        <v>0</v>
      </c>
      <c r="AE554" s="1">
        <f t="shared" si="4116"/>
        <v>0</v>
      </c>
      <c r="AF554" s="1">
        <f t="shared" si="4117"/>
        <v>0</v>
      </c>
      <c r="AG554" s="1">
        <f t="shared" si="4118"/>
        <v>0</v>
      </c>
      <c r="AH554" s="2">
        <f t="shared" si="4119"/>
        <v>0</v>
      </c>
      <c r="AI554" s="1">
        <f t="shared" si="4120"/>
        <v>0</v>
      </c>
      <c r="AJ554" s="1">
        <f t="shared" si="4121"/>
        <v>0</v>
      </c>
      <c r="AK554" s="1">
        <f t="shared" si="4122"/>
        <v>0</v>
      </c>
      <c r="AL554" s="1">
        <f t="shared" si="4123"/>
        <v>0</v>
      </c>
      <c r="AM554" s="1">
        <f t="shared" si="4124"/>
        <v>0</v>
      </c>
      <c r="AN554" s="1">
        <f t="shared" si="4125"/>
        <v>0</v>
      </c>
      <c r="AO554" s="1">
        <f t="shared" si="4126"/>
        <v>0</v>
      </c>
      <c r="AP554" s="1">
        <f t="shared" si="4127"/>
        <v>0</v>
      </c>
      <c r="AQ554" s="1">
        <f t="shared" si="4128"/>
        <v>0</v>
      </c>
      <c r="AR554" s="1">
        <f t="shared" si="4129"/>
        <v>0</v>
      </c>
      <c r="AS554" s="1">
        <f t="shared" si="4130"/>
        <v>0</v>
      </c>
      <c r="AT554" s="1"/>
      <c r="AU554" s="1"/>
      <c r="AV554" s="1">
        <f t="shared" si="4131"/>
        <v>1</v>
      </c>
      <c r="AW554" s="1">
        <f t="shared" si="4132"/>
        <v>0</v>
      </c>
      <c r="AX554" s="1">
        <f t="shared" si="4133"/>
        <v>0</v>
      </c>
      <c r="AY554" s="1">
        <f t="shared" si="4134"/>
        <v>0</v>
      </c>
      <c r="AZ554" s="1">
        <f t="shared" si="4135"/>
        <v>0</v>
      </c>
      <c r="BA554" s="1">
        <f t="shared" si="4136"/>
        <v>0</v>
      </c>
      <c r="BB554" s="1">
        <f t="shared" si="4137"/>
        <v>0</v>
      </c>
      <c r="BC554" s="1">
        <f t="shared" si="4138"/>
        <v>0</v>
      </c>
      <c r="BD554" s="1">
        <f t="shared" si="4139"/>
        <v>0</v>
      </c>
      <c r="BE554" s="1">
        <f t="shared" si="4140"/>
        <v>0</v>
      </c>
      <c r="BF554" s="1">
        <f t="shared" si="4141"/>
        <v>0</v>
      </c>
      <c r="BG554" s="1">
        <f t="shared" si="4142"/>
        <v>0</v>
      </c>
      <c r="BH554" s="1">
        <f t="shared" si="4143"/>
        <v>0</v>
      </c>
      <c r="BI554" s="1">
        <f t="shared" si="4144"/>
        <v>0</v>
      </c>
      <c r="BJ554" s="1">
        <f t="shared" si="4145"/>
        <v>0</v>
      </c>
      <c r="BK554" s="1">
        <f t="shared" si="4146"/>
        <v>0</v>
      </c>
      <c r="BL554" s="1">
        <f t="shared" si="4147"/>
        <v>0</v>
      </c>
      <c r="BM554" s="1">
        <f t="shared" si="4148"/>
        <v>0</v>
      </c>
      <c r="BN554" s="1">
        <f t="shared" si="4149"/>
        <v>0</v>
      </c>
      <c r="BO554" s="1">
        <f t="shared" si="4150"/>
        <v>0</v>
      </c>
      <c r="BP554" s="1">
        <f t="shared" si="4151"/>
        <v>0</v>
      </c>
      <c r="BQ554" s="1">
        <f t="shared" si="4152"/>
        <v>1</v>
      </c>
      <c r="BR554" s="1">
        <f t="shared" si="4153"/>
        <v>0</v>
      </c>
      <c r="BS554" s="1">
        <f t="shared" si="4154"/>
        <v>0</v>
      </c>
      <c r="BT554" s="1">
        <f t="shared" si="4155"/>
        <v>0</v>
      </c>
      <c r="BU554" s="1">
        <f t="shared" si="4156"/>
        <v>0</v>
      </c>
      <c r="BV554" s="1">
        <f t="shared" si="4157"/>
        <v>0</v>
      </c>
      <c r="BW554" s="1">
        <f t="shared" si="4158"/>
        <v>0</v>
      </c>
      <c r="BX554" s="1">
        <f t="shared" si="4159"/>
        <v>0</v>
      </c>
      <c r="BY554" s="1">
        <f t="shared" si="4160"/>
        <v>0</v>
      </c>
      <c r="BZ554" s="1">
        <f t="shared" si="4161"/>
        <v>0</v>
      </c>
      <c r="CA554" s="1">
        <f t="shared" si="4162"/>
        <v>0</v>
      </c>
      <c r="CB554" s="1">
        <f t="shared" si="4163"/>
        <v>0</v>
      </c>
      <c r="CC554" s="1">
        <f t="shared" si="4164"/>
        <v>0</v>
      </c>
      <c r="CD554" s="1">
        <f t="shared" si="4165"/>
        <v>0</v>
      </c>
      <c r="CE554" s="1">
        <f t="shared" si="4166"/>
        <v>0</v>
      </c>
      <c r="CF554" s="1">
        <f t="shared" si="4167"/>
        <v>0</v>
      </c>
      <c r="CG554" s="1">
        <f t="shared" si="4168"/>
        <v>0</v>
      </c>
      <c r="CH554" s="1">
        <f t="shared" si="4169"/>
        <v>0</v>
      </c>
      <c r="CI554" s="1">
        <f t="shared" si="4170"/>
        <v>0</v>
      </c>
      <c r="CJ554" s="1">
        <f t="shared" si="4171"/>
        <v>0</v>
      </c>
      <c r="CK554" s="1">
        <f t="shared" si="4172"/>
        <v>0</v>
      </c>
      <c r="CL554" s="1">
        <f t="shared" si="4173"/>
        <v>1</v>
      </c>
      <c r="CM554" s="1">
        <f t="shared" si="4174"/>
        <v>0</v>
      </c>
      <c r="CN554" s="1">
        <f t="shared" si="4175"/>
        <v>0</v>
      </c>
      <c r="CO554" s="1">
        <f t="shared" si="4176"/>
        <v>0</v>
      </c>
      <c r="CP554" s="1">
        <f t="shared" si="4177"/>
        <v>0</v>
      </c>
      <c r="CQ554" s="1">
        <f t="shared" si="4178"/>
        <v>0</v>
      </c>
      <c r="CR554" s="1">
        <f t="shared" si="4179"/>
        <v>0</v>
      </c>
      <c r="CS554" s="1">
        <f t="shared" si="4180"/>
        <v>0</v>
      </c>
      <c r="CT554" s="1">
        <f t="shared" si="4181"/>
        <v>0</v>
      </c>
      <c r="CU554" s="1">
        <f t="shared" si="4182"/>
        <v>0</v>
      </c>
      <c r="CV554" s="1">
        <f t="shared" si="4183"/>
        <v>0</v>
      </c>
      <c r="CW554" s="1">
        <f t="shared" si="4184"/>
        <v>0</v>
      </c>
      <c r="CX554" s="1">
        <f t="shared" si="4185"/>
        <v>0</v>
      </c>
      <c r="CY554" s="1">
        <f t="shared" si="4186"/>
        <v>0</v>
      </c>
      <c r="CZ554" s="1">
        <f t="shared" si="4187"/>
        <v>0</v>
      </c>
      <c r="DA554" s="1">
        <f t="shared" si="4188"/>
        <v>0</v>
      </c>
      <c r="DB554" s="1">
        <f t="shared" si="4189"/>
        <v>0</v>
      </c>
      <c r="DC554" s="1">
        <f t="shared" si="4190"/>
        <v>0</v>
      </c>
      <c r="DD554" s="1">
        <f t="shared" si="4191"/>
        <v>0</v>
      </c>
      <c r="DE554" s="1">
        <f t="shared" si="4192"/>
        <v>0</v>
      </c>
      <c r="DF554" s="1">
        <f t="shared" si="4193"/>
        <v>0</v>
      </c>
      <c r="DG554" s="1">
        <f t="shared" si="4194"/>
        <v>1</v>
      </c>
      <c r="DH554" s="1">
        <f t="shared" si="4195"/>
        <v>0</v>
      </c>
      <c r="DI554" s="1">
        <f t="shared" si="4196"/>
        <v>0</v>
      </c>
      <c r="DJ554" s="1">
        <f t="shared" si="4197"/>
        <v>0</v>
      </c>
      <c r="DK554" s="1">
        <f t="shared" si="4198"/>
        <v>0</v>
      </c>
      <c r="DL554" s="1">
        <f t="shared" si="4199"/>
        <v>0</v>
      </c>
      <c r="DM554" s="1">
        <f t="shared" si="4200"/>
        <v>0</v>
      </c>
      <c r="DN554" s="1">
        <f t="shared" si="4201"/>
        <v>0</v>
      </c>
      <c r="DO554" s="1">
        <f t="shared" si="4202"/>
        <v>0</v>
      </c>
      <c r="DP554" s="1">
        <f t="shared" si="4203"/>
        <v>0</v>
      </c>
      <c r="DQ554" s="1">
        <f t="shared" si="4204"/>
        <v>0</v>
      </c>
      <c r="DR554" s="1">
        <f t="shared" si="4205"/>
        <v>0</v>
      </c>
      <c r="DS554" s="1">
        <f t="shared" si="4206"/>
        <v>0</v>
      </c>
      <c r="DT554" s="1">
        <f t="shared" si="4207"/>
        <v>0</v>
      </c>
      <c r="DU554" s="1">
        <f t="shared" si="4208"/>
        <v>0</v>
      </c>
      <c r="DV554" s="1">
        <f t="shared" si="4209"/>
        <v>0</v>
      </c>
      <c r="DW554" s="1">
        <f t="shared" si="4210"/>
        <v>0</v>
      </c>
      <c r="DX554" s="1">
        <f t="shared" si="4211"/>
        <v>0</v>
      </c>
      <c r="DY554" s="1">
        <f t="shared" si="4212"/>
        <v>0</v>
      </c>
      <c r="DZ554" s="1">
        <f t="shared" si="4213"/>
        <v>0</v>
      </c>
      <c r="EA554" s="1">
        <f t="shared" si="4214"/>
        <v>0</v>
      </c>
      <c r="EB554" s="1">
        <f t="shared" si="4215"/>
        <v>1</v>
      </c>
      <c r="EC554" s="1">
        <f t="shared" si="4216"/>
        <v>0</v>
      </c>
      <c r="ED554" s="1">
        <f t="shared" si="4217"/>
        <v>0</v>
      </c>
      <c r="EE554" s="1">
        <f t="shared" si="4218"/>
        <v>0</v>
      </c>
      <c r="EF554" s="1">
        <f t="shared" si="4219"/>
        <v>0</v>
      </c>
      <c r="EG554" s="1">
        <f t="shared" si="4220"/>
        <v>0</v>
      </c>
      <c r="EH554" s="1">
        <f t="shared" si="4221"/>
        <v>0</v>
      </c>
      <c r="EI554" s="1">
        <f t="shared" si="4222"/>
        <v>0</v>
      </c>
      <c r="EJ554" s="1">
        <f t="shared" si="4223"/>
        <v>0</v>
      </c>
      <c r="EK554" s="1">
        <f t="shared" si="4224"/>
        <v>0</v>
      </c>
      <c r="EL554" s="1">
        <f t="shared" si="4225"/>
        <v>0</v>
      </c>
      <c r="EM554" s="1">
        <f t="shared" si="4226"/>
        <v>0</v>
      </c>
      <c r="EN554" s="1">
        <f t="shared" si="4227"/>
        <v>0</v>
      </c>
      <c r="EO554" s="1">
        <f t="shared" si="4228"/>
        <v>0</v>
      </c>
      <c r="EP554" s="1">
        <f t="shared" si="4229"/>
        <v>0</v>
      </c>
      <c r="EQ554" s="1">
        <f t="shared" si="4230"/>
        <v>0</v>
      </c>
      <c r="ER554" s="1">
        <f t="shared" si="4231"/>
        <v>0</v>
      </c>
      <c r="ES554" s="1">
        <f t="shared" si="4232"/>
        <v>0</v>
      </c>
      <c r="ET554" s="1">
        <f t="shared" si="4233"/>
        <v>0</v>
      </c>
      <c r="EU554" s="1">
        <f t="shared" si="4234"/>
        <v>0</v>
      </c>
      <c r="EV554" s="1">
        <f t="shared" si="4235"/>
        <v>0</v>
      </c>
    </row>
    <row r="555" spans="1:156" ht="12.75" customHeight="1" x14ac:dyDescent="0.2">
      <c r="C555" s="79"/>
      <c r="D555" s="25">
        <v>5</v>
      </c>
      <c r="E555" s="15"/>
      <c r="F555" s="16"/>
      <c r="G555" s="16"/>
      <c r="H555" s="16"/>
      <c r="I555" s="17"/>
      <c r="J555" s="54"/>
      <c r="L555" s="6" t="str">
        <f t="shared" si="4104"/>
        <v xml:space="preserve"> </v>
      </c>
      <c r="M555" s="1" t="str">
        <f t="shared" si="4105"/>
        <v xml:space="preserve"> </v>
      </c>
      <c r="N555" s="1" t="str">
        <f t="shared" si="4106"/>
        <v xml:space="preserve"> </v>
      </c>
      <c r="O555" s="1" t="str">
        <f t="shared" si="4107"/>
        <v xml:space="preserve"> </v>
      </c>
      <c r="P555" s="1" t="str">
        <f t="shared" si="4108"/>
        <v xml:space="preserve"> </v>
      </c>
      <c r="Q555" s="1" t="str">
        <f t="shared" si="4109"/>
        <v xml:space="preserve"> </v>
      </c>
      <c r="R555" s="5" t="str">
        <f t="shared" si="4110"/>
        <v xml:space="preserve"> </v>
      </c>
      <c r="S555" s="7">
        <f t="shared" si="4111"/>
        <v>0</v>
      </c>
      <c r="T555" s="7"/>
      <c r="U555" s="7"/>
      <c r="V555" s="7"/>
      <c r="W555" s="7"/>
      <c r="X555" s="7"/>
      <c r="Y555" s="7"/>
      <c r="Z555" s="7"/>
      <c r="AA555" s="1">
        <f t="shared" si="4112"/>
        <v>0</v>
      </c>
      <c r="AB555" s="1">
        <f t="shared" si="4113"/>
        <v>0</v>
      </c>
      <c r="AC555" s="1">
        <f t="shared" si="4114"/>
        <v>0</v>
      </c>
      <c r="AD555" s="2">
        <f t="shared" si="4115"/>
        <v>0</v>
      </c>
      <c r="AE555" s="1">
        <f t="shared" si="4116"/>
        <v>0</v>
      </c>
      <c r="AF555" s="1">
        <f t="shared" si="4117"/>
        <v>0</v>
      </c>
      <c r="AG555" s="1">
        <f t="shared" si="4118"/>
        <v>0</v>
      </c>
      <c r="AH555" s="2">
        <f t="shared" si="4119"/>
        <v>0</v>
      </c>
      <c r="AI555" s="1">
        <f t="shared" si="4120"/>
        <v>0</v>
      </c>
      <c r="AJ555" s="1">
        <f t="shared" si="4121"/>
        <v>0</v>
      </c>
      <c r="AK555" s="1">
        <f t="shared" si="4122"/>
        <v>0</v>
      </c>
      <c r="AL555" s="1">
        <f t="shared" si="4123"/>
        <v>0</v>
      </c>
      <c r="AM555" s="1">
        <f t="shared" si="4124"/>
        <v>0</v>
      </c>
      <c r="AN555" s="1">
        <f t="shared" si="4125"/>
        <v>0</v>
      </c>
      <c r="AO555" s="1">
        <f t="shared" si="4126"/>
        <v>0</v>
      </c>
      <c r="AP555" s="1">
        <f t="shared" si="4127"/>
        <v>0</v>
      </c>
      <c r="AQ555" s="1">
        <f t="shared" si="4128"/>
        <v>0</v>
      </c>
      <c r="AR555" s="1">
        <f t="shared" si="4129"/>
        <v>0</v>
      </c>
      <c r="AS555" s="1">
        <f t="shared" si="4130"/>
        <v>0</v>
      </c>
      <c r="AT555" s="1"/>
      <c r="AU555" s="1"/>
      <c r="AV555" s="1">
        <f t="shared" si="4131"/>
        <v>1</v>
      </c>
      <c r="AW555" s="1">
        <f t="shared" si="4132"/>
        <v>0</v>
      </c>
      <c r="AX555" s="1">
        <f t="shared" si="4133"/>
        <v>0</v>
      </c>
      <c r="AY555" s="1">
        <f t="shared" si="4134"/>
        <v>0</v>
      </c>
      <c r="AZ555" s="1">
        <f t="shared" si="4135"/>
        <v>0</v>
      </c>
      <c r="BA555" s="1">
        <f t="shared" si="4136"/>
        <v>0</v>
      </c>
      <c r="BB555" s="1">
        <f t="shared" si="4137"/>
        <v>0</v>
      </c>
      <c r="BC555" s="1">
        <f t="shared" si="4138"/>
        <v>0</v>
      </c>
      <c r="BD555" s="1">
        <f t="shared" si="4139"/>
        <v>0</v>
      </c>
      <c r="BE555" s="1">
        <f t="shared" si="4140"/>
        <v>0</v>
      </c>
      <c r="BF555" s="1">
        <f t="shared" si="4141"/>
        <v>0</v>
      </c>
      <c r="BG555" s="1">
        <f t="shared" si="4142"/>
        <v>0</v>
      </c>
      <c r="BH555" s="1">
        <f t="shared" si="4143"/>
        <v>0</v>
      </c>
      <c r="BI555" s="1">
        <f t="shared" si="4144"/>
        <v>0</v>
      </c>
      <c r="BJ555" s="1">
        <f t="shared" si="4145"/>
        <v>0</v>
      </c>
      <c r="BK555" s="1">
        <f t="shared" si="4146"/>
        <v>0</v>
      </c>
      <c r="BL555" s="1">
        <f t="shared" si="4147"/>
        <v>0</v>
      </c>
      <c r="BM555" s="1">
        <f t="shared" si="4148"/>
        <v>0</v>
      </c>
      <c r="BN555" s="1">
        <f t="shared" si="4149"/>
        <v>0</v>
      </c>
      <c r="BO555" s="1">
        <f t="shared" si="4150"/>
        <v>0</v>
      </c>
      <c r="BP555" s="1">
        <f t="shared" si="4151"/>
        <v>0</v>
      </c>
      <c r="BQ555" s="1">
        <f t="shared" si="4152"/>
        <v>1</v>
      </c>
      <c r="BR555" s="1">
        <f t="shared" si="4153"/>
        <v>0</v>
      </c>
      <c r="BS555" s="1">
        <f t="shared" si="4154"/>
        <v>0</v>
      </c>
      <c r="BT555" s="1">
        <f t="shared" si="4155"/>
        <v>0</v>
      </c>
      <c r="BU555" s="1">
        <f t="shared" si="4156"/>
        <v>0</v>
      </c>
      <c r="BV555" s="1">
        <f t="shared" si="4157"/>
        <v>0</v>
      </c>
      <c r="BW555" s="1">
        <f t="shared" si="4158"/>
        <v>0</v>
      </c>
      <c r="BX555" s="1">
        <f t="shared" si="4159"/>
        <v>0</v>
      </c>
      <c r="BY555" s="1">
        <f t="shared" si="4160"/>
        <v>0</v>
      </c>
      <c r="BZ555" s="1">
        <f t="shared" si="4161"/>
        <v>0</v>
      </c>
      <c r="CA555" s="1">
        <f t="shared" si="4162"/>
        <v>0</v>
      </c>
      <c r="CB555" s="1">
        <f t="shared" si="4163"/>
        <v>0</v>
      </c>
      <c r="CC555" s="1">
        <f t="shared" si="4164"/>
        <v>0</v>
      </c>
      <c r="CD555" s="1">
        <f t="shared" si="4165"/>
        <v>0</v>
      </c>
      <c r="CE555" s="1">
        <f t="shared" si="4166"/>
        <v>0</v>
      </c>
      <c r="CF555" s="1">
        <f t="shared" si="4167"/>
        <v>0</v>
      </c>
      <c r="CG555" s="1">
        <f t="shared" si="4168"/>
        <v>0</v>
      </c>
      <c r="CH555" s="1">
        <f t="shared" si="4169"/>
        <v>0</v>
      </c>
      <c r="CI555" s="1">
        <f t="shared" si="4170"/>
        <v>0</v>
      </c>
      <c r="CJ555" s="1">
        <f t="shared" si="4171"/>
        <v>0</v>
      </c>
      <c r="CK555" s="1">
        <f t="shared" si="4172"/>
        <v>0</v>
      </c>
      <c r="CL555" s="1">
        <f t="shared" si="4173"/>
        <v>1</v>
      </c>
      <c r="CM555" s="1">
        <f t="shared" si="4174"/>
        <v>0</v>
      </c>
      <c r="CN555" s="1">
        <f t="shared" si="4175"/>
        <v>0</v>
      </c>
      <c r="CO555" s="1">
        <f t="shared" si="4176"/>
        <v>0</v>
      </c>
      <c r="CP555" s="1">
        <f t="shared" si="4177"/>
        <v>0</v>
      </c>
      <c r="CQ555" s="1">
        <f t="shared" si="4178"/>
        <v>0</v>
      </c>
      <c r="CR555" s="1">
        <f t="shared" si="4179"/>
        <v>0</v>
      </c>
      <c r="CS555" s="1">
        <f t="shared" si="4180"/>
        <v>0</v>
      </c>
      <c r="CT555" s="1">
        <f t="shared" si="4181"/>
        <v>0</v>
      </c>
      <c r="CU555" s="1">
        <f t="shared" si="4182"/>
        <v>0</v>
      </c>
      <c r="CV555" s="1">
        <f t="shared" si="4183"/>
        <v>0</v>
      </c>
      <c r="CW555" s="1">
        <f t="shared" si="4184"/>
        <v>0</v>
      </c>
      <c r="CX555" s="1">
        <f t="shared" si="4185"/>
        <v>0</v>
      </c>
      <c r="CY555" s="1">
        <f t="shared" si="4186"/>
        <v>0</v>
      </c>
      <c r="CZ555" s="1">
        <f t="shared" si="4187"/>
        <v>0</v>
      </c>
      <c r="DA555" s="1">
        <f t="shared" si="4188"/>
        <v>0</v>
      </c>
      <c r="DB555" s="1">
        <f t="shared" si="4189"/>
        <v>0</v>
      </c>
      <c r="DC555" s="1">
        <f t="shared" si="4190"/>
        <v>0</v>
      </c>
      <c r="DD555" s="1">
        <f t="shared" si="4191"/>
        <v>0</v>
      </c>
      <c r="DE555" s="1">
        <f t="shared" si="4192"/>
        <v>0</v>
      </c>
      <c r="DF555" s="1">
        <f t="shared" si="4193"/>
        <v>0</v>
      </c>
      <c r="DG555" s="1">
        <f t="shared" si="4194"/>
        <v>1</v>
      </c>
      <c r="DH555" s="1">
        <f t="shared" si="4195"/>
        <v>0</v>
      </c>
      <c r="DI555" s="1">
        <f t="shared" si="4196"/>
        <v>0</v>
      </c>
      <c r="DJ555" s="1">
        <f t="shared" si="4197"/>
        <v>0</v>
      </c>
      <c r="DK555" s="1">
        <f t="shared" si="4198"/>
        <v>0</v>
      </c>
      <c r="DL555" s="1">
        <f t="shared" si="4199"/>
        <v>0</v>
      </c>
      <c r="DM555" s="1">
        <f t="shared" si="4200"/>
        <v>0</v>
      </c>
      <c r="DN555" s="1">
        <f t="shared" si="4201"/>
        <v>0</v>
      </c>
      <c r="DO555" s="1">
        <f t="shared" si="4202"/>
        <v>0</v>
      </c>
      <c r="DP555" s="1">
        <f t="shared" si="4203"/>
        <v>0</v>
      </c>
      <c r="DQ555" s="1">
        <f t="shared" si="4204"/>
        <v>0</v>
      </c>
      <c r="DR555" s="1">
        <f t="shared" si="4205"/>
        <v>0</v>
      </c>
      <c r="DS555" s="1">
        <f t="shared" si="4206"/>
        <v>0</v>
      </c>
      <c r="DT555" s="1">
        <f t="shared" si="4207"/>
        <v>0</v>
      </c>
      <c r="DU555" s="1">
        <f t="shared" si="4208"/>
        <v>0</v>
      </c>
      <c r="DV555" s="1">
        <f t="shared" si="4209"/>
        <v>0</v>
      </c>
      <c r="DW555" s="1">
        <f t="shared" si="4210"/>
        <v>0</v>
      </c>
      <c r="DX555" s="1">
        <f t="shared" si="4211"/>
        <v>0</v>
      </c>
      <c r="DY555" s="1">
        <f t="shared" si="4212"/>
        <v>0</v>
      </c>
      <c r="DZ555" s="1">
        <f t="shared" si="4213"/>
        <v>0</v>
      </c>
      <c r="EA555" s="1">
        <f t="shared" si="4214"/>
        <v>0</v>
      </c>
      <c r="EB555" s="1">
        <f t="shared" si="4215"/>
        <v>1</v>
      </c>
      <c r="EC555" s="1">
        <f t="shared" si="4216"/>
        <v>0</v>
      </c>
      <c r="ED555" s="1">
        <f t="shared" si="4217"/>
        <v>0</v>
      </c>
      <c r="EE555" s="1">
        <f t="shared" si="4218"/>
        <v>0</v>
      </c>
      <c r="EF555" s="1">
        <f t="shared" si="4219"/>
        <v>0</v>
      </c>
      <c r="EG555" s="1">
        <f t="shared" si="4220"/>
        <v>0</v>
      </c>
      <c r="EH555" s="1">
        <f t="shared" si="4221"/>
        <v>0</v>
      </c>
      <c r="EI555" s="1">
        <f t="shared" si="4222"/>
        <v>0</v>
      </c>
      <c r="EJ555" s="1">
        <f t="shared" si="4223"/>
        <v>0</v>
      </c>
      <c r="EK555" s="1">
        <f t="shared" si="4224"/>
        <v>0</v>
      </c>
      <c r="EL555" s="1">
        <f t="shared" si="4225"/>
        <v>0</v>
      </c>
      <c r="EM555" s="1">
        <f t="shared" si="4226"/>
        <v>0</v>
      </c>
      <c r="EN555" s="1">
        <f t="shared" si="4227"/>
        <v>0</v>
      </c>
      <c r="EO555" s="1">
        <f t="shared" si="4228"/>
        <v>0</v>
      </c>
      <c r="EP555" s="1">
        <f t="shared" si="4229"/>
        <v>0</v>
      </c>
      <c r="EQ555" s="1">
        <f t="shared" si="4230"/>
        <v>0</v>
      </c>
      <c r="ER555" s="1">
        <f t="shared" si="4231"/>
        <v>0</v>
      </c>
      <c r="ES555" s="1">
        <f t="shared" si="4232"/>
        <v>0</v>
      </c>
      <c r="ET555" s="1">
        <f t="shared" si="4233"/>
        <v>0</v>
      </c>
      <c r="EU555" s="1">
        <f t="shared" si="4234"/>
        <v>0</v>
      </c>
      <c r="EV555" s="1">
        <f t="shared" si="4235"/>
        <v>0</v>
      </c>
    </row>
    <row r="556" spans="1:156" ht="12.75" customHeight="1" x14ac:dyDescent="0.2">
      <c r="C556" s="79"/>
      <c r="D556" s="24">
        <v>6</v>
      </c>
      <c r="E556" s="15"/>
      <c r="F556" s="16"/>
      <c r="G556" s="16"/>
      <c r="H556" s="16"/>
      <c r="I556" s="17"/>
      <c r="J556" s="54"/>
      <c r="L556" s="6" t="str">
        <f t="shared" si="4104"/>
        <v xml:space="preserve"> </v>
      </c>
      <c r="M556" s="1" t="str">
        <f t="shared" si="4105"/>
        <v xml:space="preserve"> </v>
      </c>
      <c r="N556" s="1" t="str">
        <f t="shared" si="4106"/>
        <v xml:space="preserve"> </v>
      </c>
      <c r="O556" s="1" t="str">
        <f t="shared" si="4107"/>
        <v xml:space="preserve"> </v>
      </c>
      <c r="P556" s="1" t="str">
        <f t="shared" si="4108"/>
        <v xml:space="preserve"> </v>
      </c>
      <c r="Q556" s="1" t="str">
        <f t="shared" si="4109"/>
        <v xml:space="preserve"> </v>
      </c>
      <c r="R556" s="5" t="str">
        <f t="shared" si="4110"/>
        <v xml:space="preserve"> </v>
      </c>
      <c r="S556" s="7">
        <f t="shared" si="4111"/>
        <v>0</v>
      </c>
      <c r="T556" s="7"/>
      <c r="U556" s="7"/>
      <c r="V556" s="7"/>
      <c r="W556" s="7"/>
      <c r="X556" s="7"/>
      <c r="Y556" s="7"/>
      <c r="Z556" s="7"/>
      <c r="AA556" s="1">
        <f t="shared" si="4112"/>
        <v>0</v>
      </c>
      <c r="AB556" s="1">
        <f t="shared" si="4113"/>
        <v>0</v>
      </c>
      <c r="AC556" s="1">
        <f t="shared" si="4114"/>
        <v>0</v>
      </c>
      <c r="AD556" s="2">
        <f t="shared" si="4115"/>
        <v>0</v>
      </c>
      <c r="AE556" s="1">
        <f t="shared" si="4116"/>
        <v>0</v>
      </c>
      <c r="AF556" s="1">
        <f t="shared" si="4117"/>
        <v>0</v>
      </c>
      <c r="AG556" s="1">
        <f t="shared" si="4118"/>
        <v>0</v>
      </c>
      <c r="AH556" s="2">
        <f t="shared" si="4119"/>
        <v>0</v>
      </c>
      <c r="AI556" s="1">
        <f t="shared" si="4120"/>
        <v>0</v>
      </c>
      <c r="AJ556" s="1">
        <f t="shared" si="4121"/>
        <v>0</v>
      </c>
      <c r="AK556" s="1">
        <f t="shared" si="4122"/>
        <v>0</v>
      </c>
      <c r="AL556" s="1">
        <f t="shared" si="4123"/>
        <v>0</v>
      </c>
      <c r="AM556" s="1">
        <f t="shared" si="4124"/>
        <v>0</v>
      </c>
      <c r="AN556" s="1">
        <f t="shared" si="4125"/>
        <v>0</v>
      </c>
      <c r="AO556" s="1">
        <f t="shared" si="4126"/>
        <v>0</v>
      </c>
      <c r="AP556" s="1">
        <f t="shared" si="4127"/>
        <v>0</v>
      </c>
      <c r="AQ556" s="1">
        <f t="shared" si="4128"/>
        <v>0</v>
      </c>
      <c r="AR556" s="1">
        <f t="shared" si="4129"/>
        <v>0</v>
      </c>
      <c r="AS556" s="1">
        <f t="shared" si="4130"/>
        <v>0</v>
      </c>
      <c r="AT556" s="1"/>
      <c r="AU556" s="1"/>
      <c r="AV556" s="1">
        <f t="shared" si="4131"/>
        <v>1</v>
      </c>
      <c r="AW556" s="1">
        <f t="shared" si="4132"/>
        <v>0</v>
      </c>
      <c r="AX556" s="1">
        <f t="shared" si="4133"/>
        <v>0</v>
      </c>
      <c r="AY556" s="1">
        <f t="shared" si="4134"/>
        <v>0</v>
      </c>
      <c r="AZ556" s="1">
        <f t="shared" si="4135"/>
        <v>0</v>
      </c>
      <c r="BA556" s="1">
        <f t="shared" si="4136"/>
        <v>0</v>
      </c>
      <c r="BB556" s="1">
        <f t="shared" si="4137"/>
        <v>0</v>
      </c>
      <c r="BC556" s="1">
        <f t="shared" si="4138"/>
        <v>0</v>
      </c>
      <c r="BD556" s="1">
        <f t="shared" si="4139"/>
        <v>0</v>
      </c>
      <c r="BE556" s="1">
        <f t="shared" si="4140"/>
        <v>0</v>
      </c>
      <c r="BF556" s="1">
        <f t="shared" si="4141"/>
        <v>0</v>
      </c>
      <c r="BG556" s="1">
        <f t="shared" si="4142"/>
        <v>0</v>
      </c>
      <c r="BH556" s="1">
        <f t="shared" si="4143"/>
        <v>0</v>
      </c>
      <c r="BI556" s="1">
        <f t="shared" si="4144"/>
        <v>0</v>
      </c>
      <c r="BJ556" s="1">
        <f t="shared" si="4145"/>
        <v>0</v>
      </c>
      <c r="BK556" s="1">
        <f t="shared" si="4146"/>
        <v>0</v>
      </c>
      <c r="BL556" s="1">
        <f t="shared" si="4147"/>
        <v>0</v>
      </c>
      <c r="BM556" s="1">
        <f t="shared" si="4148"/>
        <v>0</v>
      </c>
      <c r="BN556" s="1">
        <f t="shared" si="4149"/>
        <v>0</v>
      </c>
      <c r="BO556" s="1">
        <f t="shared" si="4150"/>
        <v>0</v>
      </c>
      <c r="BP556" s="1">
        <f t="shared" si="4151"/>
        <v>0</v>
      </c>
      <c r="BQ556" s="1">
        <f t="shared" si="4152"/>
        <v>1</v>
      </c>
      <c r="BR556" s="1">
        <f t="shared" si="4153"/>
        <v>0</v>
      </c>
      <c r="BS556" s="1">
        <f t="shared" si="4154"/>
        <v>0</v>
      </c>
      <c r="BT556" s="1">
        <f t="shared" si="4155"/>
        <v>0</v>
      </c>
      <c r="BU556" s="1">
        <f t="shared" si="4156"/>
        <v>0</v>
      </c>
      <c r="BV556" s="1">
        <f t="shared" si="4157"/>
        <v>0</v>
      </c>
      <c r="BW556" s="1">
        <f t="shared" si="4158"/>
        <v>0</v>
      </c>
      <c r="BX556" s="1">
        <f t="shared" si="4159"/>
        <v>0</v>
      </c>
      <c r="BY556" s="1">
        <f t="shared" si="4160"/>
        <v>0</v>
      </c>
      <c r="BZ556" s="1">
        <f t="shared" si="4161"/>
        <v>0</v>
      </c>
      <c r="CA556" s="1">
        <f t="shared" si="4162"/>
        <v>0</v>
      </c>
      <c r="CB556" s="1">
        <f t="shared" si="4163"/>
        <v>0</v>
      </c>
      <c r="CC556" s="1">
        <f t="shared" si="4164"/>
        <v>0</v>
      </c>
      <c r="CD556" s="1">
        <f t="shared" si="4165"/>
        <v>0</v>
      </c>
      <c r="CE556" s="1">
        <f t="shared" si="4166"/>
        <v>0</v>
      </c>
      <c r="CF556" s="1">
        <f t="shared" si="4167"/>
        <v>0</v>
      </c>
      <c r="CG556" s="1">
        <f t="shared" si="4168"/>
        <v>0</v>
      </c>
      <c r="CH556" s="1">
        <f t="shared" si="4169"/>
        <v>0</v>
      </c>
      <c r="CI556" s="1">
        <f t="shared" si="4170"/>
        <v>0</v>
      </c>
      <c r="CJ556" s="1">
        <f t="shared" si="4171"/>
        <v>0</v>
      </c>
      <c r="CK556" s="1">
        <f t="shared" si="4172"/>
        <v>0</v>
      </c>
      <c r="CL556" s="1">
        <f t="shared" si="4173"/>
        <v>1</v>
      </c>
      <c r="CM556" s="1">
        <f t="shared" si="4174"/>
        <v>0</v>
      </c>
      <c r="CN556" s="1">
        <f t="shared" si="4175"/>
        <v>0</v>
      </c>
      <c r="CO556" s="1">
        <f t="shared" si="4176"/>
        <v>0</v>
      </c>
      <c r="CP556" s="1">
        <f t="shared" si="4177"/>
        <v>0</v>
      </c>
      <c r="CQ556" s="1">
        <f t="shared" si="4178"/>
        <v>0</v>
      </c>
      <c r="CR556" s="1">
        <f t="shared" si="4179"/>
        <v>0</v>
      </c>
      <c r="CS556" s="1">
        <f t="shared" si="4180"/>
        <v>0</v>
      </c>
      <c r="CT556" s="1">
        <f t="shared" si="4181"/>
        <v>0</v>
      </c>
      <c r="CU556" s="1">
        <f t="shared" si="4182"/>
        <v>0</v>
      </c>
      <c r="CV556" s="1">
        <f t="shared" si="4183"/>
        <v>0</v>
      </c>
      <c r="CW556" s="1">
        <f t="shared" si="4184"/>
        <v>0</v>
      </c>
      <c r="CX556" s="1">
        <f t="shared" si="4185"/>
        <v>0</v>
      </c>
      <c r="CY556" s="1">
        <f t="shared" si="4186"/>
        <v>0</v>
      </c>
      <c r="CZ556" s="1">
        <f t="shared" si="4187"/>
        <v>0</v>
      </c>
      <c r="DA556" s="1">
        <f t="shared" si="4188"/>
        <v>0</v>
      </c>
      <c r="DB556" s="1">
        <f t="shared" si="4189"/>
        <v>0</v>
      </c>
      <c r="DC556" s="1">
        <f t="shared" si="4190"/>
        <v>0</v>
      </c>
      <c r="DD556" s="1">
        <f t="shared" si="4191"/>
        <v>0</v>
      </c>
      <c r="DE556" s="1">
        <f t="shared" si="4192"/>
        <v>0</v>
      </c>
      <c r="DF556" s="1">
        <f t="shared" si="4193"/>
        <v>0</v>
      </c>
      <c r="DG556" s="1">
        <f t="shared" si="4194"/>
        <v>1</v>
      </c>
      <c r="DH556" s="1">
        <f t="shared" si="4195"/>
        <v>0</v>
      </c>
      <c r="DI556" s="1">
        <f t="shared" si="4196"/>
        <v>0</v>
      </c>
      <c r="DJ556" s="1">
        <f t="shared" si="4197"/>
        <v>0</v>
      </c>
      <c r="DK556" s="1">
        <f t="shared" si="4198"/>
        <v>0</v>
      </c>
      <c r="DL556" s="1">
        <f t="shared" si="4199"/>
        <v>0</v>
      </c>
      <c r="DM556" s="1">
        <f t="shared" si="4200"/>
        <v>0</v>
      </c>
      <c r="DN556" s="1">
        <f t="shared" si="4201"/>
        <v>0</v>
      </c>
      <c r="DO556" s="1">
        <f t="shared" si="4202"/>
        <v>0</v>
      </c>
      <c r="DP556" s="1">
        <f t="shared" si="4203"/>
        <v>0</v>
      </c>
      <c r="DQ556" s="1">
        <f t="shared" si="4204"/>
        <v>0</v>
      </c>
      <c r="DR556" s="1">
        <f t="shared" si="4205"/>
        <v>0</v>
      </c>
      <c r="DS556" s="1">
        <f t="shared" si="4206"/>
        <v>0</v>
      </c>
      <c r="DT556" s="1">
        <f t="shared" si="4207"/>
        <v>0</v>
      </c>
      <c r="DU556" s="1">
        <f t="shared" si="4208"/>
        <v>0</v>
      </c>
      <c r="DV556" s="1">
        <f t="shared" si="4209"/>
        <v>0</v>
      </c>
      <c r="DW556" s="1">
        <f t="shared" si="4210"/>
        <v>0</v>
      </c>
      <c r="DX556" s="1">
        <f t="shared" si="4211"/>
        <v>0</v>
      </c>
      <c r="DY556" s="1">
        <f t="shared" si="4212"/>
        <v>0</v>
      </c>
      <c r="DZ556" s="1">
        <f t="shared" si="4213"/>
        <v>0</v>
      </c>
      <c r="EA556" s="1">
        <f t="shared" si="4214"/>
        <v>0</v>
      </c>
      <c r="EB556" s="1">
        <f t="shared" si="4215"/>
        <v>1</v>
      </c>
      <c r="EC556" s="1">
        <f t="shared" si="4216"/>
        <v>0</v>
      </c>
      <c r="ED556" s="1">
        <f t="shared" si="4217"/>
        <v>0</v>
      </c>
      <c r="EE556" s="1">
        <f t="shared" si="4218"/>
        <v>0</v>
      </c>
      <c r="EF556" s="1">
        <f t="shared" si="4219"/>
        <v>0</v>
      </c>
      <c r="EG556" s="1">
        <f t="shared" si="4220"/>
        <v>0</v>
      </c>
      <c r="EH556" s="1">
        <f t="shared" si="4221"/>
        <v>0</v>
      </c>
      <c r="EI556" s="1">
        <f t="shared" si="4222"/>
        <v>0</v>
      </c>
      <c r="EJ556" s="1">
        <f t="shared" si="4223"/>
        <v>0</v>
      </c>
      <c r="EK556" s="1">
        <f t="shared" si="4224"/>
        <v>0</v>
      </c>
      <c r="EL556" s="1">
        <f t="shared" si="4225"/>
        <v>0</v>
      </c>
      <c r="EM556" s="1">
        <f t="shared" si="4226"/>
        <v>0</v>
      </c>
      <c r="EN556" s="1">
        <f t="shared" si="4227"/>
        <v>0</v>
      </c>
      <c r="EO556" s="1">
        <f t="shared" si="4228"/>
        <v>0</v>
      </c>
      <c r="EP556" s="1">
        <f t="shared" si="4229"/>
        <v>0</v>
      </c>
      <c r="EQ556" s="1">
        <f t="shared" si="4230"/>
        <v>0</v>
      </c>
      <c r="ER556" s="1">
        <f t="shared" si="4231"/>
        <v>0</v>
      </c>
      <c r="ES556" s="1">
        <f t="shared" si="4232"/>
        <v>0</v>
      </c>
      <c r="ET556" s="1">
        <f t="shared" si="4233"/>
        <v>0</v>
      </c>
      <c r="EU556" s="1">
        <f t="shared" si="4234"/>
        <v>0</v>
      </c>
      <c r="EV556" s="1">
        <f t="shared" si="4235"/>
        <v>0</v>
      </c>
    </row>
    <row r="557" spans="1:156" x14ac:dyDescent="0.2">
      <c r="D557" s="24">
        <v>7</v>
      </c>
      <c r="E557" s="15"/>
      <c r="F557" s="16"/>
      <c r="G557" s="16"/>
      <c r="H557" s="16"/>
      <c r="I557" s="17"/>
      <c r="J557" s="54"/>
      <c r="L557" s="6" t="str">
        <f t="shared" si="4104"/>
        <v xml:space="preserve"> </v>
      </c>
      <c r="M557" s="1" t="str">
        <f t="shared" si="4105"/>
        <v xml:space="preserve"> </v>
      </c>
      <c r="N557" s="1" t="str">
        <f t="shared" si="4106"/>
        <v xml:space="preserve"> </v>
      </c>
      <c r="O557" s="1" t="str">
        <f t="shared" si="4107"/>
        <v xml:space="preserve"> </v>
      </c>
      <c r="P557" s="1" t="str">
        <f t="shared" si="4108"/>
        <v xml:space="preserve"> </v>
      </c>
      <c r="Q557" s="1" t="str">
        <f t="shared" si="4109"/>
        <v xml:space="preserve"> </v>
      </c>
      <c r="R557" s="5" t="str">
        <f t="shared" si="4110"/>
        <v xml:space="preserve"> </v>
      </c>
      <c r="S557" s="7">
        <f t="shared" si="4111"/>
        <v>0</v>
      </c>
      <c r="T557" s="7"/>
      <c r="U557" s="7"/>
      <c r="V557" s="7"/>
      <c r="W557" s="7"/>
      <c r="X557" s="7"/>
      <c r="Y557" s="7"/>
      <c r="Z557" s="7"/>
      <c r="AA557" s="1">
        <f t="shared" si="4112"/>
        <v>0</v>
      </c>
      <c r="AB557" s="1">
        <f t="shared" si="4113"/>
        <v>0</v>
      </c>
      <c r="AC557" s="1">
        <f t="shared" si="4114"/>
        <v>0</v>
      </c>
      <c r="AD557" s="2">
        <f t="shared" si="4115"/>
        <v>0</v>
      </c>
      <c r="AE557" s="1">
        <f t="shared" si="4116"/>
        <v>0</v>
      </c>
      <c r="AF557" s="1">
        <f t="shared" si="4117"/>
        <v>0</v>
      </c>
      <c r="AG557" s="1">
        <f t="shared" si="4118"/>
        <v>0</v>
      </c>
      <c r="AH557" s="2">
        <f t="shared" si="4119"/>
        <v>0</v>
      </c>
      <c r="AI557" s="1">
        <f t="shared" si="4120"/>
        <v>0</v>
      </c>
      <c r="AJ557" s="1">
        <f t="shared" si="4121"/>
        <v>0</v>
      </c>
      <c r="AK557" s="1">
        <f t="shared" si="4122"/>
        <v>0</v>
      </c>
      <c r="AL557" s="1">
        <f t="shared" si="4123"/>
        <v>0</v>
      </c>
      <c r="AM557" s="1">
        <f t="shared" si="4124"/>
        <v>0</v>
      </c>
      <c r="AN557" s="1">
        <f t="shared" si="4125"/>
        <v>0</v>
      </c>
      <c r="AO557" s="1">
        <f t="shared" si="4126"/>
        <v>0</v>
      </c>
      <c r="AP557" s="1">
        <f t="shared" si="4127"/>
        <v>0</v>
      </c>
      <c r="AQ557" s="1">
        <f t="shared" si="4128"/>
        <v>0</v>
      </c>
      <c r="AR557" s="1">
        <f t="shared" si="4129"/>
        <v>0</v>
      </c>
      <c r="AS557" s="1">
        <f t="shared" si="4130"/>
        <v>0</v>
      </c>
      <c r="AT557" s="1"/>
      <c r="AU557" s="1"/>
      <c r="AV557" s="1">
        <f t="shared" si="4131"/>
        <v>1</v>
      </c>
      <c r="AW557" s="1">
        <f t="shared" si="4132"/>
        <v>0</v>
      </c>
      <c r="AX557" s="1">
        <f t="shared" si="4133"/>
        <v>0</v>
      </c>
      <c r="AY557" s="1">
        <f t="shared" si="4134"/>
        <v>0</v>
      </c>
      <c r="AZ557" s="1">
        <f t="shared" si="4135"/>
        <v>0</v>
      </c>
      <c r="BA557" s="1">
        <f t="shared" si="4136"/>
        <v>0</v>
      </c>
      <c r="BB557" s="1">
        <f t="shared" si="4137"/>
        <v>0</v>
      </c>
      <c r="BC557" s="1">
        <f t="shared" si="4138"/>
        <v>0</v>
      </c>
      <c r="BD557" s="1">
        <f t="shared" si="4139"/>
        <v>0</v>
      </c>
      <c r="BE557" s="1">
        <f t="shared" si="4140"/>
        <v>0</v>
      </c>
      <c r="BF557" s="1">
        <f t="shared" si="4141"/>
        <v>0</v>
      </c>
      <c r="BG557" s="1">
        <f t="shared" si="4142"/>
        <v>0</v>
      </c>
      <c r="BH557" s="1">
        <f t="shared" si="4143"/>
        <v>0</v>
      </c>
      <c r="BI557" s="1">
        <f t="shared" si="4144"/>
        <v>0</v>
      </c>
      <c r="BJ557" s="1">
        <f t="shared" si="4145"/>
        <v>0</v>
      </c>
      <c r="BK557" s="1">
        <f t="shared" si="4146"/>
        <v>0</v>
      </c>
      <c r="BL557" s="1">
        <f t="shared" si="4147"/>
        <v>0</v>
      </c>
      <c r="BM557" s="1">
        <f t="shared" si="4148"/>
        <v>0</v>
      </c>
      <c r="BN557" s="1">
        <f t="shared" si="4149"/>
        <v>0</v>
      </c>
      <c r="BO557" s="1">
        <f t="shared" si="4150"/>
        <v>0</v>
      </c>
      <c r="BP557" s="1">
        <f t="shared" si="4151"/>
        <v>0</v>
      </c>
      <c r="BQ557" s="1">
        <f t="shared" si="4152"/>
        <v>1</v>
      </c>
      <c r="BR557" s="1">
        <f t="shared" si="4153"/>
        <v>0</v>
      </c>
      <c r="BS557" s="1">
        <f t="shared" si="4154"/>
        <v>0</v>
      </c>
      <c r="BT557" s="1">
        <f t="shared" si="4155"/>
        <v>0</v>
      </c>
      <c r="BU557" s="1">
        <f t="shared" si="4156"/>
        <v>0</v>
      </c>
      <c r="BV557" s="1">
        <f t="shared" si="4157"/>
        <v>0</v>
      </c>
      <c r="BW557" s="1">
        <f t="shared" si="4158"/>
        <v>0</v>
      </c>
      <c r="BX557" s="1">
        <f t="shared" si="4159"/>
        <v>0</v>
      </c>
      <c r="BY557" s="1">
        <f t="shared" si="4160"/>
        <v>0</v>
      </c>
      <c r="BZ557" s="1">
        <f t="shared" si="4161"/>
        <v>0</v>
      </c>
      <c r="CA557" s="1">
        <f t="shared" si="4162"/>
        <v>0</v>
      </c>
      <c r="CB557" s="1">
        <f t="shared" si="4163"/>
        <v>0</v>
      </c>
      <c r="CC557" s="1">
        <f t="shared" si="4164"/>
        <v>0</v>
      </c>
      <c r="CD557" s="1">
        <f t="shared" si="4165"/>
        <v>0</v>
      </c>
      <c r="CE557" s="1">
        <f t="shared" si="4166"/>
        <v>0</v>
      </c>
      <c r="CF557" s="1">
        <f t="shared" si="4167"/>
        <v>0</v>
      </c>
      <c r="CG557" s="1">
        <f t="shared" si="4168"/>
        <v>0</v>
      </c>
      <c r="CH557" s="1">
        <f t="shared" si="4169"/>
        <v>0</v>
      </c>
      <c r="CI557" s="1">
        <f t="shared" si="4170"/>
        <v>0</v>
      </c>
      <c r="CJ557" s="1">
        <f t="shared" si="4171"/>
        <v>0</v>
      </c>
      <c r="CK557" s="1">
        <f t="shared" si="4172"/>
        <v>0</v>
      </c>
      <c r="CL557" s="1">
        <f t="shared" si="4173"/>
        <v>1</v>
      </c>
      <c r="CM557" s="1">
        <f t="shared" si="4174"/>
        <v>0</v>
      </c>
      <c r="CN557" s="1">
        <f t="shared" si="4175"/>
        <v>0</v>
      </c>
      <c r="CO557" s="1">
        <f t="shared" si="4176"/>
        <v>0</v>
      </c>
      <c r="CP557" s="1">
        <f t="shared" si="4177"/>
        <v>0</v>
      </c>
      <c r="CQ557" s="1">
        <f t="shared" si="4178"/>
        <v>0</v>
      </c>
      <c r="CR557" s="1">
        <f t="shared" si="4179"/>
        <v>0</v>
      </c>
      <c r="CS557" s="1">
        <f t="shared" si="4180"/>
        <v>0</v>
      </c>
      <c r="CT557" s="1">
        <f t="shared" si="4181"/>
        <v>0</v>
      </c>
      <c r="CU557" s="1">
        <f t="shared" si="4182"/>
        <v>0</v>
      </c>
      <c r="CV557" s="1">
        <f t="shared" si="4183"/>
        <v>0</v>
      </c>
      <c r="CW557" s="1">
        <f t="shared" si="4184"/>
        <v>0</v>
      </c>
      <c r="CX557" s="1">
        <f t="shared" si="4185"/>
        <v>0</v>
      </c>
      <c r="CY557" s="1">
        <f t="shared" si="4186"/>
        <v>0</v>
      </c>
      <c r="CZ557" s="1">
        <f t="shared" si="4187"/>
        <v>0</v>
      </c>
      <c r="DA557" s="1">
        <f t="shared" si="4188"/>
        <v>0</v>
      </c>
      <c r="DB557" s="1">
        <f t="shared" si="4189"/>
        <v>0</v>
      </c>
      <c r="DC557" s="1">
        <f t="shared" si="4190"/>
        <v>0</v>
      </c>
      <c r="DD557" s="1">
        <f t="shared" si="4191"/>
        <v>0</v>
      </c>
      <c r="DE557" s="1">
        <f t="shared" si="4192"/>
        <v>0</v>
      </c>
      <c r="DF557" s="1">
        <f t="shared" si="4193"/>
        <v>0</v>
      </c>
      <c r="DG557" s="1">
        <f t="shared" si="4194"/>
        <v>1</v>
      </c>
      <c r="DH557" s="1">
        <f t="shared" si="4195"/>
        <v>0</v>
      </c>
      <c r="DI557" s="1">
        <f t="shared" si="4196"/>
        <v>0</v>
      </c>
      <c r="DJ557" s="1">
        <f t="shared" si="4197"/>
        <v>0</v>
      </c>
      <c r="DK557" s="1">
        <f t="shared" si="4198"/>
        <v>0</v>
      </c>
      <c r="DL557" s="1">
        <f t="shared" si="4199"/>
        <v>0</v>
      </c>
      <c r="DM557" s="1">
        <f t="shared" si="4200"/>
        <v>0</v>
      </c>
      <c r="DN557" s="1">
        <f t="shared" si="4201"/>
        <v>0</v>
      </c>
      <c r="DO557" s="1">
        <f t="shared" si="4202"/>
        <v>0</v>
      </c>
      <c r="DP557" s="1">
        <f t="shared" si="4203"/>
        <v>0</v>
      </c>
      <c r="DQ557" s="1">
        <f t="shared" si="4204"/>
        <v>0</v>
      </c>
      <c r="DR557" s="1">
        <f t="shared" si="4205"/>
        <v>0</v>
      </c>
      <c r="DS557" s="1">
        <f t="shared" si="4206"/>
        <v>0</v>
      </c>
      <c r="DT557" s="1">
        <f t="shared" si="4207"/>
        <v>0</v>
      </c>
      <c r="DU557" s="1">
        <f t="shared" si="4208"/>
        <v>0</v>
      </c>
      <c r="DV557" s="1">
        <f t="shared" si="4209"/>
        <v>0</v>
      </c>
      <c r="DW557" s="1">
        <f t="shared" si="4210"/>
        <v>0</v>
      </c>
      <c r="DX557" s="1">
        <f t="shared" si="4211"/>
        <v>0</v>
      </c>
      <c r="DY557" s="1">
        <f t="shared" si="4212"/>
        <v>0</v>
      </c>
      <c r="DZ557" s="1">
        <f t="shared" si="4213"/>
        <v>0</v>
      </c>
      <c r="EA557" s="1">
        <f t="shared" si="4214"/>
        <v>0</v>
      </c>
      <c r="EB557" s="1">
        <f t="shared" si="4215"/>
        <v>1</v>
      </c>
      <c r="EC557" s="1">
        <f t="shared" si="4216"/>
        <v>0</v>
      </c>
      <c r="ED557" s="1">
        <f t="shared" si="4217"/>
        <v>0</v>
      </c>
      <c r="EE557" s="1">
        <f t="shared" si="4218"/>
        <v>0</v>
      </c>
      <c r="EF557" s="1">
        <f t="shared" si="4219"/>
        <v>0</v>
      </c>
      <c r="EG557" s="1">
        <f t="shared" si="4220"/>
        <v>0</v>
      </c>
      <c r="EH557" s="1">
        <f t="shared" si="4221"/>
        <v>0</v>
      </c>
      <c r="EI557" s="1">
        <f t="shared" si="4222"/>
        <v>0</v>
      </c>
      <c r="EJ557" s="1">
        <f t="shared" si="4223"/>
        <v>0</v>
      </c>
      <c r="EK557" s="1">
        <f t="shared" si="4224"/>
        <v>0</v>
      </c>
      <c r="EL557" s="1">
        <f t="shared" si="4225"/>
        <v>0</v>
      </c>
      <c r="EM557" s="1">
        <f t="shared" si="4226"/>
        <v>0</v>
      </c>
      <c r="EN557" s="1">
        <f t="shared" si="4227"/>
        <v>0</v>
      </c>
      <c r="EO557" s="1">
        <f t="shared" si="4228"/>
        <v>0</v>
      </c>
      <c r="EP557" s="1">
        <f t="shared" si="4229"/>
        <v>0</v>
      </c>
      <c r="EQ557" s="1">
        <f t="shared" si="4230"/>
        <v>0</v>
      </c>
      <c r="ER557" s="1">
        <f t="shared" si="4231"/>
        <v>0</v>
      </c>
      <c r="ES557" s="1">
        <f t="shared" si="4232"/>
        <v>0</v>
      </c>
      <c r="ET557" s="1">
        <f t="shared" si="4233"/>
        <v>0</v>
      </c>
      <c r="EU557" s="1">
        <f t="shared" si="4234"/>
        <v>0</v>
      </c>
      <c r="EV557" s="1">
        <f t="shared" si="4235"/>
        <v>0</v>
      </c>
    </row>
    <row r="558" spans="1:156" ht="12.75" customHeight="1" x14ac:dyDescent="0.2">
      <c r="C558" s="79" t="str">
        <f>IF(AN550+AS550&gt;0,"Alert! An entered score is outside the normal 0-10 range."," ")</f>
        <v xml:space="preserve"> </v>
      </c>
      <c r="D558" s="25">
        <v>8</v>
      </c>
      <c r="E558" s="15"/>
      <c r="F558" s="16"/>
      <c r="G558" s="16"/>
      <c r="H558" s="16"/>
      <c r="I558" s="17"/>
      <c r="J558" s="54"/>
      <c r="L558" s="6" t="str">
        <f t="shared" si="4104"/>
        <v xml:space="preserve"> </v>
      </c>
      <c r="M558" s="1" t="str">
        <f t="shared" si="4105"/>
        <v xml:space="preserve"> </v>
      </c>
      <c r="N558" s="1" t="str">
        <f t="shared" si="4106"/>
        <v xml:space="preserve"> </v>
      </c>
      <c r="O558" s="1" t="str">
        <f t="shared" si="4107"/>
        <v xml:space="preserve"> </v>
      </c>
      <c r="P558" s="1" t="str">
        <f t="shared" si="4108"/>
        <v xml:space="preserve"> </v>
      </c>
      <c r="Q558" s="1" t="str">
        <f t="shared" si="4109"/>
        <v xml:space="preserve"> </v>
      </c>
      <c r="R558" s="5" t="str">
        <f t="shared" si="4110"/>
        <v xml:space="preserve"> </v>
      </c>
      <c r="S558" s="7">
        <f t="shared" si="4111"/>
        <v>0</v>
      </c>
      <c r="T558" s="7"/>
      <c r="U558" s="7"/>
      <c r="V558" s="7"/>
      <c r="W558" s="7"/>
      <c r="X558" s="7"/>
      <c r="Y558" s="7"/>
      <c r="Z558" s="7"/>
      <c r="AA558" s="1">
        <f t="shared" si="4112"/>
        <v>0</v>
      </c>
      <c r="AB558" s="1">
        <f t="shared" si="4113"/>
        <v>0</v>
      </c>
      <c r="AC558" s="1">
        <f t="shared" si="4114"/>
        <v>0</v>
      </c>
      <c r="AD558" s="2">
        <f t="shared" si="4115"/>
        <v>0</v>
      </c>
      <c r="AE558" s="1">
        <f t="shared" si="4116"/>
        <v>0</v>
      </c>
      <c r="AF558" s="1">
        <f t="shared" si="4117"/>
        <v>0</v>
      </c>
      <c r="AG558" s="1">
        <f t="shared" si="4118"/>
        <v>0</v>
      </c>
      <c r="AH558" s="2">
        <f t="shared" si="4119"/>
        <v>0</v>
      </c>
      <c r="AI558" s="1">
        <f t="shared" si="4120"/>
        <v>0</v>
      </c>
      <c r="AJ558" s="1">
        <f t="shared" si="4121"/>
        <v>0</v>
      </c>
      <c r="AK558" s="1">
        <f t="shared" si="4122"/>
        <v>0</v>
      </c>
      <c r="AL558" s="1">
        <f t="shared" si="4123"/>
        <v>0</v>
      </c>
      <c r="AM558" s="1">
        <f t="shared" si="4124"/>
        <v>0</v>
      </c>
      <c r="AN558" s="1">
        <f t="shared" si="4125"/>
        <v>0</v>
      </c>
      <c r="AO558" s="1">
        <f t="shared" si="4126"/>
        <v>0</v>
      </c>
      <c r="AP558" s="1">
        <f t="shared" si="4127"/>
        <v>0</v>
      </c>
      <c r="AQ558" s="1">
        <f t="shared" si="4128"/>
        <v>0</v>
      </c>
      <c r="AR558" s="1">
        <f t="shared" si="4129"/>
        <v>0</v>
      </c>
      <c r="AS558" s="1">
        <f t="shared" si="4130"/>
        <v>0</v>
      </c>
      <c r="AT558" s="1"/>
      <c r="AU558" s="1"/>
      <c r="AV558" s="1">
        <f t="shared" si="4131"/>
        <v>1</v>
      </c>
      <c r="AW558" s="1">
        <f t="shared" si="4132"/>
        <v>0</v>
      </c>
      <c r="AX558" s="1">
        <f t="shared" si="4133"/>
        <v>0</v>
      </c>
      <c r="AY558" s="1">
        <f t="shared" si="4134"/>
        <v>0</v>
      </c>
      <c r="AZ558" s="1">
        <f t="shared" si="4135"/>
        <v>0</v>
      </c>
      <c r="BA558" s="1">
        <f t="shared" si="4136"/>
        <v>0</v>
      </c>
      <c r="BB558" s="1">
        <f t="shared" si="4137"/>
        <v>0</v>
      </c>
      <c r="BC558" s="1">
        <f t="shared" si="4138"/>
        <v>0</v>
      </c>
      <c r="BD558" s="1">
        <f t="shared" si="4139"/>
        <v>0</v>
      </c>
      <c r="BE558" s="1">
        <f t="shared" si="4140"/>
        <v>0</v>
      </c>
      <c r="BF558" s="1">
        <f t="shared" si="4141"/>
        <v>0</v>
      </c>
      <c r="BG558" s="1">
        <f t="shared" si="4142"/>
        <v>0</v>
      </c>
      <c r="BH558" s="1">
        <f t="shared" si="4143"/>
        <v>0</v>
      </c>
      <c r="BI558" s="1">
        <f t="shared" si="4144"/>
        <v>0</v>
      </c>
      <c r="BJ558" s="1">
        <f t="shared" si="4145"/>
        <v>0</v>
      </c>
      <c r="BK558" s="1">
        <f t="shared" si="4146"/>
        <v>0</v>
      </c>
      <c r="BL558" s="1">
        <f t="shared" si="4147"/>
        <v>0</v>
      </c>
      <c r="BM558" s="1">
        <f t="shared" si="4148"/>
        <v>0</v>
      </c>
      <c r="BN558" s="1">
        <f t="shared" si="4149"/>
        <v>0</v>
      </c>
      <c r="BO558" s="1">
        <f t="shared" si="4150"/>
        <v>0</v>
      </c>
      <c r="BP558" s="1">
        <f t="shared" si="4151"/>
        <v>0</v>
      </c>
      <c r="BQ558" s="1">
        <f t="shared" si="4152"/>
        <v>1</v>
      </c>
      <c r="BR558" s="1">
        <f t="shared" si="4153"/>
        <v>0</v>
      </c>
      <c r="BS558" s="1">
        <f t="shared" si="4154"/>
        <v>0</v>
      </c>
      <c r="BT558" s="1">
        <f t="shared" si="4155"/>
        <v>0</v>
      </c>
      <c r="BU558" s="1">
        <f t="shared" si="4156"/>
        <v>0</v>
      </c>
      <c r="BV558" s="1">
        <f t="shared" si="4157"/>
        <v>0</v>
      </c>
      <c r="BW558" s="1">
        <f t="shared" si="4158"/>
        <v>0</v>
      </c>
      <c r="BX558" s="1">
        <f t="shared" si="4159"/>
        <v>0</v>
      </c>
      <c r="BY558" s="1">
        <f t="shared" si="4160"/>
        <v>0</v>
      </c>
      <c r="BZ558" s="1">
        <f t="shared" si="4161"/>
        <v>0</v>
      </c>
      <c r="CA558" s="1">
        <f t="shared" si="4162"/>
        <v>0</v>
      </c>
      <c r="CB558" s="1">
        <f t="shared" si="4163"/>
        <v>0</v>
      </c>
      <c r="CC558" s="1">
        <f t="shared" si="4164"/>
        <v>0</v>
      </c>
      <c r="CD558" s="1">
        <f t="shared" si="4165"/>
        <v>0</v>
      </c>
      <c r="CE558" s="1">
        <f t="shared" si="4166"/>
        <v>0</v>
      </c>
      <c r="CF558" s="1">
        <f t="shared" si="4167"/>
        <v>0</v>
      </c>
      <c r="CG558" s="1">
        <f t="shared" si="4168"/>
        <v>0</v>
      </c>
      <c r="CH558" s="1">
        <f t="shared" si="4169"/>
        <v>0</v>
      </c>
      <c r="CI558" s="1">
        <f t="shared" si="4170"/>
        <v>0</v>
      </c>
      <c r="CJ558" s="1">
        <f t="shared" si="4171"/>
        <v>0</v>
      </c>
      <c r="CK558" s="1">
        <f t="shared" si="4172"/>
        <v>0</v>
      </c>
      <c r="CL558" s="1">
        <f t="shared" si="4173"/>
        <v>1</v>
      </c>
      <c r="CM558" s="1">
        <f t="shared" si="4174"/>
        <v>0</v>
      </c>
      <c r="CN558" s="1">
        <f t="shared" si="4175"/>
        <v>0</v>
      </c>
      <c r="CO558" s="1">
        <f t="shared" si="4176"/>
        <v>0</v>
      </c>
      <c r="CP558" s="1">
        <f t="shared" si="4177"/>
        <v>0</v>
      </c>
      <c r="CQ558" s="1">
        <f t="shared" si="4178"/>
        <v>0</v>
      </c>
      <c r="CR558" s="1">
        <f t="shared" si="4179"/>
        <v>0</v>
      </c>
      <c r="CS558" s="1">
        <f t="shared" si="4180"/>
        <v>0</v>
      </c>
      <c r="CT558" s="1">
        <f t="shared" si="4181"/>
        <v>0</v>
      </c>
      <c r="CU558" s="1">
        <f t="shared" si="4182"/>
        <v>0</v>
      </c>
      <c r="CV558" s="1">
        <f t="shared" si="4183"/>
        <v>0</v>
      </c>
      <c r="CW558" s="1">
        <f t="shared" si="4184"/>
        <v>0</v>
      </c>
      <c r="CX558" s="1">
        <f t="shared" si="4185"/>
        <v>0</v>
      </c>
      <c r="CY558" s="1">
        <f t="shared" si="4186"/>
        <v>0</v>
      </c>
      <c r="CZ558" s="1">
        <f t="shared" si="4187"/>
        <v>0</v>
      </c>
      <c r="DA558" s="1">
        <f t="shared" si="4188"/>
        <v>0</v>
      </c>
      <c r="DB558" s="1">
        <f t="shared" si="4189"/>
        <v>0</v>
      </c>
      <c r="DC558" s="1">
        <f t="shared" si="4190"/>
        <v>0</v>
      </c>
      <c r="DD558" s="1">
        <f t="shared" si="4191"/>
        <v>0</v>
      </c>
      <c r="DE558" s="1">
        <f t="shared" si="4192"/>
        <v>0</v>
      </c>
      <c r="DF558" s="1">
        <f t="shared" si="4193"/>
        <v>0</v>
      </c>
      <c r="DG558" s="1">
        <f t="shared" si="4194"/>
        <v>1</v>
      </c>
      <c r="DH558" s="1">
        <f t="shared" si="4195"/>
        <v>0</v>
      </c>
      <c r="DI558" s="1">
        <f t="shared" si="4196"/>
        <v>0</v>
      </c>
      <c r="DJ558" s="1">
        <f t="shared" si="4197"/>
        <v>0</v>
      </c>
      <c r="DK558" s="1">
        <f t="shared" si="4198"/>
        <v>0</v>
      </c>
      <c r="DL558" s="1">
        <f t="shared" si="4199"/>
        <v>0</v>
      </c>
      <c r="DM558" s="1">
        <f t="shared" si="4200"/>
        <v>0</v>
      </c>
      <c r="DN558" s="1">
        <f t="shared" si="4201"/>
        <v>0</v>
      </c>
      <c r="DO558" s="1">
        <f t="shared" si="4202"/>
        <v>0</v>
      </c>
      <c r="DP558" s="1">
        <f t="shared" si="4203"/>
        <v>0</v>
      </c>
      <c r="DQ558" s="1">
        <f t="shared" si="4204"/>
        <v>0</v>
      </c>
      <c r="DR558" s="1">
        <f t="shared" si="4205"/>
        <v>0</v>
      </c>
      <c r="DS558" s="1">
        <f t="shared" si="4206"/>
        <v>0</v>
      </c>
      <c r="DT558" s="1">
        <f t="shared" si="4207"/>
        <v>0</v>
      </c>
      <c r="DU558" s="1">
        <f t="shared" si="4208"/>
        <v>0</v>
      </c>
      <c r="DV558" s="1">
        <f t="shared" si="4209"/>
        <v>0</v>
      </c>
      <c r="DW558" s="1">
        <f t="shared" si="4210"/>
        <v>0</v>
      </c>
      <c r="DX558" s="1">
        <f t="shared" si="4211"/>
        <v>0</v>
      </c>
      <c r="DY558" s="1">
        <f t="shared" si="4212"/>
        <v>0</v>
      </c>
      <c r="DZ558" s="1">
        <f t="shared" si="4213"/>
        <v>0</v>
      </c>
      <c r="EA558" s="1">
        <f t="shared" si="4214"/>
        <v>0</v>
      </c>
      <c r="EB558" s="1">
        <f t="shared" si="4215"/>
        <v>1</v>
      </c>
      <c r="EC558" s="1">
        <f t="shared" si="4216"/>
        <v>0</v>
      </c>
      <c r="ED558" s="1">
        <f t="shared" si="4217"/>
        <v>0</v>
      </c>
      <c r="EE558" s="1">
        <f t="shared" si="4218"/>
        <v>0</v>
      </c>
      <c r="EF558" s="1">
        <f t="shared" si="4219"/>
        <v>0</v>
      </c>
      <c r="EG558" s="1">
        <f t="shared" si="4220"/>
        <v>0</v>
      </c>
      <c r="EH558" s="1">
        <f t="shared" si="4221"/>
        <v>0</v>
      </c>
      <c r="EI558" s="1">
        <f t="shared" si="4222"/>
        <v>0</v>
      </c>
      <c r="EJ558" s="1">
        <f t="shared" si="4223"/>
        <v>0</v>
      </c>
      <c r="EK558" s="1">
        <f t="shared" si="4224"/>
        <v>0</v>
      </c>
      <c r="EL558" s="1">
        <f t="shared" si="4225"/>
        <v>0</v>
      </c>
      <c r="EM558" s="1">
        <f t="shared" si="4226"/>
        <v>0</v>
      </c>
      <c r="EN558" s="1">
        <f t="shared" si="4227"/>
        <v>0</v>
      </c>
      <c r="EO558" s="1">
        <f t="shared" si="4228"/>
        <v>0</v>
      </c>
      <c r="EP558" s="1">
        <f t="shared" si="4229"/>
        <v>0</v>
      </c>
      <c r="EQ558" s="1">
        <f t="shared" si="4230"/>
        <v>0</v>
      </c>
      <c r="ER558" s="1">
        <f t="shared" si="4231"/>
        <v>0</v>
      </c>
      <c r="ES558" s="1">
        <f t="shared" si="4232"/>
        <v>0</v>
      </c>
      <c r="ET558" s="1">
        <f t="shared" si="4233"/>
        <v>0</v>
      </c>
      <c r="EU558" s="1">
        <f t="shared" si="4234"/>
        <v>0</v>
      </c>
      <c r="EV558" s="1">
        <f t="shared" si="4235"/>
        <v>0</v>
      </c>
    </row>
    <row r="559" spans="1:156" ht="13.5" customHeight="1" thickBot="1" x14ac:dyDescent="0.25">
      <c r="C559" s="79"/>
      <c r="D559" s="24">
        <v>9</v>
      </c>
      <c r="E559" s="18"/>
      <c r="F559" s="19"/>
      <c r="G559" s="19"/>
      <c r="H559" s="19"/>
      <c r="I559" s="20"/>
      <c r="J559" s="55"/>
      <c r="L559" s="6" t="str">
        <f t="shared" si="4104"/>
        <v xml:space="preserve"> </v>
      </c>
      <c r="M559" s="1" t="str">
        <f t="shared" si="4105"/>
        <v xml:space="preserve"> </v>
      </c>
      <c r="N559" s="1" t="str">
        <f t="shared" si="4106"/>
        <v xml:space="preserve"> </v>
      </c>
      <c r="O559" s="1" t="str">
        <f t="shared" si="4107"/>
        <v xml:space="preserve"> </v>
      </c>
      <c r="P559" s="1" t="str">
        <f t="shared" si="4108"/>
        <v xml:space="preserve"> </v>
      </c>
      <c r="Q559" s="1" t="str">
        <f t="shared" si="4109"/>
        <v xml:space="preserve"> </v>
      </c>
      <c r="R559" s="5" t="str">
        <f t="shared" si="4110"/>
        <v xml:space="preserve"> </v>
      </c>
      <c r="S559" s="7">
        <f t="shared" si="4111"/>
        <v>0</v>
      </c>
      <c r="T559" s="7"/>
      <c r="U559" s="7"/>
      <c r="V559" s="7"/>
      <c r="W559" s="7"/>
      <c r="X559" s="7"/>
      <c r="Y559" s="7"/>
      <c r="Z559" s="7"/>
      <c r="AA559" s="1">
        <f t="shared" si="4112"/>
        <v>0</v>
      </c>
      <c r="AB559" s="1">
        <f t="shared" si="4113"/>
        <v>0</v>
      </c>
      <c r="AC559" s="1">
        <f t="shared" si="4114"/>
        <v>0</v>
      </c>
      <c r="AD559" s="2">
        <f t="shared" si="4115"/>
        <v>0</v>
      </c>
      <c r="AE559" s="1">
        <f t="shared" si="4116"/>
        <v>0</v>
      </c>
      <c r="AF559" s="1">
        <f t="shared" si="4117"/>
        <v>0</v>
      </c>
      <c r="AG559" s="1">
        <f t="shared" si="4118"/>
        <v>0</v>
      </c>
      <c r="AH559" s="2">
        <f t="shared" si="4119"/>
        <v>0</v>
      </c>
      <c r="AI559" s="1">
        <f t="shared" si="4120"/>
        <v>0</v>
      </c>
      <c r="AJ559" s="1">
        <f t="shared" si="4121"/>
        <v>0</v>
      </c>
      <c r="AK559" s="1">
        <f t="shared" si="4122"/>
        <v>0</v>
      </c>
      <c r="AL559" s="1">
        <f t="shared" si="4123"/>
        <v>0</v>
      </c>
      <c r="AM559" s="1">
        <f t="shared" si="4124"/>
        <v>0</v>
      </c>
      <c r="AN559" s="1">
        <f t="shared" si="4125"/>
        <v>0</v>
      </c>
      <c r="AO559" s="1">
        <f t="shared" si="4126"/>
        <v>0</v>
      </c>
      <c r="AP559" s="1">
        <f t="shared" si="4127"/>
        <v>0</v>
      </c>
      <c r="AQ559" s="1">
        <f t="shared" si="4128"/>
        <v>0</v>
      </c>
      <c r="AR559" s="1">
        <f t="shared" si="4129"/>
        <v>0</v>
      </c>
      <c r="AS559" s="1">
        <f t="shared" si="4130"/>
        <v>0</v>
      </c>
      <c r="AT559" s="1"/>
      <c r="AU559" s="1"/>
      <c r="AV559" s="1">
        <f t="shared" si="4131"/>
        <v>1</v>
      </c>
      <c r="AW559" s="1">
        <f t="shared" si="4132"/>
        <v>0</v>
      </c>
      <c r="AX559" s="1">
        <f t="shared" si="4133"/>
        <v>0</v>
      </c>
      <c r="AY559" s="1">
        <f t="shared" si="4134"/>
        <v>0</v>
      </c>
      <c r="AZ559" s="1">
        <f t="shared" si="4135"/>
        <v>0</v>
      </c>
      <c r="BA559" s="1">
        <f t="shared" si="4136"/>
        <v>0</v>
      </c>
      <c r="BB559" s="1">
        <f t="shared" si="4137"/>
        <v>0</v>
      </c>
      <c r="BC559" s="1">
        <f t="shared" si="4138"/>
        <v>0</v>
      </c>
      <c r="BD559" s="1">
        <f t="shared" si="4139"/>
        <v>0</v>
      </c>
      <c r="BE559" s="1">
        <f t="shared" si="4140"/>
        <v>0</v>
      </c>
      <c r="BF559" s="1">
        <f t="shared" si="4141"/>
        <v>0</v>
      </c>
      <c r="BG559" s="1">
        <f t="shared" si="4142"/>
        <v>0</v>
      </c>
      <c r="BH559" s="1">
        <f t="shared" si="4143"/>
        <v>0</v>
      </c>
      <c r="BI559" s="1">
        <f t="shared" si="4144"/>
        <v>0</v>
      </c>
      <c r="BJ559" s="1">
        <f t="shared" si="4145"/>
        <v>0</v>
      </c>
      <c r="BK559" s="1">
        <f t="shared" si="4146"/>
        <v>0</v>
      </c>
      <c r="BL559" s="1">
        <f t="shared" si="4147"/>
        <v>0</v>
      </c>
      <c r="BM559" s="1">
        <f t="shared" si="4148"/>
        <v>0</v>
      </c>
      <c r="BN559" s="1">
        <f t="shared" si="4149"/>
        <v>0</v>
      </c>
      <c r="BO559" s="1">
        <f t="shared" si="4150"/>
        <v>0</v>
      </c>
      <c r="BP559" s="1">
        <f t="shared" si="4151"/>
        <v>0</v>
      </c>
      <c r="BQ559" s="1">
        <f t="shared" si="4152"/>
        <v>1</v>
      </c>
      <c r="BR559" s="1">
        <f t="shared" si="4153"/>
        <v>0</v>
      </c>
      <c r="BS559" s="1">
        <f t="shared" si="4154"/>
        <v>0</v>
      </c>
      <c r="BT559" s="1">
        <f t="shared" si="4155"/>
        <v>0</v>
      </c>
      <c r="BU559" s="1">
        <f t="shared" si="4156"/>
        <v>0</v>
      </c>
      <c r="BV559" s="1">
        <f t="shared" si="4157"/>
        <v>0</v>
      </c>
      <c r="BW559" s="1">
        <f t="shared" si="4158"/>
        <v>0</v>
      </c>
      <c r="BX559" s="1">
        <f t="shared" si="4159"/>
        <v>0</v>
      </c>
      <c r="BY559" s="1">
        <f t="shared" si="4160"/>
        <v>0</v>
      </c>
      <c r="BZ559" s="1">
        <f t="shared" si="4161"/>
        <v>0</v>
      </c>
      <c r="CA559" s="1">
        <f t="shared" si="4162"/>
        <v>0</v>
      </c>
      <c r="CB559" s="1">
        <f t="shared" si="4163"/>
        <v>0</v>
      </c>
      <c r="CC559" s="1">
        <f t="shared" si="4164"/>
        <v>0</v>
      </c>
      <c r="CD559" s="1">
        <f t="shared" si="4165"/>
        <v>0</v>
      </c>
      <c r="CE559" s="1">
        <f t="shared" si="4166"/>
        <v>0</v>
      </c>
      <c r="CF559" s="1">
        <f t="shared" si="4167"/>
        <v>0</v>
      </c>
      <c r="CG559" s="1">
        <f t="shared" si="4168"/>
        <v>0</v>
      </c>
      <c r="CH559" s="1">
        <f t="shared" si="4169"/>
        <v>0</v>
      </c>
      <c r="CI559" s="1">
        <f t="shared" si="4170"/>
        <v>0</v>
      </c>
      <c r="CJ559" s="1">
        <f t="shared" si="4171"/>
        <v>0</v>
      </c>
      <c r="CK559" s="1">
        <f t="shared" si="4172"/>
        <v>0</v>
      </c>
      <c r="CL559" s="1">
        <f t="shared" si="4173"/>
        <v>1</v>
      </c>
      <c r="CM559" s="1">
        <f t="shared" si="4174"/>
        <v>0</v>
      </c>
      <c r="CN559" s="1">
        <f t="shared" si="4175"/>
        <v>0</v>
      </c>
      <c r="CO559" s="1">
        <f t="shared" si="4176"/>
        <v>0</v>
      </c>
      <c r="CP559" s="1">
        <f t="shared" si="4177"/>
        <v>0</v>
      </c>
      <c r="CQ559" s="1">
        <f t="shared" si="4178"/>
        <v>0</v>
      </c>
      <c r="CR559" s="1">
        <f t="shared" si="4179"/>
        <v>0</v>
      </c>
      <c r="CS559" s="1">
        <f t="shared" si="4180"/>
        <v>0</v>
      </c>
      <c r="CT559" s="1">
        <f t="shared" si="4181"/>
        <v>0</v>
      </c>
      <c r="CU559" s="1">
        <f t="shared" si="4182"/>
        <v>0</v>
      </c>
      <c r="CV559" s="1">
        <f t="shared" si="4183"/>
        <v>0</v>
      </c>
      <c r="CW559" s="1">
        <f t="shared" si="4184"/>
        <v>0</v>
      </c>
      <c r="CX559" s="1">
        <f t="shared" si="4185"/>
        <v>0</v>
      </c>
      <c r="CY559" s="1">
        <f t="shared" si="4186"/>
        <v>0</v>
      </c>
      <c r="CZ559" s="1">
        <f t="shared" si="4187"/>
        <v>0</v>
      </c>
      <c r="DA559" s="1">
        <f t="shared" si="4188"/>
        <v>0</v>
      </c>
      <c r="DB559" s="1">
        <f t="shared" si="4189"/>
        <v>0</v>
      </c>
      <c r="DC559" s="1">
        <f t="shared" si="4190"/>
        <v>0</v>
      </c>
      <c r="DD559" s="1">
        <f t="shared" si="4191"/>
        <v>0</v>
      </c>
      <c r="DE559" s="1">
        <f t="shared" si="4192"/>
        <v>0</v>
      </c>
      <c r="DF559" s="1">
        <f t="shared" si="4193"/>
        <v>0</v>
      </c>
      <c r="DG559" s="1">
        <f t="shared" si="4194"/>
        <v>1</v>
      </c>
      <c r="DH559" s="1">
        <f t="shared" si="4195"/>
        <v>0</v>
      </c>
      <c r="DI559" s="1">
        <f t="shared" si="4196"/>
        <v>0</v>
      </c>
      <c r="DJ559" s="1">
        <f t="shared" si="4197"/>
        <v>0</v>
      </c>
      <c r="DK559" s="1">
        <f t="shared" si="4198"/>
        <v>0</v>
      </c>
      <c r="DL559" s="1">
        <f t="shared" si="4199"/>
        <v>0</v>
      </c>
      <c r="DM559" s="1">
        <f t="shared" si="4200"/>
        <v>0</v>
      </c>
      <c r="DN559" s="1">
        <f t="shared" si="4201"/>
        <v>0</v>
      </c>
      <c r="DO559" s="1">
        <f t="shared" si="4202"/>
        <v>0</v>
      </c>
      <c r="DP559" s="1">
        <f t="shared" si="4203"/>
        <v>0</v>
      </c>
      <c r="DQ559" s="1">
        <f t="shared" si="4204"/>
        <v>0</v>
      </c>
      <c r="DR559" s="1">
        <f t="shared" si="4205"/>
        <v>0</v>
      </c>
      <c r="DS559" s="1">
        <f t="shared" si="4206"/>
        <v>0</v>
      </c>
      <c r="DT559" s="1">
        <f t="shared" si="4207"/>
        <v>0</v>
      </c>
      <c r="DU559" s="1">
        <f t="shared" si="4208"/>
        <v>0</v>
      </c>
      <c r="DV559" s="1">
        <f t="shared" si="4209"/>
        <v>0</v>
      </c>
      <c r="DW559" s="1">
        <f t="shared" si="4210"/>
        <v>0</v>
      </c>
      <c r="DX559" s="1">
        <f t="shared" si="4211"/>
        <v>0</v>
      </c>
      <c r="DY559" s="1">
        <f t="shared" si="4212"/>
        <v>0</v>
      </c>
      <c r="DZ559" s="1">
        <f t="shared" si="4213"/>
        <v>0</v>
      </c>
      <c r="EA559" s="1">
        <f t="shared" si="4214"/>
        <v>0</v>
      </c>
      <c r="EB559" s="1">
        <f t="shared" si="4215"/>
        <v>1</v>
      </c>
      <c r="EC559" s="1">
        <f t="shared" si="4216"/>
        <v>0</v>
      </c>
      <c r="ED559" s="1">
        <f t="shared" si="4217"/>
        <v>0</v>
      </c>
      <c r="EE559" s="1">
        <f t="shared" si="4218"/>
        <v>0</v>
      </c>
      <c r="EF559" s="1">
        <f t="shared" si="4219"/>
        <v>0</v>
      </c>
      <c r="EG559" s="1">
        <f t="shared" si="4220"/>
        <v>0</v>
      </c>
      <c r="EH559" s="1">
        <f t="shared" si="4221"/>
        <v>0</v>
      </c>
      <c r="EI559" s="1">
        <f t="shared" si="4222"/>
        <v>0</v>
      </c>
      <c r="EJ559" s="1">
        <f t="shared" si="4223"/>
        <v>0</v>
      </c>
      <c r="EK559" s="1">
        <f t="shared" si="4224"/>
        <v>0</v>
      </c>
      <c r="EL559" s="1">
        <f t="shared" si="4225"/>
        <v>0</v>
      </c>
      <c r="EM559" s="1">
        <f t="shared" si="4226"/>
        <v>0</v>
      </c>
      <c r="EN559" s="1">
        <f t="shared" si="4227"/>
        <v>0</v>
      </c>
      <c r="EO559" s="1">
        <f t="shared" si="4228"/>
        <v>0</v>
      </c>
      <c r="EP559" s="1">
        <f t="shared" si="4229"/>
        <v>0</v>
      </c>
      <c r="EQ559" s="1">
        <f t="shared" si="4230"/>
        <v>0</v>
      </c>
      <c r="ER559" s="1">
        <f t="shared" si="4231"/>
        <v>0</v>
      </c>
      <c r="ES559" s="1">
        <f t="shared" si="4232"/>
        <v>0</v>
      </c>
      <c r="ET559" s="1">
        <f t="shared" si="4233"/>
        <v>0</v>
      </c>
      <c r="EU559" s="1">
        <f t="shared" si="4234"/>
        <v>0</v>
      </c>
      <c r="EV559" s="1">
        <f t="shared" si="4235"/>
        <v>0</v>
      </c>
    </row>
    <row r="560" spans="1:156" ht="21" customHeight="1" thickBot="1" x14ac:dyDescent="0.3">
      <c r="A560" s="43"/>
      <c r="C560" s="79"/>
      <c r="D560" s="39"/>
      <c r="E560" s="81" t="s">
        <v>28</v>
      </c>
      <c r="F560" s="81"/>
      <c r="G560" s="81"/>
      <c r="H560" s="81"/>
      <c r="I560" s="82" t="str">
        <f>IF(C551&gt;0,C551," ")</f>
        <v xml:space="preserve"> </v>
      </c>
      <c r="J560" s="82"/>
      <c r="K560" s="82"/>
      <c r="L560" s="82"/>
      <c r="M560" s="82"/>
      <c r="N560" s="82"/>
      <c r="O560" s="80" t="s">
        <v>29</v>
      </c>
      <c r="P560" s="80"/>
      <c r="Q560" s="80"/>
      <c r="R560" s="80"/>
      <c r="S560" s="45">
        <f>SUM(S551:S559)</f>
        <v>0</v>
      </c>
      <c r="T560" s="40"/>
      <c r="U560" s="40"/>
      <c r="V560" s="40"/>
      <c r="W560" s="40"/>
      <c r="X560" s="40"/>
      <c r="Y560" s="40"/>
      <c r="Z560" s="40"/>
      <c r="AA560" s="41"/>
      <c r="AB560" s="41"/>
      <c r="AC560" s="41"/>
      <c r="AD560" s="42"/>
      <c r="AE560" s="41"/>
      <c r="AF560" s="41"/>
      <c r="AG560" s="41"/>
      <c r="AH560" s="42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41"/>
      <c r="EN560" s="41"/>
      <c r="EO560" s="41"/>
      <c r="EP560" s="41"/>
      <c r="EQ560" s="41"/>
      <c r="ER560" s="41"/>
      <c r="ES560" s="41"/>
      <c r="ET560" s="41"/>
      <c r="EU560" s="41"/>
      <c r="EV560" s="41"/>
      <c r="EW560" s="43"/>
      <c r="EX560" s="43"/>
      <c r="EY560" s="43"/>
      <c r="EZ560" s="43"/>
    </row>
    <row r="561" spans="1:156" ht="12.75" customHeight="1" x14ac:dyDescent="0.2">
      <c r="C561" s="79"/>
      <c r="D561" s="25">
        <v>10</v>
      </c>
      <c r="E561" s="12"/>
      <c r="F561" s="13"/>
      <c r="G561" s="13"/>
      <c r="H561" s="13"/>
      <c r="I561" s="14"/>
      <c r="J561" s="53"/>
      <c r="L561" s="6" t="str">
        <f>IF(J561&gt;0,SUM(E561:I561)," ")</f>
        <v xml:space="preserve"> </v>
      </c>
      <c r="M561" s="1" t="str">
        <f>IF(J561&gt;0,"-"," ")</f>
        <v xml:space="preserve"> </v>
      </c>
      <c r="N561" s="1" t="str">
        <f>IF(J561&gt;0,AD561," ")</f>
        <v xml:space="preserve"> </v>
      </c>
      <c r="O561" s="1" t="str">
        <f>IF(J561&gt;0,"-"," ")</f>
        <v xml:space="preserve"> </v>
      </c>
      <c r="P561" s="1" t="str">
        <f>IF(J561&gt;0,AH561," ")</f>
        <v xml:space="preserve"> </v>
      </c>
      <c r="Q561" s="1" t="str">
        <f>IF(J561&gt;0,"="," ")</f>
        <v xml:space="preserve"> </v>
      </c>
      <c r="R561" s="46" t="str">
        <f>IF(J561&gt;0,L561-N561-P561," ")</f>
        <v xml:space="preserve"> </v>
      </c>
      <c r="S561" s="47" t="str">
        <f>IF(J561&gt;0,J561*R561," ")</f>
        <v xml:space="preserve"> </v>
      </c>
      <c r="T561" s="7"/>
      <c r="U561" s="7"/>
      <c r="V561" s="7"/>
      <c r="W561" s="7"/>
      <c r="X561" s="7"/>
      <c r="Y561" s="7"/>
      <c r="Z561" s="7"/>
      <c r="AA561" s="1">
        <f>IF(E561&gt;F561,E561,F561)</f>
        <v>0</v>
      </c>
      <c r="AB561" s="1">
        <f t="shared" ref="AB561:AD562" si="4236">IF(AA561&gt;G561,AA561,G561)</f>
        <v>0</v>
      </c>
      <c r="AC561" s="1">
        <f t="shared" si="4236"/>
        <v>0</v>
      </c>
      <c r="AD561" s="2">
        <f t="shared" si="4236"/>
        <v>0</v>
      </c>
      <c r="AE561" s="1">
        <f>IF(E561&lt;F561,E561,F561)</f>
        <v>0</v>
      </c>
      <c r="AF561" s="1">
        <f t="shared" ref="AF561:AH562" si="4237">IF(AE561&lt;G561,AE561,G561)</f>
        <v>0</v>
      </c>
      <c r="AG561" s="1">
        <f t="shared" si="4237"/>
        <v>0</v>
      </c>
      <c r="AH561" s="2">
        <f t="shared" si="4237"/>
        <v>0</v>
      </c>
      <c r="AI561" s="1">
        <f t="shared" ref="AI561:AM562" si="4238">IF(E561&gt;10,1,0)</f>
        <v>0</v>
      </c>
      <c r="AJ561" s="1">
        <f t="shared" si="4238"/>
        <v>0</v>
      </c>
      <c r="AK561" s="1">
        <f t="shared" si="4238"/>
        <v>0</v>
      </c>
      <c r="AL561" s="1">
        <f t="shared" si="4238"/>
        <v>0</v>
      </c>
      <c r="AM561" s="1">
        <f t="shared" si="4238"/>
        <v>0</v>
      </c>
      <c r="AN561" s="1">
        <f>SUM(AI561:AM561)</f>
        <v>0</v>
      </c>
      <c r="AO561" s="1">
        <f t="shared" ref="AO561:AS562" si="4239">IF(E561&lt;0,1,0)</f>
        <v>0</v>
      </c>
      <c r="AP561" s="1">
        <f t="shared" si="4239"/>
        <v>0</v>
      </c>
      <c r="AQ561" s="1">
        <f t="shared" si="4239"/>
        <v>0</v>
      </c>
      <c r="AR561" s="1">
        <f t="shared" si="4239"/>
        <v>0</v>
      </c>
      <c r="AS561" s="1">
        <f t="shared" si="4239"/>
        <v>0</v>
      </c>
      <c r="AT561" s="1"/>
      <c r="AU561" s="1"/>
      <c r="AV561" s="1">
        <f>IF(E561=0,ONE,ZERO)</f>
        <v>1</v>
      </c>
      <c r="AW561" s="1">
        <f>IF(E561=0.5,ONE,ZERO)</f>
        <v>0</v>
      </c>
      <c r="AX561" s="1">
        <f>IF(E561=1,ONE,ZERO)</f>
        <v>0</v>
      </c>
      <c r="AY561" s="1">
        <f>IF(E561=1.5,ONE,ZERO)</f>
        <v>0</v>
      </c>
      <c r="AZ561" s="1">
        <f>IF(E561=2,ONE,ZERO)</f>
        <v>0</v>
      </c>
      <c r="BA561" s="1">
        <f>IF(E561=2.5,ONE,ZERO)</f>
        <v>0</v>
      </c>
      <c r="BB561" s="1">
        <f>IF(E561=3,ONE,ZERO)</f>
        <v>0</v>
      </c>
      <c r="BC561" s="1">
        <f>IF(E561=3.5,ONE,ZERO)</f>
        <v>0</v>
      </c>
      <c r="BD561" s="1">
        <f>IF(E561=4,ONE,ZERO)</f>
        <v>0</v>
      </c>
      <c r="BE561" s="1">
        <f>IF(E561=4.5,ONE,ZERO)</f>
        <v>0</v>
      </c>
      <c r="BF561" s="1">
        <f>IF(E561=5,ONE,ZERO)</f>
        <v>0</v>
      </c>
      <c r="BG561" s="1">
        <f>IF(E561=5.5,ONE,ZERO)</f>
        <v>0</v>
      </c>
      <c r="BH561" s="1">
        <f>IF(E561=6,ONE,ZERO)</f>
        <v>0</v>
      </c>
      <c r="BI561" s="1">
        <f>IF(E561=6.5,ONE,ZERO)</f>
        <v>0</v>
      </c>
      <c r="BJ561" s="1">
        <f>IF(E561=7,ONE,ZERO)</f>
        <v>0</v>
      </c>
      <c r="BK561" s="1">
        <f>IF(E561=7.5,ONE,ZERO)</f>
        <v>0</v>
      </c>
      <c r="BL561" s="1">
        <f>IF(E561=8,ONE,ZERO)</f>
        <v>0</v>
      </c>
      <c r="BM561" s="1">
        <f>IF(E561=8.5,ONE,ZERO)</f>
        <v>0</v>
      </c>
      <c r="BN561" s="1">
        <f>IF(E561=9,ONE,ZERO)</f>
        <v>0</v>
      </c>
      <c r="BO561" s="1">
        <f>IF(E561=9.5,ONE,ZERO)</f>
        <v>0</v>
      </c>
      <c r="BP561" s="1">
        <f>IF(E561=10,ONE,ZERO)</f>
        <v>0</v>
      </c>
      <c r="BQ561" s="1">
        <f>IF(F561=0,ONE,ZERO)</f>
        <v>1</v>
      </c>
      <c r="BR561" s="1">
        <f>IF(F561=0.5,ONE,ZERO)</f>
        <v>0</v>
      </c>
      <c r="BS561" s="1">
        <f>IF(F561=1,ONE,ZERO)</f>
        <v>0</v>
      </c>
      <c r="BT561" s="1">
        <f>IF(F561=1.5,ONE,ZERO)</f>
        <v>0</v>
      </c>
      <c r="BU561" s="1">
        <f>IF(F561=2,ONE,ZERO)</f>
        <v>0</v>
      </c>
      <c r="BV561" s="1">
        <f>IF(F561=2.5,ONE,ZERO)</f>
        <v>0</v>
      </c>
      <c r="BW561" s="1">
        <f>IF(F561=3,ONE,ZERO)</f>
        <v>0</v>
      </c>
      <c r="BX561" s="1">
        <f>IF(F561=3.5,ONE,ZERO)</f>
        <v>0</v>
      </c>
      <c r="BY561" s="1">
        <f>IF(F561=4,ONE,ZERO)</f>
        <v>0</v>
      </c>
      <c r="BZ561" s="1">
        <f>IF(F561=4.5,ONE,ZERO)</f>
        <v>0</v>
      </c>
      <c r="CA561" s="1">
        <f>IF(F561=5,ONE,ZERO)</f>
        <v>0</v>
      </c>
      <c r="CB561" s="1">
        <f>IF(F561=5.5,ONE,ZERO)</f>
        <v>0</v>
      </c>
      <c r="CC561" s="1">
        <f>IF(F561=6,ONE,ZERO)</f>
        <v>0</v>
      </c>
      <c r="CD561" s="1">
        <f>IF(F561=6.5,ONE,ZERO)</f>
        <v>0</v>
      </c>
      <c r="CE561" s="1">
        <f>IF(F561=7,ONE,ZERO)</f>
        <v>0</v>
      </c>
      <c r="CF561" s="1">
        <f>IF(F561=7.5,ONE,ZERO)</f>
        <v>0</v>
      </c>
      <c r="CG561" s="1">
        <f>IF(F561=8,ONE,ZERO)</f>
        <v>0</v>
      </c>
      <c r="CH561" s="1">
        <f>IF(F561=8.5,ONE,ZERO)</f>
        <v>0</v>
      </c>
      <c r="CI561" s="1">
        <f>IF(F561=9,ONE,ZERO)</f>
        <v>0</v>
      </c>
      <c r="CJ561" s="1">
        <f>IF(F561=9.5,ONE,ZERO)</f>
        <v>0</v>
      </c>
      <c r="CK561" s="1">
        <f>IF(F561=10,ONE,ZERO)</f>
        <v>0</v>
      </c>
      <c r="CL561" s="1">
        <f>IF(G561=0,ONE,ZERO)</f>
        <v>1</v>
      </c>
      <c r="CM561" s="1">
        <f>IF(G561=0.5,ONE,ZERO)</f>
        <v>0</v>
      </c>
      <c r="CN561" s="1">
        <f>IF(G561=1,ONE,ZERO)</f>
        <v>0</v>
      </c>
      <c r="CO561" s="1">
        <f>IF(G561=1.5,ONE,ZERO)</f>
        <v>0</v>
      </c>
      <c r="CP561" s="1">
        <f>IF(G561=2,ONE,ZERO)</f>
        <v>0</v>
      </c>
      <c r="CQ561" s="1">
        <f>IF(G561=2.5,ONE,ZERO)</f>
        <v>0</v>
      </c>
      <c r="CR561" s="1">
        <f>IF(G561=3,ONE,ZERO)</f>
        <v>0</v>
      </c>
      <c r="CS561" s="1">
        <f>IF(G561=3.5,ONE,ZERO)</f>
        <v>0</v>
      </c>
      <c r="CT561" s="1">
        <f>IF(G561=4,ONE,ZERO)</f>
        <v>0</v>
      </c>
      <c r="CU561" s="1">
        <f>IF(G561=4.5,ONE,ZERO)</f>
        <v>0</v>
      </c>
      <c r="CV561" s="1">
        <f>IF(G561=5,ONE,ZERO)</f>
        <v>0</v>
      </c>
      <c r="CW561" s="1">
        <f>IF(G561=5.5,ONE,ZERO)</f>
        <v>0</v>
      </c>
      <c r="CX561" s="1">
        <f>IF(G561=6,ONE,ZERO)</f>
        <v>0</v>
      </c>
      <c r="CY561" s="1">
        <f>IF(G561=6.5,ONE,ZERO)</f>
        <v>0</v>
      </c>
      <c r="CZ561" s="1">
        <f>IF(G561=7,ONE,ZERO)</f>
        <v>0</v>
      </c>
      <c r="DA561" s="1">
        <f>IF(G561=7.5,ONE,ZERO)</f>
        <v>0</v>
      </c>
      <c r="DB561" s="1">
        <f>IF(G561=8,ONE,ZERO)</f>
        <v>0</v>
      </c>
      <c r="DC561" s="1">
        <f>IF(G561=8.5,ONE,ZERO)</f>
        <v>0</v>
      </c>
      <c r="DD561" s="1">
        <f>IF(G561=9,ONE,ZERO)</f>
        <v>0</v>
      </c>
      <c r="DE561" s="1">
        <f>IF(G561=9.5,ONE,ZERO)</f>
        <v>0</v>
      </c>
      <c r="DF561" s="1">
        <f>IF(G561=10,ONE,ZERO)</f>
        <v>0</v>
      </c>
      <c r="DG561" s="1">
        <f>IF(H561=0,ONE,ZERO)</f>
        <v>1</v>
      </c>
      <c r="DH561" s="1">
        <f>IF(H561=0.5,ONE,ZERO)</f>
        <v>0</v>
      </c>
      <c r="DI561" s="1">
        <f>IF(H561=1,ONE,ZERO)</f>
        <v>0</v>
      </c>
      <c r="DJ561" s="1">
        <f>IF(H561=1.5,ONE,ZERO)</f>
        <v>0</v>
      </c>
      <c r="DK561" s="1">
        <f>IF(H561=2,ONE,ZERO)</f>
        <v>0</v>
      </c>
      <c r="DL561" s="1">
        <f>IF(H561=2.5,ONE,ZERO)</f>
        <v>0</v>
      </c>
      <c r="DM561" s="1">
        <f>IF(H561=3,ONE,ZERO)</f>
        <v>0</v>
      </c>
      <c r="DN561" s="1">
        <f>IF(H561=3.5,ONE,ZERO)</f>
        <v>0</v>
      </c>
      <c r="DO561" s="1">
        <f>IF(H561=4,ONE,ZERO)</f>
        <v>0</v>
      </c>
      <c r="DP561" s="1">
        <f>IF(H561=4.5,ONE,ZERO)</f>
        <v>0</v>
      </c>
      <c r="DQ561" s="1">
        <f>IF(H561=5,ONE,ZERO)</f>
        <v>0</v>
      </c>
      <c r="DR561" s="1">
        <f>IF(H561=5.5,ONE,ZERO)</f>
        <v>0</v>
      </c>
      <c r="DS561" s="1">
        <f>IF(H561=6,ONE,ZERO)</f>
        <v>0</v>
      </c>
      <c r="DT561" s="1">
        <f>IF(H561=6.5,ONE,ZERO)</f>
        <v>0</v>
      </c>
      <c r="DU561" s="1">
        <f>IF(H561=7,ONE,ZERO)</f>
        <v>0</v>
      </c>
      <c r="DV561" s="1">
        <f>IF(H561=7.5,ONE,ZERO)</f>
        <v>0</v>
      </c>
      <c r="DW561" s="1">
        <f>IF(H561=8,ONE,ZERO)</f>
        <v>0</v>
      </c>
      <c r="DX561" s="1">
        <f>IF(H561=8.5,ONE,ZERO)</f>
        <v>0</v>
      </c>
      <c r="DY561" s="1">
        <f>IF(H561=9,ONE,ZERO)</f>
        <v>0</v>
      </c>
      <c r="DZ561" s="1">
        <f>IF(H561=9.5,ONE,ZERO)</f>
        <v>0</v>
      </c>
      <c r="EA561" s="1">
        <f>IF(H561=10,ONE,ZERO)</f>
        <v>0</v>
      </c>
      <c r="EB561" s="1">
        <f>IF(I561=0,ONE,ZERO)</f>
        <v>1</v>
      </c>
      <c r="EC561" s="1">
        <f>IF(I561=0.5,ONE,ZERO)</f>
        <v>0</v>
      </c>
      <c r="ED561" s="1">
        <f>IF(I561=1,ONE,ZERO)</f>
        <v>0</v>
      </c>
      <c r="EE561" s="1">
        <f>IF(I561=1.5,ONE,ZERO)</f>
        <v>0</v>
      </c>
      <c r="EF561" s="1">
        <f>IF(I561=2,ONE,ZERO)</f>
        <v>0</v>
      </c>
      <c r="EG561" s="1">
        <f>IF(I561=2.5,ONE,ZERO)</f>
        <v>0</v>
      </c>
      <c r="EH561" s="1">
        <f>IF(I561=3,ONE,ZERO)</f>
        <v>0</v>
      </c>
      <c r="EI561" s="1">
        <f>IF(I561=3.5,ONE,ZERO)</f>
        <v>0</v>
      </c>
      <c r="EJ561" s="1">
        <f>IF(I561=4,ONE,ZERO)</f>
        <v>0</v>
      </c>
      <c r="EK561" s="1">
        <f>IF(I561=4.5,ONE,ZERO)</f>
        <v>0</v>
      </c>
      <c r="EL561" s="1">
        <f>IF(I561=5,ONE,ZERO)</f>
        <v>0</v>
      </c>
      <c r="EM561" s="1">
        <f>IF(I561=5.5,ONE,ZERO)</f>
        <v>0</v>
      </c>
      <c r="EN561" s="1">
        <f>IF(I561=6,ONE,ZERO)</f>
        <v>0</v>
      </c>
      <c r="EO561" s="1">
        <f>IF(I561=6.5,ONE,ZERO)</f>
        <v>0</v>
      </c>
      <c r="EP561" s="1">
        <f>IF(I561=7,ONE,ZERO)</f>
        <v>0</v>
      </c>
      <c r="EQ561" s="1">
        <f>IF(I561=7.5,ONE,ZERO)</f>
        <v>0</v>
      </c>
      <c r="ER561" s="1">
        <f>IF(I561=8,ONE,ZERO)</f>
        <v>0</v>
      </c>
      <c r="ES561" s="1">
        <f>IF(I561=8.5,ONE,ZERO)</f>
        <v>0</v>
      </c>
      <c r="ET561" s="1">
        <f>IF(I561=9,ONE,ZERO)</f>
        <v>0</v>
      </c>
      <c r="EU561" s="1">
        <f>IF(I561=9.5,ONE,ZERO)</f>
        <v>0</v>
      </c>
      <c r="EV561" s="1">
        <f>IF(I561=10,ONE,ZERO)</f>
        <v>0</v>
      </c>
    </row>
    <row r="562" spans="1:156" ht="13.5" customHeight="1" thickBot="1" x14ac:dyDescent="0.25">
      <c r="C562" s="79"/>
      <c r="D562" s="24">
        <v>11</v>
      </c>
      <c r="E562" s="18"/>
      <c r="F562" s="19"/>
      <c r="G562" s="19"/>
      <c r="H562" s="19"/>
      <c r="I562" s="20"/>
      <c r="J562" s="55"/>
      <c r="L562" s="6" t="str">
        <f>IF(J562&gt;0,SUM(E562:I562)," ")</f>
        <v xml:space="preserve"> </v>
      </c>
      <c r="M562" s="1" t="str">
        <f>IF(J562&gt;0,"-"," ")</f>
        <v xml:space="preserve"> </v>
      </c>
      <c r="N562" s="1" t="str">
        <f>IF(J562&gt;0,AD562," ")</f>
        <v xml:space="preserve"> </v>
      </c>
      <c r="O562" s="1" t="str">
        <f>IF(J562&gt;0,"-"," ")</f>
        <v xml:space="preserve"> </v>
      </c>
      <c r="P562" s="1" t="str">
        <f>IF(J562&gt;0,AH562," ")</f>
        <v xml:space="preserve"> </v>
      </c>
      <c r="Q562" s="1" t="str">
        <f>IF(J562&gt;0,"="," ")</f>
        <v xml:space="preserve"> </v>
      </c>
      <c r="R562" s="46" t="str">
        <f>IF(J562&gt;0,L562-N562-P562," ")</f>
        <v xml:space="preserve"> </v>
      </c>
      <c r="S562" s="47" t="str">
        <f>IF(J562&gt;0,J562*R562," ")</f>
        <v xml:space="preserve"> </v>
      </c>
      <c r="T562" s="7"/>
      <c r="U562" s="7"/>
      <c r="V562" s="7"/>
      <c r="W562" s="7"/>
      <c r="X562" s="7"/>
      <c r="Y562" s="7"/>
      <c r="Z562" s="7"/>
      <c r="AA562" s="1">
        <f>IF(E562&gt;F562,E562,F562)</f>
        <v>0</v>
      </c>
      <c r="AB562" s="1">
        <f t="shared" si="4236"/>
        <v>0</v>
      </c>
      <c r="AC562" s="1">
        <f t="shared" si="4236"/>
        <v>0</v>
      </c>
      <c r="AD562" s="2">
        <f t="shared" si="4236"/>
        <v>0</v>
      </c>
      <c r="AE562" s="1">
        <f>IF(E562&lt;F562,E562,F562)</f>
        <v>0</v>
      </c>
      <c r="AF562" s="1">
        <f t="shared" si="4237"/>
        <v>0</v>
      </c>
      <c r="AG562" s="1">
        <f t="shared" si="4237"/>
        <v>0</v>
      </c>
      <c r="AH562" s="2">
        <f t="shared" si="4237"/>
        <v>0</v>
      </c>
      <c r="AI562" s="1">
        <f t="shared" si="4238"/>
        <v>0</v>
      </c>
      <c r="AJ562" s="1">
        <f t="shared" si="4238"/>
        <v>0</v>
      </c>
      <c r="AK562" s="1">
        <f t="shared" si="4238"/>
        <v>0</v>
      </c>
      <c r="AL562" s="1">
        <f t="shared" si="4238"/>
        <v>0</v>
      </c>
      <c r="AM562" s="1">
        <f t="shared" si="4238"/>
        <v>0</v>
      </c>
      <c r="AN562" s="1">
        <f>SUM(AI562:AM562)</f>
        <v>0</v>
      </c>
      <c r="AO562" s="1">
        <f t="shared" si="4239"/>
        <v>0</v>
      </c>
      <c r="AP562" s="1">
        <f t="shared" si="4239"/>
        <v>0</v>
      </c>
      <c r="AQ562" s="1">
        <f t="shared" si="4239"/>
        <v>0</v>
      </c>
      <c r="AR562" s="1">
        <f t="shared" si="4239"/>
        <v>0</v>
      </c>
      <c r="AS562" s="1">
        <f t="shared" si="4239"/>
        <v>0</v>
      </c>
      <c r="AT562" s="1"/>
      <c r="AU562" s="1"/>
      <c r="AV562" s="1">
        <f>IF(E562=0,ONE,ZERO)</f>
        <v>1</v>
      </c>
      <c r="AW562" s="1">
        <f>IF(E562=0.5,ONE,ZERO)</f>
        <v>0</v>
      </c>
      <c r="AX562" s="1">
        <f>IF(E562=1,ONE,ZERO)</f>
        <v>0</v>
      </c>
      <c r="AY562" s="1">
        <f>IF(E562=1.5,ONE,ZERO)</f>
        <v>0</v>
      </c>
      <c r="AZ562" s="1">
        <f>IF(E562=2,ONE,ZERO)</f>
        <v>0</v>
      </c>
      <c r="BA562" s="1">
        <f>IF(E562=2.5,ONE,ZERO)</f>
        <v>0</v>
      </c>
      <c r="BB562" s="1">
        <f>IF(E562=3,ONE,ZERO)</f>
        <v>0</v>
      </c>
      <c r="BC562" s="1">
        <f>IF(E562=3.5,ONE,ZERO)</f>
        <v>0</v>
      </c>
      <c r="BD562" s="1">
        <f>IF(E562=4,ONE,ZERO)</f>
        <v>0</v>
      </c>
      <c r="BE562" s="1">
        <f>IF(E562=4.5,ONE,ZERO)</f>
        <v>0</v>
      </c>
      <c r="BF562" s="1">
        <f>IF(E562=5,ONE,ZERO)</f>
        <v>0</v>
      </c>
      <c r="BG562" s="1">
        <f>IF(E562=5.5,ONE,ZERO)</f>
        <v>0</v>
      </c>
      <c r="BH562" s="1">
        <f>IF(E562=6,ONE,ZERO)</f>
        <v>0</v>
      </c>
      <c r="BI562" s="1">
        <f>IF(E562=6.5,ONE,ZERO)</f>
        <v>0</v>
      </c>
      <c r="BJ562" s="1">
        <f>IF(E562=7,ONE,ZERO)</f>
        <v>0</v>
      </c>
      <c r="BK562" s="1">
        <f>IF(E562=7.5,ONE,ZERO)</f>
        <v>0</v>
      </c>
      <c r="BL562" s="1">
        <f>IF(E562=8,ONE,ZERO)</f>
        <v>0</v>
      </c>
      <c r="BM562" s="1">
        <f>IF(E562=8.5,ONE,ZERO)</f>
        <v>0</v>
      </c>
      <c r="BN562" s="1">
        <f>IF(E562=9,ONE,ZERO)</f>
        <v>0</v>
      </c>
      <c r="BO562" s="1">
        <f>IF(E562=9.5,ONE,ZERO)</f>
        <v>0</v>
      </c>
      <c r="BP562" s="1">
        <f>IF(E562=10,ONE,ZERO)</f>
        <v>0</v>
      </c>
      <c r="BQ562" s="1">
        <f>IF(F562=0,ONE,ZERO)</f>
        <v>1</v>
      </c>
      <c r="BR562" s="1">
        <f>IF(F562=0.5,ONE,ZERO)</f>
        <v>0</v>
      </c>
      <c r="BS562" s="1">
        <f>IF(F562=1,ONE,ZERO)</f>
        <v>0</v>
      </c>
      <c r="BT562" s="1">
        <f>IF(F562=1.5,ONE,ZERO)</f>
        <v>0</v>
      </c>
      <c r="BU562" s="1">
        <f>IF(F562=2,ONE,ZERO)</f>
        <v>0</v>
      </c>
      <c r="BV562" s="1">
        <f>IF(F562=2.5,ONE,ZERO)</f>
        <v>0</v>
      </c>
      <c r="BW562" s="1">
        <f>IF(F562=3,ONE,ZERO)</f>
        <v>0</v>
      </c>
      <c r="BX562" s="1">
        <f>IF(F562=3.5,ONE,ZERO)</f>
        <v>0</v>
      </c>
      <c r="BY562" s="1">
        <f>IF(F562=4,ONE,ZERO)</f>
        <v>0</v>
      </c>
      <c r="BZ562" s="1">
        <f>IF(F562=4.5,ONE,ZERO)</f>
        <v>0</v>
      </c>
      <c r="CA562" s="1">
        <f>IF(F562=5,ONE,ZERO)</f>
        <v>0</v>
      </c>
      <c r="CB562" s="1">
        <f>IF(F562=5.5,ONE,ZERO)</f>
        <v>0</v>
      </c>
      <c r="CC562" s="1">
        <f>IF(F562=6,ONE,ZERO)</f>
        <v>0</v>
      </c>
      <c r="CD562" s="1">
        <f>IF(F562=6.5,ONE,ZERO)</f>
        <v>0</v>
      </c>
      <c r="CE562" s="1">
        <f>IF(F562=7,ONE,ZERO)</f>
        <v>0</v>
      </c>
      <c r="CF562" s="1">
        <f>IF(F562=7.5,ONE,ZERO)</f>
        <v>0</v>
      </c>
      <c r="CG562" s="1">
        <f>IF(F562=8,ONE,ZERO)</f>
        <v>0</v>
      </c>
      <c r="CH562" s="1">
        <f>IF(F562=8.5,ONE,ZERO)</f>
        <v>0</v>
      </c>
      <c r="CI562" s="1">
        <f>IF(F562=9,ONE,ZERO)</f>
        <v>0</v>
      </c>
      <c r="CJ562" s="1">
        <f>IF(F562=9.5,ONE,ZERO)</f>
        <v>0</v>
      </c>
      <c r="CK562" s="1">
        <f>IF(F562=10,ONE,ZERO)</f>
        <v>0</v>
      </c>
      <c r="CL562" s="1">
        <f>IF(G562=0,ONE,ZERO)</f>
        <v>1</v>
      </c>
      <c r="CM562" s="1">
        <f>IF(G562=0.5,ONE,ZERO)</f>
        <v>0</v>
      </c>
      <c r="CN562" s="1">
        <f>IF(G562=1,ONE,ZERO)</f>
        <v>0</v>
      </c>
      <c r="CO562" s="1">
        <f>IF(G562=1.5,ONE,ZERO)</f>
        <v>0</v>
      </c>
      <c r="CP562" s="1">
        <f>IF(G562=2,ONE,ZERO)</f>
        <v>0</v>
      </c>
      <c r="CQ562" s="1">
        <f>IF(G562=2.5,ONE,ZERO)</f>
        <v>0</v>
      </c>
      <c r="CR562" s="1">
        <f>IF(G562=3,ONE,ZERO)</f>
        <v>0</v>
      </c>
      <c r="CS562" s="1">
        <f>IF(G562=3.5,ONE,ZERO)</f>
        <v>0</v>
      </c>
      <c r="CT562" s="1">
        <f>IF(G562=4,ONE,ZERO)</f>
        <v>0</v>
      </c>
      <c r="CU562" s="1">
        <f>IF(G562=4.5,ONE,ZERO)</f>
        <v>0</v>
      </c>
      <c r="CV562" s="1">
        <f>IF(G562=5,ONE,ZERO)</f>
        <v>0</v>
      </c>
      <c r="CW562" s="1">
        <f>IF(G562=5.5,ONE,ZERO)</f>
        <v>0</v>
      </c>
      <c r="CX562" s="1">
        <f>IF(G562=6,ONE,ZERO)</f>
        <v>0</v>
      </c>
      <c r="CY562" s="1">
        <f>IF(G562=6.5,ONE,ZERO)</f>
        <v>0</v>
      </c>
      <c r="CZ562" s="1">
        <f>IF(G562=7,ONE,ZERO)</f>
        <v>0</v>
      </c>
      <c r="DA562" s="1">
        <f>IF(G562=7.5,ONE,ZERO)</f>
        <v>0</v>
      </c>
      <c r="DB562" s="1">
        <f>IF(G562=8,ONE,ZERO)</f>
        <v>0</v>
      </c>
      <c r="DC562" s="1">
        <f>IF(G562=8.5,ONE,ZERO)</f>
        <v>0</v>
      </c>
      <c r="DD562" s="1">
        <f>IF(G562=9,ONE,ZERO)</f>
        <v>0</v>
      </c>
      <c r="DE562" s="1">
        <f>IF(G562=9.5,ONE,ZERO)</f>
        <v>0</v>
      </c>
      <c r="DF562" s="1">
        <f>IF(G562=10,ONE,ZERO)</f>
        <v>0</v>
      </c>
      <c r="DG562" s="1">
        <f>IF(H562=0,ONE,ZERO)</f>
        <v>1</v>
      </c>
      <c r="DH562" s="1">
        <f>IF(H562=0.5,ONE,ZERO)</f>
        <v>0</v>
      </c>
      <c r="DI562" s="1">
        <f>IF(H562=1,ONE,ZERO)</f>
        <v>0</v>
      </c>
      <c r="DJ562" s="1">
        <f>IF(H562=1.5,ONE,ZERO)</f>
        <v>0</v>
      </c>
      <c r="DK562" s="1">
        <f>IF(H562=2,ONE,ZERO)</f>
        <v>0</v>
      </c>
      <c r="DL562" s="1">
        <f>IF(H562=2.5,ONE,ZERO)</f>
        <v>0</v>
      </c>
      <c r="DM562" s="1">
        <f>IF(H562=3,ONE,ZERO)</f>
        <v>0</v>
      </c>
      <c r="DN562" s="1">
        <f>IF(H562=3.5,ONE,ZERO)</f>
        <v>0</v>
      </c>
      <c r="DO562" s="1">
        <f>IF(H562=4,ONE,ZERO)</f>
        <v>0</v>
      </c>
      <c r="DP562" s="1">
        <f>IF(H562=4.5,ONE,ZERO)</f>
        <v>0</v>
      </c>
      <c r="DQ562" s="1">
        <f>IF(H562=5,ONE,ZERO)</f>
        <v>0</v>
      </c>
      <c r="DR562" s="1">
        <f>IF(H562=5.5,ONE,ZERO)</f>
        <v>0</v>
      </c>
      <c r="DS562" s="1">
        <f>IF(H562=6,ONE,ZERO)</f>
        <v>0</v>
      </c>
      <c r="DT562" s="1">
        <f>IF(H562=6.5,ONE,ZERO)</f>
        <v>0</v>
      </c>
      <c r="DU562" s="1">
        <f>IF(H562=7,ONE,ZERO)</f>
        <v>0</v>
      </c>
      <c r="DV562" s="1">
        <f>IF(H562=7.5,ONE,ZERO)</f>
        <v>0</v>
      </c>
      <c r="DW562" s="1">
        <f>IF(H562=8,ONE,ZERO)</f>
        <v>0</v>
      </c>
      <c r="DX562" s="1">
        <f>IF(H562=8.5,ONE,ZERO)</f>
        <v>0</v>
      </c>
      <c r="DY562" s="1">
        <f>IF(H562=9,ONE,ZERO)</f>
        <v>0</v>
      </c>
      <c r="DZ562" s="1">
        <f>IF(H562=9.5,ONE,ZERO)</f>
        <v>0</v>
      </c>
      <c r="EA562" s="1">
        <f>IF(H562=10,ONE,ZERO)</f>
        <v>0</v>
      </c>
      <c r="EB562" s="1">
        <f>IF(I562=0,ONE,ZERO)</f>
        <v>1</v>
      </c>
      <c r="EC562" s="1">
        <f>IF(I562=0.5,ONE,ZERO)</f>
        <v>0</v>
      </c>
      <c r="ED562" s="1">
        <f>IF(I562=1,ONE,ZERO)</f>
        <v>0</v>
      </c>
      <c r="EE562" s="1">
        <f>IF(I562=1.5,ONE,ZERO)</f>
        <v>0</v>
      </c>
      <c r="EF562" s="1">
        <f>IF(I562=2,ONE,ZERO)</f>
        <v>0</v>
      </c>
      <c r="EG562" s="1">
        <f>IF(I562=2.5,ONE,ZERO)</f>
        <v>0</v>
      </c>
      <c r="EH562" s="1">
        <f>IF(I562=3,ONE,ZERO)</f>
        <v>0</v>
      </c>
      <c r="EI562" s="1">
        <f>IF(I562=3.5,ONE,ZERO)</f>
        <v>0</v>
      </c>
      <c r="EJ562" s="1">
        <f>IF(I562=4,ONE,ZERO)</f>
        <v>0</v>
      </c>
      <c r="EK562" s="1">
        <f>IF(I562=4.5,ONE,ZERO)</f>
        <v>0</v>
      </c>
      <c r="EL562" s="1">
        <f>IF(I562=5,ONE,ZERO)</f>
        <v>0</v>
      </c>
      <c r="EM562" s="1">
        <f>IF(I562=5.5,ONE,ZERO)</f>
        <v>0</v>
      </c>
      <c r="EN562" s="1">
        <f>IF(I562=6,ONE,ZERO)</f>
        <v>0</v>
      </c>
      <c r="EO562" s="1">
        <f>IF(I562=6.5,ONE,ZERO)</f>
        <v>0</v>
      </c>
      <c r="EP562" s="1">
        <f>IF(I562=7,ONE,ZERO)</f>
        <v>0</v>
      </c>
      <c r="EQ562" s="1">
        <f>IF(I562=7.5,ONE,ZERO)</f>
        <v>0</v>
      </c>
      <c r="ER562" s="1">
        <f>IF(I562=8,ONE,ZERO)</f>
        <v>0</v>
      </c>
      <c r="ES562" s="1">
        <f>IF(I562=8.5,ONE,ZERO)</f>
        <v>0</v>
      </c>
      <c r="ET562" s="1">
        <f>IF(I562=9,ONE,ZERO)</f>
        <v>0</v>
      </c>
      <c r="EU562" s="1">
        <f>IF(I562=9.5,ONE,ZERO)</f>
        <v>0</v>
      </c>
      <c r="EV562" s="1">
        <f>IF(I562=10,ONE,ZERO)</f>
        <v>0</v>
      </c>
    </row>
    <row r="563" spans="1:156" ht="15.75" x14ac:dyDescent="0.25">
      <c r="I563" s="77" t="str">
        <f>IF(C551&gt;0,C551," ")</f>
        <v xml:space="preserve"> </v>
      </c>
      <c r="J563" s="77"/>
      <c r="K563" s="77"/>
      <c r="L563" s="77"/>
      <c r="M563" s="77"/>
      <c r="N563" s="77"/>
      <c r="O563" s="77" t="str">
        <f>IF(J561&gt;0,"w/Exhibition(s):"," ")</f>
        <v xml:space="preserve"> </v>
      </c>
      <c r="P563" s="77"/>
      <c r="Q563" s="77"/>
      <c r="R563" s="77"/>
      <c r="S563" s="44" t="str">
        <f>IF(J561&gt;0,SUM(S560:S562)," ")</f>
        <v xml:space="preserve"> </v>
      </c>
      <c r="T563" s="21"/>
      <c r="U563" s="21"/>
      <c r="V563" s="21"/>
      <c r="W563" s="21"/>
      <c r="X563" s="21"/>
      <c r="Y563" s="21"/>
      <c r="Z563" s="21"/>
    </row>
    <row r="564" spans="1:156" ht="6" customHeight="1" x14ac:dyDescent="0.2">
      <c r="C564" s="8"/>
      <c r="D564" s="8"/>
      <c r="E564" s="8"/>
      <c r="F564" s="8"/>
      <c r="G564" s="8"/>
      <c r="H564" s="8"/>
      <c r="I564" s="8"/>
      <c r="J564" s="9"/>
      <c r="K564" s="9"/>
      <c r="L564" s="9"/>
      <c r="M564" s="9"/>
      <c r="N564" s="9"/>
      <c r="O564" s="9"/>
      <c r="P564" s="9"/>
      <c r="Q564" s="9"/>
      <c r="R564" s="9"/>
      <c r="S564" s="10"/>
      <c r="T564" s="38"/>
      <c r="U564" s="38"/>
      <c r="V564" s="38"/>
      <c r="W564" s="38"/>
      <c r="X564" s="38"/>
      <c r="Y564" s="38"/>
      <c r="Z564" s="38"/>
    </row>
    <row r="565" spans="1:156" ht="6" customHeight="1" x14ac:dyDescent="0.2"/>
    <row r="566" spans="1:156" x14ac:dyDescent="0.2">
      <c r="A566" s="1"/>
      <c r="E566" s="2" t="s">
        <v>1</v>
      </c>
      <c r="F566" s="2" t="s">
        <v>1</v>
      </c>
      <c r="G566" s="2" t="s">
        <v>1</v>
      </c>
      <c r="H566" s="2" t="s">
        <v>1</v>
      </c>
      <c r="I566" s="2" t="s">
        <v>1</v>
      </c>
      <c r="J566" s="22" t="s">
        <v>12</v>
      </c>
      <c r="L566" s="2" t="s">
        <v>5</v>
      </c>
      <c r="M566" s="2"/>
      <c r="N566" s="2" t="s">
        <v>3</v>
      </c>
      <c r="O566" s="2"/>
      <c r="P566" s="2" t="s">
        <v>4</v>
      </c>
      <c r="R566" s="3" t="s">
        <v>6</v>
      </c>
      <c r="AA566" s="63" t="s">
        <v>14</v>
      </c>
      <c r="AB566" s="63"/>
      <c r="AC566" s="63"/>
      <c r="AD566" s="63"/>
      <c r="AE566" s="63" t="s">
        <v>15</v>
      </c>
      <c r="AF566" s="63"/>
      <c r="AG566" s="63"/>
      <c r="AH566" s="63"/>
      <c r="AI566" s="63" t="s">
        <v>17</v>
      </c>
      <c r="AJ566" s="63"/>
      <c r="AK566" s="63"/>
      <c r="AL566" s="63"/>
      <c r="AM566" s="63"/>
      <c r="AN566" s="63"/>
      <c r="AO566" s="63" t="s">
        <v>16</v>
      </c>
      <c r="AP566" s="63"/>
      <c r="AQ566" s="63"/>
      <c r="AR566" s="63"/>
      <c r="AS566" s="63"/>
      <c r="AT566" s="30" t="s">
        <v>18</v>
      </c>
      <c r="AU566" s="30" t="s">
        <v>19</v>
      </c>
      <c r="AV566" s="63" t="s">
        <v>20</v>
      </c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63" t="s">
        <v>21</v>
      </c>
      <c r="BR566" s="63"/>
      <c r="BS566" s="63"/>
      <c r="BT566" s="63"/>
      <c r="BU566" s="63"/>
      <c r="BV566" s="63"/>
      <c r="BW566" s="63"/>
      <c r="BX566" s="63"/>
      <c r="BY566" s="63"/>
      <c r="BZ566" s="63"/>
      <c r="CA566" s="63"/>
      <c r="CB566" s="63"/>
      <c r="CC566" s="63"/>
      <c r="CD566" s="63"/>
      <c r="CE566" s="63"/>
      <c r="CF566" s="63"/>
      <c r="CG566" s="63"/>
      <c r="CH566" s="63"/>
      <c r="CI566" s="63"/>
      <c r="CJ566" s="63"/>
      <c r="CK566" s="63"/>
      <c r="CL566" s="63" t="s">
        <v>22</v>
      </c>
      <c r="CM566" s="63"/>
      <c r="CN566" s="63"/>
      <c r="CO566" s="63"/>
      <c r="CP566" s="63"/>
      <c r="CQ566" s="63"/>
      <c r="CR566" s="63"/>
      <c r="CS566" s="63"/>
      <c r="CT566" s="63"/>
      <c r="CU566" s="63"/>
      <c r="CV566" s="63"/>
      <c r="CW566" s="63"/>
      <c r="CX566" s="63"/>
      <c r="CY566" s="63"/>
      <c r="CZ566" s="63"/>
      <c r="DA566" s="63"/>
      <c r="DB566" s="63"/>
      <c r="DC566" s="63"/>
      <c r="DD566" s="63"/>
      <c r="DE566" s="63"/>
      <c r="DF566" s="63"/>
      <c r="DG566" s="63" t="s">
        <v>23</v>
      </c>
      <c r="DH566" s="63"/>
      <c r="DI566" s="63"/>
      <c r="DJ566" s="63"/>
      <c r="DK566" s="63"/>
      <c r="DL566" s="63"/>
      <c r="DM566" s="63"/>
      <c r="DN566" s="63"/>
      <c r="DO566" s="63"/>
      <c r="DP566" s="63"/>
      <c r="DQ566" s="63"/>
      <c r="DR566" s="63"/>
      <c r="DS566" s="63"/>
      <c r="DT566" s="63"/>
      <c r="DU566" s="63"/>
      <c r="DV566" s="63"/>
      <c r="DW566" s="63"/>
      <c r="DX566" s="63"/>
      <c r="DY566" s="63"/>
      <c r="DZ566" s="63"/>
      <c r="EA566" s="63"/>
      <c r="EB566" s="63" t="s">
        <v>24</v>
      </c>
      <c r="EC566" s="63"/>
      <c r="ED566" s="63"/>
      <c r="EE566" s="63"/>
      <c r="EF566" s="63"/>
      <c r="EG566" s="63"/>
      <c r="EH566" s="63"/>
      <c r="EI566" s="63"/>
      <c r="EJ566" s="63"/>
      <c r="EK566" s="63"/>
      <c r="EL566" s="63"/>
      <c r="EM566" s="63"/>
      <c r="EN566" s="63"/>
      <c r="EO566" s="63"/>
      <c r="EP566" s="63"/>
      <c r="EQ566" s="63"/>
      <c r="ER566" s="63"/>
      <c r="ES566" s="63"/>
      <c r="ET566" s="63"/>
      <c r="EU566" s="63"/>
      <c r="EV566" s="63"/>
      <c r="EW566" s="63" t="s">
        <v>25</v>
      </c>
      <c r="EX566" s="63"/>
      <c r="EY566" s="63"/>
      <c r="EZ566" s="1"/>
    </row>
    <row r="567" spans="1:156" ht="1.5" customHeight="1" x14ac:dyDescent="0.2">
      <c r="A567" s="1"/>
      <c r="J567" s="3"/>
      <c r="L567" s="2"/>
      <c r="M567" s="2"/>
      <c r="N567" s="2"/>
      <c r="O567" s="2"/>
      <c r="P567" s="2"/>
      <c r="R567" s="3"/>
      <c r="AA567" s="31"/>
      <c r="AD567" s="32"/>
      <c r="AE567" s="31"/>
      <c r="AH567" s="32"/>
      <c r="AI567" s="31"/>
      <c r="AN567" s="33"/>
      <c r="AO567" s="34"/>
      <c r="AP567" s="1"/>
      <c r="AQ567" s="1"/>
      <c r="AR567" s="1"/>
      <c r="AS567" s="33"/>
      <c r="AT567" s="1"/>
      <c r="AU567" s="1"/>
      <c r="AV567" s="34"/>
      <c r="BP567" s="35"/>
      <c r="BQ567" s="34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35"/>
      <c r="CL567" s="34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5"/>
      <c r="DG567" s="34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35"/>
      <c r="EB567" s="34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35"/>
      <c r="EW567" s="34"/>
      <c r="EX567" s="1"/>
      <c r="EY567" s="35"/>
      <c r="EZ567" s="1"/>
    </row>
    <row r="568" spans="1:156" ht="13.5" thickBot="1" x14ac:dyDescent="0.25">
      <c r="A568" s="1"/>
      <c r="C568" s="2" t="s">
        <v>11</v>
      </c>
      <c r="D568" s="2"/>
      <c r="E568" s="2">
        <v>1</v>
      </c>
      <c r="F568" s="2">
        <v>2</v>
      </c>
      <c r="G568" s="2">
        <v>3</v>
      </c>
      <c r="H568" s="2">
        <v>4</v>
      </c>
      <c r="I568" s="2">
        <v>5</v>
      </c>
      <c r="J568" s="3" t="s">
        <v>0</v>
      </c>
      <c r="K568" s="2"/>
      <c r="L568" s="2" t="s">
        <v>2</v>
      </c>
      <c r="M568" s="2"/>
      <c r="N568" s="23" t="s">
        <v>1</v>
      </c>
      <c r="O568" s="2"/>
      <c r="P568" s="23" t="s">
        <v>1</v>
      </c>
      <c r="R568" s="3" t="s">
        <v>2</v>
      </c>
      <c r="S568" s="3" t="s">
        <v>1</v>
      </c>
      <c r="T568" s="3"/>
      <c r="U568" s="3"/>
      <c r="V568" s="3"/>
      <c r="W568" s="3"/>
      <c r="X568" s="3"/>
      <c r="Y568" s="3"/>
      <c r="Z568" s="3"/>
      <c r="AA568" s="34"/>
      <c r="AD568" s="32"/>
      <c r="AE568" s="34"/>
      <c r="AH568" s="32"/>
      <c r="AI568" s="34"/>
      <c r="AN568" s="33">
        <f>SUM(AN569:AN580)</f>
        <v>0</v>
      </c>
      <c r="AO568" s="34"/>
      <c r="AP568" s="1"/>
      <c r="AQ568" s="1"/>
      <c r="AR568" s="1"/>
      <c r="AS568" s="33">
        <f>SUM(AO569:AS580)</f>
        <v>0</v>
      </c>
      <c r="AT568" s="1">
        <v>0</v>
      </c>
      <c r="AU568" s="1">
        <v>1</v>
      </c>
      <c r="AV568" s="68">
        <f>BP568+CK568+DF568+EA568+EV568</f>
        <v>55</v>
      </c>
      <c r="AW568" s="69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36">
        <f>SUM(AV569:BP580)</f>
        <v>11</v>
      </c>
      <c r="BQ568" s="37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36">
        <f>SUM(BQ569:CK580)</f>
        <v>11</v>
      </c>
      <c r="CL568" s="37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36">
        <f>SUM(CL569:DF580)</f>
        <v>11</v>
      </c>
      <c r="DG568" s="37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36">
        <f>SUM(DG569:EA580)</f>
        <v>11</v>
      </c>
      <c r="EB568" s="37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36">
        <f>SUM(EB569:EV580)</f>
        <v>11</v>
      </c>
      <c r="EW568" s="34">
        <f>IF(AV568&lt;55,ONE,ZERO)</f>
        <v>0</v>
      </c>
      <c r="EX568" s="1">
        <f>IF(AN568+AS568&lt;1,ONE,ZERO)</f>
        <v>1</v>
      </c>
      <c r="EY568" s="33">
        <f>EW568+EX568</f>
        <v>1</v>
      </c>
      <c r="EZ568" s="1"/>
    </row>
    <row r="569" spans="1:156" ht="13.5" thickBot="1" x14ac:dyDescent="0.25">
      <c r="A569">
        <v>32</v>
      </c>
      <c r="C569" s="11"/>
      <c r="D569" s="24">
        <v>1</v>
      </c>
      <c r="E569" s="12"/>
      <c r="F569" s="13"/>
      <c r="G569" s="13"/>
      <c r="H569" s="13"/>
      <c r="I569" s="14"/>
      <c r="J569" s="53"/>
      <c r="L569" s="6" t="str">
        <f t="shared" ref="L569:L577" si="4240">IF(J569&gt;0,SUM(E569:I569)," ")</f>
        <v xml:space="preserve"> </v>
      </c>
      <c r="M569" s="1" t="str">
        <f t="shared" ref="M569:M577" si="4241">IF(J569&gt;0,"-"," ")</f>
        <v xml:space="preserve"> </v>
      </c>
      <c r="N569" s="1" t="str">
        <f t="shared" ref="N569:N577" si="4242">IF(J569&gt;0,AD569," ")</f>
        <v xml:space="preserve"> </v>
      </c>
      <c r="O569" s="1" t="str">
        <f t="shared" ref="O569:O577" si="4243">IF(J569&gt;0,"-"," ")</f>
        <v xml:space="preserve"> </v>
      </c>
      <c r="P569" s="1" t="str">
        <f t="shared" ref="P569:P577" si="4244">IF(J569&gt;0,AH569," ")</f>
        <v xml:space="preserve"> </v>
      </c>
      <c r="Q569" s="1" t="str">
        <f t="shared" ref="Q569:Q577" si="4245">IF(J569&gt;0,"="," ")</f>
        <v xml:space="preserve"> </v>
      </c>
      <c r="R569" s="5" t="str">
        <f t="shared" ref="R569:R577" si="4246">IF(J569&gt;0,L569-N569-P569," ")</f>
        <v xml:space="preserve"> </v>
      </c>
      <c r="S569" s="7">
        <f t="shared" ref="S569:S577" si="4247">IF(J569&gt;0,J569*R569,0)</f>
        <v>0</v>
      </c>
      <c r="T569" s="7"/>
      <c r="U569" s="7"/>
      <c r="V569" s="7"/>
      <c r="W569" s="7"/>
      <c r="X569" s="7"/>
      <c r="Y569" s="7"/>
      <c r="Z569" s="7"/>
      <c r="AA569" s="1">
        <f t="shared" ref="AA569:AA577" si="4248">IF(E569&gt;F569,E569,F569)</f>
        <v>0</v>
      </c>
      <c r="AB569" s="1">
        <f t="shared" ref="AB569:AB577" si="4249">IF(AA569&gt;G569,AA569,G569)</f>
        <v>0</v>
      </c>
      <c r="AC569" s="1">
        <f t="shared" ref="AC569:AC577" si="4250">IF(AB569&gt;H569,AB569,H569)</f>
        <v>0</v>
      </c>
      <c r="AD569" s="2">
        <f t="shared" ref="AD569:AD577" si="4251">IF(AC569&gt;I569,AC569,I569)</f>
        <v>0</v>
      </c>
      <c r="AE569" s="1">
        <f t="shared" ref="AE569:AE577" si="4252">IF(E569&lt;F569,E569,F569)</f>
        <v>0</v>
      </c>
      <c r="AF569" s="1">
        <f t="shared" ref="AF569:AF577" si="4253">IF(AE569&lt;G569,AE569,G569)</f>
        <v>0</v>
      </c>
      <c r="AG569" s="1">
        <f t="shared" ref="AG569:AG577" si="4254">IF(AF569&lt;H569,AF569,H569)</f>
        <v>0</v>
      </c>
      <c r="AH569" s="2">
        <f t="shared" ref="AH569:AH577" si="4255">IF(AG569&lt;I569,AG569,I569)</f>
        <v>0</v>
      </c>
      <c r="AI569" s="1">
        <f t="shared" ref="AI569:AI577" si="4256">IF(E569&gt;10,1,0)</f>
        <v>0</v>
      </c>
      <c r="AJ569" s="1">
        <f t="shared" ref="AJ569:AJ577" si="4257">IF(F569&gt;10,1,0)</f>
        <v>0</v>
      </c>
      <c r="AK569" s="1">
        <f t="shared" ref="AK569:AK577" si="4258">IF(G569&gt;10,1,0)</f>
        <v>0</v>
      </c>
      <c r="AL569" s="1">
        <f t="shared" ref="AL569:AL577" si="4259">IF(H569&gt;10,1,0)</f>
        <v>0</v>
      </c>
      <c r="AM569" s="1">
        <f t="shared" ref="AM569:AM577" si="4260">IF(I569&gt;10,1,0)</f>
        <v>0</v>
      </c>
      <c r="AN569" s="1">
        <f t="shared" ref="AN569:AN577" si="4261">SUM(AI569:AM569)</f>
        <v>0</v>
      </c>
      <c r="AO569" s="1">
        <f t="shared" ref="AO569:AO577" si="4262">IF(E569&lt;0,1,0)</f>
        <v>0</v>
      </c>
      <c r="AP569" s="1">
        <f t="shared" ref="AP569:AP577" si="4263">IF(F569&lt;0,1,0)</f>
        <v>0</v>
      </c>
      <c r="AQ569" s="1">
        <f t="shared" ref="AQ569:AQ577" si="4264">IF(G569&lt;0,1,0)</f>
        <v>0</v>
      </c>
      <c r="AR569" s="1">
        <f t="shared" ref="AR569:AR577" si="4265">IF(H569&lt;0,1,0)</f>
        <v>0</v>
      </c>
      <c r="AS569" s="1">
        <f t="shared" ref="AS569:AS577" si="4266">IF(I569&lt;0,1,0)</f>
        <v>0</v>
      </c>
      <c r="AT569" s="1"/>
      <c r="AU569" s="1"/>
      <c r="AV569" s="1">
        <f t="shared" ref="AV569:AV577" si="4267">IF(E569=0,ONE,ZERO)</f>
        <v>1</v>
      </c>
      <c r="AW569" s="1">
        <f t="shared" ref="AW569:AW577" si="4268">IF(E569=0.5,ONE,ZERO)</f>
        <v>0</v>
      </c>
      <c r="AX569" s="1">
        <f t="shared" ref="AX569:AX577" si="4269">IF(E569=1,ONE,ZERO)</f>
        <v>0</v>
      </c>
      <c r="AY569" s="1">
        <f t="shared" ref="AY569:AY577" si="4270">IF(E569=1.5,ONE,ZERO)</f>
        <v>0</v>
      </c>
      <c r="AZ569" s="1">
        <f t="shared" ref="AZ569:AZ577" si="4271">IF(E569=2,ONE,ZERO)</f>
        <v>0</v>
      </c>
      <c r="BA569" s="1">
        <f t="shared" ref="BA569:BA577" si="4272">IF(E569=2.5,ONE,ZERO)</f>
        <v>0</v>
      </c>
      <c r="BB569" s="1">
        <f t="shared" ref="BB569:BB577" si="4273">IF(E569=3,ONE,ZERO)</f>
        <v>0</v>
      </c>
      <c r="BC569" s="1">
        <f t="shared" ref="BC569:BC577" si="4274">IF(E569=3.5,ONE,ZERO)</f>
        <v>0</v>
      </c>
      <c r="BD569" s="1">
        <f t="shared" ref="BD569:BD577" si="4275">IF(E569=4,ONE,ZERO)</f>
        <v>0</v>
      </c>
      <c r="BE569" s="1">
        <f t="shared" ref="BE569:BE577" si="4276">IF(E569=4.5,ONE,ZERO)</f>
        <v>0</v>
      </c>
      <c r="BF569" s="1">
        <f t="shared" ref="BF569:BF577" si="4277">IF(E569=5,ONE,ZERO)</f>
        <v>0</v>
      </c>
      <c r="BG569" s="1">
        <f t="shared" ref="BG569:BG577" si="4278">IF(E569=5.5,ONE,ZERO)</f>
        <v>0</v>
      </c>
      <c r="BH569" s="1">
        <f t="shared" ref="BH569:BH577" si="4279">IF(E569=6,ONE,ZERO)</f>
        <v>0</v>
      </c>
      <c r="BI569" s="1">
        <f t="shared" ref="BI569:BI577" si="4280">IF(E569=6.5,ONE,ZERO)</f>
        <v>0</v>
      </c>
      <c r="BJ569" s="1">
        <f t="shared" ref="BJ569:BJ577" si="4281">IF(E569=7,ONE,ZERO)</f>
        <v>0</v>
      </c>
      <c r="BK569" s="1">
        <f t="shared" ref="BK569:BK577" si="4282">IF(E569=7.5,ONE,ZERO)</f>
        <v>0</v>
      </c>
      <c r="BL569" s="1">
        <f t="shared" ref="BL569:BL577" si="4283">IF(E569=8,ONE,ZERO)</f>
        <v>0</v>
      </c>
      <c r="BM569" s="1">
        <f t="shared" ref="BM569:BM577" si="4284">IF(E569=8.5,ONE,ZERO)</f>
        <v>0</v>
      </c>
      <c r="BN569" s="1">
        <f t="shared" ref="BN569:BN577" si="4285">IF(E569=9,ONE,ZERO)</f>
        <v>0</v>
      </c>
      <c r="BO569" s="1">
        <f t="shared" ref="BO569:BO577" si="4286">IF(E569=9.5,ONE,ZERO)</f>
        <v>0</v>
      </c>
      <c r="BP569" s="1">
        <f t="shared" ref="BP569:BP577" si="4287">IF(E569=10,ONE,ZERO)</f>
        <v>0</v>
      </c>
      <c r="BQ569" s="1">
        <f t="shared" ref="BQ569:BQ577" si="4288">IF(F569=0,ONE,ZERO)</f>
        <v>1</v>
      </c>
      <c r="BR569" s="1">
        <f t="shared" ref="BR569:BR577" si="4289">IF(F569=0.5,ONE,ZERO)</f>
        <v>0</v>
      </c>
      <c r="BS569" s="1">
        <f t="shared" ref="BS569:BS577" si="4290">IF(F569=1,ONE,ZERO)</f>
        <v>0</v>
      </c>
      <c r="BT569" s="1">
        <f t="shared" ref="BT569:BT577" si="4291">IF(F569=1.5,ONE,ZERO)</f>
        <v>0</v>
      </c>
      <c r="BU569" s="1">
        <f t="shared" ref="BU569:BU577" si="4292">IF(F569=2,ONE,ZERO)</f>
        <v>0</v>
      </c>
      <c r="BV569" s="1">
        <f t="shared" ref="BV569:BV577" si="4293">IF(F569=2.5,ONE,ZERO)</f>
        <v>0</v>
      </c>
      <c r="BW569" s="1">
        <f t="shared" ref="BW569:BW577" si="4294">IF(F569=3,ONE,ZERO)</f>
        <v>0</v>
      </c>
      <c r="BX569" s="1">
        <f t="shared" ref="BX569:BX577" si="4295">IF(F569=3.5,ONE,ZERO)</f>
        <v>0</v>
      </c>
      <c r="BY569" s="1">
        <f t="shared" ref="BY569:BY577" si="4296">IF(F569=4,ONE,ZERO)</f>
        <v>0</v>
      </c>
      <c r="BZ569" s="1">
        <f t="shared" ref="BZ569:BZ577" si="4297">IF(F569=4.5,ONE,ZERO)</f>
        <v>0</v>
      </c>
      <c r="CA569" s="1">
        <f t="shared" ref="CA569:CA577" si="4298">IF(F569=5,ONE,ZERO)</f>
        <v>0</v>
      </c>
      <c r="CB569" s="1">
        <f t="shared" ref="CB569:CB577" si="4299">IF(F569=5.5,ONE,ZERO)</f>
        <v>0</v>
      </c>
      <c r="CC569" s="1">
        <f t="shared" ref="CC569:CC577" si="4300">IF(F569=6,ONE,ZERO)</f>
        <v>0</v>
      </c>
      <c r="CD569" s="1">
        <f t="shared" ref="CD569:CD577" si="4301">IF(F569=6.5,ONE,ZERO)</f>
        <v>0</v>
      </c>
      <c r="CE569" s="1">
        <f t="shared" ref="CE569:CE577" si="4302">IF(F569=7,ONE,ZERO)</f>
        <v>0</v>
      </c>
      <c r="CF569" s="1">
        <f t="shared" ref="CF569:CF577" si="4303">IF(F569=7.5,ONE,ZERO)</f>
        <v>0</v>
      </c>
      <c r="CG569" s="1">
        <f t="shared" ref="CG569:CG577" si="4304">IF(F569=8,ONE,ZERO)</f>
        <v>0</v>
      </c>
      <c r="CH569" s="1">
        <f t="shared" ref="CH569:CH577" si="4305">IF(F569=8.5,ONE,ZERO)</f>
        <v>0</v>
      </c>
      <c r="CI569" s="1">
        <f t="shared" ref="CI569:CI577" si="4306">IF(F569=9,ONE,ZERO)</f>
        <v>0</v>
      </c>
      <c r="CJ569" s="1">
        <f t="shared" ref="CJ569:CJ577" si="4307">IF(F569=9.5,ONE,ZERO)</f>
        <v>0</v>
      </c>
      <c r="CK569" s="1">
        <f t="shared" ref="CK569:CK577" si="4308">IF(F569=10,ONE,ZERO)</f>
        <v>0</v>
      </c>
      <c r="CL569" s="1">
        <f t="shared" ref="CL569:CL577" si="4309">IF(G569=0,ONE,ZERO)</f>
        <v>1</v>
      </c>
      <c r="CM569" s="1">
        <f t="shared" ref="CM569:CM577" si="4310">IF(G569=0.5,ONE,ZERO)</f>
        <v>0</v>
      </c>
      <c r="CN569" s="1">
        <f t="shared" ref="CN569:CN577" si="4311">IF(G569=1,ONE,ZERO)</f>
        <v>0</v>
      </c>
      <c r="CO569" s="1">
        <f t="shared" ref="CO569:CO577" si="4312">IF(G569=1.5,ONE,ZERO)</f>
        <v>0</v>
      </c>
      <c r="CP569" s="1">
        <f t="shared" ref="CP569:CP577" si="4313">IF(G569=2,ONE,ZERO)</f>
        <v>0</v>
      </c>
      <c r="CQ569" s="1">
        <f t="shared" ref="CQ569:CQ577" si="4314">IF(G569=2.5,ONE,ZERO)</f>
        <v>0</v>
      </c>
      <c r="CR569" s="1">
        <f t="shared" ref="CR569:CR577" si="4315">IF(G569=3,ONE,ZERO)</f>
        <v>0</v>
      </c>
      <c r="CS569" s="1">
        <f t="shared" ref="CS569:CS577" si="4316">IF(G569=3.5,ONE,ZERO)</f>
        <v>0</v>
      </c>
      <c r="CT569" s="1">
        <f t="shared" ref="CT569:CT577" si="4317">IF(G569=4,ONE,ZERO)</f>
        <v>0</v>
      </c>
      <c r="CU569" s="1">
        <f t="shared" ref="CU569:CU577" si="4318">IF(G569=4.5,ONE,ZERO)</f>
        <v>0</v>
      </c>
      <c r="CV569" s="1">
        <f t="shared" ref="CV569:CV577" si="4319">IF(G569=5,ONE,ZERO)</f>
        <v>0</v>
      </c>
      <c r="CW569" s="1">
        <f t="shared" ref="CW569:CW577" si="4320">IF(G569=5.5,ONE,ZERO)</f>
        <v>0</v>
      </c>
      <c r="CX569" s="1">
        <f t="shared" ref="CX569:CX577" si="4321">IF(G569=6,ONE,ZERO)</f>
        <v>0</v>
      </c>
      <c r="CY569" s="1">
        <f t="shared" ref="CY569:CY577" si="4322">IF(G569=6.5,ONE,ZERO)</f>
        <v>0</v>
      </c>
      <c r="CZ569" s="1">
        <f t="shared" ref="CZ569:CZ577" si="4323">IF(G569=7,ONE,ZERO)</f>
        <v>0</v>
      </c>
      <c r="DA569" s="1">
        <f t="shared" ref="DA569:DA577" si="4324">IF(G569=7.5,ONE,ZERO)</f>
        <v>0</v>
      </c>
      <c r="DB569" s="1">
        <f t="shared" ref="DB569:DB577" si="4325">IF(G569=8,ONE,ZERO)</f>
        <v>0</v>
      </c>
      <c r="DC569" s="1">
        <f t="shared" ref="DC569:DC577" si="4326">IF(G569=8.5,ONE,ZERO)</f>
        <v>0</v>
      </c>
      <c r="DD569" s="1">
        <f t="shared" ref="DD569:DD577" si="4327">IF(G569=9,ONE,ZERO)</f>
        <v>0</v>
      </c>
      <c r="DE569" s="1">
        <f t="shared" ref="DE569:DE577" si="4328">IF(G569=9.5,ONE,ZERO)</f>
        <v>0</v>
      </c>
      <c r="DF569" s="1">
        <f t="shared" ref="DF569:DF577" si="4329">IF(G569=10,ONE,ZERO)</f>
        <v>0</v>
      </c>
      <c r="DG569" s="1">
        <f t="shared" ref="DG569:DG577" si="4330">IF(H569=0,ONE,ZERO)</f>
        <v>1</v>
      </c>
      <c r="DH569" s="1">
        <f t="shared" ref="DH569:DH577" si="4331">IF(H569=0.5,ONE,ZERO)</f>
        <v>0</v>
      </c>
      <c r="DI569" s="1">
        <f t="shared" ref="DI569:DI577" si="4332">IF(H569=1,ONE,ZERO)</f>
        <v>0</v>
      </c>
      <c r="DJ569" s="1">
        <f t="shared" ref="DJ569:DJ577" si="4333">IF(H569=1.5,ONE,ZERO)</f>
        <v>0</v>
      </c>
      <c r="DK569" s="1">
        <f t="shared" ref="DK569:DK577" si="4334">IF(H569=2,ONE,ZERO)</f>
        <v>0</v>
      </c>
      <c r="DL569" s="1">
        <f t="shared" ref="DL569:DL577" si="4335">IF(H569=2.5,ONE,ZERO)</f>
        <v>0</v>
      </c>
      <c r="DM569" s="1">
        <f t="shared" ref="DM569:DM577" si="4336">IF(H569=3,ONE,ZERO)</f>
        <v>0</v>
      </c>
      <c r="DN569" s="1">
        <f t="shared" ref="DN569:DN577" si="4337">IF(H569=3.5,ONE,ZERO)</f>
        <v>0</v>
      </c>
      <c r="DO569" s="1">
        <f t="shared" ref="DO569:DO577" si="4338">IF(H569=4,ONE,ZERO)</f>
        <v>0</v>
      </c>
      <c r="DP569" s="1">
        <f t="shared" ref="DP569:DP577" si="4339">IF(H569=4.5,ONE,ZERO)</f>
        <v>0</v>
      </c>
      <c r="DQ569" s="1">
        <f t="shared" ref="DQ569:DQ577" si="4340">IF(H569=5,ONE,ZERO)</f>
        <v>0</v>
      </c>
      <c r="DR569" s="1">
        <f t="shared" ref="DR569:DR577" si="4341">IF(H569=5.5,ONE,ZERO)</f>
        <v>0</v>
      </c>
      <c r="DS569" s="1">
        <f t="shared" ref="DS569:DS577" si="4342">IF(H569=6,ONE,ZERO)</f>
        <v>0</v>
      </c>
      <c r="DT569" s="1">
        <f t="shared" ref="DT569:DT577" si="4343">IF(H569=6.5,ONE,ZERO)</f>
        <v>0</v>
      </c>
      <c r="DU569" s="1">
        <f t="shared" ref="DU569:DU577" si="4344">IF(H569=7,ONE,ZERO)</f>
        <v>0</v>
      </c>
      <c r="DV569" s="1">
        <f t="shared" ref="DV569:DV577" si="4345">IF(H569=7.5,ONE,ZERO)</f>
        <v>0</v>
      </c>
      <c r="DW569" s="1">
        <f t="shared" ref="DW569:DW577" si="4346">IF(H569=8,ONE,ZERO)</f>
        <v>0</v>
      </c>
      <c r="DX569" s="1">
        <f t="shared" ref="DX569:DX577" si="4347">IF(H569=8.5,ONE,ZERO)</f>
        <v>0</v>
      </c>
      <c r="DY569" s="1">
        <f t="shared" ref="DY569:DY577" si="4348">IF(H569=9,ONE,ZERO)</f>
        <v>0</v>
      </c>
      <c r="DZ569" s="1">
        <f t="shared" ref="DZ569:DZ577" si="4349">IF(H569=9.5,ONE,ZERO)</f>
        <v>0</v>
      </c>
      <c r="EA569" s="1">
        <f t="shared" ref="EA569:EA577" si="4350">IF(H569=10,ONE,ZERO)</f>
        <v>0</v>
      </c>
      <c r="EB569" s="1">
        <f t="shared" ref="EB569:EB577" si="4351">IF(I569=0,ONE,ZERO)</f>
        <v>1</v>
      </c>
      <c r="EC569" s="1">
        <f t="shared" ref="EC569:EC577" si="4352">IF(I569=0.5,ONE,ZERO)</f>
        <v>0</v>
      </c>
      <c r="ED569" s="1">
        <f t="shared" ref="ED569:ED577" si="4353">IF(I569=1,ONE,ZERO)</f>
        <v>0</v>
      </c>
      <c r="EE569" s="1">
        <f t="shared" ref="EE569:EE577" si="4354">IF(I569=1.5,ONE,ZERO)</f>
        <v>0</v>
      </c>
      <c r="EF569" s="1">
        <f t="shared" ref="EF569:EF577" si="4355">IF(I569=2,ONE,ZERO)</f>
        <v>0</v>
      </c>
      <c r="EG569" s="1">
        <f t="shared" ref="EG569:EG577" si="4356">IF(I569=2.5,ONE,ZERO)</f>
        <v>0</v>
      </c>
      <c r="EH569" s="1">
        <f t="shared" ref="EH569:EH577" si="4357">IF(I569=3,ONE,ZERO)</f>
        <v>0</v>
      </c>
      <c r="EI569" s="1">
        <f t="shared" ref="EI569:EI577" si="4358">IF(I569=3.5,ONE,ZERO)</f>
        <v>0</v>
      </c>
      <c r="EJ569" s="1">
        <f t="shared" ref="EJ569:EJ577" si="4359">IF(I569=4,ONE,ZERO)</f>
        <v>0</v>
      </c>
      <c r="EK569" s="1">
        <f t="shared" ref="EK569:EK577" si="4360">IF(I569=4.5,ONE,ZERO)</f>
        <v>0</v>
      </c>
      <c r="EL569" s="1">
        <f t="shared" ref="EL569:EL577" si="4361">IF(I569=5,ONE,ZERO)</f>
        <v>0</v>
      </c>
      <c r="EM569" s="1">
        <f t="shared" ref="EM569:EM577" si="4362">IF(I569=5.5,ONE,ZERO)</f>
        <v>0</v>
      </c>
      <c r="EN569" s="1">
        <f t="shared" ref="EN569:EN577" si="4363">IF(I569=6,ONE,ZERO)</f>
        <v>0</v>
      </c>
      <c r="EO569" s="1">
        <f t="shared" ref="EO569:EO577" si="4364">IF(I569=6.5,ONE,ZERO)</f>
        <v>0</v>
      </c>
      <c r="EP569" s="1">
        <f t="shared" ref="EP569:EP577" si="4365">IF(I569=7,ONE,ZERO)</f>
        <v>0</v>
      </c>
      <c r="EQ569" s="1">
        <f t="shared" ref="EQ569:EQ577" si="4366">IF(I569=7.5,ONE,ZERO)</f>
        <v>0</v>
      </c>
      <c r="ER569" s="1">
        <f t="shared" ref="ER569:ER577" si="4367">IF(I569=8,ONE,ZERO)</f>
        <v>0</v>
      </c>
      <c r="ES569" s="1">
        <f t="shared" ref="ES569:ES577" si="4368">IF(I569=8.5,ONE,ZERO)</f>
        <v>0</v>
      </c>
      <c r="ET569" s="1">
        <f t="shared" ref="ET569:ET577" si="4369">IF(I569=9,ONE,ZERO)</f>
        <v>0</v>
      </c>
      <c r="EU569" s="1">
        <f t="shared" ref="EU569:EU577" si="4370">IF(I569=9.5,ONE,ZERO)</f>
        <v>0</v>
      </c>
      <c r="EV569" s="1">
        <f t="shared" ref="EV569:EV577" si="4371">IF(I569=10,ONE,ZERO)</f>
        <v>0</v>
      </c>
    </row>
    <row r="570" spans="1:156" ht="12.75" customHeight="1" x14ac:dyDescent="0.2">
      <c r="C570" s="78" t="str">
        <f>IF(EY568=2,"ALERT! An entered score ends in other than .0 or .5"," ")</f>
        <v xml:space="preserve"> </v>
      </c>
      <c r="D570" s="25">
        <v>2</v>
      </c>
      <c r="E570" s="15"/>
      <c r="F570" s="16"/>
      <c r="G570" s="16"/>
      <c r="H570" s="16"/>
      <c r="I570" s="17"/>
      <c r="J570" s="54"/>
      <c r="L570" s="6" t="str">
        <f t="shared" si="4240"/>
        <v xml:space="preserve"> </v>
      </c>
      <c r="M570" s="1" t="str">
        <f t="shared" si="4241"/>
        <v xml:space="preserve"> </v>
      </c>
      <c r="N570" s="1" t="str">
        <f t="shared" si="4242"/>
        <v xml:space="preserve"> </v>
      </c>
      <c r="O570" s="1" t="str">
        <f t="shared" si="4243"/>
        <v xml:space="preserve"> </v>
      </c>
      <c r="P570" s="1" t="str">
        <f t="shared" si="4244"/>
        <v xml:space="preserve"> </v>
      </c>
      <c r="Q570" s="1" t="str">
        <f t="shared" si="4245"/>
        <v xml:space="preserve"> </v>
      </c>
      <c r="R570" s="5" t="str">
        <f t="shared" si="4246"/>
        <v xml:space="preserve"> </v>
      </c>
      <c r="S570" s="7">
        <f t="shared" si="4247"/>
        <v>0</v>
      </c>
      <c r="T570" s="7"/>
      <c r="U570" s="7"/>
      <c r="V570" s="7"/>
      <c r="W570" s="7"/>
      <c r="X570" s="7"/>
      <c r="Y570" s="7"/>
      <c r="Z570" s="7"/>
      <c r="AA570" s="1">
        <f t="shared" si="4248"/>
        <v>0</v>
      </c>
      <c r="AB570" s="1">
        <f t="shared" si="4249"/>
        <v>0</v>
      </c>
      <c r="AC570" s="1">
        <f t="shared" si="4250"/>
        <v>0</v>
      </c>
      <c r="AD570" s="2">
        <f t="shared" si="4251"/>
        <v>0</v>
      </c>
      <c r="AE570" s="1">
        <f t="shared" si="4252"/>
        <v>0</v>
      </c>
      <c r="AF570" s="1">
        <f t="shared" si="4253"/>
        <v>0</v>
      </c>
      <c r="AG570" s="1">
        <f t="shared" si="4254"/>
        <v>0</v>
      </c>
      <c r="AH570" s="2">
        <f t="shared" si="4255"/>
        <v>0</v>
      </c>
      <c r="AI570" s="1">
        <f t="shared" si="4256"/>
        <v>0</v>
      </c>
      <c r="AJ570" s="1">
        <f t="shared" si="4257"/>
        <v>0</v>
      </c>
      <c r="AK570" s="1">
        <f t="shared" si="4258"/>
        <v>0</v>
      </c>
      <c r="AL570" s="1">
        <f t="shared" si="4259"/>
        <v>0</v>
      </c>
      <c r="AM570" s="1">
        <f t="shared" si="4260"/>
        <v>0</v>
      </c>
      <c r="AN570" s="1">
        <f t="shared" si="4261"/>
        <v>0</v>
      </c>
      <c r="AO570" s="1">
        <f t="shared" si="4262"/>
        <v>0</v>
      </c>
      <c r="AP570" s="1">
        <f t="shared" si="4263"/>
        <v>0</v>
      </c>
      <c r="AQ570" s="1">
        <f t="shared" si="4264"/>
        <v>0</v>
      </c>
      <c r="AR570" s="1">
        <f t="shared" si="4265"/>
        <v>0</v>
      </c>
      <c r="AS570" s="1">
        <f t="shared" si="4266"/>
        <v>0</v>
      </c>
      <c r="AT570" s="1"/>
      <c r="AU570" s="1"/>
      <c r="AV570" s="1">
        <f t="shared" si="4267"/>
        <v>1</v>
      </c>
      <c r="AW570" s="1">
        <f t="shared" si="4268"/>
        <v>0</v>
      </c>
      <c r="AX570" s="1">
        <f t="shared" si="4269"/>
        <v>0</v>
      </c>
      <c r="AY570" s="1">
        <f t="shared" si="4270"/>
        <v>0</v>
      </c>
      <c r="AZ570" s="1">
        <f t="shared" si="4271"/>
        <v>0</v>
      </c>
      <c r="BA570" s="1">
        <f t="shared" si="4272"/>
        <v>0</v>
      </c>
      <c r="BB570" s="1">
        <f t="shared" si="4273"/>
        <v>0</v>
      </c>
      <c r="BC570" s="1">
        <f t="shared" si="4274"/>
        <v>0</v>
      </c>
      <c r="BD570" s="1">
        <f t="shared" si="4275"/>
        <v>0</v>
      </c>
      <c r="BE570" s="1">
        <f t="shared" si="4276"/>
        <v>0</v>
      </c>
      <c r="BF570" s="1">
        <f t="shared" si="4277"/>
        <v>0</v>
      </c>
      <c r="BG570" s="1">
        <f t="shared" si="4278"/>
        <v>0</v>
      </c>
      <c r="BH570" s="1">
        <f t="shared" si="4279"/>
        <v>0</v>
      </c>
      <c r="BI570" s="1">
        <f t="shared" si="4280"/>
        <v>0</v>
      </c>
      <c r="BJ570" s="1">
        <f t="shared" si="4281"/>
        <v>0</v>
      </c>
      <c r="BK570" s="1">
        <f t="shared" si="4282"/>
        <v>0</v>
      </c>
      <c r="BL570" s="1">
        <f t="shared" si="4283"/>
        <v>0</v>
      </c>
      <c r="BM570" s="1">
        <f t="shared" si="4284"/>
        <v>0</v>
      </c>
      <c r="BN570" s="1">
        <f t="shared" si="4285"/>
        <v>0</v>
      </c>
      <c r="BO570" s="1">
        <f t="shared" si="4286"/>
        <v>0</v>
      </c>
      <c r="BP570" s="1">
        <f t="shared" si="4287"/>
        <v>0</v>
      </c>
      <c r="BQ570" s="1">
        <f t="shared" si="4288"/>
        <v>1</v>
      </c>
      <c r="BR570" s="1">
        <f t="shared" si="4289"/>
        <v>0</v>
      </c>
      <c r="BS570" s="1">
        <f t="shared" si="4290"/>
        <v>0</v>
      </c>
      <c r="BT570" s="1">
        <f t="shared" si="4291"/>
        <v>0</v>
      </c>
      <c r="BU570" s="1">
        <f t="shared" si="4292"/>
        <v>0</v>
      </c>
      <c r="BV570" s="1">
        <f t="shared" si="4293"/>
        <v>0</v>
      </c>
      <c r="BW570" s="1">
        <f t="shared" si="4294"/>
        <v>0</v>
      </c>
      <c r="BX570" s="1">
        <f t="shared" si="4295"/>
        <v>0</v>
      </c>
      <c r="BY570" s="1">
        <f t="shared" si="4296"/>
        <v>0</v>
      </c>
      <c r="BZ570" s="1">
        <f t="shared" si="4297"/>
        <v>0</v>
      </c>
      <c r="CA570" s="1">
        <f t="shared" si="4298"/>
        <v>0</v>
      </c>
      <c r="CB570" s="1">
        <f t="shared" si="4299"/>
        <v>0</v>
      </c>
      <c r="CC570" s="1">
        <f t="shared" si="4300"/>
        <v>0</v>
      </c>
      <c r="CD570" s="1">
        <f t="shared" si="4301"/>
        <v>0</v>
      </c>
      <c r="CE570" s="1">
        <f t="shared" si="4302"/>
        <v>0</v>
      </c>
      <c r="CF570" s="1">
        <f t="shared" si="4303"/>
        <v>0</v>
      </c>
      <c r="CG570" s="1">
        <f t="shared" si="4304"/>
        <v>0</v>
      </c>
      <c r="CH570" s="1">
        <f t="shared" si="4305"/>
        <v>0</v>
      </c>
      <c r="CI570" s="1">
        <f t="shared" si="4306"/>
        <v>0</v>
      </c>
      <c r="CJ570" s="1">
        <f t="shared" si="4307"/>
        <v>0</v>
      </c>
      <c r="CK570" s="1">
        <f t="shared" si="4308"/>
        <v>0</v>
      </c>
      <c r="CL570" s="1">
        <f t="shared" si="4309"/>
        <v>1</v>
      </c>
      <c r="CM570" s="1">
        <f t="shared" si="4310"/>
        <v>0</v>
      </c>
      <c r="CN570" s="1">
        <f t="shared" si="4311"/>
        <v>0</v>
      </c>
      <c r="CO570" s="1">
        <f t="shared" si="4312"/>
        <v>0</v>
      </c>
      <c r="CP570" s="1">
        <f t="shared" si="4313"/>
        <v>0</v>
      </c>
      <c r="CQ570" s="1">
        <f t="shared" si="4314"/>
        <v>0</v>
      </c>
      <c r="CR570" s="1">
        <f t="shared" si="4315"/>
        <v>0</v>
      </c>
      <c r="CS570" s="1">
        <f t="shared" si="4316"/>
        <v>0</v>
      </c>
      <c r="CT570" s="1">
        <f t="shared" si="4317"/>
        <v>0</v>
      </c>
      <c r="CU570" s="1">
        <f t="shared" si="4318"/>
        <v>0</v>
      </c>
      <c r="CV570" s="1">
        <f t="shared" si="4319"/>
        <v>0</v>
      </c>
      <c r="CW570" s="1">
        <f t="shared" si="4320"/>
        <v>0</v>
      </c>
      <c r="CX570" s="1">
        <f t="shared" si="4321"/>
        <v>0</v>
      </c>
      <c r="CY570" s="1">
        <f t="shared" si="4322"/>
        <v>0</v>
      </c>
      <c r="CZ570" s="1">
        <f t="shared" si="4323"/>
        <v>0</v>
      </c>
      <c r="DA570" s="1">
        <f t="shared" si="4324"/>
        <v>0</v>
      </c>
      <c r="DB570" s="1">
        <f t="shared" si="4325"/>
        <v>0</v>
      </c>
      <c r="DC570" s="1">
        <f t="shared" si="4326"/>
        <v>0</v>
      </c>
      <c r="DD570" s="1">
        <f t="shared" si="4327"/>
        <v>0</v>
      </c>
      <c r="DE570" s="1">
        <f t="shared" si="4328"/>
        <v>0</v>
      </c>
      <c r="DF570" s="1">
        <f t="shared" si="4329"/>
        <v>0</v>
      </c>
      <c r="DG570" s="1">
        <f t="shared" si="4330"/>
        <v>1</v>
      </c>
      <c r="DH570" s="1">
        <f t="shared" si="4331"/>
        <v>0</v>
      </c>
      <c r="DI570" s="1">
        <f t="shared" si="4332"/>
        <v>0</v>
      </c>
      <c r="DJ570" s="1">
        <f t="shared" si="4333"/>
        <v>0</v>
      </c>
      <c r="DK570" s="1">
        <f t="shared" si="4334"/>
        <v>0</v>
      </c>
      <c r="DL570" s="1">
        <f t="shared" si="4335"/>
        <v>0</v>
      </c>
      <c r="DM570" s="1">
        <f t="shared" si="4336"/>
        <v>0</v>
      </c>
      <c r="DN570" s="1">
        <f t="shared" si="4337"/>
        <v>0</v>
      </c>
      <c r="DO570" s="1">
        <f t="shared" si="4338"/>
        <v>0</v>
      </c>
      <c r="DP570" s="1">
        <f t="shared" si="4339"/>
        <v>0</v>
      </c>
      <c r="DQ570" s="1">
        <f t="shared" si="4340"/>
        <v>0</v>
      </c>
      <c r="DR570" s="1">
        <f t="shared" si="4341"/>
        <v>0</v>
      </c>
      <c r="DS570" s="1">
        <f t="shared" si="4342"/>
        <v>0</v>
      </c>
      <c r="DT570" s="1">
        <f t="shared" si="4343"/>
        <v>0</v>
      </c>
      <c r="DU570" s="1">
        <f t="shared" si="4344"/>
        <v>0</v>
      </c>
      <c r="DV570" s="1">
        <f t="shared" si="4345"/>
        <v>0</v>
      </c>
      <c r="DW570" s="1">
        <f t="shared" si="4346"/>
        <v>0</v>
      </c>
      <c r="DX570" s="1">
        <f t="shared" si="4347"/>
        <v>0</v>
      </c>
      <c r="DY570" s="1">
        <f t="shared" si="4348"/>
        <v>0</v>
      </c>
      <c r="DZ570" s="1">
        <f t="shared" si="4349"/>
        <v>0</v>
      </c>
      <c r="EA570" s="1">
        <f t="shared" si="4350"/>
        <v>0</v>
      </c>
      <c r="EB570" s="1">
        <f t="shared" si="4351"/>
        <v>1</v>
      </c>
      <c r="EC570" s="1">
        <f t="shared" si="4352"/>
        <v>0</v>
      </c>
      <c r="ED570" s="1">
        <f t="shared" si="4353"/>
        <v>0</v>
      </c>
      <c r="EE570" s="1">
        <f t="shared" si="4354"/>
        <v>0</v>
      </c>
      <c r="EF570" s="1">
        <f t="shared" si="4355"/>
        <v>0</v>
      </c>
      <c r="EG570" s="1">
        <f t="shared" si="4356"/>
        <v>0</v>
      </c>
      <c r="EH570" s="1">
        <f t="shared" si="4357"/>
        <v>0</v>
      </c>
      <c r="EI570" s="1">
        <f t="shared" si="4358"/>
        <v>0</v>
      </c>
      <c r="EJ570" s="1">
        <f t="shared" si="4359"/>
        <v>0</v>
      </c>
      <c r="EK570" s="1">
        <f t="shared" si="4360"/>
        <v>0</v>
      </c>
      <c r="EL570" s="1">
        <f t="shared" si="4361"/>
        <v>0</v>
      </c>
      <c r="EM570" s="1">
        <f t="shared" si="4362"/>
        <v>0</v>
      </c>
      <c r="EN570" s="1">
        <f t="shared" si="4363"/>
        <v>0</v>
      </c>
      <c r="EO570" s="1">
        <f t="shared" si="4364"/>
        <v>0</v>
      </c>
      <c r="EP570" s="1">
        <f t="shared" si="4365"/>
        <v>0</v>
      </c>
      <c r="EQ570" s="1">
        <f t="shared" si="4366"/>
        <v>0</v>
      </c>
      <c r="ER570" s="1">
        <f t="shared" si="4367"/>
        <v>0</v>
      </c>
      <c r="ES570" s="1">
        <f t="shared" si="4368"/>
        <v>0</v>
      </c>
      <c r="ET570" s="1">
        <f t="shared" si="4369"/>
        <v>0</v>
      </c>
      <c r="EU570" s="1">
        <f t="shared" si="4370"/>
        <v>0</v>
      </c>
      <c r="EV570" s="1">
        <f t="shared" si="4371"/>
        <v>0</v>
      </c>
    </row>
    <row r="571" spans="1:156" ht="12.75" customHeight="1" x14ac:dyDescent="0.2">
      <c r="C571" s="79"/>
      <c r="D571" s="24">
        <v>3</v>
      </c>
      <c r="E571" s="15"/>
      <c r="F571" s="16"/>
      <c r="G571" s="16"/>
      <c r="H571" s="16"/>
      <c r="I571" s="17"/>
      <c r="J571" s="54"/>
      <c r="L571" s="6" t="str">
        <f t="shared" si="4240"/>
        <v xml:space="preserve"> </v>
      </c>
      <c r="M571" s="1" t="str">
        <f t="shared" si="4241"/>
        <v xml:space="preserve"> </v>
      </c>
      <c r="N571" s="1" t="str">
        <f t="shared" si="4242"/>
        <v xml:space="preserve"> </v>
      </c>
      <c r="O571" s="1" t="str">
        <f t="shared" si="4243"/>
        <v xml:space="preserve"> </v>
      </c>
      <c r="P571" s="1" t="str">
        <f t="shared" si="4244"/>
        <v xml:space="preserve"> </v>
      </c>
      <c r="Q571" s="1" t="str">
        <f t="shared" si="4245"/>
        <v xml:space="preserve"> </v>
      </c>
      <c r="R571" s="5" t="str">
        <f t="shared" si="4246"/>
        <v xml:space="preserve"> </v>
      </c>
      <c r="S571" s="7">
        <f t="shared" si="4247"/>
        <v>0</v>
      </c>
      <c r="T571" s="7"/>
      <c r="U571" s="7"/>
      <c r="V571" s="7"/>
      <c r="W571" s="7"/>
      <c r="X571" s="7"/>
      <c r="Y571" s="7"/>
      <c r="Z571" s="7"/>
      <c r="AA571" s="1">
        <f t="shared" si="4248"/>
        <v>0</v>
      </c>
      <c r="AB571" s="1">
        <f t="shared" si="4249"/>
        <v>0</v>
      </c>
      <c r="AC571" s="1">
        <f t="shared" si="4250"/>
        <v>0</v>
      </c>
      <c r="AD571" s="2">
        <f t="shared" si="4251"/>
        <v>0</v>
      </c>
      <c r="AE571" s="1">
        <f t="shared" si="4252"/>
        <v>0</v>
      </c>
      <c r="AF571" s="1">
        <f t="shared" si="4253"/>
        <v>0</v>
      </c>
      <c r="AG571" s="1">
        <f t="shared" si="4254"/>
        <v>0</v>
      </c>
      <c r="AH571" s="2">
        <f t="shared" si="4255"/>
        <v>0</v>
      </c>
      <c r="AI571" s="1">
        <f t="shared" si="4256"/>
        <v>0</v>
      </c>
      <c r="AJ571" s="1">
        <f t="shared" si="4257"/>
        <v>0</v>
      </c>
      <c r="AK571" s="1">
        <f t="shared" si="4258"/>
        <v>0</v>
      </c>
      <c r="AL571" s="1">
        <f t="shared" si="4259"/>
        <v>0</v>
      </c>
      <c r="AM571" s="1">
        <f t="shared" si="4260"/>
        <v>0</v>
      </c>
      <c r="AN571" s="1">
        <f t="shared" si="4261"/>
        <v>0</v>
      </c>
      <c r="AO571" s="1">
        <f t="shared" si="4262"/>
        <v>0</v>
      </c>
      <c r="AP571" s="1">
        <f t="shared" si="4263"/>
        <v>0</v>
      </c>
      <c r="AQ571" s="1">
        <f t="shared" si="4264"/>
        <v>0</v>
      </c>
      <c r="AR571" s="1">
        <f t="shared" si="4265"/>
        <v>0</v>
      </c>
      <c r="AS571" s="1">
        <f t="shared" si="4266"/>
        <v>0</v>
      </c>
      <c r="AT571" s="1"/>
      <c r="AU571" s="1"/>
      <c r="AV571" s="1">
        <f t="shared" si="4267"/>
        <v>1</v>
      </c>
      <c r="AW571" s="1">
        <f t="shared" si="4268"/>
        <v>0</v>
      </c>
      <c r="AX571" s="1">
        <f t="shared" si="4269"/>
        <v>0</v>
      </c>
      <c r="AY571" s="1">
        <f t="shared" si="4270"/>
        <v>0</v>
      </c>
      <c r="AZ571" s="1">
        <f t="shared" si="4271"/>
        <v>0</v>
      </c>
      <c r="BA571" s="1">
        <f t="shared" si="4272"/>
        <v>0</v>
      </c>
      <c r="BB571" s="1">
        <f t="shared" si="4273"/>
        <v>0</v>
      </c>
      <c r="BC571" s="1">
        <f t="shared" si="4274"/>
        <v>0</v>
      </c>
      <c r="BD571" s="1">
        <f t="shared" si="4275"/>
        <v>0</v>
      </c>
      <c r="BE571" s="1">
        <f t="shared" si="4276"/>
        <v>0</v>
      </c>
      <c r="BF571" s="1">
        <f t="shared" si="4277"/>
        <v>0</v>
      </c>
      <c r="BG571" s="1">
        <f t="shared" si="4278"/>
        <v>0</v>
      </c>
      <c r="BH571" s="1">
        <f t="shared" si="4279"/>
        <v>0</v>
      </c>
      <c r="BI571" s="1">
        <f t="shared" si="4280"/>
        <v>0</v>
      </c>
      <c r="BJ571" s="1">
        <f t="shared" si="4281"/>
        <v>0</v>
      </c>
      <c r="BK571" s="1">
        <f t="shared" si="4282"/>
        <v>0</v>
      </c>
      <c r="BL571" s="1">
        <f t="shared" si="4283"/>
        <v>0</v>
      </c>
      <c r="BM571" s="1">
        <f t="shared" si="4284"/>
        <v>0</v>
      </c>
      <c r="BN571" s="1">
        <f t="shared" si="4285"/>
        <v>0</v>
      </c>
      <c r="BO571" s="1">
        <f t="shared" si="4286"/>
        <v>0</v>
      </c>
      <c r="BP571" s="1">
        <f t="shared" si="4287"/>
        <v>0</v>
      </c>
      <c r="BQ571" s="1">
        <f t="shared" si="4288"/>
        <v>1</v>
      </c>
      <c r="BR571" s="1">
        <f t="shared" si="4289"/>
        <v>0</v>
      </c>
      <c r="BS571" s="1">
        <f t="shared" si="4290"/>
        <v>0</v>
      </c>
      <c r="BT571" s="1">
        <f t="shared" si="4291"/>
        <v>0</v>
      </c>
      <c r="BU571" s="1">
        <f t="shared" si="4292"/>
        <v>0</v>
      </c>
      <c r="BV571" s="1">
        <f t="shared" si="4293"/>
        <v>0</v>
      </c>
      <c r="BW571" s="1">
        <f t="shared" si="4294"/>
        <v>0</v>
      </c>
      <c r="BX571" s="1">
        <f t="shared" si="4295"/>
        <v>0</v>
      </c>
      <c r="BY571" s="1">
        <f t="shared" si="4296"/>
        <v>0</v>
      </c>
      <c r="BZ571" s="1">
        <f t="shared" si="4297"/>
        <v>0</v>
      </c>
      <c r="CA571" s="1">
        <f t="shared" si="4298"/>
        <v>0</v>
      </c>
      <c r="CB571" s="1">
        <f t="shared" si="4299"/>
        <v>0</v>
      </c>
      <c r="CC571" s="1">
        <f t="shared" si="4300"/>
        <v>0</v>
      </c>
      <c r="CD571" s="1">
        <f t="shared" si="4301"/>
        <v>0</v>
      </c>
      <c r="CE571" s="1">
        <f t="shared" si="4302"/>
        <v>0</v>
      </c>
      <c r="CF571" s="1">
        <f t="shared" si="4303"/>
        <v>0</v>
      </c>
      <c r="CG571" s="1">
        <f t="shared" si="4304"/>
        <v>0</v>
      </c>
      <c r="CH571" s="1">
        <f t="shared" si="4305"/>
        <v>0</v>
      </c>
      <c r="CI571" s="1">
        <f t="shared" si="4306"/>
        <v>0</v>
      </c>
      <c r="CJ571" s="1">
        <f t="shared" si="4307"/>
        <v>0</v>
      </c>
      <c r="CK571" s="1">
        <f t="shared" si="4308"/>
        <v>0</v>
      </c>
      <c r="CL571" s="1">
        <f t="shared" si="4309"/>
        <v>1</v>
      </c>
      <c r="CM571" s="1">
        <f t="shared" si="4310"/>
        <v>0</v>
      </c>
      <c r="CN571" s="1">
        <f t="shared" si="4311"/>
        <v>0</v>
      </c>
      <c r="CO571" s="1">
        <f t="shared" si="4312"/>
        <v>0</v>
      </c>
      <c r="CP571" s="1">
        <f t="shared" si="4313"/>
        <v>0</v>
      </c>
      <c r="CQ571" s="1">
        <f t="shared" si="4314"/>
        <v>0</v>
      </c>
      <c r="CR571" s="1">
        <f t="shared" si="4315"/>
        <v>0</v>
      </c>
      <c r="CS571" s="1">
        <f t="shared" si="4316"/>
        <v>0</v>
      </c>
      <c r="CT571" s="1">
        <f t="shared" si="4317"/>
        <v>0</v>
      </c>
      <c r="CU571" s="1">
        <f t="shared" si="4318"/>
        <v>0</v>
      </c>
      <c r="CV571" s="1">
        <f t="shared" si="4319"/>
        <v>0</v>
      </c>
      <c r="CW571" s="1">
        <f t="shared" si="4320"/>
        <v>0</v>
      </c>
      <c r="CX571" s="1">
        <f t="shared" si="4321"/>
        <v>0</v>
      </c>
      <c r="CY571" s="1">
        <f t="shared" si="4322"/>
        <v>0</v>
      </c>
      <c r="CZ571" s="1">
        <f t="shared" si="4323"/>
        <v>0</v>
      </c>
      <c r="DA571" s="1">
        <f t="shared" si="4324"/>
        <v>0</v>
      </c>
      <c r="DB571" s="1">
        <f t="shared" si="4325"/>
        <v>0</v>
      </c>
      <c r="DC571" s="1">
        <f t="shared" si="4326"/>
        <v>0</v>
      </c>
      <c r="DD571" s="1">
        <f t="shared" si="4327"/>
        <v>0</v>
      </c>
      <c r="DE571" s="1">
        <f t="shared" si="4328"/>
        <v>0</v>
      </c>
      <c r="DF571" s="1">
        <f t="shared" si="4329"/>
        <v>0</v>
      </c>
      <c r="DG571" s="1">
        <f t="shared" si="4330"/>
        <v>1</v>
      </c>
      <c r="DH571" s="1">
        <f t="shared" si="4331"/>
        <v>0</v>
      </c>
      <c r="DI571" s="1">
        <f t="shared" si="4332"/>
        <v>0</v>
      </c>
      <c r="DJ571" s="1">
        <f t="shared" si="4333"/>
        <v>0</v>
      </c>
      <c r="DK571" s="1">
        <f t="shared" si="4334"/>
        <v>0</v>
      </c>
      <c r="DL571" s="1">
        <f t="shared" si="4335"/>
        <v>0</v>
      </c>
      <c r="DM571" s="1">
        <f t="shared" si="4336"/>
        <v>0</v>
      </c>
      <c r="DN571" s="1">
        <f t="shared" si="4337"/>
        <v>0</v>
      </c>
      <c r="DO571" s="1">
        <f t="shared" si="4338"/>
        <v>0</v>
      </c>
      <c r="DP571" s="1">
        <f t="shared" si="4339"/>
        <v>0</v>
      </c>
      <c r="DQ571" s="1">
        <f t="shared" si="4340"/>
        <v>0</v>
      </c>
      <c r="DR571" s="1">
        <f t="shared" si="4341"/>
        <v>0</v>
      </c>
      <c r="DS571" s="1">
        <f t="shared" si="4342"/>
        <v>0</v>
      </c>
      <c r="DT571" s="1">
        <f t="shared" si="4343"/>
        <v>0</v>
      </c>
      <c r="DU571" s="1">
        <f t="shared" si="4344"/>
        <v>0</v>
      </c>
      <c r="DV571" s="1">
        <f t="shared" si="4345"/>
        <v>0</v>
      </c>
      <c r="DW571" s="1">
        <f t="shared" si="4346"/>
        <v>0</v>
      </c>
      <c r="DX571" s="1">
        <f t="shared" si="4347"/>
        <v>0</v>
      </c>
      <c r="DY571" s="1">
        <f t="shared" si="4348"/>
        <v>0</v>
      </c>
      <c r="DZ571" s="1">
        <f t="shared" si="4349"/>
        <v>0</v>
      </c>
      <c r="EA571" s="1">
        <f t="shared" si="4350"/>
        <v>0</v>
      </c>
      <c r="EB571" s="1">
        <f t="shared" si="4351"/>
        <v>1</v>
      </c>
      <c r="EC571" s="1">
        <f t="shared" si="4352"/>
        <v>0</v>
      </c>
      <c r="ED571" s="1">
        <f t="shared" si="4353"/>
        <v>0</v>
      </c>
      <c r="EE571" s="1">
        <f t="shared" si="4354"/>
        <v>0</v>
      </c>
      <c r="EF571" s="1">
        <f t="shared" si="4355"/>
        <v>0</v>
      </c>
      <c r="EG571" s="1">
        <f t="shared" si="4356"/>
        <v>0</v>
      </c>
      <c r="EH571" s="1">
        <f t="shared" si="4357"/>
        <v>0</v>
      </c>
      <c r="EI571" s="1">
        <f t="shared" si="4358"/>
        <v>0</v>
      </c>
      <c r="EJ571" s="1">
        <f t="shared" si="4359"/>
        <v>0</v>
      </c>
      <c r="EK571" s="1">
        <f t="shared" si="4360"/>
        <v>0</v>
      </c>
      <c r="EL571" s="1">
        <f t="shared" si="4361"/>
        <v>0</v>
      </c>
      <c r="EM571" s="1">
        <f t="shared" si="4362"/>
        <v>0</v>
      </c>
      <c r="EN571" s="1">
        <f t="shared" si="4363"/>
        <v>0</v>
      </c>
      <c r="EO571" s="1">
        <f t="shared" si="4364"/>
        <v>0</v>
      </c>
      <c r="EP571" s="1">
        <f t="shared" si="4365"/>
        <v>0</v>
      </c>
      <c r="EQ571" s="1">
        <f t="shared" si="4366"/>
        <v>0</v>
      </c>
      <c r="ER571" s="1">
        <f t="shared" si="4367"/>
        <v>0</v>
      </c>
      <c r="ES571" s="1">
        <f t="shared" si="4368"/>
        <v>0</v>
      </c>
      <c r="ET571" s="1">
        <f t="shared" si="4369"/>
        <v>0</v>
      </c>
      <c r="EU571" s="1">
        <f t="shared" si="4370"/>
        <v>0</v>
      </c>
      <c r="EV571" s="1">
        <f t="shared" si="4371"/>
        <v>0</v>
      </c>
    </row>
    <row r="572" spans="1:156" ht="12.75" customHeight="1" x14ac:dyDescent="0.2">
      <c r="C572" s="79"/>
      <c r="D572" s="24">
        <v>4</v>
      </c>
      <c r="E572" s="15"/>
      <c r="F572" s="16"/>
      <c r="G572" s="16"/>
      <c r="H572" s="16"/>
      <c r="I572" s="17"/>
      <c r="J572" s="54"/>
      <c r="L572" s="6" t="str">
        <f t="shared" si="4240"/>
        <v xml:space="preserve"> </v>
      </c>
      <c r="M572" s="1" t="str">
        <f t="shared" si="4241"/>
        <v xml:space="preserve"> </v>
      </c>
      <c r="N572" s="1" t="str">
        <f t="shared" si="4242"/>
        <v xml:space="preserve"> </v>
      </c>
      <c r="O572" s="1" t="str">
        <f t="shared" si="4243"/>
        <v xml:space="preserve"> </v>
      </c>
      <c r="P572" s="1" t="str">
        <f t="shared" si="4244"/>
        <v xml:space="preserve"> </v>
      </c>
      <c r="Q572" s="1" t="str">
        <f t="shared" si="4245"/>
        <v xml:space="preserve"> </v>
      </c>
      <c r="R572" s="5" t="str">
        <f t="shared" si="4246"/>
        <v xml:space="preserve"> </v>
      </c>
      <c r="S572" s="7">
        <f t="shared" si="4247"/>
        <v>0</v>
      </c>
      <c r="T572" s="7"/>
      <c r="U572" s="7"/>
      <c r="V572" s="7"/>
      <c r="W572" s="7"/>
      <c r="X572" s="7"/>
      <c r="Y572" s="7"/>
      <c r="Z572" s="7"/>
      <c r="AA572" s="1">
        <f t="shared" si="4248"/>
        <v>0</v>
      </c>
      <c r="AB572" s="1">
        <f t="shared" si="4249"/>
        <v>0</v>
      </c>
      <c r="AC572" s="1">
        <f t="shared" si="4250"/>
        <v>0</v>
      </c>
      <c r="AD572" s="2">
        <f t="shared" si="4251"/>
        <v>0</v>
      </c>
      <c r="AE572" s="1">
        <f t="shared" si="4252"/>
        <v>0</v>
      </c>
      <c r="AF572" s="1">
        <f t="shared" si="4253"/>
        <v>0</v>
      </c>
      <c r="AG572" s="1">
        <f t="shared" si="4254"/>
        <v>0</v>
      </c>
      <c r="AH572" s="2">
        <f t="shared" si="4255"/>
        <v>0</v>
      </c>
      <c r="AI572" s="1">
        <f t="shared" si="4256"/>
        <v>0</v>
      </c>
      <c r="AJ572" s="1">
        <f t="shared" si="4257"/>
        <v>0</v>
      </c>
      <c r="AK572" s="1">
        <f t="shared" si="4258"/>
        <v>0</v>
      </c>
      <c r="AL572" s="1">
        <f t="shared" si="4259"/>
        <v>0</v>
      </c>
      <c r="AM572" s="1">
        <f t="shared" si="4260"/>
        <v>0</v>
      </c>
      <c r="AN572" s="1">
        <f t="shared" si="4261"/>
        <v>0</v>
      </c>
      <c r="AO572" s="1">
        <f t="shared" si="4262"/>
        <v>0</v>
      </c>
      <c r="AP572" s="1">
        <f t="shared" si="4263"/>
        <v>0</v>
      </c>
      <c r="AQ572" s="1">
        <f t="shared" si="4264"/>
        <v>0</v>
      </c>
      <c r="AR572" s="1">
        <f t="shared" si="4265"/>
        <v>0</v>
      </c>
      <c r="AS572" s="1">
        <f t="shared" si="4266"/>
        <v>0</v>
      </c>
      <c r="AT572" s="1"/>
      <c r="AU572" s="1"/>
      <c r="AV572" s="1">
        <f t="shared" si="4267"/>
        <v>1</v>
      </c>
      <c r="AW572" s="1">
        <f t="shared" si="4268"/>
        <v>0</v>
      </c>
      <c r="AX572" s="1">
        <f t="shared" si="4269"/>
        <v>0</v>
      </c>
      <c r="AY572" s="1">
        <f t="shared" si="4270"/>
        <v>0</v>
      </c>
      <c r="AZ572" s="1">
        <f t="shared" si="4271"/>
        <v>0</v>
      </c>
      <c r="BA572" s="1">
        <f t="shared" si="4272"/>
        <v>0</v>
      </c>
      <c r="BB572" s="1">
        <f t="shared" si="4273"/>
        <v>0</v>
      </c>
      <c r="BC572" s="1">
        <f t="shared" si="4274"/>
        <v>0</v>
      </c>
      <c r="BD572" s="1">
        <f t="shared" si="4275"/>
        <v>0</v>
      </c>
      <c r="BE572" s="1">
        <f t="shared" si="4276"/>
        <v>0</v>
      </c>
      <c r="BF572" s="1">
        <f t="shared" si="4277"/>
        <v>0</v>
      </c>
      <c r="BG572" s="1">
        <f t="shared" si="4278"/>
        <v>0</v>
      </c>
      <c r="BH572" s="1">
        <f t="shared" si="4279"/>
        <v>0</v>
      </c>
      <c r="BI572" s="1">
        <f t="shared" si="4280"/>
        <v>0</v>
      </c>
      <c r="BJ572" s="1">
        <f t="shared" si="4281"/>
        <v>0</v>
      </c>
      <c r="BK572" s="1">
        <f t="shared" si="4282"/>
        <v>0</v>
      </c>
      <c r="BL572" s="1">
        <f t="shared" si="4283"/>
        <v>0</v>
      </c>
      <c r="BM572" s="1">
        <f t="shared" si="4284"/>
        <v>0</v>
      </c>
      <c r="BN572" s="1">
        <f t="shared" si="4285"/>
        <v>0</v>
      </c>
      <c r="BO572" s="1">
        <f t="shared" si="4286"/>
        <v>0</v>
      </c>
      <c r="BP572" s="1">
        <f t="shared" si="4287"/>
        <v>0</v>
      </c>
      <c r="BQ572" s="1">
        <f t="shared" si="4288"/>
        <v>1</v>
      </c>
      <c r="BR572" s="1">
        <f t="shared" si="4289"/>
        <v>0</v>
      </c>
      <c r="BS572" s="1">
        <f t="shared" si="4290"/>
        <v>0</v>
      </c>
      <c r="BT572" s="1">
        <f t="shared" si="4291"/>
        <v>0</v>
      </c>
      <c r="BU572" s="1">
        <f t="shared" si="4292"/>
        <v>0</v>
      </c>
      <c r="BV572" s="1">
        <f t="shared" si="4293"/>
        <v>0</v>
      </c>
      <c r="BW572" s="1">
        <f t="shared" si="4294"/>
        <v>0</v>
      </c>
      <c r="BX572" s="1">
        <f t="shared" si="4295"/>
        <v>0</v>
      </c>
      <c r="BY572" s="1">
        <f t="shared" si="4296"/>
        <v>0</v>
      </c>
      <c r="BZ572" s="1">
        <f t="shared" si="4297"/>
        <v>0</v>
      </c>
      <c r="CA572" s="1">
        <f t="shared" si="4298"/>
        <v>0</v>
      </c>
      <c r="CB572" s="1">
        <f t="shared" si="4299"/>
        <v>0</v>
      </c>
      <c r="CC572" s="1">
        <f t="shared" si="4300"/>
        <v>0</v>
      </c>
      <c r="CD572" s="1">
        <f t="shared" si="4301"/>
        <v>0</v>
      </c>
      <c r="CE572" s="1">
        <f t="shared" si="4302"/>
        <v>0</v>
      </c>
      <c r="CF572" s="1">
        <f t="shared" si="4303"/>
        <v>0</v>
      </c>
      <c r="CG572" s="1">
        <f t="shared" si="4304"/>
        <v>0</v>
      </c>
      <c r="CH572" s="1">
        <f t="shared" si="4305"/>
        <v>0</v>
      </c>
      <c r="CI572" s="1">
        <f t="shared" si="4306"/>
        <v>0</v>
      </c>
      <c r="CJ572" s="1">
        <f t="shared" si="4307"/>
        <v>0</v>
      </c>
      <c r="CK572" s="1">
        <f t="shared" si="4308"/>
        <v>0</v>
      </c>
      <c r="CL572" s="1">
        <f t="shared" si="4309"/>
        <v>1</v>
      </c>
      <c r="CM572" s="1">
        <f t="shared" si="4310"/>
        <v>0</v>
      </c>
      <c r="CN572" s="1">
        <f t="shared" si="4311"/>
        <v>0</v>
      </c>
      <c r="CO572" s="1">
        <f t="shared" si="4312"/>
        <v>0</v>
      </c>
      <c r="CP572" s="1">
        <f t="shared" si="4313"/>
        <v>0</v>
      </c>
      <c r="CQ572" s="1">
        <f t="shared" si="4314"/>
        <v>0</v>
      </c>
      <c r="CR572" s="1">
        <f t="shared" si="4315"/>
        <v>0</v>
      </c>
      <c r="CS572" s="1">
        <f t="shared" si="4316"/>
        <v>0</v>
      </c>
      <c r="CT572" s="1">
        <f t="shared" si="4317"/>
        <v>0</v>
      </c>
      <c r="CU572" s="1">
        <f t="shared" si="4318"/>
        <v>0</v>
      </c>
      <c r="CV572" s="1">
        <f t="shared" si="4319"/>
        <v>0</v>
      </c>
      <c r="CW572" s="1">
        <f t="shared" si="4320"/>
        <v>0</v>
      </c>
      <c r="CX572" s="1">
        <f t="shared" si="4321"/>
        <v>0</v>
      </c>
      <c r="CY572" s="1">
        <f t="shared" si="4322"/>
        <v>0</v>
      </c>
      <c r="CZ572" s="1">
        <f t="shared" si="4323"/>
        <v>0</v>
      </c>
      <c r="DA572" s="1">
        <f t="shared" si="4324"/>
        <v>0</v>
      </c>
      <c r="DB572" s="1">
        <f t="shared" si="4325"/>
        <v>0</v>
      </c>
      <c r="DC572" s="1">
        <f t="shared" si="4326"/>
        <v>0</v>
      </c>
      <c r="DD572" s="1">
        <f t="shared" si="4327"/>
        <v>0</v>
      </c>
      <c r="DE572" s="1">
        <f t="shared" si="4328"/>
        <v>0</v>
      </c>
      <c r="DF572" s="1">
        <f t="shared" si="4329"/>
        <v>0</v>
      </c>
      <c r="DG572" s="1">
        <f t="shared" si="4330"/>
        <v>1</v>
      </c>
      <c r="DH572" s="1">
        <f t="shared" si="4331"/>
        <v>0</v>
      </c>
      <c r="DI572" s="1">
        <f t="shared" si="4332"/>
        <v>0</v>
      </c>
      <c r="DJ572" s="1">
        <f t="shared" si="4333"/>
        <v>0</v>
      </c>
      <c r="DK572" s="1">
        <f t="shared" si="4334"/>
        <v>0</v>
      </c>
      <c r="DL572" s="1">
        <f t="shared" si="4335"/>
        <v>0</v>
      </c>
      <c r="DM572" s="1">
        <f t="shared" si="4336"/>
        <v>0</v>
      </c>
      <c r="DN572" s="1">
        <f t="shared" si="4337"/>
        <v>0</v>
      </c>
      <c r="DO572" s="1">
        <f t="shared" si="4338"/>
        <v>0</v>
      </c>
      <c r="DP572" s="1">
        <f t="shared" si="4339"/>
        <v>0</v>
      </c>
      <c r="DQ572" s="1">
        <f t="shared" si="4340"/>
        <v>0</v>
      </c>
      <c r="DR572" s="1">
        <f t="shared" si="4341"/>
        <v>0</v>
      </c>
      <c r="DS572" s="1">
        <f t="shared" si="4342"/>
        <v>0</v>
      </c>
      <c r="DT572" s="1">
        <f t="shared" si="4343"/>
        <v>0</v>
      </c>
      <c r="DU572" s="1">
        <f t="shared" si="4344"/>
        <v>0</v>
      </c>
      <c r="DV572" s="1">
        <f t="shared" si="4345"/>
        <v>0</v>
      </c>
      <c r="DW572" s="1">
        <f t="shared" si="4346"/>
        <v>0</v>
      </c>
      <c r="DX572" s="1">
        <f t="shared" si="4347"/>
        <v>0</v>
      </c>
      <c r="DY572" s="1">
        <f t="shared" si="4348"/>
        <v>0</v>
      </c>
      <c r="DZ572" s="1">
        <f t="shared" si="4349"/>
        <v>0</v>
      </c>
      <c r="EA572" s="1">
        <f t="shared" si="4350"/>
        <v>0</v>
      </c>
      <c r="EB572" s="1">
        <f t="shared" si="4351"/>
        <v>1</v>
      </c>
      <c r="EC572" s="1">
        <f t="shared" si="4352"/>
        <v>0</v>
      </c>
      <c r="ED572" s="1">
        <f t="shared" si="4353"/>
        <v>0</v>
      </c>
      <c r="EE572" s="1">
        <f t="shared" si="4354"/>
        <v>0</v>
      </c>
      <c r="EF572" s="1">
        <f t="shared" si="4355"/>
        <v>0</v>
      </c>
      <c r="EG572" s="1">
        <f t="shared" si="4356"/>
        <v>0</v>
      </c>
      <c r="EH572" s="1">
        <f t="shared" si="4357"/>
        <v>0</v>
      </c>
      <c r="EI572" s="1">
        <f t="shared" si="4358"/>
        <v>0</v>
      </c>
      <c r="EJ572" s="1">
        <f t="shared" si="4359"/>
        <v>0</v>
      </c>
      <c r="EK572" s="1">
        <f t="shared" si="4360"/>
        <v>0</v>
      </c>
      <c r="EL572" s="1">
        <f t="shared" si="4361"/>
        <v>0</v>
      </c>
      <c r="EM572" s="1">
        <f t="shared" si="4362"/>
        <v>0</v>
      </c>
      <c r="EN572" s="1">
        <f t="shared" si="4363"/>
        <v>0</v>
      </c>
      <c r="EO572" s="1">
        <f t="shared" si="4364"/>
        <v>0</v>
      </c>
      <c r="EP572" s="1">
        <f t="shared" si="4365"/>
        <v>0</v>
      </c>
      <c r="EQ572" s="1">
        <f t="shared" si="4366"/>
        <v>0</v>
      </c>
      <c r="ER572" s="1">
        <f t="shared" si="4367"/>
        <v>0</v>
      </c>
      <c r="ES572" s="1">
        <f t="shared" si="4368"/>
        <v>0</v>
      </c>
      <c r="ET572" s="1">
        <f t="shared" si="4369"/>
        <v>0</v>
      </c>
      <c r="EU572" s="1">
        <f t="shared" si="4370"/>
        <v>0</v>
      </c>
      <c r="EV572" s="1">
        <f t="shared" si="4371"/>
        <v>0</v>
      </c>
    </row>
    <row r="573" spans="1:156" ht="12.75" customHeight="1" x14ac:dyDescent="0.2">
      <c r="C573" s="79"/>
      <c r="D573" s="25">
        <v>5</v>
      </c>
      <c r="E573" s="15"/>
      <c r="F573" s="16"/>
      <c r="G573" s="16"/>
      <c r="H573" s="16"/>
      <c r="I573" s="17"/>
      <c r="J573" s="54"/>
      <c r="L573" s="6" t="str">
        <f t="shared" si="4240"/>
        <v xml:space="preserve"> </v>
      </c>
      <c r="M573" s="1" t="str">
        <f t="shared" si="4241"/>
        <v xml:space="preserve"> </v>
      </c>
      <c r="N573" s="1" t="str">
        <f t="shared" si="4242"/>
        <v xml:space="preserve"> </v>
      </c>
      <c r="O573" s="1" t="str">
        <f t="shared" si="4243"/>
        <v xml:space="preserve"> </v>
      </c>
      <c r="P573" s="1" t="str">
        <f t="shared" si="4244"/>
        <v xml:space="preserve"> </v>
      </c>
      <c r="Q573" s="1" t="str">
        <f t="shared" si="4245"/>
        <v xml:space="preserve"> </v>
      </c>
      <c r="R573" s="5" t="str">
        <f t="shared" si="4246"/>
        <v xml:space="preserve"> </v>
      </c>
      <c r="S573" s="7">
        <f t="shared" si="4247"/>
        <v>0</v>
      </c>
      <c r="T573" s="7"/>
      <c r="U573" s="7"/>
      <c r="V573" s="7"/>
      <c r="W573" s="7"/>
      <c r="X573" s="7"/>
      <c r="Y573" s="7"/>
      <c r="Z573" s="7"/>
      <c r="AA573" s="1">
        <f t="shared" si="4248"/>
        <v>0</v>
      </c>
      <c r="AB573" s="1">
        <f t="shared" si="4249"/>
        <v>0</v>
      </c>
      <c r="AC573" s="1">
        <f t="shared" si="4250"/>
        <v>0</v>
      </c>
      <c r="AD573" s="2">
        <f t="shared" si="4251"/>
        <v>0</v>
      </c>
      <c r="AE573" s="1">
        <f t="shared" si="4252"/>
        <v>0</v>
      </c>
      <c r="AF573" s="1">
        <f t="shared" si="4253"/>
        <v>0</v>
      </c>
      <c r="AG573" s="1">
        <f t="shared" si="4254"/>
        <v>0</v>
      </c>
      <c r="AH573" s="2">
        <f t="shared" si="4255"/>
        <v>0</v>
      </c>
      <c r="AI573" s="1">
        <f t="shared" si="4256"/>
        <v>0</v>
      </c>
      <c r="AJ573" s="1">
        <f t="shared" si="4257"/>
        <v>0</v>
      </c>
      <c r="AK573" s="1">
        <f t="shared" si="4258"/>
        <v>0</v>
      </c>
      <c r="AL573" s="1">
        <f t="shared" si="4259"/>
        <v>0</v>
      </c>
      <c r="AM573" s="1">
        <f t="shared" si="4260"/>
        <v>0</v>
      </c>
      <c r="AN573" s="1">
        <f t="shared" si="4261"/>
        <v>0</v>
      </c>
      <c r="AO573" s="1">
        <f t="shared" si="4262"/>
        <v>0</v>
      </c>
      <c r="AP573" s="1">
        <f t="shared" si="4263"/>
        <v>0</v>
      </c>
      <c r="AQ573" s="1">
        <f t="shared" si="4264"/>
        <v>0</v>
      </c>
      <c r="AR573" s="1">
        <f t="shared" si="4265"/>
        <v>0</v>
      </c>
      <c r="AS573" s="1">
        <f t="shared" si="4266"/>
        <v>0</v>
      </c>
      <c r="AT573" s="1"/>
      <c r="AU573" s="1"/>
      <c r="AV573" s="1">
        <f t="shared" si="4267"/>
        <v>1</v>
      </c>
      <c r="AW573" s="1">
        <f t="shared" si="4268"/>
        <v>0</v>
      </c>
      <c r="AX573" s="1">
        <f t="shared" si="4269"/>
        <v>0</v>
      </c>
      <c r="AY573" s="1">
        <f t="shared" si="4270"/>
        <v>0</v>
      </c>
      <c r="AZ573" s="1">
        <f t="shared" si="4271"/>
        <v>0</v>
      </c>
      <c r="BA573" s="1">
        <f t="shared" si="4272"/>
        <v>0</v>
      </c>
      <c r="BB573" s="1">
        <f t="shared" si="4273"/>
        <v>0</v>
      </c>
      <c r="BC573" s="1">
        <f t="shared" si="4274"/>
        <v>0</v>
      </c>
      <c r="BD573" s="1">
        <f t="shared" si="4275"/>
        <v>0</v>
      </c>
      <c r="BE573" s="1">
        <f t="shared" si="4276"/>
        <v>0</v>
      </c>
      <c r="BF573" s="1">
        <f t="shared" si="4277"/>
        <v>0</v>
      </c>
      <c r="BG573" s="1">
        <f t="shared" si="4278"/>
        <v>0</v>
      </c>
      <c r="BH573" s="1">
        <f t="shared" si="4279"/>
        <v>0</v>
      </c>
      <c r="BI573" s="1">
        <f t="shared" si="4280"/>
        <v>0</v>
      </c>
      <c r="BJ573" s="1">
        <f t="shared" si="4281"/>
        <v>0</v>
      </c>
      <c r="BK573" s="1">
        <f t="shared" si="4282"/>
        <v>0</v>
      </c>
      <c r="BL573" s="1">
        <f t="shared" si="4283"/>
        <v>0</v>
      </c>
      <c r="BM573" s="1">
        <f t="shared" si="4284"/>
        <v>0</v>
      </c>
      <c r="BN573" s="1">
        <f t="shared" si="4285"/>
        <v>0</v>
      </c>
      <c r="BO573" s="1">
        <f t="shared" si="4286"/>
        <v>0</v>
      </c>
      <c r="BP573" s="1">
        <f t="shared" si="4287"/>
        <v>0</v>
      </c>
      <c r="BQ573" s="1">
        <f t="shared" si="4288"/>
        <v>1</v>
      </c>
      <c r="BR573" s="1">
        <f t="shared" si="4289"/>
        <v>0</v>
      </c>
      <c r="BS573" s="1">
        <f t="shared" si="4290"/>
        <v>0</v>
      </c>
      <c r="BT573" s="1">
        <f t="shared" si="4291"/>
        <v>0</v>
      </c>
      <c r="BU573" s="1">
        <f t="shared" si="4292"/>
        <v>0</v>
      </c>
      <c r="BV573" s="1">
        <f t="shared" si="4293"/>
        <v>0</v>
      </c>
      <c r="BW573" s="1">
        <f t="shared" si="4294"/>
        <v>0</v>
      </c>
      <c r="BX573" s="1">
        <f t="shared" si="4295"/>
        <v>0</v>
      </c>
      <c r="BY573" s="1">
        <f t="shared" si="4296"/>
        <v>0</v>
      </c>
      <c r="BZ573" s="1">
        <f t="shared" si="4297"/>
        <v>0</v>
      </c>
      <c r="CA573" s="1">
        <f t="shared" si="4298"/>
        <v>0</v>
      </c>
      <c r="CB573" s="1">
        <f t="shared" si="4299"/>
        <v>0</v>
      </c>
      <c r="CC573" s="1">
        <f t="shared" si="4300"/>
        <v>0</v>
      </c>
      <c r="CD573" s="1">
        <f t="shared" si="4301"/>
        <v>0</v>
      </c>
      <c r="CE573" s="1">
        <f t="shared" si="4302"/>
        <v>0</v>
      </c>
      <c r="CF573" s="1">
        <f t="shared" si="4303"/>
        <v>0</v>
      </c>
      <c r="CG573" s="1">
        <f t="shared" si="4304"/>
        <v>0</v>
      </c>
      <c r="CH573" s="1">
        <f t="shared" si="4305"/>
        <v>0</v>
      </c>
      <c r="CI573" s="1">
        <f t="shared" si="4306"/>
        <v>0</v>
      </c>
      <c r="CJ573" s="1">
        <f t="shared" si="4307"/>
        <v>0</v>
      </c>
      <c r="CK573" s="1">
        <f t="shared" si="4308"/>
        <v>0</v>
      </c>
      <c r="CL573" s="1">
        <f t="shared" si="4309"/>
        <v>1</v>
      </c>
      <c r="CM573" s="1">
        <f t="shared" si="4310"/>
        <v>0</v>
      </c>
      <c r="CN573" s="1">
        <f t="shared" si="4311"/>
        <v>0</v>
      </c>
      <c r="CO573" s="1">
        <f t="shared" si="4312"/>
        <v>0</v>
      </c>
      <c r="CP573" s="1">
        <f t="shared" si="4313"/>
        <v>0</v>
      </c>
      <c r="CQ573" s="1">
        <f t="shared" si="4314"/>
        <v>0</v>
      </c>
      <c r="CR573" s="1">
        <f t="shared" si="4315"/>
        <v>0</v>
      </c>
      <c r="CS573" s="1">
        <f t="shared" si="4316"/>
        <v>0</v>
      </c>
      <c r="CT573" s="1">
        <f t="shared" si="4317"/>
        <v>0</v>
      </c>
      <c r="CU573" s="1">
        <f t="shared" si="4318"/>
        <v>0</v>
      </c>
      <c r="CV573" s="1">
        <f t="shared" si="4319"/>
        <v>0</v>
      </c>
      <c r="CW573" s="1">
        <f t="shared" si="4320"/>
        <v>0</v>
      </c>
      <c r="CX573" s="1">
        <f t="shared" si="4321"/>
        <v>0</v>
      </c>
      <c r="CY573" s="1">
        <f t="shared" si="4322"/>
        <v>0</v>
      </c>
      <c r="CZ573" s="1">
        <f t="shared" si="4323"/>
        <v>0</v>
      </c>
      <c r="DA573" s="1">
        <f t="shared" si="4324"/>
        <v>0</v>
      </c>
      <c r="DB573" s="1">
        <f t="shared" si="4325"/>
        <v>0</v>
      </c>
      <c r="DC573" s="1">
        <f t="shared" si="4326"/>
        <v>0</v>
      </c>
      <c r="DD573" s="1">
        <f t="shared" si="4327"/>
        <v>0</v>
      </c>
      <c r="DE573" s="1">
        <f t="shared" si="4328"/>
        <v>0</v>
      </c>
      <c r="DF573" s="1">
        <f t="shared" si="4329"/>
        <v>0</v>
      </c>
      <c r="DG573" s="1">
        <f t="shared" si="4330"/>
        <v>1</v>
      </c>
      <c r="DH573" s="1">
        <f t="shared" si="4331"/>
        <v>0</v>
      </c>
      <c r="DI573" s="1">
        <f t="shared" si="4332"/>
        <v>0</v>
      </c>
      <c r="DJ573" s="1">
        <f t="shared" si="4333"/>
        <v>0</v>
      </c>
      <c r="DK573" s="1">
        <f t="shared" si="4334"/>
        <v>0</v>
      </c>
      <c r="DL573" s="1">
        <f t="shared" si="4335"/>
        <v>0</v>
      </c>
      <c r="DM573" s="1">
        <f t="shared" si="4336"/>
        <v>0</v>
      </c>
      <c r="DN573" s="1">
        <f t="shared" si="4337"/>
        <v>0</v>
      </c>
      <c r="DO573" s="1">
        <f t="shared" si="4338"/>
        <v>0</v>
      </c>
      <c r="DP573" s="1">
        <f t="shared" si="4339"/>
        <v>0</v>
      </c>
      <c r="DQ573" s="1">
        <f t="shared" si="4340"/>
        <v>0</v>
      </c>
      <c r="DR573" s="1">
        <f t="shared" si="4341"/>
        <v>0</v>
      </c>
      <c r="DS573" s="1">
        <f t="shared" si="4342"/>
        <v>0</v>
      </c>
      <c r="DT573" s="1">
        <f t="shared" si="4343"/>
        <v>0</v>
      </c>
      <c r="DU573" s="1">
        <f t="shared" si="4344"/>
        <v>0</v>
      </c>
      <c r="DV573" s="1">
        <f t="shared" si="4345"/>
        <v>0</v>
      </c>
      <c r="DW573" s="1">
        <f t="shared" si="4346"/>
        <v>0</v>
      </c>
      <c r="DX573" s="1">
        <f t="shared" si="4347"/>
        <v>0</v>
      </c>
      <c r="DY573" s="1">
        <f t="shared" si="4348"/>
        <v>0</v>
      </c>
      <c r="DZ573" s="1">
        <f t="shared" si="4349"/>
        <v>0</v>
      </c>
      <c r="EA573" s="1">
        <f t="shared" si="4350"/>
        <v>0</v>
      </c>
      <c r="EB573" s="1">
        <f t="shared" si="4351"/>
        <v>1</v>
      </c>
      <c r="EC573" s="1">
        <f t="shared" si="4352"/>
        <v>0</v>
      </c>
      <c r="ED573" s="1">
        <f t="shared" si="4353"/>
        <v>0</v>
      </c>
      <c r="EE573" s="1">
        <f t="shared" si="4354"/>
        <v>0</v>
      </c>
      <c r="EF573" s="1">
        <f t="shared" si="4355"/>
        <v>0</v>
      </c>
      <c r="EG573" s="1">
        <f t="shared" si="4356"/>
        <v>0</v>
      </c>
      <c r="EH573" s="1">
        <f t="shared" si="4357"/>
        <v>0</v>
      </c>
      <c r="EI573" s="1">
        <f t="shared" si="4358"/>
        <v>0</v>
      </c>
      <c r="EJ573" s="1">
        <f t="shared" si="4359"/>
        <v>0</v>
      </c>
      <c r="EK573" s="1">
        <f t="shared" si="4360"/>
        <v>0</v>
      </c>
      <c r="EL573" s="1">
        <f t="shared" si="4361"/>
        <v>0</v>
      </c>
      <c r="EM573" s="1">
        <f t="shared" si="4362"/>
        <v>0</v>
      </c>
      <c r="EN573" s="1">
        <f t="shared" si="4363"/>
        <v>0</v>
      </c>
      <c r="EO573" s="1">
        <f t="shared" si="4364"/>
        <v>0</v>
      </c>
      <c r="EP573" s="1">
        <f t="shared" si="4365"/>
        <v>0</v>
      </c>
      <c r="EQ573" s="1">
        <f t="shared" si="4366"/>
        <v>0</v>
      </c>
      <c r="ER573" s="1">
        <f t="shared" si="4367"/>
        <v>0</v>
      </c>
      <c r="ES573" s="1">
        <f t="shared" si="4368"/>
        <v>0</v>
      </c>
      <c r="ET573" s="1">
        <f t="shared" si="4369"/>
        <v>0</v>
      </c>
      <c r="EU573" s="1">
        <f t="shared" si="4370"/>
        <v>0</v>
      </c>
      <c r="EV573" s="1">
        <f t="shared" si="4371"/>
        <v>0</v>
      </c>
    </row>
    <row r="574" spans="1:156" ht="12.75" customHeight="1" x14ac:dyDescent="0.2">
      <c r="C574" s="79"/>
      <c r="D574" s="24">
        <v>6</v>
      </c>
      <c r="E574" s="15"/>
      <c r="F574" s="16"/>
      <c r="G574" s="16"/>
      <c r="H574" s="16"/>
      <c r="I574" s="17"/>
      <c r="J574" s="54"/>
      <c r="L574" s="6" t="str">
        <f t="shared" si="4240"/>
        <v xml:space="preserve"> </v>
      </c>
      <c r="M574" s="1" t="str">
        <f t="shared" si="4241"/>
        <v xml:space="preserve"> </v>
      </c>
      <c r="N574" s="1" t="str">
        <f t="shared" si="4242"/>
        <v xml:space="preserve"> </v>
      </c>
      <c r="O574" s="1" t="str">
        <f t="shared" si="4243"/>
        <v xml:space="preserve"> </v>
      </c>
      <c r="P574" s="1" t="str">
        <f t="shared" si="4244"/>
        <v xml:space="preserve"> </v>
      </c>
      <c r="Q574" s="1" t="str">
        <f t="shared" si="4245"/>
        <v xml:space="preserve"> </v>
      </c>
      <c r="R574" s="5" t="str">
        <f t="shared" si="4246"/>
        <v xml:space="preserve"> </v>
      </c>
      <c r="S574" s="7">
        <f t="shared" si="4247"/>
        <v>0</v>
      </c>
      <c r="T574" s="7"/>
      <c r="U574" s="7"/>
      <c r="V574" s="7"/>
      <c r="W574" s="7"/>
      <c r="X574" s="7"/>
      <c r="Y574" s="7"/>
      <c r="Z574" s="7"/>
      <c r="AA574" s="1">
        <f t="shared" si="4248"/>
        <v>0</v>
      </c>
      <c r="AB574" s="1">
        <f t="shared" si="4249"/>
        <v>0</v>
      </c>
      <c r="AC574" s="1">
        <f t="shared" si="4250"/>
        <v>0</v>
      </c>
      <c r="AD574" s="2">
        <f t="shared" si="4251"/>
        <v>0</v>
      </c>
      <c r="AE574" s="1">
        <f t="shared" si="4252"/>
        <v>0</v>
      </c>
      <c r="AF574" s="1">
        <f t="shared" si="4253"/>
        <v>0</v>
      </c>
      <c r="AG574" s="1">
        <f t="shared" si="4254"/>
        <v>0</v>
      </c>
      <c r="AH574" s="2">
        <f t="shared" si="4255"/>
        <v>0</v>
      </c>
      <c r="AI574" s="1">
        <f t="shared" si="4256"/>
        <v>0</v>
      </c>
      <c r="AJ574" s="1">
        <f t="shared" si="4257"/>
        <v>0</v>
      </c>
      <c r="AK574" s="1">
        <f t="shared" si="4258"/>
        <v>0</v>
      </c>
      <c r="AL574" s="1">
        <f t="shared" si="4259"/>
        <v>0</v>
      </c>
      <c r="AM574" s="1">
        <f t="shared" si="4260"/>
        <v>0</v>
      </c>
      <c r="AN574" s="1">
        <f t="shared" si="4261"/>
        <v>0</v>
      </c>
      <c r="AO574" s="1">
        <f t="shared" si="4262"/>
        <v>0</v>
      </c>
      <c r="AP574" s="1">
        <f t="shared" si="4263"/>
        <v>0</v>
      </c>
      <c r="AQ574" s="1">
        <f t="shared" si="4264"/>
        <v>0</v>
      </c>
      <c r="AR574" s="1">
        <f t="shared" si="4265"/>
        <v>0</v>
      </c>
      <c r="AS574" s="1">
        <f t="shared" si="4266"/>
        <v>0</v>
      </c>
      <c r="AT574" s="1"/>
      <c r="AU574" s="1"/>
      <c r="AV574" s="1">
        <f t="shared" si="4267"/>
        <v>1</v>
      </c>
      <c r="AW574" s="1">
        <f t="shared" si="4268"/>
        <v>0</v>
      </c>
      <c r="AX574" s="1">
        <f t="shared" si="4269"/>
        <v>0</v>
      </c>
      <c r="AY574" s="1">
        <f t="shared" si="4270"/>
        <v>0</v>
      </c>
      <c r="AZ574" s="1">
        <f t="shared" si="4271"/>
        <v>0</v>
      </c>
      <c r="BA574" s="1">
        <f t="shared" si="4272"/>
        <v>0</v>
      </c>
      <c r="BB574" s="1">
        <f t="shared" si="4273"/>
        <v>0</v>
      </c>
      <c r="BC574" s="1">
        <f t="shared" si="4274"/>
        <v>0</v>
      </c>
      <c r="BD574" s="1">
        <f t="shared" si="4275"/>
        <v>0</v>
      </c>
      <c r="BE574" s="1">
        <f t="shared" si="4276"/>
        <v>0</v>
      </c>
      <c r="BF574" s="1">
        <f t="shared" si="4277"/>
        <v>0</v>
      </c>
      <c r="BG574" s="1">
        <f t="shared" si="4278"/>
        <v>0</v>
      </c>
      <c r="BH574" s="1">
        <f t="shared" si="4279"/>
        <v>0</v>
      </c>
      <c r="BI574" s="1">
        <f t="shared" si="4280"/>
        <v>0</v>
      </c>
      <c r="BJ574" s="1">
        <f t="shared" si="4281"/>
        <v>0</v>
      </c>
      <c r="BK574" s="1">
        <f t="shared" si="4282"/>
        <v>0</v>
      </c>
      <c r="BL574" s="1">
        <f t="shared" si="4283"/>
        <v>0</v>
      </c>
      <c r="BM574" s="1">
        <f t="shared" si="4284"/>
        <v>0</v>
      </c>
      <c r="BN574" s="1">
        <f t="shared" si="4285"/>
        <v>0</v>
      </c>
      <c r="BO574" s="1">
        <f t="shared" si="4286"/>
        <v>0</v>
      </c>
      <c r="BP574" s="1">
        <f t="shared" si="4287"/>
        <v>0</v>
      </c>
      <c r="BQ574" s="1">
        <f t="shared" si="4288"/>
        <v>1</v>
      </c>
      <c r="BR574" s="1">
        <f t="shared" si="4289"/>
        <v>0</v>
      </c>
      <c r="BS574" s="1">
        <f t="shared" si="4290"/>
        <v>0</v>
      </c>
      <c r="BT574" s="1">
        <f t="shared" si="4291"/>
        <v>0</v>
      </c>
      <c r="BU574" s="1">
        <f t="shared" si="4292"/>
        <v>0</v>
      </c>
      <c r="BV574" s="1">
        <f t="shared" si="4293"/>
        <v>0</v>
      </c>
      <c r="BW574" s="1">
        <f t="shared" si="4294"/>
        <v>0</v>
      </c>
      <c r="BX574" s="1">
        <f t="shared" si="4295"/>
        <v>0</v>
      </c>
      <c r="BY574" s="1">
        <f t="shared" si="4296"/>
        <v>0</v>
      </c>
      <c r="BZ574" s="1">
        <f t="shared" si="4297"/>
        <v>0</v>
      </c>
      <c r="CA574" s="1">
        <f t="shared" si="4298"/>
        <v>0</v>
      </c>
      <c r="CB574" s="1">
        <f t="shared" si="4299"/>
        <v>0</v>
      </c>
      <c r="CC574" s="1">
        <f t="shared" si="4300"/>
        <v>0</v>
      </c>
      <c r="CD574" s="1">
        <f t="shared" si="4301"/>
        <v>0</v>
      </c>
      <c r="CE574" s="1">
        <f t="shared" si="4302"/>
        <v>0</v>
      </c>
      <c r="CF574" s="1">
        <f t="shared" si="4303"/>
        <v>0</v>
      </c>
      <c r="CG574" s="1">
        <f t="shared" si="4304"/>
        <v>0</v>
      </c>
      <c r="CH574" s="1">
        <f t="shared" si="4305"/>
        <v>0</v>
      </c>
      <c r="CI574" s="1">
        <f t="shared" si="4306"/>
        <v>0</v>
      </c>
      <c r="CJ574" s="1">
        <f t="shared" si="4307"/>
        <v>0</v>
      </c>
      <c r="CK574" s="1">
        <f t="shared" si="4308"/>
        <v>0</v>
      </c>
      <c r="CL574" s="1">
        <f t="shared" si="4309"/>
        <v>1</v>
      </c>
      <c r="CM574" s="1">
        <f t="shared" si="4310"/>
        <v>0</v>
      </c>
      <c r="CN574" s="1">
        <f t="shared" si="4311"/>
        <v>0</v>
      </c>
      <c r="CO574" s="1">
        <f t="shared" si="4312"/>
        <v>0</v>
      </c>
      <c r="CP574" s="1">
        <f t="shared" si="4313"/>
        <v>0</v>
      </c>
      <c r="CQ574" s="1">
        <f t="shared" si="4314"/>
        <v>0</v>
      </c>
      <c r="CR574" s="1">
        <f t="shared" si="4315"/>
        <v>0</v>
      </c>
      <c r="CS574" s="1">
        <f t="shared" si="4316"/>
        <v>0</v>
      </c>
      <c r="CT574" s="1">
        <f t="shared" si="4317"/>
        <v>0</v>
      </c>
      <c r="CU574" s="1">
        <f t="shared" si="4318"/>
        <v>0</v>
      </c>
      <c r="CV574" s="1">
        <f t="shared" si="4319"/>
        <v>0</v>
      </c>
      <c r="CW574" s="1">
        <f t="shared" si="4320"/>
        <v>0</v>
      </c>
      <c r="CX574" s="1">
        <f t="shared" si="4321"/>
        <v>0</v>
      </c>
      <c r="CY574" s="1">
        <f t="shared" si="4322"/>
        <v>0</v>
      </c>
      <c r="CZ574" s="1">
        <f t="shared" si="4323"/>
        <v>0</v>
      </c>
      <c r="DA574" s="1">
        <f t="shared" si="4324"/>
        <v>0</v>
      </c>
      <c r="DB574" s="1">
        <f t="shared" si="4325"/>
        <v>0</v>
      </c>
      <c r="DC574" s="1">
        <f t="shared" si="4326"/>
        <v>0</v>
      </c>
      <c r="DD574" s="1">
        <f t="shared" si="4327"/>
        <v>0</v>
      </c>
      <c r="DE574" s="1">
        <f t="shared" si="4328"/>
        <v>0</v>
      </c>
      <c r="DF574" s="1">
        <f t="shared" si="4329"/>
        <v>0</v>
      </c>
      <c r="DG574" s="1">
        <f t="shared" si="4330"/>
        <v>1</v>
      </c>
      <c r="DH574" s="1">
        <f t="shared" si="4331"/>
        <v>0</v>
      </c>
      <c r="DI574" s="1">
        <f t="shared" si="4332"/>
        <v>0</v>
      </c>
      <c r="DJ574" s="1">
        <f t="shared" si="4333"/>
        <v>0</v>
      </c>
      <c r="DK574" s="1">
        <f t="shared" si="4334"/>
        <v>0</v>
      </c>
      <c r="DL574" s="1">
        <f t="shared" si="4335"/>
        <v>0</v>
      </c>
      <c r="DM574" s="1">
        <f t="shared" si="4336"/>
        <v>0</v>
      </c>
      <c r="DN574" s="1">
        <f t="shared" si="4337"/>
        <v>0</v>
      </c>
      <c r="DO574" s="1">
        <f t="shared" si="4338"/>
        <v>0</v>
      </c>
      <c r="DP574" s="1">
        <f t="shared" si="4339"/>
        <v>0</v>
      </c>
      <c r="DQ574" s="1">
        <f t="shared" si="4340"/>
        <v>0</v>
      </c>
      <c r="DR574" s="1">
        <f t="shared" si="4341"/>
        <v>0</v>
      </c>
      <c r="DS574" s="1">
        <f t="shared" si="4342"/>
        <v>0</v>
      </c>
      <c r="DT574" s="1">
        <f t="shared" si="4343"/>
        <v>0</v>
      </c>
      <c r="DU574" s="1">
        <f t="shared" si="4344"/>
        <v>0</v>
      </c>
      <c r="DV574" s="1">
        <f t="shared" si="4345"/>
        <v>0</v>
      </c>
      <c r="DW574" s="1">
        <f t="shared" si="4346"/>
        <v>0</v>
      </c>
      <c r="DX574" s="1">
        <f t="shared" si="4347"/>
        <v>0</v>
      </c>
      <c r="DY574" s="1">
        <f t="shared" si="4348"/>
        <v>0</v>
      </c>
      <c r="DZ574" s="1">
        <f t="shared" si="4349"/>
        <v>0</v>
      </c>
      <c r="EA574" s="1">
        <f t="shared" si="4350"/>
        <v>0</v>
      </c>
      <c r="EB574" s="1">
        <f t="shared" si="4351"/>
        <v>1</v>
      </c>
      <c r="EC574" s="1">
        <f t="shared" si="4352"/>
        <v>0</v>
      </c>
      <c r="ED574" s="1">
        <f t="shared" si="4353"/>
        <v>0</v>
      </c>
      <c r="EE574" s="1">
        <f t="shared" si="4354"/>
        <v>0</v>
      </c>
      <c r="EF574" s="1">
        <f t="shared" si="4355"/>
        <v>0</v>
      </c>
      <c r="EG574" s="1">
        <f t="shared" si="4356"/>
        <v>0</v>
      </c>
      <c r="EH574" s="1">
        <f t="shared" si="4357"/>
        <v>0</v>
      </c>
      <c r="EI574" s="1">
        <f t="shared" si="4358"/>
        <v>0</v>
      </c>
      <c r="EJ574" s="1">
        <f t="shared" si="4359"/>
        <v>0</v>
      </c>
      <c r="EK574" s="1">
        <f t="shared" si="4360"/>
        <v>0</v>
      </c>
      <c r="EL574" s="1">
        <f t="shared" si="4361"/>
        <v>0</v>
      </c>
      <c r="EM574" s="1">
        <f t="shared" si="4362"/>
        <v>0</v>
      </c>
      <c r="EN574" s="1">
        <f t="shared" si="4363"/>
        <v>0</v>
      </c>
      <c r="EO574" s="1">
        <f t="shared" si="4364"/>
        <v>0</v>
      </c>
      <c r="EP574" s="1">
        <f t="shared" si="4365"/>
        <v>0</v>
      </c>
      <c r="EQ574" s="1">
        <f t="shared" si="4366"/>
        <v>0</v>
      </c>
      <c r="ER574" s="1">
        <f t="shared" si="4367"/>
        <v>0</v>
      </c>
      <c r="ES574" s="1">
        <f t="shared" si="4368"/>
        <v>0</v>
      </c>
      <c r="ET574" s="1">
        <f t="shared" si="4369"/>
        <v>0</v>
      </c>
      <c r="EU574" s="1">
        <f t="shared" si="4370"/>
        <v>0</v>
      </c>
      <c r="EV574" s="1">
        <f t="shared" si="4371"/>
        <v>0</v>
      </c>
    </row>
    <row r="575" spans="1:156" x14ac:dyDescent="0.2">
      <c r="D575" s="24">
        <v>7</v>
      </c>
      <c r="E575" s="15"/>
      <c r="F575" s="16"/>
      <c r="G575" s="16"/>
      <c r="H575" s="16"/>
      <c r="I575" s="17"/>
      <c r="J575" s="54"/>
      <c r="L575" s="6" t="str">
        <f t="shared" si="4240"/>
        <v xml:space="preserve"> </v>
      </c>
      <c r="M575" s="1" t="str">
        <f t="shared" si="4241"/>
        <v xml:space="preserve"> </v>
      </c>
      <c r="N575" s="1" t="str">
        <f t="shared" si="4242"/>
        <v xml:space="preserve"> </v>
      </c>
      <c r="O575" s="1" t="str">
        <f t="shared" si="4243"/>
        <v xml:space="preserve"> </v>
      </c>
      <c r="P575" s="1" t="str">
        <f t="shared" si="4244"/>
        <v xml:space="preserve"> </v>
      </c>
      <c r="Q575" s="1" t="str">
        <f t="shared" si="4245"/>
        <v xml:space="preserve"> </v>
      </c>
      <c r="R575" s="5" t="str">
        <f t="shared" si="4246"/>
        <v xml:space="preserve"> </v>
      </c>
      <c r="S575" s="7">
        <f t="shared" si="4247"/>
        <v>0</v>
      </c>
      <c r="T575" s="7"/>
      <c r="U575" s="7"/>
      <c r="V575" s="7"/>
      <c r="W575" s="7"/>
      <c r="X575" s="7"/>
      <c r="Y575" s="7"/>
      <c r="Z575" s="7"/>
      <c r="AA575" s="1">
        <f t="shared" si="4248"/>
        <v>0</v>
      </c>
      <c r="AB575" s="1">
        <f t="shared" si="4249"/>
        <v>0</v>
      </c>
      <c r="AC575" s="1">
        <f t="shared" si="4250"/>
        <v>0</v>
      </c>
      <c r="AD575" s="2">
        <f t="shared" si="4251"/>
        <v>0</v>
      </c>
      <c r="AE575" s="1">
        <f t="shared" si="4252"/>
        <v>0</v>
      </c>
      <c r="AF575" s="1">
        <f t="shared" si="4253"/>
        <v>0</v>
      </c>
      <c r="AG575" s="1">
        <f t="shared" si="4254"/>
        <v>0</v>
      </c>
      <c r="AH575" s="2">
        <f t="shared" si="4255"/>
        <v>0</v>
      </c>
      <c r="AI575" s="1">
        <f t="shared" si="4256"/>
        <v>0</v>
      </c>
      <c r="AJ575" s="1">
        <f t="shared" si="4257"/>
        <v>0</v>
      </c>
      <c r="AK575" s="1">
        <f t="shared" si="4258"/>
        <v>0</v>
      </c>
      <c r="AL575" s="1">
        <f t="shared" si="4259"/>
        <v>0</v>
      </c>
      <c r="AM575" s="1">
        <f t="shared" si="4260"/>
        <v>0</v>
      </c>
      <c r="AN575" s="1">
        <f t="shared" si="4261"/>
        <v>0</v>
      </c>
      <c r="AO575" s="1">
        <f t="shared" si="4262"/>
        <v>0</v>
      </c>
      <c r="AP575" s="1">
        <f t="shared" si="4263"/>
        <v>0</v>
      </c>
      <c r="AQ575" s="1">
        <f t="shared" si="4264"/>
        <v>0</v>
      </c>
      <c r="AR575" s="1">
        <f t="shared" si="4265"/>
        <v>0</v>
      </c>
      <c r="AS575" s="1">
        <f t="shared" si="4266"/>
        <v>0</v>
      </c>
      <c r="AT575" s="1"/>
      <c r="AU575" s="1"/>
      <c r="AV575" s="1">
        <f t="shared" si="4267"/>
        <v>1</v>
      </c>
      <c r="AW575" s="1">
        <f t="shared" si="4268"/>
        <v>0</v>
      </c>
      <c r="AX575" s="1">
        <f t="shared" si="4269"/>
        <v>0</v>
      </c>
      <c r="AY575" s="1">
        <f t="shared" si="4270"/>
        <v>0</v>
      </c>
      <c r="AZ575" s="1">
        <f t="shared" si="4271"/>
        <v>0</v>
      </c>
      <c r="BA575" s="1">
        <f t="shared" si="4272"/>
        <v>0</v>
      </c>
      <c r="BB575" s="1">
        <f t="shared" si="4273"/>
        <v>0</v>
      </c>
      <c r="BC575" s="1">
        <f t="shared" si="4274"/>
        <v>0</v>
      </c>
      <c r="BD575" s="1">
        <f t="shared" si="4275"/>
        <v>0</v>
      </c>
      <c r="BE575" s="1">
        <f t="shared" si="4276"/>
        <v>0</v>
      </c>
      <c r="BF575" s="1">
        <f t="shared" si="4277"/>
        <v>0</v>
      </c>
      <c r="BG575" s="1">
        <f t="shared" si="4278"/>
        <v>0</v>
      </c>
      <c r="BH575" s="1">
        <f t="shared" si="4279"/>
        <v>0</v>
      </c>
      <c r="BI575" s="1">
        <f t="shared" si="4280"/>
        <v>0</v>
      </c>
      <c r="BJ575" s="1">
        <f t="shared" si="4281"/>
        <v>0</v>
      </c>
      <c r="BK575" s="1">
        <f t="shared" si="4282"/>
        <v>0</v>
      </c>
      <c r="BL575" s="1">
        <f t="shared" si="4283"/>
        <v>0</v>
      </c>
      <c r="BM575" s="1">
        <f t="shared" si="4284"/>
        <v>0</v>
      </c>
      <c r="BN575" s="1">
        <f t="shared" si="4285"/>
        <v>0</v>
      </c>
      <c r="BO575" s="1">
        <f t="shared" si="4286"/>
        <v>0</v>
      </c>
      <c r="BP575" s="1">
        <f t="shared" si="4287"/>
        <v>0</v>
      </c>
      <c r="BQ575" s="1">
        <f t="shared" si="4288"/>
        <v>1</v>
      </c>
      <c r="BR575" s="1">
        <f t="shared" si="4289"/>
        <v>0</v>
      </c>
      <c r="BS575" s="1">
        <f t="shared" si="4290"/>
        <v>0</v>
      </c>
      <c r="BT575" s="1">
        <f t="shared" si="4291"/>
        <v>0</v>
      </c>
      <c r="BU575" s="1">
        <f t="shared" si="4292"/>
        <v>0</v>
      </c>
      <c r="BV575" s="1">
        <f t="shared" si="4293"/>
        <v>0</v>
      </c>
      <c r="BW575" s="1">
        <f t="shared" si="4294"/>
        <v>0</v>
      </c>
      <c r="BX575" s="1">
        <f t="shared" si="4295"/>
        <v>0</v>
      </c>
      <c r="BY575" s="1">
        <f t="shared" si="4296"/>
        <v>0</v>
      </c>
      <c r="BZ575" s="1">
        <f t="shared" si="4297"/>
        <v>0</v>
      </c>
      <c r="CA575" s="1">
        <f t="shared" si="4298"/>
        <v>0</v>
      </c>
      <c r="CB575" s="1">
        <f t="shared" si="4299"/>
        <v>0</v>
      </c>
      <c r="CC575" s="1">
        <f t="shared" si="4300"/>
        <v>0</v>
      </c>
      <c r="CD575" s="1">
        <f t="shared" si="4301"/>
        <v>0</v>
      </c>
      <c r="CE575" s="1">
        <f t="shared" si="4302"/>
        <v>0</v>
      </c>
      <c r="CF575" s="1">
        <f t="shared" si="4303"/>
        <v>0</v>
      </c>
      <c r="CG575" s="1">
        <f t="shared" si="4304"/>
        <v>0</v>
      </c>
      <c r="CH575" s="1">
        <f t="shared" si="4305"/>
        <v>0</v>
      </c>
      <c r="CI575" s="1">
        <f t="shared" si="4306"/>
        <v>0</v>
      </c>
      <c r="CJ575" s="1">
        <f t="shared" si="4307"/>
        <v>0</v>
      </c>
      <c r="CK575" s="1">
        <f t="shared" si="4308"/>
        <v>0</v>
      </c>
      <c r="CL575" s="1">
        <f t="shared" si="4309"/>
        <v>1</v>
      </c>
      <c r="CM575" s="1">
        <f t="shared" si="4310"/>
        <v>0</v>
      </c>
      <c r="CN575" s="1">
        <f t="shared" si="4311"/>
        <v>0</v>
      </c>
      <c r="CO575" s="1">
        <f t="shared" si="4312"/>
        <v>0</v>
      </c>
      <c r="CP575" s="1">
        <f t="shared" si="4313"/>
        <v>0</v>
      </c>
      <c r="CQ575" s="1">
        <f t="shared" si="4314"/>
        <v>0</v>
      </c>
      <c r="CR575" s="1">
        <f t="shared" si="4315"/>
        <v>0</v>
      </c>
      <c r="CS575" s="1">
        <f t="shared" si="4316"/>
        <v>0</v>
      </c>
      <c r="CT575" s="1">
        <f t="shared" si="4317"/>
        <v>0</v>
      </c>
      <c r="CU575" s="1">
        <f t="shared" si="4318"/>
        <v>0</v>
      </c>
      <c r="CV575" s="1">
        <f t="shared" si="4319"/>
        <v>0</v>
      </c>
      <c r="CW575" s="1">
        <f t="shared" si="4320"/>
        <v>0</v>
      </c>
      <c r="CX575" s="1">
        <f t="shared" si="4321"/>
        <v>0</v>
      </c>
      <c r="CY575" s="1">
        <f t="shared" si="4322"/>
        <v>0</v>
      </c>
      <c r="CZ575" s="1">
        <f t="shared" si="4323"/>
        <v>0</v>
      </c>
      <c r="DA575" s="1">
        <f t="shared" si="4324"/>
        <v>0</v>
      </c>
      <c r="DB575" s="1">
        <f t="shared" si="4325"/>
        <v>0</v>
      </c>
      <c r="DC575" s="1">
        <f t="shared" si="4326"/>
        <v>0</v>
      </c>
      <c r="DD575" s="1">
        <f t="shared" si="4327"/>
        <v>0</v>
      </c>
      <c r="DE575" s="1">
        <f t="shared" si="4328"/>
        <v>0</v>
      </c>
      <c r="DF575" s="1">
        <f t="shared" si="4329"/>
        <v>0</v>
      </c>
      <c r="DG575" s="1">
        <f t="shared" si="4330"/>
        <v>1</v>
      </c>
      <c r="DH575" s="1">
        <f t="shared" si="4331"/>
        <v>0</v>
      </c>
      <c r="DI575" s="1">
        <f t="shared" si="4332"/>
        <v>0</v>
      </c>
      <c r="DJ575" s="1">
        <f t="shared" si="4333"/>
        <v>0</v>
      </c>
      <c r="DK575" s="1">
        <f t="shared" si="4334"/>
        <v>0</v>
      </c>
      <c r="DL575" s="1">
        <f t="shared" si="4335"/>
        <v>0</v>
      </c>
      <c r="DM575" s="1">
        <f t="shared" si="4336"/>
        <v>0</v>
      </c>
      <c r="DN575" s="1">
        <f t="shared" si="4337"/>
        <v>0</v>
      </c>
      <c r="DO575" s="1">
        <f t="shared" si="4338"/>
        <v>0</v>
      </c>
      <c r="DP575" s="1">
        <f t="shared" si="4339"/>
        <v>0</v>
      </c>
      <c r="DQ575" s="1">
        <f t="shared" si="4340"/>
        <v>0</v>
      </c>
      <c r="DR575" s="1">
        <f t="shared" si="4341"/>
        <v>0</v>
      </c>
      <c r="DS575" s="1">
        <f t="shared" si="4342"/>
        <v>0</v>
      </c>
      <c r="DT575" s="1">
        <f t="shared" si="4343"/>
        <v>0</v>
      </c>
      <c r="DU575" s="1">
        <f t="shared" si="4344"/>
        <v>0</v>
      </c>
      <c r="DV575" s="1">
        <f t="shared" si="4345"/>
        <v>0</v>
      </c>
      <c r="DW575" s="1">
        <f t="shared" si="4346"/>
        <v>0</v>
      </c>
      <c r="DX575" s="1">
        <f t="shared" si="4347"/>
        <v>0</v>
      </c>
      <c r="DY575" s="1">
        <f t="shared" si="4348"/>
        <v>0</v>
      </c>
      <c r="DZ575" s="1">
        <f t="shared" si="4349"/>
        <v>0</v>
      </c>
      <c r="EA575" s="1">
        <f t="shared" si="4350"/>
        <v>0</v>
      </c>
      <c r="EB575" s="1">
        <f t="shared" si="4351"/>
        <v>1</v>
      </c>
      <c r="EC575" s="1">
        <f t="shared" si="4352"/>
        <v>0</v>
      </c>
      <c r="ED575" s="1">
        <f t="shared" si="4353"/>
        <v>0</v>
      </c>
      <c r="EE575" s="1">
        <f t="shared" si="4354"/>
        <v>0</v>
      </c>
      <c r="EF575" s="1">
        <f t="shared" si="4355"/>
        <v>0</v>
      </c>
      <c r="EG575" s="1">
        <f t="shared" si="4356"/>
        <v>0</v>
      </c>
      <c r="EH575" s="1">
        <f t="shared" si="4357"/>
        <v>0</v>
      </c>
      <c r="EI575" s="1">
        <f t="shared" si="4358"/>
        <v>0</v>
      </c>
      <c r="EJ575" s="1">
        <f t="shared" si="4359"/>
        <v>0</v>
      </c>
      <c r="EK575" s="1">
        <f t="shared" si="4360"/>
        <v>0</v>
      </c>
      <c r="EL575" s="1">
        <f t="shared" si="4361"/>
        <v>0</v>
      </c>
      <c r="EM575" s="1">
        <f t="shared" si="4362"/>
        <v>0</v>
      </c>
      <c r="EN575" s="1">
        <f t="shared" si="4363"/>
        <v>0</v>
      </c>
      <c r="EO575" s="1">
        <f t="shared" si="4364"/>
        <v>0</v>
      </c>
      <c r="EP575" s="1">
        <f t="shared" si="4365"/>
        <v>0</v>
      </c>
      <c r="EQ575" s="1">
        <f t="shared" si="4366"/>
        <v>0</v>
      </c>
      <c r="ER575" s="1">
        <f t="shared" si="4367"/>
        <v>0</v>
      </c>
      <c r="ES575" s="1">
        <f t="shared" si="4368"/>
        <v>0</v>
      </c>
      <c r="ET575" s="1">
        <f t="shared" si="4369"/>
        <v>0</v>
      </c>
      <c r="EU575" s="1">
        <f t="shared" si="4370"/>
        <v>0</v>
      </c>
      <c r="EV575" s="1">
        <f t="shared" si="4371"/>
        <v>0</v>
      </c>
    </row>
    <row r="576" spans="1:156" ht="12.75" customHeight="1" x14ac:dyDescent="0.2">
      <c r="C576" s="79" t="str">
        <f>IF(AN568+AS568&gt;0,"Alert! An entered score is outside the normal 0-10 range."," ")</f>
        <v xml:space="preserve"> </v>
      </c>
      <c r="D576" s="25">
        <v>8</v>
      </c>
      <c r="E576" s="15"/>
      <c r="F576" s="16"/>
      <c r="G576" s="16"/>
      <c r="H576" s="16"/>
      <c r="I576" s="17"/>
      <c r="J576" s="54"/>
      <c r="L576" s="6" t="str">
        <f t="shared" si="4240"/>
        <v xml:space="preserve"> </v>
      </c>
      <c r="M576" s="1" t="str">
        <f t="shared" si="4241"/>
        <v xml:space="preserve"> </v>
      </c>
      <c r="N576" s="1" t="str">
        <f t="shared" si="4242"/>
        <v xml:space="preserve"> </v>
      </c>
      <c r="O576" s="1" t="str">
        <f t="shared" si="4243"/>
        <v xml:space="preserve"> </v>
      </c>
      <c r="P576" s="1" t="str">
        <f t="shared" si="4244"/>
        <v xml:space="preserve"> </v>
      </c>
      <c r="Q576" s="1" t="str">
        <f t="shared" si="4245"/>
        <v xml:space="preserve"> </v>
      </c>
      <c r="R576" s="5" t="str">
        <f t="shared" si="4246"/>
        <v xml:space="preserve"> </v>
      </c>
      <c r="S576" s="7">
        <f t="shared" si="4247"/>
        <v>0</v>
      </c>
      <c r="T576" s="7"/>
      <c r="U576" s="7"/>
      <c r="V576" s="7"/>
      <c r="W576" s="7"/>
      <c r="X576" s="7"/>
      <c r="Y576" s="7"/>
      <c r="Z576" s="7"/>
      <c r="AA576" s="1">
        <f t="shared" si="4248"/>
        <v>0</v>
      </c>
      <c r="AB576" s="1">
        <f t="shared" si="4249"/>
        <v>0</v>
      </c>
      <c r="AC576" s="1">
        <f t="shared" si="4250"/>
        <v>0</v>
      </c>
      <c r="AD576" s="2">
        <f t="shared" si="4251"/>
        <v>0</v>
      </c>
      <c r="AE576" s="1">
        <f t="shared" si="4252"/>
        <v>0</v>
      </c>
      <c r="AF576" s="1">
        <f t="shared" si="4253"/>
        <v>0</v>
      </c>
      <c r="AG576" s="1">
        <f t="shared" si="4254"/>
        <v>0</v>
      </c>
      <c r="AH576" s="2">
        <f t="shared" si="4255"/>
        <v>0</v>
      </c>
      <c r="AI576" s="1">
        <f t="shared" si="4256"/>
        <v>0</v>
      </c>
      <c r="AJ576" s="1">
        <f t="shared" si="4257"/>
        <v>0</v>
      </c>
      <c r="AK576" s="1">
        <f t="shared" si="4258"/>
        <v>0</v>
      </c>
      <c r="AL576" s="1">
        <f t="shared" si="4259"/>
        <v>0</v>
      </c>
      <c r="AM576" s="1">
        <f t="shared" si="4260"/>
        <v>0</v>
      </c>
      <c r="AN576" s="1">
        <f t="shared" si="4261"/>
        <v>0</v>
      </c>
      <c r="AO576" s="1">
        <f t="shared" si="4262"/>
        <v>0</v>
      </c>
      <c r="AP576" s="1">
        <f t="shared" si="4263"/>
        <v>0</v>
      </c>
      <c r="AQ576" s="1">
        <f t="shared" si="4264"/>
        <v>0</v>
      </c>
      <c r="AR576" s="1">
        <f t="shared" si="4265"/>
        <v>0</v>
      </c>
      <c r="AS576" s="1">
        <f t="shared" si="4266"/>
        <v>0</v>
      </c>
      <c r="AT576" s="1"/>
      <c r="AU576" s="1"/>
      <c r="AV576" s="1">
        <f t="shared" si="4267"/>
        <v>1</v>
      </c>
      <c r="AW576" s="1">
        <f t="shared" si="4268"/>
        <v>0</v>
      </c>
      <c r="AX576" s="1">
        <f t="shared" si="4269"/>
        <v>0</v>
      </c>
      <c r="AY576" s="1">
        <f t="shared" si="4270"/>
        <v>0</v>
      </c>
      <c r="AZ576" s="1">
        <f t="shared" si="4271"/>
        <v>0</v>
      </c>
      <c r="BA576" s="1">
        <f t="shared" si="4272"/>
        <v>0</v>
      </c>
      <c r="BB576" s="1">
        <f t="shared" si="4273"/>
        <v>0</v>
      </c>
      <c r="BC576" s="1">
        <f t="shared" si="4274"/>
        <v>0</v>
      </c>
      <c r="BD576" s="1">
        <f t="shared" si="4275"/>
        <v>0</v>
      </c>
      <c r="BE576" s="1">
        <f t="shared" si="4276"/>
        <v>0</v>
      </c>
      <c r="BF576" s="1">
        <f t="shared" si="4277"/>
        <v>0</v>
      </c>
      <c r="BG576" s="1">
        <f t="shared" si="4278"/>
        <v>0</v>
      </c>
      <c r="BH576" s="1">
        <f t="shared" si="4279"/>
        <v>0</v>
      </c>
      <c r="BI576" s="1">
        <f t="shared" si="4280"/>
        <v>0</v>
      </c>
      <c r="BJ576" s="1">
        <f t="shared" si="4281"/>
        <v>0</v>
      </c>
      <c r="BK576" s="1">
        <f t="shared" si="4282"/>
        <v>0</v>
      </c>
      <c r="BL576" s="1">
        <f t="shared" si="4283"/>
        <v>0</v>
      </c>
      <c r="BM576" s="1">
        <f t="shared" si="4284"/>
        <v>0</v>
      </c>
      <c r="BN576" s="1">
        <f t="shared" si="4285"/>
        <v>0</v>
      </c>
      <c r="BO576" s="1">
        <f t="shared" si="4286"/>
        <v>0</v>
      </c>
      <c r="BP576" s="1">
        <f t="shared" si="4287"/>
        <v>0</v>
      </c>
      <c r="BQ576" s="1">
        <f t="shared" si="4288"/>
        <v>1</v>
      </c>
      <c r="BR576" s="1">
        <f t="shared" si="4289"/>
        <v>0</v>
      </c>
      <c r="BS576" s="1">
        <f t="shared" si="4290"/>
        <v>0</v>
      </c>
      <c r="BT576" s="1">
        <f t="shared" si="4291"/>
        <v>0</v>
      </c>
      <c r="BU576" s="1">
        <f t="shared" si="4292"/>
        <v>0</v>
      </c>
      <c r="BV576" s="1">
        <f t="shared" si="4293"/>
        <v>0</v>
      </c>
      <c r="BW576" s="1">
        <f t="shared" si="4294"/>
        <v>0</v>
      </c>
      <c r="BX576" s="1">
        <f t="shared" si="4295"/>
        <v>0</v>
      </c>
      <c r="BY576" s="1">
        <f t="shared" si="4296"/>
        <v>0</v>
      </c>
      <c r="BZ576" s="1">
        <f t="shared" si="4297"/>
        <v>0</v>
      </c>
      <c r="CA576" s="1">
        <f t="shared" si="4298"/>
        <v>0</v>
      </c>
      <c r="CB576" s="1">
        <f t="shared" si="4299"/>
        <v>0</v>
      </c>
      <c r="CC576" s="1">
        <f t="shared" si="4300"/>
        <v>0</v>
      </c>
      <c r="CD576" s="1">
        <f t="shared" si="4301"/>
        <v>0</v>
      </c>
      <c r="CE576" s="1">
        <f t="shared" si="4302"/>
        <v>0</v>
      </c>
      <c r="CF576" s="1">
        <f t="shared" si="4303"/>
        <v>0</v>
      </c>
      <c r="CG576" s="1">
        <f t="shared" si="4304"/>
        <v>0</v>
      </c>
      <c r="CH576" s="1">
        <f t="shared" si="4305"/>
        <v>0</v>
      </c>
      <c r="CI576" s="1">
        <f t="shared" si="4306"/>
        <v>0</v>
      </c>
      <c r="CJ576" s="1">
        <f t="shared" si="4307"/>
        <v>0</v>
      </c>
      <c r="CK576" s="1">
        <f t="shared" si="4308"/>
        <v>0</v>
      </c>
      <c r="CL576" s="1">
        <f t="shared" si="4309"/>
        <v>1</v>
      </c>
      <c r="CM576" s="1">
        <f t="shared" si="4310"/>
        <v>0</v>
      </c>
      <c r="CN576" s="1">
        <f t="shared" si="4311"/>
        <v>0</v>
      </c>
      <c r="CO576" s="1">
        <f t="shared" si="4312"/>
        <v>0</v>
      </c>
      <c r="CP576" s="1">
        <f t="shared" si="4313"/>
        <v>0</v>
      </c>
      <c r="CQ576" s="1">
        <f t="shared" si="4314"/>
        <v>0</v>
      </c>
      <c r="CR576" s="1">
        <f t="shared" si="4315"/>
        <v>0</v>
      </c>
      <c r="CS576" s="1">
        <f t="shared" si="4316"/>
        <v>0</v>
      </c>
      <c r="CT576" s="1">
        <f t="shared" si="4317"/>
        <v>0</v>
      </c>
      <c r="CU576" s="1">
        <f t="shared" si="4318"/>
        <v>0</v>
      </c>
      <c r="CV576" s="1">
        <f t="shared" si="4319"/>
        <v>0</v>
      </c>
      <c r="CW576" s="1">
        <f t="shared" si="4320"/>
        <v>0</v>
      </c>
      <c r="CX576" s="1">
        <f t="shared" si="4321"/>
        <v>0</v>
      </c>
      <c r="CY576" s="1">
        <f t="shared" si="4322"/>
        <v>0</v>
      </c>
      <c r="CZ576" s="1">
        <f t="shared" si="4323"/>
        <v>0</v>
      </c>
      <c r="DA576" s="1">
        <f t="shared" si="4324"/>
        <v>0</v>
      </c>
      <c r="DB576" s="1">
        <f t="shared" si="4325"/>
        <v>0</v>
      </c>
      <c r="DC576" s="1">
        <f t="shared" si="4326"/>
        <v>0</v>
      </c>
      <c r="DD576" s="1">
        <f t="shared" si="4327"/>
        <v>0</v>
      </c>
      <c r="DE576" s="1">
        <f t="shared" si="4328"/>
        <v>0</v>
      </c>
      <c r="DF576" s="1">
        <f t="shared" si="4329"/>
        <v>0</v>
      </c>
      <c r="DG576" s="1">
        <f t="shared" si="4330"/>
        <v>1</v>
      </c>
      <c r="DH576" s="1">
        <f t="shared" si="4331"/>
        <v>0</v>
      </c>
      <c r="DI576" s="1">
        <f t="shared" si="4332"/>
        <v>0</v>
      </c>
      <c r="DJ576" s="1">
        <f t="shared" si="4333"/>
        <v>0</v>
      </c>
      <c r="DK576" s="1">
        <f t="shared" si="4334"/>
        <v>0</v>
      </c>
      <c r="DL576" s="1">
        <f t="shared" si="4335"/>
        <v>0</v>
      </c>
      <c r="DM576" s="1">
        <f t="shared" si="4336"/>
        <v>0</v>
      </c>
      <c r="DN576" s="1">
        <f t="shared" si="4337"/>
        <v>0</v>
      </c>
      <c r="DO576" s="1">
        <f t="shared" si="4338"/>
        <v>0</v>
      </c>
      <c r="DP576" s="1">
        <f t="shared" si="4339"/>
        <v>0</v>
      </c>
      <c r="DQ576" s="1">
        <f t="shared" si="4340"/>
        <v>0</v>
      </c>
      <c r="DR576" s="1">
        <f t="shared" si="4341"/>
        <v>0</v>
      </c>
      <c r="DS576" s="1">
        <f t="shared" si="4342"/>
        <v>0</v>
      </c>
      <c r="DT576" s="1">
        <f t="shared" si="4343"/>
        <v>0</v>
      </c>
      <c r="DU576" s="1">
        <f t="shared" si="4344"/>
        <v>0</v>
      </c>
      <c r="DV576" s="1">
        <f t="shared" si="4345"/>
        <v>0</v>
      </c>
      <c r="DW576" s="1">
        <f t="shared" si="4346"/>
        <v>0</v>
      </c>
      <c r="DX576" s="1">
        <f t="shared" si="4347"/>
        <v>0</v>
      </c>
      <c r="DY576" s="1">
        <f t="shared" si="4348"/>
        <v>0</v>
      </c>
      <c r="DZ576" s="1">
        <f t="shared" si="4349"/>
        <v>0</v>
      </c>
      <c r="EA576" s="1">
        <f t="shared" si="4350"/>
        <v>0</v>
      </c>
      <c r="EB576" s="1">
        <f t="shared" si="4351"/>
        <v>1</v>
      </c>
      <c r="EC576" s="1">
        <f t="shared" si="4352"/>
        <v>0</v>
      </c>
      <c r="ED576" s="1">
        <f t="shared" si="4353"/>
        <v>0</v>
      </c>
      <c r="EE576" s="1">
        <f t="shared" si="4354"/>
        <v>0</v>
      </c>
      <c r="EF576" s="1">
        <f t="shared" si="4355"/>
        <v>0</v>
      </c>
      <c r="EG576" s="1">
        <f t="shared" si="4356"/>
        <v>0</v>
      </c>
      <c r="EH576" s="1">
        <f t="shared" si="4357"/>
        <v>0</v>
      </c>
      <c r="EI576" s="1">
        <f t="shared" si="4358"/>
        <v>0</v>
      </c>
      <c r="EJ576" s="1">
        <f t="shared" si="4359"/>
        <v>0</v>
      </c>
      <c r="EK576" s="1">
        <f t="shared" si="4360"/>
        <v>0</v>
      </c>
      <c r="EL576" s="1">
        <f t="shared" si="4361"/>
        <v>0</v>
      </c>
      <c r="EM576" s="1">
        <f t="shared" si="4362"/>
        <v>0</v>
      </c>
      <c r="EN576" s="1">
        <f t="shared" si="4363"/>
        <v>0</v>
      </c>
      <c r="EO576" s="1">
        <f t="shared" si="4364"/>
        <v>0</v>
      </c>
      <c r="EP576" s="1">
        <f t="shared" si="4365"/>
        <v>0</v>
      </c>
      <c r="EQ576" s="1">
        <f t="shared" si="4366"/>
        <v>0</v>
      </c>
      <c r="ER576" s="1">
        <f t="shared" si="4367"/>
        <v>0</v>
      </c>
      <c r="ES576" s="1">
        <f t="shared" si="4368"/>
        <v>0</v>
      </c>
      <c r="ET576" s="1">
        <f t="shared" si="4369"/>
        <v>0</v>
      </c>
      <c r="EU576" s="1">
        <f t="shared" si="4370"/>
        <v>0</v>
      </c>
      <c r="EV576" s="1">
        <f t="shared" si="4371"/>
        <v>0</v>
      </c>
    </row>
    <row r="577" spans="1:156" ht="13.5" customHeight="1" thickBot="1" x14ac:dyDescent="0.25">
      <c r="C577" s="79"/>
      <c r="D577" s="24">
        <v>9</v>
      </c>
      <c r="E577" s="18"/>
      <c r="F577" s="19"/>
      <c r="G577" s="19"/>
      <c r="H577" s="19"/>
      <c r="I577" s="20"/>
      <c r="J577" s="55"/>
      <c r="L577" s="6" t="str">
        <f t="shared" si="4240"/>
        <v xml:space="preserve"> </v>
      </c>
      <c r="M577" s="1" t="str">
        <f t="shared" si="4241"/>
        <v xml:space="preserve"> </v>
      </c>
      <c r="N577" s="1" t="str">
        <f t="shared" si="4242"/>
        <v xml:space="preserve"> </v>
      </c>
      <c r="O577" s="1" t="str">
        <f t="shared" si="4243"/>
        <v xml:space="preserve"> </v>
      </c>
      <c r="P577" s="1" t="str">
        <f t="shared" si="4244"/>
        <v xml:space="preserve"> </v>
      </c>
      <c r="Q577" s="1" t="str">
        <f t="shared" si="4245"/>
        <v xml:space="preserve"> </v>
      </c>
      <c r="R577" s="5" t="str">
        <f t="shared" si="4246"/>
        <v xml:space="preserve"> </v>
      </c>
      <c r="S577" s="7">
        <f t="shared" si="4247"/>
        <v>0</v>
      </c>
      <c r="T577" s="7"/>
      <c r="U577" s="7"/>
      <c r="V577" s="7"/>
      <c r="W577" s="7"/>
      <c r="X577" s="7"/>
      <c r="Y577" s="7"/>
      <c r="Z577" s="7"/>
      <c r="AA577" s="1">
        <f t="shared" si="4248"/>
        <v>0</v>
      </c>
      <c r="AB577" s="1">
        <f t="shared" si="4249"/>
        <v>0</v>
      </c>
      <c r="AC577" s="1">
        <f t="shared" si="4250"/>
        <v>0</v>
      </c>
      <c r="AD577" s="2">
        <f t="shared" si="4251"/>
        <v>0</v>
      </c>
      <c r="AE577" s="1">
        <f t="shared" si="4252"/>
        <v>0</v>
      </c>
      <c r="AF577" s="1">
        <f t="shared" si="4253"/>
        <v>0</v>
      </c>
      <c r="AG577" s="1">
        <f t="shared" si="4254"/>
        <v>0</v>
      </c>
      <c r="AH577" s="2">
        <f t="shared" si="4255"/>
        <v>0</v>
      </c>
      <c r="AI577" s="1">
        <f t="shared" si="4256"/>
        <v>0</v>
      </c>
      <c r="AJ577" s="1">
        <f t="shared" si="4257"/>
        <v>0</v>
      </c>
      <c r="AK577" s="1">
        <f t="shared" si="4258"/>
        <v>0</v>
      </c>
      <c r="AL577" s="1">
        <f t="shared" si="4259"/>
        <v>0</v>
      </c>
      <c r="AM577" s="1">
        <f t="shared" si="4260"/>
        <v>0</v>
      </c>
      <c r="AN577" s="1">
        <f t="shared" si="4261"/>
        <v>0</v>
      </c>
      <c r="AO577" s="1">
        <f t="shared" si="4262"/>
        <v>0</v>
      </c>
      <c r="AP577" s="1">
        <f t="shared" si="4263"/>
        <v>0</v>
      </c>
      <c r="AQ577" s="1">
        <f t="shared" si="4264"/>
        <v>0</v>
      </c>
      <c r="AR577" s="1">
        <f t="shared" si="4265"/>
        <v>0</v>
      </c>
      <c r="AS577" s="1">
        <f t="shared" si="4266"/>
        <v>0</v>
      </c>
      <c r="AT577" s="1"/>
      <c r="AU577" s="1"/>
      <c r="AV577" s="1">
        <f t="shared" si="4267"/>
        <v>1</v>
      </c>
      <c r="AW577" s="1">
        <f t="shared" si="4268"/>
        <v>0</v>
      </c>
      <c r="AX577" s="1">
        <f t="shared" si="4269"/>
        <v>0</v>
      </c>
      <c r="AY577" s="1">
        <f t="shared" si="4270"/>
        <v>0</v>
      </c>
      <c r="AZ577" s="1">
        <f t="shared" si="4271"/>
        <v>0</v>
      </c>
      <c r="BA577" s="1">
        <f t="shared" si="4272"/>
        <v>0</v>
      </c>
      <c r="BB577" s="1">
        <f t="shared" si="4273"/>
        <v>0</v>
      </c>
      <c r="BC577" s="1">
        <f t="shared" si="4274"/>
        <v>0</v>
      </c>
      <c r="BD577" s="1">
        <f t="shared" si="4275"/>
        <v>0</v>
      </c>
      <c r="BE577" s="1">
        <f t="shared" si="4276"/>
        <v>0</v>
      </c>
      <c r="BF577" s="1">
        <f t="shared" si="4277"/>
        <v>0</v>
      </c>
      <c r="BG577" s="1">
        <f t="shared" si="4278"/>
        <v>0</v>
      </c>
      <c r="BH577" s="1">
        <f t="shared" si="4279"/>
        <v>0</v>
      </c>
      <c r="BI577" s="1">
        <f t="shared" si="4280"/>
        <v>0</v>
      </c>
      <c r="BJ577" s="1">
        <f t="shared" si="4281"/>
        <v>0</v>
      </c>
      <c r="BK577" s="1">
        <f t="shared" si="4282"/>
        <v>0</v>
      </c>
      <c r="BL577" s="1">
        <f t="shared" si="4283"/>
        <v>0</v>
      </c>
      <c r="BM577" s="1">
        <f t="shared" si="4284"/>
        <v>0</v>
      </c>
      <c r="BN577" s="1">
        <f t="shared" si="4285"/>
        <v>0</v>
      </c>
      <c r="BO577" s="1">
        <f t="shared" si="4286"/>
        <v>0</v>
      </c>
      <c r="BP577" s="1">
        <f t="shared" si="4287"/>
        <v>0</v>
      </c>
      <c r="BQ577" s="1">
        <f t="shared" si="4288"/>
        <v>1</v>
      </c>
      <c r="BR577" s="1">
        <f t="shared" si="4289"/>
        <v>0</v>
      </c>
      <c r="BS577" s="1">
        <f t="shared" si="4290"/>
        <v>0</v>
      </c>
      <c r="BT577" s="1">
        <f t="shared" si="4291"/>
        <v>0</v>
      </c>
      <c r="BU577" s="1">
        <f t="shared" si="4292"/>
        <v>0</v>
      </c>
      <c r="BV577" s="1">
        <f t="shared" si="4293"/>
        <v>0</v>
      </c>
      <c r="BW577" s="1">
        <f t="shared" si="4294"/>
        <v>0</v>
      </c>
      <c r="BX577" s="1">
        <f t="shared" si="4295"/>
        <v>0</v>
      </c>
      <c r="BY577" s="1">
        <f t="shared" si="4296"/>
        <v>0</v>
      </c>
      <c r="BZ577" s="1">
        <f t="shared" si="4297"/>
        <v>0</v>
      </c>
      <c r="CA577" s="1">
        <f t="shared" si="4298"/>
        <v>0</v>
      </c>
      <c r="CB577" s="1">
        <f t="shared" si="4299"/>
        <v>0</v>
      </c>
      <c r="CC577" s="1">
        <f t="shared" si="4300"/>
        <v>0</v>
      </c>
      <c r="CD577" s="1">
        <f t="shared" si="4301"/>
        <v>0</v>
      </c>
      <c r="CE577" s="1">
        <f t="shared" si="4302"/>
        <v>0</v>
      </c>
      <c r="CF577" s="1">
        <f t="shared" si="4303"/>
        <v>0</v>
      </c>
      <c r="CG577" s="1">
        <f t="shared" si="4304"/>
        <v>0</v>
      </c>
      <c r="CH577" s="1">
        <f t="shared" si="4305"/>
        <v>0</v>
      </c>
      <c r="CI577" s="1">
        <f t="shared" si="4306"/>
        <v>0</v>
      </c>
      <c r="CJ577" s="1">
        <f t="shared" si="4307"/>
        <v>0</v>
      </c>
      <c r="CK577" s="1">
        <f t="shared" si="4308"/>
        <v>0</v>
      </c>
      <c r="CL577" s="1">
        <f t="shared" si="4309"/>
        <v>1</v>
      </c>
      <c r="CM577" s="1">
        <f t="shared" si="4310"/>
        <v>0</v>
      </c>
      <c r="CN577" s="1">
        <f t="shared" si="4311"/>
        <v>0</v>
      </c>
      <c r="CO577" s="1">
        <f t="shared" si="4312"/>
        <v>0</v>
      </c>
      <c r="CP577" s="1">
        <f t="shared" si="4313"/>
        <v>0</v>
      </c>
      <c r="CQ577" s="1">
        <f t="shared" si="4314"/>
        <v>0</v>
      </c>
      <c r="CR577" s="1">
        <f t="shared" si="4315"/>
        <v>0</v>
      </c>
      <c r="CS577" s="1">
        <f t="shared" si="4316"/>
        <v>0</v>
      </c>
      <c r="CT577" s="1">
        <f t="shared" si="4317"/>
        <v>0</v>
      </c>
      <c r="CU577" s="1">
        <f t="shared" si="4318"/>
        <v>0</v>
      </c>
      <c r="CV577" s="1">
        <f t="shared" si="4319"/>
        <v>0</v>
      </c>
      <c r="CW577" s="1">
        <f t="shared" si="4320"/>
        <v>0</v>
      </c>
      <c r="CX577" s="1">
        <f t="shared" si="4321"/>
        <v>0</v>
      </c>
      <c r="CY577" s="1">
        <f t="shared" si="4322"/>
        <v>0</v>
      </c>
      <c r="CZ577" s="1">
        <f t="shared" si="4323"/>
        <v>0</v>
      </c>
      <c r="DA577" s="1">
        <f t="shared" si="4324"/>
        <v>0</v>
      </c>
      <c r="DB577" s="1">
        <f t="shared" si="4325"/>
        <v>0</v>
      </c>
      <c r="DC577" s="1">
        <f t="shared" si="4326"/>
        <v>0</v>
      </c>
      <c r="DD577" s="1">
        <f t="shared" si="4327"/>
        <v>0</v>
      </c>
      <c r="DE577" s="1">
        <f t="shared" si="4328"/>
        <v>0</v>
      </c>
      <c r="DF577" s="1">
        <f t="shared" si="4329"/>
        <v>0</v>
      </c>
      <c r="DG577" s="1">
        <f t="shared" si="4330"/>
        <v>1</v>
      </c>
      <c r="DH577" s="1">
        <f t="shared" si="4331"/>
        <v>0</v>
      </c>
      <c r="DI577" s="1">
        <f t="shared" si="4332"/>
        <v>0</v>
      </c>
      <c r="DJ577" s="1">
        <f t="shared" si="4333"/>
        <v>0</v>
      </c>
      <c r="DK577" s="1">
        <f t="shared" si="4334"/>
        <v>0</v>
      </c>
      <c r="DL577" s="1">
        <f t="shared" si="4335"/>
        <v>0</v>
      </c>
      <c r="DM577" s="1">
        <f t="shared" si="4336"/>
        <v>0</v>
      </c>
      <c r="DN577" s="1">
        <f t="shared" si="4337"/>
        <v>0</v>
      </c>
      <c r="DO577" s="1">
        <f t="shared" si="4338"/>
        <v>0</v>
      </c>
      <c r="DP577" s="1">
        <f t="shared" si="4339"/>
        <v>0</v>
      </c>
      <c r="DQ577" s="1">
        <f t="shared" si="4340"/>
        <v>0</v>
      </c>
      <c r="DR577" s="1">
        <f t="shared" si="4341"/>
        <v>0</v>
      </c>
      <c r="DS577" s="1">
        <f t="shared" si="4342"/>
        <v>0</v>
      </c>
      <c r="DT577" s="1">
        <f t="shared" si="4343"/>
        <v>0</v>
      </c>
      <c r="DU577" s="1">
        <f t="shared" si="4344"/>
        <v>0</v>
      </c>
      <c r="DV577" s="1">
        <f t="shared" si="4345"/>
        <v>0</v>
      </c>
      <c r="DW577" s="1">
        <f t="shared" si="4346"/>
        <v>0</v>
      </c>
      <c r="DX577" s="1">
        <f t="shared" si="4347"/>
        <v>0</v>
      </c>
      <c r="DY577" s="1">
        <f t="shared" si="4348"/>
        <v>0</v>
      </c>
      <c r="DZ577" s="1">
        <f t="shared" si="4349"/>
        <v>0</v>
      </c>
      <c r="EA577" s="1">
        <f t="shared" si="4350"/>
        <v>0</v>
      </c>
      <c r="EB577" s="1">
        <f t="shared" si="4351"/>
        <v>1</v>
      </c>
      <c r="EC577" s="1">
        <f t="shared" si="4352"/>
        <v>0</v>
      </c>
      <c r="ED577" s="1">
        <f t="shared" si="4353"/>
        <v>0</v>
      </c>
      <c r="EE577" s="1">
        <f t="shared" si="4354"/>
        <v>0</v>
      </c>
      <c r="EF577" s="1">
        <f t="shared" si="4355"/>
        <v>0</v>
      </c>
      <c r="EG577" s="1">
        <f t="shared" si="4356"/>
        <v>0</v>
      </c>
      <c r="EH577" s="1">
        <f t="shared" si="4357"/>
        <v>0</v>
      </c>
      <c r="EI577" s="1">
        <f t="shared" si="4358"/>
        <v>0</v>
      </c>
      <c r="EJ577" s="1">
        <f t="shared" si="4359"/>
        <v>0</v>
      </c>
      <c r="EK577" s="1">
        <f t="shared" si="4360"/>
        <v>0</v>
      </c>
      <c r="EL577" s="1">
        <f t="shared" si="4361"/>
        <v>0</v>
      </c>
      <c r="EM577" s="1">
        <f t="shared" si="4362"/>
        <v>0</v>
      </c>
      <c r="EN577" s="1">
        <f t="shared" si="4363"/>
        <v>0</v>
      </c>
      <c r="EO577" s="1">
        <f t="shared" si="4364"/>
        <v>0</v>
      </c>
      <c r="EP577" s="1">
        <f t="shared" si="4365"/>
        <v>0</v>
      </c>
      <c r="EQ577" s="1">
        <f t="shared" si="4366"/>
        <v>0</v>
      </c>
      <c r="ER577" s="1">
        <f t="shared" si="4367"/>
        <v>0</v>
      </c>
      <c r="ES577" s="1">
        <f t="shared" si="4368"/>
        <v>0</v>
      </c>
      <c r="ET577" s="1">
        <f t="shared" si="4369"/>
        <v>0</v>
      </c>
      <c r="EU577" s="1">
        <f t="shared" si="4370"/>
        <v>0</v>
      </c>
      <c r="EV577" s="1">
        <f t="shared" si="4371"/>
        <v>0</v>
      </c>
    </row>
    <row r="578" spans="1:156" ht="21" customHeight="1" thickBot="1" x14ac:dyDescent="0.3">
      <c r="A578" s="43"/>
      <c r="C578" s="79"/>
      <c r="D578" s="39"/>
      <c r="E578" s="81" t="s">
        <v>28</v>
      </c>
      <c r="F578" s="81"/>
      <c r="G578" s="81"/>
      <c r="H578" s="81"/>
      <c r="I578" s="82" t="str">
        <f>IF(C569&gt;0,C569," ")</f>
        <v xml:space="preserve"> </v>
      </c>
      <c r="J578" s="82"/>
      <c r="K578" s="82"/>
      <c r="L578" s="82"/>
      <c r="M578" s="82"/>
      <c r="N578" s="82"/>
      <c r="O578" s="80" t="s">
        <v>29</v>
      </c>
      <c r="P578" s="80"/>
      <c r="Q578" s="80"/>
      <c r="R578" s="80"/>
      <c r="S578" s="45">
        <f>SUM(S569:S577)</f>
        <v>0</v>
      </c>
      <c r="T578" s="40"/>
      <c r="U578" s="40"/>
      <c r="V578" s="40"/>
      <c r="W578" s="40"/>
      <c r="X578" s="40"/>
      <c r="Y578" s="40"/>
      <c r="Z578" s="40"/>
      <c r="AA578" s="41"/>
      <c r="AB578" s="41"/>
      <c r="AC578" s="41"/>
      <c r="AD578" s="42"/>
      <c r="AE578" s="41"/>
      <c r="AF578" s="41"/>
      <c r="AG578" s="41"/>
      <c r="AH578" s="42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3"/>
      <c r="EX578" s="43"/>
      <c r="EY578" s="43"/>
      <c r="EZ578" s="43"/>
    </row>
    <row r="579" spans="1:156" ht="12.75" customHeight="1" x14ac:dyDescent="0.2">
      <c r="C579" s="79"/>
      <c r="D579" s="25">
        <v>10</v>
      </c>
      <c r="E579" s="12"/>
      <c r="F579" s="13"/>
      <c r="G579" s="13"/>
      <c r="H579" s="13"/>
      <c r="I579" s="14"/>
      <c r="J579" s="53"/>
      <c r="L579" s="6" t="str">
        <f>IF(J579&gt;0,SUM(E579:I579)," ")</f>
        <v xml:space="preserve"> </v>
      </c>
      <c r="M579" s="1" t="str">
        <f>IF(J579&gt;0,"-"," ")</f>
        <v xml:space="preserve"> </v>
      </c>
      <c r="N579" s="1" t="str">
        <f>IF(J579&gt;0,AD579," ")</f>
        <v xml:space="preserve"> </v>
      </c>
      <c r="O579" s="1" t="str">
        <f>IF(J579&gt;0,"-"," ")</f>
        <v xml:space="preserve"> </v>
      </c>
      <c r="P579" s="1" t="str">
        <f>IF(J579&gt;0,AH579," ")</f>
        <v xml:space="preserve"> </v>
      </c>
      <c r="Q579" s="1" t="str">
        <f>IF(J579&gt;0,"="," ")</f>
        <v xml:space="preserve"> </v>
      </c>
      <c r="R579" s="46" t="str">
        <f>IF(J579&gt;0,L579-N579-P579," ")</f>
        <v xml:space="preserve"> </v>
      </c>
      <c r="S579" s="47" t="str">
        <f>IF(J579&gt;0,J579*R579," ")</f>
        <v xml:space="preserve"> </v>
      </c>
      <c r="T579" s="7"/>
      <c r="U579" s="7"/>
      <c r="V579" s="7"/>
      <c r="W579" s="7"/>
      <c r="X579" s="7"/>
      <c r="Y579" s="7"/>
      <c r="Z579" s="7"/>
      <c r="AA579" s="1">
        <f>IF(E579&gt;F579,E579,F579)</f>
        <v>0</v>
      </c>
      <c r="AB579" s="1">
        <f t="shared" ref="AB579:AD580" si="4372">IF(AA579&gt;G579,AA579,G579)</f>
        <v>0</v>
      </c>
      <c r="AC579" s="1">
        <f t="shared" si="4372"/>
        <v>0</v>
      </c>
      <c r="AD579" s="2">
        <f t="shared" si="4372"/>
        <v>0</v>
      </c>
      <c r="AE579" s="1">
        <f>IF(E579&lt;F579,E579,F579)</f>
        <v>0</v>
      </c>
      <c r="AF579" s="1">
        <f t="shared" ref="AF579:AH580" si="4373">IF(AE579&lt;G579,AE579,G579)</f>
        <v>0</v>
      </c>
      <c r="AG579" s="1">
        <f t="shared" si="4373"/>
        <v>0</v>
      </c>
      <c r="AH579" s="2">
        <f t="shared" si="4373"/>
        <v>0</v>
      </c>
      <c r="AI579" s="1">
        <f t="shared" ref="AI579:AM580" si="4374">IF(E579&gt;10,1,0)</f>
        <v>0</v>
      </c>
      <c r="AJ579" s="1">
        <f t="shared" si="4374"/>
        <v>0</v>
      </c>
      <c r="AK579" s="1">
        <f t="shared" si="4374"/>
        <v>0</v>
      </c>
      <c r="AL579" s="1">
        <f t="shared" si="4374"/>
        <v>0</v>
      </c>
      <c r="AM579" s="1">
        <f t="shared" si="4374"/>
        <v>0</v>
      </c>
      <c r="AN579" s="1">
        <f>SUM(AI579:AM579)</f>
        <v>0</v>
      </c>
      <c r="AO579" s="1">
        <f t="shared" ref="AO579:AS580" si="4375">IF(E579&lt;0,1,0)</f>
        <v>0</v>
      </c>
      <c r="AP579" s="1">
        <f t="shared" si="4375"/>
        <v>0</v>
      </c>
      <c r="AQ579" s="1">
        <f t="shared" si="4375"/>
        <v>0</v>
      </c>
      <c r="AR579" s="1">
        <f t="shared" si="4375"/>
        <v>0</v>
      </c>
      <c r="AS579" s="1">
        <f t="shared" si="4375"/>
        <v>0</v>
      </c>
      <c r="AT579" s="1"/>
      <c r="AU579" s="1"/>
      <c r="AV579" s="1">
        <f>IF(E579=0,ONE,ZERO)</f>
        <v>1</v>
      </c>
      <c r="AW579" s="1">
        <f>IF(E579=0.5,ONE,ZERO)</f>
        <v>0</v>
      </c>
      <c r="AX579" s="1">
        <f>IF(E579=1,ONE,ZERO)</f>
        <v>0</v>
      </c>
      <c r="AY579" s="1">
        <f>IF(E579=1.5,ONE,ZERO)</f>
        <v>0</v>
      </c>
      <c r="AZ579" s="1">
        <f>IF(E579=2,ONE,ZERO)</f>
        <v>0</v>
      </c>
      <c r="BA579" s="1">
        <f>IF(E579=2.5,ONE,ZERO)</f>
        <v>0</v>
      </c>
      <c r="BB579" s="1">
        <f>IF(E579=3,ONE,ZERO)</f>
        <v>0</v>
      </c>
      <c r="BC579" s="1">
        <f>IF(E579=3.5,ONE,ZERO)</f>
        <v>0</v>
      </c>
      <c r="BD579" s="1">
        <f>IF(E579=4,ONE,ZERO)</f>
        <v>0</v>
      </c>
      <c r="BE579" s="1">
        <f>IF(E579=4.5,ONE,ZERO)</f>
        <v>0</v>
      </c>
      <c r="BF579" s="1">
        <f>IF(E579=5,ONE,ZERO)</f>
        <v>0</v>
      </c>
      <c r="BG579" s="1">
        <f>IF(E579=5.5,ONE,ZERO)</f>
        <v>0</v>
      </c>
      <c r="BH579" s="1">
        <f>IF(E579=6,ONE,ZERO)</f>
        <v>0</v>
      </c>
      <c r="BI579" s="1">
        <f>IF(E579=6.5,ONE,ZERO)</f>
        <v>0</v>
      </c>
      <c r="BJ579" s="1">
        <f>IF(E579=7,ONE,ZERO)</f>
        <v>0</v>
      </c>
      <c r="BK579" s="1">
        <f>IF(E579=7.5,ONE,ZERO)</f>
        <v>0</v>
      </c>
      <c r="BL579" s="1">
        <f>IF(E579=8,ONE,ZERO)</f>
        <v>0</v>
      </c>
      <c r="BM579" s="1">
        <f>IF(E579=8.5,ONE,ZERO)</f>
        <v>0</v>
      </c>
      <c r="BN579" s="1">
        <f>IF(E579=9,ONE,ZERO)</f>
        <v>0</v>
      </c>
      <c r="BO579" s="1">
        <f>IF(E579=9.5,ONE,ZERO)</f>
        <v>0</v>
      </c>
      <c r="BP579" s="1">
        <f>IF(E579=10,ONE,ZERO)</f>
        <v>0</v>
      </c>
      <c r="BQ579" s="1">
        <f>IF(F579=0,ONE,ZERO)</f>
        <v>1</v>
      </c>
      <c r="BR579" s="1">
        <f>IF(F579=0.5,ONE,ZERO)</f>
        <v>0</v>
      </c>
      <c r="BS579" s="1">
        <f>IF(F579=1,ONE,ZERO)</f>
        <v>0</v>
      </c>
      <c r="BT579" s="1">
        <f>IF(F579=1.5,ONE,ZERO)</f>
        <v>0</v>
      </c>
      <c r="BU579" s="1">
        <f>IF(F579=2,ONE,ZERO)</f>
        <v>0</v>
      </c>
      <c r="BV579" s="1">
        <f>IF(F579=2.5,ONE,ZERO)</f>
        <v>0</v>
      </c>
      <c r="BW579" s="1">
        <f>IF(F579=3,ONE,ZERO)</f>
        <v>0</v>
      </c>
      <c r="BX579" s="1">
        <f>IF(F579=3.5,ONE,ZERO)</f>
        <v>0</v>
      </c>
      <c r="BY579" s="1">
        <f>IF(F579=4,ONE,ZERO)</f>
        <v>0</v>
      </c>
      <c r="BZ579" s="1">
        <f>IF(F579=4.5,ONE,ZERO)</f>
        <v>0</v>
      </c>
      <c r="CA579" s="1">
        <f>IF(F579=5,ONE,ZERO)</f>
        <v>0</v>
      </c>
      <c r="CB579" s="1">
        <f>IF(F579=5.5,ONE,ZERO)</f>
        <v>0</v>
      </c>
      <c r="CC579" s="1">
        <f>IF(F579=6,ONE,ZERO)</f>
        <v>0</v>
      </c>
      <c r="CD579" s="1">
        <f>IF(F579=6.5,ONE,ZERO)</f>
        <v>0</v>
      </c>
      <c r="CE579" s="1">
        <f>IF(F579=7,ONE,ZERO)</f>
        <v>0</v>
      </c>
      <c r="CF579" s="1">
        <f>IF(F579=7.5,ONE,ZERO)</f>
        <v>0</v>
      </c>
      <c r="CG579" s="1">
        <f>IF(F579=8,ONE,ZERO)</f>
        <v>0</v>
      </c>
      <c r="CH579" s="1">
        <f>IF(F579=8.5,ONE,ZERO)</f>
        <v>0</v>
      </c>
      <c r="CI579" s="1">
        <f>IF(F579=9,ONE,ZERO)</f>
        <v>0</v>
      </c>
      <c r="CJ579" s="1">
        <f>IF(F579=9.5,ONE,ZERO)</f>
        <v>0</v>
      </c>
      <c r="CK579" s="1">
        <f>IF(F579=10,ONE,ZERO)</f>
        <v>0</v>
      </c>
      <c r="CL579" s="1">
        <f>IF(G579=0,ONE,ZERO)</f>
        <v>1</v>
      </c>
      <c r="CM579" s="1">
        <f>IF(G579=0.5,ONE,ZERO)</f>
        <v>0</v>
      </c>
      <c r="CN579" s="1">
        <f>IF(G579=1,ONE,ZERO)</f>
        <v>0</v>
      </c>
      <c r="CO579" s="1">
        <f>IF(G579=1.5,ONE,ZERO)</f>
        <v>0</v>
      </c>
      <c r="CP579" s="1">
        <f>IF(G579=2,ONE,ZERO)</f>
        <v>0</v>
      </c>
      <c r="CQ579" s="1">
        <f>IF(G579=2.5,ONE,ZERO)</f>
        <v>0</v>
      </c>
      <c r="CR579" s="1">
        <f>IF(G579=3,ONE,ZERO)</f>
        <v>0</v>
      </c>
      <c r="CS579" s="1">
        <f>IF(G579=3.5,ONE,ZERO)</f>
        <v>0</v>
      </c>
      <c r="CT579" s="1">
        <f>IF(G579=4,ONE,ZERO)</f>
        <v>0</v>
      </c>
      <c r="CU579" s="1">
        <f>IF(G579=4.5,ONE,ZERO)</f>
        <v>0</v>
      </c>
      <c r="CV579" s="1">
        <f>IF(G579=5,ONE,ZERO)</f>
        <v>0</v>
      </c>
      <c r="CW579" s="1">
        <f>IF(G579=5.5,ONE,ZERO)</f>
        <v>0</v>
      </c>
      <c r="CX579" s="1">
        <f>IF(G579=6,ONE,ZERO)</f>
        <v>0</v>
      </c>
      <c r="CY579" s="1">
        <f>IF(G579=6.5,ONE,ZERO)</f>
        <v>0</v>
      </c>
      <c r="CZ579" s="1">
        <f>IF(G579=7,ONE,ZERO)</f>
        <v>0</v>
      </c>
      <c r="DA579" s="1">
        <f>IF(G579=7.5,ONE,ZERO)</f>
        <v>0</v>
      </c>
      <c r="DB579" s="1">
        <f>IF(G579=8,ONE,ZERO)</f>
        <v>0</v>
      </c>
      <c r="DC579" s="1">
        <f>IF(G579=8.5,ONE,ZERO)</f>
        <v>0</v>
      </c>
      <c r="DD579" s="1">
        <f>IF(G579=9,ONE,ZERO)</f>
        <v>0</v>
      </c>
      <c r="DE579" s="1">
        <f>IF(G579=9.5,ONE,ZERO)</f>
        <v>0</v>
      </c>
      <c r="DF579" s="1">
        <f>IF(G579=10,ONE,ZERO)</f>
        <v>0</v>
      </c>
      <c r="DG579" s="1">
        <f>IF(H579=0,ONE,ZERO)</f>
        <v>1</v>
      </c>
      <c r="DH579" s="1">
        <f>IF(H579=0.5,ONE,ZERO)</f>
        <v>0</v>
      </c>
      <c r="DI579" s="1">
        <f>IF(H579=1,ONE,ZERO)</f>
        <v>0</v>
      </c>
      <c r="DJ579" s="1">
        <f>IF(H579=1.5,ONE,ZERO)</f>
        <v>0</v>
      </c>
      <c r="DK579" s="1">
        <f>IF(H579=2,ONE,ZERO)</f>
        <v>0</v>
      </c>
      <c r="DL579" s="1">
        <f>IF(H579=2.5,ONE,ZERO)</f>
        <v>0</v>
      </c>
      <c r="DM579" s="1">
        <f>IF(H579=3,ONE,ZERO)</f>
        <v>0</v>
      </c>
      <c r="DN579" s="1">
        <f>IF(H579=3.5,ONE,ZERO)</f>
        <v>0</v>
      </c>
      <c r="DO579" s="1">
        <f>IF(H579=4,ONE,ZERO)</f>
        <v>0</v>
      </c>
      <c r="DP579" s="1">
        <f>IF(H579=4.5,ONE,ZERO)</f>
        <v>0</v>
      </c>
      <c r="DQ579" s="1">
        <f>IF(H579=5,ONE,ZERO)</f>
        <v>0</v>
      </c>
      <c r="DR579" s="1">
        <f>IF(H579=5.5,ONE,ZERO)</f>
        <v>0</v>
      </c>
      <c r="DS579" s="1">
        <f>IF(H579=6,ONE,ZERO)</f>
        <v>0</v>
      </c>
      <c r="DT579" s="1">
        <f>IF(H579=6.5,ONE,ZERO)</f>
        <v>0</v>
      </c>
      <c r="DU579" s="1">
        <f>IF(H579=7,ONE,ZERO)</f>
        <v>0</v>
      </c>
      <c r="DV579" s="1">
        <f>IF(H579=7.5,ONE,ZERO)</f>
        <v>0</v>
      </c>
      <c r="DW579" s="1">
        <f>IF(H579=8,ONE,ZERO)</f>
        <v>0</v>
      </c>
      <c r="DX579" s="1">
        <f>IF(H579=8.5,ONE,ZERO)</f>
        <v>0</v>
      </c>
      <c r="DY579" s="1">
        <f>IF(H579=9,ONE,ZERO)</f>
        <v>0</v>
      </c>
      <c r="DZ579" s="1">
        <f>IF(H579=9.5,ONE,ZERO)</f>
        <v>0</v>
      </c>
      <c r="EA579" s="1">
        <f>IF(H579=10,ONE,ZERO)</f>
        <v>0</v>
      </c>
      <c r="EB579" s="1">
        <f>IF(I579=0,ONE,ZERO)</f>
        <v>1</v>
      </c>
      <c r="EC579" s="1">
        <f>IF(I579=0.5,ONE,ZERO)</f>
        <v>0</v>
      </c>
      <c r="ED579" s="1">
        <f>IF(I579=1,ONE,ZERO)</f>
        <v>0</v>
      </c>
      <c r="EE579" s="1">
        <f>IF(I579=1.5,ONE,ZERO)</f>
        <v>0</v>
      </c>
      <c r="EF579" s="1">
        <f>IF(I579=2,ONE,ZERO)</f>
        <v>0</v>
      </c>
      <c r="EG579" s="1">
        <f>IF(I579=2.5,ONE,ZERO)</f>
        <v>0</v>
      </c>
      <c r="EH579" s="1">
        <f>IF(I579=3,ONE,ZERO)</f>
        <v>0</v>
      </c>
      <c r="EI579" s="1">
        <f>IF(I579=3.5,ONE,ZERO)</f>
        <v>0</v>
      </c>
      <c r="EJ579" s="1">
        <f>IF(I579=4,ONE,ZERO)</f>
        <v>0</v>
      </c>
      <c r="EK579" s="1">
        <f>IF(I579=4.5,ONE,ZERO)</f>
        <v>0</v>
      </c>
      <c r="EL579" s="1">
        <f>IF(I579=5,ONE,ZERO)</f>
        <v>0</v>
      </c>
      <c r="EM579" s="1">
        <f>IF(I579=5.5,ONE,ZERO)</f>
        <v>0</v>
      </c>
      <c r="EN579" s="1">
        <f>IF(I579=6,ONE,ZERO)</f>
        <v>0</v>
      </c>
      <c r="EO579" s="1">
        <f>IF(I579=6.5,ONE,ZERO)</f>
        <v>0</v>
      </c>
      <c r="EP579" s="1">
        <f>IF(I579=7,ONE,ZERO)</f>
        <v>0</v>
      </c>
      <c r="EQ579" s="1">
        <f>IF(I579=7.5,ONE,ZERO)</f>
        <v>0</v>
      </c>
      <c r="ER579" s="1">
        <f>IF(I579=8,ONE,ZERO)</f>
        <v>0</v>
      </c>
      <c r="ES579" s="1">
        <f>IF(I579=8.5,ONE,ZERO)</f>
        <v>0</v>
      </c>
      <c r="ET579" s="1">
        <f>IF(I579=9,ONE,ZERO)</f>
        <v>0</v>
      </c>
      <c r="EU579" s="1">
        <f>IF(I579=9.5,ONE,ZERO)</f>
        <v>0</v>
      </c>
      <c r="EV579" s="1">
        <f>IF(I579=10,ONE,ZERO)</f>
        <v>0</v>
      </c>
    </row>
    <row r="580" spans="1:156" ht="13.5" customHeight="1" thickBot="1" x14ac:dyDescent="0.25">
      <c r="C580" s="79"/>
      <c r="D580" s="24">
        <v>11</v>
      </c>
      <c r="E580" s="18"/>
      <c r="F580" s="19"/>
      <c r="G580" s="19"/>
      <c r="H580" s="19"/>
      <c r="I580" s="20"/>
      <c r="J580" s="55"/>
      <c r="L580" s="6" t="str">
        <f>IF(J580&gt;0,SUM(E580:I580)," ")</f>
        <v xml:space="preserve"> </v>
      </c>
      <c r="M580" s="1" t="str">
        <f>IF(J580&gt;0,"-"," ")</f>
        <v xml:space="preserve"> </v>
      </c>
      <c r="N580" s="1" t="str">
        <f>IF(J580&gt;0,AD580," ")</f>
        <v xml:space="preserve"> </v>
      </c>
      <c r="O580" s="1" t="str">
        <f>IF(J580&gt;0,"-"," ")</f>
        <v xml:space="preserve"> </v>
      </c>
      <c r="P580" s="1" t="str">
        <f>IF(J580&gt;0,AH580," ")</f>
        <v xml:space="preserve"> </v>
      </c>
      <c r="Q580" s="1" t="str">
        <f>IF(J580&gt;0,"="," ")</f>
        <v xml:space="preserve"> </v>
      </c>
      <c r="R580" s="46" t="str">
        <f>IF(J580&gt;0,L580-N580-P580," ")</f>
        <v xml:space="preserve"> </v>
      </c>
      <c r="S580" s="47" t="str">
        <f>IF(J580&gt;0,J580*R580," ")</f>
        <v xml:space="preserve"> </v>
      </c>
      <c r="T580" s="7"/>
      <c r="U580" s="7"/>
      <c r="V580" s="7"/>
      <c r="W580" s="7"/>
      <c r="X580" s="7"/>
      <c r="Y580" s="7"/>
      <c r="Z580" s="7"/>
      <c r="AA580" s="1">
        <f>IF(E580&gt;F580,E580,F580)</f>
        <v>0</v>
      </c>
      <c r="AB580" s="1">
        <f t="shared" si="4372"/>
        <v>0</v>
      </c>
      <c r="AC580" s="1">
        <f t="shared" si="4372"/>
        <v>0</v>
      </c>
      <c r="AD580" s="2">
        <f t="shared" si="4372"/>
        <v>0</v>
      </c>
      <c r="AE580" s="1">
        <f>IF(E580&lt;F580,E580,F580)</f>
        <v>0</v>
      </c>
      <c r="AF580" s="1">
        <f t="shared" si="4373"/>
        <v>0</v>
      </c>
      <c r="AG580" s="1">
        <f t="shared" si="4373"/>
        <v>0</v>
      </c>
      <c r="AH580" s="2">
        <f t="shared" si="4373"/>
        <v>0</v>
      </c>
      <c r="AI580" s="1">
        <f t="shared" si="4374"/>
        <v>0</v>
      </c>
      <c r="AJ580" s="1">
        <f t="shared" si="4374"/>
        <v>0</v>
      </c>
      <c r="AK580" s="1">
        <f t="shared" si="4374"/>
        <v>0</v>
      </c>
      <c r="AL580" s="1">
        <f t="shared" si="4374"/>
        <v>0</v>
      </c>
      <c r="AM580" s="1">
        <f t="shared" si="4374"/>
        <v>0</v>
      </c>
      <c r="AN580" s="1">
        <f>SUM(AI580:AM580)</f>
        <v>0</v>
      </c>
      <c r="AO580" s="1">
        <f t="shared" si="4375"/>
        <v>0</v>
      </c>
      <c r="AP580" s="1">
        <f t="shared" si="4375"/>
        <v>0</v>
      </c>
      <c r="AQ580" s="1">
        <f t="shared" si="4375"/>
        <v>0</v>
      </c>
      <c r="AR580" s="1">
        <f t="shared" si="4375"/>
        <v>0</v>
      </c>
      <c r="AS580" s="1">
        <f t="shared" si="4375"/>
        <v>0</v>
      </c>
      <c r="AT580" s="1"/>
      <c r="AU580" s="1"/>
      <c r="AV580" s="1">
        <f>IF(E580=0,ONE,ZERO)</f>
        <v>1</v>
      </c>
      <c r="AW580" s="1">
        <f>IF(E580=0.5,ONE,ZERO)</f>
        <v>0</v>
      </c>
      <c r="AX580" s="1">
        <f>IF(E580=1,ONE,ZERO)</f>
        <v>0</v>
      </c>
      <c r="AY580" s="1">
        <f>IF(E580=1.5,ONE,ZERO)</f>
        <v>0</v>
      </c>
      <c r="AZ580" s="1">
        <f>IF(E580=2,ONE,ZERO)</f>
        <v>0</v>
      </c>
      <c r="BA580" s="1">
        <f>IF(E580=2.5,ONE,ZERO)</f>
        <v>0</v>
      </c>
      <c r="BB580" s="1">
        <f>IF(E580=3,ONE,ZERO)</f>
        <v>0</v>
      </c>
      <c r="BC580" s="1">
        <f>IF(E580=3.5,ONE,ZERO)</f>
        <v>0</v>
      </c>
      <c r="BD580" s="1">
        <f>IF(E580=4,ONE,ZERO)</f>
        <v>0</v>
      </c>
      <c r="BE580" s="1">
        <f>IF(E580=4.5,ONE,ZERO)</f>
        <v>0</v>
      </c>
      <c r="BF580" s="1">
        <f>IF(E580=5,ONE,ZERO)</f>
        <v>0</v>
      </c>
      <c r="BG580" s="1">
        <f>IF(E580=5.5,ONE,ZERO)</f>
        <v>0</v>
      </c>
      <c r="BH580" s="1">
        <f>IF(E580=6,ONE,ZERO)</f>
        <v>0</v>
      </c>
      <c r="BI580" s="1">
        <f>IF(E580=6.5,ONE,ZERO)</f>
        <v>0</v>
      </c>
      <c r="BJ580" s="1">
        <f>IF(E580=7,ONE,ZERO)</f>
        <v>0</v>
      </c>
      <c r="BK580" s="1">
        <f>IF(E580=7.5,ONE,ZERO)</f>
        <v>0</v>
      </c>
      <c r="BL580" s="1">
        <f>IF(E580=8,ONE,ZERO)</f>
        <v>0</v>
      </c>
      <c r="BM580" s="1">
        <f>IF(E580=8.5,ONE,ZERO)</f>
        <v>0</v>
      </c>
      <c r="BN580" s="1">
        <f>IF(E580=9,ONE,ZERO)</f>
        <v>0</v>
      </c>
      <c r="BO580" s="1">
        <f>IF(E580=9.5,ONE,ZERO)</f>
        <v>0</v>
      </c>
      <c r="BP580" s="1">
        <f>IF(E580=10,ONE,ZERO)</f>
        <v>0</v>
      </c>
      <c r="BQ580" s="1">
        <f>IF(F580=0,ONE,ZERO)</f>
        <v>1</v>
      </c>
      <c r="BR580" s="1">
        <f>IF(F580=0.5,ONE,ZERO)</f>
        <v>0</v>
      </c>
      <c r="BS580" s="1">
        <f>IF(F580=1,ONE,ZERO)</f>
        <v>0</v>
      </c>
      <c r="BT580" s="1">
        <f>IF(F580=1.5,ONE,ZERO)</f>
        <v>0</v>
      </c>
      <c r="BU580" s="1">
        <f>IF(F580=2,ONE,ZERO)</f>
        <v>0</v>
      </c>
      <c r="BV580" s="1">
        <f>IF(F580=2.5,ONE,ZERO)</f>
        <v>0</v>
      </c>
      <c r="BW580" s="1">
        <f>IF(F580=3,ONE,ZERO)</f>
        <v>0</v>
      </c>
      <c r="BX580" s="1">
        <f>IF(F580=3.5,ONE,ZERO)</f>
        <v>0</v>
      </c>
      <c r="BY580" s="1">
        <f>IF(F580=4,ONE,ZERO)</f>
        <v>0</v>
      </c>
      <c r="BZ580" s="1">
        <f>IF(F580=4.5,ONE,ZERO)</f>
        <v>0</v>
      </c>
      <c r="CA580" s="1">
        <f>IF(F580=5,ONE,ZERO)</f>
        <v>0</v>
      </c>
      <c r="CB580" s="1">
        <f>IF(F580=5.5,ONE,ZERO)</f>
        <v>0</v>
      </c>
      <c r="CC580" s="1">
        <f>IF(F580=6,ONE,ZERO)</f>
        <v>0</v>
      </c>
      <c r="CD580" s="1">
        <f>IF(F580=6.5,ONE,ZERO)</f>
        <v>0</v>
      </c>
      <c r="CE580" s="1">
        <f>IF(F580=7,ONE,ZERO)</f>
        <v>0</v>
      </c>
      <c r="CF580" s="1">
        <f>IF(F580=7.5,ONE,ZERO)</f>
        <v>0</v>
      </c>
      <c r="CG580" s="1">
        <f>IF(F580=8,ONE,ZERO)</f>
        <v>0</v>
      </c>
      <c r="CH580" s="1">
        <f>IF(F580=8.5,ONE,ZERO)</f>
        <v>0</v>
      </c>
      <c r="CI580" s="1">
        <f>IF(F580=9,ONE,ZERO)</f>
        <v>0</v>
      </c>
      <c r="CJ580" s="1">
        <f>IF(F580=9.5,ONE,ZERO)</f>
        <v>0</v>
      </c>
      <c r="CK580" s="1">
        <f>IF(F580=10,ONE,ZERO)</f>
        <v>0</v>
      </c>
      <c r="CL580" s="1">
        <f>IF(G580=0,ONE,ZERO)</f>
        <v>1</v>
      </c>
      <c r="CM580" s="1">
        <f>IF(G580=0.5,ONE,ZERO)</f>
        <v>0</v>
      </c>
      <c r="CN580" s="1">
        <f>IF(G580=1,ONE,ZERO)</f>
        <v>0</v>
      </c>
      <c r="CO580" s="1">
        <f>IF(G580=1.5,ONE,ZERO)</f>
        <v>0</v>
      </c>
      <c r="CP580" s="1">
        <f>IF(G580=2,ONE,ZERO)</f>
        <v>0</v>
      </c>
      <c r="CQ580" s="1">
        <f>IF(G580=2.5,ONE,ZERO)</f>
        <v>0</v>
      </c>
      <c r="CR580" s="1">
        <f>IF(G580=3,ONE,ZERO)</f>
        <v>0</v>
      </c>
      <c r="CS580" s="1">
        <f>IF(G580=3.5,ONE,ZERO)</f>
        <v>0</v>
      </c>
      <c r="CT580" s="1">
        <f>IF(G580=4,ONE,ZERO)</f>
        <v>0</v>
      </c>
      <c r="CU580" s="1">
        <f>IF(G580=4.5,ONE,ZERO)</f>
        <v>0</v>
      </c>
      <c r="CV580" s="1">
        <f>IF(G580=5,ONE,ZERO)</f>
        <v>0</v>
      </c>
      <c r="CW580" s="1">
        <f>IF(G580=5.5,ONE,ZERO)</f>
        <v>0</v>
      </c>
      <c r="CX580" s="1">
        <f>IF(G580=6,ONE,ZERO)</f>
        <v>0</v>
      </c>
      <c r="CY580" s="1">
        <f>IF(G580=6.5,ONE,ZERO)</f>
        <v>0</v>
      </c>
      <c r="CZ580" s="1">
        <f>IF(G580=7,ONE,ZERO)</f>
        <v>0</v>
      </c>
      <c r="DA580" s="1">
        <f>IF(G580=7.5,ONE,ZERO)</f>
        <v>0</v>
      </c>
      <c r="DB580" s="1">
        <f>IF(G580=8,ONE,ZERO)</f>
        <v>0</v>
      </c>
      <c r="DC580" s="1">
        <f>IF(G580=8.5,ONE,ZERO)</f>
        <v>0</v>
      </c>
      <c r="DD580" s="1">
        <f>IF(G580=9,ONE,ZERO)</f>
        <v>0</v>
      </c>
      <c r="DE580" s="1">
        <f>IF(G580=9.5,ONE,ZERO)</f>
        <v>0</v>
      </c>
      <c r="DF580" s="1">
        <f>IF(G580=10,ONE,ZERO)</f>
        <v>0</v>
      </c>
      <c r="DG580" s="1">
        <f>IF(H580=0,ONE,ZERO)</f>
        <v>1</v>
      </c>
      <c r="DH580" s="1">
        <f>IF(H580=0.5,ONE,ZERO)</f>
        <v>0</v>
      </c>
      <c r="DI580" s="1">
        <f>IF(H580=1,ONE,ZERO)</f>
        <v>0</v>
      </c>
      <c r="DJ580" s="1">
        <f>IF(H580=1.5,ONE,ZERO)</f>
        <v>0</v>
      </c>
      <c r="DK580" s="1">
        <f>IF(H580=2,ONE,ZERO)</f>
        <v>0</v>
      </c>
      <c r="DL580" s="1">
        <f>IF(H580=2.5,ONE,ZERO)</f>
        <v>0</v>
      </c>
      <c r="DM580" s="1">
        <f>IF(H580=3,ONE,ZERO)</f>
        <v>0</v>
      </c>
      <c r="DN580" s="1">
        <f>IF(H580=3.5,ONE,ZERO)</f>
        <v>0</v>
      </c>
      <c r="DO580" s="1">
        <f>IF(H580=4,ONE,ZERO)</f>
        <v>0</v>
      </c>
      <c r="DP580" s="1">
        <f>IF(H580=4.5,ONE,ZERO)</f>
        <v>0</v>
      </c>
      <c r="DQ580" s="1">
        <f>IF(H580=5,ONE,ZERO)</f>
        <v>0</v>
      </c>
      <c r="DR580" s="1">
        <f>IF(H580=5.5,ONE,ZERO)</f>
        <v>0</v>
      </c>
      <c r="DS580" s="1">
        <f>IF(H580=6,ONE,ZERO)</f>
        <v>0</v>
      </c>
      <c r="DT580" s="1">
        <f>IF(H580=6.5,ONE,ZERO)</f>
        <v>0</v>
      </c>
      <c r="DU580" s="1">
        <f>IF(H580=7,ONE,ZERO)</f>
        <v>0</v>
      </c>
      <c r="DV580" s="1">
        <f>IF(H580=7.5,ONE,ZERO)</f>
        <v>0</v>
      </c>
      <c r="DW580" s="1">
        <f>IF(H580=8,ONE,ZERO)</f>
        <v>0</v>
      </c>
      <c r="DX580" s="1">
        <f>IF(H580=8.5,ONE,ZERO)</f>
        <v>0</v>
      </c>
      <c r="DY580" s="1">
        <f>IF(H580=9,ONE,ZERO)</f>
        <v>0</v>
      </c>
      <c r="DZ580" s="1">
        <f>IF(H580=9.5,ONE,ZERO)</f>
        <v>0</v>
      </c>
      <c r="EA580" s="1">
        <f>IF(H580=10,ONE,ZERO)</f>
        <v>0</v>
      </c>
      <c r="EB580" s="1">
        <f>IF(I580=0,ONE,ZERO)</f>
        <v>1</v>
      </c>
      <c r="EC580" s="1">
        <f>IF(I580=0.5,ONE,ZERO)</f>
        <v>0</v>
      </c>
      <c r="ED580" s="1">
        <f>IF(I580=1,ONE,ZERO)</f>
        <v>0</v>
      </c>
      <c r="EE580" s="1">
        <f>IF(I580=1.5,ONE,ZERO)</f>
        <v>0</v>
      </c>
      <c r="EF580" s="1">
        <f>IF(I580=2,ONE,ZERO)</f>
        <v>0</v>
      </c>
      <c r="EG580" s="1">
        <f>IF(I580=2.5,ONE,ZERO)</f>
        <v>0</v>
      </c>
      <c r="EH580" s="1">
        <f>IF(I580=3,ONE,ZERO)</f>
        <v>0</v>
      </c>
      <c r="EI580" s="1">
        <f>IF(I580=3.5,ONE,ZERO)</f>
        <v>0</v>
      </c>
      <c r="EJ580" s="1">
        <f>IF(I580=4,ONE,ZERO)</f>
        <v>0</v>
      </c>
      <c r="EK580" s="1">
        <f>IF(I580=4.5,ONE,ZERO)</f>
        <v>0</v>
      </c>
      <c r="EL580" s="1">
        <f>IF(I580=5,ONE,ZERO)</f>
        <v>0</v>
      </c>
      <c r="EM580" s="1">
        <f>IF(I580=5.5,ONE,ZERO)</f>
        <v>0</v>
      </c>
      <c r="EN580" s="1">
        <f>IF(I580=6,ONE,ZERO)</f>
        <v>0</v>
      </c>
      <c r="EO580" s="1">
        <f>IF(I580=6.5,ONE,ZERO)</f>
        <v>0</v>
      </c>
      <c r="EP580" s="1">
        <f>IF(I580=7,ONE,ZERO)</f>
        <v>0</v>
      </c>
      <c r="EQ580" s="1">
        <f>IF(I580=7.5,ONE,ZERO)</f>
        <v>0</v>
      </c>
      <c r="ER580" s="1">
        <f>IF(I580=8,ONE,ZERO)</f>
        <v>0</v>
      </c>
      <c r="ES580" s="1">
        <f>IF(I580=8.5,ONE,ZERO)</f>
        <v>0</v>
      </c>
      <c r="ET580" s="1">
        <f>IF(I580=9,ONE,ZERO)</f>
        <v>0</v>
      </c>
      <c r="EU580" s="1">
        <f>IF(I580=9.5,ONE,ZERO)</f>
        <v>0</v>
      </c>
      <c r="EV580" s="1">
        <f>IF(I580=10,ONE,ZERO)</f>
        <v>0</v>
      </c>
    </row>
    <row r="581" spans="1:156" ht="15.75" x14ac:dyDescent="0.25">
      <c r="I581" s="77" t="str">
        <f>IF(C569&gt;0,C569," ")</f>
        <v xml:space="preserve"> </v>
      </c>
      <c r="J581" s="77"/>
      <c r="K581" s="77"/>
      <c r="L581" s="77"/>
      <c r="M581" s="77"/>
      <c r="N581" s="77"/>
      <c r="O581" s="77" t="str">
        <f>IF(J579&gt;0,"w/Exhibition(s):"," ")</f>
        <v xml:space="preserve"> </v>
      </c>
      <c r="P581" s="77"/>
      <c r="Q581" s="77"/>
      <c r="R581" s="77"/>
      <c r="S581" s="44" t="str">
        <f>IF(J579&gt;0,SUM(S578:S580)," ")</f>
        <v xml:space="preserve"> </v>
      </c>
      <c r="T581" s="21"/>
      <c r="U581" s="21"/>
      <c r="V581" s="21"/>
      <c r="W581" s="21"/>
      <c r="X581" s="21"/>
      <c r="Y581" s="21"/>
      <c r="Z581" s="21"/>
    </row>
    <row r="582" spans="1:156" ht="6" customHeight="1" x14ac:dyDescent="0.2">
      <c r="C582" s="8"/>
      <c r="D582" s="8"/>
      <c r="E582" s="8"/>
      <c r="F582" s="8"/>
      <c r="G582" s="8"/>
      <c r="H582" s="8"/>
      <c r="I582" s="8"/>
      <c r="J582" s="9"/>
      <c r="K582" s="9"/>
      <c r="L582" s="9"/>
      <c r="M582" s="9"/>
      <c r="N582" s="9"/>
      <c r="O582" s="9"/>
      <c r="P582" s="9"/>
      <c r="Q582" s="9"/>
      <c r="R582" s="9"/>
      <c r="S582" s="10"/>
      <c r="T582" s="38"/>
      <c r="U582" s="38"/>
      <c r="V582" s="38"/>
      <c r="W582" s="38"/>
      <c r="X582" s="38"/>
      <c r="Y582" s="38"/>
      <c r="Z582" s="38"/>
    </row>
    <row r="583" spans="1:156" ht="6" customHeight="1" x14ac:dyDescent="0.2"/>
    <row r="584" spans="1:156" x14ac:dyDescent="0.2">
      <c r="A584" s="1"/>
      <c r="E584" s="2" t="s">
        <v>1</v>
      </c>
      <c r="F584" s="2" t="s">
        <v>1</v>
      </c>
      <c r="G584" s="2" t="s">
        <v>1</v>
      </c>
      <c r="H584" s="2" t="s">
        <v>1</v>
      </c>
      <c r="I584" s="2" t="s">
        <v>1</v>
      </c>
      <c r="J584" s="22" t="s">
        <v>12</v>
      </c>
      <c r="L584" s="2" t="s">
        <v>5</v>
      </c>
      <c r="M584" s="2"/>
      <c r="N584" s="2" t="s">
        <v>3</v>
      </c>
      <c r="O584" s="2"/>
      <c r="P584" s="2" t="s">
        <v>4</v>
      </c>
      <c r="R584" s="3" t="s">
        <v>6</v>
      </c>
      <c r="AA584" s="63" t="s">
        <v>14</v>
      </c>
      <c r="AB584" s="63"/>
      <c r="AC584" s="63"/>
      <c r="AD584" s="63"/>
      <c r="AE584" s="63" t="s">
        <v>15</v>
      </c>
      <c r="AF584" s="63"/>
      <c r="AG584" s="63"/>
      <c r="AH584" s="63"/>
      <c r="AI584" s="63" t="s">
        <v>17</v>
      </c>
      <c r="AJ584" s="63"/>
      <c r="AK584" s="63"/>
      <c r="AL584" s="63"/>
      <c r="AM584" s="63"/>
      <c r="AN584" s="63"/>
      <c r="AO584" s="63" t="s">
        <v>16</v>
      </c>
      <c r="AP584" s="63"/>
      <c r="AQ584" s="63"/>
      <c r="AR584" s="63"/>
      <c r="AS584" s="63"/>
      <c r="AT584" s="30" t="s">
        <v>18</v>
      </c>
      <c r="AU584" s="30" t="s">
        <v>19</v>
      </c>
      <c r="AV584" s="63" t="s">
        <v>20</v>
      </c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63" t="s">
        <v>21</v>
      </c>
      <c r="BR584" s="63"/>
      <c r="BS584" s="63"/>
      <c r="BT584" s="63"/>
      <c r="BU584" s="63"/>
      <c r="BV584" s="63"/>
      <c r="BW584" s="63"/>
      <c r="BX584" s="63"/>
      <c r="BY584" s="63"/>
      <c r="BZ584" s="63"/>
      <c r="CA584" s="63"/>
      <c r="CB584" s="63"/>
      <c r="CC584" s="63"/>
      <c r="CD584" s="63"/>
      <c r="CE584" s="63"/>
      <c r="CF584" s="63"/>
      <c r="CG584" s="63"/>
      <c r="CH584" s="63"/>
      <c r="CI584" s="63"/>
      <c r="CJ584" s="63"/>
      <c r="CK584" s="63"/>
      <c r="CL584" s="63" t="s">
        <v>22</v>
      </c>
      <c r="CM584" s="63"/>
      <c r="CN584" s="63"/>
      <c r="CO584" s="63"/>
      <c r="CP584" s="63"/>
      <c r="CQ584" s="63"/>
      <c r="CR584" s="63"/>
      <c r="CS584" s="63"/>
      <c r="CT584" s="63"/>
      <c r="CU584" s="63"/>
      <c r="CV584" s="63"/>
      <c r="CW584" s="63"/>
      <c r="CX584" s="63"/>
      <c r="CY584" s="63"/>
      <c r="CZ584" s="63"/>
      <c r="DA584" s="63"/>
      <c r="DB584" s="63"/>
      <c r="DC584" s="63"/>
      <c r="DD584" s="63"/>
      <c r="DE584" s="63"/>
      <c r="DF584" s="63"/>
      <c r="DG584" s="63" t="s">
        <v>23</v>
      </c>
      <c r="DH584" s="63"/>
      <c r="DI584" s="63"/>
      <c r="DJ584" s="63"/>
      <c r="DK584" s="63"/>
      <c r="DL584" s="63"/>
      <c r="DM584" s="63"/>
      <c r="DN584" s="63"/>
      <c r="DO584" s="63"/>
      <c r="DP584" s="63"/>
      <c r="DQ584" s="63"/>
      <c r="DR584" s="63"/>
      <c r="DS584" s="63"/>
      <c r="DT584" s="63"/>
      <c r="DU584" s="63"/>
      <c r="DV584" s="63"/>
      <c r="DW584" s="63"/>
      <c r="DX584" s="63"/>
      <c r="DY584" s="63"/>
      <c r="DZ584" s="63"/>
      <c r="EA584" s="63"/>
      <c r="EB584" s="63" t="s">
        <v>24</v>
      </c>
      <c r="EC584" s="63"/>
      <c r="ED584" s="63"/>
      <c r="EE584" s="63"/>
      <c r="EF584" s="63"/>
      <c r="EG584" s="63"/>
      <c r="EH584" s="63"/>
      <c r="EI584" s="63"/>
      <c r="EJ584" s="63"/>
      <c r="EK584" s="63"/>
      <c r="EL584" s="63"/>
      <c r="EM584" s="63"/>
      <c r="EN584" s="63"/>
      <c r="EO584" s="63"/>
      <c r="EP584" s="63"/>
      <c r="EQ584" s="63"/>
      <c r="ER584" s="63"/>
      <c r="ES584" s="63"/>
      <c r="ET584" s="63"/>
      <c r="EU584" s="63"/>
      <c r="EV584" s="63"/>
      <c r="EW584" s="63" t="s">
        <v>25</v>
      </c>
      <c r="EX584" s="63"/>
      <c r="EY584" s="63"/>
      <c r="EZ584" s="1"/>
    </row>
    <row r="585" spans="1:156" ht="1.5" customHeight="1" x14ac:dyDescent="0.2">
      <c r="A585" s="1"/>
      <c r="J585" s="3"/>
      <c r="L585" s="2"/>
      <c r="M585" s="2"/>
      <c r="N585" s="2"/>
      <c r="O585" s="2"/>
      <c r="P585" s="2"/>
      <c r="R585" s="3"/>
      <c r="AA585" s="31"/>
      <c r="AD585" s="32"/>
      <c r="AE585" s="31"/>
      <c r="AH585" s="32"/>
      <c r="AI585" s="31"/>
      <c r="AN585" s="33"/>
      <c r="AO585" s="34"/>
      <c r="AP585" s="1"/>
      <c r="AQ585" s="1"/>
      <c r="AR585" s="1"/>
      <c r="AS585" s="33"/>
      <c r="AT585" s="1"/>
      <c r="AU585" s="1"/>
      <c r="AV585" s="34"/>
      <c r="BP585" s="35"/>
      <c r="BQ585" s="34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35"/>
      <c r="CL585" s="34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5"/>
      <c r="DG585" s="34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35"/>
      <c r="EB585" s="34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35"/>
      <c r="EW585" s="34"/>
      <c r="EX585" s="1"/>
      <c r="EY585" s="35"/>
      <c r="EZ585" s="1"/>
    </row>
    <row r="586" spans="1:156" ht="13.5" thickBot="1" x14ac:dyDescent="0.25">
      <c r="A586" s="1"/>
      <c r="C586" s="2" t="s">
        <v>11</v>
      </c>
      <c r="D586" s="2"/>
      <c r="E586" s="2">
        <v>1</v>
      </c>
      <c r="F586" s="2">
        <v>2</v>
      </c>
      <c r="G586" s="2">
        <v>3</v>
      </c>
      <c r="H586" s="2">
        <v>4</v>
      </c>
      <c r="I586" s="2">
        <v>5</v>
      </c>
      <c r="J586" s="3" t="s">
        <v>0</v>
      </c>
      <c r="K586" s="2"/>
      <c r="L586" s="2" t="s">
        <v>2</v>
      </c>
      <c r="M586" s="2"/>
      <c r="N586" s="23" t="s">
        <v>1</v>
      </c>
      <c r="O586" s="2"/>
      <c r="P586" s="23" t="s">
        <v>1</v>
      </c>
      <c r="R586" s="3" t="s">
        <v>2</v>
      </c>
      <c r="S586" s="3" t="s">
        <v>1</v>
      </c>
      <c r="T586" s="3"/>
      <c r="U586" s="3"/>
      <c r="V586" s="3"/>
      <c r="W586" s="3"/>
      <c r="X586" s="3"/>
      <c r="Y586" s="3"/>
      <c r="Z586" s="3"/>
      <c r="AA586" s="34"/>
      <c r="AD586" s="32"/>
      <c r="AE586" s="34"/>
      <c r="AH586" s="32"/>
      <c r="AI586" s="34"/>
      <c r="AN586" s="33">
        <f>SUM(AN587:AN598)</f>
        <v>0</v>
      </c>
      <c r="AO586" s="34"/>
      <c r="AP586" s="1"/>
      <c r="AQ586" s="1"/>
      <c r="AR586" s="1"/>
      <c r="AS586" s="33">
        <f>SUM(AO587:AS598)</f>
        <v>0</v>
      </c>
      <c r="AT586" s="1">
        <v>0</v>
      </c>
      <c r="AU586" s="1">
        <v>1</v>
      </c>
      <c r="AV586" s="68">
        <f>BP586+CK586+DF586+EA586+EV586</f>
        <v>55</v>
      </c>
      <c r="AW586" s="69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36">
        <f>SUM(AV587:BP598)</f>
        <v>11</v>
      </c>
      <c r="BQ586" s="37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36">
        <f>SUM(BQ587:CK598)</f>
        <v>11</v>
      </c>
      <c r="CL586" s="37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36">
        <f>SUM(CL587:DF598)</f>
        <v>11</v>
      </c>
      <c r="DG586" s="37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36">
        <f>SUM(DG587:EA598)</f>
        <v>11</v>
      </c>
      <c r="EB586" s="37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36">
        <f>SUM(EB587:EV598)</f>
        <v>11</v>
      </c>
      <c r="EW586" s="34">
        <f>IF(AV586&lt;55,ONE,ZERO)</f>
        <v>0</v>
      </c>
      <c r="EX586" s="1">
        <f>IF(AN586+AS586&lt;1,ONE,ZERO)</f>
        <v>1</v>
      </c>
      <c r="EY586" s="33">
        <f>EW586+EX586</f>
        <v>1</v>
      </c>
      <c r="EZ586" s="1"/>
    </row>
    <row r="587" spans="1:156" ht="13.5" thickBot="1" x14ac:dyDescent="0.25">
      <c r="A587">
        <v>33</v>
      </c>
      <c r="C587" s="11"/>
      <c r="D587" s="24">
        <v>1</v>
      </c>
      <c r="E587" s="12"/>
      <c r="F587" s="13"/>
      <c r="G587" s="13"/>
      <c r="H587" s="13"/>
      <c r="I587" s="14"/>
      <c r="J587" s="53"/>
      <c r="L587" s="6" t="str">
        <f t="shared" ref="L587:L595" si="4376">IF(J587&gt;0,SUM(E587:I587)," ")</f>
        <v xml:space="preserve"> </v>
      </c>
      <c r="M587" s="1" t="str">
        <f t="shared" ref="M587:M595" si="4377">IF(J587&gt;0,"-"," ")</f>
        <v xml:space="preserve"> </v>
      </c>
      <c r="N587" s="1" t="str">
        <f t="shared" ref="N587:N595" si="4378">IF(J587&gt;0,AD587," ")</f>
        <v xml:space="preserve"> </v>
      </c>
      <c r="O587" s="1" t="str">
        <f t="shared" ref="O587:O595" si="4379">IF(J587&gt;0,"-"," ")</f>
        <v xml:space="preserve"> </v>
      </c>
      <c r="P587" s="1" t="str">
        <f t="shared" ref="P587:P595" si="4380">IF(J587&gt;0,AH587," ")</f>
        <v xml:space="preserve"> </v>
      </c>
      <c r="Q587" s="1" t="str">
        <f t="shared" ref="Q587:Q595" si="4381">IF(J587&gt;0,"="," ")</f>
        <v xml:space="preserve"> </v>
      </c>
      <c r="R587" s="5" t="str">
        <f t="shared" ref="R587:R595" si="4382">IF(J587&gt;0,L587-N587-P587," ")</f>
        <v xml:space="preserve"> </v>
      </c>
      <c r="S587" s="7">
        <f t="shared" ref="S587:S595" si="4383">IF(J587&gt;0,J587*R587,0)</f>
        <v>0</v>
      </c>
      <c r="T587" s="7"/>
      <c r="U587" s="7"/>
      <c r="V587" s="7"/>
      <c r="W587" s="7"/>
      <c r="X587" s="7"/>
      <c r="Y587" s="7"/>
      <c r="Z587" s="7"/>
      <c r="AA587" s="1">
        <f t="shared" ref="AA587:AA595" si="4384">IF(E587&gt;F587,E587,F587)</f>
        <v>0</v>
      </c>
      <c r="AB587" s="1">
        <f t="shared" ref="AB587:AB595" si="4385">IF(AA587&gt;G587,AA587,G587)</f>
        <v>0</v>
      </c>
      <c r="AC587" s="1">
        <f t="shared" ref="AC587:AC595" si="4386">IF(AB587&gt;H587,AB587,H587)</f>
        <v>0</v>
      </c>
      <c r="AD587" s="2">
        <f t="shared" ref="AD587:AD595" si="4387">IF(AC587&gt;I587,AC587,I587)</f>
        <v>0</v>
      </c>
      <c r="AE587" s="1">
        <f t="shared" ref="AE587:AE595" si="4388">IF(E587&lt;F587,E587,F587)</f>
        <v>0</v>
      </c>
      <c r="AF587" s="1">
        <f t="shared" ref="AF587:AF595" si="4389">IF(AE587&lt;G587,AE587,G587)</f>
        <v>0</v>
      </c>
      <c r="AG587" s="1">
        <f t="shared" ref="AG587:AG595" si="4390">IF(AF587&lt;H587,AF587,H587)</f>
        <v>0</v>
      </c>
      <c r="AH587" s="2">
        <f t="shared" ref="AH587:AH595" si="4391">IF(AG587&lt;I587,AG587,I587)</f>
        <v>0</v>
      </c>
      <c r="AI587" s="1">
        <f t="shared" ref="AI587:AI595" si="4392">IF(E587&gt;10,1,0)</f>
        <v>0</v>
      </c>
      <c r="AJ587" s="1">
        <f t="shared" ref="AJ587:AJ595" si="4393">IF(F587&gt;10,1,0)</f>
        <v>0</v>
      </c>
      <c r="AK587" s="1">
        <f t="shared" ref="AK587:AK595" si="4394">IF(G587&gt;10,1,0)</f>
        <v>0</v>
      </c>
      <c r="AL587" s="1">
        <f t="shared" ref="AL587:AL595" si="4395">IF(H587&gt;10,1,0)</f>
        <v>0</v>
      </c>
      <c r="AM587" s="1">
        <f t="shared" ref="AM587:AM595" si="4396">IF(I587&gt;10,1,0)</f>
        <v>0</v>
      </c>
      <c r="AN587" s="1">
        <f t="shared" ref="AN587:AN595" si="4397">SUM(AI587:AM587)</f>
        <v>0</v>
      </c>
      <c r="AO587" s="1">
        <f t="shared" ref="AO587:AO595" si="4398">IF(E587&lt;0,1,0)</f>
        <v>0</v>
      </c>
      <c r="AP587" s="1">
        <f t="shared" ref="AP587:AP595" si="4399">IF(F587&lt;0,1,0)</f>
        <v>0</v>
      </c>
      <c r="AQ587" s="1">
        <f t="shared" ref="AQ587:AQ595" si="4400">IF(G587&lt;0,1,0)</f>
        <v>0</v>
      </c>
      <c r="AR587" s="1">
        <f t="shared" ref="AR587:AR595" si="4401">IF(H587&lt;0,1,0)</f>
        <v>0</v>
      </c>
      <c r="AS587" s="1">
        <f t="shared" ref="AS587:AS595" si="4402">IF(I587&lt;0,1,0)</f>
        <v>0</v>
      </c>
      <c r="AT587" s="1"/>
      <c r="AU587" s="1"/>
      <c r="AV587" s="1">
        <f t="shared" ref="AV587:AV595" si="4403">IF(E587=0,ONE,ZERO)</f>
        <v>1</v>
      </c>
      <c r="AW587" s="1">
        <f t="shared" ref="AW587:AW595" si="4404">IF(E587=0.5,ONE,ZERO)</f>
        <v>0</v>
      </c>
      <c r="AX587" s="1">
        <f t="shared" ref="AX587:AX595" si="4405">IF(E587=1,ONE,ZERO)</f>
        <v>0</v>
      </c>
      <c r="AY587" s="1">
        <f t="shared" ref="AY587:AY595" si="4406">IF(E587=1.5,ONE,ZERO)</f>
        <v>0</v>
      </c>
      <c r="AZ587" s="1">
        <f t="shared" ref="AZ587:AZ595" si="4407">IF(E587=2,ONE,ZERO)</f>
        <v>0</v>
      </c>
      <c r="BA587" s="1">
        <f t="shared" ref="BA587:BA595" si="4408">IF(E587=2.5,ONE,ZERO)</f>
        <v>0</v>
      </c>
      <c r="BB587" s="1">
        <f t="shared" ref="BB587:BB595" si="4409">IF(E587=3,ONE,ZERO)</f>
        <v>0</v>
      </c>
      <c r="BC587" s="1">
        <f t="shared" ref="BC587:BC595" si="4410">IF(E587=3.5,ONE,ZERO)</f>
        <v>0</v>
      </c>
      <c r="BD587" s="1">
        <f t="shared" ref="BD587:BD595" si="4411">IF(E587=4,ONE,ZERO)</f>
        <v>0</v>
      </c>
      <c r="BE587" s="1">
        <f t="shared" ref="BE587:BE595" si="4412">IF(E587=4.5,ONE,ZERO)</f>
        <v>0</v>
      </c>
      <c r="BF587" s="1">
        <f t="shared" ref="BF587:BF595" si="4413">IF(E587=5,ONE,ZERO)</f>
        <v>0</v>
      </c>
      <c r="BG587" s="1">
        <f t="shared" ref="BG587:BG595" si="4414">IF(E587=5.5,ONE,ZERO)</f>
        <v>0</v>
      </c>
      <c r="BH587" s="1">
        <f t="shared" ref="BH587:BH595" si="4415">IF(E587=6,ONE,ZERO)</f>
        <v>0</v>
      </c>
      <c r="BI587" s="1">
        <f t="shared" ref="BI587:BI595" si="4416">IF(E587=6.5,ONE,ZERO)</f>
        <v>0</v>
      </c>
      <c r="BJ587" s="1">
        <f t="shared" ref="BJ587:BJ595" si="4417">IF(E587=7,ONE,ZERO)</f>
        <v>0</v>
      </c>
      <c r="BK587" s="1">
        <f t="shared" ref="BK587:BK595" si="4418">IF(E587=7.5,ONE,ZERO)</f>
        <v>0</v>
      </c>
      <c r="BL587" s="1">
        <f t="shared" ref="BL587:BL595" si="4419">IF(E587=8,ONE,ZERO)</f>
        <v>0</v>
      </c>
      <c r="BM587" s="1">
        <f t="shared" ref="BM587:BM595" si="4420">IF(E587=8.5,ONE,ZERO)</f>
        <v>0</v>
      </c>
      <c r="BN587" s="1">
        <f t="shared" ref="BN587:BN595" si="4421">IF(E587=9,ONE,ZERO)</f>
        <v>0</v>
      </c>
      <c r="BO587" s="1">
        <f t="shared" ref="BO587:BO595" si="4422">IF(E587=9.5,ONE,ZERO)</f>
        <v>0</v>
      </c>
      <c r="BP587" s="1">
        <f t="shared" ref="BP587:BP595" si="4423">IF(E587=10,ONE,ZERO)</f>
        <v>0</v>
      </c>
      <c r="BQ587" s="1">
        <f t="shared" ref="BQ587:BQ595" si="4424">IF(F587=0,ONE,ZERO)</f>
        <v>1</v>
      </c>
      <c r="BR587" s="1">
        <f t="shared" ref="BR587:BR595" si="4425">IF(F587=0.5,ONE,ZERO)</f>
        <v>0</v>
      </c>
      <c r="BS587" s="1">
        <f t="shared" ref="BS587:BS595" si="4426">IF(F587=1,ONE,ZERO)</f>
        <v>0</v>
      </c>
      <c r="BT587" s="1">
        <f t="shared" ref="BT587:BT595" si="4427">IF(F587=1.5,ONE,ZERO)</f>
        <v>0</v>
      </c>
      <c r="BU587" s="1">
        <f t="shared" ref="BU587:BU595" si="4428">IF(F587=2,ONE,ZERO)</f>
        <v>0</v>
      </c>
      <c r="BV587" s="1">
        <f t="shared" ref="BV587:BV595" si="4429">IF(F587=2.5,ONE,ZERO)</f>
        <v>0</v>
      </c>
      <c r="BW587" s="1">
        <f t="shared" ref="BW587:BW595" si="4430">IF(F587=3,ONE,ZERO)</f>
        <v>0</v>
      </c>
      <c r="BX587" s="1">
        <f t="shared" ref="BX587:BX595" si="4431">IF(F587=3.5,ONE,ZERO)</f>
        <v>0</v>
      </c>
      <c r="BY587" s="1">
        <f t="shared" ref="BY587:BY595" si="4432">IF(F587=4,ONE,ZERO)</f>
        <v>0</v>
      </c>
      <c r="BZ587" s="1">
        <f t="shared" ref="BZ587:BZ595" si="4433">IF(F587=4.5,ONE,ZERO)</f>
        <v>0</v>
      </c>
      <c r="CA587" s="1">
        <f t="shared" ref="CA587:CA595" si="4434">IF(F587=5,ONE,ZERO)</f>
        <v>0</v>
      </c>
      <c r="CB587" s="1">
        <f t="shared" ref="CB587:CB595" si="4435">IF(F587=5.5,ONE,ZERO)</f>
        <v>0</v>
      </c>
      <c r="CC587" s="1">
        <f t="shared" ref="CC587:CC595" si="4436">IF(F587=6,ONE,ZERO)</f>
        <v>0</v>
      </c>
      <c r="CD587" s="1">
        <f t="shared" ref="CD587:CD595" si="4437">IF(F587=6.5,ONE,ZERO)</f>
        <v>0</v>
      </c>
      <c r="CE587" s="1">
        <f t="shared" ref="CE587:CE595" si="4438">IF(F587=7,ONE,ZERO)</f>
        <v>0</v>
      </c>
      <c r="CF587" s="1">
        <f t="shared" ref="CF587:CF595" si="4439">IF(F587=7.5,ONE,ZERO)</f>
        <v>0</v>
      </c>
      <c r="CG587" s="1">
        <f t="shared" ref="CG587:CG595" si="4440">IF(F587=8,ONE,ZERO)</f>
        <v>0</v>
      </c>
      <c r="CH587" s="1">
        <f t="shared" ref="CH587:CH595" si="4441">IF(F587=8.5,ONE,ZERO)</f>
        <v>0</v>
      </c>
      <c r="CI587" s="1">
        <f t="shared" ref="CI587:CI595" si="4442">IF(F587=9,ONE,ZERO)</f>
        <v>0</v>
      </c>
      <c r="CJ587" s="1">
        <f t="shared" ref="CJ587:CJ595" si="4443">IF(F587=9.5,ONE,ZERO)</f>
        <v>0</v>
      </c>
      <c r="CK587" s="1">
        <f t="shared" ref="CK587:CK595" si="4444">IF(F587=10,ONE,ZERO)</f>
        <v>0</v>
      </c>
      <c r="CL587" s="1">
        <f t="shared" ref="CL587:CL595" si="4445">IF(G587=0,ONE,ZERO)</f>
        <v>1</v>
      </c>
      <c r="CM587" s="1">
        <f t="shared" ref="CM587:CM595" si="4446">IF(G587=0.5,ONE,ZERO)</f>
        <v>0</v>
      </c>
      <c r="CN587" s="1">
        <f t="shared" ref="CN587:CN595" si="4447">IF(G587=1,ONE,ZERO)</f>
        <v>0</v>
      </c>
      <c r="CO587" s="1">
        <f t="shared" ref="CO587:CO595" si="4448">IF(G587=1.5,ONE,ZERO)</f>
        <v>0</v>
      </c>
      <c r="CP587" s="1">
        <f t="shared" ref="CP587:CP595" si="4449">IF(G587=2,ONE,ZERO)</f>
        <v>0</v>
      </c>
      <c r="CQ587" s="1">
        <f t="shared" ref="CQ587:CQ595" si="4450">IF(G587=2.5,ONE,ZERO)</f>
        <v>0</v>
      </c>
      <c r="CR587" s="1">
        <f t="shared" ref="CR587:CR595" si="4451">IF(G587=3,ONE,ZERO)</f>
        <v>0</v>
      </c>
      <c r="CS587" s="1">
        <f t="shared" ref="CS587:CS595" si="4452">IF(G587=3.5,ONE,ZERO)</f>
        <v>0</v>
      </c>
      <c r="CT587" s="1">
        <f t="shared" ref="CT587:CT595" si="4453">IF(G587=4,ONE,ZERO)</f>
        <v>0</v>
      </c>
      <c r="CU587" s="1">
        <f t="shared" ref="CU587:CU595" si="4454">IF(G587=4.5,ONE,ZERO)</f>
        <v>0</v>
      </c>
      <c r="CV587" s="1">
        <f t="shared" ref="CV587:CV595" si="4455">IF(G587=5,ONE,ZERO)</f>
        <v>0</v>
      </c>
      <c r="CW587" s="1">
        <f t="shared" ref="CW587:CW595" si="4456">IF(G587=5.5,ONE,ZERO)</f>
        <v>0</v>
      </c>
      <c r="CX587" s="1">
        <f t="shared" ref="CX587:CX595" si="4457">IF(G587=6,ONE,ZERO)</f>
        <v>0</v>
      </c>
      <c r="CY587" s="1">
        <f t="shared" ref="CY587:CY595" si="4458">IF(G587=6.5,ONE,ZERO)</f>
        <v>0</v>
      </c>
      <c r="CZ587" s="1">
        <f t="shared" ref="CZ587:CZ595" si="4459">IF(G587=7,ONE,ZERO)</f>
        <v>0</v>
      </c>
      <c r="DA587" s="1">
        <f t="shared" ref="DA587:DA595" si="4460">IF(G587=7.5,ONE,ZERO)</f>
        <v>0</v>
      </c>
      <c r="DB587" s="1">
        <f t="shared" ref="DB587:DB595" si="4461">IF(G587=8,ONE,ZERO)</f>
        <v>0</v>
      </c>
      <c r="DC587" s="1">
        <f t="shared" ref="DC587:DC595" si="4462">IF(G587=8.5,ONE,ZERO)</f>
        <v>0</v>
      </c>
      <c r="DD587" s="1">
        <f t="shared" ref="DD587:DD595" si="4463">IF(G587=9,ONE,ZERO)</f>
        <v>0</v>
      </c>
      <c r="DE587" s="1">
        <f t="shared" ref="DE587:DE595" si="4464">IF(G587=9.5,ONE,ZERO)</f>
        <v>0</v>
      </c>
      <c r="DF587" s="1">
        <f t="shared" ref="DF587:DF595" si="4465">IF(G587=10,ONE,ZERO)</f>
        <v>0</v>
      </c>
      <c r="DG587" s="1">
        <f t="shared" ref="DG587:DG595" si="4466">IF(H587=0,ONE,ZERO)</f>
        <v>1</v>
      </c>
      <c r="DH587" s="1">
        <f t="shared" ref="DH587:DH595" si="4467">IF(H587=0.5,ONE,ZERO)</f>
        <v>0</v>
      </c>
      <c r="DI587" s="1">
        <f t="shared" ref="DI587:DI595" si="4468">IF(H587=1,ONE,ZERO)</f>
        <v>0</v>
      </c>
      <c r="DJ587" s="1">
        <f t="shared" ref="DJ587:DJ595" si="4469">IF(H587=1.5,ONE,ZERO)</f>
        <v>0</v>
      </c>
      <c r="DK587" s="1">
        <f t="shared" ref="DK587:DK595" si="4470">IF(H587=2,ONE,ZERO)</f>
        <v>0</v>
      </c>
      <c r="DL587" s="1">
        <f t="shared" ref="DL587:DL595" si="4471">IF(H587=2.5,ONE,ZERO)</f>
        <v>0</v>
      </c>
      <c r="DM587" s="1">
        <f t="shared" ref="DM587:DM595" si="4472">IF(H587=3,ONE,ZERO)</f>
        <v>0</v>
      </c>
      <c r="DN587" s="1">
        <f t="shared" ref="DN587:DN595" si="4473">IF(H587=3.5,ONE,ZERO)</f>
        <v>0</v>
      </c>
      <c r="DO587" s="1">
        <f t="shared" ref="DO587:DO595" si="4474">IF(H587=4,ONE,ZERO)</f>
        <v>0</v>
      </c>
      <c r="DP587" s="1">
        <f t="shared" ref="DP587:DP595" si="4475">IF(H587=4.5,ONE,ZERO)</f>
        <v>0</v>
      </c>
      <c r="DQ587" s="1">
        <f t="shared" ref="DQ587:DQ595" si="4476">IF(H587=5,ONE,ZERO)</f>
        <v>0</v>
      </c>
      <c r="DR587" s="1">
        <f t="shared" ref="DR587:DR595" si="4477">IF(H587=5.5,ONE,ZERO)</f>
        <v>0</v>
      </c>
      <c r="DS587" s="1">
        <f t="shared" ref="DS587:DS595" si="4478">IF(H587=6,ONE,ZERO)</f>
        <v>0</v>
      </c>
      <c r="DT587" s="1">
        <f t="shared" ref="DT587:DT595" si="4479">IF(H587=6.5,ONE,ZERO)</f>
        <v>0</v>
      </c>
      <c r="DU587" s="1">
        <f t="shared" ref="DU587:DU595" si="4480">IF(H587=7,ONE,ZERO)</f>
        <v>0</v>
      </c>
      <c r="DV587" s="1">
        <f t="shared" ref="DV587:DV595" si="4481">IF(H587=7.5,ONE,ZERO)</f>
        <v>0</v>
      </c>
      <c r="DW587" s="1">
        <f t="shared" ref="DW587:DW595" si="4482">IF(H587=8,ONE,ZERO)</f>
        <v>0</v>
      </c>
      <c r="DX587" s="1">
        <f t="shared" ref="DX587:DX595" si="4483">IF(H587=8.5,ONE,ZERO)</f>
        <v>0</v>
      </c>
      <c r="DY587" s="1">
        <f t="shared" ref="DY587:DY595" si="4484">IF(H587=9,ONE,ZERO)</f>
        <v>0</v>
      </c>
      <c r="DZ587" s="1">
        <f t="shared" ref="DZ587:DZ595" si="4485">IF(H587=9.5,ONE,ZERO)</f>
        <v>0</v>
      </c>
      <c r="EA587" s="1">
        <f t="shared" ref="EA587:EA595" si="4486">IF(H587=10,ONE,ZERO)</f>
        <v>0</v>
      </c>
      <c r="EB587" s="1">
        <f t="shared" ref="EB587:EB595" si="4487">IF(I587=0,ONE,ZERO)</f>
        <v>1</v>
      </c>
      <c r="EC587" s="1">
        <f t="shared" ref="EC587:EC595" si="4488">IF(I587=0.5,ONE,ZERO)</f>
        <v>0</v>
      </c>
      <c r="ED587" s="1">
        <f t="shared" ref="ED587:ED595" si="4489">IF(I587=1,ONE,ZERO)</f>
        <v>0</v>
      </c>
      <c r="EE587" s="1">
        <f t="shared" ref="EE587:EE595" si="4490">IF(I587=1.5,ONE,ZERO)</f>
        <v>0</v>
      </c>
      <c r="EF587" s="1">
        <f t="shared" ref="EF587:EF595" si="4491">IF(I587=2,ONE,ZERO)</f>
        <v>0</v>
      </c>
      <c r="EG587" s="1">
        <f t="shared" ref="EG587:EG595" si="4492">IF(I587=2.5,ONE,ZERO)</f>
        <v>0</v>
      </c>
      <c r="EH587" s="1">
        <f t="shared" ref="EH587:EH595" si="4493">IF(I587=3,ONE,ZERO)</f>
        <v>0</v>
      </c>
      <c r="EI587" s="1">
        <f t="shared" ref="EI587:EI595" si="4494">IF(I587=3.5,ONE,ZERO)</f>
        <v>0</v>
      </c>
      <c r="EJ587" s="1">
        <f t="shared" ref="EJ587:EJ595" si="4495">IF(I587=4,ONE,ZERO)</f>
        <v>0</v>
      </c>
      <c r="EK587" s="1">
        <f t="shared" ref="EK587:EK595" si="4496">IF(I587=4.5,ONE,ZERO)</f>
        <v>0</v>
      </c>
      <c r="EL587" s="1">
        <f t="shared" ref="EL587:EL595" si="4497">IF(I587=5,ONE,ZERO)</f>
        <v>0</v>
      </c>
      <c r="EM587" s="1">
        <f t="shared" ref="EM587:EM595" si="4498">IF(I587=5.5,ONE,ZERO)</f>
        <v>0</v>
      </c>
      <c r="EN587" s="1">
        <f t="shared" ref="EN587:EN595" si="4499">IF(I587=6,ONE,ZERO)</f>
        <v>0</v>
      </c>
      <c r="EO587" s="1">
        <f t="shared" ref="EO587:EO595" si="4500">IF(I587=6.5,ONE,ZERO)</f>
        <v>0</v>
      </c>
      <c r="EP587" s="1">
        <f t="shared" ref="EP587:EP595" si="4501">IF(I587=7,ONE,ZERO)</f>
        <v>0</v>
      </c>
      <c r="EQ587" s="1">
        <f t="shared" ref="EQ587:EQ595" si="4502">IF(I587=7.5,ONE,ZERO)</f>
        <v>0</v>
      </c>
      <c r="ER587" s="1">
        <f t="shared" ref="ER587:ER595" si="4503">IF(I587=8,ONE,ZERO)</f>
        <v>0</v>
      </c>
      <c r="ES587" s="1">
        <f t="shared" ref="ES587:ES595" si="4504">IF(I587=8.5,ONE,ZERO)</f>
        <v>0</v>
      </c>
      <c r="ET587" s="1">
        <f t="shared" ref="ET587:ET595" si="4505">IF(I587=9,ONE,ZERO)</f>
        <v>0</v>
      </c>
      <c r="EU587" s="1">
        <f t="shared" ref="EU587:EU595" si="4506">IF(I587=9.5,ONE,ZERO)</f>
        <v>0</v>
      </c>
      <c r="EV587" s="1">
        <f t="shared" ref="EV587:EV595" si="4507">IF(I587=10,ONE,ZERO)</f>
        <v>0</v>
      </c>
    </row>
    <row r="588" spans="1:156" ht="12.75" customHeight="1" x14ac:dyDescent="0.2">
      <c r="C588" s="78" t="str">
        <f>IF(EY586=2,"ALERT! An entered score ends in other than .0 or .5"," ")</f>
        <v xml:space="preserve"> </v>
      </c>
      <c r="D588" s="25">
        <v>2</v>
      </c>
      <c r="E588" s="15"/>
      <c r="F588" s="16"/>
      <c r="G588" s="16"/>
      <c r="H588" s="16"/>
      <c r="I588" s="17"/>
      <c r="J588" s="54"/>
      <c r="L588" s="6" t="str">
        <f t="shared" si="4376"/>
        <v xml:space="preserve"> </v>
      </c>
      <c r="M588" s="1" t="str">
        <f t="shared" si="4377"/>
        <v xml:space="preserve"> </v>
      </c>
      <c r="N588" s="1" t="str">
        <f t="shared" si="4378"/>
        <v xml:space="preserve"> </v>
      </c>
      <c r="O588" s="1" t="str">
        <f t="shared" si="4379"/>
        <v xml:space="preserve"> </v>
      </c>
      <c r="P588" s="1" t="str">
        <f t="shared" si="4380"/>
        <v xml:space="preserve"> </v>
      </c>
      <c r="Q588" s="1" t="str">
        <f t="shared" si="4381"/>
        <v xml:space="preserve"> </v>
      </c>
      <c r="R588" s="5" t="str">
        <f t="shared" si="4382"/>
        <v xml:space="preserve"> </v>
      </c>
      <c r="S588" s="7">
        <f t="shared" si="4383"/>
        <v>0</v>
      </c>
      <c r="T588" s="7"/>
      <c r="U588" s="7"/>
      <c r="V588" s="7"/>
      <c r="W588" s="7"/>
      <c r="X588" s="7"/>
      <c r="Y588" s="7"/>
      <c r="Z588" s="7"/>
      <c r="AA588" s="1">
        <f t="shared" si="4384"/>
        <v>0</v>
      </c>
      <c r="AB588" s="1">
        <f t="shared" si="4385"/>
        <v>0</v>
      </c>
      <c r="AC588" s="1">
        <f t="shared" si="4386"/>
        <v>0</v>
      </c>
      <c r="AD588" s="2">
        <f t="shared" si="4387"/>
        <v>0</v>
      </c>
      <c r="AE588" s="1">
        <f t="shared" si="4388"/>
        <v>0</v>
      </c>
      <c r="AF588" s="1">
        <f t="shared" si="4389"/>
        <v>0</v>
      </c>
      <c r="AG588" s="1">
        <f t="shared" si="4390"/>
        <v>0</v>
      </c>
      <c r="AH588" s="2">
        <f t="shared" si="4391"/>
        <v>0</v>
      </c>
      <c r="AI588" s="1">
        <f t="shared" si="4392"/>
        <v>0</v>
      </c>
      <c r="AJ588" s="1">
        <f t="shared" si="4393"/>
        <v>0</v>
      </c>
      <c r="AK588" s="1">
        <f t="shared" si="4394"/>
        <v>0</v>
      </c>
      <c r="AL588" s="1">
        <f t="shared" si="4395"/>
        <v>0</v>
      </c>
      <c r="AM588" s="1">
        <f t="shared" si="4396"/>
        <v>0</v>
      </c>
      <c r="AN588" s="1">
        <f t="shared" si="4397"/>
        <v>0</v>
      </c>
      <c r="AO588" s="1">
        <f t="shared" si="4398"/>
        <v>0</v>
      </c>
      <c r="AP588" s="1">
        <f t="shared" si="4399"/>
        <v>0</v>
      </c>
      <c r="AQ588" s="1">
        <f t="shared" si="4400"/>
        <v>0</v>
      </c>
      <c r="AR588" s="1">
        <f t="shared" si="4401"/>
        <v>0</v>
      </c>
      <c r="AS588" s="1">
        <f t="shared" si="4402"/>
        <v>0</v>
      </c>
      <c r="AT588" s="1"/>
      <c r="AU588" s="1"/>
      <c r="AV588" s="1">
        <f t="shared" si="4403"/>
        <v>1</v>
      </c>
      <c r="AW588" s="1">
        <f t="shared" si="4404"/>
        <v>0</v>
      </c>
      <c r="AX588" s="1">
        <f t="shared" si="4405"/>
        <v>0</v>
      </c>
      <c r="AY588" s="1">
        <f t="shared" si="4406"/>
        <v>0</v>
      </c>
      <c r="AZ588" s="1">
        <f t="shared" si="4407"/>
        <v>0</v>
      </c>
      <c r="BA588" s="1">
        <f t="shared" si="4408"/>
        <v>0</v>
      </c>
      <c r="BB588" s="1">
        <f t="shared" si="4409"/>
        <v>0</v>
      </c>
      <c r="BC588" s="1">
        <f t="shared" si="4410"/>
        <v>0</v>
      </c>
      <c r="BD588" s="1">
        <f t="shared" si="4411"/>
        <v>0</v>
      </c>
      <c r="BE588" s="1">
        <f t="shared" si="4412"/>
        <v>0</v>
      </c>
      <c r="BF588" s="1">
        <f t="shared" si="4413"/>
        <v>0</v>
      </c>
      <c r="BG588" s="1">
        <f t="shared" si="4414"/>
        <v>0</v>
      </c>
      <c r="BH588" s="1">
        <f t="shared" si="4415"/>
        <v>0</v>
      </c>
      <c r="BI588" s="1">
        <f t="shared" si="4416"/>
        <v>0</v>
      </c>
      <c r="BJ588" s="1">
        <f t="shared" si="4417"/>
        <v>0</v>
      </c>
      <c r="BK588" s="1">
        <f t="shared" si="4418"/>
        <v>0</v>
      </c>
      <c r="BL588" s="1">
        <f t="shared" si="4419"/>
        <v>0</v>
      </c>
      <c r="BM588" s="1">
        <f t="shared" si="4420"/>
        <v>0</v>
      </c>
      <c r="BN588" s="1">
        <f t="shared" si="4421"/>
        <v>0</v>
      </c>
      <c r="BO588" s="1">
        <f t="shared" si="4422"/>
        <v>0</v>
      </c>
      <c r="BP588" s="1">
        <f t="shared" si="4423"/>
        <v>0</v>
      </c>
      <c r="BQ588" s="1">
        <f t="shared" si="4424"/>
        <v>1</v>
      </c>
      <c r="BR588" s="1">
        <f t="shared" si="4425"/>
        <v>0</v>
      </c>
      <c r="BS588" s="1">
        <f t="shared" si="4426"/>
        <v>0</v>
      </c>
      <c r="BT588" s="1">
        <f t="shared" si="4427"/>
        <v>0</v>
      </c>
      <c r="BU588" s="1">
        <f t="shared" si="4428"/>
        <v>0</v>
      </c>
      <c r="BV588" s="1">
        <f t="shared" si="4429"/>
        <v>0</v>
      </c>
      <c r="BW588" s="1">
        <f t="shared" si="4430"/>
        <v>0</v>
      </c>
      <c r="BX588" s="1">
        <f t="shared" si="4431"/>
        <v>0</v>
      </c>
      <c r="BY588" s="1">
        <f t="shared" si="4432"/>
        <v>0</v>
      </c>
      <c r="BZ588" s="1">
        <f t="shared" si="4433"/>
        <v>0</v>
      </c>
      <c r="CA588" s="1">
        <f t="shared" si="4434"/>
        <v>0</v>
      </c>
      <c r="CB588" s="1">
        <f t="shared" si="4435"/>
        <v>0</v>
      </c>
      <c r="CC588" s="1">
        <f t="shared" si="4436"/>
        <v>0</v>
      </c>
      <c r="CD588" s="1">
        <f t="shared" si="4437"/>
        <v>0</v>
      </c>
      <c r="CE588" s="1">
        <f t="shared" si="4438"/>
        <v>0</v>
      </c>
      <c r="CF588" s="1">
        <f t="shared" si="4439"/>
        <v>0</v>
      </c>
      <c r="CG588" s="1">
        <f t="shared" si="4440"/>
        <v>0</v>
      </c>
      <c r="CH588" s="1">
        <f t="shared" si="4441"/>
        <v>0</v>
      </c>
      <c r="CI588" s="1">
        <f t="shared" si="4442"/>
        <v>0</v>
      </c>
      <c r="CJ588" s="1">
        <f t="shared" si="4443"/>
        <v>0</v>
      </c>
      <c r="CK588" s="1">
        <f t="shared" si="4444"/>
        <v>0</v>
      </c>
      <c r="CL588" s="1">
        <f t="shared" si="4445"/>
        <v>1</v>
      </c>
      <c r="CM588" s="1">
        <f t="shared" si="4446"/>
        <v>0</v>
      </c>
      <c r="CN588" s="1">
        <f t="shared" si="4447"/>
        <v>0</v>
      </c>
      <c r="CO588" s="1">
        <f t="shared" si="4448"/>
        <v>0</v>
      </c>
      <c r="CP588" s="1">
        <f t="shared" si="4449"/>
        <v>0</v>
      </c>
      <c r="CQ588" s="1">
        <f t="shared" si="4450"/>
        <v>0</v>
      </c>
      <c r="CR588" s="1">
        <f t="shared" si="4451"/>
        <v>0</v>
      </c>
      <c r="CS588" s="1">
        <f t="shared" si="4452"/>
        <v>0</v>
      </c>
      <c r="CT588" s="1">
        <f t="shared" si="4453"/>
        <v>0</v>
      </c>
      <c r="CU588" s="1">
        <f t="shared" si="4454"/>
        <v>0</v>
      </c>
      <c r="CV588" s="1">
        <f t="shared" si="4455"/>
        <v>0</v>
      </c>
      <c r="CW588" s="1">
        <f t="shared" si="4456"/>
        <v>0</v>
      </c>
      <c r="CX588" s="1">
        <f t="shared" si="4457"/>
        <v>0</v>
      </c>
      <c r="CY588" s="1">
        <f t="shared" si="4458"/>
        <v>0</v>
      </c>
      <c r="CZ588" s="1">
        <f t="shared" si="4459"/>
        <v>0</v>
      </c>
      <c r="DA588" s="1">
        <f t="shared" si="4460"/>
        <v>0</v>
      </c>
      <c r="DB588" s="1">
        <f t="shared" si="4461"/>
        <v>0</v>
      </c>
      <c r="DC588" s="1">
        <f t="shared" si="4462"/>
        <v>0</v>
      </c>
      <c r="DD588" s="1">
        <f t="shared" si="4463"/>
        <v>0</v>
      </c>
      <c r="DE588" s="1">
        <f t="shared" si="4464"/>
        <v>0</v>
      </c>
      <c r="DF588" s="1">
        <f t="shared" si="4465"/>
        <v>0</v>
      </c>
      <c r="DG588" s="1">
        <f t="shared" si="4466"/>
        <v>1</v>
      </c>
      <c r="DH588" s="1">
        <f t="shared" si="4467"/>
        <v>0</v>
      </c>
      <c r="DI588" s="1">
        <f t="shared" si="4468"/>
        <v>0</v>
      </c>
      <c r="DJ588" s="1">
        <f t="shared" si="4469"/>
        <v>0</v>
      </c>
      <c r="DK588" s="1">
        <f t="shared" si="4470"/>
        <v>0</v>
      </c>
      <c r="DL588" s="1">
        <f t="shared" si="4471"/>
        <v>0</v>
      </c>
      <c r="DM588" s="1">
        <f t="shared" si="4472"/>
        <v>0</v>
      </c>
      <c r="DN588" s="1">
        <f t="shared" si="4473"/>
        <v>0</v>
      </c>
      <c r="DO588" s="1">
        <f t="shared" si="4474"/>
        <v>0</v>
      </c>
      <c r="DP588" s="1">
        <f t="shared" si="4475"/>
        <v>0</v>
      </c>
      <c r="DQ588" s="1">
        <f t="shared" si="4476"/>
        <v>0</v>
      </c>
      <c r="DR588" s="1">
        <f t="shared" si="4477"/>
        <v>0</v>
      </c>
      <c r="DS588" s="1">
        <f t="shared" si="4478"/>
        <v>0</v>
      </c>
      <c r="DT588" s="1">
        <f t="shared" si="4479"/>
        <v>0</v>
      </c>
      <c r="DU588" s="1">
        <f t="shared" si="4480"/>
        <v>0</v>
      </c>
      <c r="DV588" s="1">
        <f t="shared" si="4481"/>
        <v>0</v>
      </c>
      <c r="DW588" s="1">
        <f t="shared" si="4482"/>
        <v>0</v>
      </c>
      <c r="DX588" s="1">
        <f t="shared" si="4483"/>
        <v>0</v>
      </c>
      <c r="DY588" s="1">
        <f t="shared" si="4484"/>
        <v>0</v>
      </c>
      <c r="DZ588" s="1">
        <f t="shared" si="4485"/>
        <v>0</v>
      </c>
      <c r="EA588" s="1">
        <f t="shared" si="4486"/>
        <v>0</v>
      </c>
      <c r="EB588" s="1">
        <f t="shared" si="4487"/>
        <v>1</v>
      </c>
      <c r="EC588" s="1">
        <f t="shared" si="4488"/>
        <v>0</v>
      </c>
      <c r="ED588" s="1">
        <f t="shared" si="4489"/>
        <v>0</v>
      </c>
      <c r="EE588" s="1">
        <f t="shared" si="4490"/>
        <v>0</v>
      </c>
      <c r="EF588" s="1">
        <f t="shared" si="4491"/>
        <v>0</v>
      </c>
      <c r="EG588" s="1">
        <f t="shared" si="4492"/>
        <v>0</v>
      </c>
      <c r="EH588" s="1">
        <f t="shared" si="4493"/>
        <v>0</v>
      </c>
      <c r="EI588" s="1">
        <f t="shared" si="4494"/>
        <v>0</v>
      </c>
      <c r="EJ588" s="1">
        <f t="shared" si="4495"/>
        <v>0</v>
      </c>
      <c r="EK588" s="1">
        <f t="shared" si="4496"/>
        <v>0</v>
      </c>
      <c r="EL588" s="1">
        <f t="shared" si="4497"/>
        <v>0</v>
      </c>
      <c r="EM588" s="1">
        <f t="shared" si="4498"/>
        <v>0</v>
      </c>
      <c r="EN588" s="1">
        <f t="shared" si="4499"/>
        <v>0</v>
      </c>
      <c r="EO588" s="1">
        <f t="shared" si="4500"/>
        <v>0</v>
      </c>
      <c r="EP588" s="1">
        <f t="shared" si="4501"/>
        <v>0</v>
      </c>
      <c r="EQ588" s="1">
        <f t="shared" si="4502"/>
        <v>0</v>
      </c>
      <c r="ER588" s="1">
        <f t="shared" si="4503"/>
        <v>0</v>
      </c>
      <c r="ES588" s="1">
        <f t="shared" si="4504"/>
        <v>0</v>
      </c>
      <c r="ET588" s="1">
        <f t="shared" si="4505"/>
        <v>0</v>
      </c>
      <c r="EU588" s="1">
        <f t="shared" si="4506"/>
        <v>0</v>
      </c>
      <c r="EV588" s="1">
        <f t="shared" si="4507"/>
        <v>0</v>
      </c>
    </row>
    <row r="589" spans="1:156" ht="12.75" customHeight="1" x14ac:dyDescent="0.2">
      <c r="C589" s="79"/>
      <c r="D589" s="24">
        <v>3</v>
      </c>
      <c r="E589" s="15"/>
      <c r="F589" s="16"/>
      <c r="G589" s="16"/>
      <c r="H589" s="16"/>
      <c r="I589" s="17"/>
      <c r="J589" s="54"/>
      <c r="L589" s="6" t="str">
        <f t="shared" si="4376"/>
        <v xml:space="preserve"> </v>
      </c>
      <c r="M589" s="1" t="str">
        <f t="shared" si="4377"/>
        <v xml:space="preserve"> </v>
      </c>
      <c r="N589" s="1" t="str">
        <f t="shared" si="4378"/>
        <v xml:space="preserve"> </v>
      </c>
      <c r="O589" s="1" t="str">
        <f t="shared" si="4379"/>
        <v xml:space="preserve"> </v>
      </c>
      <c r="P589" s="1" t="str">
        <f t="shared" si="4380"/>
        <v xml:space="preserve"> </v>
      </c>
      <c r="Q589" s="1" t="str">
        <f t="shared" si="4381"/>
        <v xml:space="preserve"> </v>
      </c>
      <c r="R589" s="5" t="str">
        <f t="shared" si="4382"/>
        <v xml:space="preserve"> </v>
      </c>
      <c r="S589" s="7">
        <f t="shared" si="4383"/>
        <v>0</v>
      </c>
      <c r="T589" s="7"/>
      <c r="U589" s="7"/>
      <c r="V589" s="7"/>
      <c r="W589" s="7"/>
      <c r="X589" s="7"/>
      <c r="Y589" s="7"/>
      <c r="Z589" s="7"/>
      <c r="AA589" s="1">
        <f t="shared" si="4384"/>
        <v>0</v>
      </c>
      <c r="AB589" s="1">
        <f t="shared" si="4385"/>
        <v>0</v>
      </c>
      <c r="AC589" s="1">
        <f t="shared" si="4386"/>
        <v>0</v>
      </c>
      <c r="AD589" s="2">
        <f t="shared" si="4387"/>
        <v>0</v>
      </c>
      <c r="AE589" s="1">
        <f t="shared" si="4388"/>
        <v>0</v>
      </c>
      <c r="AF589" s="1">
        <f t="shared" si="4389"/>
        <v>0</v>
      </c>
      <c r="AG589" s="1">
        <f t="shared" si="4390"/>
        <v>0</v>
      </c>
      <c r="AH589" s="2">
        <f t="shared" si="4391"/>
        <v>0</v>
      </c>
      <c r="AI589" s="1">
        <f t="shared" si="4392"/>
        <v>0</v>
      </c>
      <c r="AJ589" s="1">
        <f t="shared" si="4393"/>
        <v>0</v>
      </c>
      <c r="AK589" s="1">
        <f t="shared" si="4394"/>
        <v>0</v>
      </c>
      <c r="AL589" s="1">
        <f t="shared" si="4395"/>
        <v>0</v>
      </c>
      <c r="AM589" s="1">
        <f t="shared" si="4396"/>
        <v>0</v>
      </c>
      <c r="AN589" s="1">
        <f t="shared" si="4397"/>
        <v>0</v>
      </c>
      <c r="AO589" s="1">
        <f t="shared" si="4398"/>
        <v>0</v>
      </c>
      <c r="AP589" s="1">
        <f t="shared" si="4399"/>
        <v>0</v>
      </c>
      <c r="AQ589" s="1">
        <f t="shared" si="4400"/>
        <v>0</v>
      </c>
      <c r="AR589" s="1">
        <f t="shared" si="4401"/>
        <v>0</v>
      </c>
      <c r="AS589" s="1">
        <f t="shared" si="4402"/>
        <v>0</v>
      </c>
      <c r="AT589" s="1"/>
      <c r="AU589" s="1"/>
      <c r="AV589" s="1">
        <f t="shared" si="4403"/>
        <v>1</v>
      </c>
      <c r="AW589" s="1">
        <f t="shared" si="4404"/>
        <v>0</v>
      </c>
      <c r="AX589" s="1">
        <f t="shared" si="4405"/>
        <v>0</v>
      </c>
      <c r="AY589" s="1">
        <f t="shared" si="4406"/>
        <v>0</v>
      </c>
      <c r="AZ589" s="1">
        <f t="shared" si="4407"/>
        <v>0</v>
      </c>
      <c r="BA589" s="1">
        <f t="shared" si="4408"/>
        <v>0</v>
      </c>
      <c r="BB589" s="1">
        <f t="shared" si="4409"/>
        <v>0</v>
      </c>
      <c r="BC589" s="1">
        <f t="shared" si="4410"/>
        <v>0</v>
      </c>
      <c r="BD589" s="1">
        <f t="shared" si="4411"/>
        <v>0</v>
      </c>
      <c r="BE589" s="1">
        <f t="shared" si="4412"/>
        <v>0</v>
      </c>
      <c r="BF589" s="1">
        <f t="shared" si="4413"/>
        <v>0</v>
      </c>
      <c r="BG589" s="1">
        <f t="shared" si="4414"/>
        <v>0</v>
      </c>
      <c r="BH589" s="1">
        <f t="shared" si="4415"/>
        <v>0</v>
      </c>
      <c r="BI589" s="1">
        <f t="shared" si="4416"/>
        <v>0</v>
      </c>
      <c r="BJ589" s="1">
        <f t="shared" si="4417"/>
        <v>0</v>
      </c>
      <c r="BK589" s="1">
        <f t="shared" si="4418"/>
        <v>0</v>
      </c>
      <c r="BL589" s="1">
        <f t="shared" si="4419"/>
        <v>0</v>
      </c>
      <c r="BM589" s="1">
        <f t="shared" si="4420"/>
        <v>0</v>
      </c>
      <c r="BN589" s="1">
        <f t="shared" si="4421"/>
        <v>0</v>
      </c>
      <c r="BO589" s="1">
        <f t="shared" si="4422"/>
        <v>0</v>
      </c>
      <c r="BP589" s="1">
        <f t="shared" si="4423"/>
        <v>0</v>
      </c>
      <c r="BQ589" s="1">
        <f t="shared" si="4424"/>
        <v>1</v>
      </c>
      <c r="BR589" s="1">
        <f t="shared" si="4425"/>
        <v>0</v>
      </c>
      <c r="BS589" s="1">
        <f t="shared" si="4426"/>
        <v>0</v>
      </c>
      <c r="BT589" s="1">
        <f t="shared" si="4427"/>
        <v>0</v>
      </c>
      <c r="BU589" s="1">
        <f t="shared" si="4428"/>
        <v>0</v>
      </c>
      <c r="BV589" s="1">
        <f t="shared" si="4429"/>
        <v>0</v>
      </c>
      <c r="BW589" s="1">
        <f t="shared" si="4430"/>
        <v>0</v>
      </c>
      <c r="BX589" s="1">
        <f t="shared" si="4431"/>
        <v>0</v>
      </c>
      <c r="BY589" s="1">
        <f t="shared" si="4432"/>
        <v>0</v>
      </c>
      <c r="BZ589" s="1">
        <f t="shared" si="4433"/>
        <v>0</v>
      </c>
      <c r="CA589" s="1">
        <f t="shared" si="4434"/>
        <v>0</v>
      </c>
      <c r="CB589" s="1">
        <f t="shared" si="4435"/>
        <v>0</v>
      </c>
      <c r="CC589" s="1">
        <f t="shared" si="4436"/>
        <v>0</v>
      </c>
      <c r="CD589" s="1">
        <f t="shared" si="4437"/>
        <v>0</v>
      </c>
      <c r="CE589" s="1">
        <f t="shared" si="4438"/>
        <v>0</v>
      </c>
      <c r="CF589" s="1">
        <f t="shared" si="4439"/>
        <v>0</v>
      </c>
      <c r="CG589" s="1">
        <f t="shared" si="4440"/>
        <v>0</v>
      </c>
      <c r="CH589" s="1">
        <f t="shared" si="4441"/>
        <v>0</v>
      </c>
      <c r="CI589" s="1">
        <f t="shared" si="4442"/>
        <v>0</v>
      </c>
      <c r="CJ589" s="1">
        <f t="shared" si="4443"/>
        <v>0</v>
      </c>
      <c r="CK589" s="1">
        <f t="shared" si="4444"/>
        <v>0</v>
      </c>
      <c r="CL589" s="1">
        <f t="shared" si="4445"/>
        <v>1</v>
      </c>
      <c r="CM589" s="1">
        <f t="shared" si="4446"/>
        <v>0</v>
      </c>
      <c r="CN589" s="1">
        <f t="shared" si="4447"/>
        <v>0</v>
      </c>
      <c r="CO589" s="1">
        <f t="shared" si="4448"/>
        <v>0</v>
      </c>
      <c r="CP589" s="1">
        <f t="shared" si="4449"/>
        <v>0</v>
      </c>
      <c r="CQ589" s="1">
        <f t="shared" si="4450"/>
        <v>0</v>
      </c>
      <c r="CR589" s="1">
        <f t="shared" si="4451"/>
        <v>0</v>
      </c>
      <c r="CS589" s="1">
        <f t="shared" si="4452"/>
        <v>0</v>
      </c>
      <c r="CT589" s="1">
        <f t="shared" si="4453"/>
        <v>0</v>
      </c>
      <c r="CU589" s="1">
        <f t="shared" si="4454"/>
        <v>0</v>
      </c>
      <c r="CV589" s="1">
        <f t="shared" si="4455"/>
        <v>0</v>
      </c>
      <c r="CW589" s="1">
        <f t="shared" si="4456"/>
        <v>0</v>
      </c>
      <c r="CX589" s="1">
        <f t="shared" si="4457"/>
        <v>0</v>
      </c>
      <c r="CY589" s="1">
        <f t="shared" si="4458"/>
        <v>0</v>
      </c>
      <c r="CZ589" s="1">
        <f t="shared" si="4459"/>
        <v>0</v>
      </c>
      <c r="DA589" s="1">
        <f t="shared" si="4460"/>
        <v>0</v>
      </c>
      <c r="DB589" s="1">
        <f t="shared" si="4461"/>
        <v>0</v>
      </c>
      <c r="DC589" s="1">
        <f t="shared" si="4462"/>
        <v>0</v>
      </c>
      <c r="DD589" s="1">
        <f t="shared" si="4463"/>
        <v>0</v>
      </c>
      <c r="DE589" s="1">
        <f t="shared" si="4464"/>
        <v>0</v>
      </c>
      <c r="DF589" s="1">
        <f t="shared" si="4465"/>
        <v>0</v>
      </c>
      <c r="DG589" s="1">
        <f t="shared" si="4466"/>
        <v>1</v>
      </c>
      <c r="DH589" s="1">
        <f t="shared" si="4467"/>
        <v>0</v>
      </c>
      <c r="DI589" s="1">
        <f t="shared" si="4468"/>
        <v>0</v>
      </c>
      <c r="DJ589" s="1">
        <f t="shared" si="4469"/>
        <v>0</v>
      </c>
      <c r="DK589" s="1">
        <f t="shared" si="4470"/>
        <v>0</v>
      </c>
      <c r="DL589" s="1">
        <f t="shared" si="4471"/>
        <v>0</v>
      </c>
      <c r="DM589" s="1">
        <f t="shared" si="4472"/>
        <v>0</v>
      </c>
      <c r="DN589" s="1">
        <f t="shared" si="4473"/>
        <v>0</v>
      </c>
      <c r="DO589" s="1">
        <f t="shared" si="4474"/>
        <v>0</v>
      </c>
      <c r="DP589" s="1">
        <f t="shared" si="4475"/>
        <v>0</v>
      </c>
      <c r="DQ589" s="1">
        <f t="shared" si="4476"/>
        <v>0</v>
      </c>
      <c r="DR589" s="1">
        <f t="shared" si="4477"/>
        <v>0</v>
      </c>
      <c r="DS589" s="1">
        <f t="shared" si="4478"/>
        <v>0</v>
      </c>
      <c r="DT589" s="1">
        <f t="shared" si="4479"/>
        <v>0</v>
      </c>
      <c r="DU589" s="1">
        <f t="shared" si="4480"/>
        <v>0</v>
      </c>
      <c r="DV589" s="1">
        <f t="shared" si="4481"/>
        <v>0</v>
      </c>
      <c r="DW589" s="1">
        <f t="shared" si="4482"/>
        <v>0</v>
      </c>
      <c r="DX589" s="1">
        <f t="shared" si="4483"/>
        <v>0</v>
      </c>
      <c r="DY589" s="1">
        <f t="shared" si="4484"/>
        <v>0</v>
      </c>
      <c r="DZ589" s="1">
        <f t="shared" si="4485"/>
        <v>0</v>
      </c>
      <c r="EA589" s="1">
        <f t="shared" si="4486"/>
        <v>0</v>
      </c>
      <c r="EB589" s="1">
        <f t="shared" si="4487"/>
        <v>1</v>
      </c>
      <c r="EC589" s="1">
        <f t="shared" si="4488"/>
        <v>0</v>
      </c>
      <c r="ED589" s="1">
        <f t="shared" si="4489"/>
        <v>0</v>
      </c>
      <c r="EE589" s="1">
        <f t="shared" si="4490"/>
        <v>0</v>
      </c>
      <c r="EF589" s="1">
        <f t="shared" si="4491"/>
        <v>0</v>
      </c>
      <c r="EG589" s="1">
        <f t="shared" si="4492"/>
        <v>0</v>
      </c>
      <c r="EH589" s="1">
        <f t="shared" si="4493"/>
        <v>0</v>
      </c>
      <c r="EI589" s="1">
        <f t="shared" si="4494"/>
        <v>0</v>
      </c>
      <c r="EJ589" s="1">
        <f t="shared" si="4495"/>
        <v>0</v>
      </c>
      <c r="EK589" s="1">
        <f t="shared" si="4496"/>
        <v>0</v>
      </c>
      <c r="EL589" s="1">
        <f t="shared" si="4497"/>
        <v>0</v>
      </c>
      <c r="EM589" s="1">
        <f t="shared" si="4498"/>
        <v>0</v>
      </c>
      <c r="EN589" s="1">
        <f t="shared" si="4499"/>
        <v>0</v>
      </c>
      <c r="EO589" s="1">
        <f t="shared" si="4500"/>
        <v>0</v>
      </c>
      <c r="EP589" s="1">
        <f t="shared" si="4501"/>
        <v>0</v>
      </c>
      <c r="EQ589" s="1">
        <f t="shared" si="4502"/>
        <v>0</v>
      </c>
      <c r="ER589" s="1">
        <f t="shared" si="4503"/>
        <v>0</v>
      </c>
      <c r="ES589" s="1">
        <f t="shared" si="4504"/>
        <v>0</v>
      </c>
      <c r="ET589" s="1">
        <f t="shared" si="4505"/>
        <v>0</v>
      </c>
      <c r="EU589" s="1">
        <f t="shared" si="4506"/>
        <v>0</v>
      </c>
      <c r="EV589" s="1">
        <f t="shared" si="4507"/>
        <v>0</v>
      </c>
    </row>
    <row r="590" spans="1:156" ht="12.75" customHeight="1" x14ac:dyDescent="0.2">
      <c r="C590" s="79"/>
      <c r="D590" s="24">
        <v>4</v>
      </c>
      <c r="E590" s="15"/>
      <c r="F590" s="16"/>
      <c r="G590" s="16"/>
      <c r="H590" s="16"/>
      <c r="I590" s="17"/>
      <c r="J590" s="54"/>
      <c r="L590" s="6" t="str">
        <f t="shared" si="4376"/>
        <v xml:space="preserve"> </v>
      </c>
      <c r="M590" s="1" t="str">
        <f t="shared" si="4377"/>
        <v xml:space="preserve"> </v>
      </c>
      <c r="N590" s="1" t="str">
        <f t="shared" si="4378"/>
        <v xml:space="preserve"> </v>
      </c>
      <c r="O590" s="1" t="str">
        <f t="shared" si="4379"/>
        <v xml:space="preserve"> </v>
      </c>
      <c r="P590" s="1" t="str">
        <f t="shared" si="4380"/>
        <v xml:space="preserve"> </v>
      </c>
      <c r="Q590" s="1" t="str">
        <f t="shared" si="4381"/>
        <v xml:space="preserve"> </v>
      </c>
      <c r="R590" s="5" t="str">
        <f t="shared" si="4382"/>
        <v xml:space="preserve"> </v>
      </c>
      <c r="S590" s="7">
        <f t="shared" si="4383"/>
        <v>0</v>
      </c>
      <c r="T590" s="7"/>
      <c r="U590" s="7"/>
      <c r="V590" s="7"/>
      <c r="W590" s="7"/>
      <c r="X590" s="7"/>
      <c r="Y590" s="7"/>
      <c r="Z590" s="7"/>
      <c r="AA590" s="1">
        <f t="shared" si="4384"/>
        <v>0</v>
      </c>
      <c r="AB590" s="1">
        <f t="shared" si="4385"/>
        <v>0</v>
      </c>
      <c r="AC590" s="1">
        <f t="shared" si="4386"/>
        <v>0</v>
      </c>
      <c r="AD590" s="2">
        <f t="shared" si="4387"/>
        <v>0</v>
      </c>
      <c r="AE590" s="1">
        <f t="shared" si="4388"/>
        <v>0</v>
      </c>
      <c r="AF590" s="1">
        <f t="shared" si="4389"/>
        <v>0</v>
      </c>
      <c r="AG590" s="1">
        <f t="shared" si="4390"/>
        <v>0</v>
      </c>
      <c r="AH590" s="2">
        <f t="shared" si="4391"/>
        <v>0</v>
      </c>
      <c r="AI590" s="1">
        <f t="shared" si="4392"/>
        <v>0</v>
      </c>
      <c r="AJ590" s="1">
        <f t="shared" si="4393"/>
        <v>0</v>
      </c>
      <c r="AK590" s="1">
        <f t="shared" si="4394"/>
        <v>0</v>
      </c>
      <c r="AL590" s="1">
        <f t="shared" si="4395"/>
        <v>0</v>
      </c>
      <c r="AM590" s="1">
        <f t="shared" si="4396"/>
        <v>0</v>
      </c>
      <c r="AN590" s="1">
        <f t="shared" si="4397"/>
        <v>0</v>
      </c>
      <c r="AO590" s="1">
        <f t="shared" si="4398"/>
        <v>0</v>
      </c>
      <c r="AP590" s="1">
        <f t="shared" si="4399"/>
        <v>0</v>
      </c>
      <c r="AQ590" s="1">
        <f t="shared" si="4400"/>
        <v>0</v>
      </c>
      <c r="AR590" s="1">
        <f t="shared" si="4401"/>
        <v>0</v>
      </c>
      <c r="AS590" s="1">
        <f t="shared" si="4402"/>
        <v>0</v>
      </c>
      <c r="AT590" s="1"/>
      <c r="AU590" s="1"/>
      <c r="AV590" s="1">
        <f t="shared" si="4403"/>
        <v>1</v>
      </c>
      <c r="AW590" s="1">
        <f t="shared" si="4404"/>
        <v>0</v>
      </c>
      <c r="AX590" s="1">
        <f t="shared" si="4405"/>
        <v>0</v>
      </c>
      <c r="AY590" s="1">
        <f t="shared" si="4406"/>
        <v>0</v>
      </c>
      <c r="AZ590" s="1">
        <f t="shared" si="4407"/>
        <v>0</v>
      </c>
      <c r="BA590" s="1">
        <f t="shared" si="4408"/>
        <v>0</v>
      </c>
      <c r="BB590" s="1">
        <f t="shared" si="4409"/>
        <v>0</v>
      </c>
      <c r="BC590" s="1">
        <f t="shared" si="4410"/>
        <v>0</v>
      </c>
      <c r="BD590" s="1">
        <f t="shared" si="4411"/>
        <v>0</v>
      </c>
      <c r="BE590" s="1">
        <f t="shared" si="4412"/>
        <v>0</v>
      </c>
      <c r="BF590" s="1">
        <f t="shared" si="4413"/>
        <v>0</v>
      </c>
      <c r="BG590" s="1">
        <f t="shared" si="4414"/>
        <v>0</v>
      </c>
      <c r="BH590" s="1">
        <f t="shared" si="4415"/>
        <v>0</v>
      </c>
      <c r="BI590" s="1">
        <f t="shared" si="4416"/>
        <v>0</v>
      </c>
      <c r="BJ590" s="1">
        <f t="shared" si="4417"/>
        <v>0</v>
      </c>
      <c r="BK590" s="1">
        <f t="shared" si="4418"/>
        <v>0</v>
      </c>
      <c r="BL590" s="1">
        <f t="shared" si="4419"/>
        <v>0</v>
      </c>
      <c r="BM590" s="1">
        <f t="shared" si="4420"/>
        <v>0</v>
      </c>
      <c r="BN590" s="1">
        <f t="shared" si="4421"/>
        <v>0</v>
      </c>
      <c r="BO590" s="1">
        <f t="shared" si="4422"/>
        <v>0</v>
      </c>
      <c r="BP590" s="1">
        <f t="shared" si="4423"/>
        <v>0</v>
      </c>
      <c r="BQ590" s="1">
        <f t="shared" si="4424"/>
        <v>1</v>
      </c>
      <c r="BR590" s="1">
        <f t="shared" si="4425"/>
        <v>0</v>
      </c>
      <c r="BS590" s="1">
        <f t="shared" si="4426"/>
        <v>0</v>
      </c>
      <c r="BT590" s="1">
        <f t="shared" si="4427"/>
        <v>0</v>
      </c>
      <c r="BU590" s="1">
        <f t="shared" si="4428"/>
        <v>0</v>
      </c>
      <c r="BV590" s="1">
        <f t="shared" si="4429"/>
        <v>0</v>
      </c>
      <c r="BW590" s="1">
        <f t="shared" si="4430"/>
        <v>0</v>
      </c>
      <c r="BX590" s="1">
        <f t="shared" si="4431"/>
        <v>0</v>
      </c>
      <c r="BY590" s="1">
        <f t="shared" si="4432"/>
        <v>0</v>
      </c>
      <c r="BZ590" s="1">
        <f t="shared" si="4433"/>
        <v>0</v>
      </c>
      <c r="CA590" s="1">
        <f t="shared" si="4434"/>
        <v>0</v>
      </c>
      <c r="CB590" s="1">
        <f t="shared" si="4435"/>
        <v>0</v>
      </c>
      <c r="CC590" s="1">
        <f t="shared" si="4436"/>
        <v>0</v>
      </c>
      <c r="CD590" s="1">
        <f t="shared" si="4437"/>
        <v>0</v>
      </c>
      <c r="CE590" s="1">
        <f t="shared" si="4438"/>
        <v>0</v>
      </c>
      <c r="CF590" s="1">
        <f t="shared" si="4439"/>
        <v>0</v>
      </c>
      <c r="CG590" s="1">
        <f t="shared" si="4440"/>
        <v>0</v>
      </c>
      <c r="CH590" s="1">
        <f t="shared" si="4441"/>
        <v>0</v>
      </c>
      <c r="CI590" s="1">
        <f t="shared" si="4442"/>
        <v>0</v>
      </c>
      <c r="CJ590" s="1">
        <f t="shared" si="4443"/>
        <v>0</v>
      </c>
      <c r="CK590" s="1">
        <f t="shared" si="4444"/>
        <v>0</v>
      </c>
      <c r="CL590" s="1">
        <f t="shared" si="4445"/>
        <v>1</v>
      </c>
      <c r="CM590" s="1">
        <f t="shared" si="4446"/>
        <v>0</v>
      </c>
      <c r="CN590" s="1">
        <f t="shared" si="4447"/>
        <v>0</v>
      </c>
      <c r="CO590" s="1">
        <f t="shared" si="4448"/>
        <v>0</v>
      </c>
      <c r="CP590" s="1">
        <f t="shared" si="4449"/>
        <v>0</v>
      </c>
      <c r="CQ590" s="1">
        <f t="shared" si="4450"/>
        <v>0</v>
      </c>
      <c r="CR590" s="1">
        <f t="shared" si="4451"/>
        <v>0</v>
      </c>
      <c r="CS590" s="1">
        <f t="shared" si="4452"/>
        <v>0</v>
      </c>
      <c r="CT590" s="1">
        <f t="shared" si="4453"/>
        <v>0</v>
      </c>
      <c r="CU590" s="1">
        <f t="shared" si="4454"/>
        <v>0</v>
      </c>
      <c r="CV590" s="1">
        <f t="shared" si="4455"/>
        <v>0</v>
      </c>
      <c r="CW590" s="1">
        <f t="shared" si="4456"/>
        <v>0</v>
      </c>
      <c r="CX590" s="1">
        <f t="shared" si="4457"/>
        <v>0</v>
      </c>
      <c r="CY590" s="1">
        <f t="shared" si="4458"/>
        <v>0</v>
      </c>
      <c r="CZ590" s="1">
        <f t="shared" si="4459"/>
        <v>0</v>
      </c>
      <c r="DA590" s="1">
        <f t="shared" si="4460"/>
        <v>0</v>
      </c>
      <c r="DB590" s="1">
        <f t="shared" si="4461"/>
        <v>0</v>
      </c>
      <c r="DC590" s="1">
        <f t="shared" si="4462"/>
        <v>0</v>
      </c>
      <c r="DD590" s="1">
        <f t="shared" si="4463"/>
        <v>0</v>
      </c>
      <c r="DE590" s="1">
        <f t="shared" si="4464"/>
        <v>0</v>
      </c>
      <c r="DF590" s="1">
        <f t="shared" si="4465"/>
        <v>0</v>
      </c>
      <c r="DG590" s="1">
        <f t="shared" si="4466"/>
        <v>1</v>
      </c>
      <c r="DH590" s="1">
        <f t="shared" si="4467"/>
        <v>0</v>
      </c>
      <c r="DI590" s="1">
        <f t="shared" si="4468"/>
        <v>0</v>
      </c>
      <c r="DJ590" s="1">
        <f t="shared" si="4469"/>
        <v>0</v>
      </c>
      <c r="DK590" s="1">
        <f t="shared" si="4470"/>
        <v>0</v>
      </c>
      <c r="DL590" s="1">
        <f t="shared" si="4471"/>
        <v>0</v>
      </c>
      <c r="DM590" s="1">
        <f t="shared" si="4472"/>
        <v>0</v>
      </c>
      <c r="DN590" s="1">
        <f t="shared" si="4473"/>
        <v>0</v>
      </c>
      <c r="DO590" s="1">
        <f t="shared" si="4474"/>
        <v>0</v>
      </c>
      <c r="DP590" s="1">
        <f t="shared" si="4475"/>
        <v>0</v>
      </c>
      <c r="DQ590" s="1">
        <f t="shared" si="4476"/>
        <v>0</v>
      </c>
      <c r="DR590" s="1">
        <f t="shared" si="4477"/>
        <v>0</v>
      </c>
      <c r="DS590" s="1">
        <f t="shared" si="4478"/>
        <v>0</v>
      </c>
      <c r="DT590" s="1">
        <f t="shared" si="4479"/>
        <v>0</v>
      </c>
      <c r="DU590" s="1">
        <f t="shared" si="4480"/>
        <v>0</v>
      </c>
      <c r="DV590" s="1">
        <f t="shared" si="4481"/>
        <v>0</v>
      </c>
      <c r="DW590" s="1">
        <f t="shared" si="4482"/>
        <v>0</v>
      </c>
      <c r="DX590" s="1">
        <f t="shared" si="4483"/>
        <v>0</v>
      </c>
      <c r="DY590" s="1">
        <f t="shared" si="4484"/>
        <v>0</v>
      </c>
      <c r="DZ590" s="1">
        <f t="shared" si="4485"/>
        <v>0</v>
      </c>
      <c r="EA590" s="1">
        <f t="shared" si="4486"/>
        <v>0</v>
      </c>
      <c r="EB590" s="1">
        <f t="shared" si="4487"/>
        <v>1</v>
      </c>
      <c r="EC590" s="1">
        <f t="shared" si="4488"/>
        <v>0</v>
      </c>
      <c r="ED590" s="1">
        <f t="shared" si="4489"/>
        <v>0</v>
      </c>
      <c r="EE590" s="1">
        <f t="shared" si="4490"/>
        <v>0</v>
      </c>
      <c r="EF590" s="1">
        <f t="shared" si="4491"/>
        <v>0</v>
      </c>
      <c r="EG590" s="1">
        <f t="shared" si="4492"/>
        <v>0</v>
      </c>
      <c r="EH590" s="1">
        <f t="shared" si="4493"/>
        <v>0</v>
      </c>
      <c r="EI590" s="1">
        <f t="shared" si="4494"/>
        <v>0</v>
      </c>
      <c r="EJ590" s="1">
        <f t="shared" si="4495"/>
        <v>0</v>
      </c>
      <c r="EK590" s="1">
        <f t="shared" si="4496"/>
        <v>0</v>
      </c>
      <c r="EL590" s="1">
        <f t="shared" si="4497"/>
        <v>0</v>
      </c>
      <c r="EM590" s="1">
        <f t="shared" si="4498"/>
        <v>0</v>
      </c>
      <c r="EN590" s="1">
        <f t="shared" si="4499"/>
        <v>0</v>
      </c>
      <c r="EO590" s="1">
        <f t="shared" si="4500"/>
        <v>0</v>
      </c>
      <c r="EP590" s="1">
        <f t="shared" si="4501"/>
        <v>0</v>
      </c>
      <c r="EQ590" s="1">
        <f t="shared" si="4502"/>
        <v>0</v>
      </c>
      <c r="ER590" s="1">
        <f t="shared" si="4503"/>
        <v>0</v>
      </c>
      <c r="ES590" s="1">
        <f t="shared" si="4504"/>
        <v>0</v>
      </c>
      <c r="ET590" s="1">
        <f t="shared" si="4505"/>
        <v>0</v>
      </c>
      <c r="EU590" s="1">
        <f t="shared" si="4506"/>
        <v>0</v>
      </c>
      <c r="EV590" s="1">
        <f t="shared" si="4507"/>
        <v>0</v>
      </c>
    </row>
    <row r="591" spans="1:156" ht="12.75" customHeight="1" x14ac:dyDescent="0.2">
      <c r="C591" s="79"/>
      <c r="D591" s="25">
        <v>5</v>
      </c>
      <c r="E591" s="15"/>
      <c r="F591" s="16"/>
      <c r="G591" s="16"/>
      <c r="H591" s="16"/>
      <c r="I591" s="17"/>
      <c r="J591" s="54"/>
      <c r="L591" s="6" t="str">
        <f t="shared" si="4376"/>
        <v xml:space="preserve"> </v>
      </c>
      <c r="M591" s="1" t="str">
        <f t="shared" si="4377"/>
        <v xml:space="preserve"> </v>
      </c>
      <c r="N591" s="1" t="str">
        <f t="shared" si="4378"/>
        <v xml:space="preserve"> </v>
      </c>
      <c r="O591" s="1" t="str">
        <f t="shared" si="4379"/>
        <v xml:space="preserve"> </v>
      </c>
      <c r="P591" s="1" t="str">
        <f t="shared" si="4380"/>
        <v xml:space="preserve"> </v>
      </c>
      <c r="Q591" s="1" t="str">
        <f t="shared" si="4381"/>
        <v xml:space="preserve"> </v>
      </c>
      <c r="R591" s="5" t="str">
        <f t="shared" si="4382"/>
        <v xml:space="preserve"> </v>
      </c>
      <c r="S591" s="7">
        <f t="shared" si="4383"/>
        <v>0</v>
      </c>
      <c r="T591" s="7"/>
      <c r="U591" s="7"/>
      <c r="V591" s="7"/>
      <c r="W591" s="7"/>
      <c r="X591" s="7"/>
      <c r="Y591" s="7"/>
      <c r="Z591" s="7"/>
      <c r="AA591" s="1">
        <f t="shared" si="4384"/>
        <v>0</v>
      </c>
      <c r="AB591" s="1">
        <f t="shared" si="4385"/>
        <v>0</v>
      </c>
      <c r="AC591" s="1">
        <f t="shared" si="4386"/>
        <v>0</v>
      </c>
      <c r="AD591" s="2">
        <f t="shared" si="4387"/>
        <v>0</v>
      </c>
      <c r="AE591" s="1">
        <f t="shared" si="4388"/>
        <v>0</v>
      </c>
      <c r="AF591" s="1">
        <f t="shared" si="4389"/>
        <v>0</v>
      </c>
      <c r="AG591" s="1">
        <f t="shared" si="4390"/>
        <v>0</v>
      </c>
      <c r="AH591" s="2">
        <f t="shared" si="4391"/>
        <v>0</v>
      </c>
      <c r="AI591" s="1">
        <f t="shared" si="4392"/>
        <v>0</v>
      </c>
      <c r="AJ591" s="1">
        <f t="shared" si="4393"/>
        <v>0</v>
      </c>
      <c r="AK591" s="1">
        <f t="shared" si="4394"/>
        <v>0</v>
      </c>
      <c r="AL591" s="1">
        <f t="shared" si="4395"/>
        <v>0</v>
      </c>
      <c r="AM591" s="1">
        <f t="shared" si="4396"/>
        <v>0</v>
      </c>
      <c r="AN591" s="1">
        <f t="shared" si="4397"/>
        <v>0</v>
      </c>
      <c r="AO591" s="1">
        <f t="shared" si="4398"/>
        <v>0</v>
      </c>
      <c r="AP591" s="1">
        <f t="shared" si="4399"/>
        <v>0</v>
      </c>
      <c r="AQ591" s="1">
        <f t="shared" si="4400"/>
        <v>0</v>
      </c>
      <c r="AR591" s="1">
        <f t="shared" si="4401"/>
        <v>0</v>
      </c>
      <c r="AS591" s="1">
        <f t="shared" si="4402"/>
        <v>0</v>
      </c>
      <c r="AT591" s="1"/>
      <c r="AU591" s="1"/>
      <c r="AV591" s="1">
        <f t="shared" si="4403"/>
        <v>1</v>
      </c>
      <c r="AW591" s="1">
        <f t="shared" si="4404"/>
        <v>0</v>
      </c>
      <c r="AX591" s="1">
        <f t="shared" si="4405"/>
        <v>0</v>
      </c>
      <c r="AY591" s="1">
        <f t="shared" si="4406"/>
        <v>0</v>
      </c>
      <c r="AZ591" s="1">
        <f t="shared" si="4407"/>
        <v>0</v>
      </c>
      <c r="BA591" s="1">
        <f t="shared" si="4408"/>
        <v>0</v>
      </c>
      <c r="BB591" s="1">
        <f t="shared" si="4409"/>
        <v>0</v>
      </c>
      <c r="BC591" s="1">
        <f t="shared" si="4410"/>
        <v>0</v>
      </c>
      <c r="BD591" s="1">
        <f t="shared" si="4411"/>
        <v>0</v>
      </c>
      <c r="BE591" s="1">
        <f t="shared" si="4412"/>
        <v>0</v>
      </c>
      <c r="BF591" s="1">
        <f t="shared" si="4413"/>
        <v>0</v>
      </c>
      <c r="BG591" s="1">
        <f t="shared" si="4414"/>
        <v>0</v>
      </c>
      <c r="BH591" s="1">
        <f t="shared" si="4415"/>
        <v>0</v>
      </c>
      <c r="BI591" s="1">
        <f t="shared" si="4416"/>
        <v>0</v>
      </c>
      <c r="BJ591" s="1">
        <f t="shared" si="4417"/>
        <v>0</v>
      </c>
      <c r="BK591" s="1">
        <f t="shared" si="4418"/>
        <v>0</v>
      </c>
      <c r="BL591" s="1">
        <f t="shared" si="4419"/>
        <v>0</v>
      </c>
      <c r="BM591" s="1">
        <f t="shared" si="4420"/>
        <v>0</v>
      </c>
      <c r="BN591" s="1">
        <f t="shared" si="4421"/>
        <v>0</v>
      </c>
      <c r="BO591" s="1">
        <f t="shared" si="4422"/>
        <v>0</v>
      </c>
      <c r="BP591" s="1">
        <f t="shared" si="4423"/>
        <v>0</v>
      </c>
      <c r="BQ591" s="1">
        <f t="shared" si="4424"/>
        <v>1</v>
      </c>
      <c r="BR591" s="1">
        <f t="shared" si="4425"/>
        <v>0</v>
      </c>
      <c r="BS591" s="1">
        <f t="shared" si="4426"/>
        <v>0</v>
      </c>
      <c r="BT591" s="1">
        <f t="shared" si="4427"/>
        <v>0</v>
      </c>
      <c r="BU591" s="1">
        <f t="shared" si="4428"/>
        <v>0</v>
      </c>
      <c r="BV591" s="1">
        <f t="shared" si="4429"/>
        <v>0</v>
      </c>
      <c r="BW591" s="1">
        <f t="shared" si="4430"/>
        <v>0</v>
      </c>
      <c r="BX591" s="1">
        <f t="shared" si="4431"/>
        <v>0</v>
      </c>
      <c r="BY591" s="1">
        <f t="shared" si="4432"/>
        <v>0</v>
      </c>
      <c r="BZ591" s="1">
        <f t="shared" si="4433"/>
        <v>0</v>
      </c>
      <c r="CA591" s="1">
        <f t="shared" si="4434"/>
        <v>0</v>
      </c>
      <c r="CB591" s="1">
        <f t="shared" si="4435"/>
        <v>0</v>
      </c>
      <c r="CC591" s="1">
        <f t="shared" si="4436"/>
        <v>0</v>
      </c>
      <c r="CD591" s="1">
        <f t="shared" si="4437"/>
        <v>0</v>
      </c>
      <c r="CE591" s="1">
        <f t="shared" si="4438"/>
        <v>0</v>
      </c>
      <c r="CF591" s="1">
        <f t="shared" si="4439"/>
        <v>0</v>
      </c>
      <c r="CG591" s="1">
        <f t="shared" si="4440"/>
        <v>0</v>
      </c>
      <c r="CH591" s="1">
        <f t="shared" si="4441"/>
        <v>0</v>
      </c>
      <c r="CI591" s="1">
        <f t="shared" si="4442"/>
        <v>0</v>
      </c>
      <c r="CJ591" s="1">
        <f t="shared" si="4443"/>
        <v>0</v>
      </c>
      <c r="CK591" s="1">
        <f t="shared" si="4444"/>
        <v>0</v>
      </c>
      <c r="CL591" s="1">
        <f t="shared" si="4445"/>
        <v>1</v>
      </c>
      <c r="CM591" s="1">
        <f t="shared" si="4446"/>
        <v>0</v>
      </c>
      <c r="CN591" s="1">
        <f t="shared" si="4447"/>
        <v>0</v>
      </c>
      <c r="CO591" s="1">
        <f t="shared" si="4448"/>
        <v>0</v>
      </c>
      <c r="CP591" s="1">
        <f t="shared" si="4449"/>
        <v>0</v>
      </c>
      <c r="CQ591" s="1">
        <f t="shared" si="4450"/>
        <v>0</v>
      </c>
      <c r="CR591" s="1">
        <f t="shared" si="4451"/>
        <v>0</v>
      </c>
      <c r="CS591" s="1">
        <f t="shared" si="4452"/>
        <v>0</v>
      </c>
      <c r="CT591" s="1">
        <f t="shared" si="4453"/>
        <v>0</v>
      </c>
      <c r="CU591" s="1">
        <f t="shared" si="4454"/>
        <v>0</v>
      </c>
      <c r="CV591" s="1">
        <f t="shared" si="4455"/>
        <v>0</v>
      </c>
      <c r="CW591" s="1">
        <f t="shared" si="4456"/>
        <v>0</v>
      </c>
      <c r="CX591" s="1">
        <f t="shared" si="4457"/>
        <v>0</v>
      </c>
      <c r="CY591" s="1">
        <f t="shared" si="4458"/>
        <v>0</v>
      </c>
      <c r="CZ591" s="1">
        <f t="shared" si="4459"/>
        <v>0</v>
      </c>
      <c r="DA591" s="1">
        <f t="shared" si="4460"/>
        <v>0</v>
      </c>
      <c r="DB591" s="1">
        <f t="shared" si="4461"/>
        <v>0</v>
      </c>
      <c r="DC591" s="1">
        <f t="shared" si="4462"/>
        <v>0</v>
      </c>
      <c r="DD591" s="1">
        <f t="shared" si="4463"/>
        <v>0</v>
      </c>
      <c r="DE591" s="1">
        <f t="shared" si="4464"/>
        <v>0</v>
      </c>
      <c r="DF591" s="1">
        <f t="shared" si="4465"/>
        <v>0</v>
      </c>
      <c r="DG591" s="1">
        <f t="shared" si="4466"/>
        <v>1</v>
      </c>
      <c r="DH591" s="1">
        <f t="shared" si="4467"/>
        <v>0</v>
      </c>
      <c r="DI591" s="1">
        <f t="shared" si="4468"/>
        <v>0</v>
      </c>
      <c r="DJ591" s="1">
        <f t="shared" si="4469"/>
        <v>0</v>
      </c>
      <c r="DK591" s="1">
        <f t="shared" si="4470"/>
        <v>0</v>
      </c>
      <c r="DL591" s="1">
        <f t="shared" si="4471"/>
        <v>0</v>
      </c>
      <c r="DM591" s="1">
        <f t="shared" si="4472"/>
        <v>0</v>
      </c>
      <c r="DN591" s="1">
        <f t="shared" si="4473"/>
        <v>0</v>
      </c>
      <c r="DO591" s="1">
        <f t="shared" si="4474"/>
        <v>0</v>
      </c>
      <c r="DP591" s="1">
        <f t="shared" si="4475"/>
        <v>0</v>
      </c>
      <c r="DQ591" s="1">
        <f t="shared" si="4476"/>
        <v>0</v>
      </c>
      <c r="DR591" s="1">
        <f t="shared" si="4477"/>
        <v>0</v>
      </c>
      <c r="DS591" s="1">
        <f t="shared" si="4478"/>
        <v>0</v>
      </c>
      <c r="DT591" s="1">
        <f t="shared" si="4479"/>
        <v>0</v>
      </c>
      <c r="DU591" s="1">
        <f t="shared" si="4480"/>
        <v>0</v>
      </c>
      <c r="DV591" s="1">
        <f t="shared" si="4481"/>
        <v>0</v>
      </c>
      <c r="DW591" s="1">
        <f t="shared" si="4482"/>
        <v>0</v>
      </c>
      <c r="DX591" s="1">
        <f t="shared" si="4483"/>
        <v>0</v>
      </c>
      <c r="DY591" s="1">
        <f t="shared" si="4484"/>
        <v>0</v>
      </c>
      <c r="DZ591" s="1">
        <f t="shared" si="4485"/>
        <v>0</v>
      </c>
      <c r="EA591" s="1">
        <f t="shared" si="4486"/>
        <v>0</v>
      </c>
      <c r="EB591" s="1">
        <f t="shared" si="4487"/>
        <v>1</v>
      </c>
      <c r="EC591" s="1">
        <f t="shared" si="4488"/>
        <v>0</v>
      </c>
      <c r="ED591" s="1">
        <f t="shared" si="4489"/>
        <v>0</v>
      </c>
      <c r="EE591" s="1">
        <f t="shared" si="4490"/>
        <v>0</v>
      </c>
      <c r="EF591" s="1">
        <f t="shared" si="4491"/>
        <v>0</v>
      </c>
      <c r="EG591" s="1">
        <f t="shared" si="4492"/>
        <v>0</v>
      </c>
      <c r="EH591" s="1">
        <f t="shared" si="4493"/>
        <v>0</v>
      </c>
      <c r="EI591" s="1">
        <f t="shared" si="4494"/>
        <v>0</v>
      </c>
      <c r="EJ591" s="1">
        <f t="shared" si="4495"/>
        <v>0</v>
      </c>
      <c r="EK591" s="1">
        <f t="shared" si="4496"/>
        <v>0</v>
      </c>
      <c r="EL591" s="1">
        <f t="shared" si="4497"/>
        <v>0</v>
      </c>
      <c r="EM591" s="1">
        <f t="shared" si="4498"/>
        <v>0</v>
      </c>
      <c r="EN591" s="1">
        <f t="shared" si="4499"/>
        <v>0</v>
      </c>
      <c r="EO591" s="1">
        <f t="shared" si="4500"/>
        <v>0</v>
      </c>
      <c r="EP591" s="1">
        <f t="shared" si="4501"/>
        <v>0</v>
      </c>
      <c r="EQ591" s="1">
        <f t="shared" si="4502"/>
        <v>0</v>
      </c>
      <c r="ER591" s="1">
        <f t="shared" si="4503"/>
        <v>0</v>
      </c>
      <c r="ES591" s="1">
        <f t="shared" si="4504"/>
        <v>0</v>
      </c>
      <c r="ET591" s="1">
        <f t="shared" si="4505"/>
        <v>0</v>
      </c>
      <c r="EU591" s="1">
        <f t="shared" si="4506"/>
        <v>0</v>
      </c>
      <c r="EV591" s="1">
        <f t="shared" si="4507"/>
        <v>0</v>
      </c>
    </row>
    <row r="592" spans="1:156" ht="12.75" customHeight="1" x14ac:dyDescent="0.2">
      <c r="C592" s="79"/>
      <c r="D592" s="24">
        <v>6</v>
      </c>
      <c r="E592" s="15"/>
      <c r="F592" s="16"/>
      <c r="G592" s="16"/>
      <c r="H592" s="16"/>
      <c r="I592" s="17"/>
      <c r="J592" s="54"/>
      <c r="L592" s="6" t="str">
        <f t="shared" si="4376"/>
        <v xml:space="preserve"> </v>
      </c>
      <c r="M592" s="1" t="str">
        <f t="shared" si="4377"/>
        <v xml:space="preserve"> </v>
      </c>
      <c r="N592" s="1" t="str">
        <f t="shared" si="4378"/>
        <v xml:space="preserve"> </v>
      </c>
      <c r="O592" s="1" t="str">
        <f t="shared" si="4379"/>
        <v xml:space="preserve"> </v>
      </c>
      <c r="P592" s="1" t="str">
        <f t="shared" si="4380"/>
        <v xml:space="preserve"> </v>
      </c>
      <c r="Q592" s="1" t="str">
        <f t="shared" si="4381"/>
        <v xml:space="preserve"> </v>
      </c>
      <c r="R592" s="5" t="str">
        <f t="shared" si="4382"/>
        <v xml:space="preserve"> </v>
      </c>
      <c r="S592" s="7">
        <f t="shared" si="4383"/>
        <v>0</v>
      </c>
      <c r="T592" s="7"/>
      <c r="U592" s="7"/>
      <c r="V592" s="7"/>
      <c r="W592" s="7"/>
      <c r="X592" s="7"/>
      <c r="Y592" s="7"/>
      <c r="Z592" s="7"/>
      <c r="AA592" s="1">
        <f t="shared" si="4384"/>
        <v>0</v>
      </c>
      <c r="AB592" s="1">
        <f t="shared" si="4385"/>
        <v>0</v>
      </c>
      <c r="AC592" s="1">
        <f t="shared" si="4386"/>
        <v>0</v>
      </c>
      <c r="AD592" s="2">
        <f t="shared" si="4387"/>
        <v>0</v>
      </c>
      <c r="AE592" s="1">
        <f t="shared" si="4388"/>
        <v>0</v>
      </c>
      <c r="AF592" s="1">
        <f t="shared" si="4389"/>
        <v>0</v>
      </c>
      <c r="AG592" s="1">
        <f t="shared" si="4390"/>
        <v>0</v>
      </c>
      <c r="AH592" s="2">
        <f t="shared" si="4391"/>
        <v>0</v>
      </c>
      <c r="AI592" s="1">
        <f t="shared" si="4392"/>
        <v>0</v>
      </c>
      <c r="AJ592" s="1">
        <f t="shared" si="4393"/>
        <v>0</v>
      </c>
      <c r="AK592" s="1">
        <f t="shared" si="4394"/>
        <v>0</v>
      </c>
      <c r="AL592" s="1">
        <f t="shared" si="4395"/>
        <v>0</v>
      </c>
      <c r="AM592" s="1">
        <f t="shared" si="4396"/>
        <v>0</v>
      </c>
      <c r="AN592" s="1">
        <f t="shared" si="4397"/>
        <v>0</v>
      </c>
      <c r="AO592" s="1">
        <f t="shared" si="4398"/>
        <v>0</v>
      </c>
      <c r="AP592" s="1">
        <f t="shared" si="4399"/>
        <v>0</v>
      </c>
      <c r="AQ592" s="1">
        <f t="shared" si="4400"/>
        <v>0</v>
      </c>
      <c r="AR592" s="1">
        <f t="shared" si="4401"/>
        <v>0</v>
      </c>
      <c r="AS592" s="1">
        <f t="shared" si="4402"/>
        <v>0</v>
      </c>
      <c r="AT592" s="1"/>
      <c r="AU592" s="1"/>
      <c r="AV592" s="1">
        <f t="shared" si="4403"/>
        <v>1</v>
      </c>
      <c r="AW592" s="1">
        <f t="shared" si="4404"/>
        <v>0</v>
      </c>
      <c r="AX592" s="1">
        <f t="shared" si="4405"/>
        <v>0</v>
      </c>
      <c r="AY592" s="1">
        <f t="shared" si="4406"/>
        <v>0</v>
      </c>
      <c r="AZ592" s="1">
        <f t="shared" si="4407"/>
        <v>0</v>
      </c>
      <c r="BA592" s="1">
        <f t="shared" si="4408"/>
        <v>0</v>
      </c>
      <c r="BB592" s="1">
        <f t="shared" si="4409"/>
        <v>0</v>
      </c>
      <c r="BC592" s="1">
        <f t="shared" si="4410"/>
        <v>0</v>
      </c>
      <c r="BD592" s="1">
        <f t="shared" si="4411"/>
        <v>0</v>
      </c>
      <c r="BE592" s="1">
        <f t="shared" si="4412"/>
        <v>0</v>
      </c>
      <c r="BF592" s="1">
        <f t="shared" si="4413"/>
        <v>0</v>
      </c>
      <c r="BG592" s="1">
        <f t="shared" si="4414"/>
        <v>0</v>
      </c>
      <c r="BH592" s="1">
        <f t="shared" si="4415"/>
        <v>0</v>
      </c>
      <c r="BI592" s="1">
        <f t="shared" si="4416"/>
        <v>0</v>
      </c>
      <c r="BJ592" s="1">
        <f t="shared" si="4417"/>
        <v>0</v>
      </c>
      <c r="BK592" s="1">
        <f t="shared" si="4418"/>
        <v>0</v>
      </c>
      <c r="BL592" s="1">
        <f t="shared" si="4419"/>
        <v>0</v>
      </c>
      <c r="BM592" s="1">
        <f t="shared" si="4420"/>
        <v>0</v>
      </c>
      <c r="BN592" s="1">
        <f t="shared" si="4421"/>
        <v>0</v>
      </c>
      <c r="BO592" s="1">
        <f t="shared" si="4422"/>
        <v>0</v>
      </c>
      <c r="BP592" s="1">
        <f t="shared" si="4423"/>
        <v>0</v>
      </c>
      <c r="BQ592" s="1">
        <f t="shared" si="4424"/>
        <v>1</v>
      </c>
      <c r="BR592" s="1">
        <f t="shared" si="4425"/>
        <v>0</v>
      </c>
      <c r="BS592" s="1">
        <f t="shared" si="4426"/>
        <v>0</v>
      </c>
      <c r="BT592" s="1">
        <f t="shared" si="4427"/>
        <v>0</v>
      </c>
      <c r="BU592" s="1">
        <f t="shared" si="4428"/>
        <v>0</v>
      </c>
      <c r="BV592" s="1">
        <f t="shared" si="4429"/>
        <v>0</v>
      </c>
      <c r="BW592" s="1">
        <f t="shared" si="4430"/>
        <v>0</v>
      </c>
      <c r="BX592" s="1">
        <f t="shared" si="4431"/>
        <v>0</v>
      </c>
      <c r="BY592" s="1">
        <f t="shared" si="4432"/>
        <v>0</v>
      </c>
      <c r="BZ592" s="1">
        <f t="shared" si="4433"/>
        <v>0</v>
      </c>
      <c r="CA592" s="1">
        <f t="shared" si="4434"/>
        <v>0</v>
      </c>
      <c r="CB592" s="1">
        <f t="shared" si="4435"/>
        <v>0</v>
      </c>
      <c r="CC592" s="1">
        <f t="shared" si="4436"/>
        <v>0</v>
      </c>
      <c r="CD592" s="1">
        <f t="shared" si="4437"/>
        <v>0</v>
      </c>
      <c r="CE592" s="1">
        <f t="shared" si="4438"/>
        <v>0</v>
      </c>
      <c r="CF592" s="1">
        <f t="shared" si="4439"/>
        <v>0</v>
      </c>
      <c r="CG592" s="1">
        <f t="shared" si="4440"/>
        <v>0</v>
      </c>
      <c r="CH592" s="1">
        <f t="shared" si="4441"/>
        <v>0</v>
      </c>
      <c r="CI592" s="1">
        <f t="shared" si="4442"/>
        <v>0</v>
      </c>
      <c r="CJ592" s="1">
        <f t="shared" si="4443"/>
        <v>0</v>
      </c>
      <c r="CK592" s="1">
        <f t="shared" si="4444"/>
        <v>0</v>
      </c>
      <c r="CL592" s="1">
        <f t="shared" si="4445"/>
        <v>1</v>
      </c>
      <c r="CM592" s="1">
        <f t="shared" si="4446"/>
        <v>0</v>
      </c>
      <c r="CN592" s="1">
        <f t="shared" si="4447"/>
        <v>0</v>
      </c>
      <c r="CO592" s="1">
        <f t="shared" si="4448"/>
        <v>0</v>
      </c>
      <c r="CP592" s="1">
        <f t="shared" si="4449"/>
        <v>0</v>
      </c>
      <c r="CQ592" s="1">
        <f t="shared" si="4450"/>
        <v>0</v>
      </c>
      <c r="CR592" s="1">
        <f t="shared" si="4451"/>
        <v>0</v>
      </c>
      <c r="CS592" s="1">
        <f t="shared" si="4452"/>
        <v>0</v>
      </c>
      <c r="CT592" s="1">
        <f t="shared" si="4453"/>
        <v>0</v>
      </c>
      <c r="CU592" s="1">
        <f t="shared" si="4454"/>
        <v>0</v>
      </c>
      <c r="CV592" s="1">
        <f t="shared" si="4455"/>
        <v>0</v>
      </c>
      <c r="CW592" s="1">
        <f t="shared" si="4456"/>
        <v>0</v>
      </c>
      <c r="CX592" s="1">
        <f t="shared" si="4457"/>
        <v>0</v>
      </c>
      <c r="CY592" s="1">
        <f t="shared" si="4458"/>
        <v>0</v>
      </c>
      <c r="CZ592" s="1">
        <f t="shared" si="4459"/>
        <v>0</v>
      </c>
      <c r="DA592" s="1">
        <f t="shared" si="4460"/>
        <v>0</v>
      </c>
      <c r="DB592" s="1">
        <f t="shared" si="4461"/>
        <v>0</v>
      </c>
      <c r="DC592" s="1">
        <f t="shared" si="4462"/>
        <v>0</v>
      </c>
      <c r="DD592" s="1">
        <f t="shared" si="4463"/>
        <v>0</v>
      </c>
      <c r="DE592" s="1">
        <f t="shared" si="4464"/>
        <v>0</v>
      </c>
      <c r="DF592" s="1">
        <f t="shared" si="4465"/>
        <v>0</v>
      </c>
      <c r="DG592" s="1">
        <f t="shared" si="4466"/>
        <v>1</v>
      </c>
      <c r="DH592" s="1">
        <f t="shared" si="4467"/>
        <v>0</v>
      </c>
      <c r="DI592" s="1">
        <f t="shared" si="4468"/>
        <v>0</v>
      </c>
      <c r="DJ592" s="1">
        <f t="shared" si="4469"/>
        <v>0</v>
      </c>
      <c r="DK592" s="1">
        <f t="shared" si="4470"/>
        <v>0</v>
      </c>
      <c r="DL592" s="1">
        <f t="shared" si="4471"/>
        <v>0</v>
      </c>
      <c r="DM592" s="1">
        <f t="shared" si="4472"/>
        <v>0</v>
      </c>
      <c r="DN592" s="1">
        <f t="shared" si="4473"/>
        <v>0</v>
      </c>
      <c r="DO592" s="1">
        <f t="shared" si="4474"/>
        <v>0</v>
      </c>
      <c r="DP592" s="1">
        <f t="shared" si="4475"/>
        <v>0</v>
      </c>
      <c r="DQ592" s="1">
        <f t="shared" si="4476"/>
        <v>0</v>
      </c>
      <c r="DR592" s="1">
        <f t="shared" si="4477"/>
        <v>0</v>
      </c>
      <c r="DS592" s="1">
        <f t="shared" si="4478"/>
        <v>0</v>
      </c>
      <c r="DT592" s="1">
        <f t="shared" si="4479"/>
        <v>0</v>
      </c>
      <c r="DU592" s="1">
        <f t="shared" si="4480"/>
        <v>0</v>
      </c>
      <c r="DV592" s="1">
        <f t="shared" si="4481"/>
        <v>0</v>
      </c>
      <c r="DW592" s="1">
        <f t="shared" si="4482"/>
        <v>0</v>
      </c>
      <c r="DX592" s="1">
        <f t="shared" si="4483"/>
        <v>0</v>
      </c>
      <c r="DY592" s="1">
        <f t="shared" si="4484"/>
        <v>0</v>
      </c>
      <c r="DZ592" s="1">
        <f t="shared" si="4485"/>
        <v>0</v>
      </c>
      <c r="EA592" s="1">
        <f t="shared" si="4486"/>
        <v>0</v>
      </c>
      <c r="EB592" s="1">
        <f t="shared" si="4487"/>
        <v>1</v>
      </c>
      <c r="EC592" s="1">
        <f t="shared" si="4488"/>
        <v>0</v>
      </c>
      <c r="ED592" s="1">
        <f t="shared" si="4489"/>
        <v>0</v>
      </c>
      <c r="EE592" s="1">
        <f t="shared" si="4490"/>
        <v>0</v>
      </c>
      <c r="EF592" s="1">
        <f t="shared" si="4491"/>
        <v>0</v>
      </c>
      <c r="EG592" s="1">
        <f t="shared" si="4492"/>
        <v>0</v>
      </c>
      <c r="EH592" s="1">
        <f t="shared" si="4493"/>
        <v>0</v>
      </c>
      <c r="EI592" s="1">
        <f t="shared" si="4494"/>
        <v>0</v>
      </c>
      <c r="EJ592" s="1">
        <f t="shared" si="4495"/>
        <v>0</v>
      </c>
      <c r="EK592" s="1">
        <f t="shared" si="4496"/>
        <v>0</v>
      </c>
      <c r="EL592" s="1">
        <f t="shared" si="4497"/>
        <v>0</v>
      </c>
      <c r="EM592" s="1">
        <f t="shared" si="4498"/>
        <v>0</v>
      </c>
      <c r="EN592" s="1">
        <f t="shared" si="4499"/>
        <v>0</v>
      </c>
      <c r="EO592" s="1">
        <f t="shared" si="4500"/>
        <v>0</v>
      </c>
      <c r="EP592" s="1">
        <f t="shared" si="4501"/>
        <v>0</v>
      </c>
      <c r="EQ592" s="1">
        <f t="shared" si="4502"/>
        <v>0</v>
      </c>
      <c r="ER592" s="1">
        <f t="shared" si="4503"/>
        <v>0</v>
      </c>
      <c r="ES592" s="1">
        <f t="shared" si="4504"/>
        <v>0</v>
      </c>
      <c r="ET592" s="1">
        <f t="shared" si="4505"/>
        <v>0</v>
      </c>
      <c r="EU592" s="1">
        <f t="shared" si="4506"/>
        <v>0</v>
      </c>
      <c r="EV592" s="1">
        <f t="shared" si="4507"/>
        <v>0</v>
      </c>
    </row>
    <row r="593" spans="1:156" x14ac:dyDescent="0.2">
      <c r="D593" s="24">
        <v>7</v>
      </c>
      <c r="E593" s="15"/>
      <c r="F593" s="16"/>
      <c r="G593" s="16"/>
      <c r="H593" s="16"/>
      <c r="I593" s="17"/>
      <c r="J593" s="54"/>
      <c r="L593" s="6" t="str">
        <f t="shared" si="4376"/>
        <v xml:space="preserve"> </v>
      </c>
      <c r="M593" s="1" t="str">
        <f t="shared" si="4377"/>
        <v xml:space="preserve"> </v>
      </c>
      <c r="N593" s="1" t="str">
        <f t="shared" si="4378"/>
        <v xml:space="preserve"> </v>
      </c>
      <c r="O593" s="1" t="str">
        <f t="shared" si="4379"/>
        <v xml:space="preserve"> </v>
      </c>
      <c r="P593" s="1" t="str">
        <f t="shared" si="4380"/>
        <v xml:space="preserve"> </v>
      </c>
      <c r="Q593" s="1" t="str">
        <f t="shared" si="4381"/>
        <v xml:space="preserve"> </v>
      </c>
      <c r="R593" s="5" t="str">
        <f t="shared" si="4382"/>
        <v xml:space="preserve"> </v>
      </c>
      <c r="S593" s="7">
        <f t="shared" si="4383"/>
        <v>0</v>
      </c>
      <c r="T593" s="7"/>
      <c r="U593" s="7"/>
      <c r="V593" s="7"/>
      <c r="W593" s="7"/>
      <c r="X593" s="7"/>
      <c r="Y593" s="7"/>
      <c r="Z593" s="7"/>
      <c r="AA593" s="1">
        <f t="shared" si="4384"/>
        <v>0</v>
      </c>
      <c r="AB593" s="1">
        <f t="shared" si="4385"/>
        <v>0</v>
      </c>
      <c r="AC593" s="1">
        <f t="shared" si="4386"/>
        <v>0</v>
      </c>
      <c r="AD593" s="2">
        <f t="shared" si="4387"/>
        <v>0</v>
      </c>
      <c r="AE593" s="1">
        <f t="shared" si="4388"/>
        <v>0</v>
      </c>
      <c r="AF593" s="1">
        <f t="shared" si="4389"/>
        <v>0</v>
      </c>
      <c r="AG593" s="1">
        <f t="shared" si="4390"/>
        <v>0</v>
      </c>
      <c r="AH593" s="2">
        <f t="shared" si="4391"/>
        <v>0</v>
      </c>
      <c r="AI593" s="1">
        <f t="shared" si="4392"/>
        <v>0</v>
      </c>
      <c r="AJ593" s="1">
        <f t="shared" si="4393"/>
        <v>0</v>
      </c>
      <c r="AK593" s="1">
        <f t="shared" si="4394"/>
        <v>0</v>
      </c>
      <c r="AL593" s="1">
        <f t="shared" si="4395"/>
        <v>0</v>
      </c>
      <c r="AM593" s="1">
        <f t="shared" si="4396"/>
        <v>0</v>
      </c>
      <c r="AN593" s="1">
        <f t="shared" si="4397"/>
        <v>0</v>
      </c>
      <c r="AO593" s="1">
        <f t="shared" si="4398"/>
        <v>0</v>
      </c>
      <c r="AP593" s="1">
        <f t="shared" si="4399"/>
        <v>0</v>
      </c>
      <c r="AQ593" s="1">
        <f t="shared" si="4400"/>
        <v>0</v>
      </c>
      <c r="AR593" s="1">
        <f t="shared" si="4401"/>
        <v>0</v>
      </c>
      <c r="AS593" s="1">
        <f t="shared" si="4402"/>
        <v>0</v>
      </c>
      <c r="AT593" s="1"/>
      <c r="AU593" s="1"/>
      <c r="AV593" s="1">
        <f t="shared" si="4403"/>
        <v>1</v>
      </c>
      <c r="AW593" s="1">
        <f t="shared" si="4404"/>
        <v>0</v>
      </c>
      <c r="AX593" s="1">
        <f t="shared" si="4405"/>
        <v>0</v>
      </c>
      <c r="AY593" s="1">
        <f t="shared" si="4406"/>
        <v>0</v>
      </c>
      <c r="AZ593" s="1">
        <f t="shared" si="4407"/>
        <v>0</v>
      </c>
      <c r="BA593" s="1">
        <f t="shared" si="4408"/>
        <v>0</v>
      </c>
      <c r="BB593" s="1">
        <f t="shared" si="4409"/>
        <v>0</v>
      </c>
      <c r="BC593" s="1">
        <f t="shared" si="4410"/>
        <v>0</v>
      </c>
      <c r="BD593" s="1">
        <f t="shared" si="4411"/>
        <v>0</v>
      </c>
      <c r="BE593" s="1">
        <f t="shared" si="4412"/>
        <v>0</v>
      </c>
      <c r="BF593" s="1">
        <f t="shared" si="4413"/>
        <v>0</v>
      </c>
      <c r="BG593" s="1">
        <f t="shared" si="4414"/>
        <v>0</v>
      </c>
      <c r="BH593" s="1">
        <f t="shared" si="4415"/>
        <v>0</v>
      </c>
      <c r="BI593" s="1">
        <f t="shared" si="4416"/>
        <v>0</v>
      </c>
      <c r="BJ593" s="1">
        <f t="shared" si="4417"/>
        <v>0</v>
      </c>
      <c r="BK593" s="1">
        <f t="shared" si="4418"/>
        <v>0</v>
      </c>
      <c r="BL593" s="1">
        <f t="shared" si="4419"/>
        <v>0</v>
      </c>
      <c r="BM593" s="1">
        <f t="shared" si="4420"/>
        <v>0</v>
      </c>
      <c r="BN593" s="1">
        <f t="shared" si="4421"/>
        <v>0</v>
      </c>
      <c r="BO593" s="1">
        <f t="shared" si="4422"/>
        <v>0</v>
      </c>
      <c r="BP593" s="1">
        <f t="shared" si="4423"/>
        <v>0</v>
      </c>
      <c r="BQ593" s="1">
        <f t="shared" si="4424"/>
        <v>1</v>
      </c>
      <c r="BR593" s="1">
        <f t="shared" si="4425"/>
        <v>0</v>
      </c>
      <c r="BS593" s="1">
        <f t="shared" si="4426"/>
        <v>0</v>
      </c>
      <c r="BT593" s="1">
        <f t="shared" si="4427"/>
        <v>0</v>
      </c>
      <c r="BU593" s="1">
        <f t="shared" si="4428"/>
        <v>0</v>
      </c>
      <c r="BV593" s="1">
        <f t="shared" si="4429"/>
        <v>0</v>
      </c>
      <c r="BW593" s="1">
        <f t="shared" si="4430"/>
        <v>0</v>
      </c>
      <c r="BX593" s="1">
        <f t="shared" si="4431"/>
        <v>0</v>
      </c>
      <c r="BY593" s="1">
        <f t="shared" si="4432"/>
        <v>0</v>
      </c>
      <c r="BZ593" s="1">
        <f t="shared" si="4433"/>
        <v>0</v>
      </c>
      <c r="CA593" s="1">
        <f t="shared" si="4434"/>
        <v>0</v>
      </c>
      <c r="CB593" s="1">
        <f t="shared" si="4435"/>
        <v>0</v>
      </c>
      <c r="CC593" s="1">
        <f t="shared" si="4436"/>
        <v>0</v>
      </c>
      <c r="CD593" s="1">
        <f t="shared" si="4437"/>
        <v>0</v>
      </c>
      <c r="CE593" s="1">
        <f t="shared" si="4438"/>
        <v>0</v>
      </c>
      <c r="CF593" s="1">
        <f t="shared" si="4439"/>
        <v>0</v>
      </c>
      <c r="CG593" s="1">
        <f t="shared" si="4440"/>
        <v>0</v>
      </c>
      <c r="CH593" s="1">
        <f t="shared" si="4441"/>
        <v>0</v>
      </c>
      <c r="CI593" s="1">
        <f t="shared" si="4442"/>
        <v>0</v>
      </c>
      <c r="CJ593" s="1">
        <f t="shared" si="4443"/>
        <v>0</v>
      </c>
      <c r="CK593" s="1">
        <f t="shared" si="4444"/>
        <v>0</v>
      </c>
      <c r="CL593" s="1">
        <f t="shared" si="4445"/>
        <v>1</v>
      </c>
      <c r="CM593" s="1">
        <f t="shared" si="4446"/>
        <v>0</v>
      </c>
      <c r="CN593" s="1">
        <f t="shared" si="4447"/>
        <v>0</v>
      </c>
      <c r="CO593" s="1">
        <f t="shared" si="4448"/>
        <v>0</v>
      </c>
      <c r="CP593" s="1">
        <f t="shared" si="4449"/>
        <v>0</v>
      </c>
      <c r="CQ593" s="1">
        <f t="shared" si="4450"/>
        <v>0</v>
      </c>
      <c r="CR593" s="1">
        <f t="shared" si="4451"/>
        <v>0</v>
      </c>
      <c r="CS593" s="1">
        <f t="shared" si="4452"/>
        <v>0</v>
      </c>
      <c r="CT593" s="1">
        <f t="shared" si="4453"/>
        <v>0</v>
      </c>
      <c r="CU593" s="1">
        <f t="shared" si="4454"/>
        <v>0</v>
      </c>
      <c r="CV593" s="1">
        <f t="shared" si="4455"/>
        <v>0</v>
      </c>
      <c r="CW593" s="1">
        <f t="shared" si="4456"/>
        <v>0</v>
      </c>
      <c r="CX593" s="1">
        <f t="shared" si="4457"/>
        <v>0</v>
      </c>
      <c r="CY593" s="1">
        <f t="shared" si="4458"/>
        <v>0</v>
      </c>
      <c r="CZ593" s="1">
        <f t="shared" si="4459"/>
        <v>0</v>
      </c>
      <c r="DA593" s="1">
        <f t="shared" si="4460"/>
        <v>0</v>
      </c>
      <c r="DB593" s="1">
        <f t="shared" si="4461"/>
        <v>0</v>
      </c>
      <c r="DC593" s="1">
        <f t="shared" si="4462"/>
        <v>0</v>
      </c>
      <c r="DD593" s="1">
        <f t="shared" si="4463"/>
        <v>0</v>
      </c>
      <c r="DE593" s="1">
        <f t="shared" si="4464"/>
        <v>0</v>
      </c>
      <c r="DF593" s="1">
        <f t="shared" si="4465"/>
        <v>0</v>
      </c>
      <c r="DG593" s="1">
        <f t="shared" si="4466"/>
        <v>1</v>
      </c>
      <c r="DH593" s="1">
        <f t="shared" si="4467"/>
        <v>0</v>
      </c>
      <c r="DI593" s="1">
        <f t="shared" si="4468"/>
        <v>0</v>
      </c>
      <c r="DJ593" s="1">
        <f t="shared" si="4469"/>
        <v>0</v>
      </c>
      <c r="DK593" s="1">
        <f t="shared" si="4470"/>
        <v>0</v>
      </c>
      <c r="DL593" s="1">
        <f t="shared" si="4471"/>
        <v>0</v>
      </c>
      <c r="DM593" s="1">
        <f t="shared" si="4472"/>
        <v>0</v>
      </c>
      <c r="DN593" s="1">
        <f t="shared" si="4473"/>
        <v>0</v>
      </c>
      <c r="DO593" s="1">
        <f t="shared" si="4474"/>
        <v>0</v>
      </c>
      <c r="DP593" s="1">
        <f t="shared" si="4475"/>
        <v>0</v>
      </c>
      <c r="DQ593" s="1">
        <f t="shared" si="4476"/>
        <v>0</v>
      </c>
      <c r="DR593" s="1">
        <f t="shared" si="4477"/>
        <v>0</v>
      </c>
      <c r="DS593" s="1">
        <f t="shared" si="4478"/>
        <v>0</v>
      </c>
      <c r="DT593" s="1">
        <f t="shared" si="4479"/>
        <v>0</v>
      </c>
      <c r="DU593" s="1">
        <f t="shared" si="4480"/>
        <v>0</v>
      </c>
      <c r="DV593" s="1">
        <f t="shared" si="4481"/>
        <v>0</v>
      </c>
      <c r="DW593" s="1">
        <f t="shared" si="4482"/>
        <v>0</v>
      </c>
      <c r="DX593" s="1">
        <f t="shared" si="4483"/>
        <v>0</v>
      </c>
      <c r="DY593" s="1">
        <f t="shared" si="4484"/>
        <v>0</v>
      </c>
      <c r="DZ593" s="1">
        <f t="shared" si="4485"/>
        <v>0</v>
      </c>
      <c r="EA593" s="1">
        <f t="shared" si="4486"/>
        <v>0</v>
      </c>
      <c r="EB593" s="1">
        <f t="shared" si="4487"/>
        <v>1</v>
      </c>
      <c r="EC593" s="1">
        <f t="shared" si="4488"/>
        <v>0</v>
      </c>
      <c r="ED593" s="1">
        <f t="shared" si="4489"/>
        <v>0</v>
      </c>
      <c r="EE593" s="1">
        <f t="shared" si="4490"/>
        <v>0</v>
      </c>
      <c r="EF593" s="1">
        <f t="shared" si="4491"/>
        <v>0</v>
      </c>
      <c r="EG593" s="1">
        <f t="shared" si="4492"/>
        <v>0</v>
      </c>
      <c r="EH593" s="1">
        <f t="shared" si="4493"/>
        <v>0</v>
      </c>
      <c r="EI593" s="1">
        <f t="shared" si="4494"/>
        <v>0</v>
      </c>
      <c r="EJ593" s="1">
        <f t="shared" si="4495"/>
        <v>0</v>
      </c>
      <c r="EK593" s="1">
        <f t="shared" si="4496"/>
        <v>0</v>
      </c>
      <c r="EL593" s="1">
        <f t="shared" si="4497"/>
        <v>0</v>
      </c>
      <c r="EM593" s="1">
        <f t="shared" si="4498"/>
        <v>0</v>
      </c>
      <c r="EN593" s="1">
        <f t="shared" si="4499"/>
        <v>0</v>
      </c>
      <c r="EO593" s="1">
        <f t="shared" si="4500"/>
        <v>0</v>
      </c>
      <c r="EP593" s="1">
        <f t="shared" si="4501"/>
        <v>0</v>
      </c>
      <c r="EQ593" s="1">
        <f t="shared" si="4502"/>
        <v>0</v>
      </c>
      <c r="ER593" s="1">
        <f t="shared" si="4503"/>
        <v>0</v>
      </c>
      <c r="ES593" s="1">
        <f t="shared" si="4504"/>
        <v>0</v>
      </c>
      <c r="ET593" s="1">
        <f t="shared" si="4505"/>
        <v>0</v>
      </c>
      <c r="EU593" s="1">
        <f t="shared" si="4506"/>
        <v>0</v>
      </c>
      <c r="EV593" s="1">
        <f t="shared" si="4507"/>
        <v>0</v>
      </c>
    </row>
    <row r="594" spans="1:156" ht="12.75" customHeight="1" x14ac:dyDescent="0.2">
      <c r="C594" s="79" t="str">
        <f>IF(AN586+AS586&gt;0,"Alert! An entered score is outside the normal 0-10 range."," ")</f>
        <v xml:space="preserve"> </v>
      </c>
      <c r="D594" s="25">
        <v>8</v>
      </c>
      <c r="E594" s="15"/>
      <c r="F594" s="16"/>
      <c r="G594" s="16"/>
      <c r="H594" s="16"/>
      <c r="I594" s="17"/>
      <c r="J594" s="54"/>
      <c r="L594" s="6" t="str">
        <f t="shared" si="4376"/>
        <v xml:space="preserve"> </v>
      </c>
      <c r="M594" s="1" t="str">
        <f t="shared" si="4377"/>
        <v xml:space="preserve"> </v>
      </c>
      <c r="N594" s="1" t="str">
        <f t="shared" si="4378"/>
        <v xml:space="preserve"> </v>
      </c>
      <c r="O594" s="1" t="str">
        <f t="shared" si="4379"/>
        <v xml:space="preserve"> </v>
      </c>
      <c r="P594" s="1" t="str">
        <f t="shared" si="4380"/>
        <v xml:space="preserve"> </v>
      </c>
      <c r="Q594" s="1" t="str">
        <f t="shared" si="4381"/>
        <v xml:space="preserve"> </v>
      </c>
      <c r="R594" s="5" t="str">
        <f t="shared" si="4382"/>
        <v xml:space="preserve"> </v>
      </c>
      <c r="S594" s="7">
        <f t="shared" si="4383"/>
        <v>0</v>
      </c>
      <c r="T594" s="7"/>
      <c r="U594" s="7"/>
      <c r="V594" s="7"/>
      <c r="W594" s="7"/>
      <c r="X594" s="7"/>
      <c r="Y594" s="7"/>
      <c r="Z594" s="7"/>
      <c r="AA594" s="1">
        <f t="shared" si="4384"/>
        <v>0</v>
      </c>
      <c r="AB594" s="1">
        <f t="shared" si="4385"/>
        <v>0</v>
      </c>
      <c r="AC594" s="1">
        <f t="shared" si="4386"/>
        <v>0</v>
      </c>
      <c r="AD594" s="2">
        <f t="shared" si="4387"/>
        <v>0</v>
      </c>
      <c r="AE594" s="1">
        <f t="shared" si="4388"/>
        <v>0</v>
      </c>
      <c r="AF594" s="1">
        <f t="shared" si="4389"/>
        <v>0</v>
      </c>
      <c r="AG594" s="1">
        <f t="shared" si="4390"/>
        <v>0</v>
      </c>
      <c r="AH594" s="2">
        <f t="shared" si="4391"/>
        <v>0</v>
      </c>
      <c r="AI594" s="1">
        <f t="shared" si="4392"/>
        <v>0</v>
      </c>
      <c r="AJ594" s="1">
        <f t="shared" si="4393"/>
        <v>0</v>
      </c>
      <c r="AK594" s="1">
        <f t="shared" si="4394"/>
        <v>0</v>
      </c>
      <c r="AL594" s="1">
        <f t="shared" si="4395"/>
        <v>0</v>
      </c>
      <c r="AM594" s="1">
        <f t="shared" si="4396"/>
        <v>0</v>
      </c>
      <c r="AN594" s="1">
        <f t="shared" si="4397"/>
        <v>0</v>
      </c>
      <c r="AO594" s="1">
        <f t="shared" si="4398"/>
        <v>0</v>
      </c>
      <c r="AP594" s="1">
        <f t="shared" si="4399"/>
        <v>0</v>
      </c>
      <c r="AQ594" s="1">
        <f t="shared" si="4400"/>
        <v>0</v>
      </c>
      <c r="AR594" s="1">
        <f t="shared" si="4401"/>
        <v>0</v>
      </c>
      <c r="AS594" s="1">
        <f t="shared" si="4402"/>
        <v>0</v>
      </c>
      <c r="AT594" s="1"/>
      <c r="AU594" s="1"/>
      <c r="AV594" s="1">
        <f t="shared" si="4403"/>
        <v>1</v>
      </c>
      <c r="AW594" s="1">
        <f t="shared" si="4404"/>
        <v>0</v>
      </c>
      <c r="AX594" s="1">
        <f t="shared" si="4405"/>
        <v>0</v>
      </c>
      <c r="AY594" s="1">
        <f t="shared" si="4406"/>
        <v>0</v>
      </c>
      <c r="AZ594" s="1">
        <f t="shared" si="4407"/>
        <v>0</v>
      </c>
      <c r="BA594" s="1">
        <f t="shared" si="4408"/>
        <v>0</v>
      </c>
      <c r="BB594" s="1">
        <f t="shared" si="4409"/>
        <v>0</v>
      </c>
      <c r="BC594" s="1">
        <f t="shared" si="4410"/>
        <v>0</v>
      </c>
      <c r="BD594" s="1">
        <f t="shared" si="4411"/>
        <v>0</v>
      </c>
      <c r="BE594" s="1">
        <f t="shared" si="4412"/>
        <v>0</v>
      </c>
      <c r="BF594" s="1">
        <f t="shared" si="4413"/>
        <v>0</v>
      </c>
      <c r="BG594" s="1">
        <f t="shared" si="4414"/>
        <v>0</v>
      </c>
      <c r="BH594" s="1">
        <f t="shared" si="4415"/>
        <v>0</v>
      </c>
      <c r="BI594" s="1">
        <f t="shared" si="4416"/>
        <v>0</v>
      </c>
      <c r="BJ594" s="1">
        <f t="shared" si="4417"/>
        <v>0</v>
      </c>
      <c r="BK594" s="1">
        <f t="shared" si="4418"/>
        <v>0</v>
      </c>
      <c r="BL594" s="1">
        <f t="shared" si="4419"/>
        <v>0</v>
      </c>
      <c r="BM594" s="1">
        <f t="shared" si="4420"/>
        <v>0</v>
      </c>
      <c r="BN594" s="1">
        <f t="shared" si="4421"/>
        <v>0</v>
      </c>
      <c r="BO594" s="1">
        <f t="shared" si="4422"/>
        <v>0</v>
      </c>
      <c r="BP594" s="1">
        <f t="shared" si="4423"/>
        <v>0</v>
      </c>
      <c r="BQ594" s="1">
        <f t="shared" si="4424"/>
        <v>1</v>
      </c>
      <c r="BR594" s="1">
        <f t="shared" si="4425"/>
        <v>0</v>
      </c>
      <c r="BS594" s="1">
        <f t="shared" si="4426"/>
        <v>0</v>
      </c>
      <c r="BT594" s="1">
        <f t="shared" si="4427"/>
        <v>0</v>
      </c>
      <c r="BU594" s="1">
        <f t="shared" si="4428"/>
        <v>0</v>
      </c>
      <c r="BV594" s="1">
        <f t="shared" si="4429"/>
        <v>0</v>
      </c>
      <c r="BW594" s="1">
        <f t="shared" si="4430"/>
        <v>0</v>
      </c>
      <c r="BX594" s="1">
        <f t="shared" si="4431"/>
        <v>0</v>
      </c>
      <c r="BY594" s="1">
        <f t="shared" si="4432"/>
        <v>0</v>
      </c>
      <c r="BZ594" s="1">
        <f t="shared" si="4433"/>
        <v>0</v>
      </c>
      <c r="CA594" s="1">
        <f t="shared" si="4434"/>
        <v>0</v>
      </c>
      <c r="CB594" s="1">
        <f t="shared" si="4435"/>
        <v>0</v>
      </c>
      <c r="CC594" s="1">
        <f t="shared" si="4436"/>
        <v>0</v>
      </c>
      <c r="CD594" s="1">
        <f t="shared" si="4437"/>
        <v>0</v>
      </c>
      <c r="CE594" s="1">
        <f t="shared" si="4438"/>
        <v>0</v>
      </c>
      <c r="CF594" s="1">
        <f t="shared" si="4439"/>
        <v>0</v>
      </c>
      <c r="CG594" s="1">
        <f t="shared" si="4440"/>
        <v>0</v>
      </c>
      <c r="CH594" s="1">
        <f t="shared" si="4441"/>
        <v>0</v>
      </c>
      <c r="CI594" s="1">
        <f t="shared" si="4442"/>
        <v>0</v>
      </c>
      <c r="CJ594" s="1">
        <f t="shared" si="4443"/>
        <v>0</v>
      </c>
      <c r="CK594" s="1">
        <f t="shared" si="4444"/>
        <v>0</v>
      </c>
      <c r="CL594" s="1">
        <f t="shared" si="4445"/>
        <v>1</v>
      </c>
      <c r="CM594" s="1">
        <f t="shared" si="4446"/>
        <v>0</v>
      </c>
      <c r="CN594" s="1">
        <f t="shared" si="4447"/>
        <v>0</v>
      </c>
      <c r="CO594" s="1">
        <f t="shared" si="4448"/>
        <v>0</v>
      </c>
      <c r="CP594" s="1">
        <f t="shared" si="4449"/>
        <v>0</v>
      </c>
      <c r="CQ594" s="1">
        <f t="shared" si="4450"/>
        <v>0</v>
      </c>
      <c r="CR594" s="1">
        <f t="shared" si="4451"/>
        <v>0</v>
      </c>
      <c r="CS594" s="1">
        <f t="shared" si="4452"/>
        <v>0</v>
      </c>
      <c r="CT594" s="1">
        <f t="shared" si="4453"/>
        <v>0</v>
      </c>
      <c r="CU594" s="1">
        <f t="shared" si="4454"/>
        <v>0</v>
      </c>
      <c r="CV594" s="1">
        <f t="shared" si="4455"/>
        <v>0</v>
      </c>
      <c r="CW594" s="1">
        <f t="shared" si="4456"/>
        <v>0</v>
      </c>
      <c r="CX594" s="1">
        <f t="shared" si="4457"/>
        <v>0</v>
      </c>
      <c r="CY594" s="1">
        <f t="shared" si="4458"/>
        <v>0</v>
      </c>
      <c r="CZ594" s="1">
        <f t="shared" si="4459"/>
        <v>0</v>
      </c>
      <c r="DA594" s="1">
        <f t="shared" si="4460"/>
        <v>0</v>
      </c>
      <c r="DB594" s="1">
        <f t="shared" si="4461"/>
        <v>0</v>
      </c>
      <c r="DC594" s="1">
        <f t="shared" si="4462"/>
        <v>0</v>
      </c>
      <c r="DD594" s="1">
        <f t="shared" si="4463"/>
        <v>0</v>
      </c>
      <c r="DE594" s="1">
        <f t="shared" si="4464"/>
        <v>0</v>
      </c>
      <c r="DF594" s="1">
        <f t="shared" si="4465"/>
        <v>0</v>
      </c>
      <c r="DG594" s="1">
        <f t="shared" si="4466"/>
        <v>1</v>
      </c>
      <c r="DH594" s="1">
        <f t="shared" si="4467"/>
        <v>0</v>
      </c>
      <c r="DI594" s="1">
        <f t="shared" si="4468"/>
        <v>0</v>
      </c>
      <c r="DJ594" s="1">
        <f t="shared" si="4469"/>
        <v>0</v>
      </c>
      <c r="DK594" s="1">
        <f t="shared" si="4470"/>
        <v>0</v>
      </c>
      <c r="DL594" s="1">
        <f t="shared" si="4471"/>
        <v>0</v>
      </c>
      <c r="DM594" s="1">
        <f t="shared" si="4472"/>
        <v>0</v>
      </c>
      <c r="DN594" s="1">
        <f t="shared" si="4473"/>
        <v>0</v>
      </c>
      <c r="DO594" s="1">
        <f t="shared" si="4474"/>
        <v>0</v>
      </c>
      <c r="DP594" s="1">
        <f t="shared" si="4475"/>
        <v>0</v>
      </c>
      <c r="DQ594" s="1">
        <f t="shared" si="4476"/>
        <v>0</v>
      </c>
      <c r="DR594" s="1">
        <f t="shared" si="4477"/>
        <v>0</v>
      </c>
      <c r="DS594" s="1">
        <f t="shared" si="4478"/>
        <v>0</v>
      </c>
      <c r="DT594" s="1">
        <f t="shared" si="4479"/>
        <v>0</v>
      </c>
      <c r="DU594" s="1">
        <f t="shared" si="4480"/>
        <v>0</v>
      </c>
      <c r="DV594" s="1">
        <f t="shared" si="4481"/>
        <v>0</v>
      </c>
      <c r="DW594" s="1">
        <f t="shared" si="4482"/>
        <v>0</v>
      </c>
      <c r="DX594" s="1">
        <f t="shared" si="4483"/>
        <v>0</v>
      </c>
      <c r="DY594" s="1">
        <f t="shared" si="4484"/>
        <v>0</v>
      </c>
      <c r="DZ594" s="1">
        <f t="shared" si="4485"/>
        <v>0</v>
      </c>
      <c r="EA594" s="1">
        <f t="shared" si="4486"/>
        <v>0</v>
      </c>
      <c r="EB594" s="1">
        <f t="shared" si="4487"/>
        <v>1</v>
      </c>
      <c r="EC594" s="1">
        <f t="shared" si="4488"/>
        <v>0</v>
      </c>
      <c r="ED594" s="1">
        <f t="shared" si="4489"/>
        <v>0</v>
      </c>
      <c r="EE594" s="1">
        <f t="shared" si="4490"/>
        <v>0</v>
      </c>
      <c r="EF594" s="1">
        <f t="shared" si="4491"/>
        <v>0</v>
      </c>
      <c r="EG594" s="1">
        <f t="shared" si="4492"/>
        <v>0</v>
      </c>
      <c r="EH594" s="1">
        <f t="shared" si="4493"/>
        <v>0</v>
      </c>
      <c r="EI594" s="1">
        <f t="shared" si="4494"/>
        <v>0</v>
      </c>
      <c r="EJ594" s="1">
        <f t="shared" si="4495"/>
        <v>0</v>
      </c>
      <c r="EK594" s="1">
        <f t="shared" si="4496"/>
        <v>0</v>
      </c>
      <c r="EL594" s="1">
        <f t="shared" si="4497"/>
        <v>0</v>
      </c>
      <c r="EM594" s="1">
        <f t="shared" si="4498"/>
        <v>0</v>
      </c>
      <c r="EN594" s="1">
        <f t="shared" si="4499"/>
        <v>0</v>
      </c>
      <c r="EO594" s="1">
        <f t="shared" si="4500"/>
        <v>0</v>
      </c>
      <c r="EP594" s="1">
        <f t="shared" si="4501"/>
        <v>0</v>
      </c>
      <c r="EQ594" s="1">
        <f t="shared" si="4502"/>
        <v>0</v>
      </c>
      <c r="ER594" s="1">
        <f t="shared" si="4503"/>
        <v>0</v>
      </c>
      <c r="ES594" s="1">
        <f t="shared" si="4504"/>
        <v>0</v>
      </c>
      <c r="ET594" s="1">
        <f t="shared" si="4505"/>
        <v>0</v>
      </c>
      <c r="EU594" s="1">
        <f t="shared" si="4506"/>
        <v>0</v>
      </c>
      <c r="EV594" s="1">
        <f t="shared" si="4507"/>
        <v>0</v>
      </c>
    </row>
    <row r="595" spans="1:156" ht="13.5" customHeight="1" thickBot="1" x14ac:dyDescent="0.25">
      <c r="C595" s="79"/>
      <c r="D595" s="24">
        <v>9</v>
      </c>
      <c r="E595" s="18"/>
      <c r="F595" s="19"/>
      <c r="G595" s="19"/>
      <c r="H595" s="19"/>
      <c r="I595" s="20"/>
      <c r="J595" s="55"/>
      <c r="L595" s="6" t="str">
        <f t="shared" si="4376"/>
        <v xml:space="preserve"> </v>
      </c>
      <c r="M595" s="1" t="str">
        <f t="shared" si="4377"/>
        <v xml:space="preserve"> </v>
      </c>
      <c r="N595" s="1" t="str">
        <f t="shared" si="4378"/>
        <v xml:space="preserve"> </v>
      </c>
      <c r="O595" s="1" t="str">
        <f t="shared" si="4379"/>
        <v xml:space="preserve"> </v>
      </c>
      <c r="P595" s="1" t="str">
        <f t="shared" si="4380"/>
        <v xml:space="preserve"> </v>
      </c>
      <c r="Q595" s="1" t="str">
        <f t="shared" si="4381"/>
        <v xml:space="preserve"> </v>
      </c>
      <c r="R595" s="5" t="str">
        <f t="shared" si="4382"/>
        <v xml:space="preserve"> </v>
      </c>
      <c r="S595" s="7">
        <f t="shared" si="4383"/>
        <v>0</v>
      </c>
      <c r="T595" s="7"/>
      <c r="U595" s="7"/>
      <c r="V595" s="7"/>
      <c r="W595" s="7"/>
      <c r="X595" s="7"/>
      <c r="Y595" s="7"/>
      <c r="Z595" s="7"/>
      <c r="AA595" s="1">
        <f t="shared" si="4384"/>
        <v>0</v>
      </c>
      <c r="AB595" s="1">
        <f t="shared" si="4385"/>
        <v>0</v>
      </c>
      <c r="AC595" s="1">
        <f t="shared" si="4386"/>
        <v>0</v>
      </c>
      <c r="AD595" s="2">
        <f t="shared" si="4387"/>
        <v>0</v>
      </c>
      <c r="AE595" s="1">
        <f t="shared" si="4388"/>
        <v>0</v>
      </c>
      <c r="AF595" s="1">
        <f t="shared" si="4389"/>
        <v>0</v>
      </c>
      <c r="AG595" s="1">
        <f t="shared" si="4390"/>
        <v>0</v>
      </c>
      <c r="AH595" s="2">
        <f t="shared" si="4391"/>
        <v>0</v>
      </c>
      <c r="AI595" s="1">
        <f t="shared" si="4392"/>
        <v>0</v>
      </c>
      <c r="AJ595" s="1">
        <f t="shared" si="4393"/>
        <v>0</v>
      </c>
      <c r="AK595" s="1">
        <f t="shared" si="4394"/>
        <v>0</v>
      </c>
      <c r="AL595" s="1">
        <f t="shared" si="4395"/>
        <v>0</v>
      </c>
      <c r="AM595" s="1">
        <f t="shared" si="4396"/>
        <v>0</v>
      </c>
      <c r="AN595" s="1">
        <f t="shared" si="4397"/>
        <v>0</v>
      </c>
      <c r="AO595" s="1">
        <f t="shared" si="4398"/>
        <v>0</v>
      </c>
      <c r="AP595" s="1">
        <f t="shared" si="4399"/>
        <v>0</v>
      </c>
      <c r="AQ595" s="1">
        <f t="shared" si="4400"/>
        <v>0</v>
      </c>
      <c r="AR595" s="1">
        <f t="shared" si="4401"/>
        <v>0</v>
      </c>
      <c r="AS595" s="1">
        <f t="shared" si="4402"/>
        <v>0</v>
      </c>
      <c r="AT595" s="1"/>
      <c r="AU595" s="1"/>
      <c r="AV595" s="1">
        <f t="shared" si="4403"/>
        <v>1</v>
      </c>
      <c r="AW595" s="1">
        <f t="shared" si="4404"/>
        <v>0</v>
      </c>
      <c r="AX595" s="1">
        <f t="shared" si="4405"/>
        <v>0</v>
      </c>
      <c r="AY595" s="1">
        <f t="shared" si="4406"/>
        <v>0</v>
      </c>
      <c r="AZ595" s="1">
        <f t="shared" si="4407"/>
        <v>0</v>
      </c>
      <c r="BA595" s="1">
        <f t="shared" si="4408"/>
        <v>0</v>
      </c>
      <c r="BB595" s="1">
        <f t="shared" si="4409"/>
        <v>0</v>
      </c>
      <c r="BC595" s="1">
        <f t="shared" si="4410"/>
        <v>0</v>
      </c>
      <c r="BD595" s="1">
        <f t="shared" si="4411"/>
        <v>0</v>
      </c>
      <c r="BE595" s="1">
        <f t="shared" si="4412"/>
        <v>0</v>
      </c>
      <c r="BF595" s="1">
        <f t="shared" si="4413"/>
        <v>0</v>
      </c>
      <c r="BG595" s="1">
        <f t="shared" si="4414"/>
        <v>0</v>
      </c>
      <c r="BH595" s="1">
        <f t="shared" si="4415"/>
        <v>0</v>
      </c>
      <c r="BI595" s="1">
        <f t="shared" si="4416"/>
        <v>0</v>
      </c>
      <c r="BJ595" s="1">
        <f t="shared" si="4417"/>
        <v>0</v>
      </c>
      <c r="BK595" s="1">
        <f t="shared" si="4418"/>
        <v>0</v>
      </c>
      <c r="BL595" s="1">
        <f t="shared" si="4419"/>
        <v>0</v>
      </c>
      <c r="BM595" s="1">
        <f t="shared" si="4420"/>
        <v>0</v>
      </c>
      <c r="BN595" s="1">
        <f t="shared" si="4421"/>
        <v>0</v>
      </c>
      <c r="BO595" s="1">
        <f t="shared" si="4422"/>
        <v>0</v>
      </c>
      <c r="BP595" s="1">
        <f t="shared" si="4423"/>
        <v>0</v>
      </c>
      <c r="BQ595" s="1">
        <f t="shared" si="4424"/>
        <v>1</v>
      </c>
      <c r="BR595" s="1">
        <f t="shared" si="4425"/>
        <v>0</v>
      </c>
      <c r="BS595" s="1">
        <f t="shared" si="4426"/>
        <v>0</v>
      </c>
      <c r="BT595" s="1">
        <f t="shared" si="4427"/>
        <v>0</v>
      </c>
      <c r="BU595" s="1">
        <f t="shared" si="4428"/>
        <v>0</v>
      </c>
      <c r="BV595" s="1">
        <f t="shared" si="4429"/>
        <v>0</v>
      </c>
      <c r="BW595" s="1">
        <f t="shared" si="4430"/>
        <v>0</v>
      </c>
      <c r="BX595" s="1">
        <f t="shared" si="4431"/>
        <v>0</v>
      </c>
      <c r="BY595" s="1">
        <f t="shared" si="4432"/>
        <v>0</v>
      </c>
      <c r="BZ595" s="1">
        <f t="shared" si="4433"/>
        <v>0</v>
      </c>
      <c r="CA595" s="1">
        <f t="shared" si="4434"/>
        <v>0</v>
      </c>
      <c r="CB595" s="1">
        <f t="shared" si="4435"/>
        <v>0</v>
      </c>
      <c r="CC595" s="1">
        <f t="shared" si="4436"/>
        <v>0</v>
      </c>
      <c r="CD595" s="1">
        <f t="shared" si="4437"/>
        <v>0</v>
      </c>
      <c r="CE595" s="1">
        <f t="shared" si="4438"/>
        <v>0</v>
      </c>
      <c r="CF595" s="1">
        <f t="shared" si="4439"/>
        <v>0</v>
      </c>
      <c r="CG595" s="1">
        <f t="shared" si="4440"/>
        <v>0</v>
      </c>
      <c r="CH595" s="1">
        <f t="shared" si="4441"/>
        <v>0</v>
      </c>
      <c r="CI595" s="1">
        <f t="shared" si="4442"/>
        <v>0</v>
      </c>
      <c r="CJ595" s="1">
        <f t="shared" si="4443"/>
        <v>0</v>
      </c>
      <c r="CK595" s="1">
        <f t="shared" si="4444"/>
        <v>0</v>
      </c>
      <c r="CL595" s="1">
        <f t="shared" si="4445"/>
        <v>1</v>
      </c>
      <c r="CM595" s="1">
        <f t="shared" si="4446"/>
        <v>0</v>
      </c>
      <c r="CN595" s="1">
        <f t="shared" si="4447"/>
        <v>0</v>
      </c>
      <c r="CO595" s="1">
        <f t="shared" si="4448"/>
        <v>0</v>
      </c>
      <c r="CP595" s="1">
        <f t="shared" si="4449"/>
        <v>0</v>
      </c>
      <c r="CQ595" s="1">
        <f t="shared" si="4450"/>
        <v>0</v>
      </c>
      <c r="CR595" s="1">
        <f t="shared" si="4451"/>
        <v>0</v>
      </c>
      <c r="CS595" s="1">
        <f t="shared" si="4452"/>
        <v>0</v>
      </c>
      <c r="CT595" s="1">
        <f t="shared" si="4453"/>
        <v>0</v>
      </c>
      <c r="CU595" s="1">
        <f t="shared" si="4454"/>
        <v>0</v>
      </c>
      <c r="CV595" s="1">
        <f t="shared" si="4455"/>
        <v>0</v>
      </c>
      <c r="CW595" s="1">
        <f t="shared" si="4456"/>
        <v>0</v>
      </c>
      <c r="CX595" s="1">
        <f t="shared" si="4457"/>
        <v>0</v>
      </c>
      <c r="CY595" s="1">
        <f t="shared" si="4458"/>
        <v>0</v>
      </c>
      <c r="CZ595" s="1">
        <f t="shared" si="4459"/>
        <v>0</v>
      </c>
      <c r="DA595" s="1">
        <f t="shared" si="4460"/>
        <v>0</v>
      </c>
      <c r="DB595" s="1">
        <f t="shared" si="4461"/>
        <v>0</v>
      </c>
      <c r="DC595" s="1">
        <f t="shared" si="4462"/>
        <v>0</v>
      </c>
      <c r="DD595" s="1">
        <f t="shared" si="4463"/>
        <v>0</v>
      </c>
      <c r="DE595" s="1">
        <f t="shared" si="4464"/>
        <v>0</v>
      </c>
      <c r="DF595" s="1">
        <f t="shared" si="4465"/>
        <v>0</v>
      </c>
      <c r="DG595" s="1">
        <f t="shared" si="4466"/>
        <v>1</v>
      </c>
      <c r="DH595" s="1">
        <f t="shared" si="4467"/>
        <v>0</v>
      </c>
      <c r="DI595" s="1">
        <f t="shared" si="4468"/>
        <v>0</v>
      </c>
      <c r="DJ595" s="1">
        <f t="shared" si="4469"/>
        <v>0</v>
      </c>
      <c r="DK595" s="1">
        <f t="shared" si="4470"/>
        <v>0</v>
      </c>
      <c r="DL595" s="1">
        <f t="shared" si="4471"/>
        <v>0</v>
      </c>
      <c r="DM595" s="1">
        <f t="shared" si="4472"/>
        <v>0</v>
      </c>
      <c r="DN595" s="1">
        <f t="shared" si="4473"/>
        <v>0</v>
      </c>
      <c r="DO595" s="1">
        <f t="shared" si="4474"/>
        <v>0</v>
      </c>
      <c r="DP595" s="1">
        <f t="shared" si="4475"/>
        <v>0</v>
      </c>
      <c r="DQ595" s="1">
        <f t="shared" si="4476"/>
        <v>0</v>
      </c>
      <c r="DR595" s="1">
        <f t="shared" si="4477"/>
        <v>0</v>
      </c>
      <c r="DS595" s="1">
        <f t="shared" si="4478"/>
        <v>0</v>
      </c>
      <c r="DT595" s="1">
        <f t="shared" si="4479"/>
        <v>0</v>
      </c>
      <c r="DU595" s="1">
        <f t="shared" si="4480"/>
        <v>0</v>
      </c>
      <c r="DV595" s="1">
        <f t="shared" si="4481"/>
        <v>0</v>
      </c>
      <c r="DW595" s="1">
        <f t="shared" si="4482"/>
        <v>0</v>
      </c>
      <c r="DX595" s="1">
        <f t="shared" si="4483"/>
        <v>0</v>
      </c>
      <c r="DY595" s="1">
        <f t="shared" si="4484"/>
        <v>0</v>
      </c>
      <c r="DZ595" s="1">
        <f t="shared" si="4485"/>
        <v>0</v>
      </c>
      <c r="EA595" s="1">
        <f t="shared" si="4486"/>
        <v>0</v>
      </c>
      <c r="EB595" s="1">
        <f t="shared" si="4487"/>
        <v>1</v>
      </c>
      <c r="EC595" s="1">
        <f t="shared" si="4488"/>
        <v>0</v>
      </c>
      <c r="ED595" s="1">
        <f t="shared" si="4489"/>
        <v>0</v>
      </c>
      <c r="EE595" s="1">
        <f t="shared" si="4490"/>
        <v>0</v>
      </c>
      <c r="EF595" s="1">
        <f t="shared" si="4491"/>
        <v>0</v>
      </c>
      <c r="EG595" s="1">
        <f t="shared" si="4492"/>
        <v>0</v>
      </c>
      <c r="EH595" s="1">
        <f t="shared" si="4493"/>
        <v>0</v>
      </c>
      <c r="EI595" s="1">
        <f t="shared" si="4494"/>
        <v>0</v>
      </c>
      <c r="EJ595" s="1">
        <f t="shared" si="4495"/>
        <v>0</v>
      </c>
      <c r="EK595" s="1">
        <f t="shared" si="4496"/>
        <v>0</v>
      </c>
      <c r="EL595" s="1">
        <f t="shared" si="4497"/>
        <v>0</v>
      </c>
      <c r="EM595" s="1">
        <f t="shared" si="4498"/>
        <v>0</v>
      </c>
      <c r="EN595" s="1">
        <f t="shared" si="4499"/>
        <v>0</v>
      </c>
      <c r="EO595" s="1">
        <f t="shared" si="4500"/>
        <v>0</v>
      </c>
      <c r="EP595" s="1">
        <f t="shared" si="4501"/>
        <v>0</v>
      </c>
      <c r="EQ595" s="1">
        <f t="shared" si="4502"/>
        <v>0</v>
      </c>
      <c r="ER595" s="1">
        <f t="shared" si="4503"/>
        <v>0</v>
      </c>
      <c r="ES595" s="1">
        <f t="shared" si="4504"/>
        <v>0</v>
      </c>
      <c r="ET595" s="1">
        <f t="shared" si="4505"/>
        <v>0</v>
      </c>
      <c r="EU595" s="1">
        <f t="shared" si="4506"/>
        <v>0</v>
      </c>
      <c r="EV595" s="1">
        <f t="shared" si="4507"/>
        <v>0</v>
      </c>
    </row>
    <row r="596" spans="1:156" ht="21" customHeight="1" thickBot="1" x14ac:dyDescent="0.3">
      <c r="A596" s="43"/>
      <c r="C596" s="79"/>
      <c r="D596" s="39"/>
      <c r="E596" s="81" t="s">
        <v>28</v>
      </c>
      <c r="F596" s="81"/>
      <c r="G596" s="81"/>
      <c r="H596" s="81"/>
      <c r="I596" s="82" t="str">
        <f>IF(C587&gt;0,C587," ")</f>
        <v xml:space="preserve"> </v>
      </c>
      <c r="J596" s="82"/>
      <c r="K596" s="82"/>
      <c r="L596" s="82"/>
      <c r="M596" s="82"/>
      <c r="N596" s="82"/>
      <c r="O596" s="80" t="s">
        <v>29</v>
      </c>
      <c r="P596" s="80"/>
      <c r="Q596" s="80"/>
      <c r="R596" s="80"/>
      <c r="S596" s="45">
        <f>SUM(S587:S595)</f>
        <v>0</v>
      </c>
      <c r="T596" s="40"/>
      <c r="U596" s="40"/>
      <c r="V596" s="40"/>
      <c r="W596" s="40"/>
      <c r="X596" s="40"/>
      <c r="Y596" s="40"/>
      <c r="Z596" s="40"/>
      <c r="AA596" s="41"/>
      <c r="AB596" s="41"/>
      <c r="AC596" s="41"/>
      <c r="AD596" s="42"/>
      <c r="AE596" s="41"/>
      <c r="AF596" s="41"/>
      <c r="AG596" s="41"/>
      <c r="AH596" s="42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  <c r="EU596" s="41"/>
      <c r="EV596" s="41"/>
      <c r="EW596" s="43"/>
      <c r="EX596" s="43"/>
      <c r="EY596" s="43"/>
      <c r="EZ596" s="43"/>
    </row>
    <row r="597" spans="1:156" ht="12.75" customHeight="1" x14ac:dyDescent="0.2">
      <c r="C597" s="79"/>
      <c r="D597" s="25">
        <v>10</v>
      </c>
      <c r="E597" s="12"/>
      <c r="F597" s="13"/>
      <c r="G597" s="13"/>
      <c r="H597" s="13"/>
      <c r="I597" s="14"/>
      <c r="J597" s="53"/>
      <c r="L597" s="6" t="str">
        <f>IF(J597&gt;0,SUM(E597:I597)," ")</f>
        <v xml:space="preserve"> </v>
      </c>
      <c r="M597" s="1" t="str">
        <f>IF(J597&gt;0,"-"," ")</f>
        <v xml:space="preserve"> </v>
      </c>
      <c r="N597" s="1" t="str">
        <f>IF(J597&gt;0,AD597," ")</f>
        <v xml:space="preserve"> </v>
      </c>
      <c r="O597" s="1" t="str">
        <f>IF(J597&gt;0,"-"," ")</f>
        <v xml:space="preserve"> </v>
      </c>
      <c r="P597" s="1" t="str">
        <f>IF(J597&gt;0,AH597," ")</f>
        <v xml:space="preserve"> </v>
      </c>
      <c r="Q597" s="1" t="str">
        <f>IF(J597&gt;0,"="," ")</f>
        <v xml:space="preserve"> </v>
      </c>
      <c r="R597" s="46" t="str">
        <f>IF(J597&gt;0,L597-N597-P597," ")</f>
        <v xml:space="preserve"> </v>
      </c>
      <c r="S597" s="47" t="str">
        <f>IF(J597&gt;0,J597*R597," ")</f>
        <v xml:space="preserve"> </v>
      </c>
      <c r="T597" s="7"/>
      <c r="U597" s="7"/>
      <c r="V597" s="7"/>
      <c r="W597" s="7"/>
      <c r="X597" s="7"/>
      <c r="Y597" s="7"/>
      <c r="Z597" s="7"/>
      <c r="AA597" s="1">
        <f>IF(E597&gt;F597,E597,F597)</f>
        <v>0</v>
      </c>
      <c r="AB597" s="1">
        <f t="shared" ref="AB597:AD598" si="4508">IF(AA597&gt;G597,AA597,G597)</f>
        <v>0</v>
      </c>
      <c r="AC597" s="1">
        <f t="shared" si="4508"/>
        <v>0</v>
      </c>
      <c r="AD597" s="2">
        <f t="shared" si="4508"/>
        <v>0</v>
      </c>
      <c r="AE597" s="1">
        <f>IF(E597&lt;F597,E597,F597)</f>
        <v>0</v>
      </c>
      <c r="AF597" s="1">
        <f t="shared" ref="AF597:AH598" si="4509">IF(AE597&lt;G597,AE597,G597)</f>
        <v>0</v>
      </c>
      <c r="AG597" s="1">
        <f t="shared" si="4509"/>
        <v>0</v>
      </c>
      <c r="AH597" s="2">
        <f t="shared" si="4509"/>
        <v>0</v>
      </c>
      <c r="AI597" s="1">
        <f t="shared" ref="AI597:AM598" si="4510">IF(E597&gt;10,1,0)</f>
        <v>0</v>
      </c>
      <c r="AJ597" s="1">
        <f t="shared" si="4510"/>
        <v>0</v>
      </c>
      <c r="AK597" s="1">
        <f t="shared" si="4510"/>
        <v>0</v>
      </c>
      <c r="AL597" s="1">
        <f t="shared" si="4510"/>
        <v>0</v>
      </c>
      <c r="AM597" s="1">
        <f t="shared" si="4510"/>
        <v>0</v>
      </c>
      <c r="AN597" s="1">
        <f>SUM(AI597:AM597)</f>
        <v>0</v>
      </c>
      <c r="AO597" s="1">
        <f t="shared" ref="AO597:AS598" si="4511">IF(E597&lt;0,1,0)</f>
        <v>0</v>
      </c>
      <c r="AP597" s="1">
        <f t="shared" si="4511"/>
        <v>0</v>
      </c>
      <c r="AQ597" s="1">
        <f t="shared" si="4511"/>
        <v>0</v>
      </c>
      <c r="AR597" s="1">
        <f t="shared" si="4511"/>
        <v>0</v>
      </c>
      <c r="AS597" s="1">
        <f t="shared" si="4511"/>
        <v>0</v>
      </c>
      <c r="AT597" s="1"/>
      <c r="AU597" s="1"/>
      <c r="AV597" s="1">
        <f>IF(E597=0,ONE,ZERO)</f>
        <v>1</v>
      </c>
      <c r="AW597" s="1">
        <f>IF(E597=0.5,ONE,ZERO)</f>
        <v>0</v>
      </c>
      <c r="AX597" s="1">
        <f>IF(E597=1,ONE,ZERO)</f>
        <v>0</v>
      </c>
      <c r="AY597" s="1">
        <f>IF(E597=1.5,ONE,ZERO)</f>
        <v>0</v>
      </c>
      <c r="AZ597" s="1">
        <f>IF(E597=2,ONE,ZERO)</f>
        <v>0</v>
      </c>
      <c r="BA597" s="1">
        <f>IF(E597=2.5,ONE,ZERO)</f>
        <v>0</v>
      </c>
      <c r="BB597" s="1">
        <f>IF(E597=3,ONE,ZERO)</f>
        <v>0</v>
      </c>
      <c r="BC597" s="1">
        <f>IF(E597=3.5,ONE,ZERO)</f>
        <v>0</v>
      </c>
      <c r="BD597" s="1">
        <f>IF(E597=4,ONE,ZERO)</f>
        <v>0</v>
      </c>
      <c r="BE597" s="1">
        <f>IF(E597=4.5,ONE,ZERO)</f>
        <v>0</v>
      </c>
      <c r="BF597" s="1">
        <f>IF(E597=5,ONE,ZERO)</f>
        <v>0</v>
      </c>
      <c r="BG597" s="1">
        <f>IF(E597=5.5,ONE,ZERO)</f>
        <v>0</v>
      </c>
      <c r="BH597" s="1">
        <f>IF(E597=6,ONE,ZERO)</f>
        <v>0</v>
      </c>
      <c r="BI597" s="1">
        <f>IF(E597=6.5,ONE,ZERO)</f>
        <v>0</v>
      </c>
      <c r="BJ597" s="1">
        <f>IF(E597=7,ONE,ZERO)</f>
        <v>0</v>
      </c>
      <c r="BK597" s="1">
        <f>IF(E597=7.5,ONE,ZERO)</f>
        <v>0</v>
      </c>
      <c r="BL597" s="1">
        <f>IF(E597=8,ONE,ZERO)</f>
        <v>0</v>
      </c>
      <c r="BM597" s="1">
        <f>IF(E597=8.5,ONE,ZERO)</f>
        <v>0</v>
      </c>
      <c r="BN597" s="1">
        <f>IF(E597=9,ONE,ZERO)</f>
        <v>0</v>
      </c>
      <c r="BO597" s="1">
        <f>IF(E597=9.5,ONE,ZERO)</f>
        <v>0</v>
      </c>
      <c r="BP597" s="1">
        <f>IF(E597=10,ONE,ZERO)</f>
        <v>0</v>
      </c>
      <c r="BQ597" s="1">
        <f>IF(F597=0,ONE,ZERO)</f>
        <v>1</v>
      </c>
      <c r="BR597" s="1">
        <f>IF(F597=0.5,ONE,ZERO)</f>
        <v>0</v>
      </c>
      <c r="BS597" s="1">
        <f>IF(F597=1,ONE,ZERO)</f>
        <v>0</v>
      </c>
      <c r="BT597" s="1">
        <f>IF(F597=1.5,ONE,ZERO)</f>
        <v>0</v>
      </c>
      <c r="BU597" s="1">
        <f>IF(F597=2,ONE,ZERO)</f>
        <v>0</v>
      </c>
      <c r="BV597" s="1">
        <f>IF(F597=2.5,ONE,ZERO)</f>
        <v>0</v>
      </c>
      <c r="BW597" s="1">
        <f>IF(F597=3,ONE,ZERO)</f>
        <v>0</v>
      </c>
      <c r="BX597" s="1">
        <f>IF(F597=3.5,ONE,ZERO)</f>
        <v>0</v>
      </c>
      <c r="BY597" s="1">
        <f>IF(F597=4,ONE,ZERO)</f>
        <v>0</v>
      </c>
      <c r="BZ597" s="1">
        <f>IF(F597=4.5,ONE,ZERO)</f>
        <v>0</v>
      </c>
      <c r="CA597" s="1">
        <f>IF(F597=5,ONE,ZERO)</f>
        <v>0</v>
      </c>
      <c r="CB597" s="1">
        <f>IF(F597=5.5,ONE,ZERO)</f>
        <v>0</v>
      </c>
      <c r="CC597" s="1">
        <f>IF(F597=6,ONE,ZERO)</f>
        <v>0</v>
      </c>
      <c r="CD597" s="1">
        <f>IF(F597=6.5,ONE,ZERO)</f>
        <v>0</v>
      </c>
      <c r="CE597" s="1">
        <f>IF(F597=7,ONE,ZERO)</f>
        <v>0</v>
      </c>
      <c r="CF597" s="1">
        <f>IF(F597=7.5,ONE,ZERO)</f>
        <v>0</v>
      </c>
      <c r="CG597" s="1">
        <f>IF(F597=8,ONE,ZERO)</f>
        <v>0</v>
      </c>
      <c r="CH597" s="1">
        <f>IF(F597=8.5,ONE,ZERO)</f>
        <v>0</v>
      </c>
      <c r="CI597" s="1">
        <f>IF(F597=9,ONE,ZERO)</f>
        <v>0</v>
      </c>
      <c r="CJ597" s="1">
        <f>IF(F597=9.5,ONE,ZERO)</f>
        <v>0</v>
      </c>
      <c r="CK597" s="1">
        <f>IF(F597=10,ONE,ZERO)</f>
        <v>0</v>
      </c>
      <c r="CL597" s="1">
        <f>IF(G597=0,ONE,ZERO)</f>
        <v>1</v>
      </c>
      <c r="CM597" s="1">
        <f>IF(G597=0.5,ONE,ZERO)</f>
        <v>0</v>
      </c>
      <c r="CN597" s="1">
        <f>IF(G597=1,ONE,ZERO)</f>
        <v>0</v>
      </c>
      <c r="CO597" s="1">
        <f>IF(G597=1.5,ONE,ZERO)</f>
        <v>0</v>
      </c>
      <c r="CP597" s="1">
        <f>IF(G597=2,ONE,ZERO)</f>
        <v>0</v>
      </c>
      <c r="CQ597" s="1">
        <f>IF(G597=2.5,ONE,ZERO)</f>
        <v>0</v>
      </c>
      <c r="CR597" s="1">
        <f>IF(G597=3,ONE,ZERO)</f>
        <v>0</v>
      </c>
      <c r="CS597" s="1">
        <f>IF(G597=3.5,ONE,ZERO)</f>
        <v>0</v>
      </c>
      <c r="CT597" s="1">
        <f>IF(G597=4,ONE,ZERO)</f>
        <v>0</v>
      </c>
      <c r="CU597" s="1">
        <f>IF(G597=4.5,ONE,ZERO)</f>
        <v>0</v>
      </c>
      <c r="CV597" s="1">
        <f>IF(G597=5,ONE,ZERO)</f>
        <v>0</v>
      </c>
      <c r="CW597" s="1">
        <f>IF(G597=5.5,ONE,ZERO)</f>
        <v>0</v>
      </c>
      <c r="CX597" s="1">
        <f>IF(G597=6,ONE,ZERO)</f>
        <v>0</v>
      </c>
      <c r="CY597" s="1">
        <f>IF(G597=6.5,ONE,ZERO)</f>
        <v>0</v>
      </c>
      <c r="CZ597" s="1">
        <f>IF(G597=7,ONE,ZERO)</f>
        <v>0</v>
      </c>
      <c r="DA597" s="1">
        <f>IF(G597=7.5,ONE,ZERO)</f>
        <v>0</v>
      </c>
      <c r="DB597" s="1">
        <f>IF(G597=8,ONE,ZERO)</f>
        <v>0</v>
      </c>
      <c r="DC597" s="1">
        <f>IF(G597=8.5,ONE,ZERO)</f>
        <v>0</v>
      </c>
      <c r="DD597" s="1">
        <f>IF(G597=9,ONE,ZERO)</f>
        <v>0</v>
      </c>
      <c r="DE597" s="1">
        <f>IF(G597=9.5,ONE,ZERO)</f>
        <v>0</v>
      </c>
      <c r="DF597" s="1">
        <f>IF(G597=10,ONE,ZERO)</f>
        <v>0</v>
      </c>
      <c r="DG597" s="1">
        <f>IF(H597=0,ONE,ZERO)</f>
        <v>1</v>
      </c>
      <c r="DH597" s="1">
        <f>IF(H597=0.5,ONE,ZERO)</f>
        <v>0</v>
      </c>
      <c r="DI597" s="1">
        <f>IF(H597=1,ONE,ZERO)</f>
        <v>0</v>
      </c>
      <c r="DJ597" s="1">
        <f>IF(H597=1.5,ONE,ZERO)</f>
        <v>0</v>
      </c>
      <c r="DK597" s="1">
        <f>IF(H597=2,ONE,ZERO)</f>
        <v>0</v>
      </c>
      <c r="DL597" s="1">
        <f>IF(H597=2.5,ONE,ZERO)</f>
        <v>0</v>
      </c>
      <c r="DM597" s="1">
        <f>IF(H597=3,ONE,ZERO)</f>
        <v>0</v>
      </c>
      <c r="DN597" s="1">
        <f>IF(H597=3.5,ONE,ZERO)</f>
        <v>0</v>
      </c>
      <c r="DO597" s="1">
        <f>IF(H597=4,ONE,ZERO)</f>
        <v>0</v>
      </c>
      <c r="DP597" s="1">
        <f>IF(H597=4.5,ONE,ZERO)</f>
        <v>0</v>
      </c>
      <c r="DQ597" s="1">
        <f>IF(H597=5,ONE,ZERO)</f>
        <v>0</v>
      </c>
      <c r="DR597" s="1">
        <f>IF(H597=5.5,ONE,ZERO)</f>
        <v>0</v>
      </c>
      <c r="DS597" s="1">
        <f>IF(H597=6,ONE,ZERO)</f>
        <v>0</v>
      </c>
      <c r="DT597" s="1">
        <f>IF(H597=6.5,ONE,ZERO)</f>
        <v>0</v>
      </c>
      <c r="DU597" s="1">
        <f>IF(H597=7,ONE,ZERO)</f>
        <v>0</v>
      </c>
      <c r="DV597" s="1">
        <f>IF(H597=7.5,ONE,ZERO)</f>
        <v>0</v>
      </c>
      <c r="DW597" s="1">
        <f>IF(H597=8,ONE,ZERO)</f>
        <v>0</v>
      </c>
      <c r="DX597" s="1">
        <f>IF(H597=8.5,ONE,ZERO)</f>
        <v>0</v>
      </c>
      <c r="DY597" s="1">
        <f>IF(H597=9,ONE,ZERO)</f>
        <v>0</v>
      </c>
      <c r="DZ597" s="1">
        <f>IF(H597=9.5,ONE,ZERO)</f>
        <v>0</v>
      </c>
      <c r="EA597" s="1">
        <f>IF(H597=10,ONE,ZERO)</f>
        <v>0</v>
      </c>
      <c r="EB597" s="1">
        <f>IF(I597=0,ONE,ZERO)</f>
        <v>1</v>
      </c>
      <c r="EC597" s="1">
        <f>IF(I597=0.5,ONE,ZERO)</f>
        <v>0</v>
      </c>
      <c r="ED597" s="1">
        <f>IF(I597=1,ONE,ZERO)</f>
        <v>0</v>
      </c>
      <c r="EE597" s="1">
        <f>IF(I597=1.5,ONE,ZERO)</f>
        <v>0</v>
      </c>
      <c r="EF597" s="1">
        <f>IF(I597=2,ONE,ZERO)</f>
        <v>0</v>
      </c>
      <c r="EG597" s="1">
        <f>IF(I597=2.5,ONE,ZERO)</f>
        <v>0</v>
      </c>
      <c r="EH597" s="1">
        <f>IF(I597=3,ONE,ZERO)</f>
        <v>0</v>
      </c>
      <c r="EI597" s="1">
        <f>IF(I597=3.5,ONE,ZERO)</f>
        <v>0</v>
      </c>
      <c r="EJ597" s="1">
        <f>IF(I597=4,ONE,ZERO)</f>
        <v>0</v>
      </c>
      <c r="EK597" s="1">
        <f>IF(I597=4.5,ONE,ZERO)</f>
        <v>0</v>
      </c>
      <c r="EL597" s="1">
        <f>IF(I597=5,ONE,ZERO)</f>
        <v>0</v>
      </c>
      <c r="EM597" s="1">
        <f>IF(I597=5.5,ONE,ZERO)</f>
        <v>0</v>
      </c>
      <c r="EN597" s="1">
        <f>IF(I597=6,ONE,ZERO)</f>
        <v>0</v>
      </c>
      <c r="EO597" s="1">
        <f>IF(I597=6.5,ONE,ZERO)</f>
        <v>0</v>
      </c>
      <c r="EP597" s="1">
        <f>IF(I597=7,ONE,ZERO)</f>
        <v>0</v>
      </c>
      <c r="EQ597" s="1">
        <f>IF(I597=7.5,ONE,ZERO)</f>
        <v>0</v>
      </c>
      <c r="ER597" s="1">
        <f>IF(I597=8,ONE,ZERO)</f>
        <v>0</v>
      </c>
      <c r="ES597" s="1">
        <f>IF(I597=8.5,ONE,ZERO)</f>
        <v>0</v>
      </c>
      <c r="ET597" s="1">
        <f>IF(I597=9,ONE,ZERO)</f>
        <v>0</v>
      </c>
      <c r="EU597" s="1">
        <f>IF(I597=9.5,ONE,ZERO)</f>
        <v>0</v>
      </c>
      <c r="EV597" s="1">
        <f>IF(I597=10,ONE,ZERO)</f>
        <v>0</v>
      </c>
    </row>
    <row r="598" spans="1:156" ht="13.5" customHeight="1" thickBot="1" x14ac:dyDescent="0.25">
      <c r="C598" s="79"/>
      <c r="D598" s="24">
        <v>11</v>
      </c>
      <c r="E598" s="18"/>
      <c r="F598" s="19"/>
      <c r="G598" s="19"/>
      <c r="H598" s="19"/>
      <c r="I598" s="20"/>
      <c r="J598" s="55"/>
      <c r="L598" s="6" t="str">
        <f>IF(J598&gt;0,SUM(E598:I598)," ")</f>
        <v xml:space="preserve"> </v>
      </c>
      <c r="M598" s="1" t="str">
        <f>IF(J598&gt;0,"-"," ")</f>
        <v xml:space="preserve"> </v>
      </c>
      <c r="N598" s="1" t="str">
        <f>IF(J598&gt;0,AD598," ")</f>
        <v xml:space="preserve"> </v>
      </c>
      <c r="O598" s="1" t="str">
        <f>IF(J598&gt;0,"-"," ")</f>
        <v xml:space="preserve"> </v>
      </c>
      <c r="P598" s="1" t="str">
        <f>IF(J598&gt;0,AH598," ")</f>
        <v xml:space="preserve"> </v>
      </c>
      <c r="Q598" s="1" t="str">
        <f>IF(J598&gt;0,"="," ")</f>
        <v xml:space="preserve"> </v>
      </c>
      <c r="R598" s="46" t="str">
        <f>IF(J598&gt;0,L598-N598-P598," ")</f>
        <v xml:space="preserve"> </v>
      </c>
      <c r="S598" s="47" t="str">
        <f>IF(J598&gt;0,J598*R598," ")</f>
        <v xml:space="preserve"> </v>
      </c>
      <c r="T598" s="7"/>
      <c r="U598" s="7"/>
      <c r="V598" s="7"/>
      <c r="W598" s="7"/>
      <c r="X598" s="7"/>
      <c r="Y598" s="7"/>
      <c r="Z598" s="7"/>
      <c r="AA598" s="1">
        <f>IF(E598&gt;F598,E598,F598)</f>
        <v>0</v>
      </c>
      <c r="AB598" s="1">
        <f t="shared" si="4508"/>
        <v>0</v>
      </c>
      <c r="AC598" s="1">
        <f t="shared" si="4508"/>
        <v>0</v>
      </c>
      <c r="AD598" s="2">
        <f t="shared" si="4508"/>
        <v>0</v>
      </c>
      <c r="AE598" s="1">
        <f>IF(E598&lt;F598,E598,F598)</f>
        <v>0</v>
      </c>
      <c r="AF598" s="1">
        <f t="shared" si="4509"/>
        <v>0</v>
      </c>
      <c r="AG598" s="1">
        <f t="shared" si="4509"/>
        <v>0</v>
      </c>
      <c r="AH598" s="2">
        <f t="shared" si="4509"/>
        <v>0</v>
      </c>
      <c r="AI598" s="1">
        <f t="shared" si="4510"/>
        <v>0</v>
      </c>
      <c r="AJ598" s="1">
        <f t="shared" si="4510"/>
        <v>0</v>
      </c>
      <c r="AK598" s="1">
        <f t="shared" si="4510"/>
        <v>0</v>
      </c>
      <c r="AL598" s="1">
        <f t="shared" si="4510"/>
        <v>0</v>
      </c>
      <c r="AM598" s="1">
        <f t="shared" si="4510"/>
        <v>0</v>
      </c>
      <c r="AN598" s="1">
        <f>SUM(AI598:AM598)</f>
        <v>0</v>
      </c>
      <c r="AO598" s="1">
        <f t="shared" si="4511"/>
        <v>0</v>
      </c>
      <c r="AP598" s="1">
        <f t="shared" si="4511"/>
        <v>0</v>
      </c>
      <c r="AQ598" s="1">
        <f t="shared" si="4511"/>
        <v>0</v>
      </c>
      <c r="AR598" s="1">
        <f t="shared" si="4511"/>
        <v>0</v>
      </c>
      <c r="AS598" s="1">
        <f t="shared" si="4511"/>
        <v>0</v>
      </c>
      <c r="AT598" s="1"/>
      <c r="AU598" s="1"/>
      <c r="AV598" s="1">
        <f>IF(E598=0,ONE,ZERO)</f>
        <v>1</v>
      </c>
      <c r="AW598" s="1">
        <f>IF(E598=0.5,ONE,ZERO)</f>
        <v>0</v>
      </c>
      <c r="AX598" s="1">
        <f>IF(E598=1,ONE,ZERO)</f>
        <v>0</v>
      </c>
      <c r="AY598" s="1">
        <f>IF(E598=1.5,ONE,ZERO)</f>
        <v>0</v>
      </c>
      <c r="AZ598" s="1">
        <f>IF(E598=2,ONE,ZERO)</f>
        <v>0</v>
      </c>
      <c r="BA598" s="1">
        <f>IF(E598=2.5,ONE,ZERO)</f>
        <v>0</v>
      </c>
      <c r="BB598" s="1">
        <f>IF(E598=3,ONE,ZERO)</f>
        <v>0</v>
      </c>
      <c r="BC598" s="1">
        <f>IF(E598=3.5,ONE,ZERO)</f>
        <v>0</v>
      </c>
      <c r="BD598" s="1">
        <f>IF(E598=4,ONE,ZERO)</f>
        <v>0</v>
      </c>
      <c r="BE598" s="1">
        <f>IF(E598=4.5,ONE,ZERO)</f>
        <v>0</v>
      </c>
      <c r="BF598" s="1">
        <f>IF(E598=5,ONE,ZERO)</f>
        <v>0</v>
      </c>
      <c r="BG598" s="1">
        <f>IF(E598=5.5,ONE,ZERO)</f>
        <v>0</v>
      </c>
      <c r="BH598" s="1">
        <f>IF(E598=6,ONE,ZERO)</f>
        <v>0</v>
      </c>
      <c r="BI598" s="1">
        <f>IF(E598=6.5,ONE,ZERO)</f>
        <v>0</v>
      </c>
      <c r="BJ598" s="1">
        <f>IF(E598=7,ONE,ZERO)</f>
        <v>0</v>
      </c>
      <c r="BK598" s="1">
        <f>IF(E598=7.5,ONE,ZERO)</f>
        <v>0</v>
      </c>
      <c r="BL598" s="1">
        <f>IF(E598=8,ONE,ZERO)</f>
        <v>0</v>
      </c>
      <c r="BM598" s="1">
        <f>IF(E598=8.5,ONE,ZERO)</f>
        <v>0</v>
      </c>
      <c r="BN598" s="1">
        <f>IF(E598=9,ONE,ZERO)</f>
        <v>0</v>
      </c>
      <c r="BO598" s="1">
        <f>IF(E598=9.5,ONE,ZERO)</f>
        <v>0</v>
      </c>
      <c r="BP598" s="1">
        <f>IF(E598=10,ONE,ZERO)</f>
        <v>0</v>
      </c>
      <c r="BQ598" s="1">
        <f>IF(F598=0,ONE,ZERO)</f>
        <v>1</v>
      </c>
      <c r="BR598" s="1">
        <f>IF(F598=0.5,ONE,ZERO)</f>
        <v>0</v>
      </c>
      <c r="BS598" s="1">
        <f>IF(F598=1,ONE,ZERO)</f>
        <v>0</v>
      </c>
      <c r="BT598" s="1">
        <f>IF(F598=1.5,ONE,ZERO)</f>
        <v>0</v>
      </c>
      <c r="BU598" s="1">
        <f>IF(F598=2,ONE,ZERO)</f>
        <v>0</v>
      </c>
      <c r="BV598" s="1">
        <f>IF(F598=2.5,ONE,ZERO)</f>
        <v>0</v>
      </c>
      <c r="BW598" s="1">
        <f>IF(F598=3,ONE,ZERO)</f>
        <v>0</v>
      </c>
      <c r="BX598" s="1">
        <f>IF(F598=3.5,ONE,ZERO)</f>
        <v>0</v>
      </c>
      <c r="BY598" s="1">
        <f>IF(F598=4,ONE,ZERO)</f>
        <v>0</v>
      </c>
      <c r="BZ598" s="1">
        <f>IF(F598=4.5,ONE,ZERO)</f>
        <v>0</v>
      </c>
      <c r="CA598" s="1">
        <f>IF(F598=5,ONE,ZERO)</f>
        <v>0</v>
      </c>
      <c r="CB598" s="1">
        <f>IF(F598=5.5,ONE,ZERO)</f>
        <v>0</v>
      </c>
      <c r="CC598" s="1">
        <f>IF(F598=6,ONE,ZERO)</f>
        <v>0</v>
      </c>
      <c r="CD598" s="1">
        <f>IF(F598=6.5,ONE,ZERO)</f>
        <v>0</v>
      </c>
      <c r="CE598" s="1">
        <f>IF(F598=7,ONE,ZERO)</f>
        <v>0</v>
      </c>
      <c r="CF598" s="1">
        <f>IF(F598=7.5,ONE,ZERO)</f>
        <v>0</v>
      </c>
      <c r="CG598" s="1">
        <f>IF(F598=8,ONE,ZERO)</f>
        <v>0</v>
      </c>
      <c r="CH598" s="1">
        <f>IF(F598=8.5,ONE,ZERO)</f>
        <v>0</v>
      </c>
      <c r="CI598" s="1">
        <f>IF(F598=9,ONE,ZERO)</f>
        <v>0</v>
      </c>
      <c r="CJ598" s="1">
        <f>IF(F598=9.5,ONE,ZERO)</f>
        <v>0</v>
      </c>
      <c r="CK598" s="1">
        <f>IF(F598=10,ONE,ZERO)</f>
        <v>0</v>
      </c>
      <c r="CL598" s="1">
        <f>IF(G598=0,ONE,ZERO)</f>
        <v>1</v>
      </c>
      <c r="CM598" s="1">
        <f>IF(G598=0.5,ONE,ZERO)</f>
        <v>0</v>
      </c>
      <c r="CN598" s="1">
        <f>IF(G598=1,ONE,ZERO)</f>
        <v>0</v>
      </c>
      <c r="CO598" s="1">
        <f>IF(G598=1.5,ONE,ZERO)</f>
        <v>0</v>
      </c>
      <c r="CP598" s="1">
        <f>IF(G598=2,ONE,ZERO)</f>
        <v>0</v>
      </c>
      <c r="CQ598" s="1">
        <f>IF(G598=2.5,ONE,ZERO)</f>
        <v>0</v>
      </c>
      <c r="CR598" s="1">
        <f>IF(G598=3,ONE,ZERO)</f>
        <v>0</v>
      </c>
      <c r="CS598" s="1">
        <f>IF(G598=3.5,ONE,ZERO)</f>
        <v>0</v>
      </c>
      <c r="CT598" s="1">
        <f>IF(G598=4,ONE,ZERO)</f>
        <v>0</v>
      </c>
      <c r="CU598" s="1">
        <f>IF(G598=4.5,ONE,ZERO)</f>
        <v>0</v>
      </c>
      <c r="CV598" s="1">
        <f>IF(G598=5,ONE,ZERO)</f>
        <v>0</v>
      </c>
      <c r="CW598" s="1">
        <f>IF(G598=5.5,ONE,ZERO)</f>
        <v>0</v>
      </c>
      <c r="CX598" s="1">
        <f>IF(G598=6,ONE,ZERO)</f>
        <v>0</v>
      </c>
      <c r="CY598" s="1">
        <f>IF(G598=6.5,ONE,ZERO)</f>
        <v>0</v>
      </c>
      <c r="CZ598" s="1">
        <f>IF(G598=7,ONE,ZERO)</f>
        <v>0</v>
      </c>
      <c r="DA598" s="1">
        <f>IF(G598=7.5,ONE,ZERO)</f>
        <v>0</v>
      </c>
      <c r="DB598" s="1">
        <f>IF(G598=8,ONE,ZERO)</f>
        <v>0</v>
      </c>
      <c r="DC598" s="1">
        <f>IF(G598=8.5,ONE,ZERO)</f>
        <v>0</v>
      </c>
      <c r="DD598" s="1">
        <f>IF(G598=9,ONE,ZERO)</f>
        <v>0</v>
      </c>
      <c r="DE598" s="1">
        <f>IF(G598=9.5,ONE,ZERO)</f>
        <v>0</v>
      </c>
      <c r="DF598" s="1">
        <f>IF(G598=10,ONE,ZERO)</f>
        <v>0</v>
      </c>
      <c r="DG598" s="1">
        <f>IF(H598=0,ONE,ZERO)</f>
        <v>1</v>
      </c>
      <c r="DH598" s="1">
        <f>IF(H598=0.5,ONE,ZERO)</f>
        <v>0</v>
      </c>
      <c r="DI598" s="1">
        <f>IF(H598=1,ONE,ZERO)</f>
        <v>0</v>
      </c>
      <c r="DJ598" s="1">
        <f>IF(H598=1.5,ONE,ZERO)</f>
        <v>0</v>
      </c>
      <c r="DK598" s="1">
        <f>IF(H598=2,ONE,ZERO)</f>
        <v>0</v>
      </c>
      <c r="DL598" s="1">
        <f>IF(H598=2.5,ONE,ZERO)</f>
        <v>0</v>
      </c>
      <c r="DM598" s="1">
        <f>IF(H598=3,ONE,ZERO)</f>
        <v>0</v>
      </c>
      <c r="DN598" s="1">
        <f>IF(H598=3.5,ONE,ZERO)</f>
        <v>0</v>
      </c>
      <c r="DO598" s="1">
        <f>IF(H598=4,ONE,ZERO)</f>
        <v>0</v>
      </c>
      <c r="DP598" s="1">
        <f>IF(H598=4.5,ONE,ZERO)</f>
        <v>0</v>
      </c>
      <c r="DQ598" s="1">
        <f>IF(H598=5,ONE,ZERO)</f>
        <v>0</v>
      </c>
      <c r="DR598" s="1">
        <f>IF(H598=5.5,ONE,ZERO)</f>
        <v>0</v>
      </c>
      <c r="DS598" s="1">
        <f>IF(H598=6,ONE,ZERO)</f>
        <v>0</v>
      </c>
      <c r="DT598" s="1">
        <f>IF(H598=6.5,ONE,ZERO)</f>
        <v>0</v>
      </c>
      <c r="DU598" s="1">
        <f>IF(H598=7,ONE,ZERO)</f>
        <v>0</v>
      </c>
      <c r="DV598" s="1">
        <f>IF(H598=7.5,ONE,ZERO)</f>
        <v>0</v>
      </c>
      <c r="DW598" s="1">
        <f>IF(H598=8,ONE,ZERO)</f>
        <v>0</v>
      </c>
      <c r="DX598" s="1">
        <f>IF(H598=8.5,ONE,ZERO)</f>
        <v>0</v>
      </c>
      <c r="DY598" s="1">
        <f>IF(H598=9,ONE,ZERO)</f>
        <v>0</v>
      </c>
      <c r="DZ598" s="1">
        <f>IF(H598=9.5,ONE,ZERO)</f>
        <v>0</v>
      </c>
      <c r="EA598" s="1">
        <f>IF(H598=10,ONE,ZERO)</f>
        <v>0</v>
      </c>
      <c r="EB598" s="1">
        <f>IF(I598=0,ONE,ZERO)</f>
        <v>1</v>
      </c>
      <c r="EC598" s="1">
        <f>IF(I598=0.5,ONE,ZERO)</f>
        <v>0</v>
      </c>
      <c r="ED598" s="1">
        <f>IF(I598=1,ONE,ZERO)</f>
        <v>0</v>
      </c>
      <c r="EE598" s="1">
        <f>IF(I598=1.5,ONE,ZERO)</f>
        <v>0</v>
      </c>
      <c r="EF598" s="1">
        <f>IF(I598=2,ONE,ZERO)</f>
        <v>0</v>
      </c>
      <c r="EG598" s="1">
        <f>IF(I598=2.5,ONE,ZERO)</f>
        <v>0</v>
      </c>
      <c r="EH598" s="1">
        <f>IF(I598=3,ONE,ZERO)</f>
        <v>0</v>
      </c>
      <c r="EI598" s="1">
        <f>IF(I598=3.5,ONE,ZERO)</f>
        <v>0</v>
      </c>
      <c r="EJ598" s="1">
        <f>IF(I598=4,ONE,ZERO)</f>
        <v>0</v>
      </c>
      <c r="EK598" s="1">
        <f>IF(I598=4.5,ONE,ZERO)</f>
        <v>0</v>
      </c>
      <c r="EL598" s="1">
        <f>IF(I598=5,ONE,ZERO)</f>
        <v>0</v>
      </c>
      <c r="EM598" s="1">
        <f>IF(I598=5.5,ONE,ZERO)</f>
        <v>0</v>
      </c>
      <c r="EN598" s="1">
        <f>IF(I598=6,ONE,ZERO)</f>
        <v>0</v>
      </c>
      <c r="EO598" s="1">
        <f>IF(I598=6.5,ONE,ZERO)</f>
        <v>0</v>
      </c>
      <c r="EP598" s="1">
        <f>IF(I598=7,ONE,ZERO)</f>
        <v>0</v>
      </c>
      <c r="EQ598" s="1">
        <f>IF(I598=7.5,ONE,ZERO)</f>
        <v>0</v>
      </c>
      <c r="ER598" s="1">
        <f>IF(I598=8,ONE,ZERO)</f>
        <v>0</v>
      </c>
      <c r="ES598" s="1">
        <f>IF(I598=8.5,ONE,ZERO)</f>
        <v>0</v>
      </c>
      <c r="ET598" s="1">
        <f>IF(I598=9,ONE,ZERO)</f>
        <v>0</v>
      </c>
      <c r="EU598" s="1">
        <f>IF(I598=9.5,ONE,ZERO)</f>
        <v>0</v>
      </c>
      <c r="EV598" s="1">
        <f>IF(I598=10,ONE,ZERO)</f>
        <v>0</v>
      </c>
    </row>
    <row r="599" spans="1:156" ht="15.75" x14ac:dyDescent="0.25">
      <c r="I599" s="77" t="str">
        <f>IF(C587&gt;0,C587," ")</f>
        <v xml:space="preserve"> </v>
      </c>
      <c r="J599" s="77"/>
      <c r="K599" s="77"/>
      <c r="L599" s="77"/>
      <c r="M599" s="77"/>
      <c r="N599" s="77"/>
      <c r="O599" s="77" t="str">
        <f>IF(J597&gt;0,"w/Exhibition(s):"," ")</f>
        <v xml:space="preserve"> </v>
      </c>
      <c r="P599" s="77"/>
      <c r="Q599" s="77"/>
      <c r="R599" s="77"/>
      <c r="S599" s="44" t="str">
        <f>IF(J597&gt;0,SUM(S596:S598)," ")</f>
        <v xml:space="preserve"> </v>
      </c>
      <c r="T599" s="21"/>
      <c r="U599" s="21"/>
      <c r="V599" s="21"/>
      <c r="W599" s="21"/>
      <c r="X599" s="21"/>
      <c r="Y599" s="21"/>
      <c r="Z599" s="21"/>
    </row>
    <row r="600" spans="1:156" ht="6" customHeight="1" x14ac:dyDescent="0.2">
      <c r="C600" s="8"/>
      <c r="D600" s="8"/>
      <c r="E600" s="8"/>
      <c r="F600" s="8"/>
      <c r="G600" s="8"/>
      <c r="H600" s="8"/>
      <c r="I600" s="8"/>
      <c r="J600" s="9"/>
      <c r="K600" s="9"/>
      <c r="L600" s="9"/>
      <c r="M600" s="9"/>
      <c r="N600" s="9"/>
      <c r="O600" s="9"/>
      <c r="P600" s="9"/>
      <c r="Q600" s="9"/>
      <c r="R600" s="9"/>
      <c r="S600" s="10"/>
      <c r="T600" s="38"/>
      <c r="U600" s="38"/>
      <c r="V600" s="38"/>
      <c r="W600" s="38"/>
      <c r="X600" s="38"/>
      <c r="Y600" s="38"/>
      <c r="Z600" s="38"/>
    </row>
    <row r="601" spans="1:156" ht="6" customHeight="1" x14ac:dyDescent="0.2"/>
    <row r="602" spans="1:156" x14ac:dyDescent="0.2">
      <c r="A602" s="1"/>
      <c r="E602" s="2" t="s">
        <v>1</v>
      </c>
      <c r="F602" s="2" t="s">
        <v>1</v>
      </c>
      <c r="G602" s="2" t="s">
        <v>1</v>
      </c>
      <c r="H602" s="2" t="s">
        <v>1</v>
      </c>
      <c r="I602" s="2" t="s">
        <v>1</v>
      </c>
      <c r="J602" s="22" t="s">
        <v>12</v>
      </c>
      <c r="L602" s="2" t="s">
        <v>5</v>
      </c>
      <c r="M602" s="2"/>
      <c r="N602" s="2" t="s">
        <v>3</v>
      </c>
      <c r="O602" s="2"/>
      <c r="P602" s="2" t="s">
        <v>4</v>
      </c>
      <c r="R602" s="3" t="s">
        <v>6</v>
      </c>
      <c r="AA602" s="63" t="s">
        <v>14</v>
      </c>
      <c r="AB602" s="63"/>
      <c r="AC602" s="63"/>
      <c r="AD602" s="63"/>
      <c r="AE602" s="63" t="s">
        <v>15</v>
      </c>
      <c r="AF602" s="63"/>
      <c r="AG602" s="63"/>
      <c r="AH602" s="63"/>
      <c r="AI602" s="63" t="s">
        <v>17</v>
      </c>
      <c r="AJ602" s="63"/>
      <c r="AK602" s="63"/>
      <c r="AL602" s="63"/>
      <c r="AM602" s="63"/>
      <c r="AN602" s="63"/>
      <c r="AO602" s="63" t="s">
        <v>16</v>
      </c>
      <c r="AP602" s="63"/>
      <c r="AQ602" s="63"/>
      <c r="AR602" s="63"/>
      <c r="AS602" s="63"/>
      <c r="AT602" s="30" t="s">
        <v>18</v>
      </c>
      <c r="AU602" s="30" t="s">
        <v>19</v>
      </c>
      <c r="AV602" s="63" t="s">
        <v>20</v>
      </c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  <c r="BQ602" s="63" t="s">
        <v>21</v>
      </c>
      <c r="BR602" s="63"/>
      <c r="BS602" s="63"/>
      <c r="BT602" s="63"/>
      <c r="BU602" s="63"/>
      <c r="BV602" s="63"/>
      <c r="BW602" s="63"/>
      <c r="BX602" s="63"/>
      <c r="BY602" s="63"/>
      <c r="BZ602" s="63"/>
      <c r="CA602" s="63"/>
      <c r="CB602" s="63"/>
      <c r="CC602" s="63"/>
      <c r="CD602" s="63"/>
      <c r="CE602" s="63"/>
      <c r="CF602" s="63"/>
      <c r="CG602" s="63"/>
      <c r="CH602" s="63"/>
      <c r="CI602" s="63"/>
      <c r="CJ602" s="63"/>
      <c r="CK602" s="63"/>
      <c r="CL602" s="63" t="s">
        <v>22</v>
      </c>
      <c r="CM602" s="63"/>
      <c r="CN602" s="63"/>
      <c r="CO602" s="63"/>
      <c r="CP602" s="63"/>
      <c r="CQ602" s="63"/>
      <c r="CR602" s="63"/>
      <c r="CS602" s="63"/>
      <c r="CT602" s="63"/>
      <c r="CU602" s="63"/>
      <c r="CV602" s="63"/>
      <c r="CW602" s="63"/>
      <c r="CX602" s="63"/>
      <c r="CY602" s="63"/>
      <c r="CZ602" s="63"/>
      <c r="DA602" s="63"/>
      <c r="DB602" s="63"/>
      <c r="DC602" s="63"/>
      <c r="DD602" s="63"/>
      <c r="DE602" s="63"/>
      <c r="DF602" s="63"/>
      <c r="DG602" s="63" t="s">
        <v>23</v>
      </c>
      <c r="DH602" s="63"/>
      <c r="DI602" s="63"/>
      <c r="DJ602" s="63"/>
      <c r="DK602" s="63"/>
      <c r="DL602" s="63"/>
      <c r="DM602" s="63"/>
      <c r="DN602" s="63"/>
      <c r="DO602" s="63"/>
      <c r="DP602" s="63"/>
      <c r="DQ602" s="63"/>
      <c r="DR602" s="63"/>
      <c r="DS602" s="63"/>
      <c r="DT602" s="63"/>
      <c r="DU602" s="63"/>
      <c r="DV602" s="63"/>
      <c r="DW602" s="63"/>
      <c r="DX602" s="63"/>
      <c r="DY602" s="63"/>
      <c r="DZ602" s="63"/>
      <c r="EA602" s="63"/>
      <c r="EB602" s="63" t="s">
        <v>24</v>
      </c>
      <c r="EC602" s="63"/>
      <c r="ED602" s="63"/>
      <c r="EE602" s="63"/>
      <c r="EF602" s="63"/>
      <c r="EG602" s="63"/>
      <c r="EH602" s="63"/>
      <c r="EI602" s="63"/>
      <c r="EJ602" s="63"/>
      <c r="EK602" s="63"/>
      <c r="EL602" s="63"/>
      <c r="EM602" s="63"/>
      <c r="EN602" s="63"/>
      <c r="EO602" s="63"/>
      <c r="EP602" s="63"/>
      <c r="EQ602" s="63"/>
      <c r="ER602" s="63"/>
      <c r="ES602" s="63"/>
      <c r="ET602" s="63"/>
      <c r="EU602" s="63"/>
      <c r="EV602" s="63"/>
      <c r="EW602" s="63" t="s">
        <v>25</v>
      </c>
      <c r="EX602" s="63"/>
      <c r="EY602" s="63"/>
      <c r="EZ602" s="1"/>
    </row>
    <row r="603" spans="1:156" ht="1.5" customHeight="1" x14ac:dyDescent="0.2">
      <c r="A603" s="1"/>
      <c r="J603" s="3"/>
      <c r="L603" s="2"/>
      <c r="M603" s="2"/>
      <c r="N603" s="2"/>
      <c r="O603" s="2"/>
      <c r="P603" s="2"/>
      <c r="R603" s="3"/>
      <c r="AA603" s="31"/>
      <c r="AD603" s="32"/>
      <c r="AE603" s="31"/>
      <c r="AH603" s="32"/>
      <c r="AI603" s="31"/>
      <c r="AN603" s="33"/>
      <c r="AO603" s="34"/>
      <c r="AP603" s="1"/>
      <c r="AQ603" s="1"/>
      <c r="AR603" s="1"/>
      <c r="AS603" s="33"/>
      <c r="AT603" s="1"/>
      <c r="AU603" s="1"/>
      <c r="AV603" s="34"/>
      <c r="BP603" s="35"/>
      <c r="BQ603" s="34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35"/>
      <c r="CL603" s="34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5"/>
      <c r="DG603" s="34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35"/>
      <c r="EB603" s="34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35"/>
      <c r="EW603" s="34"/>
      <c r="EX603" s="1"/>
      <c r="EY603" s="35"/>
      <c r="EZ603" s="1"/>
    </row>
    <row r="604" spans="1:156" ht="13.5" thickBot="1" x14ac:dyDescent="0.25">
      <c r="A604" s="1"/>
      <c r="C604" s="2" t="s">
        <v>11</v>
      </c>
      <c r="D604" s="2"/>
      <c r="E604" s="2">
        <v>1</v>
      </c>
      <c r="F604" s="2">
        <v>2</v>
      </c>
      <c r="G604" s="2">
        <v>3</v>
      </c>
      <c r="H604" s="2">
        <v>4</v>
      </c>
      <c r="I604" s="2">
        <v>5</v>
      </c>
      <c r="J604" s="3" t="s">
        <v>0</v>
      </c>
      <c r="K604" s="2"/>
      <c r="L604" s="2" t="s">
        <v>2</v>
      </c>
      <c r="M604" s="2"/>
      <c r="N604" s="23" t="s">
        <v>1</v>
      </c>
      <c r="O604" s="2"/>
      <c r="P604" s="23" t="s">
        <v>1</v>
      </c>
      <c r="R604" s="3" t="s">
        <v>2</v>
      </c>
      <c r="S604" s="3" t="s">
        <v>1</v>
      </c>
      <c r="T604" s="3"/>
      <c r="U604" s="3"/>
      <c r="V604" s="3"/>
      <c r="W604" s="3"/>
      <c r="X604" s="3"/>
      <c r="Y604" s="3"/>
      <c r="Z604" s="3"/>
      <c r="AA604" s="34"/>
      <c r="AD604" s="32"/>
      <c r="AE604" s="34"/>
      <c r="AH604" s="32"/>
      <c r="AI604" s="34"/>
      <c r="AN604" s="33">
        <f>SUM(AN605:AN616)</f>
        <v>0</v>
      </c>
      <c r="AO604" s="34"/>
      <c r="AP604" s="1"/>
      <c r="AQ604" s="1"/>
      <c r="AR604" s="1"/>
      <c r="AS604" s="33">
        <f>SUM(AO605:AS616)</f>
        <v>0</v>
      </c>
      <c r="AT604" s="1">
        <v>0</v>
      </c>
      <c r="AU604" s="1">
        <v>1</v>
      </c>
      <c r="AV604" s="68">
        <f>BP604+CK604+DF604+EA604+EV604</f>
        <v>55</v>
      </c>
      <c r="AW604" s="69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36">
        <f>SUM(AV605:BP616)</f>
        <v>11</v>
      </c>
      <c r="BQ604" s="37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36">
        <f>SUM(BQ605:CK616)</f>
        <v>11</v>
      </c>
      <c r="CL604" s="37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36">
        <f>SUM(CL605:DF616)</f>
        <v>11</v>
      </c>
      <c r="DG604" s="37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36">
        <f>SUM(DG605:EA616)</f>
        <v>11</v>
      </c>
      <c r="EB604" s="37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36">
        <f>SUM(EB605:EV616)</f>
        <v>11</v>
      </c>
      <c r="EW604" s="34">
        <f>IF(AV604&lt;55,ONE,ZERO)</f>
        <v>0</v>
      </c>
      <c r="EX604" s="1">
        <f>IF(AN604+AS604&lt;1,ONE,ZERO)</f>
        <v>1</v>
      </c>
      <c r="EY604" s="33">
        <f>EW604+EX604</f>
        <v>1</v>
      </c>
      <c r="EZ604" s="1"/>
    </row>
    <row r="605" spans="1:156" ht="13.5" thickBot="1" x14ac:dyDescent="0.25">
      <c r="A605">
        <v>34</v>
      </c>
      <c r="C605" s="11"/>
      <c r="D605" s="24">
        <v>1</v>
      </c>
      <c r="E605" s="12"/>
      <c r="F605" s="13"/>
      <c r="G605" s="13"/>
      <c r="H605" s="13"/>
      <c r="I605" s="14"/>
      <c r="J605" s="53"/>
      <c r="L605" s="6" t="str">
        <f t="shared" ref="L605:L613" si="4512">IF(J605&gt;0,SUM(E605:I605)," ")</f>
        <v xml:space="preserve"> </v>
      </c>
      <c r="M605" s="1" t="str">
        <f t="shared" ref="M605:M613" si="4513">IF(J605&gt;0,"-"," ")</f>
        <v xml:space="preserve"> </v>
      </c>
      <c r="N605" s="1" t="str">
        <f t="shared" ref="N605:N613" si="4514">IF(J605&gt;0,AD605," ")</f>
        <v xml:space="preserve"> </v>
      </c>
      <c r="O605" s="1" t="str">
        <f t="shared" ref="O605:O613" si="4515">IF(J605&gt;0,"-"," ")</f>
        <v xml:space="preserve"> </v>
      </c>
      <c r="P605" s="1" t="str">
        <f t="shared" ref="P605:P613" si="4516">IF(J605&gt;0,AH605," ")</f>
        <v xml:space="preserve"> </v>
      </c>
      <c r="Q605" s="1" t="str">
        <f t="shared" ref="Q605:Q613" si="4517">IF(J605&gt;0,"="," ")</f>
        <v xml:space="preserve"> </v>
      </c>
      <c r="R605" s="5" t="str">
        <f t="shared" ref="R605:R613" si="4518">IF(J605&gt;0,L605-N605-P605," ")</f>
        <v xml:space="preserve"> </v>
      </c>
      <c r="S605" s="7">
        <f t="shared" ref="S605:S613" si="4519">IF(J605&gt;0,J605*R605,0)</f>
        <v>0</v>
      </c>
      <c r="T605" s="7"/>
      <c r="U605" s="7"/>
      <c r="V605" s="7"/>
      <c r="W605" s="7"/>
      <c r="X605" s="7"/>
      <c r="Y605" s="7"/>
      <c r="Z605" s="7"/>
      <c r="AA605" s="1">
        <f>IF(E605&gt;F605,E605,F605)</f>
        <v>0</v>
      </c>
      <c r="AB605" s="1">
        <f t="shared" ref="AB605:AB613" si="4520">IF(AA605&gt;G605,AA605,G605)</f>
        <v>0</v>
      </c>
      <c r="AC605" s="1">
        <f t="shared" ref="AC605:AC613" si="4521">IF(AB605&gt;H605,AB605,H605)</f>
        <v>0</v>
      </c>
      <c r="AD605" s="2">
        <f t="shared" ref="AD605:AD613" si="4522">IF(AC605&gt;I605,AC605,I605)</f>
        <v>0</v>
      </c>
      <c r="AE605" s="1">
        <f>IF(E605&lt;F605,E605,F605)</f>
        <v>0</v>
      </c>
      <c r="AF605" s="1">
        <f t="shared" ref="AF605:AF613" si="4523">IF(AE605&lt;G605,AE605,G605)</f>
        <v>0</v>
      </c>
      <c r="AG605" s="1">
        <f t="shared" ref="AG605:AG613" si="4524">IF(AF605&lt;H605,AF605,H605)</f>
        <v>0</v>
      </c>
      <c r="AH605" s="2">
        <f t="shared" ref="AH605:AH613" si="4525">IF(AG605&lt;I605,AG605,I605)</f>
        <v>0</v>
      </c>
      <c r="AI605" s="1">
        <f t="shared" ref="AI605:AI613" si="4526">IF(E605&gt;10,1,0)</f>
        <v>0</v>
      </c>
      <c r="AJ605" s="1">
        <f t="shared" ref="AJ605:AJ613" si="4527">IF(F605&gt;10,1,0)</f>
        <v>0</v>
      </c>
      <c r="AK605" s="1">
        <f t="shared" ref="AK605:AK613" si="4528">IF(G605&gt;10,1,0)</f>
        <v>0</v>
      </c>
      <c r="AL605" s="1">
        <f t="shared" ref="AL605:AL613" si="4529">IF(H605&gt;10,1,0)</f>
        <v>0</v>
      </c>
      <c r="AM605" s="1">
        <f t="shared" ref="AM605:AM613" si="4530">IF(I605&gt;10,1,0)</f>
        <v>0</v>
      </c>
      <c r="AN605" s="1">
        <f>SUM(AI605:AM605)</f>
        <v>0</v>
      </c>
      <c r="AO605" s="1">
        <f t="shared" ref="AO605:AO613" si="4531">IF(E605&lt;0,1,0)</f>
        <v>0</v>
      </c>
      <c r="AP605" s="1">
        <f t="shared" ref="AP605:AP613" si="4532">IF(F605&lt;0,1,0)</f>
        <v>0</v>
      </c>
      <c r="AQ605" s="1">
        <f t="shared" ref="AQ605:AQ613" si="4533">IF(G605&lt;0,1,0)</f>
        <v>0</v>
      </c>
      <c r="AR605" s="1">
        <f t="shared" ref="AR605:AR613" si="4534">IF(H605&lt;0,1,0)</f>
        <v>0</v>
      </c>
      <c r="AS605" s="1">
        <f t="shared" ref="AS605:AS613" si="4535">IF(I605&lt;0,1,0)</f>
        <v>0</v>
      </c>
      <c r="AT605" s="1"/>
      <c r="AU605" s="1"/>
      <c r="AV605" s="1">
        <f>IF(E605=0,ONE,ZERO)</f>
        <v>1</v>
      </c>
      <c r="AW605" s="1">
        <f>IF(E605=0.5,ONE,ZERO)</f>
        <v>0</v>
      </c>
      <c r="AX605" s="1">
        <f>IF(E605=1,ONE,ZERO)</f>
        <v>0</v>
      </c>
      <c r="AY605" s="1">
        <f>IF(E605=1.5,ONE,ZERO)</f>
        <v>0</v>
      </c>
      <c r="AZ605" s="1">
        <f>IF(E605=2,ONE,ZERO)</f>
        <v>0</v>
      </c>
      <c r="BA605" s="1">
        <f>IF(E605=2.5,ONE,ZERO)</f>
        <v>0</v>
      </c>
      <c r="BB605" s="1">
        <f>IF(E605=3,ONE,ZERO)</f>
        <v>0</v>
      </c>
      <c r="BC605" s="1">
        <f>IF(E605=3.5,ONE,ZERO)</f>
        <v>0</v>
      </c>
      <c r="BD605" s="1">
        <f>IF(E605=4,ONE,ZERO)</f>
        <v>0</v>
      </c>
      <c r="BE605" s="1">
        <f>IF(E605=4.5,ONE,ZERO)</f>
        <v>0</v>
      </c>
      <c r="BF605" s="1">
        <f>IF(E605=5,ONE,ZERO)</f>
        <v>0</v>
      </c>
      <c r="BG605" s="1">
        <f>IF(E605=5.5,ONE,ZERO)</f>
        <v>0</v>
      </c>
      <c r="BH605" s="1">
        <f>IF(E605=6,ONE,ZERO)</f>
        <v>0</v>
      </c>
      <c r="BI605" s="1">
        <f>IF(E605=6.5,ONE,ZERO)</f>
        <v>0</v>
      </c>
      <c r="BJ605" s="1">
        <f>IF(E605=7,ONE,ZERO)</f>
        <v>0</v>
      </c>
      <c r="BK605" s="1">
        <f>IF(E605=7.5,ONE,ZERO)</f>
        <v>0</v>
      </c>
      <c r="BL605" s="1">
        <f>IF(E605=8,ONE,ZERO)</f>
        <v>0</v>
      </c>
      <c r="BM605" s="1">
        <f>IF(E605=8.5,ONE,ZERO)</f>
        <v>0</v>
      </c>
      <c r="BN605" s="1">
        <f>IF(E605=9,ONE,ZERO)</f>
        <v>0</v>
      </c>
      <c r="BO605" s="1">
        <f>IF(E605=9.5,ONE,ZERO)</f>
        <v>0</v>
      </c>
      <c r="BP605" s="1">
        <f>IF(E605=10,ONE,ZERO)</f>
        <v>0</v>
      </c>
      <c r="BQ605" s="1">
        <f>IF(F605=0,ONE,ZERO)</f>
        <v>1</v>
      </c>
      <c r="BR605" s="1">
        <f>IF(F605=0.5,ONE,ZERO)</f>
        <v>0</v>
      </c>
      <c r="BS605" s="1">
        <f>IF(F605=1,ONE,ZERO)</f>
        <v>0</v>
      </c>
      <c r="BT605" s="1">
        <f>IF(F605=1.5,ONE,ZERO)</f>
        <v>0</v>
      </c>
      <c r="BU605" s="1">
        <f>IF(F605=2,ONE,ZERO)</f>
        <v>0</v>
      </c>
      <c r="BV605" s="1">
        <f>IF(F605=2.5,ONE,ZERO)</f>
        <v>0</v>
      </c>
      <c r="BW605" s="1">
        <f>IF(F605=3,ONE,ZERO)</f>
        <v>0</v>
      </c>
      <c r="BX605" s="1">
        <f>IF(F605=3.5,ONE,ZERO)</f>
        <v>0</v>
      </c>
      <c r="BY605" s="1">
        <f>IF(F605=4,ONE,ZERO)</f>
        <v>0</v>
      </c>
      <c r="BZ605" s="1">
        <f>IF(F605=4.5,ONE,ZERO)</f>
        <v>0</v>
      </c>
      <c r="CA605" s="1">
        <f>IF(F605=5,ONE,ZERO)</f>
        <v>0</v>
      </c>
      <c r="CB605" s="1">
        <f>IF(F605=5.5,ONE,ZERO)</f>
        <v>0</v>
      </c>
      <c r="CC605" s="1">
        <f>IF(F605=6,ONE,ZERO)</f>
        <v>0</v>
      </c>
      <c r="CD605" s="1">
        <f>IF(F605=6.5,ONE,ZERO)</f>
        <v>0</v>
      </c>
      <c r="CE605" s="1">
        <f>IF(F605=7,ONE,ZERO)</f>
        <v>0</v>
      </c>
      <c r="CF605" s="1">
        <f>IF(F605=7.5,ONE,ZERO)</f>
        <v>0</v>
      </c>
      <c r="CG605" s="1">
        <f>IF(F605=8,ONE,ZERO)</f>
        <v>0</v>
      </c>
      <c r="CH605" s="1">
        <f>IF(F605=8.5,ONE,ZERO)</f>
        <v>0</v>
      </c>
      <c r="CI605" s="1">
        <f>IF(F605=9,ONE,ZERO)</f>
        <v>0</v>
      </c>
      <c r="CJ605" s="1">
        <f>IF(F605=9.5,ONE,ZERO)</f>
        <v>0</v>
      </c>
      <c r="CK605" s="1">
        <f>IF(F605=10,ONE,ZERO)</f>
        <v>0</v>
      </c>
      <c r="CL605" s="1">
        <f>IF(G605=0,ONE,ZERO)</f>
        <v>1</v>
      </c>
      <c r="CM605" s="1">
        <f>IF(G605=0.5,ONE,ZERO)</f>
        <v>0</v>
      </c>
      <c r="CN605" s="1">
        <f>IF(G605=1,ONE,ZERO)</f>
        <v>0</v>
      </c>
      <c r="CO605" s="1">
        <f>IF(G605=1.5,ONE,ZERO)</f>
        <v>0</v>
      </c>
      <c r="CP605" s="1">
        <f>IF(G605=2,ONE,ZERO)</f>
        <v>0</v>
      </c>
      <c r="CQ605" s="1">
        <f>IF(G605=2.5,ONE,ZERO)</f>
        <v>0</v>
      </c>
      <c r="CR605" s="1">
        <f>IF(G605=3,ONE,ZERO)</f>
        <v>0</v>
      </c>
      <c r="CS605" s="1">
        <f>IF(G605=3.5,ONE,ZERO)</f>
        <v>0</v>
      </c>
      <c r="CT605" s="1">
        <f>IF(G605=4,ONE,ZERO)</f>
        <v>0</v>
      </c>
      <c r="CU605" s="1">
        <f>IF(G605=4.5,ONE,ZERO)</f>
        <v>0</v>
      </c>
      <c r="CV605" s="1">
        <f>IF(G605=5,ONE,ZERO)</f>
        <v>0</v>
      </c>
      <c r="CW605" s="1">
        <f>IF(G605=5.5,ONE,ZERO)</f>
        <v>0</v>
      </c>
      <c r="CX605" s="1">
        <f>IF(G605=6,ONE,ZERO)</f>
        <v>0</v>
      </c>
      <c r="CY605" s="1">
        <f>IF(G605=6.5,ONE,ZERO)</f>
        <v>0</v>
      </c>
      <c r="CZ605" s="1">
        <f>IF(G605=7,ONE,ZERO)</f>
        <v>0</v>
      </c>
      <c r="DA605" s="1">
        <f>IF(G605=7.5,ONE,ZERO)</f>
        <v>0</v>
      </c>
      <c r="DB605" s="1">
        <f>IF(G605=8,ONE,ZERO)</f>
        <v>0</v>
      </c>
      <c r="DC605" s="1">
        <f>IF(G605=8.5,ONE,ZERO)</f>
        <v>0</v>
      </c>
      <c r="DD605" s="1">
        <f>IF(G605=9,ONE,ZERO)</f>
        <v>0</v>
      </c>
      <c r="DE605" s="1">
        <f>IF(G605=9.5,ONE,ZERO)</f>
        <v>0</v>
      </c>
      <c r="DF605" s="1">
        <f>IF(G605=10,ONE,ZERO)</f>
        <v>0</v>
      </c>
      <c r="DG605" s="1">
        <f>IF(H605=0,ONE,ZERO)</f>
        <v>1</v>
      </c>
      <c r="DH605" s="1">
        <f>IF(H605=0.5,ONE,ZERO)</f>
        <v>0</v>
      </c>
      <c r="DI605" s="1">
        <f>IF(H605=1,ONE,ZERO)</f>
        <v>0</v>
      </c>
      <c r="DJ605" s="1">
        <f>IF(H605=1.5,ONE,ZERO)</f>
        <v>0</v>
      </c>
      <c r="DK605" s="1">
        <f>IF(H605=2,ONE,ZERO)</f>
        <v>0</v>
      </c>
      <c r="DL605" s="1">
        <f>IF(H605=2.5,ONE,ZERO)</f>
        <v>0</v>
      </c>
      <c r="DM605" s="1">
        <f>IF(H605=3,ONE,ZERO)</f>
        <v>0</v>
      </c>
      <c r="DN605" s="1">
        <f>IF(H605=3.5,ONE,ZERO)</f>
        <v>0</v>
      </c>
      <c r="DO605" s="1">
        <f>IF(H605=4,ONE,ZERO)</f>
        <v>0</v>
      </c>
      <c r="DP605" s="1">
        <f>IF(H605=4.5,ONE,ZERO)</f>
        <v>0</v>
      </c>
      <c r="DQ605" s="1">
        <f>IF(H605=5,ONE,ZERO)</f>
        <v>0</v>
      </c>
      <c r="DR605" s="1">
        <f>IF(H605=5.5,ONE,ZERO)</f>
        <v>0</v>
      </c>
      <c r="DS605" s="1">
        <f>IF(H605=6,ONE,ZERO)</f>
        <v>0</v>
      </c>
      <c r="DT605" s="1">
        <f>IF(H605=6.5,ONE,ZERO)</f>
        <v>0</v>
      </c>
      <c r="DU605" s="1">
        <f>IF(H605=7,ONE,ZERO)</f>
        <v>0</v>
      </c>
      <c r="DV605" s="1">
        <f>IF(H605=7.5,ONE,ZERO)</f>
        <v>0</v>
      </c>
      <c r="DW605" s="1">
        <f>IF(H605=8,ONE,ZERO)</f>
        <v>0</v>
      </c>
      <c r="DX605" s="1">
        <f>IF(H605=8.5,ONE,ZERO)</f>
        <v>0</v>
      </c>
      <c r="DY605" s="1">
        <f>IF(H605=9,ONE,ZERO)</f>
        <v>0</v>
      </c>
      <c r="DZ605" s="1">
        <f>IF(H605=9.5,ONE,ZERO)</f>
        <v>0</v>
      </c>
      <c r="EA605" s="1">
        <f>IF(H605=10,ONE,ZERO)</f>
        <v>0</v>
      </c>
      <c r="EB605" s="1">
        <f>IF(I605=0,ONE,ZERO)</f>
        <v>1</v>
      </c>
      <c r="EC605" s="1">
        <f>IF(I605=0.5,ONE,ZERO)</f>
        <v>0</v>
      </c>
      <c r="ED605" s="1">
        <f>IF(I605=1,ONE,ZERO)</f>
        <v>0</v>
      </c>
      <c r="EE605" s="1">
        <f>IF(I605=1.5,ONE,ZERO)</f>
        <v>0</v>
      </c>
      <c r="EF605" s="1">
        <f>IF(I605=2,ONE,ZERO)</f>
        <v>0</v>
      </c>
      <c r="EG605" s="1">
        <f>IF(I605=2.5,ONE,ZERO)</f>
        <v>0</v>
      </c>
      <c r="EH605" s="1">
        <f>IF(I605=3,ONE,ZERO)</f>
        <v>0</v>
      </c>
      <c r="EI605" s="1">
        <f>IF(I605=3.5,ONE,ZERO)</f>
        <v>0</v>
      </c>
      <c r="EJ605" s="1">
        <f>IF(I605=4,ONE,ZERO)</f>
        <v>0</v>
      </c>
      <c r="EK605" s="1">
        <f>IF(I605=4.5,ONE,ZERO)</f>
        <v>0</v>
      </c>
      <c r="EL605" s="1">
        <f>IF(I605=5,ONE,ZERO)</f>
        <v>0</v>
      </c>
      <c r="EM605" s="1">
        <f>IF(I605=5.5,ONE,ZERO)</f>
        <v>0</v>
      </c>
      <c r="EN605" s="1">
        <f>IF(I605=6,ONE,ZERO)</f>
        <v>0</v>
      </c>
      <c r="EO605" s="1">
        <f>IF(I605=6.5,ONE,ZERO)</f>
        <v>0</v>
      </c>
      <c r="EP605" s="1">
        <f>IF(I605=7,ONE,ZERO)</f>
        <v>0</v>
      </c>
      <c r="EQ605" s="1">
        <f>IF(I605=7.5,ONE,ZERO)</f>
        <v>0</v>
      </c>
      <c r="ER605" s="1">
        <f>IF(I605=8,ONE,ZERO)</f>
        <v>0</v>
      </c>
      <c r="ES605" s="1">
        <f>IF(I605=8.5,ONE,ZERO)</f>
        <v>0</v>
      </c>
      <c r="ET605" s="1">
        <f>IF(I605=9,ONE,ZERO)</f>
        <v>0</v>
      </c>
      <c r="EU605" s="1">
        <f>IF(I605=9.5,ONE,ZERO)</f>
        <v>0</v>
      </c>
      <c r="EV605" s="1">
        <f>IF(I605=10,ONE,ZERO)</f>
        <v>0</v>
      </c>
    </row>
    <row r="606" spans="1:156" ht="12.75" customHeight="1" x14ac:dyDescent="0.2">
      <c r="C606" s="78" t="str">
        <f>IF(EY604=2,"ALERT! An entered score ends in other than .0 or .5"," ")</f>
        <v xml:space="preserve"> </v>
      </c>
      <c r="D606" s="25">
        <v>2</v>
      </c>
      <c r="E606" s="15"/>
      <c r="F606" s="16"/>
      <c r="G606" s="16"/>
      <c r="H606" s="16"/>
      <c r="I606" s="17"/>
      <c r="J606" s="54"/>
      <c r="L606" s="6" t="str">
        <f t="shared" si="4512"/>
        <v xml:space="preserve"> </v>
      </c>
      <c r="M606" s="1" t="str">
        <f t="shared" si="4513"/>
        <v xml:space="preserve"> </v>
      </c>
      <c r="N606" s="1" t="str">
        <f t="shared" si="4514"/>
        <v xml:space="preserve"> </v>
      </c>
      <c r="O606" s="1" t="str">
        <f t="shared" si="4515"/>
        <v xml:space="preserve"> </v>
      </c>
      <c r="P606" s="1" t="str">
        <f t="shared" si="4516"/>
        <v xml:space="preserve"> </v>
      </c>
      <c r="Q606" s="1" t="str">
        <f t="shared" si="4517"/>
        <v xml:space="preserve"> </v>
      </c>
      <c r="R606" s="5" t="str">
        <f t="shared" si="4518"/>
        <v xml:space="preserve"> </v>
      </c>
      <c r="S606" s="7">
        <f t="shared" si="4519"/>
        <v>0</v>
      </c>
      <c r="T606" s="7"/>
      <c r="U606" s="7"/>
      <c r="V606" s="7"/>
      <c r="W606" s="7"/>
      <c r="X606" s="7"/>
      <c r="Y606" s="7"/>
      <c r="Z606" s="7"/>
      <c r="AA606" s="1">
        <f>IF(E606&gt;F606,E606,F606)</f>
        <v>0</v>
      </c>
      <c r="AB606" s="1">
        <f t="shared" si="4520"/>
        <v>0</v>
      </c>
      <c r="AC606" s="1">
        <f t="shared" si="4521"/>
        <v>0</v>
      </c>
      <c r="AD606" s="2">
        <f t="shared" si="4522"/>
        <v>0</v>
      </c>
      <c r="AE606" s="1">
        <f>IF(E606&lt;F606,E606,F606)</f>
        <v>0</v>
      </c>
      <c r="AF606" s="1">
        <f t="shared" si="4523"/>
        <v>0</v>
      </c>
      <c r="AG606" s="1">
        <f t="shared" si="4524"/>
        <v>0</v>
      </c>
      <c r="AH606" s="2">
        <f t="shared" si="4525"/>
        <v>0</v>
      </c>
      <c r="AI606" s="1">
        <f t="shared" si="4526"/>
        <v>0</v>
      </c>
      <c r="AJ606" s="1">
        <f t="shared" si="4527"/>
        <v>0</v>
      </c>
      <c r="AK606" s="1">
        <f t="shared" si="4528"/>
        <v>0</v>
      </c>
      <c r="AL606" s="1">
        <f t="shared" si="4529"/>
        <v>0</v>
      </c>
      <c r="AM606" s="1">
        <f t="shared" si="4530"/>
        <v>0</v>
      </c>
      <c r="AN606" s="1">
        <f>SUM(AI606:AM606)</f>
        <v>0</v>
      </c>
      <c r="AO606" s="1">
        <f t="shared" si="4531"/>
        <v>0</v>
      </c>
      <c r="AP606" s="1">
        <f t="shared" si="4532"/>
        <v>0</v>
      </c>
      <c r="AQ606" s="1">
        <f t="shared" si="4533"/>
        <v>0</v>
      </c>
      <c r="AR606" s="1">
        <f t="shared" si="4534"/>
        <v>0</v>
      </c>
      <c r="AS606" s="1">
        <f t="shared" si="4535"/>
        <v>0</v>
      </c>
      <c r="AT606" s="1"/>
      <c r="AU606" s="1"/>
      <c r="AV606" s="1">
        <f>IF(E606=0,ONE,ZERO)</f>
        <v>1</v>
      </c>
      <c r="AW606" s="1">
        <f>IF(E606=0.5,ONE,ZERO)</f>
        <v>0</v>
      </c>
      <c r="AX606" s="1">
        <f>IF(E606=1,ONE,ZERO)</f>
        <v>0</v>
      </c>
      <c r="AY606" s="1">
        <f>IF(E606=1.5,ONE,ZERO)</f>
        <v>0</v>
      </c>
      <c r="AZ606" s="1">
        <f>IF(E606=2,ONE,ZERO)</f>
        <v>0</v>
      </c>
      <c r="BA606" s="1">
        <f>IF(E606=2.5,ONE,ZERO)</f>
        <v>0</v>
      </c>
      <c r="BB606" s="1">
        <f>IF(E606=3,ONE,ZERO)</f>
        <v>0</v>
      </c>
      <c r="BC606" s="1">
        <f>IF(E606=3.5,ONE,ZERO)</f>
        <v>0</v>
      </c>
      <c r="BD606" s="1">
        <f>IF(E606=4,ONE,ZERO)</f>
        <v>0</v>
      </c>
      <c r="BE606" s="1">
        <f>IF(E606=4.5,ONE,ZERO)</f>
        <v>0</v>
      </c>
      <c r="BF606" s="1">
        <f>IF(E606=5,ONE,ZERO)</f>
        <v>0</v>
      </c>
      <c r="BG606" s="1">
        <f>IF(E606=5.5,ONE,ZERO)</f>
        <v>0</v>
      </c>
      <c r="BH606" s="1">
        <f>IF(E606=6,ONE,ZERO)</f>
        <v>0</v>
      </c>
      <c r="BI606" s="1">
        <f>IF(E606=6.5,ONE,ZERO)</f>
        <v>0</v>
      </c>
      <c r="BJ606" s="1">
        <f>IF(E606=7,ONE,ZERO)</f>
        <v>0</v>
      </c>
      <c r="BK606" s="1">
        <f>IF(E606=7.5,ONE,ZERO)</f>
        <v>0</v>
      </c>
      <c r="BL606" s="1">
        <f>IF(E606=8,ONE,ZERO)</f>
        <v>0</v>
      </c>
      <c r="BM606" s="1">
        <f>IF(E606=8.5,ONE,ZERO)</f>
        <v>0</v>
      </c>
      <c r="BN606" s="1">
        <f>IF(E606=9,ONE,ZERO)</f>
        <v>0</v>
      </c>
      <c r="BO606" s="1">
        <f>IF(E606=9.5,ONE,ZERO)</f>
        <v>0</v>
      </c>
      <c r="BP606" s="1">
        <f>IF(E606=10,ONE,ZERO)</f>
        <v>0</v>
      </c>
      <c r="BQ606" s="1">
        <f>IF(F606=0,ONE,ZERO)</f>
        <v>1</v>
      </c>
      <c r="BR606" s="1">
        <f>IF(F606=0.5,ONE,ZERO)</f>
        <v>0</v>
      </c>
      <c r="BS606" s="1">
        <f>IF(F606=1,ONE,ZERO)</f>
        <v>0</v>
      </c>
      <c r="BT606" s="1">
        <f>IF(F606=1.5,ONE,ZERO)</f>
        <v>0</v>
      </c>
      <c r="BU606" s="1">
        <f>IF(F606=2,ONE,ZERO)</f>
        <v>0</v>
      </c>
      <c r="BV606" s="1">
        <f>IF(F606=2.5,ONE,ZERO)</f>
        <v>0</v>
      </c>
      <c r="BW606" s="1">
        <f>IF(F606=3,ONE,ZERO)</f>
        <v>0</v>
      </c>
      <c r="BX606" s="1">
        <f>IF(F606=3.5,ONE,ZERO)</f>
        <v>0</v>
      </c>
      <c r="BY606" s="1">
        <f>IF(F606=4,ONE,ZERO)</f>
        <v>0</v>
      </c>
      <c r="BZ606" s="1">
        <f>IF(F606=4.5,ONE,ZERO)</f>
        <v>0</v>
      </c>
      <c r="CA606" s="1">
        <f>IF(F606=5,ONE,ZERO)</f>
        <v>0</v>
      </c>
      <c r="CB606" s="1">
        <f>IF(F606=5.5,ONE,ZERO)</f>
        <v>0</v>
      </c>
      <c r="CC606" s="1">
        <f>IF(F606=6,ONE,ZERO)</f>
        <v>0</v>
      </c>
      <c r="CD606" s="1">
        <f>IF(F606=6.5,ONE,ZERO)</f>
        <v>0</v>
      </c>
      <c r="CE606" s="1">
        <f>IF(F606=7,ONE,ZERO)</f>
        <v>0</v>
      </c>
      <c r="CF606" s="1">
        <f>IF(F606=7.5,ONE,ZERO)</f>
        <v>0</v>
      </c>
      <c r="CG606" s="1">
        <f>IF(F606=8,ONE,ZERO)</f>
        <v>0</v>
      </c>
      <c r="CH606" s="1">
        <f>IF(F606=8.5,ONE,ZERO)</f>
        <v>0</v>
      </c>
      <c r="CI606" s="1">
        <f>IF(F606=9,ONE,ZERO)</f>
        <v>0</v>
      </c>
      <c r="CJ606" s="1">
        <f>IF(F606=9.5,ONE,ZERO)</f>
        <v>0</v>
      </c>
      <c r="CK606" s="1">
        <f>IF(F606=10,ONE,ZERO)</f>
        <v>0</v>
      </c>
      <c r="CL606" s="1">
        <f>IF(G606=0,ONE,ZERO)</f>
        <v>1</v>
      </c>
      <c r="CM606" s="1">
        <f>IF(G606=0.5,ONE,ZERO)</f>
        <v>0</v>
      </c>
      <c r="CN606" s="1">
        <f>IF(G606=1,ONE,ZERO)</f>
        <v>0</v>
      </c>
      <c r="CO606" s="1">
        <f>IF(G606=1.5,ONE,ZERO)</f>
        <v>0</v>
      </c>
      <c r="CP606" s="1">
        <f>IF(G606=2,ONE,ZERO)</f>
        <v>0</v>
      </c>
      <c r="CQ606" s="1">
        <f>IF(G606=2.5,ONE,ZERO)</f>
        <v>0</v>
      </c>
      <c r="CR606" s="1">
        <f>IF(G606=3,ONE,ZERO)</f>
        <v>0</v>
      </c>
      <c r="CS606" s="1">
        <f>IF(G606=3.5,ONE,ZERO)</f>
        <v>0</v>
      </c>
      <c r="CT606" s="1">
        <f>IF(G606=4,ONE,ZERO)</f>
        <v>0</v>
      </c>
      <c r="CU606" s="1">
        <f>IF(G606=4.5,ONE,ZERO)</f>
        <v>0</v>
      </c>
      <c r="CV606" s="1">
        <f>IF(G606=5,ONE,ZERO)</f>
        <v>0</v>
      </c>
      <c r="CW606" s="1">
        <f>IF(G606=5.5,ONE,ZERO)</f>
        <v>0</v>
      </c>
      <c r="CX606" s="1">
        <f>IF(G606=6,ONE,ZERO)</f>
        <v>0</v>
      </c>
      <c r="CY606" s="1">
        <f>IF(G606=6.5,ONE,ZERO)</f>
        <v>0</v>
      </c>
      <c r="CZ606" s="1">
        <f>IF(G606=7,ONE,ZERO)</f>
        <v>0</v>
      </c>
      <c r="DA606" s="1">
        <f>IF(G606=7.5,ONE,ZERO)</f>
        <v>0</v>
      </c>
      <c r="DB606" s="1">
        <f>IF(G606=8,ONE,ZERO)</f>
        <v>0</v>
      </c>
      <c r="DC606" s="1">
        <f>IF(G606=8.5,ONE,ZERO)</f>
        <v>0</v>
      </c>
      <c r="DD606" s="1">
        <f>IF(G606=9,ONE,ZERO)</f>
        <v>0</v>
      </c>
      <c r="DE606" s="1">
        <f>IF(G606=9.5,ONE,ZERO)</f>
        <v>0</v>
      </c>
      <c r="DF606" s="1">
        <f>IF(G606=10,ONE,ZERO)</f>
        <v>0</v>
      </c>
      <c r="DG606" s="1">
        <f>IF(H606=0,ONE,ZERO)</f>
        <v>1</v>
      </c>
      <c r="DH606" s="1">
        <f>IF(H606=0.5,ONE,ZERO)</f>
        <v>0</v>
      </c>
      <c r="DI606" s="1">
        <f>IF(H606=1,ONE,ZERO)</f>
        <v>0</v>
      </c>
      <c r="DJ606" s="1">
        <f>IF(H606=1.5,ONE,ZERO)</f>
        <v>0</v>
      </c>
      <c r="DK606" s="1">
        <f>IF(H606=2,ONE,ZERO)</f>
        <v>0</v>
      </c>
      <c r="DL606" s="1">
        <f>IF(H606=2.5,ONE,ZERO)</f>
        <v>0</v>
      </c>
      <c r="DM606" s="1">
        <f>IF(H606=3,ONE,ZERO)</f>
        <v>0</v>
      </c>
      <c r="DN606" s="1">
        <f>IF(H606=3.5,ONE,ZERO)</f>
        <v>0</v>
      </c>
      <c r="DO606" s="1">
        <f>IF(H606=4,ONE,ZERO)</f>
        <v>0</v>
      </c>
      <c r="DP606" s="1">
        <f>IF(H606=4.5,ONE,ZERO)</f>
        <v>0</v>
      </c>
      <c r="DQ606" s="1">
        <f>IF(H606=5,ONE,ZERO)</f>
        <v>0</v>
      </c>
      <c r="DR606" s="1">
        <f>IF(H606=5.5,ONE,ZERO)</f>
        <v>0</v>
      </c>
      <c r="DS606" s="1">
        <f>IF(H606=6,ONE,ZERO)</f>
        <v>0</v>
      </c>
      <c r="DT606" s="1">
        <f>IF(H606=6.5,ONE,ZERO)</f>
        <v>0</v>
      </c>
      <c r="DU606" s="1">
        <f>IF(H606=7,ONE,ZERO)</f>
        <v>0</v>
      </c>
      <c r="DV606" s="1">
        <f>IF(H606=7.5,ONE,ZERO)</f>
        <v>0</v>
      </c>
      <c r="DW606" s="1">
        <f>IF(H606=8,ONE,ZERO)</f>
        <v>0</v>
      </c>
      <c r="DX606" s="1">
        <f>IF(H606=8.5,ONE,ZERO)</f>
        <v>0</v>
      </c>
      <c r="DY606" s="1">
        <f>IF(H606=9,ONE,ZERO)</f>
        <v>0</v>
      </c>
      <c r="DZ606" s="1">
        <f>IF(H606=9.5,ONE,ZERO)</f>
        <v>0</v>
      </c>
      <c r="EA606" s="1">
        <f>IF(H606=10,ONE,ZERO)</f>
        <v>0</v>
      </c>
      <c r="EB606" s="1">
        <f>IF(I606=0,ONE,ZERO)</f>
        <v>1</v>
      </c>
      <c r="EC606" s="1">
        <f>IF(I606=0.5,ONE,ZERO)</f>
        <v>0</v>
      </c>
      <c r="ED606" s="1">
        <f>IF(I606=1,ONE,ZERO)</f>
        <v>0</v>
      </c>
      <c r="EE606" s="1">
        <f>IF(I606=1.5,ONE,ZERO)</f>
        <v>0</v>
      </c>
      <c r="EF606" s="1">
        <f>IF(I606=2,ONE,ZERO)</f>
        <v>0</v>
      </c>
      <c r="EG606" s="1">
        <f>IF(I606=2.5,ONE,ZERO)</f>
        <v>0</v>
      </c>
      <c r="EH606" s="1">
        <f>IF(I606=3,ONE,ZERO)</f>
        <v>0</v>
      </c>
      <c r="EI606" s="1">
        <f>IF(I606=3.5,ONE,ZERO)</f>
        <v>0</v>
      </c>
      <c r="EJ606" s="1">
        <f>IF(I606=4,ONE,ZERO)</f>
        <v>0</v>
      </c>
      <c r="EK606" s="1">
        <f>IF(I606=4.5,ONE,ZERO)</f>
        <v>0</v>
      </c>
      <c r="EL606" s="1">
        <f>IF(I606=5,ONE,ZERO)</f>
        <v>0</v>
      </c>
      <c r="EM606" s="1">
        <f>IF(I606=5.5,ONE,ZERO)</f>
        <v>0</v>
      </c>
      <c r="EN606" s="1">
        <f>IF(I606=6,ONE,ZERO)</f>
        <v>0</v>
      </c>
      <c r="EO606" s="1">
        <f>IF(I606=6.5,ONE,ZERO)</f>
        <v>0</v>
      </c>
      <c r="EP606" s="1">
        <f>IF(I606=7,ONE,ZERO)</f>
        <v>0</v>
      </c>
      <c r="EQ606" s="1">
        <f>IF(I606=7.5,ONE,ZERO)</f>
        <v>0</v>
      </c>
      <c r="ER606" s="1">
        <f>IF(I606=8,ONE,ZERO)</f>
        <v>0</v>
      </c>
      <c r="ES606" s="1">
        <f>IF(I606=8.5,ONE,ZERO)</f>
        <v>0</v>
      </c>
      <c r="ET606" s="1">
        <f>IF(I606=9,ONE,ZERO)</f>
        <v>0</v>
      </c>
      <c r="EU606" s="1">
        <f>IF(I606=9.5,ONE,ZERO)</f>
        <v>0</v>
      </c>
      <c r="EV606" s="1">
        <f>IF(I606=10,ONE,ZERO)</f>
        <v>0</v>
      </c>
    </row>
    <row r="607" spans="1:156" ht="12.75" customHeight="1" x14ac:dyDescent="0.2">
      <c r="C607" s="79"/>
      <c r="D607" s="24">
        <v>3</v>
      </c>
      <c r="E607" s="15"/>
      <c r="F607" s="16"/>
      <c r="G607" s="16"/>
      <c r="H607" s="16"/>
      <c r="I607" s="17"/>
      <c r="J607" s="54"/>
      <c r="L607" s="6" t="str">
        <f t="shared" si="4512"/>
        <v xml:space="preserve"> </v>
      </c>
      <c r="M607" s="1" t="str">
        <f t="shared" si="4513"/>
        <v xml:space="preserve"> </v>
      </c>
      <c r="N607" s="1" t="str">
        <f t="shared" si="4514"/>
        <v xml:space="preserve"> </v>
      </c>
      <c r="O607" s="1" t="str">
        <f t="shared" si="4515"/>
        <v xml:space="preserve"> </v>
      </c>
      <c r="P607" s="1" t="str">
        <f t="shared" si="4516"/>
        <v xml:space="preserve"> </v>
      </c>
      <c r="Q607" s="1" t="str">
        <f t="shared" si="4517"/>
        <v xml:space="preserve"> </v>
      </c>
      <c r="R607" s="5" t="str">
        <f t="shared" si="4518"/>
        <v xml:space="preserve"> </v>
      </c>
      <c r="S607" s="7">
        <f t="shared" si="4519"/>
        <v>0</v>
      </c>
      <c r="T607" s="7"/>
      <c r="U607" s="7"/>
      <c r="V607" s="7"/>
      <c r="W607" s="7"/>
      <c r="X607" s="7"/>
      <c r="Y607" s="7"/>
      <c r="Z607" s="7"/>
      <c r="AA607" s="1">
        <f t="shared" ref="AA607:AA613" si="4536">IF(E607&gt;F607,E607,F607)</f>
        <v>0</v>
      </c>
      <c r="AB607" s="1">
        <f t="shared" si="4520"/>
        <v>0</v>
      </c>
      <c r="AC607" s="1">
        <f t="shared" si="4521"/>
        <v>0</v>
      </c>
      <c r="AD607" s="2">
        <f t="shared" si="4522"/>
        <v>0</v>
      </c>
      <c r="AE607" s="1">
        <f t="shared" ref="AE607:AE613" si="4537">IF(E607&lt;F607,E607,F607)</f>
        <v>0</v>
      </c>
      <c r="AF607" s="1">
        <f t="shared" si="4523"/>
        <v>0</v>
      </c>
      <c r="AG607" s="1">
        <f t="shared" si="4524"/>
        <v>0</v>
      </c>
      <c r="AH607" s="2">
        <f t="shared" si="4525"/>
        <v>0</v>
      </c>
      <c r="AI607" s="1">
        <f t="shared" si="4526"/>
        <v>0</v>
      </c>
      <c r="AJ607" s="1">
        <f t="shared" si="4527"/>
        <v>0</v>
      </c>
      <c r="AK607" s="1">
        <f t="shared" si="4528"/>
        <v>0</v>
      </c>
      <c r="AL607" s="1">
        <f t="shared" si="4529"/>
        <v>0</v>
      </c>
      <c r="AM607" s="1">
        <f t="shared" si="4530"/>
        <v>0</v>
      </c>
      <c r="AN607" s="1">
        <f t="shared" ref="AN607:AN613" si="4538">SUM(AI607:AM607)</f>
        <v>0</v>
      </c>
      <c r="AO607" s="1">
        <f t="shared" si="4531"/>
        <v>0</v>
      </c>
      <c r="AP607" s="1">
        <f t="shared" si="4532"/>
        <v>0</v>
      </c>
      <c r="AQ607" s="1">
        <f t="shared" si="4533"/>
        <v>0</v>
      </c>
      <c r="AR607" s="1">
        <f t="shared" si="4534"/>
        <v>0</v>
      </c>
      <c r="AS607" s="1">
        <f t="shared" si="4535"/>
        <v>0</v>
      </c>
      <c r="AT607" s="1"/>
      <c r="AU607" s="1"/>
      <c r="AV607" s="1">
        <f t="shared" ref="AV607:AV613" si="4539">IF(E607=0,ONE,ZERO)</f>
        <v>1</v>
      </c>
      <c r="AW607" s="1">
        <f t="shared" ref="AW607:AW613" si="4540">IF(E607=0.5,ONE,ZERO)</f>
        <v>0</v>
      </c>
      <c r="AX607" s="1">
        <f t="shared" ref="AX607:AX613" si="4541">IF(E607=1,ONE,ZERO)</f>
        <v>0</v>
      </c>
      <c r="AY607" s="1">
        <f t="shared" ref="AY607:AY613" si="4542">IF(E607=1.5,ONE,ZERO)</f>
        <v>0</v>
      </c>
      <c r="AZ607" s="1">
        <f t="shared" ref="AZ607:AZ613" si="4543">IF(E607=2,ONE,ZERO)</f>
        <v>0</v>
      </c>
      <c r="BA607" s="1">
        <f t="shared" ref="BA607:BA613" si="4544">IF(E607=2.5,ONE,ZERO)</f>
        <v>0</v>
      </c>
      <c r="BB607" s="1">
        <f t="shared" ref="BB607:BB613" si="4545">IF(E607=3,ONE,ZERO)</f>
        <v>0</v>
      </c>
      <c r="BC607" s="1">
        <f t="shared" ref="BC607:BC613" si="4546">IF(E607=3.5,ONE,ZERO)</f>
        <v>0</v>
      </c>
      <c r="BD607" s="1">
        <f t="shared" ref="BD607:BD613" si="4547">IF(E607=4,ONE,ZERO)</f>
        <v>0</v>
      </c>
      <c r="BE607" s="1">
        <f t="shared" ref="BE607:BE613" si="4548">IF(E607=4.5,ONE,ZERO)</f>
        <v>0</v>
      </c>
      <c r="BF607" s="1">
        <f t="shared" ref="BF607:BF613" si="4549">IF(E607=5,ONE,ZERO)</f>
        <v>0</v>
      </c>
      <c r="BG607" s="1">
        <f t="shared" ref="BG607:BG613" si="4550">IF(E607=5.5,ONE,ZERO)</f>
        <v>0</v>
      </c>
      <c r="BH607" s="1">
        <f t="shared" ref="BH607:BH613" si="4551">IF(E607=6,ONE,ZERO)</f>
        <v>0</v>
      </c>
      <c r="BI607" s="1">
        <f t="shared" ref="BI607:BI613" si="4552">IF(E607=6.5,ONE,ZERO)</f>
        <v>0</v>
      </c>
      <c r="BJ607" s="1">
        <f t="shared" ref="BJ607:BJ613" si="4553">IF(E607=7,ONE,ZERO)</f>
        <v>0</v>
      </c>
      <c r="BK607" s="1">
        <f t="shared" ref="BK607:BK613" si="4554">IF(E607=7.5,ONE,ZERO)</f>
        <v>0</v>
      </c>
      <c r="BL607" s="1">
        <f t="shared" ref="BL607:BL613" si="4555">IF(E607=8,ONE,ZERO)</f>
        <v>0</v>
      </c>
      <c r="BM607" s="1">
        <f t="shared" ref="BM607:BM613" si="4556">IF(E607=8.5,ONE,ZERO)</f>
        <v>0</v>
      </c>
      <c r="BN607" s="1">
        <f t="shared" ref="BN607:BN613" si="4557">IF(E607=9,ONE,ZERO)</f>
        <v>0</v>
      </c>
      <c r="BO607" s="1">
        <f t="shared" ref="BO607:BO613" si="4558">IF(E607=9.5,ONE,ZERO)</f>
        <v>0</v>
      </c>
      <c r="BP607" s="1">
        <f t="shared" ref="BP607:BP613" si="4559">IF(E607=10,ONE,ZERO)</f>
        <v>0</v>
      </c>
      <c r="BQ607" s="1">
        <f t="shared" ref="BQ607:BQ613" si="4560">IF(F607=0,ONE,ZERO)</f>
        <v>1</v>
      </c>
      <c r="BR607" s="1">
        <f t="shared" ref="BR607:BR613" si="4561">IF(F607=0.5,ONE,ZERO)</f>
        <v>0</v>
      </c>
      <c r="BS607" s="1">
        <f t="shared" ref="BS607:BS613" si="4562">IF(F607=1,ONE,ZERO)</f>
        <v>0</v>
      </c>
      <c r="BT607" s="1">
        <f t="shared" ref="BT607:BT613" si="4563">IF(F607=1.5,ONE,ZERO)</f>
        <v>0</v>
      </c>
      <c r="BU607" s="1">
        <f t="shared" ref="BU607:BU613" si="4564">IF(F607=2,ONE,ZERO)</f>
        <v>0</v>
      </c>
      <c r="BV607" s="1">
        <f t="shared" ref="BV607:BV613" si="4565">IF(F607=2.5,ONE,ZERO)</f>
        <v>0</v>
      </c>
      <c r="BW607" s="1">
        <f t="shared" ref="BW607:BW613" si="4566">IF(F607=3,ONE,ZERO)</f>
        <v>0</v>
      </c>
      <c r="BX607" s="1">
        <f t="shared" ref="BX607:BX613" si="4567">IF(F607=3.5,ONE,ZERO)</f>
        <v>0</v>
      </c>
      <c r="BY607" s="1">
        <f t="shared" ref="BY607:BY613" si="4568">IF(F607=4,ONE,ZERO)</f>
        <v>0</v>
      </c>
      <c r="BZ607" s="1">
        <f t="shared" ref="BZ607:BZ613" si="4569">IF(F607=4.5,ONE,ZERO)</f>
        <v>0</v>
      </c>
      <c r="CA607" s="1">
        <f t="shared" ref="CA607:CA613" si="4570">IF(F607=5,ONE,ZERO)</f>
        <v>0</v>
      </c>
      <c r="CB607" s="1">
        <f t="shared" ref="CB607:CB613" si="4571">IF(F607=5.5,ONE,ZERO)</f>
        <v>0</v>
      </c>
      <c r="CC607" s="1">
        <f t="shared" ref="CC607:CC613" si="4572">IF(F607=6,ONE,ZERO)</f>
        <v>0</v>
      </c>
      <c r="CD607" s="1">
        <f t="shared" ref="CD607:CD613" si="4573">IF(F607=6.5,ONE,ZERO)</f>
        <v>0</v>
      </c>
      <c r="CE607" s="1">
        <f t="shared" ref="CE607:CE613" si="4574">IF(F607=7,ONE,ZERO)</f>
        <v>0</v>
      </c>
      <c r="CF607" s="1">
        <f t="shared" ref="CF607:CF613" si="4575">IF(F607=7.5,ONE,ZERO)</f>
        <v>0</v>
      </c>
      <c r="CG607" s="1">
        <f t="shared" ref="CG607:CG613" si="4576">IF(F607=8,ONE,ZERO)</f>
        <v>0</v>
      </c>
      <c r="CH607" s="1">
        <f t="shared" ref="CH607:CH613" si="4577">IF(F607=8.5,ONE,ZERO)</f>
        <v>0</v>
      </c>
      <c r="CI607" s="1">
        <f t="shared" ref="CI607:CI613" si="4578">IF(F607=9,ONE,ZERO)</f>
        <v>0</v>
      </c>
      <c r="CJ607" s="1">
        <f t="shared" ref="CJ607:CJ613" si="4579">IF(F607=9.5,ONE,ZERO)</f>
        <v>0</v>
      </c>
      <c r="CK607" s="1">
        <f t="shared" ref="CK607:CK613" si="4580">IF(F607=10,ONE,ZERO)</f>
        <v>0</v>
      </c>
      <c r="CL607" s="1">
        <f t="shared" ref="CL607:CL613" si="4581">IF(G607=0,ONE,ZERO)</f>
        <v>1</v>
      </c>
      <c r="CM607" s="1">
        <f t="shared" ref="CM607:CM613" si="4582">IF(G607=0.5,ONE,ZERO)</f>
        <v>0</v>
      </c>
      <c r="CN607" s="1">
        <f t="shared" ref="CN607:CN613" si="4583">IF(G607=1,ONE,ZERO)</f>
        <v>0</v>
      </c>
      <c r="CO607" s="1">
        <f t="shared" ref="CO607:CO613" si="4584">IF(G607=1.5,ONE,ZERO)</f>
        <v>0</v>
      </c>
      <c r="CP607" s="1">
        <f t="shared" ref="CP607:CP613" si="4585">IF(G607=2,ONE,ZERO)</f>
        <v>0</v>
      </c>
      <c r="CQ607" s="1">
        <f t="shared" ref="CQ607:CQ613" si="4586">IF(G607=2.5,ONE,ZERO)</f>
        <v>0</v>
      </c>
      <c r="CR607" s="1">
        <f t="shared" ref="CR607:CR613" si="4587">IF(G607=3,ONE,ZERO)</f>
        <v>0</v>
      </c>
      <c r="CS607" s="1">
        <f t="shared" ref="CS607:CS613" si="4588">IF(G607=3.5,ONE,ZERO)</f>
        <v>0</v>
      </c>
      <c r="CT607" s="1">
        <f t="shared" ref="CT607:CT613" si="4589">IF(G607=4,ONE,ZERO)</f>
        <v>0</v>
      </c>
      <c r="CU607" s="1">
        <f t="shared" ref="CU607:CU613" si="4590">IF(G607=4.5,ONE,ZERO)</f>
        <v>0</v>
      </c>
      <c r="CV607" s="1">
        <f t="shared" ref="CV607:CV613" si="4591">IF(G607=5,ONE,ZERO)</f>
        <v>0</v>
      </c>
      <c r="CW607" s="1">
        <f t="shared" ref="CW607:CW613" si="4592">IF(G607=5.5,ONE,ZERO)</f>
        <v>0</v>
      </c>
      <c r="CX607" s="1">
        <f t="shared" ref="CX607:CX613" si="4593">IF(G607=6,ONE,ZERO)</f>
        <v>0</v>
      </c>
      <c r="CY607" s="1">
        <f t="shared" ref="CY607:CY613" si="4594">IF(G607=6.5,ONE,ZERO)</f>
        <v>0</v>
      </c>
      <c r="CZ607" s="1">
        <f t="shared" ref="CZ607:CZ613" si="4595">IF(G607=7,ONE,ZERO)</f>
        <v>0</v>
      </c>
      <c r="DA607" s="1">
        <f t="shared" ref="DA607:DA613" si="4596">IF(G607=7.5,ONE,ZERO)</f>
        <v>0</v>
      </c>
      <c r="DB607" s="1">
        <f t="shared" ref="DB607:DB613" si="4597">IF(G607=8,ONE,ZERO)</f>
        <v>0</v>
      </c>
      <c r="DC607" s="1">
        <f t="shared" ref="DC607:DC613" si="4598">IF(G607=8.5,ONE,ZERO)</f>
        <v>0</v>
      </c>
      <c r="DD607" s="1">
        <f t="shared" ref="DD607:DD613" si="4599">IF(G607=9,ONE,ZERO)</f>
        <v>0</v>
      </c>
      <c r="DE607" s="1">
        <f t="shared" ref="DE607:DE613" si="4600">IF(G607=9.5,ONE,ZERO)</f>
        <v>0</v>
      </c>
      <c r="DF607" s="1">
        <f t="shared" ref="DF607:DF613" si="4601">IF(G607=10,ONE,ZERO)</f>
        <v>0</v>
      </c>
      <c r="DG607" s="1">
        <f t="shared" ref="DG607:DG613" si="4602">IF(H607=0,ONE,ZERO)</f>
        <v>1</v>
      </c>
      <c r="DH607" s="1">
        <f t="shared" ref="DH607:DH613" si="4603">IF(H607=0.5,ONE,ZERO)</f>
        <v>0</v>
      </c>
      <c r="DI607" s="1">
        <f t="shared" ref="DI607:DI613" si="4604">IF(H607=1,ONE,ZERO)</f>
        <v>0</v>
      </c>
      <c r="DJ607" s="1">
        <f t="shared" ref="DJ607:DJ613" si="4605">IF(H607=1.5,ONE,ZERO)</f>
        <v>0</v>
      </c>
      <c r="DK607" s="1">
        <f t="shared" ref="DK607:DK613" si="4606">IF(H607=2,ONE,ZERO)</f>
        <v>0</v>
      </c>
      <c r="DL607" s="1">
        <f t="shared" ref="DL607:DL613" si="4607">IF(H607=2.5,ONE,ZERO)</f>
        <v>0</v>
      </c>
      <c r="DM607" s="1">
        <f t="shared" ref="DM607:DM613" si="4608">IF(H607=3,ONE,ZERO)</f>
        <v>0</v>
      </c>
      <c r="DN607" s="1">
        <f t="shared" ref="DN607:DN613" si="4609">IF(H607=3.5,ONE,ZERO)</f>
        <v>0</v>
      </c>
      <c r="DO607" s="1">
        <f t="shared" ref="DO607:DO613" si="4610">IF(H607=4,ONE,ZERO)</f>
        <v>0</v>
      </c>
      <c r="DP607" s="1">
        <f t="shared" ref="DP607:DP613" si="4611">IF(H607=4.5,ONE,ZERO)</f>
        <v>0</v>
      </c>
      <c r="DQ607" s="1">
        <f t="shared" ref="DQ607:DQ613" si="4612">IF(H607=5,ONE,ZERO)</f>
        <v>0</v>
      </c>
      <c r="DR607" s="1">
        <f t="shared" ref="DR607:DR613" si="4613">IF(H607=5.5,ONE,ZERO)</f>
        <v>0</v>
      </c>
      <c r="DS607" s="1">
        <f t="shared" ref="DS607:DS613" si="4614">IF(H607=6,ONE,ZERO)</f>
        <v>0</v>
      </c>
      <c r="DT607" s="1">
        <f t="shared" ref="DT607:DT613" si="4615">IF(H607=6.5,ONE,ZERO)</f>
        <v>0</v>
      </c>
      <c r="DU607" s="1">
        <f t="shared" ref="DU607:DU613" si="4616">IF(H607=7,ONE,ZERO)</f>
        <v>0</v>
      </c>
      <c r="DV607" s="1">
        <f t="shared" ref="DV607:DV613" si="4617">IF(H607=7.5,ONE,ZERO)</f>
        <v>0</v>
      </c>
      <c r="DW607" s="1">
        <f t="shared" ref="DW607:DW613" si="4618">IF(H607=8,ONE,ZERO)</f>
        <v>0</v>
      </c>
      <c r="DX607" s="1">
        <f t="shared" ref="DX607:DX613" si="4619">IF(H607=8.5,ONE,ZERO)</f>
        <v>0</v>
      </c>
      <c r="DY607" s="1">
        <f t="shared" ref="DY607:DY613" si="4620">IF(H607=9,ONE,ZERO)</f>
        <v>0</v>
      </c>
      <c r="DZ607" s="1">
        <f t="shared" ref="DZ607:DZ613" si="4621">IF(H607=9.5,ONE,ZERO)</f>
        <v>0</v>
      </c>
      <c r="EA607" s="1">
        <f t="shared" ref="EA607:EA613" si="4622">IF(H607=10,ONE,ZERO)</f>
        <v>0</v>
      </c>
      <c r="EB607" s="1">
        <f t="shared" ref="EB607:EB613" si="4623">IF(I607=0,ONE,ZERO)</f>
        <v>1</v>
      </c>
      <c r="EC607" s="1">
        <f t="shared" ref="EC607:EC613" si="4624">IF(I607=0.5,ONE,ZERO)</f>
        <v>0</v>
      </c>
      <c r="ED607" s="1">
        <f t="shared" ref="ED607:ED613" si="4625">IF(I607=1,ONE,ZERO)</f>
        <v>0</v>
      </c>
      <c r="EE607" s="1">
        <f t="shared" ref="EE607:EE613" si="4626">IF(I607=1.5,ONE,ZERO)</f>
        <v>0</v>
      </c>
      <c r="EF607" s="1">
        <f t="shared" ref="EF607:EF613" si="4627">IF(I607=2,ONE,ZERO)</f>
        <v>0</v>
      </c>
      <c r="EG607" s="1">
        <f t="shared" ref="EG607:EG613" si="4628">IF(I607=2.5,ONE,ZERO)</f>
        <v>0</v>
      </c>
      <c r="EH607" s="1">
        <f t="shared" ref="EH607:EH613" si="4629">IF(I607=3,ONE,ZERO)</f>
        <v>0</v>
      </c>
      <c r="EI607" s="1">
        <f t="shared" ref="EI607:EI613" si="4630">IF(I607=3.5,ONE,ZERO)</f>
        <v>0</v>
      </c>
      <c r="EJ607" s="1">
        <f t="shared" ref="EJ607:EJ613" si="4631">IF(I607=4,ONE,ZERO)</f>
        <v>0</v>
      </c>
      <c r="EK607" s="1">
        <f t="shared" ref="EK607:EK613" si="4632">IF(I607=4.5,ONE,ZERO)</f>
        <v>0</v>
      </c>
      <c r="EL607" s="1">
        <f t="shared" ref="EL607:EL613" si="4633">IF(I607=5,ONE,ZERO)</f>
        <v>0</v>
      </c>
      <c r="EM607" s="1">
        <f t="shared" ref="EM607:EM613" si="4634">IF(I607=5.5,ONE,ZERO)</f>
        <v>0</v>
      </c>
      <c r="EN607" s="1">
        <f t="shared" ref="EN607:EN613" si="4635">IF(I607=6,ONE,ZERO)</f>
        <v>0</v>
      </c>
      <c r="EO607" s="1">
        <f t="shared" ref="EO607:EO613" si="4636">IF(I607=6.5,ONE,ZERO)</f>
        <v>0</v>
      </c>
      <c r="EP607" s="1">
        <f t="shared" ref="EP607:EP613" si="4637">IF(I607=7,ONE,ZERO)</f>
        <v>0</v>
      </c>
      <c r="EQ607" s="1">
        <f t="shared" ref="EQ607:EQ613" si="4638">IF(I607=7.5,ONE,ZERO)</f>
        <v>0</v>
      </c>
      <c r="ER607" s="1">
        <f t="shared" ref="ER607:ER613" si="4639">IF(I607=8,ONE,ZERO)</f>
        <v>0</v>
      </c>
      <c r="ES607" s="1">
        <f t="shared" ref="ES607:ES613" si="4640">IF(I607=8.5,ONE,ZERO)</f>
        <v>0</v>
      </c>
      <c r="ET607" s="1">
        <f t="shared" ref="ET607:ET613" si="4641">IF(I607=9,ONE,ZERO)</f>
        <v>0</v>
      </c>
      <c r="EU607" s="1">
        <f t="shared" ref="EU607:EU613" si="4642">IF(I607=9.5,ONE,ZERO)</f>
        <v>0</v>
      </c>
      <c r="EV607" s="1">
        <f t="shared" ref="EV607:EV613" si="4643">IF(I607=10,ONE,ZERO)</f>
        <v>0</v>
      </c>
    </row>
    <row r="608" spans="1:156" ht="12.75" customHeight="1" x14ac:dyDescent="0.2">
      <c r="C608" s="79"/>
      <c r="D608" s="24">
        <v>4</v>
      </c>
      <c r="E608" s="15"/>
      <c r="F608" s="16"/>
      <c r="G608" s="16"/>
      <c r="H608" s="16"/>
      <c r="I608" s="17"/>
      <c r="J608" s="54"/>
      <c r="L608" s="6" t="str">
        <f t="shared" si="4512"/>
        <v xml:space="preserve"> </v>
      </c>
      <c r="M608" s="1" t="str">
        <f t="shared" si="4513"/>
        <v xml:space="preserve"> </v>
      </c>
      <c r="N608" s="1" t="str">
        <f t="shared" si="4514"/>
        <v xml:space="preserve"> </v>
      </c>
      <c r="O608" s="1" t="str">
        <f t="shared" si="4515"/>
        <v xml:space="preserve"> </v>
      </c>
      <c r="P608" s="1" t="str">
        <f t="shared" si="4516"/>
        <v xml:space="preserve"> </v>
      </c>
      <c r="Q608" s="1" t="str">
        <f t="shared" si="4517"/>
        <v xml:space="preserve"> </v>
      </c>
      <c r="R608" s="5" t="str">
        <f t="shared" si="4518"/>
        <v xml:space="preserve"> </v>
      </c>
      <c r="S608" s="7">
        <f t="shared" si="4519"/>
        <v>0</v>
      </c>
      <c r="T608" s="7"/>
      <c r="U608" s="7"/>
      <c r="V608" s="7"/>
      <c r="W608" s="7"/>
      <c r="X608" s="7"/>
      <c r="Y608" s="7"/>
      <c r="Z608" s="7"/>
      <c r="AA608" s="1">
        <f t="shared" si="4536"/>
        <v>0</v>
      </c>
      <c r="AB608" s="1">
        <f t="shared" si="4520"/>
        <v>0</v>
      </c>
      <c r="AC608" s="1">
        <f t="shared" si="4521"/>
        <v>0</v>
      </c>
      <c r="AD608" s="2">
        <f t="shared" si="4522"/>
        <v>0</v>
      </c>
      <c r="AE608" s="1">
        <f t="shared" si="4537"/>
        <v>0</v>
      </c>
      <c r="AF608" s="1">
        <f t="shared" si="4523"/>
        <v>0</v>
      </c>
      <c r="AG608" s="1">
        <f t="shared" si="4524"/>
        <v>0</v>
      </c>
      <c r="AH608" s="2">
        <f t="shared" si="4525"/>
        <v>0</v>
      </c>
      <c r="AI608" s="1">
        <f t="shared" si="4526"/>
        <v>0</v>
      </c>
      <c r="AJ608" s="1">
        <f t="shared" si="4527"/>
        <v>0</v>
      </c>
      <c r="AK608" s="1">
        <f t="shared" si="4528"/>
        <v>0</v>
      </c>
      <c r="AL608" s="1">
        <f t="shared" si="4529"/>
        <v>0</v>
      </c>
      <c r="AM608" s="1">
        <f t="shared" si="4530"/>
        <v>0</v>
      </c>
      <c r="AN608" s="1">
        <f t="shared" si="4538"/>
        <v>0</v>
      </c>
      <c r="AO608" s="1">
        <f t="shared" si="4531"/>
        <v>0</v>
      </c>
      <c r="AP608" s="1">
        <f t="shared" si="4532"/>
        <v>0</v>
      </c>
      <c r="AQ608" s="1">
        <f t="shared" si="4533"/>
        <v>0</v>
      </c>
      <c r="AR608" s="1">
        <f t="shared" si="4534"/>
        <v>0</v>
      </c>
      <c r="AS608" s="1">
        <f t="shared" si="4535"/>
        <v>0</v>
      </c>
      <c r="AT608" s="1"/>
      <c r="AU608" s="1"/>
      <c r="AV608" s="1">
        <f t="shared" si="4539"/>
        <v>1</v>
      </c>
      <c r="AW608" s="1">
        <f t="shared" si="4540"/>
        <v>0</v>
      </c>
      <c r="AX608" s="1">
        <f t="shared" si="4541"/>
        <v>0</v>
      </c>
      <c r="AY608" s="1">
        <f t="shared" si="4542"/>
        <v>0</v>
      </c>
      <c r="AZ608" s="1">
        <f t="shared" si="4543"/>
        <v>0</v>
      </c>
      <c r="BA608" s="1">
        <f t="shared" si="4544"/>
        <v>0</v>
      </c>
      <c r="BB608" s="1">
        <f t="shared" si="4545"/>
        <v>0</v>
      </c>
      <c r="BC608" s="1">
        <f t="shared" si="4546"/>
        <v>0</v>
      </c>
      <c r="BD608" s="1">
        <f t="shared" si="4547"/>
        <v>0</v>
      </c>
      <c r="BE608" s="1">
        <f t="shared" si="4548"/>
        <v>0</v>
      </c>
      <c r="BF608" s="1">
        <f t="shared" si="4549"/>
        <v>0</v>
      </c>
      <c r="BG608" s="1">
        <f t="shared" si="4550"/>
        <v>0</v>
      </c>
      <c r="BH608" s="1">
        <f t="shared" si="4551"/>
        <v>0</v>
      </c>
      <c r="BI608" s="1">
        <f t="shared" si="4552"/>
        <v>0</v>
      </c>
      <c r="BJ608" s="1">
        <f t="shared" si="4553"/>
        <v>0</v>
      </c>
      <c r="BK608" s="1">
        <f t="shared" si="4554"/>
        <v>0</v>
      </c>
      <c r="BL608" s="1">
        <f t="shared" si="4555"/>
        <v>0</v>
      </c>
      <c r="BM608" s="1">
        <f t="shared" si="4556"/>
        <v>0</v>
      </c>
      <c r="BN608" s="1">
        <f t="shared" si="4557"/>
        <v>0</v>
      </c>
      <c r="BO608" s="1">
        <f t="shared" si="4558"/>
        <v>0</v>
      </c>
      <c r="BP608" s="1">
        <f t="shared" si="4559"/>
        <v>0</v>
      </c>
      <c r="BQ608" s="1">
        <f t="shared" si="4560"/>
        <v>1</v>
      </c>
      <c r="BR608" s="1">
        <f t="shared" si="4561"/>
        <v>0</v>
      </c>
      <c r="BS608" s="1">
        <f t="shared" si="4562"/>
        <v>0</v>
      </c>
      <c r="BT608" s="1">
        <f t="shared" si="4563"/>
        <v>0</v>
      </c>
      <c r="BU608" s="1">
        <f t="shared" si="4564"/>
        <v>0</v>
      </c>
      <c r="BV608" s="1">
        <f t="shared" si="4565"/>
        <v>0</v>
      </c>
      <c r="BW608" s="1">
        <f t="shared" si="4566"/>
        <v>0</v>
      </c>
      <c r="BX608" s="1">
        <f t="shared" si="4567"/>
        <v>0</v>
      </c>
      <c r="BY608" s="1">
        <f t="shared" si="4568"/>
        <v>0</v>
      </c>
      <c r="BZ608" s="1">
        <f t="shared" si="4569"/>
        <v>0</v>
      </c>
      <c r="CA608" s="1">
        <f t="shared" si="4570"/>
        <v>0</v>
      </c>
      <c r="CB608" s="1">
        <f t="shared" si="4571"/>
        <v>0</v>
      </c>
      <c r="CC608" s="1">
        <f t="shared" si="4572"/>
        <v>0</v>
      </c>
      <c r="CD608" s="1">
        <f t="shared" si="4573"/>
        <v>0</v>
      </c>
      <c r="CE608" s="1">
        <f t="shared" si="4574"/>
        <v>0</v>
      </c>
      <c r="CF608" s="1">
        <f t="shared" si="4575"/>
        <v>0</v>
      </c>
      <c r="CG608" s="1">
        <f t="shared" si="4576"/>
        <v>0</v>
      </c>
      <c r="CH608" s="1">
        <f t="shared" si="4577"/>
        <v>0</v>
      </c>
      <c r="CI608" s="1">
        <f t="shared" si="4578"/>
        <v>0</v>
      </c>
      <c r="CJ608" s="1">
        <f t="shared" si="4579"/>
        <v>0</v>
      </c>
      <c r="CK608" s="1">
        <f t="shared" si="4580"/>
        <v>0</v>
      </c>
      <c r="CL608" s="1">
        <f t="shared" si="4581"/>
        <v>1</v>
      </c>
      <c r="CM608" s="1">
        <f t="shared" si="4582"/>
        <v>0</v>
      </c>
      <c r="CN608" s="1">
        <f t="shared" si="4583"/>
        <v>0</v>
      </c>
      <c r="CO608" s="1">
        <f t="shared" si="4584"/>
        <v>0</v>
      </c>
      <c r="CP608" s="1">
        <f t="shared" si="4585"/>
        <v>0</v>
      </c>
      <c r="CQ608" s="1">
        <f t="shared" si="4586"/>
        <v>0</v>
      </c>
      <c r="CR608" s="1">
        <f t="shared" si="4587"/>
        <v>0</v>
      </c>
      <c r="CS608" s="1">
        <f t="shared" si="4588"/>
        <v>0</v>
      </c>
      <c r="CT608" s="1">
        <f t="shared" si="4589"/>
        <v>0</v>
      </c>
      <c r="CU608" s="1">
        <f t="shared" si="4590"/>
        <v>0</v>
      </c>
      <c r="CV608" s="1">
        <f t="shared" si="4591"/>
        <v>0</v>
      </c>
      <c r="CW608" s="1">
        <f t="shared" si="4592"/>
        <v>0</v>
      </c>
      <c r="CX608" s="1">
        <f t="shared" si="4593"/>
        <v>0</v>
      </c>
      <c r="CY608" s="1">
        <f t="shared" si="4594"/>
        <v>0</v>
      </c>
      <c r="CZ608" s="1">
        <f t="shared" si="4595"/>
        <v>0</v>
      </c>
      <c r="DA608" s="1">
        <f t="shared" si="4596"/>
        <v>0</v>
      </c>
      <c r="DB608" s="1">
        <f t="shared" si="4597"/>
        <v>0</v>
      </c>
      <c r="DC608" s="1">
        <f t="shared" si="4598"/>
        <v>0</v>
      </c>
      <c r="DD608" s="1">
        <f t="shared" si="4599"/>
        <v>0</v>
      </c>
      <c r="DE608" s="1">
        <f t="shared" si="4600"/>
        <v>0</v>
      </c>
      <c r="DF608" s="1">
        <f t="shared" si="4601"/>
        <v>0</v>
      </c>
      <c r="DG608" s="1">
        <f t="shared" si="4602"/>
        <v>1</v>
      </c>
      <c r="DH608" s="1">
        <f t="shared" si="4603"/>
        <v>0</v>
      </c>
      <c r="DI608" s="1">
        <f t="shared" si="4604"/>
        <v>0</v>
      </c>
      <c r="DJ608" s="1">
        <f t="shared" si="4605"/>
        <v>0</v>
      </c>
      <c r="DK608" s="1">
        <f t="shared" si="4606"/>
        <v>0</v>
      </c>
      <c r="DL608" s="1">
        <f t="shared" si="4607"/>
        <v>0</v>
      </c>
      <c r="DM608" s="1">
        <f t="shared" si="4608"/>
        <v>0</v>
      </c>
      <c r="DN608" s="1">
        <f t="shared" si="4609"/>
        <v>0</v>
      </c>
      <c r="DO608" s="1">
        <f t="shared" si="4610"/>
        <v>0</v>
      </c>
      <c r="DP608" s="1">
        <f t="shared" si="4611"/>
        <v>0</v>
      </c>
      <c r="DQ608" s="1">
        <f t="shared" si="4612"/>
        <v>0</v>
      </c>
      <c r="DR608" s="1">
        <f t="shared" si="4613"/>
        <v>0</v>
      </c>
      <c r="DS608" s="1">
        <f t="shared" si="4614"/>
        <v>0</v>
      </c>
      <c r="DT608" s="1">
        <f t="shared" si="4615"/>
        <v>0</v>
      </c>
      <c r="DU608" s="1">
        <f t="shared" si="4616"/>
        <v>0</v>
      </c>
      <c r="DV608" s="1">
        <f t="shared" si="4617"/>
        <v>0</v>
      </c>
      <c r="DW608" s="1">
        <f t="shared" si="4618"/>
        <v>0</v>
      </c>
      <c r="DX608" s="1">
        <f t="shared" si="4619"/>
        <v>0</v>
      </c>
      <c r="DY608" s="1">
        <f t="shared" si="4620"/>
        <v>0</v>
      </c>
      <c r="DZ608" s="1">
        <f t="shared" si="4621"/>
        <v>0</v>
      </c>
      <c r="EA608" s="1">
        <f t="shared" si="4622"/>
        <v>0</v>
      </c>
      <c r="EB608" s="1">
        <f t="shared" si="4623"/>
        <v>1</v>
      </c>
      <c r="EC608" s="1">
        <f t="shared" si="4624"/>
        <v>0</v>
      </c>
      <c r="ED608" s="1">
        <f t="shared" si="4625"/>
        <v>0</v>
      </c>
      <c r="EE608" s="1">
        <f t="shared" si="4626"/>
        <v>0</v>
      </c>
      <c r="EF608" s="1">
        <f t="shared" si="4627"/>
        <v>0</v>
      </c>
      <c r="EG608" s="1">
        <f t="shared" si="4628"/>
        <v>0</v>
      </c>
      <c r="EH608" s="1">
        <f t="shared" si="4629"/>
        <v>0</v>
      </c>
      <c r="EI608" s="1">
        <f t="shared" si="4630"/>
        <v>0</v>
      </c>
      <c r="EJ608" s="1">
        <f t="shared" si="4631"/>
        <v>0</v>
      </c>
      <c r="EK608" s="1">
        <f t="shared" si="4632"/>
        <v>0</v>
      </c>
      <c r="EL608" s="1">
        <f t="shared" si="4633"/>
        <v>0</v>
      </c>
      <c r="EM608" s="1">
        <f t="shared" si="4634"/>
        <v>0</v>
      </c>
      <c r="EN608" s="1">
        <f t="shared" si="4635"/>
        <v>0</v>
      </c>
      <c r="EO608" s="1">
        <f t="shared" si="4636"/>
        <v>0</v>
      </c>
      <c r="EP608" s="1">
        <f t="shared" si="4637"/>
        <v>0</v>
      </c>
      <c r="EQ608" s="1">
        <f t="shared" si="4638"/>
        <v>0</v>
      </c>
      <c r="ER608" s="1">
        <f t="shared" si="4639"/>
        <v>0</v>
      </c>
      <c r="ES608" s="1">
        <f t="shared" si="4640"/>
        <v>0</v>
      </c>
      <c r="ET608" s="1">
        <f t="shared" si="4641"/>
        <v>0</v>
      </c>
      <c r="EU608" s="1">
        <f t="shared" si="4642"/>
        <v>0</v>
      </c>
      <c r="EV608" s="1">
        <f t="shared" si="4643"/>
        <v>0</v>
      </c>
    </row>
    <row r="609" spans="1:156" ht="12.75" customHeight="1" x14ac:dyDescent="0.2">
      <c r="C609" s="79"/>
      <c r="D609" s="25">
        <v>5</v>
      </c>
      <c r="E609" s="15"/>
      <c r="F609" s="16"/>
      <c r="G609" s="16"/>
      <c r="H609" s="16"/>
      <c r="I609" s="17"/>
      <c r="J609" s="54"/>
      <c r="L609" s="6" t="str">
        <f t="shared" si="4512"/>
        <v xml:space="preserve"> </v>
      </c>
      <c r="M609" s="1" t="str">
        <f t="shared" si="4513"/>
        <v xml:space="preserve"> </v>
      </c>
      <c r="N609" s="1" t="str">
        <f t="shared" si="4514"/>
        <v xml:space="preserve"> </v>
      </c>
      <c r="O609" s="1" t="str">
        <f t="shared" si="4515"/>
        <v xml:space="preserve"> </v>
      </c>
      <c r="P609" s="1" t="str">
        <f t="shared" si="4516"/>
        <v xml:space="preserve"> </v>
      </c>
      <c r="Q609" s="1" t="str">
        <f t="shared" si="4517"/>
        <v xml:space="preserve"> </v>
      </c>
      <c r="R609" s="5" t="str">
        <f t="shared" si="4518"/>
        <v xml:space="preserve"> </v>
      </c>
      <c r="S609" s="7">
        <f t="shared" si="4519"/>
        <v>0</v>
      </c>
      <c r="T609" s="7"/>
      <c r="U609" s="7"/>
      <c r="V609" s="7"/>
      <c r="W609" s="7"/>
      <c r="X609" s="7"/>
      <c r="Y609" s="7"/>
      <c r="Z609" s="7"/>
      <c r="AA609" s="1">
        <f t="shared" si="4536"/>
        <v>0</v>
      </c>
      <c r="AB609" s="1">
        <f t="shared" si="4520"/>
        <v>0</v>
      </c>
      <c r="AC609" s="1">
        <f t="shared" si="4521"/>
        <v>0</v>
      </c>
      <c r="AD609" s="2">
        <f t="shared" si="4522"/>
        <v>0</v>
      </c>
      <c r="AE609" s="1">
        <f t="shared" si="4537"/>
        <v>0</v>
      </c>
      <c r="AF609" s="1">
        <f t="shared" si="4523"/>
        <v>0</v>
      </c>
      <c r="AG609" s="1">
        <f t="shared" si="4524"/>
        <v>0</v>
      </c>
      <c r="AH609" s="2">
        <f t="shared" si="4525"/>
        <v>0</v>
      </c>
      <c r="AI609" s="1">
        <f t="shared" si="4526"/>
        <v>0</v>
      </c>
      <c r="AJ609" s="1">
        <f t="shared" si="4527"/>
        <v>0</v>
      </c>
      <c r="AK609" s="1">
        <f t="shared" si="4528"/>
        <v>0</v>
      </c>
      <c r="AL609" s="1">
        <f t="shared" si="4529"/>
        <v>0</v>
      </c>
      <c r="AM609" s="1">
        <f t="shared" si="4530"/>
        <v>0</v>
      </c>
      <c r="AN609" s="1">
        <f t="shared" si="4538"/>
        <v>0</v>
      </c>
      <c r="AO609" s="1">
        <f t="shared" si="4531"/>
        <v>0</v>
      </c>
      <c r="AP609" s="1">
        <f t="shared" si="4532"/>
        <v>0</v>
      </c>
      <c r="AQ609" s="1">
        <f t="shared" si="4533"/>
        <v>0</v>
      </c>
      <c r="AR609" s="1">
        <f t="shared" si="4534"/>
        <v>0</v>
      </c>
      <c r="AS609" s="1">
        <f t="shared" si="4535"/>
        <v>0</v>
      </c>
      <c r="AT609" s="1"/>
      <c r="AU609" s="1"/>
      <c r="AV609" s="1">
        <f t="shared" si="4539"/>
        <v>1</v>
      </c>
      <c r="AW609" s="1">
        <f t="shared" si="4540"/>
        <v>0</v>
      </c>
      <c r="AX609" s="1">
        <f t="shared" si="4541"/>
        <v>0</v>
      </c>
      <c r="AY609" s="1">
        <f t="shared" si="4542"/>
        <v>0</v>
      </c>
      <c r="AZ609" s="1">
        <f t="shared" si="4543"/>
        <v>0</v>
      </c>
      <c r="BA609" s="1">
        <f t="shared" si="4544"/>
        <v>0</v>
      </c>
      <c r="BB609" s="1">
        <f t="shared" si="4545"/>
        <v>0</v>
      </c>
      <c r="BC609" s="1">
        <f t="shared" si="4546"/>
        <v>0</v>
      </c>
      <c r="BD609" s="1">
        <f t="shared" si="4547"/>
        <v>0</v>
      </c>
      <c r="BE609" s="1">
        <f t="shared" si="4548"/>
        <v>0</v>
      </c>
      <c r="BF609" s="1">
        <f t="shared" si="4549"/>
        <v>0</v>
      </c>
      <c r="BG609" s="1">
        <f t="shared" si="4550"/>
        <v>0</v>
      </c>
      <c r="BH609" s="1">
        <f t="shared" si="4551"/>
        <v>0</v>
      </c>
      <c r="BI609" s="1">
        <f t="shared" si="4552"/>
        <v>0</v>
      </c>
      <c r="BJ609" s="1">
        <f t="shared" si="4553"/>
        <v>0</v>
      </c>
      <c r="BK609" s="1">
        <f t="shared" si="4554"/>
        <v>0</v>
      </c>
      <c r="BL609" s="1">
        <f t="shared" si="4555"/>
        <v>0</v>
      </c>
      <c r="BM609" s="1">
        <f t="shared" si="4556"/>
        <v>0</v>
      </c>
      <c r="BN609" s="1">
        <f t="shared" si="4557"/>
        <v>0</v>
      </c>
      <c r="BO609" s="1">
        <f t="shared" si="4558"/>
        <v>0</v>
      </c>
      <c r="BP609" s="1">
        <f t="shared" si="4559"/>
        <v>0</v>
      </c>
      <c r="BQ609" s="1">
        <f t="shared" si="4560"/>
        <v>1</v>
      </c>
      <c r="BR609" s="1">
        <f t="shared" si="4561"/>
        <v>0</v>
      </c>
      <c r="BS609" s="1">
        <f t="shared" si="4562"/>
        <v>0</v>
      </c>
      <c r="BT609" s="1">
        <f t="shared" si="4563"/>
        <v>0</v>
      </c>
      <c r="BU609" s="1">
        <f t="shared" si="4564"/>
        <v>0</v>
      </c>
      <c r="BV609" s="1">
        <f t="shared" si="4565"/>
        <v>0</v>
      </c>
      <c r="BW609" s="1">
        <f t="shared" si="4566"/>
        <v>0</v>
      </c>
      <c r="BX609" s="1">
        <f t="shared" si="4567"/>
        <v>0</v>
      </c>
      <c r="BY609" s="1">
        <f t="shared" si="4568"/>
        <v>0</v>
      </c>
      <c r="BZ609" s="1">
        <f t="shared" si="4569"/>
        <v>0</v>
      </c>
      <c r="CA609" s="1">
        <f t="shared" si="4570"/>
        <v>0</v>
      </c>
      <c r="CB609" s="1">
        <f t="shared" si="4571"/>
        <v>0</v>
      </c>
      <c r="CC609" s="1">
        <f t="shared" si="4572"/>
        <v>0</v>
      </c>
      <c r="CD609" s="1">
        <f t="shared" si="4573"/>
        <v>0</v>
      </c>
      <c r="CE609" s="1">
        <f t="shared" si="4574"/>
        <v>0</v>
      </c>
      <c r="CF609" s="1">
        <f t="shared" si="4575"/>
        <v>0</v>
      </c>
      <c r="CG609" s="1">
        <f t="shared" si="4576"/>
        <v>0</v>
      </c>
      <c r="CH609" s="1">
        <f t="shared" si="4577"/>
        <v>0</v>
      </c>
      <c r="CI609" s="1">
        <f t="shared" si="4578"/>
        <v>0</v>
      </c>
      <c r="CJ609" s="1">
        <f t="shared" si="4579"/>
        <v>0</v>
      </c>
      <c r="CK609" s="1">
        <f t="shared" si="4580"/>
        <v>0</v>
      </c>
      <c r="CL609" s="1">
        <f t="shared" si="4581"/>
        <v>1</v>
      </c>
      <c r="CM609" s="1">
        <f t="shared" si="4582"/>
        <v>0</v>
      </c>
      <c r="CN609" s="1">
        <f t="shared" si="4583"/>
        <v>0</v>
      </c>
      <c r="CO609" s="1">
        <f t="shared" si="4584"/>
        <v>0</v>
      </c>
      <c r="CP609" s="1">
        <f t="shared" si="4585"/>
        <v>0</v>
      </c>
      <c r="CQ609" s="1">
        <f t="shared" si="4586"/>
        <v>0</v>
      </c>
      <c r="CR609" s="1">
        <f t="shared" si="4587"/>
        <v>0</v>
      </c>
      <c r="CS609" s="1">
        <f t="shared" si="4588"/>
        <v>0</v>
      </c>
      <c r="CT609" s="1">
        <f t="shared" si="4589"/>
        <v>0</v>
      </c>
      <c r="CU609" s="1">
        <f t="shared" si="4590"/>
        <v>0</v>
      </c>
      <c r="CV609" s="1">
        <f t="shared" si="4591"/>
        <v>0</v>
      </c>
      <c r="CW609" s="1">
        <f t="shared" si="4592"/>
        <v>0</v>
      </c>
      <c r="CX609" s="1">
        <f t="shared" si="4593"/>
        <v>0</v>
      </c>
      <c r="CY609" s="1">
        <f t="shared" si="4594"/>
        <v>0</v>
      </c>
      <c r="CZ609" s="1">
        <f t="shared" si="4595"/>
        <v>0</v>
      </c>
      <c r="DA609" s="1">
        <f t="shared" si="4596"/>
        <v>0</v>
      </c>
      <c r="DB609" s="1">
        <f t="shared" si="4597"/>
        <v>0</v>
      </c>
      <c r="DC609" s="1">
        <f t="shared" si="4598"/>
        <v>0</v>
      </c>
      <c r="DD609" s="1">
        <f t="shared" si="4599"/>
        <v>0</v>
      </c>
      <c r="DE609" s="1">
        <f t="shared" si="4600"/>
        <v>0</v>
      </c>
      <c r="DF609" s="1">
        <f t="shared" si="4601"/>
        <v>0</v>
      </c>
      <c r="DG609" s="1">
        <f t="shared" si="4602"/>
        <v>1</v>
      </c>
      <c r="DH609" s="1">
        <f t="shared" si="4603"/>
        <v>0</v>
      </c>
      <c r="DI609" s="1">
        <f t="shared" si="4604"/>
        <v>0</v>
      </c>
      <c r="DJ609" s="1">
        <f t="shared" si="4605"/>
        <v>0</v>
      </c>
      <c r="DK609" s="1">
        <f t="shared" si="4606"/>
        <v>0</v>
      </c>
      <c r="DL609" s="1">
        <f t="shared" si="4607"/>
        <v>0</v>
      </c>
      <c r="DM609" s="1">
        <f t="shared" si="4608"/>
        <v>0</v>
      </c>
      <c r="DN609" s="1">
        <f t="shared" si="4609"/>
        <v>0</v>
      </c>
      <c r="DO609" s="1">
        <f t="shared" si="4610"/>
        <v>0</v>
      </c>
      <c r="DP609" s="1">
        <f t="shared" si="4611"/>
        <v>0</v>
      </c>
      <c r="DQ609" s="1">
        <f t="shared" si="4612"/>
        <v>0</v>
      </c>
      <c r="DR609" s="1">
        <f t="shared" si="4613"/>
        <v>0</v>
      </c>
      <c r="DS609" s="1">
        <f t="shared" si="4614"/>
        <v>0</v>
      </c>
      <c r="DT609" s="1">
        <f t="shared" si="4615"/>
        <v>0</v>
      </c>
      <c r="DU609" s="1">
        <f t="shared" si="4616"/>
        <v>0</v>
      </c>
      <c r="DV609" s="1">
        <f t="shared" si="4617"/>
        <v>0</v>
      </c>
      <c r="DW609" s="1">
        <f t="shared" si="4618"/>
        <v>0</v>
      </c>
      <c r="DX609" s="1">
        <f t="shared" si="4619"/>
        <v>0</v>
      </c>
      <c r="DY609" s="1">
        <f t="shared" si="4620"/>
        <v>0</v>
      </c>
      <c r="DZ609" s="1">
        <f t="shared" si="4621"/>
        <v>0</v>
      </c>
      <c r="EA609" s="1">
        <f t="shared" si="4622"/>
        <v>0</v>
      </c>
      <c r="EB609" s="1">
        <f t="shared" si="4623"/>
        <v>1</v>
      </c>
      <c r="EC609" s="1">
        <f t="shared" si="4624"/>
        <v>0</v>
      </c>
      <c r="ED609" s="1">
        <f t="shared" si="4625"/>
        <v>0</v>
      </c>
      <c r="EE609" s="1">
        <f t="shared" si="4626"/>
        <v>0</v>
      </c>
      <c r="EF609" s="1">
        <f t="shared" si="4627"/>
        <v>0</v>
      </c>
      <c r="EG609" s="1">
        <f t="shared" si="4628"/>
        <v>0</v>
      </c>
      <c r="EH609" s="1">
        <f t="shared" si="4629"/>
        <v>0</v>
      </c>
      <c r="EI609" s="1">
        <f t="shared" si="4630"/>
        <v>0</v>
      </c>
      <c r="EJ609" s="1">
        <f t="shared" si="4631"/>
        <v>0</v>
      </c>
      <c r="EK609" s="1">
        <f t="shared" si="4632"/>
        <v>0</v>
      </c>
      <c r="EL609" s="1">
        <f t="shared" si="4633"/>
        <v>0</v>
      </c>
      <c r="EM609" s="1">
        <f t="shared" si="4634"/>
        <v>0</v>
      </c>
      <c r="EN609" s="1">
        <f t="shared" si="4635"/>
        <v>0</v>
      </c>
      <c r="EO609" s="1">
        <f t="shared" si="4636"/>
        <v>0</v>
      </c>
      <c r="EP609" s="1">
        <f t="shared" si="4637"/>
        <v>0</v>
      </c>
      <c r="EQ609" s="1">
        <f t="shared" si="4638"/>
        <v>0</v>
      </c>
      <c r="ER609" s="1">
        <f t="shared" si="4639"/>
        <v>0</v>
      </c>
      <c r="ES609" s="1">
        <f t="shared" si="4640"/>
        <v>0</v>
      </c>
      <c r="ET609" s="1">
        <f t="shared" si="4641"/>
        <v>0</v>
      </c>
      <c r="EU609" s="1">
        <f t="shared" si="4642"/>
        <v>0</v>
      </c>
      <c r="EV609" s="1">
        <f t="shared" si="4643"/>
        <v>0</v>
      </c>
    </row>
    <row r="610" spans="1:156" ht="12.75" customHeight="1" x14ac:dyDescent="0.2">
      <c r="C610" s="79"/>
      <c r="D610" s="24">
        <v>6</v>
      </c>
      <c r="E610" s="15"/>
      <c r="F610" s="16"/>
      <c r="G610" s="16"/>
      <c r="H610" s="16"/>
      <c r="I610" s="17"/>
      <c r="J610" s="54"/>
      <c r="L610" s="6" t="str">
        <f t="shared" si="4512"/>
        <v xml:space="preserve"> </v>
      </c>
      <c r="M610" s="1" t="str">
        <f t="shared" si="4513"/>
        <v xml:space="preserve"> </v>
      </c>
      <c r="N610" s="1" t="str">
        <f t="shared" si="4514"/>
        <v xml:space="preserve"> </v>
      </c>
      <c r="O610" s="1" t="str">
        <f t="shared" si="4515"/>
        <v xml:space="preserve"> </v>
      </c>
      <c r="P610" s="1" t="str">
        <f t="shared" si="4516"/>
        <v xml:space="preserve"> </v>
      </c>
      <c r="Q610" s="1" t="str">
        <f t="shared" si="4517"/>
        <v xml:space="preserve"> </v>
      </c>
      <c r="R610" s="5" t="str">
        <f t="shared" si="4518"/>
        <v xml:space="preserve"> </v>
      </c>
      <c r="S610" s="7">
        <f t="shared" si="4519"/>
        <v>0</v>
      </c>
      <c r="T610" s="7"/>
      <c r="U610" s="7"/>
      <c r="V610" s="7"/>
      <c r="W610" s="7"/>
      <c r="X610" s="7"/>
      <c r="Y610" s="7"/>
      <c r="Z610" s="7"/>
      <c r="AA610" s="1">
        <f t="shared" si="4536"/>
        <v>0</v>
      </c>
      <c r="AB610" s="1">
        <f t="shared" si="4520"/>
        <v>0</v>
      </c>
      <c r="AC610" s="1">
        <f t="shared" si="4521"/>
        <v>0</v>
      </c>
      <c r="AD610" s="2">
        <f t="shared" si="4522"/>
        <v>0</v>
      </c>
      <c r="AE610" s="1">
        <f t="shared" si="4537"/>
        <v>0</v>
      </c>
      <c r="AF610" s="1">
        <f t="shared" si="4523"/>
        <v>0</v>
      </c>
      <c r="AG610" s="1">
        <f t="shared" si="4524"/>
        <v>0</v>
      </c>
      <c r="AH610" s="2">
        <f t="shared" si="4525"/>
        <v>0</v>
      </c>
      <c r="AI610" s="1">
        <f t="shared" si="4526"/>
        <v>0</v>
      </c>
      <c r="AJ610" s="1">
        <f t="shared" si="4527"/>
        <v>0</v>
      </c>
      <c r="AK610" s="1">
        <f t="shared" si="4528"/>
        <v>0</v>
      </c>
      <c r="AL610" s="1">
        <f t="shared" si="4529"/>
        <v>0</v>
      </c>
      <c r="AM610" s="1">
        <f t="shared" si="4530"/>
        <v>0</v>
      </c>
      <c r="AN610" s="1">
        <f t="shared" si="4538"/>
        <v>0</v>
      </c>
      <c r="AO610" s="1">
        <f t="shared" si="4531"/>
        <v>0</v>
      </c>
      <c r="AP610" s="1">
        <f t="shared" si="4532"/>
        <v>0</v>
      </c>
      <c r="AQ610" s="1">
        <f t="shared" si="4533"/>
        <v>0</v>
      </c>
      <c r="AR610" s="1">
        <f t="shared" si="4534"/>
        <v>0</v>
      </c>
      <c r="AS610" s="1">
        <f t="shared" si="4535"/>
        <v>0</v>
      </c>
      <c r="AT610" s="1"/>
      <c r="AU610" s="1"/>
      <c r="AV610" s="1">
        <f t="shared" si="4539"/>
        <v>1</v>
      </c>
      <c r="AW610" s="1">
        <f t="shared" si="4540"/>
        <v>0</v>
      </c>
      <c r="AX610" s="1">
        <f t="shared" si="4541"/>
        <v>0</v>
      </c>
      <c r="AY610" s="1">
        <f t="shared" si="4542"/>
        <v>0</v>
      </c>
      <c r="AZ610" s="1">
        <f t="shared" si="4543"/>
        <v>0</v>
      </c>
      <c r="BA610" s="1">
        <f t="shared" si="4544"/>
        <v>0</v>
      </c>
      <c r="BB610" s="1">
        <f t="shared" si="4545"/>
        <v>0</v>
      </c>
      <c r="BC610" s="1">
        <f t="shared" si="4546"/>
        <v>0</v>
      </c>
      <c r="BD610" s="1">
        <f t="shared" si="4547"/>
        <v>0</v>
      </c>
      <c r="BE610" s="1">
        <f t="shared" si="4548"/>
        <v>0</v>
      </c>
      <c r="BF610" s="1">
        <f t="shared" si="4549"/>
        <v>0</v>
      </c>
      <c r="BG610" s="1">
        <f t="shared" si="4550"/>
        <v>0</v>
      </c>
      <c r="BH610" s="1">
        <f t="shared" si="4551"/>
        <v>0</v>
      </c>
      <c r="BI610" s="1">
        <f t="shared" si="4552"/>
        <v>0</v>
      </c>
      <c r="BJ610" s="1">
        <f t="shared" si="4553"/>
        <v>0</v>
      </c>
      <c r="BK610" s="1">
        <f t="shared" si="4554"/>
        <v>0</v>
      </c>
      <c r="BL610" s="1">
        <f t="shared" si="4555"/>
        <v>0</v>
      </c>
      <c r="BM610" s="1">
        <f t="shared" si="4556"/>
        <v>0</v>
      </c>
      <c r="BN610" s="1">
        <f t="shared" si="4557"/>
        <v>0</v>
      </c>
      <c r="BO610" s="1">
        <f t="shared" si="4558"/>
        <v>0</v>
      </c>
      <c r="BP610" s="1">
        <f t="shared" si="4559"/>
        <v>0</v>
      </c>
      <c r="BQ610" s="1">
        <f t="shared" si="4560"/>
        <v>1</v>
      </c>
      <c r="BR610" s="1">
        <f t="shared" si="4561"/>
        <v>0</v>
      </c>
      <c r="BS610" s="1">
        <f t="shared" si="4562"/>
        <v>0</v>
      </c>
      <c r="BT610" s="1">
        <f t="shared" si="4563"/>
        <v>0</v>
      </c>
      <c r="BU610" s="1">
        <f t="shared" si="4564"/>
        <v>0</v>
      </c>
      <c r="BV610" s="1">
        <f t="shared" si="4565"/>
        <v>0</v>
      </c>
      <c r="BW610" s="1">
        <f t="shared" si="4566"/>
        <v>0</v>
      </c>
      <c r="BX610" s="1">
        <f t="shared" si="4567"/>
        <v>0</v>
      </c>
      <c r="BY610" s="1">
        <f t="shared" si="4568"/>
        <v>0</v>
      </c>
      <c r="BZ610" s="1">
        <f t="shared" si="4569"/>
        <v>0</v>
      </c>
      <c r="CA610" s="1">
        <f t="shared" si="4570"/>
        <v>0</v>
      </c>
      <c r="CB610" s="1">
        <f t="shared" si="4571"/>
        <v>0</v>
      </c>
      <c r="CC610" s="1">
        <f t="shared" si="4572"/>
        <v>0</v>
      </c>
      <c r="CD610" s="1">
        <f t="shared" si="4573"/>
        <v>0</v>
      </c>
      <c r="CE610" s="1">
        <f t="shared" si="4574"/>
        <v>0</v>
      </c>
      <c r="CF610" s="1">
        <f t="shared" si="4575"/>
        <v>0</v>
      </c>
      <c r="CG610" s="1">
        <f t="shared" si="4576"/>
        <v>0</v>
      </c>
      <c r="CH610" s="1">
        <f t="shared" si="4577"/>
        <v>0</v>
      </c>
      <c r="CI610" s="1">
        <f t="shared" si="4578"/>
        <v>0</v>
      </c>
      <c r="CJ610" s="1">
        <f t="shared" si="4579"/>
        <v>0</v>
      </c>
      <c r="CK610" s="1">
        <f t="shared" si="4580"/>
        <v>0</v>
      </c>
      <c r="CL610" s="1">
        <f t="shared" si="4581"/>
        <v>1</v>
      </c>
      <c r="CM610" s="1">
        <f t="shared" si="4582"/>
        <v>0</v>
      </c>
      <c r="CN610" s="1">
        <f t="shared" si="4583"/>
        <v>0</v>
      </c>
      <c r="CO610" s="1">
        <f t="shared" si="4584"/>
        <v>0</v>
      </c>
      <c r="CP610" s="1">
        <f t="shared" si="4585"/>
        <v>0</v>
      </c>
      <c r="CQ610" s="1">
        <f t="shared" si="4586"/>
        <v>0</v>
      </c>
      <c r="CR610" s="1">
        <f t="shared" si="4587"/>
        <v>0</v>
      </c>
      <c r="CS610" s="1">
        <f t="shared" si="4588"/>
        <v>0</v>
      </c>
      <c r="CT610" s="1">
        <f t="shared" si="4589"/>
        <v>0</v>
      </c>
      <c r="CU610" s="1">
        <f t="shared" si="4590"/>
        <v>0</v>
      </c>
      <c r="CV610" s="1">
        <f t="shared" si="4591"/>
        <v>0</v>
      </c>
      <c r="CW610" s="1">
        <f t="shared" si="4592"/>
        <v>0</v>
      </c>
      <c r="CX610" s="1">
        <f t="shared" si="4593"/>
        <v>0</v>
      </c>
      <c r="CY610" s="1">
        <f t="shared" si="4594"/>
        <v>0</v>
      </c>
      <c r="CZ610" s="1">
        <f t="shared" si="4595"/>
        <v>0</v>
      </c>
      <c r="DA610" s="1">
        <f t="shared" si="4596"/>
        <v>0</v>
      </c>
      <c r="DB610" s="1">
        <f t="shared" si="4597"/>
        <v>0</v>
      </c>
      <c r="DC610" s="1">
        <f t="shared" si="4598"/>
        <v>0</v>
      </c>
      <c r="DD610" s="1">
        <f t="shared" si="4599"/>
        <v>0</v>
      </c>
      <c r="DE610" s="1">
        <f t="shared" si="4600"/>
        <v>0</v>
      </c>
      <c r="DF610" s="1">
        <f t="shared" si="4601"/>
        <v>0</v>
      </c>
      <c r="DG610" s="1">
        <f t="shared" si="4602"/>
        <v>1</v>
      </c>
      <c r="DH610" s="1">
        <f t="shared" si="4603"/>
        <v>0</v>
      </c>
      <c r="DI610" s="1">
        <f t="shared" si="4604"/>
        <v>0</v>
      </c>
      <c r="DJ610" s="1">
        <f t="shared" si="4605"/>
        <v>0</v>
      </c>
      <c r="DK610" s="1">
        <f t="shared" si="4606"/>
        <v>0</v>
      </c>
      <c r="DL610" s="1">
        <f t="shared" si="4607"/>
        <v>0</v>
      </c>
      <c r="DM610" s="1">
        <f t="shared" si="4608"/>
        <v>0</v>
      </c>
      <c r="DN610" s="1">
        <f t="shared" si="4609"/>
        <v>0</v>
      </c>
      <c r="DO610" s="1">
        <f t="shared" si="4610"/>
        <v>0</v>
      </c>
      <c r="DP610" s="1">
        <f t="shared" si="4611"/>
        <v>0</v>
      </c>
      <c r="DQ610" s="1">
        <f t="shared" si="4612"/>
        <v>0</v>
      </c>
      <c r="DR610" s="1">
        <f t="shared" si="4613"/>
        <v>0</v>
      </c>
      <c r="DS610" s="1">
        <f t="shared" si="4614"/>
        <v>0</v>
      </c>
      <c r="DT610" s="1">
        <f t="shared" si="4615"/>
        <v>0</v>
      </c>
      <c r="DU610" s="1">
        <f t="shared" si="4616"/>
        <v>0</v>
      </c>
      <c r="DV610" s="1">
        <f t="shared" si="4617"/>
        <v>0</v>
      </c>
      <c r="DW610" s="1">
        <f t="shared" si="4618"/>
        <v>0</v>
      </c>
      <c r="DX610" s="1">
        <f t="shared" si="4619"/>
        <v>0</v>
      </c>
      <c r="DY610" s="1">
        <f t="shared" si="4620"/>
        <v>0</v>
      </c>
      <c r="DZ610" s="1">
        <f t="shared" si="4621"/>
        <v>0</v>
      </c>
      <c r="EA610" s="1">
        <f t="shared" si="4622"/>
        <v>0</v>
      </c>
      <c r="EB610" s="1">
        <f t="shared" si="4623"/>
        <v>1</v>
      </c>
      <c r="EC610" s="1">
        <f t="shared" si="4624"/>
        <v>0</v>
      </c>
      <c r="ED610" s="1">
        <f t="shared" si="4625"/>
        <v>0</v>
      </c>
      <c r="EE610" s="1">
        <f t="shared" si="4626"/>
        <v>0</v>
      </c>
      <c r="EF610" s="1">
        <f t="shared" si="4627"/>
        <v>0</v>
      </c>
      <c r="EG610" s="1">
        <f t="shared" si="4628"/>
        <v>0</v>
      </c>
      <c r="EH610" s="1">
        <f t="shared" si="4629"/>
        <v>0</v>
      </c>
      <c r="EI610" s="1">
        <f t="shared" si="4630"/>
        <v>0</v>
      </c>
      <c r="EJ610" s="1">
        <f t="shared" si="4631"/>
        <v>0</v>
      </c>
      <c r="EK610" s="1">
        <f t="shared" si="4632"/>
        <v>0</v>
      </c>
      <c r="EL610" s="1">
        <f t="shared" si="4633"/>
        <v>0</v>
      </c>
      <c r="EM610" s="1">
        <f t="shared" si="4634"/>
        <v>0</v>
      </c>
      <c r="EN610" s="1">
        <f t="shared" si="4635"/>
        <v>0</v>
      </c>
      <c r="EO610" s="1">
        <f t="shared" si="4636"/>
        <v>0</v>
      </c>
      <c r="EP610" s="1">
        <f t="shared" si="4637"/>
        <v>0</v>
      </c>
      <c r="EQ610" s="1">
        <f t="shared" si="4638"/>
        <v>0</v>
      </c>
      <c r="ER610" s="1">
        <f t="shared" si="4639"/>
        <v>0</v>
      </c>
      <c r="ES610" s="1">
        <f t="shared" si="4640"/>
        <v>0</v>
      </c>
      <c r="ET610" s="1">
        <f t="shared" si="4641"/>
        <v>0</v>
      </c>
      <c r="EU610" s="1">
        <f t="shared" si="4642"/>
        <v>0</v>
      </c>
      <c r="EV610" s="1">
        <f t="shared" si="4643"/>
        <v>0</v>
      </c>
    </row>
    <row r="611" spans="1:156" x14ac:dyDescent="0.2">
      <c r="D611" s="24">
        <v>7</v>
      </c>
      <c r="E611" s="15"/>
      <c r="F611" s="16"/>
      <c r="G611" s="16"/>
      <c r="H611" s="16"/>
      <c r="I611" s="17"/>
      <c r="J611" s="54"/>
      <c r="L611" s="6" t="str">
        <f t="shared" si="4512"/>
        <v xml:space="preserve"> </v>
      </c>
      <c r="M611" s="1" t="str">
        <f t="shared" si="4513"/>
        <v xml:space="preserve"> </v>
      </c>
      <c r="N611" s="1" t="str">
        <f t="shared" si="4514"/>
        <v xml:space="preserve"> </v>
      </c>
      <c r="O611" s="1" t="str">
        <f t="shared" si="4515"/>
        <v xml:space="preserve"> </v>
      </c>
      <c r="P611" s="1" t="str">
        <f t="shared" si="4516"/>
        <v xml:space="preserve"> </v>
      </c>
      <c r="Q611" s="1" t="str">
        <f t="shared" si="4517"/>
        <v xml:space="preserve"> </v>
      </c>
      <c r="R611" s="5" t="str">
        <f t="shared" si="4518"/>
        <v xml:space="preserve"> </v>
      </c>
      <c r="S611" s="7">
        <f t="shared" si="4519"/>
        <v>0</v>
      </c>
      <c r="T611" s="7"/>
      <c r="U611" s="7"/>
      <c r="V611" s="7"/>
      <c r="W611" s="7"/>
      <c r="X611" s="7"/>
      <c r="Y611" s="7"/>
      <c r="Z611" s="7"/>
      <c r="AA611" s="1">
        <f t="shared" si="4536"/>
        <v>0</v>
      </c>
      <c r="AB611" s="1">
        <f t="shared" si="4520"/>
        <v>0</v>
      </c>
      <c r="AC611" s="1">
        <f t="shared" si="4521"/>
        <v>0</v>
      </c>
      <c r="AD611" s="2">
        <f t="shared" si="4522"/>
        <v>0</v>
      </c>
      <c r="AE611" s="1">
        <f t="shared" si="4537"/>
        <v>0</v>
      </c>
      <c r="AF611" s="1">
        <f t="shared" si="4523"/>
        <v>0</v>
      </c>
      <c r="AG611" s="1">
        <f t="shared" si="4524"/>
        <v>0</v>
      </c>
      <c r="AH611" s="2">
        <f t="shared" si="4525"/>
        <v>0</v>
      </c>
      <c r="AI611" s="1">
        <f t="shared" si="4526"/>
        <v>0</v>
      </c>
      <c r="AJ611" s="1">
        <f t="shared" si="4527"/>
        <v>0</v>
      </c>
      <c r="AK611" s="1">
        <f t="shared" si="4528"/>
        <v>0</v>
      </c>
      <c r="AL611" s="1">
        <f t="shared" si="4529"/>
        <v>0</v>
      </c>
      <c r="AM611" s="1">
        <f t="shared" si="4530"/>
        <v>0</v>
      </c>
      <c r="AN611" s="1">
        <f t="shared" si="4538"/>
        <v>0</v>
      </c>
      <c r="AO611" s="1">
        <f t="shared" si="4531"/>
        <v>0</v>
      </c>
      <c r="AP611" s="1">
        <f t="shared" si="4532"/>
        <v>0</v>
      </c>
      <c r="AQ611" s="1">
        <f t="shared" si="4533"/>
        <v>0</v>
      </c>
      <c r="AR611" s="1">
        <f t="shared" si="4534"/>
        <v>0</v>
      </c>
      <c r="AS611" s="1">
        <f t="shared" si="4535"/>
        <v>0</v>
      </c>
      <c r="AT611" s="1"/>
      <c r="AU611" s="1"/>
      <c r="AV611" s="1">
        <f t="shared" si="4539"/>
        <v>1</v>
      </c>
      <c r="AW611" s="1">
        <f t="shared" si="4540"/>
        <v>0</v>
      </c>
      <c r="AX611" s="1">
        <f t="shared" si="4541"/>
        <v>0</v>
      </c>
      <c r="AY611" s="1">
        <f t="shared" si="4542"/>
        <v>0</v>
      </c>
      <c r="AZ611" s="1">
        <f t="shared" si="4543"/>
        <v>0</v>
      </c>
      <c r="BA611" s="1">
        <f t="shared" si="4544"/>
        <v>0</v>
      </c>
      <c r="BB611" s="1">
        <f t="shared" si="4545"/>
        <v>0</v>
      </c>
      <c r="BC611" s="1">
        <f t="shared" si="4546"/>
        <v>0</v>
      </c>
      <c r="BD611" s="1">
        <f t="shared" si="4547"/>
        <v>0</v>
      </c>
      <c r="BE611" s="1">
        <f t="shared" si="4548"/>
        <v>0</v>
      </c>
      <c r="BF611" s="1">
        <f t="shared" si="4549"/>
        <v>0</v>
      </c>
      <c r="BG611" s="1">
        <f t="shared" si="4550"/>
        <v>0</v>
      </c>
      <c r="BH611" s="1">
        <f t="shared" si="4551"/>
        <v>0</v>
      </c>
      <c r="BI611" s="1">
        <f t="shared" si="4552"/>
        <v>0</v>
      </c>
      <c r="BJ611" s="1">
        <f t="shared" si="4553"/>
        <v>0</v>
      </c>
      <c r="BK611" s="1">
        <f t="shared" si="4554"/>
        <v>0</v>
      </c>
      <c r="BL611" s="1">
        <f t="shared" si="4555"/>
        <v>0</v>
      </c>
      <c r="BM611" s="1">
        <f t="shared" si="4556"/>
        <v>0</v>
      </c>
      <c r="BN611" s="1">
        <f t="shared" si="4557"/>
        <v>0</v>
      </c>
      <c r="BO611" s="1">
        <f t="shared" si="4558"/>
        <v>0</v>
      </c>
      <c r="BP611" s="1">
        <f t="shared" si="4559"/>
        <v>0</v>
      </c>
      <c r="BQ611" s="1">
        <f t="shared" si="4560"/>
        <v>1</v>
      </c>
      <c r="BR611" s="1">
        <f t="shared" si="4561"/>
        <v>0</v>
      </c>
      <c r="BS611" s="1">
        <f t="shared" si="4562"/>
        <v>0</v>
      </c>
      <c r="BT611" s="1">
        <f t="shared" si="4563"/>
        <v>0</v>
      </c>
      <c r="BU611" s="1">
        <f t="shared" si="4564"/>
        <v>0</v>
      </c>
      <c r="BV611" s="1">
        <f t="shared" si="4565"/>
        <v>0</v>
      </c>
      <c r="BW611" s="1">
        <f t="shared" si="4566"/>
        <v>0</v>
      </c>
      <c r="BX611" s="1">
        <f t="shared" si="4567"/>
        <v>0</v>
      </c>
      <c r="BY611" s="1">
        <f t="shared" si="4568"/>
        <v>0</v>
      </c>
      <c r="BZ611" s="1">
        <f t="shared" si="4569"/>
        <v>0</v>
      </c>
      <c r="CA611" s="1">
        <f t="shared" si="4570"/>
        <v>0</v>
      </c>
      <c r="CB611" s="1">
        <f t="shared" si="4571"/>
        <v>0</v>
      </c>
      <c r="CC611" s="1">
        <f t="shared" si="4572"/>
        <v>0</v>
      </c>
      <c r="CD611" s="1">
        <f t="shared" si="4573"/>
        <v>0</v>
      </c>
      <c r="CE611" s="1">
        <f t="shared" si="4574"/>
        <v>0</v>
      </c>
      <c r="CF611" s="1">
        <f t="shared" si="4575"/>
        <v>0</v>
      </c>
      <c r="CG611" s="1">
        <f t="shared" si="4576"/>
        <v>0</v>
      </c>
      <c r="CH611" s="1">
        <f t="shared" si="4577"/>
        <v>0</v>
      </c>
      <c r="CI611" s="1">
        <f t="shared" si="4578"/>
        <v>0</v>
      </c>
      <c r="CJ611" s="1">
        <f t="shared" si="4579"/>
        <v>0</v>
      </c>
      <c r="CK611" s="1">
        <f t="shared" si="4580"/>
        <v>0</v>
      </c>
      <c r="CL611" s="1">
        <f t="shared" si="4581"/>
        <v>1</v>
      </c>
      <c r="CM611" s="1">
        <f t="shared" si="4582"/>
        <v>0</v>
      </c>
      <c r="CN611" s="1">
        <f t="shared" si="4583"/>
        <v>0</v>
      </c>
      <c r="CO611" s="1">
        <f t="shared" si="4584"/>
        <v>0</v>
      </c>
      <c r="CP611" s="1">
        <f t="shared" si="4585"/>
        <v>0</v>
      </c>
      <c r="CQ611" s="1">
        <f t="shared" si="4586"/>
        <v>0</v>
      </c>
      <c r="CR611" s="1">
        <f t="shared" si="4587"/>
        <v>0</v>
      </c>
      <c r="CS611" s="1">
        <f t="shared" si="4588"/>
        <v>0</v>
      </c>
      <c r="CT611" s="1">
        <f t="shared" si="4589"/>
        <v>0</v>
      </c>
      <c r="CU611" s="1">
        <f t="shared" si="4590"/>
        <v>0</v>
      </c>
      <c r="CV611" s="1">
        <f t="shared" si="4591"/>
        <v>0</v>
      </c>
      <c r="CW611" s="1">
        <f t="shared" si="4592"/>
        <v>0</v>
      </c>
      <c r="CX611" s="1">
        <f t="shared" si="4593"/>
        <v>0</v>
      </c>
      <c r="CY611" s="1">
        <f t="shared" si="4594"/>
        <v>0</v>
      </c>
      <c r="CZ611" s="1">
        <f t="shared" si="4595"/>
        <v>0</v>
      </c>
      <c r="DA611" s="1">
        <f t="shared" si="4596"/>
        <v>0</v>
      </c>
      <c r="DB611" s="1">
        <f t="shared" si="4597"/>
        <v>0</v>
      </c>
      <c r="DC611" s="1">
        <f t="shared" si="4598"/>
        <v>0</v>
      </c>
      <c r="DD611" s="1">
        <f t="shared" si="4599"/>
        <v>0</v>
      </c>
      <c r="DE611" s="1">
        <f t="shared" si="4600"/>
        <v>0</v>
      </c>
      <c r="DF611" s="1">
        <f t="shared" si="4601"/>
        <v>0</v>
      </c>
      <c r="DG611" s="1">
        <f t="shared" si="4602"/>
        <v>1</v>
      </c>
      <c r="DH611" s="1">
        <f t="shared" si="4603"/>
        <v>0</v>
      </c>
      <c r="DI611" s="1">
        <f t="shared" si="4604"/>
        <v>0</v>
      </c>
      <c r="DJ611" s="1">
        <f t="shared" si="4605"/>
        <v>0</v>
      </c>
      <c r="DK611" s="1">
        <f t="shared" si="4606"/>
        <v>0</v>
      </c>
      <c r="DL611" s="1">
        <f t="shared" si="4607"/>
        <v>0</v>
      </c>
      <c r="DM611" s="1">
        <f t="shared" si="4608"/>
        <v>0</v>
      </c>
      <c r="DN611" s="1">
        <f t="shared" si="4609"/>
        <v>0</v>
      </c>
      <c r="DO611" s="1">
        <f t="shared" si="4610"/>
        <v>0</v>
      </c>
      <c r="DP611" s="1">
        <f t="shared" si="4611"/>
        <v>0</v>
      </c>
      <c r="DQ611" s="1">
        <f t="shared" si="4612"/>
        <v>0</v>
      </c>
      <c r="DR611" s="1">
        <f t="shared" si="4613"/>
        <v>0</v>
      </c>
      <c r="DS611" s="1">
        <f t="shared" si="4614"/>
        <v>0</v>
      </c>
      <c r="DT611" s="1">
        <f t="shared" si="4615"/>
        <v>0</v>
      </c>
      <c r="DU611" s="1">
        <f t="shared" si="4616"/>
        <v>0</v>
      </c>
      <c r="DV611" s="1">
        <f t="shared" si="4617"/>
        <v>0</v>
      </c>
      <c r="DW611" s="1">
        <f t="shared" si="4618"/>
        <v>0</v>
      </c>
      <c r="DX611" s="1">
        <f t="shared" si="4619"/>
        <v>0</v>
      </c>
      <c r="DY611" s="1">
        <f t="shared" si="4620"/>
        <v>0</v>
      </c>
      <c r="DZ611" s="1">
        <f t="shared" si="4621"/>
        <v>0</v>
      </c>
      <c r="EA611" s="1">
        <f t="shared" si="4622"/>
        <v>0</v>
      </c>
      <c r="EB611" s="1">
        <f t="shared" si="4623"/>
        <v>1</v>
      </c>
      <c r="EC611" s="1">
        <f t="shared" si="4624"/>
        <v>0</v>
      </c>
      <c r="ED611" s="1">
        <f t="shared" si="4625"/>
        <v>0</v>
      </c>
      <c r="EE611" s="1">
        <f t="shared" si="4626"/>
        <v>0</v>
      </c>
      <c r="EF611" s="1">
        <f t="shared" si="4627"/>
        <v>0</v>
      </c>
      <c r="EG611" s="1">
        <f t="shared" si="4628"/>
        <v>0</v>
      </c>
      <c r="EH611" s="1">
        <f t="shared" si="4629"/>
        <v>0</v>
      </c>
      <c r="EI611" s="1">
        <f t="shared" si="4630"/>
        <v>0</v>
      </c>
      <c r="EJ611" s="1">
        <f t="shared" si="4631"/>
        <v>0</v>
      </c>
      <c r="EK611" s="1">
        <f t="shared" si="4632"/>
        <v>0</v>
      </c>
      <c r="EL611" s="1">
        <f t="shared" si="4633"/>
        <v>0</v>
      </c>
      <c r="EM611" s="1">
        <f t="shared" si="4634"/>
        <v>0</v>
      </c>
      <c r="EN611" s="1">
        <f t="shared" si="4635"/>
        <v>0</v>
      </c>
      <c r="EO611" s="1">
        <f t="shared" si="4636"/>
        <v>0</v>
      </c>
      <c r="EP611" s="1">
        <f t="shared" si="4637"/>
        <v>0</v>
      </c>
      <c r="EQ611" s="1">
        <f t="shared" si="4638"/>
        <v>0</v>
      </c>
      <c r="ER611" s="1">
        <f t="shared" si="4639"/>
        <v>0</v>
      </c>
      <c r="ES611" s="1">
        <f t="shared" si="4640"/>
        <v>0</v>
      </c>
      <c r="ET611" s="1">
        <f t="shared" si="4641"/>
        <v>0</v>
      </c>
      <c r="EU611" s="1">
        <f t="shared" si="4642"/>
        <v>0</v>
      </c>
      <c r="EV611" s="1">
        <f t="shared" si="4643"/>
        <v>0</v>
      </c>
    </row>
    <row r="612" spans="1:156" ht="12.75" customHeight="1" x14ac:dyDescent="0.2">
      <c r="C612" s="79" t="str">
        <f>IF(AN604+AS604&gt;0,"Alert! An entered score is outside the normal 0-10 range."," ")</f>
        <v xml:space="preserve"> </v>
      </c>
      <c r="D612" s="25">
        <v>8</v>
      </c>
      <c r="E612" s="15"/>
      <c r="F612" s="16"/>
      <c r="G612" s="16"/>
      <c r="H612" s="16"/>
      <c r="I612" s="17"/>
      <c r="J612" s="54"/>
      <c r="L612" s="6" t="str">
        <f t="shared" si="4512"/>
        <v xml:space="preserve"> </v>
      </c>
      <c r="M612" s="1" t="str">
        <f t="shared" si="4513"/>
        <v xml:space="preserve"> </v>
      </c>
      <c r="N612" s="1" t="str">
        <f t="shared" si="4514"/>
        <v xml:space="preserve"> </v>
      </c>
      <c r="O612" s="1" t="str">
        <f t="shared" si="4515"/>
        <v xml:space="preserve"> </v>
      </c>
      <c r="P612" s="1" t="str">
        <f t="shared" si="4516"/>
        <v xml:space="preserve"> </v>
      </c>
      <c r="Q612" s="1" t="str">
        <f t="shared" si="4517"/>
        <v xml:space="preserve"> </v>
      </c>
      <c r="R612" s="5" t="str">
        <f t="shared" si="4518"/>
        <v xml:space="preserve"> </v>
      </c>
      <c r="S612" s="7">
        <f t="shared" si="4519"/>
        <v>0</v>
      </c>
      <c r="T612" s="7"/>
      <c r="U612" s="7"/>
      <c r="V612" s="7"/>
      <c r="W612" s="7"/>
      <c r="X612" s="7"/>
      <c r="Y612" s="7"/>
      <c r="Z612" s="7"/>
      <c r="AA612" s="1">
        <f t="shared" si="4536"/>
        <v>0</v>
      </c>
      <c r="AB612" s="1">
        <f t="shared" si="4520"/>
        <v>0</v>
      </c>
      <c r="AC612" s="1">
        <f t="shared" si="4521"/>
        <v>0</v>
      </c>
      <c r="AD612" s="2">
        <f t="shared" si="4522"/>
        <v>0</v>
      </c>
      <c r="AE612" s="1">
        <f t="shared" si="4537"/>
        <v>0</v>
      </c>
      <c r="AF612" s="1">
        <f t="shared" si="4523"/>
        <v>0</v>
      </c>
      <c r="AG612" s="1">
        <f t="shared" si="4524"/>
        <v>0</v>
      </c>
      <c r="AH612" s="2">
        <f t="shared" si="4525"/>
        <v>0</v>
      </c>
      <c r="AI612" s="1">
        <f t="shared" si="4526"/>
        <v>0</v>
      </c>
      <c r="AJ612" s="1">
        <f t="shared" si="4527"/>
        <v>0</v>
      </c>
      <c r="AK612" s="1">
        <f t="shared" si="4528"/>
        <v>0</v>
      </c>
      <c r="AL612" s="1">
        <f t="shared" si="4529"/>
        <v>0</v>
      </c>
      <c r="AM612" s="1">
        <f t="shared" si="4530"/>
        <v>0</v>
      </c>
      <c r="AN612" s="1">
        <f t="shared" si="4538"/>
        <v>0</v>
      </c>
      <c r="AO612" s="1">
        <f t="shared" si="4531"/>
        <v>0</v>
      </c>
      <c r="AP612" s="1">
        <f t="shared" si="4532"/>
        <v>0</v>
      </c>
      <c r="AQ612" s="1">
        <f t="shared" si="4533"/>
        <v>0</v>
      </c>
      <c r="AR612" s="1">
        <f t="shared" si="4534"/>
        <v>0</v>
      </c>
      <c r="AS612" s="1">
        <f t="shared" si="4535"/>
        <v>0</v>
      </c>
      <c r="AT612" s="1"/>
      <c r="AU612" s="1"/>
      <c r="AV612" s="1">
        <f t="shared" si="4539"/>
        <v>1</v>
      </c>
      <c r="AW612" s="1">
        <f t="shared" si="4540"/>
        <v>0</v>
      </c>
      <c r="AX612" s="1">
        <f t="shared" si="4541"/>
        <v>0</v>
      </c>
      <c r="AY612" s="1">
        <f t="shared" si="4542"/>
        <v>0</v>
      </c>
      <c r="AZ612" s="1">
        <f t="shared" si="4543"/>
        <v>0</v>
      </c>
      <c r="BA612" s="1">
        <f t="shared" si="4544"/>
        <v>0</v>
      </c>
      <c r="BB612" s="1">
        <f t="shared" si="4545"/>
        <v>0</v>
      </c>
      <c r="BC612" s="1">
        <f t="shared" si="4546"/>
        <v>0</v>
      </c>
      <c r="BD612" s="1">
        <f t="shared" si="4547"/>
        <v>0</v>
      </c>
      <c r="BE612" s="1">
        <f t="shared" si="4548"/>
        <v>0</v>
      </c>
      <c r="BF612" s="1">
        <f t="shared" si="4549"/>
        <v>0</v>
      </c>
      <c r="BG612" s="1">
        <f t="shared" si="4550"/>
        <v>0</v>
      </c>
      <c r="BH612" s="1">
        <f t="shared" si="4551"/>
        <v>0</v>
      </c>
      <c r="BI612" s="1">
        <f t="shared" si="4552"/>
        <v>0</v>
      </c>
      <c r="BJ612" s="1">
        <f t="shared" si="4553"/>
        <v>0</v>
      </c>
      <c r="BK612" s="1">
        <f t="shared" si="4554"/>
        <v>0</v>
      </c>
      <c r="BL612" s="1">
        <f t="shared" si="4555"/>
        <v>0</v>
      </c>
      <c r="BM612" s="1">
        <f t="shared" si="4556"/>
        <v>0</v>
      </c>
      <c r="BN612" s="1">
        <f t="shared" si="4557"/>
        <v>0</v>
      </c>
      <c r="BO612" s="1">
        <f t="shared" si="4558"/>
        <v>0</v>
      </c>
      <c r="BP612" s="1">
        <f t="shared" si="4559"/>
        <v>0</v>
      </c>
      <c r="BQ612" s="1">
        <f t="shared" si="4560"/>
        <v>1</v>
      </c>
      <c r="BR612" s="1">
        <f t="shared" si="4561"/>
        <v>0</v>
      </c>
      <c r="BS612" s="1">
        <f t="shared" si="4562"/>
        <v>0</v>
      </c>
      <c r="BT612" s="1">
        <f t="shared" si="4563"/>
        <v>0</v>
      </c>
      <c r="BU612" s="1">
        <f t="shared" si="4564"/>
        <v>0</v>
      </c>
      <c r="BV612" s="1">
        <f t="shared" si="4565"/>
        <v>0</v>
      </c>
      <c r="BW612" s="1">
        <f t="shared" si="4566"/>
        <v>0</v>
      </c>
      <c r="BX612" s="1">
        <f t="shared" si="4567"/>
        <v>0</v>
      </c>
      <c r="BY612" s="1">
        <f t="shared" si="4568"/>
        <v>0</v>
      </c>
      <c r="BZ612" s="1">
        <f t="shared" si="4569"/>
        <v>0</v>
      </c>
      <c r="CA612" s="1">
        <f t="shared" si="4570"/>
        <v>0</v>
      </c>
      <c r="CB612" s="1">
        <f t="shared" si="4571"/>
        <v>0</v>
      </c>
      <c r="CC612" s="1">
        <f t="shared" si="4572"/>
        <v>0</v>
      </c>
      <c r="CD612" s="1">
        <f t="shared" si="4573"/>
        <v>0</v>
      </c>
      <c r="CE612" s="1">
        <f t="shared" si="4574"/>
        <v>0</v>
      </c>
      <c r="CF612" s="1">
        <f t="shared" si="4575"/>
        <v>0</v>
      </c>
      <c r="CG612" s="1">
        <f t="shared" si="4576"/>
        <v>0</v>
      </c>
      <c r="CH612" s="1">
        <f t="shared" si="4577"/>
        <v>0</v>
      </c>
      <c r="CI612" s="1">
        <f t="shared" si="4578"/>
        <v>0</v>
      </c>
      <c r="CJ612" s="1">
        <f t="shared" si="4579"/>
        <v>0</v>
      </c>
      <c r="CK612" s="1">
        <f t="shared" si="4580"/>
        <v>0</v>
      </c>
      <c r="CL612" s="1">
        <f t="shared" si="4581"/>
        <v>1</v>
      </c>
      <c r="CM612" s="1">
        <f t="shared" si="4582"/>
        <v>0</v>
      </c>
      <c r="CN612" s="1">
        <f t="shared" si="4583"/>
        <v>0</v>
      </c>
      <c r="CO612" s="1">
        <f t="shared" si="4584"/>
        <v>0</v>
      </c>
      <c r="CP612" s="1">
        <f t="shared" si="4585"/>
        <v>0</v>
      </c>
      <c r="CQ612" s="1">
        <f t="shared" si="4586"/>
        <v>0</v>
      </c>
      <c r="CR612" s="1">
        <f t="shared" si="4587"/>
        <v>0</v>
      </c>
      <c r="CS612" s="1">
        <f t="shared" si="4588"/>
        <v>0</v>
      </c>
      <c r="CT612" s="1">
        <f t="shared" si="4589"/>
        <v>0</v>
      </c>
      <c r="CU612" s="1">
        <f t="shared" si="4590"/>
        <v>0</v>
      </c>
      <c r="CV612" s="1">
        <f t="shared" si="4591"/>
        <v>0</v>
      </c>
      <c r="CW612" s="1">
        <f t="shared" si="4592"/>
        <v>0</v>
      </c>
      <c r="CX612" s="1">
        <f t="shared" si="4593"/>
        <v>0</v>
      </c>
      <c r="CY612" s="1">
        <f t="shared" si="4594"/>
        <v>0</v>
      </c>
      <c r="CZ612" s="1">
        <f t="shared" si="4595"/>
        <v>0</v>
      </c>
      <c r="DA612" s="1">
        <f t="shared" si="4596"/>
        <v>0</v>
      </c>
      <c r="DB612" s="1">
        <f t="shared" si="4597"/>
        <v>0</v>
      </c>
      <c r="DC612" s="1">
        <f t="shared" si="4598"/>
        <v>0</v>
      </c>
      <c r="DD612" s="1">
        <f t="shared" si="4599"/>
        <v>0</v>
      </c>
      <c r="DE612" s="1">
        <f t="shared" si="4600"/>
        <v>0</v>
      </c>
      <c r="DF612" s="1">
        <f t="shared" si="4601"/>
        <v>0</v>
      </c>
      <c r="DG612" s="1">
        <f t="shared" si="4602"/>
        <v>1</v>
      </c>
      <c r="DH612" s="1">
        <f t="shared" si="4603"/>
        <v>0</v>
      </c>
      <c r="DI612" s="1">
        <f t="shared" si="4604"/>
        <v>0</v>
      </c>
      <c r="DJ612" s="1">
        <f t="shared" si="4605"/>
        <v>0</v>
      </c>
      <c r="DK612" s="1">
        <f t="shared" si="4606"/>
        <v>0</v>
      </c>
      <c r="DL612" s="1">
        <f t="shared" si="4607"/>
        <v>0</v>
      </c>
      <c r="DM612" s="1">
        <f t="shared" si="4608"/>
        <v>0</v>
      </c>
      <c r="DN612" s="1">
        <f t="shared" si="4609"/>
        <v>0</v>
      </c>
      <c r="DO612" s="1">
        <f t="shared" si="4610"/>
        <v>0</v>
      </c>
      <c r="DP612" s="1">
        <f t="shared" si="4611"/>
        <v>0</v>
      </c>
      <c r="DQ612" s="1">
        <f t="shared" si="4612"/>
        <v>0</v>
      </c>
      <c r="DR612" s="1">
        <f t="shared" si="4613"/>
        <v>0</v>
      </c>
      <c r="DS612" s="1">
        <f t="shared" si="4614"/>
        <v>0</v>
      </c>
      <c r="DT612" s="1">
        <f t="shared" si="4615"/>
        <v>0</v>
      </c>
      <c r="DU612" s="1">
        <f t="shared" si="4616"/>
        <v>0</v>
      </c>
      <c r="DV612" s="1">
        <f t="shared" si="4617"/>
        <v>0</v>
      </c>
      <c r="DW612" s="1">
        <f t="shared" si="4618"/>
        <v>0</v>
      </c>
      <c r="DX612" s="1">
        <f t="shared" si="4619"/>
        <v>0</v>
      </c>
      <c r="DY612" s="1">
        <f t="shared" si="4620"/>
        <v>0</v>
      </c>
      <c r="DZ612" s="1">
        <f t="shared" si="4621"/>
        <v>0</v>
      </c>
      <c r="EA612" s="1">
        <f t="shared" si="4622"/>
        <v>0</v>
      </c>
      <c r="EB612" s="1">
        <f t="shared" si="4623"/>
        <v>1</v>
      </c>
      <c r="EC612" s="1">
        <f t="shared" si="4624"/>
        <v>0</v>
      </c>
      <c r="ED612" s="1">
        <f t="shared" si="4625"/>
        <v>0</v>
      </c>
      <c r="EE612" s="1">
        <f t="shared" si="4626"/>
        <v>0</v>
      </c>
      <c r="EF612" s="1">
        <f t="shared" si="4627"/>
        <v>0</v>
      </c>
      <c r="EG612" s="1">
        <f t="shared" si="4628"/>
        <v>0</v>
      </c>
      <c r="EH612" s="1">
        <f t="shared" si="4629"/>
        <v>0</v>
      </c>
      <c r="EI612" s="1">
        <f t="shared" si="4630"/>
        <v>0</v>
      </c>
      <c r="EJ612" s="1">
        <f t="shared" si="4631"/>
        <v>0</v>
      </c>
      <c r="EK612" s="1">
        <f t="shared" si="4632"/>
        <v>0</v>
      </c>
      <c r="EL612" s="1">
        <f t="shared" si="4633"/>
        <v>0</v>
      </c>
      <c r="EM612" s="1">
        <f t="shared" si="4634"/>
        <v>0</v>
      </c>
      <c r="EN612" s="1">
        <f t="shared" si="4635"/>
        <v>0</v>
      </c>
      <c r="EO612" s="1">
        <f t="shared" si="4636"/>
        <v>0</v>
      </c>
      <c r="EP612" s="1">
        <f t="shared" si="4637"/>
        <v>0</v>
      </c>
      <c r="EQ612" s="1">
        <f t="shared" si="4638"/>
        <v>0</v>
      </c>
      <c r="ER612" s="1">
        <f t="shared" si="4639"/>
        <v>0</v>
      </c>
      <c r="ES612" s="1">
        <f t="shared" si="4640"/>
        <v>0</v>
      </c>
      <c r="ET612" s="1">
        <f t="shared" si="4641"/>
        <v>0</v>
      </c>
      <c r="EU612" s="1">
        <f t="shared" si="4642"/>
        <v>0</v>
      </c>
      <c r="EV612" s="1">
        <f t="shared" si="4643"/>
        <v>0</v>
      </c>
    </row>
    <row r="613" spans="1:156" ht="13.5" customHeight="1" thickBot="1" x14ac:dyDescent="0.25">
      <c r="C613" s="79"/>
      <c r="D613" s="24">
        <v>9</v>
      </c>
      <c r="E613" s="18"/>
      <c r="F613" s="19"/>
      <c r="G613" s="19"/>
      <c r="H613" s="19"/>
      <c r="I613" s="20"/>
      <c r="J613" s="55"/>
      <c r="L613" s="6" t="str">
        <f t="shared" si="4512"/>
        <v xml:space="preserve"> </v>
      </c>
      <c r="M613" s="1" t="str">
        <f t="shared" si="4513"/>
        <v xml:space="preserve"> </v>
      </c>
      <c r="N613" s="1" t="str">
        <f t="shared" si="4514"/>
        <v xml:space="preserve"> </v>
      </c>
      <c r="O613" s="1" t="str">
        <f t="shared" si="4515"/>
        <v xml:space="preserve"> </v>
      </c>
      <c r="P613" s="1" t="str">
        <f t="shared" si="4516"/>
        <v xml:space="preserve"> </v>
      </c>
      <c r="Q613" s="1" t="str">
        <f t="shared" si="4517"/>
        <v xml:space="preserve"> </v>
      </c>
      <c r="R613" s="5" t="str">
        <f t="shared" si="4518"/>
        <v xml:space="preserve"> </v>
      </c>
      <c r="S613" s="7">
        <f t="shared" si="4519"/>
        <v>0</v>
      </c>
      <c r="T613" s="7"/>
      <c r="U613" s="7"/>
      <c r="V613" s="7"/>
      <c r="W613" s="7"/>
      <c r="X613" s="7"/>
      <c r="Y613" s="7"/>
      <c r="Z613" s="7"/>
      <c r="AA613" s="1">
        <f t="shared" si="4536"/>
        <v>0</v>
      </c>
      <c r="AB613" s="1">
        <f t="shared" si="4520"/>
        <v>0</v>
      </c>
      <c r="AC613" s="1">
        <f t="shared" si="4521"/>
        <v>0</v>
      </c>
      <c r="AD613" s="2">
        <f t="shared" si="4522"/>
        <v>0</v>
      </c>
      <c r="AE613" s="1">
        <f t="shared" si="4537"/>
        <v>0</v>
      </c>
      <c r="AF613" s="1">
        <f t="shared" si="4523"/>
        <v>0</v>
      </c>
      <c r="AG613" s="1">
        <f t="shared" si="4524"/>
        <v>0</v>
      </c>
      <c r="AH613" s="2">
        <f t="shared" si="4525"/>
        <v>0</v>
      </c>
      <c r="AI613" s="1">
        <f t="shared" si="4526"/>
        <v>0</v>
      </c>
      <c r="AJ613" s="1">
        <f t="shared" si="4527"/>
        <v>0</v>
      </c>
      <c r="AK613" s="1">
        <f t="shared" si="4528"/>
        <v>0</v>
      </c>
      <c r="AL613" s="1">
        <f t="shared" si="4529"/>
        <v>0</v>
      </c>
      <c r="AM613" s="1">
        <f t="shared" si="4530"/>
        <v>0</v>
      </c>
      <c r="AN613" s="1">
        <f t="shared" si="4538"/>
        <v>0</v>
      </c>
      <c r="AO613" s="1">
        <f t="shared" si="4531"/>
        <v>0</v>
      </c>
      <c r="AP613" s="1">
        <f t="shared" si="4532"/>
        <v>0</v>
      </c>
      <c r="AQ613" s="1">
        <f t="shared" si="4533"/>
        <v>0</v>
      </c>
      <c r="AR613" s="1">
        <f t="shared" si="4534"/>
        <v>0</v>
      </c>
      <c r="AS613" s="1">
        <f t="shared" si="4535"/>
        <v>0</v>
      </c>
      <c r="AT613" s="1"/>
      <c r="AU613" s="1"/>
      <c r="AV613" s="1">
        <f t="shared" si="4539"/>
        <v>1</v>
      </c>
      <c r="AW613" s="1">
        <f t="shared" si="4540"/>
        <v>0</v>
      </c>
      <c r="AX613" s="1">
        <f t="shared" si="4541"/>
        <v>0</v>
      </c>
      <c r="AY613" s="1">
        <f t="shared" si="4542"/>
        <v>0</v>
      </c>
      <c r="AZ613" s="1">
        <f t="shared" si="4543"/>
        <v>0</v>
      </c>
      <c r="BA613" s="1">
        <f t="shared" si="4544"/>
        <v>0</v>
      </c>
      <c r="BB613" s="1">
        <f t="shared" si="4545"/>
        <v>0</v>
      </c>
      <c r="BC613" s="1">
        <f t="shared" si="4546"/>
        <v>0</v>
      </c>
      <c r="BD613" s="1">
        <f t="shared" si="4547"/>
        <v>0</v>
      </c>
      <c r="BE613" s="1">
        <f t="shared" si="4548"/>
        <v>0</v>
      </c>
      <c r="BF613" s="1">
        <f t="shared" si="4549"/>
        <v>0</v>
      </c>
      <c r="BG613" s="1">
        <f t="shared" si="4550"/>
        <v>0</v>
      </c>
      <c r="BH613" s="1">
        <f t="shared" si="4551"/>
        <v>0</v>
      </c>
      <c r="BI613" s="1">
        <f t="shared" si="4552"/>
        <v>0</v>
      </c>
      <c r="BJ613" s="1">
        <f t="shared" si="4553"/>
        <v>0</v>
      </c>
      <c r="BK613" s="1">
        <f t="shared" si="4554"/>
        <v>0</v>
      </c>
      <c r="BL613" s="1">
        <f t="shared" si="4555"/>
        <v>0</v>
      </c>
      <c r="BM613" s="1">
        <f t="shared" si="4556"/>
        <v>0</v>
      </c>
      <c r="BN613" s="1">
        <f t="shared" si="4557"/>
        <v>0</v>
      </c>
      <c r="BO613" s="1">
        <f t="shared" si="4558"/>
        <v>0</v>
      </c>
      <c r="BP613" s="1">
        <f t="shared" si="4559"/>
        <v>0</v>
      </c>
      <c r="BQ613" s="1">
        <f t="shared" si="4560"/>
        <v>1</v>
      </c>
      <c r="BR613" s="1">
        <f t="shared" si="4561"/>
        <v>0</v>
      </c>
      <c r="BS613" s="1">
        <f t="shared" si="4562"/>
        <v>0</v>
      </c>
      <c r="BT613" s="1">
        <f t="shared" si="4563"/>
        <v>0</v>
      </c>
      <c r="BU613" s="1">
        <f t="shared" si="4564"/>
        <v>0</v>
      </c>
      <c r="BV613" s="1">
        <f t="shared" si="4565"/>
        <v>0</v>
      </c>
      <c r="BW613" s="1">
        <f t="shared" si="4566"/>
        <v>0</v>
      </c>
      <c r="BX613" s="1">
        <f t="shared" si="4567"/>
        <v>0</v>
      </c>
      <c r="BY613" s="1">
        <f t="shared" si="4568"/>
        <v>0</v>
      </c>
      <c r="BZ613" s="1">
        <f t="shared" si="4569"/>
        <v>0</v>
      </c>
      <c r="CA613" s="1">
        <f t="shared" si="4570"/>
        <v>0</v>
      </c>
      <c r="CB613" s="1">
        <f t="shared" si="4571"/>
        <v>0</v>
      </c>
      <c r="CC613" s="1">
        <f t="shared" si="4572"/>
        <v>0</v>
      </c>
      <c r="CD613" s="1">
        <f t="shared" si="4573"/>
        <v>0</v>
      </c>
      <c r="CE613" s="1">
        <f t="shared" si="4574"/>
        <v>0</v>
      </c>
      <c r="CF613" s="1">
        <f t="shared" si="4575"/>
        <v>0</v>
      </c>
      <c r="CG613" s="1">
        <f t="shared" si="4576"/>
        <v>0</v>
      </c>
      <c r="CH613" s="1">
        <f t="shared" si="4577"/>
        <v>0</v>
      </c>
      <c r="CI613" s="1">
        <f t="shared" si="4578"/>
        <v>0</v>
      </c>
      <c r="CJ613" s="1">
        <f t="shared" si="4579"/>
        <v>0</v>
      </c>
      <c r="CK613" s="1">
        <f t="shared" si="4580"/>
        <v>0</v>
      </c>
      <c r="CL613" s="1">
        <f t="shared" si="4581"/>
        <v>1</v>
      </c>
      <c r="CM613" s="1">
        <f t="shared" si="4582"/>
        <v>0</v>
      </c>
      <c r="CN613" s="1">
        <f t="shared" si="4583"/>
        <v>0</v>
      </c>
      <c r="CO613" s="1">
        <f t="shared" si="4584"/>
        <v>0</v>
      </c>
      <c r="CP613" s="1">
        <f t="shared" si="4585"/>
        <v>0</v>
      </c>
      <c r="CQ613" s="1">
        <f t="shared" si="4586"/>
        <v>0</v>
      </c>
      <c r="CR613" s="1">
        <f t="shared" si="4587"/>
        <v>0</v>
      </c>
      <c r="CS613" s="1">
        <f t="shared" si="4588"/>
        <v>0</v>
      </c>
      <c r="CT613" s="1">
        <f t="shared" si="4589"/>
        <v>0</v>
      </c>
      <c r="CU613" s="1">
        <f t="shared" si="4590"/>
        <v>0</v>
      </c>
      <c r="CV613" s="1">
        <f t="shared" si="4591"/>
        <v>0</v>
      </c>
      <c r="CW613" s="1">
        <f t="shared" si="4592"/>
        <v>0</v>
      </c>
      <c r="CX613" s="1">
        <f t="shared" si="4593"/>
        <v>0</v>
      </c>
      <c r="CY613" s="1">
        <f t="shared" si="4594"/>
        <v>0</v>
      </c>
      <c r="CZ613" s="1">
        <f t="shared" si="4595"/>
        <v>0</v>
      </c>
      <c r="DA613" s="1">
        <f t="shared" si="4596"/>
        <v>0</v>
      </c>
      <c r="DB613" s="1">
        <f t="shared" si="4597"/>
        <v>0</v>
      </c>
      <c r="DC613" s="1">
        <f t="shared" si="4598"/>
        <v>0</v>
      </c>
      <c r="DD613" s="1">
        <f t="shared" si="4599"/>
        <v>0</v>
      </c>
      <c r="DE613" s="1">
        <f t="shared" si="4600"/>
        <v>0</v>
      </c>
      <c r="DF613" s="1">
        <f t="shared" si="4601"/>
        <v>0</v>
      </c>
      <c r="DG613" s="1">
        <f t="shared" si="4602"/>
        <v>1</v>
      </c>
      <c r="DH613" s="1">
        <f t="shared" si="4603"/>
        <v>0</v>
      </c>
      <c r="DI613" s="1">
        <f t="shared" si="4604"/>
        <v>0</v>
      </c>
      <c r="DJ613" s="1">
        <f t="shared" si="4605"/>
        <v>0</v>
      </c>
      <c r="DK613" s="1">
        <f t="shared" si="4606"/>
        <v>0</v>
      </c>
      <c r="DL613" s="1">
        <f t="shared" si="4607"/>
        <v>0</v>
      </c>
      <c r="DM613" s="1">
        <f t="shared" si="4608"/>
        <v>0</v>
      </c>
      <c r="DN613" s="1">
        <f t="shared" si="4609"/>
        <v>0</v>
      </c>
      <c r="DO613" s="1">
        <f t="shared" si="4610"/>
        <v>0</v>
      </c>
      <c r="DP613" s="1">
        <f t="shared" si="4611"/>
        <v>0</v>
      </c>
      <c r="DQ613" s="1">
        <f t="shared" si="4612"/>
        <v>0</v>
      </c>
      <c r="DR613" s="1">
        <f t="shared" si="4613"/>
        <v>0</v>
      </c>
      <c r="DS613" s="1">
        <f t="shared" si="4614"/>
        <v>0</v>
      </c>
      <c r="DT613" s="1">
        <f t="shared" si="4615"/>
        <v>0</v>
      </c>
      <c r="DU613" s="1">
        <f t="shared" si="4616"/>
        <v>0</v>
      </c>
      <c r="DV613" s="1">
        <f t="shared" si="4617"/>
        <v>0</v>
      </c>
      <c r="DW613" s="1">
        <f t="shared" si="4618"/>
        <v>0</v>
      </c>
      <c r="DX613" s="1">
        <f t="shared" si="4619"/>
        <v>0</v>
      </c>
      <c r="DY613" s="1">
        <f t="shared" si="4620"/>
        <v>0</v>
      </c>
      <c r="DZ613" s="1">
        <f t="shared" si="4621"/>
        <v>0</v>
      </c>
      <c r="EA613" s="1">
        <f t="shared" si="4622"/>
        <v>0</v>
      </c>
      <c r="EB613" s="1">
        <f t="shared" si="4623"/>
        <v>1</v>
      </c>
      <c r="EC613" s="1">
        <f t="shared" si="4624"/>
        <v>0</v>
      </c>
      <c r="ED613" s="1">
        <f t="shared" si="4625"/>
        <v>0</v>
      </c>
      <c r="EE613" s="1">
        <f t="shared" si="4626"/>
        <v>0</v>
      </c>
      <c r="EF613" s="1">
        <f t="shared" si="4627"/>
        <v>0</v>
      </c>
      <c r="EG613" s="1">
        <f t="shared" si="4628"/>
        <v>0</v>
      </c>
      <c r="EH613" s="1">
        <f t="shared" si="4629"/>
        <v>0</v>
      </c>
      <c r="EI613" s="1">
        <f t="shared" si="4630"/>
        <v>0</v>
      </c>
      <c r="EJ613" s="1">
        <f t="shared" si="4631"/>
        <v>0</v>
      </c>
      <c r="EK613" s="1">
        <f t="shared" si="4632"/>
        <v>0</v>
      </c>
      <c r="EL613" s="1">
        <f t="shared" si="4633"/>
        <v>0</v>
      </c>
      <c r="EM613" s="1">
        <f t="shared" si="4634"/>
        <v>0</v>
      </c>
      <c r="EN613" s="1">
        <f t="shared" si="4635"/>
        <v>0</v>
      </c>
      <c r="EO613" s="1">
        <f t="shared" si="4636"/>
        <v>0</v>
      </c>
      <c r="EP613" s="1">
        <f t="shared" si="4637"/>
        <v>0</v>
      </c>
      <c r="EQ613" s="1">
        <f t="shared" si="4638"/>
        <v>0</v>
      </c>
      <c r="ER613" s="1">
        <f t="shared" si="4639"/>
        <v>0</v>
      </c>
      <c r="ES613" s="1">
        <f t="shared" si="4640"/>
        <v>0</v>
      </c>
      <c r="ET613" s="1">
        <f t="shared" si="4641"/>
        <v>0</v>
      </c>
      <c r="EU613" s="1">
        <f t="shared" si="4642"/>
        <v>0</v>
      </c>
      <c r="EV613" s="1">
        <f t="shared" si="4643"/>
        <v>0</v>
      </c>
    </row>
    <row r="614" spans="1:156" ht="21" customHeight="1" thickBot="1" x14ac:dyDescent="0.3">
      <c r="A614" s="43"/>
      <c r="C614" s="79"/>
      <c r="D614" s="39"/>
      <c r="E614" s="81" t="s">
        <v>28</v>
      </c>
      <c r="F614" s="81"/>
      <c r="G614" s="81"/>
      <c r="H614" s="81"/>
      <c r="I614" s="82" t="str">
        <f>IF(C605&gt;0,C605," ")</f>
        <v xml:space="preserve"> </v>
      </c>
      <c r="J614" s="82"/>
      <c r="K614" s="82"/>
      <c r="L614" s="82"/>
      <c r="M614" s="82"/>
      <c r="N614" s="82"/>
      <c r="O614" s="80" t="s">
        <v>29</v>
      </c>
      <c r="P614" s="80"/>
      <c r="Q614" s="80"/>
      <c r="R614" s="80"/>
      <c r="S614" s="45">
        <f>SUM(S605:S613)</f>
        <v>0</v>
      </c>
      <c r="T614" s="40"/>
      <c r="U614" s="40"/>
      <c r="V614" s="40"/>
      <c r="W614" s="40"/>
      <c r="X614" s="40"/>
      <c r="Y614" s="40"/>
      <c r="Z614" s="40"/>
      <c r="AA614" s="41"/>
      <c r="AB614" s="41"/>
      <c r="AC614" s="41"/>
      <c r="AD614" s="42"/>
      <c r="AE614" s="41"/>
      <c r="AF614" s="41"/>
      <c r="AG614" s="41"/>
      <c r="AH614" s="42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41"/>
      <c r="EN614" s="41"/>
      <c r="EO614" s="41"/>
      <c r="EP614" s="41"/>
      <c r="EQ614" s="41"/>
      <c r="ER614" s="41"/>
      <c r="ES614" s="41"/>
      <c r="ET614" s="41"/>
      <c r="EU614" s="41"/>
      <c r="EV614" s="41"/>
      <c r="EW614" s="43"/>
      <c r="EX614" s="43"/>
      <c r="EY614" s="43"/>
      <c r="EZ614" s="43"/>
    </row>
    <row r="615" spans="1:156" ht="12.75" customHeight="1" x14ac:dyDescent="0.2">
      <c r="C615" s="79"/>
      <c r="D615" s="25">
        <v>10</v>
      </c>
      <c r="E615" s="12"/>
      <c r="F615" s="13"/>
      <c r="G615" s="13"/>
      <c r="H615" s="13"/>
      <c r="I615" s="14"/>
      <c r="J615" s="53"/>
      <c r="L615" s="6" t="str">
        <f>IF(J615&gt;0,SUM(E615:I615)," ")</f>
        <v xml:space="preserve"> </v>
      </c>
      <c r="M615" s="1" t="str">
        <f>IF(J615&gt;0,"-"," ")</f>
        <v xml:space="preserve"> </v>
      </c>
      <c r="N615" s="1" t="str">
        <f>IF(J615&gt;0,AD615," ")</f>
        <v xml:space="preserve"> </v>
      </c>
      <c r="O615" s="1" t="str">
        <f>IF(J615&gt;0,"-"," ")</f>
        <v xml:space="preserve"> </v>
      </c>
      <c r="P615" s="1" t="str">
        <f>IF(J615&gt;0,AH615," ")</f>
        <v xml:space="preserve"> </v>
      </c>
      <c r="Q615" s="1" t="str">
        <f>IF(J615&gt;0,"="," ")</f>
        <v xml:space="preserve"> </v>
      </c>
      <c r="R615" s="46" t="str">
        <f>IF(J615&gt;0,L615-N615-P615," ")</f>
        <v xml:space="preserve"> </v>
      </c>
      <c r="S615" s="47" t="str">
        <f>IF(J615&gt;0,J615*R615," ")</f>
        <v xml:space="preserve"> </v>
      </c>
      <c r="T615" s="7"/>
      <c r="U615" s="7"/>
      <c r="V615" s="7"/>
      <c r="W615" s="7"/>
      <c r="X615" s="7"/>
      <c r="Y615" s="7"/>
      <c r="Z615" s="7"/>
      <c r="AA615" s="1">
        <f>IF(E615&gt;F615,E615,F615)</f>
        <v>0</v>
      </c>
      <c r="AB615" s="1">
        <f t="shared" ref="AB615:AD616" si="4644">IF(AA615&gt;G615,AA615,G615)</f>
        <v>0</v>
      </c>
      <c r="AC615" s="1">
        <f t="shared" si="4644"/>
        <v>0</v>
      </c>
      <c r="AD615" s="2">
        <f t="shared" si="4644"/>
        <v>0</v>
      </c>
      <c r="AE615" s="1">
        <f>IF(E615&lt;F615,E615,F615)</f>
        <v>0</v>
      </c>
      <c r="AF615" s="1">
        <f t="shared" ref="AF615:AH616" si="4645">IF(AE615&lt;G615,AE615,G615)</f>
        <v>0</v>
      </c>
      <c r="AG615" s="1">
        <f t="shared" si="4645"/>
        <v>0</v>
      </c>
      <c r="AH615" s="2">
        <f t="shared" si="4645"/>
        <v>0</v>
      </c>
      <c r="AI615" s="1">
        <f t="shared" ref="AI615:AM616" si="4646">IF(E615&gt;10,1,0)</f>
        <v>0</v>
      </c>
      <c r="AJ615" s="1">
        <f t="shared" si="4646"/>
        <v>0</v>
      </c>
      <c r="AK615" s="1">
        <f t="shared" si="4646"/>
        <v>0</v>
      </c>
      <c r="AL615" s="1">
        <f t="shared" si="4646"/>
        <v>0</v>
      </c>
      <c r="AM615" s="1">
        <f t="shared" si="4646"/>
        <v>0</v>
      </c>
      <c r="AN615" s="1">
        <f>SUM(AI615:AM615)</f>
        <v>0</v>
      </c>
      <c r="AO615" s="1">
        <f t="shared" ref="AO615:AS616" si="4647">IF(E615&lt;0,1,0)</f>
        <v>0</v>
      </c>
      <c r="AP615" s="1">
        <f t="shared" si="4647"/>
        <v>0</v>
      </c>
      <c r="AQ615" s="1">
        <f t="shared" si="4647"/>
        <v>0</v>
      </c>
      <c r="AR615" s="1">
        <f t="shared" si="4647"/>
        <v>0</v>
      </c>
      <c r="AS615" s="1">
        <f t="shared" si="4647"/>
        <v>0</v>
      </c>
      <c r="AT615" s="1"/>
      <c r="AU615" s="1"/>
      <c r="AV615" s="1">
        <f>IF(E615=0,ONE,ZERO)</f>
        <v>1</v>
      </c>
      <c r="AW615" s="1">
        <f>IF(E615=0.5,ONE,ZERO)</f>
        <v>0</v>
      </c>
      <c r="AX615" s="1">
        <f>IF(E615=1,ONE,ZERO)</f>
        <v>0</v>
      </c>
      <c r="AY615" s="1">
        <f>IF(E615=1.5,ONE,ZERO)</f>
        <v>0</v>
      </c>
      <c r="AZ615" s="1">
        <f>IF(E615=2,ONE,ZERO)</f>
        <v>0</v>
      </c>
      <c r="BA615" s="1">
        <f>IF(E615=2.5,ONE,ZERO)</f>
        <v>0</v>
      </c>
      <c r="BB615" s="1">
        <f>IF(E615=3,ONE,ZERO)</f>
        <v>0</v>
      </c>
      <c r="BC615" s="1">
        <f>IF(E615=3.5,ONE,ZERO)</f>
        <v>0</v>
      </c>
      <c r="BD615" s="1">
        <f>IF(E615=4,ONE,ZERO)</f>
        <v>0</v>
      </c>
      <c r="BE615" s="1">
        <f>IF(E615=4.5,ONE,ZERO)</f>
        <v>0</v>
      </c>
      <c r="BF615" s="1">
        <f>IF(E615=5,ONE,ZERO)</f>
        <v>0</v>
      </c>
      <c r="BG615" s="1">
        <f>IF(E615=5.5,ONE,ZERO)</f>
        <v>0</v>
      </c>
      <c r="BH615" s="1">
        <f>IF(E615=6,ONE,ZERO)</f>
        <v>0</v>
      </c>
      <c r="BI615" s="1">
        <f>IF(E615=6.5,ONE,ZERO)</f>
        <v>0</v>
      </c>
      <c r="BJ615" s="1">
        <f>IF(E615=7,ONE,ZERO)</f>
        <v>0</v>
      </c>
      <c r="BK615" s="1">
        <f>IF(E615=7.5,ONE,ZERO)</f>
        <v>0</v>
      </c>
      <c r="BL615" s="1">
        <f>IF(E615=8,ONE,ZERO)</f>
        <v>0</v>
      </c>
      <c r="BM615" s="1">
        <f>IF(E615=8.5,ONE,ZERO)</f>
        <v>0</v>
      </c>
      <c r="BN615" s="1">
        <f>IF(E615=9,ONE,ZERO)</f>
        <v>0</v>
      </c>
      <c r="BO615" s="1">
        <f>IF(E615=9.5,ONE,ZERO)</f>
        <v>0</v>
      </c>
      <c r="BP615" s="1">
        <f>IF(E615=10,ONE,ZERO)</f>
        <v>0</v>
      </c>
      <c r="BQ615" s="1">
        <f>IF(F615=0,ONE,ZERO)</f>
        <v>1</v>
      </c>
      <c r="BR615" s="1">
        <f>IF(F615=0.5,ONE,ZERO)</f>
        <v>0</v>
      </c>
      <c r="BS615" s="1">
        <f>IF(F615=1,ONE,ZERO)</f>
        <v>0</v>
      </c>
      <c r="BT615" s="1">
        <f>IF(F615=1.5,ONE,ZERO)</f>
        <v>0</v>
      </c>
      <c r="BU615" s="1">
        <f>IF(F615=2,ONE,ZERO)</f>
        <v>0</v>
      </c>
      <c r="BV615" s="1">
        <f>IF(F615=2.5,ONE,ZERO)</f>
        <v>0</v>
      </c>
      <c r="BW615" s="1">
        <f>IF(F615=3,ONE,ZERO)</f>
        <v>0</v>
      </c>
      <c r="BX615" s="1">
        <f>IF(F615=3.5,ONE,ZERO)</f>
        <v>0</v>
      </c>
      <c r="BY615" s="1">
        <f>IF(F615=4,ONE,ZERO)</f>
        <v>0</v>
      </c>
      <c r="BZ615" s="1">
        <f>IF(F615=4.5,ONE,ZERO)</f>
        <v>0</v>
      </c>
      <c r="CA615" s="1">
        <f>IF(F615=5,ONE,ZERO)</f>
        <v>0</v>
      </c>
      <c r="CB615" s="1">
        <f>IF(F615=5.5,ONE,ZERO)</f>
        <v>0</v>
      </c>
      <c r="CC615" s="1">
        <f>IF(F615=6,ONE,ZERO)</f>
        <v>0</v>
      </c>
      <c r="CD615" s="1">
        <f>IF(F615=6.5,ONE,ZERO)</f>
        <v>0</v>
      </c>
      <c r="CE615" s="1">
        <f>IF(F615=7,ONE,ZERO)</f>
        <v>0</v>
      </c>
      <c r="CF615" s="1">
        <f>IF(F615=7.5,ONE,ZERO)</f>
        <v>0</v>
      </c>
      <c r="CG615" s="1">
        <f>IF(F615=8,ONE,ZERO)</f>
        <v>0</v>
      </c>
      <c r="CH615" s="1">
        <f>IF(F615=8.5,ONE,ZERO)</f>
        <v>0</v>
      </c>
      <c r="CI615" s="1">
        <f>IF(F615=9,ONE,ZERO)</f>
        <v>0</v>
      </c>
      <c r="CJ615" s="1">
        <f>IF(F615=9.5,ONE,ZERO)</f>
        <v>0</v>
      </c>
      <c r="CK615" s="1">
        <f>IF(F615=10,ONE,ZERO)</f>
        <v>0</v>
      </c>
      <c r="CL615" s="1">
        <f>IF(G615=0,ONE,ZERO)</f>
        <v>1</v>
      </c>
      <c r="CM615" s="1">
        <f>IF(G615=0.5,ONE,ZERO)</f>
        <v>0</v>
      </c>
      <c r="CN615" s="1">
        <f>IF(G615=1,ONE,ZERO)</f>
        <v>0</v>
      </c>
      <c r="CO615" s="1">
        <f>IF(G615=1.5,ONE,ZERO)</f>
        <v>0</v>
      </c>
      <c r="CP615" s="1">
        <f>IF(G615=2,ONE,ZERO)</f>
        <v>0</v>
      </c>
      <c r="CQ615" s="1">
        <f>IF(G615=2.5,ONE,ZERO)</f>
        <v>0</v>
      </c>
      <c r="CR615" s="1">
        <f>IF(G615=3,ONE,ZERO)</f>
        <v>0</v>
      </c>
      <c r="CS615" s="1">
        <f>IF(G615=3.5,ONE,ZERO)</f>
        <v>0</v>
      </c>
      <c r="CT615" s="1">
        <f>IF(G615=4,ONE,ZERO)</f>
        <v>0</v>
      </c>
      <c r="CU615" s="1">
        <f>IF(G615=4.5,ONE,ZERO)</f>
        <v>0</v>
      </c>
      <c r="CV615" s="1">
        <f>IF(G615=5,ONE,ZERO)</f>
        <v>0</v>
      </c>
      <c r="CW615" s="1">
        <f>IF(G615=5.5,ONE,ZERO)</f>
        <v>0</v>
      </c>
      <c r="CX615" s="1">
        <f>IF(G615=6,ONE,ZERO)</f>
        <v>0</v>
      </c>
      <c r="CY615" s="1">
        <f>IF(G615=6.5,ONE,ZERO)</f>
        <v>0</v>
      </c>
      <c r="CZ615" s="1">
        <f>IF(G615=7,ONE,ZERO)</f>
        <v>0</v>
      </c>
      <c r="DA615" s="1">
        <f>IF(G615=7.5,ONE,ZERO)</f>
        <v>0</v>
      </c>
      <c r="DB615" s="1">
        <f>IF(G615=8,ONE,ZERO)</f>
        <v>0</v>
      </c>
      <c r="DC615" s="1">
        <f>IF(G615=8.5,ONE,ZERO)</f>
        <v>0</v>
      </c>
      <c r="DD615" s="1">
        <f>IF(G615=9,ONE,ZERO)</f>
        <v>0</v>
      </c>
      <c r="DE615" s="1">
        <f>IF(G615=9.5,ONE,ZERO)</f>
        <v>0</v>
      </c>
      <c r="DF615" s="1">
        <f>IF(G615=10,ONE,ZERO)</f>
        <v>0</v>
      </c>
      <c r="DG615" s="1">
        <f>IF(H615=0,ONE,ZERO)</f>
        <v>1</v>
      </c>
      <c r="DH615" s="1">
        <f>IF(H615=0.5,ONE,ZERO)</f>
        <v>0</v>
      </c>
      <c r="DI615" s="1">
        <f>IF(H615=1,ONE,ZERO)</f>
        <v>0</v>
      </c>
      <c r="DJ615" s="1">
        <f>IF(H615=1.5,ONE,ZERO)</f>
        <v>0</v>
      </c>
      <c r="DK615" s="1">
        <f>IF(H615=2,ONE,ZERO)</f>
        <v>0</v>
      </c>
      <c r="DL615" s="1">
        <f>IF(H615=2.5,ONE,ZERO)</f>
        <v>0</v>
      </c>
      <c r="DM615" s="1">
        <f>IF(H615=3,ONE,ZERO)</f>
        <v>0</v>
      </c>
      <c r="DN615" s="1">
        <f>IF(H615=3.5,ONE,ZERO)</f>
        <v>0</v>
      </c>
      <c r="DO615" s="1">
        <f>IF(H615=4,ONE,ZERO)</f>
        <v>0</v>
      </c>
      <c r="DP615" s="1">
        <f>IF(H615=4.5,ONE,ZERO)</f>
        <v>0</v>
      </c>
      <c r="DQ615" s="1">
        <f>IF(H615=5,ONE,ZERO)</f>
        <v>0</v>
      </c>
      <c r="DR615" s="1">
        <f>IF(H615=5.5,ONE,ZERO)</f>
        <v>0</v>
      </c>
      <c r="DS615" s="1">
        <f>IF(H615=6,ONE,ZERO)</f>
        <v>0</v>
      </c>
      <c r="DT615" s="1">
        <f>IF(H615=6.5,ONE,ZERO)</f>
        <v>0</v>
      </c>
      <c r="DU615" s="1">
        <f>IF(H615=7,ONE,ZERO)</f>
        <v>0</v>
      </c>
      <c r="DV615" s="1">
        <f>IF(H615=7.5,ONE,ZERO)</f>
        <v>0</v>
      </c>
      <c r="DW615" s="1">
        <f>IF(H615=8,ONE,ZERO)</f>
        <v>0</v>
      </c>
      <c r="DX615" s="1">
        <f>IF(H615=8.5,ONE,ZERO)</f>
        <v>0</v>
      </c>
      <c r="DY615" s="1">
        <f>IF(H615=9,ONE,ZERO)</f>
        <v>0</v>
      </c>
      <c r="DZ615" s="1">
        <f>IF(H615=9.5,ONE,ZERO)</f>
        <v>0</v>
      </c>
      <c r="EA615" s="1">
        <f>IF(H615=10,ONE,ZERO)</f>
        <v>0</v>
      </c>
      <c r="EB615" s="1">
        <f>IF(I615=0,ONE,ZERO)</f>
        <v>1</v>
      </c>
      <c r="EC615" s="1">
        <f>IF(I615=0.5,ONE,ZERO)</f>
        <v>0</v>
      </c>
      <c r="ED615" s="1">
        <f>IF(I615=1,ONE,ZERO)</f>
        <v>0</v>
      </c>
      <c r="EE615" s="1">
        <f>IF(I615=1.5,ONE,ZERO)</f>
        <v>0</v>
      </c>
      <c r="EF615" s="1">
        <f>IF(I615=2,ONE,ZERO)</f>
        <v>0</v>
      </c>
      <c r="EG615" s="1">
        <f>IF(I615=2.5,ONE,ZERO)</f>
        <v>0</v>
      </c>
      <c r="EH615" s="1">
        <f>IF(I615=3,ONE,ZERO)</f>
        <v>0</v>
      </c>
      <c r="EI615" s="1">
        <f>IF(I615=3.5,ONE,ZERO)</f>
        <v>0</v>
      </c>
      <c r="EJ615" s="1">
        <f>IF(I615=4,ONE,ZERO)</f>
        <v>0</v>
      </c>
      <c r="EK615" s="1">
        <f>IF(I615=4.5,ONE,ZERO)</f>
        <v>0</v>
      </c>
      <c r="EL615" s="1">
        <f>IF(I615=5,ONE,ZERO)</f>
        <v>0</v>
      </c>
      <c r="EM615" s="1">
        <f>IF(I615=5.5,ONE,ZERO)</f>
        <v>0</v>
      </c>
      <c r="EN615" s="1">
        <f>IF(I615=6,ONE,ZERO)</f>
        <v>0</v>
      </c>
      <c r="EO615" s="1">
        <f>IF(I615=6.5,ONE,ZERO)</f>
        <v>0</v>
      </c>
      <c r="EP615" s="1">
        <f>IF(I615=7,ONE,ZERO)</f>
        <v>0</v>
      </c>
      <c r="EQ615" s="1">
        <f>IF(I615=7.5,ONE,ZERO)</f>
        <v>0</v>
      </c>
      <c r="ER615" s="1">
        <f>IF(I615=8,ONE,ZERO)</f>
        <v>0</v>
      </c>
      <c r="ES615" s="1">
        <f>IF(I615=8.5,ONE,ZERO)</f>
        <v>0</v>
      </c>
      <c r="ET615" s="1">
        <f>IF(I615=9,ONE,ZERO)</f>
        <v>0</v>
      </c>
      <c r="EU615" s="1">
        <f>IF(I615=9.5,ONE,ZERO)</f>
        <v>0</v>
      </c>
      <c r="EV615" s="1">
        <f>IF(I615=10,ONE,ZERO)</f>
        <v>0</v>
      </c>
    </row>
    <row r="616" spans="1:156" ht="13.5" customHeight="1" thickBot="1" x14ac:dyDescent="0.25">
      <c r="C616" s="79"/>
      <c r="D616" s="24">
        <v>11</v>
      </c>
      <c r="E616" s="18"/>
      <c r="F616" s="19"/>
      <c r="G616" s="19"/>
      <c r="H616" s="19"/>
      <c r="I616" s="20"/>
      <c r="J616" s="55"/>
      <c r="L616" s="6" t="str">
        <f>IF(J616&gt;0,SUM(E616:I616)," ")</f>
        <v xml:space="preserve"> </v>
      </c>
      <c r="M616" s="1" t="str">
        <f>IF(J616&gt;0,"-"," ")</f>
        <v xml:space="preserve"> </v>
      </c>
      <c r="N616" s="1" t="str">
        <f>IF(J616&gt;0,AD616," ")</f>
        <v xml:space="preserve"> </v>
      </c>
      <c r="O616" s="1" t="str">
        <f>IF(J616&gt;0,"-"," ")</f>
        <v xml:space="preserve"> </v>
      </c>
      <c r="P616" s="1" t="str">
        <f>IF(J616&gt;0,AH616," ")</f>
        <v xml:space="preserve"> </v>
      </c>
      <c r="Q616" s="1" t="str">
        <f>IF(J616&gt;0,"="," ")</f>
        <v xml:space="preserve"> </v>
      </c>
      <c r="R616" s="46" t="str">
        <f>IF(J616&gt;0,L616-N616-P616," ")</f>
        <v xml:space="preserve"> </v>
      </c>
      <c r="S616" s="47" t="str">
        <f>IF(J616&gt;0,J616*R616," ")</f>
        <v xml:space="preserve"> </v>
      </c>
      <c r="T616" s="7"/>
      <c r="U616" s="7"/>
      <c r="V616" s="7"/>
      <c r="W616" s="7"/>
      <c r="X616" s="7"/>
      <c r="Y616" s="7"/>
      <c r="Z616" s="7"/>
      <c r="AA616" s="1">
        <f>IF(E616&gt;F616,E616,F616)</f>
        <v>0</v>
      </c>
      <c r="AB616" s="1">
        <f t="shared" si="4644"/>
        <v>0</v>
      </c>
      <c r="AC616" s="1">
        <f t="shared" si="4644"/>
        <v>0</v>
      </c>
      <c r="AD616" s="2">
        <f t="shared" si="4644"/>
        <v>0</v>
      </c>
      <c r="AE616" s="1">
        <f>IF(E616&lt;F616,E616,F616)</f>
        <v>0</v>
      </c>
      <c r="AF616" s="1">
        <f t="shared" si="4645"/>
        <v>0</v>
      </c>
      <c r="AG616" s="1">
        <f t="shared" si="4645"/>
        <v>0</v>
      </c>
      <c r="AH616" s="2">
        <f t="shared" si="4645"/>
        <v>0</v>
      </c>
      <c r="AI616" s="1">
        <f t="shared" si="4646"/>
        <v>0</v>
      </c>
      <c r="AJ616" s="1">
        <f t="shared" si="4646"/>
        <v>0</v>
      </c>
      <c r="AK616" s="1">
        <f t="shared" si="4646"/>
        <v>0</v>
      </c>
      <c r="AL616" s="1">
        <f t="shared" si="4646"/>
        <v>0</v>
      </c>
      <c r="AM616" s="1">
        <f t="shared" si="4646"/>
        <v>0</v>
      </c>
      <c r="AN616" s="1">
        <f>SUM(AI616:AM616)</f>
        <v>0</v>
      </c>
      <c r="AO616" s="1">
        <f t="shared" si="4647"/>
        <v>0</v>
      </c>
      <c r="AP616" s="1">
        <f t="shared" si="4647"/>
        <v>0</v>
      </c>
      <c r="AQ616" s="1">
        <f t="shared" si="4647"/>
        <v>0</v>
      </c>
      <c r="AR616" s="1">
        <f t="shared" si="4647"/>
        <v>0</v>
      </c>
      <c r="AS616" s="1">
        <f t="shared" si="4647"/>
        <v>0</v>
      </c>
      <c r="AT616" s="1"/>
      <c r="AU616" s="1"/>
      <c r="AV616" s="1">
        <f>IF(E616=0,ONE,ZERO)</f>
        <v>1</v>
      </c>
      <c r="AW616" s="1">
        <f>IF(E616=0.5,ONE,ZERO)</f>
        <v>0</v>
      </c>
      <c r="AX616" s="1">
        <f>IF(E616=1,ONE,ZERO)</f>
        <v>0</v>
      </c>
      <c r="AY616" s="1">
        <f>IF(E616=1.5,ONE,ZERO)</f>
        <v>0</v>
      </c>
      <c r="AZ616" s="1">
        <f>IF(E616=2,ONE,ZERO)</f>
        <v>0</v>
      </c>
      <c r="BA616" s="1">
        <f>IF(E616=2.5,ONE,ZERO)</f>
        <v>0</v>
      </c>
      <c r="BB616" s="1">
        <f>IF(E616=3,ONE,ZERO)</f>
        <v>0</v>
      </c>
      <c r="BC616" s="1">
        <f>IF(E616=3.5,ONE,ZERO)</f>
        <v>0</v>
      </c>
      <c r="BD616" s="1">
        <f>IF(E616=4,ONE,ZERO)</f>
        <v>0</v>
      </c>
      <c r="BE616" s="1">
        <f>IF(E616=4.5,ONE,ZERO)</f>
        <v>0</v>
      </c>
      <c r="BF616" s="1">
        <f>IF(E616=5,ONE,ZERO)</f>
        <v>0</v>
      </c>
      <c r="BG616" s="1">
        <f>IF(E616=5.5,ONE,ZERO)</f>
        <v>0</v>
      </c>
      <c r="BH616" s="1">
        <f>IF(E616=6,ONE,ZERO)</f>
        <v>0</v>
      </c>
      <c r="BI616" s="1">
        <f>IF(E616=6.5,ONE,ZERO)</f>
        <v>0</v>
      </c>
      <c r="BJ616" s="1">
        <f>IF(E616=7,ONE,ZERO)</f>
        <v>0</v>
      </c>
      <c r="BK616" s="1">
        <f>IF(E616=7.5,ONE,ZERO)</f>
        <v>0</v>
      </c>
      <c r="BL616" s="1">
        <f>IF(E616=8,ONE,ZERO)</f>
        <v>0</v>
      </c>
      <c r="BM616" s="1">
        <f>IF(E616=8.5,ONE,ZERO)</f>
        <v>0</v>
      </c>
      <c r="BN616" s="1">
        <f>IF(E616=9,ONE,ZERO)</f>
        <v>0</v>
      </c>
      <c r="BO616" s="1">
        <f>IF(E616=9.5,ONE,ZERO)</f>
        <v>0</v>
      </c>
      <c r="BP616" s="1">
        <f>IF(E616=10,ONE,ZERO)</f>
        <v>0</v>
      </c>
      <c r="BQ616" s="1">
        <f>IF(F616=0,ONE,ZERO)</f>
        <v>1</v>
      </c>
      <c r="BR616" s="1">
        <f>IF(F616=0.5,ONE,ZERO)</f>
        <v>0</v>
      </c>
      <c r="BS616" s="1">
        <f>IF(F616=1,ONE,ZERO)</f>
        <v>0</v>
      </c>
      <c r="BT616" s="1">
        <f>IF(F616=1.5,ONE,ZERO)</f>
        <v>0</v>
      </c>
      <c r="BU616" s="1">
        <f>IF(F616=2,ONE,ZERO)</f>
        <v>0</v>
      </c>
      <c r="BV616" s="1">
        <f>IF(F616=2.5,ONE,ZERO)</f>
        <v>0</v>
      </c>
      <c r="BW616" s="1">
        <f>IF(F616=3,ONE,ZERO)</f>
        <v>0</v>
      </c>
      <c r="BX616" s="1">
        <f>IF(F616=3.5,ONE,ZERO)</f>
        <v>0</v>
      </c>
      <c r="BY616" s="1">
        <f>IF(F616=4,ONE,ZERO)</f>
        <v>0</v>
      </c>
      <c r="BZ616" s="1">
        <f>IF(F616=4.5,ONE,ZERO)</f>
        <v>0</v>
      </c>
      <c r="CA616" s="1">
        <f>IF(F616=5,ONE,ZERO)</f>
        <v>0</v>
      </c>
      <c r="CB616" s="1">
        <f>IF(F616=5.5,ONE,ZERO)</f>
        <v>0</v>
      </c>
      <c r="CC616" s="1">
        <f>IF(F616=6,ONE,ZERO)</f>
        <v>0</v>
      </c>
      <c r="CD616" s="1">
        <f>IF(F616=6.5,ONE,ZERO)</f>
        <v>0</v>
      </c>
      <c r="CE616" s="1">
        <f>IF(F616=7,ONE,ZERO)</f>
        <v>0</v>
      </c>
      <c r="CF616" s="1">
        <f>IF(F616=7.5,ONE,ZERO)</f>
        <v>0</v>
      </c>
      <c r="CG616" s="1">
        <f>IF(F616=8,ONE,ZERO)</f>
        <v>0</v>
      </c>
      <c r="CH616" s="1">
        <f>IF(F616=8.5,ONE,ZERO)</f>
        <v>0</v>
      </c>
      <c r="CI616" s="1">
        <f>IF(F616=9,ONE,ZERO)</f>
        <v>0</v>
      </c>
      <c r="CJ616" s="1">
        <f>IF(F616=9.5,ONE,ZERO)</f>
        <v>0</v>
      </c>
      <c r="CK616" s="1">
        <f>IF(F616=10,ONE,ZERO)</f>
        <v>0</v>
      </c>
      <c r="CL616" s="1">
        <f>IF(G616=0,ONE,ZERO)</f>
        <v>1</v>
      </c>
      <c r="CM616" s="1">
        <f>IF(G616=0.5,ONE,ZERO)</f>
        <v>0</v>
      </c>
      <c r="CN616" s="1">
        <f>IF(G616=1,ONE,ZERO)</f>
        <v>0</v>
      </c>
      <c r="CO616" s="1">
        <f>IF(G616=1.5,ONE,ZERO)</f>
        <v>0</v>
      </c>
      <c r="CP616" s="1">
        <f>IF(G616=2,ONE,ZERO)</f>
        <v>0</v>
      </c>
      <c r="CQ616" s="1">
        <f>IF(G616=2.5,ONE,ZERO)</f>
        <v>0</v>
      </c>
      <c r="CR616" s="1">
        <f>IF(G616=3,ONE,ZERO)</f>
        <v>0</v>
      </c>
      <c r="CS616" s="1">
        <f>IF(G616=3.5,ONE,ZERO)</f>
        <v>0</v>
      </c>
      <c r="CT616" s="1">
        <f>IF(G616=4,ONE,ZERO)</f>
        <v>0</v>
      </c>
      <c r="CU616" s="1">
        <f>IF(G616=4.5,ONE,ZERO)</f>
        <v>0</v>
      </c>
      <c r="CV616" s="1">
        <f>IF(G616=5,ONE,ZERO)</f>
        <v>0</v>
      </c>
      <c r="CW616" s="1">
        <f>IF(G616=5.5,ONE,ZERO)</f>
        <v>0</v>
      </c>
      <c r="CX616" s="1">
        <f>IF(G616=6,ONE,ZERO)</f>
        <v>0</v>
      </c>
      <c r="CY616" s="1">
        <f>IF(G616=6.5,ONE,ZERO)</f>
        <v>0</v>
      </c>
      <c r="CZ616" s="1">
        <f>IF(G616=7,ONE,ZERO)</f>
        <v>0</v>
      </c>
      <c r="DA616" s="1">
        <f>IF(G616=7.5,ONE,ZERO)</f>
        <v>0</v>
      </c>
      <c r="DB616" s="1">
        <f>IF(G616=8,ONE,ZERO)</f>
        <v>0</v>
      </c>
      <c r="DC616" s="1">
        <f>IF(G616=8.5,ONE,ZERO)</f>
        <v>0</v>
      </c>
      <c r="DD616" s="1">
        <f>IF(G616=9,ONE,ZERO)</f>
        <v>0</v>
      </c>
      <c r="DE616" s="1">
        <f>IF(G616=9.5,ONE,ZERO)</f>
        <v>0</v>
      </c>
      <c r="DF616" s="1">
        <f>IF(G616=10,ONE,ZERO)</f>
        <v>0</v>
      </c>
      <c r="DG616" s="1">
        <f>IF(H616=0,ONE,ZERO)</f>
        <v>1</v>
      </c>
      <c r="DH616" s="1">
        <f>IF(H616=0.5,ONE,ZERO)</f>
        <v>0</v>
      </c>
      <c r="DI616" s="1">
        <f>IF(H616=1,ONE,ZERO)</f>
        <v>0</v>
      </c>
      <c r="DJ616" s="1">
        <f>IF(H616=1.5,ONE,ZERO)</f>
        <v>0</v>
      </c>
      <c r="DK616" s="1">
        <f>IF(H616=2,ONE,ZERO)</f>
        <v>0</v>
      </c>
      <c r="DL616" s="1">
        <f>IF(H616=2.5,ONE,ZERO)</f>
        <v>0</v>
      </c>
      <c r="DM616" s="1">
        <f>IF(H616=3,ONE,ZERO)</f>
        <v>0</v>
      </c>
      <c r="DN616" s="1">
        <f>IF(H616=3.5,ONE,ZERO)</f>
        <v>0</v>
      </c>
      <c r="DO616" s="1">
        <f>IF(H616=4,ONE,ZERO)</f>
        <v>0</v>
      </c>
      <c r="DP616" s="1">
        <f>IF(H616=4.5,ONE,ZERO)</f>
        <v>0</v>
      </c>
      <c r="DQ616" s="1">
        <f>IF(H616=5,ONE,ZERO)</f>
        <v>0</v>
      </c>
      <c r="DR616" s="1">
        <f>IF(H616=5.5,ONE,ZERO)</f>
        <v>0</v>
      </c>
      <c r="DS616" s="1">
        <f>IF(H616=6,ONE,ZERO)</f>
        <v>0</v>
      </c>
      <c r="DT616" s="1">
        <f>IF(H616=6.5,ONE,ZERO)</f>
        <v>0</v>
      </c>
      <c r="DU616" s="1">
        <f>IF(H616=7,ONE,ZERO)</f>
        <v>0</v>
      </c>
      <c r="DV616" s="1">
        <f>IF(H616=7.5,ONE,ZERO)</f>
        <v>0</v>
      </c>
      <c r="DW616" s="1">
        <f>IF(H616=8,ONE,ZERO)</f>
        <v>0</v>
      </c>
      <c r="DX616" s="1">
        <f>IF(H616=8.5,ONE,ZERO)</f>
        <v>0</v>
      </c>
      <c r="DY616" s="1">
        <f>IF(H616=9,ONE,ZERO)</f>
        <v>0</v>
      </c>
      <c r="DZ616" s="1">
        <f>IF(H616=9.5,ONE,ZERO)</f>
        <v>0</v>
      </c>
      <c r="EA616" s="1">
        <f>IF(H616=10,ONE,ZERO)</f>
        <v>0</v>
      </c>
      <c r="EB616" s="1">
        <f>IF(I616=0,ONE,ZERO)</f>
        <v>1</v>
      </c>
      <c r="EC616" s="1">
        <f>IF(I616=0.5,ONE,ZERO)</f>
        <v>0</v>
      </c>
      <c r="ED616" s="1">
        <f>IF(I616=1,ONE,ZERO)</f>
        <v>0</v>
      </c>
      <c r="EE616" s="1">
        <f>IF(I616=1.5,ONE,ZERO)</f>
        <v>0</v>
      </c>
      <c r="EF616" s="1">
        <f>IF(I616=2,ONE,ZERO)</f>
        <v>0</v>
      </c>
      <c r="EG616" s="1">
        <f>IF(I616=2.5,ONE,ZERO)</f>
        <v>0</v>
      </c>
      <c r="EH616" s="1">
        <f>IF(I616=3,ONE,ZERO)</f>
        <v>0</v>
      </c>
      <c r="EI616" s="1">
        <f>IF(I616=3.5,ONE,ZERO)</f>
        <v>0</v>
      </c>
      <c r="EJ616" s="1">
        <f>IF(I616=4,ONE,ZERO)</f>
        <v>0</v>
      </c>
      <c r="EK616" s="1">
        <f>IF(I616=4.5,ONE,ZERO)</f>
        <v>0</v>
      </c>
      <c r="EL616" s="1">
        <f>IF(I616=5,ONE,ZERO)</f>
        <v>0</v>
      </c>
      <c r="EM616" s="1">
        <f>IF(I616=5.5,ONE,ZERO)</f>
        <v>0</v>
      </c>
      <c r="EN616" s="1">
        <f>IF(I616=6,ONE,ZERO)</f>
        <v>0</v>
      </c>
      <c r="EO616" s="1">
        <f>IF(I616=6.5,ONE,ZERO)</f>
        <v>0</v>
      </c>
      <c r="EP616" s="1">
        <f>IF(I616=7,ONE,ZERO)</f>
        <v>0</v>
      </c>
      <c r="EQ616" s="1">
        <f>IF(I616=7.5,ONE,ZERO)</f>
        <v>0</v>
      </c>
      <c r="ER616" s="1">
        <f>IF(I616=8,ONE,ZERO)</f>
        <v>0</v>
      </c>
      <c r="ES616" s="1">
        <f>IF(I616=8.5,ONE,ZERO)</f>
        <v>0</v>
      </c>
      <c r="ET616" s="1">
        <f>IF(I616=9,ONE,ZERO)</f>
        <v>0</v>
      </c>
      <c r="EU616" s="1">
        <f>IF(I616=9.5,ONE,ZERO)</f>
        <v>0</v>
      </c>
      <c r="EV616" s="1">
        <f>IF(I616=10,ONE,ZERO)</f>
        <v>0</v>
      </c>
    </row>
    <row r="617" spans="1:156" ht="15.75" x14ac:dyDescent="0.25">
      <c r="I617" s="77" t="str">
        <f>IF(C605&gt;0,C605," ")</f>
        <v xml:space="preserve"> </v>
      </c>
      <c r="J617" s="77"/>
      <c r="K617" s="77"/>
      <c r="L617" s="77"/>
      <c r="M617" s="77"/>
      <c r="N617" s="77"/>
      <c r="O617" s="77" t="str">
        <f>IF(J615&gt;0,"w/Exhibition(s):"," ")</f>
        <v xml:space="preserve"> </v>
      </c>
      <c r="P617" s="77"/>
      <c r="Q617" s="77"/>
      <c r="R617" s="77"/>
      <c r="S617" s="44" t="str">
        <f>IF(J615&gt;0,SUM(S614:S616)," ")</f>
        <v xml:space="preserve"> </v>
      </c>
      <c r="T617" s="21"/>
      <c r="U617" s="21"/>
      <c r="V617" s="21"/>
      <c r="W617" s="21"/>
      <c r="X617" s="21"/>
      <c r="Y617" s="21"/>
      <c r="Z617" s="21"/>
    </row>
    <row r="618" spans="1:156" ht="6" customHeight="1" x14ac:dyDescent="0.2">
      <c r="C618" s="8"/>
      <c r="D618" s="8"/>
      <c r="E618" s="8"/>
      <c r="F618" s="8"/>
      <c r="G618" s="8"/>
      <c r="H618" s="8"/>
      <c r="I618" s="8"/>
      <c r="J618" s="9"/>
      <c r="K618" s="9"/>
      <c r="L618" s="9"/>
      <c r="M618" s="9"/>
      <c r="N618" s="9"/>
      <c r="O618" s="9"/>
      <c r="P618" s="9"/>
      <c r="Q618" s="9"/>
      <c r="R618" s="9"/>
      <c r="S618" s="10"/>
      <c r="T618" s="38"/>
      <c r="U618" s="38"/>
      <c r="V618" s="38"/>
      <c r="W618" s="38"/>
      <c r="X618" s="38"/>
      <c r="Y618" s="38"/>
      <c r="Z618" s="38"/>
    </row>
    <row r="619" spans="1:156" ht="6" customHeight="1" x14ac:dyDescent="0.2"/>
    <row r="620" spans="1:156" x14ac:dyDescent="0.2">
      <c r="A620" s="1"/>
      <c r="E620" s="2" t="s">
        <v>1</v>
      </c>
      <c r="F620" s="2" t="s">
        <v>1</v>
      </c>
      <c r="G620" s="2" t="s">
        <v>1</v>
      </c>
      <c r="H620" s="2" t="s">
        <v>1</v>
      </c>
      <c r="I620" s="2" t="s">
        <v>1</v>
      </c>
      <c r="J620" s="22" t="s">
        <v>12</v>
      </c>
      <c r="L620" s="2" t="s">
        <v>5</v>
      </c>
      <c r="M620" s="2"/>
      <c r="N620" s="2" t="s">
        <v>3</v>
      </c>
      <c r="O620" s="2"/>
      <c r="P620" s="2" t="s">
        <v>4</v>
      </c>
      <c r="R620" s="3" t="s">
        <v>6</v>
      </c>
      <c r="AA620" s="63" t="s">
        <v>14</v>
      </c>
      <c r="AB620" s="63"/>
      <c r="AC620" s="63"/>
      <c r="AD620" s="63"/>
      <c r="AE620" s="63" t="s">
        <v>15</v>
      </c>
      <c r="AF620" s="63"/>
      <c r="AG620" s="63"/>
      <c r="AH620" s="63"/>
      <c r="AI620" s="63" t="s">
        <v>17</v>
      </c>
      <c r="AJ620" s="63"/>
      <c r="AK620" s="63"/>
      <c r="AL620" s="63"/>
      <c r="AM620" s="63"/>
      <c r="AN620" s="63"/>
      <c r="AO620" s="63" t="s">
        <v>16</v>
      </c>
      <c r="AP620" s="63"/>
      <c r="AQ620" s="63"/>
      <c r="AR620" s="63"/>
      <c r="AS620" s="63"/>
      <c r="AT620" s="30" t="s">
        <v>18</v>
      </c>
      <c r="AU620" s="30" t="s">
        <v>19</v>
      </c>
      <c r="AV620" s="63" t="s">
        <v>20</v>
      </c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63" t="s">
        <v>21</v>
      </c>
      <c r="BR620" s="63"/>
      <c r="BS620" s="63"/>
      <c r="BT620" s="63"/>
      <c r="BU620" s="63"/>
      <c r="BV620" s="63"/>
      <c r="BW620" s="63"/>
      <c r="BX620" s="63"/>
      <c r="BY620" s="63"/>
      <c r="BZ620" s="63"/>
      <c r="CA620" s="63"/>
      <c r="CB620" s="63"/>
      <c r="CC620" s="63"/>
      <c r="CD620" s="63"/>
      <c r="CE620" s="63"/>
      <c r="CF620" s="63"/>
      <c r="CG620" s="63"/>
      <c r="CH620" s="63"/>
      <c r="CI620" s="63"/>
      <c r="CJ620" s="63"/>
      <c r="CK620" s="63"/>
      <c r="CL620" s="63" t="s">
        <v>22</v>
      </c>
      <c r="CM620" s="63"/>
      <c r="CN620" s="63"/>
      <c r="CO620" s="63"/>
      <c r="CP620" s="63"/>
      <c r="CQ620" s="63"/>
      <c r="CR620" s="63"/>
      <c r="CS620" s="63"/>
      <c r="CT620" s="63"/>
      <c r="CU620" s="63"/>
      <c r="CV620" s="63"/>
      <c r="CW620" s="63"/>
      <c r="CX620" s="63"/>
      <c r="CY620" s="63"/>
      <c r="CZ620" s="63"/>
      <c r="DA620" s="63"/>
      <c r="DB620" s="63"/>
      <c r="DC620" s="63"/>
      <c r="DD620" s="63"/>
      <c r="DE620" s="63"/>
      <c r="DF620" s="63"/>
      <c r="DG620" s="63" t="s">
        <v>23</v>
      </c>
      <c r="DH620" s="63"/>
      <c r="DI620" s="63"/>
      <c r="DJ620" s="63"/>
      <c r="DK620" s="63"/>
      <c r="DL620" s="63"/>
      <c r="DM620" s="63"/>
      <c r="DN620" s="63"/>
      <c r="DO620" s="63"/>
      <c r="DP620" s="63"/>
      <c r="DQ620" s="63"/>
      <c r="DR620" s="63"/>
      <c r="DS620" s="63"/>
      <c r="DT620" s="63"/>
      <c r="DU620" s="63"/>
      <c r="DV620" s="63"/>
      <c r="DW620" s="63"/>
      <c r="DX620" s="63"/>
      <c r="DY620" s="63"/>
      <c r="DZ620" s="63"/>
      <c r="EA620" s="63"/>
      <c r="EB620" s="63" t="s">
        <v>24</v>
      </c>
      <c r="EC620" s="63"/>
      <c r="ED620" s="63"/>
      <c r="EE620" s="63"/>
      <c r="EF620" s="63"/>
      <c r="EG620" s="63"/>
      <c r="EH620" s="63"/>
      <c r="EI620" s="63"/>
      <c r="EJ620" s="63"/>
      <c r="EK620" s="63"/>
      <c r="EL620" s="63"/>
      <c r="EM620" s="63"/>
      <c r="EN620" s="63"/>
      <c r="EO620" s="63"/>
      <c r="EP620" s="63"/>
      <c r="EQ620" s="63"/>
      <c r="ER620" s="63"/>
      <c r="ES620" s="63"/>
      <c r="ET620" s="63"/>
      <c r="EU620" s="63"/>
      <c r="EV620" s="63"/>
      <c r="EW620" s="63" t="s">
        <v>25</v>
      </c>
      <c r="EX620" s="63"/>
      <c r="EY620" s="63"/>
      <c r="EZ620" s="1"/>
    </row>
    <row r="621" spans="1:156" ht="1.5" customHeight="1" x14ac:dyDescent="0.2">
      <c r="A621" s="1"/>
      <c r="J621" s="3"/>
      <c r="L621" s="2"/>
      <c r="M621" s="2"/>
      <c r="N621" s="2"/>
      <c r="O621" s="2"/>
      <c r="P621" s="2"/>
      <c r="R621" s="3"/>
      <c r="AA621" s="31"/>
      <c r="AD621" s="32"/>
      <c r="AE621" s="31"/>
      <c r="AH621" s="32"/>
      <c r="AI621" s="31"/>
      <c r="AN621" s="33"/>
      <c r="AO621" s="34"/>
      <c r="AP621" s="1"/>
      <c r="AQ621" s="1"/>
      <c r="AR621" s="1"/>
      <c r="AS621" s="33"/>
      <c r="AT621" s="1"/>
      <c r="AU621" s="1"/>
      <c r="AV621" s="34"/>
      <c r="BP621" s="35"/>
      <c r="BQ621" s="34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35"/>
      <c r="CL621" s="34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5"/>
      <c r="DG621" s="34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35"/>
      <c r="EB621" s="34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35"/>
      <c r="EW621" s="34"/>
      <c r="EX621" s="1"/>
      <c r="EY621" s="35"/>
      <c r="EZ621" s="1"/>
    </row>
    <row r="622" spans="1:156" ht="13.5" thickBot="1" x14ac:dyDescent="0.25">
      <c r="A622" s="1"/>
      <c r="C622" s="2" t="s">
        <v>11</v>
      </c>
      <c r="D622" s="2"/>
      <c r="E622" s="2">
        <v>1</v>
      </c>
      <c r="F622" s="2">
        <v>2</v>
      </c>
      <c r="G622" s="2">
        <v>3</v>
      </c>
      <c r="H622" s="2">
        <v>4</v>
      </c>
      <c r="I622" s="2">
        <v>5</v>
      </c>
      <c r="J622" s="3" t="s">
        <v>0</v>
      </c>
      <c r="K622" s="2"/>
      <c r="L622" s="2" t="s">
        <v>2</v>
      </c>
      <c r="M622" s="2"/>
      <c r="N622" s="23" t="s">
        <v>1</v>
      </c>
      <c r="O622" s="2"/>
      <c r="P622" s="23" t="s">
        <v>1</v>
      </c>
      <c r="R622" s="3" t="s">
        <v>2</v>
      </c>
      <c r="S622" s="3" t="s">
        <v>1</v>
      </c>
      <c r="T622" s="3"/>
      <c r="U622" s="3"/>
      <c r="V622" s="3"/>
      <c r="W622" s="3"/>
      <c r="X622" s="3"/>
      <c r="Y622" s="3"/>
      <c r="Z622" s="3"/>
      <c r="AA622" s="34"/>
      <c r="AD622" s="32"/>
      <c r="AE622" s="34"/>
      <c r="AH622" s="32"/>
      <c r="AI622" s="34"/>
      <c r="AN622" s="33">
        <f>SUM(AN623:AN634)</f>
        <v>0</v>
      </c>
      <c r="AO622" s="34"/>
      <c r="AP622" s="1"/>
      <c r="AQ622" s="1"/>
      <c r="AR622" s="1"/>
      <c r="AS622" s="33">
        <f>SUM(AO623:AS634)</f>
        <v>0</v>
      </c>
      <c r="AT622" s="1">
        <v>0</v>
      </c>
      <c r="AU622" s="1">
        <v>1</v>
      </c>
      <c r="AV622" s="68">
        <f>BP622+CK622+DF622+EA622+EV622</f>
        <v>55</v>
      </c>
      <c r="AW622" s="69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36">
        <f>SUM(AV623:BP634)</f>
        <v>11</v>
      </c>
      <c r="BQ622" s="37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36">
        <f>SUM(BQ623:CK634)</f>
        <v>11</v>
      </c>
      <c r="CL622" s="37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36">
        <f>SUM(CL623:DF634)</f>
        <v>11</v>
      </c>
      <c r="DG622" s="37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36">
        <f>SUM(DG623:EA634)</f>
        <v>11</v>
      </c>
      <c r="EB622" s="37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36">
        <f>SUM(EB623:EV634)</f>
        <v>11</v>
      </c>
      <c r="EW622" s="34">
        <f>IF(AV622&lt;55,ONE,ZERO)</f>
        <v>0</v>
      </c>
      <c r="EX622" s="1">
        <f>IF(AN622+AS622&lt;1,ONE,ZERO)</f>
        <v>1</v>
      </c>
      <c r="EY622" s="33">
        <f>EW622+EX622</f>
        <v>1</v>
      </c>
      <c r="EZ622" s="1"/>
    </row>
    <row r="623" spans="1:156" ht="13.5" thickBot="1" x14ac:dyDescent="0.25">
      <c r="A623">
        <v>35</v>
      </c>
      <c r="C623" s="11"/>
      <c r="D623" s="24">
        <v>1</v>
      </c>
      <c r="E623" s="12"/>
      <c r="F623" s="13"/>
      <c r="G623" s="13"/>
      <c r="H623" s="13"/>
      <c r="I623" s="14"/>
      <c r="J623" s="53"/>
      <c r="L623" s="6" t="str">
        <f t="shared" ref="L623:L631" si="4648">IF(J623&gt;0,SUM(E623:I623)," ")</f>
        <v xml:space="preserve"> </v>
      </c>
      <c r="M623" s="1" t="str">
        <f t="shared" ref="M623:M631" si="4649">IF(J623&gt;0,"-"," ")</f>
        <v xml:space="preserve"> </v>
      </c>
      <c r="N623" s="1" t="str">
        <f t="shared" ref="N623:N631" si="4650">IF(J623&gt;0,AD623," ")</f>
        <v xml:space="preserve"> </v>
      </c>
      <c r="O623" s="1" t="str">
        <f t="shared" ref="O623:O631" si="4651">IF(J623&gt;0,"-"," ")</f>
        <v xml:space="preserve"> </v>
      </c>
      <c r="P623" s="1" t="str">
        <f t="shared" ref="P623:P631" si="4652">IF(J623&gt;0,AH623," ")</f>
        <v xml:space="preserve"> </v>
      </c>
      <c r="Q623" s="1" t="str">
        <f t="shared" ref="Q623:Q631" si="4653">IF(J623&gt;0,"="," ")</f>
        <v xml:space="preserve"> </v>
      </c>
      <c r="R623" s="5" t="str">
        <f t="shared" ref="R623:R631" si="4654">IF(J623&gt;0,L623-N623-P623," ")</f>
        <v xml:space="preserve"> </v>
      </c>
      <c r="S623" s="7">
        <f t="shared" ref="S623:S631" si="4655">IF(J623&gt;0,J623*R623,0)</f>
        <v>0</v>
      </c>
      <c r="T623" s="7"/>
      <c r="U623" s="7"/>
      <c r="V623" s="7"/>
      <c r="W623" s="7"/>
      <c r="X623" s="7"/>
      <c r="Y623" s="7"/>
      <c r="Z623" s="7"/>
      <c r="AA623" s="1">
        <f t="shared" ref="AA623:AA631" si="4656">IF(E623&gt;F623,E623,F623)</f>
        <v>0</v>
      </c>
      <c r="AB623" s="1">
        <f t="shared" ref="AB623:AB631" si="4657">IF(AA623&gt;G623,AA623,G623)</f>
        <v>0</v>
      </c>
      <c r="AC623" s="1">
        <f t="shared" ref="AC623:AC631" si="4658">IF(AB623&gt;H623,AB623,H623)</f>
        <v>0</v>
      </c>
      <c r="AD623" s="2">
        <f t="shared" ref="AD623:AD631" si="4659">IF(AC623&gt;I623,AC623,I623)</f>
        <v>0</v>
      </c>
      <c r="AE623" s="1">
        <f t="shared" ref="AE623:AE631" si="4660">IF(E623&lt;F623,E623,F623)</f>
        <v>0</v>
      </c>
      <c r="AF623" s="1">
        <f t="shared" ref="AF623:AF631" si="4661">IF(AE623&lt;G623,AE623,G623)</f>
        <v>0</v>
      </c>
      <c r="AG623" s="1">
        <f t="shared" ref="AG623:AG631" si="4662">IF(AF623&lt;H623,AF623,H623)</f>
        <v>0</v>
      </c>
      <c r="AH623" s="2">
        <f t="shared" ref="AH623:AH631" si="4663">IF(AG623&lt;I623,AG623,I623)</f>
        <v>0</v>
      </c>
      <c r="AI623" s="1">
        <f t="shared" ref="AI623:AI631" si="4664">IF(E623&gt;10,1,0)</f>
        <v>0</v>
      </c>
      <c r="AJ623" s="1">
        <f t="shared" ref="AJ623:AJ631" si="4665">IF(F623&gt;10,1,0)</f>
        <v>0</v>
      </c>
      <c r="AK623" s="1">
        <f t="shared" ref="AK623:AK631" si="4666">IF(G623&gt;10,1,0)</f>
        <v>0</v>
      </c>
      <c r="AL623" s="1">
        <f t="shared" ref="AL623:AL631" si="4667">IF(H623&gt;10,1,0)</f>
        <v>0</v>
      </c>
      <c r="AM623" s="1">
        <f t="shared" ref="AM623:AM631" si="4668">IF(I623&gt;10,1,0)</f>
        <v>0</v>
      </c>
      <c r="AN623" s="1">
        <f t="shared" ref="AN623:AN631" si="4669">SUM(AI623:AM623)</f>
        <v>0</v>
      </c>
      <c r="AO623" s="1">
        <f t="shared" ref="AO623:AO631" si="4670">IF(E623&lt;0,1,0)</f>
        <v>0</v>
      </c>
      <c r="AP623" s="1">
        <f t="shared" ref="AP623:AP631" si="4671">IF(F623&lt;0,1,0)</f>
        <v>0</v>
      </c>
      <c r="AQ623" s="1">
        <f t="shared" ref="AQ623:AQ631" si="4672">IF(G623&lt;0,1,0)</f>
        <v>0</v>
      </c>
      <c r="AR623" s="1">
        <f t="shared" ref="AR623:AR631" si="4673">IF(H623&lt;0,1,0)</f>
        <v>0</v>
      </c>
      <c r="AS623" s="1">
        <f t="shared" ref="AS623:AS631" si="4674">IF(I623&lt;0,1,0)</f>
        <v>0</v>
      </c>
      <c r="AT623" s="1"/>
      <c r="AU623" s="1"/>
      <c r="AV623" s="1">
        <f t="shared" ref="AV623:AV631" si="4675">IF(E623=0,ONE,ZERO)</f>
        <v>1</v>
      </c>
      <c r="AW623" s="1">
        <f t="shared" ref="AW623:AW631" si="4676">IF(E623=0.5,ONE,ZERO)</f>
        <v>0</v>
      </c>
      <c r="AX623" s="1">
        <f t="shared" ref="AX623:AX631" si="4677">IF(E623=1,ONE,ZERO)</f>
        <v>0</v>
      </c>
      <c r="AY623" s="1">
        <f t="shared" ref="AY623:AY631" si="4678">IF(E623=1.5,ONE,ZERO)</f>
        <v>0</v>
      </c>
      <c r="AZ623" s="1">
        <f t="shared" ref="AZ623:AZ631" si="4679">IF(E623=2,ONE,ZERO)</f>
        <v>0</v>
      </c>
      <c r="BA623" s="1">
        <f t="shared" ref="BA623:BA631" si="4680">IF(E623=2.5,ONE,ZERO)</f>
        <v>0</v>
      </c>
      <c r="BB623" s="1">
        <f t="shared" ref="BB623:BB631" si="4681">IF(E623=3,ONE,ZERO)</f>
        <v>0</v>
      </c>
      <c r="BC623" s="1">
        <f t="shared" ref="BC623:BC631" si="4682">IF(E623=3.5,ONE,ZERO)</f>
        <v>0</v>
      </c>
      <c r="BD623" s="1">
        <f t="shared" ref="BD623:BD631" si="4683">IF(E623=4,ONE,ZERO)</f>
        <v>0</v>
      </c>
      <c r="BE623" s="1">
        <f t="shared" ref="BE623:BE631" si="4684">IF(E623=4.5,ONE,ZERO)</f>
        <v>0</v>
      </c>
      <c r="BF623" s="1">
        <f t="shared" ref="BF623:BF631" si="4685">IF(E623=5,ONE,ZERO)</f>
        <v>0</v>
      </c>
      <c r="BG623" s="1">
        <f t="shared" ref="BG623:BG631" si="4686">IF(E623=5.5,ONE,ZERO)</f>
        <v>0</v>
      </c>
      <c r="BH623" s="1">
        <f t="shared" ref="BH623:BH631" si="4687">IF(E623=6,ONE,ZERO)</f>
        <v>0</v>
      </c>
      <c r="BI623" s="1">
        <f t="shared" ref="BI623:BI631" si="4688">IF(E623=6.5,ONE,ZERO)</f>
        <v>0</v>
      </c>
      <c r="BJ623" s="1">
        <f t="shared" ref="BJ623:BJ631" si="4689">IF(E623=7,ONE,ZERO)</f>
        <v>0</v>
      </c>
      <c r="BK623" s="1">
        <f t="shared" ref="BK623:BK631" si="4690">IF(E623=7.5,ONE,ZERO)</f>
        <v>0</v>
      </c>
      <c r="BL623" s="1">
        <f t="shared" ref="BL623:BL631" si="4691">IF(E623=8,ONE,ZERO)</f>
        <v>0</v>
      </c>
      <c r="BM623" s="1">
        <f t="shared" ref="BM623:BM631" si="4692">IF(E623=8.5,ONE,ZERO)</f>
        <v>0</v>
      </c>
      <c r="BN623" s="1">
        <f t="shared" ref="BN623:BN631" si="4693">IF(E623=9,ONE,ZERO)</f>
        <v>0</v>
      </c>
      <c r="BO623" s="1">
        <f t="shared" ref="BO623:BO631" si="4694">IF(E623=9.5,ONE,ZERO)</f>
        <v>0</v>
      </c>
      <c r="BP623" s="1">
        <f t="shared" ref="BP623:BP631" si="4695">IF(E623=10,ONE,ZERO)</f>
        <v>0</v>
      </c>
      <c r="BQ623" s="1">
        <f t="shared" ref="BQ623:BQ631" si="4696">IF(F623=0,ONE,ZERO)</f>
        <v>1</v>
      </c>
      <c r="BR623" s="1">
        <f t="shared" ref="BR623:BR631" si="4697">IF(F623=0.5,ONE,ZERO)</f>
        <v>0</v>
      </c>
      <c r="BS623" s="1">
        <f t="shared" ref="BS623:BS631" si="4698">IF(F623=1,ONE,ZERO)</f>
        <v>0</v>
      </c>
      <c r="BT623" s="1">
        <f t="shared" ref="BT623:BT631" si="4699">IF(F623=1.5,ONE,ZERO)</f>
        <v>0</v>
      </c>
      <c r="BU623" s="1">
        <f t="shared" ref="BU623:BU631" si="4700">IF(F623=2,ONE,ZERO)</f>
        <v>0</v>
      </c>
      <c r="BV623" s="1">
        <f t="shared" ref="BV623:BV631" si="4701">IF(F623=2.5,ONE,ZERO)</f>
        <v>0</v>
      </c>
      <c r="BW623" s="1">
        <f t="shared" ref="BW623:BW631" si="4702">IF(F623=3,ONE,ZERO)</f>
        <v>0</v>
      </c>
      <c r="BX623" s="1">
        <f t="shared" ref="BX623:BX631" si="4703">IF(F623=3.5,ONE,ZERO)</f>
        <v>0</v>
      </c>
      <c r="BY623" s="1">
        <f t="shared" ref="BY623:BY631" si="4704">IF(F623=4,ONE,ZERO)</f>
        <v>0</v>
      </c>
      <c r="BZ623" s="1">
        <f t="shared" ref="BZ623:BZ631" si="4705">IF(F623=4.5,ONE,ZERO)</f>
        <v>0</v>
      </c>
      <c r="CA623" s="1">
        <f t="shared" ref="CA623:CA631" si="4706">IF(F623=5,ONE,ZERO)</f>
        <v>0</v>
      </c>
      <c r="CB623" s="1">
        <f t="shared" ref="CB623:CB631" si="4707">IF(F623=5.5,ONE,ZERO)</f>
        <v>0</v>
      </c>
      <c r="CC623" s="1">
        <f t="shared" ref="CC623:CC631" si="4708">IF(F623=6,ONE,ZERO)</f>
        <v>0</v>
      </c>
      <c r="CD623" s="1">
        <f t="shared" ref="CD623:CD631" si="4709">IF(F623=6.5,ONE,ZERO)</f>
        <v>0</v>
      </c>
      <c r="CE623" s="1">
        <f t="shared" ref="CE623:CE631" si="4710">IF(F623=7,ONE,ZERO)</f>
        <v>0</v>
      </c>
      <c r="CF623" s="1">
        <f t="shared" ref="CF623:CF631" si="4711">IF(F623=7.5,ONE,ZERO)</f>
        <v>0</v>
      </c>
      <c r="CG623" s="1">
        <f t="shared" ref="CG623:CG631" si="4712">IF(F623=8,ONE,ZERO)</f>
        <v>0</v>
      </c>
      <c r="CH623" s="1">
        <f t="shared" ref="CH623:CH631" si="4713">IF(F623=8.5,ONE,ZERO)</f>
        <v>0</v>
      </c>
      <c r="CI623" s="1">
        <f t="shared" ref="CI623:CI631" si="4714">IF(F623=9,ONE,ZERO)</f>
        <v>0</v>
      </c>
      <c r="CJ623" s="1">
        <f t="shared" ref="CJ623:CJ631" si="4715">IF(F623=9.5,ONE,ZERO)</f>
        <v>0</v>
      </c>
      <c r="CK623" s="1">
        <f t="shared" ref="CK623:CK631" si="4716">IF(F623=10,ONE,ZERO)</f>
        <v>0</v>
      </c>
      <c r="CL623" s="1">
        <f t="shared" ref="CL623:CL631" si="4717">IF(G623=0,ONE,ZERO)</f>
        <v>1</v>
      </c>
      <c r="CM623" s="1">
        <f t="shared" ref="CM623:CM631" si="4718">IF(G623=0.5,ONE,ZERO)</f>
        <v>0</v>
      </c>
      <c r="CN623" s="1">
        <f t="shared" ref="CN623:CN631" si="4719">IF(G623=1,ONE,ZERO)</f>
        <v>0</v>
      </c>
      <c r="CO623" s="1">
        <f t="shared" ref="CO623:CO631" si="4720">IF(G623=1.5,ONE,ZERO)</f>
        <v>0</v>
      </c>
      <c r="CP623" s="1">
        <f t="shared" ref="CP623:CP631" si="4721">IF(G623=2,ONE,ZERO)</f>
        <v>0</v>
      </c>
      <c r="CQ623" s="1">
        <f t="shared" ref="CQ623:CQ631" si="4722">IF(G623=2.5,ONE,ZERO)</f>
        <v>0</v>
      </c>
      <c r="CR623" s="1">
        <f t="shared" ref="CR623:CR631" si="4723">IF(G623=3,ONE,ZERO)</f>
        <v>0</v>
      </c>
      <c r="CS623" s="1">
        <f t="shared" ref="CS623:CS631" si="4724">IF(G623=3.5,ONE,ZERO)</f>
        <v>0</v>
      </c>
      <c r="CT623" s="1">
        <f t="shared" ref="CT623:CT631" si="4725">IF(G623=4,ONE,ZERO)</f>
        <v>0</v>
      </c>
      <c r="CU623" s="1">
        <f t="shared" ref="CU623:CU631" si="4726">IF(G623=4.5,ONE,ZERO)</f>
        <v>0</v>
      </c>
      <c r="CV623" s="1">
        <f t="shared" ref="CV623:CV631" si="4727">IF(G623=5,ONE,ZERO)</f>
        <v>0</v>
      </c>
      <c r="CW623" s="1">
        <f t="shared" ref="CW623:CW631" si="4728">IF(G623=5.5,ONE,ZERO)</f>
        <v>0</v>
      </c>
      <c r="CX623" s="1">
        <f t="shared" ref="CX623:CX631" si="4729">IF(G623=6,ONE,ZERO)</f>
        <v>0</v>
      </c>
      <c r="CY623" s="1">
        <f t="shared" ref="CY623:CY631" si="4730">IF(G623=6.5,ONE,ZERO)</f>
        <v>0</v>
      </c>
      <c r="CZ623" s="1">
        <f t="shared" ref="CZ623:CZ631" si="4731">IF(G623=7,ONE,ZERO)</f>
        <v>0</v>
      </c>
      <c r="DA623" s="1">
        <f t="shared" ref="DA623:DA631" si="4732">IF(G623=7.5,ONE,ZERO)</f>
        <v>0</v>
      </c>
      <c r="DB623" s="1">
        <f t="shared" ref="DB623:DB631" si="4733">IF(G623=8,ONE,ZERO)</f>
        <v>0</v>
      </c>
      <c r="DC623" s="1">
        <f t="shared" ref="DC623:DC631" si="4734">IF(G623=8.5,ONE,ZERO)</f>
        <v>0</v>
      </c>
      <c r="DD623" s="1">
        <f t="shared" ref="DD623:DD631" si="4735">IF(G623=9,ONE,ZERO)</f>
        <v>0</v>
      </c>
      <c r="DE623" s="1">
        <f t="shared" ref="DE623:DE631" si="4736">IF(G623=9.5,ONE,ZERO)</f>
        <v>0</v>
      </c>
      <c r="DF623" s="1">
        <f t="shared" ref="DF623:DF631" si="4737">IF(G623=10,ONE,ZERO)</f>
        <v>0</v>
      </c>
      <c r="DG623" s="1">
        <f t="shared" ref="DG623:DG631" si="4738">IF(H623=0,ONE,ZERO)</f>
        <v>1</v>
      </c>
      <c r="DH623" s="1">
        <f t="shared" ref="DH623:DH631" si="4739">IF(H623=0.5,ONE,ZERO)</f>
        <v>0</v>
      </c>
      <c r="DI623" s="1">
        <f t="shared" ref="DI623:DI631" si="4740">IF(H623=1,ONE,ZERO)</f>
        <v>0</v>
      </c>
      <c r="DJ623" s="1">
        <f t="shared" ref="DJ623:DJ631" si="4741">IF(H623=1.5,ONE,ZERO)</f>
        <v>0</v>
      </c>
      <c r="DK623" s="1">
        <f t="shared" ref="DK623:DK631" si="4742">IF(H623=2,ONE,ZERO)</f>
        <v>0</v>
      </c>
      <c r="DL623" s="1">
        <f t="shared" ref="DL623:DL631" si="4743">IF(H623=2.5,ONE,ZERO)</f>
        <v>0</v>
      </c>
      <c r="DM623" s="1">
        <f t="shared" ref="DM623:DM631" si="4744">IF(H623=3,ONE,ZERO)</f>
        <v>0</v>
      </c>
      <c r="DN623" s="1">
        <f t="shared" ref="DN623:DN631" si="4745">IF(H623=3.5,ONE,ZERO)</f>
        <v>0</v>
      </c>
      <c r="DO623" s="1">
        <f t="shared" ref="DO623:DO631" si="4746">IF(H623=4,ONE,ZERO)</f>
        <v>0</v>
      </c>
      <c r="DP623" s="1">
        <f t="shared" ref="DP623:DP631" si="4747">IF(H623=4.5,ONE,ZERO)</f>
        <v>0</v>
      </c>
      <c r="DQ623" s="1">
        <f t="shared" ref="DQ623:DQ631" si="4748">IF(H623=5,ONE,ZERO)</f>
        <v>0</v>
      </c>
      <c r="DR623" s="1">
        <f t="shared" ref="DR623:DR631" si="4749">IF(H623=5.5,ONE,ZERO)</f>
        <v>0</v>
      </c>
      <c r="DS623" s="1">
        <f t="shared" ref="DS623:DS631" si="4750">IF(H623=6,ONE,ZERO)</f>
        <v>0</v>
      </c>
      <c r="DT623" s="1">
        <f t="shared" ref="DT623:DT631" si="4751">IF(H623=6.5,ONE,ZERO)</f>
        <v>0</v>
      </c>
      <c r="DU623" s="1">
        <f t="shared" ref="DU623:DU631" si="4752">IF(H623=7,ONE,ZERO)</f>
        <v>0</v>
      </c>
      <c r="DV623" s="1">
        <f t="shared" ref="DV623:DV631" si="4753">IF(H623=7.5,ONE,ZERO)</f>
        <v>0</v>
      </c>
      <c r="DW623" s="1">
        <f t="shared" ref="DW623:DW631" si="4754">IF(H623=8,ONE,ZERO)</f>
        <v>0</v>
      </c>
      <c r="DX623" s="1">
        <f t="shared" ref="DX623:DX631" si="4755">IF(H623=8.5,ONE,ZERO)</f>
        <v>0</v>
      </c>
      <c r="DY623" s="1">
        <f t="shared" ref="DY623:DY631" si="4756">IF(H623=9,ONE,ZERO)</f>
        <v>0</v>
      </c>
      <c r="DZ623" s="1">
        <f t="shared" ref="DZ623:DZ631" si="4757">IF(H623=9.5,ONE,ZERO)</f>
        <v>0</v>
      </c>
      <c r="EA623" s="1">
        <f t="shared" ref="EA623:EA631" si="4758">IF(H623=10,ONE,ZERO)</f>
        <v>0</v>
      </c>
      <c r="EB623" s="1">
        <f t="shared" ref="EB623:EB631" si="4759">IF(I623=0,ONE,ZERO)</f>
        <v>1</v>
      </c>
      <c r="EC623" s="1">
        <f t="shared" ref="EC623:EC631" si="4760">IF(I623=0.5,ONE,ZERO)</f>
        <v>0</v>
      </c>
      <c r="ED623" s="1">
        <f t="shared" ref="ED623:ED631" si="4761">IF(I623=1,ONE,ZERO)</f>
        <v>0</v>
      </c>
      <c r="EE623" s="1">
        <f t="shared" ref="EE623:EE631" si="4762">IF(I623=1.5,ONE,ZERO)</f>
        <v>0</v>
      </c>
      <c r="EF623" s="1">
        <f t="shared" ref="EF623:EF631" si="4763">IF(I623=2,ONE,ZERO)</f>
        <v>0</v>
      </c>
      <c r="EG623" s="1">
        <f t="shared" ref="EG623:EG631" si="4764">IF(I623=2.5,ONE,ZERO)</f>
        <v>0</v>
      </c>
      <c r="EH623" s="1">
        <f t="shared" ref="EH623:EH631" si="4765">IF(I623=3,ONE,ZERO)</f>
        <v>0</v>
      </c>
      <c r="EI623" s="1">
        <f t="shared" ref="EI623:EI631" si="4766">IF(I623=3.5,ONE,ZERO)</f>
        <v>0</v>
      </c>
      <c r="EJ623" s="1">
        <f t="shared" ref="EJ623:EJ631" si="4767">IF(I623=4,ONE,ZERO)</f>
        <v>0</v>
      </c>
      <c r="EK623" s="1">
        <f t="shared" ref="EK623:EK631" si="4768">IF(I623=4.5,ONE,ZERO)</f>
        <v>0</v>
      </c>
      <c r="EL623" s="1">
        <f t="shared" ref="EL623:EL631" si="4769">IF(I623=5,ONE,ZERO)</f>
        <v>0</v>
      </c>
      <c r="EM623" s="1">
        <f t="shared" ref="EM623:EM631" si="4770">IF(I623=5.5,ONE,ZERO)</f>
        <v>0</v>
      </c>
      <c r="EN623" s="1">
        <f t="shared" ref="EN623:EN631" si="4771">IF(I623=6,ONE,ZERO)</f>
        <v>0</v>
      </c>
      <c r="EO623" s="1">
        <f t="shared" ref="EO623:EO631" si="4772">IF(I623=6.5,ONE,ZERO)</f>
        <v>0</v>
      </c>
      <c r="EP623" s="1">
        <f t="shared" ref="EP623:EP631" si="4773">IF(I623=7,ONE,ZERO)</f>
        <v>0</v>
      </c>
      <c r="EQ623" s="1">
        <f t="shared" ref="EQ623:EQ631" si="4774">IF(I623=7.5,ONE,ZERO)</f>
        <v>0</v>
      </c>
      <c r="ER623" s="1">
        <f t="shared" ref="ER623:ER631" si="4775">IF(I623=8,ONE,ZERO)</f>
        <v>0</v>
      </c>
      <c r="ES623" s="1">
        <f t="shared" ref="ES623:ES631" si="4776">IF(I623=8.5,ONE,ZERO)</f>
        <v>0</v>
      </c>
      <c r="ET623" s="1">
        <f t="shared" ref="ET623:ET631" si="4777">IF(I623=9,ONE,ZERO)</f>
        <v>0</v>
      </c>
      <c r="EU623" s="1">
        <f t="shared" ref="EU623:EU631" si="4778">IF(I623=9.5,ONE,ZERO)</f>
        <v>0</v>
      </c>
      <c r="EV623" s="1">
        <f t="shared" ref="EV623:EV631" si="4779">IF(I623=10,ONE,ZERO)</f>
        <v>0</v>
      </c>
    </row>
    <row r="624" spans="1:156" ht="12.75" customHeight="1" x14ac:dyDescent="0.2">
      <c r="C624" s="78" t="str">
        <f>IF(EY622=2,"ALERT! An entered score ends in other than .0 or .5"," ")</f>
        <v xml:space="preserve"> </v>
      </c>
      <c r="D624" s="25">
        <v>2</v>
      </c>
      <c r="E624" s="15"/>
      <c r="F624" s="16"/>
      <c r="G624" s="16"/>
      <c r="H624" s="16"/>
      <c r="I624" s="17"/>
      <c r="J624" s="54"/>
      <c r="L624" s="6" t="str">
        <f t="shared" si="4648"/>
        <v xml:space="preserve"> </v>
      </c>
      <c r="M624" s="1" t="str">
        <f t="shared" si="4649"/>
        <v xml:space="preserve"> </v>
      </c>
      <c r="N624" s="1" t="str">
        <f t="shared" si="4650"/>
        <v xml:space="preserve"> </v>
      </c>
      <c r="O624" s="1" t="str">
        <f t="shared" si="4651"/>
        <v xml:space="preserve"> </v>
      </c>
      <c r="P624" s="1" t="str">
        <f t="shared" si="4652"/>
        <v xml:space="preserve"> </v>
      </c>
      <c r="Q624" s="1" t="str">
        <f t="shared" si="4653"/>
        <v xml:space="preserve"> </v>
      </c>
      <c r="R624" s="5" t="str">
        <f t="shared" si="4654"/>
        <v xml:space="preserve"> </v>
      </c>
      <c r="S624" s="7">
        <f t="shared" si="4655"/>
        <v>0</v>
      </c>
      <c r="T624" s="7"/>
      <c r="U624" s="7"/>
      <c r="V624" s="7"/>
      <c r="W624" s="7"/>
      <c r="X624" s="7"/>
      <c r="Y624" s="7"/>
      <c r="Z624" s="7"/>
      <c r="AA624" s="1">
        <f t="shared" si="4656"/>
        <v>0</v>
      </c>
      <c r="AB624" s="1">
        <f t="shared" si="4657"/>
        <v>0</v>
      </c>
      <c r="AC624" s="1">
        <f t="shared" si="4658"/>
        <v>0</v>
      </c>
      <c r="AD624" s="2">
        <f t="shared" si="4659"/>
        <v>0</v>
      </c>
      <c r="AE624" s="1">
        <f t="shared" si="4660"/>
        <v>0</v>
      </c>
      <c r="AF624" s="1">
        <f t="shared" si="4661"/>
        <v>0</v>
      </c>
      <c r="AG624" s="1">
        <f t="shared" si="4662"/>
        <v>0</v>
      </c>
      <c r="AH624" s="2">
        <f t="shared" si="4663"/>
        <v>0</v>
      </c>
      <c r="AI624" s="1">
        <f t="shared" si="4664"/>
        <v>0</v>
      </c>
      <c r="AJ624" s="1">
        <f t="shared" si="4665"/>
        <v>0</v>
      </c>
      <c r="AK624" s="1">
        <f t="shared" si="4666"/>
        <v>0</v>
      </c>
      <c r="AL624" s="1">
        <f t="shared" si="4667"/>
        <v>0</v>
      </c>
      <c r="AM624" s="1">
        <f t="shared" si="4668"/>
        <v>0</v>
      </c>
      <c r="AN624" s="1">
        <f t="shared" si="4669"/>
        <v>0</v>
      </c>
      <c r="AO624" s="1">
        <f t="shared" si="4670"/>
        <v>0</v>
      </c>
      <c r="AP624" s="1">
        <f t="shared" si="4671"/>
        <v>0</v>
      </c>
      <c r="AQ624" s="1">
        <f t="shared" si="4672"/>
        <v>0</v>
      </c>
      <c r="AR624" s="1">
        <f t="shared" si="4673"/>
        <v>0</v>
      </c>
      <c r="AS624" s="1">
        <f t="shared" si="4674"/>
        <v>0</v>
      </c>
      <c r="AT624" s="1"/>
      <c r="AU624" s="1"/>
      <c r="AV624" s="1">
        <f t="shared" si="4675"/>
        <v>1</v>
      </c>
      <c r="AW624" s="1">
        <f t="shared" si="4676"/>
        <v>0</v>
      </c>
      <c r="AX624" s="1">
        <f t="shared" si="4677"/>
        <v>0</v>
      </c>
      <c r="AY624" s="1">
        <f t="shared" si="4678"/>
        <v>0</v>
      </c>
      <c r="AZ624" s="1">
        <f t="shared" si="4679"/>
        <v>0</v>
      </c>
      <c r="BA624" s="1">
        <f t="shared" si="4680"/>
        <v>0</v>
      </c>
      <c r="BB624" s="1">
        <f t="shared" si="4681"/>
        <v>0</v>
      </c>
      <c r="BC624" s="1">
        <f t="shared" si="4682"/>
        <v>0</v>
      </c>
      <c r="BD624" s="1">
        <f t="shared" si="4683"/>
        <v>0</v>
      </c>
      <c r="BE624" s="1">
        <f t="shared" si="4684"/>
        <v>0</v>
      </c>
      <c r="BF624" s="1">
        <f t="shared" si="4685"/>
        <v>0</v>
      </c>
      <c r="BG624" s="1">
        <f t="shared" si="4686"/>
        <v>0</v>
      </c>
      <c r="BH624" s="1">
        <f t="shared" si="4687"/>
        <v>0</v>
      </c>
      <c r="BI624" s="1">
        <f t="shared" si="4688"/>
        <v>0</v>
      </c>
      <c r="BJ624" s="1">
        <f t="shared" si="4689"/>
        <v>0</v>
      </c>
      <c r="BK624" s="1">
        <f t="shared" si="4690"/>
        <v>0</v>
      </c>
      <c r="BL624" s="1">
        <f t="shared" si="4691"/>
        <v>0</v>
      </c>
      <c r="BM624" s="1">
        <f t="shared" si="4692"/>
        <v>0</v>
      </c>
      <c r="BN624" s="1">
        <f t="shared" si="4693"/>
        <v>0</v>
      </c>
      <c r="BO624" s="1">
        <f t="shared" si="4694"/>
        <v>0</v>
      </c>
      <c r="BP624" s="1">
        <f t="shared" si="4695"/>
        <v>0</v>
      </c>
      <c r="BQ624" s="1">
        <f t="shared" si="4696"/>
        <v>1</v>
      </c>
      <c r="BR624" s="1">
        <f t="shared" si="4697"/>
        <v>0</v>
      </c>
      <c r="BS624" s="1">
        <f t="shared" si="4698"/>
        <v>0</v>
      </c>
      <c r="BT624" s="1">
        <f t="shared" si="4699"/>
        <v>0</v>
      </c>
      <c r="BU624" s="1">
        <f t="shared" si="4700"/>
        <v>0</v>
      </c>
      <c r="BV624" s="1">
        <f t="shared" si="4701"/>
        <v>0</v>
      </c>
      <c r="BW624" s="1">
        <f t="shared" si="4702"/>
        <v>0</v>
      </c>
      <c r="BX624" s="1">
        <f t="shared" si="4703"/>
        <v>0</v>
      </c>
      <c r="BY624" s="1">
        <f t="shared" si="4704"/>
        <v>0</v>
      </c>
      <c r="BZ624" s="1">
        <f t="shared" si="4705"/>
        <v>0</v>
      </c>
      <c r="CA624" s="1">
        <f t="shared" si="4706"/>
        <v>0</v>
      </c>
      <c r="CB624" s="1">
        <f t="shared" si="4707"/>
        <v>0</v>
      </c>
      <c r="CC624" s="1">
        <f t="shared" si="4708"/>
        <v>0</v>
      </c>
      <c r="CD624" s="1">
        <f t="shared" si="4709"/>
        <v>0</v>
      </c>
      <c r="CE624" s="1">
        <f t="shared" si="4710"/>
        <v>0</v>
      </c>
      <c r="CF624" s="1">
        <f t="shared" si="4711"/>
        <v>0</v>
      </c>
      <c r="CG624" s="1">
        <f t="shared" si="4712"/>
        <v>0</v>
      </c>
      <c r="CH624" s="1">
        <f t="shared" si="4713"/>
        <v>0</v>
      </c>
      <c r="CI624" s="1">
        <f t="shared" si="4714"/>
        <v>0</v>
      </c>
      <c r="CJ624" s="1">
        <f t="shared" si="4715"/>
        <v>0</v>
      </c>
      <c r="CK624" s="1">
        <f t="shared" si="4716"/>
        <v>0</v>
      </c>
      <c r="CL624" s="1">
        <f t="shared" si="4717"/>
        <v>1</v>
      </c>
      <c r="CM624" s="1">
        <f t="shared" si="4718"/>
        <v>0</v>
      </c>
      <c r="CN624" s="1">
        <f t="shared" si="4719"/>
        <v>0</v>
      </c>
      <c r="CO624" s="1">
        <f t="shared" si="4720"/>
        <v>0</v>
      </c>
      <c r="CP624" s="1">
        <f t="shared" si="4721"/>
        <v>0</v>
      </c>
      <c r="CQ624" s="1">
        <f t="shared" si="4722"/>
        <v>0</v>
      </c>
      <c r="CR624" s="1">
        <f t="shared" si="4723"/>
        <v>0</v>
      </c>
      <c r="CS624" s="1">
        <f t="shared" si="4724"/>
        <v>0</v>
      </c>
      <c r="CT624" s="1">
        <f t="shared" si="4725"/>
        <v>0</v>
      </c>
      <c r="CU624" s="1">
        <f t="shared" si="4726"/>
        <v>0</v>
      </c>
      <c r="CV624" s="1">
        <f t="shared" si="4727"/>
        <v>0</v>
      </c>
      <c r="CW624" s="1">
        <f t="shared" si="4728"/>
        <v>0</v>
      </c>
      <c r="CX624" s="1">
        <f t="shared" si="4729"/>
        <v>0</v>
      </c>
      <c r="CY624" s="1">
        <f t="shared" si="4730"/>
        <v>0</v>
      </c>
      <c r="CZ624" s="1">
        <f t="shared" si="4731"/>
        <v>0</v>
      </c>
      <c r="DA624" s="1">
        <f t="shared" si="4732"/>
        <v>0</v>
      </c>
      <c r="DB624" s="1">
        <f t="shared" si="4733"/>
        <v>0</v>
      </c>
      <c r="DC624" s="1">
        <f t="shared" si="4734"/>
        <v>0</v>
      </c>
      <c r="DD624" s="1">
        <f t="shared" si="4735"/>
        <v>0</v>
      </c>
      <c r="DE624" s="1">
        <f t="shared" si="4736"/>
        <v>0</v>
      </c>
      <c r="DF624" s="1">
        <f t="shared" si="4737"/>
        <v>0</v>
      </c>
      <c r="DG624" s="1">
        <f t="shared" si="4738"/>
        <v>1</v>
      </c>
      <c r="DH624" s="1">
        <f t="shared" si="4739"/>
        <v>0</v>
      </c>
      <c r="DI624" s="1">
        <f t="shared" si="4740"/>
        <v>0</v>
      </c>
      <c r="DJ624" s="1">
        <f t="shared" si="4741"/>
        <v>0</v>
      </c>
      <c r="DK624" s="1">
        <f t="shared" si="4742"/>
        <v>0</v>
      </c>
      <c r="DL624" s="1">
        <f t="shared" si="4743"/>
        <v>0</v>
      </c>
      <c r="DM624" s="1">
        <f t="shared" si="4744"/>
        <v>0</v>
      </c>
      <c r="DN624" s="1">
        <f t="shared" si="4745"/>
        <v>0</v>
      </c>
      <c r="DO624" s="1">
        <f t="shared" si="4746"/>
        <v>0</v>
      </c>
      <c r="DP624" s="1">
        <f t="shared" si="4747"/>
        <v>0</v>
      </c>
      <c r="DQ624" s="1">
        <f t="shared" si="4748"/>
        <v>0</v>
      </c>
      <c r="DR624" s="1">
        <f t="shared" si="4749"/>
        <v>0</v>
      </c>
      <c r="DS624" s="1">
        <f t="shared" si="4750"/>
        <v>0</v>
      </c>
      <c r="DT624" s="1">
        <f t="shared" si="4751"/>
        <v>0</v>
      </c>
      <c r="DU624" s="1">
        <f t="shared" si="4752"/>
        <v>0</v>
      </c>
      <c r="DV624" s="1">
        <f t="shared" si="4753"/>
        <v>0</v>
      </c>
      <c r="DW624" s="1">
        <f t="shared" si="4754"/>
        <v>0</v>
      </c>
      <c r="DX624" s="1">
        <f t="shared" si="4755"/>
        <v>0</v>
      </c>
      <c r="DY624" s="1">
        <f t="shared" si="4756"/>
        <v>0</v>
      </c>
      <c r="DZ624" s="1">
        <f t="shared" si="4757"/>
        <v>0</v>
      </c>
      <c r="EA624" s="1">
        <f t="shared" si="4758"/>
        <v>0</v>
      </c>
      <c r="EB624" s="1">
        <f t="shared" si="4759"/>
        <v>1</v>
      </c>
      <c r="EC624" s="1">
        <f t="shared" si="4760"/>
        <v>0</v>
      </c>
      <c r="ED624" s="1">
        <f t="shared" si="4761"/>
        <v>0</v>
      </c>
      <c r="EE624" s="1">
        <f t="shared" si="4762"/>
        <v>0</v>
      </c>
      <c r="EF624" s="1">
        <f t="shared" si="4763"/>
        <v>0</v>
      </c>
      <c r="EG624" s="1">
        <f t="shared" si="4764"/>
        <v>0</v>
      </c>
      <c r="EH624" s="1">
        <f t="shared" si="4765"/>
        <v>0</v>
      </c>
      <c r="EI624" s="1">
        <f t="shared" si="4766"/>
        <v>0</v>
      </c>
      <c r="EJ624" s="1">
        <f t="shared" si="4767"/>
        <v>0</v>
      </c>
      <c r="EK624" s="1">
        <f t="shared" si="4768"/>
        <v>0</v>
      </c>
      <c r="EL624" s="1">
        <f t="shared" si="4769"/>
        <v>0</v>
      </c>
      <c r="EM624" s="1">
        <f t="shared" si="4770"/>
        <v>0</v>
      </c>
      <c r="EN624" s="1">
        <f t="shared" si="4771"/>
        <v>0</v>
      </c>
      <c r="EO624" s="1">
        <f t="shared" si="4772"/>
        <v>0</v>
      </c>
      <c r="EP624" s="1">
        <f t="shared" si="4773"/>
        <v>0</v>
      </c>
      <c r="EQ624" s="1">
        <f t="shared" si="4774"/>
        <v>0</v>
      </c>
      <c r="ER624" s="1">
        <f t="shared" si="4775"/>
        <v>0</v>
      </c>
      <c r="ES624" s="1">
        <f t="shared" si="4776"/>
        <v>0</v>
      </c>
      <c r="ET624" s="1">
        <f t="shared" si="4777"/>
        <v>0</v>
      </c>
      <c r="EU624" s="1">
        <f t="shared" si="4778"/>
        <v>0</v>
      </c>
      <c r="EV624" s="1">
        <f t="shared" si="4779"/>
        <v>0</v>
      </c>
    </row>
    <row r="625" spans="1:156" ht="12.75" customHeight="1" x14ac:dyDescent="0.2">
      <c r="C625" s="79"/>
      <c r="D625" s="24">
        <v>3</v>
      </c>
      <c r="E625" s="15"/>
      <c r="F625" s="16"/>
      <c r="G625" s="16"/>
      <c r="H625" s="16"/>
      <c r="I625" s="17"/>
      <c r="J625" s="54"/>
      <c r="L625" s="6" t="str">
        <f t="shared" si="4648"/>
        <v xml:space="preserve"> </v>
      </c>
      <c r="M625" s="1" t="str">
        <f t="shared" si="4649"/>
        <v xml:space="preserve"> </v>
      </c>
      <c r="N625" s="1" t="str">
        <f t="shared" si="4650"/>
        <v xml:space="preserve"> </v>
      </c>
      <c r="O625" s="1" t="str">
        <f t="shared" si="4651"/>
        <v xml:space="preserve"> </v>
      </c>
      <c r="P625" s="1" t="str">
        <f t="shared" si="4652"/>
        <v xml:space="preserve"> </v>
      </c>
      <c r="Q625" s="1" t="str">
        <f t="shared" si="4653"/>
        <v xml:space="preserve"> </v>
      </c>
      <c r="R625" s="5" t="str">
        <f t="shared" si="4654"/>
        <v xml:space="preserve"> </v>
      </c>
      <c r="S625" s="7">
        <f t="shared" si="4655"/>
        <v>0</v>
      </c>
      <c r="T625" s="7"/>
      <c r="U625" s="7"/>
      <c r="V625" s="7"/>
      <c r="W625" s="7"/>
      <c r="X625" s="7"/>
      <c r="Y625" s="7"/>
      <c r="Z625" s="7"/>
      <c r="AA625" s="1">
        <f t="shared" si="4656"/>
        <v>0</v>
      </c>
      <c r="AB625" s="1">
        <f t="shared" si="4657"/>
        <v>0</v>
      </c>
      <c r="AC625" s="1">
        <f t="shared" si="4658"/>
        <v>0</v>
      </c>
      <c r="AD625" s="2">
        <f t="shared" si="4659"/>
        <v>0</v>
      </c>
      <c r="AE625" s="1">
        <f t="shared" si="4660"/>
        <v>0</v>
      </c>
      <c r="AF625" s="1">
        <f t="shared" si="4661"/>
        <v>0</v>
      </c>
      <c r="AG625" s="1">
        <f t="shared" si="4662"/>
        <v>0</v>
      </c>
      <c r="AH625" s="2">
        <f t="shared" si="4663"/>
        <v>0</v>
      </c>
      <c r="AI625" s="1">
        <f t="shared" si="4664"/>
        <v>0</v>
      </c>
      <c r="AJ625" s="1">
        <f t="shared" si="4665"/>
        <v>0</v>
      </c>
      <c r="AK625" s="1">
        <f t="shared" si="4666"/>
        <v>0</v>
      </c>
      <c r="AL625" s="1">
        <f t="shared" si="4667"/>
        <v>0</v>
      </c>
      <c r="AM625" s="1">
        <f t="shared" si="4668"/>
        <v>0</v>
      </c>
      <c r="AN625" s="1">
        <f t="shared" si="4669"/>
        <v>0</v>
      </c>
      <c r="AO625" s="1">
        <f t="shared" si="4670"/>
        <v>0</v>
      </c>
      <c r="AP625" s="1">
        <f t="shared" si="4671"/>
        <v>0</v>
      </c>
      <c r="AQ625" s="1">
        <f t="shared" si="4672"/>
        <v>0</v>
      </c>
      <c r="AR625" s="1">
        <f t="shared" si="4673"/>
        <v>0</v>
      </c>
      <c r="AS625" s="1">
        <f t="shared" si="4674"/>
        <v>0</v>
      </c>
      <c r="AT625" s="1"/>
      <c r="AU625" s="1"/>
      <c r="AV625" s="1">
        <f t="shared" si="4675"/>
        <v>1</v>
      </c>
      <c r="AW625" s="1">
        <f t="shared" si="4676"/>
        <v>0</v>
      </c>
      <c r="AX625" s="1">
        <f t="shared" si="4677"/>
        <v>0</v>
      </c>
      <c r="AY625" s="1">
        <f t="shared" si="4678"/>
        <v>0</v>
      </c>
      <c r="AZ625" s="1">
        <f t="shared" si="4679"/>
        <v>0</v>
      </c>
      <c r="BA625" s="1">
        <f t="shared" si="4680"/>
        <v>0</v>
      </c>
      <c r="BB625" s="1">
        <f t="shared" si="4681"/>
        <v>0</v>
      </c>
      <c r="BC625" s="1">
        <f t="shared" si="4682"/>
        <v>0</v>
      </c>
      <c r="BD625" s="1">
        <f t="shared" si="4683"/>
        <v>0</v>
      </c>
      <c r="BE625" s="1">
        <f t="shared" si="4684"/>
        <v>0</v>
      </c>
      <c r="BF625" s="1">
        <f t="shared" si="4685"/>
        <v>0</v>
      </c>
      <c r="BG625" s="1">
        <f t="shared" si="4686"/>
        <v>0</v>
      </c>
      <c r="BH625" s="1">
        <f t="shared" si="4687"/>
        <v>0</v>
      </c>
      <c r="BI625" s="1">
        <f t="shared" si="4688"/>
        <v>0</v>
      </c>
      <c r="BJ625" s="1">
        <f t="shared" si="4689"/>
        <v>0</v>
      </c>
      <c r="BK625" s="1">
        <f t="shared" si="4690"/>
        <v>0</v>
      </c>
      <c r="BL625" s="1">
        <f t="shared" si="4691"/>
        <v>0</v>
      </c>
      <c r="BM625" s="1">
        <f t="shared" si="4692"/>
        <v>0</v>
      </c>
      <c r="BN625" s="1">
        <f t="shared" si="4693"/>
        <v>0</v>
      </c>
      <c r="BO625" s="1">
        <f t="shared" si="4694"/>
        <v>0</v>
      </c>
      <c r="BP625" s="1">
        <f t="shared" si="4695"/>
        <v>0</v>
      </c>
      <c r="BQ625" s="1">
        <f t="shared" si="4696"/>
        <v>1</v>
      </c>
      <c r="BR625" s="1">
        <f t="shared" si="4697"/>
        <v>0</v>
      </c>
      <c r="BS625" s="1">
        <f t="shared" si="4698"/>
        <v>0</v>
      </c>
      <c r="BT625" s="1">
        <f t="shared" si="4699"/>
        <v>0</v>
      </c>
      <c r="BU625" s="1">
        <f t="shared" si="4700"/>
        <v>0</v>
      </c>
      <c r="BV625" s="1">
        <f t="shared" si="4701"/>
        <v>0</v>
      </c>
      <c r="BW625" s="1">
        <f t="shared" si="4702"/>
        <v>0</v>
      </c>
      <c r="BX625" s="1">
        <f t="shared" si="4703"/>
        <v>0</v>
      </c>
      <c r="BY625" s="1">
        <f t="shared" si="4704"/>
        <v>0</v>
      </c>
      <c r="BZ625" s="1">
        <f t="shared" si="4705"/>
        <v>0</v>
      </c>
      <c r="CA625" s="1">
        <f t="shared" si="4706"/>
        <v>0</v>
      </c>
      <c r="CB625" s="1">
        <f t="shared" si="4707"/>
        <v>0</v>
      </c>
      <c r="CC625" s="1">
        <f t="shared" si="4708"/>
        <v>0</v>
      </c>
      <c r="CD625" s="1">
        <f t="shared" si="4709"/>
        <v>0</v>
      </c>
      <c r="CE625" s="1">
        <f t="shared" si="4710"/>
        <v>0</v>
      </c>
      <c r="CF625" s="1">
        <f t="shared" si="4711"/>
        <v>0</v>
      </c>
      <c r="CG625" s="1">
        <f t="shared" si="4712"/>
        <v>0</v>
      </c>
      <c r="CH625" s="1">
        <f t="shared" si="4713"/>
        <v>0</v>
      </c>
      <c r="CI625" s="1">
        <f t="shared" si="4714"/>
        <v>0</v>
      </c>
      <c r="CJ625" s="1">
        <f t="shared" si="4715"/>
        <v>0</v>
      </c>
      <c r="CK625" s="1">
        <f t="shared" si="4716"/>
        <v>0</v>
      </c>
      <c r="CL625" s="1">
        <f t="shared" si="4717"/>
        <v>1</v>
      </c>
      <c r="CM625" s="1">
        <f t="shared" si="4718"/>
        <v>0</v>
      </c>
      <c r="CN625" s="1">
        <f t="shared" si="4719"/>
        <v>0</v>
      </c>
      <c r="CO625" s="1">
        <f t="shared" si="4720"/>
        <v>0</v>
      </c>
      <c r="CP625" s="1">
        <f t="shared" si="4721"/>
        <v>0</v>
      </c>
      <c r="CQ625" s="1">
        <f t="shared" si="4722"/>
        <v>0</v>
      </c>
      <c r="CR625" s="1">
        <f t="shared" si="4723"/>
        <v>0</v>
      </c>
      <c r="CS625" s="1">
        <f t="shared" si="4724"/>
        <v>0</v>
      </c>
      <c r="CT625" s="1">
        <f t="shared" si="4725"/>
        <v>0</v>
      </c>
      <c r="CU625" s="1">
        <f t="shared" si="4726"/>
        <v>0</v>
      </c>
      <c r="CV625" s="1">
        <f t="shared" si="4727"/>
        <v>0</v>
      </c>
      <c r="CW625" s="1">
        <f t="shared" si="4728"/>
        <v>0</v>
      </c>
      <c r="CX625" s="1">
        <f t="shared" si="4729"/>
        <v>0</v>
      </c>
      <c r="CY625" s="1">
        <f t="shared" si="4730"/>
        <v>0</v>
      </c>
      <c r="CZ625" s="1">
        <f t="shared" si="4731"/>
        <v>0</v>
      </c>
      <c r="DA625" s="1">
        <f t="shared" si="4732"/>
        <v>0</v>
      </c>
      <c r="DB625" s="1">
        <f t="shared" si="4733"/>
        <v>0</v>
      </c>
      <c r="DC625" s="1">
        <f t="shared" si="4734"/>
        <v>0</v>
      </c>
      <c r="DD625" s="1">
        <f t="shared" si="4735"/>
        <v>0</v>
      </c>
      <c r="DE625" s="1">
        <f t="shared" si="4736"/>
        <v>0</v>
      </c>
      <c r="DF625" s="1">
        <f t="shared" si="4737"/>
        <v>0</v>
      </c>
      <c r="DG625" s="1">
        <f t="shared" si="4738"/>
        <v>1</v>
      </c>
      <c r="DH625" s="1">
        <f t="shared" si="4739"/>
        <v>0</v>
      </c>
      <c r="DI625" s="1">
        <f t="shared" si="4740"/>
        <v>0</v>
      </c>
      <c r="DJ625" s="1">
        <f t="shared" si="4741"/>
        <v>0</v>
      </c>
      <c r="DK625" s="1">
        <f t="shared" si="4742"/>
        <v>0</v>
      </c>
      <c r="DL625" s="1">
        <f t="shared" si="4743"/>
        <v>0</v>
      </c>
      <c r="DM625" s="1">
        <f t="shared" si="4744"/>
        <v>0</v>
      </c>
      <c r="DN625" s="1">
        <f t="shared" si="4745"/>
        <v>0</v>
      </c>
      <c r="DO625" s="1">
        <f t="shared" si="4746"/>
        <v>0</v>
      </c>
      <c r="DP625" s="1">
        <f t="shared" si="4747"/>
        <v>0</v>
      </c>
      <c r="DQ625" s="1">
        <f t="shared" si="4748"/>
        <v>0</v>
      </c>
      <c r="DR625" s="1">
        <f t="shared" si="4749"/>
        <v>0</v>
      </c>
      <c r="DS625" s="1">
        <f t="shared" si="4750"/>
        <v>0</v>
      </c>
      <c r="DT625" s="1">
        <f t="shared" si="4751"/>
        <v>0</v>
      </c>
      <c r="DU625" s="1">
        <f t="shared" si="4752"/>
        <v>0</v>
      </c>
      <c r="DV625" s="1">
        <f t="shared" si="4753"/>
        <v>0</v>
      </c>
      <c r="DW625" s="1">
        <f t="shared" si="4754"/>
        <v>0</v>
      </c>
      <c r="DX625" s="1">
        <f t="shared" si="4755"/>
        <v>0</v>
      </c>
      <c r="DY625" s="1">
        <f t="shared" si="4756"/>
        <v>0</v>
      </c>
      <c r="DZ625" s="1">
        <f t="shared" si="4757"/>
        <v>0</v>
      </c>
      <c r="EA625" s="1">
        <f t="shared" si="4758"/>
        <v>0</v>
      </c>
      <c r="EB625" s="1">
        <f t="shared" si="4759"/>
        <v>1</v>
      </c>
      <c r="EC625" s="1">
        <f t="shared" si="4760"/>
        <v>0</v>
      </c>
      <c r="ED625" s="1">
        <f t="shared" si="4761"/>
        <v>0</v>
      </c>
      <c r="EE625" s="1">
        <f t="shared" si="4762"/>
        <v>0</v>
      </c>
      <c r="EF625" s="1">
        <f t="shared" si="4763"/>
        <v>0</v>
      </c>
      <c r="EG625" s="1">
        <f t="shared" si="4764"/>
        <v>0</v>
      </c>
      <c r="EH625" s="1">
        <f t="shared" si="4765"/>
        <v>0</v>
      </c>
      <c r="EI625" s="1">
        <f t="shared" si="4766"/>
        <v>0</v>
      </c>
      <c r="EJ625" s="1">
        <f t="shared" si="4767"/>
        <v>0</v>
      </c>
      <c r="EK625" s="1">
        <f t="shared" si="4768"/>
        <v>0</v>
      </c>
      <c r="EL625" s="1">
        <f t="shared" si="4769"/>
        <v>0</v>
      </c>
      <c r="EM625" s="1">
        <f t="shared" si="4770"/>
        <v>0</v>
      </c>
      <c r="EN625" s="1">
        <f t="shared" si="4771"/>
        <v>0</v>
      </c>
      <c r="EO625" s="1">
        <f t="shared" si="4772"/>
        <v>0</v>
      </c>
      <c r="EP625" s="1">
        <f t="shared" si="4773"/>
        <v>0</v>
      </c>
      <c r="EQ625" s="1">
        <f t="shared" si="4774"/>
        <v>0</v>
      </c>
      <c r="ER625" s="1">
        <f t="shared" si="4775"/>
        <v>0</v>
      </c>
      <c r="ES625" s="1">
        <f t="shared" si="4776"/>
        <v>0</v>
      </c>
      <c r="ET625" s="1">
        <f t="shared" si="4777"/>
        <v>0</v>
      </c>
      <c r="EU625" s="1">
        <f t="shared" si="4778"/>
        <v>0</v>
      </c>
      <c r="EV625" s="1">
        <f t="shared" si="4779"/>
        <v>0</v>
      </c>
    </row>
    <row r="626" spans="1:156" ht="12.75" customHeight="1" x14ac:dyDescent="0.2">
      <c r="C626" s="79"/>
      <c r="D626" s="24">
        <v>4</v>
      </c>
      <c r="E626" s="15"/>
      <c r="F626" s="16"/>
      <c r="G626" s="16"/>
      <c r="H626" s="16"/>
      <c r="I626" s="17"/>
      <c r="J626" s="54"/>
      <c r="L626" s="6" t="str">
        <f t="shared" si="4648"/>
        <v xml:space="preserve"> </v>
      </c>
      <c r="M626" s="1" t="str">
        <f t="shared" si="4649"/>
        <v xml:space="preserve"> </v>
      </c>
      <c r="N626" s="1" t="str">
        <f t="shared" si="4650"/>
        <v xml:space="preserve"> </v>
      </c>
      <c r="O626" s="1" t="str">
        <f t="shared" si="4651"/>
        <v xml:space="preserve"> </v>
      </c>
      <c r="P626" s="1" t="str">
        <f t="shared" si="4652"/>
        <v xml:space="preserve"> </v>
      </c>
      <c r="Q626" s="1" t="str">
        <f t="shared" si="4653"/>
        <v xml:space="preserve"> </v>
      </c>
      <c r="R626" s="5" t="str">
        <f t="shared" si="4654"/>
        <v xml:space="preserve"> </v>
      </c>
      <c r="S626" s="7">
        <f t="shared" si="4655"/>
        <v>0</v>
      </c>
      <c r="T626" s="7"/>
      <c r="U626" s="7"/>
      <c r="V626" s="7"/>
      <c r="W626" s="7"/>
      <c r="X626" s="7"/>
      <c r="Y626" s="7"/>
      <c r="Z626" s="7"/>
      <c r="AA626" s="1">
        <f t="shared" si="4656"/>
        <v>0</v>
      </c>
      <c r="AB626" s="1">
        <f t="shared" si="4657"/>
        <v>0</v>
      </c>
      <c r="AC626" s="1">
        <f t="shared" si="4658"/>
        <v>0</v>
      </c>
      <c r="AD626" s="2">
        <f t="shared" si="4659"/>
        <v>0</v>
      </c>
      <c r="AE626" s="1">
        <f t="shared" si="4660"/>
        <v>0</v>
      </c>
      <c r="AF626" s="1">
        <f t="shared" si="4661"/>
        <v>0</v>
      </c>
      <c r="AG626" s="1">
        <f t="shared" si="4662"/>
        <v>0</v>
      </c>
      <c r="AH626" s="2">
        <f t="shared" si="4663"/>
        <v>0</v>
      </c>
      <c r="AI626" s="1">
        <f t="shared" si="4664"/>
        <v>0</v>
      </c>
      <c r="AJ626" s="1">
        <f t="shared" si="4665"/>
        <v>0</v>
      </c>
      <c r="AK626" s="1">
        <f t="shared" si="4666"/>
        <v>0</v>
      </c>
      <c r="AL626" s="1">
        <f t="shared" si="4667"/>
        <v>0</v>
      </c>
      <c r="AM626" s="1">
        <f t="shared" si="4668"/>
        <v>0</v>
      </c>
      <c r="AN626" s="1">
        <f t="shared" si="4669"/>
        <v>0</v>
      </c>
      <c r="AO626" s="1">
        <f t="shared" si="4670"/>
        <v>0</v>
      </c>
      <c r="AP626" s="1">
        <f t="shared" si="4671"/>
        <v>0</v>
      </c>
      <c r="AQ626" s="1">
        <f t="shared" si="4672"/>
        <v>0</v>
      </c>
      <c r="AR626" s="1">
        <f t="shared" si="4673"/>
        <v>0</v>
      </c>
      <c r="AS626" s="1">
        <f t="shared" si="4674"/>
        <v>0</v>
      </c>
      <c r="AT626" s="1"/>
      <c r="AU626" s="1"/>
      <c r="AV626" s="1">
        <f t="shared" si="4675"/>
        <v>1</v>
      </c>
      <c r="AW626" s="1">
        <f t="shared" si="4676"/>
        <v>0</v>
      </c>
      <c r="AX626" s="1">
        <f t="shared" si="4677"/>
        <v>0</v>
      </c>
      <c r="AY626" s="1">
        <f t="shared" si="4678"/>
        <v>0</v>
      </c>
      <c r="AZ626" s="1">
        <f t="shared" si="4679"/>
        <v>0</v>
      </c>
      <c r="BA626" s="1">
        <f t="shared" si="4680"/>
        <v>0</v>
      </c>
      <c r="BB626" s="1">
        <f t="shared" si="4681"/>
        <v>0</v>
      </c>
      <c r="BC626" s="1">
        <f t="shared" si="4682"/>
        <v>0</v>
      </c>
      <c r="BD626" s="1">
        <f t="shared" si="4683"/>
        <v>0</v>
      </c>
      <c r="BE626" s="1">
        <f t="shared" si="4684"/>
        <v>0</v>
      </c>
      <c r="BF626" s="1">
        <f t="shared" si="4685"/>
        <v>0</v>
      </c>
      <c r="BG626" s="1">
        <f t="shared" si="4686"/>
        <v>0</v>
      </c>
      <c r="BH626" s="1">
        <f t="shared" si="4687"/>
        <v>0</v>
      </c>
      <c r="BI626" s="1">
        <f t="shared" si="4688"/>
        <v>0</v>
      </c>
      <c r="BJ626" s="1">
        <f t="shared" si="4689"/>
        <v>0</v>
      </c>
      <c r="BK626" s="1">
        <f t="shared" si="4690"/>
        <v>0</v>
      </c>
      <c r="BL626" s="1">
        <f t="shared" si="4691"/>
        <v>0</v>
      </c>
      <c r="BM626" s="1">
        <f t="shared" si="4692"/>
        <v>0</v>
      </c>
      <c r="BN626" s="1">
        <f t="shared" si="4693"/>
        <v>0</v>
      </c>
      <c r="BO626" s="1">
        <f t="shared" si="4694"/>
        <v>0</v>
      </c>
      <c r="BP626" s="1">
        <f t="shared" si="4695"/>
        <v>0</v>
      </c>
      <c r="BQ626" s="1">
        <f t="shared" si="4696"/>
        <v>1</v>
      </c>
      <c r="BR626" s="1">
        <f t="shared" si="4697"/>
        <v>0</v>
      </c>
      <c r="BS626" s="1">
        <f t="shared" si="4698"/>
        <v>0</v>
      </c>
      <c r="BT626" s="1">
        <f t="shared" si="4699"/>
        <v>0</v>
      </c>
      <c r="BU626" s="1">
        <f t="shared" si="4700"/>
        <v>0</v>
      </c>
      <c r="BV626" s="1">
        <f t="shared" si="4701"/>
        <v>0</v>
      </c>
      <c r="BW626" s="1">
        <f t="shared" si="4702"/>
        <v>0</v>
      </c>
      <c r="BX626" s="1">
        <f t="shared" si="4703"/>
        <v>0</v>
      </c>
      <c r="BY626" s="1">
        <f t="shared" si="4704"/>
        <v>0</v>
      </c>
      <c r="BZ626" s="1">
        <f t="shared" si="4705"/>
        <v>0</v>
      </c>
      <c r="CA626" s="1">
        <f t="shared" si="4706"/>
        <v>0</v>
      </c>
      <c r="CB626" s="1">
        <f t="shared" si="4707"/>
        <v>0</v>
      </c>
      <c r="CC626" s="1">
        <f t="shared" si="4708"/>
        <v>0</v>
      </c>
      <c r="CD626" s="1">
        <f t="shared" si="4709"/>
        <v>0</v>
      </c>
      <c r="CE626" s="1">
        <f t="shared" si="4710"/>
        <v>0</v>
      </c>
      <c r="CF626" s="1">
        <f t="shared" si="4711"/>
        <v>0</v>
      </c>
      <c r="CG626" s="1">
        <f t="shared" si="4712"/>
        <v>0</v>
      </c>
      <c r="CH626" s="1">
        <f t="shared" si="4713"/>
        <v>0</v>
      </c>
      <c r="CI626" s="1">
        <f t="shared" si="4714"/>
        <v>0</v>
      </c>
      <c r="CJ626" s="1">
        <f t="shared" si="4715"/>
        <v>0</v>
      </c>
      <c r="CK626" s="1">
        <f t="shared" si="4716"/>
        <v>0</v>
      </c>
      <c r="CL626" s="1">
        <f t="shared" si="4717"/>
        <v>1</v>
      </c>
      <c r="CM626" s="1">
        <f t="shared" si="4718"/>
        <v>0</v>
      </c>
      <c r="CN626" s="1">
        <f t="shared" si="4719"/>
        <v>0</v>
      </c>
      <c r="CO626" s="1">
        <f t="shared" si="4720"/>
        <v>0</v>
      </c>
      <c r="CP626" s="1">
        <f t="shared" si="4721"/>
        <v>0</v>
      </c>
      <c r="CQ626" s="1">
        <f t="shared" si="4722"/>
        <v>0</v>
      </c>
      <c r="CR626" s="1">
        <f t="shared" si="4723"/>
        <v>0</v>
      </c>
      <c r="CS626" s="1">
        <f t="shared" si="4724"/>
        <v>0</v>
      </c>
      <c r="CT626" s="1">
        <f t="shared" si="4725"/>
        <v>0</v>
      </c>
      <c r="CU626" s="1">
        <f t="shared" si="4726"/>
        <v>0</v>
      </c>
      <c r="CV626" s="1">
        <f t="shared" si="4727"/>
        <v>0</v>
      </c>
      <c r="CW626" s="1">
        <f t="shared" si="4728"/>
        <v>0</v>
      </c>
      <c r="CX626" s="1">
        <f t="shared" si="4729"/>
        <v>0</v>
      </c>
      <c r="CY626" s="1">
        <f t="shared" si="4730"/>
        <v>0</v>
      </c>
      <c r="CZ626" s="1">
        <f t="shared" si="4731"/>
        <v>0</v>
      </c>
      <c r="DA626" s="1">
        <f t="shared" si="4732"/>
        <v>0</v>
      </c>
      <c r="DB626" s="1">
        <f t="shared" si="4733"/>
        <v>0</v>
      </c>
      <c r="DC626" s="1">
        <f t="shared" si="4734"/>
        <v>0</v>
      </c>
      <c r="DD626" s="1">
        <f t="shared" si="4735"/>
        <v>0</v>
      </c>
      <c r="DE626" s="1">
        <f t="shared" si="4736"/>
        <v>0</v>
      </c>
      <c r="DF626" s="1">
        <f t="shared" si="4737"/>
        <v>0</v>
      </c>
      <c r="DG626" s="1">
        <f t="shared" si="4738"/>
        <v>1</v>
      </c>
      <c r="DH626" s="1">
        <f t="shared" si="4739"/>
        <v>0</v>
      </c>
      <c r="DI626" s="1">
        <f t="shared" si="4740"/>
        <v>0</v>
      </c>
      <c r="DJ626" s="1">
        <f t="shared" si="4741"/>
        <v>0</v>
      </c>
      <c r="DK626" s="1">
        <f t="shared" si="4742"/>
        <v>0</v>
      </c>
      <c r="DL626" s="1">
        <f t="shared" si="4743"/>
        <v>0</v>
      </c>
      <c r="DM626" s="1">
        <f t="shared" si="4744"/>
        <v>0</v>
      </c>
      <c r="DN626" s="1">
        <f t="shared" si="4745"/>
        <v>0</v>
      </c>
      <c r="DO626" s="1">
        <f t="shared" si="4746"/>
        <v>0</v>
      </c>
      <c r="DP626" s="1">
        <f t="shared" si="4747"/>
        <v>0</v>
      </c>
      <c r="DQ626" s="1">
        <f t="shared" si="4748"/>
        <v>0</v>
      </c>
      <c r="DR626" s="1">
        <f t="shared" si="4749"/>
        <v>0</v>
      </c>
      <c r="DS626" s="1">
        <f t="shared" si="4750"/>
        <v>0</v>
      </c>
      <c r="DT626" s="1">
        <f t="shared" si="4751"/>
        <v>0</v>
      </c>
      <c r="DU626" s="1">
        <f t="shared" si="4752"/>
        <v>0</v>
      </c>
      <c r="DV626" s="1">
        <f t="shared" si="4753"/>
        <v>0</v>
      </c>
      <c r="DW626" s="1">
        <f t="shared" si="4754"/>
        <v>0</v>
      </c>
      <c r="DX626" s="1">
        <f t="shared" si="4755"/>
        <v>0</v>
      </c>
      <c r="DY626" s="1">
        <f t="shared" si="4756"/>
        <v>0</v>
      </c>
      <c r="DZ626" s="1">
        <f t="shared" si="4757"/>
        <v>0</v>
      </c>
      <c r="EA626" s="1">
        <f t="shared" si="4758"/>
        <v>0</v>
      </c>
      <c r="EB626" s="1">
        <f t="shared" si="4759"/>
        <v>1</v>
      </c>
      <c r="EC626" s="1">
        <f t="shared" si="4760"/>
        <v>0</v>
      </c>
      <c r="ED626" s="1">
        <f t="shared" si="4761"/>
        <v>0</v>
      </c>
      <c r="EE626" s="1">
        <f t="shared" si="4762"/>
        <v>0</v>
      </c>
      <c r="EF626" s="1">
        <f t="shared" si="4763"/>
        <v>0</v>
      </c>
      <c r="EG626" s="1">
        <f t="shared" si="4764"/>
        <v>0</v>
      </c>
      <c r="EH626" s="1">
        <f t="shared" si="4765"/>
        <v>0</v>
      </c>
      <c r="EI626" s="1">
        <f t="shared" si="4766"/>
        <v>0</v>
      </c>
      <c r="EJ626" s="1">
        <f t="shared" si="4767"/>
        <v>0</v>
      </c>
      <c r="EK626" s="1">
        <f t="shared" si="4768"/>
        <v>0</v>
      </c>
      <c r="EL626" s="1">
        <f t="shared" si="4769"/>
        <v>0</v>
      </c>
      <c r="EM626" s="1">
        <f t="shared" si="4770"/>
        <v>0</v>
      </c>
      <c r="EN626" s="1">
        <f t="shared" si="4771"/>
        <v>0</v>
      </c>
      <c r="EO626" s="1">
        <f t="shared" si="4772"/>
        <v>0</v>
      </c>
      <c r="EP626" s="1">
        <f t="shared" si="4773"/>
        <v>0</v>
      </c>
      <c r="EQ626" s="1">
        <f t="shared" si="4774"/>
        <v>0</v>
      </c>
      <c r="ER626" s="1">
        <f t="shared" si="4775"/>
        <v>0</v>
      </c>
      <c r="ES626" s="1">
        <f t="shared" si="4776"/>
        <v>0</v>
      </c>
      <c r="ET626" s="1">
        <f t="shared" si="4777"/>
        <v>0</v>
      </c>
      <c r="EU626" s="1">
        <f t="shared" si="4778"/>
        <v>0</v>
      </c>
      <c r="EV626" s="1">
        <f t="shared" si="4779"/>
        <v>0</v>
      </c>
    </row>
    <row r="627" spans="1:156" ht="12.75" customHeight="1" x14ac:dyDescent="0.2">
      <c r="C627" s="79"/>
      <c r="D627" s="25">
        <v>5</v>
      </c>
      <c r="E627" s="15"/>
      <c r="F627" s="16"/>
      <c r="G627" s="16"/>
      <c r="H627" s="16"/>
      <c r="I627" s="17"/>
      <c r="J627" s="54"/>
      <c r="L627" s="6" t="str">
        <f t="shared" si="4648"/>
        <v xml:space="preserve"> </v>
      </c>
      <c r="M627" s="1" t="str">
        <f t="shared" si="4649"/>
        <v xml:space="preserve"> </v>
      </c>
      <c r="N627" s="1" t="str">
        <f t="shared" si="4650"/>
        <v xml:space="preserve"> </v>
      </c>
      <c r="O627" s="1" t="str">
        <f t="shared" si="4651"/>
        <v xml:space="preserve"> </v>
      </c>
      <c r="P627" s="1" t="str">
        <f t="shared" si="4652"/>
        <v xml:space="preserve"> </v>
      </c>
      <c r="Q627" s="1" t="str">
        <f t="shared" si="4653"/>
        <v xml:space="preserve"> </v>
      </c>
      <c r="R627" s="5" t="str">
        <f t="shared" si="4654"/>
        <v xml:space="preserve"> </v>
      </c>
      <c r="S627" s="7">
        <f t="shared" si="4655"/>
        <v>0</v>
      </c>
      <c r="T627" s="7"/>
      <c r="U627" s="7"/>
      <c r="V627" s="7"/>
      <c r="W627" s="7"/>
      <c r="X627" s="7"/>
      <c r="Y627" s="7"/>
      <c r="Z627" s="7"/>
      <c r="AA627" s="1">
        <f t="shared" si="4656"/>
        <v>0</v>
      </c>
      <c r="AB627" s="1">
        <f t="shared" si="4657"/>
        <v>0</v>
      </c>
      <c r="AC627" s="1">
        <f t="shared" si="4658"/>
        <v>0</v>
      </c>
      <c r="AD627" s="2">
        <f t="shared" si="4659"/>
        <v>0</v>
      </c>
      <c r="AE627" s="1">
        <f t="shared" si="4660"/>
        <v>0</v>
      </c>
      <c r="AF627" s="1">
        <f t="shared" si="4661"/>
        <v>0</v>
      </c>
      <c r="AG627" s="1">
        <f t="shared" si="4662"/>
        <v>0</v>
      </c>
      <c r="AH627" s="2">
        <f t="shared" si="4663"/>
        <v>0</v>
      </c>
      <c r="AI627" s="1">
        <f t="shared" si="4664"/>
        <v>0</v>
      </c>
      <c r="AJ627" s="1">
        <f t="shared" si="4665"/>
        <v>0</v>
      </c>
      <c r="AK627" s="1">
        <f t="shared" si="4666"/>
        <v>0</v>
      </c>
      <c r="AL627" s="1">
        <f t="shared" si="4667"/>
        <v>0</v>
      </c>
      <c r="AM627" s="1">
        <f t="shared" si="4668"/>
        <v>0</v>
      </c>
      <c r="AN627" s="1">
        <f t="shared" si="4669"/>
        <v>0</v>
      </c>
      <c r="AO627" s="1">
        <f t="shared" si="4670"/>
        <v>0</v>
      </c>
      <c r="AP627" s="1">
        <f t="shared" si="4671"/>
        <v>0</v>
      </c>
      <c r="AQ627" s="1">
        <f t="shared" si="4672"/>
        <v>0</v>
      </c>
      <c r="AR627" s="1">
        <f t="shared" si="4673"/>
        <v>0</v>
      </c>
      <c r="AS627" s="1">
        <f t="shared" si="4674"/>
        <v>0</v>
      </c>
      <c r="AT627" s="1"/>
      <c r="AU627" s="1"/>
      <c r="AV627" s="1">
        <f t="shared" si="4675"/>
        <v>1</v>
      </c>
      <c r="AW627" s="1">
        <f t="shared" si="4676"/>
        <v>0</v>
      </c>
      <c r="AX627" s="1">
        <f t="shared" si="4677"/>
        <v>0</v>
      </c>
      <c r="AY627" s="1">
        <f t="shared" si="4678"/>
        <v>0</v>
      </c>
      <c r="AZ627" s="1">
        <f t="shared" si="4679"/>
        <v>0</v>
      </c>
      <c r="BA627" s="1">
        <f t="shared" si="4680"/>
        <v>0</v>
      </c>
      <c r="BB627" s="1">
        <f t="shared" si="4681"/>
        <v>0</v>
      </c>
      <c r="BC627" s="1">
        <f t="shared" si="4682"/>
        <v>0</v>
      </c>
      <c r="BD627" s="1">
        <f t="shared" si="4683"/>
        <v>0</v>
      </c>
      <c r="BE627" s="1">
        <f t="shared" si="4684"/>
        <v>0</v>
      </c>
      <c r="BF627" s="1">
        <f t="shared" si="4685"/>
        <v>0</v>
      </c>
      <c r="BG627" s="1">
        <f t="shared" si="4686"/>
        <v>0</v>
      </c>
      <c r="BH627" s="1">
        <f t="shared" si="4687"/>
        <v>0</v>
      </c>
      <c r="BI627" s="1">
        <f t="shared" si="4688"/>
        <v>0</v>
      </c>
      <c r="BJ627" s="1">
        <f t="shared" si="4689"/>
        <v>0</v>
      </c>
      <c r="BK627" s="1">
        <f t="shared" si="4690"/>
        <v>0</v>
      </c>
      <c r="BL627" s="1">
        <f t="shared" si="4691"/>
        <v>0</v>
      </c>
      <c r="BM627" s="1">
        <f t="shared" si="4692"/>
        <v>0</v>
      </c>
      <c r="BN627" s="1">
        <f t="shared" si="4693"/>
        <v>0</v>
      </c>
      <c r="BO627" s="1">
        <f t="shared" si="4694"/>
        <v>0</v>
      </c>
      <c r="BP627" s="1">
        <f t="shared" si="4695"/>
        <v>0</v>
      </c>
      <c r="BQ627" s="1">
        <f t="shared" si="4696"/>
        <v>1</v>
      </c>
      <c r="BR627" s="1">
        <f t="shared" si="4697"/>
        <v>0</v>
      </c>
      <c r="BS627" s="1">
        <f t="shared" si="4698"/>
        <v>0</v>
      </c>
      <c r="BT627" s="1">
        <f t="shared" si="4699"/>
        <v>0</v>
      </c>
      <c r="BU627" s="1">
        <f t="shared" si="4700"/>
        <v>0</v>
      </c>
      <c r="BV627" s="1">
        <f t="shared" si="4701"/>
        <v>0</v>
      </c>
      <c r="BW627" s="1">
        <f t="shared" si="4702"/>
        <v>0</v>
      </c>
      <c r="BX627" s="1">
        <f t="shared" si="4703"/>
        <v>0</v>
      </c>
      <c r="BY627" s="1">
        <f t="shared" si="4704"/>
        <v>0</v>
      </c>
      <c r="BZ627" s="1">
        <f t="shared" si="4705"/>
        <v>0</v>
      </c>
      <c r="CA627" s="1">
        <f t="shared" si="4706"/>
        <v>0</v>
      </c>
      <c r="CB627" s="1">
        <f t="shared" si="4707"/>
        <v>0</v>
      </c>
      <c r="CC627" s="1">
        <f t="shared" si="4708"/>
        <v>0</v>
      </c>
      <c r="CD627" s="1">
        <f t="shared" si="4709"/>
        <v>0</v>
      </c>
      <c r="CE627" s="1">
        <f t="shared" si="4710"/>
        <v>0</v>
      </c>
      <c r="CF627" s="1">
        <f t="shared" si="4711"/>
        <v>0</v>
      </c>
      <c r="CG627" s="1">
        <f t="shared" si="4712"/>
        <v>0</v>
      </c>
      <c r="CH627" s="1">
        <f t="shared" si="4713"/>
        <v>0</v>
      </c>
      <c r="CI627" s="1">
        <f t="shared" si="4714"/>
        <v>0</v>
      </c>
      <c r="CJ627" s="1">
        <f t="shared" si="4715"/>
        <v>0</v>
      </c>
      <c r="CK627" s="1">
        <f t="shared" si="4716"/>
        <v>0</v>
      </c>
      <c r="CL627" s="1">
        <f t="shared" si="4717"/>
        <v>1</v>
      </c>
      <c r="CM627" s="1">
        <f t="shared" si="4718"/>
        <v>0</v>
      </c>
      <c r="CN627" s="1">
        <f t="shared" si="4719"/>
        <v>0</v>
      </c>
      <c r="CO627" s="1">
        <f t="shared" si="4720"/>
        <v>0</v>
      </c>
      <c r="CP627" s="1">
        <f t="shared" si="4721"/>
        <v>0</v>
      </c>
      <c r="CQ627" s="1">
        <f t="shared" si="4722"/>
        <v>0</v>
      </c>
      <c r="CR627" s="1">
        <f t="shared" si="4723"/>
        <v>0</v>
      </c>
      <c r="CS627" s="1">
        <f t="shared" si="4724"/>
        <v>0</v>
      </c>
      <c r="CT627" s="1">
        <f t="shared" si="4725"/>
        <v>0</v>
      </c>
      <c r="CU627" s="1">
        <f t="shared" si="4726"/>
        <v>0</v>
      </c>
      <c r="CV627" s="1">
        <f t="shared" si="4727"/>
        <v>0</v>
      </c>
      <c r="CW627" s="1">
        <f t="shared" si="4728"/>
        <v>0</v>
      </c>
      <c r="CX627" s="1">
        <f t="shared" si="4729"/>
        <v>0</v>
      </c>
      <c r="CY627" s="1">
        <f t="shared" si="4730"/>
        <v>0</v>
      </c>
      <c r="CZ627" s="1">
        <f t="shared" si="4731"/>
        <v>0</v>
      </c>
      <c r="DA627" s="1">
        <f t="shared" si="4732"/>
        <v>0</v>
      </c>
      <c r="DB627" s="1">
        <f t="shared" si="4733"/>
        <v>0</v>
      </c>
      <c r="DC627" s="1">
        <f t="shared" si="4734"/>
        <v>0</v>
      </c>
      <c r="DD627" s="1">
        <f t="shared" si="4735"/>
        <v>0</v>
      </c>
      <c r="DE627" s="1">
        <f t="shared" si="4736"/>
        <v>0</v>
      </c>
      <c r="DF627" s="1">
        <f t="shared" si="4737"/>
        <v>0</v>
      </c>
      <c r="DG627" s="1">
        <f t="shared" si="4738"/>
        <v>1</v>
      </c>
      <c r="DH627" s="1">
        <f t="shared" si="4739"/>
        <v>0</v>
      </c>
      <c r="DI627" s="1">
        <f t="shared" si="4740"/>
        <v>0</v>
      </c>
      <c r="DJ627" s="1">
        <f t="shared" si="4741"/>
        <v>0</v>
      </c>
      <c r="DK627" s="1">
        <f t="shared" si="4742"/>
        <v>0</v>
      </c>
      <c r="DL627" s="1">
        <f t="shared" si="4743"/>
        <v>0</v>
      </c>
      <c r="DM627" s="1">
        <f t="shared" si="4744"/>
        <v>0</v>
      </c>
      <c r="DN627" s="1">
        <f t="shared" si="4745"/>
        <v>0</v>
      </c>
      <c r="DO627" s="1">
        <f t="shared" si="4746"/>
        <v>0</v>
      </c>
      <c r="DP627" s="1">
        <f t="shared" si="4747"/>
        <v>0</v>
      </c>
      <c r="DQ627" s="1">
        <f t="shared" si="4748"/>
        <v>0</v>
      </c>
      <c r="DR627" s="1">
        <f t="shared" si="4749"/>
        <v>0</v>
      </c>
      <c r="DS627" s="1">
        <f t="shared" si="4750"/>
        <v>0</v>
      </c>
      <c r="DT627" s="1">
        <f t="shared" si="4751"/>
        <v>0</v>
      </c>
      <c r="DU627" s="1">
        <f t="shared" si="4752"/>
        <v>0</v>
      </c>
      <c r="DV627" s="1">
        <f t="shared" si="4753"/>
        <v>0</v>
      </c>
      <c r="DW627" s="1">
        <f t="shared" si="4754"/>
        <v>0</v>
      </c>
      <c r="DX627" s="1">
        <f t="shared" si="4755"/>
        <v>0</v>
      </c>
      <c r="DY627" s="1">
        <f t="shared" si="4756"/>
        <v>0</v>
      </c>
      <c r="DZ627" s="1">
        <f t="shared" si="4757"/>
        <v>0</v>
      </c>
      <c r="EA627" s="1">
        <f t="shared" si="4758"/>
        <v>0</v>
      </c>
      <c r="EB627" s="1">
        <f t="shared" si="4759"/>
        <v>1</v>
      </c>
      <c r="EC627" s="1">
        <f t="shared" si="4760"/>
        <v>0</v>
      </c>
      <c r="ED627" s="1">
        <f t="shared" si="4761"/>
        <v>0</v>
      </c>
      <c r="EE627" s="1">
        <f t="shared" si="4762"/>
        <v>0</v>
      </c>
      <c r="EF627" s="1">
        <f t="shared" si="4763"/>
        <v>0</v>
      </c>
      <c r="EG627" s="1">
        <f t="shared" si="4764"/>
        <v>0</v>
      </c>
      <c r="EH627" s="1">
        <f t="shared" si="4765"/>
        <v>0</v>
      </c>
      <c r="EI627" s="1">
        <f t="shared" si="4766"/>
        <v>0</v>
      </c>
      <c r="EJ627" s="1">
        <f t="shared" si="4767"/>
        <v>0</v>
      </c>
      <c r="EK627" s="1">
        <f t="shared" si="4768"/>
        <v>0</v>
      </c>
      <c r="EL627" s="1">
        <f t="shared" si="4769"/>
        <v>0</v>
      </c>
      <c r="EM627" s="1">
        <f t="shared" si="4770"/>
        <v>0</v>
      </c>
      <c r="EN627" s="1">
        <f t="shared" si="4771"/>
        <v>0</v>
      </c>
      <c r="EO627" s="1">
        <f t="shared" si="4772"/>
        <v>0</v>
      </c>
      <c r="EP627" s="1">
        <f t="shared" si="4773"/>
        <v>0</v>
      </c>
      <c r="EQ627" s="1">
        <f t="shared" si="4774"/>
        <v>0</v>
      </c>
      <c r="ER627" s="1">
        <f t="shared" si="4775"/>
        <v>0</v>
      </c>
      <c r="ES627" s="1">
        <f t="shared" si="4776"/>
        <v>0</v>
      </c>
      <c r="ET627" s="1">
        <f t="shared" si="4777"/>
        <v>0</v>
      </c>
      <c r="EU627" s="1">
        <f t="shared" si="4778"/>
        <v>0</v>
      </c>
      <c r="EV627" s="1">
        <f t="shared" si="4779"/>
        <v>0</v>
      </c>
    </row>
    <row r="628" spans="1:156" ht="12.75" customHeight="1" x14ac:dyDescent="0.2">
      <c r="C628" s="79"/>
      <c r="D628" s="24">
        <v>6</v>
      </c>
      <c r="E628" s="15"/>
      <c r="F628" s="16"/>
      <c r="G628" s="16"/>
      <c r="H628" s="16"/>
      <c r="I628" s="17"/>
      <c r="J628" s="54"/>
      <c r="L628" s="6" t="str">
        <f t="shared" si="4648"/>
        <v xml:space="preserve"> </v>
      </c>
      <c r="M628" s="1" t="str">
        <f t="shared" si="4649"/>
        <v xml:space="preserve"> </v>
      </c>
      <c r="N628" s="1" t="str">
        <f t="shared" si="4650"/>
        <v xml:space="preserve"> </v>
      </c>
      <c r="O628" s="1" t="str">
        <f t="shared" si="4651"/>
        <v xml:space="preserve"> </v>
      </c>
      <c r="P628" s="1" t="str">
        <f t="shared" si="4652"/>
        <v xml:space="preserve"> </v>
      </c>
      <c r="Q628" s="1" t="str">
        <f t="shared" si="4653"/>
        <v xml:space="preserve"> </v>
      </c>
      <c r="R628" s="5" t="str">
        <f t="shared" si="4654"/>
        <v xml:space="preserve"> </v>
      </c>
      <c r="S628" s="7">
        <f t="shared" si="4655"/>
        <v>0</v>
      </c>
      <c r="T628" s="7"/>
      <c r="U628" s="7"/>
      <c r="V628" s="7"/>
      <c r="W628" s="7"/>
      <c r="X628" s="7"/>
      <c r="Y628" s="7"/>
      <c r="Z628" s="7"/>
      <c r="AA628" s="1">
        <f t="shared" si="4656"/>
        <v>0</v>
      </c>
      <c r="AB628" s="1">
        <f t="shared" si="4657"/>
        <v>0</v>
      </c>
      <c r="AC628" s="1">
        <f t="shared" si="4658"/>
        <v>0</v>
      </c>
      <c r="AD628" s="2">
        <f t="shared" si="4659"/>
        <v>0</v>
      </c>
      <c r="AE628" s="1">
        <f t="shared" si="4660"/>
        <v>0</v>
      </c>
      <c r="AF628" s="1">
        <f t="shared" si="4661"/>
        <v>0</v>
      </c>
      <c r="AG628" s="1">
        <f t="shared" si="4662"/>
        <v>0</v>
      </c>
      <c r="AH628" s="2">
        <f t="shared" si="4663"/>
        <v>0</v>
      </c>
      <c r="AI628" s="1">
        <f t="shared" si="4664"/>
        <v>0</v>
      </c>
      <c r="AJ628" s="1">
        <f t="shared" si="4665"/>
        <v>0</v>
      </c>
      <c r="AK628" s="1">
        <f t="shared" si="4666"/>
        <v>0</v>
      </c>
      <c r="AL628" s="1">
        <f t="shared" si="4667"/>
        <v>0</v>
      </c>
      <c r="AM628" s="1">
        <f t="shared" si="4668"/>
        <v>0</v>
      </c>
      <c r="AN628" s="1">
        <f t="shared" si="4669"/>
        <v>0</v>
      </c>
      <c r="AO628" s="1">
        <f t="shared" si="4670"/>
        <v>0</v>
      </c>
      <c r="AP628" s="1">
        <f t="shared" si="4671"/>
        <v>0</v>
      </c>
      <c r="AQ628" s="1">
        <f t="shared" si="4672"/>
        <v>0</v>
      </c>
      <c r="AR628" s="1">
        <f t="shared" si="4673"/>
        <v>0</v>
      </c>
      <c r="AS628" s="1">
        <f t="shared" si="4674"/>
        <v>0</v>
      </c>
      <c r="AT628" s="1"/>
      <c r="AU628" s="1"/>
      <c r="AV628" s="1">
        <f t="shared" si="4675"/>
        <v>1</v>
      </c>
      <c r="AW628" s="1">
        <f t="shared" si="4676"/>
        <v>0</v>
      </c>
      <c r="AX628" s="1">
        <f t="shared" si="4677"/>
        <v>0</v>
      </c>
      <c r="AY628" s="1">
        <f t="shared" si="4678"/>
        <v>0</v>
      </c>
      <c r="AZ628" s="1">
        <f t="shared" si="4679"/>
        <v>0</v>
      </c>
      <c r="BA628" s="1">
        <f t="shared" si="4680"/>
        <v>0</v>
      </c>
      <c r="BB628" s="1">
        <f t="shared" si="4681"/>
        <v>0</v>
      </c>
      <c r="BC628" s="1">
        <f t="shared" si="4682"/>
        <v>0</v>
      </c>
      <c r="BD628" s="1">
        <f t="shared" si="4683"/>
        <v>0</v>
      </c>
      <c r="BE628" s="1">
        <f t="shared" si="4684"/>
        <v>0</v>
      </c>
      <c r="BF628" s="1">
        <f t="shared" si="4685"/>
        <v>0</v>
      </c>
      <c r="BG628" s="1">
        <f t="shared" si="4686"/>
        <v>0</v>
      </c>
      <c r="BH628" s="1">
        <f t="shared" si="4687"/>
        <v>0</v>
      </c>
      <c r="BI628" s="1">
        <f t="shared" si="4688"/>
        <v>0</v>
      </c>
      <c r="BJ628" s="1">
        <f t="shared" si="4689"/>
        <v>0</v>
      </c>
      <c r="BK628" s="1">
        <f t="shared" si="4690"/>
        <v>0</v>
      </c>
      <c r="BL628" s="1">
        <f t="shared" si="4691"/>
        <v>0</v>
      </c>
      <c r="BM628" s="1">
        <f t="shared" si="4692"/>
        <v>0</v>
      </c>
      <c r="BN628" s="1">
        <f t="shared" si="4693"/>
        <v>0</v>
      </c>
      <c r="BO628" s="1">
        <f t="shared" si="4694"/>
        <v>0</v>
      </c>
      <c r="BP628" s="1">
        <f t="shared" si="4695"/>
        <v>0</v>
      </c>
      <c r="BQ628" s="1">
        <f t="shared" si="4696"/>
        <v>1</v>
      </c>
      <c r="BR628" s="1">
        <f t="shared" si="4697"/>
        <v>0</v>
      </c>
      <c r="BS628" s="1">
        <f t="shared" si="4698"/>
        <v>0</v>
      </c>
      <c r="BT628" s="1">
        <f t="shared" si="4699"/>
        <v>0</v>
      </c>
      <c r="BU628" s="1">
        <f t="shared" si="4700"/>
        <v>0</v>
      </c>
      <c r="BV628" s="1">
        <f t="shared" si="4701"/>
        <v>0</v>
      </c>
      <c r="BW628" s="1">
        <f t="shared" si="4702"/>
        <v>0</v>
      </c>
      <c r="BX628" s="1">
        <f t="shared" si="4703"/>
        <v>0</v>
      </c>
      <c r="BY628" s="1">
        <f t="shared" si="4704"/>
        <v>0</v>
      </c>
      <c r="BZ628" s="1">
        <f t="shared" si="4705"/>
        <v>0</v>
      </c>
      <c r="CA628" s="1">
        <f t="shared" si="4706"/>
        <v>0</v>
      </c>
      <c r="CB628" s="1">
        <f t="shared" si="4707"/>
        <v>0</v>
      </c>
      <c r="CC628" s="1">
        <f t="shared" si="4708"/>
        <v>0</v>
      </c>
      <c r="CD628" s="1">
        <f t="shared" si="4709"/>
        <v>0</v>
      </c>
      <c r="CE628" s="1">
        <f t="shared" si="4710"/>
        <v>0</v>
      </c>
      <c r="CF628" s="1">
        <f t="shared" si="4711"/>
        <v>0</v>
      </c>
      <c r="CG628" s="1">
        <f t="shared" si="4712"/>
        <v>0</v>
      </c>
      <c r="CH628" s="1">
        <f t="shared" si="4713"/>
        <v>0</v>
      </c>
      <c r="CI628" s="1">
        <f t="shared" si="4714"/>
        <v>0</v>
      </c>
      <c r="CJ628" s="1">
        <f t="shared" si="4715"/>
        <v>0</v>
      </c>
      <c r="CK628" s="1">
        <f t="shared" si="4716"/>
        <v>0</v>
      </c>
      <c r="CL628" s="1">
        <f t="shared" si="4717"/>
        <v>1</v>
      </c>
      <c r="CM628" s="1">
        <f t="shared" si="4718"/>
        <v>0</v>
      </c>
      <c r="CN628" s="1">
        <f t="shared" si="4719"/>
        <v>0</v>
      </c>
      <c r="CO628" s="1">
        <f t="shared" si="4720"/>
        <v>0</v>
      </c>
      <c r="CP628" s="1">
        <f t="shared" si="4721"/>
        <v>0</v>
      </c>
      <c r="CQ628" s="1">
        <f t="shared" si="4722"/>
        <v>0</v>
      </c>
      <c r="CR628" s="1">
        <f t="shared" si="4723"/>
        <v>0</v>
      </c>
      <c r="CS628" s="1">
        <f t="shared" si="4724"/>
        <v>0</v>
      </c>
      <c r="CT628" s="1">
        <f t="shared" si="4725"/>
        <v>0</v>
      </c>
      <c r="CU628" s="1">
        <f t="shared" si="4726"/>
        <v>0</v>
      </c>
      <c r="CV628" s="1">
        <f t="shared" si="4727"/>
        <v>0</v>
      </c>
      <c r="CW628" s="1">
        <f t="shared" si="4728"/>
        <v>0</v>
      </c>
      <c r="CX628" s="1">
        <f t="shared" si="4729"/>
        <v>0</v>
      </c>
      <c r="CY628" s="1">
        <f t="shared" si="4730"/>
        <v>0</v>
      </c>
      <c r="CZ628" s="1">
        <f t="shared" si="4731"/>
        <v>0</v>
      </c>
      <c r="DA628" s="1">
        <f t="shared" si="4732"/>
        <v>0</v>
      </c>
      <c r="DB628" s="1">
        <f t="shared" si="4733"/>
        <v>0</v>
      </c>
      <c r="DC628" s="1">
        <f t="shared" si="4734"/>
        <v>0</v>
      </c>
      <c r="DD628" s="1">
        <f t="shared" si="4735"/>
        <v>0</v>
      </c>
      <c r="DE628" s="1">
        <f t="shared" si="4736"/>
        <v>0</v>
      </c>
      <c r="DF628" s="1">
        <f t="shared" si="4737"/>
        <v>0</v>
      </c>
      <c r="DG628" s="1">
        <f t="shared" si="4738"/>
        <v>1</v>
      </c>
      <c r="DH628" s="1">
        <f t="shared" si="4739"/>
        <v>0</v>
      </c>
      <c r="DI628" s="1">
        <f t="shared" si="4740"/>
        <v>0</v>
      </c>
      <c r="DJ628" s="1">
        <f t="shared" si="4741"/>
        <v>0</v>
      </c>
      <c r="DK628" s="1">
        <f t="shared" si="4742"/>
        <v>0</v>
      </c>
      <c r="DL628" s="1">
        <f t="shared" si="4743"/>
        <v>0</v>
      </c>
      <c r="DM628" s="1">
        <f t="shared" si="4744"/>
        <v>0</v>
      </c>
      <c r="DN628" s="1">
        <f t="shared" si="4745"/>
        <v>0</v>
      </c>
      <c r="DO628" s="1">
        <f t="shared" si="4746"/>
        <v>0</v>
      </c>
      <c r="DP628" s="1">
        <f t="shared" si="4747"/>
        <v>0</v>
      </c>
      <c r="DQ628" s="1">
        <f t="shared" si="4748"/>
        <v>0</v>
      </c>
      <c r="DR628" s="1">
        <f t="shared" si="4749"/>
        <v>0</v>
      </c>
      <c r="DS628" s="1">
        <f t="shared" si="4750"/>
        <v>0</v>
      </c>
      <c r="DT628" s="1">
        <f t="shared" si="4751"/>
        <v>0</v>
      </c>
      <c r="DU628" s="1">
        <f t="shared" si="4752"/>
        <v>0</v>
      </c>
      <c r="DV628" s="1">
        <f t="shared" si="4753"/>
        <v>0</v>
      </c>
      <c r="DW628" s="1">
        <f t="shared" si="4754"/>
        <v>0</v>
      </c>
      <c r="DX628" s="1">
        <f t="shared" si="4755"/>
        <v>0</v>
      </c>
      <c r="DY628" s="1">
        <f t="shared" si="4756"/>
        <v>0</v>
      </c>
      <c r="DZ628" s="1">
        <f t="shared" si="4757"/>
        <v>0</v>
      </c>
      <c r="EA628" s="1">
        <f t="shared" si="4758"/>
        <v>0</v>
      </c>
      <c r="EB628" s="1">
        <f t="shared" si="4759"/>
        <v>1</v>
      </c>
      <c r="EC628" s="1">
        <f t="shared" si="4760"/>
        <v>0</v>
      </c>
      <c r="ED628" s="1">
        <f t="shared" si="4761"/>
        <v>0</v>
      </c>
      <c r="EE628" s="1">
        <f t="shared" si="4762"/>
        <v>0</v>
      </c>
      <c r="EF628" s="1">
        <f t="shared" si="4763"/>
        <v>0</v>
      </c>
      <c r="EG628" s="1">
        <f t="shared" si="4764"/>
        <v>0</v>
      </c>
      <c r="EH628" s="1">
        <f t="shared" si="4765"/>
        <v>0</v>
      </c>
      <c r="EI628" s="1">
        <f t="shared" si="4766"/>
        <v>0</v>
      </c>
      <c r="EJ628" s="1">
        <f t="shared" si="4767"/>
        <v>0</v>
      </c>
      <c r="EK628" s="1">
        <f t="shared" si="4768"/>
        <v>0</v>
      </c>
      <c r="EL628" s="1">
        <f t="shared" si="4769"/>
        <v>0</v>
      </c>
      <c r="EM628" s="1">
        <f t="shared" si="4770"/>
        <v>0</v>
      </c>
      <c r="EN628" s="1">
        <f t="shared" si="4771"/>
        <v>0</v>
      </c>
      <c r="EO628" s="1">
        <f t="shared" si="4772"/>
        <v>0</v>
      </c>
      <c r="EP628" s="1">
        <f t="shared" si="4773"/>
        <v>0</v>
      </c>
      <c r="EQ628" s="1">
        <f t="shared" si="4774"/>
        <v>0</v>
      </c>
      <c r="ER628" s="1">
        <f t="shared" si="4775"/>
        <v>0</v>
      </c>
      <c r="ES628" s="1">
        <f t="shared" si="4776"/>
        <v>0</v>
      </c>
      <c r="ET628" s="1">
        <f t="shared" si="4777"/>
        <v>0</v>
      </c>
      <c r="EU628" s="1">
        <f t="shared" si="4778"/>
        <v>0</v>
      </c>
      <c r="EV628" s="1">
        <f t="shared" si="4779"/>
        <v>0</v>
      </c>
    </row>
    <row r="629" spans="1:156" x14ac:dyDescent="0.2">
      <c r="D629" s="24">
        <v>7</v>
      </c>
      <c r="E629" s="15"/>
      <c r="F629" s="16"/>
      <c r="G629" s="16"/>
      <c r="H629" s="16"/>
      <c r="I629" s="17"/>
      <c r="J629" s="54"/>
      <c r="L629" s="6" t="str">
        <f t="shared" si="4648"/>
        <v xml:space="preserve"> </v>
      </c>
      <c r="M629" s="1" t="str">
        <f t="shared" si="4649"/>
        <v xml:space="preserve"> </v>
      </c>
      <c r="N629" s="1" t="str">
        <f t="shared" si="4650"/>
        <v xml:space="preserve"> </v>
      </c>
      <c r="O629" s="1" t="str">
        <f t="shared" si="4651"/>
        <v xml:space="preserve"> </v>
      </c>
      <c r="P629" s="1" t="str">
        <f t="shared" si="4652"/>
        <v xml:space="preserve"> </v>
      </c>
      <c r="Q629" s="1" t="str">
        <f t="shared" si="4653"/>
        <v xml:space="preserve"> </v>
      </c>
      <c r="R629" s="5" t="str">
        <f t="shared" si="4654"/>
        <v xml:space="preserve"> </v>
      </c>
      <c r="S629" s="7">
        <f t="shared" si="4655"/>
        <v>0</v>
      </c>
      <c r="T629" s="7"/>
      <c r="U629" s="7"/>
      <c r="V629" s="7"/>
      <c r="W629" s="7"/>
      <c r="X629" s="7"/>
      <c r="Y629" s="7"/>
      <c r="Z629" s="7"/>
      <c r="AA629" s="1">
        <f t="shared" si="4656"/>
        <v>0</v>
      </c>
      <c r="AB629" s="1">
        <f t="shared" si="4657"/>
        <v>0</v>
      </c>
      <c r="AC629" s="1">
        <f t="shared" si="4658"/>
        <v>0</v>
      </c>
      <c r="AD629" s="2">
        <f t="shared" si="4659"/>
        <v>0</v>
      </c>
      <c r="AE629" s="1">
        <f t="shared" si="4660"/>
        <v>0</v>
      </c>
      <c r="AF629" s="1">
        <f t="shared" si="4661"/>
        <v>0</v>
      </c>
      <c r="AG629" s="1">
        <f t="shared" si="4662"/>
        <v>0</v>
      </c>
      <c r="AH629" s="2">
        <f t="shared" si="4663"/>
        <v>0</v>
      </c>
      <c r="AI629" s="1">
        <f t="shared" si="4664"/>
        <v>0</v>
      </c>
      <c r="AJ629" s="1">
        <f t="shared" si="4665"/>
        <v>0</v>
      </c>
      <c r="AK629" s="1">
        <f t="shared" si="4666"/>
        <v>0</v>
      </c>
      <c r="AL629" s="1">
        <f t="shared" si="4667"/>
        <v>0</v>
      </c>
      <c r="AM629" s="1">
        <f t="shared" si="4668"/>
        <v>0</v>
      </c>
      <c r="AN629" s="1">
        <f t="shared" si="4669"/>
        <v>0</v>
      </c>
      <c r="AO629" s="1">
        <f t="shared" si="4670"/>
        <v>0</v>
      </c>
      <c r="AP629" s="1">
        <f t="shared" si="4671"/>
        <v>0</v>
      </c>
      <c r="AQ629" s="1">
        <f t="shared" si="4672"/>
        <v>0</v>
      </c>
      <c r="AR629" s="1">
        <f t="shared" si="4673"/>
        <v>0</v>
      </c>
      <c r="AS629" s="1">
        <f t="shared" si="4674"/>
        <v>0</v>
      </c>
      <c r="AT629" s="1"/>
      <c r="AU629" s="1"/>
      <c r="AV629" s="1">
        <f t="shared" si="4675"/>
        <v>1</v>
      </c>
      <c r="AW629" s="1">
        <f t="shared" si="4676"/>
        <v>0</v>
      </c>
      <c r="AX629" s="1">
        <f t="shared" si="4677"/>
        <v>0</v>
      </c>
      <c r="AY629" s="1">
        <f t="shared" si="4678"/>
        <v>0</v>
      </c>
      <c r="AZ629" s="1">
        <f t="shared" si="4679"/>
        <v>0</v>
      </c>
      <c r="BA629" s="1">
        <f t="shared" si="4680"/>
        <v>0</v>
      </c>
      <c r="BB629" s="1">
        <f t="shared" si="4681"/>
        <v>0</v>
      </c>
      <c r="BC629" s="1">
        <f t="shared" si="4682"/>
        <v>0</v>
      </c>
      <c r="BD629" s="1">
        <f t="shared" si="4683"/>
        <v>0</v>
      </c>
      <c r="BE629" s="1">
        <f t="shared" si="4684"/>
        <v>0</v>
      </c>
      <c r="BF629" s="1">
        <f t="shared" si="4685"/>
        <v>0</v>
      </c>
      <c r="BG629" s="1">
        <f t="shared" si="4686"/>
        <v>0</v>
      </c>
      <c r="BH629" s="1">
        <f t="shared" si="4687"/>
        <v>0</v>
      </c>
      <c r="BI629" s="1">
        <f t="shared" si="4688"/>
        <v>0</v>
      </c>
      <c r="BJ629" s="1">
        <f t="shared" si="4689"/>
        <v>0</v>
      </c>
      <c r="BK629" s="1">
        <f t="shared" si="4690"/>
        <v>0</v>
      </c>
      <c r="BL629" s="1">
        <f t="shared" si="4691"/>
        <v>0</v>
      </c>
      <c r="BM629" s="1">
        <f t="shared" si="4692"/>
        <v>0</v>
      </c>
      <c r="BN629" s="1">
        <f t="shared" si="4693"/>
        <v>0</v>
      </c>
      <c r="BO629" s="1">
        <f t="shared" si="4694"/>
        <v>0</v>
      </c>
      <c r="BP629" s="1">
        <f t="shared" si="4695"/>
        <v>0</v>
      </c>
      <c r="BQ629" s="1">
        <f t="shared" si="4696"/>
        <v>1</v>
      </c>
      <c r="BR629" s="1">
        <f t="shared" si="4697"/>
        <v>0</v>
      </c>
      <c r="BS629" s="1">
        <f t="shared" si="4698"/>
        <v>0</v>
      </c>
      <c r="BT629" s="1">
        <f t="shared" si="4699"/>
        <v>0</v>
      </c>
      <c r="BU629" s="1">
        <f t="shared" si="4700"/>
        <v>0</v>
      </c>
      <c r="BV629" s="1">
        <f t="shared" si="4701"/>
        <v>0</v>
      </c>
      <c r="BW629" s="1">
        <f t="shared" si="4702"/>
        <v>0</v>
      </c>
      <c r="BX629" s="1">
        <f t="shared" si="4703"/>
        <v>0</v>
      </c>
      <c r="BY629" s="1">
        <f t="shared" si="4704"/>
        <v>0</v>
      </c>
      <c r="BZ629" s="1">
        <f t="shared" si="4705"/>
        <v>0</v>
      </c>
      <c r="CA629" s="1">
        <f t="shared" si="4706"/>
        <v>0</v>
      </c>
      <c r="CB629" s="1">
        <f t="shared" si="4707"/>
        <v>0</v>
      </c>
      <c r="CC629" s="1">
        <f t="shared" si="4708"/>
        <v>0</v>
      </c>
      <c r="CD629" s="1">
        <f t="shared" si="4709"/>
        <v>0</v>
      </c>
      <c r="CE629" s="1">
        <f t="shared" si="4710"/>
        <v>0</v>
      </c>
      <c r="CF629" s="1">
        <f t="shared" si="4711"/>
        <v>0</v>
      </c>
      <c r="CG629" s="1">
        <f t="shared" si="4712"/>
        <v>0</v>
      </c>
      <c r="CH629" s="1">
        <f t="shared" si="4713"/>
        <v>0</v>
      </c>
      <c r="CI629" s="1">
        <f t="shared" si="4714"/>
        <v>0</v>
      </c>
      <c r="CJ629" s="1">
        <f t="shared" si="4715"/>
        <v>0</v>
      </c>
      <c r="CK629" s="1">
        <f t="shared" si="4716"/>
        <v>0</v>
      </c>
      <c r="CL629" s="1">
        <f t="shared" si="4717"/>
        <v>1</v>
      </c>
      <c r="CM629" s="1">
        <f t="shared" si="4718"/>
        <v>0</v>
      </c>
      <c r="CN629" s="1">
        <f t="shared" si="4719"/>
        <v>0</v>
      </c>
      <c r="CO629" s="1">
        <f t="shared" si="4720"/>
        <v>0</v>
      </c>
      <c r="CP629" s="1">
        <f t="shared" si="4721"/>
        <v>0</v>
      </c>
      <c r="CQ629" s="1">
        <f t="shared" si="4722"/>
        <v>0</v>
      </c>
      <c r="CR629" s="1">
        <f t="shared" si="4723"/>
        <v>0</v>
      </c>
      <c r="CS629" s="1">
        <f t="shared" si="4724"/>
        <v>0</v>
      </c>
      <c r="CT629" s="1">
        <f t="shared" si="4725"/>
        <v>0</v>
      </c>
      <c r="CU629" s="1">
        <f t="shared" si="4726"/>
        <v>0</v>
      </c>
      <c r="CV629" s="1">
        <f t="shared" si="4727"/>
        <v>0</v>
      </c>
      <c r="CW629" s="1">
        <f t="shared" si="4728"/>
        <v>0</v>
      </c>
      <c r="CX629" s="1">
        <f t="shared" si="4729"/>
        <v>0</v>
      </c>
      <c r="CY629" s="1">
        <f t="shared" si="4730"/>
        <v>0</v>
      </c>
      <c r="CZ629" s="1">
        <f t="shared" si="4731"/>
        <v>0</v>
      </c>
      <c r="DA629" s="1">
        <f t="shared" si="4732"/>
        <v>0</v>
      </c>
      <c r="DB629" s="1">
        <f t="shared" si="4733"/>
        <v>0</v>
      </c>
      <c r="DC629" s="1">
        <f t="shared" si="4734"/>
        <v>0</v>
      </c>
      <c r="DD629" s="1">
        <f t="shared" si="4735"/>
        <v>0</v>
      </c>
      <c r="DE629" s="1">
        <f t="shared" si="4736"/>
        <v>0</v>
      </c>
      <c r="DF629" s="1">
        <f t="shared" si="4737"/>
        <v>0</v>
      </c>
      <c r="DG629" s="1">
        <f t="shared" si="4738"/>
        <v>1</v>
      </c>
      <c r="DH629" s="1">
        <f t="shared" si="4739"/>
        <v>0</v>
      </c>
      <c r="DI629" s="1">
        <f t="shared" si="4740"/>
        <v>0</v>
      </c>
      <c r="DJ629" s="1">
        <f t="shared" si="4741"/>
        <v>0</v>
      </c>
      <c r="DK629" s="1">
        <f t="shared" si="4742"/>
        <v>0</v>
      </c>
      <c r="DL629" s="1">
        <f t="shared" si="4743"/>
        <v>0</v>
      </c>
      <c r="DM629" s="1">
        <f t="shared" si="4744"/>
        <v>0</v>
      </c>
      <c r="DN629" s="1">
        <f t="shared" si="4745"/>
        <v>0</v>
      </c>
      <c r="DO629" s="1">
        <f t="shared" si="4746"/>
        <v>0</v>
      </c>
      <c r="DP629" s="1">
        <f t="shared" si="4747"/>
        <v>0</v>
      </c>
      <c r="DQ629" s="1">
        <f t="shared" si="4748"/>
        <v>0</v>
      </c>
      <c r="DR629" s="1">
        <f t="shared" si="4749"/>
        <v>0</v>
      </c>
      <c r="DS629" s="1">
        <f t="shared" si="4750"/>
        <v>0</v>
      </c>
      <c r="DT629" s="1">
        <f t="shared" si="4751"/>
        <v>0</v>
      </c>
      <c r="DU629" s="1">
        <f t="shared" si="4752"/>
        <v>0</v>
      </c>
      <c r="DV629" s="1">
        <f t="shared" si="4753"/>
        <v>0</v>
      </c>
      <c r="DW629" s="1">
        <f t="shared" si="4754"/>
        <v>0</v>
      </c>
      <c r="DX629" s="1">
        <f t="shared" si="4755"/>
        <v>0</v>
      </c>
      <c r="DY629" s="1">
        <f t="shared" si="4756"/>
        <v>0</v>
      </c>
      <c r="DZ629" s="1">
        <f t="shared" si="4757"/>
        <v>0</v>
      </c>
      <c r="EA629" s="1">
        <f t="shared" si="4758"/>
        <v>0</v>
      </c>
      <c r="EB629" s="1">
        <f t="shared" si="4759"/>
        <v>1</v>
      </c>
      <c r="EC629" s="1">
        <f t="shared" si="4760"/>
        <v>0</v>
      </c>
      <c r="ED629" s="1">
        <f t="shared" si="4761"/>
        <v>0</v>
      </c>
      <c r="EE629" s="1">
        <f t="shared" si="4762"/>
        <v>0</v>
      </c>
      <c r="EF629" s="1">
        <f t="shared" si="4763"/>
        <v>0</v>
      </c>
      <c r="EG629" s="1">
        <f t="shared" si="4764"/>
        <v>0</v>
      </c>
      <c r="EH629" s="1">
        <f t="shared" si="4765"/>
        <v>0</v>
      </c>
      <c r="EI629" s="1">
        <f t="shared" si="4766"/>
        <v>0</v>
      </c>
      <c r="EJ629" s="1">
        <f t="shared" si="4767"/>
        <v>0</v>
      </c>
      <c r="EK629" s="1">
        <f t="shared" si="4768"/>
        <v>0</v>
      </c>
      <c r="EL629" s="1">
        <f t="shared" si="4769"/>
        <v>0</v>
      </c>
      <c r="EM629" s="1">
        <f t="shared" si="4770"/>
        <v>0</v>
      </c>
      <c r="EN629" s="1">
        <f t="shared" si="4771"/>
        <v>0</v>
      </c>
      <c r="EO629" s="1">
        <f t="shared" si="4772"/>
        <v>0</v>
      </c>
      <c r="EP629" s="1">
        <f t="shared" si="4773"/>
        <v>0</v>
      </c>
      <c r="EQ629" s="1">
        <f t="shared" si="4774"/>
        <v>0</v>
      </c>
      <c r="ER629" s="1">
        <f t="shared" si="4775"/>
        <v>0</v>
      </c>
      <c r="ES629" s="1">
        <f t="shared" si="4776"/>
        <v>0</v>
      </c>
      <c r="ET629" s="1">
        <f t="shared" si="4777"/>
        <v>0</v>
      </c>
      <c r="EU629" s="1">
        <f t="shared" si="4778"/>
        <v>0</v>
      </c>
      <c r="EV629" s="1">
        <f t="shared" si="4779"/>
        <v>0</v>
      </c>
    </row>
    <row r="630" spans="1:156" ht="12.75" customHeight="1" x14ac:dyDescent="0.2">
      <c r="C630" s="79" t="str">
        <f>IF(AN622+AS622&gt;0,"Alert! An entered score is outside the normal 0-10 range."," ")</f>
        <v xml:space="preserve"> </v>
      </c>
      <c r="D630" s="25">
        <v>8</v>
      </c>
      <c r="E630" s="15"/>
      <c r="F630" s="16"/>
      <c r="G630" s="16"/>
      <c r="H630" s="16"/>
      <c r="I630" s="17"/>
      <c r="J630" s="54"/>
      <c r="L630" s="6" t="str">
        <f t="shared" si="4648"/>
        <v xml:space="preserve"> </v>
      </c>
      <c r="M630" s="1" t="str">
        <f t="shared" si="4649"/>
        <v xml:space="preserve"> </v>
      </c>
      <c r="N630" s="1" t="str">
        <f t="shared" si="4650"/>
        <v xml:space="preserve"> </v>
      </c>
      <c r="O630" s="1" t="str">
        <f t="shared" si="4651"/>
        <v xml:space="preserve"> </v>
      </c>
      <c r="P630" s="1" t="str">
        <f t="shared" si="4652"/>
        <v xml:space="preserve"> </v>
      </c>
      <c r="Q630" s="1" t="str">
        <f t="shared" si="4653"/>
        <v xml:space="preserve"> </v>
      </c>
      <c r="R630" s="5" t="str">
        <f t="shared" si="4654"/>
        <v xml:space="preserve"> </v>
      </c>
      <c r="S630" s="7">
        <f t="shared" si="4655"/>
        <v>0</v>
      </c>
      <c r="T630" s="7"/>
      <c r="U630" s="7"/>
      <c r="V630" s="7"/>
      <c r="W630" s="7"/>
      <c r="X630" s="7"/>
      <c r="Y630" s="7"/>
      <c r="Z630" s="7"/>
      <c r="AA630" s="1">
        <f t="shared" si="4656"/>
        <v>0</v>
      </c>
      <c r="AB630" s="1">
        <f t="shared" si="4657"/>
        <v>0</v>
      </c>
      <c r="AC630" s="1">
        <f t="shared" si="4658"/>
        <v>0</v>
      </c>
      <c r="AD630" s="2">
        <f t="shared" si="4659"/>
        <v>0</v>
      </c>
      <c r="AE630" s="1">
        <f t="shared" si="4660"/>
        <v>0</v>
      </c>
      <c r="AF630" s="1">
        <f t="shared" si="4661"/>
        <v>0</v>
      </c>
      <c r="AG630" s="1">
        <f t="shared" si="4662"/>
        <v>0</v>
      </c>
      <c r="AH630" s="2">
        <f t="shared" si="4663"/>
        <v>0</v>
      </c>
      <c r="AI630" s="1">
        <f t="shared" si="4664"/>
        <v>0</v>
      </c>
      <c r="AJ630" s="1">
        <f t="shared" si="4665"/>
        <v>0</v>
      </c>
      <c r="AK630" s="1">
        <f t="shared" si="4666"/>
        <v>0</v>
      </c>
      <c r="AL630" s="1">
        <f t="shared" si="4667"/>
        <v>0</v>
      </c>
      <c r="AM630" s="1">
        <f t="shared" si="4668"/>
        <v>0</v>
      </c>
      <c r="AN630" s="1">
        <f t="shared" si="4669"/>
        <v>0</v>
      </c>
      <c r="AO630" s="1">
        <f t="shared" si="4670"/>
        <v>0</v>
      </c>
      <c r="AP630" s="1">
        <f t="shared" si="4671"/>
        <v>0</v>
      </c>
      <c r="AQ630" s="1">
        <f t="shared" si="4672"/>
        <v>0</v>
      </c>
      <c r="AR630" s="1">
        <f t="shared" si="4673"/>
        <v>0</v>
      </c>
      <c r="AS630" s="1">
        <f t="shared" si="4674"/>
        <v>0</v>
      </c>
      <c r="AT630" s="1"/>
      <c r="AU630" s="1"/>
      <c r="AV630" s="1">
        <f t="shared" si="4675"/>
        <v>1</v>
      </c>
      <c r="AW630" s="1">
        <f t="shared" si="4676"/>
        <v>0</v>
      </c>
      <c r="AX630" s="1">
        <f t="shared" si="4677"/>
        <v>0</v>
      </c>
      <c r="AY630" s="1">
        <f t="shared" si="4678"/>
        <v>0</v>
      </c>
      <c r="AZ630" s="1">
        <f t="shared" si="4679"/>
        <v>0</v>
      </c>
      <c r="BA630" s="1">
        <f t="shared" si="4680"/>
        <v>0</v>
      </c>
      <c r="BB630" s="1">
        <f t="shared" si="4681"/>
        <v>0</v>
      </c>
      <c r="BC630" s="1">
        <f t="shared" si="4682"/>
        <v>0</v>
      </c>
      <c r="BD630" s="1">
        <f t="shared" si="4683"/>
        <v>0</v>
      </c>
      <c r="BE630" s="1">
        <f t="shared" si="4684"/>
        <v>0</v>
      </c>
      <c r="BF630" s="1">
        <f t="shared" si="4685"/>
        <v>0</v>
      </c>
      <c r="BG630" s="1">
        <f t="shared" si="4686"/>
        <v>0</v>
      </c>
      <c r="BH630" s="1">
        <f t="shared" si="4687"/>
        <v>0</v>
      </c>
      <c r="BI630" s="1">
        <f t="shared" si="4688"/>
        <v>0</v>
      </c>
      <c r="BJ630" s="1">
        <f t="shared" si="4689"/>
        <v>0</v>
      </c>
      <c r="BK630" s="1">
        <f t="shared" si="4690"/>
        <v>0</v>
      </c>
      <c r="BL630" s="1">
        <f t="shared" si="4691"/>
        <v>0</v>
      </c>
      <c r="BM630" s="1">
        <f t="shared" si="4692"/>
        <v>0</v>
      </c>
      <c r="BN630" s="1">
        <f t="shared" si="4693"/>
        <v>0</v>
      </c>
      <c r="BO630" s="1">
        <f t="shared" si="4694"/>
        <v>0</v>
      </c>
      <c r="BP630" s="1">
        <f t="shared" si="4695"/>
        <v>0</v>
      </c>
      <c r="BQ630" s="1">
        <f t="shared" si="4696"/>
        <v>1</v>
      </c>
      <c r="BR630" s="1">
        <f t="shared" si="4697"/>
        <v>0</v>
      </c>
      <c r="BS630" s="1">
        <f t="shared" si="4698"/>
        <v>0</v>
      </c>
      <c r="BT630" s="1">
        <f t="shared" si="4699"/>
        <v>0</v>
      </c>
      <c r="BU630" s="1">
        <f t="shared" si="4700"/>
        <v>0</v>
      </c>
      <c r="BV630" s="1">
        <f t="shared" si="4701"/>
        <v>0</v>
      </c>
      <c r="BW630" s="1">
        <f t="shared" si="4702"/>
        <v>0</v>
      </c>
      <c r="BX630" s="1">
        <f t="shared" si="4703"/>
        <v>0</v>
      </c>
      <c r="BY630" s="1">
        <f t="shared" si="4704"/>
        <v>0</v>
      </c>
      <c r="BZ630" s="1">
        <f t="shared" si="4705"/>
        <v>0</v>
      </c>
      <c r="CA630" s="1">
        <f t="shared" si="4706"/>
        <v>0</v>
      </c>
      <c r="CB630" s="1">
        <f t="shared" si="4707"/>
        <v>0</v>
      </c>
      <c r="CC630" s="1">
        <f t="shared" si="4708"/>
        <v>0</v>
      </c>
      <c r="CD630" s="1">
        <f t="shared" si="4709"/>
        <v>0</v>
      </c>
      <c r="CE630" s="1">
        <f t="shared" si="4710"/>
        <v>0</v>
      </c>
      <c r="CF630" s="1">
        <f t="shared" si="4711"/>
        <v>0</v>
      </c>
      <c r="CG630" s="1">
        <f t="shared" si="4712"/>
        <v>0</v>
      </c>
      <c r="CH630" s="1">
        <f t="shared" si="4713"/>
        <v>0</v>
      </c>
      <c r="CI630" s="1">
        <f t="shared" si="4714"/>
        <v>0</v>
      </c>
      <c r="CJ630" s="1">
        <f t="shared" si="4715"/>
        <v>0</v>
      </c>
      <c r="CK630" s="1">
        <f t="shared" si="4716"/>
        <v>0</v>
      </c>
      <c r="CL630" s="1">
        <f t="shared" si="4717"/>
        <v>1</v>
      </c>
      <c r="CM630" s="1">
        <f t="shared" si="4718"/>
        <v>0</v>
      </c>
      <c r="CN630" s="1">
        <f t="shared" si="4719"/>
        <v>0</v>
      </c>
      <c r="CO630" s="1">
        <f t="shared" si="4720"/>
        <v>0</v>
      </c>
      <c r="CP630" s="1">
        <f t="shared" si="4721"/>
        <v>0</v>
      </c>
      <c r="CQ630" s="1">
        <f t="shared" si="4722"/>
        <v>0</v>
      </c>
      <c r="CR630" s="1">
        <f t="shared" si="4723"/>
        <v>0</v>
      </c>
      <c r="CS630" s="1">
        <f t="shared" si="4724"/>
        <v>0</v>
      </c>
      <c r="CT630" s="1">
        <f t="shared" si="4725"/>
        <v>0</v>
      </c>
      <c r="CU630" s="1">
        <f t="shared" si="4726"/>
        <v>0</v>
      </c>
      <c r="CV630" s="1">
        <f t="shared" si="4727"/>
        <v>0</v>
      </c>
      <c r="CW630" s="1">
        <f t="shared" si="4728"/>
        <v>0</v>
      </c>
      <c r="CX630" s="1">
        <f t="shared" si="4729"/>
        <v>0</v>
      </c>
      <c r="CY630" s="1">
        <f t="shared" si="4730"/>
        <v>0</v>
      </c>
      <c r="CZ630" s="1">
        <f t="shared" si="4731"/>
        <v>0</v>
      </c>
      <c r="DA630" s="1">
        <f t="shared" si="4732"/>
        <v>0</v>
      </c>
      <c r="DB630" s="1">
        <f t="shared" si="4733"/>
        <v>0</v>
      </c>
      <c r="DC630" s="1">
        <f t="shared" si="4734"/>
        <v>0</v>
      </c>
      <c r="DD630" s="1">
        <f t="shared" si="4735"/>
        <v>0</v>
      </c>
      <c r="DE630" s="1">
        <f t="shared" si="4736"/>
        <v>0</v>
      </c>
      <c r="DF630" s="1">
        <f t="shared" si="4737"/>
        <v>0</v>
      </c>
      <c r="DG630" s="1">
        <f t="shared" si="4738"/>
        <v>1</v>
      </c>
      <c r="DH630" s="1">
        <f t="shared" si="4739"/>
        <v>0</v>
      </c>
      <c r="DI630" s="1">
        <f t="shared" si="4740"/>
        <v>0</v>
      </c>
      <c r="DJ630" s="1">
        <f t="shared" si="4741"/>
        <v>0</v>
      </c>
      <c r="DK630" s="1">
        <f t="shared" si="4742"/>
        <v>0</v>
      </c>
      <c r="DL630" s="1">
        <f t="shared" si="4743"/>
        <v>0</v>
      </c>
      <c r="DM630" s="1">
        <f t="shared" si="4744"/>
        <v>0</v>
      </c>
      <c r="DN630" s="1">
        <f t="shared" si="4745"/>
        <v>0</v>
      </c>
      <c r="DO630" s="1">
        <f t="shared" si="4746"/>
        <v>0</v>
      </c>
      <c r="DP630" s="1">
        <f t="shared" si="4747"/>
        <v>0</v>
      </c>
      <c r="DQ630" s="1">
        <f t="shared" si="4748"/>
        <v>0</v>
      </c>
      <c r="DR630" s="1">
        <f t="shared" si="4749"/>
        <v>0</v>
      </c>
      <c r="DS630" s="1">
        <f t="shared" si="4750"/>
        <v>0</v>
      </c>
      <c r="DT630" s="1">
        <f t="shared" si="4751"/>
        <v>0</v>
      </c>
      <c r="DU630" s="1">
        <f t="shared" si="4752"/>
        <v>0</v>
      </c>
      <c r="DV630" s="1">
        <f t="shared" si="4753"/>
        <v>0</v>
      </c>
      <c r="DW630" s="1">
        <f t="shared" si="4754"/>
        <v>0</v>
      </c>
      <c r="DX630" s="1">
        <f t="shared" si="4755"/>
        <v>0</v>
      </c>
      <c r="DY630" s="1">
        <f t="shared" si="4756"/>
        <v>0</v>
      </c>
      <c r="DZ630" s="1">
        <f t="shared" si="4757"/>
        <v>0</v>
      </c>
      <c r="EA630" s="1">
        <f t="shared" si="4758"/>
        <v>0</v>
      </c>
      <c r="EB630" s="1">
        <f t="shared" si="4759"/>
        <v>1</v>
      </c>
      <c r="EC630" s="1">
        <f t="shared" si="4760"/>
        <v>0</v>
      </c>
      <c r="ED630" s="1">
        <f t="shared" si="4761"/>
        <v>0</v>
      </c>
      <c r="EE630" s="1">
        <f t="shared" si="4762"/>
        <v>0</v>
      </c>
      <c r="EF630" s="1">
        <f t="shared" si="4763"/>
        <v>0</v>
      </c>
      <c r="EG630" s="1">
        <f t="shared" si="4764"/>
        <v>0</v>
      </c>
      <c r="EH630" s="1">
        <f t="shared" si="4765"/>
        <v>0</v>
      </c>
      <c r="EI630" s="1">
        <f t="shared" si="4766"/>
        <v>0</v>
      </c>
      <c r="EJ630" s="1">
        <f t="shared" si="4767"/>
        <v>0</v>
      </c>
      <c r="EK630" s="1">
        <f t="shared" si="4768"/>
        <v>0</v>
      </c>
      <c r="EL630" s="1">
        <f t="shared" si="4769"/>
        <v>0</v>
      </c>
      <c r="EM630" s="1">
        <f t="shared" si="4770"/>
        <v>0</v>
      </c>
      <c r="EN630" s="1">
        <f t="shared" si="4771"/>
        <v>0</v>
      </c>
      <c r="EO630" s="1">
        <f t="shared" si="4772"/>
        <v>0</v>
      </c>
      <c r="EP630" s="1">
        <f t="shared" si="4773"/>
        <v>0</v>
      </c>
      <c r="EQ630" s="1">
        <f t="shared" si="4774"/>
        <v>0</v>
      </c>
      <c r="ER630" s="1">
        <f t="shared" si="4775"/>
        <v>0</v>
      </c>
      <c r="ES630" s="1">
        <f t="shared" si="4776"/>
        <v>0</v>
      </c>
      <c r="ET630" s="1">
        <f t="shared" si="4777"/>
        <v>0</v>
      </c>
      <c r="EU630" s="1">
        <f t="shared" si="4778"/>
        <v>0</v>
      </c>
      <c r="EV630" s="1">
        <f t="shared" si="4779"/>
        <v>0</v>
      </c>
    </row>
    <row r="631" spans="1:156" ht="13.5" customHeight="1" thickBot="1" x14ac:dyDescent="0.25">
      <c r="C631" s="79"/>
      <c r="D631" s="24">
        <v>9</v>
      </c>
      <c r="E631" s="18"/>
      <c r="F631" s="19"/>
      <c r="G631" s="19"/>
      <c r="H631" s="19"/>
      <c r="I631" s="20"/>
      <c r="J631" s="55"/>
      <c r="L631" s="6" t="str">
        <f t="shared" si="4648"/>
        <v xml:space="preserve"> </v>
      </c>
      <c r="M631" s="1" t="str">
        <f t="shared" si="4649"/>
        <v xml:space="preserve"> </v>
      </c>
      <c r="N631" s="1" t="str">
        <f t="shared" si="4650"/>
        <v xml:space="preserve"> </v>
      </c>
      <c r="O631" s="1" t="str">
        <f t="shared" si="4651"/>
        <v xml:space="preserve"> </v>
      </c>
      <c r="P631" s="1" t="str">
        <f t="shared" si="4652"/>
        <v xml:space="preserve"> </v>
      </c>
      <c r="Q631" s="1" t="str">
        <f t="shared" si="4653"/>
        <v xml:space="preserve"> </v>
      </c>
      <c r="R631" s="5" t="str">
        <f t="shared" si="4654"/>
        <v xml:space="preserve"> </v>
      </c>
      <c r="S631" s="7">
        <f t="shared" si="4655"/>
        <v>0</v>
      </c>
      <c r="T631" s="7"/>
      <c r="U631" s="7"/>
      <c r="V631" s="7"/>
      <c r="W631" s="7"/>
      <c r="X631" s="7"/>
      <c r="Y631" s="7"/>
      <c r="Z631" s="7"/>
      <c r="AA631" s="1">
        <f t="shared" si="4656"/>
        <v>0</v>
      </c>
      <c r="AB631" s="1">
        <f t="shared" si="4657"/>
        <v>0</v>
      </c>
      <c r="AC631" s="1">
        <f t="shared" si="4658"/>
        <v>0</v>
      </c>
      <c r="AD631" s="2">
        <f t="shared" si="4659"/>
        <v>0</v>
      </c>
      <c r="AE631" s="1">
        <f t="shared" si="4660"/>
        <v>0</v>
      </c>
      <c r="AF631" s="1">
        <f t="shared" si="4661"/>
        <v>0</v>
      </c>
      <c r="AG631" s="1">
        <f t="shared" si="4662"/>
        <v>0</v>
      </c>
      <c r="AH631" s="2">
        <f t="shared" si="4663"/>
        <v>0</v>
      </c>
      <c r="AI631" s="1">
        <f t="shared" si="4664"/>
        <v>0</v>
      </c>
      <c r="AJ631" s="1">
        <f t="shared" si="4665"/>
        <v>0</v>
      </c>
      <c r="AK631" s="1">
        <f t="shared" si="4666"/>
        <v>0</v>
      </c>
      <c r="AL631" s="1">
        <f t="shared" si="4667"/>
        <v>0</v>
      </c>
      <c r="AM631" s="1">
        <f t="shared" si="4668"/>
        <v>0</v>
      </c>
      <c r="AN631" s="1">
        <f t="shared" si="4669"/>
        <v>0</v>
      </c>
      <c r="AO631" s="1">
        <f t="shared" si="4670"/>
        <v>0</v>
      </c>
      <c r="AP631" s="1">
        <f t="shared" si="4671"/>
        <v>0</v>
      </c>
      <c r="AQ631" s="1">
        <f t="shared" si="4672"/>
        <v>0</v>
      </c>
      <c r="AR631" s="1">
        <f t="shared" si="4673"/>
        <v>0</v>
      </c>
      <c r="AS631" s="1">
        <f t="shared" si="4674"/>
        <v>0</v>
      </c>
      <c r="AT631" s="1"/>
      <c r="AU631" s="1"/>
      <c r="AV631" s="1">
        <f t="shared" si="4675"/>
        <v>1</v>
      </c>
      <c r="AW631" s="1">
        <f t="shared" si="4676"/>
        <v>0</v>
      </c>
      <c r="AX631" s="1">
        <f t="shared" si="4677"/>
        <v>0</v>
      </c>
      <c r="AY631" s="1">
        <f t="shared" si="4678"/>
        <v>0</v>
      </c>
      <c r="AZ631" s="1">
        <f t="shared" si="4679"/>
        <v>0</v>
      </c>
      <c r="BA631" s="1">
        <f t="shared" si="4680"/>
        <v>0</v>
      </c>
      <c r="BB631" s="1">
        <f t="shared" si="4681"/>
        <v>0</v>
      </c>
      <c r="BC631" s="1">
        <f t="shared" si="4682"/>
        <v>0</v>
      </c>
      <c r="BD631" s="1">
        <f t="shared" si="4683"/>
        <v>0</v>
      </c>
      <c r="BE631" s="1">
        <f t="shared" si="4684"/>
        <v>0</v>
      </c>
      <c r="BF631" s="1">
        <f t="shared" si="4685"/>
        <v>0</v>
      </c>
      <c r="BG631" s="1">
        <f t="shared" si="4686"/>
        <v>0</v>
      </c>
      <c r="BH631" s="1">
        <f t="shared" si="4687"/>
        <v>0</v>
      </c>
      <c r="BI631" s="1">
        <f t="shared" si="4688"/>
        <v>0</v>
      </c>
      <c r="BJ631" s="1">
        <f t="shared" si="4689"/>
        <v>0</v>
      </c>
      <c r="BK631" s="1">
        <f t="shared" si="4690"/>
        <v>0</v>
      </c>
      <c r="BL631" s="1">
        <f t="shared" si="4691"/>
        <v>0</v>
      </c>
      <c r="BM631" s="1">
        <f t="shared" si="4692"/>
        <v>0</v>
      </c>
      <c r="BN631" s="1">
        <f t="shared" si="4693"/>
        <v>0</v>
      </c>
      <c r="BO631" s="1">
        <f t="shared" si="4694"/>
        <v>0</v>
      </c>
      <c r="BP631" s="1">
        <f t="shared" si="4695"/>
        <v>0</v>
      </c>
      <c r="BQ631" s="1">
        <f t="shared" si="4696"/>
        <v>1</v>
      </c>
      <c r="BR631" s="1">
        <f t="shared" si="4697"/>
        <v>0</v>
      </c>
      <c r="BS631" s="1">
        <f t="shared" si="4698"/>
        <v>0</v>
      </c>
      <c r="BT631" s="1">
        <f t="shared" si="4699"/>
        <v>0</v>
      </c>
      <c r="BU631" s="1">
        <f t="shared" si="4700"/>
        <v>0</v>
      </c>
      <c r="BV631" s="1">
        <f t="shared" si="4701"/>
        <v>0</v>
      </c>
      <c r="BW631" s="1">
        <f t="shared" si="4702"/>
        <v>0</v>
      </c>
      <c r="BX631" s="1">
        <f t="shared" si="4703"/>
        <v>0</v>
      </c>
      <c r="BY631" s="1">
        <f t="shared" si="4704"/>
        <v>0</v>
      </c>
      <c r="BZ631" s="1">
        <f t="shared" si="4705"/>
        <v>0</v>
      </c>
      <c r="CA631" s="1">
        <f t="shared" si="4706"/>
        <v>0</v>
      </c>
      <c r="CB631" s="1">
        <f t="shared" si="4707"/>
        <v>0</v>
      </c>
      <c r="CC631" s="1">
        <f t="shared" si="4708"/>
        <v>0</v>
      </c>
      <c r="CD631" s="1">
        <f t="shared" si="4709"/>
        <v>0</v>
      </c>
      <c r="CE631" s="1">
        <f t="shared" si="4710"/>
        <v>0</v>
      </c>
      <c r="CF631" s="1">
        <f t="shared" si="4711"/>
        <v>0</v>
      </c>
      <c r="CG631" s="1">
        <f t="shared" si="4712"/>
        <v>0</v>
      </c>
      <c r="CH631" s="1">
        <f t="shared" si="4713"/>
        <v>0</v>
      </c>
      <c r="CI631" s="1">
        <f t="shared" si="4714"/>
        <v>0</v>
      </c>
      <c r="CJ631" s="1">
        <f t="shared" si="4715"/>
        <v>0</v>
      </c>
      <c r="CK631" s="1">
        <f t="shared" si="4716"/>
        <v>0</v>
      </c>
      <c r="CL631" s="1">
        <f t="shared" si="4717"/>
        <v>1</v>
      </c>
      <c r="CM631" s="1">
        <f t="shared" si="4718"/>
        <v>0</v>
      </c>
      <c r="CN631" s="1">
        <f t="shared" si="4719"/>
        <v>0</v>
      </c>
      <c r="CO631" s="1">
        <f t="shared" si="4720"/>
        <v>0</v>
      </c>
      <c r="CP631" s="1">
        <f t="shared" si="4721"/>
        <v>0</v>
      </c>
      <c r="CQ631" s="1">
        <f t="shared" si="4722"/>
        <v>0</v>
      </c>
      <c r="CR631" s="1">
        <f t="shared" si="4723"/>
        <v>0</v>
      </c>
      <c r="CS631" s="1">
        <f t="shared" si="4724"/>
        <v>0</v>
      </c>
      <c r="CT631" s="1">
        <f t="shared" si="4725"/>
        <v>0</v>
      </c>
      <c r="CU631" s="1">
        <f t="shared" si="4726"/>
        <v>0</v>
      </c>
      <c r="CV631" s="1">
        <f t="shared" si="4727"/>
        <v>0</v>
      </c>
      <c r="CW631" s="1">
        <f t="shared" si="4728"/>
        <v>0</v>
      </c>
      <c r="CX631" s="1">
        <f t="shared" si="4729"/>
        <v>0</v>
      </c>
      <c r="CY631" s="1">
        <f t="shared" si="4730"/>
        <v>0</v>
      </c>
      <c r="CZ631" s="1">
        <f t="shared" si="4731"/>
        <v>0</v>
      </c>
      <c r="DA631" s="1">
        <f t="shared" si="4732"/>
        <v>0</v>
      </c>
      <c r="DB631" s="1">
        <f t="shared" si="4733"/>
        <v>0</v>
      </c>
      <c r="DC631" s="1">
        <f t="shared" si="4734"/>
        <v>0</v>
      </c>
      <c r="DD631" s="1">
        <f t="shared" si="4735"/>
        <v>0</v>
      </c>
      <c r="DE631" s="1">
        <f t="shared" si="4736"/>
        <v>0</v>
      </c>
      <c r="DF631" s="1">
        <f t="shared" si="4737"/>
        <v>0</v>
      </c>
      <c r="DG631" s="1">
        <f t="shared" si="4738"/>
        <v>1</v>
      </c>
      <c r="DH631" s="1">
        <f t="shared" si="4739"/>
        <v>0</v>
      </c>
      <c r="DI631" s="1">
        <f t="shared" si="4740"/>
        <v>0</v>
      </c>
      <c r="DJ631" s="1">
        <f t="shared" si="4741"/>
        <v>0</v>
      </c>
      <c r="DK631" s="1">
        <f t="shared" si="4742"/>
        <v>0</v>
      </c>
      <c r="DL631" s="1">
        <f t="shared" si="4743"/>
        <v>0</v>
      </c>
      <c r="DM631" s="1">
        <f t="shared" si="4744"/>
        <v>0</v>
      </c>
      <c r="DN631" s="1">
        <f t="shared" si="4745"/>
        <v>0</v>
      </c>
      <c r="DO631" s="1">
        <f t="shared" si="4746"/>
        <v>0</v>
      </c>
      <c r="DP631" s="1">
        <f t="shared" si="4747"/>
        <v>0</v>
      </c>
      <c r="DQ631" s="1">
        <f t="shared" si="4748"/>
        <v>0</v>
      </c>
      <c r="DR631" s="1">
        <f t="shared" si="4749"/>
        <v>0</v>
      </c>
      <c r="DS631" s="1">
        <f t="shared" si="4750"/>
        <v>0</v>
      </c>
      <c r="DT631" s="1">
        <f t="shared" si="4751"/>
        <v>0</v>
      </c>
      <c r="DU631" s="1">
        <f t="shared" si="4752"/>
        <v>0</v>
      </c>
      <c r="DV631" s="1">
        <f t="shared" si="4753"/>
        <v>0</v>
      </c>
      <c r="DW631" s="1">
        <f t="shared" si="4754"/>
        <v>0</v>
      </c>
      <c r="DX631" s="1">
        <f t="shared" si="4755"/>
        <v>0</v>
      </c>
      <c r="DY631" s="1">
        <f t="shared" si="4756"/>
        <v>0</v>
      </c>
      <c r="DZ631" s="1">
        <f t="shared" si="4757"/>
        <v>0</v>
      </c>
      <c r="EA631" s="1">
        <f t="shared" si="4758"/>
        <v>0</v>
      </c>
      <c r="EB631" s="1">
        <f t="shared" si="4759"/>
        <v>1</v>
      </c>
      <c r="EC631" s="1">
        <f t="shared" si="4760"/>
        <v>0</v>
      </c>
      <c r="ED631" s="1">
        <f t="shared" si="4761"/>
        <v>0</v>
      </c>
      <c r="EE631" s="1">
        <f t="shared" si="4762"/>
        <v>0</v>
      </c>
      <c r="EF631" s="1">
        <f t="shared" si="4763"/>
        <v>0</v>
      </c>
      <c r="EG631" s="1">
        <f t="shared" si="4764"/>
        <v>0</v>
      </c>
      <c r="EH631" s="1">
        <f t="shared" si="4765"/>
        <v>0</v>
      </c>
      <c r="EI631" s="1">
        <f t="shared" si="4766"/>
        <v>0</v>
      </c>
      <c r="EJ631" s="1">
        <f t="shared" si="4767"/>
        <v>0</v>
      </c>
      <c r="EK631" s="1">
        <f t="shared" si="4768"/>
        <v>0</v>
      </c>
      <c r="EL631" s="1">
        <f t="shared" si="4769"/>
        <v>0</v>
      </c>
      <c r="EM631" s="1">
        <f t="shared" si="4770"/>
        <v>0</v>
      </c>
      <c r="EN631" s="1">
        <f t="shared" si="4771"/>
        <v>0</v>
      </c>
      <c r="EO631" s="1">
        <f t="shared" si="4772"/>
        <v>0</v>
      </c>
      <c r="EP631" s="1">
        <f t="shared" si="4773"/>
        <v>0</v>
      </c>
      <c r="EQ631" s="1">
        <f t="shared" si="4774"/>
        <v>0</v>
      </c>
      <c r="ER631" s="1">
        <f t="shared" si="4775"/>
        <v>0</v>
      </c>
      <c r="ES631" s="1">
        <f t="shared" si="4776"/>
        <v>0</v>
      </c>
      <c r="ET631" s="1">
        <f t="shared" si="4777"/>
        <v>0</v>
      </c>
      <c r="EU631" s="1">
        <f t="shared" si="4778"/>
        <v>0</v>
      </c>
      <c r="EV631" s="1">
        <f t="shared" si="4779"/>
        <v>0</v>
      </c>
    </row>
    <row r="632" spans="1:156" ht="21" customHeight="1" thickBot="1" x14ac:dyDescent="0.3">
      <c r="A632" s="43"/>
      <c r="C632" s="79"/>
      <c r="D632" s="39"/>
      <c r="E632" s="81" t="s">
        <v>28</v>
      </c>
      <c r="F632" s="81"/>
      <c r="G632" s="81"/>
      <c r="H632" s="81"/>
      <c r="I632" s="82" t="str">
        <f>IF(C623&gt;0,C623," ")</f>
        <v xml:space="preserve"> </v>
      </c>
      <c r="J632" s="82"/>
      <c r="K632" s="82"/>
      <c r="L632" s="82"/>
      <c r="M632" s="82"/>
      <c r="N632" s="82"/>
      <c r="O632" s="80" t="s">
        <v>29</v>
      </c>
      <c r="P632" s="80"/>
      <c r="Q632" s="80"/>
      <c r="R632" s="80"/>
      <c r="S632" s="45">
        <f>SUM(S623:S631)</f>
        <v>0</v>
      </c>
      <c r="T632" s="40"/>
      <c r="U632" s="40"/>
      <c r="V632" s="40"/>
      <c r="W632" s="40"/>
      <c r="X632" s="40"/>
      <c r="Y632" s="40"/>
      <c r="Z632" s="40"/>
      <c r="AA632" s="41"/>
      <c r="AB632" s="41"/>
      <c r="AC632" s="41"/>
      <c r="AD632" s="42"/>
      <c r="AE632" s="41"/>
      <c r="AF632" s="41"/>
      <c r="AG632" s="41"/>
      <c r="AH632" s="42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41"/>
      <c r="EN632" s="41"/>
      <c r="EO632" s="41"/>
      <c r="EP632" s="41"/>
      <c r="EQ632" s="41"/>
      <c r="ER632" s="41"/>
      <c r="ES632" s="41"/>
      <c r="ET632" s="41"/>
      <c r="EU632" s="41"/>
      <c r="EV632" s="41"/>
      <c r="EW632" s="43"/>
      <c r="EX632" s="43"/>
      <c r="EY632" s="43"/>
      <c r="EZ632" s="43"/>
    </row>
    <row r="633" spans="1:156" ht="12.75" customHeight="1" x14ac:dyDescent="0.2">
      <c r="C633" s="79"/>
      <c r="D633" s="25">
        <v>10</v>
      </c>
      <c r="E633" s="12"/>
      <c r="F633" s="13"/>
      <c r="G633" s="13"/>
      <c r="H633" s="13"/>
      <c r="I633" s="14"/>
      <c r="J633" s="53"/>
      <c r="L633" s="6" t="str">
        <f>IF(J633&gt;0,SUM(E633:I633)," ")</f>
        <v xml:space="preserve"> </v>
      </c>
      <c r="M633" s="1" t="str">
        <f>IF(J633&gt;0,"-"," ")</f>
        <v xml:space="preserve"> </v>
      </c>
      <c r="N633" s="1" t="str">
        <f>IF(J633&gt;0,AD633," ")</f>
        <v xml:space="preserve"> </v>
      </c>
      <c r="O633" s="1" t="str">
        <f>IF(J633&gt;0,"-"," ")</f>
        <v xml:space="preserve"> </v>
      </c>
      <c r="P633" s="1" t="str">
        <f>IF(J633&gt;0,AH633," ")</f>
        <v xml:space="preserve"> </v>
      </c>
      <c r="Q633" s="1" t="str">
        <f>IF(J633&gt;0,"="," ")</f>
        <v xml:space="preserve"> </v>
      </c>
      <c r="R633" s="46" t="str">
        <f>IF(J633&gt;0,L633-N633-P633," ")</f>
        <v xml:space="preserve"> </v>
      </c>
      <c r="S633" s="47" t="str">
        <f>IF(J633&gt;0,J633*R633," ")</f>
        <v xml:space="preserve"> </v>
      </c>
      <c r="T633" s="7"/>
      <c r="U633" s="7"/>
      <c r="V633" s="7"/>
      <c r="W633" s="7"/>
      <c r="X633" s="7"/>
      <c r="Y633" s="7"/>
      <c r="Z633" s="7"/>
      <c r="AA633" s="1">
        <f>IF(E633&gt;F633,E633,F633)</f>
        <v>0</v>
      </c>
      <c r="AB633" s="1">
        <f t="shared" ref="AB633:AD634" si="4780">IF(AA633&gt;G633,AA633,G633)</f>
        <v>0</v>
      </c>
      <c r="AC633" s="1">
        <f t="shared" si="4780"/>
        <v>0</v>
      </c>
      <c r="AD633" s="2">
        <f t="shared" si="4780"/>
        <v>0</v>
      </c>
      <c r="AE633" s="1">
        <f>IF(E633&lt;F633,E633,F633)</f>
        <v>0</v>
      </c>
      <c r="AF633" s="1">
        <f t="shared" ref="AF633:AH634" si="4781">IF(AE633&lt;G633,AE633,G633)</f>
        <v>0</v>
      </c>
      <c r="AG633" s="1">
        <f t="shared" si="4781"/>
        <v>0</v>
      </c>
      <c r="AH633" s="2">
        <f t="shared" si="4781"/>
        <v>0</v>
      </c>
      <c r="AI633" s="1">
        <f t="shared" ref="AI633:AM634" si="4782">IF(E633&gt;10,1,0)</f>
        <v>0</v>
      </c>
      <c r="AJ633" s="1">
        <f t="shared" si="4782"/>
        <v>0</v>
      </c>
      <c r="AK633" s="1">
        <f t="shared" si="4782"/>
        <v>0</v>
      </c>
      <c r="AL633" s="1">
        <f t="shared" si="4782"/>
        <v>0</v>
      </c>
      <c r="AM633" s="1">
        <f t="shared" si="4782"/>
        <v>0</v>
      </c>
      <c r="AN633" s="1">
        <f>SUM(AI633:AM633)</f>
        <v>0</v>
      </c>
      <c r="AO633" s="1">
        <f t="shared" ref="AO633:AS634" si="4783">IF(E633&lt;0,1,0)</f>
        <v>0</v>
      </c>
      <c r="AP633" s="1">
        <f t="shared" si="4783"/>
        <v>0</v>
      </c>
      <c r="AQ633" s="1">
        <f t="shared" si="4783"/>
        <v>0</v>
      </c>
      <c r="AR633" s="1">
        <f t="shared" si="4783"/>
        <v>0</v>
      </c>
      <c r="AS633" s="1">
        <f t="shared" si="4783"/>
        <v>0</v>
      </c>
      <c r="AT633" s="1"/>
      <c r="AU633" s="1"/>
      <c r="AV633" s="1">
        <f>IF(E633=0,ONE,ZERO)</f>
        <v>1</v>
      </c>
      <c r="AW633" s="1">
        <f>IF(E633=0.5,ONE,ZERO)</f>
        <v>0</v>
      </c>
      <c r="AX633" s="1">
        <f>IF(E633=1,ONE,ZERO)</f>
        <v>0</v>
      </c>
      <c r="AY633" s="1">
        <f>IF(E633=1.5,ONE,ZERO)</f>
        <v>0</v>
      </c>
      <c r="AZ633" s="1">
        <f>IF(E633=2,ONE,ZERO)</f>
        <v>0</v>
      </c>
      <c r="BA633" s="1">
        <f>IF(E633=2.5,ONE,ZERO)</f>
        <v>0</v>
      </c>
      <c r="BB633" s="1">
        <f>IF(E633=3,ONE,ZERO)</f>
        <v>0</v>
      </c>
      <c r="BC633" s="1">
        <f>IF(E633=3.5,ONE,ZERO)</f>
        <v>0</v>
      </c>
      <c r="BD633" s="1">
        <f>IF(E633=4,ONE,ZERO)</f>
        <v>0</v>
      </c>
      <c r="BE633" s="1">
        <f>IF(E633=4.5,ONE,ZERO)</f>
        <v>0</v>
      </c>
      <c r="BF633" s="1">
        <f>IF(E633=5,ONE,ZERO)</f>
        <v>0</v>
      </c>
      <c r="BG633" s="1">
        <f>IF(E633=5.5,ONE,ZERO)</f>
        <v>0</v>
      </c>
      <c r="BH633" s="1">
        <f>IF(E633=6,ONE,ZERO)</f>
        <v>0</v>
      </c>
      <c r="BI633" s="1">
        <f>IF(E633=6.5,ONE,ZERO)</f>
        <v>0</v>
      </c>
      <c r="BJ633" s="1">
        <f>IF(E633=7,ONE,ZERO)</f>
        <v>0</v>
      </c>
      <c r="BK633" s="1">
        <f>IF(E633=7.5,ONE,ZERO)</f>
        <v>0</v>
      </c>
      <c r="BL633" s="1">
        <f>IF(E633=8,ONE,ZERO)</f>
        <v>0</v>
      </c>
      <c r="BM633" s="1">
        <f>IF(E633=8.5,ONE,ZERO)</f>
        <v>0</v>
      </c>
      <c r="BN633" s="1">
        <f>IF(E633=9,ONE,ZERO)</f>
        <v>0</v>
      </c>
      <c r="BO633" s="1">
        <f>IF(E633=9.5,ONE,ZERO)</f>
        <v>0</v>
      </c>
      <c r="BP633" s="1">
        <f>IF(E633=10,ONE,ZERO)</f>
        <v>0</v>
      </c>
      <c r="BQ633" s="1">
        <f>IF(F633=0,ONE,ZERO)</f>
        <v>1</v>
      </c>
      <c r="BR633" s="1">
        <f>IF(F633=0.5,ONE,ZERO)</f>
        <v>0</v>
      </c>
      <c r="BS633" s="1">
        <f>IF(F633=1,ONE,ZERO)</f>
        <v>0</v>
      </c>
      <c r="BT633" s="1">
        <f>IF(F633=1.5,ONE,ZERO)</f>
        <v>0</v>
      </c>
      <c r="BU633" s="1">
        <f>IF(F633=2,ONE,ZERO)</f>
        <v>0</v>
      </c>
      <c r="BV633" s="1">
        <f>IF(F633=2.5,ONE,ZERO)</f>
        <v>0</v>
      </c>
      <c r="BW633" s="1">
        <f>IF(F633=3,ONE,ZERO)</f>
        <v>0</v>
      </c>
      <c r="BX633" s="1">
        <f>IF(F633=3.5,ONE,ZERO)</f>
        <v>0</v>
      </c>
      <c r="BY633" s="1">
        <f>IF(F633=4,ONE,ZERO)</f>
        <v>0</v>
      </c>
      <c r="BZ633" s="1">
        <f>IF(F633=4.5,ONE,ZERO)</f>
        <v>0</v>
      </c>
      <c r="CA633" s="1">
        <f>IF(F633=5,ONE,ZERO)</f>
        <v>0</v>
      </c>
      <c r="CB633" s="1">
        <f>IF(F633=5.5,ONE,ZERO)</f>
        <v>0</v>
      </c>
      <c r="CC633" s="1">
        <f>IF(F633=6,ONE,ZERO)</f>
        <v>0</v>
      </c>
      <c r="CD633" s="1">
        <f>IF(F633=6.5,ONE,ZERO)</f>
        <v>0</v>
      </c>
      <c r="CE633" s="1">
        <f>IF(F633=7,ONE,ZERO)</f>
        <v>0</v>
      </c>
      <c r="CF633" s="1">
        <f>IF(F633=7.5,ONE,ZERO)</f>
        <v>0</v>
      </c>
      <c r="CG633" s="1">
        <f>IF(F633=8,ONE,ZERO)</f>
        <v>0</v>
      </c>
      <c r="CH633" s="1">
        <f>IF(F633=8.5,ONE,ZERO)</f>
        <v>0</v>
      </c>
      <c r="CI633" s="1">
        <f>IF(F633=9,ONE,ZERO)</f>
        <v>0</v>
      </c>
      <c r="CJ633" s="1">
        <f>IF(F633=9.5,ONE,ZERO)</f>
        <v>0</v>
      </c>
      <c r="CK633" s="1">
        <f>IF(F633=10,ONE,ZERO)</f>
        <v>0</v>
      </c>
      <c r="CL633" s="1">
        <f>IF(G633=0,ONE,ZERO)</f>
        <v>1</v>
      </c>
      <c r="CM633" s="1">
        <f>IF(G633=0.5,ONE,ZERO)</f>
        <v>0</v>
      </c>
      <c r="CN633" s="1">
        <f>IF(G633=1,ONE,ZERO)</f>
        <v>0</v>
      </c>
      <c r="CO633" s="1">
        <f>IF(G633=1.5,ONE,ZERO)</f>
        <v>0</v>
      </c>
      <c r="CP633" s="1">
        <f>IF(G633=2,ONE,ZERO)</f>
        <v>0</v>
      </c>
      <c r="CQ633" s="1">
        <f>IF(G633=2.5,ONE,ZERO)</f>
        <v>0</v>
      </c>
      <c r="CR633" s="1">
        <f>IF(G633=3,ONE,ZERO)</f>
        <v>0</v>
      </c>
      <c r="CS633" s="1">
        <f>IF(G633=3.5,ONE,ZERO)</f>
        <v>0</v>
      </c>
      <c r="CT633" s="1">
        <f>IF(G633=4,ONE,ZERO)</f>
        <v>0</v>
      </c>
      <c r="CU633" s="1">
        <f>IF(G633=4.5,ONE,ZERO)</f>
        <v>0</v>
      </c>
      <c r="CV633" s="1">
        <f>IF(G633=5,ONE,ZERO)</f>
        <v>0</v>
      </c>
      <c r="CW633" s="1">
        <f>IF(G633=5.5,ONE,ZERO)</f>
        <v>0</v>
      </c>
      <c r="CX633" s="1">
        <f>IF(G633=6,ONE,ZERO)</f>
        <v>0</v>
      </c>
      <c r="CY633" s="1">
        <f>IF(G633=6.5,ONE,ZERO)</f>
        <v>0</v>
      </c>
      <c r="CZ633" s="1">
        <f>IF(G633=7,ONE,ZERO)</f>
        <v>0</v>
      </c>
      <c r="DA633" s="1">
        <f>IF(G633=7.5,ONE,ZERO)</f>
        <v>0</v>
      </c>
      <c r="DB633" s="1">
        <f>IF(G633=8,ONE,ZERO)</f>
        <v>0</v>
      </c>
      <c r="DC633" s="1">
        <f>IF(G633=8.5,ONE,ZERO)</f>
        <v>0</v>
      </c>
      <c r="DD633" s="1">
        <f>IF(G633=9,ONE,ZERO)</f>
        <v>0</v>
      </c>
      <c r="DE633" s="1">
        <f>IF(G633=9.5,ONE,ZERO)</f>
        <v>0</v>
      </c>
      <c r="DF633" s="1">
        <f>IF(G633=10,ONE,ZERO)</f>
        <v>0</v>
      </c>
      <c r="DG633" s="1">
        <f>IF(H633=0,ONE,ZERO)</f>
        <v>1</v>
      </c>
      <c r="DH633" s="1">
        <f>IF(H633=0.5,ONE,ZERO)</f>
        <v>0</v>
      </c>
      <c r="DI633" s="1">
        <f>IF(H633=1,ONE,ZERO)</f>
        <v>0</v>
      </c>
      <c r="DJ633" s="1">
        <f>IF(H633=1.5,ONE,ZERO)</f>
        <v>0</v>
      </c>
      <c r="DK633" s="1">
        <f>IF(H633=2,ONE,ZERO)</f>
        <v>0</v>
      </c>
      <c r="DL633" s="1">
        <f>IF(H633=2.5,ONE,ZERO)</f>
        <v>0</v>
      </c>
      <c r="DM633" s="1">
        <f>IF(H633=3,ONE,ZERO)</f>
        <v>0</v>
      </c>
      <c r="DN633" s="1">
        <f>IF(H633=3.5,ONE,ZERO)</f>
        <v>0</v>
      </c>
      <c r="DO633" s="1">
        <f>IF(H633=4,ONE,ZERO)</f>
        <v>0</v>
      </c>
      <c r="DP633" s="1">
        <f>IF(H633=4.5,ONE,ZERO)</f>
        <v>0</v>
      </c>
      <c r="DQ633" s="1">
        <f>IF(H633=5,ONE,ZERO)</f>
        <v>0</v>
      </c>
      <c r="DR633" s="1">
        <f>IF(H633=5.5,ONE,ZERO)</f>
        <v>0</v>
      </c>
      <c r="DS633" s="1">
        <f>IF(H633=6,ONE,ZERO)</f>
        <v>0</v>
      </c>
      <c r="DT633" s="1">
        <f>IF(H633=6.5,ONE,ZERO)</f>
        <v>0</v>
      </c>
      <c r="DU633" s="1">
        <f>IF(H633=7,ONE,ZERO)</f>
        <v>0</v>
      </c>
      <c r="DV633" s="1">
        <f>IF(H633=7.5,ONE,ZERO)</f>
        <v>0</v>
      </c>
      <c r="DW633" s="1">
        <f>IF(H633=8,ONE,ZERO)</f>
        <v>0</v>
      </c>
      <c r="DX633" s="1">
        <f>IF(H633=8.5,ONE,ZERO)</f>
        <v>0</v>
      </c>
      <c r="DY633" s="1">
        <f>IF(H633=9,ONE,ZERO)</f>
        <v>0</v>
      </c>
      <c r="DZ633" s="1">
        <f>IF(H633=9.5,ONE,ZERO)</f>
        <v>0</v>
      </c>
      <c r="EA633" s="1">
        <f>IF(H633=10,ONE,ZERO)</f>
        <v>0</v>
      </c>
      <c r="EB633" s="1">
        <f>IF(I633=0,ONE,ZERO)</f>
        <v>1</v>
      </c>
      <c r="EC633" s="1">
        <f>IF(I633=0.5,ONE,ZERO)</f>
        <v>0</v>
      </c>
      <c r="ED633" s="1">
        <f>IF(I633=1,ONE,ZERO)</f>
        <v>0</v>
      </c>
      <c r="EE633" s="1">
        <f>IF(I633=1.5,ONE,ZERO)</f>
        <v>0</v>
      </c>
      <c r="EF633" s="1">
        <f>IF(I633=2,ONE,ZERO)</f>
        <v>0</v>
      </c>
      <c r="EG633" s="1">
        <f>IF(I633=2.5,ONE,ZERO)</f>
        <v>0</v>
      </c>
      <c r="EH633" s="1">
        <f>IF(I633=3,ONE,ZERO)</f>
        <v>0</v>
      </c>
      <c r="EI633" s="1">
        <f>IF(I633=3.5,ONE,ZERO)</f>
        <v>0</v>
      </c>
      <c r="EJ633" s="1">
        <f>IF(I633=4,ONE,ZERO)</f>
        <v>0</v>
      </c>
      <c r="EK633" s="1">
        <f>IF(I633=4.5,ONE,ZERO)</f>
        <v>0</v>
      </c>
      <c r="EL633" s="1">
        <f>IF(I633=5,ONE,ZERO)</f>
        <v>0</v>
      </c>
      <c r="EM633" s="1">
        <f>IF(I633=5.5,ONE,ZERO)</f>
        <v>0</v>
      </c>
      <c r="EN633" s="1">
        <f>IF(I633=6,ONE,ZERO)</f>
        <v>0</v>
      </c>
      <c r="EO633" s="1">
        <f>IF(I633=6.5,ONE,ZERO)</f>
        <v>0</v>
      </c>
      <c r="EP633" s="1">
        <f>IF(I633=7,ONE,ZERO)</f>
        <v>0</v>
      </c>
      <c r="EQ633" s="1">
        <f>IF(I633=7.5,ONE,ZERO)</f>
        <v>0</v>
      </c>
      <c r="ER633" s="1">
        <f>IF(I633=8,ONE,ZERO)</f>
        <v>0</v>
      </c>
      <c r="ES633" s="1">
        <f>IF(I633=8.5,ONE,ZERO)</f>
        <v>0</v>
      </c>
      <c r="ET633" s="1">
        <f>IF(I633=9,ONE,ZERO)</f>
        <v>0</v>
      </c>
      <c r="EU633" s="1">
        <f>IF(I633=9.5,ONE,ZERO)</f>
        <v>0</v>
      </c>
      <c r="EV633" s="1">
        <f>IF(I633=10,ONE,ZERO)</f>
        <v>0</v>
      </c>
    </row>
    <row r="634" spans="1:156" ht="13.5" customHeight="1" thickBot="1" x14ac:dyDescent="0.25">
      <c r="C634" s="79"/>
      <c r="D634" s="24">
        <v>11</v>
      </c>
      <c r="E634" s="18"/>
      <c r="F634" s="19"/>
      <c r="G634" s="19"/>
      <c r="H634" s="19"/>
      <c r="I634" s="20"/>
      <c r="J634" s="55"/>
      <c r="L634" s="6" t="str">
        <f>IF(J634&gt;0,SUM(E634:I634)," ")</f>
        <v xml:space="preserve"> </v>
      </c>
      <c r="M634" s="1" t="str">
        <f>IF(J634&gt;0,"-"," ")</f>
        <v xml:space="preserve"> </v>
      </c>
      <c r="N634" s="1" t="str">
        <f>IF(J634&gt;0,AD634," ")</f>
        <v xml:space="preserve"> </v>
      </c>
      <c r="O634" s="1" t="str">
        <f>IF(J634&gt;0,"-"," ")</f>
        <v xml:space="preserve"> </v>
      </c>
      <c r="P634" s="1" t="str">
        <f>IF(J634&gt;0,AH634," ")</f>
        <v xml:space="preserve"> </v>
      </c>
      <c r="Q634" s="1" t="str">
        <f>IF(J634&gt;0,"="," ")</f>
        <v xml:space="preserve"> </v>
      </c>
      <c r="R634" s="46" t="str">
        <f>IF(J634&gt;0,L634-N634-P634," ")</f>
        <v xml:space="preserve"> </v>
      </c>
      <c r="S634" s="47" t="str">
        <f>IF(J634&gt;0,J634*R634," ")</f>
        <v xml:space="preserve"> </v>
      </c>
      <c r="T634" s="7"/>
      <c r="U634" s="7"/>
      <c r="V634" s="7"/>
      <c r="W634" s="7"/>
      <c r="X634" s="7"/>
      <c r="Y634" s="7"/>
      <c r="Z634" s="7"/>
      <c r="AA634" s="1">
        <f>IF(E634&gt;F634,E634,F634)</f>
        <v>0</v>
      </c>
      <c r="AB634" s="1">
        <f t="shared" si="4780"/>
        <v>0</v>
      </c>
      <c r="AC634" s="1">
        <f t="shared" si="4780"/>
        <v>0</v>
      </c>
      <c r="AD634" s="2">
        <f t="shared" si="4780"/>
        <v>0</v>
      </c>
      <c r="AE634" s="1">
        <f>IF(E634&lt;F634,E634,F634)</f>
        <v>0</v>
      </c>
      <c r="AF634" s="1">
        <f t="shared" si="4781"/>
        <v>0</v>
      </c>
      <c r="AG634" s="1">
        <f t="shared" si="4781"/>
        <v>0</v>
      </c>
      <c r="AH634" s="2">
        <f t="shared" si="4781"/>
        <v>0</v>
      </c>
      <c r="AI634" s="1">
        <f t="shared" si="4782"/>
        <v>0</v>
      </c>
      <c r="AJ634" s="1">
        <f t="shared" si="4782"/>
        <v>0</v>
      </c>
      <c r="AK634" s="1">
        <f t="shared" si="4782"/>
        <v>0</v>
      </c>
      <c r="AL634" s="1">
        <f t="shared" si="4782"/>
        <v>0</v>
      </c>
      <c r="AM634" s="1">
        <f t="shared" si="4782"/>
        <v>0</v>
      </c>
      <c r="AN634" s="1">
        <f>SUM(AI634:AM634)</f>
        <v>0</v>
      </c>
      <c r="AO634" s="1">
        <f t="shared" si="4783"/>
        <v>0</v>
      </c>
      <c r="AP634" s="1">
        <f t="shared" si="4783"/>
        <v>0</v>
      </c>
      <c r="AQ634" s="1">
        <f t="shared" si="4783"/>
        <v>0</v>
      </c>
      <c r="AR634" s="1">
        <f t="shared" si="4783"/>
        <v>0</v>
      </c>
      <c r="AS634" s="1">
        <f t="shared" si="4783"/>
        <v>0</v>
      </c>
      <c r="AT634" s="1"/>
      <c r="AU634" s="1"/>
      <c r="AV634" s="1">
        <f>IF(E634=0,ONE,ZERO)</f>
        <v>1</v>
      </c>
      <c r="AW634" s="1">
        <f>IF(E634=0.5,ONE,ZERO)</f>
        <v>0</v>
      </c>
      <c r="AX634" s="1">
        <f>IF(E634=1,ONE,ZERO)</f>
        <v>0</v>
      </c>
      <c r="AY634" s="1">
        <f>IF(E634=1.5,ONE,ZERO)</f>
        <v>0</v>
      </c>
      <c r="AZ634" s="1">
        <f>IF(E634=2,ONE,ZERO)</f>
        <v>0</v>
      </c>
      <c r="BA634" s="1">
        <f>IF(E634=2.5,ONE,ZERO)</f>
        <v>0</v>
      </c>
      <c r="BB634" s="1">
        <f>IF(E634=3,ONE,ZERO)</f>
        <v>0</v>
      </c>
      <c r="BC634" s="1">
        <f>IF(E634=3.5,ONE,ZERO)</f>
        <v>0</v>
      </c>
      <c r="BD634" s="1">
        <f>IF(E634=4,ONE,ZERO)</f>
        <v>0</v>
      </c>
      <c r="BE634" s="1">
        <f>IF(E634=4.5,ONE,ZERO)</f>
        <v>0</v>
      </c>
      <c r="BF634" s="1">
        <f>IF(E634=5,ONE,ZERO)</f>
        <v>0</v>
      </c>
      <c r="BG634" s="1">
        <f>IF(E634=5.5,ONE,ZERO)</f>
        <v>0</v>
      </c>
      <c r="BH634" s="1">
        <f>IF(E634=6,ONE,ZERO)</f>
        <v>0</v>
      </c>
      <c r="BI634" s="1">
        <f>IF(E634=6.5,ONE,ZERO)</f>
        <v>0</v>
      </c>
      <c r="BJ634" s="1">
        <f>IF(E634=7,ONE,ZERO)</f>
        <v>0</v>
      </c>
      <c r="BK634" s="1">
        <f>IF(E634=7.5,ONE,ZERO)</f>
        <v>0</v>
      </c>
      <c r="BL634" s="1">
        <f>IF(E634=8,ONE,ZERO)</f>
        <v>0</v>
      </c>
      <c r="BM634" s="1">
        <f>IF(E634=8.5,ONE,ZERO)</f>
        <v>0</v>
      </c>
      <c r="BN634" s="1">
        <f>IF(E634=9,ONE,ZERO)</f>
        <v>0</v>
      </c>
      <c r="BO634" s="1">
        <f>IF(E634=9.5,ONE,ZERO)</f>
        <v>0</v>
      </c>
      <c r="BP634" s="1">
        <f>IF(E634=10,ONE,ZERO)</f>
        <v>0</v>
      </c>
      <c r="BQ634" s="1">
        <f>IF(F634=0,ONE,ZERO)</f>
        <v>1</v>
      </c>
      <c r="BR634" s="1">
        <f>IF(F634=0.5,ONE,ZERO)</f>
        <v>0</v>
      </c>
      <c r="BS634" s="1">
        <f>IF(F634=1,ONE,ZERO)</f>
        <v>0</v>
      </c>
      <c r="BT634" s="1">
        <f>IF(F634=1.5,ONE,ZERO)</f>
        <v>0</v>
      </c>
      <c r="BU634" s="1">
        <f>IF(F634=2,ONE,ZERO)</f>
        <v>0</v>
      </c>
      <c r="BV634" s="1">
        <f>IF(F634=2.5,ONE,ZERO)</f>
        <v>0</v>
      </c>
      <c r="BW634" s="1">
        <f>IF(F634=3,ONE,ZERO)</f>
        <v>0</v>
      </c>
      <c r="BX634" s="1">
        <f>IF(F634=3.5,ONE,ZERO)</f>
        <v>0</v>
      </c>
      <c r="BY634" s="1">
        <f>IF(F634=4,ONE,ZERO)</f>
        <v>0</v>
      </c>
      <c r="BZ634" s="1">
        <f>IF(F634=4.5,ONE,ZERO)</f>
        <v>0</v>
      </c>
      <c r="CA634" s="1">
        <f>IF(F634=5,ONE,ZERO)</f>
        <v>0</v>
      </c>
      <c r="CB634" s="1">
        <f>IF(F634=5.5,ONE,ZERO)</f>
        <v>0</v>
      </c>
      <c r="CC634" s="1">
        <f>IF(F634=6,ONE,ZERO)</f>
        <v>0</v>
      </c>
      <c r="CD634" s="1">
        <f>IF(F634=6.5,ONE,ZERO)</f>
        <v>0</v>
      </c>
      <c r="CE634" s="1">
        <f>IF(F634=7,ONE,ZERO)</f>
        <v>0</v>
      </c>
      <c r="CF634" s="1">
        <f>IF(F634=7.5,ONE,ZERO)</f>
        <v>0</v>
      </c>
      <c r="CG634" s="1">
        <f>IF(F634=8,ONE,ZERO)</f>
        <v>0</v>
      </c>
      <c r="CH634" s="1">
        <f>IF(F634=8.5,ONE,ZERO)</f>
        <v>0</v>
      </c>
      <c r="CI634" s="1">
        <f>IF(F634=9,ONE,ZERO)</f>
        <v>0</v>
      </c>
      <c r="CJ634" s="1">
        <f>IF(F634=9.5,ONE,ZERO)</f>
        <v>0</v>
      </c>
      <c r="CK634" s="1">
        <f>IF(F634=10,ONE,ZERO)</f>
        <v>0</v>
      </c>
      <c r="CL634" s="1">
        <f>IF(G634=0,ONE,ZERO)</f>
        <v>1</v>
      </c>
      <c r="CM634" s="1">
        <f>IF(G634=0.5,ONE,ZERO)</f>
        <v>0</v>
      </c>
      <c r="CN634" s="1">
        <f>IF(G634=1,ONE,ZERO)</f>
        <v>0</v>
      </c>
      <c r="CO634" s="1">
        <f>IF(G634=1.5,ONE,ZERO)</f>
        <v>0</v>
      </c>
      <c r="CP634" s="1">
        <f>IF(G634=2,ONE,ZERO)</f>
        <v>0</v>
      </c>
      <c r="CQ634" s="1">
        <f>IF(G634=2.5,ONE,ZERO)</f>
        <v>0</v>
      </c>
      <c r="CR634" s="1">
        <f>IF(G634=3,ONE,ZERO)</f>
        <v>0</v>
      </c>
      <c r="CS634" s="1">
        <f>IF(G634=3.5,ONE,ZERO)</f>
        <v>0</v>
      </c>
      <c r="CT634" s="1">
        <f>IF(G634=4,ONE,ZERO)</f>
        <v>0</v>
      </c>
      <c r="CU634" s="1">
        <f>IF(G634=4.5,ONE,ZERO)</f>
        <v>0</v>
      </c>
      <c r="CV634" s="1">
        <f>IF(G634=5,ONE,ZERO)</f>
        <v>0</v>
      </c>
      <c r="CW634" s="1">
        <f>IF(G634=5.5,ONE,ZERO)</f>
        <v>0</v>
      </c>
      <c r="CX634" s="1">
        <f>IF(G634=6,ONE,ZERO)</f>
        <v>0</v>
      </c>
      <c r="CY634" s="1">
        <f>IF(G634=6.5,ONE,ZERO)</f>
        <v>0</v>
      </c>
      <c r="CZ634" s="1">
        <f>IF(G634=7,ONE,ZERO)</f>
        <v>0</v>
      </c>
      <c r="DA634" s="1">
        <f>IF(G634=7.5,ONE,ZERO)</f>
        <v>0</v>
      </c>
      <c r="DB634" s="1">
        <f>IF(G634=8,ONE,ZERO)</f>
        <v>0</v>
      </c>
      <c r="DC634" s="1">
        <f>IF(G634=8.5,ONE,ZERO)</f>
        <v>0</v>
      </c>
      <c r="DD634" s="1">
        <f>IF(G634=9,ONE,ZERO)</f>
        <v>0</v>
      </c>
      <c r="DE634" s="1">
        <f>IF(G634=9.5,ONE,ZERO)</f>
        <v>0</v>
      </c>
      <c r="DF634" s="1">
        <f>IF(G634=10,ONE,ZERO)</f>
        <v>0</v>
      </c>
      <c r="DG634" s="1">
        <f>IF(H634=0,ONE,ZERO)</f>
        <v>1</v>
      </c>
      <c r="DH634" s="1">
        <f>IF(H634=0.5,ONE,ZERO)</f>
        <v>0</v>
      </c>
      <c r="DI634" s="1">
        <f>IF(H634=1,ONE,ZERO)</f>
        <v>0</v>
      </c>
      <c r="DJ634" s="1">
        <f>IF(H634=1.5,ONE,ZERO)</f>
        <v>0</v>
      </c>
      <c r="DK634" s="1">
        <f>IF(H634=2,ONE,ZERO)</f>
        <v>0</v>
      </c>
      <c r="DL634" s="1">
        <f>IF(H634=2.5,ONE,ZERO)</f>
        <v>0</v>
      </c>
      <c r="DM634" s="1">
        <f>IF(H634=3,ONE,ZERO)</f>
        <v>0</v>
      </c>
      <c r="DN634" s="1">
        <f>IF(H634=3.5,ONE,ZERO)</f>
        <v>0</v>
      </c>
      <c r="DO634" s="1">
        <f>IF(H634=4,ONE,ZERO)</f>
        <v>0</v>
      </c>
      <c r="DP634" s="1">
        <f>IF(H634=4.5,ONE,ZERO)</f>
        <v>0</v>
      </c>
      <c r="DQ634" s="1">
        <f>IF(H634=5,ONE,ZERO)</f>
        <v>0</v>
      </c>
      <c r="DR634" s="1">
        <f>IF(H634=5.5,ONE,ZERO)</f>
        <v>0</v>
      </c>
      <c r="DS634" s="1">
        <f>IF(H634=6,ONE,ZERO)</f>
        <v>0</v>
      </c>
      <c r="DT634" s="1">
        <f>IF(H634=6.5,ONE,ZERO)</f>
        <v>0</v>
      </c>
      <c r="DU634" s="1">
        <f>IF(H634=7,ONE,ZERO)</f>
        <v>0</v>
      </c>
      <c r="DV634" s="1">
        <f>IF(H634=7.5,ONE,ZERO)</f>
        <v>0</v>
      </c>
      <c r="DW634" s="1">
        <f>IF(H634=8,ONE,ZERO)</f>
        <v>0</v>
      </c>
      <c r="DX634" s="1">
        <f>IF(H634=8.5,ONE,ZERO)</f>
        <v>0</v>
      </c>
      <c r="DY634" s="1">
        <f>IF(H634=9,ONE,ZERO)</f>
        <v>0</v>
      </c>
      <c r="DZ634" s="1">
        <f>IF(H634=9.5,ONE,ZERO)</f>
        <v>0</v>
      </c>
      <c r="EA634" s="1">
        <f>IF(H634=10,ONE,ZERO)</f>
        <v>0</v>
      </c>
      <c r="EB634" s="1">
        <f>IF(I634=0,ONE,ZERO)</f>
        <v>1</v>
      </c>
      <c r="EC634" s="1">
        <f>IF(I634=0.5,ONE,ZERO)</f>
        <v>0</v>
      </c>
      <c r="ED634" s="1">
        <f>IF(I634=1,ONE,ZERO)</f>
        <v>0</v>
      </c>
      <c r="EE634" s="1">
        <f>IF(I634=1.5,ONE,ZERO)</f>
        <v>0</v>
      </c>
      <c r="EF634" s="1">
        <f>IF(I634=2,ONE,ZERO)</f>
        <v>0</v>
      </c>
      <c r="EG634" s="1">
        <f>IF(I634=2.5,ONE,ZERO)</f>
        <v>0</v>
      </c>
      <c r="EH634" s="1">
        <f>IF(I634=3,ONE,ZERO)</f>
        <v>0</v>
      </c>
      <c r="EI634" s="1">
        <f>IF(I634=3.5,ONE,ZERO)</f>
        <v>0</v>
      </c>
      <c r="EJ634" s="1">
        <f>IF(I634=4,ONE,ZERO)</f>
        <v>0</v>
      </c>
      <c r="EK634" s="1">
        <f>IF(I634=4.5,ONE,ZERO)</f>
        <v>0</v>
      </c>
      <c r="EL634" s="1">
        <f>IF(I634=5,ONE,ZERO)</f>
        <v>0</v>
      </c>
      <c r="EM634" s="1">
        <f>IF(I634=5.5,ONE,ZERO)</f>
        <v>0</v>
      </c>
      <c r="EN634" s="1">
        <f>IF(I634=6,ONE,ZERO)</f>
        <v>0</v>
      </c>
      <c r="EO634" s="1">
        <f>IF(I634=6.5,ONE,ZERO)</f>
        <v>0</v>
      </c>
      <c r="EP634" s="1">
        <f>IF(I634=7,ONE,ZERO)</f>
        <v>0</v>
      </c>
      <c r="EQ634" s="1">
        <f>IF(I634=7.5,ONE,ZERO)</f>
        <v>0</v>
      </c>
      <c r="ER634" s="1">
        <f>IF(I634=8,ONE,ZERO)</f>
        <v>0</v>
      </c>
      <c r="ES634" s="1">
        <f>IF(I634=8.5,ONE,ZERO)</f>
        <v>0</v>
      </c>
      <c r="ET634" s="1">
        <f>IF(I634=9,ONE,ZERO)</f>
        <v>0</v>
      </c>
      <c r="EU634" s="1">
        <f>IF(I634=9.5,ONE,ZERO)</f>
        <v>0</v>
      </c>
      <c r="EV634" s="1">
        <f>IF(I634=10,ONE,ZERO)</f>
        <v>0</v>
      </c>
    </row>
    <row r="635" spans="1:156" ht="15.75" x14ac:dyDescent="0.25">
      <c r="I635" s="77" t="str">
        <f>IF(C623&gt;0,C623," ")</f>
        <v xml:space="preserve"> </v>
      </c>
      <c r="J635" s="77"/>
      <c r="K635" s="77"/>
      <c r="L635" s="77"/>
      <c r="M635" s="77"/>
      <c r="N635" s="77"/>
      <c r="O635" s="77" t="str">
        <f>IF(J633&gt;0,"w/Exhibition(s):"," ")</f>
        <v xml:space="preserve"> </v>
      </c>
      <c r="P635" s="77"/>
      <c r="Q635" s="77"/>
      <c r="R635" s="77"/>
      <c r="S635" s="44" t="str">
        <f>IF(J633&gt;0,SUM(S632:S634)," ")</f>
        <v xml:space="preserve"> </v>
      </c>
      <c r="T635" s="21"/>
      <c r="U635" s="21"/>
      <c r="V635" s="21"/>
      <c r="W635" s="21"/>
      <c r="X635" s="21"/>
      <c r="Y635" s="21"/>
      <c r="Z635" s="21"/>
    </row>
    <row r="636" spans="1:156" ht="6" customHeight="1" x14ac:dyDescent="0.2">
      <c r="C636" s="8"/>
      <c r="D636" s="8"/>
      <c r="E636" s="8"/>
      <c r="F636" s="8"/>
      <c r="G636" s="8"/>
      <c r="H636" s="8"/>
      <c r="I636" s="8"/>
      <c r="J636" s="9"/>
      <c r="K636" s="9"/>
      <c r="L636" s="9"/>
      <c r="M636" s="9"/>
      <c r="N636" s="9"/>
      <c r="O636" s="9"/>
      <c r="P636" s="9"/>
      <c r="Q636" s="9"/>
      <c r="R636" s="9"/>
      <c r="S636" s="10"/>
      <c r="T636" s="38"/>
      <c r="U636" s="38"/>
      <c r="V636" s="38"/>
      <c r="W636" s="38"/>
      <c r="X636" s="38"/>
      <c r="Y636" s="38"/>
      <c r="Z636" s="38"/>
    </row>
    <row r="637" spans="1:156" ht="6" customHeight="1" x14ac:dyDescent="0.2"/>
    <row r="638" spans="1:156" x14ac:dyDescent="0.2">
      <c r="A638" s="1"/>
      <c r="E638" s="2" t="s">
        <v>1</v>
      </c>
      <c r="F638" s="2" t="s">
        <v>1</v>
      </c>
      <c r="G638" s="2" t="s">
        <v>1</v>
      </c>
      <c r="H638" s="2" t="s">
        <v>1</v>
      </c>
      <c r="I638" s="2" t="s">
        <v>1</v>
      </c>
      <c r="J638" s="22" t="s">
        <v>12</v>
      </c>
      <c r="L638" s="2" t="s">
        <v>5</v>
      </c>
      <c r="M638" s="2"/>
      <c r="N638" s="2" t="s">
        <v>3</v>
      </c>
      <c r="O638" s="2"/>
      <c r="P638" s="2" t="s">
        <v>4</v>
      </c>
      <c r="R638" s="3" t="s">
        <v>6</v>
      </c>
      <c r="AA638" s="63" t="s">
        <v>14</v>
      </c>
      <c r="AB638" s="63"/>
      <c r="AC638" s="63"/>
      <c r="AD638" s="63"/>
      <c r="AE638" s="63" t="s">
        <v>15</v>
      </c>
      <c r="AF638" s="63"/>
      <c r="AG638" s="63"/>
      <c r="AH638" s="63"/>
      <c r="AI638" s="63" t="s">
        <v>17</v>
      </c>
      <c r="AJ638" s="63"/>
      <c r="AK638" s="63"/>
      <c r="AL638" s="63"/>
      <c r="AM638" s="63"/>
      <c r="AN638" s="63"/>
      <c r="AO638" s="63" t="s">
        <v>16</v>
      </c>
      <c r="AP638" s="63"/>
      <c r="AQ638" s="63"/>
      <c r="AR638" s="63"/>
      <c r="AS638" s="63"/>
      <c r="AT638" s="30" t="s">
        <v>18</v>
      </c>
      <c r="AU638" s="30" t="s">
        <v>19</v>
      </c>
      <c r="AV638" s="63" t="s">
        <v>20</v>
      </c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63" t="s">
        <v>21</v>
      </c>
      <c r="BR638" s="63"/>
      <c r="BS638" s="63"/>
      <c r="BT638" s="63"/>
      <c r="BU638" s="63"/>
      <c r="BV638" s="63"/>
      <c r="BW638" s="63"/>
      <c r="BX638" s="63"/>
      <c r="BY638" s="63"/>
      <c r="BZ638" s="63"/>
      <c r="CA638" s="63"/>
      <c r="CB638" s="63"/>
      <c r="CC638" s="63"/>
      <c r="CD638" s="63"/>
      <c r="CE638" s="63"/>
      <c r="CF638" s="63"/>
      <c r="CG638" s="63"/>
      <c r="CH638" s="63"/>
      <c r="CI638" s="63"/>
      <c r="CJ638" s="63"/>
      <c r="CK638" s="63"/>
      <c r="CL638" s="63" t="s">
        <v>22</v>
      </c>
      <c r="CM638" s="63"/>
      <c r="CN638" s="63"/>
      <c r="CO638" s="63"/>
      <c r="CP638" s="63"/>
      <c r="CQ638" s="63"/>
      <c r="CR638" s="63"/>
      <c r="CS638" s="63"/>
      <c r="CT638" s="63"/>
      <c r="CU638" s="63"/>
      <c r="CV638" s="63"/>
      <c r="CW638" s="63"/>
      <c r="CX638" s="63"/>
      <c r="CY638" s="63"/>
      <c r="CZ638" s="63"/>
      <c r="DA638" s="63"/>
      <c r="DB638" s="63"/>
      <c r="DC638" s="63"/>
      <c r="DD638" s="63"/>
      <c r="DE638" s="63"/>
      <c r="DF638" s="63"/>
      <c r="DG638" s="63" t="s">
        <v>23</v>
      </c>
      <c r="DH638" s="63"/>
      <c r="DI638" s="63"/>
      <c r="DJ638" s="63"/>
      <c r="DK638" s="63"/>
      <c r="DL638" s="63"/>
      <c r="DM638" s="63"/>
      <c r="DN638" s="63"/>
      <c r="DO638" s="63"/>
      <c r="DP638" s="63"/>
      <c r="DQ638" s="63"/>
      <c r="DR638" s="63"/>
      <c r="DS638" s="63"/>
      <c r="DT638" s="63"/>
      <c r="DU638" s="63"/>
      <c r="DV638" s="63"/>
      <c r="DW638" s="63"/>
      <c r="DX638" s="63"/>
      <c r="DY638" s="63"/>
      <c r="DZ638" s="63"/>
      <c r="EA638" s="63"/>
      <c r="EB638" s="63" t="s">
        <v>24</v>
      </c>
      <c r="EC638" s="63"/>
      <c r="ED638" s="63"/>
      <c r="EE638" s="63"/>
      <c r="EF638" s="63"/>
      <c r="EG638" s="63"/>
      <c r="EH638" s="63"/>
      <c r="EI638" s="63"/>
      <c r="EJ638" s="63"/>
      <c r="EK638" s="63"/>
      <c r="EL638" s="63"/>
      <c r="EM638" s="63"/>
      <c r="EN638" s="63"/>
      <c r="EO638" s="63"/>
      <c r="EP638" s="63"/>
      <c r="EQ638" s="63"/>
      <c r="ER638" s="63"/>
      <c r="ES638" s="63"/>
      <c r="ET638" s="63"/>
      <c r="EU638" s="63"/>
      <c r="EV638" s="63"/>
      <c r="EW638" s="63" t="s">
        <v>25</v>
      </c>
      <c r="EX638" s="63"/>
      <c r="EY638" s="63"/>
      <c r="EZ638" s="1"/>
    </row>
    <row r="639" spans="1:156" ht="1.5" customHeight="1" x14ac:dyDescent="0.2">
      <c r="A639" s="1"/>
      <c r="J639" s="3"/>
      <c r="L639" s="2"/>
      <c r="M639" s="2"/>
      <c r="N639" s="2"/>
      <c r="O639" s="2"/>
      <c r="P639" s="2"/>
      <c r="R639" s="3"/>
      <c r="AA639" s="31"/>
      <c r="AD639" s="32"/>
      <c r="AE639" s="31"/>
      <c r="AH639" s="32"/>
      <c r="AI639" s="31"/>
      <c r="AN639" s="33"/>
      <c r="AO639" s="34"/>
      <c r="AP639" s="1"/>
      <c r="AQ639" s="1"/>
      <c r="AR639" s="1"/>
      <c r="AS639" s="33"/>
      <c r="AT639" s="1"/>
      <c r="AU639" s="1"/>
      <c r="AV639" s="34"/>
      <c r="BP639" s="35"/>
      <c r="BQ639" s="34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35"/>
      <c r="CL639" s="34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5"/>
      <c r="DG639" s="34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35"/>
      <c r="EB639" s="34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35"/>
      <c r="EW639" s="34"/>
      <c r="EX639" s="1"/>
      <c r="EY639" s="35"/>
      <c r="EZ639" s="1"/>
    </row>
    <row r="640" spans="1:156" ht="13.5" thickBot="1" x14ac:dyDescent="0.25">
      <c r="A640" s="1"/>
      <c r="C640" s="2" t="s">
        <v>11</v>
      </c>
      <c r="D640" s="2"/>
      <c r="E640" s="2">
        <v>1</v>
      </c>
      <c r="F640" s="2">
        <v>2</v>
      </c>
      <c r="G640" s="2">
        <v>3</v>
      </c>
      <c r="H640" s="2">
        <v>4</v>
      </c>
      <c r="I640" s="2">
        <v>5</v>
      </c>
      <c r="J640" s="3" t="s">
        <v>0</v>
      </c>
      <c r="K640" s="2"/>
      <c r="L640" s="2" t="s">
        <v>2</v>
      </c>
      <c r="M640" s="2"/>
      <c r="N640" s="23" t="s">
        <v>1</v>
      </c>
      <c r="O640" s="2"/>
      <c r="P640" s="23" t="s">
        <v>1</v>
      </c>
      <c r="R640" s="3" t="s">
        <v>2</v>
      </c>
      <c r="S640" s="3" t="s">
        <v>1</v>
      </c>
      <c r="T640" s="3"/>
      <c r="U640" s="3"/>
      <c r="V640" s="3"/>
      <c r="W640" s="3"/>
      <c r="X640" s="3"/>
      <c r="Y640" s="3"/>
      <c r="Z640" s="3"/>
      <c r="AA640" s="34"/>
      <c r="AD640" s="32"/>
      <c r="AE640" s="34"/>
      <c r="AH640" s="32"/>
      <c r="AI640" s="34"/>
      <c r="AN640" s="33">
        <f>SUM(AN641:AN652)</f>
        <v>0</v>
      </c>
      <c r="AO640" s="34"/>
      <c r="AP640" s="1"/>
      <c r="AQ640" s="1"/>
      <c r="AR640" s="1"/>
      <c r="AS640" s="33">
        <f>SUM(AO641:AS652)</f>
        <v>0</v>
      </c>
      <c r="AT640" s="1">
        <v>0</v>
      </c>
      <c r="AU640" s="1">
        <v>1</v>
      </c>
      <c r="AV640" s="68">
        <f>BP640+CK640+DF640+EA640+EV640</f>
        <v>55</v>
      </c>
      <c r="AW640" s="69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36">
        <f>SUM(AV641:BP652)</f>
        <v>11</v>
      </c>
      <c r="BQ640" s="37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36">
        <f>SUM(BQ641:CK652)</f>
        <v>11</v>
      </c>
      <c r="CL640" s="37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36">
        <f>SUM(CL641:DF652)</f>
        <v>11</v>
      </c>
      <c r="DG640" s="37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36">
        <f>SUM(DG641:EA652)</f>
        <v>11</v>
      </c>
      <c r="EB640" s="37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36">
        <f>SUM(EB641:EV652)</f>
        <v>11</v>
      </c>
      <c r="EW640" s="34">
        <f>IF(AV640&lt;55,ONE,ZERO)</f>
        <v>0</v>
      </c>
      <c r="EX640" s="1">
        <f>IF(AN640+AS640&lt;1,ONE,ZERO)</f>
        <v>1</v>
      </c>
      <c r="EY640" s="33">
        <f>EW640+EX640</f>
        <v>1</v>
      </c>
      <c r="EZ640" s="1"/>
    </row>
    <row r="641" spans="1:156" ht="13.5" thickBot="1" x14ac:dyDescent="0.25">
      <c r="A641">
        <v>36</v>
      </c>
      <c r="C641" s="11"/>
      <c r="D641" s="24">
        <v>1</v>
      </c>
      <c r="E641" s="12"/>
      <c r="F641" s="13"/>
      <c r="G641" s="13"/>
      <c r="H641" s="13"/>
      <c r="I641" s="14"/>
      <c r="J641" s="53"/>
      <c r="L641" s="6" t="str">
        <f t="shared" ref="L641:L649" si="4784">IF(J641&gt;0,SUM(E641:I641)," ")</f>
        <v xml:space="preserve"> </v>
      </c>
      <c r="M641" s="1" t="str">
        <f t="shared" ref="M641:M649" si="4785">IF(J641&gt;0,"-"," ")</f>
        <v xml:space="preserve"> </v>
      </c>
      <c r="N641" s="1" t="str">
        <f t="shared" ref="N641:N649" si="4786">IF(J641&gt;0,AD641," ")</f>
        <v xml:space="preserve"> </v>
      </c>
      <c r="O641" s="1" t="str">
        <f t="shared" ref="O641:O649" si="4787">IF(J641&gt;0,"-"," ")</f>
        <v xml:space="preserve"> </v>
      </c>
      <c r="P641" s="1" t="str">
        <f t="shared" ref="P641:P649" si="4788">IF(J641&gt;0,AH641," ")</f>
        <v xml:space="preserve"> </v>
      </c>
      <c r="Q641" s="1" t="str">
        <f t="shared" ref="Q641:Q649" si="4789">IF(J641&gt;0,"="," ")</f>
        <v xml:space="preserve"> </v>
      </c>
      <c r="R641" s="5" t="str">
        <f t="shared" ref="R641:R649" si="4790">IF(J641&gt;0,L641-N641-P641," ")</f>
        <v xml:space="preserve"> </v>
      </c>
      <c r="S641" s="7">
        <f t="shared" ref="S641:S649" si="4791">IF(J641&gt;0,J641*R641,0)</f>
        <v>0</v>
      </c>
      <c r="T641" s="7"/>
      <c r="U641" s="7"/>
      <c r="V641" s="7"/>
      <c r="W641" s="7"/>
      <c r="X641" s="7"/>
      <c r="Y641" s="7"/>
      <c r="Z641" s="7"/>
      <c r="AA641" s="1">
        <f t="shared" ref="AA641:AA649" si="4792">IF(E641&gt;F641,E641,F641)</f>
        <v>0</v>
      </c>
      <c r="AB641" s="1">
        <f t="shared" ref="AB641:AB649" si="4793">IF(AA641&gt;G641,AA641,G641)</f>
        <v>0</v>
      </c>
      <c r="AC641" s="1">
        <f t="shared" ref="AC641:AC649" si="4794">IF(AB641&gt;H641,AB641,H641)</f>
        <v>0</v>
      </c>
      <c r="AD641" s="2">
        <f t="shared" ref="AD641:AD649" si="4795">IF(AC641&gt;I641,AC641,I641)</f>
        <v>0</v>
      </c>
      <c r="AE641" s="1">
        <f t="shared" ref="AE641:AE649" si="4796">IF(E641&lt;F641,E641,F641)</f>
        <v>0</v>
      </c>
      <c r="AF641" s="1">
        <f t="shared" ref="AF641:AF649" si="4797">IF(AE641&lt;G641,AE641,G641)</f>
        <v>0</v>
      </c>
      <c r="AG641" s="1">
        <f t="shared" ref="AG641:AG649" si="4798">IF(AF641&lt;H641,AF641,H641)</f>
        <v>0</v>
      </c>
      <c r="AH641" s="2">
        <f t="shared" ref="AH641:AH649" si="4799">IF(AG641&lt;I641,AG641,I641)</f>
        <v>0</v>
      </c>
      <c r="AI641" s="1">
        <f t="shared" ref="AI641:AI649" si="4800">IF(E641&gt;10,1,0)</f>
        <v>0</v>
      </c>
      <c r="AJ641" s="1">
        <f t="shared" ref="AJ641:AJ649" si="4801">IF(F641&gt;10,1,0)</f>
        <v>0</v>
      </c>
      <c r="AK641" s="1">
        <f t="shared" ref="AK641:AK649" si="4802">IF(G641&gt;10,1,0)</f>
        <v>0</v>
      </c>
      <c r="AL641" s="1">
        <f t="shared" ref="AL641:AL649" si="4803">IF(H641&gt;10,1,0)</f>
        <v>0</v>
      </c>
      <c r="AM641" s="1">
        <f t="shared" ref="AM641:AM649" si="4804">IF(I641&gt;10,1,0)</f>
        <v>0</v>
      </c>
      <c r="AN641" s="1">
        <f t="shared" ref="AN641:AN649" si="4805">SUM(AI641:AM641)</f>
        <v>0</v>
      </c>
      <c r="AO641" s="1">
        <f t="shared" ref="AO641:AO649" si="4806">IF(E641&lt;0,1,0)</f>
        <v>0</v>
      </c>
      <c r="AP641" s="1">
        <f t="shared" ref="AP641:AP649" si="4807">IF(F641&lt;0,1,0)</f>
        <v>0</v>
      </c>
      <c r="AQ641" s="1">
        <f t="shared" ref="AQ641:AQ649" si="4808">IF(G641&lt;0,1,0)</f>
        <v>0</v>
      </c>
      <c r="AR641" s="1">
        <f t="shared" ref="AR641:AR649" si="4809">IF(H641&lt;0,1,0)</f>
        <v>0</v>
      </c>
      <c r="AS641" s="1">
        <f t="shared" ref="AS641:AS649" si="4810">IF(I641&lt;0,1,0)</f>
        <v>0</v>
      </c>
      <c r="AT641" s="1"/>
      <c r="AU641" s="1"/>
      <c r="AV641" s="1">
        <f t="shared" ref="AV641:AV649" si="4811">IF(E641=0,ONE,ZERO)</f>
        <v>1</v>
      </c>
      <c r="AW641" s="1">
        <f t="shared" ref="AW641:AW649" si="4812">IF(E641=0.5,ONE,ZERO)</f>
        <v>0</v>
      </c>
      <c r="AX641" s="1">
        <f t="shared" ref="AX641:AX649" si="4813">IF(E641=1,ONE,ZERO)</f>
        <v>0</v>
      </c>
      <c r="AY641" s="1">
        <f t="shared" ref="AY641:AY649" si="4814">IF(E641=1.5,ONE,ZERO)</f>
        <v>0</v>
      </c>
      <c r="AZ641" s="1">
        <f t="shared" ref="AZ641:AZ649" si="4815">IF(E641=2,ONE,ZERO)</f>
        <v>0</v>
      </c>
      <c r="BA641" s="1">
        <f t="shared" ref="BA641:BA649" si="4816">IF(E641=2.5,ONE,ZERO)</f>
        <v>0</v>
      </c>
      <c r="BB641" s="1">
        <f t="shared" ref="BB641:BB649" si="4817">IF(E641=3,ONE,ZERO)</f>
        <v>0</v>
      </c>
      <c r="BC641" s="1">
        <f t="shared" ref="BC641:BC649" si="4818">IF(E641=3.5,ONE,ZERO)</f>
        <v>0</v>
      </c>
      <c r="BD641" s="1">
        <f t="shared" ref="BD641:BD649" si="4819">IF(E641=4,ONE,ZERO)</f>
        <v>0</v>
      </c>
      <c r="BE641" s="1">
        <f t="shared" ref="BE641:BE649" si="4820">IF(E641=4.5,ONE,ZERO)</f>
        <v>0</v>
      </c>
      <c r="BF641" s="1">
        <f t="shared" ref="BF641:BF649" si="4821">IF(E641=5,ONE,ZERO)</f>
        <v>0</v>
      </c>
      <c r="BG641" s="1">
        <f t="shared" ref="BG641:BG649" si="4822">IF(E641=5.5,ONE,ZERO)</f>
        <v>0</v>
      </c>
      <c r="BH641" s="1">
        <f t="shared" ref="BH641:BH649" si="4823">IF(E641=6,ONE,ZERO)</f>
        <v>0</v>
      </c>
      <c r="BI641" s="1">
        <f t="shared" ref="BI641:BI649" si="4824">IF(E641=6.5,ONE,ZERO)</f>
        <v>0</v>
      </c>
      <c r="BJ641" s="1">
        <f t="shared" ref="BJ641:BJ649" si="4825">IF(E641=7,ONE,ZERO)</f>
        <v>0</v>
      </c>
      <c r="BK641" s="1">
        <f t="shared" ref="BK641:BK649" si="4826">IF(E641=7.5,ONE,ZERO)</f>
        <v>0</v>
      </c>
      <c r="BL641" s="1">
        <f t="shared" ref="BL641:BL649" si="4827">IF(E641=8,ONE,ZERO)</f>
        <v>0</v>
      </c>
      <c r="BM641" s="1">
        <f t="shared" ref="BM641:BM649" si="4828">IF(E641=8.5,ONE,ZERO)</f>
        <v>0</v>
      </c>
      <c r="BN641" s="1">
        <f t="shared" ref="BN641:BN649" si="4829">IF(E641=9,ONE,ZERO)</f>
        <v>0</v>
      </c>
      <c r="BO641" s="1">
        <f t="shared" ref="BO641:BO649" si="4830">IF(E641=9.5,ONE,ZERO)</f>
        <v>0</v>
      </c>
      <c r="BP641" s="1">
        <f t="shared" ref="BP641:BP649" si="4831">IF(E641=10,ONE,ZERO)</f>
        <v>0</v>
      </c>
      <c r="BQ641" s="1">
        <f t="shared" ref="BQ641:BQ649" si="4832">IF(F641=0,ONE,ZERO)</f>
        <v>1</v>
      </c>
      <c r="BR641" s="1">
        <f t="shared" ref="BR641:BR649" si="4833">IF(F641=0.5,ONE,ZERO)</f>
        <v>0</v>
      </c>
      <c r="BS641" s="1">
        <f t="shared" ref="BS641:BS649" si="4834">IF(F641=1,ONE,ZERO)</f>
        <v>0</v>
      </c>
      <c r="BT641" s="1">
        <f t="shared" ref="BT641:BT649" si="4835">IF(F641=1.5,ONE,ZERO)</f>
        <v>0</v>
      </c>
      <c r="BU641" s="1">
        <f t="shared" ref="BU641:BU649" si="4836">IF(F641=2,ONE,ZERO)</f>
        <v>0</v>
      </c>
      <c r="BV641" s="1">
        <f t="shared" ref="BV641:BV649" si="4837">IF(F641=2.5,ONE,ZERO)</f>
        <v>0</v>
      </c>
      <c r="BW641" s="1">
        <f t="shared" ref="BW641:BW649" si="4838">IF(F641=3,ONE,ZERO)</f>
        <v>0</v>
      </c>
      <c r="BX641" s="1">
        <f t="shared" ref="BX641:BX649" si="4839">IF(F641=3.5,ONE,ZERO)</f>
        <v>0</v>
      </c>
      <c r="BY641" s="1">
        <f t="shared" ref="BY641:BY649" si="4840">IF(F641=4,ONE,ZERO)</f>
        <v>0</v>
      </c>
      <c r="BZ641" s="1">
        <f t="shared" ref="BZ641:BZ649" si="4841">IF(F641=4.5,ONE,ZERO)</f>
        <v>0</v>
      </c>
      <c r="CA641" s="1">
        <f t="shared" ref="CA641:CA649" si="4842">IF(F641=5,ONE,ZERO)</f>
        <v>0</v>
      </c>
      <c r="CB641" s="1">
        <f t="shared" ref="CB641:CB649" si="4843">IF(F641=5.5,ONE,ZERO)</f>
        <v>0</v>
      </c>
      <c r="CC641" s="1">
        <f t="shared" ref="CC641:CC649" si="4844">IF(F641=6,ONE,ZERO)</f>
        <v>0</v>
      </c>
      <c r="CD641" s="1">
        <f t="shared" ref="CD641:CD649" si="4845">IF(F641=6.5,ONE,ZERO)</f>
        <v>0</v>
      </c>
      <c r="CE641" s="1">
        <f t="shared" ref="CE641:CE649" si="4846">IF(F641=7,ONE,ZERO)</f>
        <v>0</v>
      </c>
      <c r="CF641" s="1">
        <f t="shared" ref="CF641:CF649" si="4847">IF(F641=7.5,ONE,ZERO)</f>
        <v>0</v>
      </c>
      <c r="CG641" s="1">
        <f t="shared" ref="CG641:CG649" si="4848">IF(F641=8,ONE,ZERO)</f>
        <v>0</v>
      </c>
      <c r="CH641" s="1">
        <f t="shared" ref="CH641:CH649" si="4849">IF(F641=8.5,ONE,ZERO)</f>
        <v>0</v>
      </c>
      <c r="CI641" s="1">
        <f t="shared" ref="CI641:CI649" si="4850">IF(F641=9,ONE,ZERO)</f>
        <v>0</v>
      </c>
      <c r="CJ641" s="1">
        <f t="shared" ref="CJ641:CJ649" si="4851">IF(F641=9.5,ONE,ZERO)</f>
        <v>0</v>
      </c>
      <c r="CK641" s="1">
        <f t="shared" ref="CK641:CK649" si="4852">IF(F641=10,ONE,ZERO)</f>
        <v>0</v>
      </c>
      <c r="CL641" s="1">
        <f t="shared" ref="CL641:CL649" si="4853">IF(G641=0,ONE,ZERO)</f>
        <v>1</v>
      </c>
      <c r="CM641" s="1">
        <f t="shared" ref="CM641:CM649" si="4854">IF(G641=0.5,ONE,ZERO)</f>
        <v>0</v>
      </c>
      <c r="CN641" s="1">
        <f t="shared" ref="CN641:CN649" si="4855">IF(G641=1,ONE,ZERO)</f>
        <v>0</v>
      </c>
      <c r="CO641" s="1">
        <f t="shared" ref="CO641:CO649" si="4856">IF(G641=1.5,ONE,ZERO)</f>
        <v>0</v>
      </c>
      <c r="CP641" s="1">
        <f t="shared" ref="CP641:CP649" si="4857">IF(G641=2,ONE,ZERO)</f>
        <v>0</v>
      </c>
      <c r="CQ641" s="1">
        <f t="shared" ref="CQ641:CQ649" si="4858">IF(G641=2.5,ONE,ZERO)</f>
        <v>0</v>
      </c>
      <c r="CR641" s="1">
        <f t="shared" ref="CR641:CR649" si="4859">IF(G641=3,ONE,ZERO)</f>
        <v>0</v>
      </c>
      <c r="CS641" s="1">
        <f t="shared" ref="CS641:CS649" si="4860">IF(G641=3.5,ONE,ZERO)</f>
        <v>0</v>
      </c>
      <c r="CT641" s="1">
        <f t="shared" ref="CT641:CT649" si="4861">IF(G641=4,ONE,ZERO)</f>
        <v>0</v>
      </c>
      <c r="CU641" s="1">
        <f t="shared" ref="CU641:CU649" si="4862">IF(G641=4.5,ONE,ZERO)</f>
        <v>0</v>
      </c>
      <c r="CV641" s="1">
        <f t="shared" ref="CV641:CV649" si="4863">IF(G641=5,ONE,ZERO)</f>
        <v>0</v>
      </c>
      <c r="CW641" s="1">
        <f t="shared" ref="CW641:CW649" si="4864">IF(G641=5.5,ONE,ZERO)</f>
        <v>0</v>
      </c>
      <c r="CX641" s="1">
        <f t="shared" ref="CX641:CX649" si="4865">IF(G641=6,ONE,ZERO)</f>
        <v>0</v>
      </c>
      <c r="CY641" s="1">
        <f t="shared" ref="CY641:CY649" si="4866">IF(G641=6.5,ONE,ZERO)</f>
        <v>0</v>
      </c>
      <c r="CZ641" s="1">
        <f t="shared" ref="CZ641:CZ649" si="4867">IF(G641=7,ONE,ZERO)</f>
        <v>0</v>
      </c>
      <c r="DA641" s="1">
        <f t="shared" ref="DA641:DA649" si="4868">IF(G641=7.5,ONE,ZERO)</f>
        <v>0</v>
      </c>
      <c r="DB641" s="1">
        <f t="shared" ref="DB641:DB649" si="4869">IF(G641=8,ONE,ZERO)</f>
        <v>0</v>
      </c>
      <c r="DC641" s="1">
        <f t="shared" ref="DC641:DC649" si="4870">IF(G641=8.5,ONE,ZERO)</f>
        <v>0</v>
      </c>
      <c r="DD641" s="1">
        <f t="shared" ref="DD641:DD649" si="4871">IF(G641=9,ONE,ZERO)</f>
        <v>0</v>
      </c>
      <c r="DE641" s="1">
        <f t="shared" ref="DE641:DE649" si="4872">IF(G641=9.5,ONE,ZERO)</f>
        <v>0</v>
      </c>
      <c r="DF641" s="1">
        <f t="shared" ref="DF641:DF649" si="4873">IF(G641=10,ONE,ZERO)</f>
        <v>0</v>
      </c>
      <c r="DG641" s="1">
        <f t="shared" ref="DG641:DG649" si="4874">IF(H641=0,ONE,ZERO)</f>
        <v>1</v>
      </c>
      <c r="DH641" s="1">
        <f t="shared" ref="DH641:DH649" si="4875">IF(H641=0.5,ONE,ZERO)</f>
        <v>0</v>
      </c>
      <c r="DI641" s="1">
        <f t="shared" ref="DI641:DI649" si="4876">IF(H641=1,ONE,ZERO)</f>
        <v>0</v>
      </c>
      <c r="DJ641" s="1">
        <f t="shared" ref="DJ641:DJ649" si="4877">IF(H641=1.5,ONE,ZERO)</f>
        <v>0</v>
      </c>
      <c r="DK641" s="1">
        <f t="shared" ref="DK641:DK649" si="4878">IF(H641=2,ONE,ZERO)</f>
        <v>0</v>
      </c>
      <c r="DL641" s="1">
        <f t="shared" ref="DL641:DL649" si="4879">IF(H641=2.5,ONE,ZERO)</f>
        <v>0</v>
      </c>
      <c r="DM641" s="1">
        <f t="shared" ref="DM641:DM649" si="4880">IF(H641=3,ONE,ZERO)</f>
        <v>0</v>
      </c>
      <c r="DN641" s="1">
        <f t="shared" ref="DN641:DN649" si="4881">IF(H641=3.5,ONE,ZERO)</f>
        <v>0</v>
      </c>
      <c r="DO641" s="1">
        <f t="shared" ref="DO641:DO649" si="4882">IF(H641=4,ONE,ZERO)</f>
        <v>0</v>
      </c>
      <c r="DP641" s="1">
        <f t="shared" ref="DP641:DP649" si="4883">IF(H641=4.5,ONE,ZERO)</f>
        <v>0</v>
      </c>
      <c r="DQ641" s="1">
        <f t="shared" ref="DQ641:DQ649" si="4884">IF(H641=5,ONE,ZERO)</f>
        <v>0</v>
      </c>
      <c r="DR641" s="1">
        <f t="shared" ref="DR641:DR649" si="4885">IF(H641=5.5,ONE,ZERO)</f>
        <v>0</v>
      </c>
      <c r="DS641" s="1">
        <f t="shared" ref="DS641:DS649" si="4886">IF(H641=6,ONE,ZERO)</f>
        <v>0</v>
      </c>
      <c r="DT641" s="1">
        <f t="shared" ref="DT641:DT649" si="4887">IF(H641=6.5,ONE,ZERO)</f>
        <v>0</v>
      </c>
      <c r="DU641" s="1">
        <f t="shared" ref="DU641:DU649" si="4888">IF(H641=7,ONE,ZERO)</f>
        <v>0</v>
      </c>
      <c r="DV641" s="1">
        <f t="shared" ref="DV641:DV649" si="4889">IF(H641=7.5,ONE,ZERO)</f>
        <v>0</v>
      </c>
      <c r="DW641" s="1">
        <f t="shared" ref="DW641:DW649" si="4890">IF(H641=8,ONE,ZERO)</f>
        <v>0</v>
      </c>
      <c r="DX641" s="1">
        <f t="shared" ref="DX641:DX649" si="4891">IF(H641=8.5,ONE,ZERO)</f>
        <v>0</v>
      </c>
      <c r="DY641" s="1">
        <f t="shared" ref="DY641:DY649" si="4892">IF(H641=9,ONE,ZERO)</f>
        <v>0</v>
      </c>
      <c r="DZ641" s="1">
        <f t="shared" ref="DZ641:DZ649" si="4893">IF(H641=9.5,ONE,ZERO)</f>
        <v>0</v>
      </c>
      <c r="EA641" s="1">
        <f t="shared" ref="EA641:EA649" si="4894">IF(H641=10,ONE,ZERO)</f>
        <v>0</v>
      </c>
      <c r="EB641" s="1">
        <f t="shared" ref="EB641:EB649" si="4895">IF(I641=0,ONE,ZERO)</f>
        <v>1</v>
      </c>
      <c r="EC641" s="1">
        <f t="shared" ref="EC641:EC649" si="4896">IF(I641=0.5,ONE,ZERO)</f>
        <v>0</v>
      </c>
      <c r="ED641" s="1">
        <f t="shared" ref="ED641:ED649" si="4897">IF(I641=1,ONE,ZERO)</f>
        <v>0</v>
      </c>
      <c r="EE641" s="1">
        <f t="shared" ref="EE641:EE649" si="4898">IF(I641=1.5,ONE,ZERO)</f>
        <v>0</v>
      </c>
      <c r="EF641" s="1">
        <f t="shared" ref="EF641:EF649" si="4899">IF(I641=2,ONE,ZERO)</f>
        <v>0</v>
      </c>
      <c r="EG641" s="1">
        <f t="shared" ref="EG641:EG649" si="4900">IF(I641=2.5,ONE,ZERO)</f>
        <v>0</v>
      </c>
      <c r="EH641" s="1">
        <f t="shared" ref="EH641:EH649" si="4901">IF(I641=3,ONE,ZERO)</f>
        <v>0</v>
      </c>
      <c r="EI641" s="1">
        <f t="shared" ref="EI641:EI649" si="4902">IF(I641=3.5,ONE,ZERO)</f>
        <v>0</v>
      </c>
      <c r="EJ641" s="1">
        <f t="shared" ref="EJ641:EJ649" si="4903">IF(I641=4,ONE,ZERO)</f>
        <v>0</v>
      </c>
      <c r="EK641" s="1">
        <f t="shared" ref="EK641:EK649" si="4904">IF(I641=4.5,ONE,ZERO)</f>
        <v>0</v>
      </c>
      <c r="EL641" s="1">
        <f t="shared" ref="EL641:EL649" si="4905">IF(I641=5,ONE,ZERO)</f>
        <v>0</v>
      </c>
      <c r="EM641" s="1">
        <f t="shared" ref="EM641:EM649" si="4906">IF(I641=5.5,ONE,ZERO)</f>
        <v>0</v>
      </c>
      <c r="EN641" s="1">
        <f t="shared" ref="EN641:EN649" si="4907">IF(I641=6,ONE,ZERO)</f>
        <v>0</v>
      </c>
      <c r="EO641" s="1">
        <f t="shared" ref="EO641:EO649" si="4908">IF(I641=6.5,ONE,ZERO)</f>
        <v>0</v>
      </c>
      <c r="EP641" s="1">
        <f t="shared" ref="EP641:EP649" si="4909">IF(I641=7,ONE,ZERO)</f>
        <v>0</v>
      </c>
      <c r="EQ641" s="1">
        <f t="shared" ref="EQ641:EQ649" si="4910">IF(I641=7.5,ONE,ZERO)</f>
        <v>0</v>
      </c>
      <c r="ER641" s="1">
        <f t="shared" ref="ER641:ER649" si="4911">IF(I641=8,ONE,ZERO)</f>
        <v>0</v>
      </c>
      <c r="ES641" s="1">
        <f t="shared" ref="ES641:ES649" si="4912">IF(I641=8.5,ONE,ZERO)</f>
        <v>0</v>
      </c>
      <c r="ET641" s="1">
        <f t="shared" ref="ET641:ET649" si="4913">IF(I641=9,ONE,ZERO)</f>
        <v>0</v>
      </c>
      <c r="EU641" s="1">
        <f t="shared" ref="EU641:EU649" si="4914">IF(I641=9.5,ONE,ZERO)</f>
        <v>0</v>
      </c>
      <c r="EV641" s="1">
        <f t="shared" ref="EV641:EV649" si="4915">IF(I641=10,ONE,ZERO)</f>
        <v>0</v>
      </c>
    </row>
    <row r="642" spans="1:156" ht="12.75" customHeight="1" x14ac:dyDescent="0.2">
      <c r="C642" s="78" t="str">
        <f>IF(EY640=2,"ALERT! An entered score ends in other than .0 or .5"," ")</f>
        <v xml:space="preserve"> </v>
      </c>
      <c r="D642" s="25">
        <v>2</v>
      </c>
      <c r="E642" s="15"/>
      <c r="F642" s="16"/>
      <c r="G642" s="16"/>
      <c r="H642" s="16"/>
      <c r="I642" s="17"/>
      <c r="J642" s="54"/>
      <c r="L642" s="6" t="str">
        <f t="shared" si="4784"/>
        <v xml:space="preserve"> </v>
      </c>
      <c r="M642" s="1" t="str">
        <f t="shared" si="4785"/>
        <v xml:space="preserve"> </v>
      </c>
      <c r="N642" s="1" t="str">
        <f t="shared" si="4786"/>
        <v xml:space="preserve"> </v>
      </c>
      <c r="O642" s="1" t="str">
        <f t="shared" si="4787"/>
        <v xml:space="preserve"> </v>
      </c>
      <c r="P642" s="1" t="str">
        <f t="shared" si="4788"/>
        <v xml:space="preserve"> </v>
      </c>
      <c r="Q642" s="1" t="str">
        <f t="shared" si="4789"/>
        <v xml:space="preserve"> </v>
      </c>
      <c r="R642" s="5" t="str">
        <f t="shared" si="4790"/>
        <v xml:space="preserve"> </v>
      </c>
      <c r="S642" s="7">
        <f t="shared" si="4791"/>
        <v>0</v>
      </c>
      <c r="T642" s="7"/>
      <c r="U642" s="7"/>
      <c r="V642" s="7"/>
      <c r="W642" s="7"/>
      <c r="X642" s="7"/>
      <c r="Y642" s="7"/>
      <c r="Z642" s="7"/>
      <c r="AA642" s="1">
        <f t="shared" si="4792"/>
        <v>0</v>
      </c>
      <c r="AB642" s="1">
        <f t="shared" si="4793"/>
        <v>0</v>
      </c>
      <c r="AC642" s="1">
        <f t="shared" si="4794"/>
        <v>0</v>
      </c>
      <c r="AD642" s="2">
        <f t="shared" si="4795"/>
        <v>0</v>
      </c>
      <c r="AE642" s="1">
        <f t="shared" si="4796"/>
        <v>0</v>
      </c>
      <c r="AF642" s="1">
        <f t="shared" si="4797"/>
        <v>0</v>
      </c>
      <c r="AG642" s="1">
        <f t="shared" si="4798"/>
        <v>0</v>
      </c>
      <c r="AH642" s="2">
        <f t="shared" si="4799"/>
        <v>0</v>
      </c>
      <c r="AI642" s="1">
        <f t="shared" si="4800"/>
        <v>0</v>
      </c>
      <c r="AJ642" s="1">
        <f t="shared" si="4801"/>
        <v>0</v>
      </c>
      <c r="AK642" s="1">
        <f t="shared" si="4802"/>
        <v>0</v>
      </c>
      <c r="AL642" s="1">
        <f t="shared" si="4803"/>
        <v>0</v>
      </c>
      <c r="AM642" s="1">
        <f t="shared" si="4804"/>
        <v>0</v>
      </c>
      <c r="AN642" s="1">
        <f t="shared" si="4805"/>
        <v>0</v>
      </c>
      <c r="AO642" s="1">
        <f t="shared" si="4806"/>
        <v>0</v>
      </c>
      <c r="AP642" s="1">
        <f t="shared" si="4807"/>
        <v>0</v>
      </c>
      <c r="AQ642" s="1">
        <f t="shared" si="4808"/>
        <v>0</v>
      </c>
      <c r="AR642" s="1">
        <f t="shared" si="4809"/>
        <v>0</v>
      </c>
      <c r="AS642" s="1">
        <f t="shared" si="4810"/>
        <v>0</v>
      </c>
      <c r="AT642" s="1"/>
      <c r="AU642" s="1"/>
      <c r="AV642" s="1">
        <f t="shared" si="4811"/>
        <v>1</v>
      </c>
      <c r="AW642" s="1">
        <f t="shared" si="4812"/>
        <v>0</v>
      </c>
      <c r="AX642" s="1">
        <f t="shared" si="4813"/>
        <v>0</v>
      </c>
      <c r="AY642" s="1">
        <f t="shared" si="4814"/>
        <v>0</v>
      </c>
      <c r="AZ642" s="1">
        <f t="shared" si="4815"/>
        <v>0</v>
      </c>
      <c r="BA642" s="1">
        <f t="shared" si="4816"/>
        <v>0</v>
      </c>
      <c r="BB642" s="1">
        <f t="shared" si="4817"/>
        <v>0</v>
      </c>
      <c r="BC642" s="1">
        <f t="shared" si="4818"/>
        <v>0</v>
      </c>
      <c r="BD642" s="1">
        <f t="shared" si="4819"/>
        <v>0</v>
      </c>
      <c r="BE642" s="1">
        <f t="shared" si="4820"/>
        <v>0</v>
      </c>
      <c r="BF642" s="1">
        <f t="shared" si="4821"/>
        <v>0</v>
      </c>
      <c r="BG642" s="1">
        <f t="shared" si="4822"/>
        <v>0</v>
      </c>
      <c r="BH642" s="1">
        <f t="shared" si="4823"/>
        <v>0</v>
      </c>
      <c r="BI642" s="1">
        <f t="shared" si="4824"/>
        <v>0</v>
      </c>
      <c r="BJ642" s="1">
        <f t="shared" si="4825"/>
        <v>0</v>
      </c>
      <c r="BK642" s="1">
        <f t="shared" si="4826"/>
        <v>0</v>
      </c>
      <c r="BL642" s="1">
        <f t="shared" si="4827"/>
        <v>0</v>
      </c>
      <c r="BM642" s="1">
        <f t="shared" si="4828"/>
        <v>0</v>
      </c>
      <c r="BN642" s="1">
        <f t="shared" si="4829"/>
        <v>0</v>
      </c>
      <c r="BO642" s="1">
        <f t="shared" si="4830"/>
        <v>0</v>
      </c>
      <c r="BP642" s="1">
        <f t="shared" si="4831"/>
        <v>0</v>
      </c>
      <c r="BQ642" s="1">
        <f t="shared" si="4832"/>
        <v>1</v>
      </c>
      <c r="BR642" s="1">
        <f t="shared" si="4833"/>
        <v>0</v>
      </c>
      <c r="BS642" s="1">
        <f t="shared" si="4834"/>
        <v>0</v>
      </c>
      <c r="BT642" s="1">
        <f t="shared" si="4835"/>
        <v>0</v>
      </c>
      <c r="BU642" s="1">
        <f t="shared" si="4836"/>
        <v>0</v>
      </c>
      <c r="BV642" s="1">
        <f t="shared" si="4837"/>
        <v>0</v>
      </c>
      <c r="BW642" s="1">
        <f t="shared" si="4838"/>
        <v>0</v>
      </c>
      <c r="BX642" s="1">
        <f t="shared" si="4839"/>
        <v>0</v>
      </c>
      <c r="BY642" s="1">
        <f t="shared" si="4840"/>
        <v>0</v>
      </c>
      <c r="BZ642" s="1">
        <f t="shared" si="4841"/>
        <v>0</v>
      </c>
      <c r="CA642" s="1">
        <f t="shared" si="4842"/>
        <v>0</v>
      </c>
      <c r="CB642" s="1">
        <f t="shared" si="4843"/>
        <v>0</v>
      </c>
      <c r="CC642" s="1">
        <f t="shared" si="4844"/>
        <v>0</v>
      </c>
      <c r="CD642" s="1">
        <f t="shared" si="4845"/>
        <v>0</v>
      </c>
      <c r="CE642" s="1">
        <f t="shared" si="4846"/>
        <v>0</v>
      </c>
      <c r="CF642" s="1">
        <f t="shared" si="4847"/>
        <v>0</v>
      </c>
      <c r="CG642" s="1">
        <f t="shared" si="4848"/>
        <v>0</v>
      </c>
      <c r="CH642" s="1">
        <f t="shared" si="4849"/>
        <v>0</v>
      </c>
      <c r="CI642" s="1">
        <f t="shared" si="4850"/>
        <v>0</v>
      </c>
      <c r="CJ642" s="1">
        <f t="shared" si="4851"/>
        <v>0</v>
      </c>
      <c r="CK642" s="1">
        <f t="shared" si="4852"/>
        <v>0</v>
      </c>
      <c r="CL642" s="1">
        <f t="shared" si="4853"/>
        <v>1</v>
      </c>
      <c r="CM642" s="1">
        <f t="shared" si="4854"/>
        <v>0</v>
      </c>
      <c r="CN642" s="1">
        <f t="shared" si="4855"/>
        <v>0</v>
      </c>
      <c r="CO642" s="1">
        <f t="shared" si="4856"/>
        <v>0</v>
      </c>
      <c r="CP642" s="1">
        <f t="shared" si="4857"/>
        <v>0</v>
      </c>
      <c r="CQ642" s="1">
        <f t="shared" si="4858"/>
        <v>0</v>
      </c>
      <c r="CR642" s="1">
        <f t="shared" si="4859"/>
        <v>0</v>
      </c>
      <c r="CS642" s="1">
        <f t="shared" si="4860"/>
        <v>0</v>
      </c>
      <c r="CT642" s="1">
        <f t="shared" si="4861"/>
        <v>0</v>
      </c>
      <c r="CU642" s="1">
        <f t="shared" si="4862"/>
        <v>0</v>
      </c>
      <c r="CV642" s="1">
        <f t="shared" si="4863"/>
        <v>0</v>
      </c>
      <c r="CW642" s="1">
        <f t="shared" si="4864"/>
        <v>0</v>
      </c>
      <c r="CX642" s="1">
        <f t="shared" si="4865"/>
        <v>0</v>
      </c>
      <c r="CY642" s="1">
        <f t="shared" si="4866"/>
        <v>0</v>
      </c>
      <c r="CZ642" s="1">
        <f t="shared" si="4867"/>
        <v>0</v>
      </c>
      <c r="DA642" s="1">
        <f t="shared" si="4868"/>
        <v>0</v>
      </c>
      <c r="DB642" s="1">
        <f t="shared" si="4869"/>
        <v>0</v>
      </c>
      <c r="DC642" s="1">
        <f t="shared" si="4870"/>
        <v>0</v>
      </c>
      <c r="DD642" s="1">
        <f t="shared" si="4871"/>
        <v>0</v>
      </c>
      <c r="DE642" s="1">
        <f t="shared" si="4872"/>
        <v>0</v>
      </c>
      <c r="DF642" s="1">
        <f t="shared" si="4873"/>
        <v>0</v>
      </c>
      <c r="DG642" s="1">
        <f t="shared" si="4874"/>
        <v>1</v>
      </c>
      <c r="DH642" s="1">
        <f t="shared" si="4875"/>
        <v>0</v>
      </c>
      <c r="DI642" s="1">
        <f t="shared" si="4876"/>
        <v>0</v>
      </c>
      <c r="DJ642" s="1">
        <f t="shared" si="4877"/>
        <v>0</v>
      </c>
      <c r="DK642" s="1">
        <f t="shared" si="4878"/>
        <v>0</v>
      </c>
      <c r="DL642" s="1">
        <f t="shared" si="4879"/>
        <v>0</v>
      </c>
      <c r="DM642" s="1">
        <f t="shared" si="4880"/>
        <v>0</v>
      </c>
      <c r="DN642" s="1">
        <f t="shared" si="4881"/>
        <v>0</v>
      </c>
      <c r="DO642" s="1">
        <f t="shared" si="4882"/>
        <v>0</v>
      </c>
      <c r="DP642" s="1">
        <f t="shared" si="4883"/>
        <v>0</v>
      </c>
      <c r="DQ642" s="1">
        <f t="shared" si="4884"/>
        <v>0</v>
      </c>
      <c r="DR642" s="1">
        <f t="shared" si="4885"/>
        <v>0</v>
      </c>
      <c r="DS642" s="1">
        <f t="shared" si="4886"/>
        <v>0</v>
      </c>
      <c r="DT642" s="1">
        <f t="shared" si="4887"/>
        <v>0</v>
      </c>
      <c r="DU642" s="1">
        <f t="shared" si="4888"/>
        <v>0</v>
      </c>
      <c r="DV642" s="1">
        <f t="shared" si="4889"/>
        <v>0</v>
      </c>
      <c r="DW642" s="1">
        <f t="shared" si="4890"/>
        <v>0</v>
      </c>
      <c r="DX642" s="1">
        <f t="shared" si="4891"/>
        <v>0</v>
      </c>
      <c r="DY642" s="1">
        <f t="shared" si="4892"/>
        <v>0</v>
      </c>
      <c r="DZ642" s="1">
        <f t="shared" si="4893"/>
        <v>0</v>
      </c>
      <c r="EA642" s="1">
        <f t="shared" si="4894"/>
        <v>0</v>
      </c>
      <c r="EB642" s="1">
        <f t="shared" si="4895"/>
        <v>1</v>
      </c>
      <c r="EC642" s="1">
        <f t="shared" si="4896"/>
        <v>0</v>
      </c>
      <c r="ED642" s="1">
        <f t="shared" si="4897"/>
        <v>0</v>
      </c>
      <c r="EE642" s="1">
        <f t="shared" si="4898"/>
        <v>0</v>
      </c>
      <c r="EF642" s="1">
        <f t="shared" si="4899"/>
        <v>0</v>
      </c>
      <c r="EG642" s="1">
        <f t="shared" si="4900"/>
        <v>0</v>
      </c>
      <c r="EH642" s="1">
        <f t="shared" si="4901"/>
        <v>0</v>
      </c>
      <c r="EI642" s="1">
        <f t="shared" si="4902"/>
        <v>0</v>
      </c>
      <c r="EJ642" s="1">
        <f t="shared" si="4903"/>
        <v>0</v>
      </c>
      <c r="EK642" s="1">
        <f t="shared" si="4904"/>
        <v>0</v>
      </c>
      <c r="EL642" s="1">
        <f t="shared" si="4905"/>
        <v>0</v>
      </c>
      <c r="EM642" s="1">
        <f t="shared" si="4906"/>
        <v>0</v>
      </c>
      <c r="EN642" s="1">
        <f t="shared" si="4907"/>
        <v>0</v>
      </c>
      <c r="EO642" s="1">
        <f t="shared" si="4908"/>
        <v>0</v>
      </c>
      <c r="EP642" s="1">
        <f t="shared" si="4909"/>
        <v>0</v>
      </c>
      <c r="EQ642" s="1">
        <f t="shared" si="4910"/>
        <v>0</v>
      </c>
      <c r="ER642" s="1">
        <f t="shared" si="4911"/>
        <v>0</v>
      </c>
      <c r="ES642" s="1">
        <f t="shared" si="4912"/>
        <v>0</v>
      </c>
      <c r="ET642" s="1">
        <f t="shared" si="4913"/>
        <v>0</v>
      </c>
      <c r="EU642" s="1">
        <f t="shared" si="4914"/>
        <v>0</v>
      </c>
      <c r="EV642" s="1">
        <f t="shared" si="4915"/>
        <v>0</v>
      </c>
    </row>
    <row r="643" spans="1:156" ht="12.75" customHeight="1" x14ac:dyDescent="0.2">
      <c r="C643" s="79"/>
      <c r="D643" s="24">
        <v>3</v>
      </c>
      <c r="E643" s="15"/>
      <c r="F643" s="16"/>
      <c r="G643" s="16"/>
      <c r="H643" s="16"/>
      <c r="I643" s="17"/>
      <c r="J643" s="54"/>
      <c r="L643" s="6" t="str">
        <f t="shared" si="4784"/>
        <v xml:space="preserve"> </v>
      </c>
      <c r="M643" s="1" t="str">
        <f t="shared" si="4785"/>
        <v xml:space="preserve"> </v>
      </c>
      <c r="N643" s="1" t="str">
        <f t="shared" si="4786"/>
        <v xml:space="preserve"> </v>
      </c>
      <c r="O643" s="1" t="str">
        <f t="shared" si="4787"/>
        <v xml:space="preserve"> </v>
      </c>
      <c r="P643" s="1" t="str">
        <f t="shared" si="4788"/>
        <v xml:space="preserve"> </v>
      </c>
      <c r="Q643" s="1" t="str">
        <f t="shared" si="4789"/>
        <v xml:space="preserve"> </v>
      </c>
      <c r="R643" s="5" t="str">
        <f t="shared" si="4790"/>
        <v xml:space="preserve"> </v>
      </c>
      <c r="S643" s="7">
        <f t="shared" si="4791"/>
        <v>0</v>
      </c>
      <c r="T643" s="7"/>
      <c r="U643" s="7"/>
      <c r="V643" s="7"/>
      <c r="W643" s="7"/>
      <c r="X643" s="7"/>
      <c r="Y643" s="7"/>
      <c r="Z643" s="7"/>
      <c r="AA643" s="1">
        <f t="shared" si="4792"/>
        <v>0</v>
      </c>
      <c r="AB643" s="1">
        <f t="shared" si="4793"/>
        <v>0</v>
      </c>
      <c r="AC643" s="1">
        <f t="shared" si="4794"/>
        <v>0</v>
      </c>
      <c r="AD643" s="2">
        <f t="shared" si="4795"/>
        <v>0</v>
      </c>
      <c r="AE643" s="1">
        <f t="shared" si="4796"/>
        <v>0</v>
      </c>
      <c r="AF643" s="1">
        <f t="shared" si="4797"/>
        <v>0</v>
      </c>
      <c r="AG643" s="1">
        <f t="shared" si="4798"/>
        <v>0</v>
      </c>
      <c r="AH643" s="2">
        <f t="shared" si="4799"/>
        <v>0</v>
      </c>
      <c r="AI643" s="1">
        <f t="shared" si="4800"/>
        <v>0</v>
      </c>
      <c r="AJ643" s="1">
        <f t="shared" si="4801"/>
        <v>0</v>
      </c>
      <c r="AK643" s="1">
        <f t="shared" si="4802"/>
        <v>0</v>
      </c>
      <c r="AL643" s="1">
        <f t="shared" si="4803"/>
        <v>0</v>
      </c>
      <c r="AM643" s="1">
        <f t="shared" si="4804"/>
        <v>0</v>
      </c>
      <c r="AN643" s="1">
        <f t="shared" si="4805"/>
        <v>0</v>
      </c>
      <c r="AO643" s="1">
        <f t="shared" si="4806"/>
        <v>0</v>
      </c>
      <c r="AP643" s="1">
        <f t="shared" si="4807"/>
        <v>0</v>
      </c>
      <c r="AQ643" s="1">
        <f t="shared" si="4808"/>
        <v>0</v>
      </c>
      <c r="AR643" s="1">
        <f t="shared" si="4809"/>
        <v>0</v>
      </c>
      <c r="AS643" s="1">
        <f t="shared" si="4810"/>
        <v>0</v>
      </c>
      <c r="AT643" s="1"/>
      <c r="AU643" s="1"/>
      <c r="AV643" s="1">
        <f t="shared" si="4811"/>
        <v>1</v>
      </c>
      <c r="AW643" s="1">
        <f t="shared" si="4812"/>
        <v>0</v>
      </c>
      <c r="AX643" s="1">
        <f t="shared" si="4813"/>
        <v>0</v>
      </c>
      <c r="AY643" s="1">
        <f t="shared" si="4814"/>
        <v>0</v>
      </c>
      <c r="AZ643" s="1">
        <f t="shared" si="4815"/>
        <v>0</v>
      </c>
      <c r="BA643" s="1">
        <f t="shared" si="4816"/>
        <v>0</v>
      </c>
      <c r="BB643" s="1">
        <f t="shared" si="4817"/>
        <v>0</v>
      </c>
      <c r="BC643" s="1">
        <f t="shared" si="4818"/>
        <v>0</v>
      </c>
      <c r="BD643" s="1">
        <f t="shared" si="4819"/>
        <v>0</v>
      </c>
      <c r="BE643" s="1">
        <f t="shared" si="4820"/>
        <v>0</v>
      </c>
      <c r="BF643" s="1">
        <f t="shared" si="4821"/>
        <v>0</v>
      </c>
      <c r="BG643" s="1">
        <f t="shared" si="4822"/>
        <v>0</v>
      </c>
      <c r="BH643" s="1">
        <f t="shared" si="4823"/>
        <v>0</v>
      </c>
      <c r="BI643" s="1">
        <f t="shared" si="4824"/>
        <v>0</v>
      </c>
      <c r="BJ643" s="1">
        <f t="shared" si="4825"/>
        <v>0</v>
      </c>
      <c r="BK643" s="1">
        <f t="shared" si="4826"/>
        <v>0</v>
      </c>
      <c r="BL643" s="1">
        <f t="shared" si="4827"/>
        <v>0</v>
      </c>
      <c r="BM643" s="1">
        <f t="shared" si="4828"/>
        <v>0</v>
      </c>
      <c r="BN643" s="1">
        <f t="shared" si="4829"/>
        <v>0</v>
      </c>
      <c r="BO643" s="1">
        <f t="shared" si="4830"/>
        <v>0</v>
      </c>
      <c r="BP643" s="1">
        <f t="shared" si="4831"/>
        <v>0</v>
      </c>
      <c r="BQ643" s="1">
        <f t="shared" si="4832"/>
        <v>1</v>
      </c>
      <c r="BR643" s="1">
        <f t="shared" si="4833"/>
        <v>0</v>
      </c>
      <c r="BS643" s="1">
        <f t="shared" si="4834"/>
        <v>0</v>
      </c>
      <c r="BT643" s="1">
        <f t="shared" si="4835"/>
        <v>0</v>
      </c>
      <c r="BU643" s="1">
        <f t="shared" si="4836"/>
        <v>0</v>
      </c>
      <c r="BV643" s="1">
        <f t="shared" si="4837"/>
        <v>0</v>
      </c>
      <c r="BW643" s="1">
        <f t="shared" si="4838"/>
        <v>0</v>
      </c>
      <c r="BX643" s="1">
        <f t="shared" si="4839"/>
        <v>0</v>
      </c>
      <c r="BY643" s="1">
        <f t="shared" si="4840"/>
        <v>0</v>
      </c>
      <c r="BZ643" s="1">
        <f t="shared" si="4841"/>
        <v>0</v>
      </c>
      <c r="CA643" s="1">
        <f t="shared" si="4842"/>
        <v>0</v>
      </c>
      <c r="CB643" s="1">
        <f t="shared" si="4843"/>
        <v>0</v>
      </c>
      <c r="CC643" s="1">
        <f t="shared" si="4844"/>
        <v>0</v>
      </c>
      <c r="CD643" s="1">
        <f t="shared" si="4845"/>
        <v>0</v>
      </c>
      <c r="CE643" s="1">
        <f t="shared" si="4846"/>
        <v>0</v>
      </c>
      <c r="CF643" s="1">
        <f t="shared" si="4847"/>
        <v>0</v>
      </c>
      <c r="CG643" s="1">
        <f t="shared" si="4848"/>
        <v>0</v>
      </c>
      <c r="CH643" s="1">
        <f t="shared" si="4849"/>
        <v>0</v>
      </c>
      <c r="CI643" s="1">
        <f t="shared" si="4850"/>
        <v>0</v>
      </c>
      <c r="CJ643" s="1">
        <f t="shared" si="4851"/>
        <v>0</v>
      </c>
      <c r="CK643" s="1">
        <f t="shared" si="4852"/>
        <v>0</v>
      </c>
      <c r="CL643" s="1">
        <f t="shared" si="4853"/>
        <v>1</v>
      </c>
      <c r="CM643" s="1">
        <f t="shared" si="4854"/>
        <v>0</v>
      </c>
      <c r="CN643" s="1">
        <f t="shared" si="4855"/>
        <v>0</v>
      </c>
      <c r="CO643" s="1">
        <f t="shared" si="4856"/>
        <v>0</v>
      </c>
      <c r="CP643" s="1">
        <f t="shared" si="4857"/>
        <v>0</v>
      </c>
      <c r="CQ643" s="1">
        <f t="shared" si="4858"/>
        <v>0</v>
      </c>
      <c r="CR643" s="1">
        <f t="shared" si="4859"/>
        <v>0</v>
      </c>
      <c r="CS643" s="1">
        <f t="shared" si="4860"/>
        <v>0</v>
      </c>
      <c r="CT643" s="1">
        <f t="shared" si="4861"/>
        <v>0</v>
      </c>
      <c r="CU643" s="1">
        <f t="shared" si="4862"/>
        <v>0</v>
      </c>
      <c r="CV643" s="1">
        <f t="shared" si="4863"/>
        <v>0</v>
      </c>
      <c r="CW643" s="1">
        <f t="shared" si="4864"/>
        <v>0</v>
      </c>
      <c r="CX643" s="1">
        <f t="shared" si="4865"/>
        <v>0</v>
      </c>
      <c r="CY643" s="1">
        <f t="shared" si="4866"/>
        <v>0</v>
      </c>
      <c r="CZ643" s="1">
        <f t="shared" si="4867"/>
        <v>0</v>
      </c>
      <c r="DA643" s="1">
        <f t="shared" si="4868"/>
        <v>0</v>
      </c>
      <c r="DB643" s="1">
        <f t="shared" si="4869"/>
        <v>0</v>
      </c>
      <c r="DC643" s="1">
        <f t="shared" si="4870"/>
        <v>0</v>
      </c>
      <c r="DD643" s="1">
        <f t="shared" si="4871"/>
        <v>0</v>
      </c>
      <c r="DE643" s="1">
        <f t="shared" si="4872"/>
        <v>0</v>
      </c>
      <c r="DF643" s="1">
        <f t="shared" si="4873"/>
        <v>0</v>
      </c>
      <c r="DG643" s="1">
        <f t="shared" si="4874"/>
        <v>1</v>
      </c>
      <c r="DH643" s="1">
        <f t="shared" si="4875"/>
        <v>0</v>
      </c>
      <c r="DI643" s="1">
        <f t="shared" si="4876"/>
        <v>0</v>
      </c>
      <c r="DJ643" s="1">
        <f t="shared" si="4877"/>
        <v>0</v>
      </c>
      <c r="DK643" s="1">
        <f t="shared" si="4878"/>
        <v>0</v>
      </c>
      <c r="DL643" s="1">
        <f t="shared" si="4879"/>
        <v>0</v>
      </c>
      <c r="DM643" s="1">
        <f t="shared" si="4880"/>
        <v>0</v>
      </c>
      <c r="DN643" s="1">
        <f t="shared" si="4881"/>
        <v>0</v>
      </c>
      <c r="DO643" s="1">
        <f t="shared" si="4882"/>
        <v>0</v>
      </c>
      <c r="DP643" s="1">
        <f t="shared" si="4883"/>
        <v>0</v>
      </c>
      <c r="DQ643" s="1">
        <f t="shared" si="4884"/>
        <v>0</v>
      </c>
      <c r="DR643" s="1">
        <f t="shared" si="4885"/>
        <v>0</v>
      </c>
      <c r="DS643" s="1">
        <f t="shared" si="4886"/>
        <v>0</v>
      </c>
      <c r="DT643" s="1">
        <f t="shared" si="4887"/>
        <v>0</v>
      </c>
      <c r="DU643" s="1">
        <f t="shared" si="4888"/>
        <v>0</v>
      </c>
      <c r="DV643" s="1">
        <f t="shared" si="4889"/>
        <v>0</v>
      </c>
      <c r="DW643" s="1">
        <f t="shared" si="4890"/>
        <v>0</v>
      </c>
      <c r="DX643" s="1">
        <f t="shared" si="4891"/>
        <v>0</v>
      </c>
      <c r="DY643" s="1">
        <f t="shared" si="4892"/>
        <v>0</v>
      </c>
      <c r="DZ643" s="1">
        <f t="shared" si="4893"/>
        <v>0</v>
      </c>
      <c r="EA643" s="1">
        <f t="shared" si="4894"/>
        <v>0</v>
      </c>
      <c r="EB643" s="1">
        <f t="shared" si="4895"/>
        <v>1</v>
      </c>
      <c r="EC643" s="1">
        <f t="shared" si="4896"/>
        <v>0</v>
      </c>
      <c r="ED643" s="1">
        <f t="shared" si="4897"/>
        <v>0</v>
      </c>
      <c r="EE643" s="1">
        <f t="shared" si="4898"/>
        <v>0</v>
      </c>
      <c r="EF643" s="1">
        <f t="shared" si="4899"/>
        <v>0</v>
      </c>
      <c r="EG643" s="1">
        <f t="shared" si="4900"/>
        <v>0</v>
      </c>
      <c r="EH643" s="1">
        <f t="shared" si="4901"/>
        <v>0</v>
      </c>
      <c r="EI643" s="1">
        <f t="shared" si="4902"/>
        <v>0</v>
      </c>
      <c r="EJ643" s="1">
        <f t="shared" si="4903"/>
        <v>0</v>
      </c>
      <c r="EK643" s="1">
        <f t="shared" si="4904"/>
        <v>0</v>
      </c>
      <c r="EL643" s="1">
        <f t="shared" si="4905"/>
        <v>0</v>
      </c>
      <c r="EM643" s="1">
        <f t="shared" si="4906"/>
        <v>0</v>
      </c>
      <c r="EN643" s="1">
        <f t="shared" si="4907"/>
        <v>0</v>
      </c>
      <c r="EO643" s="1">
        <f t="shared" si="4908"/>
        <v>0</v>
      </c>
      <c r="EP643" s="1">
        <f t="shared" si="4909"/>
        <v>0</v>
      </c>
      <c r="EQ643" s="1">
        <f t="shared" si="4910"/>
        <v>0</v>
      </c>
      <c r="ER643" s="1">
        <f t="shared" si="4911"/>
        <v>0</v>
      </c>
      <c r="ES643" s="1">
        <f t="shared" si="4912"/>
        <v>0</v>
      </c>
      <c r="ET643" s="1">
        <f t="shared" si="4913"/>
        <v>0</v>
      </c>
      <c r="EU643" s="1">
        <f t="shared" si="4914"/>
        <v>0</v>
      </c>
      <c r="EV643" s="1">
        <f t="shared" si="4915"/>
        <v>0</v>
      </c>
    </row>
    <row r="644" spans="1:156" ht="12.75" customHeight="1" x14ac:dyDescent="0.2">
      <c r="C644" s="79"/>
      <c r="D644" s="24">
        <v>4</v>
      </c>
      <c r="E644" s="15"/>
      <c r="F644" s="16"/>
      <c r="G644" s="16"/>
      <c r="H644" s="16"/>
      <c r="I644" s="17"/>
      <c r="J644" s="54"/>
      <c r="L644" s="6" t="str">
        <f t="shared" si="4784"/>
        <v xml:space="preserve"> </v>
      </c>
      <c r="M644" s="1" t="str">
        <f t="shared" si="4785"/>
        <v xml:space="preserve"> </v>
      </c>
      <c r="N644" s="1" t="str">
        <f t="shared" si="4786"/>
        <v xml:space="preserve"> </v>
      </c>
      <c r="O644" s="1" t="str">
        <f t="shared" si="4787"/>
        <v xml:space="preserve"> </v>
      </c>
      <c r="P644" s="1" t="str">
        <f t="shared" si="4788"/>
        <v xml:space="preserve"> </v>
      </c>
      <c r="Q644" s="1" t="str">
        <f t="shared" si="4789"/>
        <v xml:space="preserve"> </v>
      </c>
      <c r="R644" s="5" t="str">
        <f t="shared" si="4790"/>
        <v xml:space="preserve"> </v>
      </c>
      <c r="S644" s="7">
        <f t="shared" si="4791"/>
        <v>0</v>
      </c>
      <c r="T644" s="7"/>
      <c r="U644" s="7"/>
      <c r="V644" s="7"/>
      <c r="W644" s="7"/>
      <c r="X644" s="7"/>
      <c r="Y644" s="7"/>
      <c r="Z644" s="7"/>
      <c r="AA644" s="1">
        <f t="shared" si="4792"/>
        <v>0</v>
      </c>
      <c r="AB644" s="1">
        <f t="shared" si="4793"/>
        <v>0</v>
      </c>
      <c r="AC644" s="1">
        <f t="shared" si="4794"/>
        <v>0</v>
      </c>
      <c r="AD644" s="2">
        <f t="shared" si="4795"/>
        <v>0</v>
      </c>
      <c r="AE644" s="1">
        <f t="shared" si="4796"/>
        <v>0</v>
      </c>
      <c r="AF644" s="1">
        <f t="shared" si="4797"/>
        <v>0</v>
      </c>
      <c r="AG644" s="1">
        <f t="shared" si="4798"/>
        <v>0</v>
      </c>
      <c r="AH644" s="2">
        <f t="shared" si="4799"/>
        <v>0</v>
      </c>
      <c r="AI644" s="1">
        <f t="shared" si="4800"/>
        <v>0</v>
      </c>
      <c r="AJ644" s="1">
        <f t="shared" si="4801"/>
        <v>0</v>
      </c>
      <c r="AK644" s="1">
        <f t="shared" si="4802"/>
        <v>0</v>
      </c>
      <c r="AL644" s="1">
        <f t="shared" si="4803"/>
        <v>0</v>
      </c>
      <c r="AM644" s="1">
        <f t="shared" si="4804"/>
        <v>0</v>
      </c>
      <c r="AN644" s="1">
        <f t="shared" si="4805"/>
        <v>0</v>
      </c>
      <c r="AO644" s="1">
        <f t="shared" si="4806"/>
        <v>0</v>
      </c>
      <c r="AP644" s="1">
        <f t="shared" si="4807"/>
        <v>0</v>
      </c>
      <c r="AQ644" s="1">
        <f t="shared" si="4808"/>
        <v>0</v>
      </c>
      <c r="AR644" s="1">
        <f t="shared" si="4809"/>
        <v>0</v>
      </c>
      <c r="AS644" s="1">
        <f t="shared" si="4810"/>
        <v>0</v>
      </c>
      <c r="AT644" s="1"/>
      <c r="AU644" s="1"/>
      <c r="AV644" s="1">
        <f t="shared" si="4811"/>
        <v>1</v>
      </c>
      <c r="AW644" s="1">
        <f t="shared" si="4812"/>
        <v>0</v>
      </c>
      <c r="AX644" s="1">
        <f t="shared" si="4813"/>
        <v>0</v>
      </c>
      <c r="AY644" s="1">
        <f t="shared" si="4814"/>
        <v>0</v>
      </c>
      <c r="AZ644" s="1">
        <f t="shared" si="4815"/>
        <v>0</v>
      </c>
      <c r="BA644" s="1">
        <f t="shared" si="4816"/>
        <v>0</v>
      </c>
      <c r="BB644" s="1">
        <f t="shared" si="4817"/>
        <v>0</v>
      </c>
      <c r="BC644" s="1">
        <f t="shared" si="4818"/>
        <v>0</v>
      </c>
      <c r="BD644" s="1">
        <f t="shared" si="4819"/>
        <v>0</v>
      </c>
      <c r="BE644" s="1">
        <f t="shared" si="4820"/>
        <v>0</v>
      </c>
      <c r="BF644" s="1">
        <f t="shared" si="4821"/>
        <v>0</v>
      </c>
      <c r="BG644" s="1">
        <f t="shared" si="4822"/>
        <v>0</v>
      </c>
      <c r="BH644" s="1">
        <f t="shared" si="4823"/>
        <v>0</v>
      </c>
      <c r="BI644" s="1">
        <f t="shared" si="4824"/>
        <v>0</v>
      </c>
      <c r="BJ644" s="1">
        <f t="shared" si="4825"/>
        <v>0</v>
      </c>
      <c r="BK644" s="1">
        <f t="shared" si="4826"/>
        <v>0</v>
      </c>
      <c r="BL644" s="1">
        <f t="shared" si="4827"/>
        <v>0</v>
      </c>
      <c r="BM644" s="1">
        <f t="shared" si="4828"/>
        <v>0</v>
      </c>
      <c r="BN644" s="1">
        <f t="shared" si="4829"/>
        <v>0</v>
      </c>
      <c r="BO644" s="1">
        <f t="shared" si="4830"/>
        <v>0</v>
      </c>
      <c r="BP644" s="1">
        <f t="shared" si="4831"/>
        <v>0</v>
      </c>
      <c r="BQ644" s="1">
        <f t="shared" si="4832"/>
        <v>1</v>
      </c>
      <c r="BR644" s="1">
        <f t="shared" si="4833"/>
        <v>0</v>
      </c>
      <c r="BS644" s="1">
        <f t="shared" si="4834"/>
        <v>0</v>
      </c>
      <c r="BT644" s="1">
        <f t="shared" si="4835"/>
        <v>0</v>
      </c>
      <c r="BU644" s="1">
        <f t="shared" si="4836"/>
        <v>0</v>
      </c>
      <c r="BV644" s="1">
        <f t="shared" si="4837"/>
        <v>0</v>
      </c>
      <c r="BW644" s="1">
        <f t="shared" si="4838"/>
        <v>0</v>
      </c>
      <c r="BX644" s="1">
        <f t="shared" si="4839"/>
        <v>0</v>
      </c>
      <c r="BY644" s="1">
        <f t="shared" si="4840"/>
        <v>0</v>
      </c>
      <c r="BZ644" s="1">
        <f t="shared" si="4841"/>
        <v>0</v>
      </c>
      <c r="CA644" s="1">
        <f t="shared" si="4842"/>
        <v>0</v>
      </c>
      <c r="CB644" s="1">
        <f t="shared" si="4843"/>
        <v>0</v>
      </c>
      <c r="CC644" s="1">
        <f t="shared" si="4844"/>
        <v>0</v>
      </c>
      <c r="CD644" s="1">
        <f t="shared" si="4845"/>
        <v>0</v>
      </c>
      <c r="CE644" s="1">
        <f t="shared" si="4846"/>
        <v>0</v>
      </c>
      <c r="CF644" s="1">
        <f t="shared" si="4847"/>
        <v>0</v>
      </c>
      <c r="CG644" s="1">
        <f t="shared" si="4848"/>
        <v>0</v>
      </c>
      <c r="CH644" s="1">
        <f t="shared" si="4849"/>
        <v>0</v>
      </c>
      <c r="CI644" s="1">
        <f t="shared" si="4850"/>
        <v>0</v>
      </c>
      <c r="CJ644" s="1">
        <f t="shared" si="4851"/>
        <v>0</v>
      </c>
      <c r="CK644" s="1">
        <f t="shared" si="4852"/>
        <v>0</v>
      </c>
      <c r="CL644" s="1">
        <f t="shared" si="4853"/>
        <v>1</v>
      </c>
      <c r="CM644" s="1">
        <f t="shared" si="4854"/>
        <v>0</v>
      </c>
      <c r="CN644" s="1">
        <f t="shared" si="4855"/>
        <v>0</v>
      </c>
      <c r="CO644" s="1">
        <f t="shared" si="4856"/>
        <v>0</v>
      </c>
      <c r="CP644" s="1">
        <f t="shared" si="4857"/>
        <v>0</v>
      </c>
      <c r="CQ644" s="1">
        <f t="shared" si="4858"/>
        <v>0</v>
      </c>
      <c r="CR644" s="1">
        <f t="shared" si="4859"/>
        <v>0</v>
      </c>
      <c r="CS644" s="1">
        <f t="shared" si="4860"/>
        <v>0</v>
      </c>
      <c r="CT644" s="1">
        <f t="shared" si="4861"/>
        <v>0</v>
      </c>
      <c r="CU644" s="1">
        <f t="shared" si="4862"/>
        <v>0</v>
      </c>
      <c r="CV644" s="1">
        <f t="shared" si="4863"/>
        <v>0</v>
      </c>
      <c r="CW644" s="1">
        <f t="shared" si="4864"/>
        <v>0</v>
      </c>
      <c r="CX644" s="1">
        <f t="shared" si="4865"/>
        <v>0</v>
      </c>
      <c r="CY644" s="1">
        <f t="shared" si="4866"/>
        <v>0</v>
      </c>
      <c r="CZ644" s="1">
        <f t="shared" si="4867"/>
        <v>0</v>
      </c>
      <c r="DA644" s="1">
        <f t="shared" si="4868"/>
        <v>0</v>
      </c>
      <c r="DB644" s="1">
        <f t="shared" si="4869"/>
        <v>0</v>
      </c>
      <c r="DC644" s="1">
        <f t="shared" si="4870"/>
        <v>0</v>
      </c>
      <c r="DD644" s="1">
        <f t="shared" si="4871"/>
        <v>0</v>
      </c>
      <c r="DE644" s="1">
        <f t="shared" si="4872"/>
        <v>0</v>
      </c>
      <c r="DF644" s="1">
        <f t="shared" si="4873"/>
        <v>0</v>
      </c>
      <c r="DG644" s="1">
        <f t="shared" si="4874"/>
        <v>1</v>
      </c>
      <c r="DH644" s="1">
        <f t="shared" si="4875"/>
        <v>0</v>
      </c>
      <c r="DI644" s="1">
        <f t="shared" si="4876"/>
        <v>0</v>
      </c>
      <c r="DJ644" s="1">
        <f t="shared" si="4877"/>
        <v>0</v>
      </c>
      <c r="DK644" s="1">
        <f t="shared" si="4878"/>
        <v>0</v>
      </c>
      <c r="DL644" s="1">
        <f t="shared" si="4879"/>
        <v>0</v>
      </c>
      <c r="DM644" s="1">
        <f t="shared" si="4880"/>
        <v>0</v>
      </c>
      <c r="DN644" s="1">
        <f t="shared" si="4881"/>
        <v>0</v>
      </c>
      <c r="DO644" s="1">
        <f t="shared" si="4882"/>
        <v>0</v>
      </c>
      <c r="DP644" s="1">
        <f t="shared" si="4883"/>
        <v>0</v>
      </c>
      <c r="DQ644" s="1">
        <f t="shared" si="4884"/>
        <v>0</v>
      </c>
      <c r="DR644" s="1">
        <f t="shared" si="4885"/>
        <v>0</v>
      </c>
      <c r="DS644" s="1">
        <f t="shared" si="4886"/>
        <v>0</v>
      </c>
      <c r="DT644" s="1">
        <f t="shared" si="4887"/>
        <v>0</v>
      </c>
      <c r="DU644" s="1">
        <f t="shared" si="4888"/>
        <v>0</v>
      </c>
      <c r="DV644" s="1">
        <f t="shared" si="4889"/>
        <v>0</v>
      </c>
      <c r="DW644" s="1">
        <f t="shared" si="4890"/>
        <v>0</v>
      </c>
      <c r="DX644" s="1">
        <f t="shared" si="4891"/>
        <v>0</v>
      </c>
      <c r="DY644" s="1">
        <f t="shared" si="4892"/>
        <v>0</v>
      </c>
      <c r="DZ644" s="1">
        <f t="shared" si="4893"/>
        <v>0</v>
      </c>
      <c r="EA644" s="1">
        <f t="shared" si="4894"/>
        <v>0</v>
      </c>
      <c r="EB644" s="1">
        <f t="shared" si="4895"/>
        <v>1</v>
      </c>
      <c r="EC644" s="1">
        <f t="shared" si="4896"/>
        <v>0</v>
      </c>
      <c r="ED644" s="1">
        <f t="shared" si="4897"/>
        <v>0</v>
      </c>
      <c r="EE644" s="1">
        <f t="shared" si="4898"/>
        <v>0</v>
      </c>
      <c r="EF644" s="1">
        <f t="shared" si="4899"/>
        <v>0</v>
      </c>
      <c r="EG644" s="1">
        <f t="shared" si="4900"/>
        <v>0</v>
      </c>
      <c r="EH644" s="1">
        <f t="shared" si="4901"/>
        <v>0</v>
      </c>
      <c r="EI644" s="1">
        <f t="shared" si="4902"/>
        <v>0</v>
      </c>
      <c r="EJ644" s="1">
        <f t="shared" si="4903"/>
        <v>0</v>
      </c>
      <c r="EK644" s="1">
        <f t="shared" si="4904"/>
        <v>0</v>
      </c>
      <c r="EL644" s="1">
        <f t="shared" si="4905"/>
        <v>0</v>
      </c>
      <c r="EM644" s="1">
        <f t="shared" si="4906"/>
        <v>0</v>
      </c>
      <c r="EN644" s="1">
        <f t="shared" si="4907"/>
        <v>0</v>
      </c>
      <c r="EO644" s="1">
        <f t="shared" si="4908"/>
        <v>0</v>
      </c>
      <c r="EP644" s="1">
        <f t="shared" si="4909"/>
        <v>0</v>
      </c>
      <c r="EQ644" s="1">
        <f t="shared" si="4910"/>
        <v>0</v>
      </c>
      <c r="ER644" s="1">
        <f t="shared" si="4911"/>
        <v>0</v>
      </c>
      <c r="ES644" s="1">
        <f t="shared" si="4912"/>
        <v>0</v>
      </c>
      <c r="ET644" s="1">
        <f t="shared" si="4913"/>
        <v>0</v>
      </c>
      <c r="EU644" s="1">
        <f t="shared" si="4914"/>
        <v>0</v>
      </c>
      <c r="EV644" s="1">
        <f t="shared" si="4915"/>
        <v>0</v>
      </c>
    </row>
    <row r="645" spans="1:156" ht="12.75" customHeight="1" x14ac:dyDescent="0.2">
      <c r="C645" s="79"/>
      <c r="D645" s="25">
        <v>5</v>
      </c>
      <c r="E645" s="15"/>
      <c r="F645" s="16"/>
      <c r="G645" s="16"/>
      <c r="H645" s="16"/>
      <c r="I645" s="17"/>
      <c r="J645" s="54"/>
      <c r="L645" s="6" t="str">
        <f t="shared" si="4784"/>
        <v xml:space="preserve"> </v>
      </c>
      <c r="M645" s="1" t="str">
        <f t="shared" si="4785"/>
        <v xml:space="preserve"> </v>
      </c>
      <c r="N645" s="1" t="str">
        <f t="shared" si="4786"/>
        <v xml:space="preserve"> </v>
      </c>
      <c r="O645" s="1" t="str">
        <f t="shared" si="4787"/>
        <v xml:space="preserve"> </v>
      </c>
      <c r="P645" s="1" t="str">
        <f t="shared" si="4788"/>
        <v xml:space="preserve"> </v>
      </c>
      <c r="Q645" s="1" t="str">
        <f t="shared" si="4789"/>
        <v xml:space="preserve"> </v>
      </c>
      <c r="R645" s="5" t="str">
        <f t="shared" si="4790"/>
        <v xml:space="preserve"> </v>
      </c>
      <c r="S645" s="7">
        <f t="shared" si="4791"/>
        <v>0</v>
      </c>
      <c r="T645" s="7"/>
      <c r="U645" s="7"/>
      <c r="V645" s="7"/>
      <c r="W645" s="7"/>
      <c r="X645" s="7"/>
      <c r="Y645" s="7"/>
      <c r="Z645" s="7"/>
      <c r="AA645" s="1">
        <f t="shared" si="4792"/>
        <v>0</v>
      </c>
      <c r="AB645" s="1">
        <f t="shared" si="4793"/>
        <v>0</v>
      </c>
      <c r="AC645" s="1">
        <f t="shared" si="4794"/>
        <v>0</v>
      </c>
      <c r="AD645" s="2">
        <f t="shared" si="4795"/>
        <v>0</v>
      </c>
      <c r="AE645" s="1">
        <f t="shared" si="4796"/>
        <v>0</v>
      </c>
      <c r="AF645" s="1">
        <f t="shared" si="4797"/>
        <v>0</v>
      </c>
      <c r="AG645" s="1">
        <f t="shared" si="4798"/>
        <v>0</v>
      </c>
      <c r="AH645" s="2">
        <f t="shared" si="4799"/>
        <v>0</v>
      </c>
      <c r="AI645" s="1">
        <f t="shared" si="4800"/>
        <v>0</v>
      </c>
      <c r="AJ645" s="1">
        <f t="shared" si="4801"/>
        <v>0</v>
      </c>
      <c r="AK645" s="1">
        <f t="shared" si="4802"/>
        <v>0</v>
      </c>
      <c r="AL645" s="1">
        <f t="shared" si="4803"/>
        <v>0</v>
      </c>
      <c r="AM645" s="1">
        <f t="shared" si="4804"/>
        <v>0</v>
      </c>
      <c r="AN645" s="1">
        <f t="shared" si="4805"/>
        <v>0</v>
      </c>
      <c r="AO645" s="1">
        <f t="shared" si="4806"/>
        <v>0</v>
      </c>
      <c r="AP645" s="1">
        <f t="shared" si="4807"/>
        <v>0</v>
      </c>
      <c r="AQ645" s="1">
        <f t="shared" si="4808"/>
        <v>0</v>
      </c>
      <c r="AR645" s="1">
        <f t="shared" si="4809"/>
        <v>0</v>
      </c>
      <c r="AS645" s="1">
        <f t="shared" si="4810"/>
        <v>0</v>
      </c>
      <c r="AT645" s="1"/>
      <c r="AU645" s="1"/>
      <c r="AV645" s="1">
        <f t="shared" si="4811"/>
        <v>1</v>
      </c>
      <c r="AW645" s="1">
        <f t="shared" si="4812"/>
        <v>0</v>
      </c>
      <c r="AX645" s="1">
        <f t="shared" si="4813"/>
        <v>0</v>
      </c>
      <c r="AY645" s="1">
        <f t="shared" si="4814"/>
        <v>0</v>
      </c>
      <c r="AZ645" s="1">
        <f t="shared" si="4815"/>
        <v>0</v>
      </c>
      <c r="BA645" s="1">
        <f t="shared" si="4816"/>
        <v>0</v>
      </c>
      <c r="BB645" s="1">
        <f t="shared" si="4817"/>
        <v>0</v>
      </c>
      <c r="BC645" s="1">
        <f t="shared" si="4818"/>
        <v>0</v>
      </c>
      <c r="BD645" s="1">
        <f t="shared" si="4819"/>
        <v>0</v>
      </c>
      <c r="BE645" s="1">
        <f t="shared" si="4820"/>
        <v>0</v>
      </c>
      <c r="BF645" s="1">
        <f t="shared" si="4821"/>
        <v>0</v>
      </c>
      <c r="BG645" s="1">
        <f t="shared" si="4822"/>
        <v>0</v>
      </c>
      <c r="BH645" s="1">
        <f t="shared" si="4823"/>
        <v>0</v>
      </c>
      <c r="BI645" s="1">
        <f t="shared" si="4824"/>
        <v>0</v>
      </c>
      <c r="BJ645" s="1">
        <f t="shared" si="4825"/>
        <v>0</v>
      </c>
      <c r="BK645" s="1">
        <f t="shared" si="4826"/>
        <v>0</v>
      </c>
      <c r="BL645" s="1">
        <f t="shared" si="4827"/>
        <v>0</v>
      </c>
      <c r="BM645" s="1">
        <f t="shared" si="4828"/>
        <v>0</v>
      </c>
      <c r="BN645" s="1">
        <f t="shared" si="4829"/>
        <v>0</v>
      </c>
      <c r="BO645" s="1">
        <f t="shared" si="4830"/>
        <v>0</v>
      </c>
      <c r="BP645" s="1">
        <f t="shared" si="4831"/>
        <v>0</v>
      </c>
      <c r="BQ645" s="1">
        <f t="shared" si="4832"/>
        <v>1</v>
      </c>
      <c r="BR645" s="1">
        <f t="shared" si="4833"/>
        <v>0</v>
      </c>
      <c r="BS645" s="1">
        <f t="shared" si="4834"/>
        <v>0</v>
      </c>
      <c r="BT645" s="1">
        <f t="shared" si="4835"/>
        <v>0</v>
      </c>
      <c r="BU645" s="1">
        <f t="shared" si="4836"/>
        <v>0</v>
      </c>
      <c r="BV645" s="1">
        <f t="shared" si="4837"/>
        <v>0</v>
      </c>
      <c r="BW645" s="1">
        <f t="shared" si="4838"/>
        <v>0</v>
      </c>
      <c r="BX645" s="1">
        <f t="shared" si="4839"/>
        <v>0</v>
      </c>
      <c r="BY645" s="1">
        <f t="shared" si="4840"/>
        <v>0</v>
      </c>
      <c r="BZ645" s="1">
        <f t="shared" si="4841"/>
        <v>0</v>
      </c>
      <c r="CA645" s="1">
        <f t="shared" si="4842"/>
        <v>0</v>
      </c>
      <c r="CB645" s="1">
        <f t="shared" si="4843"/>
        <v>0</v>
      </c>
      <c r="CC645" s="1">
        <f t="shared" si="4844"/>
        <v>0</v>
      </c>
      <c r="CD645" s="1">
        <f t="shared" si="4845"/>
        <v>0</v>
      </c>
      <c r="CE645" s="1">
        <f t="shared" si="4846"/>
        <v>0</v>
      </c>
      <c r="CF645" s="1">
        <f t="shared" si="4847"/>
        <v>0</v>
      </c>
      <c r="CG645" s="1">
        <f t="shared" si="4848"/>
        <v>0</v>
      </c>
      <c r="CH645" s="1">
        <f t="shared" si="4849"/>
        <v>0</v>
      </c>
      <c r="CI645" s="1">
        <f t="shared" si="4850"/>
        <v>0</v>
      </c>
      <c r="CJ645" s="1">
        <f t="shared" si="4851"/>
        <v>0</v>
      </c>
      <c r="CK645" s="1">
        <f t="shared" si="4852"/>
        <v>0</v>
      </c>
      <c r="CL645" s="1">
        <f t="shared" si="4853"/>
        <v>1</v>
      </c>
      <c r="CM645" s="1">
        <f t="shared" si="4854"/>
        <v>0</v>
      </c>
      <c r="CN645" s="1">
        <f t="shared" si="4855"/>
        <v>0</v>
      </c>
      <c r="CO645" s="1">
        <f t="shared" si="4856"/>
        <v>0</v>
      </c>
      <c r="CP645" s="1">
        <f t="shared" si="4857"/>
        <v>0</v>
      </c>
      <c r="CQ645" s="1">
        <f t="shared" si="4858"/>
        <v>0</v>
      </c>
      <c r="CR645" s="1">
        <f t="shared" si="4859"/>
        <v>0</v>
      </c>
      <c r="CS645" s="1">
        <f t="shared" si="4860"/>
        <v>0</v>
      </c>
      <c r="CT645" s="1">
        <f t="shared" si="4861"/>
        <v>0</v>
      </c>
      <c r="CU645" s="1">
        <f t="shared" si="4862"/>
        <v>0</v>
      </c>
      <c r="CV645" s="1">
        <f t="shared" si="4863"/>
        <v>0</v>
      </c>
      <c r="CW645" s="1">
        <f t="shared" si="4864"/>
        <v>0</v>
      </c>
      <c r="CX645" s="1">
        <f t="shared" si="4865"/>
        <v>0</v>
      </c>
      <c r="CY645" s="1">
        <f t="shared" si="4866"/>
        <v>0</v>
      </c>
      <c r="CZ645" s="1">
        <f t="shared" si="4867"/>
        <v>0</v>
      </c>
      <c r="DA645" s="1">
        <f t="shared" si="4868"/>
        <v>0</v>
      </c>
      <c r="DB645" s="1">
        <f t="shared" si="4869"/>
        <v>0</v>
      </c>
      <c r="DC645" s="1">
        <f t="shared" si="4870"/>
        <v>0</v>
      </c>
      <c r="DD645" s="1">
        <f t="shared" si="4871"/>
        <v>0</v>
      </c>
      <c r="DE645" s="1">
        <f t="shared" si="4872"/>
        <v>0</v>
      </c>
      <c r="DF645" s="1">
        <f t="shared" si="4873"/>
        <v>0</v>
      </c>
      <c r="DG645" s="1">
        <f t="shared" si="4874"/>
        <v>1</v>
      </c>
      <c r="DH645" s="1">
        <f t="shared" si="4875"/>
        <v>0</v>
      </c>
      <c r="DI645" s="1">
        <f t="shared" si="4876"/>
        <v>0</v>
      </c>
      <c r="DJ645" s="1">
        <f t="shared" si="4877"/>
        <v>0</v>
      </c>
      <c r="DK645" s="1">
        <f t="shared" si="4878"/>
        <v>0</v>
      </c>
      <c r="DL645" s="1">
        <f t="shared" si="4879"/>
        <v>0</v>
      </c>
      <c r="DM645" s="1">
        <f t="shared" si="4880"/>
        <v>0</v>
      </c>
      <c r="DN645" s="1">
        <f t="shared" si="4881"/>
        <v>0</v>
      </c>
      <c r="DO645" s="1">
        <f t="shared" si="4882"/>
        <v>0</v>
      </c>
      <c r="DP645" s="1">
        <f t="shared" si="4883"/>
        <v>0</v>
      </c>
      <c r="DQ645" s="1">
        <f t="shared" si="4884"/>
        <v>0</v>
      </c>
      <c r="DR645" s="1">
        <f t="shared" si="4885"/>
        <v>0</v>
      </c>
      <c r="DS645" s="1">
        <f t="shared" si="4886"/>
        <v>0</v>
      </c>
      <c r="DT645" s="1">
        <f t="shared" si="4887"/>
        <v>0</v>
      </c>
      <c r="DU645" s="1">
        <f t="shared" si="4888"/>
        <v>0</v>
      </c>
      <c r="DV645" s="1">
        <f t="shared" si="4889"/>
        <v>0</v>
      </c>
      <c r="DW645" s="1">
        <f t="shared" si="4890"/>
        <v>0</v>
      </c>
      <c r="DX645" s="1">
        <f t="shared" si="4891"/>
        <v>0</v>
      </c>
      <c r="DY645" s="1">
        <f t="shared" si="4892"/>
        <v>0</v>
      </c>
      <c r="DZ645" s="1">
        <f t="shared" si="4893"/>
        <v>0</v>
      </c>
      <c r="EA645" s="1">
        <f t="shared" si="4894"/>
        <v>0</v>
      </c>
      <c r="EB645" s="1">
        <f t="shared" si="4895"/>
        <v>1</v>
      </c>
      <c r="EC645" s="1">
        <f t="shared" si="4896"/>
        <v>0</v>
      </c>
      <c r="ED645" s="1">
        <f t="shared" si="4897"/>
        <v>0</v>
      </c>
      <c r="EE645" s="1">
        <f t="shared" si="4898"/>
        <v>0</v>
      </c>
      <c r="EF645" s="1">
        <f t="shared" si="4899"/>
        <v>0</v>
      </c>
      <c r="EG645" s="1">
        <f t="shared" si="4900"/>
        <v>0</v>
      </c>
      <c r="EH645" s="1">
        <f t="shared" si="4901"/>
        <v>0</v>
      </c>
      <c r="EI645" s="1">
        <f t="shared" si="4902"/>
        <v>0</v>
      </c>
      <c r="EJ645" s="1">
        <f t="shared" si="4903"/>
        <v>0</v>
      </c>
      <c r="EK645" s="1">
        <f t="shared" si="4904"/>
        <v>0</v>
      </c>
      <c r="EL645" s="1">
        <f t="shared" si="4905"/>
        <v>0</v>
      </c>
      <c r="EM645" s="1">
        <f t="shared" si="4906"/>
        <v>0</v>
      </c>
      <c r="EN645" s="1">
        <f t="shared" si="4907"/>
        <v>0</v>
      </c>
      <c r="EO645" s="1">
        <f t="shared" si="4908"/>
        <v>0</v>
      </c>
      <c r="EP645" s="1">
        <f t="shared" si="4909"/>
        <v>0</v>
      </c>
      <c r="EQ645" s="1">
        <f t="shared" si="4910"/>
        <v>0</v>
      </c>
      <c r="ER645" s="1">
        <f t="shared" si="4911"/>
        <v>0</v>
      </c>
      <c r="ES645" s="1">
        <f t="shared" si="4912"/>
        <v>0</v>
      </c>
      <c r="ET645" s="1">
        <f t="shared" si="4913"/>
        <v>0</v>
      </c>
      <c r="EU645" s="1">
        <f t="shared" si="4914"/>
        <v>0</v>
      </c>
      <c r="EV645" s="1">
        <f t="shared" si="4915"/>
        <v>0</v>
      </c>
    </row>
    <row r="646" spans="1:156" ht="12.75" customHeight="1" x14ac:dyDescent="0.2">
      <c r="C646" s="79"/>
      <c r="D646" s="24">
        <v>6</v>
      </c>
      <c r="E646" s="15"/>
      <c r="F646" s="16"/>
      <c r="G646" s="16"/>
      <c r="H646" s="16"/>
      <c r="I646" s="17"/>
      <c r="J646" s="54"/>
      <c r="L646" s="6" t="str">
        <f t="shared" si="4784"/>
        <v xml:space="preserve"> </v>
      </c>
      <c r="M646" s="1" t="str">
        <f t="shared" si="4785"/>
        <v xml:space="preserve"> </v>
      </c>
      <c r="N646" s="1" t="str">
        <f t="shared" si="4786"/>
        <v xml:space="preserve"> </v>
      </c>
      <c r="O646" s="1" t="str">
        <f t="shared" si="4787"/>
        <v xml:space="preserve"> </v>
      </c>
      <c r="P646" s="1" t="str">
        <f t="shared" si="4788"/>
        <v xml:space="preserve"> </v>
      </c>
      <c r="Q646" s="1" t="str">
        <f t="shared" si="4789"/>
        <v xml:space="preserve"> </v>
      </c>
      <c r="R646" s="5" t="str">
        <f t="shared" si="4790"/>
        <v xml:space="preserve"> </v>
      </c>
      <c r="S646" s="7">
        <f t="shared" si="4791"/>
        <v>0</v>
      </c>
      <c r="T646" s="7"/>
      <c r="U646" s="7"/>
      <c r="V646" s="7"/>
      <c r="W646" s="7"/>
      <c r="X646" s="7"/>
      <c r="Y646" s="7"/>
      <c r="Z646" s="7"/>
      <c r="AA646" s="1">
        <f t="shared" si="4792"/>
        <v>0</v>
      </c>
      <c r="AB646" s="1">
        <f t="shared" si="4793"/>
        <v>0</v>
      </c>
      <c r="AC646" s="1">
        <f t="shared" si="4794"/>
        <v>0</v>
      </c>
      <c r="AD646" s="2">
        <f t="shared" si="4795"/>
        <v>0</v>
      </c>
      <c r="AE646" s="1">
        <f t="shared" si="4796"/>
        <v>0</v>
      </c>
      <c r="AF646" s="1">
        <f t="shared" si="4797"/>
        <v>0</v>
      </c>
      <c r="AG646" s="1">
        <f t="shared" si="4798"/>
        <v>0</v>
      </c>
      <c r="AH646" s="2">
        <f t="shared" si="4799"/>
        <v>0</v>
      </c>
      <c r="AI646" s="1">
        <f t="shared" si="4800"/>
        <v>0</v>
      </c>
      <c r="AJ646" s="1">
        <f t="shared" si="4801"/>
        <v>0</v>
      </c>
      <c r="AK646" s="1">
        <f t="shared" si="4802"/>
        <v>0</v>
      </c>
      <c r="AL646" s="1">
        <f t="shared" si="4803"/>
        <v>0</v>
      </c>
      <c r="AM646" s="1">
        <f t="shared" si="4804"/>
        <v>0</v>
      </c>
      <c r="AN646" s="1">
        <f t="shared" si="4805"/>
        <v>0</v>
      </c>
      <c r="AO646" s="1">
        <f t="shared" si="4806"/>
        <v>0</v>
      </c>
      <c r="AP646" s="1">
        <f t="shared" si="4807"/>
        <v>0</v>
      </c>
      <c r="AQ646" s="1">
        <f t="shared" si="4808"/>
        <v>0</v>
      </c>
      <c r="AR646" s="1">
        <f t="shared" si="4809"/>
        <v>0</v>
      </c>
      <c r="AS646" s="1">
        <f t="shared" si="4810"/>
        <v>0</v>
      </c>
      <c r="AT646" s="1"/>
      <c r="AU646" s="1"/>
      <c r="AV646" s="1">
        <f t="shared" si="4811"/>
        <v>1</v>
      </c>
      <c r="AW646" s="1">
        <f t="shared" si="4812"/>
        <v>0</v>
      </c>
      <c r="AX646" s="1">
        <f t="shared" si="4813"/>
        <v>0</v>
      </c>
      <c r="AY646" s="1">
        <f t="shared" si="4814"/>
        <v>0</v>
      </c>
      <c r="AZ646" s="1">
        <f t="shared" si="4815"/>
        <v>0</v>
      </c>
      <c r="BA646" s="1">
        <f t="shared" si="4816"/>
        <v>0</v>
      </c>
      <c r="BB646" s="1">
        <f t="shared" si="4817"/>
        <v>0</v>
      </c>
      <c r="BC646" s="1">
        <f t="shared" si="4818"/>
        <v>0</v>
      </c>
      <c r="BD646" s="1">
        <f t="shared" si="4819"/>
        <v>0</v>
      </c>
      <c r="BE646" s="1">
        <f t="shared" si="4820"/>
        <v>0</v>
      </c>
      <c r="BF646" s="1">
        <f t="shared" si="4821"/>
        <v>0</v>
      </c>
      <c r="BG646" s="1">
        <f t="shared" si="4822"/>
        <v>0</v>
      </c>
      <c r="BH646" s="1">
        <f t="shared" si="4823"/>
        <v>0</v>
      </c>
      <c r="BI646" s="1">
        <f t="shared" si="4824"/>
        <v>0</v>
      </c>
      <c r="BJ646" s="1">
        <f t="shared" si="4825"/>
        <v>0</v>
      </c>
      <c r="BK646" s="1">
        <f t="shared" si="4826"/>
        <v>0</v>
      </c>
      <c r="BL646" s="1">
        <f t="shared" si="4827"/>
        <v>0</v>
      </c>
      <c r="BM646" s="1">
        <f t="shared" si="4828"/>
        <v>0</v>
      </c>
      <c r="BN646" s="1">
        <f t="shared" si="4829"/>
        <v>0</v>
      </c>
      <c r="BO646" s="1">
        <f t="shared" si="4830"/>
        <v>0</v>
      </c>
      <c r="BP646" s="1">
        <f t="shared" si="4831"/>
        <v>0</v>
      </c>
      <c r="BQ646" s="1">
        <f t="shared" si="4832"/>
        <v>1</v>
      </c>
      <c r="BR646" s="1">
        <f t="shared" si="4833"/>
        <v>0</v>
      </c>
      <c r="BS646" s="1">
        <f t="shared" si="4834"/>
        <v>0</v>
      </c>
      <c r="BT646" s="1">
        <f t="shared" si="4835"/>
        <v>0</v>
      </c>
      <c r="BU646" s="1">
        <f t="shared" si="4836"/>
        <v>0</v>
      </c>
      <c r="BV646" s="1">
        <f t="shared" si="4837"/>
        <v>0</v>
      </c>
      <c r="BW646" s="1">
        <f t="shared" si="4838"/>
        <v>0</v>
      </c>
      <c r="BX646" s="1">
        <f t="shared" si="4839"/>
        <v>0</v>
      </c>
      <c r="BY646" s="1">
        <f t="shared" si="4840"/>
        <v>0</v>
      </c>
      <c r="BZ646" s="1">
        <f t="shared" si="4841"/>
        <v>0</v>
      </c>
      <c r="CA646" s="1">
        <f t="shared" si="4842"/>
        <v>0</v>
      </c>
      <c r="CB646" s="1">
        <f t="shared" si="4843"/>
        <v>0</v>
      </c>
      <c r="CC646" s="1">
        <f t="shared" si="4844"/>
        <v>0</v>
      </c>
      <c r="CD646" s="1">
        <f t="shared" si="4845"/>
        <v>0</v>
      </c>
      <c r="CE646" s="1">
        <f t="shared" si="4846"/>
        <v>0</v>
      </c>
      <c r="CF646" s="1">
        <f t="shared" si="4847"/>
        <v>0</v>
      </c>
      <c r="CG646" s="1">
        <f t="shared" si="4848"/>
        <v>0</v>
      </c>
      <c r="CH646" s="1">
        <f t="shared" si="4849"/>
        <v>0</v>
      </c>
      <c r="CI646" s="1">
        <f t="shared" si="4850"/>
        <v>0</v>
      </c>
      <c r="CJ646" s="1">
        <f t="shared" si="4851"/>
        <v>0</v>
      </c>
      <c r="CK646" s="1">
        <f t="shared" si="4852"/>
        <v>0</v>
      </c>
      <c r="CL646" s="1">
        <f t="shared" si="4853"/>
        <v>1</v>
      </c>
      <c r="CM646" s="1">
        <f t="shared" si="4854"/>
        <v>0</v>
      </c>
      <c r="CN646" s="1">
        <f t="shared" si="4855"/>
        <v>0</v>
      </c>
      <c r="CO646" s="1">
        <f t="shared" si="4856"/>
        <v>0</v>
      </c>
      <c r="CP646" s="1">
        <f t="shared" si="4857"/>
        <v>0</v>
      </c>
      <c r="CQ646" s="1">
        <f t="shared" si="4858"/>
        <v>0</v>
      </c>
      <c r="CR646" s="1">
        <f t="shared" si="4859"/>
        <v>0</v>
      </c>
      <c r="CS646" s="1">
        <f t="shared" si="4860"/>
        <v>0</v>
      </c>
      <c r="CT646" s="1">
        <f t="shared" si="4861"/>
        <v>0</v>
      </c>
      <c r="CU646" s="1">
        <f t="shared" si="4862"/>
        <v>0</v>
      </c>
      <c r="CV646" s="1">
        <f t="shared" si="4863"/>
        <v>0</v>
      </c>
      <c r="CW646" s="1">
        <f t="shared" si="4864"/>
        <v>0</v>
      </c>
      <c r="CX646" s="1">
        <f t="shared" si="4865"/>
        <v>0</v>
      </c>
      <c r="CY646" s="1">
        <f t="shared" si="4866"/>
        <v>0</v>
      </c>
      <c r="CZ646" s="1">
        <f t="shared" si="4867"/>
        <v>0</v>
      </c>
      <c r="DA646" s="1">
        <f t="shared" si="4868"/>
        <v>0</v>
      </c>
      <c r="DB646" s="1">
        <f t="shared" si="4869"/>
        <v>0</v>
      </c>
      <c r="DC646" s="1">
        <f t="shared" si="4870"/>
        <v>0</v>
      </c>
      <c r="DD646" s="1">
        <f t="shared" si="4871"/>
        <v>0</v>
      </c>
      <c r="DE646" s="1">
        <f t="shared" si="4872"/>
        <v>0</v>
      </c>
      <c r="DF646" s="1">
        <f t="shared" si="4873"/>
        <v>0</v>
      </c>
      <c r="DG646" s="1">
        <f t="shared" si="4874"/>
        <v>1</v>
      </c>
      <c r="DH646" s="1">
        <f t="shared" si="4875"/>
        <v>0</v>
      </c>
      <c r="DI646" s="1">
        <f t="shared" si="4876"/>
        <v>0</v>
      </c>
      <c r="DJ646" s="1">
        <f t="shared" si="4877"/>
        <v>0</v>
      </c>
      <c r="DK646" s="1">
        <f t="shared" si="4878"/>
        <v>0</v>
      </c>
      <c r="DL646" s="1">
        <f t="shared" si="4879"/>
        <v>0</v>
      </c>
      <c r="DM646" s="1">
        <f t="shared" si="4880"/>
        <v>0</v>
      </c>
      <c r="DN646" s="1">
        <f t="shared" si="4881"/>
        <v>0</v>
      </c>
      <c r="DO646" s="1">
        <f t="shared" si="4882"/>
        <v>0</v>
      </c>
      <c r="DP646" s="1">
        <f t="shared" si="4883"/>
        <v>0</v>
      </c>
      <c r="DQ646" s="1">
        <f t="shared" si="4884"/>
        <v>0</v>
      </c>
      <c r="DR646" s="1">
        <f t="shared" si="4885"/>
        <v>0</v>
      </c>
      <c r="DS646" s="1">
        <f t="shared" si="4886"/>
        <v>0</v>
      </c>
      <c r="DT646" s="1">
        <f t="shared" si="4887"/>
        <v>0</v>
      </c>
      <c r="DU646" s="1">
        <f t="shared" si="4888"/>
        <v>0</v>
      </c>
      <c r="DV646" s="1">
        <f t="shared" si="4889"/>
        <v>0</v>
      </c>
      <c r="DW646" s="1">
        <f t="shared" si="4890"/>
        <v>0</v>
      </c>
      <c r="DX646" s="1">
        <f t="shared" si="4891"/>
        <v>0</v>
      </c>
      <c r="DY646" s="1">
        <f t="shared" si="4892"/>
        <v>0</v>
      </c>
      <c r="DZ646" s="1">
        <f t="shared" si="4893"/>
        <v>0</v>
      </c>
      <c r="EA646" s="1">
        <f t="shared" si="4894"/>
        <v>0</v>
      </c>
      <c r="EB646" s="1">
        <f t="shared" si="4895"/>
        <v>1</v>
      </c>
      <c r="EC646" s="1">
        <f t="shared" si="4896"/>
        <v>0</v>
      </c>
      <c r="ED646" s="1">
        <f t="shared" si="4897"/>
        <v>0</v>
      </c>
      <c r="EE646" s="1">
        <f t="shared" si="4898"/>
        <v>0</v>
      </c>
      <c r="EF646" s="1">
        <f t="shared" si="4899"/>
        <v>0</v>
      </c>
      <c r="EG646" s="1">
        <f t="shared" si="4900"/>
        <v>0</v>
      </c>
      <c r="EH646" s="1">
        <f t="shared" si="4901"/>
        <v>0</v>
      </c>
      <c r="EI646" s="1">
        <f t="shared" si="4902"/>
        <v>0</v>
      </c>
      <c r="EJ646" s="1">
        <f t="shared" si="4903"/>
        <v>0</v>
      </c>
      <c r="EK646" s="1">
        <f t="shared" si="4904"/>
        <v>0</v>
      </c>
      <c r="EL646" s="1">
        <f t="shared" si="4905"/>
        <v>0</v>
      </c>
      <c r="EM646" s="1">
        <f t="shared" si="4906"/>
        <v>0</v>
      </c>
      <c r="EN646" s="1">
        <f t="shared" si="4907"/>
        <v>0</v>
      </c>
      <c r="EO646" s="1">
        <f t="shared" si="4908"/>
        <v>0</v>
      </c>
      <c r="EP646" s="1">
        <f t="shared" si="4909"/>
        <v>0</v>
      </c>
      <c r="EQ646" s="1">
        <f t="shared" si="4910"/>
        <v>0</v>
      </c>
      <c r="ER646" s="1">
        <f t="shared" si="4911"/>
        <v>0</v>
      </c>
      <c r="ES646" s="1">
        <f t="shared" si="4912"/>
        <v>0</v>
      </c>
      <c r="ET646" s="1">
        <f t="shared" si="4913"/>
        <v>0</v>
      </c>
      <c r="EU646" s="1">
        <f t="shared" si="4914"/>
        <v>0</v>
      </c>
      <c r="EV646" s="1">
        <f t="shared" si="4915"/>
        <v>0</v>
      </c>
    </row>
    <row r="647" spans="1:156" x14ac:dyDescent="0.2">
      <c r="D647" s="24">
        <v>7</v>
      </c>
      <c r="E647" s="15"/>
      <c r="F647" s="16"/>
      <c r="G647" s="16"/>
      <c r="H647" s="16"/>
      <c r="I647" s="17"/>
      <c r="J647" s="54"/>
      <c r="L647" s="6" t="str">
        <f t="shared" si="4784"/>
        <v xml:space="preserve"> </v>
      </c>
      <c r="M647" s="1" t="str">
        <f t="shared" si="4785"/>
        <v xml:space="preserve"> </v>
      </c>
      <c r="N647" s="1" t="str">
        <f t="shared" si="4786"/>
        <v xml:space="preserve"> </v>
      </c>
      <c r="O647" s="1" t="str">
        <f t="shared" si="4787"/>
        <v xml:space="preserve"> </v>
      </c>
      <c r="P647" s="1" t="str">
        <f t="shared" si="4788"/>
        <v xml:space="preserve"> </v>
      </c>
      <c r="Q647" s="1" t="str">
        <f t="shared" si="4789"/>
        <v xml:space="preserve"> </v>
      </c>
      <c r="R647" s="5" t="str">
        <f t="shared" si="4790"/>
        <v xml:space="preserve"> </v>
      </c>
      <c r="S647" s="7">
        <f t="shared" si="4791"/>
        <v>0</v>
      </c>
      <c r="T647" s="7"/>
      <c r="U647" s="7"/>
      <c r="V647" s="7"/>
      <c r="W647" s="7"/>
      <c r="X647" s="7"/>
      <c r="Y647" s="7"/>
      <c r="Z647" s="7"/>
      <c r="AA647" s="1">
        <f t="shared" si="4792"/>
        <v>0</v>
      </c>
      <c r="AB647" s="1">
        <f t="shared" si="4793"/>
        <v>0</v>
      </c>
      <c r="AC647" s="1">
        <f t="shared" si="4794"/>
        <v>0</v>
      </c>
      <c r="AD647" s="2">
        <f t="shared" si="4795"/>
        <v>0</v>
      </c>
      <c r="AE647" s="1">
        <f t="shared" si="4796"/>
        <v>0</v>
      </c>
      <c r="AF647" s="1">
        <f t="shared" si="4797"/>
        <v>0</v>
      </c>
      <c r="AG647" s="1">
        <f t="shared" si="4798"/>
        <v>0</v>
      </c>
      <c r="AH647" s="2">
        <f t="shared" si="4799"/>
        <v>0</v>
      </c>
      <c r="AI647" s="1">
        <f t="shared" si="4800"/>
        <v>0</v>
      </c>
      <c r="AJ647" s="1">
        <f t="shared" si="4801"/>
        <v>0</v>
      </c>
      <c r="AK647" s="1">
        <f t="shared" si="4802"/>
        <v>0</v>
      </c>
      <c r="AL647" s="1">
        <f t="shared" si="4803"/>
        <v>0</v>
      </c>
      <c r="AM647" s="1">
        <f t="shared" si="4804"/>
        <v>0</v>
      </c>
      <c r="AN647" s="1">
        <f t="shared" si="4805"/>
        <v>0</v>
      </c>
      <c r="AO647" s="1">
        <f t="shared" si="4806"/>
        <v>0</v>
      </c>
      <c r="AP647" s="1">
        <f t="shared" si="4807"/>
        <v>0</v>
      </c>
      <c r="AQ647" s="1">
        <f t="shared" si="4808"/>
        <v>0</v>
      </c>
      <c r="AR647" s="1">
        <f t="shared" si="4809"/>
        <v>0</v>
      </c>
      <c r="AS647" s="1">
        <f t="shared" si="4810"/>
        <v>0</v>
      </c>
      <c r="AT647" s="1"/>
      <c r="AU647" s="1"/>
      <c r="AV647" s="1">
        <f t="shared" si="4811"/>
        <v>1</v>
      </c>
      <c r="AW647" s="1">
        <f t="shared" si="4812"/>
        <v>0</v>
      </c>
      <c r="AX647" s="1">
        <f t="shared" si="4813"/>
        <v>0</v>
      </c>
      <c r="AY647" s="1">
        <f t="shared" si="4814"/>
        <v>0</v>
      </c>
      <c r="AZ647" s="1">
        <f t="shared" si="4815"/>
        <v>0</v>
      </c>
      <c r="BA647" s="1">
        <f t="shared" si="4816"/>
        <v>0</v>
      </c>
      <c r="BB647" s="1">
        <f t="shared" si="4817"/>
        <v>0</v>
      </c>
      <c r="BC647" s="1">
        <f t="shared" si="4818"/>
        <v>0</v>
      </c>
      <c r="BD647" s="1">
        <f t="shared" si="4819"/>
        <v>0</v>
      </c>
      <c r="BE647" s="1">
        <f t="shared" si="4820"/>
        <v>0</v>
      </c>
      <c r="BF647" s="1">
        <f t="shared" si="4821"/>
        <v>0</v>
      </c>
      <c r="BG647" s="1">
        <f t="shared" si="4822"/>
        <v>0</v>
      </c>
      <c r="BH647" s="1">
        <f t="shared" si="4823"/>
        <v>0</v>
      </c>
      <c r="BI647" s="1">
        <f t="shared" si="4824"/>
        <v>0</v>
      </c>
      <c r="BJ647" s="1">
        <f t="shared" si="4825"/>
        <v>0</v>
      </c>
      <c r="BK647" s="1">
        <f t="shared" si="4826"/>
        <v>0</v>
      </c>
      <c r="BL647" s="1">
        <f t="shared" si="4827"/>
        <v>0</v>
      </c>
      <c r="BM647" s="1">
        <f t="shared" si="4828"/>
        <v>0</v>
      </c>
      <c r="BN647" s="1">
        <f t="shared" si="4829"/>
        <v>0</v>
      </c>
      <c r="BO647" s="1">
        <f t="shared" si="4830"/>
        <v>0</v>
      </c>
      <c r="BP647" s="1">
        <f t="shared" si="4831"/>
        <v>0</v>
      </c>
      <c r="BQ647" s="1">
        <f t="shared" si="4832"/>
        <v>1</v>
      </c>
      <c r="BR647" s="1">
        <f t="shared" si="4833"/>
        <v>0</v>
      </c>
      <c r="BS647" s="1">
        <f t="shared" si="4834"/>
        <v>0</v>
      </c>
      <c r="BT647" s="1">
        <f t="shared" si="4835"/>
        <v>0</v>
      </c>
      <c r="BU647" s="1">
        <f t="shared" si="4836"/>
        <v>0</v>
      </c>
      <c r="BV647" s="1">
        <f t="shared" si="4837"/>
        <v>0</v>
      </c>
      <c r="BW647" s="1">
        <f t="shared" si="4838"/>
        <v>0</v>
      </c>
      <c r="BX647" s="1">
        <f t="shared" si="4839"/>
        <v>0</v>
      </c>
      <c r="BY647" s="1">
        <f t="shared" si="4840"/>
        <v>0</v>
      </c>
      <c r="BZ647" s="1">
        <f t="shared" si="4841"/>
        <v>0</v>
      </c>
      <c r="CA647" s="1">
        <f t="shared" si="4842"/>
        <v>0</v>
      </c>
      <c r="CB647" s="1">
        <f t="shared" si="4843"/>
        <v>0</v>
      </c>
      <c r="CC647" s="1">
        <f t="shared" si="4844"/>
        <v>0</v>
      </c>
      <c r="CD647" s="1">
        <f t="shared" si="4845"/>
        <v>0</v>
      </c>
      <c r="CE647" s="1">
        <f t="shared" si="4846"/>
        <v>0</v>
      </c>
      <c r="CF647" s="1">
        <f t="shared" si="4847"/>
        <v>0</v>
      </c>
      <c r="CG647" s="1">
        <f t="shared" si="4848"/>
        <v>0</v>
      </c>
      <c r="CH647" s="1">
        <f t="shared" si="4849"/>
        <v>0</v>
      </c>
      <c r="CI647" s="1">
        <f t="shared" si="4850"/>
        <v>0</v>
      </c>
      <c r="CJ647" s="1">
        <f t="shared" si="4851"/>
        <v>0</v>
      </c>
      <c r="CK647" s="1">
        <f t="shared" si="4852"/>
        <v>0</v>
      </c>
      <c r="CL647" s="1">
        <f t="shared" si="4853"/>
        <v>1</v>
      </c>
      <c r="CM647" s="1">
        <f t="shared" si="4854"/>
        <v>0</v>
      </c>
      <c r="CN647" s="1">
        <f t="shared" si="4855"/>
        <v>0</v>
      </c>
      <c r="CO647" s="1">
        <f t="shared" si="4856"/>
        <v>0</v>
      </c>
      <c r="CP647" s="1">
        <f t="shared" si="4857"/>
        <v>0</v>
      </c>
      <c r="CQ647" s="1">
        <f t="shared" si="4858"/>
        <v>0</v>
      </c>
      <c r="CR647" s="1">
        <f t="shared" si="4859"/>
        <v>0</v>
      </c>
      <c r="CS647" s="1">
        <f t="shared" si="4860"/>
        <v>0</v>
      </c>
      <c r="CT647" s="1">
        <f t="shared" si="4861"/>
        <v>0</v>
      </c>
      <c r="CU647" s="1">
        <f t="shared" si="4862"/>
        <v>0</v>
      </c>
      <c r="CV647" s="1">
        <f t="shared" si="4863"/>
        <v>0</v>
      </c>
      <c r="CW647" s="1">
        <f t="shared" si="4864"/>
        <v>0</v>
      </c>
      <c r="CX647" s="1">
        <f t="shared" si="4865"/>
        <v>0</v>
      </c>
      <c r="CY647" s="1">
        <f t="shared" si="4866"/>
        <v>0</v>
      </c>
      <c r="CZ647" s="1">
        <f t="shared" si="4867"/>
        <v>0</v>
      </c>
      <c r="DA647" s="1">
        <f t="shared" si="4868"/>
        <v>0</v>
      </c>
      <c r="DB647" s="1">
        <f t="shared" si="4869"/>
        <v>0</v>
      </c>
      <c r="DC647" s="1">
        <f t="shared" si="4870"/>
        <v>0</v>
      </c>
      <c r="DD647" s="1">
        <f t="shared" si="4871"/>
        <v>0</v>
      </c>
      <c r="DE647" s="1">
        <f t="shared" si="4872"/>
        <v>0</v>
      </c>
      <c r="DF647" s="1">
        <f t="shared" si="4873"/>
        <v>0</v>
      </c>
      <c r="DG647" s="1">
        <f t="shared" si="4874"/>
        <v>1</v>
      </c>
      <c r="DH647" s="1">
        <f t="shared" si="4875"/>
        <v>0</v>
      </c>
      <c r="DI647" s="1">
        <f t="shared" si="4876"/>
        <v>0</v>
      </c>
      <c r="DJ647" s="1">
        <f t="shared" si="4877"/>
        <v>0</v>
      </c>
      <c r="DK647" s="1">
        <f t="shared" si="4878"/>
        <v>0</v>
      </c>
      <c r="DL647" s="1">
        <f t="shared" si="4879"/>
        <v>0</v>
      </c>
      <c r="DM647" s="1">
        <f t="shared" si="4880"/>
        <v>0</v>
      </c>
      <c r="DN647" s="1">
        <f t="shared" si="4881"/>
        <v>0</v>
      </c>
      <c r="DO647" s="1">
        <f t="shared" si="4882"/>
        <v>0</v>
      </c>
      <c r="DP647" s="1">
        <f t="shared" si="4883"/>
        <v>0</v>
      </c>
      <c r="DQ647" s="1">
        <f t="shared" si="4884"/>
        <v>0</v>
      </c>
      <c r="DR647" s="1">
        <f t="shared" si="4885"/>
        <v>0</v>
      </c>
      <c r="DS647" s="1">
        <f t="shared" si="4886"/>
        <v>0</v>
      </c>
      <c r="DT647" s="1">
        <f t="shared" si="4887"/>
        <v>0</v>
      </c>
      <c r="DU647" s="1">
        <f t="shared" si="4888"/>
        <v>0</v>
      </c>
      <c r="DV647" s="1">
        <f t="shared" si="4889"/>
        <v>0</v>
      </c>
      <c r="DW647" s="1">
        <f t="shared" si="4890"/>
        <v>0</v>
      </c>
      <c r="DX647" s="1">
        <f t="shared" si="4891"/>
        <v>0</v>
      </c>
      <c r="DY647" s="1">
        <f t="shared" si="4892"/>
        <v>0</v>
      </c>
      <c r="DZ647" s="1">
        <f t="shared" si="4893"/>
        <v>0</v>
      </c>
      <c r="EA647" s="1">
        <f t="shared" si="4894"/>
        <v>0</v>
      </c>
      <c r="EB647" s="1">
        <f t="shared" si="4895"/>
        <v>1</v>
      </c>
      <c r="EC647" s="1">
        <f t="shared" si="4896"/>
        <v>0</v>
      </c>
      <c r="ED647" s="1">
        <f t="shared" si="4897"/>
        <v>0</v>
      </c>
      <c r="EE647" s="1">
        <f t="shared" si="4898"/>
        <v>0</v>
      </c>
      <c r="EF647" s="1">
        <f t="shared" si="4899"/>
        <v>0</v>
      </c>
      <c r="EG647" s="1">
        <f t="shared" si="4900"/>
        <v>0</v>
      </c>
      <c r="EH647" s="1">
        <f t="shared" si="4901"/>
        <v>0</v>
      </c>
      <c r="EI647" s="1">
        <f t="shared" si="4902"/>
        <v>0</v>
      </c>
      <c r="EJ647" s="1">
        <f t="shared" si="4903"/>
        <v>0</v>
      </c>
      <c r="EK647" s="1">
        <f t="shared" si="4904"/>
        <v>0</v>
      </c>
      <c r="EL647" s="1">
        <f t="shared" si="4905"/>
        <v>0</v>
      </c>
      <c r="EM647" s="1">
        <f t="shared" si="4906"/>
        <v>0</v>
      </c>
      <c r="EN647" s="1">
        <f t="shared" si="4907"/>
        <v>0</v>
      </c>
      <c r="EO647" s="1">
        <f t="shared" si="4908"/>
        <v>0</v>
      </c>
      <c r="EP647" s="1">
        <f t="shared" si="4909"/>
        <v>0</v>
      </c>
      <c r="EQ647" s="1">
        <f t="shared" si="4910"/>
        <v>0</v>
      </c>
      <c r="ER647" s="1">
        <f t="shared" si="4911"/>
        <v>0</v>
      </c>
      <c r="ES647" s="1">
        <f t="shared" si="4912"/>
        <v>0</v>
      </c>
      <c r="ET647" s="1">
        <f t="shared" si="4913"/>
        <v>0</v>
      </c>
      <c r="EU647" s="1">
        <f t="shared" si="4914"/>
        <v>0</v>
      </c>
      <c r="EV647" s="1">
        <f t="shared" si="4915"/>
        <v>0</v>
      </c>
    </row>
    <row r="648" spans="1:156" ht="12.75" customHeight="1" x14ac:dyDescent="0.2">
      <c r="C648" s="79" t="str">
        <f>IF(AN640+AS640&gt;0,"Alert! An entered score is outside the normal 0-10 range."," ")</f>
        <v xml:space="preserve"> </v>
      </c>
      <c r="D648" s="25">
        <v>8</v>
      </c>
      <c r="E648" s="15"/>
      <c r="F648" s="16"/>
      <c r="G648" s="16"/>
      <c r="H648" s="16"/>
      <c r="I648" s="17"/>
      <c r="J648" s="54"/>
      <c r="L648" s="6" t="str">
        <f t="shared" si="4784"/>
        <v xml:space="preserve"> </v>
      </c>
      <c r="M648" s="1" t="str">
        <f t="shared" si="4785"/>
        <v xml:space="preserve"> </v>
      </c>
      <c r="N648" s="1" t="str">
        <f t="shared" si="4786"/>
        <v xml:space="preserve"> </v>
      </c>
      <c r="O648" s="1" t="str">
        <f t="shared" si="4787"/>
        <v xml:space="preserve"> </v>
      </c>
      <c r="P648" s="1" t="str">
        <f t="shared" si="4788"/>
        <v xml:space="preserve"> </v>
      </c>
      <c r="Q648" s="1" t="str">
        <f t="shared" si="4789"/>
        <v xml:space="preserve"> </v>
      </c>
      <c r="R648" s="5" t="str">
        <f t="shared" si="4790"/>
        <v xml:space="preserve"> </v>
      </c>
      <c r="S648" s="7">
        <f t="shared" si="4791"/>
        <v>0</v>
      </c>
      <c r="T648" s="7"/>
      <c r="U648" s="7"/>
      <c r="V648" s="7"/>
      <c r="W648" s="7"/>
      <c r="X648" s="7"/>
      <c r="Y648" s="7"/>
      <c r="Z648" s="7"/>
      <c r="AA648" s="1">
        <f t="shared" si="4792"/>
        <v>0</v>
      </c>
      <c r="AB648" s="1">
        <f t="shared" si="4793"/>
        <v>0</v>
      </c>
      <c r="AC648" s="1">
        <f t="shared" si="4794"/>
        <v>0</v>
      </c>
      <c r="AD648" s="2">
        <f t="shared" si="4795"/>
        <v>0</v>
      </c>
      <c r="AE648" s="1">
        <f t="shared" si="4796"/>
        <v>0</v>
      </c>
      <c r="AF648" s="1">
        <f t="shared" si="4797"/>
        <v>0</v>
      </c>
      <c r="AG648" s="1">
        <f t="shared" si="4798"/>
        <v>0</v>
      </c>
      <c r="AH648" s="2">
        <f t="shared" si="4799"/>
        <v>0</v>
      </c>
      <c r="AI648" s="1">
        <f t="shared" si="4800"/>
        <v>0</v>
      </c>
      <c r="AJ648" s="1">
        <f t="shared" si="4801"/>
        <v>0</v>
      </c>
      <c r="AK648" s="1">
        <f t="shared" si="4802"/>
        <v>0</v>
      </c>
      <c r="AL648" s="1">
        <f t="shared" si="4803"/>
        <v>0</v>
      </c>
      <c r="AM648" s="1">
        <f t="shared" si="4804"/>
        <v>0</v>
      </c>
      <c r="AN648" s="1">
        <f t="shared" si="4805"/>
        <v>0</v>
      </c>
      <c r="AO648" s="1">
        <f t="shared" si="4806"/>
        <v>0</v>
      </c>
      <c r="AP648" s="1">
        <f t="shared" si="4807"/>
        <v>0</v>
      </c>
      <c r="AQ648" s="1">
        <f t="shared" si="4808"/>
        <v>0</v>
      </c>
      <c r="AR648" s="1">
        <f t="shared" si="4809"/>
        <v>0</v>
      </c>
      <c r="AS648" s="1">
        <f t="shared" si="4810"/>
        <v>0</v>
      </c>
      <c r="AT648" s="1"/>
      <c r="AU648" s="1"/>
      <c r="AV648" s="1">
        <f t="shared" si="4811"/>
        <v>1</v>
      </c>
      <c r="AW648" s="1">
        <f t="shared" si="4812"/>
        <v>0</v>
      </c>
      <c r="AX648" s="1">
        <f t="shared" si="4813"/>
        <v>0</v>
      </c>
      <c r="AY648" s="1">
        <f t="shared" si="4814"/>
        <v>0</v>
      </c>
      <c r="AZ648" s="1">
        <f t="shared" si="4815"/>
        <v>0</v>
      </c>
      <c r="BA648" s="1">
        <f t="shared" si="4816"/>
        <v>0</v>
      </c>
      <c r="BB648" s="1">
        <f t="shared" si="4817"/>
        <v>0</v>
      </c>
      <c r="BC648" s="1">
        <f t="shared" si="4818"/>
        <v>0</v>
      </c>
      <c r="BD648" s="1">
        <f t="shared" si="4819"/>
        <v>0</v>
      </c>
      <c r="BE648" s="1">
        <f t="shared" si="4820"/>
        <v>0</v>
      </c>
      <c r="BF648" s="1">
        <f t="shared" si="4821"/>
        <v>0</v>
      </c>
      <c r="BG648" s="1">
        <f t="shared" si="4822"/>
        <v>0</v>
      </c>
      <c r="BH648" s="1">
        <f t="shared" si="4823"/>
        <v>0</v>
      </c>
      <c r="BI648" s="1">
        <f t="shared" si="4824"/>
        <v>0</v>
      </c>
      <c r="BJ648" s="1">
        <f t="shared" si="4825"/>
        <v>0</v>
      </c>
      <c r="BK648" s="1">
        <f t="shared" si="4826"/>
        <v>0</v>
      </c>
      <c r="BL648" s="1">
        <f t="shared" si="4827"/>
        <v>0</v>
      </c>
      <c r="BM648" s="1">
        <f t="shared" si="4828"/>
        <v>0</v>
      </c>
      <c r="BN648" s="1">
        <f t="shared" si="4829"/>
        <v>0</v>
      </c>
      <c r="BO648" s="1">
        <f t="shared" si="4830"/>
        <v>0</v>
      </c>
      <c r="BP648" s="1">
        <f t="shared" si="4831"/>
        <v>0</v>
      </c>
      <c r="BQ648" s="1">
        <f t="shared" si="4832"/>
        <v>1</v>
      </c>
      <c r="BR648" s="1">
        <f t="shared" si="4833"/>
        <v>0</v>
      </c>
      <c r="BS648" s="1">
        <f t="shared" si="4834"/>
        <v>0</v>
      </c>
      <c r="BT648" s="1">
        <f t="shared" si="4835"/>
        <v>0</v>
      </c>
      <c r="BU648" s="1">
        <f t="shared" si="4836"/>
        <v>0</v>
      </c>
      <c r="BV648" s="1">
        <f t="shared" si="4837"/>
        <v>0</v>
      </c>
      <c r="BW648" s="1">
        <f t="shared" si="4838"/>
        <v>0</v>
      </c>
      <c r="BX648" s="1">
        <f t="shared" si="4839"/>
        <v>0</v>
      </c>
      <c r="BY648" s="1">
        <f t="shared" si="4840"/>
        <v>0</v>
      </c>
      <c r="BZ648" s="1">
        <f t="shared" si="4841"/>
        <v>0</v>
      </c>
      <c r="CA648" s="1">
        <f t="shared" si="4842"/>
        <v>0</v>
      </c>
      <c r="CB648" s="1">
        <f t="shared" si="4843"/>
        <v>0</v>
      </c>
      <c r="CC648" s="1">
        <f t="shared" si="4844"/>
        <v>0</v>
      </c>
      <c r="CD648" s="1">
        <f t="shared" si="4845"/>
        <v>0</v>
      </c>
      <c r="CE648" s="1">
        <f t="shared" si="4846"/>
        <v>0</v>
      </c>
      <c r="CF648" s="1">
        <f t="shared" si="4847"/>
        <v>0</v>
      </c>
      <c r="CG648" s="1">
        <f t="shared" si="4848"/>
        <v>0</v>
      </c>
      <c r="CH648" s="1">
        <f t="shared" si="4849"/>
        <v>0</v>
      </c>
      <c r="CI648" s="1">
        <f t="shared" si="4850"/>
        <v>0</v>
      </c>
      <c r="CJ648" s="1">
        <f t="shared" si="4851"/>
        <v>0</v>
      </c>
      <c r="CK648" s="1">
        <f t="shared" si="4852"/>
        <v>0</v>
      </c>
      <c r="CL648" s="1">
        <f t="shared" si="4853"/>
        <v>1</v>
      </c>
      <c r="CM648" s="1">
        <f t="shared" si="4854"/>
        <v>0</v>
      </c>
      <c r="CN648" s="1">
        <f t="shared" si="4855"/>
        <v>0</v>
      </c>
      <c r="CO648" s="1">
        <f t="shared" si="4856"/>
        <v>0</v>
      </c>
      <c r="CP648" s="1">
        <f t="shared" si="4857"/>
        <v>0</v>
      </c>
      <c r="CQ648" s="1">
        <f t="shared" si="4858"/>
        <v>0</v>
      </c>
      <c r="CR648" s="1">
        <f t="shared" si="4859"/>
        <v>0</v>
      </c>
      <c r="CS648" s="1">
        <f t="shared" si="4860"/>
        <v>0</v>
      </c>
      <c r="CT648" s="1">
        <f t="shared" si="4861"/>
        <v>0</v>
      </c>
      <c r="CU648" s="1">
        <f t="shared" si="4862"/>
        <v>0</v>
      </c>
      <c r="CV648" s="1">
        <f t="shared" si="4863"/>
        <v>0</v>
      </c>
      <c r="CW648" s="1">
        <f t="shared" si="4864"/>
        <v>0</v>
      </c>
      <c r="CX648" s="1">
        <f t="shared" si="4865"/>
        <v>0</v>
      </c>
      <c r="CY648" s="1">
        <f t="shared" si="4866"/>
        <v>0</v>
      </c>
      <c r="CZ648" s="1">
        <f t="shared" si="4867"/>
        <v>0</v>
      </c>
      <c r="DA648" s="1">
        <f t="shared" si="4868"/>
        <v>0</v>
      </c>
      <c r="DB648" s="1">
        <f t="shared" si="4869"/>
        <v>0</v>
      </c>
      <c r="DC648" s="1">
        <f t="shared" si="4870"/>
        <v>0</v>
      </c>
      <c r="DD648" s="1">
        <f t="shared" si="4871"/>
        <v>0</v>
      </c>
      <c r="DE648" s="1">
        <f t="shared" si="4872"/>
        <v>0</v>
      </c>
      <c r="DF648" s="1">
        <f t="shared" si="4873"/>
        <v>0</v>
      </c>
      <c r="DG648" s="1">
        <f t="shared" si="4874"/>
        <v>1</v>
      </c>
      <c r="DH648" s="1">
        <f t="shared" si="4875"/>
        <v>0</v>
      </c>
      <c r="DI648" s="1">
        <f t="shared" si="4876"/>
        <v>0</v>
      </c>
      <c r="DJ648" s="1">
        <f t="shared" si="4877"/>
        <v>0</v>
      </c>
      <c r="DK648" s="1">
        <f t="shared" si="4878"/>
        <v>0</v>
      </c>
      <c r="DL648" s="1">
        <f t="shared" si="4879"/>
        <v>0</v>
      </c>
      <c r="DM648" s="1">
        <f t="shared" si="4880"/>
        <v>0</v>
      </c>
      <c r="DN648" s="1">
        <f t="shared" si="4881"/>
        <v>0</v>
      </c>
      <c r="DO648" s="1">
        <f t="shared" si="4882"/>
        <v>0</v>
      </c>
      <c r="DP648" s="1">
        <f t="shared" si="4883"/>
        <v>0</v>
      </c>
      <c r="DQ648" s="1">
        <f t="shared" si="4884"/>
        <v>0</v>
      </c>
      <c r="DR648" s="1">
        <f t="shared" si="4885"/>
        <v>0</v>
      </c>
      <c r="DS648" s="1">
        <f t="shared" si="4886"/>
        <v>0</v>
      </c>
      <c r="DT648" s="1">
        <f t="shared" si="4887"/>
        <v>0</v>
      </c>
      <c r="DU648" s="1">
        <f t="shared" si="4888"/>
        <v>0</v>
      </c>
      <c r="DV648" s="1">
        <f t="shared" si="4889"/>
        <v>0</v>
      </c>
      <c r="DW648" s="1">
        <f t="shared" si="4890"/>
        <v>0</v>
      </c>
      <c r="DX648" s="1">
        <f t="shared" si="4891"/>
        <v>0</v>
      </c>
      <c r="DY648" s="1">
        <f t="shared" si="4892"/>
        <v>0</v>
      </c>
      <c r="DZ648" s="1">
        <f t="shared" si="4893"/>
        <v>0</v>
      </c>
      <c r="EA648" s="1">
        <f t="shared" si="4894"/>
        <v>0</v>
      </c>
      <c r="EB648" s="1">
        <f t="shared" si="4895"/>
        <v>1</v>
      </c>
      <c r="EC648" s="1">
        <f t="shared" si="4896"/>
        <v>0</v>
      </c>
      <c r="ED648" s="1">
        <f t="shared" si="4897"/>
        <v>0</v>
      </c>
      <c r="EE648" s="1">
        <f t="shared" si="4898"/>
        <v>0</v>
      </c>
      <c r="EF648" s="1">
        <f t="shared" si="4899"/>
        <v>0</v>
      </c>
      <c r="EG648" s="1">
        <f t="shared" si="4900"/>
        <v>0</v>
      </c>
      <c r="EH648" s="1">
        <f t="shared" si="4901"/>
        <v>0</v>
      </c>
      <c r="EI648" s="1">
        <f t="shared" si="4902"/>
        <v>0</v>
      </c>
      <c r="EJ648" s="1">
        <f t="shared" si="4903"/>
        <v>0</v>
      </c>
      <c r="EK648" s="1">
        <f t="shared" si="4904"/>
        <v>0</v>
      </c>
      <c r="EL648" s="1">
        <f t="shared" si="4905"/>
        <v>0</v>
      </c>
      <c r="EM648" s="1">
        <f t="shared" si="4906"/>
        <v>0</v>
      </c>
      <c r="EN648" s="1">
        <f t="shared" si="4907"/>
        <v>0</v>
      </c>
      <c r="EO648" s="1">
        <f t="shared" si="4908"/>
        <v>0</v>
      </c>
      <c r="EP648" s="1">
        <f t="shared" si="4909"/>
        <v>0</v>
      </c>
      <c r="EQ648" s="1">
        <f t="shared" si="4910"/>
        <v>0</v>
      </c>
      <c r="ER648" s="1">
        <f t="shared" si="4911"/>
        <v>0</v>
      </c>
      <c r="ES648" s="1">
        <f t="shared" si="4912"/>
        <v>0</v>
      </c>
      <c r="ET648" s="1">
        <f t="shared" si="4913"/>
        <v>0</v>
      </c>
      <c r="EU648" s="1">
        <f t="shared" si="4914"/>
        <v>0</v>
      </c>
      <c r="EV648" s="1">
        <f t="shared" si="4915"/>
        <v>0</v>
      </c>
    </row>
    <row r="649" spans="1:156" ht="13.5" customHeight="1" thickBot="1" x14ac:dyDescent="0.25">
      <c r="C649" s="79"/>
      <c r="D649" s="24">
        <v>9</v>
      </c>
      <c r="E649" s="18"/>
      <c r="F649" s="19"/>
      <c r="G649" s="19"/>
      <c r="H649" s="19"/>
      <c r="I649" s="20"/>
      <c r="J649" s="55"/>
      <c r="L649" s="6" t="str">
        <f t="shared" si="4784"/>
        <v xml:space="preserve"> </v>
      </c>
      <c r="M649" s="1" t="str">
        <f t="shared" si="4785"/>
        <v xml:space="preserve"> </v>
      </c>
      <c r="N649" s="1" t="str">
        <f t="shared" si="4786"/>
        <v xml:space="preserve"> </v>
      </c>
      <c r="O649" s="1" t="str">
        <f t="shared" si="4787"/>
        <v xml:space="preserve"> </v>
      </c>
      <c r="P649" s="1" t="str">
        <f t="shared" si="4788"/>
        <v xml:space="preserve"> </v>
      </c>
      <c r="Q649" s="1" t="str">
        <f t="shared" si="4789"/>
        <v xml:space="preserve"> </v>
      </c>
      <c r="R649" s="5" t="str">
        <f t="shared" si="4790"/>
        <v xml:space="preserve"> </v>
      </c>
      <c r="S649" s="7">
        <f t="shared" si="4791"/>
        <v>0</v>
      </c>
      <c r="T649" s="7"/>
      <c r="U649" s="7"/>
      <c r="V649" s="7"/>
      <c r="W649" s="7"/>
      <c r="X649" s="7"/>
      <c r="Y649" s="7"/>
      <c r="Z649" s="7"/>
      <c r="AA649" s="1">
        <f t="shared" si="4792"/>
        <v>0</v>
      </c>
      <c r="AB649" s="1">
        <f t="shared" si="4793"/>
        <v>0</v>
      </c>
      <c r="AC649" s="1">
        <f t="shared" si="4794"/>
        <v>0</v>
      </c>
      <c r="AD649" s="2">
        <f t="shared" si="4795"/>
        <v>0</v>
      </c>
      <c r="AE649" s="1">
        <f t="shared" si="4796"/>
        <v>0</v>
      </c>
      <c r="AF649" s="1">
        <f t="shared" si="4797"/>
        <v>0</v>
      </c>
      <c r="AG649" s="1">
        <f t="shared" si="4798"/>
        <v>0</v>
      </c>
      <c r="AH649" s="2">
        <f t="shared" si="4799"/>
        <v>0</v>
      </c>
      <c r="AI649" s="1">
        <f t="shared" si="4800"/>
        <v>0</v>
      </c>
      <c r="AJ649" s="1">
        <f t="shared" si="4801"/>
        <v>0</v>
      </c>
      <c r="AK649" s="1">
        <f t="shared" si="4802"/>
        <v>0</v>
      </c>
      <c r="AL649" s="1">
        <f t="shared" si="4803"/>
        <v>0</v>
      </c>
      <c r="AM649" s="1">
        <f t="shared" si="4804"/>
        <v>0</v>
      </c>
      <c r="AN649" s="1">
        <f t="shared" si="4805"/>
        <v>0</v>
      </c>
      <c r="AO649" s="1">
        <f t="shared" si="4806"/>
        <v>0</v>
      </c>
      <c r="AP649" s="1">
        <f t="shared" si="4807"/>
        <v>0</v>
      </c>
      <c r="AQ649" s="1">
        <f t="shared" si="4808"/>
        <v>0</v>
      </c>
      <c r="AR649" s="1">
        <f t="shared" si="4809"/>
        <v>0</v>
      </c>
      <c r="AS649" s="1">
        <f t="shared" si="4810"/>
        <v>0</v>
      </c>
      <c r="AT649" s="1"/>
      <c r="AU649" s="1"/>
      <c r="AV649" s="1">
        <f t="shared" si="4811"/>
        <v>1</v>
      </c>
      <c r="AW649" s="1">
        <f t="shared" si="4812"/>
        <v>0</v>
      </c>
      <c r="AX649" s="1">
        <f t="shared" si="4813"/>
        <v>0</v>
      </c>
      <c r="AY649" s="1">
        <f t="shared" si="4814"/>
        <v>0</v>
      </c>
      <c r="AZ649" s="1">
        <f t="shared" si="4815"/>
        <v>0</v>
      </c>
      <c r="BA649" s="1">
        <f t="shared" si="4816"/>
        <v>0</v>
      </c>
      <c r="BB649" s="1">
        <f t="shared" si="4817"/>
        <v>0</v>
      </c>
      <c r="BC649" s="1">
        <f t="shared" si="4818"/>
        <v>0</v>
      </c>
      <c r="BD649" s="1">
        <f t="shared" si="4819"/>
        <v>0</v>
      </c>
      <c r="BE649" s="1">
        <f t="shared" si="4820"/>
        <v>0</v>
      </c>
      <c r="BF649" s="1">
        <f t="shared" si="4821"/>
        <v>0</v>
      </c>
      <c r="BG649" s="1">
        <f t="shared" si="4822"/>
        <v>0</v>
      </c>
      <c r="BH649" s="1">
        <f t="shared" si="4823"/>
        <v>0</v>
      </c>
      <c r="BI649" s="1">
        <f t="shared" si="4824"/>
        <v>0</v>
      </c>
      <c r="BJ649" s="1">
        <f t="shared" si="4825"/>
        <v>0</v>
      </c>
      <c r="BK649" s="1">
        <f t="shared" si="4826"/>
        <v>0</v>
      </c>
      <c r="BL649" s="1">
        <f t="shared" si="4827"/>
        <v>0</v>
      </c>
      <c r="BM649" s="1">
        <f t="shared" si="4828"/>
        <v>0</v>
      </c>
      <c r="BN649" s="1">
        <f t="shared" si="4829"/>
        <v>0</v>
      </c>
      <c r="BO649" s="1">
        <f t="shared" si="4830"/>
        <v>0</v>
      </c>
      <c r="BP649" s="1">
        <f t="shared" si="4831"/>
        <v>0</v>
      </c>
      <c r="BQ649" s="1">
        <f t="shared" si="4832"/>
        <v>1</v>
      </c>
      <c r="BR649" s="1">
        <f t="shared" si="4833"/>
        <v>0</v>
      </c>
      <c r="BS649" s="1">
        <f t="shared" si="4834"/>
        <v>0</v>
      </c>
      <c r="BT649" s="1">
        <f t="shared" si="4835"/>
        <v>0</v>
      </c>
      <c r="BU649" s="1">
        <f t="shared" si="4836"/>
        <v>0</v>
      </c>
      <c r="BV649" s="1">
        <f t="shared" si="4837"/>
        <v>0</v>
      </c>
      <c r="BW649" s="1">
        <f t="shared" si="4838"/>
        <v>0</v>
      </c>
      <c r="BX649" s="1">
        <f t="shared" si="4839"/>
        <v>0</v>
      </c>
      <c r="BY649" s="1">
        <f t="shared" si="4840"/>
        <v>0</v>
      </c>
      <c r="BZ649" s="1">
        <f t="shared" si="4841"/>
        <v>0</v>
      </c>
      <c r="CA649" s="1">
        <f t="shared" si="4842"/>
        <v>0</v>
      </c>
      <c r="CB649" s="1">
        <f t="shared" si="4843"/>
        <v>0</v>
      </c>
      <c r="CC649" s="1">
        <f t="shared" si="4844"/>
        <v>0</v>
      </c>
      <c r="CD649" s="1">
        <f t="shared" si="4845"/>
        <v>0</v>
      </c>
      <c r="CE649" s="1">
        <f t="shared" si="4846"/>
        <v>0</v>
      </c>
      <c r="CF649" s="1">
        <f t="shared" si="4847"/>
        <v>0</v>
      </c>
      <c r="CG649" s="1">
        <f t="shared" si="4848"/>
        <v>0</v>
      </c>
      <c r="CH649" s="1">
        <f t="shared" si="4849"/>
        <v>0</v>
      </c>
      <c r="CI649" s="1">
        <f t="shared" si="4850"/>
        <v>0</v>
      </c>
      <c r="CJ649" s="1">
        <f t="shared" si="4851"/>
        <v>0</v>
      </c>
      <c r="CK649" s="1">
        <f t="shared" si="4852"/>
        <v>0</v>
      </c>
      <c r="CL649" s="1">
        <f t="shared" si="4853"/>
        <v>1</v>
      </c>
      <c r="CM649" s="1">
        <f t="shared" si="4854"/>
        <v>0</v>
      </c>
      <c r="CN649" s="1">
        <f t="shared" si="4855"/>
        <v>0</v>
      </c>
      <c r="CO649" s="1">
        <f t="shared" si="4856"/>
        <v>0</v>
      </c>
      <c r="CP649" s="1">
        <f t="shared" si="4857"/>
        <v>0</v>
      </c>
      <c r="CQ649" s="1">
        <f t="shared" si="4858"/>
        <v>0</v>
      </c>
      <c r="CR649" s="1">
        <f t="shared" si="4859"/>
        <v>0</v>
      </c>
      <c r="CS649" s="1">
        <f t="shared" si="4860"/>
        <v>0</v>
      </c>
      <c r="CT649" s="1">
        <f t="shared" si="4861"/>
        <v>0</v>
      </c>
      <c r="CU649" s="1">
        <f t="shared" si="4862"/>
        <v>0</v>
      </c>
      <c r="CV649" s="1">
        <f t="shared" si="4863"/>
        <v>0</v>
      </c>
      <c r="CW649" s="1">
        <f t="shared" si="4864"/>
        <v>0</v>
      </c>
      <c r="CX649" s="1">
        <f t="shared" si="4865"/>
        <v>0</v>
      </c>
      <c r="CY649" s="1">
        <f t="shared" si="4866"/>
        <v>0</v>
      </c>
      <c r="CZ649" s="1">
        <f t="shared" si="4867"/>
        <v>0</v>
      </c>
      <c r="DA649" s="1">
        <f t="shared" si="4868"/>
        <v>0</v>
      </c>
      <c r="DB649" s="1">
        <f t="shared" si="4869"/>
        <v>0</v>
      </c>
      <c r="DC649" s="1">
        <f t="shared" si="4870"/>
        <v>0</v>
      </c>
      <c r="DD649" s="1">
        <f t="shared" si="4871"/>
        <v>0</v>
      </c>
      <c r="DE649" s="1">
        <f t="shared" si="4872"/>
        <v>0</v>
      </c>
      <c r="DF649" s="1">
        <f t="shared" si="4873"/>
        <v>0</v>
      </c>
      <c r="DG649" s="1">
        <f t="shared" si="4874"/>
        <v>1</v>
      </c>
      <c r="DH649" s="1">
        <f t="shared" si="4875"/>
        <v>0</v>
      </c>
      <c r="DI649" s="1">
        <f t="shared" si="4876"/>
        <v>0</v>
      </c>
      <c r="DJ649" s="1">
        <f t="shared" si="4877"/>
        <v>0</v>
      </c>
      <c r="DK649" s="1">
        <f t="shared" si="4878"/>
        <v>0</v>
      </c>
      <c r="DL649" s="1">
        <f t="shared" si="4879"/>
        <v>0</v>
      </c>
      <c r="DM649" s="1">
        <f t="shared" si="4880"/>
        <v>0</v>
      </c>
      <c r="DN649" s="1">
        <f t="shared" si="4881"/>
        <v>0</v>
      </c>
      <c r="DO649" s="1">
        <f t="shared" si="4882"/>
        <v>0</v>
      </c>
      <c r="DP649" s="1">
        <f t="shared" si="4883"/>
        <v>0</v>
      </c>
      <c r="DQ649" s="1">
        <f t="shared" si="4884"/>
        <v>0</v>
      </c>
      <c r="DR649" s="1">
        <f t="shared" si="4885"/>
        <v>0</v>
      </c>
      <c r="DS649" s="1">
        <f t="shared" si="4886"/>
        <v>0</v>
      </c>
      <c r="DT649" s="1">
        <f t="shared" si="4887"/>
        <v>0</v>
      </c>
      <c r="DU649" s="1">
        <f t="shared" si="4888"/>
        <v>0</v>
      </c>
      <c r="DV649" s="1">
        <f t="shared" si="4889"/>
        <v>0</v>
      </c>
      <c r="DW649" s="1">
        <f t="shared" si="4890"/>
        <v>0</v>
      </c>
      <c r="DX649" s="1">
        <f t="shared" si="4891"/>
        <v>0</v>
      </c>
      <c r="DY649" s="1">
        <f t="shared" si="4892"/>
        <v>0</v>
      </c>
      <c r="DZ649" s="1">
        <f t="shared" si="4893"/>
        <v>0</v>
      </c>
      <c r="EA649" s="1">
        <f t="shared" si="4894"/>
        <v>0</v>
      </c>
      <c r="EB649" s="1">
        <f t="shared" si="4895"/>
        <v>1</v>
      </c>
      <c r="EC649" s="1">
        <f t="shared" si="4896"/>
        <v>0</v>
      </c>
      <c r="ED649" s="1">
        <f t="shared" si="4897"/>
        <v>0</v>
      </c>
      <c r="EE649" s="1">
        <f t="shared" si="4898"/>
        <v>0</v>
      </c>
      <c r="EF649" s="1">
        <f t="shared" si="4899"/>
        <v>0</v>
      </c>
      <c r="EG649" s="1">
        <f t="shared" si="4900"/>
        <v>0</v>
      </c>
      <c r="EH649" s="1">
        <f t="shared" si="4901"/>
        <v>0</v>
      </c>
      <c r="EI649" s="1">
        <f t="shared" si="4902"/>
        <v>0</v>
      </c>
      <c r="EJ649" s="1">
        <f t="shared" si="4903"/>
        <v>0</v>
      </c>
      <c r="EK649" s="1">
        <f t="shared" si="4904"/>
        <v>0</v>
      </c>
      <c r="EL649" s="1">
        <f t="shared" si="4905"/>
        <v>0</v>
      </c>
      <c r="EM649" s="1">
        <f t="shared" si="4906"/>
        <v>0</v>
      </c>
      <c r="EN649" s="1">
        <f t="shared" si="4907"/>
        <v>0</v>
      </c>
      <c r="EO649" s="1">
        <f t="shared" si="4908"/>
        <v>0</v>
      </c>
      <c r="EP649" s="1">
        <f t="shared" si="4909"/>
        <v>0</v>
      </c>
      <c r="EQ649" s="1">
        <f t="shared" si="4910"/>
        <v>0</v>
      </c>
      <c r="ER649" s="1">
        <f t="shared" si="4911"/>
        <v>0</v>
      </c>
      <c r="ES649" s="1">
        <f t="shared" si="4912"/>
        <v>0</v>
      </c>
      <c r="ET649" s="1">
        <f t="shared" si="4913"/>
        <v>0</v>
      </c>
      <c r="EU649" s="1">
        <f t="shared" si="4914"/>
        <v>0</v>
      </c>
      <c r="EV649" s="1">
        <f t="shared" si="4915"/>
        <v>0</v>
      </c>
    </row>
    <row r="650" spans="1:156" ht="21" customHeight="1" thickBot="1" x14ac:dyDescent="0.3">
      <c r="A650" s="43"/>
      <c r="C650" s="79"/>
      <c r="D650" s="39"/>
      <c r="E650" s="81" t="s">
        <v>28</v>
      </c>
      <c r="F650" s="81"/>
      <c r="G650" s="81"/>
      <c r="H650" s="81"/>
      <c r="I650" s="82" t="str">
        <f>IF(C641&gt;0,C641," ")</f>
        <v xml:space="preserve"> </v>
      </c>
      <c r="J650" s="82"/>
      <c r="K650" s="82"/>
      <c r="L650" s="82"/>
      <c r="M650" s="82"/>
      <c r="N650" s="82"/>
      <c r="O650" s="80" t="s">
        <v>29</v>
      </c>
      <c r="P650" s="80"/>
      <c r="Q650" s="80"/>
      <c r="R650" s="80"/>
      <c r="S650" s="45">
        <f>SUM(S641:S649)</f>
        <v>0</v>
      </c>
      <c r="T650" s="40"/>
      <c r="U650" s="40"/>
      <c r="V650" s="40"/>
      <c r="W650" s="40"/>
      <c r="X650" s="40"/>
      <c r="Y650" s="40"/>
      <c r="Z650" s="40"/>
      <c r="AA650" s="41"/>
      <c r="AB650" s="41"/>
      <c r="AC650" s="41"/>
      <c r="AD650" s="42"/>
      <c r="AE650" s="41"/>
      <c r="AF650" s="41"/>
      <c r="AG650" s="41"/>
      <c r="AH650" s="42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41"/>
      <c r="CR650" s="41"/>
      <c r="CS650" s="41"/>
      <c r="CT650" s="41"/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41"/>
      <c r="EN650" s="41"/>
      <c r="EO650" s="41"/>
      <c r="EP650" s="41"/>
      <c r="EQ650" s="41"/>
      <c r="ER650" s="41"/>
      <c r="ES650" s="41"/>
      <c r="ET650" s="41"/>
      <c r="EU650" s="41"/>
      <c r="EV650" s="41"/>
      <c r="EW650" s="43"/>
      <c r="EX650" s="43"/>
      <c r="EY650" s="43"/>
      <c r="EZ650" s="43"/>
    </row>
    <row r="651" spans="1:156" ht="12.75" customHeight="1" x14ac:dyDescent="0.2">
      <c r="C651" s="79"/>
      <c r="D651" s="25">
        <v>10</v>
      </c>
      <c r="E651" s="12"/>
      <c r="F651" s="13"/>
      <c r="G651" s="13"/>
      <c r="H651" s="13"/>
      <c r="I651" s="14"/>
      <c r="J651" s="53"/>
      <c r="L651" s="6" t="str">
        <f>IF(J651&gt;0,SUM(E651:I651)," ")</f>
        <v xml:space="preserve"> </v>
      </c>
      <c r="M651" s="1" t="str">
        <f>IF(J651&gt;0,"-"," ")</f>
        <v xml:space="preserve"> </v>
      </c>
      <c r="N651" s="1" t="str">
        <f>IF(J651&gt;0,AD651," ")</f>
        <v xml:space="preserve"> </v>
      </c>
      <c r="O651" s="1" t="str">
        <f>IF(J651&gt;0,"-"," ")</f>
        <v xml:space="preserve"> </v>
      </c>
      <c r="P651" s="1" t="str">
        <f>IF(J651&gt;0,AH651," ")</f>
        <v xml:space="preserve"> </v>
      </c>
      <c r="Q651" s="1" t="str">
        <f>IF(J651&gt;0,"="," ")</f>
        <v xml:space="preserve"> </v>
      </c>
      <c r="R651" s="46" t="str">
        <f>IF(J651&gt;0,L651-N651-P651," ")</f>
        <v xml:space="preserve"> </v>
      </c>
      <c r="S651" s="47" t="str">
        <f>IF(J651&gt;0,J651*R651," ")</f>
        <v xml:space="preserve"> </v>
      </c>
      <c r="T651" s="7"/>
      <c r="U651" s="7"/>
      <c r="V651" s="7"/>
      <c r="W651" s="7"/>
      <c r="X651" s="7"/>
      <c r="Y651" s="7"/>
      <c r="Z651" s="7"/>
      <c r="AA651" s="1">
        <f>IF(E651&gt;F651,E651,F651)</f>
        <v>0</v>
      </c>
      <c r="AB651" s="1">
        <f t="shared" ref="AB651:AD652" si="4916">IF(AA651&gt;G651,AA651,G651)</f>
        <v>0</v>
      </c>
      <c r="AC651" s="1">
        <f t="shared" si="4916"/>
        <v>0</v>
      </c>
      <c r="AD651" s="2">
        <f t="shared" si="4916"/>
        <v>0</v>
      </c>
      <c r="AE651" s="1">
        <f>IF(E651&lt;F651,E651,F651)</f>
        <v>0</v>
      </c>
      <c r="AF651" s="1">
        <f t="shared" ref="AF651:AH652" si="4917">IF(AE651&lt;G651,AE651,G651)</f>
        <v>0</v>
      </c>
      <c r="AG651" s="1">
        <f t="shared" si="4917"/>
        <v>0</v>
      </c>
      <c r="AH651" s="2">
        <f t="shared" si="4917"/>
        <v>0</v>
      </c>
      <c r="AI651" s="1">
        <f t="shared" ref="AI651:AM652" si="4918">IF(E651&gt;10,1,0)</f>
        <v>0</v>
      </c>
      <c r="AJ651" s="1">
        <f t="shared" si="4918"/>
        <v>0</v>
      </c>
      <c r="AK651" s="1">
        <f t="shared" si="4918"/>
        <v>0</v>
      </c>
      <c r="AL651" s="1">
        <f t="shared" si="4918"/>
        <v>0</v>
      </c>
      <c r="AM651" s="1">
        <f t="shared" si="4918"/>
        <v>0</v>
      </c>
      <c r="AN651" s="1">
        <f>SUM(AI651:AM651)</f>
        <v>0</v>
      </c>
      <c r="AO651" s="1">
        <f t="shared" ref="AO651:AS652" si="4919">IF(E651&lt;0,1,0)</f>
        <v>0</v>
      </c>
      <c r="AP651" s="1">
        <f t="shared" si="4919"/>
        <v>0</v>
      </c>
      <c r="AQ651" s="1">
        <f t="shared" si="4919"/>
        <v>0</v>
      </c>
      <c r="AR651" s="1">
        <f t="shared" si="4919"/>
        <v>0</v>
      </c>
      <c r="AS651" s="1">
        <f t="shared" si="4919"/>
        <v>0</v>
      </c>
      <c r="AT651" s="1"/>
      <c r="AU651" s="1"/>
      <c r="AV651" s="1">
        <f>IF(E651=0,ONE,ZERO)</f>
        <v>1</v>
      </c>
      <c r="AW651" s="1">
        <f>IF(E651=0.5,ONE,ZERO)</f>
        <v>0</v>
      </c>
      <c r="AX651" s="1">
        <f>IF(E651=1,ONE,ZERO)</f>
        <v>0</v>
      </c>
      <c r="AY651" s="1">
        <f>IF(E651=1.5,ONE,ZERO)</f>
        <v>0</v>
      </c>
      <c r="AZ651" s="1">
        <f>IF(E651=2,ONE,ZERO)</f>
        <v>0</v>
      </c>
      <c r="BA651" s="1">
        <f>IF(E651=2.5,ONE,ZERO)</f>
        <v>0</v>
      </c>
      <c r="BB651" s="1">
        <f>IF(E651=3,ONE,ZERO)</f>
        <v>0</v>
      </c>
      <c r="BC651" s="1">
        <f>IF(E651=3.5,ONE,ZERO)</f>
        <v>0</v>
      </c>
      <c r="BD651" s="1">
        <f>IF(E651=4,ONE,ZERO)</f>
        <v>0</v>
      </c>
      <c r="BE651" s="1">
        <f>IF(E651=4.5,ONE,ZERO)</f>
        <v>0</v>
      </c>
      <c r="BF651" s="1">
        <f>IF(E651=5,ONE,ZERO)</f>
        <v>0</v>
      </c>
      <c r="BG651" s="1">
        <f>IF(E651=5.5,ONE,ZERO)</f>
        <v>0</v>
      </c>
      <c r="BH651" s="1">
        <f>IF(E651=6,ONE,ZERO)</f>
        <v>0</v>
      </c>
      <c r="BI651" s="1">
        <f>IF(E651=6.5,ONE,ZERO)</f>
        <v>0</v>
      </c>
      <c r="BJ651" s="1">
        <f>IF(E651=7,ONE,ZERO)</f>
        <v>0</v>
      </c>
      <c r="BK651" s="1">
        <f>IF(E651=7.5,ONE,ZERO)</f>
        <v>0</v>
      </c>
      <c r="BL651" s="1">
        <f>IF(E651=8,ONE,ZERO)</f>
        <v>0</v>
      </c>
      <c r="BM651" s="1">
        <f>IF(E651=8.5,ONE,ZERO)</f>
        <v>0</v>
      </c>
      <c r="BN651" s="1">
        <f>IF(E651=9,ONE,ZERO)</f>
        <v>0</v>
      </c>
      <c r="BO651" s="1">
        <f>IF(E651=9.5,ONE,ZERO)</f>
        <v>0</v>
      </c>
      <c r="BP651" s="1">
        <f>IF(E651=10,ONE,ZERO)</f>
        <v>0</v>
      </c>
      <c r="BQ651" s="1">
        <f>IF(F651=0,ONE,ZERO)</f>
        <v>1</v>
      </c>
      <c r="BR651" s="1">
        <f>IF(F651=0.5,ONE,ZERO)</f>
        <v>0</v>
      </c>
      <c r="BS651" s="1">
        <f>IF(F651=1,ONE,ZERO)</f>
        <v>0</v>
      </c>
      <c r="BT651" s="1">
        <f>IF(F651=1.5,ONE,ZERO)</f>
        <v>0</v>
      </c>
      <c r="BU651" s="1">
        <f>IF(F651=2,ONE,ZERO)</f>
        <v>0</v>
      </c>
      <c r="BV651" s="1">
        <f>IF(F651=2.5,ONE,ZERO)</f>
        <v>0</v>
      </c>
      <c r="BW651" s="1">
        <f>IF(F651=3,ONE,ZERO)</f>
        <v>0</v>
      </c>
      <c r="BX651" s="1">
        <f>IF(F651=3.5,ONE,ZERO)</f>
        <v>0</v>
      </c>
      <c r="BY651" s="1">
        <f>IF(F651=4,ONE,ZERO)</f>
        <v>0</v>
      </c>
      <c r="BZ651" s="1">
        <f>IF(F651=4.5,ONE,ZERO)</f>
        <v>0</v>
      </c>
      <c r="CA651" s="1">
        <f>IF(F651=5,ONE,ZERO)</f>
        <v>0</v>
      </c>
      <c r="CB651" s="1">
        <f>IF(F651=5.5,ONE,ZERO)</f>
        <v>0</v>
      </c>
      <c r="CC651" s="1">
        <f>IF(F651=6,ONE,ZERO)</f>
        <v>0</v>
      </c>
      <c r="CD651" s="1">
        <f>IF(F651=6.5,ONE,ZERO)</f>
        <v>0</v>
      </c>
      <c r="CE651" s="1">
        <f>IF(F651=7,ONE,ZERO)</f>
        <v>0</v>
      </c>
      <c r="CF651" s="1">
        <f>IF(F651=7.5,ONE,ZERO)</f>
        <v>0</v>
      </c>
      <c r="CG651" s="1">
        <f>IF(F651=8,ONE,ZERO)</f>
        <v>0</v>
      </c>
      <c r="CH651" s="1">
        <f>IF(F651=8.5,ONE,ZERO)</f>
        <v>0</v>
      </c>
      <c r="CI651" s="1">
        <f>IF(F651=9,ONE,ZERO)</f>
        <v>0</v>
      </c>
      <c r="CJ651" s="1">
        <f>IF(F651=9.5,ONE,ZERO)</f>
        <v>0</v>
      </c>
      <c r="CK651" s="1">
        <f>IF(F651=10,ONE,ZERO)</f>
        <v>0</v>
      </c>
      <c r="CL651" s="1">
        <f>IF(G651=0,ONE,ZERO)</f>
        <v>1</v>
      </c>
      <c r="CM651" s="1">
        <f>IF(G651=0.5,ONE,ZERO)</f>
        <v>0</v>
      </c>
      <c r="CN651" s="1">
        <f>IF(G651=1,ONE,ZERO)</f>
        <v>0</v>
      </c>
      <c r="CO651" s="1">
        <f>IF(G651=1.5,ONE,ZERO)</f>
        <v>0</v>
      </c>
      <c r="CP651" s="1">
        <f>IF(G651=2,ONE,ZERO)</f>
        <v>0</v>
      </c>
      <c r="CQ651" s="1">
        <f>IF(G651=2.5,ONE,ZERO)</f>
        <v>0</v>
      </c>
      <c r="CR651" s="1">
        <f>IF(G651=3,ONE,ZERO)</f>
        <v>0</v>
      </c>
      <c r="CS651" s="1">
        <f>IF(G651=3.5,ONE,ZERO)</f>
        <v>0</v>
      </c>
      <c r="CT651" s="1">
        <f>IF(G651=4,ONE,ZERO)</f>
        <v>0</v>
      </c>
      <c r="CU651" s="1">
        <f>IF(G651=4.5,ONE,ZERO)</f>
        <v>0</v>
      </c>
      <c r="CV651" s="1">
        <f>IF(G651=5,ONE,ZERO)</f>
        <v>0</v>
      </c>
      <c r="CW651" s="1">
        <f>IF(G651=5.5,ONE,ZERO)</f>
        <v>0</v>
      </c>
      <c r="CX651" s="1">
        <f>IF(G651=6,ONE,ZERO)</f>
        <v>0</v>
      </c>
      <c r="CY651" s="1">
        <f>IF(G651=6.5,ONE,ZERO)</f>
        <v>0</v>
      </c>
      <c r="CZ651" s="1">
        <f>IF(G651=7,ONE,ZERO)</f>
        <v>0</v>
      </c>
      <c r="DA651" s="1">
        <f>IF(G651=7.5,ONE,ZERO)</f>
        <v>0</v>
      </c>
      <c r="DB651" s="1">
        <f>IF(G651=8,ONE,ZERO)</f>
        <v>0</v>
      </c>
      <c r="DC651" s="1">
        <f>IF(G651=8.5,ONE,ZERO)</f>
        <v>0</v>
      </c>
      <c r="DD651" s="1">
        <f>IF(G651=9,ONE,ZERO)</f>
        <v>0</v>
      </c>
      <c r="DE651" s="1">
        <f>IF(G651=9.5,ONE,ZERO)</f>
        <v>0</v>
      </c>
      <c r="DF651" s="1">
        <f>IF(G651=10,ONE,ZERO)</f>
        <v>0</v>
      </c>
      <c r="DG651" s="1">
        <f>IF(H651=0,ONE,ZERO)</f>
        <v>1</v>
      </c>
      <c r="DH651" s="1">
        <f>IF(H651=0.5,ONE,ZERO)</f>
        <v>0</v>
      </c>
      <c r="DI651" s="1">
        <f>IF(H651=1,ONE,ZERO)</f>
        <v>0</v>
      </c>
      <c r="DJ651" s="1">
        <f>IF(H651=1.5,ONE,ZERO)</f>
        <v>0</v>
      </c>
      <c r="DK651" s="1">
        <f>IF(H651=2,ONE,ZERO)</f>
        <v>0</v>
      </c>
      <c r="DL651" s="1">
        <f>IF(H651=2.5,ONE,ZERO)</f>
        <v>0</v>
      </c>
      <c r="DM651" s="1">
        <f>IF(H651=3,ONE,ZERO)</f>
        <v>0</v>
      </c>
      <c r="DN651" s="1">
        <f>IF(H651=3.5,ONE,ZERO)</f>
        <v>0</v>
      </c>
      <c r="DO651" s="1">
        <f>IF(H651=4,ONE,ZERO)</f>
        <v>0</v>
      </c>
      <c r="DP651" s="1">
        <f>IF(H651=4.5,ONE,ZERO)</f>
        <v>0</v>
      </c>
      <c r="DQ651" s="1">
        <f>IF(H651=5,ONE,ZERO)</f>
        <v>0</v>
      </c>
      <c r="DR651" s="1">
        <f>IF(H651=5.5,ONE,ZERO)</f>
        <v>0</v>
      </c>
      <c r="DS651" s="1">
        <f>IF(H651=6,ONE,ZERO)</f>
        <v>0</v>
      </c>
      <c r="DT651" s="1">
        <f>IF(H651=6.5,ONE,ZERO)</f>
        <v>0</v>
      </c>
      <c r="DU651" s="1">
        <f>IF(H651=7,ONE,ZERO)</f>
        <v>0</v>
      </c>
      <c r="DV651" s="1">
        <f>IF(H651=7.5,ONE,ZERO)</f>
        <v>0</v>
      </c>
      <c r="DW651" s="1">
        <f>IF(H651=8,ONE,ZERO)</f>
        <v>0</v>
      </c>
      <c r="DX651" s="1">
        <f>IF(H651=8.5,ONE,ZERO)</f>
        <v>0</v>
      </c>
      <c r="DY651" s="1">
        <f>IF(H651=9,ONE,ZERO)</f>
        <v>0</v>
      </c>
      <c r="DZ651" s="1">
        <f>IF(H651=9.5,ONE,ZERO)</f>
        <v>0</v>
      </c>
      <c r="EA651" s="1">
        <f>IF(H651=10,ONE,ZERO)</f>
        <v>0</v>
      </c>
      <c r="EB651" s="1">
        <f>IF(I651=0,ONE,ZERO)</f>
        <v>1</v>
      </c>
      <c r="EC651" s="1">
        <f>IF(I651=0.5,ONE,ZERO)</f>
        <v>0</v>
      </c>
      <c r="ED651" s="1">
        <f>IF(I651=1,ONE,ZERO)</f>
        <v>0</v>
      </c>
      <c r="EE651" s="1">
        <f>IF(I651=1.5,ONE,ZERO)</f>
        <v>0</v>
      </c>
      <c r="EF651" s="1">
        <f>IF(I651=2,ONE,ZERO)</f>
        <v>0</v>
      </c>
      <c r="EG651" s="1">
        <f>IF(I651=2.5,ONE,ZERO)</f>
        <v>0</v>
      </c>
      <c r="EH651" s="1">
        <f>IF(I651=3,ONE,ZERO)</f>
        <v>0</v>
      </c>
      <c r="EI651" s="1">
        <f>IF(I651=3.5,ONE,ZERO)</f>
        <v>0</v>
      </c>
      <c r="EJ651" s="1">
        <f>IF(I651=4,ONE,ZERO)</f>
        <v>0</v>
      </c>
      <c r="EK651" s="1">
        <f>IF(I651=4.5,ONE,ZERO)</f>
        <v>0</v>
      </c>
      <c r="EL651" s="1">
        <f>IF(I651=5,ONE,ZERO)</f>
        <v>0</v>
      </c>
      <c r="EM651" s="1">
        <f>IF(I651=5.5,ONE,ZERO)</f>
        <v>0</v>
      </c>
      <c r="EN651" s="1">
        <f>IF(I651=6,ONE,ZERO)</f>
        <v>0</v>
      </c>
      <c r="EO651" s="1">
        <f>IF(I651=6.5,ONE,ZERO)</f>
        <v>0</v>
      </c>
      <c r="EP651" s="1">
        <f>IF(I651=7,ONE,ZERO)</f>
        <v>0</v>
      </c>
      <c r="EQ651" s="1">
        <f>IF(I651=7.5,ONE,ZERO)</f>
        <v>0</v>
      </c>
      <c r="ER651" s="1">
        <f>IF(I651=8,ONE,ZERO)</f>
        <v>0</v>
      </c>
      <c r="ES651" s="1">
        <f>IF(I651=8.5,ONE,ZERO)</f>
        <v>0</v>
      </c>
      <c r="ET651" s="1">
        <f>IF(I651=9,ONE,ZERO)</f>
        <v>0</v>
      </c>
      <c r="EU651" s="1">
        <f>IF(I651=9.5,ONE,ZERO)</f>
        <v>0</v>
      </c>
      <c r="EV651" s="1">
        <f>IF(I651=10,ONE,ZERO)</f>
        <v>0</v>
      </c>
    </row>
    <row r="652" spans="1:156" ht="13.5" customHeight="1" thickBot="1" x14ac:dyDescent="0.25">
      <c r="C652" s="79"/>
      <c r="D652" s="24">
        <v>11</v>
      </c>
      <c r="E652" s="18"/>
      <c r="F652" s="19"/>
      <c r="G652" s="19"/>
      <c r="H652" s="19"/>
      <c r="I652" s="20"/>
      <c r="J652" s="55"/>
      <c r="L652" s="6" t="str">
        <f>IF(J652&gt;0,SUM(E652:I652)," ")</f>
        <v xml:space="preserve"> </v>
      </c>
      <c r="M652" s="1" t="str">
        <f>IF(J652&gt;0,"-"," ")</f>
        <v xml:space="preserve"> </v>
      </c>
      <c r="N652" s="1" t="str">
        <f>IF(J652&gt;0,AD652," ")</f>
        <v xml:space="preserve"> </v>
      </c>
      <c r="O652" s="1" t="str">
        <f>IF(J652&gt;0,"-"," ")</f>
        <v xml:space="preserve"> </v>
      </c>
      <c r="P652" s="1" t="str">
        <f>IF(J652&gt;0,AH652," ")</f>
        <v xml:space="preserve"> </v>
      </c>
      <c r="Q652" s="1" t="str">
        <f>IF(J652&gt;0,"="," ")</f>
        <v xml:space="preserve"> </v>
      </c>
      <c r="R652" s="46" t="str">
        <f>IF(J652&gt;0,L652-N652-P652," ")</f>
        <v xml:space="preserve"> </v>
      </c>
      <c r="S652" s="47" t="str">
        <f>IF(J652&gt;0,J652*R652," ")</f>
        <v xml:space="preserve"> </v>
      </c>
      <c r="T652" s="7"/>
      <c r="U652" s="7"/>
      <c r="V652" s="7"/>
      <c r="W652" s="7"/>
      <c r="X652" s="7"/>
      <c r="Y652" s="7"/>
      <c r="Z652" s="7"/>
      <c r="AA652" s="1">
        <f>IF(E652&gt;F652,E652,F652)</f>
        <v>0</v>
      </c>
      <c r="AB652" s="1">
        <f t="shared" si="4916"/>
        <v>0</v>
      </c>
      <c r="AC652" s="1">
        <f t="shared" si="4916"/>
        <v>0</v>
      </c>
      <c r="AD652" s="2">
        <f t="shared" si="4916"/>
        <v>0</v>
      </c>
      <c r="AE652" s="1">
        <f>IF(E652&lt;F652,E652,F652)</f>
        <v>0</v>
      </c>
      <c r="AF652" s="1">
        <f t="shared" si="4917"/>
        <v>0</v>
      </c>
      <c r="AG652" s="1">
        <f t="shared" si="4917"/>
        <v>0</v>
      </c>
      <c r="AH652" s="2">
        <f t="shared" si="4917"/>
        <v>0</v>
      </c>
      <c r="AI652" s="1">
        <f t="shared" si="4918"/>
        <v>0</v>
      </c>
      <c r="AJ652" s="1">
        <f t="shared" si="4918"/>
        <v>0</v>
      </c>
      <c r="AK652" s="1">
        <f t="shared" si="4918"/>
        <v>0</v>
      </c>
      <c r="AL652" s="1">
        <f t="shared" si="4918"/>
        <v>0</v>
      </c>
      <c r="AM652" s="1">
        <f t="shared" si="4918"/>
        <v>0</v>
      </c>
      <c r="AN652" s="1">
        <f>SUM(AI652:AM652)</f>
        <v>0</v>
      </c>
      <c r="AO652" s="1">
        <f t="shared" si="4919"/>
        <v>0</v>
      </c>
      <c r="AP652" s="1">
        <f t="shared" si="4919"/>
        <v>0</v>
      </c>
      <c r="AQ652" s="1">
        <f t="shared" si="4919"/>
        <v>0</v>
      </c>
      <c r="AR652" s="1">
        <f t="shared" si="4919"/>
        <v>0</v>
      </c>
      <c r="AS652" s="1">
        <f t="shared" si="4919"/>
        <v>0</v>
      </c>
      <c r="AT652" s="1"/>
      <c r="AU652" s="1"/>
      <c r="AV652" s="1">
        <f>IF(E652=0,ONE,ZERO)</f>
        <v>1</v>
      </c>
      <c r="AW652" s="1">
        <f>IF(E652=0.5,ONE,ZERO)</f>
        <v>0</v>
      </c>
      <c r="AX652" s="1">
        <f>IF(E652=1,ONE,ZERO)</f>
        <v>0</v>
      </c>
      <c r="AY652" s="1">
        <f>IF(E652=1.5,ONE,ZERO)</f>
        <v>0</v>
      </c>
      <c r="AZ652" s="1">
        <f>IF(E652=2,ONE,ZERO)</f>
        <v>0</v>
      </c>
      <c r="BA652" s="1">
        <f>IF(E652=2.5,ONE,ZERO)</f>
        <v>0</v>
      </c>
      <c r="BB652" s="1">
        <f>IF(E652=3,ONE,ZERO)</f>
        <v>0</v>
      </c>
      <c r="BC652" s="1">
        <f>IF(E652=3.5,ONE,ZERO)</f>
        <v>0</v>
      </c>
      <c r="BD652" s="1">
        <f>IF(E652=4,ONE,ZERO)</f>
        <v>0</v>
      </c>
      <c r="BE652" s="1">
        <f>IF(E652=4.5,ONE,ZERO)</f>
        <v>0</v>
      </c>
      <c r="BF652" s="1">
        <f>IF(E652=5,ONE,ZERO)</f>
        <v>0</v>
      </c>
      <c r="BG652" s="1">
        <f>IF(E652=5.5,ONE,ZERO)</f>
        <v>0</v>
      </c>
      <c r="BH652" s="1">
        <f>IF(E652=6,ONE,ZERO)</f>
        <v>0</v>
      </c>
      <c r="BI652" s="1">
        <f>IF(E652=6.5,ONE,ZERO)</f>
        <v>0</v>
      </c>
      <c r="BJ652" s="1">
        <f>IF(E652=7,ONE,ZERO)</f>
        <v>0</v>
      </c>
      <c r="BK652" s="1">
        <f>IF(E652=7.5,ONE,ZERO)</f>
        <v>0</v>
      </c>
      <c r="BL652" s="1">
        <f>IF(E652=8,ONE,ZERO)</f>
        <v>0</v>
      </c>
      <c r="BM652" s="1">
        <f>IF(E652=8.5,ONE,ZERO)</f>
        <v>0</v>
      </c>
      <c r="BN652" s="1">
        <f>IF(E652=9,ONE,ZERO)</f>
        <v>0</v>
      </c>
      <c r="BO652" s="1">
        <f>IF(E652=9.5,ONE,ZERO)</f>
        <v>0</v>
      </c>
      <c r="BP652" s="1">
        <f>IF(E652=10,ONE,ZERO)</f>
        <v>0</v>
      </c>
      <c r="BQ652" s="1">
        <f>IF(F652=0,ONE,ZERO)</f>
        <v>1</v>
      </c>
      <c r="BR652" s="1">
        <f>IF(F652=0.5,ONE,ZERO)</f>
        <v>0</v>
      </c>
      <c r="BS652" s="1">
        <f>IF(F652=1,ONE,ZERO)</f>
        <v>0</v>
      </c>
      <c r="BT652" s="1">
        <f>IF(F652=1.5,ONE,ZERO)</f>
        <v>0</v>
      </c>
      <c r="BU652" s="1">
        <f>IF(F652=2,ONE,ZERO)</f>
        <v>0</v>
      </c>
      <c r="BV652" s="1">
        <f>IF(F652=2.5,ONE,ZERO)</f>
        <v>0</v>
      </c>
      <c r="BW652" s="1">
        <f>IF(F652=3,ONE,ZERO)</f>
        <v>0</v>
      </c>
      <c r="BX652" s="1">
        <f>IF(F652=3.5,ONE,ZERO)</f>
        <v>0</v>
      </c>
      <c r="BY652" s="1">
        <f>IF(F652=4,ONE,ZERO)</f>
        <v>0</v>
      </c>
      <c r="BZ652" s="1">
        <f>IF(F652=4.5,ONE,ZERO)</f>
        <v>0</v>
      </c>
      <c r="CA652" s="1">
        <f>IF(F652=5,ONE,ZERO)</f>
        <v>0</v>
      </c>
      <c r="CB652" s="1">
        <f>IF(F652=5.5,ONE,ZERO)</f>
        <v>0</v>
      </c>
      <c r="CC652" s="1">
        <f>IF(F652=6,ONE,ZERO)</f>
        <v>0</v>
      </c>
      <c r="CD652" s="1">
        <f>IF(F652=6.5,ONE,ZERO)</f>
        <v>0</v>
      </c>
      <c r="CE652" s="1">
        <f>IF(F652=7,ONE,ZERO)</f>
        <v>0</v>
      </c>
      <c r="CF652" s="1">
        <f>IF(F652=7.5,ONE,ZERO)</f>
        <v>0</v>
      </c>
      <c r="CG652" s="1">
        <f>IF(F652=8,ONE,ZERO)</f>
        <v>0</v>
      </c>
      <c r="CH652" s="1">
        <f>IF(F652=8.5,ONE,ZERO)</f>
        <v>0</v>
      </c>
      <c r="CI652" s="1">
        <f>IF(F652=9,ONE,ZERO)</f>
        <v>0</v>
      </c>
      <c r="CJ652" s="1">
        <f>IF(F652=9.5,ONE,ZERO)</f>
        <v>0</v>
      </c>
      <c r="CK652" s="1">
        <f>IF(F652=10,ONE,ZERO)</f>
        <v>0</v>
      </c>
      <c r="CL652" s="1">
        <f>IF(G652=0,ONE,ZERO)</f>
        <v>1</v>
      </c>
      <c r="CM652" s="1">
        <f>IF(G652=0.5,ONE,ZERO)</f>
        <v>0</v>
      </c>
      <c r="CN652" s="1">
        <f>IF(G652=1,ONE,ZERO)</f>
        <v>0</v>
      </c>
      <c r="CO652" s="1">
        <f>IF(G652=1.5,ONE,ZERO)</f>
        <v>0</v>
      </c>
      <c r="CP652" s="1">
        <f>IF(G652=2,ONE,ZERO)</f>
        <v>0</v>
      </c>
      <c r="CQ652" s="1">
        <f>IF(G652=2.5,ONE,ZERO)</f>
        <v>0</v>
      </c>
      <c r="CR652" s="1">
        <f>IF(G652=3,ONE,ZERO)</f>
        <v>0</v>
      </c>
      <c r="CS652" s="1">
        <f>IF(G652=3.5,ONE,ZERO)</f>
        <v>0</v>
      </c>
      <c r="CT652" s="1">
        <f>IF(G652=4,ONE,ZERO)</f>
        <v>0</v>
      </c>
      <c r="CU652" s="1">
        <f>IF(G652=4.5,ONE,ZERO)</f>
        <v>0</v>
      </c>
      <c r="CV652" s="1">
        <f>IF(G652=5,ONE,ZERO)</f>
        <v>0</v>
      </c>
      <c r="CW652" s="1">
        <f>IF(G652=5.5,ONE,ZERO)</f>
        <v>0</v>
      </c>
      <c r="CX652" s="1">
        <f>IF(G652=6,ONE,ZERO)</f>
        <v>0</v>
      </c>
      <c r="CY652" s="1">
        <f>IF(G652=6.5,ONE,ZERO)</f>
        <v>0</v>
      </c>
      <c r="CZ652" s="1">
        <f>IF(G652=7,ONE,ZERO)</f>
        <v>0</v>
      </c>
      <c r="DA652" s="1">
        <f>IF(G652=7.5,ONE,ZERO)</f>
        <v>0</v>
      </c>
      <c r="DB652" s="1">
        <f>IF(G652=8,ONE,ZERO)</f>
        <v>0</v>
      </c>
      <c r="DC652" s="1">
        <f>IF(G652=8.5,ONE,ZERO)</f>
        <v>0</v>
      </c>
      <c r="DD652" s="1">
        <f>IF(G652=9,ONE,ZERO)</f>
        <v>0</v>
      </c>
      <c r="DE652" s="1">
        <f>IF(G652=9.5,ONE,ZERO)</f>
        <v>0</v>
      </c>
      <c r="DF652" s="1">
        <f>IF(G652=10,ONE,ZERO)</f>
        <v>0</v>
      </c>
      <c r="DG652" s="1">
        <f>IF(H652=0,ONE,ZERO)</f>
        <v>1</v>
      </c>
      <c r="DH652" s="1">
        <f>IF(H652=0.5,ONE,ZERO)</f>
        <v>0</v>
      </c>
      <c r="DI652" s="1">
        <f>IF(H652=1,ONE,ZERO)</f>
        <v>0</v>
      </c>
      <c r="DJ652" s="1">
        <f>IF(H652=1.5,ONE,ZERO)</f>
        <v>0</v>
      </c>
      <c r="DK652" s="1">
        <f>IF(H652=2,ONE,ZERO)</f>
        <v>0</v>
      </c>
      <c r="DL652" s="1">
        <f>IF(H652=2.5,ONE,ZERO)</f>
        <v>0</v>
      </c>
      <c r="DM652" s="1">
        <f>IF(H652=3,ONE,ZERO)</f>
        <v>0</v>
      </c>
      <c r="DN652" s="1">
        <f>IF(H652=3.5,ONE,ZERO)</f>
        <v>0</v>
      </c>
      <c r="DO652" s="1">
        <f>IF(H652=4,ONE,ZERO)</f>
        <v>0</v>
      </c>
      <c r="DP652" s="1">
        <f>IF(H652=4.5,ONE,ZERO)</f>
        <v>0</v>
      </c>
      <c r="DQ652" s="1">
        <f>IF(H652=5,ONE,ZERO)</f>
        <v>0</v>
      </c>
      <c r="DR652" s="1">
        <f>IF(H652=5.5,ONE,ZERO)</f>
        <v>0</v>
      </c>
      <c r="DS652" s="1">
        <f>IF(H652=6,ONE,ZERO)</f>
        <v>0</v>
      </c>
      <c r="DT652" s="1">
        <f>IF(H652=6.5,ONE,ZERO)</f>
        <v>0</v>
      </c>
      <c r="DU652" s="1">
        <f>IF(H652=7,ONE,ZERO)</f>
        <v>0</v>
      </c>
      <c r="DV652" s="1">
        <f>IF(H652=7.5,ONE,ZERO)</f>
        <v>0</v>
      </c>
      <c r="DW652" s="1">
        <f>IF(H652=8,ONE,ZERO)</f>
        <v>0</v>
      </c>
      <c r="DX652" s="1">
        <f>IF(H652=8.5,ONE,ZERO)</f>
        <v>0</v>
      </c>
      <c r="DY652" s="1">
        <f>IF(H652=9,ONE,ZERO)</f>
        <v>0</v>
      </c>
      <c r="DZ652" s="1">
        <f>IF(H652=9.5,ONE,ZERO)</f>
        <v>0</v>
      </c>
      <c r="EA652" s="1">
        <f>IF(H652=10,ONE,ZERO)</f>
        <v>0</v>
      </c>
      <c r="EB652" s="1">
        <f>IF(I652=0,ONE,ZERO)</f>
        <v>1</v>
      </c>
      <c r="EC652" s="1">
        <f>IF(I652=0.5,ONE,ZERO)</f>
        <v>0</v>
      </c>
      <c r="ED652" s="1">
        <f>IF(I652=1,ONE,ZERO)</f>
        <v>0</v>
      </c>
      <c r="EE652" s="1">
        <f>IF(I652=1.5,ONE,ZERO)</f>
        <v>0</v>
      </c>
      <c r="EF652" s="1">
        <f>IF(I652=2,ONE,ZERO)</f>
        <v>0</v>
      </c>
      <c r="EG652" s="1">
        <f>IF(I652=2.5,ONE,ZERO)</f>
        <v>0</v>
      </c>
      <c r="EH652" s="1">
        <f>IF(I652=3,ONE,ZERO)</f>
        <v>0</v>
      </c>
      <c r="EI652" s="1">
        <f>IF(I652=3.5,ONE,ZERO)</f>
        <v>0</v>
      </c>
      <c r="EJ652" s="1">
        <f>IF(I652=4,ONE,ZERO)</f>
        <v>0</v>
      </c>
      <c r="EK652" s="1">
        <f>IF(I652=4.5,ONE,ZERO)</f>
        <v>0</v>
      </c>
      <c r="EL652" s="1">
        <f>IF(I652=5,ONE,ZERO)</f>
        <v>0</v>
      </c>
      <c r="EM652" s="1">
        <f>IF(I652=5.5,ONE,ZERO)</f>
        <v>0</v>
      </c>
      <c r="EN652" s="1">
        <f>IF(I652=6,ONE,ZERO)</f>
        <v>0</v>
      </c>
      <c r="EO652" s="1">
        <f>IF(I652=6.5,ONE,ZERO)</f>
        <v>0</v>
      </c>
      <c r="EP652" s="1">
        <f>IF(I652=7,ONE,ZERO)</f>
        <v>0</v>
      </c>
      <c r="EQ652" s="1">
        <f>IF(I652=7.5,ONE,ZERO)</f>
        <v>0</v>
      </c>
      <c r="ER652" s="1">
        <f>IF(I652=8,ONE,ZERO)</f>
        <v>0</v>
      </c>
      <c r="ES652" s="1">
        <f>IF(I652=8.5,ONE,ZERO)</f>
        <v>0</v>
      </c>
      <c r="ET652" s="1">
        <f>IF(I652=9,ONE,ZERO)</f>
        <v>0</v>
      </c>
      <c r="EU652" s="1">
        <f>IF(I652=9.5,ONE,ZERO)</f>
        <v>0</v>
      </c>
      <c r="EV652" s="1">
        <f>IF(I652=10,ONE,ZERO)</f>
        <v>0</v>
      </c>
    </row>
    <row r="653" spans="1:156" ht="15.75" x14ac:dyDescent="0.25">
      <c r="I653" s="77" t="str">
        <f>IF(C641&gt;0,C641," ")</f>
        <v xml:space="preserve"> </v>
      </c>
      <c r="J653" s="77"/>
      <c r="K653" s="77"/>
      <c r="L653" s="77"/>
      <c r="M653" s="77"/>
      <c r="N653" s="77"/>
      <c r="O653" s="77" t="str">
        <f>IF(J651&gt;0,"w/Exhibition(s):"," ")</f>
        <v xml:space="preserve"> </v>
      </c>
      <c r="P653" s="77"/>
      <c r="Q653" s="77"/>
      <c r="R653" s="77"/>
      <c r="S653" s="44" t="str">
        <f>IF(J651&gt;0,SUM(S650:S652)," ")</f>
        <v xml:space="preserve"> </v>
      </c>
      <c r="T653" s="21"/>
      <c r="U653" s="21"/>
      <c r="V653" s="21"/>
      <c r="W653" s="21"/>
      <c r="X653" s="21"/>
      <c r="Y653" s="21"/>
      <c r="Z653" s="21"/>
    </row>
    <row r="654" spans="1:156" ht="6" customHeight="1" x14ac:dyDescent="0.2">
      <c r="C654" s="8"/>
      <c r="D654" s="8"/>
      <c r="E654" s="8"/>
      <c r="F654" s="8"/>
      <c r="G654" s="8"/>
      <c r="H654" s="8"/>
      <c r="I654" s="8"/>
      <c r="J654" s="9"/>
      <c r="K654" s="9"/>
      <c r="L654" s="9"/>
      <c r="M654" s="9"/>
      <c r="N654" s="9"/>
      <c r="O654" s="9"/>
      <c r="P654" s="9"/>
      <c r="Q654" s="9"/>
      <c r="R654" s="9"/>
      <c r="S654" s="10"/>
      <c r="T654" s="38"/>
      <c r="U654" s="38"/>
      <c r="V654" s="38"/>
      <c r="W654" s="38"/>
      <c r="X654" s="38"/>
      <c r="Y654" s="38"/>
      <c r="Z654" s="38"/>
    </row>
    <row r="655" spans="1:156" ht="6" customHeight="1" x14ac:dyDescent="0.2"/>
    <row r="656" spans="1:156" x14ac:dyDescent="0.2">
      <c r="A656" s="1"/>
      <c r="E656" s="2" t="s">
        <v>1</v>
      </c>
      <c r="F656" s="2" t="s">
        <v>1</v>
      </c>
      <c r="G656" s="2" t="s">
        <v>1</v>
      </c>
      <c r="H656" s="2" t="s">
        <v>1</v>
      </c>
      <c r="I656" s="2" t="s">
        <v>1</v>
      </c>
      <c r="J656" s="22" t="s">
        <v>12</v>
      </c>
      <c r="L656" s="2" t="s">
        <v>5</v>
      </c>
      <c r="M656" s="2"/>
      <c r="N656" s="2" t="s">
        <v>3</v>
      </c>
      <c r="O656" s="2"/>
      <c r="P656" s="2" t="s">
        <v>4</v>
      </c>
      <c r="R656" s="3" t="s">
        <v>6</v>
      </c>
      <c r="AA656" s="63" t="s">
        <v>14</v>
      </c>
      <c r="AB656" s="63"/>
      <c r="AC656" s="63"/>
      <c r="AD656" s="63"/>
      <c r="AE656" s="63" t="s">
        <v>15</v>
      </c>
      <c r="AF656" s="63"/>
      <c r="AG656" s="63"/>
      <c r="AH656" s="63"/>
      <c r="AI656" s="63" t="s">
        <v>17</v>
      </c>
      <c r="AJ656" s="63"/>
      <c r="AK656" s="63"/>
      <c r="AL656" s="63"/>
      <c r="AM656" s="63"/>
      <c r="AN656" s="63"/>
      <c r="AO656" s="63" t="s">
        <v>16</v>
      </c>
      <c r="AP656" s="63"/>
      <c r="AQ656" s="63"/>
      <c r="AR656" s="63"/>
      <c r="AS656" s="63"/>
      <c r="AT656" s="30" t="s">
        <v>18</v>
      </c>
      <c r="AU656" s="30" t="s">
        <v>19</v>
      </c>
      <c r="AV656" s="63" t="s">
        <v>20</v>
      </c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63" t="s">
        <v>21</v>
      </c>
      <c r="BR656" s="63"/>
      <c r="BS656" s="63"/>
      <c r="BT656" s="63"/>
      <c r="BU656" s="63"/>
      <c r="BV656" s="63"/>
      <c r="BW656" s="63"/>
      <c r="BX656" s="63"/>
      <c r="BY656" s="63"/>
      <c r="BZ656" s="63"/>
      <c r="CA656" s="63"/>
      <c r="CB656" s="63"/>
      <c r="CC656" s="63"/>
      <c r="CD656" s="63"/>
      <c r="CE656" s="63"/>
      <c r="CF656" s="63"/>
      <c r="CG656" s="63"/>
      <c r="CH656" s="63"/>
      <c r="CI656" s="63"/>
      <c r="CJ656" s="63"/>
      <c r="CK656" s="63"/>
      <c r="CL656" s="63" t="s">
        <v>22</v>
      </c>
      <c r="CM656" s="63"/>
      <c r="CN656" s="63"/>
      <c r="CO656" s="63"/>
      <c r="CP656" s="63"/>
      <c r="CQ656" s="63"/>
      <c r="CR656" s="63"/>
      <c r="CS656" s="63"/>
      <c r="CT656" s="63"/>
      <c r="CU656" s="63"/>
      <c r="CV656" s="63"/>
      <c r="CW656" s="63"/>
      <c r="CX656" s="63"/>
      <c r="CY656" s="63"/>
      <c r="CZ656" s="63"/>
      <c r="DA656" s="63"/>
      <c r="DB656" s="63"/>
      <c r="DC656" s="63"/>
      <c r="DD656" s="63"/>
      <c r="DE656" s="63"/>
      <c r="DF656" s="63"/>
      <c r="DG656" s="63" t="s">
        <v>23</v>
      </c>
      <c r="DH656" s="63"/>
      <c r="DI656" s="63"/>
      <c r="DJ656" s="63"/>
      <c r="DK656" s="63"/>
      <c r="DL656" s="63"/>
      <c r="DM656" s="63"/>
      <c r="DN656" s="63"/>
      <c r="DO656" s="63"/>
      <c r="DP656" s="63"/>
      <c r="DQ656" s="63"/>
      <c r="DR656" s="63"/>
      <c r="DS656" s="63"/>
      <c r="DT656" s="63"/>
      <c r="DU656" s="63"/>
      <c r="DV656" s="63"/>
      <c r="DW656" s="63"/>
      <c r="DX656" s="63"/>
      <c r="DY656" s="63"/>
      <c r="DZ656" s="63"/>
      <c r="EA656" s="63"/>
      <c r="EB656" s="63" t="s">
        <v>24</v>
      </c>
      <c r="EC656" s="63"/>
      <c r="ED656" s="63"/>
      <c r="EE656" s="63"/>
      <c r="EF656" s="63"/>
      <c r="EG656" s="63"/>
      <c r="EH656" s="63"/>
      <c r="EI656" s="63"/>
      <c r="EJ656" s="63"/>
      <c r="EK656" s="63"/>
      <c r="EL656" s="63"/>
      <c r="EM656" s="63"/>
      <c r="EN656" s="63"/>
      <c r="EO656" s="63"/>
      <c r="EP656" s="63"/>
      <c r="EQ656" s="63"/>
      <c r="ER656" s="63"/>
      <c r="ES656" s="63"/>
      <c r="ET656" s="63"/>
      <c r="EU656" s="63"/>
      <c r="EV656" s="63"/>
      <c r="EW656" s="63" t="s">
        <v>25</v>
      </c>
      <c r="EX656" s="63"/>
      <c r="EY656" s="63"/>
      <c r="EZ656" s="1"/>
    </row>
    <row r="657" spans="1:156" ht="1.5" customHeight="1" x14ac:dyDescent="0.2">
      <c r="A657" s="1"/>
      <c r="J657" s="3"/>
      <c r="L657" s="2"/>
      <c r="M657" s="2"/>
      <c r="N657" s="2"/>
      <c r="O657" s="2"/>
      <c r="P657" s="2"/>
      <c r="R657" s="3"/>
      <c r="AA657" s="31"/>
      <c r="AD657" s="32"/>
      <c r="AE657" s="31"/>
      <c r="AH657" s="32"/>
      <c r="AI657" s="31"/>
      <c r="AN657" s="33"/>
      <c r="AO657" s="34"/>
      <c r="AP657" s="1"/>
      <c r="AQ657" s="1"/>
      <c r="AR657" s="1"/>
      <c r="AS657" s="33"/>
      <c r="AT657" s="1"/>
      <c r="AU657" s="1"/>
      <c r="AV657" s="34"/>
      <c r="BP657" s="35"/>
      <c r="BQ657" s="34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35"/>
      <c r="CL657" s="34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5"/>
      <c r="DG657" s="34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35"/>
      <c r="EB657" s="34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35"/>
      <c r="EW657" s="34"/>
      <c r="EX657" s="1"/>
      <c r="EY657" s="35"/>
      <c r="EZ657" s="1"/>
    </row>
    <row r="658" spans="1:156" ht="13.5" thickBot="1" x14ac:dyDescent="0.25">
      <c r="A658" s="1"/>
      <c r="C658" s="2" t="s">
        <v>11</v>
      </c>
      <c r="D658" s="2"/>
      <c r="E658" s="2">
        <v>1</v>
      </c>
      <c r="F658" s="2">
        <v>2</v>
      </c>
      <c r="G658" s="2">
        <v>3</v>
      </c>
      <c r="H658" s="2">
        <v>4</v>
      </c>
      <c r="I658" s="2">
        <v>5</v>
      </c>
      <c r="J658" s="3" t="s">
        <v>0</v>
      </c>
      <c r="K658" s="2"/>
      <c r="L658" s="2" t="s">
        <v>2</v>
      </c>
      <c r="M658" s="2"/>
      <c r="N658" s="23" t="s">
        <v>1</v>
      </c>
      <c r="O658" s="2"/>
      <c r="P658" s="23" t="s">
        <v>1</v>
      </c>
      <c r="R658" s="3" t="s">
        <v>2</v>
      </c>
      <c r="S658" s="3" t="s">
        <v>1</v>
      </c>
      <c r="T658" s="3"/>
      <c r="U658" s="3"/>
      <c r="V658" s="3"/>
      <c r="W658" s="3"/>
      <c r="X658" s="3"/>
      <c r="Y658" s="3"/>
      <c r="Z658" s="3"/>
      <c r="AA658" s="34"/>
      <c r="AD658" s="32"/>
      <c r="AE658" s="34"/>
      <c r="AH658" s="32"/>
      <c r="AI658" s="34"/>
      <c r="AN658" s="33">
        <f>SUM(AN659:AN670)</f>
        <v>0</v>
      </c>
      <c r="AO658" s="34"/>
      <c r="AP658" s="1"/>
      <c r="AQ658" s="1"/>
      <c r="AR658" s="1"/>
      <c r="AS658" s="33">
        <f>SUM(AO659:AS670)</f>
        <v>0</v>
      </c>
      <c r="AT658" s="1">
        <v>0</v>
      </c>
      <c r="AU658" s="1">
        <v>1</v>
      </c>
      <c r="AV658" s="68">
        <f>BP658+CK658+DF658+EA658+EV658</f>
        <v>55</v>
      </c>
      <c r="AW658" s="69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36">
        <f>SUM(AV659:BP670)</f>
        <v>11</v>
      </c>
      <c r="BQ658" s="37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36">
        <f>SUM(BQ659:CK670)</f>
        <v>11</v>
      </c>
      <c r="CL658" s="37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36">
        <f>SUM(CL659:DF670)</f>
        <v>11</v>
      </c>
      <c r="DG658" s="37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36">
        <f>SUM(DG659:EA670)</f>
        <v>11</v>
      </c>
      <c r="EB658" s="37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36">
        <f>SUM(EB659:EV670)</f>
        <v>11</v>
      </c>
      <c r="EW658" s="34">
        <f>IF(AV658&lt;55,ONE,ZERO)</f>
        <v>0</v>
      </c>
      <c r="EX658" s="1">
        <f>IF(AN658+AS658&lt;1,ONE,ZERO)</f>
        <v>1</v>
      </c>
      <c r="EY658" s="33">
        <f>EW658+EX658</f>
        <v>1</v>
      </c>
      <c r="EZ658" s="1"/>
    </row>
    <row r="659" spans="1:156" ht="13.5" thickBot="1" x14ac:dyDescent="0.25">
      <c r="A659">
        <v>37</v>
      </c>
      <c r="C659" s="11"/>
      <c r="D659" s="24">
        <v>1</v>
      </c>
      <c r="E659" s="12"/>
      <c r="F659" s="13"/>
      <c r="G659" s="13"/>
      <c r="H659" s="13"/>
      <c r="I659" s="14"/>
      <c r="J659" s="53"/>
      <c r="L659" s="6" t="str">
        <f t="shared" ref="L659:L667" si="4920">IF(J659&gt;0,SUM(E659:I659)," ")</f>
        <v xml:space="preserve"> </v>
      </c>
      <c r="M659" s="1" t="str">
        <f t="shared" ref="M659:M667" si="4921">IF(J659&gt;0,"-"," ")</f>
        <v xml:space="preserve"> </v>
      </c>
      <c r="N659" s="1" t="str">
        <f t="shared" ref="N659:N667" si="4922">IF(J659&gt;0,AD659," ")</f>
        <v xml:space="preserve"> </v>
      </c>
      <c r="O659" s="1" t="str">
        <f t="shared" ref="O659:O667" si="4923">IF(J659&gt;0,"-"," ")</f>
        <v xml:space="preserve"> </v>
      </c>
      <c r="P659" s="1" t="str">
        <f t="shared" ref="P659:P667" si="4924">IF(J659&gt;0,AH659," ")</f>
        <v xml:space="preserve"> </v>
      </c>
      <c r="Q659" s="1" t="str">
        <f t="shared" ref="Q659:Q667" si="4925">IF(J659&gt;0,"="," ")</f>
        <v xml:space="preserve"> </v>
      </c>
      <c r="R659" s="5" t="str">
        <f t="shared" ref="R659:R667" si="4926">IF(J659&gt;0,L659-N659-P659," ")</f>
        <v xml:space="preserve"> </v>
      </c>
      <c r="S659" s="7">
        <f t="shared" ref="S659:S667" si="4927">IF(J659&gt;0,J659*R659,0)</f>
        <v>0</v>
      </c>
      <c r="T659" s="7"/>
      <c r="U659" s="7"/>
      <c r="V659" s="7"/>
      <c r="W659" s="7"/>
      <c r="X659" s="7"/>
      <c r="Y659" s="7"/>
      <c r="Z659" s="7"/>
      <c r="AA659" s="1">
        <f t="shared" ref="AA659:AA667" si="4928">IF(E659&gt;F659,E659,F659)</f>
        <v>0</v>
      </c>
      <c r="AB659" s="1">
        <f t="shared" ref="AB659:AB667" si="4929">IF(AA659&gt;G659,AA659,G659)</f>
        <v>0</v>
      </c>
      <c r="AC659" s="1">
        <f t="shared" ref="AC659:AC667" si="4930">IF(AB659&gt;H659,AB659,H659)</f>
        <v>0</v>
      </c>
      <c r="AD659" s="2">
        <f t="shared" ref="AD659:AD667" si="4931">IF(AC659&gt;I659,AC659,I659)</f>
        <v>0</v>
      </c>
      <c r="AE659" s="1">
        <f t="shared" ref="AE659:AE667" si="4932">IF(E659&lt;F659,E659,F659)</f>
        <v>0</v>
      </c>
      <c r="AF659" s="1">
        <f t="shared" ref="AF659:AF667" si="4933">IF(AE659&lt;G659,AE659,G659)</f>
        <v>0</v>
      </c>
      <c r="AG659" s="1">
        <f t="shared" ref="AG659:AG667" si="4934">IF(AF659&lt;H659,AF659,H659)</f>
        <v>0</v>
      </c>
      <c r="AH659" s="2">
        <f t="shared" ref="AH659:AH667" si="4935">IF(AG659&lt;I659,AG659,I659)</f>
        <v>0</v>
      </c>
      <c r="AI659" s="1">
        <f t="shared" ref="AI659:AI667" si="4936">IF(E659&gt;10,1,0)</f>
        <v>0</v>
      </c>
      <c r="AJ659" s="1">
        <f t="shared" ref="AJ659:AJ667" si="4937">IF(F659&gt;10,1,0)</f>
        <v>0</v>
      </c>
      <c r="AK659" s="1">
        <f t="shared" ref="AK659:AK667" si="4938">IF(G659&gt;10,1,0)</f>
        <v>0</v>
      </c>
      <c r="AL659" s="1">
        <f t="shared" ref="AL659:AL667" si="4939">IF(H659&gt;10,1,0)</f>
        <v>0</v>
      </c>
      <c r="AM659" s="1">
        <f t="shared" ref="AM659:AM667" si="4940">IF(I659&gt;10,1,0)</f>
        <v>0</v>
      </c>
      <c r="AN659" s="1">
        <f t="shared" ref="AN659:AN667" si="4941">SUM(AI659:AM659)</f>
        <v>0</v>
      </c>
      <c r="AO659" s="1">
        <f t="shared" ref="AO659:AO667" si="4942">IF(E659&lt;0,1,0)</f>
        <v>0</v>
      </c>
      <c r="AP659" s="1">
        <f t="shared" ref="AP659:AP667" si="4943">IF(F659&lt;0,1,0)</f>
        <v>0</v>
      </c>
      <c r="AQ659" s="1">
        <f t="shared" ref="AQ659:AQ667" si="4944">IF(G659&lt;0,1,0)</f>
        <v>0</v>
      </c>
      <c r="AR659" s="1">
        <f t="shared" ref="AR659:AR667" si="4945">IF(H659&lt;0,1,0)</f>
        <v>0</v>
      </c>
      <c r="AS659" s="1">
        <f t="shared" ref="AS659:AS667" si="4946">IF(I659&lt;0,1,0)</f>
        <v>0</v>
      </c>
      <c r="AT659" s="1"/>
      <c r="AU659" s="1"/>
      <c r="AV659" s="1">
        <f t="shared" ref="AV659:AV667" si="4947">IF(E659=0,ONE,ZERO)</f>
        <v>1</v>
      </c>
      <c r="AW659" s="1">
        <f t="shared" ref="AW659:AW667" si="4948">IF(E659=0.5,ONE,ZERO)</f>
        <v>0</v>
      </c>
      <c r="AX659" s="1">
        <f t="shared" ref="AX659:AX667" si="4949">IF(E659=1,ONE,ZERO)</f>
        <v>0</v>
      </c>
      <c r="AY659" s="1">
        <f t="shared" ref="AY659:AY667" si="4950">IF(E659=1.5,ONE,ZERO)</f>
        <v>0</v>
      </c>
      <c r="AZ659" s="1">
        <f t="shared" ref="AZ659:AZ667" si="4951">IF(E659=2,ONE,ZERO)</f>
        <v>0</v>
      </c>
      <c r="BA659" s="1">
        <f t="shared" ref="BA659:BA667" si="4952">IF(E659=2.5,ONE,ZERO)</f>
        <v>0</v>
      </c>
      <c r="BB659" s="1">
        <f t="shared" ref="BB659:BB667" si="4953">IF(E659=3,ONE,ZERO)</f>
        <v>0</v>
      </c>
      <c r="BC659" s="1">
        <f t="shared" ref="BC659:BC667" si="4954">IF(E659=3.5,ONE,ZERO)</f>
        <v>0</v>
      </c>
      <c r="BD659" s="1">
        <f t="shared" ref="BD659:BD667" si="4955">IF(E659=4,ONE,ZERO)</f>
        <v>0</v>
      </c>
      <c r="BE659" s="1">
        <f t="shared" ref="BE659:BE667" si="4956">IF(E659=4.5,ONE,ZERO)</f>
        <v>0</v>
      </c>
      <c r="BF659" s="1">
        <f t="shared" ref="BF659:BF667" si="4957">IF(E659=5,ONE,ZERO)</f>
        <v>0</v>
      </c>
      <c r="BG659" s="1">
        <f t="shared" ref="BG659:BG667" si="4958">IF(E659=5.5,ONE,ZERO)</f>
        <v>0</v>
      </c>
      <c r="BH659" s="1">
        <f t="shared" ref="BH659:BH667" si="4959">IF(E659=6,ONE,ZERO)</f>
        <v>0</v>
      </c>
      <c r="BI659" s="1">
        <f t="shared" ref="BI659:BI667" si="4960">IF(E659=6.5,ONE,ZERO)</f>
        <v>0</v>
      </c>
      <c r="BJ659" s="1">
        <f t="shared" ref="BJ659:BJ667" si="4961">IF(E659=7,ONE,ZERO)</f>
        <v>0</v>
      </c>
      <c r="BK659" s="1">
        <f t="shared" ref="BK659:BK667" si="4962">IF(E659=7.5,ONE,ZERO)</f>
        <v>0</v>
      </c>
      <c r="BL659" s="1">
        <f t="shared" ref="BL659:BL667" si="4963">IF(E659=8,ONE,ZERO)</f>
        <v>0</v>
      </c>
      <c r="BM659" s="1">
        <f t="shared" ref="BM659:BM667" si="4964">IF(E659=8.5,ONE,ZERO)</f>
        <v>0</v>
      </c>
      <c r="BN659" s="1">
        <f t="shared" ref="BN659:BN667" si="4965">IF(E659=9,ONE,ZERO)</f>
        <v>0</v>
      </c>
      <c r="BO659" s="1">
        <f t="shared" ref="BO659:BO667" si="4966">IF(E659=9.5,ONE,ZERO)</f>
        <v>0</v>
      </c>
      <c r="BP659" s="1">
        <f t="shared" ref="BP659:BP667" si="4967">IF(E659=10,ONE,ZERO)</f>
        <v>0</v>
      </c>
      <c r="BQ659" s="1">
        <f t="shared" ref="BQ659:BQ667" si="4968">IF(F659=0,ONE,ZERO)</f>
        <v>1</v>
      </c>
      <c r="BR659" s="1">
        <f t="shared" ref="BR659:BR667" si="4969">IF(F659=0.5,ONE,ZERO)</f>
        <v>0</v>
      </c>
      <c r="BS659" s="1">
        <f t="shared" ref="BS659:BS667" si="4970">IF(F659=1,ONE,ZERO)</f>
        <v>0</v>
      </c>
      <c r="BT659" s="1">
        <f t="shared" ref="BT659:BT667" si="4971">IF(F659=1.5,ONE,ZERO)</f>
        <v>0</v>
      </c>
      <c r="BU659" s="1">
        <f t="shared" ref="BU659:BU667" si="4972">IF(F659=2,ONE,ZERO)</f>
        <v>0</v>
      </c>
      <c r="BV659" s="1">
        <f t="shared" ref="BV659:BV667" si="4973">IF(F659=2.5,ONE,ZERO)</f>
        <v>0</v>
      </c>
      <c r="BW659" s="1">
        <f t="shared" ref="BW659:BW667" si="4974">IF(F659=3,ONE,ZERO)</f>
        <v>0</v>
      </c>
      <c r="BX659" s="1">
        <f t="shared" ref="BX659:BX667" si="4975">IF(F659=3.5,ONE,ZERO)</f>
        <v>0</v>
      </c>
      <c r="BY659" s="1">
        <f t="shared" ref="BY659:BY667" si="4976">IF(F659=4,ONE,ZERO)</f>
        <v>0</v>
      </c>
      <c r="BZ659" s="1">
        <f t="shared" ref="BZ659:BZ667" si="4977">IF(F659=4.5,ONE,ZERO)</f>
        <v>0</v>
      </c>
      <c r="CA659" s="1">
        <f t="shared" ref="CA659:CA667" si="4978">IF(F659=5,ONE,ZERO)</f>
        <v>0</v>
      </c>
      <c r="CB659" s="1">
        <f t="shared" ref="CB659:CB667" si="4979">IF(F659=5.5,ONE,ZERO)</f>
        <v>0</v>
      </c>
      <c r="CC659" s="1">
        <f t="shared" ref="CC659:CC667" si="4980">IF(F659=6,ONE,ZERO)</f>
        <v>0</v>
      </c>
      <c r="CD659" s="1">
        <f t="shared" ref="CD659:CD667" si="4981">IF(F659=6.5,ONE,ZERO)</f>
        <v>0</v>
      </c>
      <c r="CE659" s="1">
        <f t="shared" ref="CE659:CE667" si="4982">IF(F659=7,ONE,ZERO)</f>
        <v>0</v>
      </c>
      <c r="CF659" s="1">
        <f t="shared" ref="CF659:CF667" si="4983">IF(F659=7.5,ONE,ZERO)</f>
        <v>0</v>
      </c>
      <c r="CG659" s="1">
        <f t="shared" ref="CG659:CG667" si="4984">IF(F659=8,ONE,ZERO)</f>
        <v>0</v>
      </c>
      <c r="CH659" s="1">
        <f t="shared" ref="CH659:CH667" si="4985">IF(F659=8.5,ONE,ZERO)</f>
        <v>0</v>
      </c>
      <c r="CI659" s="1">
        <f t="shared" ref="CI659:CI667" si="4986">IF(F659=9,ONE,ZERO)</f>
        <v>0</v>
      </c>
      <c r="CJ659" s="1">
        <f t="shared" ref="CJ659:CJ667" si="4987">IF(F659=9.5,ONE,ZERO)</f>
        <v>0</v>
      </c>
      <c r="CK659" s="1">
        <f t="shared" ref="CK659:CK667" si="4988">IF(F659=10,ONE,ZERO)</f>
        <v>0</v>
      </c>
      <c r="CL659" s="1">
        <f t="shared" ref="CL659:CL667" si="4989">IF(G659=0,ONE,ZERO)</f>
        <v>1</v>
      </c>
      <c r="CM659" s="1">
        <f t="shared" ref="CM659:CM667" si="4990">IF(G659=0.5,ONE,ZERO)</f>
        <v>0</v>
      </c>
      <c r="CN659" s="1">
        <f t="shared" ref="CN659:CN667" si="4991">IF(G659=1,ONE,ZERO)</f>
        <v>0</v>
      </c>
      <c r="CO659" s="1">
        <f t="shared" ref="CO659:CO667" si="4992">IF(G659=1.5,ONE,ZERO)</f>
        <v>0</v>
      </c>
      <c r="CP659" s="1">
        <f t="shared" ref="CP659:CP667" si="4993">IF(G659=2,ONE,ZERO)</f>
        <v>0</v>
      </c>
      <c r="CQ659" s="1">
        <f t="shared" ref="CQ659:CQ667" si="4994">IF(G659=2.5,ONE,ZERO)</f>
        <v>0</v>
      </c>
      <c r="CR659" s="1">
        <f t="shared" ref="CR659:CR667" si="4995">IF(G659=3,ONE,ZERO)</f>
        <v>0</v>
      </c>
      <c r="CS659" s="1">
        <f t="shared" ref="CS659:CS667" si="4996">IF(G659=3.5,ONE,ZERO)</f>
        <v>0</v>
      </c>
      <c r="CT659" s="1">
        <f t="shared" ref="CT659:CT667" si="4997">IF(G659=4,ONE,ZERO)</f>
        <v>0</v>
      </c>
      <c r="CU659" s="1">
        <f t="shared" ref="CU659:CU667" si="4998">IF(G659=4.5,ONE,ZERO)</f>
        <v>0</v>
      </c>
      <c r="CV659" s="1">
        <f t="shared" ref="CV659:CV667" si="4999">IF(G659=5,ONE,ZERO)</f>
        <v>0</v>
      </c>
      <c r="CW659" s="1">
        <f t="shared" ref="CW659:CW667" si="5000">IF(G659=5.5,ONE,ZERO)</f>
        <v>0</v>
      </c>
      <c r="CX659" s="1">
        <f t="shared" ref="CX659:CX667" si="5001">IF(G659=6,ONE,ZERO)</f>
        <v>0</v>
      </c>
      <c r="CY659" s="1">
        <f t="shared" ref="CY659:CY667" si="5002">IF(G659=6.5,ONE,ZERO)</f>
        <v>0</v>
      </c>
      <c r="CZ659" s="1">
        <f t="shared" ref="CZ659:CZ667" si="5003">IF(G659=7,ONE,ZERO)</f>
        <v>0</v>
      </c>
      <c r="DA659" s="1">
        <f t="shared" ref="DA659:DA667" si="5004">IF(G659=7.5,ONE,ZERO)</f>
        <v>0</v>
      </c>
      <c r="DB659" s="1">
        <f t="shared" ref="DB659:DB667" si="5005">IF(G659=8,ONE,ZERO)</f>
        <v>0</v>
      </c>
      <c r="DC659" s="1">
        <f t="shared" ref="DC659:DC667" si="5006">IF(G659=8.5,ONE,ZERO)</f>
        <v>0</v>
      </c>
      <c r="DD659" s="1">
        <f t="shared" ref="DD659:DD667" si="5007">IF(G659=9,ONE,ZERO)</f>
        <v>0</v>
      </c>
      <c r="DE659" s="1">
        <f t="shared" ref="DE659:DE667" si="5008">IF(G659=9.5,ONE,ZERO)</f>
        <v>0</v>
      </c>
      <c r="DF659" s="1">
        <f t="shared" ref="DF659:DF667" si="5009">IF(G659=10,ONE,ZERO)</f>
        <v>0</v>
      </c>
      <c r="DG659" s="1">
        <f t="shared" ref="DG659:DG667" si="5010">IF(H659=0,ONE,ZERO)</f>
        <v>1</v>
      </c>
      <c r="DH659" s="1">
        <f t="shared" ref="DH659:DH667" si="5011">IF(H659=0.5,ONE,ZERO)</f>
        <v>0</v>
      </c>
      <c r="DI659" s="1">
        <f t="shared" ref="DI659:DI667" si="5012">IF(H659=1,ONE,ZERO)</f>
        <v>0</v>
      </c>
      <c r="DJ659" s="1">
        <f t="shared" ref="DJ659:DJ667" si="5013">IF(H659=1.5,ONE,ZERO)</f>
        <v>0</v>
      </c>
      <c r="DK659" s="1">
        <f t="shared" ref="DK659:DK667" si="5014">IF(H659=2,ONE,ZERO)</f>
        <v>0</v>
      </c>
      <c r="DL659" s="1">
        <f t="shared" ref="DL659:DL667" si="5015">IF(H659=2.5,ONE,ZERO)</f>
        <v>0</v>
      </c>
      <c r="DM659" s="1">
        <f t="shared" ref="DM659:DM667" si="5016">IF(H659=3,ONE,ZERO)</f>
        <v>0</v>
      </c>
      <c r="DN659" s="1">
        <f t="shared" ref="DN659:DN667" si="5017">IF(H659=3.5,ONE,ZERO)</f>
        <v>0</v>
      </c>
      <c r="DO659" s="1">
        <f t="shared" ref="DO659:DO667" si="5018">IF(H659=4,ONE,ZERO)</f>
        <v>0</v>
      </c>
      <c r="DP659" s="1">
        <f t="shared" ref="DP659:DP667" si="5019">IF(H659=4.5,ONE,ZERO)</f>
        <v>0</v>
      </c>
      <c r="DQ659" s="1">
        <f t="shared" ref="DQ659:DQ667" si="5020">IF(H659=5,ONE,ZERO)</f>
        <v>0</v>
      </c>
      <c r="DR659" s="1">
        <f t="shared" ref="DR659:DR667" si="5021">IF(H659=5.5,ONE,ZERO)</f>
        <v>0</v>
      </c>
      <c r="DS659" s="1">
        <f t="shared" ref="DS659:DS667" si="5022">IF(H659=6,ONE,ZERO)</f>
        <v>0</v>
      </c>
      <c r="DT659" s="1">
        <f t="shared" ref="DT659:DT667" si="5023">IF(H659=6.5,ONE,ZERO)</f>
        <v>0</v>
      </c>
      <c r="DU659" s="1">
        <f t="shared" ref="DU659:DU667" si="5024">IF(H659=7,ONE,ZERO)</f>
        <v>0</v>
      </c>
      <c r="DV659" s="1">
        <f t="shared" ref="DV659:DV667" si="5025">IF(H659=7.5,ONE,ZERO)</f>
        <v>0</v>
      </c>
      <c r="DW659" s="1">
        <f t="shared" ref="DW659:DW667" si="5026">IF(H659=8,ONE,ZERO)</f>
        <v>0</v>
      </c>
      <c r="DX659" s="1">
        <f t="shared" ref="DX659:DX667" si="5027">IF(H659=8.5,ONE,ZERO)</f>
        <v>0</v>
      </c>
      <c r="DY659" s="1">
        <f t="shared" ref="DY659:DY667" si="5028">IF(H659=9,ONE,ZERO)</f>
        <v>0</v>
      </c>
      <c r="DZ659" s="1">
        <f t="shared" ref="DZ659:DZ667" si="5029">IF(H659=9.5,ONE,ZERO)</f>
        <v>0</v>
      </c>
      <c r="EA659" s="1">
        <f t="shared" ref="EA659:EA667" si="5030">IF(H659=10,ONE,ZERO)</f>
        <v>0</v>
      </c>
      <c r="EB659" s="1">
        <f t="shared" ref="EB659:EB667" si="5031">IF(I659=0,ONE,ZERO)</f>
        <v>1</v>
      </c>
      <c r="EC659" s="1">
        <f t="shared" ref="EC659:EC667" si="5032">IF(I659=0.5,ONE,ZERO)</f>
        <v>0</v>
      </c>
      <c r="ED659" s="1">
        <f t="shared" ref="ED659:ED667" si="5033">IF(I659=1,ONE,ZERO)</f>
        <v>0</v>
      </c>
      <c r="EE659" s="1">
        <f t="shared" ref="EE659:EE667" si="5034">IF(I659=1.5,ONE,ZERO)</f>
        <v>0</v>
      </c>
      <c r="EF659" s="1">
        <f t="shared" ref="EF659:EF667" si="5035">IF(I659=2,ONE,ZERO)</f>
        <v>0</v>
      </c>
      <c r="EG659" s="1">
        <f t="shared" ref="EG659:EG667" si="5036">IF(I659=2.5,ONE,ZERO)</f>
        <v>0</v>
      </c>
      <c r="EH659" s="1">
        <f t="shared" ref="EH659:EH667" si="5037">IF(I659=3,ONE,ZERO)</f>
        <v>0</v>
      </c>
      <c r="EI659" s="1">
        <f t="shared" ref="EI659:EI667" si="5038">IF(I659=3.5,ONE,ZERO)</f>
        <v>0</v>
      </c>
      <c r="EJ659" s="1">
        <f t="shared" ref="EJ659:EJ667" si="5039">IF(I659=4,ONE,ZERO)</f>
        <v>0</v>
      </c>
      <c r="EK659" s="1">
        <f t="shared" ref="EK659:EK667" si="5040">IF(I659=4.5,ONE,ZERO)</f>
        <v>0</v>
      </c>
      <c r="EL659" s="1">
        <f t="shared" ref="EL659:EL667" si="5041">IF(I659=5,ONE,ZERO)</f>
        <v>0</v>
      </c>
      <c r="EM659" s="1">
        <f t="shared" ref="EM659:EM667" si="5042">IF(I659=5.5,ONE,ZERO)</f>
        <v>0</v>
      </c>
      <c r="EN659" s="1">
        <f t="shared" ref="EN659:EN667" si="5043">IF(I659=6,ONE,ZERO)</f>
        <v>0</v>
      </c>
      <c r="EO659" s="1">
        <f t="shared" ref="EO659:EO667" si="5044">IF(I659=6.5,ONE,ZERO)</f>
        <v>0</v>
      </c>
      <c r="EP659" s="1">
        <f t="shared" ref="EP659:EP667" si="5045">IF(I659=7,ONE,ZERO)</f>
        <v>0</v>
      </c>
      <c r="EQ659" s="1">
        <f t="shared" ref="EQ659:EQ667" si="5046">IF(I659=7.5,ONE,ZERO)</f>
        <v>0</v>
      </c>
      <c r="ER659" s="1">
        <f t="shared" ref="ER659:ER667" si="5047">IF(I659=8,ONE,ZERO)</f>
        <v>0</v>
      </c>
      <c r="ES659" s="1">
        <f t="shared" ref="ES659:ES667" si="5048">IF(I659=8.5,ONE,ZERO)</f>
        <v>0</v>
      </c>
      <c r="ET659" s="1">
        <f t="shared" ref="ET659:ET667" si="5049">IF(I659=9,ONE,ZERO)</f>
        <v>0</v>
      </c>
      <c r="EU659" s="1">
        <f t="shared" ref="EU659:EU667" si="5050">IF(I659=9.5,ONE,ZERO)</f>
        <v>0</v>
      </c>
      <c r="EV659" s="1">
        <f t="shared" ref="EV659:EV667" si="5051">IF(I659=10,ONE,ZERO)</f>
        <v>0</v>
      </c>
    </row>
    <row r="660" spans="1:156" ht="12.75" customHeight="1" x14ac:dyDescent="0.2">
      <c r="C660" s="78" t="str">
        <f>IF(EY658=2,"ALERT! An entered score ends in other than .0 or .5"," ")</f>
        <v xml:space="preserve"> </v>
      </c>
      <c r="D660" s="25">
        <v>2</v>
      </c>
      <c r="E660" s="15"/>
      <c r="F660" s="16"/>
      <c r="G660" s="16"/>
      <c r="H660" s="16"/>
      <c r="I660" s="17"/>
      <c r="J660" s="54"/>
      <c r="L660" s="6" t="str">
        <f t="shared" si="4920"/>
        <v xml:space="preserve"> </v>
      </c>
      <c r="M660" s="1" t="str">
        <f t="shared" si="4921"/>
        <v xml:space="preserve"> </v>
      </c>
      <c r="N660" s="1" t="str">
        <f t="shared" si="4922"/>
        <v xml:space="preserve"> </v>
      </c>
      <c r="O660" s="1" t="str">
        <f t="shared" si="4923"/>
        <v xml:space="preserve"> </v>
      </c>
      <c r="P660" s="1" t="str">
        <f t="shared" si="4924"/>
        <v xml:space="preserve"> </v>
      </c>
      <c r="Q660" s="1" t="str">
        <f t="shared" si="4925"/>
        <v xml:space="preserve"> </v>
      </c>
      <c r="R660" s="5" t="str">
        <f t="shared" si="4926"/>
        <v xml:space="preserve"> </v>
      </c>
      <c r="S660" s="7">
        <f t="shared" si="4927"/>
        <v>0</v>
      </c>
      <c r="T660" s="7"/>
      <c r="U660" s="7"/>
      <c r="V660" s="7"/>
      <c r="W660" s="7"/>
      <c r="X660" s="7"/>
      <c r="Y660" s="7"/>
      <c r="Z660" s="7"/>
      <c r="AA660" s="1">
        <f t="shared" si="4928"/>
        <v>0</v>
      </c>
      <c r="AB660" s="1">
        <f t="shared" si="4929"/>
        <v>0</v>
      </c>
      <c r="AC660" s="1">
        <f t="shared" si="4930"/>
        <v>0</v>
      </c>
      <c r="AD660" s="2">
        <f t="shared" si="4931"/>
        <v>0</v>
      </c>
      <c r="AE660" s="1">
        <f t="shared" si="4932"/>
        <v>0</v>
      </c>
      <c r="AF660" s="1">
        <f t="shared" si="4933"/>
        <v>0</v>
      </c>
      <c r="AG660" s="1">
        <f t="shared" si="4934"/>
        <v>0</v>
      </c>
      <c r="AH660" s="2">
        <f t="shared" si="4935"/>
        <v>0</v>
      </c>
      <c r="AI660" s="1">
        <f t="shared" si="4936"/>
        <v>0</v>
      </c>
      <c r="AJ660" s="1">
        <f t="shared" si="4937"/>
        <v>0</v>
      </c>
      <c r="AK660" s="1">
        <f t="shared" si="4938"/>
        <v>0</v>
      </c>
      <c r="AL660" s="1">
        <f t="shared" si="4939"/>
        <v>0</v>
      </c>
      <c r="AM660" s="1">
        <f t="shared" si="4940"/>
        <v>0</v>
      </c>
      <c r="AN660" s="1">
        <f t="shared" si="4941"/>
        <v>0</v>
      </c>
      <c r="AO660" s="1">
        <f t="shared" si="4942"/>
        <v>0</v>
      </c>
      <c r="AP660" s="1">
        <f t="shared" si="4943"/>
        <v>0</v>
      </c>
      <c r="AQ660" s="1">
        <f t="shared" si="4944"/>
        <v>0</v>
      </c>
      <c r="AR660" s="1">
        <f t="shared" si="4945"/>
        <v>0</v>
      </c>
      <c r="AS660" s="1">
        <f t="shared" si="4946"/>
        <v>0</v>
      </c>
      <c r="AT660" s="1"/>
      <c r="AU660" s="1"/>
      <c r="AV660" s="1">
        <f t="shared" si="4947"/>
        <v>1</v>
      </c>
      <c r="AW660" s="1">
        <f t="shared" si="4948"/>
        <v>0</v>
      </c>
      <c r="AX660" s="1">
        <f t="shared" si="4949"/>
        <v>0</v>
      </c>
      <c r="AY660" s="1">
        <f t="shared" si="4950"/>
        <v>0</v>
      </c>
      <c r="AZ660" s="1">
        <f t="shared" si="4951"/>
        <v>0</v>
      </c>
      <c r="BA660" s="1">
        <f t="shared" si="4952"/>
        <v>0</v>
      </c>
      <c r="BB660" s="1">
        <f t="shared" si="4953"/>
        <v>0</v>
      </c>
      <c r="BC660" s="1">
        <f t="shared" si="4954"/>
        <v>0</v>
      </c>
      <c r="BD660" s="1">
        <f t="shared" si="4955"/>
        <v>0</v>
      </c>
      <c r="BE660" s="1">
        <f t="shared" si="4956"/>
        <v>0</v>
      </c>
      <c r="BF660" s="1">
        <f t="shared" si="4957"/>
        <v>0</v>
      </c>
      <c r="BG660" s="1">
        <f t="shared" si="4958"/>
        <v>0</v>
      </c>
      <c r="BH660" s="1">
        <f t="shared" si="4959"/>
        <v>0</v>
      </c>
      <c r="BI660" s="1">
        <f t="shared" si="4960"/>
        <v>0</v>
      </c>
      <c r="BJ660" s="1">
        <f t="shared" si="4961"/>
        <v>0</v>
      </c>
      <c r="BK660" s="1">
        <f t="shared" si="4962"/>
        <v>0</v>
      </c>
      <c r="BL660" s="1">
        <f t="shared" si="4963"/>
        <v>0</v>
      </c>
      <c r="BM660" s="1">
        <f t="shared" si="4964"/>
        <v>0</v>
      </c>
      <c r="BN660" s="1">
        <f t="shared" si="4965"/>
        <v>0</v>
      </c>
      <c r="BO660" s="1">
        <f t="shared" si="4966"/>
        <v>0</v>
      </c>
      <c r="BP660" s="1">
        <f t="shared" si="4967"/>
        <v>0</v>
      </c>
      <c r="BQ660" s="1">
        <f t="shared" si="4968"/>
        <v>1</v>
      </c>
      <c r="BR660" s="1">
        <f t="shared" si="4969"/>
        <v>0</v>
      </c>
      <c r="BS660" s="1">
        <f t="shared" si="4970"/>
        <v>0</v>
      </c>
      <c r="BT660" s="1">
        <f t="shared" si="4971"/>
        <v>0</v>
      </c>
      <c r="BU660" s="1">
        <f t="shared" si="4972"/>
        <v>0</v>
      </c>
      <c r="BV660" s="1">
        <f t="shared" si="4973"/>
        <v>0</v>
      </c>
      <c r="BW660" s="1">
        <f t="shared" si="4974"/>
        <v>0</v>
      </c>
      <c r="BX660" s="1">
        <f t="shared" si="4975"/>
        <v>0</v>
      </c>
      <c r="BY660" s="1">
        <f t="shared" si="4976"/>
        <v>0</v>
      </c>
      <c r="BZ660" s="1">
        <f t="shared" si="4977"/>
        <v>0</v>
      </c>
      <c r="CA660" s="1">
        <f t="shared" si="4978"/>
        <v>0</v>
      </c>
      <c r="CB660" s="1">
        <f t="shared" si="4979"/>
        <v>0</v>
      </c>
      <c r="CC660" s="1">
        <f t="shared" si="4980"/>
        <v>0</v>
      </c>
      <c r="CD660" s="1">
        <f t="shared" si="4981"/>
        <v>0</v>
      </c>
      <c r="CE660" s="1">
        <f t="shared" si="4982"/>
        <v>0</v>
      </c>
      <c r="CF660" s="1">
        <f t="shared" si="4983"/>
        <v>0</v>
      </c>
      <c r="CG660" s="1">
        <f t="shared" si="4984"/>
        <v>0</v>
      </c>
      <c r="CH660" s="1">
        <f t="shared" si="4985"/>
        <v>0</v>
      </c>
      <c r="CI660" s="1">
        <f t="shared" si="4986"/>
        <v>0</v>
      </c>
      <c r="CJ660" s="1">
        <f t="shared" si="4987"/>
        <v>0</v>
      </c>
      <c r="CK660" s="1">
        <f t="shared" si="4988"/>
        <v>0</v>
      </c>
      <c r="CL660" s="1">
        <f t="shared" si="4989"/>
        <v>1</v>
      </c>
      <c r="CM660" s="1">
        <f t="shared" si="4990"/>
        <v>0</v>
      </c>
      <c r="CN660" s="1">
        <f t="shared" si="4991"/>
        <v>0</v>
      </c>
      <c r="CO660" s="1">
        <f t="shared" si="4992"/>
        <v>0</v>
      </c>
      <c r="CP660" s="1">
        <f t="shared" si="4993"/>
        <v>0</v>
      </c>
      <c r="CQ660" s="1">
        <f t="shared" si="4994"/>
        <v>0</v>
      </c>
      <c r="CR660" s="1">
        <f t="shared" si="4995"/>
        <v>0</v>
      </c>
      <c r="CS660" s="1">
        <f t="shared" si="4996"/>
        <v>0</v>
      </c>
      <c r="CT660" s="1">
        <f t="shared" si="4997"/>
        <v>0</v>
      </c>
      <c r="CU660" s="1">
        <f t="shared" si="4998"/>
        <v>0</v>
      </c>
      <c r="CV660" s="1">
        <f t="shared" si="4999"/>
        <v>0</v>
      </c>
      <c r="CW660" s="1">
        <f t="shared" si="5000"/>
        <v>0</v>
      </c>
      <c r="CX660" s="1">
        <f t="shared" si="5001"/>
        <v>0</v>
      </c>
      <c r="CY660" s="1">
        <f t="shared" si="5002"/>
        <v>0</v>
      </c>
      <c r="CZ660" s="1">
        <f t="shared" si="5003"/>
        <v>0</v>
      </c>
      <c r="DA660" s="1">
        <f t="shared" si="5004"/>
        <v>0</v>
      </c>
      <c r="DB660" s="1">
        <f t="shared" si="5005"/>
        <v>0</v>
      </c>
      <c r="DC660" s="1">
        <f t="shared" si="5006"/>
        <v>0</v>
      </c>
      <c r="DD660" s="1">
        <f t="shared" si="5007"/>
        <v>0</v>
      </c>
      <c r="DE660" s="1">
        <f t="shared" si="5008"/>
        <v>0</v>
      </c>
      <c r="DF660" s="1">
        <f t="shared" si="5009"/>
        <v>0</v>
      </c>
      <c r="DG660" s="1">
        <f t="shared" si="5010"/>
        <v>1</v>
      </c>
      <c r="DH660" s="1">
        <f t="shared" si="5011"/>
        <v>0</v>
      </c>
      <c r="DI660" s="1">
        <f t="shared" si="5012"/>
        <v>0</v>
      </c>
      <c r="DJ660" s="1">
        <f t="shared" si="5013"/>
        <v>0</v>
      </c>
      <c r="DK660" s="1">
        <f t="shared" si="5014"/>
        <v>0</v>
      </c>
      <c r="DL660" s="1">
        <f t="shared" si="5015"/>
        <v>0</v>
      </c>
      <c r="DM660" s="1">
        <f t="shared" si="5016"/>
        <v>0</v>
      </c>
      <c r="DN660" s="1">
        <f t="shared" si="5017"/>
        <v>0</v>
      </c>
      <c r="DO660" s="1">
        <f t="shared" si="5018"/>
        <v>0</v>
      </c>
      <c r="DP660" s="1">
        <f t="shared" si="5019"/>
        <v>0</v>
      </c>
      <c r="DQ660" s="1">
        <f t="shared" si="5020"/>
        <v>0</v>
      </c>
      <c r="DR660" s="1">
        <f t="shared" si="5021"/>
        <v>0</v>
      </c>
      <c r="DS660" s="1">
        <f t="shared" si="5022"/>
        <v>0</v>
      </c>
      <c r="DT660" s="1">
        <f t="shared" si="5023"/>
        <v>0</v>
      </c>
      <c r="DU660" s="1">
        <f t="shared" si="5024"/>
        <v>0</v>
      </c>
      <c r="DV660" s="1">
        <f t="shared" si="5025"/>
        <v>0</v>
      </c>
      <c r="DW660" s="1">
        <f t="shared" si="5026"/>
        <v>0</v>
      </c>
      <c r="DX660" s="1">
        <f t="shared" si="5027"/>
        <v>0</v>
      </c>
      <c r="DY660" s="1">
        <f t="shared" si="5028"/>
        <v>0</v>
      </c>
      <c r="DZ660" s="1">
        <f t="shared" si="5029"/>
        <v>0</v>
      </c>
      <c r="EA660" s="1">
        <f t="shared" si="5030"/>
        <v>0</v>
      </c>
      <c r="EB660" s="1">
        <f t="shared" si="5031"/>
        <v>1</v>
      </c>
      <c r="EC660" s="1">
        <f t="shared" si="5032"/>
        <v>0</v>
      </c>
      <c r="ED660" s="1">
        <f t="shared" si="5033"/>
        <v>0</v>
      </c>
      <c r="EE660" s="1">
        <f t="shared" si="5034"/>
        <v>0</v>
      </c>
      <c r="EF660" s="1">
        <f t="shared" si="5035"/>
        <v>0</v>
      </c>
      <c r="EG660" s="1">
        <f t="shared" si="5036"/>
        <v>0</v>
      </c>
      <c r="EH660" s="1">
        <f t="shared" si="5037"/>
        <v>0</v>
      </c>
      <c r="EI660" s="1">
        <f t="shared" si="5038"/>
        <v>0</v>
      </c>
      <c r="EJ660" s="1">
        <f t="shared" si="5039"/>
        <v>0</v>
      </c>
      <c r="EK660" s="1">
        <f t="shared" si="5040"/>
        <v>0</v>
      </c>
      <c r="EL660" s="1">
        <f t="shared" si="5041"/>
        <v>0</v>
      </c>
      <c r="EM660" s="1">
        <f t="shared" si="5042"/>
        <v>0</v>
      </c>
      <c r="EN660" s="1">
        <f t="shared" si="5043"/>
        <v>0</v>
      </c>
      <c r="EO660" s="1">
        <f t="shared" si="5044"/>
        <v>0</v>
      </c>
      <c r="EP660" s="1">
        <f t="shared" si="5045"/>
        <v>0</v>
      </c>
      <c r="EQ660" s="1">
        <f t="shared" si="5046"/>
        <v>0</v>
      </c>
      <c r="ER660" s="1">
        <f t="shared" si="5047"/>
        <v>0</v>
      </c>
      <c r="ES660" s="1">
        <f t="shared" si="5048"/>
        <v>0</v>
      </c>
      <c r="ET660" s="1">
        <f t="shared" si="5049"/>
        <v>0</v>
      </c>
      <c r="EU660" s="1">
        <f t="shared" si="5050"/>
        <v>0</v>
      </c>
      <c r="EV660" s="1">
        <f t="shared" si="5051"/>
        <v>0</v>
      </c>
    </row>
    <row r="661" spans="1:156" ht="12.75" customHeight="1" x14ac:dyDescent="0.2">
      <c r="C661" s="79"/>
      <c r="D661" s="24">
        <v>3</v>
      </c>
      <c r="E661" s="15"/>
      <c r="F661" s="16"/>
      <c r="G661" s="16"/>
      <c r="H661" s="16"/>
      <c r="I661" s="17"/>
      <c r="J661" s="54"/>
      <c r="L661" s="6" t="str">
        <f t="shared" si="4920"/>
        <v xml:space="preserve"> </v>
      </c>
      <c r="M661" s="1" t="str">
        <f t="shared" si="4921"/>
        <v xml:space="preserve"> </v>
      </c>
      <c r="N661" s="1" t="str">
        <f t="shared" si="4922"/>
        <v xml:space="preserve"> </v>
      </c>
      <c r="O661" s="1" t="str">
        <f t="shared" si="4923"/>
        <v xml:space="preserve"> </v>
      </c>
      <c r="P661" s="1" t="str">
        <f t="shared" si="4924"/>
        <v xml:space="preserve"> </v>
      </c>
      <c r="Q661" s="1" t="str">
        <f t="shared" si="4925"/>
        <v xml:space="preserve"> </v>
      </c>
      <c r="R661" s="5" t="str">
        <f t="shared" si="4926"/>
        <v xml:space="preserve"> </v>
      </c>
      <c r="S661" s="7">
        <f t="shared" si="4927"/>
        <v>0</v>
      </c>
      <c r="T661" s="7"/>
      <c r="U661" s="7"/>
      <c r="V661" s="7"/>
      <c r="W661" s="7"/>
      <c r="X661" s="7"/>
      <c r="Y661" s="7"/>
      <c r="Z661" s="7"/>
      <c r="AA661" s="1">
        <f t="shared" si="4928"/>
        <v>0</v>
      </c>
      <c r="AB661" s="1">
        <f t="shared" si="4929"/>
        <v>0</v>
      </c>
      <c r="AC661" s="1">
        <f t="shared" si="4930"/>
        <v>0</v>
      </c>
      <c r="AD661" s="2">
        <f t="shared" si="4931"/>
        <v>0</v>
      </c>
      <c r="AE661" s="1">
        <f t="shared" si="4932"/>
        <v>0</v>
      </c>
      <c r="AF661" s="1">
        <f t="shared" si="4933"/>
        <v>0</v>
      </c>
      <c r="AG661" s="1">
        <f t="shared" si="4934"/>
        <v>0</v>
      </c>
      <c r="AH661" s="2">
        <f t="shared" si="4935"/>
        <v>0</v>
      </c>
      <c r="AI661" s="1">
        <f t="shared" si="4936"/>
        <v>0</v>
      </c>
      <c r="AJ661" s="1">
        <f t="shared" si="4937"/>
        <v>0</v>
      </c>
      <c r="AK661" s="1">
        <f t="shared" si="4938"/>
        <v>0</v>
      </c>
      <c r="AL661" s="1">
        <f t="shared" si="4939"/>
        <v>0</v>
      </c>
      <c r="AM661" s="1">
        <f t="shared" si="4940"/>
        <v>0</v>
      </c>
      <c r="AN661" s="1">
        <f t="shared" si="4941"/>
        <v>0</v>
      </c>
      <c r="AO661" s="1">
        <f t="shared" si="4942"/>
        <v>0</v>
      </c>
      <c r="AP661" s="1">
        <f t="shared" si="4943"/>
        <v>0</v>
      </c>
      <c r="AQ661" s="1">
        <f t="shared" si="4944"/>
        <v>0</v>
      </c>
      <c r="AR661" s="1">
        <f t="shared" si="4945"/>
        <v>0</v>
      </c>
      <c r="AS661" s="1">
        <f t="shared" si="4946"/>
        <v>0</v>
      </c>
      <c r="AT661" s="1"/>
      <c r="AU661" s="1"/>
      <c r="AV661" s="1">
        <f t="shared" si="4947"/>
        <v>1</v>
      </c>
      <c r="AW661" s="1">
        <f t="shared" si="4948"/>
        <v>0</v>
      </c>
      <c r="AX661" s="1">
        <f t="shared" si="4949"/>
        <v>0</v>
      </c>
      <c r="AY661" s="1">
        <f t="shared" si="4950"/>
        <v>0</v>
      </c>
      <c r="AZ661" s="1">
        <f t="shared" si="4951"/>
        <v>0</v>
      </c>
      <c r="BA661" s="1">
        <f t="shared" si="4952"/>
        <v>0</v>
      </c>
      <c r="BB661" s="1">
        <f t="shared" si="4953"/>
        <v>0</v>
      </c>
      <c r="BC661" s="1">
        <f t="shared" si="4954"/>
        <v>0</v>
      </c>
      <c r="BD661" s="1">
        <f t="shared" si="4955"/>
        <v>0</v>
      </c>
      <c r="BE661" s="1">
        <f t="shared" si="4956"/>
        <v>0</v>
      </c>
      <c r="BF661" s="1">
        <f t="shared" si="4957"/>
        <v>0</v>
      </c>
      <c r="BG661" s="1">
        <f t="shared" si="4958"/>
        <v>0</v>
      </c>
      <c r="BH661" s="1">
        <f t="shared" si="4959"/>
        <v>0</v>
      </c>
      <c r="BI661" s="1">
        <f t="shared" si="4960"/>
        <v>0</v>
      </c>
      <c r="BJ661" s="1">
        <f t="shared" si="4961"/>
        <v>0</v>
      </c>
      <c r="BK661" s="1">
        <f t="shared" si="4962"/>
        <v>0</v>
      </c>
      <c r="BL661" s="1">
        <f t="shared" si="4963"/>
        <v>0</v>
      </c>
      <c r="BM661" s="1">
        <f t="shared" si="4964"/>
        <v>0</v>
      </c>
      <c r="BN661" s="1">
        <f t="shared" si="4965"/>
        <v>0</v>
      </c>
      <c r="BO661" s="1">
        <f t="shared" si="4966"/>
        <v>0</v>
      </c>
      <c r="BP661" s="1">
        <f t="shared" si="4967"/>
        <v>0</v>
      </c>
      <c r="BQ661" s="1">
        <f t="shared" si="4968"/>
        <v>1</v>
      </c>
      <c r="BR661" s="1">
        <f t="shared" si="4969"/>
        <v>0</v>
      </c>
      <c r="BS661" s="1">
        <f t="shared" si="4970"/>
        <v>0</v>
      </c>
      <c r="BT661" s="1">
        <f t="shared" si="4971"/>
        <v>0</v>
      </c>
      <c r="BU661" s="1">
        <f t="shared" si="4972"/>
        <v>0</v>
      </c>
      <c r="BV661" s="1">
        <f t="shared" si="4973"/>
        <v>0</v>
      </c>
      <c r="BW661" s="1">
        <f t="shared" si="4974"/>
        <v>0</v>
      </c>
      <c r="BX661" s="1">
        <f t="shared" si="4975"/>
        <v>0</v>
      </c>
      <c r="BY661" s="1">
        <f t="shared" si="4976"/>
        <v>0</v>
      </c>
      <c r="BZ661" s="1">
        <f t="shared" si="4977"/>
        <v>0</v>
      </c>
      <c r="CA661" s="1">
        <f t="shared" si="4978"/>
        <v>0</v>
      </c>
      <c r="CB661" s="1">
        <f t="shared" si="4979"/>
        <v>0</v>
      </c>
      <c r="CC661" s="1">
        <f t="shared" si="4980"/>
        <v>0</v>
      </c>
      <c r="CD661" s="1">
        <f t="shared" si="4981"/>
        <v>0</v>
      </c>
      <c r="CE661" s="1">
        <f t="shared" si="4982"/>
        <v>0</v>
      </c>
      <c r="CF661" s="1">
        <f t="shared" si="4983"/>
        <v>0</v>
      </c>
      <c r="CG661" s="1">
        <f t="shared" si="4984"/>
        <v>0</v>
      </c>
      <c r="CH661" s="1">
        <f t="shared" si="4985"/>
        <v>0</v>
      </c>
      <c r="CI661" s="1">
        <f t="shared" si="4986"/>
        <v>0</v>
      </c>
      <c r="CJ661" s="1">
        <f t="shared" si="4987"/>
        <v>0</v>
      </c>
      <c r="CK661" s="1">
        <f t="shared" si="4988"/>
        <v>0</v>
      </c>
      <c r="CL661" s="1">
        <f t="shared" si="4989"/>
        <v>1</v>
      </c>
      <c r="CM661" s="1">
        <f t="shared" si="4990"/>
        <v>0</v>
      </c>
      <c r="CN661" s="1">
        <f t="shared" si="4991"/>
        <v>0</v>
      </c>
      <c r="CO661" s="1">
        <f t="shared" si="4992"/>
        <v>0</v>
      </c>
      <c r="CP661" s="1">
        <f t="shared" si="4993"/>
        <v>0</v>
      </c>
      <c r="CQ661" s="1">
        <f t="shared" si="4994"/>
        <v>0</v>
      </c>
      <c r="CR661" s="1">
        <f t="shared" si="4995"/>
        <v>0</v>
      </c>
      <c r="CS661" s="1">
        <f t="shared" si="4996"/>
        <v>0</v>
      </c>
      <c r="CT661" s="1">
        <f t="shared" si="4997"/>
        <v>0</v>
      </c>
      <c r="CU661" s="1">
        <f t="shared" si="4998"/>
        <v>0</v>
      </c>
      <c r="CV661" s="1">
        <f t="shared" si="4999"/>
        <v>0</v>
      </c>
      <c r="CW661" s="1">
        <f t="shared" si="5000"/>
        <v>0</v>
      </c>
      <c r="CX661" s="1">
        <f t="shared" si="5001"/>
        <v>0</v>
      </c>
      <c r="CY661" s="1">
        <f t="shared" si="5002"/>
        <v>0</v>
      </c>
      <c r="CZ661" s="1">
        <f t="shared" si="5003"/>
        <v>0</v>
      </c>
      <c r="DA661" s="1">
        <f t="shared" si="5004"/>
        <v>0</v>
      </c>
      <c r="DB661" s="1">
        <f t="shared" si="5005"/>
        <v>0</v>
      </c>
      <c r="DC661" s="1">
        <f t="shared" si="5006"/>
        <v>0</v>
      </c>
      <c r="DD661" s="1">
        <f t="shared" si="5007"/>
        <v>0</v>
      </c>
      <c r="DE661" s="1">
        <f t="shared" si="5008"/>
        <v>0</v>
      </c>
      <c r="DF661" s="1">
        <f t="shared" si="5009"/>
        <v>0</v>
      </c>
      <c r="DG661" s="1">
        <f t="shared" si="5010"/>
        <v>1</v>
      </c>
      <c r="DH661" s="1">
        <f t="shared" si="5011"/>
        <v>0</v>
      </c>
      <c r="DI661" s="1">
        <f t="shared" si="5012"/>
        <v>0</v>
      </c>
      <c r="DJ661" s="1">
        <f t="shared" si="5013"/>
        <v>0</v>
      </c>
      <c r="DK661" s="1">
        <f t="shared" si="5014"/>
        <v>0</v>
      </c>
      <c r="DL661" s="1">
        <f t="shared" si="5015"/>
        <v>0</v>
      </c>
      <c r="DM661" s="1">
        <f t="shared" si="5016"/>
        <v>0</v>
      </c>
      <c r="DN661" s="1">
        <f t="shared" si="5017"/>
        <v>0</v>
      </c>
      <c r="DO661" s="1">
        <f t="shared" si="5018"/>
        <v>0</v>
      </c>
      <c r="DP661" s="1">
        <f t="shared" si="5019"/>
        <v>0</v>
      </c>
      <c r="DQ661" s="1">
        <f t="shared" si="5020"/>
        <v>0</v>
      </c>
      <c r="DR661" s="1">
        <f t="shared" si="5021"/>
        <v>0</v>
      </c>
      <c r="DS661" s="1">
        <f t="shared" si="5022"/>
        <v>0</v>
      </c>
      <c r="DT661" s="1">
        <f t="shared" si="5023"/>
        <v>0</v>
      </c>
      <c r="DU661" s="1">
        <f t="shared" si="5024"/>
        <v>0</v>
      </c>
      <c r="DV661" s="1">
        <f t="shared" si="5025"/>
        <v>0</v>
      </c>
      <c r="DW661" s="1">
        <f t="shared" si="5026"/>
        <v>0</v>
      </c>
      <c r="DX661" s="1">
        <f t="shared" si="5027"/>
        <v>0</v>
      </c>
      <c r="DY661" s="1">
        <f t="shared" si="5028"/>
        <v>0</v>
      </c>
      <c r="DZ661" s="1">
        <f t="shared" si="5029"/>
        <v>0</v>
      </c>
      <c r="EA661" s="1">
        <f t="shared" si="5030"/>
        <v>0</v>
      </c>
      <c r="EB661" s="1">
        <f t="shared" si="5031"/>
        <v>1</v>
      </c>
      <c r="EC661" s="1">
        <f t="shared" si="5032"/>
        <v>0</v>
      </c>
      <c r="ED661" s="1">
        <f t="shared" si="5033"/>
        <v>0</v>
      </c>
      <c r="EE661" s="1">
        <f t="shared" si="5034"/>
        <v>0</v>
      </c>
      <c r="EF661" s="1">
        <f t="shared" si="5035"/>
        <v>0</v>
      </c>
      <c r="EG661" s="1">
        <f t="shared" si="5036"/>
        <v>0</v>
      </c>
      <c r="EH661" s="1">
        <f t="shared" si="5037"/>
        <v>0</v>
      </c>
      <c r="EI661" s="1">
        <f t="shared" si="5038"/>
        <v>0</v>
      </c>
      <c r="EJ661" s="1">
        <f t="shared" si="5039"/>
        <v>0</v>
      </c>
      <c r="EK661" s="1">
        <f t="shared" si="5040"/>
        <v>0</v>
      </c>
      <c r="EL661" s="1">
        <f t="shared" si="5041"/>
        <v>0</v>
      </c>
      <c r="EM661" s="1">
        <f t="shared" si="5042"/>
        <v>0</v>
      </c>
      <c r="EN661" s="1">
        <f t="shared" si="5043"/>
        <v>0</v>
      </c>
      <c r="EO661" s="1">
        <f t="shared" si="5044"/>
        <v>0</v>
      </c>
      <c r="EP661" s="1">
        <f t="shared" si="5045"/>
        <v>0</v>
      </c>
      <c r="EQ661" s="1">
        <f t="shared" si="5046"/>
        <v>0</v>
      </c>
      <c r="ER661" s="1">
        <f t="shared" si="5047"/>
        <v>0</v>
      </c>
      <c r="ES661" s="1">
        <f t="shared" si="5048"/>
        <v>0</v>
      </c>
      <c r="ET661" s="1">
        <f t="shared" si="5049"/>
        <v>0</v>
      </c>
      <c r="EU661" s="1">
        <f t="shared" si="5050"/>
        <v>0</v>
      </c>
      <c r="EV661" s="1">
        <f t="shared" si="5051"/>
        <v>0</v>
      </c>
    </row>
    <row r="662" spans="1:156" ht="12.75" customHeight="1" x14ac:dyDescent="0.2">
      <c r="C662" s="79"/>
      <c r="D662" s="24">
        <v>4</v>
      </c>
      <c r="E662" s="15"/>
      <c r="F662" s="16"/>
      <c r="G662" s="16"/>
      <c r="H662" s="16"/>
      <c r="I662" s="17"/>
      <c r="J662" s="54"/>
      <c r="L662" s="6" t="str">
        <f t="shared" si="4920"/>
        <v xml:space="preserve"> </v>
      </c>
      <c r="M662" s="1" t="str">
        <f t="shared" si="4921"/>
        <v xml:space="preserve"> </v>
      </c>
      <c r="N662" s="1" t="str">
        <f t="shared" si="4922"/>
        <v xml:space="preserve"> </v>
      </c>
      <c r="O662" s="1" t="str">
        <f t="shared" si="4923"/>
        <v xml:space="preserve"> </v>
      </c>
      <c r="P662" s="1" t="str">
        <f t="shared" si="4924"/>
        <v xml:space="preserve"> </v>
      </c>
      <c r="Q662" s="1" t="str">
        <f t="shared" si="4925"/>
        <v xml:space="preserve"> </v>
      </c>
      <c r="R662" s="5" t="str">
        <f t="shared" si="4926"/>
        <v xml:space="preserve"> </v>
      </c>
      <c r="S662" s="7">
        <f t="shared" si="4927"/>
        <v>0</v>
      </c>
      <c r="T662" s="7"/>
      <c r="U662" s="7"/>
      <c r="V662" s="7"/>
      <c r="W662" s="7"/>
      <c r="X662" s="7"/>
      <c r="Y662" s="7"/>
      <c r="Z662" s="7"/>
      <c r="AA662" s="1">
        <f t="shared" si="4928"/>
        <v>0</v>
      </c>
      <c r="AB662" s="1">
        <f t="shared" si="4929"/>
        <v>0</v>
      </c>
      <c r="AC662" s="1">
        <f t="shared" si="4930"/>
        <v>0</v>
      </c>
      <c r="AD662" s="2">
        <f t="shared" si="4931"/>
        <v>0</v>
      </c>
      <c r="AE662" s="1">
        <f t="shared" si="4932"/>
        <v>0</v>
      </c>
      <c r="AF662" s="1">
        <f t="shared" si="4933"/>
        <v>0</v>
      </c>
      <c r="AG662" s="1">
        <f t="shared" si="4934"/>
        <v>0</v>
      </c>
      <c r="AH662" s="2">
        <f t="shared" si="4935"/>
        <v>0</v>
      </c>
      <c r="AI662" s="1">
        <f t="shared" si="4936"/>
        <v>0</v>
      </c>
      <c r="AJ662" s="1">
        <f t="shared" si="4937"/>
        <v>0</v>
      </c>
      <c r="AK662" s="1">
        <f t="shared" si="4938"/>
        <v>0</v>
      </c>
      <c r="AL662" s="1">
        <f t="shared" si="4939"/>
        <v>0</v>
      </c>
      <c r="AM662" s="1">
        <f t="shared" si="4940"/>
        <v>0</v>
      </c>
      <c r="AN662" s="1">
        <f t="shared" si="4941"/>
        <v>0</v>
      </c>
      <c r="AO662" s="1">
        <f t="shared" si="4942"/>
        <v>0</v>
      </c>
      <c r="AP662" s="1">
        <f t="shared" si="4943"/>
        <v>0</v>
      </c>
      <c r="AQ662" s="1">
        <f t="shared" si="4944"/>
        <v>0</v>
      </c>
      <c r="AR662" s="1">
        <f t="shared" si="4945"/>
        <v>0</v>
      </c>
      <c r="AS662" s="1">
        <f t="shared" si="4946"/>
        <v>0</v>
      </c>
      <c r="AT662" s="1"/>
      <c r="AU662" s="1"/>
      <c r="AV662" s="1">
        <f t="shared" si="4947"/>
        <v>1</v>
      </c>
      <c r="AW662" s="1">
        <f t="shared" si="4948"/>
        <v>0</v>
      </c>
      <c r="AX662" s="1">
        <f t="shared" si="4949"/>
        <v>0</v>
      </c>
      <c r="AY662" s="1">
        <f t="shared" si="4950"/>
        <v>0</v>
      </c>
      <c r="AZ662" s="1">
        <f t="shared" si="4951"/>
        <v>0</v>
      </c>
      <c r="BA662" s="1">
        <f t="shared" si="4952"/>
        <v>0</v>
      </c>
      <c r="BB662" s="1">
        <f t="shared" si="4953"/>
        <v>0</v>
      </c>
      <c r="BC662" s="1">
        <f t="shared" si="4954"/>
        <v>0</v>
      </c>
      <c r="BD662" s="1">
        <f t="shared" si="4955"/>
        <v>0</v>
      </c>
      <c r="BE662" s="1">
        <f t="shared" si="4956"/>
        <v>0</v>
      </c>
      <c r="BF662" s="1">
        <f t="shared" si="4957"/>
        <v>0</v>
      </c>
      <c r="BG662" s="1">
        <f t="shared" si="4958"/>
        <v>0</v>
      </c>
      <c r="BH662" s="1">
        <f t="shared" si="4959"/>
        <v>0</v>
      </c>
      <c r="BI662" s="1">
        <f t="shared" si="4960"/>
        <v>0</v>
      </c>
      <c r="BJ662" s="1">
        <f t="shared" si="4961"/>
        <v>0</v>
      </c>
      <c r="BK662" s="1">
        <f t="shared" si="4962"/>
        <v>0</v>
      </c>
      <c r="BL662" s="1">
        <f t="shared" si="4963"/>
        <v>0</v>
      </c>
      <c r="BM662" s="1">
        <f t="shared" si="4964"/>
        <v>0</v>
      </c>
      <c r="BN662" s="1">
        <f t="shared" si="4965"/>
        <v>0</v>
      </c>
      <c r="BO662" s="1">
        <f t="shared" si="4966"/>
        <v>0</v>
      </c>
      <c r="BP662" s="1">
        <f t="shared" si="4967"/>
        <v>0</v>
      </c>
      <c r="BQ662" s="1">
        <f t="shared" si="4968"/>
        <v>1</v>
      </c>
      <c r="BR662" s="1">
        <f t="shared" si="4969"/>
        <v>0</v>
      </c>
      <c r="BS662" s="1">
        <f t="shared" si="4970"/>
        <v>0</v>
      </c>
      <c r="BT662" s="1">
        <f t="shared" si="4971"/>
        <v>0</v>
      </c>
      <c r="BU662" s="1">
        <f t="shared" si="4972"/>
        <v>0</v>
      </c>
      <c r="BV662" s="1">
        <f t="shared" si="4973"/>
        <v>0</v>
      </c>
      <c r="BW662" s="1">
        <f t="shared" si="4974"/>
        <v>0</v>
      </c>
      <c r="BX662" s="1">
        <f t="shared" si="4975"/>
        <v>0</v>
      </c>
      <c r="BY662" s="1">
        <f t="shared" si="4976"/>
        <v>0</v>
      </c>
      <c r="BZ662" s="1">
        <f t="shared" si="4977"/>
        <v>0</v>
      </c>
      <c r="CA662" s="1">
        <f t="shared" si="4978"/>
        <v>0</v>
      </c>
      <c r="CB662" s="1">
        <f t="shared" si="4979"/>
        <v>0</v>
      </c>
      <c r="CC662" s="1">
        <f t="shared" si="4980"/>
        <v>0</v>
      </c>
      <c r="CD662" s="1">
        <f t="shared" si="4981"/>
        <v>0</v>
      </c>
      <c r="CE662" s="1">
        <f t="shared" si="4982"/>
        <v>0</v>
      </c>
      <c r="CF662" s="1">
        <f t="shared" si="4983"/>
        <v>0</v>
      </c>
      <c r="CG662" s="1">
        <f t="shared" si="4984"/>
        <v>0</v>
      </c>
      <c r="CH662" s="1">
        <f t="shared" si="4985"/>
        <v>0</v>
      </c>
      <c r="CI662" s="1">
        <f t="shared" si="4986"/>
        <v>0</v>
      </c>
      <c r="CJ662" s="1">
        <f t="shared" si="4987"/>
        <v>0</v>
      </c>
      <c r="CK662" s="1">
        <f t="shared" si="4988"/>
        <v>0</v>
      </c>
      <c r="CL662" s="1">
        <f t="shared" si="4989"/>
        <v>1</v>
      </c>
      <c r="CM662" s="1">
        <f t="shared" si="4990"/>
        <v>0</v>
      </c>
      <c r="CN662" s="1">
        <f t="shared" si="4991"/>
        <v>0</v>
      </c>
      <c r="CO662" s="1">
        <f t="shared" si="4992"/>
        <v>0</v>
      </c>
      <c r="CP662" s="1">
        <f t="shared" si="4993"/>
        <v>0</v>
      </c>
      <c r="CQ662" s="1">
        <f t="shared" si="4994"/>
        <v>0</v>
      </c>
      <c r="CR662" s="1">
        <f t="shared" si="4995"/>
        <v>0</v>
      </c>
      <c r="CS662" s="1">
        <f t="shared" si="4996"/>
        <v>0</v>
      </c>
      <c r="CT662" s="1">
        <f t="shared" si="4997"/>
        <v>0</v>
      </c>
      <c r="CU662" s="1">
        <f t="shared" si="4998"/>
        <v>0</v>
      </c>
      <c r="CV662" s="1">
        <f t="shared" si="4999"/>
        <v>0</v>
      </c>
      <c r="CW662" s="1">
        <f t="shared" si="5000"/>
        <v>0</v>
      </c>
      <c r="CX662" s="1">
        <f t="shared" si="5001"/>
        <v>0</v>
      </c>
      <c r="CY662" s="1">
        <f t="shared" si="5002"/>
        <v>0</v>
      </c>
      <c r="CZ662" s="1">
        <f t="shared" si="5003"/>
        <v>0</v>
      </c>
      <c r="DA662" s="1">
        <f t="shared" si="5004"/>
        <v>0</v>
      </c>
      <c r="DB662" s="1">
        <f t="shared" si="5005"/>
        <v>0</v>
      </c>
      <c r="DC662" s="1">
        <f t="shared" si="5006"/>
        <v>0</v>
      </c>
      <c r="DD662" s="1">
        <f t="shared" si="5007"/>
        <v>0</v>
      </c>
      <c r="DE662" s="1">
        <f t="shared" si="5008"/>
        <v>0</v>
      </c>
      <c r="DF662" s="1">
        <f t="shared" si="5009"/>
        <v>0</v>
      </c>
      <c r="DG662" s="1">
        <f t="shared" si="5010"/>
        <v>1</v>
      </c>
      <c r="DH662" s="1">
        <f t="shared" si="5011"/>
        <v>0</v>
      </c>
      <c r="DI662" s="1">
        <f t="shared" si="5012"/>
        <v>0</v>
      </c>
      <c r="DJ662" s="1">
        <f t="shared" si="5013"/>
        <v>0</v>
      </c>
      <c r="DK662" s="1">
        <f t="shared" si="5014"/>
        <v>0</v>
      </c>
      <c r="DL662" s="1">
        <f t="shared" si="5015"/>
        <v>0</v>
      </c>
      <c r="DM662" s="1">
        <f t="shared" si="5016"/>
        <v>0</v>
      </c>
      <c r="DN662" s="1">
        <f t="shared" si="5017"/>
        <v>0</v>
      </c>
      <c r="DO662" s="1">
        <f t="shared" si="5018"/>
        <v>0</v>
      </c>
      <c r="DP662" s="1">
        <f t="shared" si="5019"/>
        <v>0</v>
      </c>
      <c r="DQ662" s="1">
        <f t="shared" si="5020"/>
        <v>0</v>
      </c>
      <c r="DR662" s="1">
        <f t="shared" si="5021"/>
        <v>0</v>
      </c>
      <c r="DS662" s="1">
        <f t="shared" si="5022"/>
        <v>0</v>
      </c>
      <c r="DT662" s="1">
        <f t="shared" si="5023"/>
        <v>0</v>
      </c>
      <c r="DU662" s="1">
        <f t="shared" si="5024"/>
        <v>0</v>
      </c>
      <c r="DV662" s="1">
        <f t="shared" si="5025"/>
        <v>0</v>
      </c>
      <c r="DW662" s="1">
        <f t="shared" si="5026"/>
        <v>0</v>
      </c>
      <c r="DX662" s="1">
        <f t="shared" si="5027"/>
        <v>0</v>
      </c>
      <c r="DY662" s="1">
        <f t="shared" si="5028"/>
        <v>0</v>
      </c>
      <c r="DZ662" s="1">
        <f t="shared" si="5029"/>
        <v>0</v>
      </c>
      <c r="EA662" s="1">
        <f t="shared" si="5030"/>
        <v>0</v>
      </c>
      <c r="EB662" s="1">
        <f t="shared" si="5031"/>
        <v>1</v>
      </c>
      <c r="EC662" s="1">
        <f t="shared" si="5032"/>
        <v>0</v>
      </c>
      <c r="ED662" s="1">
        <f t="shared" si="5033"/>
        <v>0</v>
      </c>
      <c r="EE662" s="1">
        <f t="shared" si="5034"/>
        <v>0</v>
      </c>
      <c r="EF662" s="1">
        <f t="shared" si="5035"/>
        <v>0</v>
      </c>
      <c r="EG662" s="1">
        <f t="shared" si="5036"/>
        <v>0</v>
      </c>
      <c r="EH662" s="1">
        <f t="shared" si="5037"/>
        <v>0</v>
      </c>
      <c r="EI662" s="1">
        <f t="shared" si="5038"/>
        <v>0</v>
      </c>
      <c r="EJ662" s="1">
        <f t="shared" si="5039"/>
        <v>0</v>
      </c>
      <c r="EK662" s="1">
        <f t="shared" si="5040"/>
        <v>0</v>
      </c>
      <c r="EL662" s="1">
        <f t="shared" si="5041"/>
        <v>0</v>
      </c>
      <c r="EM662" s="1">
        <f t="shared" si="5042"/>
        <v>0</v>
      </c>
      <c r="EN662" s="1">
        <f t="shared" si="5043"/>
        <v>0</v>
      </c>
      <c r="EO662" s="1">
        <f t="shared" si="5044"/>
        <v>0</v>
      </c>
      <c r="EP662" s="1">
        <f t="shared" si="5045"/>
        <v>0</v>
      </c>
      <c r="EQ662" s="1">
        <f t="shared" si="5046"/>
        <v>0</v>
      </c>
      <c r="ER662" s="1">
        <f t="shared" si="5047"/>
        <v>0</v>
      </c>
      <c r="ES662" s="1">
        <f t="shared" si="5048"/>
        <v>0</v>
      </c>
      <c r="ET662" s="1">
        <f t="shared" si="5049"/>
        <v>0</v>
      </c>
      <c r="EU662" s="1">
        <f t="shared" si="5050"/>
        <v>0</v>
      </c>
      <c r="EV662" s="1">
        <f t="shared" si="5051"/>
        <v>0</v>
      </c>
    </row>
    <row r="663" spans="1:156" ht="12.75" customHeight="1" x14ac:dyDescent="0.2">
      <c r="C663" s="79"/>
      <c r="D663" s="25">
        <v>5</v>
      </c>
      <c r="E663" s="15"/>
      <c r="F663" s="16"/>
      <c r="G663" s="16"/>
      <c r="H663" s="16"/>
      <c r="I663" s="17"/>
      <c r="J663" s="54"/>
      <c r="L663" s="6" t="str">
        <f t="shared" si="4920"/>
        <v xml:space="preserve"> </v>
      </c>
      <c r="M663" s="1" t="str">
        <f t="shared" si="4921"/>
        <v xml:space="preserve"> </v>
      </c>
      <c r="N663" s="1" t="str">
        <f t="shared" si="4922"/>
        <v xml:space="preserve"> </v>
      </c>
      <c r="O663" s="1" t="str">
        <f t="shared" si="4923"/>
        <v xml:space="preserve"> </v>
      </c>
      <c r="P663" s="1" t="str">
        <f t="shared" si="4924"/>
        <v xml:space="preserve"> </v>
      </c>
      <c r="Q663" s="1" t="str">
        <f t="shared" si="4925"/>
        <v xml:space="preserve"> </v>
      </c>
      <c r="R663" s="5" t="str">
        <f t="shared" si="4926"/>
        <v xml:space="preserve"> </v>
      </c>
      <c r="S663" s="7">
        <f t="shared" si="4927"/>
        <v>0</v>
      </c>
      <c r="T663" s="7"/>
      <c r="U663" s="7"/>
      <c r="V663" s="7"/>
      <c r="W663" s="7"/>
      <c r="X663" s="7"/>
      <c r="Y663" s="7"/>
      <c r="Z663" s="7"/>
      <c r="AA663" s="1">
        <f t="shared" si="4928"/>
        <v>0</v>
      </c>
      <c r="AB663" s="1">
        <f t="shared" si="4929"/>
        <v>0</v>
      </c>
      <c r="AC663" s="1">
        <f t="shared" si="4930"/>
        <v>0</v>
      </c>
      <c r="AD663" s="2">
        <f t="shared" si="4931"/>
        <v>0</v>
      </c>
      <c r="AE663" s="1">
        <f t="shared" si="4932"/>
        <v>0</v>
      </c>
      <c r="AF663" s="1">
        <f t="shared" si="4933"/>
        <v>0</v>
      </c>
      <c r="AG663" s="1">
        <f t="shared" si="4934"/>
        <v>0</v>
      </c>
      <c r="AH663" s="2">
        <f t="shared" si="4935"/>
        <v>0</v>
      </c>
      <c r="AI663" s="1">
        <f t="shared" si="4936"/>
        <v>0</v>
      </c>
      <c r="AJ663" s="1">
        <f t="shared" si="4937"/>
        <v>0</v>
      </c>
      <c r="AK663" s="1">
        <f t="shared" si="4938"/>
        <v>0</v>
      </c>
      <c r="AL663" s="1">
        <f t="shared" si="4939"/>
        <v>0</v>
      </c>
      <c r="AM663" s="1">
        <f t="shared" si="4940"/>
        <v>0</v>
      </c>
      <c r="AN663" s="1">
        <f t="shared" si="4941"/>
        <v>0</v>
      </c>
      <c r="AO663" s="1">
        <f t="shared" si="4942"/>
        <v>0</v>
      </c>
      <c r="AP663" s="1">
        <f t="shared" si="4943"/>
        <v>0</v>
      </c>
      <c r="AQ663" s="1">
        <f t="shared" si="4944"/>
        <v>0</v>
      </c>
      <c r="AR663" s="1">
        <f t="shared" si="4945"/>
        <v>0</v>
      </c>
      <c r="AS663" s="1">
        <f t="shared" si="4946"/>
        <v>0</v>
      </c>
      <c r="AT663" s="1"/>
      <c r="AU663" s="1"/>
      <c r="AV663" s="1">
        <f t="shared" si="4947"/>
        <v>1</v>
      </c>
      <c r="AW663" s="1">
        <f t="shared" si="4948"/>
        <v>0</v>
      </c>
      <c r="AX663" s="1">
        <f t="shared" si="4949"/>
        <v>0</v>
      </c>
      <c r="AY663" s="1">
        <f t="shared" si="4950"/>
        <v>0</v>
      </c>
      <c r="AZ663" s="1">
        <f t="shared" si="4951"/>
        <v>0</v>
      </c>
      <c r="BA663" s="1">
        <f t="shared" si="4952"/>
        <v>0</v>
      </c>
      <c r="BB663" s="1">
        <f t="shared" si="4953"/>
        <v>0</v>
      </c>
      <c r="BC663" s="1">
        <f t="shared" si="4954"/>
        <v>0</v>
      </c>
      <c r="BD663" s="1">
        <f t="shared" si="4955"/>
        <v>0</v>
      </c>
      <c r="BE663" s="1">
        <f t="shared" si="4956"/>
        <v>0</v>
      </c>
      <c r="BF663" s="1">
        <f t="shared" si="4957"/>
        <v>0</v>
      </c>
      <c r="BG663" s="1">
        <f t="shared" si="4958"/>
        <v>0</v>
      </c>
      <c r="BH663" s="1">
        <f t="shared" si="4959"/>
        <v>0</v>
      </c>
      <c r="BI663" s="1">
        <f t="shared" si="4960"/>
        <v>0</v>
      </c>
      <c r="BJ663" s="1">
        <f t="shared" si="4961"/>
        <v>0</v>
      </c>
      <c r="BK663" s="1">
        <f t="shared" si="4962"/>
        <v>0</v>
      </c>
      <c r="BL663" s="1">
        <f t="shared" si="4963"/>
        <v>0</v>
      </c>
      <c r="BM663" s="1">
        <f t="shared" si="4964"/>
        <v>0</v>
      </c>
      <c r="BN663" s="1">
        <f t="shared" si="4965"/>
        <v>0</v>
      </c>
      <c r="BO663" s="1">
        <f t="shared" si="4966"/>
        <v>0</v>
      </c>
      <c r="BP663" s="1">
        <f t="shared" si="4967"/>
        <v>0</v>
      </c>
      <c r="BQ663" s="1">
        <f t="shared" si="4968"/>
        <v>1</v>
      </c>
      <c r="BR663" s="1">
        <f t="shared" si="4969"/>
        <v>0</v>
      </c>
      <c r="BS663" s="1">
        <f t="shared" si="4970"/>
        <v>0</v>
      </c>
      <c r="BT663" s="1">
        <f t="shared" si="4971"/>
        <v>0</v>
      </c>
      <c r="BU663" s="1">
        <f t="shared" si="4972"/>
        <v>0</v>
      </c>
      <c r="BV663" s="1">
        <f t="shared" si="4973"/>
        <v>0</v>
      </c>
      <c r="BW663" s="1">
        <f t="shared" si="4974"/>
        <v>0</v>
      </c>
      <c r="BX663" s="1">
        <f t="shared" si="4975"/>
        <v>0</v>
      </c>
      <c r="BY663" s="1">
        <f t="shared" si="4976"/>
        <v>0</v>
      </c>
      <c r="BZ663" s="1">
        <f t="shared" si="4977"/>
        <v>0</v>
      </c>
      <c r="CA663" s="1">
        <f t="shared" si="4978"/>
        <v>0</v>
      </c>
      <c r="CB663" s="1">
        <f t="shared" si="4979"/>
        <v>0</v>
      </c>
      <c r="CC663" s="1">
        <f t="shared" si="4980"/>
        <v>0</v>
      </c>
      <c r="CD663" s="1">
        <f t="shared" si="4981"/>
        <v>0</v>
      </c>
      <c r="CE663" s="1">
        <f t="shared" si="4982"/>
        <v>0</v>
      </c>
      <c r="CF663" s="1">
        <f t="shared" si="4983"/>
        <v>0</v>
      </c>
      <c r="CG663" s="1">
        <f t="shared" si="4984"/>
        <v>0</v>
      </c>
      <c r="CH663" s="1">
        <f t="shared" si="4985"/>
        <v>0</v>
      </c>
      <c r="CI663" s="1">
        <f t="shared" si="4986"/>
        <v>0</v>
      </c>
      <c r="CJ663" s="1">
        <f t="shared" si="4987"/>
        <v>0</v>
      </c>
      <c r="CK663" s="1">
        <f t="shared" si="4988"/>
        <v>0</v>
      </c>
      <c r="CL663" s="1">
        <f t="shared" si="4989"/>
        <v>1</v>
      </c>
      <c r="CM663" s="1">
        <f t="shared" si="4990"/>
        <v>0</v>
      </c>
      <c r="CN663" s="1">
        <f t="shared" si="4991"/>
        <v>0</v>
      </c>
      <c r="CO663" s="1">
        <f t="shared" si="4992"/>
        <v>0</v>
      </c>
      <c r="CP663" s="1">
        <f t="shared" si="4993"/>
        <v>0</v>
      </c>
      <c r="CQ663" s="1">
        <f t="shared" si="4994"/>
        <v>0</v>
      </c>
      <c r="CR663" s="1">
        <f t="shared" si="4995"/>
        <v>0</v>
      </c>
      <c r="CS663" s="1">
        <f t="shared" si="4996"/>
        <v>0</v>
      </c>
      <c r="CT663" s="1">
        <f t="shared" si="4997"/>
        <v>0</v>
      </c>
      <c r="CU663" s="1">
        <f t="shared" si="4998"/>
        <v>0</v>
      </c>
      <c r="CV663" s="1">
        <f t="shared" si="4999"/>
        <v>0</v>
      </c>
      <c r="CW663" s="1">
        <f t="shared" si="5000"/>
        <v>0</v>
      </c>
      <c r="CX663" s="1">
        <f t="shared" si="5001"/>
        <v>0</v>
      </c>
      <c r="CY663" s="1">
        <f t="shared" si="5002"/>
        <v>0</v>
      </c>
      <c r="CZ663" s="1">
        <f t="shared" si="5003"/>
        <v>0</v>
      </c>
      <c r="DA663" s="1">
        <f t="shared" si="5004"/>
        <v>0</v>
      </c>
      <c r="DB663" s="1">
        <f t="shared" si="5005"/>
        <v>0</v>
      </c>
      <c r="DC663" s="1">
        <f t="shared" si="5006"/>
        <v>0</v>
      </c>
      <c r="DD663" s="1">
        <f t="shared" si="5007"/>
        <v>0</v>
      </c>
      <c r="DE663" s="1">
        <f t="shared" si="5008"/>
        <v>0</v>
      </c>
      <c r="DF663" s="1">
        <f t="shared" si="5009"/>
        <v>0</v>
      </c>
      <c r="DG663" s="1">
        <f t="shared" si="5010"/>
        <v>1</v>
      </c>
      <c r="DH663" s="1">
        <f t="shared" si="5011"/>
        <v>0</v>
      </c>
      <c r="DI663" s="1">
        <f t="shared" si="5012"/>
        <v>0</v>
      </c>
      <c r="DJ663" s="1">
        <f t="shared" si="5013"/>
        <v>0</v>
      </c>
      <c r="DK663" s="1">
        <f t="shared" si="5014"/>
        <v>0</v>
      </c>
      <c r="DL663" s="1">
        <f t="shared" si="5015"/>
        <v>0</v>
      </c>
      <c r="DM663" s="1">
        <f t="shared" si="5016"/>
        <v>0</v>
      </c>
      <c r="DN663" s="1">
        <f t="shared" si="5017"/>
        <v>0</v>
      </c>
      <c r="DO663" s="1">
        <f t="shared" si="5018"/>
        <v>0</v>
      </c>
      <c r="DP663" s="1">
        <f t="shared" si="5019"/>
        <v>0</v>
      </c>
      <c r="DQ663" s="1">
        <f t="shared" si="5020"/>
        <v>0</v>
      </c>
      <c r="DR663" s="1">
        <f t="shared" si="5021"/>
        <v>0</v>
      </c>
      <c r="DS663" s="1">
        <f t="shared" si="5022"/>
        <v>0</v>
      </c>
      <c r="DT663" s="1">
        <f t="shared" si="5023"/>
        <v>0</v>
      </c>
      <c r="DU663" s="1">
        <f t="shared" si="5024"/>
        <v>0</v>
      </c>
      <c r="DV663" s="1">
        <f t="shared" si="5025"/>
        <v>0</v>
      </c>
      <c r="DW663" s="1">
        <f t="shared" si="5026"/>
        <v>0</v>
      </c>
      <c r="DX663" s="1">
        <f t="shared" si="5027"/>
        <v>0</v>
      </c>
      <c r="DY663" s="1">
        <f t="shared" si="5028"/>
        <v>0</v>
      </c>
      <c r="DZ663" s="1">
        <f t="shared" si="5029"/>
        <v>0</v>
      </c>
      <c r="EA663" s="1">
        <f t="shared" si="5030"/>
        <v>0</v>
      </c>
      <c r="EB663" s="1">
        <f t="shared" si="5031"/>
        <v>1</v>
      </c>
      <c r="EC663" s="1">
        <f t="shared" si="5032"/>
        <v>0</v>
      </c>
      <c r="ED663" s="1">
        <f t="shared" si="5033"/>
        <v>0</v>
      </c>
      <c r="EE663" s="1">
        <f t="shared" si="5034"/>
        <v>0</v>
      </c>
      <c r="EF663" s="1">
        <f t="shared" si="5035"/>
        <v>0</v>
      </c>
      <c r="EG663" s="1">
        <f t="shared" si="5036"/>
        <v>0</v>
      </c>
      <c r="EH663" s="1">
        <f t="shared" si="5037"/>
        <v>0</v>
      </c>
      <c r="EI663" s="1">
        <f t="shared" si="5038"/>
        <v>0</v>
      </c>
      <c r="EJ663" s="1">
        <f t="shared" si="5039"/>
        <v>0</v>
      </c>
      <c r="EK663" s="1">
        <f t="shared" si="5040"/>
        <v>0</v>
      </c>
      <c r="EL663" s="1">
        <f t="shared" si="5041"/>
        <v>0</v>
      </c>
      <c r="EM663" s="1">
        <f t="shared" si="5042"/>
        <v>0</v>
      </c>
      <c r="EN663" s="1">
        <f t="shared" si="5043"/>
        <v>0</v>
      </c>
      <c r="EO663" s="1">
        <f t="shared" si="5044"/>
        <v>0</v>
      </c>
      <c r="EP663" s="1">
        <f t="shared" si="5045"/>
        <v>0</v>
      </c>
      <c r="EQ663" s="1">
        <f t="shared" si="5046"/>
        <v>0</v>
      </c>
      <c r="ER663" s="1">
        <f t="shared" si="5047"/>
        <v>0</v>
      </c>
      <c r="ES663" s="1">
        <f t="shared" si="5048"/>
        <v>0</v>
      </c>
      <c r="ET663" s="1">
        <f t="shared" si="5049"/>
        <v>0</v>
      </c>
      <c r="EU663" s="1">
        <f t="shared" si="5050"/>
        <v>0</v>
      </c>
      <c r="EV663" s="1">
        <f t="shared" si="5051"/>
        <v>0</v>
      </c>
    </row>
    <row r="664" spans="1:156" ht="12.75" customHeight="1" x14ac:dyDescent="0.2">
      <c r="C664" s="79"/>
      <c r="D664" s="24">
        <v>6</v>
      </c>
      <c r="E664" s="15"/>
      <c r="F664" s="16"/>
      <c r="G664" s="16"/>
      <c r="H664" s="16"/>
      <c r="I664" s="17"/>
      <c r="J664" s="54"/>
      <c r="L664" s="6" t="str">
        <f t="shared" si="4920"/>
        <v xml:space="preserve"> </v>
      </c>
      <c r="M664" s="1" t="str">
        <f t="shared" si="4921"/>
        <v xml:space="preserve"> </v>
      </c>
      <c r="N664" s="1" t="str">
        <f t="shared" si="4922"/>
        <v xml:space="preserve"> </v>
      </c>
      <c r="O664" s="1" t="str">
        <f t="shared" si="4923"/>
        <v xml:space="preserve"> </v>
      </c>
      <c r="P664" s="1" t="str">
        <f t="shared" si="4924"/>
        <v xml:space="preserve"> </v>
      </c>
      <c r="Q664" s="1" t="str">
        <f t="shared" si="4925"/>
        <v xml:space="preserve"> </v>
      </c>
      <c r="R664" s="5" t="str">
        <f t="shared" si="4926"/>
        <v xml:space="preserve"> </v>
      </c>
      <c r="S664" s="7">
        <f t="shared" si="4927"/>
        <v>0</v>
      </c>
      <c r="T664" s="7"/>
      <c r="U664" s="7"/>
      <c r="V664" s="7"/>
      <c r="W664" s="7"/>
      <c r="X664" s="7"/>
      <c r="Y664" s="7"/>
      <c r="Z664" s="7"/>
      <c r="AA664" s="1">
        <f t="shared" si="4928"/>
        <v>0</v>
      </c>
      <c r="AB664" s="1">
        <f t="shared" si="4929"/>
        <v>0</v>
      </c>
      <c r="AC664" s="1">
        <f t="shared" si="4930"/>
        <v>0</v>
      </c>
      <c r="AD664" s="2">
        <f t="shared" si="4931"/>
        <v>0</v>
      </c>
      <c r="AE664" s="1">
        <f t="shared" si="4932"/>
        <v>0</v>
      </c>
      <c r="AF664" s="1">
        <f t="shared" si="4933"/>
        <v>0</v>
      </c>
      <c r="AG664" s="1">
        <f t="shared" si="4934"/>
        <v>0</v>
      </c>
      <c r="AH664" s="2">
        <f t="shared" si="4935"/>
        <v>0</v>
      </c>
      <c r="AI664" s="1">
        <f t="shared" si="4936"/>
        <v>0</v>
      </c>
      <c r="AJ664" s="1">
        <f t="shared" si="4937"/>
        <v>0</v>
      </c>
      <c r="AK664" s="1">
        <f t="shared" si="4938"/>
        <v>0</v>
      </c>
      <c r="AL664" s="1">
        <f t="shared" si="4939"/>
        <v>0</v>
      </c>
      <c r="AM664" s="1">
        <f t="shared" si="4940"/>
        <v>0</v>
      </c>
      <c r="AN664" s="1">
        <f t="shared" si="4941"/>
        <v>0</v>
      </c>
      <c r="AO664" s="1">
        <f t="shared" si="4942"/>
        <v>0</v>
      </c>
      <c r="AP664" s="1">
        <f t="shared" si="4943"/>
        <v>0</v>
      </c>
      <c r="AQ664" s="1">
        <f t="shared" si="4944"/>
        <v>0</v>
      </c>
      <c r="AR664" s="1">
        <f t="shared" si="4945"/>
        <v>0</v>
      </c>
      <c r="AS664" s="1">
        <f t="shared" si="4946"/>
        <v>0</v>
      </c>
      <c r="AT664" s="1"/>
      <c r="AU664" s="1"/>
      <c r="AV664" s="1">
        <f t="shared" si="4947"/>
        <v>1</v>
      </c>
      <c r="AW664" s="1">
        <f t="shared" si="4948"/>
        <v>0</v>
      </c>
      <c r="AX664" s="1">
        <f t="shared" si="4949"/>
        <v>0</v>
      </c>
      <c r="AY664" s="1">
        <f t="shared" si="4950"/>
        <v>0</v>
      </c>
      <c r="AZ664" s="1">
        <f t="shared" si="4951"/>
        <v>0</v>
      </c>
      <c r="BA664" s="1">
        <f t="shared" si="4952"/>
        <v>0</v>
      </c>
      <c r="BB664" s="1">
        <f t="shared" si="4953"/>
        <v>0</v>
      </c>
      <c r="BC664" s="1">
        <f t="shared" si="4954"/>
        <v>0</v>
      </c>
      <c r="BD664" s="1">
        <f t="shared" si="4955"/>
        <v>0</v>
      </c>
      <c r="BE664" s="1">
        <f t="shared" si="4956"/>
        <v>0</v>
      </c>
      <c r="BF664" s="1">
        <f t="shared" si="4957"/>
        <v>0</v>
      </c>
      <c r="BG664" s="1">
        <f t="shared" si="4958"/>
        <v>0</v>
      </c>
      <c r="BH664" s="1">
        <f t="shared" si="4959"/>
        <v>0</v>
      </c>
      <c r="BI664" s="1">
        <f t="shared" si="4960"/>
        <v>0</v>
      </c>
      <c r="BJ664" s="1">
        <f t="shared" si="4961"/>
        <v>0</v>
      </c>
      <c r="BK664" s="1">
        <f t="shared" si="4962"/>
        <v>0</v>
      </c>
      <c r="BL664" s="1">
        <f t="shared" si="4963"/>
        <v>0</v>
      </c>
      <c r="BM664" s="1">
        <f t="shared" si="4964"/>
        <v>0</v>
      </c>
      <c r="BN664" s="1">
        <f t="shared" si="4965"/>
        <v>0</v>
      </c>
      <c r="BO664" s="1">
        <f t="shared" si="4966"/>
        <v>0</v>
      </c>
      <c r="BP664" s="1">
        <f t="shared" si="4967"/>
        <v>0</v>
      </c>
      <c r="BQ664" s="1">
        <f t="shared" si="4968"/>
        <v>1</v>
      </c>
      <c r="BR664" s="1">
        <f t="shared" si="4969"/>
        <v>0</v>
      </c>
      <c r="BS664" s="1">
        <f t="shared" si="4970"/>
        <v>0</v>
      </c>
      <c r="BT664" s="1">
        <f t="shared" si="4971"/>
        <v>0</v>
      </c>
      <c r="BU664" s="1">
        <f t="shared" si="4972"/>
        <v>0</v>
      </c>
      <c r="BV664" s="1">
        <f t="shared" si="4973"/>
        <v>0</v>
      </c>
      <c r="BW664" s="1">
        <f t="shared" si="4974"/>
        <v>0</v>
      </c>
      <c r="BX664" s="1">
        <f t="shared" si="4975"/>
        <v>0</v>
      </c>
      <c r="BY664" s="1">
        <f t="shared" si="4976"/>
        <v>0</v>
      </c>
      <c r="BZ664" s="1">
        <f t="shared" si="4977"/>
        <v>0</v>
      </c>
      <c r="CA664" s="1">
        <f t="shared" si="4978"/>
        <v>0</v>
      </c>
      <c r="CB664" s="1">
        <f t="shared" si="4979"/>
        <v>0</v>
      </c>
      <c r="CC664" s="1">
        <f t="shared" si="4980"/>
        <v>0</v>
      </c>
      <c r="CD664" s="1">
        <f t="shared" si="4981"/>
        <v>0</v>
      </c>
      <c r="CE664" s="1">
        <f t="shared" si="4982"/>
        <v>0</v>
      </c>
      <c r="CF664" s="1">
        <f t="shared" si="4983"/>
        <v>0</v>
      </c>
      <c r="CG664" s="1">
        <f t="shared" si="4984"/>
        <v>0</v>
      </c>
      <c r="CH664" s="1">
        <f t="shared" si="4985"/>
        <v>0</v>
      </c>
      <c r="CI664" s="1">
        <f t="shared" si="4986"/>
        <v>0</v>
      </c>
      <c r="CJ664" s="1">
        <f t="shared" si="4987"/>
        <v>0</v>
      </c>
      <c r="CK664" s="1">
        <f t="shared" si="4988"/>
        <v>0</v>
      </c>
      <c r="CL664" s="1">
        <f t="shared" si="4989"/>
        <v>1</v>
      </c>
      <c r="CM664" s="1">
        <f t="shared" si="4990"/>
        <v>0</v>
      </c>
      <c r="CN664" s="1">
        <f t="shared" si="4991"/>
        <v>0</v>
      </c>
      <c r="CO664" s="1">
        <f t="shared" si="4992"/>
        <v>0</v>
      </c>
      <c r="CP664" s="1">
        <f t="shared" si="4993"/>
        <v>0</v>
      </c>
      <c r="CQ664" s="1">
        <f t="shared" si="4994"/>
        <v>0</v>
      </c>
      <c r="CR664" s="1">
        <f t="shared" si="4995"/>
        <v>0</v>
      </c>
      <c r="CS664" s="1">
        <f t="shared" si="4996"/>
        <v>0</v>
      </c>
      <c r="CT664" s="1">
        <f t="shared" si="4997"/>
        <v>0</v>
      </c>
      <c r="CU664" s="1">
        <f t="shared" si="4998"/>
        <v>0</v>
      </c>
      <c r="CV664" s="1">
        <f t="shared" si="4999"/>
        <v>0</v>
      </c>
      <c r="CW664" s="1">
        <f t="shared" si="5000"/>
        <v>0</v>
      </c>
      <c r="CX664" s="1">
        <f t="shared" si="5001"/>
        <v>0</v>
      </c>
      <c r="CY664" s="1">
        <f t="shared" si="5002"/>
        <v>0</v>
      </c>
      <c r="CZ664" s="1">
        <f t="shared" si="5003"/>
        <v>0</v>
      </c>
      <c r="DA664" s="1">
        <f t="shared" si="5004"/>
        <v>0</v>
      </c>
      <c r="DB664" s="1">
        <f t="shared" si="5005"/>
        <v>0</v>
      </c>
      <c r="DC664" s="1">
        <f t="shared" si="5006"/>
        <v>0</v>
      </c>
      <c r="DD664" s="1">
        <f t="shared" si="5007"/>
        <v>0</v>
      </c>
      <c r="DE664" s="1">
        <f t="shared" si="5008"/>
        <v>0</v>
      </c>
      <c r="DF664" s="1">
        <f t="shared" si="5009"/>
        <v>0</v>
      </c>
      <c r="DG664" s="1">
        <f t="shared" si="5010"/>
        <v>1</v>
      </c>
      <c r="DH664" s="1">
        <f t="shared" si="5011"/>
        <v>0</v>
      </c>
      <c r="DI664" s="1">
        <f t="shared" si="5012"/>
        <v>0</v>
      </c>
      <c r="DJ664" s="1">
        <f t="shared" si="5013"/>
        <v>0</v>
      </c>
      <c r="DK664" s="1">
        <f t="shared" si="5014"/>
        <v>0</v>
      </c>
      <c r="DL664" s="1">
        <f t="shared" si="5015"/>
        <v>0</v>
      </c>
      <c r="DM664" s="1">
        <f t="shared" si="5016"/>
        <v>0</v>
      </c>
      <c r="DN664" s="1">
        <f t="shared" si="5017"/>
        <v>0</v>
      </c>
      <c r="DO664" s="1">
        <f t="shared" si="5018"/>
        <v>0</v>
      </c>
      <c r="DP664" s="1">
        <f t="shared" si="5019"/>
        <v>0</v>
      </c>
      <c r="DQ664" s="1">
        <f t="shared" si="5020"/>
        <v>0</v>
      </c>
      <c r="DR664" s="1">
        <f t="shared" si="5021"/>
        <v>0</v>
      </c>
      <c r="DS664" s="1">
        <f t="shared" si="5022"/>
        <v>0</v>
      </c>
      <c r="DT664" s="1">
        <f t="shared" si="5023"/>
        <v>0</v>
      </c>
      <c r="DU664" s="1">
        <f t="shared" si="5024"/>
        <v>0</v>
      </c>
      <c r="DV664" s="1">
        <f t="shared" si="5025"/>
        <v>0</v>
      </c>
      <c r="DW664" s="1">
        <f t="shared" si="5026"/>
        <v>0</v>
      </c>
      <c r="DX664" s="1">
        <f t="shared" si="5027"/>
        <v>0</v>
      </c>
      <c r="DY664" s="1">
        <f t="shared" si="5028"/>
        <v>0</v>
      </c>
      <c r="DZ664" s="1">
        <f t="shared" si="5029"/>
        <v>0</v>
      </c>
      <c r="EA664" s="1">
        <f t="shared" si="5030"/>
        <v>0</v>
      </c>
      <c r="EB664" s="1">
        <f t="shared" si="5031"/>
        <v>1</v>
      </c>
      <c r="EC664" s="1">
        <f t="shared" si="5032"/>
        <v>0</v>
      </c>
      <c r="ED664" s="1">
        <f t="shared" si="5033"/>
        <v>0</v>
      </c>
      <c r="EE664" s="1">
        <f t="shared" si="5034"/>
        <v>0</v>
      </c>
      <c r="EF664" s="1">
        <f t="shared" si="5035"/>
        <v>0</v>
      </c>
      <c r="EG664" s="1">
        <f t="shared" si="5036"/>
        <v>0</v>
      </c>
      <c r="EH664" s="1">
        <f t="shared" si="5037"/>
        <v>0</v>
      </c>
      <c r="EI664" s="1">
        <f t="shared" si="5038"/>
        <v>0</v>
      </c>
      <c r="EJ664" s="1">
        <f t="shared" si="5039"/>
        <v>0</v>
      </c>
      <c r="EK664" s="1">
        <f t="shared" si="5040"/>
        <v>0</v>
      </c>
      <c r="EL664" s="1">
        <f t="shared" si="5041"/>
        <v>0</v>
      </c>
      <c r="EM664" s="1">
        <f t="shared" si="5042"/>
        <v>0</v>
      </c>
      <c r="EN664" s="1">
        <f t="shared" si="5043"/>
        <v>0</v>
      </c>
      <c r="EO664" s="1">
        <f t="shared" si="5044"/>
        <v>0</v>
      </c>
      <c r="EP664" s="1">
        <f t="shared" si="5045"/>
        <v>0</v>
      </c>
      <c r="EQ664" s="1">
        <f t="shared" si="5046"/>
        <v>0</v>
      </c>
      <c r="ER664" s="1">
        <f t="shared" si="5047"/>
        <v>0</v>
      </c>
      <c r="ES664" s="1">
        <f t="shared" si="5048"/>
        <v>0</v>
      </c>
      <c r="ET664" s="1">
        <f t="shared" si="5049"/>
        <v>0</v>
      </c>
      <c r="EU664" s="1">
        <f t="shared" si="5050"/>
        <v>0</v>
      </c>
      <c r="EV664" s="1">
        <f t="shared" si="5051"/>
        <v>0</v>
      </c>
    </row>
    <row r="665" spans="1:156" x14ac:dyDescent="0.2">
      <c r="D665" s="24">
        <v>7</v>
      </c>
      <c r="E665" s="15"/>
      <c r="F665" s="16"/>
      <c r="G665" s="16"/>
      <c r="H665" s="16"/>
      <c r="I665" s="17"/>
      <c r="J665" s="54"/>
      <c r="L665" s="6" t="str">
        <f t="shared" si="4920"/>
        <v xml:space="preserve"> </v>
      </c>
      <c r="M665" s="1" t="str">
        <f t="shared" si="4921"/>
        <v xml:space="preserve"> </v>
      </c>
      <c r="N665" s="1" t="str">
        <f t="shared" si="4922"/>
        <v xml:space="preserve"> </v>
      </c>
      <c r="O665" s="1" t="str">
        <f t="shared" si="4923"/>
        <v xml:space="preserve"> </v>
      </c>
      <c r="P665" s="1" t="str">
        <f t="shared" si="4924"/>
        <v xml:space="preserve"> </v>
      </c>
      <c r="Q665" s="1" t="str">
        <f t="shared" si="4925"/>
        <v xml:space="preserve"> </v>
      </c>
      <c r="R665" s="5" t="str">
        <f t="shared" si="4926"/>
        <v xml:space="preserve"> </v>
      </c>
      <c r="S665" s="7">
        <f t="shared" si="4927"/>
        <v>0</v>
      </c>
      <c r="T665" s="7"/>
      <c r="U665" s="7"/>
      <c r="V665" s="7"/>
      <c r="W665" s="7"/>
      <c r="X665" s="7"/>
      <c r="Y665" s="7"/>
      <c r="Z665" s="7"/>
      <c r="AA665" s="1">
        <f t="shared" si="4928"/>
        <v>0</v>
      </c>
      <c r="AB665" s="1">
        <f t="shared" si="4929"/>
        <v>0</v>
      </c>
      <c r="AC665" s="1">
        <f t="shared" si="4930"/>
        <v>0</v>
      </c>
      <c r="AD665" s="2">
        <f t="shared" si="4931"/>
        <v>0</v>
      </c>
      <c r="AE665" s="1">
        <f t="shared" si="4932"/>
        <v>0</v>
      </c>
      <c r="AF665" s="1">
        <f t="shared" si="4933"/>
        <v>0</v>
      </c>
      <c r="AG665" s="1">
        <f t="shared" si="4934"/>
        <v>0</v>
      </c>
      <c r="AH665" s="2">
        <f t="shared" si="4935"/>
        <v>0</v>
      </c>
      <c r="AI665" s="1">
        <f t="shared" si="4936"/>
        <v>0</v>
      </c>
      <c r="AJ665" s="1">
        <f t="shared" si="4937"/>
        <v>0</v>
      </c>
      <c r="AK665" s="1">
        <f t="shared" si="4938"/>
        <v>0</v>
      </c>
      <c r="AL665" s="1">
        <f t="shared" si="4939"/>
        <v>0</v>
      </c>
      <c r="AM665" s="1">
        <f t="shared" si="4940"/>
        <v>0</v>
      </c>
      <c r="AN665" s="1">
        <f t="shared" si="4941"/>
        <v>0</v>
      </c>
      <c r="AO665" s="1">
        <f t="shared" si="4942"/>
        <v>0</v>
      </c>
      <c r="AP665" s="1">
        <f t="shared" si="4943"/>
        <v>0</v>
      </c>
      <c r="AQ665" s="1">
        <f t="shared" si="4944"/>
        <v>0</v>
      </c>
      <c r="AR665" s="1">
        <f t="shared" si="4945"/>
        <v>0</v>
      </c>
      <c r="AS665" s="1">
        <f t="shared" si="4946"/>
        <v>0</v>
      </c>
      <c r="AT665" s="1"/>
      <c r="AU665" s="1"/>
      <c r="AV665" s="1">
        <f t="shared" si="4947"/>
        <v>1</v>
      </c>
      <c r="AW665" s="1">
        <f t="shared" si="4948"/>
        <v>0</v>
      </c>
      <c r="AX665" s="1">
        <f t="shared" si="4949"/>
        <v>0</v>
      </c>
      <c r="AY665" s="1">
        <f t="shared" si="4950"/>
        <v>0</v>
      </c>
      <c r="AZ665" s="1">
        <f t="shared" si="4951"/>
        <v>0</v>
      </c>
      <c r="BA665" s="1">
        <f t="shared" si="4952"/>
        <v>0</v>
      </c>
      <c r="BB665" s="1">
        <f t="shared" si="4953"/>
        <v>0</v>
      </c>
      <c r="BC665" s="1">
        <f t="shared" si="4954"/>
        <v>0</v>
      </c>
      <c r="BD665" s="1">
        <f t="shared" si="4955"/>
        <v>0</v>
      </c>
      <c r="BE665" s="1">
        <f t="shared" si="4956"/>
        <v>0</v>
      </c>
      <c r="BF665" s="1">
        <f t="shared" si="4957"/>
        <v>0</v>
      </c>
      <c r="BG665" s="1">
        <f t="shared" si="4958"/>
        <v>0</v>
      </c>
      <c r="BH665" s="1">
        <f t="shared" si="4959"/>
        <v>0</v>
      </c>
      <c r="BI665" s="1">
        <f t="shared" si="4960"/>
        <v>0</v>
      </c>
      <c r="BJ665" s="1">
        <f t="shared" si="4961"/>
        <v>0</v>
      </c>
      <c r="BK665" s="1">
        <f t="shared" si="4962"/>
        <v>0</v>
      </c>
      <c r="BL665" s="1">
        <f t="shared" si="4963"/>
        <v>0</v>
      </c>
      <c r="BM665" s="1">
        <f t="shared" si="4964"/>
        <v>0</v>
      </c>
      <c r="BN665" s="1">
        <f t="shared" si="4965"/>
        <v>0</v>
      </c>
      <c r="BO665" s="1">
        <f t="shared" si="4966"/>
        <v>0</v>
      </c>
      <c r="BP665" s="1">
        <f t="shared" si="4967"/>
        <v>0</v>
      </c>
      <c r="BQ665" s="1">
        <f t="shared" si="4968"/>
        <v>1</v>
      </c>
      <c r="BR665" s="1">
        <f t="shared" si="4969"/>
        <v>0</v>
      </c>
      <c r="BS665" s="1">
        <f t="shared" si="4970"/>
        <v>0</v>
      </c>
      <c r="BT665" s="1">
        <f t="shared" si="4971"/>
        <v>0</v>
      </c>
      <c r="BU665" s="1">
        <f t="shared" si="4972"/>
        <v>0</v>
      </c>
      <c r="BV665" s="1">
        <f t="shared" si="4973"/>
        <v>0</v>
      </c>
      <c r="BW665" s="1">
        <f t="shared" si="4974"/>
        <v>0</v>
      </c>
      <c r="BX665" s="1">
        <f t="shared" si="4975"/>
        <v>0</v>
      </c>
      <c r="BY665" s="1">
        <f t="shared" si="4976"/>
        <v>0</v>
      </c>
      <c r="BZ665" s="1">
        <f t="shared" si="4977"/>
        <v>0</v>
      </c>
      <c r="CA665" s="1">
        <f t="shared" si="4978"/>
        <v>0</v>
      </c>
      <c r="CB665" s="1">
        <f t="shared" si="4979"/>
        <v>0</v>
      </c>
      <c r="CC665" s="1">
        <f t="shared" si="4980"/>
        <v>0</v>
      </c>
      <c r="CD665" s="1">
        <f t="shared" si="4981"/>
        <v>0</v>
      </c>
      <c r="CE665" s="1">
        <f t="shared" si="4982"/>
        <v>0</v>
      </c>
      <c r="CF665" s="1">
        <f t="shared" si="4983"/>
        <v>0</v>
      </c>
      <c r="CG665" s="1">
        <f t="shared" si="4984"/>
        <v>0</v>
      </c>
      <c r="CH665" s="1">
        <f t="shared" si="4985"/>
        <v>0</v>
      </c>
      <c r="CI665" s="1">
        <f t="shared" si="4986"/>
        <v>0</v>
      </c>
      <c r="CJ665" s="1">
        <f t="shared" si="4987"/>
        <v>0</v>
      </c>
      <c r="CK665" s="1">
        <f t="shared" si="4988"/>
        <v>0</v>
      </c>
      <c r="CL665" s="1">
        <f t="shared" si="4989"/>
        <v>1</v>
      </c>
      <c r="CM665" s="1">
        <f t="shared" si="4990"/>
        <v>0</v>
      </c>
      <c r="CN665" s="1">
        <f t="shared" si="4991"/>
        <v>0</v>
      </c>
      <c r="CO665" s="1">
        <f t="shared" si="4992"/>
        <v>0</v>
      </c>
      <c r="CP665" s="1">
        <f t="shared" si="4993"/>
        <v>0</v>
      </c>
      <c r="CQ665" s="1">
        <f t="shared" si="4994"/>
        <v>0</v>
      </c>
      <c r="CR665" s="1">
        <f t="shared" si="4995"/>
        <v>0</v>
      </c>
      <c r="CS665" s="1">
        <f t="shared" si="4996"/>
        <v>0</v>
      </c>
      <c r="CT665" s="1">
        <f t="shared" si="4997"/>
        <v>0</v>
      </c>
      <c r="CU665" s="1">
        <f t="shared" si="4998"/>
        <v>0</v>
      </c>
      <c r="CV665" s="1">
        <f t="shared" si="4999"/>
        <v>0</v>
      </c>
      <c r="CW665" s="1">
        <f t="shared" si="5000"/>
        <v>0</v>
      </c>
      <c r="CX665" s="1">
        <f t="shared" si="5001"/>
        <v>0</v>
      </c>
      <c r="CY665" s="1">
        <f t="shared" si="5002"/>
        <v>0</v>
      </c>
      <c r="CZ665" s="1">
        <f t="shared" si="5003"/>
        <v>0</v>
      </c>
      <c r="DA665" s="1">
        <f t="shared" si="5004"/>
        <v>0</v>
      </c>
      <c r="DB665" s="1">
        <f t="shared" si="5005"/>
        <v>0</v>
      </c>
      <c r="DC665" s="1">
        <f t="shared" si="5006"/>
        <v>0</v>
      </c>
      <c r="DD665" s="1">
        <f t="shared" si="5007"/>
        <v>0</v>
      </c>
      <c r="DE665" s="1">
        <f t="shared" si="5008"/>
        <v>0</v>
      </c>
      <c r="DF665" s="1">
        <f t="shared" si="5009"/>
        <v>0</v>
      </c>
      <c r="DG665" s="1">
        <f t="shared" si="5010"/>
        <v>1</v>
      </c>
      <c r="DH665" s="1">
        <f t="shared" si="5011"/>
        <v>0</v>
      </c>
      <c r="DI665" s="1">
        <f t="shared" si="5012"/>
        <v>0</v>
      </c>
      <c r="DJ665" s="1">
        <f t="shared" si="5013"/>
        <v>0</v>
      </c>
      <c r="DK665" s="1">
        <f t="shared" si="5014"/>
        <v>0</v>
      </c>
      <c r="DL665" s="1">
        <f t="shared" si="5015"/>
        <v>0</v>
      </c>
      <c r="DM665" s="1">
        <f t="shared" si="5016"/>
        <v>0</v>
      </c>
      <c r="DN665" s="1">
        <f t="shared" si="5017"/>
        <v>0</v>
      </c>
      <c r="DO665" s="1">
        <f t="shared" si="5018"/>
        <v>0</v>
      </c>
      <c r="DP665" s="1">
        <f t="shared" si="5019"/>
        <v>0</v>
      </c>
      <c r="DQ665" s="1">
        <f t="shared" si="5020"/>
        <v>0</v>
      </c>
      <c r="DR665" s="1">
        <f t="shared" si="5021"/>
        <v>0</v>
      </c>
      <c r="DS665" s="1">
        <f t="shared" si="5022"/>
        <v>0</v>
      </c>
      <c r="DT665" s="1">
        <f t="shared" si="5023"/>
        <v>0</v>
      </c>
      <c r="DU665" s="1">
        <f t="shared" si="5024"/>
        <v>0</v>
      </c>
      <c r="DV665" s="1">
        <f t="shared" si="5025"/>
        <v>0</v>
      </c>
      <c r="DW665" s="1">
        <f t="shared" si="5026"/>
        <v>0</v>
      </c>
      <c r="DX665" s="1">
        <f t="shared" si="5027"/>
        <v>0</v>
      </c>
      <c r="DY665" s="1">
        <f t="shared" si="5028"/>
        <v>0</v>
      </c>
      <c r="DZ665" s="1">
        <f t="shared" si="5029"/>
        <v>0</v>
      </c>
      <c r="EA665" s="1">
        <f t="shared" si="5030"/>
        <v>0</v>
      </c>
      <c r="EB665" s="1">
        <f t="shared" si="5031"/>
        <v>1</v>
      </c>
      <c r="EC665" s="1">
        <f t="shared" si="5032"/>
        <v>0</v>
      </c>
      <c r="ED665" s="1">
        <f t="shared" si="5033"/>
        <v>0</v>
      </c>
      <c r="EE665" s="1">
        <f t="shared" si="5034"/>
        <v>0</v>
      </c>
      <c r="EF665" s="1">
        <f t="shared" si="5035"/>
        <v>0</v>
      </c>
      <c r="EG665" s="1">
        <f t="shared" si="5036"/>
        <v>0</v>
      </c>
      <c r="EH665" s="1">
        <f t="shared" si="5037"/>
        <v>0</v>
      </c>
      <c r="EI665" s="1">
        <f t="shared" si="5038"/>
        <v>0</v>
      </c>
      <c r="EJ665" s="1">
        <f t="shared" si="5039"/>
        <v>0</v>
      </c>
      <c r="EK665" s="1">
        <f t="shared" si="5040"/>
        <v>0</v>
      </c>
      <c r="EL665" s="1">
        <f t="shared" si="5041"/>
        <v>0</v>
      </c>
      <c r="EM665" s="1">
        <f t="shared" si="5042"/>
        <v>0</v>
      </c>
      <c r="EN665" s="1">
        <f t="shared" si="5043"/>
        <v>0</v>
      </c>
      <c r="EO665" s="1">
        <f t="shared" si="5044"/>
        <v>0</v>
      </c>
      <c r="EP665" s="1">
        <f t="shared" si="5045"/>
        <v>0</v>
      </c>
      <c r="EQ665" s="1">
        <f t="shared" si="5046"/>
        <v>0</v>
      </c>
      <c r="ER665" s="1">
        <f t="shared" si="5047"/>
        <v>0</v>
      </c>
      <c r="ES665" s="1">
        <f t="shared" si="5048"/>
        <v>0</v>
      </c>
      <c r="ET665" s="1">
        <f t="shared" si="5049"/>
        <v>0</v>
      </c>
      <c r="EU665" s="1">
        <f t="shared" si="5050"/>
        <v>0</v>
      </c>
      <c r="EV665" s="1">
        <f t="shared" si="5051"/>
        <v>0</v>
      </c>
    </row>
    <row r="666" spans="1:156" ht="12.75" customHeight="1" x14ac:dyDescent="0.2">
      <c r="C666" s="79" t="str">
        <f>IF(AN658+AS658&gt;0,"Alert! An entered score is outside the normal 0-10 range."," ")</f>
        <v xml:space="preserve"> </v>
      </c>
      <c r="D666" s="25">
        <v>8</v>
      </c>
      <c r="E666" s="15"/>
      <c r="F666" s="16"/>
      <c r="G666" s="16"/>
      <c r="H666" s="16"/>
      <c r="I666" s="17"/>
      <c r="J666" s="54"/>
      <c r="L666" s="6" t="str">
        <f t="shared" si="4920"/>
        <v xml:space="preserve"> </v>
      </c>
      <c r="M666" s="1" t="str">
        <f t="shared" si="4921"/>
        <v xml:space="preserve"> </v>
      </c>
      <c r="N666" s="1" t="str">
        <f t="shared" si="4922"/>
        <v xml:space="preserve"> </v>
      </c>
      <c r="O666" s="1" t="str">
        <f t="shared" si="4923"/>
        <v xml:space="preserve"> </v>
      </c>
      <c r="P666" s="1" t="str">
        <f t="shared" si="4924"/>
        <v xml:space="preserve"> </v>
      </c>
      <c r="Q666" s="1" t="str">
        <f t="shared" si="4925"/>
        <v xml:space="preserve"> </v>
      </c>
      <c r="R666" s="5" t="str">
        <f t="shared" si="4926"/>
        <v xml:space="preserve"> </v>
      </c>
      <c r="S666" s="7">
        <f t="shared" si="4927"/>
        <v>0</v>
      </c>
      <c r="T666" s="7"/>
      <c r="U666" s="7"/>
      <c r="V666" s="7"/>
      <c r="W666" s="7"/>
      <c r="X666" s="7"/>
      <c r="Y666" s="7"/>
      <c r="Z666" s="7"/>
      <c r="AA666" s="1">
        <f t="shared" si="4928"/>
        <v>0</v>
      </c>
      <c r="AB666" s="1">
        <f t="shared" si="4929"/>
        <v>0</v>
      </c>
      <c r="AC666" s="1">
        <f t="shared" si="4930"/>
        <v>0</v>
      </c>
      <c r="AD666" s="2">
        <f t="shared" si="4931"/>
        <v>0</v>
      </c>
      <c r="AE666" s="1">
        <f t="shared" si="4932"/>
        <v>0</v>
      </c>
      <c r="AF666" s="1">
        <f t="shared" si="4933"/>
        <v>0</v>
      </c>
      <c r="AG666" s="1">
        <f t="shared" si="4934"/>
        <v>0</v>
      </c>
      <c r="AH666" s="2">
        <f t="shared" si="4935"/>
        <v>0</v>
      </c>
      <c r="AI666" s="1">
        <f t="shared" si="4936"/>
        <v>0</v>
      </c>
      <c r="AJ666" s="1">
        <f t="shared" si="4937"/>
        <v>0</v>
      </c>
      <c r="AK666" s="1">
        <f t="shared" si="4938"/>
        <v>0</v>
      </c>
      <c r="AL666" s="1">
        <f t="shared" si="4939"/>
        <v>0</v>
      </c>
      <c r="AM666" s="1">
        <f t="shared" si="4940"/>
        <v>0</v>
      </c>
      <c r="AN666" s="1">
        <f t="shared" si="4941"/>
        <v>0</v>
      </c>
      <c r="AO666" s="1">
        <f t="shared" si="4942"/>
        <v>0</v>
      </c>
      <c r="AP666" s="1">
        <f t="shared" si="4943"/>
        <v>0</v>
      </c>
      <c r="AQ666" s="1">
        <f t="shared" si="4944"/>
        <v>0</v>
      </c>
      <c r="AR666" s="1">
        <f t="shared" si="4945"/>
        <v>0</v>
      </c>
      <c r="AS666" s="1">
        <f t="shared" si="4946"/>
        <v>0</v>
      </c>
      <c r="AT666" s="1"/>
      <c r="AU666" s="1"/>
      <c r="AV666" s="1">
        <f t="shared" si="4947"/>
        <v>1</v>
      </c>
      <c r="AW666" s="1">
        <f t="shared" si="4948"/>
        <v>0</v>
      </c>
      <c r="AX666" s="1">
        <f t="shared" si="4949"/>
        <v>0</v>
      </c>
      <c r="AY666" s="1">
        <f t="shared" si="4950"/>
        <v>0</v>
      </c>
      <c r="AZ666" s="1">
        <f t="shared" si="4951"/>
        <v>0</v>
      </c>
      <c r="BA666" s="1">
        <f t="shared" si="4952"/>
        <v>0</v>
      </c>
      <c r="BB666" s="1">
        <f t="shared" si="4953"/>
        <v>0</v>
      </c>
      <c r="BC666" s="1">
        <f t="shared" si="4954"/>
        <v>0</v>
      </c>
      <c r="BD666" s="1">
        <f t="shared" si="4955"/>
        <v>0</v>
      </c>
      <c r="BE666" s="1">
        <f t="shared" si="4956"/>
        <v>0</v>
      </c>
      <c r="BF666" s="1">
        <f t="shared" si="4957"/>
        <v>0</v>
      </c>
      <c r="BG666" s="1">
        <f t="shared" si="4958"/>
        <v>0</v>
      </c>
      <c r="BH666" s="1">
        <f t="shared" si="4959"/>
        <v>0</v>
      </c>
      <c r="BI666" s="1">
        <f t="shared" si="4960"/>
        <v>0</v>
      </c>
      <c r="BJ666" s="1">
        <f t="shared" si="4961"/>
        <v>0</v>
      </c>
      <c r="BK666" s="1">
        <f t="shared" si="4962"/>
        <v>0</v>
      </c>
      <c r="BL666" s="1">
        <f t="shared" si="4963"/>
        <v>0</v>
      </c>
      <c r="BM666" s="1">
        <f t="shared" si="4964"/>
        <v>0</v>
      </c>
      <c r="BN666" s="1">
        <f t="shared" si="4965"/>
        <v>0</v>
      </c>
      <c r="BO666" s="1">
        <f t="shared" si="4966"/>
        <v>0</v>
      </c>
      <c r="BP666" s="1">
        <f t="shared" si="4967"/>
        <v>0</v>
      </c>
      <c r="BQ666" s="1">
        <f t="shared" si="4968"/>
        <v>1</v>
      </c>
      <c r="BR666" s="1">
        <f t="shared" si="4969"/>
        <v>0</v>
      </c>
      <c r="BS666" s="1">
        <f t="shared" si="4970"/>
        <v>0</v>
      </c>
      <c r="BT666" s="1">
        <f t="shared" si="4971"/>
        <v>0</v>
      </c>
      <c r="BU666" s="1">
        <f t="shared" si="4972"/>
        <v>0</v>
      </c>
      <c r="BV666" s="1">
        <f t="shared" si="4973"/>
        <v>0</v>
      </c>
      <c r="BW666" s="1">
        <f t="shared" si="4974"/>
        <v>0</v>
      </c>
      <c r="BX666" s="1">
        <f t="shared" si="4975"/>
        <v>0</v>
      </c>
      <c r="BY666" s="1">
        <f t="shared" si="4976"/>
        <v>0</v>
      </c>
      <c r="BZ666" s="1">
        <f t="shared" si="4977"/>
        <v>0</v>
      </c>
      <c r="CA666" s="1">
        <f t="shared" si="4978"/>
        <v>0</v>
      </c>
      <c r="CB666" s="1">
        <f t="shared" si="4979"/>
        <v>0</v>
      </c>
      <c r="CC666" s="1">
        <f t="shared" si="4980"/>
        <v>0</v>
      </c>
      <c r="CD666" s="1">
        <f t="shared" si="4981"/>
        <v>0</v>
      </c>
      <c r="CE666" s="1">
        <f t="shared" si="4982"/>
        <v>0</v>
      </c>
      <c r="CF666" s="1">
        <f t="shared" si="4983"/>
        <v>0</v>
      </c>
      <c r="CG666" s="1">
        <f t="shared" si="4984"/>
        <v>0</v>
      </c>
      <c r="CH666" s="1">
        <f t="shared" si="4985"/>
        <v>0</v>
      </c>
      <c r="CI666" s="1">
        <f t="shared" si="4986"/>
        <v>0</v>
      </c>
      <c r="CJ666" s="1">
        <f t="shared" si="4987"/>
        <v>0</v>
      </c>
      <c r="CK666" s="1">
        <f t="shared" si="4988"/>
        <v>0</v>
      </c>
      <c r="CL666" s="1">
        <f t="shared" si="4989"/>
        <v>1</v>
      </c>
      <c r="CM666" s="1">
        <f t="shared" si="4990"/>
        <v>0</v>
      </c>
      <c r="CN666" s="1">
        <f t="shared" si="4991"/>
        <v>0</v>
      </c>
      <c r="CO666" s="1">
        <f t="shared" si="4992"/>
        <v>0</v>
      </c>
      <c r="CP666" s="1">
        <f t="shared" si="4993"/>
        <v>0</v>
      </c>
      <c r="CQ666" s="1">
        <f t="shared" si="4994"/>
        <v>0</v>
      </c>
      <c r="CR666" s="1">
        <f t="shared" si="4995"/>
        <v>0</v>
      </c>
      <c r="CS666" s="1">
        <f t="shared" si="4996"/>
        <v>0</v>
      </c>
      <c r="CT666" s="1">
        <f t="shared" si="4997"/>
        <v>0</v>
      </c>
      <c r="CU666" s="1">
        <f t="shared" si="4998"/>
        <v>0</v>
      </c>
      <c r="CV666" s="1">
        <f t="shared" si="4999"/>
        <v>0</v>
      </c>
      <c r="CW666" s="1">
        <f t="shared" si="5000"/>
        <v>0</v>
      </c>
      <c r="CX666" s="1">
        <f t="shared" si="5001"/>
        <v>0</v>
      </c>
      <c r="CY666" s="1">
        <f t="shared" si="5002"/>
        <v>0</v>
      </c>
      <c r="CZ666" s="1">
        <f t="shared" si="5003"/>
        <v>0</v>
      </c>
      <c r="DA666" s="1">
        <f t="shared" si="5004"/>
        <v>0</v>
      </c>
      <c r="DB666" s="1">
        <f t="shared" si="5005"/>
        <v>0</v>
      </c>
      <c r="DC666" s="1">
        <f t="shared" si="5006"/>
        <v>0</v>
      </c>
      <c r="DD666" s="1">
        <f t="shared" si="5007"/>
        <v>0</v>
      </c>
      <c r="DE666" s="1">
        <f t="shared" si="5008"/>
        <v>0</v>
      </c>
      <c r="DF666" s="1">
        <f t="shared" si="5009"/>
        <v>0</v>
      </c>
      <c r="DG666" s="1">
        <f t="shared" si="5010"/>
        <v>1</v>
      </c>
      <c r="DH666" s="1">
        <f t="shared" si="5011"/>
        <v>0</v>
      </c>
      <c r="DI666" s="1">
        <f t="shared" si="5012"/>
        <v>0</v>
      </c>
      <c r="DJ666" s="1">
        <f t="shared" si="5013"/>
        <v>0</v>
      </c>
      <c r="DK666" s="1">
        <f t="shared" si="5014"/>
        <v>0</v>
      </c>
      <c r="DL666" s="1">
        <f t="shared" si="5015"/>
        <v>0</v>
      </c>
      <c r="DM666" s="1">
        <f t="shared" si="5016"/>
        <v>0</v>
      </c>
      <c r="DN666" s="1">
        <f t="shared" si="5017"/>
        <v>0</v>
      </c>
      <c r="DO666" s="1">
        <f t="shared" si="5018"/>
        <v>0</v>
      </c>
      <c r="DP666" s="1">
        <f t="shared" si="5019"/>
        <v>0</v>
      </c>
      <c r="DQ666" s="1">
        <f t="shared" si="5020"/>
        <v>0</v>
      </c>
      <c r="DR666" s="1">
        <f t="shared" si="5021"/>
        <v>0</v>
      </c>
      <c r="DS666" s="1">
        <f t="shared" si="5022"/>
        <v>0</v>
      </c>
      <c r="DT666" s="1">
        <f t="shared" si="5023"/>
        <v>0</v>
      </c>
      <c r="DU666" s="1">
        <f t="shared" si="5024"/>
        <v>0</v>
      </c>
      <c r="DV666" s="1">
        <f t="shared" si="5025"/>
        <v>0</v>
      </c>
      <c r="DW666" s="1">
        <f t="shared" si="5026"/>
        <v>0</v>
      </c>
      <c r="DX666" s="1">
        <f t="shared" si="5027"/>
        <v>0</v>
      </c>
      <c r="DY666" s="1">
        <f t="shared" si="5028"/>
        <v>0</v>
      </c>
      <c r="DZ666" s="1">
        <f t="shared" si="5029"/>
        <v>0</v>
      </c>
      <c r="EA666" s="1">
        <f t="shared" si="5030"/>
        <v>0</v>
      </c>
      <c r="EB666" s="1">
        <f t="shared" si="5031"/>
        <v>1</v>
      </c>
      <c r="EC666" s="1">
        <f t="shared" si="5032"/>
        <v>0</v>
      </c>
      <c r="ED666" s="1">
        <f t="shared" si="5033"/>
        <v>0</v>
      </c>
      <c r="EE666" s="1">
        <f t="shared" si="5034"/>
        <v>0</v>
      </c>
      <c r="EF666" s="1">
        <f t="shared" si="5035"/>
        <v>0</v>
      </c>
      <c r="EG666" s="1">
        <f t="shared" si="5036"/>
        <v>0</v>
      </c>
      <c r="EH666" s="1">
        <f t="shared" si="5037"/>
        <v>0</v>
      </c>
      <c r="EI666" s="1">
        <f t="shared" si="5038"/>
        <v>0</v>
      </c>
      <c r="EJ666" s="1">
        <f t="shared" si="5039"/>
        <v>0</v>
      </c>
      <c r="EK666" s="1">
        <f t="shared" si="5040"/>
        <v>0</v>
      </c>
      <c r="EL666" s="1">
        <f t="shared" si="5041"/>
        <v>0</v>
      </c>
      <c r="EM666" s="1">
        <f t="shared" si="5042"/>
        <v>0</v>
      </c>
      <c r="EN666" s="1">
        <f t="shared" si="5043"/>
        <v>0</v>
      </c>
      <c r="EO666" s="1">
        <f t="shared" si="5044"/>
        <v>0</v>
      </c>
      <c r="EP666" s="1">
        <f t="shared" si="5045"/>
        <v>0</v>
      </c>
      <c r="EQ666" s="1">
        <f t="shared" si="5046"/>
        <v>0</v>
      </c>
      <c r="ER666" s="1">
        <f t="shared" si="5047"/>
        <v>0</v>
      </c>
      <c r="ES666" s="1">
        <f t="shared" si="5048"/>
        <v>0</v>
      </c>
      <c r="ET666" s="1">
        <f t="shared" si="5049"/>
        <v>0</v>
      </c>
      <c r="EU666" s="1">
        <f t="shared" si="5050"/>
        <v>0</v>
      </c>
      <c r="EV666" s="1">
        <f t="shared" si="5051"/>
        <v>0</v>
      </c>
    </row>
    <row r="667" spans="1:156" ht="13.5" customHeight="1" thickBot="1" x14ac:dyDescent="0.25">
      <c r="C667" s="79"/>
      <c r="D667" s="24">
        <v>9</v>
      </c>
      <c r="E667" s="18"/>
      <c r="F667" s="19"/>
      <c r="G667" s="19"/>
      <c r="H667" s="19"/>
      <c r="I667" s="20"/>
      <c r="J667" s="55"/>
      <c r="L667" s="6" t="str">
        <f t="shared" si="4920"/>
        <v xml:space="preserve"> </v>
      </c>
      <c r="M667" s="1" t="str">
        <f t="shared" si="4921"/>
        <v xml:space="preserve"> </v>
      </c>
      <c r="N667" s="1" t="str">
        <f t="shared" si="4922"/>
        <v xml:space="preserve"> </v>
      </c>
      <c r="O667" s="1" t="str">
        <f t="shared" si="4923"/>
        <v xml:space="preserve"> </v>
      </c>
      <c r="P667" s="1" t="str">
        <f t="shared" si="4924"/>
        <v xml:space="preserve"> </v>
      </c>
      <c r="Q667" s="1" t="str">
        <f t="shared" si="4925"/>
        <v xml:space="preserve"> </v>
      </c>
      <c r="R667" s="5" t="str">
        <f t="shared" si="4926"/>
        <v xml:space="preserve"> </v>
      </c>
      <c r="S667" s="7">
        <f t="shared" si="4927"/>
        <v>0</v>
      </c>
      <c r="T667" s="7"/>
      <c r="U667" s="7"/>
      <c r="V667" s="7"/>
      <c r="W667" s="7"/>
      <c r="X667" s="7"/>
      <c r="Y667" s="7"/>
      <c r="Z667" s="7"/>
      <c r="AA667" s="1">
        <f t="shared" si="4928"/>
        <v>0</v>
      </c>
      <c r="AB667" s="1">
        <f t="shared" si="4929"/>
        <v>0</v>
      </c>
      <c r="AC667" s="1">
        <f t="shared" si="4930"/>
        <v>0</v>
      </c>
      <c r="AD667" s="2">
        <f t="shared" si="4931"/>
        <v>0</v>
      </c>
      <c r="AE667" s="1">
        <f t="shared" si="4932"/>
        <v>0</v>
      </c>
      <c r="AF667" s="1">
        <f t="shared" si="4933"/>
        <v>0</v>
      </c>
      <c r="AG667" s="1">
        <f t="shared" si="4934"/>
        <v>0</v>
      </c>
      <c r="AH667" s="2">
        <f t="shared" si="4935"/>
        <v>0</v>
      </c>
      <c r="AI667" s="1">
        <f t="shared" si="4936"/>
        <v>0</v>
      </c>
      <c r="AJ667" s="1">
        <f t="shared" si="4937"/>
        <v>0</v>
      </c>
      <c r="AK667" s="1">
        <f t="shared" si="4938"/>
        <v>0</v>
      </c>
      <c r="AL667" s="1">
        <f t="shared" si="4939"/>
        <v>0</v>
      </c>
      <c r="AM667" s="1">
        <f t="shared" si="4940"/>
        <v>0</v>
      </c>
      <c r="AN667" s="1">
        <f t="shared" si="4941"/>
        <v>0</v>
      </c>
      <c r="AO667" s="1">
        <f t="shared" si="4942"/>
        <v>0</v>
      </c>
      <c r="AP667" s="1">
        <f t="shared" si="4943"/>
        <v>0</v>
      </c>
      <c r="AQ667" s="1">
        <f t="shared" si="4944"/>
        <v>0</v>
      </c>
      <c r="AR667" s="1">
        <f t="shared" si="4945"/>
        <v>0</v>
      </c>
      <c r="AS667" s="1">
        <f t="shared" si="4946"/>
        <v>0</v>
      </c>
      <c r="AT667" s="1"/>
      <c r="AU667" s="1"/>
      <c r="AV667" s="1">
        <f t="shared" si="4947"/>
        <v>1</v>
      </c>
      <c r="AW667" s="1">
        <f t="shared" si="4948"/>
        <v>0</v>
      </c>
      <c r="AX667" s="1">
        <f t="shared" si="4949"/>
        <v>0</v>
      </c>
      <c r="AY667" s="1">
        <f t="shared" si="4950"/>
        <v>0</v>
      </c>
      <c r="AZ667" s="1">
        <f t="shared" si="4951"/>
        <v>0</v>
      </c>
      <c r="BA667" s="1">
        <f t="shared" si="4952"/>
        <v>0</v>
      </c>
      <c r="BB667" s="1">
        <f t="shared" si="4953"/>
        <v>0</v>
      </c>
      <c r="BC667" s="1">
        <f t="shared" si="4954"/>
        <v>0</v>
      </c>
      <c r="BD667" s="1">
        <f t="shared" si="4955"/>
        <v>0</v>
      </c>
      <c r="BE667" s="1">
        <f t="shared" si="4956"/>
        <v>0</v>
      </c>
      <c r="BF667" s="1">
        <f t="shared" si="4957"/>
        <v>0</v>
      </c>
      <c r="BG667" s="1">
        <f t="shared" si="4958"/>
        <v>0</v>
      </c>
      <c r="BH667" s="1">
        <f t="shared" si="4959"/>
        <v>0</v>
      </c>
      <c r="BI667" s="1">
        <f t="shared" si="4960"/>
        <v>0</v>
      </c>
      <c r="BJ667" s="1">
        <f t="shared" si="4961"/>
        <v>0</v>
      </c>
      <c r="BK667" s="1">
        <f t="shared" si="4962"/>
        <v>0</v>
      </c>
      <c r="BL667" s="1">
        <f t="shared" si="4963"/>
        <v>0</v>
      </c>
      <c r="BM667" s="1">
        <f t="shared" si="4964"/>
        <v>0</v>
      </c>
      <c r="BN667" s="1">
        <f t="shared" si="4965"/>
        <v>0</v>
      </c>
      <c r="BO667" s="1">
        <f t="shared" si="4966"/>
        <v>0</v>
      </c>
      <c r="BP667" s="1">
        <f t="shared" si="4967"/>
        <v>0</v>
      </c>
      <c r="BQ667" s="1">
        <f t="shared" si="4968"/>
        <v>1</v>
      </c>
      <c r="BR667" s="1">
        <f t="shared" si="4969"/>
        <v>0</v>
      </c>
      <c r="BS667" s="1">
        <f t="shared" si="4970"/>
        <v>0</v>
      </c>
      <c r="BT667" s="1">
        <f t="shared" si="4971"/>
        <v>0</v>
      </c>
      <c r="BU667" s="1">
        <f t="shared" si="4972"/>
        <v>0</v>
      </c>
      <c r="BV667" s="1">
        <f t="shared" si="4973"/>
        <v>0</v>
      </c>
      <c r="BW667" s="1">
        <f t="shared" si="4974"/>
        <v>0</v>
      </c>
      <c r="BX667" s="1">
        <f t="shared" si="4975"/>
        <v>0</v>
      </c>
      <c r="BY667" s="1">
        <f t="shared" si="4976"/>
        <v>0</v>
      </c>
      <c r="BZ667" s="1">
        <f t="shared" si="4977"/>
        <v>0</v>
      </c>
      <c r="CA667" s="1">
        <f t="shared" si="4978"/>
        <v>0</v>
      </c>
      <c r="CB667" s="1">
        <f t="shared" si="4979"/>
        <v>0</v>
      </c>
      <c r="CC667" s="1">
        <f t="shared" si="4980"/>
        <v>0</v>
      </c>
      <c r="CD667" s="1">
        <f t="shared" si="4981"/>
        <v>0</v>
      </c>
      <c r="CE667" s="1">
        <f t="shared" si="4982"/>
        <v>0</v>
      </c>
      <c r="CF667" s="1">
        <f t="shared" si="4983"/>
        <v>0</v>
      </c>
      <c r="CG667" s="1">
        <f t="shared" si="4984"/>
        <v>0</v>
      </c>
      <c r="CH667" s="1">
        <f t="shared" si="4985"/>
        <v>0</v>
      </c>
      <c r="CI667" s="1">
        <f t="shared" si="4986"/>
        <v>0</v>
      </c>
      <c r="CJ667" s="1">
        <f t="shared" si="4987"/>
        <v>0</v>
      </c>
      <c r="CK667" s="1">
        <f t="shared" si="4988"/>
        <v>0</v>
      </c>
      <c r="CL667" s="1">
        <f t="shared" si="4989"/>
        <v>1</v>
      </c>
      <c r="CM667" s="1">
        <f t="shared" si="4990"/>
        <v>0</v>
      </c>
      <c r="CN667" s="1">
        <f t="shared" si="4991"/>
        <v>0</v>
      </c>
      <c r="CO667" s="1">
        <f t="shared" si="4992"/>
        <v>0</v>
      </c>
      <c r="CP667" s="1">
        <f t="shared" si="4993"/>
        <v>0</v>
      </c>
      <c r="CQ667" s="1">
        <f t="shared" si="4994"/>
        <v>0</v>
      </c>
      <c r="CR667" s="1">
        <f t="shared" si="4995"/>
        <v>0</v>
      </c>
      <c r="CS667" s="1">
        <f t="shared" si="4996"/>
        <v>0</v>
      </c>
      <c r="CT667" s="1">
        <f t="shared" si="4997"/>
        <v>0</v>
      </c>
      <c r="CU667" s="1">
        <f t="shared" si="4998"/>
        <v>0</v>
      </c>
      <c r="CV667" s="1">
        <f t="shared" si="4999"/>
        <v>0</v>
      </c>
      <c r="CW667" s="1">
        <f t="shared" si="5000"/>
        <v>0</v>
      </c>
      <c r="CX667" s="1">
        <f t="shared" si="5001"/>
        <v>0</v>
      </c>
      <c r="CY667" s="1">
        <f t="shared" si="5002"/>
        <v>0</v>
      </c>
      <c r="CZ667" s="1">
        <f t="shared" si="5003"/>
        <v>0</v>
      </c>
      <c r="DA667" s="1">
        <f t="shared" si="5004"/>
        <v>0</v>
      </c>
      <c r="DB667" s="1">
        <f t="shared" si="5005"/>
        <v>0</v>
      </c>
      <c r="DC667" s="1">
        <f t="shared" si="5006"/>
        <v>0</v>
      </c>
      <c r="DD667" s="1">
        <f t="shared" si="5007"/>
        <v>0</v>
      </c>
      <c r="DE667" s="1">
        <f t="shared" si="5008"/>
        <v>0</v>
      </c>
      <c r="DF667" s="1">
        <f t="shared" si="5009"/>
        <v>0</v>
      </c>
      <c r="DG667" s="1">
        <f t="shared" si="5010"/>
        <v>1</v>
      </c>
      <c r="DH667" s="1">
        <f t="shared" si="5011"/>
        <v>0</v>
      </c>
      <c r="DI667" s="1">
        <f t="shared" si="5012"/>
        <v>0</v>
      </c>
      <c r="DJ667" s="1">
        <f t="shared" si="5013"/>
        <v>0</v>
      </c>
      <c r="DK667" s="1">
        <f t="shared" si="5014"/>
        <v>0</v>
      </c>
      <c r="DL667" s="1">
        <f t="shared" si="5015"/>
        <v>0</v>
      </c>
      <c r="DM667" s="1">
        <f t="shared" si="5016"/>
        <v>0</v>
      </c>
      <c r="DN667" s="1">
        <f t="shared" si="5017"/>
        <v>0</v>
      </c>
      <c r="DO667" s="1">
        <f t="shared" si="5018"/>
        <v>0</v>
      </c>
      <c r="DP667" s="1">
        <f t="shared" si="5019"/>
        <v>0</v>
      </c>
      <c r="DQ667" s="1">
        <f t="shared" si="5020"/>
        <v>0</v>
      </c>
      <c r="DR667" s="1">
        <f t="shared" si="5021"/>
        <v>0</v>
      </c>
      <c r="DS667" s="1">
        <f t="shared" si="5022"/>
        <v>0</v>
      </c>
      <c r="DT667" s="1">
        <f t="shared" si="5023"/>
        <v>0</v>
      </c>
      <c r="DU667" s="1">
        <f t="shared" si="5024"/>
        <v>0</v>
      </c>
      <c r="DV667" s="1">
        <f t="shared" si="5025"/>
        <v>0</v>
      </c>
      <c r="DW667" s="1">
        <f t="shared" si="5026"/>
        <v>0</v>
      </c>
      <c r="DX667" s="1">
        <f t="shared" si="5027"/>
        <v>0</v>
      </c>
      <c r="DY667" s="1">
        <f t="shared" si="5028"/>
        <v>0</v>
      </c>
      <c r="DZ667" s="1">
        <f t="shared" si="5029"/>
        <v>0</v>
      </c>
      <c r="EA667" s="1">
        <f t="shared" si="5030"/>
        <v>0</v>
      </c>
      <c r="EB667" s="1">
        <f t="shared" si="5031"/>
        <v>1</v>
      </c>
      <c r="EC667" s="1">
        <f t="shared" si="5032"/>
        <v>0</v>
      </c>
      <c r="ED667" s="1">
        <f t="shared" si="5033"/>
        <v>0</v>
      </c>
      <c r="EE667" s="1">
        <f t="shared" si="5034"/>
        <v>0</v>
      </c>
      <c r="EF667" s="1">
        <f t="shared" si="5035"/>
        <v>0</v>
      </c>
      <c r="EG667" s="1">
        <f t="shared" si="5036"/>
        <v>0</v>
      </c>
      <c r="EH667" s="1">
        <f t="shared" si="5037"/>
        <v>0</v>
      </c>
      <c r="EI667" s="1">
        <f t="shared" si="5038"/>
        <v>0</v>
      </c>
      <c r="EJ667" s="1">
        <f t="shared" si="5039"/>
        <v>0</v>
      </c>
      <c r="EK667" s="1">
        <f t="shared" si="5040"/>
        <v>0</v>
      </c>
      <c r="EL667" s="1">
        <f t="shared" si="5041"/>
        <v>0</v>
      </c>
      <c r="EM667" s="1">
        <f t="shared" si="5042"/>
        <v>0</v>
      </c>
      <c r="EN667" s="1">
        <f t="shared" si="5043"/>
        <v>0</v>
      </c>
      <c r="EO667" s="1">
        <f t="shared" si="5044"/>
        <v>0</v>
      </c>
      <c r="EP667" s="1">
        <f t="shared" si="5045"/>
        <v>0</v>
      </c>
      <c r="EQ667" s="1">
        <f t="shared" si="5046"/>
        <v>0</v>
      </c>
      <c r="ER667" s="1">
        <f t="shared" si="5047"/>
        <v>0</v>
      </c>
      <c r="ES667" s="1">
        <f t="shared" si="5048"/>
        <v>0</v>
      </c>
      <c r="ET667" s="1">
        <f t="shared" si="5049"/>
        <v>0</v>
      </c>
      <c r="EU667" s="1">
        <f t="shared" si="5050"/>
        <v>0</v>
      </c>
      <c r="EV667" s="1">
        <f t="shared" si="5051"/>
        <v>0</v>
      </c>
    </row>
    <row r="668" spans="1:156" ht="21" customHeight="1" thickBot="1" x14ac:dyDescent="0.3">
      <c r="A668" s="43"/>
      <c r="C668" s="79"/>
      <c r="D668" s="39"/>
      <c r="E668" s="81" t="s">
        <v>28</v>
      </c>
      <c r="F668" s="81"/>
      <c r="G668" s="81"/>
      <c r="H668" s="81"/>
      <c r="I668" s="82" t="str">
        <f>IF(C659&gt;0,C659," ")</f>
        <v xml:space="preserve"> </v>
      </c>
      <c r="J668" s="82"/>
      <c r="K668" s="82"/>
      <c r="L668" s="82"/>
      <c r="M668" s="82"/>
      <c r="N668" s="82"/>
      <c r="O668" s="80" t="s">
        <v>29</v>
      </c>
      <c r="P668" s="80"/>
      <c r="Q668" s="80"/>
      <c r="R668" s="80"/>
      <c r="S668" s="45">
        <f>SUM(S659:S667)</f>
        <v>0</v>
      </c>
      <c r="T668" s="40"/>
      <c r="U668" s="40"/>
      <c r="V668" s="40"/>
      <c r="W668" s="40"/>
      <c r="X668" s="40"/>
      <c r="Y668" s="40"/>
      <c r="Z668" s="40"/>
      <c r="AA668" s="41"/>
      <c r="AB668" s="41"/>
      <c r="AC668" s="41"/>
      <c r="AD668" s="42"/>
      <c r="AE668" s="41"/>
      <c r="AF668" s="41"/>
      <c r="AG668" s="41"/>
      <c r="AH668" s="42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41"/>
      <c r="EN668" s="41"/>
      <c r="EO668" s="41"/>
      <c r="EP668" s="41"/>
      <c r="EQ668" s="41"/>
      <c r="ER668" s="41"/>
      <c r="ES668" s="41"/>
      <c r="ET668" s="41"/>
      <c r="EU668" s="41"/>
      <c r="EV668" s="41"/>
      <c r="EW668" s="43"/>
      <c r="EX668" s="43"/>
      <c r="EY668" s="43"/>
      <c r="EZ668" s="43"/>
    </row>
    <row r="669" spans="1:156" ht="12.75" customHeight="1" x14ac:dyDescent="0.2">
      <c r="C669" s="79"/>
      <c r="D669" s="25">
        <v>10</v>
      </c>
      <c r="E669" s="12"/>
      <c r="F669" s="13"/>
      <c r="G669" s="13"/>
      <c r="H669" s="13"/>
      <c r="I669" s="14"/>
      <c r="J669" s="53"/>
      <c r="L669" s="6" t="str">
        <f>IF(J669&gt;0,SUM(E669:I669)," ")</f>
        <v xml:space="preserve"> </v>
      </c>
      <c r="M669" s="1" t="str">
        <f>IF(J669&gt;0,"-"," ")</f>
        <v xml:space="preserve"> </v>
      </c>
      <c r="N669" s="1" t="str">
        <f>IF(J669&gt;0,AD669," ")</f>
        <v xml:space="preserve"> </v>
      </c>
      <c r="O669" s="1" t="str">
        <f>IF(J669&gt;0,"-"," ")</f>
        <v xml:space="preserve"> </v>
      </c>
      <c r="P669" s="1" t="str">
        <f>IF(J669&gt;0,AH669," ")</f>
        <v xml:space="preserve"> </v>
      </c>
      <c r="Q669" s="1" t="str">
        <f>IF(J669&gt;0,"="," ")</f>
        <v xml:space="preserve"> </v>
      </c>
      <c r="R669" s="46" t="str">
        <f>IF(J669&gt;0,L669-N669-P669," ")</f>
        <v xml:space="preserve"> </v>
      </c>
      <c r="S669" s="47" t="str">
        <f>IF(J669&gt;0,J669*R669," ")</f>
        <v xml:space="preserve"> </v>
      </c>
      <c r="T669" s="7"/>
      <c r="U669" s="7"/>
      <c r="V669" s="7"/>
      <c r="W669" s="7"/>
      <c r="X669" s="7"/>
      <c r="Y669" s="7"/>
      <c r="Z669" s="7"/>
      <c r="AA669" s="1">
        <f>IF(E669&gt;F669,E669,F669)</f>
        <v>0</v>
      </c>
      <c r="AB669" s="1">
        <f t="shared" ref="AB669:AD670" si="5052">IF(AA669&gt;G669,AA669,G669)</f>
        <v>0</v>
      </c>
      <c r="AC669" s="1">
        <f t="shared" si="5052"/>
        <v>0</v>
      </c>
      <c r="AD669" s="2">
        <f t="shared" si="5052"/>
        <v>0</v>
      </c>
      <c r="AE669" s="1">
        <f>IF(E669&lt;F669,E669,F669)</f>
        <v>0</v>
      </c>
      <c r="AF669" s="1">
        <f t="shared" ref="AF669:AH670" si="5053">IF(AE669&lt;G669,AE669,G669)</f>
        <v>0</v>
      </c>
      <c r="AG669" s="1">
        <f t="shared" si="5053"/>
        <v>0</v>
      </c>
      <c r="AH669" s="2">
        <f t="shared" si="5053"/>
        <v>0</v>
      </c>
      <c r="AI669" s="1">
        <f t="shared" ref="AI669:AM670" si="5054">IF(E669&gt;10,1,0)</f>
        <v>0</v>
      </c>
      <c r="AJ669" s="1">
        <f t="shared" si="5054"/>
        <v>0</v>
      </c>
      <c r="AK669" s="1">
        <f t="shared" si="5054"/>
        <v>0</v>
      </c>
      <c r="AL669" s="1">
        <f t="shared" si="5054"/>
        <v>0</v>
      </c>
      <c r="AM669" s="1">
        <f t="shared" si="5054"/>
        <v>0</v>
      </c>
      <c r="AN669" s="1">
        <f>SUM(AI669:AM669)</f>
        <v>0</v>
      </c>
      <c r="AO669" s="1">
        <f t="shared" ref="AO669:AS670" si="5055">IF(E669&lt;0,1,0)</f>
        <v>0</v>
      </c>
      <c r="AP669" s="1">
        <f t="shared" si="5055"/>
        <v>0</v>
      </c>
      <c r="AQ669" s="1">
        <f t="shared" si="5055"/>
        <v>0</v>
      </c>
      <c r="AR669" s="1">
        <f t="shared" si="5055"/>
        <v>0</v>
      </c>
      <c r="AS669" s="1">
        <f t="shared" si="5055"/>
        <v>0</v>
      </c>
      <c r="AT669" s="1"/>
      <c r="AU669" s="1"/>
      <c r="AV669" s="1">
        <f>IF(E669=0,ONE,ZERO)</f>
        <v>1</v>
      </c>
      <c r="AW669" s="1">
        <f>IF(E669=0.5,ONE,ZERO)</f>
        <v>0</v>
      </c>
      <c r="AX669" s="1">
        <f>IF(E669=1,ONE,ZERO)</f>
        <v>0</v>
      </c>
      <c r="AY669" s="1">
        <f>IF(E669=1.5,ONE,ZERO)</f>
        <v>0</v>
      </c>
      <c r="AZ669" s="1">
        <f>IF(E669=2,ONE,ZERO)</f>
        <v>0</v>
      </c>
      <c r="BA669" s="1">
        <f>IF(E669=2.5,ONE,ZERO)</f>
        <v>0</v>
      </c>
      <c r="BB669" s="1">
        <f>IF(E669=3,ONE,ZERO)</f>
        <v>0</v>
      </c>
      <c r="BC669" s="1">
        <f>IF(E669=3.5,ONE,ZERO)</f>
        <v>0</v>
      </c>
      <c r="BD669" s="1">
        <f>IF(E669=4,ONE,ZERO)</f>
        <v>0</v>
      </c>
      <c r="BE669" s="1">
        <f>IF(E669=4.5,ONE,ZERO)</f>
        <v>0</v>
      </c>
      <c r="BF669" s="1">
        <f>IF(E669=5,ONE,ZERO)</f>
        <v>0</v>
      </c>
      <c r="BG669" s="1">
        <f>IF(E669=5.5,ONE,ZERO)</f>
        <v>0</v>
      </c>
      <c r="BH669" s="1">
        <f>IF(E669=6,ONE,ZERO)</f>
        <v>0</v>
      </c>
      <c r="BI669" s="1">
        <f>IF(E669=6.5,ONE,ZERO)</f>
        <v>0</v>
      </c>
      <c r="BJ669" s="1">
        <f>IF(E669=7,ONE,ZERO)</f>
        <v>0</v>
      </c>
      <c r="BK669" s="1">
        <f>IF(E669=7.5,ONE,ZERO)</f>
        <v>0</v>
      </c>
      <c r="BL669" s="1">
        <f>IF(E669=8,ONE,ZERO)</f>
        <v>0</v>
      </c>
      <c r="BM669" s="1">
        <f>IF(E669=8.5,ONE,ZERO)</f>
        <v>0</v>
      </c>
      <c r="BN669" s="1">
        <f>IF(E669=9,ONE,ZERO)</f>
        <v>0</v>
      </c>
      <c r="BO669" s="1">
        <f>IF(E669=9.5,ONE,ZERO)</f>
        <v>0</v>
      </c>
      <c r="BP669" s="1">
        <f>IF(E669=10,ONE,ZERO)</f>
        <v>0</v>
      </c>
      <c r="BQ669" s="1">
        <f>IF(F669=0,ONE,ZERO)</f>
        <v>1</v>
      </c>
      <c r="BR669" s="1">
        <f>IF(F669=0.5,ONE,ZERO)</f>
        <v>0</v>
      </c>
      <c r="BS669" s="1">
        <f>IF(F669=1,ONE,ZERO)</f>
        <v>0</v>
      </c>
      <c r="BT669" s="1">
        <f>IF(F669=1.5,ONE,ZERO)</f>
        <v>0</v>
      </c>
      <c r="BU669" s="1">
        <f>IF(F669=2,ONE,ZERO)</f>
        <v>0</v>
      </c>
      <c r="BV669" s="1">
        <f>IF(F669=2.5,ONE,ZERO)</f>
        <v>0</v>
      </c>
      <c r="BW669" s="1">
        <f>IF(F669=3,ONE,ZERO)</f>
        <v>0</v>
      </c>
      <c r="BX669" s="1">
        <f>IF(F669=3.5,ONE,ZERO)</f>
        <v>0</v>
      </c>
      <c r="BY669" s="1">
        <f>IF(F669=4,ONE,ZERO)</f>
        <v>0</v>
      </c>
      <c r="BZ669" s="1">
        <f>IF(F669=4.5,ONE,ZERO)</f>
        <v>0</v>
      </c>
      <c r="CA669" s="1">
        <f>IF(F669=5,ONE,ZERO)</f>
        <v>0</v>
      </c>
      <c r="CB669" s="1">
        <f>IF(F669=5.5,ONE,ZERO)</f>
        <v>0</v>
      </c>
      <c r="CC669" s="1">
        <f>IF(F669=6,ONE,ZERO)</f>
        <v>0</v>
      </c>
      <c r="CD669" s="1">
        <f>IF(F669=6.5,ONE,ZERO)</f>
        <v>0</v>
      </c>
      <c r="CE669" s="1">
        <f>IF(F669=7,ONE,ZERO)</f>
        <v>0</v>
      </c>
      <c r="CF669" s="1">
        <f>IF(F669=7.5,ONE,ZERO)</f>
        <v>0</v>
      </c>
      <c r="CG669" s="1">
        <f>IF(F669=8,ONE,ZERO)</f>
        <v>0</v>
      </c>
      <c r="CH669" s="1">
        <f>IF(F669=8.5,ONE,ZERO)</f>
        <v>0</v>
      </c>
      <c r="CI669" s="1">
        <f>IF(F669=9,ONE,ZERO)</f>
        <v>0</v>
      </c>
      <c r="CJ669" s="1">
        <f>IF(F669=9.5,ONE,ZERO)</f>
        <v>0</v>
      </c>
      <c r="CK669" s="1">
        <f>IF(F669=10,ONE,ZERO)</f>
        <v>0</v>
      </c>
      <c r="CL669" s="1">
        <f>IF(G669=0,ONE,ZERO)</f>
        <v>1</v>
      </c>
      <c r="CM669" s="1">
        <f>IF(G669=0.5,ONE,ZERO)</f>
        <v>0</v>
      </c>
      <c r="CN669" s="1">
        <f>IF(G669=1,ONE,ZERO)</f>
        <v>0</v>
      </c>
      <c r="CO669" s="1">
        <f>IF(G669=1.5,ONE,ZERO)</f>
        <v>0</v>
      </c>
      <c r="CP669" s="1">
        <f>IF(G669=2,ONE,ZERO)</f>
        <v>0</v>
      </c>
      <c r="CQ669" s="1">
        <f>IF(G669=2.5,ONE,ZERO)</f>
        <v>0</v>
      </c>
      <c r="CR669" s="1">
        <f>IF(G669=3,ONE,ZERO)</f>
        <v>0</v>
      </c>
      <c r="CS669" s="1">
        <f>IF(G669=3.5,ONE,ZERO)</f>
        <v>0</v>
      </c>
      <c r="CT669" s="1">
        <f>IF(G669=4,ONE,ZERO)</f>
        <v>0</v>
      </c>
      <c r="CU669" s="1">
        <f>IF(G669=4.5,ONE,ZERO)</f>
        <v>0</v>
      </c>
      <c r="CV669" s="1">
        <f>IF(G669=5,ONE,ZERO)</f>
        <v>0</v>
      </c>
      <c r="CW669" s="1">
        <f>IF(G669=5.5,ONE,ZERO)</f>
        <v>0</v>
      </c>
      <c r="CX669" s="1">
        <f>IF(G669=6,ONE,ZERO)</f>
        <v>0</v>
      </c>
      <c r="CY669" s="1">
        <f>IF(G669=6.5,ONE,ZERO)</f>
        <v>0</v>
      </c>
      <c r="CZ669" s="1">
        <f>IF(G669=7,ONE,ZERO)</f>
        <v>0</v>
      </c>
      <c r="DA669" s="1">
        <f>IF(G669=7.5,ONE,ZERO)</f>
        <v>0</v>
      </c>
      <c r="DB669" s="1">
        <f>IF(G669=8,ONE,ZERO)</f>
        <v>0</v>
      </c>
      <c r="DC669" s="1">
        <f>IF(G669=8.5,ONE,ZERO)</f>
        <v>0</v>
      </c>
      <c r="DD669" s="1">
        <f>IF(G669=9,ONE,ZERO)</f>
        <v>0</v>
      </c>
      <c r="DE669" s="1">
        <f>IF(G669=9.5,ONE,ZERO)</f>
        <v>0</v>
      </c>
      <c r="DF669" s="1">
        <f>IF(G669=10,ONE,ZERO)</f>
        <v>0</v>
      </c>
      <c r="DG669" s="1">
        <f>IF(H669=0,ONE,ZERO)</f>
        <v>1</v>
      </c>
      <c r="DH669" s="1">
        <f>IF(H669=0.5,ONE,ZERO)</f>
        <v>0</v>
      </c>
      <c r="DI669" s="1">
        <f>IF(H669=1,ONE,ZERO)</f>
        <v>0</v>
      </c>
      <c r="DJ669" s="1">
        <f>IF(H669=1.5,ONE,ZERO)</f>
        <v>0</v>
      </c>
      <c r="DK669" s="1">
        <f>IF(H669=2,ONE,ZERO)</f>
        <v>0</v>
      </c>
      <c r="DL669" s="1">
        <f>IF(H669=2.5,ONE,ZERO)</f>
        <v>0</v>
      </c>
      <c r="DM669" s="1">
        <f>IF(H669=3,ONE,ZERO)</f>
        <v>0</v>
      </c>
      <c r="DN669" s="1">
        <f>IF(H669=3.5,ONE,ZERO)</f>
        <v>0</v>
      </c>
      <c r="DO669" s="1">
        <f>IF(H669=4,ONE,ZERO)</f>
        <v>0</v>
      </c>
      <c r="DP669" s="1">
        <f>IF(H669=4.5,ONE,ZERO)</f>
        <v>0</v>
      </c>
      <c r="DQ669" s="1">
        <f>IF(H669=5,ONE,ZERO)</f>
        <v>0</v>
      </c>
      <c r="DR669" s="1">
        <f>IF(H669=5.5,ONE,ZERO)</f>
        <v>0</v>
      </c>
      <c r="DS669" s="1">
        <f>IF(H669=6,ONE,ZERO)</f>
        <v>0</v>
      </c>
      <c r="DT669" s="1">
        <f>IF(H669=6.5,ONE,ZERO)</f>
        <v>0</v>
      </c>
      <c r="DU669" s="1">
        <f>IF(H669=7,ONE,ZERO)</f>
        <v>0</v>
      </c>
      <c r="DV669" s="1">
        <f>IF(H669=7.5,ONE,ZERO)</f>
        <v>0</v>
      </c>
      <c r="DW669" s="1">
        <f>IF(H669=8,ONE,ZERO)</f>
        <v>0</v>
      </c>
      <c r="DX669" s="1">
        <f>IF(H669=8.5,ONE,ZERO)</f>
        <v>0</v>
      </c>
      <c r="DY669" s="1">
        <f>IF(H669=9,ONE,ZERO)</f>
        <v>0</v>
      </c>
      <c r="DZ669" s="1">
        <f>IF(H669=9.5,ONE,ZERO)</f>
        <v>0</v>
      </c>
      <c r="EA669" s="1">
        <f>IF(H669=10,ONE,ZERO)</f>
        <v>0</v>
      </c>
      <c r="EB669" s="1">
        <f>IF(I669=0,ONE,ZERO)</f>
        <v>1</v>
      </c>
      <c r="EC669" s="1">
        <f>IF(I669=0.5,ONE,ZERO)</f>
        <v>0</v>
      </c>
      <c r="ED669" s="1">
        <f>IF(I669=1,ONE,ZERO)</f>
        <v>0</v>
      </c>
      <c r="EE669" s="1">
        <f>IF(I669=1.5,ONE,ZERO)</f>
        <v>0</v>
      </c>
      <c r="EF669" s="1">
        <f>IF(I669=2,ONE,ZERO)</f>
        <v>0</v>
      </c>
      <c r="EG669" s="1">
        <f>IF(I669=2.5,ONE,ZERO)</f>
        <v>0</v>
      </c>
      <c r="EH669" s="1">
        <f>IF(I669=3,ONE,ZERO)</f>
        <v>0</v>
      </c>
      <c r="EI669" s="1">
        <f>IF(I669=3.5,ONE,ZERO)</f>
        <v>0</v>
      </c>
      <c r="EJ669" s="1">
        <f>IF(I669=4,ONE,ZERO)</f>
        <v>0</v>
      </c>
      <c r="EK669" s="1">
        <f>IF(I669=4.5,ONE,ZERO)</f>
        <v>0</v>
      </c>
      <c r="EL669" s="1">
        <f>IF(I669=5,ONE,ZERO)</f>
        <v>0</v>
      </c>
      <c r="EM669" s="1">
        <f>IF(I669=5.5,ONE,ZERO)</f>
        <v>0</v>
      </c>
      <c r="EN669" s="1">
        <f>IF(I669=6,ONE,ZERO)</f>
        <v>0</v>
      </c>
      <c r="EO669" s="1">
        <f>IF(I669=6.5,ONE,ZERO)</f>
        <v>0</v>
      </c>
      <c r="EP669" s="1">
        <f>IF(I669=7,ONE,ZERO)</f>
        <v>0</v>
      </c>
      <c r="EQ669" s="1">
        <f>IF(I669=7.5,ONE,ZERO)</f>
        <v>0</v>
      </c>
      <c r="ER669" s="1">
        <f>IF(I669=8,ONE,ZERO)</f>
        <v>0</v>
      </c>
      <c r="ES669" s="1">
        <f>IF(I669=8.5,ONE,ZERO)</f>
        <v>0</v>
      </c>
      <c r="ET669" s="1">
        <f>IF(I669=9,ONE,ZERO)</f>
        <v>0</v>
      </c>
      <c r="EU669" s="1">
        <f>IF(I669=9.5,ONE,ZERO)</f>
        <v>0</v>
      </c>
      <c r="EV669" s="1">
        <f>IF(I669=10,ONE,ZERO)</f>
        <v>0</v>
      </c>
    </row>
    <row r="670" spans="1:156" ht="13.5" customHeight="1" thickBot="1" x14ac:dyDescent="0.25">
      <c r="C670" s="79"/>
      <c r="D670" s="24">
        <v>11</v>
      </c>
      <c r="E670" s="18"/>
      <c r="F670" s="19"/>
      <c r="G670" s="19"/>
      <c r="H670" s="19"/>
      <c r="I670" s="20"/>
      <c r="J670" s="55"/>
      <c r="L670" s="6" t="str">
        <f>IF(J670&gt;0,SUM(E670:I670)," ")</f>
        <v xml:space="preserve"> </v>
      </c>
      <c r="M670" s="1" t="str">
        <f>IF(J670&gt;0,"-"," ")</f>
        <v xml:space="preserve"> </v>
      </c>
      <c r="N670" s="1" t="str">
        <f>IF(J670&gt;0,AD670," ")</f>
        <v xml:space="preserve"> </v>
      </c>
      <c r="O670" s="1" t="str">
        <f>IF(J670&gt;0,"-"," ")</f>
        <v xml:space="preserve"> </v>
      </c>
      <c r="P670" s="1" t="str">
        <f>IF(J670&gt;0,AH670," ")</f>
        <v xml:space="preserve"> </v>
      </c>
      <c r="Q670" s="1" t="str">
        <f>IF(J670&gt;0,"="," ")</f>
        <v xml:space="preserve"> </v>
      </c>
      <c r="R670" s="46" t="str">
        <f>IF(J670&gt;0,L670-N670-P670," ")</f>
        <v xml:space="preserve"> </v>
      </c>
      <c r="S670" s="47" t="str">
        <f>IF(J670&gt;0,J670*R670," ")</f>
        <v xml:space="preserve"> </v>
      </c>
      <c r="T670" s="7"/>
      <c r="U670" s="7"/>
      <c r="V670" s="7"/>
      <c r="W670" s="7"/>
      <c r="X670" s="7"/>
      <c r="Y670" s="7"/>
      <c r="Z670" s="7"/>
      <c r="AA670" s="1">
        <f>IF(E670&gt;F670,E670,F670)</f>
        <v>0</v>
      </c>
      <c r="AB670" s="1">
        <f t="shared" si="5052"/>
        <v>0</v>
      </c>
      <c r="AC670" s="1">
        <f t="shared" si="5052"/>
        <v>0</v>
      </c>
      <c r="AD670" s="2">
        <f t="shared" si="5052"/>
        <v>0</v>
      </c>
      <c r="AE670" s="1">
        <f>IF(E670&lt;F670,E670,F670)</f>
        <v>0</v>
      </c>
      <c r="AF670" s="1">
        <f t="shared" si="5053"/>
        <v>0</v>
      </c>
      <c r="AG670" s="1">
        <f t="shared" si="5053"/>
        <v>0</v>
      </c>
      <c r="AH670" s="2">
        <f t="shared" si="5053"/>
        <v>0</v>
      </c>
      <c r="AI670" s="1">
        <f t="shared" si="5054"/>
        <v>0</v>
      </c>
      <c r="AJ670" s="1">
        <f t="shared" si="5054"/>
        <v>0</v>
      </c>
      <c r="AK670" s="1">
        <f t="shared" si="5054"/>
        <v>0</v>
      </c>
      <c r="AL670" s="1">
        <f t="shared" si="5054"/>
        <v>0</v>
      </c>
      <c r="AM670" s="1">
        <f t="shared" si="5054"/>
        <v>0</v>
      </c>
      <c r="AN670" s="1">
        <f>SUM(AI670:AM670)</f>
        <v>0</v>
      </c>
      <c r="AO670" s="1">
        <f t="shared" si="5055"/>
        <v>0</v>
      </c>
      <c r="AP670" s="1">
        <f t="shared" si="5055"/>
        <v>0</v>
      </c>
      <c r="AQ670" s="1">
        <f t="shared" si="5055"/>
        <v>0</v>
      </c>
      <c r="AR670" s="1">
        <f t="shared" si="5055"/>
        <v>0</v>
      </c>
      <c r="AS670" s="1">
        <f t="shared" si="5055"/>
        <v>0</v>
      </c>
      <c r="AT670" s="1"/>
      <c r="AU670" s="1"/>
      <c r="AV670" s="1">
        <f>IF(E670=0,ONE,ZERO)</f>
        <v>1</v>
      </c>
      <c r="AW670" s="1">
        <f>IF(E670=0.5,ONE,ZERO)</f>
        <v>0</v>
      </c>
      <c r="AX670" s="1">
        <f>IF(E670=1,ONE,ZERO)</f>
        <v>0</v>
      </c>
      <c r="AY670" s="1">
        <f>IF(E670=1.5,ONE,ZERO)</f>
        <v>0</v>
      </c>
      <c r="AZ670" s="1">
        <f>IF(E670=2,ONE,ZERO)</f>
        <v>0</v>
      </c>
      <c r="BA670" s="1">
        <f>IF(E670=2.5,ONE,ZERO)</f>
        <v>0</v>
      </c>
      <c r="BB670" s="1">
        <f>IF(E670=3,ONE,ZERO)</f>
        <v>0</v>
      </c>
      <c r="BC670" s="1">
        <f>IF(E670=3.5,ONE,ZERO)</f>
        <v>0</v>
      </c>
      <c r="BD670" s="1">
        <f>IF(E670=4,ONE,ZERO)</f>
        <v>0</v>
      </c>
      <c r="BE670" s="1">
        <f>IF(E670=4.5,ONE,ZERO)</f>
        <v>0</v>
      </c>
      <c r="BF670" s="1">
        <f>IF(E670=5,ONE,ZERO)</f>
        <v>0</v>
      </c>
      <c r="BG670" s="1">
        <f>IF(E670=5.5,ONE,ZERO)</f>
        <v>0</v>
      </c>
      <c r="BH670" s="1">
        <f>IF(E670=6,ONE,ZERO)</f>
        <v>0</v>
      </c>
      <c r="BI670" s="1">
        <f>IF(E670=6.5,ONE,ZERO)</f>
        <v>0</v>
      </c>
      <c r="BJ670" s="1">
        <f>IF(E670=7,ONE,ZERO)</f>
        <v>0</v>
      </c>
      <c r="BK670" s="1">
        <f>IF(E670=7.5,ONE,ZERO)</f>
        <v>0</v>
      </c>
      <c r="BL670" s="1">
        <f>IF(E670=8,ONE,ZERO)</f>
        <v>0</v>
      </c>
      <c r="BM670" s="1">
        <f>IF(E670=8.5,ONE,ZERO)</f>
        <v>0</v>
      </c>
      <c r="BN670" s="1">
        <f>IF(E670=9,ONE,ZERO)</f>
        <v>0</v>
      </c>
      <c r="BO670" s="1">
        <f>IF(E670=9.5,ONE,ZERO)</f>
        <v>0</v>
      </c>
      <c r="BP670" s="1">
        <f>IF(E670=10,ONE,ZERO)</f>
        <v>0</v>
      </c>
      <c r="BQ670" s="1">
        <f>IF(F670=0,ONE,ZERO)</f>
        <v>1</v>
      </c>
      <c r="BR670" s="1">
        <f>IF(F670=0.5,ONE,ZERO)</f>
        <v>0</v>
      </c>
      <c r="BS670" s="1">
        <f>IF(F670=1,ONE,ZERO)</f>
        <v>0</v>
      </c>
      <c r="BT670" s="1">
        <f>IF(F670=1.5,ONE,ZERO)</f>
        <v>0</v>
      </c>
      <c r="BU670" s="1">
        <f>IF(F670=2,ONE,ZERO)</f>
        <v>0</v>
      </c>
      <c r="BV670" s="1">
        <f>IF(F670=2.5,ONE,ZERO)</f>
        <v>0</v>
      </c>
      <c r="BW670" s="1">
        <f>IF(F670=3,ONE,ZERO)</f>
        <v>0</v>
      </c>
      <c r="BX670" s="1">
        <f>IF(F670=3.5,ONE,ZERO)</f>
        <v>0</v>
      </c>
      <c r="BY670" s="1">
        <f>IF(F670=4,ONE,ZERO)</f>
        <v>0</v>
      </c>
      <c r="BZ670" s="1">
        <f>IF(F670=4.5,ONE,ZERO)</f>
        <v>0</v>
      </c>
      <c r="CA670" s="1">
        <f>IF(F670=5,ONE,ZERO)</f>
        <v>0</v>
      </c>
      <c r="CB670" s="1">
        <f>IF(F670=5.5,ONE,ZERO)</f>
        <v>0</v>
      </c>
      <c r="CC670" s="1">
        <f>IF(F670=6,ONE,ZERO)</f>
        <v>0</v>
      </c>
      <c r="CD670" s="1">
        <f>IF(F670=6.5,ONE,ZERO)</f>
        <v>0</v>
      </c>
      <c r="CE670" s="1">
        <f>IF(F670=7,ONE,ZERO)</f>
        <v>0</v>
      </c>
      <c r="CF670" s="1">
        <f>IF(F670=7.5,ONE,ZERO)</f>
        <v>0</v>
      </c>
      <c r="CG670" s="1">
        <f>IF(F670=8,ONE,ZERO)</f>
        <v>0</v>
      </c>
      <c r="CH670" s="1">
        <f>IF(F670=8.5,ONE,ZERO)</f>
        <v>0</v>
      </c>
      <c r="CI670" s="1">
        <f>IF(F670=9,ONE,ZERO)</f>
        <v>0</v>
      </c>
      <c r="CJ670" s="1">
        <f>IF(F670=9.5,ONE,ZERO)</f>
        <v>0</v>
      </c>
      <c r="CK670" s="1">
        <f>IF(F670=10,ONE,ZERO)</f>
        <v>0</v>
      </c>
      <c r="CL670" s="1">
        <f>IF(G670=0,ONE,ZERO)</f>
        <v>1</v>
      </c>
      <c r="CM670" s="1">
        <f>IF(G670=0.5,ONE,ZERO)</f>
        <v>0</v>
      </c>
      <c r="CN670" s="1">
        <f>IF(G670=1,ONE,ZERO)</f>
        <v>0</v>
      </c>
      <c r="CO670" s="1">
        <f>IF(G670=1.5,ONE,ZERO)</f>
        <v>0</v>
      </c>
      <c r="CP670" s="1">
        <f>IF(G670=2,ONE,ZERO)</f>
        <v>0</v>
      </c>
      <c r="CQ670" s="1">
        <f>IF(G670=2.5,ONE,ZERO)</f>
        <v>0</v>
      </c>
      <c r="CR670" s="1">
        <f>IF(G670=3,ONE,ZERO)</f>
        <v>0</v>
      </c>
      <c r="CS670" s="1">
        <f>IF(G670=3.5,ONE,ZERO)</f>
        <v>0</v>
      </c>
      <c r="CT670" s="1">
        <f>IF(G670=4,ONE,ZERO)</f>
        <v>0</v>
      </c>
      <c r="CU670" s="1">
        <f>IF(G670=4.5,ONE,ZERO)</f>
        <v>0</v>
      </c>
      <c r="CV670" s="1">
        <f>IF(G670=5,ONE,ZERO)</f>
        <v>0</v>
      </c>
      <c r="CW670" s="1">
        <f>IF(G670=5.5,ONE,ZERO)</f>
        <v>0</v>
      </c>
      <c r="CX670" s="1">
        <f>IF(G670=6,ONE,ZERO)</f>
        <v>0</v>
      </c>
      <c r="CY670" s="1">
        <f>IF(G670=6.5,ONE,ZERO)</f>
        <v>0</v>
      </c>
      <c r="CZ670" s="1">
        <f>IF(G670=7,ONE,ZERO)</f>
        <v>0</v>
      </c>
      <c r="DA670" s="1">
        <f>IF(G670=7.5,ONE,ZERO)</f>
        <v>0</v>
      </c>
      <c r="DB670" s="1">
        <f>IF(G670=8,ONE,ZERO)</f>
        <v>0</v>
      </c>
      <c r="DC670" s="1">
        <f>IF(G670=8.5,ONE,ZERO)</f>
        <v>0</v>
      </c>
      <c r="DD670" s="1">
        <f>IF(G670=9,ONE,ZERO)</f>
        <v>0</v>
      </c>
      <c r="DE670" s="1">
        <f>IF(G670=9.5,ONE,ZERO)</f>
        <v>0</v>
      </c>
      <c r="DF670" s="1">
        <f>IF(G670=10,ONE,ZERO)</f>
        <v>0</v>
      </c>
      <c r="DG670" s="1">
        <f>IF(H670=0,ONE,ZERO)</f>
        <v>1</v>
      </c>
      <c r="DH670" s="1">
        <f>IF(H670=0.5,ONE,ZERO)</f>
        <v>0</v>
      </c>
      <c r="DI670" s="1">
        <f>IF(H670=1,ONE,ZERO)</f>
        <v>0</v>
      </c>
      <c r="DJ670" s="1">
        <f>IF(H670=1.5,ONE,ZERO)</f>
        <v>0</v>
      </c>
      <c r="DK670" s="1">
        <f>IF(H670=2,ONE,ZERO)</f>
        <v>0</v>
      </c>
      <c r="DL670" s="1">
        <f>IF(H670=2.5,ONE,ZERO)</f>
        <v>0</v>
      </c>
      <c r="DM670" s="1">
        <f>IF(H670=3,ONE,ZERO)</f>
        <v>0</v>
      </c>
      <c r="DN670" s="1">
        <f>IF(H670=3.5,ONE,ZERO)</f>
        <v>0</v>
      </c>
      <c r="DO670" s="1">
        <f>IF(H670=4,ONE,ZERO)</f>
        <v>0</v>
      </c>
      <c r="DP670" s="1">
        <f>IF(H670=4.5,ONE,ZERO)</f>
        <v>0</v>
      </c>
      <c r="DQ670" s="1">
        <f>IF(H670=5,ONE,ZERO)</f>
        <v>0</v>
      </c>
      <c r="DR670" s="1">
        <f>IF(H670=5.5,ONE,ZERO)</f>
        <v>0</v>
      </c>
      <c r="DS670" s="1">
        <f>IF(H670=6,ONE,ZERO)</f>
        <v>0</v>
      </c>
      <c r="DT670" s="1">
        <f>IF(H670=6.5,ONE,ZERO)</f>
        <v>0</v>
      </c>
      <c r="DU670" s="1">
        <f>IF(H670=7,ONE,ZERO)</f>
        <v>0</v>
      </c>
      <c r="DV670" s="1">
        <f>IF(H670=7.5,ONE,ZERO)</f>
        <v>0</v>
      </c>
      <c r="DW670" s="1">
        <f>IF(H670=8,ONE,ZERO)</f>
        <v>0</v>
      </c>
      <c r="DX670" s="1">
        <f>IF(H670=8.5,ONE,ZERO)</f>
        <v>0</v>
      </c>
      <c r="DY670" s="1">
        <f>IF(H670=9,ONE,ZERO)</f>
        <v>0</v>
      </c>
      <c r="DZ670" s="1">
        <f>IF(H670=9.5,ONE,ZERO)</f>
        <v>0</v>
      </c>
      <c r="EA670" s="1">
        <f>IF(H670=10,ONE,ZERO)</f>
        <v>0</v>
      </c>
      <c r="EB670" s="1">
        <f>IF(I670=0,ONE,ZERO)</f>
        <v>1</v>
      </c>
      <c r="EC670" s="1">
        <f>IF(I670=0.5,ONE,ZERO)</f>
        <v>0</v>
      </c>
      <c r="ED670" s="1">
        <f>IF(I670=1,ONE,ZERO)</f>
        <v>0</v>
      </c>
      <c r="EE670" s="1">
        <f>IF(I670=1.5,ONE,ZERO)</f>
        <v>0</v>
      </c>
      <c r="EF670" s="1">
        <f>IF(I670=2,ONE,ZERO)</f>
        <v>0</v>
      </c>
      <c r="EG670" s="1">
        <f>IF(I670=2.5,ONE,ZERO)</f>
        <v>0</v>
      </c>
      <c r="EH670" s="1">
        <f>IF(I670=3,ONE,ZERO)</f>
        <v>0</v>
      </c>
      <c r="EI670" s="1">
        <f>IF(I670=3.5,ONE,ZERO)</f>
        <v>0</v>
      </c>
      <c r="EJ670" s="1">
        <f>IF(I670=4,ONE,ZERO)</f>
        <v>0</v>
      </c>
      <c r="EK670" s="1">
        <f>IF(I670=4.5,ONE,ZERO)</f>
        <v>0</v>
      </c>
      <c r="EL670" s="1">
        <f>IF(I670=5,ONE,ZERO)</f>
        <v>0</v>
      </c>
      <c r="EM670" s="1">
        <f>IF(I670=5.5,ONE,ZERO)</f>
        <v>0</v>
      </c>
      <c r="EN670" s="1">
        <f>IF(I670=6,ONE,ZERO)</f>
        <v>0</v>
      </c>
      <c r="EO670" s="1">
        <f>IF(I670=6.5,ONE,ZERO)</f>
        <v>0</v>
      </c>
      <c r="EP670" s="1">
        <f>IF(I670=7,ONE,ZERO)</f>
        <v>0</v>
      </c>
      <c r="EQ670" s="1">
        <f>IF(I670=7.5,ONE,ZERO)</f>
        <v>0</v>
      </c>
      <c r="ER670" s="1">
        <f>IF(I670=8,ONE,ZERO)</f>
        <v>0</v>
      </c>
      <c r="ES670" s="1">
        <f>IF(I670=8.5,ONE,ZERO)</f>
        <v>0</v>
      </c>
      <c r="ET670" s="1">
        <f>IF(I670=9,ONE,ZERO)</f>
        <v>0</v>
      </c>
      <c r="EU670" s="1">
        <f>IF(I670=9.5,ONE,ZERO)</f>
        <v>0</v>
      </c>
      <c r="EV670" s="1">
        <f>IF(I670=10,ONE,ZERO)</f>
        <v>0</v>
      </c>
    </row>
    <row r="671" spans="1:156" ht="15.75" x14ac:dyDescent="0.25">
      <c r="I671" s="77" t="str">
        <f>IF(C659&gt;0,C659," ")</f>
        <v xml:space="preserve"> </v>
      </c>
      <c r="J671" s="77"/>
      <c r="K671" s="77"/>
      <c r="L671" s="77"/>
      <c r="M671" s="77"/>
      <c r="N671" s="77"/>
      <c r="O671" s="77" t="str">
        <f>IF(J669&gt;0,"w/Exhibition(s):"," ")</f>
        <v xml:space="preserve"> </v>
      </c>
      <c r="P671" s="77"/>
      <c r="Q671" s="77"/>
      <c r="R671" s="77"/>
      <c r="S671" s="44" t="str">
        <f>IF(J669&gt;0,SUM(S668:S670)," ")</f>
        <v xml:space="preserve"> </v>
      </c>
      <c r="T671" s="21"/>
      <c r="U671" s="21"/>
      <c r="V671" s="21"/>
      <c r="W671" s="21"/>
      <c r="X671" s="21"/>
      <c r="Y671" s="21"/>
      <c r="Z671" s="21"/>
    </row>
    <row r="672" spans="1:156" ht="6" customHeight="1" x14ac:dyDescent="0.2">
      <c r="C672" s="8"/>
      <c r="D672" s="8"/>
      <c r="E672" s="8"/>
      <c r="F672" s="8"/>
      <c r="G672" s="8"/>
      <c r="H672" s="8"/>
      <c r="I672" s="8"/>
      <c r="J672" s="9"/>
      <c r="K672" s="9"/>
      <c r="L672" s="9"/>
      <c r="M672" s="9"/>
      <c r="N672" s="9"/>
      <c r="O672" s="9"/>
      <c r="P672" s="9"/>
      <c r="Q672" s="9"/>
      <c r="R672" s="9"/>
      <c r="S672" s="10"/>
      <c r="T672" s="38"/>
      <c r="U672" s="38"/>
      <c r="V672" s="38"/>
      <c r="W672" s="38"/>
      <c r="X672" s="38"/>
      <c r="Y672" s="38"/>
      <c r="Z672" s="38"/>
    </row>
    <row r="673" spans="1:156" ht="6" customHeight="1" x14ac:dyDescent="0.2"/>
    <row r="674" spans="1:156" x14ac:dyDescent="0.2">
      <c r="A674" s="1"/>
      <c r="E674" s="2" t="s">
        <v>1</v>
      </c>
      <c r="F674" s="2" t="s">
        <v>1</v>
      </c>
      <c r="G674" s="2" t="s">
        <v>1</v>
      </c>
      <c r="H674" s="2" t="s">
        <v>1</v>
      </c>
      <c r="I674" s="2" t="s">
        <v>1</v>
      </c>
      <c r="J674" s="22" t="s">
        <v>12</v>
      </c>
      <c r="L674" s="2" t="s">
        <v>5</v>
      </c>
      <c r="M674" s="2"/>
      <c r="N674" s="2" t="s">
        <v>3</v>
      </c>
      <c r="O674" s="2"/>
      <c r="P674" s="2" t="s">
        <v>4</v>
      </c>
      <c r="R674" s="3" t="s">
        <v>6</v>
      </c>
      <c r="AA674" s="63" t="s">
        <v>14</v>
      </c>
      <c r="AB674" s="63"/>
      <c r="AC674" s="63"/>
      <c r="AD674" s="63"/>
      <c r="AE674" s="63" t="s">
        <v>15</v>
      </c>
      <c r="AF674" s="63"/>
      <c r="AG674" s="63"/>
      <c r="AH674" s="63"/>
      <c r="AI674" s="63" t="s">
        <v>17</v>
      </c>
      <c r="AJ674" s="63"/>
      <c r="AK674" s="63"/>
      <c r="AL674" s="63"/>
      <c r="AM674" s="63"/>
      <c r="AN674" s="63"/>
      <c r="AO674" s="63" t="s">
        <v>16</v>
      </c>
      <c r="AP674" s="63"/>
      <c r="AQ674" s="63"/>
      <c r="AR674" s="63"/>
      <c r="AS674" s="63"/>
      <c r="AT674" s="30" t="s">
        <v>18</v>
      </c>
      <c r="AU674" s="30" t="s">
        <v>19</v>
      </c>
      <c r="AV674" s="63" t="s">
        <v>20</v>
      </c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63" t="s">
        <v>21</v>
      </c>
      <c r="BR674" s="63"/>
      <c r="BS674" s="63"/>
      <c r="BT674" s="63"/>
      <c r="BU674" s="63"/>
      <c r="BV674" s="63"/>
      <c r="BW674" s="63"/>
      <c r="BX674" s="63"/>
      <c r="BY674" s="63"/>
      <c r="BZ674" s="63"/>
      <c r="CA674" s="63"/>
      <c r="CB674" s="63"/>
      <c r="CC674" s="63"/>
      <c r="CD674" s="63"/>
      <c r="CE674" s="63"/>
      <c r="CF674" s="63"/>
      <c r="CG674" s="63"/>
      <c r="CH674" s="63"/>
      <c r="CI674" s="63"/>
      <c r="CJ674" s="63"/>
      <c r="CK674" s="63"/>
      <c r="CL674" s="63" t="s">
        <v>22</v>
      </c>
      <c r="CM674" s="63"/>
      <c r="CN674" s="63"/>
      <c r="CO674" s="63"/>
      <c r="CP674" s="63"/>
      <c r="CQ674" s="63"/>
      <c r="CR674" s="63"/>
      <c r="CS674" s="63"/>
      <c r="CT674" s="63"/>
      <c r="CU674" s="63"/>
      <c r="CV674" s="63"/>
      <c r="CW674" s="63"/>
      <c r="CX674" s="63"/>
      <c r="CY674" s="63"/>
      <c r="CZ674" s="63"/>
      <c r="DA674" s="63"/>
      <c r="DB674" s="63"/>
      <c r="DC674" s="63"/>
      <c r="DD674" s="63"/>
      <c r="DE674" s="63"/>
      <c r="DF674" s="63"/>
      <c r="DG674" s="63" t="s">
        <v>23</v>
      </c>
      <c r="DH674" s="63"/>
      <c r="DI674" s="63"/>
      <c r="DJ674" s="63"/>
      <c r="DK674" s="63"/>
      <c r="DL674" s="63"/>
      <c r="DM674" s="63"/>
      <c r="DN674" s="63"/>
      <c r="DO674" s="63"/>
      <c r="DP674" s="63"/>
      <c r="DQ674" s="63"/>
      <c r="DR674" s="63"/>
      <c r="DS674" s="63"/>
      <c r="DT674" s="63"/>
      <c r="DU674" s="63"/>
      <c r="DV674" s="63"/>
      <c r="DW674" s="63"/>
      <c r="DX674" s="63"/>
      <c r="DY674" s="63"/>
      <c r="DZ674" s="63"/>
      <c r="EA674" s="63"/>
      <c r="EB674" s="63" t="s">
        <v>24</v>
      </c>
      <c r="EC674" s="63"/>
      <c r="ED674" s="63"/>
      <c r="EE674" s="63"/>
      <c r="EF674" s="63"/>
      <c r="EG674" s="63"/>
      <c r="EH674" s="63"/>
      <c r="EI674" s="63"/>
      <c r="EJ674" s="63"/>
      <c r="EK674" s="63"/>
      <c r="EL674" s="63"/>
      <c r="EM674" s="63"/>
      <c r="EN674" s="63"/>
      <c r="EO674" s="63"/>
      <c r="EP674" s="63"/>
      <c r="EQ674" s="63"/>
      <c r="ER674" s="63"/>
      <c r="ES674" s="63"/>
      <c r="ET674" s="63"/>
      <c r="EU674" s="63"/>
      <c r="EV674" s="63"/>
      <c r="EW674" s="63" t="s">
        <v>25</v>
      </c>
      <c r="EX674" s="63"/>
      <c r="EY674" s="63"/>
      <c r="EZ674" s="1"/>
    </row>
    <row r="675" spans="1:156" ht="1.5" customHeight="1" x14ac:dyDescent="0.2">
      <c r="A675" s="1"/>
      <c r="J675" s="3"/>
      <c r="L675" s="2"/>
      <c r="M675" s="2"/>
      <c r="N675" s="2"/>
      <c r="O675" s="2"/>
      <c r="P675" s="2"/>
      <c r="R675" s="3"/>
      <c r="AA675" s="31"/>
      <c r="AD675" s="32"/>
      <c r="AE675" s="31"/>
      <c r="AH675" s="32"/>
      <c r="AI675" s="31"/>
      <c r="AN675" s="33"/>
      <c r="AO675" s="34"/>
      <c r="AP675" s="1"/>
      <c r="AQ675" s="1"/>
      <c r="AR675" s="1"/>
      <c r="AS675" s="33"/>
      <c r="AT675" s="1"/>
      <c r="AU675" s="1"/>
      <c r="AV675" s="34"/>
      <c r="BP675" s="35"/>
      <c r="BQ675" s="34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35"/>
      <c r="CL675" s="34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5"/>
      <c r="DG675" s="34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35"/>
      <c r="EB675" s="34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35"/>
      <c r="EW675" s="34"/>
      <c r="EX675" s="1"/>
      <c r="EY675" s="35"/>
      <c r="EZ675" s="1"/>
    </row>
    <row r="676" spans="1:156" ht="13.5" thickBot="1" x14ac:dyDescent="0.25">
      <c r="A676" s="1"/>
      <c r="C676" s="2" t="s">
        <v>11</v>
      </c>
      <c r="D676" s="2"/>
      <c r="E676" s="2">
        <v>1</v>
      </c>
      <c r="F676" s="2">
        <v>2</v>
      </c>
      <c r="G676" s="2">
        <v>3</v>
      </c>
      <c r="H676" s="2">
        <v>4</v>
      </c>
      <c r="I676" s="2">
        <v>5</v>
      </c>
      <c r="J676" s="3" t="s">
        <v>0</v>
      </c>
      <c r="K676" s="2"/>
      <c r="L676" s="2" t="s">
        <v>2</v>
      </c>
      <c r="M676" s="2"/>
      <c r="N676" s="23" t="s">
        <v>1</v>
      </c>
      <c r="O676" s="2"/>
      <c r="P676" s="23" t="s">
        <v>1</v>
      </c>
      <c r="R676" s="3" t="s">
        <v>2</v>
      </c>
      <c r="S676" s="3" t="s">
        <v>1</v>
      </c>
      <c r="T676" s="3"/>
      <c r="U676" s="3"/>
      <c r="V676" s="3"/>
      <c r="W676" s="3"/>
      <c r="X676" s="3"/>
      <c r="Y676" s="3"/>
      <c r="Z676" s="3"/>
      <c r="AA676" s="34"/>
      <c r="AD676" s="32"/>
      <c r="AE676" s="34"/>
      <c r="AH676" s="32"/>
      <c r="AI676" s="34"/>
      <c r="AN676" s="33">
        <f>SUM(AN677:AN688)</f>
        <v>0</v>
      </c>
      <c r="AO676" s="34"/>
      <c r="AP676" s="1"/>
      <c r="AQ676" s="1"/>
      <c r="AR676" s="1"/>
      <c r="AS676" s="33">
        <f>SUM(AO677:AS688)</f>
        <v>0</v>
      </c>
      <c r="AT676" s="1">
        <v>0</v>
      </c>
      <c r="AU676" s="1">
        <v>1</v>
      </c>
      <c r="AV676" s="68">
        <f>BP676+CK676+DF676+EA676+EV676</f>
        <v>55</v>
      </c>
      <c r="AW676" s="69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36">
        <f>SUM(AV677:BP688)</f>
        <v>11</v>
      </c>
      <c r="BQ676" s="37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36">
        <f>SUM(BQ677:CK688)</f>
        <v>11</v>
      </c>
      <c r="CL676" s="37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36">
        <f>SUM(CL677:DF688)</f>
        <v>11</v>
      </c>
      <c r="DG676" s="37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36">
        <f>SUM(DG677:EA688)</f>
        <v>11</v>
      </c>
      <c r="EB676" s="37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36">
        <f>SUM(EB677:EV688)</f>
        <v>11</v>
      </c>
      <c r="EW676" s="34">
        <f>IF(AV676&lt;55,ONE,ZERO)</f>
        <v>0</v>
      </c>
      <c r="EX676" s="1">
        <f>IF(AN676+AS676&lt;1,ONE,ZERO)</f>
        <v>1</v>
      </c>
      <c r="EY676" s="33">
        <f>EW676+EX676</f>
        <v>1</v>
      </c>
      <c r="EZ676" s="1"/>
    </row>
    <row r="677" spans="1:156" ht="13.5" thickBot="1" x14ac:dyDescent="0.25">
      <c r="A677">
        <v>38</v>
      </c>
      <c r="C677" s="11"/>
      <c r="D677" s="24">
        <v>1</v>
      </c>
      <c r="E677" s="12"/>
      <c r="F677" s="13"/>
      <c r="G677" s="13"/>
      <c r="H677" s="13"/>
      <c r="I677" s="14"/>
      <c r="J677" s="53"/>
      <c r="L677" s="6" t="str">
        <f t="shared" ref="L677:L685" si="5056">IF(J677&gt;0,SUM(E677:I677)," ")</f>
        <v xml:space="preserve"> </v>
      </c>
      <c r="M677" s="1" t="str">
        <f t="shared" ref="M677:M685" si="5057">IF(J677&gt;0,"-"," ")</f>
        <v xml:space="preserve"> </v>
      </c>
      <c r="N677" s="1" t="str">
        <f t="shared" ref="N677:N685" si="5058">IF(J677&gt;0,AD677," ")</f>
        <v xml:space="preserve"> </v>
      </c>
      <c r="O677" s="1" t="str">
        <f t="shared" ref="O677:O685" si="5059">IF(J677&gt;0,"-"," ")</f>
        <v xml:space="preserve"> </v>
      </c>
      <c r="P677" s="1" t="str">
        <f t="shared" ref="P677:P685" si="5060">IF(J677&gt;0,AH677," ")</f>
        <v xml:space="preserve"> </v>
      </c>
      <c r="Q677" s="1" t="str">
        <f t="shared" ref="Q677:Q685" si="5061">IF(J677&gt;0,"="," ")</f>
        <v xml:space="preserve"> </v>
      </c>
      <c r="R677" s="5" t="str">
        <f t="shared" ref="R677:R685" si="5062">IF(J677&gt;0,L677-N677-P677," ")</f>
        <v xml:space="preserve"> </v>
      </c>
      <c r="S677" s="7">
        <f t="shared" ref="S677:S685" si="5063">IF(J677&gt;0,J677*R677,0)</f>
        <v>0</v>
      </c>
      <c r="T677" s="7"/>
      <c r="U677" s="7"/>
      <c r="V677" s="7"/>
      <c r="W677" s="7"/>
      <c r="X677" s="7"/>
      <c r="Y677" s="7"/>
      <c r="Z677" s="7"/>
      <c r="AA677" s="1">
        <f t="shared" ref="AA677:AA685" si="5064">IF(E677&gt;F677,E677,F677)</f>
        <v>0</v>
      </c>
      <c r="AB677" s="1">
        <f t="shared" ref="AB677:AB685" si="5065">IF(AA677&gt;G677,AA677,G677)</f>
        <v>0</v>
      </c>
      <c r="AC677" s="1">
        <f t="shared" ref="AC677:AC685" si="5066">IF(AB677&gt;H677,AB677,H677)</f>
        <v>0</v>
      </c>
      <c r="AD677" s="2">
        <f t="shared" ref="AD677:AD685" si="5067">IF(AC677&gt;I677,AC677,I677)</f>
        <v>0</v>
      </c>
      <c r="AE677" s="1">
        <f t="shared" ref="AE677:AE685" si="5068">IF(E677&lt;F677,E677,F677)</f>
        <v>0</v>
      </c>
      <c r="AF677" s="1">
        <f t="shared" ref="AF677:AF685" si="5069">IF(AE677&lt;G677,AE677,G677)</f>
        <v>0</v>
      </c>
      <c r="AG677" s="1">
        <f t="shared" ref="AG677:AG685" si="5070">IF(AF677&lt;H677,AF677,H677)</f>
        <v>0</v>
      </c>
      <c r="AH677" s="2">
        <f t="shared" ref="AH677:AH685" si="5071">IF(AG677&lt;I677,AG677,I677)</f>
        <v>0</v>
      </c>
      <c r="AI677" s="1">
        <f t="shared" ref="AI677:AI685" si="5072">IF(E677&gt;10,1,0)</f>
        <v>0</v>
      </c>
      <c r="AJ677" s="1">
        <f t="shared" ref="AJ677:AJ685" si="5073">IF(F677&gt;10,1,0)</f>
        <v>0</v>
      </c>
      <c r="AK677" s="1">
        <f t="shared" ref="AK677:AK685" si="5074">IF(G677&gt;10,1,0)</f>
        <v>0</v>
      </c>
      <c r="AL677" s="1">
        <f t="shared" ref="AL677:AL685" si="5075">IF(H677&gt;10,1,0)</f>
        <v>0</v>
      </c>
      <c r="AM677" s="1">
        <f t="shared" ref="AM677:AM685" si="5076">IF(I677&gt;10,1,0)</f>
        <v>0</v>
      </c>
      <c r="AN677" s="1">
        <f t="shared" ref="AN677:AN685" si="5077">SUM(AI677:AM677)</f>
        <v>0</v>
      </c>
      <c r="AO677" s="1">
        <f t="shared" ref="AO677:AO685" si="5078">IF(E677&lt;0,1,0)</f>
        <v>0</v>
      </c>
      <c r="AP677" s="1">
        <f t="shared" ref="AP677:AP685" si="5079">IF(F677&lt;0,1,0)</f>
        <v>0</v>
      </c>
      <c r="AQ677" s="1">
        <f t="shared" ref="AQ677:AQ685" si="5080">IF(G677&lt;0,1,0)</f>
        <v>0</v>
      </c>
      <c r="AR677" s="1">
        <f t="shared" ref="AR677:AR685" si="5081">IF(H677&lt;0,1,0)</f>
        <v>0</v>
      </c>
      <c r="AS677" s="1">
        <f t="shared" ref="AS677:AS685" si="5082">IF(I677&lt;0,1,0)</f>
        <v>0</v>
      </c>
      <c r="AT677" s="1"/>
      <c r="AU677" s="1"/>
      <c r="AV677" s="1">
        <f t="shared" ref="AV677:AV685" si="5083">IF(E677=0,ONE,ZERO)</f>
        <v>1</v>
      </c>
      <c r="AW677" s="1">
        <f t="shared" ref="AW677:AW685" si="5084">IF(E677=0.5,ONE,ZERO)</f>
        <v>0</v>
      </c>
      <c r="AX677" s="1">
        <f t="shared" ref="AX677:AX685" si="5085">IF(E677=1,ONE,ZERO)</f>
        <v>0</v>
      </c>
      <c r="AY677" s="1">
        <f t="shared" ref="AY677:AY685" si="5086">IF(E677=1.5,ONE,ZERO)</f>
        <v>0</v>
      </c>
      <c r="AZ677" s="1">
        <f t="shared" ref="AZ677:AZ685" si="5087">IF(E677=2,ONE,ZERO)</f>
        <v>0</v>
      </c>
      <c r="BA677" s="1">
        <f t="shared" ref="BA677:BA685" si="5088">IF(E677=2.5,ONE,ZERO)</f>
        <v>0</v>
      </c>
      <c r="BB677" s="1">
        <f t="shared" ref="BB677:BB685" si="5089">IF(E677=3,ONE,ZERO)</f>
        <v>0</v>
      </c>
      <c r="BC677" s="1">
        <f t="shared" ref="BC677:BC685" si="5090">IF(E677=3.5,ONE,ZERO)</f>
        <v>0</v>
      </c>
      <c r="BD677" s="1">
        <f t="shared" ref="BD677:BD685" si="5091">IF(E677=4,ONE,ZERO)</f>
        <v>0</v>
      </c>
      <c r="BE677" s="1">
        <f t="shared" ref="BE677:BE685" si="5092">IF(E677=4.5,ONE,ZERO)</f>
        <v>0</v>
      </c>
      <c r="BF677" s="1">
        <f t="shared" ref="BF677:BF685" si="5093">IF(E677=5,ONE,ZERO)</f>
        <v>0</v>
      </c>
      <c r="BG677" s="1">
        <f t="shared" ref="BG677:BG685" si="5094">IF(E677=5.5,ONE,ZERO)</f>
        <v>0</v>
      </c>
      <c r="BH677" s="1">
        <f t="shared" ref="BH677:BH685" si="5095">IF(E677=6,ONE,ZERO)</f>
        <v>0</v>
      </c>
      <c r="BI677" s="1">
        <f t="shared" ref="BI677:BI685" si="5096">IF(E677=6.5,ONE,ZERO)</f>
        <v>0</v>
      </c>
      <c r="BJ677" s="1">
        <f t="shared" ref="BJ677:BJ685" si="5097">IF(E677=7,ONE,ZERO)</f>
        <v>0</v>
      </c>
      <c r="BK677" s="1">
        <f t="shared" ref="BK677:BK685" si="5098">IF(E677=7.5,ONE,ZERO)</f>
        <v>0</v>
      </c>
      <c r="BL677" s="1">
        <f t="shared" ref="BL677:BL685" si="5099">IF(E677=8,ONE,ZERO)</f>
        <v>0</v>
      </c>
      <c r="BM677" s="1">
        <f t="shared" ref="BM677:BM685" si="5100">IF(E677=8.5,ONE,ZERO)</f>
        <v>0</v>
      </c>
      <c r="BN677" s="1">
        <f t="shared" ref="BN677:BN685" si="5101">IF(E677=9,ONE,ZERO)</f>
        <v>0</v>
      </c>
      <c r="BO677" s="1">
        <f t="shared" ref="BO677:BO685" si="5102">IF(E677=9.5,ONE,ZERO)</f>
        <v>0</v>
      </c>
      <c r="BP677" s="1">
        <f t="shared" ref="BP677:BP685" si="5103">IF(E677=10,ONE,ZERO)</f>
        <v>0</v>
      </c>
      <c r="BQ677" s="1">
        <f t="shared" ref="BQ677:BQ685" si="5104">IF(F677=0,ONE,ZERO)</f>
        <v>1</v>
      </c>
      <c r="BR677" s="1">
        <f t="shared" ref="BR677:BR685" si="5105">IF(F677=0.5,ONE,ZERO)</f>
        <v>0</v>
      </c>
      <c r="BS677" s="1">
        <f t="shared" ref="BS677:BS685" si="5106">IF(F677=1,ONE,ZERO)</f>
        <v>0</v>
      </c>
      <c r="BT677" s="1">
        <f t="shared" ref="BT677:BT685" si="5107">IF(F677=1.5,ONE,ZERO)</f>
        <v>0</v>
      </c>
      <c r="BU677" s="1">
        <f t="shared" ref="BU677:BU685" si="5108">IF(F677=2,ONE,ZERO)</f>
        <v>0</v>
      </c>
      <c r="BV677" s="1">
        <f t="shared" ref="BV677:BV685" si="5109">IF(F677=2.5,ONE,ZERO)</f>
        <v>0</v>
      </c>
      <c r="BW677" s="1">
        <f t="shared" ref="BW677:BW685" si="5110">IF(F677=3,ONE,ZERO)</f>
        <v>0</v>
      </c>
      <c r="BX677" s="1">
        <f t="shared" ref="BX677:BX685" si="5111">IF(F677=3.5,ONE,ZERO)</f>
        <v>0</v>
      </c>
      <c r="BY677" s="1">
        <f t="shared" ref="BY677:BY685" si="5112">IF(F677=4,ONE,ZERO)</f>
        <v>0</v>
      </c>
      <c r="BZ677" s="1">
        <f t="shared" ref="BZ677:BZ685" si="5113">IF(F677=4.5,ONE,ZERO)</f>
        <v>0</v>
      </c>
      <c r="CA677" s="1">
        <f t="shared" ref="CA677:CA685" si="5114">IF(F677=5,ONE,ZERO)</f>
        <v>0</v>
      </c>
      <c r="CB677" s="1">
        <f t="shared" ref="CB677:CB685" si="5115">IF(F677=5.5,ONE,ZERO)</f>
        <v>0</v>
      </c>
      <c r="CC677" s="1">
        <f t="shared" ref="CC677:CC685" si="5116">IF(F677=6,ONE,ZERO)</f>
        <v>0</v>
      </c>
      <c r="CD677" s="1">
        <f t="shared" ref="CD677:CD685" si="5117">IF(F677=6.5,ONE,ZERO)</f>
        <v>0</v>
      </c>
      <c r="CE677" s="1">
        <f t="shared" ref="CE677:CE685" si="5118">IF(F677=7,ONE,ZERO)</f>
        <v>0</v>
      </c>
      <c r="CF677" s="1">
        <f t="shared" ref="CF677:CF685" si="5119">IF(F677=7.5,ONE,ZERO)</f>
        <v>0</v>
      </c>
      <c r="CG677" s="1">
        <f t="shared" ref="CG677:CG685" si="5120">IF(F677=8,ONE,ZERO)</f>
        <v>0</v>
      </c>
      <c r="CH677" s="1">
        <f t="shared" ref="CH677:CH685" si="5121">IF(F677=8.5,ONE,ZERO)</f>
        <v>0</v>
      </c>
      <c r="CI677" s="1">
        <f t="shared" ref="CI677:CI685" si="5122">IF(F677=9,ONE,ZERO)</f>
        <v>0</v>
      </c>
      <c r="CJ677" s="1">
        <f t="shared" ref="CJ677:CJ685" si="5123">IF(F677=9.5,ONE,ZERO)</f>
        <v>0</v>
      </c>
      <c r="CK677" s="1">
        <f t="shared" ref="CK677:CK685" si="5124">IF(F677=10,ONE,ZERO)</f>
        <v>0</v>
      </c>
      <c r="CL677" s="1">
        <f t="shared" ref="CL677:CL685" si="5125">IF(G677=0,ONE,ZERO)</f>
        <v>1</v>
      </c>
      <c r="CM677" s="1">
        <f t="shared" ref="CM677:CM685" si="5126">IF(G677=0.5,ONE,ZERO)</f>
        <v>0</v>
      </c>
      <c r="CN677" s="1">
        <f t="shared" ref="CN677:CN685" si="5127">IF(G677=1,ONE,ZERO)</f>
        <v>0</v>
      </c>
      <c r="CO677" s="1">
        <f t="shared" ref="CO677:CO685" si="5128">IF(G677=1.5,ONE,ZERO)</f>
        <v>0</v>
      </c>
      <c r="CP677" s="1">
        <f t="shared" ref="CP677:CP685" si="5129">IF(G677=2,ONE,ZERO)</f>
        <v>0</v>
      </c>
      <c r="CQ677" s="1">
        <f t="shared" ref="CQ677:CQ685" si="5130">IF(G677=2.5,ONE,ZERO)</f>
        <v>0</v>
      </c>
      <c r="CR677" s="1">
        <f t="shared" ref="CR677:CR685" si="5131">IF(G677=3,ONE,ZERO)</f>
        <v>0</v>
      </c>
      <c r="CS677" s="1">
        <f t="shared" ref="CS677:CS685" si="5132">IF(G677=3.5,ONE,ZERO)</f>
        <v>0</v>
      </c>
      <c r="CT677" s="1">
        <f t="shared" ref="CT677:CT685" si="5133">IF(G677=4,ONE,ZERO)</f>
        <v>0</v>
      </c>
      <c r="CU677" s="1">
        <f t="shared" ref="CU677:CU685" si="5134">IF(G677=4.5,ONE,ZERO)</f>
        <v>0</v>
      </c>
      <c r="CV677" s="1">
        <f t="shared" ref="CV677:CV685" si="5135">IF(G677=5,ONE,ZERO)</f>
        <v>0</v>
      </c>
      <c r="CW677" s="1">
        <f t="shared" ref="CW677:CW685" si="5136">IF(G677=5.5,ONE,ZERO)</f>
        <v>0</v>
      </c>
      <c r="CX677" s="1">
        <f t="shared" ref="CX677:CX685" si="5137">IF(G677=6,ONE,ZERO)</f>
        <v>0</v>
      </c>
      <c r="CY677" s="1">
        <f t="shared" ref="CY677:CY685" si="5138">IF(G677=6.5,ONE,ZERO)</f>
        <v>0</v>
      </c>
      <c r="CZ677" s="1">
        <f t="shared" ref="CZ677:CZ685" si="5139">IF(G677=7,ONE,ZERO)</f>
        <v>0</v>
      </c>
      <c r="DA677" s="1">
        <f t="shared" ref="DA677:DA685" si="5140">IF(G677=7.5,ONE,ZERO)</f>
        <v>0</v>
      </c>
      <c r="DB677" s="1">
        <f t="shared" ref="DB677:DB685" si="5141">IF(G677=8,ONE,ZERO)</f>
        <v>0</v>
      </c>
      <c r="DC677" s="1">
        <f t="shared" ref="DC677:DC685" si="5142">IF(G677=8.5,ONE,ZERO)</f>
        <v>0</v>
      </c>
      <c r="DD677" s="1">
        <f t="shared" ref="DD677:DD685" si="5143">IF(G677=9,ONE,ZERO)</f>
        <v>0</v>
      </c>
      <c r="DE677" s="1">
        <f t="shared" ref="DE677:DE685" si="5144">IF(G677=9.5,ONE,ZERO)</f>
        <v>0</v>
      </c>
      <c r="DF677" s="1">
        <f t="shared" ref="DF677:DF685" si="5145">IF(G677=10,ONE,ZERO)</f>
        <v>0</v>
      </c>
      <c r="DG677" s="1">
        <f t="shared" ref="DG677:DG685" si="5146">IF(H677=0,ONE,ZERO)</f>
        <v>1</v>
      </c>
      <c r="DH677" s="1">
        <f t="shared" ref="DH677:DH685" si="5147">IF(H677=0.5,ONE,ZERO)</f>
        <v>0</v>
      </c>
      <c r="DI677" s="1">
        <f t="shared" ref="DI677:DI685" si="5148">IF(H677=1,ONE,ZERO)</f>
        <v>0</v>
      </c>
      <c r="DJ677" s="1">
        <f t="shared" ref="DJ677:DJ685" si="5149">IF(H677=1.5,ONE,ZERO)</f>
        <v>0</v>
      </c>
      <c r="DK677" s="1">
        <f t="shared" ref="DK677:DK685" si="5150">IF(H677=2,ONE,ZERO)</f>
        <v>0</v>
      </c>
      <c r="DL677" s="1">
        <f t="shared" ref="DL677:DL685" si="5151">IF(H677=2.5,ONE,ZERO)</f>
        <v>0</v>
      </c>
      <c r="DM677" s="1">
        <f t="shared" ref="DM677:DM685" si="5152">IF(H677=3,ONE,ZERO)</f>
        <v>0</v>
      </c>
      <c r="DN677" s="1">
        <f t="shared" ref="DN677:DN685" si="5153">IF(H677=3.5,ONE,ZERO)</f>
        <v>0</v>
      </c>
      <c r="DO677" s="1">
        <f t="shared" ref="DO677:DO685" si="5154">IF(H677=4,ONE,ZERO)</f>
        <v>0</v>
      </c>
      <c r="DP677" s="1">
        <f t="shared" ref="DP677:DP685" si="5155">IF(H677=4.5,ONE,ZERO)</f>
        <v>0</v>
      </c>
      <c r="DQ677" s="1">
        <f t="shared" ref="DQ677:DQ685" si="5156">IF(H677=5,ONE,ZERO)</f>
        <v>0</v>
      </c>
      <c r="DR677" s="1">
        <f t="shared" ref="DR677:DR685" si="5157">IF(H677=5.5,ONE,ZERO)</f>
        <v>0</v>
      </c>
      <c r="DS677" s="1">
        <f t="shared" ref="DS677:DS685" si="5158">IF(H677=6,ONE,ZERO)</f>
        <v>0</v>
      </c>
      <c r="DT677" s="1">
        <f t="shared" ref="DT677:DT685" si="5159">IF(H677=6.5,ONE,ZERO)</f>
        <v>0</v>
      </c>
      <c r="DU677" s="1">
        <f t="shared" ref="DU677:DU685" si="5160">IF(H677=7,ONE,ZERO)</f>
        <v>0</v>
      </c>
      <c r="DV677" s="1">
        <f t="shared" ref="DV677:DV685" si="5161">IF(H677=7.5,ONE,ZERO)</f>
        <v>0</v>
      </c>
      <c r="DW677" s="1">
        <f t="shared" ref="DW677:DW685" si="5162">IF(H677=8,ONE,ZERO)</f>
        <v>0</v>
      </c>
      <c r="DX677" s="1">
        <f t="shared" ref="DX677:DX685" si="5163">IF(H677=8.5,ONE,ZERO)</f>
        <v>0</v>
      </c>
      <c r="DY677" s="1">
        <f t="shared" ref="DY677:DY685" si="5164">IF(H677=9,ONE,ZERO)</f>
        <v>0</v>
      </c>
      <c r="DZ677" s="1">
        <f t="shared" ref="DZ677:DZ685" si="5165">IF(H677=9.5,ONE,ZERO)</f>
        <v>0</v>
      </c>
      <c r="EA677" s="1">
        <f t="shared" ref="EA677:EA685" si="5166">IF(H677=10,ONE,ZERO)</f>
        <v>0</v>
      </c>
      <c r="EB677" s="1">
        <f t="shared" ref="EB677:EB685" si="5167">IF(I677=0,ONE,ZERO)</f>
        <v>1</v>
      </c>
      <c r="EC677" s="1">
        <f t="shared" ref="EC677:EC685" si="5168">IF(I677=0.5,ONE,ZERO)</f>
        <v>0</v>
      </c>
      <c r="ED677" s="1">
        <f t="shared" ref="ED677:ED685" si="5169">IF(I677=1,ONE,ZERO)</f>
        <v>0</v>
      </c>
      <c r="EE677" s="1">
        <f t="shared" ref="EE677:EE685" si="5170">IF(I677=1.5,ONE,ZERO)</f>
        <v>0</v>
      </c>
      <c r="EF677" s="1">
        <f t="shared" ref="EF677:EF685" si="5171">IF(I677=2,ONE,ZERO)</f>
        <v>0</v>
      </c>
      <c r="EG677" s="1">
        <f t="shared" ref="EG677:EG685" si="5172">IF(I677=2.5,ONE,ZERO)</f>
        <v>0</v>
      </c>
      <c r="EH677" s="1">
        <f t="shared" ref="EH677:EH685" si="5173">IF(I677=3,ONE,ZERO)</f>
        <v>0</v>
      </c>
      <c r="EI677" s="1">
        <f t="shared" ref="EI677:EI685" si="5174">IF(I677=3.5,ONE,ZERO)</f>
        <v>0</v>
      </c>
      <c r="EJ677" s="1">
        <f t="shared" ref="EJ677:EJ685" si="5175">IF(I677=4,ONE,ZERO)</f>
        <v>0</v>
      </c>
      <c r="EK677" s="1">
        <f t="shared" ref="EK677:EK685" si="5176">IF(I677=4.5,ONE,ZERO)</f>
        <v>0</v>
      </c>
      <c r="EL677" s="1">
        <f t="shared" ref="EL677:EL685" si="5177">IF(I677=5,ONE,ZERO)</f>
        <v>0</v>
      </c>
      <c r="EM677" s="1">
        <f t="shared" ref="EM677:EM685" si="5178">IF(I677=5.5,ONE,ZERO)</f>
        <v>0</v>
      </c>
      <c r="EN677" s="1">
        <f t="shared" ref="EN677:EN685" si="5179">IF(I677=6,ONE,ZERO)</f>
        <v>0</v>
      </c>
      <c r="EO677" s="1">
        <f t="shared" ref="EO677:EO685" si="5180">IF(I677=6.5,ONE,ZERO)</f>
        <v>0</v>
      </c>
      <c r="EP677" s="1">
        <f t="shared" ref="EP677:EP685" si="5181">IF(I677=7,ONE,ZERO)</f>
        <v>0</v>
      </c>
      <c r="EQ677" s="1">
        <f t="shared" ref="EQ677:EQ685" si="5182">IF(I677=7.5,ONE,ZERO)</f>
        <v>0</v>
      </c>
      <c r="ER677" s="1">
        <f t="shared" ref="ER677:ER685" si="5183">IF(I677=8,ONE,ZERO)</f>
        <v>0</v>
      </c>
      <c r="ES677" s="1">
        <f t="shared" ref="ES677:ES685" si="5184">IF(I677=8.5,ONE,ZERO)</f>
        <v>0</v>
      </c>
      <c r="ET677" s="1">
        <f t="shared" ref="ET677:ET685" si="5185">IF(I677=9,ONE,ZERO)</f>
        <v>0</v>
      </c>
      <c r="EU677" s="1">
        <f t="shared" ref="EU677:EU685" si="5186">IF(I677=9.5,ONE,ZERO)</f>
        <v>0</v>
      </c>
      <c r="EV677" s="1">
        <f t="shared" ref="EV677:EV685" si="5187">IF(I677=10,ONE,ZERO)</f>
        <v>0</v>
      </c>
    </row>
    <row r="678" spans="1:156" ht="12.75" customHeight="1" x14ac:dyDescent="0.2">
      <c r="C678" s="78" t="str">
        <f>IF(EY676=2,"ALERT! An entered score ends in other than .0 or .5"," ")</f>
        <v xml:space="preserve"> </v>
      </c>
      <c r="D678" s="25">
        <v>2</v>
      </c>
      <c r="E678" s="15"/>
      <c r="F678" s="16"/>
      <c r="G678" s="16"/>
      <c r="H678" s="16"/>
      <c r="I678" s="17"/>
      <c r="J678" s="54"/>
      <c r="L678" s="6" t="str">
        <f t="shared" si="5056"/>
        <v xml:space="preserve"> </v>
      </c>
      <c r="M678" s="1" t="str">
        <f t="shared" si="5057"/>
        <v xml:space="preserve"> </v>
      </c>
      <c r="N678" s="1" t="str">
        <f t="shared" si="5058"/>
        <v xml:space="preserve"> </v>
      </c>
      <c r="O678" s="1" t="str">
        <f t="shared" si="5059"/>
        <v xml:space="preserve"> </v>
      </c>
      <c r="P678" s="1" t="str">
        <f t="shared" si="5060"/>
        <v xml:space="preserve"> </v>
      </c>
      <c r="Q678" s="1" t="str">
        <f t="shared" si="5061"/>
        <v xml:space="preserve"> </v>
      </c>
      <c r="R678" s="5" t="str">
        <f t="shared" si="5062"/>
        <v xml:space="preserve"> </v>
      </c>
      <c r="S678" s="7">
        <f t="shared" si="5063"/>
        <v>0</v>
      </c>
      <c r="T678" s="7"/>
      <c r="U678" s="7"/>
      <c r="V678" s="7"/>
      <c r="W678" s="7"/>
      <c r="X678" s="7"/>
      <c r="Y678" s="7"/>
      <c r="Z678" s="7"/>
      <c r="AA678" s="1">
        <f t="shared" si="5064"/>
        <v>0</v>
      </c>
      <c r="AB678" s="1">
        <f t="shared" si="5065"/>
        <v>0</v>
      </c>
      <c r="AC678" s="1">
        <f t="shared" si="5066"/>
        <v>0</v>
      </c>
      <c r="AD678" s="2">
        <f t="shared" si="5067"/>
        <v>0</v>
      </c>
      <c r="AE678" s="1">
        <f t="shared" si="5068"/>
        <v>0</v>
      </c>
      <c r="AF678" s="1">
        <f t="shared" si="5069"/>
        <v>0</v>
      </c>
      <c r="AG678" s="1">
        <f t="shared" si="5070"/>
        <v>0</v>
      </c>
      <c r="AH678" s="2">
        <f t="shared" si="5071"/>
        <v>0</v>
      </c>
      <c r="AI678" s="1">
        <f t="shared" si="5072"/>
        <v>0</v>
      </c>
      <c r="AJ678" s="1">
        <f t="shared" si="5073"/>
        <v>0</v>
      </c>
      <c r="AK678" s="1">
        <f t="shared" si="5074"/>
        <v>0</v>
      </c>
      <c r="AL678" s="1">
        <f t="shared" si="5075"/>
        <v>0</v>
      </c>
      <c r="AM678" s="1">
        <f t="shared" si="5076"/>
        <v>0</v>
      </c>
      <c r="AN678" s="1">
        <f t="shared" si="5077"/>
        <v>0</v>
      </c>
      <c r="AO678" s="1">
        <f t="shared" si="5078"/>
        <v>0</v>
      </c>
      <c r="AP678" s="1">
        <f t="shared" si="5079"/>
        <v>0</v>
      </c>
      <c r="AQ678" s="1">
        <f t="shared" si="5080"/>
        <v>0</v>
      </c>
      <c r="AR678" s="1">
        <f t="shared" si="5081"/>
        <v>0</v>
      </c>
      <c r="AS678" s="1">
        <f t="shared" si="5082"/>
        <v>0</v>
      </c>
      <c r="AT678" s="1"/>
      <c r="AU678" s="1"/>
      <c r="AV678" s="1">
        <f t="shared" si="5083"/>
        <v>1</v>
      </c>
      <c r="AW678" s="1">
        <f t="shared" si="5084"/>
        <v>0</v>
      </c>
      <c r="AX678" s="1">
        <f t="shared" si="5085"/>
        <v>0</v>
      </c>
      <c r="AY678" s="1">
        <f t="shared" si="5086"/>
        <v>0</v>
      </c>
      <c r="AZ678" s="1">
        <f t="shared" si="5087"/>
        <v>0</v>
      </c>
      <c r="BA678" s="1">
        <f t="shared" si="5088"/>
        <v>0</v>
      </c>
      <c r="BB678" s="1">
        <f t="shared" si="5089"/>
        <v>0</v>
      </c>
      <c r="BC678" s="1">
        <f t="shared" si="5090"/>
        <v>0</v>
      </c>
      <c r="BD678" s="1">
        <f t="shared" si="5091"/>
        <v>0</v>
      </c>
      <c r="BE678" s="1">
        <f t="shared" si="5092"/>
        <v>0</v>
      </c>
      <c r="BF678" s="1">
        <f t="shared" si="5093"/>
        <v>0</v>
      </c>
      <c r="BG678" s="1">
        <f t="shared" si="5094"/>
        <v>0</v>
      </c>
      <c r="BH678" s="1">
        <f t="shared" si="5095"/>
        <v>0</v>
      </c>
      <c r="BI678" s="1">
        <f t="shared" si="5096"/>
        <v>0</v>
      </c>
      <c r="BJ678" s="1">
        <f t="shared" si="5097"/>
        <v>0</v>
      </c>
      <c r="BK678" s="1">
        <f t="shared" si="5098"/>
        <v>0</v>
      </c>
      <c r="BL678" s="1">
        <f t="shared" si="5099"/>
        <v>0</v>
      </c>
      <c r="BM678" s="1">
        <f t="shared" si="5100"/>
        <v>0</v>
      </c>
      <c r="BN678" s="1">
        <f t="shared" si="5101"/>
        <v>0</v>
      </c>
      <c r="BO678" s="1">
        <f t="shared" si="5102"/>
        <v>0</v>
      </c>
      <c r="BP678" s="1">
        <f t="shared" si="5103"/>
        <v>0</v>
      </c>
      <c r="BQ678" s="1">
        <f t="shared" si="5104"/>
        <v>1</v>
      </c>
      <c r="BR678" s="1">
        <f t="shared" si="5105"/>
        <v>0</v>
      </c>
      <c r="BS678" s="1">
        <f t="shared" si="5106"/>
        <v>0</v>
      </c>
      <c r="BT678" s="1">
        <f t="shared" si="5107"/>
        <v>0</v>
      </c>
      <c r="BU678" s="1">
        <f t="shared" si="5108"/>
        <v>0</v>
      </c>
      <c r="BV678" s="1">
        <f t="shared" si="5109"/>
        <v>0</v>
      </c>
      <c r="BW678" s="1">
        <f t="shared" si="5110"/>
        <v>0</v>
      </c>
      <c r="BX678" s="1">
        <f t="shared" si="5111"/>
        <v>0</v>
      </c>
      <c r="BY678" s="1">
        <f t="shared" si="5112"/>
        <v>0</v>
      </c>
      <c r="BZ678" s="1">
        <f t="shared" si="5113"/>
        <v>0</v>
      </c>
      <c r="CA678" s="1">
        <f t="shared" si="5114"/>
        <v>0</v>
      </c>
      <c r="CB678" s="1">
        <f t="shared" si="5115"/>
        <v>0</v>
      </c>
      <c r="CC678" s="1">
        <f t="shared" si="5116"/>
        <v>0</v>
      </c>
      <c r="CD678" s="1">
        <f t="shared" si="5117"/>
        <v>0</v>
      </c>
      <c r="CE678" s="1">
        <f t="shared" si="5118"/>
        <v>0</v>
      </c>
      <c r="CF678" s="1">
        <f t="shared" si="5119"/>
        <v>0</v>
      </c>
      <c r="CG678" s="1">
        <f t="shared" si="5120"/>
        <v>0</v>
      </c>
      <c r="CH678" s="1">
        <f t="shared" si="5121"/>
        <v>0</v>
      </c>
      <c r="CI678" s="1">
        <f t="shared" si="5122"/>
        <v>0</v>
      </c>
      <c r="CJ678" s="1">
        <f t="shared" si="5123"/>
        <v>0</v>
      </c>
      <c r="CK678" s="1">
        <f t="shared" si="5124"/>
        <v>0</v>
      </c>
      <c r="CL678" s="1">
        <f t="shared" si="5125"/>
        <v>1</v>
      </c>
      <c r="CM678" s="1">
        <f t="shared" si="5126"/>
        <v>0</v>
      </c>
      <c r="CN678" s="1">
        <f t="shared" si="5127"/>
        <v>0</v>
      </c>
      <c r="CO678" s="1">
        <f t="shared" si="5128"/>
        <v>0</v>
      </c>
      <c r="CP678" s="1">
        <f t="shared" si="5129"/>
        <v>0</v>
      </c>
      <c r="CQ678" s="1">
        <f t="shared" si="5130"/>
        <v>0</v>
      </c>
      <c r="CR678" s="1">
        <f t="shared" si="5131"/>
        <v>0</v>
      </c>
      <c r="CS678" s="1">
        <f t="shared" si="5132"/>
        <v>0</v>
      </c>
      <c r="CT678" s="1">
        <f t="shared" si="5133"/>
        <v>0</v>
      </c>
      <c r="CU678" s="1">
        <f t="shared" si="5134"/>
        <v>0</v>
      </c>
      <c r="CV678" s="1">
        <f t="shared" si="5135"/>
        <v>0</v>
      </c>
      <c r="CW678" s="1">
        <f t="shared" si="5136"/>
        <v>0</v>
      </c>
      <c r="CX678" s="1">
        <f t="shared" si="5137"/>
        <v>0</v>
      </c>
      <c r="CY678" s="1">
        <f t="shared" si="5138"/>
        <v>0</v>
      </c>
      <c r="CZ678" s="1">
        <f t="shared" si="5139"/>
        <v>0</v>
      </c>
      <c r="DA678" s="1">
        <f t="shared" si="5140"/>
        <v>0</v>
      </c>
      <c r="DB678" s="1">
        <f t="shared" si="5141"/>
        <v>0</v>
      </c>
      <c r="DC678" s="1">
        <f t="shared" si="5142"/>
        <v>0</v>
      </c>
      <c r="DD678" s="1">
        <f t="shared" si="5143"/>
        <v>0</v>
      </c>
      <c r="DE678" s="1">
        <f t="shared" si="5144"/>
        <v>0</v>
      </c>
      <c r="DF678" s="1">
        <f t="shared" si="5145"/>
        <v>0</v>
      </c>
      <c r="DG678" s="1">
        <f t="shared" si="5146"/>
        <v>1</v>
      </c>
      <c r="DH678" s="1">
        <f t="shared" si="5147"/>
        <v>0</v>
      </c>
      <c r="DI678" s="1">
        <f t="shared" si="5148"/>
        <v>0</v>
      </c>
      <c r="DJ678" s="1">
        <f t="shared" si="5149"/>
        <v>0</v>
      </c>
      <c r="DK678" s="1">
        <f t="shared" si="5150"/>
        <v>0</v>
      </c>
      <c r="DL678" s="1">
        <f t="shared" si="5151"/>
        <v>0</v>
      </c>
      <c r="DM678" s="1">
        <f t="shared" si="5152"/>
        <v>0</v>
      </c>
      <c r="DN678" s="1">
        <f t="shared" si="5153"/>
        <v>0</v>
      </c>
      <c r="DO678" s="1">
        <f t="shared" si="5154"/>
        <v>0</v>
      </c>
      <c r="DP678" s="1">
        <f t="shared" si="5155"/>
        <v>0</v>
      </c>
      <c r="DQ678" s="1">
        <f t="shared" si="5156"/>
        <v>0</v>
      </c>
      <c r="DR678" s="1">
        <f t="shared" si="5157"/>
        <v>0</v>
      </c>
      <c r="DS678" s="1">
        <f t="shared" si="5158"/>
        <v>0</v>
      </c>
      <c r="DT678" s="1">
        <f t="shared" si="5159"/>
        <v>0</v>
      </c>
      <c r="DU678" s="1">
        <f t="shared" si="5160"/>
        <v>0</v>
      </c>
      <c r="DV678" s="1">
        <f t="shared" si="5161"/>
        <v>0</v>
      </c>
      <c r="DW678" s="1">
        <f t="shared" si="5162"/>
        <v>0</v>
      </c>
      <c r="DX678" s="1">
        <f t="shared" si="5163"/>
        <v>0</v>
      </c>
      <c r="DY678" s="1">
        <f t="shared" si="5164"/>
        <v>0</v>
      </c>
      <c r="DZ678" s="1">
        <f t="shared" si="5165"/>
        <v>0</v>
      </c>
      <c r="EA678" s="1">
        <f t="shared" si="5166"/>
        <v>0</v>
      </c>
      <c r="EB678" s="1">
        <f t="shared" si="5167"/>
        <v>1</v>
      </c>
      <c r="EC678" s="1">
        <f t="shared" si="5168"/>
        <v>0</v>
      </c>
      <c r="ED678" s="1">
        <f t="shared" si="5169"/>
        <v>0</v>
      </c>
      <c r="EE678" s="1">
        <f t="shared" si="5170"/>
        <v>0</v>
      </c>
      <c r="EF678" s="1">
        <f t="shared" si="5171"/>
        <v>0</v>
      </c>
      <c r="EG678" s="1">
        <f t="shared" si="5172"/>
        <v>0</v>
      </c>
      <c r="EH678" s="1">
        <f t="shared" si="5173"/>
        <v>0</v>
      </c>
      <c r="EI678" s="1">
        <f t="shared" si="5174"/>
        <v>0</v>
      </c>
      <c r="EJ678" s="1">
        <f t="shared" si="5175"/>
        <v>0</v>
      </c>
      <c r="EK678" s="1">
        <f t="shared" si="5176"/>
        <v>0</v>
      </c>
      <c r="EL678" s="1">
        <f t="shared" si="5177"/>
        <v>0</v>
      </c>
      <c r="EM678" s="1">
        <f t="shared" si="5178"/>
        <v>0</v>
      </c>
      <c r="EN678" s="1">
        <f t="shared" si="5179"/>
        <v>0</v>
      </c>
      <c r="EO678" s="1">
        <f t="shared" si="5180"/>
        <v>0</v>
      </c>
      <c r="EP678" s="1">
        <f t="shared" si="5181"/>
        <v>0</v>
      </c>
      <c r="EQ678" s="1">
        <f t="shared" si="5182"/>
        <v>0</v>
      </c>
      <c r="ER678" s="1">
        <f t="shared" si="5183"/>
        <v>0</v>
      </c>
      <c r="ES678" s="1">
        <f t="shared" si="5184"/>
        <v>0</v>
      </c>
      <c r="ET678" s="1">
        <f t="shared" si="5185"/>
        <v>0</v>
      </c>
      <c r="EU678" s="1">
        <f t="shared" si="5186"/>
        <v>0</v>
      </c>
      <c r="EV678" s="1">
        <f t="shared" si="5187"/>
        <v>0</v>
      </c>
    </row>
    <row r="679" spans="1:156" ht="12.75" customHeight="1" x14ac:dyDescent="0.2">
      <c r="C679" s="79"/>
      <c r="D679" s="24">
        <v>3</v>
      </c>
      <c r="E679" s="15"/>
      <c r="F679" s="16"/>
      <c r="G679" s="16"/>
      <c r="H679" s="16"/>
      <c r="I679" s="17"/>
      <c r="J679" s="54"/>
      <c r="L679" s="6" t="str">
        <f t="shared" si="5056"/>
        <v xml:space="preserve"> </v>
      </c>
      <c r="M679" s="1" t="str">
        <f t="shared" si="5057"/>
        <v xml:space="preserve"> </v>
      </c>
      <c r="N679" s="1" t="str">
        <f t="shared" si="5058"/>
        <v xml:space="preserve"> </v>
      </c>
      <c r="O679" s="1" t="str">
        <f t="shared" si="5059"/>
        <v xml:space="preserve"> </v>
      </c>
      <c r="P679" s="1" t="str">
        <f t="shared" si="5060"/>
        <v xml:space="preserve"> </v>
      </c>
      <c r="Q679" s="1" t="str">
        <f t="shared" si="5061"/>
        <v xml:space="preserve"> </v>
      </c>
      <c r="R679" s="5" t="str">
        <f t="shared" si="5062"/>
        <v xml:space="preserve"> </v>
      </c>
      <c r="S679" s="7">
        <f t="shared" si="5063"/>
        <v>0</v>
      </c>
      <c r="T679" s="7"/>
      <c r="U679" s="7"/>
      <c r="V679" s="7"/>
      <c r="W679" s="7"/>
      <c r="X679" s="7"/>
      <c r="Y679" s="7"/>
      <c r="Z679" s="7"/>
      <c r="AA679" s="1">
        <f t="shared" si="5064"/>
        <v>0</v>
      </c>
      <c r="AB679" s="1">
        <f t="shared" si="5065"/>
        <v>0</v>
      </c>
      <c r="AC679" s="1">
        <f t="shared" si="5066"/>
        <v>0</v>
      </c>
      <c r="AD679" s="2">
        <f t="shared" si="5067"/>
        <v>0</v>
      </c>
      <c r="AE679" s="1">
        <f t="shared" si="5068"/>
        <v>0</v>
      </c>
      <c r="AF679" s="1">
        <f t="shared" si="5069"/>
        <v>0</v>
      </c>
      <c r="AG679" s="1">
        <f t="shared" si="5070"/>
        <v>0</v>
      </c>
      <c r="AH679" s="2">
        <f t="shared" si="5071"/>
        <v>0</v>
      </c>
      <c r="AI679" s="1">
        <f t="shared" si="5072"/>
        <v>0</v>
      </c>
      <c r="AJ679" s="1">
        <f t="shared" si="5073"/>
        <v>0</v>
      </c>
      <c r="AK679" s="1">
        <f t="shared" si="5074"/>
        <v>0</v>
      </c>
      <c r="AL679" s="1">
        <f t="shared" si="5075"/>
        <v>0</v>
      </c>
      <c r="AM679" s="1">
        <f t="shared" si="5076"/>
        <v>0</v>
      </c>
      <c r="AN679" s="1">
        <f t="shared" si="5077"/>
        <v>0</v>
      </c>
      <c r="AO679" s="1">
        <f t="shared" si="5078"/>
        <v>0</v>
      </c>
      <c r="AP679" s="1">
        <f t="shared" si="5079"/>
        <v>0</v>
      </c>
      <c r="AQ679" s="1">
        <f t="shared" si="5080"/>
        <v>0</v>
      </c>
      <c r="AR679" s="1">
        <f t="shared" si="5081"/>
        <v>0</v>
      </c>
      <c r="AS679" s="1">
        <f t="shared" si="5082"/>
        <v>0</v>
      </c>
      <c r="AT679" s="1"/>
      <c r="AU679" s="1"/>
      <c r="AV679" s="1">
        <f t="shared" si="5083"/>
        <v>1</v>
      </c>
      <c r="AW679" s="1">
        <f t="shared" si="5084"/>
        <v>0</v>
      </c>
      <c r="AX679" s="1">
        <f t="shared" si="5085"/>
        <v>0</v>
      </c>
      <c r="AY679" s="1">
        <f t="shared" si="5086"/>
        <v>0</v>
      </c>
      <c r="AZ679" s="1">
        <f t="shared" si="5087"/>
        <v>0</v>
      </c>
      <c r="BA679" s="1">
        <f t="shared" si="5088"/>
        <v>0</v>
      </c>
      <c r="BB679" s="1">
        <f t="shared" si="5089"/>
        <v>0</v>
      </c>
      <c r="BC679" s="1">
        <f t="shared" si="5090"/>
        <v>0</v>
      </c>
      <c r="BD679" s="1">
        <f t="shared" si="5091"/>
        <v>0</v>
      </c>
      <c r="BE679" s="1">
        <f t="shared" si="5092"/>
        <v>0</v>
      </c>
      <c r="BF679" s="1">
        <f t="shared" si="5093"/>
        <v>0</v>
      </c>
      <c r="BG679" s="1">
        <f t="shared" si="5094"/>
        <v>0</v>
      </c>
      <c r="BH679" s="1">
        <f t="shared" si="5095"/>
        <v>0</v>
      </c>
      <c r="BI679" s="1">
        <f t="shared" si="5096"/>
        <v>0</v>
      </c>
      <c r="BJ679" s="1">
        <f t="shared" si="5097"/>
        <v>0</v>
      </c>
      <c r="BK679" s="1">
        <f t="shared" si="5098"/>
        <v>0</v>
      </c>
      <c r="BL679" s="1">
        <f t="shared" si="5099"/>
        <v>0</v>
      </c>
      <c r="BM679" s="1">
        <f t="shared" si="5100"/>
        <v>0</v>
      </c>
      <c r="BN679" s="1">
        <f t="shared" si="5101"/>
        <v>0</v>
      </c>
      <c r="BO679" s="1">
        <f t="shared" si="5102"/>
        <v>0</v>
      </c>
      <c r="BP679" s="1">
        <f t="shared" si="5103"/>
        <v>0</v>
      </c>
      <c r="BQ679" s="1">
        <f t="shared" si="5104"/>
        <v>1</v>
      </c>
      <c r="BR679" s="1">
        <f t="shared" si="5105"/>
        <v>0</v>
      </c>
      <c r="BS679" s="1">
        <f t="shared" si="5106"/>
        <v>0</v>
      </c>
      <c r="BT679" s="1">
        <f t="shared" si="5107"/>
        <v>0</v>
      </c>
      <c r="BU679" s="1">
        <f t="shared" si="5108"/>
        <v>0</v>
      </c>
      <c r="BV679" s="1">
        <f t="shared" si="5109"/>
        <v>0</v>
      </c>
      <c r="BW679" s="1">
        <f t="shared" si="5110"/>
        <v>0</v>
      </c>
      <c r="BX679" s="1">
        <f t="shared" si="5111"/>
        <v>0</v>
      </c>
      <c r="BY679" s="1">
        <f t="shared" si="5112"/>
        <v>0</v>
      </c>
      <c r="BZ679" s="1">
        <f t="shared" si="5113"/>
        <v>0</v>
      </c>
      <c r="CA679" s="1">
        <f t="shared" si="5114"/>
        <v>0</v>
      </c>
      <c r="CB679" s="1">
        <f t="shared" si="5115"/>
        <v>0</v>
      </c>
      <c r="CC679" s="1">
        <f t="shared" si="5116"/>
        <v>0</v>
      </c>
      <c r="CD679" s="1">
        <f t="shared" si="5117"/>
        <v>0</v>
      </c>
      <c r="CE679" s="1">
        <f t="shared" si="5118"/>
        <v>0</v>
      </c>
      <c r="CF679" s="1">
        <f t="shared" si="5119"/>
        <v>0</v>
      </c>
      <c r="CG679" s="1">
        <f t="shared" si="5120"/>
        <v>0</v>
      </c>
      <c r="CH679" s="1">
        <f t="shared" si="5121"/>
        <v>0</v>
      </c>
      <c r="CI679" s="1">
        <f t="shared" si="5122"/>
        <v>0</v>
      </c>
      <c r="CJ679" s="1">
        <f t="shared" si="5123"/>
        <v>0</v>
      </c>
      <c r="CK679" s="1">
        <f t="shared" si="5124"/>
        <v>0</v>
      </c>
      <c r="CL679" s="1">
        <f t="shared" si="5125"/>
        <v>1</v>
      </c>
      <c r="CM679" s="1">
        <f t="shared" si="5126"/>
        <v>0</v>
      </c>
      <c r="CN679" s="1">
        <f t="shared" si="5127"/>
        <v>0</v>
      </c>
      <c r="CO679" s="1">
        <f t="shared" si="5128"/>
        <v>0</v>
      </c>
      <c r="CP679" s="1">
        <f t="shared" si="5129"/>
        <v>0</v>
      </c>
      <c r="CQ679" s="1">
        <f t="shared" si="5130"/>
        <v>0</v>
      </c>
      <c r="CR679" s="1">
        <f t="shared" si="5131"/>
        <v>0</v>
      </c>
      <c r="CS679" s="1">
        <f t="shared" si="5132"/>
        <v>0</v>
      </c>
      <c r="CT679" s="1">
        <f t="shared" si="5133"/>
        <v>0</v>
      </c>
      <c r="CU679" s="1">
        <f t="shared" si="5134"/>
        <v>0</v>
      </c>
      <c r="CV679" s="1">
        <f t="shared" si="5135"/>
        <v>0</v>
      </c>
      <c r="CW679" s="1">
        <f t="shared" si="5136"/>
        <v>0</v>
      </c>
      <c r="CX679" s="1">
        <f t="shared" si="5137"/>
        <v>0</v>
      </c>
      <c r="CY679" s="1">
        <f t="shared" si="5138"/>
        <v>0</v>
      </c>
      <c r="CZ679" s="1">
        <f t="shared" si="5139"/>
        <v>0</v>
      </c>
      <c r="DA679" s="1">
        <f t="shared" si="5140"/>
        <v>0</v>
      </c>
      <c r="DB679" s="1">
        <f t="shared" si="5141"/>
        <v>0</v>
      </c>
      <c r="DC679" s="1">
        <f t="shared" si="5142"/>
        <v>0</v>
      </c>
      <c r="DD679" s="1">
        <f t="shared" si="5143"/>
        <v>0</v>
      </c>
      <c r="DE679" s="1">
        <f t="shared" si="5144"/>
        <v>0</v>
      </c>
      <c r="DF679" s="1">
        <f t="shared" si="5145"/>
        <v>0</v>
      </c>
      <c r="DG679" s="1">
        <f t="shared" si="5146"/>
        <v>1</v>
      </c>
      <c r="DH679" s="1">
        <f t="shared" si="5147"/>
        <v>0</v>
      </c>
      <c r="DI679" s="1">
        <f t="shared" si="5148"/>
        <v>0</v>
      </c>
      <c r="DJ679" s="1">
        <f t="shared" si="5149"/>
        <v>0</v>
      </c>
      <c r="DK679" s="1">
        <f t="shared" si="5150"/>
        <v>0</v>
      </c>
      <c r="DL679" s="1">
        <f t="shared" si="5151"/>
        <v>0</v>
      </c>
      <c r="DM679" s="1">
        <f t="shared" si="5152"/>
        <v>0</v>
      </c>
      <c r="DN679" s="1">
        <f t="shared" si="5153"/>
        <v>0</v>
      </c>
      <c r="DO679" s="1">
        <f t="shared" si="5154"/>
        <v>0</v>
      </c>
      <c r="DP679" s="1">
        <f t="shared" si="5155"/>
        <v>0</v>
      </c>
      <c r="DQ679" s="1">
        <f t="shared" si="5156"/>
        <v>0</v>
      </c>
      <c r="DR679" s="1">
        <f t="shared" si="5157"/>
        <v>0</v>
      </c>
      <c r="DS679" s="1">
        <f t="shared" si="5158"/>
        <v>0</v>
      </c>
      <c r="DT679" s="1">
        <f t="shared" si="5159"/>
        <v>0</v>
      </c>
      <c r="DU679" s="1">
        <f t="shared" si="5160"/>
        <v>0</v>
      </c>
      <c r="DV679" s="1">
        <f t="shared" si="5161"/>
        <v>0</v>
      </c>
      <c r="DW679" s="1">
        <f t="shared" si="5162"/>
        <v>0</v>
      </c>
      <c r="DX679" s="1">
        <f t="shared" si="5163"/>
        <v>0</v>
      </c>
      <c r="DY679" s="1">
        <f t="shared" si="5164"/>
        <v>0</v>
      </c>
      <c r="DZ679" s="1">
        <f t="shared" si="5165"/>
        <v>0</v>
      </c>
      <c r="EA679" s="1">
        <f t="shared" si="5166"/>
        <v>0</v>
      </c>
      <c r="EB679" s="1">
        <f t="shared" si="5167"/>
        <v>1</v>
      </c>
      <c r="EC679" s="1">
        <f t="shared" si="5168"/>
        <v>0</v>
      </c>
      <c r="ED679" s="1">
        <f t="shared" si="5169"/>
        <v>0</v>
      </c>
      <c r="EE679" s="1">
        <f t="shared" si="5170"/>
        <v>0</v>
      </c>
      <c r="EF679" s="1">
        <f t="shared" si="5171"/>
        <v>0</v>
      </c>
      <c r="EG679" s="1">
        <f t="shared" si="5172"/>
        <v>0</v>
      </c>
      <c r="EH679" s="1">
        <f t="shared" si="5173"/>
        <v>0</v>
      </c>
      <c r="EI679" s="1">
        <f t="shared" si="5174"/>
        <v>0</v>
      </c>
      <c r="EJ679" s="1">
        <f t="shared" si="5175"/>
        <v>0</v>
      </c>
      <c r="EK679" s="1">
        <f t="shared" si="5176"/>
        <v>0</v>
      </c>
      <c r="EL679" s="1">
        <f t="shared" si="5177"/>
        <v>0</v>
      </c>
      <c r="EM679" s="1">
        <f t="shared" si="5178"/>
        <v>0</v>
      </c>
      <c r="EN679" s="1">
        <f t="shared" si="5179"/>
        <v>0</v>
      </c>
      <c r="EO679" s="1">
        <f t="shared" si="5180"/>
        <v>0</v>
      </c>
      <c r="EP679" s="1">
        <f t="shared" si="5181"/>
        <v>0</v>
      </c>
      <c r="EQ679" s="1">
        <f t="shared" si="5182"/>
        <v>0</v>
      </c>
      <c r="ER679" s="1">
        <f t="shared" si="5183"/>
        <v>0</v>
      </c>
      <c r="ES679" s="1">
        <f t="shared" si="5184"/>
        <v>0</v>
      </c>
      <c r="ET679" s="1">
        <f t="shared" si="5185"/>
        <v>0</v>
      </c>
      <c r="EU679" s="1">
        <f t="shared" si="5186"/>
        <v>0</v>
      </c>
      <c r="EV679" s="1">
        <f t="shared" si="5187"/>
        <v>0</v>
      </c>
    </row>
    <row r="680" spans="1:156" ht="12.75" customHeight="1" x14ac:dyDescent="0.2">
      <c r="C680" s="79"/>
      <c r="D680" s="24">
        <v>4</v>
      </c>
      <c r="E680" s="15"/>
      <c r="F680" s="16"/>
      <c r="G680" s="16"/>
      <c r="H680" s="16"/>
      <c r="I680" s="17"/>
      <c r="J680" s="54"/>
      <c r="L680" s="6" t="str">
        <f t="shared" si="5056"/>
        <v xml:space="preserve"> </v>
      </c>
      <c r="M680" s="1" t="str">
        <f t="shared" si="5057"/>
        <v xml:space="preserve"> </v>
      </c>
      <c r="N680" s="1" t="str">
        <f t="shared" si="5058"/>
        <v xml:space="preserve"> </v>
      </c>
      <c r="O680" s="1" t="str">
        <f t="shared" si="5059"/>
        <v xml:space="preserve"> </v>
      </c>
      <c r="P680" s="1" t="str">
        <f t="shared" si="5060"/>
        <v xml:space="preserve"> </v>
      </c>
      <c r="Q680" s="1" t="str">
        <f t="shared" si="5061"/>
        <v xml:space="preserve"> </v>
      </c>
      <c r="R680" s="5" t="str">
        <f t="shared" si="5062"/>
        <v xml:space="preserve"> </v>
      </c>
      <c r="S680" s="7">
        <f t="shared" si="5063"/>
        <v>0</v>
      </c>
      <c r="T680" s="7"/>
      <c r="U680" s="7"/>
      <c r="V680" s="7"/>
      <c r="W680" s="7"/>
      <c r="X680" s="7"/>
      <c r="Y680" s="7"/>
      <c r="Z680" s="7"/>
      <c r="AA680" s="1">
        <f t="shared" si="5064"/>
        <v>0</v>
      </c>
      <c r="AB680" s="1">
        <f t="shared" si="5065"/>
        <v>0</v>
      </c>
      <c r="AC680" s="1">
        <f t="shared" si="5066"/>
        <v>0</v>
      </c>
      <c r="AD680" s="2">
        <f t="shared" si="5067"/>
        <v>0</v>
      </c>
      <c r="AE680" s="1">
        <f t="shared" si="5068"/>
        <v>0</v>
      </c>
      <c r="AF680" s="1">
        <f t="shared" si="5069"/>
        <v>0</v>
      </c>
      <c r="AG680" s="1">
        <f t="shared" si="5070"/>
        <v>0</v>
      </c>
      <c r="AH680" s="2">
        <f t="shared" si="5071"/>
        <v>0</v>
      </c>
      <c r="AI680" s="1">
        <f t="shared" si="5072"/>
        <v>0</v>
      </c>
      <c r="AJ680" s="1">
        <f t="shared" si="5073"/>
        <v>0</v>
      </c>
      <c r="AK680" s="1">
        <f t="shared" si="5074"/>
        <v>0</v>
      </c>
      <c r="AL680" s="1">
        <f t="shared" si="5075"/>
        <v>0</v>
      </c>
      <c r="AM680" s="1">
        <f t="shared" si="5076"/>
        <v>0</v>
      </c>
      <c r="AN680" s="1">
        <f t="shared" si="5077"/>
        <v>0</v>
      </c>
      <c r="AO680" s="1">
        <f t="shared" si="5078"/>
        <v>0</v>
      </c>
      <c r="AP680" s="1">
        <f t="shared" si="5079"/>
        <v>0</v>
      </c>
      <c r="AQ680" s="1">
        <f t="shared" si="5080"/>
        <v>0</v>
      </c>
      <c r="AR680" s="1">
        <f t="shared" si="5081"/>
        <v>0</v>
      </c>
      <c r="AS680" s="1">
        <f t="shared" si="5082"/>
        <v>0</v>
      </c>
      <c r="AT680" s="1"/>
      <c r="AU680" s="1"/>
      <c r="AV680" s="1">
        <f t="shared" si="5083"/>
        <v>1</v>
      </c>
      <c r="AW680" s="1">
        <f t="shared" si="5084"/>
        <v>0</v>
      </c>
      <c r="AX680" s="1">
        <f t="shared" si="5085"/>
        <v>0</v>
      </c>
      <c r="AY680" s="1">
        <f t="shared" si="5086"/>
        <v>0</v>
      </c>
      <c r="AZ680" s="1">
        <f t="shared" si="5087"/>
        <v>0</v>
      </c>
      <c r="BA680" s="1">
        <f t="shared" si="5088"/>
        <v>0</v>
      </c>
      <c r="BB680" s="1">
        <f t="shared" si="5089"/>
        <v>0</v>
      </c>
      <c r="BC680" s="1">
        <f t="shared" si="5090"/>
        <v>0</v>
      </c>
      <c r="BD680" s="1">
        <f t="shared" si="5091"/>
        <v>0</v>
      </c>
      <c r="BE680" s="1">
        <f t="shared" si="5092"/>
        <v>0</v>
      </c>
      <c r="BF680" s="1">
        <f t="shared" si="5093"/>
        <v>0</v>
      </c>
      <c r="BG680" s="1">
        <f t="shared" si="5094"/>
        <v>0</v>
      </c>
      <c r="BH680" s="1">
        <f t="shared" si="5095"/>
        <v>0</v>
      </c>
      <c r="BI680" s="1">
        <f t="shared" si="5096"/>
        <v>0</v>
      </c>
      <c r="BJ680" s="1">
        <f t="shared" si="5097"/>
        <v>0</v>
      </c>
      <c r="BK680" s="1">
        <f t="shared" si="5098"/>
        <v>0</v>
      </c>
      <c r="BL680" s="1">
        <f t="shared" si="5099"/>
        <v>0</v>
      </c>
      <c r="BM680" s="1">
        <f t="shared" si="5100"/>
        <v>0</v>
      </c>
      <c r="BN680" s="1">
        <f t="shared" si="5101"/>
        <v>0</v>
      </c>
      <c r="BO680" s="1">
        <f t="shared" si="5102"/>
        <v>0</v>
      </c>
      <c r="BP680" s="1">
        <f t="shared" si="5103"/>
        <v>0</v>
      </c>
      <c r="BQ680" s="1">
        <f t="shared" si="5104"/>
        <v>1</v>
      </c>
      <c r="BR680" s="1">
        <f t="shared" si="5105"/>
        <v>0</v>
      </c>
      <c r="BS680" s="1">
        <f t="shared" si="5106"/>
        <v>0</v>
      </c>
      <c r="BT680" s="1">
        <f t="shared" si="5107"/>
        <v>0</v>
      </c>
      <c r="BU680" s="1">
        <f t="shared" si="5108"/>
        <v>0</v>
      </c>
      <c r="BV680" s="1">
        <f t="shared" si="5109"/>
        <v>0</v>
      </c>
      <c r="BW680" s="1">
        <f t="shared" si="5110"/>
        <v>0</v>
      </c>
      <c r="BX680" s="1">
        <f t="shared" si="5111"/>
        <v>0</v>
      </c>
      <c r="BY680" s="1">
        <f t="shared" si="5112"/>
        <v>0</v>
      </c>
      <c r="BZ680" s="1">
        <f t="shared" si="5113"/>
        <v>0</v>
      </c>
      <c r="CA680" s="1">
        <f t="shared" si="5114"/>
        <v>0</v>
      </c>
      <c r="CB680" s="1">
        <f t="shared" si="5115"/>
        <v>0</v>
      </c>
      <c r="CC680" s="1">
        <f t="shared" si="5116"/>
        <v>0</v>
      </c>
      <c r="CD680" s="1">
        <f t="shared" si="5117"/>
        <v>0</v>
      </c>
      <c r="CE680" s="1">
        <f t="shared" si="5118"/>
        <v>0</v>
      </c>
      <c r="CF680" s="1">
        <f t="shared" si="5119"/>
        <v>0</v>
      </c>
      <c r="CG680" s="1">
        <f t="shared" si="5120"/>
        <v>0</v>
      </c>
      <c r="CH680" s="1">
        <f t="shared" si="5121"/>
        <v>0</v>
      </c>
      <c r="CI680" s="1">
        <f t="shared" si="5122"/>
        <v>0</v>
      </c>
      <c r="CJ680" s="1">
        <f t="shared" si="5123"/>
        <v>0</v>
      </c>
      <c r="CK680" s="1">
        <f t="shared" si="5124"/>
        <v>0</v>
      </c>
      <c r="CL680" s="1">
        <f t="shared" si="5125"/>
        <v>1</v>
      </c>
      <c r="CM680" s="1">
        <f t="shared" si="5126"/>
        <v>0</v>
      </c>
      <c r="CN680" s="1">
        <f t="shared" si="5127"/>
        <v>0</v>
      </c>
      <c r="CO680" s="1">
        <f t="shared" si="5128"/>
        <v>0</v>
      </c>
      <c r="CP680" s="1">
        <f t="shared" si="5129"/>
        <v>0</v>
      </c>
      <c r="CQ680" s="1">
        <f t="shared" si="5130"/>
        <v>0</v>
      </c>
      <c r="CR680" s="1">
        <f t="shared" si="5131"/>
        <v>0</v>
      </c>
      <c r="CS680" s="1">
        <f t="shared" si="5132"/>
        <v>0</v>
      </c>
      <c r="CT680" s="1">
        <f t="shared" si="5133"/>
        <v>0</v>
      </c>
      <c r="CU680" s="1">
        <f t="shared" si="5134"/>
        <v>0</v>
      </c>
      <c r="CV680" s="1">
        <f t="shared" si="5135"/>
        <v>0</v>
      </c>
      <c r="CW680" s="1">
        <f t="shared" si="5136"/>
        <v>0</v>
      </c>
      <c r="CX680" s="1">
        <f t="shared" si="5137"/>
        <v>0</v>
      </c>
      <c r="CY680" s="1">
        <f t="shared" si="5138"/>
        <v>0</v>
      </c>
      <c r="CZ680" s="1">
        <f t="shared" si="5139"/>
        <v>0</v>
      </c>
      <c r="DA680" s="1">
        <f t="shared" si="5140"/>
        <v>0</v>
      </c>
      <c r="DB680" s="1">
        <f t="shared" si="5141"/>
        <v>0</v>
      </c>
      <c r="DC680" s="1">
        <f t="shared" si="5142"/>
        <v>0</v>
      </c>
      <c r="DD680" s="1">
        <f t="shared" si="5143"/>
        <v>0</v>
      </c>
      <c r="DE680" s="1">
        <f t="shared" si="5144"/>
        <v>0</v>
      </c>
      <c r="DF680" s="1">
        <f t="shared" si="5145"/>
        <v>0</v>
      </c>
      <c r="DG680" s="1">
        <f t="shared" si="5146"/>
        <v>1</v>
      </c>
      <c r="DH680" s="1">
        <f t="shared" si="5147"/>
        <v>0</v>
      </c>
      <c r="DI680" s="1">
        <f t="shared" si="5148"/>
        <v>0</v>
      </c>
      <c r="DJ680" s="1">
        <f t="shared" si="5149"/>
        <v>0</v>
      </c>
      <c r="DK680" s="1">
        <f t="shared" si="5150"/>
        <v>0</v>
      </c>
      <c r="DL680" s="1">
        <f t="shared" si="5151"/>
        <v>0</v>
      </c>
      <c r="DM680" s="1">
        <f t="shared" si="5152"/>
        <v>0</v>
      </c>
      <c r="DN680" s="1">
        <f t="shared" si="5153"/>
        <v>0</v>
      </c>
      <c r="DO680" s="1">
        <f t="shared" si="5154"/>
        <v>0</v>
      </c>
      <c r="DP680" s="1">
        <f t="shared" si="5155"/>
        <v>0</v>
      </c>
      <c r="DQ680" s="1">
        <f t="shared" si="5156"/>
        <v>0</v>
      </c>
      <c r="DR680" s="1">
        <f t="shared" si="5157"/>
        <v>0</v>
      </c>
      <c r="DS680" s="1">
        <f t="shared" si="5158"/>
        <v>0</v>
      </c>
      <c r="DT680" s="1">
        <f t="shared" si="5159"/>
        <v>0</v>
      </c>
      <c r="DU680" s="1">
        <f t="shared" si="5160"/>
        <v>0</v>
      </c>
      <c r="DV680" s="1">
        <f t="shared" si="5161"/>
        <v>0</v>
      </c>
      <c r="DW680" s="1">
        <f t="shared" si="5162"/>
        <v>0</v>
      </c>
      <c r="DX680" s="1">
        <f t="shared" si="5163"/>
        <v>0</v>
      </c>
      <c r="DY680" s="1">
        <f t="shared" si="5164"/>
        <v>0</v>
      </c>
      <c r="DZ680" s="1">
        <f t="shared" si="5165"/>
        <v>0</v>
      </c>
      <c r="EA680" s="1">
        <f t="shared" si="5166"/>
        <v>0</v>
      </c>
      <c r="EB680" s="1">
        <f t="shared" si="5167"/>
        <v>1</v>
      </c>
      <c r="EC680" s="1">
        <f t="shared" si="5168"/>
        <v>0</v>
      </c>
      <c r="ED680" s="1">
        <f t="shared" si="5169"/>
        <v>0</v>
      </c>
      <c r="EE680" s="1">
        <f t="shared" si="5170"/>
        <v>0</v>
      </c>
      <c r="EF680" s="1">
        <f t="shared" si="5171"/>
        <v>0</v>
      </c>
      <c r="EG680" s="1">
        <f t="shared" si="5172"/>
        <v>0</v>
      </c>
      <c r="EH680" s="1">
        <f t="shared" si="5173"/>
        <v>0</v>
      </c>
      <c r="EI680" s="1">
        <f t="shared" si="5174"/>
        <v>0</v>
      </c>
      <c r="EJ680" s="1">
        <f t="shared" si="5175"/>
        <v>0</v>
      </c>
      <c r="EK680" s="1">
        <f t="shared" si="5176"/>
        <v>0</v>
      </c>
      <c r="EL680" s="1">
        <f t="shared" si="5177"/>
        <v>0</v>
      </c>
      <c r="EM680" s="1">
        <f t="shared" si="5178"/>
        <v>0</v>
      </c>
      <c r="EN680" s="1">
        <f t="shared" si="5179"/>
        <v>0</v>
      </c>
      <c r="EO680" s="1">
        <f t="shared" si="5180"/>
        <v>0</v>
      </c>
      <c r="EP680" s="1">
        <f t="shared" si="5181"/>
        <v>0</v>
      </c>
      <c r="EQ680" s="1">
        <f t="shared" si="5182"/>
        <v>0</v>
      </c>
      <c r="ER680" s="1">
        <f t="shared" si="5183"/>
        <v>0</v>
      </c>
      <c r="ES680" s="1">
        <f t="shared" si="5184"/>
        <v>0</v>
      </c>
      <c r="ET680" s="1">
        <f t="shared" si="5185"/>
        <v>0</v>
      </c>
      <c r="EU680" s="1">
        <f t="shared" si="5186"/>
        <v>0</v>
      </c>
      <c r="EV680" s="1">
        <f t="shared" si="5187"/>
        <v>0</v>
      </c>
    </row>
    <row r="681" spans="1:156" ht="12.75" customHeight="1" x14ac:dyDescent="0.2">
      <c r="C681" s="79"/>
      <c r="D681" s="25">
        <v>5</v>
      </c>
      <c r="E681" s="15"/>
      <c r="F681" s="16"/>
      <c r="G681" s="16"/>
      <c r="H681" s="16"/>
      <c r="I681" s="17"/>
      <c r="J681" s="54"/>
      <c r="L681" s="6" t="str">
        <f t="shared" si="5056"/>
        <v xml:space="preserve"> </v>
      </c>
      <c r="M681" s="1" t="str">
        <f t="shared" si="5057"/>
        <v xml:space="preserve"> </v>
      </c>
      <c r="N681" s="1" t="str">
        <f t="shared" si="5058"/>
        <v xml:space="preserve"> </v>
      </c>
      <c r="O681" s="1" t="str">
        <f t="shared" si="5059"/>
        <v xml:space="preserve"> </v>
      </c>
      <c r="P681" s="1" t="str">
        <f t="shared" si="5060"/>
        <v xml:space="preserve"> </v>
      </c>
      <c r="Q681" s="1" t="str">
        <f t="shared" si="5061"/>
        <v xml:space="preserve"> </v>
      </c>
      <c r="R681" s="5" t="str">
        <f t="shared" si="5062"/>
        <v xml:space="preserve"> </v>
      </c>
      <c r="S681" s="7">
        <f t="shared" si="5063"/>
        <v>0</v>
      </c>
      <c r="T681" s="7"/>
      <c r="U681" s="7"/>
      <c r="V681" s="7"/>
      <c r="W681" s="7"/>
      <c r="X681" s="7"/>
      <c r="Y681" s="7"/>
      <c r="Z681" s="7"/>
      <c r="AA681" s="1">
        <f t="shared" si="5064"/>
        <v>0</v>
      </c>
      <c r="AB681" s="1">
        <f t="shared" si="5065"/>
        <v>0</v>
      </c>
      <c r="AC681" s="1">
        <f t="shared" si="5066"/>
        <v>0</v>
      </c>
      <c r="AD681" s="2">
        <f t="shared" si="5067"/>
        <v>0</v>
      </c>
      <c r="AE681" s="1">
        <f t="shared" si="5068"/>
        <v>0</v>
      </c>
      <c r="AF681" s="1">
        <f t="shared" si="5069"/>
        <v>0</v>
      </c>
      <c r="AG681" s="1">
        <f t="shared" si="5070"/>
        <v>0</v>
      </c>
      <c r="AH681" s="2">
        <f t="shared" si="5071"/>
        <v>0</v>
      </c>
      <c r="AI681" s="1">
        <f t="shared" si="5072"/>
        <v>0</v>
      </c>
      <c r="AJ681" s="1">
        <f t="shared" si="5073"/>
        <v>0</v>
      </c>
      <c r="AK681" s="1">
        <f t="shared" si="5074"/>
        <v>0</v>
      </c>
      <c r="AL681" s="1">
        <f t="shared" si="5075"/>
        <v>0</v>
      </c>
      <c r="AM681" s="1">
        <f t="shared" si="5076"/>
        <v>0</v>
      </c>
      <c r="AN681" s="1">
        <f t="shared" si="5077"/>
        <v>0</v>
      </c>
      <c r="AO681" s="1">
        <f t="shared" si="5078"/>
        <v>0</v>
      </c>
      <c r="AP681" s="1">
        <f t="shared" si="5079"/>
        <v>0</v>
      </c>
      <c r="AQ681" s="1">
        <f t="shared" si="5080"/>
        <v>0</v>
      </c>
      <c r="AR681" s="1">
        <f t="shared" si="5081"/>
        <v>0</v>
      </c>
      <c r="AS681" s="1">
        <f t="shared" si="5082"/>
        <v>0</v>
      </c>
      <c r="AT681" s="1"/>
      <c r="AU681" s="1"/>
      <c r="AV681" s="1">
        <f t="shared" si="5083"/>
        <v>1</v>
      </c>
      <c r="AW681" s="1">
        <f t="shared" si="5084"/>
        <v>0</v>
      </c>
      <c r="AX681" s="1">
        <f t="shared" si="5085"/>
        <v>0</v>
      </c>
      <c r="AY681" s="1">
        <f t="shared" si="5086"/>
        <v>0</v>
      </c>
      <c r="AZ681" s="1">
        <f t="shared" si="5087"/>
        <v>0</v>
      </c>
      <c r="BA681" s="1">
        <f t="shared" si="5088"/>
        <v>0</v>
      </c>
      <c r="BB681" s="1">
        <f t="shared" si="5089"/>
        <v>0</v>
      </c>
      <c r="BC681" s="1">
        <f t="shared" si="5090"/>
        <v>0</v>
      </c>
      <c r="BD681" s="1">
        <f t="shared" si="5091"/>
        <v>0</v>
      </c>
      <c r="BE681" s="1">
        <f t="shared" si="5092"/>
        <v>0</v>
      </c>
      <c r="BF681" s="1">
        <f t="shared" si="5093"/>
        <v>0</v>
      </c>
      <c r="BG681" s="1">
        <f t="shared" si="5094"/>
        <v>0</v>
      </c>
      <c r="BH681" s="1">
        <f t="shared" si="5095"/>
        <v>0</v>
      </c>
      <c r="BI681" s="1">
        <f t="shared" si="5096"/>
        <v>0</v>
      </c>
      <c r="BJ681" s="1">
        <f t="shared" si="5097"/>
        <v>0</v>
      </c>
      <c r="BK681" s="1">
        <f t="shared" si="5098"/>
        <v>0</v>
      </c>
      <c r="BL681" s="1">
        <f t="shared" si="5099"/>
        <v>0</v>
      </c>
      <c r="BM681" s="1">
        <f t="shared" si="5100"/>
        <v>0</v>
      </c>
      <c r="BN681" s="1">
        <f t="shared" si="5101"/>
        <v>0</v>
      </c>
      <c r="BO681" s="1">
        <f t="shared" si="5102"/>
        <v>0</v>
      </c>
      <c r="BP681" s="1">
        <f t="shared" si="5103"/>
        <v>0</v>
      </c>
      <c r="BQ681" s="1">
        <f t="shared" si="5104"/>
        <v>1</v>
      </c>
      <c r="BR681" s="1">
        <f t="shared" si="5105"/>
        <v>0</v>
      </c>
      <c r="BS681" s="1">
        <f t="shared" si="5106"/>
        <v>0</v>
      </c>
      <c r="BT681" s="1">
        <f t="shared" si="5107"/>
        <v>0</v>
      </c>
      <c r="BU681" s="1">
        <f t="shared" si="5108"/>
        <v>0</v>
      </c>
      <c r="BV681" s="1">
        <f t="shared" si="5109"/>
        <v>0</v>
      </c>
      <c r="BW681" s="1">
        <f t="shared" si="5110"/>
        <v>0</v>
      </c>
      <c r="BX681" s="1">
        <f t="shared" si="5111"/>
        <v>0</v>
      </c>
      <c r="BY681" s="1">
        <f t="shared" si="5112"/>
        <v>0</v>
      </c>
      <c r="BZ681" s="1">
        <f t="shared" si="5113"/>
        <v>0</v>
      </c>
      <c r="CA681" s="1">
        <f t="shared" si="5114"/>
        <v>0</v>
      </c>
      <c r="CB681" s="1">
        <f t="shared" si="5115"/>
        <v>0</v>
      </c>
      <c r="CC681" s="1">
        <f t="shared" si="5116"/>
        <v>0</v>
      </c>
      <c r="CD681" s="1">
        <f t="shared" si="5117"/>
        <v>0</v>
      </c>
      <c r="CE681" s="1">
        <f t="shared" si="5118"/>
        <v>0</v>
      </c>
      <c r="CF681" s="1">
        <f t="shared" si="5119"/>
        <v>0</v>
      </c>
      <c r="CG681" s="1">
        <f t="shared" si="5120"/>
        <v>0</v>
      </c>
      <c r="CH681" s="1">
        <f t="shared" si="5121"/>
        <v>0</v>
      </c>
      <c r="CI681" s="1">
        <f t="shared" si="5122"/>
        <v>0</v>
      </c>
      <c r="CJ681" s="1">
        <f t="shared" si="5123"/>
        <v>0</v>
      </c>
      <c r="CK681" s="1">
        <f t="shared" si="5124"/>
        <v>0</v>
      </c>
      <c r="CL681" s="1">
        <f t="shared" si="5125"/>
        <v>1</v>
      </c>
      <c r="CM681" s="1">
        <f t="shared" si="5126"/>
        <v>0</v>
      </c>
      <c r="CN681" s="1">
        <f t="shared" si="5127"/>
        <v>0</v>
      </c>
      <c r="CO681" s="1">
        <f t="shared" si="5128"/>
        <v>0</v>
      </c>
      <c r="CP681" s="1">
        <f t="shared" si="5129"/>
        <v>0</v>
      </c>
      <c r="CQ681" s="1">
        <f t="shared" si="5130"/>
        <v>0</v>
      </c>
      <c r="CR681" s="1">
        <f t="shared" si="5131"/>
        <v>0</v>
      </c>
      <c r="CS681" s="1">
        <f t="shared" si="5132"/>
        <v>0</v>
      </c>
      <c r="CT681" s="1">
        <f t="shared" si="5133"/>
        <v>0</v>
      </c>
      <c r="CU681" s="1">
        <f t="shared" si="5134"/>
        <v>0</v>
      </c>
      <c r="CV681" s="1">
        <f t="shared" si="5135"/>
        <v>0</v>
      </c>
      <c r="CW681" s="1">
        <f t="shared" si="5136"/>
        <v>0</v>
      </c>
      <c r="CX681" s="1">
        <f t="shared" si="5137"/>
        <v>0</v>
      </c>
      <c r="CY681" s="1">
        <f t="shared" si="5138"/>
        <v>0</v>
      </c>
      <c r="CZ681" s="1">
        <f t="shared" si="5139"/>
        <v>0</v>
      </c>
      <c r="DA681" s="1">
        <f t="shared" si="5140"/>
        <v>0</v>
      </c>
      <c r="DB681" s="1">
        <f t="shared" si="5141"/>
        <v>0</v>
      </c>
      <c r="DC681" s="1">
        <f t="shared" si="5142"/>
        <v>0</v>
      </c>
      <c r="DD681" s="1">
        <f t="shared" si="5143"/>
        <v>0</v>
      </c>
      <c r="DE681" s="1">
        <f t="shared" si="5144"/>
        <v>0</v>
      </c>
      <c r="DF681" s="1">
        <f t="shared" si="5145"/>
        <v>0</v>
      </c>
      <c r="DG681" s="1">
        <f t="shared" si="5146"/>
        <v>1</v>
      </c>
      <c r="DH681" s="1">
        <f t="shared" si="5147"/>
        <v>0</v>
      </c>
      <c r="DI681" s="1">
        <f t="shared" si="5148"/>
        <v>0</v>
      </c>
      <c r="DJ681" s="1">
        <f t="shared" si="5149"/>
        <v>0</v>
      </c>
      <c r="DK681" s="1">
        <f t="shared" si="5150"/>
        <v>0</v>
      </c>
      <c r="DL681" s="1">
        <f t="shared" si="5151"/>
        <v>0</v>
      </c>
      <c r="DM681" s="1">
        <f t="shared" si="5152"/>
        <v>0</v>
      </c>
      <c r="DN681" s="1">
        <f t="shared" si="5153"/>
        <v>0</v>
      </c>
      <c r="DO681" s="1">
        <f t="shared" si="5154"/>
        <v>0</v>
      </c>
      <c r="DP681" s="1">
        <f t="shared" si="5155"/>
        <v>0</v>
      </c>
      <c r="DQ681" s="1">
        <f t="shared" si="5156"/>
        <v>0</v>
      </c>
      <c r="DR681" s="1">
        <f t="shared" si="5157"/>
        <v>0</v>
      </c>
      <c r="DS681" s="1">
        <f t="shared" si="5158"/>
        <v>0</v>
      </c>
      <c r="DT681" s="1">
        <f t="shared" si="5159"/>
        <v>0</v>
      </c>
      <c r="DU681" s="1">
        <f t="shared" si="5160"/>
        <v>0</v>
      </c>
      <c r="DV681" s="1">
        <f t="shared" si="5161"/>
        <v>0</v>
      </c>
      <c r="DW681" s="1">
        <f t="shared" si="5162"/>
        <v>0</v>
      </c>
      <c r="DX681" s="1">
        <f t="shared" si="5163"/>
        <v>0</v>
      </c>
      <c r="DY681" s="1">
        <f t="shared" si="5164"/>
        <v>0</v>
      </c>
      <c r="DZ681" s="1">
        <f t="shared" si="5165"/>
        <v>0</v>
      </c>
      <c r="EA681" s="1">
        <f t="shared" si="5166"/>
        <v>0</v>
      </c>
      <c r="EB681" s="1">
        <f t="shared" si="5167"/>
        <v>1</v>
      </c>
      <c r="EC681" s="1">
        <f t="shared" si="5168"/>
        <v>0</v>
      </c>
      <c r="ED681" s="1">
        <f t="shared" si="5169"/>
        <v>0</v>
      </c>
      <c r="EE681" s="1">
        <f t="shared" si="5170"/>
        <v>0</v>
      </c>
      <c r="EF681" s="1">
        <f t="shared" si="5171"/>
        <v>0</v>
      </c>
      <c r="EG681" s="1">
        <f t="shared" si="5172"/>
        <v>0</v>
      </c>
      <c r="EH681" s="1">
        <f t="shared" si="5173"/>
        <v>0</v>
      </c>
      <c r="EI681" s="1">
        <f t="shared" si="5174"/>
        <v>0</v>
      </c>
      <c r="EJ681" s="1">
        <f t="shared" si="5175"/>
        <v>0</v>
      </c>
      <c r="EK681" s="1">
        <f t="shared" si="5176"/>
        <v>0</v>
      </c>
      <c r="EL681" s="1">
        <f t="shared" si="5177"/>
        <v>0</v>
      </c>
      <c r="EM681" s="1">
        <f t="shared" si="5178"/>
        <v>0</v>
      </c>
      <c r="EN681" s="1">
        <f t="shared" si="5179"/>
        <v>0</v>
      </c>
      <c r="EO681" s="1">
        <f t="shared" si="5180"/>
        <v>0</v>
      </c>
      <c r="EP681" s="1">
        <f t="shared" si="5181"/>
        <v>0</v>
      </c>
      <c r="EQ681" s="1">
        <f t="shared" si="5182"/>
        <v>0</v>
      </c>
      <c r="ER681" s="1">
        <f t="shared" si="5183"/>
        <v>0</v>
      </c>
      <c r="ES681" s="1">
        <f t="shared" si="5184"/>
        <v>0</v>
      </c>
      <c r="ET681" s="1">
        <f t="shared" si="5185"/>
        <v>0</v>
      </c>
      <c r="EU681" s="1">
        <f t="shared" si="5186"/>
        <v>0</v>
      </c>
      <c r="EV681" s="1">
        <f t="shared" si="5187"/>
        <v>0</v>
      </c>
    </row>
    <row r="682" spans="1:156" ht="12.75" customHeight="1" x14ac:dyDescent="0.2">
      <c r="C682" s="79"/>
      <c r="D682" s="24">
        <v>6</v>
      </c>
      <c r="E682" s="15"/>
      <c r="F682" s="16"/>
      <c r="G682" s="16"/>
      <c r="H682" s="16"/>
      <c r="I682" s="17"/>
      <c r="J682" s="54"/>
      <c r="L682" s="6" t="str">
        <f t="shared" si="5056"/>
        <v xml:space="preserve"> </v>
      </c>
      <c r="M682" s="1" t="str">
        <f t="shared" si="5057"/>
        <v xml:space="preserve"> </v>
      </c>
      <c r="N682" s="1" t="str">
        <f t="shared" si="5058"/>
        <v xml:space="preserve"> </v>
      </c>
      <c r="O682" s="1" t="str">
        <f t="shared" si="5059"/>
        <v xml:space="preserve"> </v>
      </c>
      <c r="P682" s="1" t="str">
        <f t="shared" si="5060"/>
        <v xml:space="preserve"> </v>
      </c>
      <c r="Q682" s="1" t="str">
        <f t="shared" si="5061"/>
        <v xml:space="preserve"> </v>
      </c>
      <c r="R682" s="5" t="str">
        <f t="shared" si="5062"/>
        <v xml:space="preserve"> </v>
      </c>
      <c r="S682" s="7">
        <f t="shared" si="5063"/>
        <v>0</v>
      </c>
      <c r="T682" s="7"/>
      <c r="U682" s="7"/>
      <c r="V682" s="7"/>
      <c r="W682" s="7"/>
      <c r="X682" s="7"/>
      <c r="Y682" s="7"/>
      <c r="Z682" s="7"/>
      <c r="AA682" s="1">
        <f t="shared" si="5064"/>
        <v>0</v>
      </c>
      <c r="AB682" s="1">
        <f t="shared" si="5065"/>
        <v>0</v>
      </c>
      <c r="AC682" s="1">
        <f t="shared" si="5066"/>
        <v>0</v>
      </c>
      <c r="AD682" s="2">
        <f t="shared" si="5067"/>
        <v>0</v>
      </c>
      <c r="AE682" s="1">
        <f t="shared" si="5068"/>
        <v>0</v>
      </c>
      <c r="AF682" s="1">
        <f t="shared" si="5069"/>
        <v>0</v>
      </c>
      <c r="AG682" s="1">
        <f t="shared" si="5070"/>
        <v>0</v>
      </c>
      <c r="AH682" s="2">
        <f t="shared" si="5071"/>
        <v>0</v>
      </c>
      <c r="AI682" s="1">
        <f t="shared" si="5072"/>
        <v>0</v>
      </c>
      <c r="AJ682" s="1">
        <f t="shared" si="5073"/>
        <v>0</v>
      </c>
      <c r="AK682" s="1">
        <f t="shared" si="5074"/>
        <v>0</v>
      </c>
      <c r="AL682" s="1">
        <f t="shared" si="5075"/>
        <v>0</v>
      </c>
      <c r="AM682" s="1">
        <f t="shared" si="5076"/>
        <v>0</v>
      </c>
      <c r="AN682" s="1">
        <f t="shared" si="5077"/>
        <v>0</v>
      </c>
      <c r="AO682" s="1">
        <f t="shared" si="5078"/>
        <v>0</v>
      </c>
      <c r="AP682" s="1">
        <f t="shared" si="5079"/>
        <v>0</v>
      </c>
      <c r="AQ682" s="1">
        <f t="shared" si="5080"/>
        <v>0</v>
      </c>
      <c r="AR682" s="1">
        <f t="shared" si="5081"/>
        <v>0</v>
      </c>
      <c r="AS682" s="1">
        <f t="shared" si="5082"/>
        <v>0</v>
      </c>
      <c r="AT682" s="1"/>
      <c r="AU682" s="1"/>
      <c r="AV682" s="1">
        <f t="shared" si="5083"/>
        <v>1</v>
      </c>
      <c r="AW682" s="1">
        <f t="shared" si="5084"/>
        <v>0</v>
      </c>
      <c r="AX682" s="1">
        <f t="shared" si="5085"/>
        <v>0</v>
      </c>
      <c r="AY682" s="1">
        <f t="shared" si="5086"/>
        <v>0</v>
      </c>
      <c r="AZ682" s="1">
        <f t="shared" si="5087"/>
        <v>0</v>
      </c>
      <c r="BA682" s="1">
        <f t="shared" si="5088"/>
        <v>0</v>
      </c>
      <c r="BB682" s="1">
        <f t="shared" si="5089"/>
        <v>0</v>
      </c>
      <c r="BC682" s="1">
        <f t="shared" si="5090"/>
        <v>0</v>
      </c>
      <c r="BD682" s="1">
        <f t="shared" si="5091"/>
        <v>0</v>
      </c>
      <c r="BE682" s="1">
        <f t="shared" si="5092"/>
        <v>0</v>
      </c>
      <c r="BF682" s="1">
        <f t="shared" si="5093"/>
        <v>0</v>
      </c>
      <c r="BG682" s="1">
        <f t="shared" si="5094"/>
        <v>0</v>
      </c>
      <c r="BH682" s="1">
        <f t="shared" si="5095"/>
        <v>0</v>
      </c>
      <c r="BI682" s="1">
        <f t="shared" si="5096"/>
        <v>0</v>
      </c>
      <c r="BJ682" s="1">
        <f t="shared" si="5097"/>
        <v>0</v>
      </c>
      <c r="BK682" s="1">
        <f t="shared" si="5098"/>
        <v>0</v>
      </c>
      <c r="BL682" s="1">
        <f t="shared" si="5099"/>
        <v>0</v>
      </c>
      <c r="BM682" s="1">
        <f t="shared" si="5100"/>
        <v>0</v>
      </c>
      <c r="BN682" s="1">
        <f t="shared" si="5101"/>
        <v>0</v>
      </c>
      <c r="BO682" s="1">
        <f t="shared" si="5102"/>
        <v>0</v>
      </c>
      <c r="BP682" s="1">
        <f t="shared" si="5103"/>
        <v>0</v>
      </c>
      <c r="BQ682" s="1">
        <f t="shared" si="5104"/>
        <v>1</v>
      </c>
      <c r="BR682" s="1">
        <f t="shared" si="5105"/>
        <v>0</v>
      </c>
      <c r="BS682" s="1">
        <f t="shared" si="5106"/>
        <v>0</v>
      </c>
      <c r="BT682" s="1">
        <f t="shared" si="5107"/>
        <v>0</v>
      </c>
      <c r="BU682" s="1">
        <f t="shared" si="5108"/>
        <v>0</v>
      </c>
      <c r="BV682" s="1">
        <f t="shared" si="5109"/>
        <v>0</v>
      </c>
      <c r="BW682" s="1">
        <f t="shared" si="5110"/>
        <v>0</v>
      </c>
      <c r="BX682" s="1">
        <f t="shared" si="5111"/>
        <v>0</v>
      </c>
      <c r="BY682" s="1">
        <f t="shared" si="5112"/>
        <v>0</v>
      </c>
      <c r="BZ682" s="1">
        <f t="shared" si="5113"/>
        <v>0</v>
      </c>
      <c r="CA682" s="1">
        <f t="shared" si="5114"/>
        <v>0</v>
      </c>
      <c r="CB682" s="1">
        <f t="shared" si="5115"/>
        <v>0</v>
      </c>
      <c r="CC682" s="1">
        <f t="shared" si="5116"/>
        <v>0</v>
      </c>
      <c r="CD682" s="1">
        <f t="shared" si="5117"/>
        <v>0</v>
      </c>
      <c r="CE682" s="1">
        <f t="shared" si="5118"/>
        <v>0</v>
      </c>
      <c r="CF682" s="1">
        <f t="shared" si="5119"/>
        <v>0</v>
      </c>
      <c r="CG682" s="1">
        <f t="shared" si="5120"/>
        <v>0</v>
      </c>
      <c r="CH682" s="1">
        <f t="shared" si="5121"/>
        <v>0</v>
      </c>
      <c r="CI682" s="1">
        <f t="shared" si="5122"/>
        <v>0</v>
      </c>
      <c r="CJ682" s="1">
        <f t="shared" si="5123"/>
        <v>0</v>
      </c>
      <c r="CK682" s="1">
        <f t="shared" si="5124"/>
        <v>0</v>
      </c>
      <c r="CL682" s="1">
        <f t="shared" si="5125"/>
        <v>1</v>
      </c>
      <c r="CM682" s="1">
        <f t="shared" si="5126"/>
        <v>0</v>
      </c>
      <c r="CN682" s="1">
        <f t="shared" si="5127"/>
        <v>0</v>
      </c>
      <c r="CO682" s="1">
        <f t="shared" si="5128"/>
        <v>0</v>
      </c>
      <c r="CP682" s="1">
        <f t="shared" si="5129"/>
        <v>0</v>
      </c>
      <c r="CQ682" s="1">
        <f t="shared" si="5130"/>
        <v>0</v>
      </c>
      <c r="CR682" s="1">
        <f t="shared" si="5131"/>
        <v>0</v>
      </c>
      <c r="CS682" s="1">
        <f t="shared" si="5132"/>
        <v>0</v>
      </c>
      <c r="CT682" s="1">
        <f t="shared" si="5133"/>
        <v>0</v>
      </c>
      <c r="CU682" s="1">
        <f t="shared" si="5134"/>
        <v>0</v>
      </c>
      <c r="CV682" s="1">
        <f t="shared" si="5135"/>
        <v>0</v>
      </c>
      <c r="CW682" s="1">
        <f t="shared" si="5136"/>
        <v>0</v>
      </c>
      <c r="CX682" s="1">
        <f t="shared" si="5137"/>
        <v>0</v>
      </c>
      <c r="CY682" s="1">
        <f t="shared" si="5138"/>
        <v>0</v>
      </c>
      <c r="CZ682" s="1">
        <f t="shared" si="5139"/>
        <v>0</v>
      </c>
      <c r="DA682" s="1">
        <f t="shared" si="5140"/>
        <v>0</v>
      </c>
      <c r="DB682" s="1">
        <f t="shared" si="5141"/>
        <v>0</v>
      </c>
      <c r="DC682" s="1">
        <f t="shared" si="5142"/>
        <v>0</v>
      </c>
      <c r="DD682" s="1">
        <f t="shared" si="5143"/>
        <v>0</v>
      </c>
      <c r="DE682" s="1">
        <f t="shared" si="5144"/>
        <v>0</v>
      </c>
      <c r="DF682" s="1">
        <f t="shared" si="5145"/>
        <v>0</v>
      </c>
      <c r="DG682" s="1">
        <f t="shared" si="5146"/>
        <v>1</v>
      </c>
      <c r="DH682" s="1">
        <f t="shared" si="5147"/>
        <v>0</v>
      </c>
      <c r="DI682" s="1">
        <f t="shared" si="5148"/>
        <v>0</v>
      </c>
      <c r="DJ682" s="1">
        <f t="shared" si="5149"/>
        <v>0</v>
      </c>
      <c r="DK682" s="1">
        <f t="shared" si="5150"/>
        <v>0</v>
      </c>
      <c r="DL682" s="1">
        <f t="shared" si="5151"/>
        <v>0</v>
      </c>
      <c r="DM682" s="1">
        <f t="shared" si="5152"/>
        <v>0</v>
      </c>
      <c r="DN682" s="1">
        <f t="shared" si="5153"/>
        <v>0</v>
      </c>
      <c r="DO682" s="1">
        <f t="shared" si="5154"/>
        <v>0</v>
      </c>
      <c r="DP682" s="1">
        <f t="shared" si="5155"/>
        <v>0</v>
      </c>
      <c r="DQ682" s="1">
        <f t="shared" si="5156"/>
        <v>0</v>
      </c>
      <c r="DR682" s="1">
        <f t="shared" si="5157"/>
        <v>0</v>
      </c>
      <c r="DS682" s="1">
        <f t="shared" si="5158"/>
        <v>0</v>
      </c>
      <c r="DT682" s="1">
        <f t="shared" si="5159"/>
        <v>0</v>
      </c>
      <c r="DU682" s="1">
        <f t="shared" si="5160"/>
        <v>0</v>
      </c>
      <c r="DV682" s="1">
        <f t="shared" si="5161"/>
        <v>0</v>
      </c>
      <c r="DW682" s="1">
        <f t="shared" si="5162"/>
        <v>0</v>
      </c>
      <c r="DX682" s="1">
        <f t="shared" si="5163"/>
        <v>0</v>
      </c>
      <c r="DY682" s="1">
        <f t="shared" si="5164"/>
        <v>0</v>
      </c>
      <c r="DZ682" s="1">
        <f t="shared" si="5165"/>
        <v>0</v>
      </c>
      <c r="EA682" s="1">
        <f t="shared" si="5166"/>
        <v>0</v>
      </c>
      <c r="EB682" s="1">
        <f t="shared" si="5167"/>
        <v>1</v>
      </c>
      <c r="EC682" s="1">
        <f t="shared" si="5168"/>
        <v>0</v>
      </c>
      <c r="ED682" s="1">
        <f t="shared" si="5169"/>
        <v>0</v>
      </c>
      <c r="EE682" s="1">
        <f t="shared" si="5170"/>
        <v>0</v>
      </c>
      <c r="EF682" s="1">
        <f t="shared" si="5171"/>
        <v>0</v>
      </c>
      <c r="EG682" s="1">
        <f t="shared" si="5172"/>
        <v>0</v>
      </c>
      <c r="EH682" s="1">
        <f t="shared" si="5173"/>
        <v>0</v>
      </c>
      <c r="EI682" s="1">
        <f t="shared" si="5174"/>
        <v>0</v>
      </c>
      <c r="EJ682" s="1">
        <f t="shared" si="5175"/>
        <v>0</v>
      </c>
      <c r="EK682" s="1">
        <f t="shared" si="5176"/>
        <v>0</v>
      </c>
      <c r="EL682" s="1">
        <f t="shared" si="5177"/>
        <v>0</v>
      </c>
      <c r="EM682" s="1">
        <f t="shared" si="5178"/>
        <v>0</v>
      </c>
      <c r="EN682" s="1">
        <f t="shared" si="5179"/>
        <v>0</v>
      </c>
      <c r="EO682" s="1">
        <f t="shared" si="5180"/>
        <v>0</v>
      </c>
      <c r="EP682" s="1">
        <f t="shared" si="5181"/>
        <v>0</v>
      </c>
      <c r="EQ682" s="1">
        <f t="shared" si="5182"/>
        <v>0</v>
      </c>
      <c r="ER682" s="1">
        <f t="shared" si="5183"/>
        <v>0</v>
      </c>
      <c r="ES682" s="1">
        <f t="shared" si="5184"/>
        <v>0</v>
      </c>
      <c r="ET682" s="1">
        <f t="shared" si="5185"/>
        <v>0</v>
      </c>
      <c r="EU682" s="1">
        <f t="shared" si="5186"/>
        <v>0</v>
      </c>
      <c r="EV682" s="1">
        <f t="shared" si="5187"/>
        <v>0</v>
      </c>
    </row>
    <row r="683" spans="1:156" x14ac:dyDescent="0.2">
      <c r="D683" s="24">
        <v>7</v>
      </c>
      <c r="E683" s="15"/>
      <c r="F683" s="16"/>
      <c r="G683" s="16"/>
      <c r="H683" s="16"/>
      <c r="I683" s="17"/>
      <c r="J683" s="54"/>
      <c r="L683" s="6" t="str">
        <f t="shared" si="5056"/>
        <v xml:space="preserve"> </v>
      </c>
      <c r="M683" s="1" t="str">
        <f t="shared" si="5057"/>
        <v xml:space="preserve"> </v>
      </c>
      <c r="N683" s="1" t="str">
        <f t="shared" si="5058"/>
        <v xml:space="preserve"> </v>
      </c>
      <c r="O683" s="1" t="str">
        <f t="shared" si="5059"/>
        <v xml:space="preserve"> </v>
      </c>
      <c r="P683" s="1" t="str">
        <f t="shared" si="5060"/>
        <v xml:space="preserve"> </v>
      </c>
      <c r="Q683" s="1" t="str">
        <f t="shared" si="5061"/>
        <v xml:space="preserve"> </v>
      </c>
      <c r="R683" s="5" t="str">
        <f t="shared" si="5062"/>
        <v xml:space="preserve"> </v>
      </c>
      <c r="S683" s="7">
        <f t="shared" si="5063"/>
        <v>0</v>
      </c>
      <c r="T683" s="7"/>
      <c r="U683" s="7"/>
      <c r="V683" s="7"/>
      <c r="W683" s="7"/>
      <c r="X683" s="7"/>
      <c r="Y683" s="7"/>
      <c r="Z683" s="7"/>
      <c r="AA683" s="1">
        <f t="shared" si="5064"/>
        <v>0</v>
      </c>
      <c r="AB683" s="1">
        <f t="shared" si="5065"/>
        <v>0</v>
      </c>
      <c r="AC683" s="1">
        <f t="shared" si="5066"/>
        <v>0</v>
      </c>
      <c r="AD683" s="2">
        <f t="shared" si="5067"/>
        <v>0</v>
      </c>
      <c r="AE683" s="1">
        <f t="shared" si="5068"/>
        <v>0</v>
      </c>
      <c r="AF683" s="1">
        <f t="shared" si="5069"/>
        <v>0</v>
      </c>
      <c r="AG683" s="1">
        <f t="shared" si="5070"/>
        <v>0</v>
      </c>
      <c r="AH683" s="2">
        <f t="shared" si="5071"/>
        <v>0</v>
      </c>
      <c r="AI683" s="1">
        <f t="shared" si="5072"/>
        <v>0</v>
      </c>
      <c r="AJ683" s="1">
        <f t="shared" si="5073"/>
        <v>0</v>
      </c>
      <c r="AK683" s="1">
        <f t="shared" si="5074"/>
        <v>0</v>
      </c>
      <c r="AL683" s="1">
        <f t="shared" si="5075"/>
        <v>0</v>
      </c>
      <c r="AM683" s="1">
        <f t="shared" si="5076"/>
        <v>0</v>
      </c>
      <c r="AN683" s="1">
        <f t="shared" si="5077"/>
        <v>0</v>
      </c>
      <c r="AO683" s="1">
        <f t="shared" si="5078"/>
        <v>0</v>
      </c>
      <c r="AP683" s="1">
        <f t="shared" si="5079"/>
        <v>0</v>
      </c>
      <c r="AQ683" s="1">
        <f t="shared" si="5080"/>
        <v>0</v>
      </c>
      <c r="AR683" s="1">
        <f t="shared" si="5081"/>
        <v>0</v>
      </c>
      <c r="AS683" s="1">
        <f t="shared" si="5082"/>
        <v>0</v>
      </c>
      <c r="AT683" s="1"/>
      <c r="AU683" s="1"/>
      <c r="AV683" s="1">
        <f t="shared" si="5083"/>
        <v>1</v>
      </c>
      <c r="AW683" s="1">
        <f t="shared" si="5084"/>
        <v>0</v>
      </c>
      <c r="AX683" s="1">
        <f t="shared" si="5085"/>
        <v>0</v>
      </c>
      <c r="AY683" s="1">
        <f t="shared" si="5086"/>
        <v>0</v>
      </c>
      <c r="AZ683" s="1">
        <f t="shared" si="5087"/>
        <v>0</v>
      </c>
      <c r="BA683" s="1">
        <f t="shared" si="5088"/>
        <v>0</v>
      </c>
      <c r="BB683" s="1">
        <f t="shared" si="5089"/>
        <v>0</v>
      </c>
      <c r="BC683" s="1">
        <f t="shared" si="5090"/>
        <v>0</v>
      </c>
      <c r="BD683" s="1">
        <f t="shared" si="5091"/>
        <v>0</v>
      </c>
      <c r="BE683" s="1">
        <f t="shared" si="5092"/>
        <v>0</v>
      </c>
      <c r="BF683" s="1">
        <f t="shared" si="5093"/>
        <v>0</v>
      </c>
      <c r="BG683" s="1">
        <f t="shared" si="5094"/>
        <v>0</v>
      </c>
      <c r="BH683" s="1">
        <f t="shared" si="5095"/>
        <v>0</v>
      </c>
      <c r="BI683" s="1">
        <f t="shared" si="5096"/>
        <v>0</v>
      </c>
      <c r="BJ683" s="1">
        <f t="shared" si="5097"/>
        <v>0</v>
      </c>
      <c r="BK683" s="1">
        <f t="shared" si="5098"/>
        <v>0</v>
      </c>
      <c r="BL683" s="1">
        <f t="shared" si="5099"/>
        <v>0</v>
      </c>
      <c r="BM683" s="1">
        <f t="shared" si="5100"/>
        <v>0</v>
      </c>
      <c r="BN683" s="1">
        <f t="shared" si="5101"/>
        <v>0</v>
      </c>
      <c r="BO683" s="1">
        <f t="shared" si="5102"/>
        <v>0</v>
      </c>
      <c r="BP683" s="1">
        <f t="shared" si="5103"/>
        <v>0</v>
      </c>
      <c r="BQ683" s="1">
        <f t="shared" si="5104"/>
        <v>1</v>
      </c>
      <c r="BR683" s="1">
        <f t="shared" si="5105"/>
        <v>0</v>
      </c>
      <c r="BS683" s="1">
        <f t="shared" si="5106"/>
        <v>0</v>
      </c>
      <c r="BT683" s="1">
        <f t="shared" si="5107"/>
        <v>0</v>
      </c>
      <c r="BU683" s="1">
        <f t="shared" si="5108"/>
        <v>0</v>
      </c>
      <c r="BV683" s="1">
        <f t="shared" si="5109"/>
        <v>0</v>
      </c>
      <c r="BW683" s="1">
        <f t="shared" si="5110"/>
        <v>0</v>
      </c>
      <c r="BX683" s="1">
        <f t="shared" si="5111"/>
        <v>0</v>
      </c>
      <c r="BY683" s="1">
        <f t="shared" si="5112"/>
        <v>0</v>
      </c>
      <c r="BZ683" s="1">
        <f t="shared" si="5113"/>
        <v>0</v>
      </c>
      <c r="CA683" s="1">
        <f t="shared" si="5114"/>
        <v>0</v>
      </c>
      <c r="CB683" s="1">
        <f t="shared" si="5115"/>
        <v>0</v>
      </c>
      <c r="CC683" s="1">
        <f t="shared" si="5116"/>
        <v>0</v>
      </c>
      <c r="CD683" s="1">
        <f t="shared" si="5117"/>
        <v>0</v>
      </c>
      <c r="CE683" s="1">
        <f t="shared" si="5118"/>
        <v>0</v>
      </c>
      <c r="CF683" s="1">
        <f t="shared" si="5119"/>
        <v>0</v>
      </c>
      <c r="CG683" s="1">
        <f t="shared" si="5120"/>
        <v>0</v>
      </c>
      <c r="CH683" s="1">
        <f t="shared" si="5121"/>
        <v>0</v>
      </c>
      <c r="CI683" s="1">
        <f t="shared" si="5122"/>
        <v>0</v>
      </c>
      <c r="CJ683" s="1">
        <f t="shared" si="5123"/>
        <v>0</v>
      </c>
      <c r="CK683" s="1">
        <f t="shared" si="5124"/>
        <v>0</v>
      </c>
      <c r="CL683" s="1">
        <f t="shared" si="5125"/>
        <v>1</v>
      </c>
      <c r="CM683" s="1">
        <f t="shared" si="5126"/>
        <v>0</v>
      </c>
      <c r="CN683" s="1">
        <f t="shared" si="5127"/>
        <v>0</v>
      </c>
      <c r="CO683" s="1">
        <f t="shared" si="5128"/>
        <v>0</v>
      </c>
      <c r="CP683" s="1">
        <f t="shared" si="5129"/>
        <v>0</v>
      </c>
      <c r="CQ683" s="1">
        <f t="shared" si="5130"/>
        <v>0</v>
      </c>
      <c r="CR683" s="1">
        <f t="shared" si="5131"/>
        <v>0</v>
      </c>
      <c r="CS683" s="1">
        <f t="shared" si="5132"/>
        <v>0</v>
      </c>
      <c r="CT683" s="1">
        <f t="shared" si="5133"/>
        <v>0</v>
      </c>
      <c r="CU683" s="1">
        <f t="shared" si="5134"/>
        <v>0</v>
      </c>
      <c r="CV683" s="1">
        <f t="shared" si="5135"/>
        <v>0</v>
      </c>
      <c r="CW683" s="1">
        <f t="shared" si="5136"/>
        <v>0</v>
      </c>
      <c r="CX683" s="1">
        <f t="shared" si="5137"/>
        <v>0</v>
      </c>
      <c r="CY683" s="1">
        <f t="shared" si="5138"/>
        <v>0</v>
      </c>
      <c r="CZ683" s="1">
        <f t="shared" si="5139"/>
        <v>0</v>
      </c>
      <c r="DA683" s="1">
        <f t="shared" si="5140"/>
        <v>0</v>
      </c>
      <c r="DB683" s="1">
        <f t="shared" si="5141"/>
        <v>0</v>
      </c>
      <c r="DC683" s="1">
        <f t="shared" si="5142"/>
        <v>0</v>
      </c>
      <c r="DD683" s="1">
        <f t="shared" si="5143"/>
        <v>0</v>
      </c>
      <c r="DE683" s="1">
        <f t="shared" si="5144"/>
        <v>0</v>
      </c>
      <c r="DF683" s="1">
        <f t="shared" si="5145"/>
        <v>0</v>
      </c>
      <c r="DG683" s="1">
        <f t="shared" si="5146"/>
        <v>1</v>
      </c>
      <c r="DH683" s="1">
        <f t="shared" si="5147"/>
        <v>0</v>
      </c>
      <c r="DI683" s="1">
        <f t="shared" si="5148"/>
        <v>0</v>
      </c>
      <c r="DJ683" s="1">
        <f t="shared" si="5149"/>
        <v>0</v>
      </c>
      <c r="DK683" s="1">
        <f t="shared" si="5150"/>
        <v>0</v>
      </c>
      <c r="DL683" s="1">
        <f t="shared" si="5151"/>
        <v>0</v>
      </c>
      <c r="DM683" s="1">
        <f t="shared" si="5152"/>
        <v>0</v>
      </c>
      <c r="DN683" s="1">
        <f t="shared" si="5153"/>
        <v>0</v>
      </c>
      <c r="DO683" s="1">
        <f t="shared" si="5154"/>
        <v>0</v>
      </c>
      <c r="DP683" s="1">
        <f t="shared" si="5155"/>
        <v>0</v>
      </c>
      <c r="DQ683" s="1">
        <f t="shared" si="5156"/>
        <v>0</v>
      </c>
      <c r="DR683" s="1">
        <f t="shared" si="5157"/>
        <v>0</v>
      </c>
      <c r="DS683" s="1">
        <f t="shared" si="5158"/>
        <v>0</v>
      </c>
      <c r="DT683" s="1">
        <f t="shared" si="5159"/>
        <v>0</v>
      </c>
      <c r="DU683" s="1">
        <f t="shared" si="5160"/>
        <v>0</v>
      </c>
      <c r="DV683" s="1">
        <f t="shared" si="5161"/>
        <v>0</v>
      </c>
      <c r="DW683" s="1">
        <f t="shared" si="5162"/>
        <v>0</v>
      </c>
      <c r="DX683" s="1">
        <f t="shared" si="5163"/>
        <v>0</v>
      </c>
      <c r="DY683" s="1">
        <f t="shared" si="5164"/>
        <v>0</v>
      </c>
      <c r="DZ683" s="1">
        <f t="shared" si="5165"/>
        <v>0</v>
      </c>
      <c r="EA683" s="1">
        <f t="shared" si="5166"/>
        <v>0</v>
      </c>
      <c r="EB683" s="1">
        <f t="shared" si="5167"/>
        <v>1</v>
      </c>
      <c r="EC683" s="1">
        <f t="shared" si="5168"/>
        <v>0</v>
      </c>
      <c r="ED683" s="1">
        <f t="shared" si="5169"/>
        <v>0</v>
      </c>
      <c r="EE683" s="1">
        <f t="shared" si="5170"/>
        <v>0</v>
      </c>
      <c r="EF683" s="1">
        <f t="shared" si="5171"/>
        <v>0</v>
      </c>
      <c r="EG683" s="1">
        <f t="shared" si="5172"/>
        <v>0</v>
      </c>
      <c r="EH683" s="1">
        <f t="shared" si="5173"/>
        <v>0</v>
      </c>
      <c r="EI683" s="1">
        <f t="shared" si="5174"/>
        <v>0</v>
      </c>
      <c r="EJ683" s="1">
        <f t="shared" si="5175"/>
        <v>0</v>
      </c>
      <c r="EK683" s="1">
        <f t="shared" si="5176"/>
        <v>0</v>
      </c>
      <c r="EL683" s="1">
        <f t="shared" si="5177"/>
        <v>0</v>
      </c>
      <c r="EM683" s="1">
        <f t="shared" si="5178"/>
        <v>0</v>
      </c>
      <c r="EN683" s="1">
        <f t="shared" si="5179"/>
        <v>0</v>
      </c>
      <c r="EO683" s="1">
        <f t="shared" si="5180"/>
        <v>0</v>
      </c>
      <c r="EP683" s="1">
        <f t="shared" si="5181"/>
        <v>0</v>
      </c>
      <c r="EQ683" s="1">
        <f t="shared" si="5182"/>
        <v>0</v>
      </c>
      <c r="ER683" s="1">
        <f t="shared" si="5183"/>
        <v>0</v>
      </c>
      <c r="ES683" s="1">
        <f t="shared" si="5184"/>
        <v>0</v>
      </c>
      <c r="ET683" s="1">
        <f t="shared" si="5185"/>
        <v>0</v>
      </c>
      <c r="EU683" s="1">
        <f t="shared" si="5186"/>
        <v>0</v>
      </c>
      <c r="EV683" s="1">
        <f t="shared" si="5187"/>
        <v>0</v>
      </c>
    </row>
    <row r="684" spans="1:156" ht="12.75" customHeight="1" x14ac:dyDescent="0.2">
      <c r="C684" s="79" t="str">
        <f>IF(AN676+AS676&gt;0,"Alert! An entered score is outside the normal 0-10 range."," ")</f>
        <v xml:space="preserve"> </v>
      </c>
      <c r="D684" s="25">
        <v>8</v>
      </c>
      <c r="E684" s="15"/>
      <c r="F684" s="16"/>
      <c r="G684" s="16"/>
      <c r="H684" s="16"/>
      <c r="I684" s="17"/>
      <c r="J684" s="54"/>
      <c r="L684" s="6" t="str">
        <f t="shared" si="5056"/>
        <v xml:space="preserve"> </v>
      </c>
      <c r="M684" s="1" t="str">
        <f t="shared" si="5057"/>
        <v xml:space="preserve"> </v>
      </c>
      <c r="N684" s="1" t="str">
        <f t="shared" si="5058"/>
        <v xml:space="preserve"> </v>
      </c>
      <c r="O684" s="1" t="str">
        <f t="shared" si="5059"/>
        <v xml:space="preserve"> </v>
      </c>
      <c r="P684" s="1" t="str">
        <f t="shared" si="5060"/>
        <v xml:space="preserve"> </v>
      </c>
      <c r="Q684" s="1" t="str">
        <f t="shared" si="5061"/>
        <v xml:space="preserve"> </v>
      </c>
      <c r="R684" s="5" t="str">
        <f t="shared" si="5062"/>
        <v xml:space="preserve"> </v>
      </c>
      <c r="S684" s="7">
        <f t="shared" si="5063"/>
        <v>0</v>
      </c>
      <c r="T684" s="7"/>
      <c r="U684" s="7"/>
      <c r="V684" s="7"/>
      <c r="W684" s="7"/>
      <c r="X684" s="7"/>
      <c r="Y684" s="7"/>
      <c r="Z684" s="7"/>
      <c r="AA684" s="1">
        <f t="shared" si="5064"/>
        <v>0</v>
      </c>
      <c r="AB684" s="1">
        <f t="shared" si="5065"/>
        <v>0</v>
      </c>
      <c r="AC684" s="1">
        <f t="shared" si="5066"/>
        <v>0</v>
      </c>
      <c r="AD684" s="2">
        <f t="shared" si="5067"/>
        <v>0</v>
      </c>
      <c r="AE684" s="1">
        <f t="shared" si="5068"/>
        <v>0</v>
      </c>
      <c r="AF684" s="1">
        <f t="shared" si="5069"/>
        <v>0</v>
      </c>
      <c r="AG684" s="1">
        <f t="shared" si="5070"/>
        <v>0</v>
      </c>
      <c r="AH684" s="2">
        <f t="shared" si="5071"/>
        <v>0</v>
      </c>
      <c r="AI684" s="1">
        <f t="shared" si="5072"/>
        <v>0</v>
      </c>
      <c r="AJ684" s="1">
        <f t="shared" si="5073"/>
        <v>0</v>
      </c>
      <c r="AK684" s="1">
        <f t="shared" si="5074"/>
        <v>0</v>
      </c>
      <c r="AL684" s="1">
        <f t="shared" si="5075"/>
        <v>0</v>
      </c>
      <c r="AM684" s="1">
        <f t="shared" si="5076"/>
        <v>0</v>
      </c>
      <c r="AN684" s="1">
        <f t="shared" si="5077"/>
        <v>0</v>
      </c>
      <c r="AO684" s="1">
        <f t="shared" si="5078"/>
        <v>0</v>
      </c>
      <c r="AP684" s="1">
        <f t="shared" si="5079"/>
        <v>0</v>
      </c>
      <c r="AQ684" s="1">
        <f t="shared" si="5080"/>
        <v>0</v>
      </c>
      <c r="AR684" s="1">
        <f t="shared" si="5081"/>
        <v>0</v>
      </c>
      <c r="AS684" s="1">
        <f t="shared" si="5082"/>
        <v>0</v>
      </c>
      <c r="AT684" s="1"/>
      <c r="AU684" s="1"/>
      <c r="AV684" s="1">
        <f t="shared" si="5083"/>
        <v>1</v>
      </c>
      <c r="AW684" s="1">
        <f t="shared" si="5084"/>
        <v>0</v>
      </c>
      <c r="AX684" s="1">
        <f t="shared" si="5085"/>
        <v>0</v>
      </c>
      <c r="AY684" s="1">
        <f t="shared" si="5086"/>
        <v>0</v>
      </c>
      <c r="AZ684" s="1">
        <f t="shared" si="5087"/>
        <v>0</v>
      </c>
      <c r="BA684" s="1">
        <f t="shared" si="5088"/>
        <v>0</v>
      </c>
      <c r="BB684" s="1">
        <f t="shared" si="5089"/>
        <v>0</v>
      </c>
      <c r="BC684" s="1">
        <f t="shared" si="5090"/>
        <v>0</v>
      </c>
      <c r="BD684" s="1">
        <f t="shared" si="5091"/>
        <v>0</v>
      </c>
      <c r="BE684" s="1">
        <f t="shared" si="5092"/>
        <v>0</v>
      </c>
      <c r="BF684" s="1">
        <f t="shared" si="5093"/>
        <v>0</v>
      </c>
      <c r="BG684" s="1">
        <f t="shared" si="5094"/>
        <v>0</v>
      </c>
      <c r="BH684" s="1">
        <f t="shared" si="5095"/>
        <v>0</v>
      </c>
      <c r="BI684" s="1">
        <f t="shared" si="5096"/>
        <v>0</v>
      </c>
      <c r="BJ684" s="1">
        <f t="shared" si="5097"/>
        <v>0</v>
      </c>
      <c r="BK684" s="1">
        <f t="shared" si="5098"/>
        <v>0</v>
      </c>
      <c r="BL684" s="1">
        <f t="shared" si="5099"/>
        <v>0</v>
      </c>
      <c r="BM684" s="1">
        <f t="shared" si="5100"/>
        <v>0</v>
      </c>
      <c r="BN684" s="1">
        <f t="shared" si="5101"/>
        <v>0</v>
      </c>
      <c r="BO684" s="1">
        <f t="shared" si="5102"/>
        <v>0</v>
      </c>
      <c r="BP684" s="1">
        <f t="shared" si="5103"/>
        <v>0</v>
      </c>
      <c r="BQ684" s="1">
        <f t="shared" si="5104"/>
        <v>1</v>
      </c>
      <c r="BR684" s="1">
        <f t="shared" si="5105"/>
        <v>0</v>
      </c>
      <c r="BS684" s="1">
        <f t="shared" si="5106"/>
        <v>0</v>
      </c>
      <c r="BT684" s="1">
        <f t="shared" si="5107"/>
        <v>0</v>
      </c>
      <c r="BU684" s="1">
        <f t="shared" si="5108"/>
        <v>0</v>
      </c>
      <c r="BV684" s="1">
        <f t="shared" si="5109"/>
        <v>0</v>
      </c>
      <c r="BW684" s="1">
        <f t="shared" si="5110"/>
        <v>0</v>
      </c>
      <c r="BX684" s="1">
        <f t="shared" si="5111"/>
        <v>0</v>
      </c>
      <c r="BY684" s="1">
        <f t="shared" si="5112"/>
        <v>0</v>
      </c>
      <c r="BZ684" s="1">
        <f t="shared" si="5113"/>
        <v>0</v>
      </c>
      <c r="CA684" s="1">
        <f t="shared" si="5114"/>
        <v>0</v>
      </c>
      <c r="CB684" s="1">
        <f t="shared" si="5115"/>
        <v>0</v>
      </c>
      <c r="CC684" s="1">
        <f t="shared" si="5116"/>
        <v>0</v>
      </c>
      <c r="CD684" s="1">
        <f t="shared" si="5117"/>
        <v>0</v>
      </c>
      <c r="CE684" s="1">
        <f t="shared" si="5118"/>
        <v>0</v>
      </c>
      <c r="CF684" s="1">
        <f t="shared" si="5119"/>
        <v>0</v>
      </c>
      <c r="CG684" s="1">
        <f t="shared" si="5120"/>
        <v>0</v>
      </c>
      <c r="CH684" s="1">
        <f t="shared" si="5121"/>
        <v>0</v>
      </c>
      <c r="CI684" s="1">
        <f t="shared" si="5122"/>
        <v>0</v>
      </c>
      <c r="CJ684" s="1">
        <f t="shared" si="5123"/>
        <v>0</v>
      </c>
      <c r="CK684" s="1">
        <f t="shared" si="5124"/>
        <v>0</v>
      </c>
      <c r="CL684" s="1">
        <f t="shared" si="5125"/>
        <v>1</v>
      </c>
      <c r="CM684" s="1">
        <f t="shared" si="5126"/>
        <v>0</v>
      </c>
      <c r="CN684" s="1">
        <f t="shared" si="5127"/>
        <v>0</v>
      </c>
      <c r="CO684" s="1">
        <f t="shared" si="5128"/>
        <v>0</v>
      </c>
      <c r="CP684" s="1">
        <f t="shared" si="5129"/>
        <v>0</v>
      </c>
      <c r="CQ684" s="1">
        <f t="shared" si="5130"/>
        <v>0</v>
      </c>
      <c r="CR684" s="1">
        <f t="shared" si="5131"/>
        <v>0</v>
      </c>
      <c r="CS684" s="1">
        <f t="shared" si="5132"/>
        <v>0</v>
      </c>
      <c r="CT684" s="1">
        <f t="shared" si="5133"/>
        <v>0</v>
      </c>
      <c r="CU684" s="1">
        <f t="shared" si="5134"/>
        <v>0</v>
      </c>
      <c r="CV684" s="1">
        <f t="shared" si="5135"/>
        <v>0</v>
      </c>
      <c r="CW684" s="1">
        <f t="shared" si="5136"/>
        <v>0</v>
      </c>
      <c r="CX684" s="1">
        <f t="shared" si="5137"/>
        <v>0</v>
      </c>
      <c r="CY684" s="1">
        <f t="shared" si="5138"/>
        <v>0</v>
      </c>
      <c r="CZ684" s="1">
        <f t="shared" si="5139"/>
        <v>0</v>
      </c>
      <c r="DA684" s="1">
        <f t="shared" si="5140"/>
        <v>0</v>
      </c>
      <c r="DB684" s="1">
        <f t="shared" si="5141"/>
        <v>0</v>
      </c>
      <c r="DC684" s="1">
        <f t="shared" si="5142"/>
        <v>0</v>
      </c>
      <c r="DD684" s="1">
        <f t="shared" si="5143"/>
        <v>0</v>
      </c>
      <c r="DE684" s="1">
        <f t="shared" si="5144"/>
        <v>0</v>
      </c>
      <c r="DF684" s="1">
        <f t="shared" si="5145"/>
        <v>0</v>
      </c>
      <c r="DG684" s="1">
        <f t="shared" si="5146"/>
        <v>1</v>
      </c>
      <c r="DH684" s="1">
        <f t="shared" si="5147"/>
        <v>0</v>
      </c>
      <c r="DI684" s="1">
        <f t="shared" si="5148"/>
        <v>0</v>
      </c>
      <c r="DJ684" s="1">
        <f t="shared" si="5149"/>
        <v>0</v>
      </c>
      <c r="DK684" s="1">
        <f t="shared" si="5150"/>
        <v>0</v>
      </c>
      <c r="DL684" s="1">
        <f t="shared" si="5151"/>
        <v>0</v>
      </c>
      <c r="DM684" s="1">
        <f t="shared" si="5152"/>
        <v>0</v>
      </c>
      <c r="DN684" s="1">
        <f t="shared" si="5153"/>
        <v>0</v>
      </c>
      <c r="DO684" s="1">
        <f t="shared" si="5154"/>
        <v>0</v>
      </c>
      <c r="DP684" s="1">
        <f t="shared" si="5155"/>
        <v>0</v>
      </c>
      <c r="DQ684" s="1">
        <f t="shared" si="5156"/>
        <v>0</v>
      </c>
      <c r="DR684" s="1">
        <f t="shared" si="5157"/>
        <v>0</v>
      </c>
      <c r="DS684" s="1">
        <f t="shared" si="5158"/>
        <v>0</v>
      </c>
      <c r="DT684" s="1">
        <f t="shared" si="5159"/>
        <v>0</v>
      </c>
      <c r="DU684" s="1">
        <f t="shared" si="5160"/>
        <v>0</v>
      </c>
      <c r="DV684" s="1">
        <f t="shared" si="5161"/>
        <v>0</v>
      </c>
      <c r="DW684" s="1">
        <f t="shared" si="5162"/>
        <v>0</v>
      </c>
      <c r="DX684" s="1">
        <f t="shared" si="5163"/>
        <v>0</v>
      </c>
      <c r="DY684" s="1">
        <f t="shared" si="5164"/>
        <v>0</v>
      </c>
      <c r="DZ684" s="1">
        <f t="shared" si="5165"/>
        <v>0</v>
      </c>
      <c r="EA684" s="1">
        <f t="shared" si="5166"/>
        <v>0</v>
      </c>
      <c r="EB684" s="1">
        <f t="shared" si="5167"/>
        <v>1</v>
      </c>
      <c r="EC684" s="1">
        <f t="shared" si="5168"/>
        <v>0</v>
      </c>
      <c r="ED684" s="1">
        <f t="shared" si="5169"/>
        <v>0</v>
      </c>
      <c r="EE684" s="1">
        <f t="shared" si="5170"/>
        <v>0</v>
      </c>
      <c r="EF684" s="1">
        <f t="shared" si="5171"/>
        <v>0</v>
      </c>
      <c r="EG684" s="1">
        <f t="shared" si="5172"/>
        <v>0</v>
      </c>
      <c r="EH684" s="1">
        <f t="shared" si="5173"/>
        <v>0</v>
      </c>
      <c r="EI684" s="1">
        <f t="shared" si="5174"/>
        <v>0</v>
      </c>
      <c r="EJ684" s="1">
        <f t="shared" si="5175"/>
        <v>0</v>
      </c>
      <c r="EK684" s="1">
        <f t="shared" si="5176"/>
        <v>0</v>
      </c>
      <c r="EL684" s="1">
        <f t="shared" si="5177"/>
        <v>0</v>
      </c>
      <c r="EM684" s="1">
        <f t="shared" si="5178"/>
        <v>0</v>
      </c>
      <c r="EN684" s="1">
        <f t="shared" si="5179"/>
        <v>0</v>
      </c>
      <c r="EO684" s="1">
        <f t="shared" si="5180"/>
        <v>0</v>
      </c>
      <c r="EP684" s="1">
        <f t="shared" si="5181"/>
        <v>0</v>
      </c>
      <c r="EQ684" s="1">
        <f t="shared" si="5182"/>
        <v>0</v>
      </c>
      <c r="ER684" s="1">
        <f t="shared" si="5183"/>
        <v>0</v>
      </c>
      <c r="ES684" s="1">
        <f t="shared" si="5184"/>
        <v>0</v>
      </c>
      <c r="ET684" s="1">
        <f t="shared" si="5185"/>
        <v>0</v>
      </c>
      <c r="EU684" s="1">
        <f t="shared" si="5186"/>
        <v>0</v>
      </c>
      <c r="EV684" s="1">
        <f t="shared" si="5187"/>
        <v>0</v>
      </c>
    </row>
    <row r="685" spans="1:156" ht="13.5" customHeight="1" thickBot="1" x14ac:dyDescent="0.25">
      <c r="C685" s="79"/>
      <c r="D685" s="24">
        <v>9</v>
      </c>
      <c r="E685" s="18"/>
      <c r="F685" s="19"/>
      <c r="G685" s="19"/>
      <c r="H685" s="19"/>
      <c r="I685" s="20"/>
      <c r="J685" s="55"/>
      <c r="L685" s="6" t="str">
        <f t="shared" si="5056"/>
        <v xml:space="preserve"> </v>
      </c>
      <c r="M685" s="1" t="str">
        <f t="shared" si="5057"/>
        <v xml:space="preserve"> </v>
      </c>
      <c r="N685" s="1" t="str">
        <f t="shared" si="5058"/>
        <v xml:space="preserve"> </v>
      </c>
      <c r="O685" s="1" t="str">
        <f t="shared" si="5059"/>
        <v xml:space="preserve"> </v>
      </c>
      <c r="P685" s="1" t="str">
        <f t="shared" si="5060"/>
        <v xml:space="preserve"> </v>
      </c>
      <c r="Q685" s="1" t="str">
        <f t="shared" si="5061"/>
        <v xml:space="preserve"> </v>
      </c>
      <c r="R685" s="5" t="str">
        <f t="shared" si="5062"/>
        <v xml:space="preserve"> </v>
      </c>
      <c r="S685" s="7">
        <f t="shared" si="5063"/>
        <v>0</v>
      </c>
      <c r="T685" s="7"/>
      <c r="U685" s="7"/>
      <c r="V685" s="7"/>
      <c r="W685" s="7"/>
      <c r="X685" s="7"/>
      <c r="Y685" s="7"/>
      <c r="Z685" s="7"/>
      <c r="AA685" s="1">
        <f t="shared" si="5064"/>
        <v>0</v>
      </c>
      <c r="AB685" s="1">
        <f t="shared" si="5065"/>
        <v>0</v>
      </c>
      <c r="AC685" s="1">
        <f t="shared" si="5066"/>
        <v>0</v>
      </c>
      <c r="AD685" s="2">
        <f t="shared" si="5067"/>
        <v>0</v>
      </c>
      <c r="AE685" s="1">
        <f t="shared" si="5068"/>
        <v>0</v>
      </c>
      <c r="AF685" s="1">
        <f t="shared" si="5069"/>
        <v>0</v>
      </c>
      <c r="AG685" s="1">
        <f t="shared" si="5070"/>
        <v>0</v>
      </c>
      <c r="AH685" s="2">
        <f t="shared" si="5071"/>
        <v>0</v>
      </c>
      <c r="AI685" s="1">
        <f t="shared" si="5072"/>
        <v>0</v>
      </c>
      <c r="AJ685" s="1">
        <f t="shared" si="5073"/>
        <v>0</v>
      </c>
      <c r="AK685" s="1">
        <f t="shared" si="5074"/>
        <v>0</v>
      </c>
      <c r="AL685" s="1">
        <f t="shared" si="5075"/>
        <v>0</v>
      </c>
      <c r="AM685" s="1">
        <f t="shared" si="5076"/>
        <v>0</v>
      </c>
      <c r="AN685" s="1">
        <f t="shared" si="5077"/>
        <v>0</v>
      </c>
      <c r="AO685" s="1">
        <f t="shared" si="5078"/>
        <v>0</v>
      </c>
      <c r="AP685" s="1">
        <f t="shared" si="5079"/>
        <v>0</v>
      </c>
      <c r="AQ685" s="1">
        <f t="shared" si="5080"/>
        <v>0</v>
      </c>
      <c r="AR685" s="1">
        <f t="shared" si="5081"/>
        <v>0</v>
      </c>
      <c r="AS685" s="1">
        <f t="shared" si="5082"/>
        <v>0</v>
      </c>
      <c r="AT685" s="1"/>
      <c r="AU685" s="1"/>
      <c r="AV685" s="1">
        <f t="shared" si="5083"/>
        <v>1</v>
      </c>
      <c r="AW685" s="1">
        <f t="shared" si="5084"/>
        <v>0</v>
      </c>
      <c r="AX685" s="1">
        <f t="shared" si="5085"/>
        <v>0</v>
      </c>
      <c r="AY685" s="1">
        <f t="shared" si="5086"/>
        <v>0</v>
      </c>
      <c r="AZ685" s="1">
        <f t="shared" si="5087"/>
        <v>0</v>
      </c>
      <c r="BA685" s="1">
        <f t="shared" si="5088"/>
        <v>0</v>
      </c>
      <c r="BB685" s="1">
        <f t="shared" si="5089"/>
        <v>0</v>
      </c>
      <c r="BC685" s="1">
        <f t="shared" si="5090"/>
        <v>0</v>
      </c>
      <c r="BD685" s="1">
        <f t="shared" si="5091"/>
        <v>0</v>
      </c>
      <c r="BE685" s="1">
        <f t="shared" si="5092"/>
        <v>0</v>
      </c>
      <c r="BF685" s="1">
        <f t="shared" si="5093"/>
        <v>0</v>
      </c>
      <c r="BG685" s="1">
        <f t="shared" si="5094"/>
        <v>0</v>
      </c>
      <c r="BH685" s="1">
        <f t="shared" si="5095"/>
        <v>0</v>
      </c>
      <c r="BI685" s="1">
        <f t="shared" si="5096"/>
        <v>0</v>
      </c>
      <c r="BJ685" s="1">
        <f t="shared" si="5097"/>
        <v>0</v>
      </c>
      <c r="BK685" s="1">
        <f t="shared" si="5098"/>
        <v>0</v>
      </c>
      <c r="BL685" s="1">
        <f t="shared" si="5099"/>
        <v>0</v>
      </c>
      <c r="BM685" s="1">
        <f t="shared" si="5100"/>
        <v>0</v>
      </c>
      <c r="BN685" s="1">
        <f t="shared" si="5101"/>
        <v>0</v>
      </c>
      <c r="BO685" s="1">
        <f t="shared" si="5102"/>
        <v>0</v>
      </c>
      <c r="BP685" s="1">
        <f t="shared" si="5103"/>
        <v>0</v>
      </c>
      <c r="BQ685" s="1">
        <f t="shared" si="5104"/>
        <v>1</v>
      </c>
      <c r="BR685" s="1">
        <f t="shared" si="5105"/>
        <v>0</v>
      </c>
      <c r="BS685" s="1">
        <f t="shared" si="5106"/>
        <v>0</v>
      </c>
      <c r="BT685" s="1">
        <f t="shared" si="5107"/>
        <v>0</v>
      </c>
      <c r="BU685" s="1">
        <f t="shared" si="5108"/>
        <v>0</v>
      </c>
      <c r="BV685" s="1">
        <f t="shared" si="5109"/>
        <v>0</v>
      </c>
      <c r="BW685" s="1">
        <f t="shared" si="5110"/>
        <v>0</v>
      </c>
      <c r="BX685" s="1">
        <f t="shared" si="5111"/>
        <v>0</v>
      </c>
      <c r="BY685" s="1">
        <f t="shared" si="5112"/>
        <v>0</v>
      </c>
      <c r="BZ685" s="1">
        <f t="shared" si="5113"/>
        <v>0</v>
      </c>
      <c r="CA685" s="1">
        <f t="shared" si="5114"/>
        <v>0</v>
      </c>
      <c r="CB685" s="1">
        <f t="shared" si="5115"/>
        <v>0</v>
      </c>
      <c r="CC685" s="1">
        <f t="shared" si="5116"/>
        <v>0</v>
      </c>
      <c r="CD685" s="1">
        <f t="shared" si="5117"/>
        <v>0</v>
      </c>
      <c r="CE685" s="1">
        <f t="shared" si="5118"/>
        <v>0</v>
      </c>
      <c r="CF685" s="1">
        <f t="shared" si="5119"/>
        <v>0</v>
      </c>
      <c r="CG685" s="1">
        <f t="shared" si="5120"/>
        <v>0</v>
      </c>
      <c r="CH685" s="1">
        <f t="shared" si="5121"/>
        <v>0</v>
      </c>
      <c r="CI685" s="1">
        <f t="shared" si="5122"/>
        <v>0</v>
      </c>
      <c r="CJ685" s="1">
        <f t="shared" si="5123"/>
        <v>0</v>
      </c>
      <c r="CK685" s="1">
        <f t="shared" si="5124"/>
        <v>0</v>
      </c>
      <c r="CL685" s="1">
        <f t="shared" si="5125"/>
        <v>1</v>
      </c>
      <c r="CM685" s="1">
        <f t="shared" si="5126"/>
        <v>0</v>
      </c>
      <c r="CN685" s="1">
        <f t="shared" si="5127"/>
        <v>0</v>
      </c>
      <c r="CO685" s="1">
        <f t="shared" si="5128"/>
        <v>0</v>
      </c>
      <c r="CP685" s="1">
        <f t="shared" si="5129"/>
        <v>0</v>
      </c>
      <c r="CQ685" s="1">
        <f t="shared" si="5130"/>
        <v>0</v>
      </c>
      <c r="CR685" s="1">
        <f t="shared" si="5131"/>
        <v>0</v>
      </c>
      <c r="CS685" s="1">
        <f t="shared" si="5132"/>
        <v>0</v>
      </c>
      <c r="CT685" s="1">
        <f t="shared" si="5133"/>
        <v>0</v>
      </c>
      <c r="CU685" s="1">
        <f t="shared" si="5134"/>
        <v>0</v>
      </c>
      <c r="CV685" s="1">
        <f t="shared" si="5135"/>
        <v>0</v>
      </c>
      <c r="CW685" s="1">
        <f t="shared" si="5136"/>
        <v>0</v>
      </c>
      <c r="CX685" s="1">
        <f t="shared" si="5137"/>
        <v>0</v>
      </c>
      <c r="CY685" s="1">
        <f t="shared" si="5138"/>
        <v>0</v>
      </c>
      <c r="CZ685" s="1">
        <f t="shared" si="5139"/>
        <v>0</v>
      </c>
      <c r="DA685" s="1">
        <f t="shared" si="5140"/>
        <v>0</v>
      </c>
      <c r="DB685" s="1">
        <f t="shared" si="5141"/>
        <v>0</v>
      </c>
      <c r="DC685" s="1">
        <f t="shared" si="5142"/>
        <v>0</v>
      </c>
      <c r="DD685" s="1">
        <f t="shared" si="5143"/>
        <v>0</v>
      </c>
      <c r="DE685" s="1">
        <f t="shared" si="5144"/>
        <v>0</v>
      </c>
      <c r="DF685" s="1">
        <f t="shared" si="5145"/>
        <v>0</v>
      </c>
      <c r="DG685" s="1">
        <f t="shared" si="5146"/>
        <v>1</v>
      </c>
      <c r="DH685" s="1">
        <f t="shared" si="5147"/>
        <v>0</v>
      </c>
      <c r="DI685" s="1">
        <f t="shared" si="5148"/>
        <v>0</v>
      </c>
      <c r="DJ685" s="1">
        <f t="shared" si="5149"/>
        <v>0</v>
      </c>
      <c r="DK685" s="1">
        <f t="shared" si="5150"/>
        <v>0</v>
      </c>
      <c r="DL685" s="1">
        <f t="shared" si="5151"/>
        <v>0</v>
      </c>
      <c r="DM685" s="1">
        <f t="shared" si="5152"/>
        <v>0</v>
      </c>
      <c r="DN685" s="1">
        <f t="shared" si="5153"/>
        <v>0</v>
      </c>
      <c r="DO685" s="1">
        <f t="shared" si="5154"/>
        <v>0</v>
      </c>
      <c r="DP685" s="1">
        <f t="shared" si="5155"/>
        <v>0</v>
      </c>
      <c r="DQ685" s="1">
        <f t="shared" si="5156"/>
        <v>0</v>
      </c>
      <c r="DR685" s="1">
        <f t="shared" si="5157"/>
        <v>0</v>
      </c>
      <c r="DS685" s="1">
        <f t="shared" si="5158"/>
        <v>0</v>
      </c>
      <c r="DT685" s="1">
        <f t="shared" si="5159"/>
        <v>0</v>
      </c>
      <c r="DU685" s="1">
        <f t="shared" si="5160"/>
        <v>0</v>
      </c>
      <c r="DV685" s="1">
        <f t="shared" si="5161"/>
        <v>0</v>
      </c>
      <c r="DW685" s="1">
        <f t="shared" si="5162"/>
        <v>0</v>
      </c>
      <c r="DX685" s="1">
        <f t="shared" si="5163"/>
        <v>0</v>
      </c>
      <c r="DY685" s="1">
        <f t="shared" si="5164"/>
        <v>0</v>
      </c>
      <c r="DZ685" s="1">
        <f t="shared" si="5165"/>
        <v>0</v>
      </c>
      <c r="EA685" s="1">
        <f t="shared" si="5166"/>
        <v>0</v>
      </c>
      <c r="EB685" s="1">
        <f t="shared" si="5167"/>
        <v>1</v>
      </c>
      <c r="EC685" s="1">
        <f t="shared" si="5168"/>
        <v>0</v>
      </c>
      <c r="ED685" s="1">
        <f t="shared" si="5169"/>
        <v>0</v>
      </c>
      <c r="EE685" s="1">
        <f t="shared" si="5170"/>
        <v>0</v>
      </c>
      <c r="EF685" s="1">
        <f t="shared" si="5171"/>
        <v>0</v>
      </c>
      <c r="EG685" s="1">
        <f t="shared" si="5172"/>
        <v>0</v>
      </c>
      <c r="EH685" s="1">
        <f t="shared" si="5173"/>
        <v>0</v>
      </c>
      <c r="EI685" s="1">
        <f t="shared" si="5174"/>
        <v>0</v>
      </c>
      <c r="EJ685" s="1">
        <f t="shared" si="5175"/>
        <v>0</v>
      </c>
      <c r="EK685" s="1">
        <f t="shared" si="5176"/>
        <v>0</v>
      </c>
      <c r="EL685" s="1">
        <f t="shared" si="5177"/>
        <v>0</v>
      </c>
      <c r="EM685" s="1">
        <f t="shared" si="5178"/>
        <v>0</v>
      </c>
      <c r="EN685" s="1">
        <f t="shared" si="5179"/>
        <v>0</v>
      </c>
      <c r="EO685" s="1">
        <f t="shared" si="5180"/>
        <v>0</v>
      </c>
      <c r="EP685" s="1">
        <f t="shared" si="5181"/>
        <v>0</v>
      </c>
      <c r="EQ685" s="1">
        <f t="shared" si="5182"/>
        <v>0</v>
      </c>
      <c r="ER685" s="1">
        <f t="shared" si="5183"/>
        <v>0</v>
      </c>
      <c r="ES685" s="1">
        <f t="shared" si="5184"/>
        <v>0</v>
      </c>
      <c r="ET685" s="1">
        <f t="shared" si="5185"/>
        <v>0</v>
      </c>
      <c r="EU685" s="1">
        <f t="shared" si="5186"/>
        <v>0</v>
      </c>
      <c r="EV685" s="1">
        <f t="shared" si="5187"/>
        <v>0</v>
      </c>
    </row>
    <row r="686" spans="1:156" ht="21" customHeight="1" thickBot="1" x14ac:dyDescent="0.3">
      <c r="A686" s="43"/>
      <c r="C686" s="79"/>
      <c r="D686" s="39"/>
      <c r="E686" s="81" t="s">
        <v>28</v>
      </c>
      <c r="F686" s="81"/>
      <c r="G686" s="81"/>
      <c r="H686" s="81"/>
      <c r="I686" s="82" t="str">
        <f>IF(C677&gt;0,C677," ")</f>
        <v xml:space="preserve"> </v>
      </c>
      <c r="J686" s="82"/>
      <c r="K686" s="82"/>
      <c r="L686" s="82"/>
      <c r="M686" s="82"/>
      <c r="N686" s="82"/>
      <c r="O686" s="80" t="s">
        <v>29</v>
      </c>
      <c r="P686" s="80"/>
      <c r="Q686" s="80"/>
      <c r="R686" s="80"/>
      <c r="S686" s="45">
        <f>SUM(S677:S685)</f>
        <v>0</v>
      </c>
      <c r="T686" s="40"/>
      <c r="U686" s="40"/>
      <c r="V686" s="40"/>
      <c r="W686" s="40"/>
      <c r="X686" s="40"/>
      <c r="Y686" s="40"/>
      <c r="Z686" s="40"/>
      <c r="AA686" s="41"/>
      <c r="AB686" s="41"/>
      <c r="AC686" s="41"/>
      <c r="AD686" s="42"/>
      <c r="AE686" s="41"/>
      <c r="AF686" s="41"/>
      <c r="AG686" s="41"/>
      <c r="AH686" s="42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41"/>
      <c r="CR686" s="41"/>
      <c r="CS686" s="41"/>
      <c r="CT686" s="41"/>
      <c r="CU686" s="41"/>
      <c r="CV686" s="41"/>
      <c r="CW686" s="41"/>
      <c r="CX686" s="41"/>
      <c r="CY686" s="41"/>
      <c r="CZ686" s="41"/>
      <c r="DA686" s="41"/>
      <c r="DB686" s="41"/>
      <c r="DC686" s="41"/>
      <c r="DD686" s="41"/>
      <c r="DE686" s="41"/>
      <c r="DF686" s="41"/>
      <c r="DG686" s="41"/>
      <c r="DH686" s="41"/>
      <c r="DI686" s="41"/>
      <c r="DJ686" s="41"/>
      <c r="DK686" s="41"/>
      <c r="DL686" s="41"/>
      <c r="DM686" s="41"/>
      <c r="DN686" s="41"/>
      <c r="DO686" s="41"/>
      <c r="DP686" s="41"/>
      <c r="DQ686" s="41"/>
      <c r="DR686" s="41"/>
      <c r="DS686" s="41"/>
      <c r="DT686" s="41"/>
      <c r="DU686" s="41"/>
      <c r="DV686" s="41"/>
      <c r="DW686" s="41"/>
      <c r="DX686" s="41"/>
      <c r="DY686" s="41"/>
      <c r="DZ686" s="41"/>
      <c r="EA686" s="41"/>
      <c r="EB686" s="41"/>
      <c r="EC686" s="41"/>
      <c r="ED686" s="41"/>
      <c r="EE686" s="41"/>
      <c r="EF686" s="41"/>
      <c r="EG686" s="41"/>
      <c r="EH686" s="41"/>
      <c r="EI686" s="41"/>
      <c r="EJ686" s="41"/>
      <c r="EK686" s="41"/>
      <c r="EL686" s="41"/>
      <c r="EM686" s="41"/>
      <c r="EN686" s="41"/>
      <c r="EO686" s="41"/>
      <c r="EP686" s="41"/>
      <c r="EQ686" s="41"/>
      <c r="ER686" s="41"/>
      <c r="ES686" s="41"/>
      <c r="ET686" s="41"/>
      <c r="EU686" s="41"/>
      <c r="EV686" s="41"/>
      <c r="EW686" s="43"/>
      <c r="EX686" s="43"/>
      <c r="EY686" s="43"/>
      <c r="EZ686" s="43"/>
    </row>
    <row r="687" spans="1:156" ht="12.75" customHeight="1" x14ac:dyDescent="0.2">
      <c r="C687" s="79"/>
      <c r="D687" s="25">
        <v>10</v>
      </c>
      <c r="E687" s="12"/>
      <c r="F687" s="13"/>
      <c r="G687" s="13"/>
      <c r="H687" s="13"/>
      <c r="I687" s="14"/>
      <c r="J687" s="53"/>
      <c r="L687" s="6" t="str">
        <f>IF(J687&gt;0,SUM(E687:I687)," ")</f>
        <v xml:space="preserve"> </v>
      </c>
      <c r="M687" s="1" t="str">
        <f>IF(J687&gt;0,"-"," ")</f>
        <v xml:space="preserve"> </v>
      </c>
      <c r="N687" s="1" t="str">
        <f>IF(J687&gt;0,AD687," ")</f>
        <v xml:space="preserve"> </v>
      </c>
      <c r="O687" s="1" t="str">
        <f>IF(J687&gt;0,"-"," ")</f>
        <v xml:space="preserve"> </v>
      </c>
      <c r="P687" s="1" t="str">
        <f>IF(J687&gt;0,AH687," ")</f>
        <v xml:space="preserve"> </v>
      </c>
      <c r="Q687" s="1" t="str">
        <f>IF(J687&gt;0,"="," ")</f>
        <v xml:space="preserve"> </v>
      </c>
      <c r="R687" s="46" t="str">
        <f>IF(J687&gt;0,L687-N687-P687," ")</f>
        <v xml:space="preserve"> </v>
      </c>
      <c r="S687" s="47" t="str">
        <f>IF(J687&gt;0,J687*R687," ")</f>
        <v xml:space="preserve"> </v>
      </c>
      <c r="T687" s="7"/>
      <c r="U687" s="7"/>
      <c r="V687" s="7"/>
      <c r="W687" s="7"/>
      <c r="X687" s="7"/>
      <c r="Y687" s="7"/>
      <c r="Z687" s="7"/>
      <c r="AA687" s="1">
        <f>IF(E687&gt;F687,E687,F687)</f>
        <v>0</v>
      </c>
      <c r="AB687" s="1">
        <f t="shared" ref="AB687:AD688" si="5188">IF(AA687&gt;G687,AA687,G687)</f>
        <v>0</v>
      </c>
      <c r="AC687" s="1">
        <f t="shared" si="5188"/>
        <v>0</v>
      </c>
      <c r="AD687" s="2">
        <f t="shared" si="5188"/>
        <v>0</v>
      </c>
      <c r="AE687" s="1">
        <f>IF(E687&lt;F687,E687,F687)</f>
        <v>0</v>
      </c>
      <c r="AF687" s="1">
        <f t="shared" ref="AF687:AH688" si="5189">IF(AE687&lt;G687,AE687,G687)</f>
        <v>0</v>
      </c>
      <c r="AG687" s="1">
        <f t="shared" si="5189"/>
        <v>0</v>
      </c>
      <c r="AH687" s="2">
        <f t="shared" si="5189"/>
        <v>0</v>
      </c>
      <c r="AI687" s="1">
        <f t="shared" ref="AI687:AM688" si="5190">IF(E687&gt;10,1,0)</f>
        <v>0</v>
      </c>
      <c r="AJ687" s="1">
        <f t="shared" si="5190"/>
        <v>0</v>
      </c>
      <c r="AK687" s="1">
        <f t="shared" si="5190"/>
        <v>0</v>
      </c>
      <c r="AL687" s="1">
        <f t="shared" si="5190"/>
        <v>0</v>
      </c>
      <c r="AM687" s="1">
        <f t="shared" si="5190"/>
        <v>0</v>
      </c>
      <c r="AN687" s="1">
        <f>SUM(AI687:AM687)</f>
        <v>0</v>
      </c>
      <c r="AO687" s="1">
        <f t="shared" ref="AO687:AS688" si="5191">IF(E687&lt;0,1,0)</f>
        <v>0</v>
      </c>
      <c r="AP687" s="1">
        <f t="shared" si="5191"/>
        <v>0</v>
      </c>
      <c r="AQ687" s="1">
        <f t="shared" si="5191"/>
        <v>0</v>
      </c>
      <c r="AR687" s="1">
        <f t="shared" si="5191"/>
        <v>0</v>
      </c>
      <c r="AS687" s="1">
        <f t="shared" si="5191"/>
        <v>0</v>
      </c>
      <c r="AT687" s="1"/>
      <c r="AU687" s="1"/>
      <c r="AV687" s="1">
        <f>IF(E687=0,ONE,ZERO)</f>
        <v>1</v>
      </c>
      <c r="AW687" s="1">
        <f>IF(E687=0.5,ONE,ZERO)</f>
        <v>0</v>
      </c>
      <c r="AX687" s="1">
        <f>IF(E687=1,ONE,ZERO)</f>
        <v>0</v>
      </c>
      <c r="AY687" s="1">
        <f>IF(E687=1.5,ONE,ZERO)</f>
        <v>0</v>
      </c>
      <c r="AZ687" s="1">
        <f>IF(E687=2,ONE,ZERO)</f>
        <v>0</v>
      </c>
      <c r="BA687" s="1">
        <f>IF(E687=2.5,ONE,ZERO)</f>
        <v>0</v>
      </c>
      <c r="BB687" s="1">
        <f>IF(E687=3,ONE,ZERO)</f>
        <v>0</v>
      </c>
      <c r="BC687" s="1">
        <f>IF(E687=3.5,ONE,ZERO)</f>
        <v>0</v>
      </c>
      <c r="BD687" s="1">
        <f>IF(E687=4,ONE,ZERO)</f>
        <v>0</v>
      </c>
      <c r="BE687" s="1">
        <f>IF(E687=4.5,ONE,ZERO)</f>
        <v>0</v>
      </c>
      <c r="BF687" s="1">
        <f>IF(E687=5,ONE,ZERO)</f>
        <v>0</v>
      </c>
      <c r="BG687" s="1">
        <f>IF(E687=5.5,ONE,ZERO)</f>
        <v>0</v>
      </c>
      <c r="BH687" s="1">
        <f>IF(E687=6,ONE,ZERO)</f>
        <v>0</v>
      </c>
      <c r="BI687" s="1">
        <f>IF(E687=6.5,ONE,ZERO)</f>
        <v>0</v>
      </c>
      <c r="BJ687" s="1">
        <f>IF(E687=7,ONE,ZERO)</f>
        <v>0</v>
      </c>
      <c r="BK687" s="1">
        <f>IF(E687=7.5,ONE,ZERO)</f>
        <v>0</v>
      </c>
      <c r="BL687" s="1">
        <f>IF(E687=8,ONE,ZERO)</f>
        <v>0</v>
      </c>
      <c r="BM687" s="1">
        <f>IF(E687=8.5,ONE,ZERO)</f>
        <v>0</v>
      </c>
      <c r="BN687" s="1">
        <f>IF(E687=9,ONE,ZERO)</f>
        <v>0</v>
      </c>
      <c r="BO687" s="1">
        <f>IF(E687=9.5,ONE,ZERO)</f>
        <v>0</v>
      </c>
      <c r="BP687" s="1">
        <f>IF(E687=10,ONE,ZERO)</f>
        <v>0</v>
      </c>
      <c r="BQ687" s="1">
        <f>IF(F687=0,ONE,ZERO)</f>
        <v>1</v>
      </c>
      <c r="BR687" s="1">
        <f>IF(F687=0.5,ONE,ZERO)</f>
        <v>0</v>
      </c>
      <c r="BS687" s="1">
        <f>IF(F687=1,ONE,ZERO)</f>
        <v>0</v>
      </c>
      <c r="BT687" s="1">
        <f>IF(F687=1.5,ONE,ZERO)</f>
        <v>0</v>
      </c>
      <c r="BU687" s="1">
        <f>IF(F687=2,ONE,ZERO)</f>
        <v>0</v>
      </c>
      <c r="BV687" s="1">
        <f>IF(F687=2.5,ONE,ZERO)</f>
        <v>0</v>
      </c>
      <c r="BW687" s="1">
        <f>IF(F687=3,ONE,ZERO)</f>
        <v>0</v>
      </c>
      <c r="BX687" s="1">
        <f>IF(F687=3.5,ONE,ZERO)</f>
        <v>0</v>
      </c>
      <c r="BY687" s="1">
        <f>IF(F687=4,ONE,ZERO)</f>
        <v>0</v>
      </c>
      <c r="BZ687" s="1">
        <f>IF(F687=4.5,ONE,ZERO)</f>
        <v>0</v>
      </c>
      <c r="CA687" s="1">
        <f>IF(F687=5,ONE,ZERO)</f>
        <v>0</v>
      </c>
      <c r="CB687" s="1">
        <f>IF(F687=5.5,ONE,ZERO)</f>
        <v>0</v>
      </c>
      <c r="CC687" s="1">
        <f>IF(F687=6,ONE,ZERO)</f>
        <v>0</v>
      </c>
      <c r="CD687" s="1">
        <f>IF(F687=6.5,ONE,ZERO)</f>
        <v>0</v>
      </c>
      <c r="CE687" s="1">
        <f>IF(F687=7,ONE,ZERO)</f>
        <v>0</v>
      </c>
      <c r="CF687" s="1">
        <f>IF(F687=7.5,ONE,ZERO)</f>
        <v>0</v>
      </c>
      <c r="CG687" s="1">
        <f>IF(F687=8,ONE,ZERO)</f>
        <v>0</v>
      </c>
      <c r="CH687" s="1">
        <f>IF(F687=8.5,ONE,ZERO)</f>
        <v>0</v>
      </c>
      <c r="CI687" s="1">
        <f>IF(F687=9,ONE,ZERO)</f>
        <v>0</v>
      </c>
      <c r="CJ687" s="1">
        <f>IF(F687=9.5,ONE,ZERO)</f>
        <v>0</v>
      </c>
      <c r="CK687" s="1">
        <f>IF(F687=10,ONE,ZERO)</f>
        <v>0</v>
      </c>
      <c r="CL687" s="1">
        <f>IF(G687=0,ONE,ZERO)</f>
        <v>1</v>
      </c>
      <c r="CM687" s="1">
        <f>IF(G687=0.5,ONE,ZERO)</f>
        <v>0</v>
      </c>
      <c r="CN687" s="1">
        <f>IF(G687=1,ONE,ZERO)</f>
        <v>0</v>
      </c>
      <c r="CO687" s="1">
        <f>IF(G687=1.5,ONE,ZERO)</f>
        <v>0</v>
      </c>
      <c r="CP687" s="1">
        <f>IF(G687=2,ONE,ZERO)</f>
        <v>0</v>
      </c>
      <c r="CQ687" s="1">
        <f>IF(G687=2.5,ONE,ZERO)</f>
        <v>0</v>
      </c>
      <c r="CR687" s="1">
        <f>IF(G687=3,ONE,ZERO)</f>
        <v>0</v>
      </c>
      <c r="CS687" s="1">
        <f>IF(G687=3.5,ONE,ZERO)</f>
        <v>0</v>
      </c>
      <c r="CT687" s="1">
        <f>IF(G687=4,ONE,ZERO)</f>
        <v>0</v>
      </c>
      <c r="CU687" s="1">
        <f>IF(G687=4.5,ONE,ZERO)</f>
        <v>0</v>
      </c>
      <c r="CV687" s="1">
        <f>IF(G687=5,ONE,ZERO)</f>
        <v>0</v>
      </c>
      <c r="CW687" s="1">
        <f>IF(G687=5.5,ONE,ZERO)</f>
        <v>0</v>
      </c>
      <c r="CX687" s="1">
        <f>IF(G687=6,ONE,ZERO)</f>
        <v>0</v>
      </c>
      <c r="CY687" s="1">
        <f>IF(G687=6.5,ONE,ZERO)</f>
        <v>0</v>
      </c>
      <c r="CZ687" s="1">
        <f>IF(G687=7,ONE,ZERO)</f>
        <v>0</v>
      </c>
      <c r="DA687" s="1">
        <f>IF(G687=7.5,ONE,ZERO)</f>
        <v>0</v>
      </c>
      <c r="DB687" s="1">
        <f>IF(G687=8,ONE,ZERO)</f>
        <v>0</v>
      </c>
      <c r="DC687" s="1">
        <f>IF(G687=8.5,ONE,ZERO)</f>
        <v>0</v>
      </c>
      <c r="DD687" s="1">
        <f>IF(G687=9,ONE,ZERO)</f>
        <v>0</v>
      </c>
      <c r="DE687" s="1">
        <f>IF(G687=9.5,ONE,ZERO)</f>
        <v>0</v>
      </c>
      <c r="DF687" s="1">
        <f>IF(G687=10,ONE,ZERO)</f>
        <v>0</v>
      </c>
      <c r="DG687" s="1">
        <f>IF(H687=0,ONE,ZERO)</f>
        <v>1</v>
      </c>
      <c r="DH687" s="1">
        <f>IF(H687=0.5,ONE,ZERO)</f>
        <v>0</v>
      </c>
      <c r="DI687" s="1">
        <f>IF(H687=1,ONE,ZERO)</f>
        <v>0</v>
      </c>
      <c r="DJ687" s="1">
        <f>IF(H687=1.5,ONE,ZERO)</f>
        <v>0</v>
      </c>
      <c r="DK687" s="1">
        <f>IF(H687=2,ONE,ZERO)</f>
        <v>0</v>
      </c>
      <c r="DL687" s="1">
        <f>IF(H687=2.5,ONE,ZERO)</f>
        <v>0</v>
      </c>
      <c r="DM687" s="1">
        <f>IF(H687=3,ONE,ZERO)</f>
        <v>0</v>
      </c>
      <c r="DN687" s="1">
        <f>IF(H687=3.5,ONE,ZERO)</f>
        <v>0</v>
      </c>
      <c r="DO687" s="1">
        <f>IF(H687=4,ONE,ZERO)</f>
        <v>0</v>
      </c>
      <c r="DP687" s="1">
        <f>IF(H687=4.5,ONE,ZERO)</f>
        <v>0</v>
      </c>
      <c r="DQ687" s="1">
        <f>IF(H687=5,ONE,ZERO)</f>
        <v>0</v>
      </c>
      <c r="DR687" s="1">
        <f>IF(H687=5.5,ONE,ZERO)</f>
        <v>0</v>
      </c>
      <c r="DS687" s="1">
        <f>IF(H687=6,ONE,ZERO)</f>
        <v>0</v>
      </c>
      <c r="DT687" s="1">
        <f>IF(H687=6.5,ONE,ZERO)</f>
        <v>0</v>
      </c>
      <c r="DU687" s="1">
        <f>IF(H687=7,ONE,ZERO)</f>
        <v>0</v>
      </c>
      <c r="DV687" s="1">
        <f>IF(H687=7.5,ONE,ZERO)</f>
        <v>0</v>
      </c>
      <c r="DW687" s="1">
        <f>IF(H687=8,ONE,ZERO)</f>
        <v>0</v>
      </c>
      <c r="DX687" s="1">
        <f>IF(H687=8.5,ONE,ZERO)</f>
        <v>0</v>
      </c>
      <c r="DY687" s="1">
        <f>IF(H687=9,ONE,ZERO)</f>
        <v>0</v>
      </c>
      <c r="DZ687" s="1">
        <f>IF(H687=9.5,ONE,ZERO)</f>
        <v>0</v>
      </c>
      <c r="EA687" s="1">
        <f>IF(H687=10,ONE,ZERO)</f>
        <v>0</v>
      </c>
      <c r="EB687" s="1">
        <f>IF(I687=0,ONE,ZERO)</f>
        <v>1</v>
      </c>
      <c r="EC687" s="1">
        <f>IF(I687=0.5,ONE,ZERO)</f>
        <v>0</v>
      </c>
      <c r="ED687" s="1">
        <f>IF(I687=1,ONE,ZERO)</f>
        <v>0</v>
      </c>
      <c r="EE687" s="1">
        <f>IF(I687=1.5,ONE,ZERO)</f>
        <v>0</v>
      </c>
      <c r="EF687" s="1">
        <f>IF(I687=2,ONE,ZERO)</f>
        <v>0</v>
      </c>
      <c r="EG687" s="1">
        <f>IF(I687=2.5,ONE,ZERO)</f>
        <v>0</v>
      </c>
      <c r="EH687" s="1">
        <f>IF(I687=3,ONE,ZERO)</f>
        <v>0</v>
      </c>
      <c r="EI687" s="1">
        <f>IF(I687=3.5,ONE,ZERO)</f>
        <v>0</v>
      </c>
      <c r="EJ687" s="1">
        <f>IF(I687=4,ONE,ZERO)</f>
        <v>0</v>
      </c>
      <c r="EK687" s="1">
        <f>IF(I687=4.5,ONE,ZERO)</f>
        <v>0</v>
      </c>
      <c r="EL687" s="1">
        <f>IF(I687=5,ONE,ZERO)</f>
        <v>0</v>
      </c>
      <c r="EM687" s="1">
        <f>IF(I687=5.5,ONE,ZERO)</f>
        <v>0</v>
      </c>
      <c r="EN687" s="1">
        <f>IF(I687=6,ONE,ZERO)</f>
        <v>0</v>
      </c>
      <c r="EO687" s="1">
        <f>IF(I687=6.5,ONE,ZERO)</f>
        <v>0</v>
      </c>
      <c r="EP687" s="1">
        <f>IF(I687=7,ONE,ZERO)</f>
        <v>0</v>
      </c>
      <c r="EQ687" s="1">
        <f>IF(I687=7.5,ONE,ZERO)</f>
        <v>0</v>
      </c>
      <c r="ER687" s="1">
        <f>IF(I687=8,ONE,ZERO)</f>
        <v>0</v>
      </c>
      <c r="ES687" s="1">
        <f>IF(I687=8.5,ONE,ZERO)</f>
        <v>0</v>
      </c>
      <c r="ET687" s="1">
        <f>IF(I687=9,ONE,ZERO)</f>
        <v>0</v>
      </c>
      <c r="EU687" s="1">
        <f>IF(I687=9.5,ONE,ZERO)</f>
        <v>0</v>
      </c>
      <c r="EV687" s="1">
        <f>IF(I687=10,ONE,ZERO)</f>
        <v>0</v>
      </c>
    </row>
    <row r="688" spans="1:156" ht="13.5" customHeight="1" thickBot="1" x14ac:dyDescent="0.25">
      <c r="C688" s="79"/>
      <c r="D688" s="24">
        <v>11</v>
      </c>
      <c r="E688" s="18"/>
      <c r="F688" s="19"/>
      <c r="G688" s="19"/>
      <c r="H688" s="19"/>
      <c r="I688" s="20"/>
      <c r="J688" s="55"/>
      <c r="L688" s="6" t="str">
        <f>IF(J688&gt;0,SUM(E688:I688)," ")</f>
        <v xml:space="preserve"> </v>
      </c>
      <c r="M688" s="1" t="str">
        <f>IF(J688&gt;0,"-"," ")</f>
        <v xml:space="preserve"> </v>
      </c>
      <c r="N688" s="1" t="str">
        <f>IF(J688&gt;0,AD688," ")</f>
        <v xml:space="preserve"> </v>
      </c>
      <c r="O688" s="1" t="str">
        <f>IF(J688&gt;0,"-"," ")</f>
        <v xml:space="preserve"> </v>
      </c>
      <c r="P688" s="1" t="str">
        <f>IF(J688&gt;0,AH688," ")</f>
        <v xml:space="preserve"> </v>
      </c>
      <c r="Q688" s="1" t="str">
        <f>IF(J688&gt;0,"="," ")</f>
        <v xml:space="preserve"> </v>
      </c>
      <c r="R688" s="46" t="str">
        <f>IF(J688&gt;0,L688-N688-P688," ")</f>
        <v xml:space="preserve"> </v>
      </c>
      <c r="S688" s="47" t="str">
        <f>IF(J688&gt;0,J688*R688," ")</f>
        <v xml:space="preserve"> </v>
      </c>
      <c r="T688" s="7"/>
      <c r="U688" s="7"/>
      <c r="V688" s="7"/>
      <c r="W688" s="7"/>
      <c r="X688" s="7"/>
      <c r="Y688" s="7"/>
      <c r="Z688" s="7"/>
      <c r="AA688" s="1">
        <f>IF(E688&gt;F688,E688,F688)</f>
        <v>0</v>
      </c>
      <c r="AB688" s="1">
        <f t="shared" si="5188"/>
        <v>0</v>
      </c>
      <c r="AC688" s="1">
        <f t="shared" si="5188"/>
        <v>0</v>
      </c>
      <c r="AD688" s="2">
        <f t="shared" si="5188"/>
        <v>0</v>
      </c>
      <c r="AE688" s="1">
        <f>IF(E688&lt;F688,E688,F688)</f>
        <v>0</v>
      </c>
      <c r="AF688" s="1">
        <f t="shared" si="5189"/>
        <v>0</v>
      </c>
      <c r="AG688" s="1">
        <f t="shared" si="5189"/>
        <v>0</v>
      </c>
      <c r="AH688" s="2">
        <f t="shared" si="5189"/>
        <v>0</v>
      </c>
      <c r="AI688" s="1">
        <f t="shared" si="5190"/>
        <v>0</v>
      </c>
      <c r="AJ688" s="1">
        <f t="shared" si="5190"/>
        <v>0</v>
      </c>
      <c r="AK688" s="1">
        <f t="shared" si="5190"/>
        <v>0</v>
      </c>
      <c r="AL688" s="1">
        <f t="shared" si="5190"/>
        <v>0</v>
      </c>
      <c r="AM688" s="1">
        <f t="shared" si="5190"/>
        <v>0</v>
      </c>
      <c r="AN688" s="1">
        <f>SUM(AI688:AM688)</f>
        <v>0</v>
      </c>
      <c r="AO688" s="1">
        <f t="shared" si="5191"/>
        <v>0</v>
      </c>
      <c r="AP688" s="1">
        <f t="shared" si="5191"/>
        <v>0</v>
      </c>
      <c r="AQ688" s="1">
        <f t="shared" si="5191"/>
        <v>0</v>
      </c>
      <c r="AR688" s="1">
        <f t="shared" si="5191"/>
        <v>0</v>
      </c>
      <c r="AS688" s="1">
        <f t="shared" si="5191"/>
        <v>0</v>
      </c>
      <c r="AT688" s="1"/>
      <c r="AU688" s="1"/>
      <c r="AV688" s="1">
        <f>IF(E688=0,ONE,ZERO)</f>
        <v>1</v>
      </c>
      <c r="AW688" s="1">
        <f>IF(E688=0.5,ONE,ZERO)</f>
        <v>0</v>
      </c>
      <c r="AX688" s="1">
        <f>IF(E688=1,ONE,ZERO)</f>
        <v>0</v>
      </c>
      <c r="AY688" s="1">
        <f>IF(E688=1.5,ONE,ZERO)</f>
        <v>0</v>
      </c>
      <c r="AZ688" s="1">
        <f>IF(E688=2,ONE,ZERO)</f>
        <v>0</v>
      </c>
      <c r="BA688" s="1">
        <f>IF(E688=2.5,ONE,ZERO)</f>
        <v>0</v>
      </c>
      <c r="BB688" s="1">
        <f>IF(E688=3,ONE,ZERO)</f>
        <v>0</v>
      </c>
      <c r="BC688" s="1">
        <f>IF(E688=3.5,ONE,ZERO)</f>
        <v>0</v>
      </c>
      <c r="BD688" s="1">
        <f>IF(E688=4,ONE,ZERO)</f>
        <v>0</v>
      </c>
      <c r="BE688" s="1">
        <f>IF(E688=4.5,ONE,ZERO)</f>
        <v>0</v>
      </c>
      <c r="BF688" s="1">
        <f>IF(E688=5,ONE,ZERO)</f>
        <v>0</v>
      </c>
      <c r="BG688" s="1">
        <f>IF(E688=5.5,ONE,ZERO)</f>
        <v>0</v>
      </c>
      <c r="BH688" s="1">
        <f>IF(E688=6,ONE,ZERO)</f>
        <v>0</v>
      </c>
      <c r="BI688" s="1">
        <f>IF(E688=6.5,ONE,ZERO)</f>
        <v>0</v>
      </c>
      <c r="BJ688" s="1">
        <f>IF(E688=7,ONE,ZERO)</f>
        <v>0</v>
      </c>
      <c r="BK688" s="1">
        <f>IF(E688=7.5,ONE,ZERO)</f>
        <v>0</v>
      </c>
      <c r="BL688" s="1">
        <f>IF(E688=8,ONE,ZERO)</f>
        <v>0</v>
      </c>
      <c r="BM688" s="1">
        <f>IF(E688=8.5,ONE,ZERO)</f>
        <v>0</v>
      </c>
      <c r="BN688" s="1">
        <f>IF(E688=9,ONE,ZERO)</f>
        <v>0</v>
      </c>
      <c r="BO688" s="1">
        <f>IF(E688=9.5,ONE,ZERO)</f>
        <v>0</v>
      </c>
      <c r="BP688" s="1">
        <f>IF(E688=10,ONE,ZERO)</f>
        <v>0</v>
      </c>
      <c r="BQ688" s="1">
        <f>IF(F688=0,ONE,ZERO)</f>
        <v>1</v>
      </c>
      <c r="BR688" s="1">
        <f>IF(F688=0.5,ONE,ZERO)</f>
        <v>0</v>
      </c>
      <c r="BS688" s="1">
        <f>IF(F688=1,ONE,ZERO)</f>
        <v>0</v>
      </c>
      <c r="BT688" s="1">
        <f>IF(F688=1.5,ONE,ZERO)</f>
        <v>0</v>
      </c>
      <c r="BU688" s="1">
        <f>IF(F688=2,ONE,ZERO)</f>
        <v>0</v>
      </c>
      <c r="BV688" s="1">
        <f>IF(F688=2.5,ONE,ZERO)</f>
        <v>0</v>
      </c>
      <c r="BW688" s="1">
        <f>IF(F688=3,ONE,ZERO)</f>
        <v>0</v>
      </c>
      <c r="BX688" s="1">
        <f>IF(F688=3.5,ONE,ZERO)</f>
        <v>0</v>
      </c>
      <c r="BY688" s="1">
        <f>IF(F688=4,ONE,ZERO)</f>
        <v>0</v>
      </c>
      <c r="BZ688" s="1">
        <f>IF(F688=4.5,ONE,ZERO)</f>
        <v>0</v>
      </c>
      <c r="CA688" s="1">
        <f>IF(F688=5,ONE,ZERO)</f>
        <v>0</v>
      </c>
      <c r="CB688" s="1">
        <f>IF(F688=5.5,ONE,ZERO)</f>
        <v>0</v>
      </c>
      <c r="CC688" s="1">
        <f>IF(F688=6,ONE,ZERO)</f>
        <v>0</v>
      </c>
      <c r="CD688" s="1">
        <f>IF(F688=6.5,ONE,ZERO)</f>
        <v>0</v>
      </c>
      <c r="CE688" s="1">
        <f>IF(F688=7,ONE,ZERO)</f>
        <v>0</v>
      </c>
      <c r="CF688" s="1">
        <f>IF(F688=7.5,ONE,ZERO)</f>
        <v>0</v>
      </c>
      <c r="CG688" s="1">
        <f>IF(F688=8,ONE,ZERO)</f>
        <v>0</v>
      </c>
      <c r="CH688" s="1">
        <f>IF(F688=8.5,ONE,ZERO)</f>
        <v>0</v>
      </c>
      <c r="CI688" s="1">
        <f>IF(F688=9,ONE,ZERO)</f>
        <v>0</v>
      </c>
      <c r="CJ688" s="1">
        <f>IF(F688=9.5,ONE,ZERO)</f>
        <v>0</v>
      </c>
      <c r="CK688" s="1">
        <f>IF(F688=10,ONE,ZERO)</f>
        <v>0</v>
      </c>
      <c r="CL688" s="1">
        <f>IF(G688=0,ONE,ZERO)</f>
        <v>1</v>
      </c>
      <c r="CM688" s="1">
        <f>IF(G688=0.5,ONE,ZERO)</f>
        <v>0</v>
      </c>
      <c r="CN688" s="1">
        <f>IF(G688=1,ONE,ZERO)</f>
        <v>0</v>
      </c>
      <c r="CO688" s="1">
        <f>IF(G688=1.5,ONE,ZERO)</f>
        <v>0</v>
      </c>
      <c r="CP688" s="1">
        <f>IF(G688=2,ONE,ZERO)</f>
        <v>0</v>
      </c>
      <c r="CQ688" s="1">
        <f>IF(G688=2.5,ONE,ZERO)</f>
        <v>0</v>
      </c>
      <c r="CR688" s="1">
        <f>IF(G688=3,ONE,ZERO)</f>
        <v>0</v>
      </c>
      <c r="CS688" s="1">
        <f>IF(G688=3.5,ONE,ZERO)</f>
        <v>0</v>
      </c>
      <c r="CT688" s="1">
        <f>IF(G688=4,ONE,ZERO)</f>
        <v>0</v>
      </c>
      <c r="CU688" s="1">
        <f>IF(G688=4.5,ONE,ZERO)</f>
        <v>0</v>
      </c>
      <c r="CV688" s="1">
        <f>IF(G688=5,ONE,ZERO)</f>
        <v>0</v>
      </c>
      <c r="CW688" s="1">
        <f>IF(G688=5.5,ONE,ZERO)</f>
        <v>0</v>
      </c>
      <c r="CX688" s="1">
        <f>IF(G688=6,ONE,ZERO)</f>
        <v>0</v>
      </c>
      <c r="CY688" s="1">
        <f>IF(G688=6.5,ONE,ZERO)</f>
        <v>0</v>
      </c>
      <c r="CZ688" s="1">
        <f>IF(G688=7,ONE,ZERO)</f>
        <v>0</v>
      </c>
      <c r="DA688" s="1">
        <f>IF(G688=7.5,ONE,ZERO)</f>
        <v>0</v>
      </c>
      <c r="DB688" s="1">
        <f>IF(G688=8,ONE,ZERO)</f>
        <v>0</v>
      </c>
      <c r="DC688" s="1">
        <f>IF(G688=8.5,ONE,ZERO)</f>
        <v>0</v>
      </c>
      <c r="DD688" s="1">
        <f>IF(G688=9,ONE,ZERO)</f>
        <v>0</v>
      </c>
      <c r="DE688" s="1">
        <f>IF(G688=9.5,ONE,ZERO)</f>
        <v>0</v>
      </c>
      <c r="DF688" s="1">
        <f>IF(G688=10,ONE,ZERO)</f>
        <v>0</v>
      </c>
      <c r="DG688" s="1">
        <f>IF(H688=0,ONE,ZERO)</f>
        <v>1</v>
      </c>
      <c r="DH688" s="1">
        <f>IF(H688=0.5,ONE,ZERO)</f>
        <v>0</v>
      </c>
      <c r="DI688" s="1">
        <f>IF(H688=1,ONE,ZERO)</f>
        <v>0</v>
      </c>
      <c r="DJ688" s="1">
        <f>IF(H688=1.5,ONE,ZERO)</f>
        <v>0</v>
      </c>
      <c r="DK688" s="1">
        <f>IF(H688=2,ONE,ZERO)</f>
        <v>0</v>
      </c>
      <c r="DL688" s="1">
        <f>IF(H688=2.5,ONE,ZERO)</f>
        <v>0</v>
      </c>
      <c r="DM688" s="1">
        <f>IF(H688=3,ONE,ZERO)</f>
        <v>0</v>
      </c>
      <c r="DN688" s="1">
        <f>IF(H688=3.5,ONE,ZERO)</f>
        <v>0</v>
      </c>
      <c r="DO688" s="1">
        <f>IF(H688=4,ONE,ZERO)</f>
        <v>0</v>
      </c>
      <c r="DP688" s="1">
        <f>IF(H688=4.5,ONE,ZERO)</f>
        <v>0</v>
      </c>
      <c r="DQ688" s="1">
        <f>IF(H688=5,ONE,ZERO)</f>
        <v>0</v>
      </c>
      <c r="DR688" s="1">
        <f>IF(H688=5.5,ONE,ZERO)</f>
        <v>0</v>
      </c>
      <c r="DS688" s="1">
        <f>IF(H688=6,ONE,ZERO)</f>
        <v>0</v>
      </c>
      <c r="DT688" s="1">
        <f>IF(H688=6.5,ONE,ZERO)</f>
        <v>0</v>
      </c>
      <c r="DU688" s="1">
        <f>IF(H688=7,ONE,ZERO)</f>
        <v>0</v>
      </c>
      <c r="DV688" s="1">
        <f>IF(H688=7.5,ONE,ZERO)</f>
        <v>0</v>
      </c>
      <c r="DW688" s="1">
        <f>IF(H688=8,ONE,ZERO)</f>
        <v>0</v>
      </c>
      <c r="DX688" s="1">
        <f>IF(H688=8.5,ONE,ZERO)</f>
        <v>0</v>
      </c>
      <c r="DY688" s="1">
        <f>IF(H688=9,ONE,ZERO)</f>
        <v>0</v>
      </c>
      <c r="DZ688" s="1">
        <f>IF(H688=9.5,ONE,ZERO)</f>
        <v>0</v>
      </c>
      <c r="EA688" s="1">
        <f>IF(H688=10,ONE,ZERO)</f>
        <v>0</v>
      </c>
      <c r="EB688" s="1">
        <f>IF(I688=0,ONE,ZERO)</f>
        <v>1</v>
      </c>
      <c r="EC688" s="1">
        <f>IF(I688=0.5,ONE,ZERO)</f>
        <v>0</v>
      </c>
      <c r="ED688" s="1">
        <f>IF(I688=1,ONE,ZERO)</f>
        <v>0</v>
      </c>
      <c r="EE688" s="1">
        <f>IF(I688=1.5,ONE,ZERO)</f>
        <v>0</v>
      </c>
      <c r="EF688" s="1">
        <f>IF(I688=2,ONE,ZERO)</f>
        <v>0</v>
      </c>
      <c r="EG688" s="1">
        <f>IF(I688=2.5,ONE,ZERO)</f>
        <v>0</v>
      </c>
      <c r="EH688" s="1">
        <f>IF(I688=3,ONE,ZERO)</f>
        <v>0</v>
      </c>
      <c r="EI688" s="1">
        <f>IF(I688=3.5,ONE,ZERO)</f>
        <v>0</v>
      </c>
      <c r="EJ688" s="1">
        <f>IF(I688=4,ONE,ZERO)</f>
        <v>0</v>
      </c>
      <c r="EK688" s="1">
        <f>IF(I688=4.5,ONE,ZERO)</f>
        <v>0</v>
      </c>
      <c r="EL688" s="1">
        <f>IF(I688=5,ONE,ZERO)</f>
        <v>0</v>
      </c>
      <c r="EM688" s="1">
        <f>IF(I688=5.5,ONE,ZERO)</f>
        <v>0</v>
      </c>
      <c r="EN688" s="1">
        <f>IF(I688=6,ONE,ZERO)</f>
        <v>0</v>
      </c>
      <c r="EO688" s="1">
        <f>IF(I688=6.5,ONE,ZERO)</f>
        <v>0</v>
      </c>
      <c r="EP688" s="1">
        <f>IF(I688=7,ONE,ZERO)</f>
        <v>0</v>
      </c>
      <c r="EQ688" s="1">
        <f>IF(I688=7.5,ONE,ZERO)</f>
        <v>0</v>
      </c>
      <c r="ER688" s="1">
        <f>IF(I688=8,ONE,ZERO)</f>
        <v>0</v>
      </c>
      <c r="ES688" s="1">
        <f>IF(I688=8.5,ONE,ZERO)</f>
        <v>0</v>
      </c>
      <c r="ET688" s="1">
        <f>IF(I688=9,ONE,ZERO)</f>
        <v>0</v>
      </c>
      <c r="EU688" s="1">
        <f>IF(I688=9.5,ONE,ZERO)</f>
        <v>0</v>
      </c>
      <c r="EV688" s="1">
        <f>IF(I688=10,ONE,ZERO)</f>
        <v>0</v>
      </c>
    </row>
    <row r="689" spans="1:156" ht="15.75" x14ac:dyDescent="0.25">
      <c r="I689" s="77" t="str">
        <f>IF(C677&gt;0,C677," ")</f>
        <v xml:space="preserve"> </v>
      </c>
      <c r="J689" s="77"/>
      <c r="K689" s="77"/>
      <c r="L689" s="77"/>
      <c r="M689" s="77"/>
      <c r="N689" s="77"/>
      <c r="O689" s="77" t="str">
        <f>IF(J687&gt;0,"w/Exhibition(s):"," ")</f>
        <v xml:space="preserve"> </v>
      </c>
      <c r="P689" s="77"/>
      <c r="Q689" s="77"/>
      <c r="R689" s="77"/>
      <c r="S689" s="44" t="str">
        <f>IF(J687&gt;0,SUM(S686:S688)," ")</f>
        <v xml:space="preserve"> </v>
      </c>
      <c r="T689" s="21"/>
      <c r="U689" s="21"/>
      <c r="V689" s="21"/>
      <c r="W689" s="21"/>
      <c r="X689" s="21"/>
      <c r="Y689" s="21"/>
      <c r="Z689" s="21"/>
    </row>
    <row r="690" spans="1:156" ht="6" customHeight="1" x14ac:dyDescent="0.2">
      <c r="C690" s="8"/>
      <c r="D690" s="8"/>
      <c r="E690" s="8"/>
      <c r="F690" s="8"/>
      <c r="G690" s="8"/>
      <c r="H690" s="8"/>
      <c r="I690" s="8"/>
      <c r="J690" s="9"/>
      <c r="K690" s="9"/>
      <c r="L690" s="9"/>
      <c r="M690" s="9"/>
      <c r="N690" s="9"/>
      <c r="O690" s="9"/>
      <c r="P690" s="9"/>
      <c r="Q690" s="9"/>
      <c r="R690" s="9"/>
      <c r="S690" s="10"/>
      <c r="T690" s="38"/>
      <c r="U690" s="38"/>
      <c r="V690" s="38"/>
      <c r="W690" s="38"/>
      <c r="X690" s="38"/>
      <c r="Y690" s="38"/>
      <c r="Z690" s="38"/>
    </row>
    <row r="691" spans="1:156" ht="6" customHeight="1" x14ac:dyDescent="0.2"/>
    <row r="692" spans="1:156" x14ac:dyDescent="0.2">
      <c r="A692" s="1"/>
      <c r="E692" s="2" t="s">
        <v>1</v>
      </c>
      <c r="F692" s="2" t="s">
        <v>1</v>
      </c>
      <c r="G692" s="2" t="s">
        <v>1</v>
      </c>
      <c r="H692" s="2" t="s">
        <v>1</v>
      </c>
      <c r="I692" s="2" t="s">
        <v>1</v>
      </c>
      <c r="J692" s="22" t="s">
        <v>12</v>
      </c>
      <c r="L692" s="2" t="s">
        <v>5</v>
      </c>
      <c r="M692" s="2"/>
      <c r="N692" s="2" t="s">
        <v>3</v>
      </c>
      <c r="O692" s="2"/>
      <c r="P692" s="2" t="s">
        <v>4</v>
      </c>
      <c r="R692" s="3" t="s">
        <v>6</v>
      </c>
      <c r="AA692" s="63" t="s">
        <v>14</v>
      </c>
      <c r="AB692" s="63"/>
      <c r="AC692" s="63"/>
      <c r="AD692" s="63"/>
      <c r="AE692" s="63" t="s">
        <v>15</v>
      </c>
      <c r="AF692" s="63"/>
      <c r="AG692" s="63"/>
      <c r="AH692" s="63"/>
      <c r="AI692" s="63" t="s">
        <v>17</v>
      </c>
      <c r="AJ692" s="63"/>
      <c r="AK692" s="63"/>
      <c r="AL692" s="63"/>
      <c r="AM692" s="63"/>
      <c r="AN692" s="63"/>
      <c r="AO692" s="63" t="s">
        <v>16</v>
      </c>
      <c r="AP692" s="63"/>
      <c r="AQ692" s="63"/>
      <c r="AR692" s="63"/>
      <c r="AS692" s="63"/>
      <c r="AT692" s="30" t="s">
        <v>18</v>
      </c>
      <c r="AU692" s="30" t="s">
        <v>19</v>
      </c>
      <c r="AV692" s="63" t="s">
        <v>20</v>
      </c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63" t="s">
        <v>21</v>
      </c>
      <c r="BR692" s="63"/>
      <c r="BS692" s="63"/>
      <c r="BT692" s="63"/>
      <c r="BU692" s="63"/>
      <c r="BV692" s="63"/>
      <c r="BW692" s="63"/>
      <c r="BX692" s="63"/>
      <c r="BY692" s="63"/>
      <c r="BZ692" s="63"/>
      <c r="CA692" s="63"/>
      <c r="CB692" s="63"/>
      <c r="CC692" s="63"/>
      <c r="CD692" s="63"/>
      <c r="CE692" s="63"/>
      <c r="CF692" s="63"/>
      <c r="CG692" s="63"/>
      <c r="CH692" s="63"/>
      <c r="CI692" s="63"/>
      <c r="CJ692" s="63"/>
      <c r="CK692" s="63"/>
      <c r="CL692" s="63" t="s">
        <v>22</v>
      </c>
      <c r="CM692" s="63"/>
      <c r="CN692" s="63"/>
      <c r="CO692" s="63"/>
      <c r="CP692" s="63"/>
      <c r="CQ692" s="63"/>
      <c r="CR692" s="63"/>
      <c r="CS692" s="63"/>
      <c r="CT692" s="63"/>
      <c r="CU692" s="63"/>
      <c r="CV692" s="63"/>
      <c r="CW692" s="63"/>
      <c r="CX692" s="63"/>
      <c r="CY692" s="63"/>
      <c r="CZ692" s="63"/>
      <c r="DA692" s="63"/>
      <c r="DB692" s="63"/>
      <c r="DC692" s="63"/>
      <c r="DD692" s="63"/>
      <c r="DE692" s="63"/>
      <c r="DF692" s="63"/>
      <c r="DG692" s="63" t="s">
        <v>23</v>
      </c>
      <c r="DH692" s="63"/>
      <c r="DI692" s="63"/>
      <c r="DJ692" s="63"/>
      <c r="DK692" s="63"/>
      <c r="DL692" s="63"/>
      <c r="DM692" s="63"/>
      <c r="DN692" s="63"/>
      <c r="DO692" s="63"/>
      <c r="DP692" s="63"/>
      <c r="DQ692" s="63"/>
      <c r="DR692" s="63"/>
      <c r="DS692" s="63"/>
      <c r="DT692" s="63"/>
      <c r="DU692" s="63"/>
      <c r="DV692" s="63"/>
      <c r="DW692" s="63"/>
      <c r="DX692" s="63"/>
      <c r="DY692" s="63"/>
      <c r="DZ692" s="63"/>
      <c r="EA692" s="63"/>
      <c r="EB692" s="63" t="s">
        <v>24</v>
      </c>
      <c r="EC692" s="63"/>
      <c r="ED692" s="63"/>
      <c r="EE692" s="63"/>
      <c r="EF692" s="63"/>
      <c r="EG692" s="63"/>
      <c r="EH692" s="63"/>
      <c r="EI692" s="63"/>
      <c r="EJ692" s="63"/>
      <c r="EK692" s="63"/>
      <c r="EL692" s="63"/>
      <c r="EM692" s="63"/>
      <c r="EN692" s="63"/>
      <c r="EO692" s="63"/>
      <c r="EP692" s="63"/>
      <c r="EQ692" s="63"/>
      <c r="ER692" s="63"/>
      <c r="ES692" s="63"/>
      <c r="ET692" s="63"/>
      <c r="EU692" s="63"/>
      <c r="EV692" s="63"/>
      <c r="EW692" s="63" t="s">
        <v>25</v>
      </c>
      <c r="EX692" s="63"/>
      <c r="EY692" s="63"/>
      <c r="EZ692" s="1"/>
    </row>
    <row r="693" spans="1:156" ht="1.5" customHeight="1" x14ac:dyDescent="0.2">
      <c r="A693" s="1"/>
      <c r="J693" s="3"/>
      <c r="L693" s="2"/>
      <c r="M693" s="2"/>
      <c r="N693" s="2"/>
      <c r="O693" s="2"/>
      <c r="P693" s="2"/>
      <c r="R693" s="3"/>
      <c r="AA693" s="31"/>
      <c r="AD693" s="32"/>
      <c r="AE693" s="31"/>
      <c r="AH693" s="32"/>
      <c r="AI693" s="31"/>
      <c r="AN693" s="33"/>
      <c r="AO693" s="34"/>
      <c r="AP693" s="1"/>
      <c r="AQ693" s="1"/>
      <c r="AR693" s="1"/>
      <c r="AS693" s="33"/>
      <c r="AT693" s="1"/>
      <c r="AU693" s="1"/>
      <c r="AV693" s="34"/>
      <c r="BP693" s="35"/>
      <c r="BQ693" s="34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35"/>
      <c r="CL693" s="34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5"/>
      <c r="DG693" s="34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35"/>
      <c r="EB693" s="34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35"/>
      <c r="EW693" s="34"/>
      <c r="EX693" s="1"/>
      <c r="EY693" s="35"/>
      <c r="EZ693" s="1"/>
    </row>
    <row r="694" spans="1:156" ht="13.5" thickBot="1" x14ac:dyDescent="0.25">
      <c r="A694" s="1"/>
      <c r="C694" s="2" t="s">
        <v>11</v>
      </c>
      <c r="D694" s="2"/>
      <c r="E694" s="2">
        <v>1</v>
      </c>
      <c r="F694" s="2">
        <v>2</v>
      </c>
      <c r="G694" s="2">
        <v>3</v>
      </c>
      <c r="H694" s="2">
        <v>4</v>
      </c>
      <c r="I694" s="2">
        <v>5</v>
      </c>
      <c r="J694" s="3" t="s">
        <v>0</v>
      </c>
      <c r="K694" s="2"/>
      <c r="L694" s="2" t="s">
        <v>2</v>
      </c>
      <c r="M694" s="2"/>
      <c r="N694" s="23" t="s">
        <v>1</v>
      </c>
      <c r="O694" s="2"/>
      <c r="P694" s="23" t="s">
        <v>1</v>
      </c>
      <c r="R694" s="3" t="s">
        <v>2</v>
      </c>
      <c r="S694" s="3" t="s">
        <v>1</v>
      </c>
      <c r="T694" s="3"/>
      <c r="U694" s="3"/>
      <c r="V694" s="3"/>
      <c r="W694" s="3"/>
      <c r="X694" s="3"/>
      <c r="Y694" s="3"/>
      <c r="Z694" s="3"/>
      <c r="AA694" s="34"/>
      <c r="AD694" s="32"/>
      <c r="AE694" s="34"/>
      <c r="AH694" s="32"/>
      <c r="AI694" s="34"/>
      <c r="AN694" s="33">
        <f>SUM(AN695:AN706)</f>
        <v>0</v>
      </c>
      <c r="AO694" s="34"/>
      <c r="AP694" s="1"/>
      <c r="AQ694" s="1"/>
      <c r="AR694" s="1"/>
      <c r="AS694" s="33">
        <f>SUM(AO695:AS706)</f>
        <v>0</v>
      </c>
      <c r="AT694" s="1">
        <v>0</v>
      </c>
      <c r="AU694" s="1">
        <v>1</v>
      </c>
      <c r="AV694" s="68">
        <f>BP694+CK694+DF694+EA694+EV694</f>
        <v>55</v>
      </c>
      <c r="AW694" s="69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36">
        <f>SUM(AV695:BP706)</f>
        <v>11</v>
      </c>
      <c r="BQ694" s="37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36">
        <f>SUM(BQ695:CK706)</f>
        <v>11</v>
      </c>
      <c r="CL694" s="37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36">
        <f>SUM(CL695:DF706)</f>
        <v>11</v>
      </c>
      <c r="DG694" s="37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36">
        <f>SUM(DG695:EA706)</f>
        <v>11</v>
      </c>
      <c r="EB694" s="37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36">
        <f>SUM(EB695:EV706)</f>
        <v>11</v>
      </c>
      <c r="EW694" s="34">
        <f>IF(AV694&lt;55,ONE,ZERO)</f>
        <v>0</v>
      </c>
      <c r="EX694" s="1">
        <f>IF(AN694+AS694&lt;1,ONE,ZERO)</f>
        <v>1</v>
      </c>
      <c r="EY694" s="33">
        <f>EW694+EX694</f>
        <v>1</v>
      </c>
      <c r="EZ694" s="1"/>
    </row>
    <row r="695" spans="1:156" ht="13.5" thickBot="1" x14ac:dyDescent="0.25">
      <c r="A695">
        <v>39</v>
      </c>
      <c r="C695" s="11"/>
      <c r="D695" s="24">
        <v>1</v>
      </c>
      <c r="E695" s="12"/>
      <c r="F695" s="13"/>
      <c r="G695" s="13"/>
      <c r="H695" s="13"/>
      <c r="I695" s="14"/>
      <c r="J695" s="53"/>
      <c r="L695" s="6" t="str">
        <f t="shared" ref="L695:L703" si="5192">IF(J695&gt;0,SUM(E695:I695)," ")</f>
        <v xml:space="preserve"> </v>
      </c>
      <c r="M695" s="1" t="str">
        <f t="shared" ref="M695:M703" si="5193">IF(J695&gt;0,"-"," ")</f>
        <v xml:space="preserve"> </v>
      </c>
      <c r="N695" s="1" t="str">
        <f t="shared" ref="N695:N703" si="5194">IF(J695&gt;0,AD695," ")</f>
        <v xml:space="preserve"> </v>
      </c>
      <c r="O695" s="1" t="str">
        <f t="shared" ref="O695:O703" si="5195">IF(J695&gt;0,"-"," ")</f>
        <v xml:space="preserve"> </v>
      </c>
      <c r="P695" s="1" t="str">
        <f t="shared" ref="P695:P703" si="5196">IF(J695&gt;0,AH695," ")</f>
        <v xml:space="preserve"> </v>
      </c>
      <c r="Q695" s="1" t="str">
        <f t="shared" ref="Q695:Q703" si="5197">IF(J695&gt;0,"="," ")</f>
        <v xml:space="preserve"> </v>
      </c>
      <c r="R695" s="5" t="str">
        <f t="shared" ref="R695:R703" si="5198">IF(J695&gt;0,L695-N695-P695," ")</f>
        <v xml:space="preserve"> </v>
      </c>
      <c r="S695" s="7">
        <f t="shared" ref="S695:S703" si="5199">IF(J695&gt;0,J695*R695,0)</f>
        <v>0</v>
      </c>
      <c r="T695" s="7"/>
      <c r="U695" s="7"/>
      <c r="V695" s="7"/>
      <c r="W695" s="7"/>
      <c r="X695" s="7"/>
      <c r="Y695" s="7"/>
      <c r="Z695" s="7"/>
      <c r="AA695" s="1">
        <f t="shared" ref="AA695:AA703" si="5200">IF(E695&gt;F695,E695,F695)</f>
        <v>0</v>
      </c>
      <c r="AB695" s="1">
        <f t="shared" ref="AB695:AB703" si="5201">IF(AA695&gt;G695,AA695,G695)</f>
        <v>0</v>
      </c>
      <c r="AC695" s="1">
        <f t="shared" ref="AC695:AC703" si="5202">IF(AB695&gt;H695,AB695,H695)</f>
        <v>0</v>
      </c>
      <c r="AD695" s="2">
        <f t="shared" ref="AD695:AD703" si="5203">IF(AC695&gt;I695,AC695,I695)</f>
        <v>0</v>
      </c>
      <c r="AE695" s="1">
        <f t="shared" ref="AE695:AE703" si="5204">IF(E695&lt;F695,E695,F695)</f>
        <v>0</v>
      </c>
      <c r="AF695" s="1">
        <f t="shared" ref="AF695:AF703" si="5205">IF(AE695&lt;G695,AE695,G695)</f>
        <v>0</v>
      </c>
      <c r="AG695" s="1">
        <f t="shared" ref="AG695:AG703" si="5206">IF(AF695&lt;H695,AF695,H695)</f>
        <v>0</v>
      </c>
      <c r="AH695" s="2">
        <f t="shared" ref="AH695:AH703" si="5207">IF(AG695&lt;I695,AG695,I695)</f>
        <v>0</v>
      </c>
      <c r="AI695" s="1">
        <f t="shared" ref="AI695:AI703" si="5208">IF(E695&gt;10,1,0)</f>
        <v>0</v>
      </c>
      <c r="AJ695" s="1">
        <f t="shared" ref="AJ695:AJ703" si="5209">IF(F695&gt;10,1,0)</f>
        <v>0</v>
      </c>
      <c r="AK695" s="1">
        <f t="shared" ref="AK695:AK703" si="5210">IF(G695&gt;10,1,0)</f>
        <v>0</v>
      </c>
      <c r="AL695" s="1">
        <f t="shared" ref="AL695:AL703" si="5211">IF(H695&gt;10,1,0)</f>
        <v>0</v>
      </c>
      <c r="AM695" s="1">
        <f t="shared" ref="AM695:AM703" si="5212">IF(I695&gt;10,1,0)</f>
        <v>0</v>
      </c>
      <c r="AN695" s="1">
        <f t="shared" ref="AN695:AN703" si="5213">SUM(AI695:AM695)</f>
        <v>0</v>
      </c>
      <c r="AO695" s="1">
        <f t="shared" ref="AO695:AO703" si="5214">IF(E695&lt;0,1,0)</f>
        <v>0</v>
      </c>
      <c r="AP695" s="1">
        <f t="shared" ref="AP695:AP703" si="5215">IF(F695&lt;0,1,0)</f>
        <v>0</v>
      </c>
      <c r="AQ695" s="1">
        <f t="shared" ref="AQ695:AQ703" si="5216">IF(G695&lt;0,1,0)</f>
        <v>0</v>
      </c>
      <c r="AR695" s="1">
        <f t="shared" ref="AR695:AR703" si="5217">IF(H695&lt;0,1,0)</f>
        <v>0</v>
      </c>
      <c r="AS695" s="1">
        <f t="shared" ref="AS695:AS703" si="5218">IF(I695&lt;0,1,0)</f>
        <v>0</v>
      </c>
      <c r="AT695" s="1"/>
      <c r="AU695" s="1"/>
      <c r="AV695" s="1">
        <f t="shared" ref="AV695:AV703" si="5219">IF(E695=0,ONE,ZERO)</f>
        <v>1</v>
      </c>
      <c r="AW695" s="1">
        <f t="shared" ref="AW695:AW703" si="5220">IF(E695=0.5,ONE,ZERO)</f>
        <v>0</v>
      </c>
      <c r="AX695" s="1">
        <f t="shared" ref="AX695:AX703" si="5221">IF(E695=1,ONE,ZERO)</f>
        <v>0</v>
      </c>
      <c r="AY695" s="1">
        <f t="shared" ref="AY695:AY703" si="5222">IF(E695=1.5,ONE,ZERO)</f>
        <v>0</v>
      </c>
      <c r="AZ695" s="1">
        <f t="shared" ref="AZ695:AZ703" si="5223">IF(E695=2,ONE,ZERO)</f>
        <v>0</v>
      </c>
      <c r="BA695" s="1">
        <f t="shared" ref="BA695:BA703" si="5224">IF(E695=2.5,ONE,ZERO)</f>
        <v>0</v>
      </c>
      <c r="BB695" s="1">
        <f t="shared" ref="BB695:BB703" si="5225">IF(E695=3,ONE,ZERO)</f>
        <v>0</v>
      </c>
      <c r="BC695" s="1">
        <f t="shared" ref="BC695:BC703" si="5226">IF(E695=3.5,ONE,ZERO)</f>
        <v>0</v>
      </c>
      <c r="BD695" s="1">
        <f t="shared" ref="BD695:BD703" si="5227">IF(E695=4,ONE,ZERO)</f>
        <v>0</v>
      </c>
      <c r="BE695" s="1">
        <f t="shared" ref="BE695:BE703" si="5228">IF(E695=4.5,ONE,ZERO)</f>
        <v>0</v>
      </c>
      <c r="BF695" s="1">
        <f t="shared" ref="BF695:BF703" si="5229">IF(E695=5,ONE,ZERO)</f>
        <v>0</v>
      </c>
      <c r="BG695" s="1">
        <f t="shared" ref="BG695:BG703" si="5230">IF(E695=5.5,ONE,ZERO)</f>
        <v>0</v>
      </c>
      <c r="BH695" s="1">
        <f t="shared" ref="BH695:BH703" si="5231">IF(E695=6,ONE,ZERO)</f>
        <v>0</v>
      </c>
      <c r="BI695" s="1">
        <f t="shared" ref="BI695:BI703" si="5232">IF(E695=6.5,ONE,ZERO)</f>
        <v>0</v>
      </c>
      <c r="BJ695" s="1">
        <f t="shared" ref="BJ695:BJ703" si="5233">IF(E695=7,ONE,ZERO)</f>
        <v>0</v>
      </c>
      <c r="BK695" s="1">
        <f t="shared" ref="BK695:BK703" si="5234">IF(E695=7.5,ONE,ZERO)</f>
        <v>0</v>
      </c>
      <c r="BL695" s="1">
        <f t="shared" ref="BL695:BL703" si="5235">IF(E695=8,ONE,ZERO)</f>
        <v>0</v>
      </c>
      <c r="BM695" s="1">
        <f t="shared" ref="BM695:BM703" si="5236">IF(E695=8.5,ONE,ZERO)</f>
        <v>0</v>
      </c>
      <c r="BN695" s="1">
        <f t="shared" ref="BN695:BN703" si="5237">IF(E695=9,ONE,ZERO)</f>
        <v>0</v>
      </c>
      <c r="BO695" s="1">
        <f t="shared" ref="BO695:BO703" si="5238">IF(E695=9.5,ONE,ZERO)</f>
        <v>0</v>
      </c>
      <c r="BP695" s="1">
        <f t="shared" ref="BP695:BP703" si="5239">IF(E695=10,ONE,ZERO)</f>
        <v>0</v>
      </c>
      <c r="BQ695" s="1">
        <f t="shared" ref="BQ695:BQ703" si="5240">IF(F695=0,ONE,ZERO)</f>
        <v>1</v>
      </c>
      <c r="BR695" s="1">
        <f t="shared" ref="BR695:BR703" si="5241">IF(F695=0.5,ONE,ZERO)</f>
        <v>0</v>
      </c>
      <c r="BS695" s="1">
        <f t="shared" ref="BS695:BS703" si="5242">IF(F695=1,ONE,ZERO)</f>
        <v>0</v>
      </c>
      <c r="BT695" s="1">
        <f t="shared" ref="BT695:BT703" si="5243">IF(F695=1.5,ONE,ZERO)</f>
        <v>0</v>
      </c>
      <c r="BU695" s="1">
        <f t="shared" ref="BU695:BU703" si="5244">IF(F695=2,ONE,ZERO)</f>
        <v>0</v>
      </c>
      <c r="BV695" s="1">
        <f t="shared" ref="BV695:BV703" si="5245">IF(F695=2.5,ONE,ZERO)</f>
        <v>0</v>
      </c>
      <c r="BW695" s="1">
        <f t="shared" ref="BW695:BW703" si="5246">IF(F695=3,ONE,ZERO)</f>
        <v>0</v>
      </c>
      <c r="BX695" s="1">
        <f t="shared" ref="BX695:BX703" si="5247">IF(F695=3.5,ONE,ZERO)</f>
        <v>0</v>
      </c>
      <c r="BY695" s="1">
        <f t="shared" ref="BY695:BY703" si="5248">IF(F695=4,ONE,ZERO)</f>
        <v>0</v>
      </c>
      <c r="BZ695" s="1">
        <f t="shared" ref="BZ695:BZ703" si="5249">IF(F695=4.5,ONE,ZERO)</f>
        <v>0</v>
      </c>
      <c r="CA695" s="1">
        <f t="shared" ref="CA695:CA703" si="5250">IF(F695=5,ONE,ZERO)</f>
        <v>0</v>
      </c>
      <c r="CB695" s="1">
        <f t="shared" ref="CB695:CB703" si="5251">IF(F695=5.5,ONE,ZERO)</f>
        <v>0</v>
      </c>
      <c r="CC695" s="1">
        <f t="shared" ref="CC695:CC703" si="5252">IF(F695=6,ONE,ZERO)</f>
        <v>0</v>
      </c>
      <c r="CD695" s="1">
        <f t="shared" ref="CD695:CD703" si="5253">IF(F695=6.5,ONE,ZERO)</f>
        <v>0</v>
      </c>
      <c r="CE695" s="1">
        <f t="shared" ref="CE695:CE703" si="5254">IF(F695=7,ONE,ZERO)</f>
        <v>0</v>
      </c>
      <c r="CF695" s="1">
        <f t="shared" ref="CF695:CF703" si="5255">IF(F695=7.5,ONE,ZERO)</f>
        <v>0</v>
      </c>
      <c r="CG695" s="1">
        <f t="shared" ref="CG695:CG703" si="5256">IF(F695=8,ONE,ZERO)</f>
        <v>0</v>
      </c>
      <c r="CH695" s="1">
        <f t="shared" ref="CH695:CH703" si="5257">IF(F695=8.5,ONE,ZERO)</f>
        <v>0</v>
      </c>
      <c r="CI695" s="1">
        <f t="shared" ref="CI695:CI703" si="5258">IF(F695=9,ONE,ZERO)</f>
        <v>0</v>
      </c>
      <c r="CJ695" s="1">
        <f t="shared" ref="CJ695:CJ703" si="5259">IF(F695=9.5,ONE,ZERO)</f>
        <v>0</v>
      </c>
      <c r="CK695" s="1">
        <f t="shared" ref="CK695:CK703" si="5260">IF(F695=10,ONE,ZERO)</f>
        <v>0</v>
      </c>
      <c r="CL695" s="1">
        <f t="shared" ref="CL695:CL703" si="5261">IF(G695=0,ONE,ZERO)</f>
        <v>1</v>
      </c>
      <c r="CM695" s="1">
        <f t="shared" ref="CM695:CM703" si="5262">IF(G695=0.5,ONE,ZERO)</f>
        <v>0</v>
      </c>
      <c r="CN695" s="1">
        <f t="shared" ref="CN695:CN703" si="5263">IF(G695=1,ONE,ZERO)</f>
        <v>0</v>
      </c>
      <c r="CO695" s="1">
        <f t="shared" ref="CO695:CO703" si="5264">IF(G695=1.5,ONE,ZERO)</f>
        <v>0</v>
      </c>
      <c r="CP695" s="1">
        <f t="shared" ref="CP695:CP703" si="5265">IF(G695=2,ONE,ZERO)</f>
        <v>0</v>
      </c>
      <c r="CQ695" s="1">
        <f t="shared" ref="CQ695:CQ703" si="5266">IF(G695=2.5,ONE,ZERO)</f>
        <v>0</v>
      </c>
      <c r="CR695" s="1">
        <f t="shared" ref="CR695:CR703" si="5267">IF(G695=3,ONE,ZERO)</f>
        <v>0</v>
      </c>
      <c r="CS695" s="1">
        <f t="shared" ref="CS695:CS703" si="5268">IF(G695=3.5,ONE,ZERO)</f>
        <v>0</v>
      </c>
      <c r="CT695" s="1">
        <f t="shared" ref="CT695:CT703" si="5269">IF(G695=4,ONE,ZERO)</f>
        <v>0</v>
      </c>
      <c r="CU695" s="1">
        <f t="shared" ref="CU695:CU703" si="5270">IF(G695=4.5,ONE,ZERO)</f>
        <v>0</v>
      </c>
      <c r="CV695" s="1">
        <f t="shared" ref="CV695:CV703" si="5271">IF(G695=5,ONE,ZERO)</f>
        <v>0</v>
      </c>
      <c r="CW695" s="1">
        <f t="shared" ref="CW695:CW703" si="5272">IF(G695=5.5,ONE,ZERO)</f>
        <v>0</v>
      </c>
      <c r="CX695" s="1">
        <f t="shared" ref="CX695:CX703" si="5273">IF(G695=6,ONE,ZERO)</f>
        <v>0</v>
      </c>
      <c r="CY695" s="1">
        <f t="shared" ref="CY695:CY703" si="5274">IF(G695=6.5,ONE,ZERO)</f>
        <v>0</v>
      </c>
      <c r="CZ695" s="1">
        <f t="shared" ref="CZ695:CZ703" si="5275">IF(G695=7,ONE,ZERO)</f>
        <v>0</v>
      </c>
      <c r="DA695" s="1">
        <f t="shared" ref="DA695:DA703" si="5276">IF(G695=7.5,ONE,ZERO)</f>
        <v>0</v>
      </c>
      <c r="DB695" s="1">
        <f t="shared" ref="DB695:DB703" si="5277">IF(G695=8,ONE,ZERO)</f>
        <v>0</v>
      </c>
      <c r="DC695" s="1">
        <f t="shared" ref="DC695:DC703" si="5278">IF(G695=8.5,ONE,ZERO)</f>
        <v>0</v>
      </c>
      <c r="DD695" s="1">
        <f t="shared" ref="DD695:DD703" si="5279">IF(G695=9,ONE,ZERO)</f>
        <v>0</v>
      </c>
      <c r="DE695" s="1">
        <f t="shared" ref="DE695:DE703" si="5280">IF(G695=9.5,ONE,ZERO)</f>
        <v>0</v>
      </c>
      <c r="DF695" s="1">
        <f t="shared" ref="DF695:DF703" si="5281">IF(G695=10,ONE,ZERO)</f>
        <v>0</v>
      </c>
      <c r="DG695" s="1">
        <f t="shared" ref="DG695:DG703" si="5282">IF(H695=0,ONE,ZERO)</f>
        <v>1</v>
      </c>
      <c r="DH695" s="1">
        <f t="shared" ref="DH695:DH703" si="5283">IF(H695=0.5,ONE,ZERO)</f>
        <v>0</v>
      </c>
      <c r="DI695" s="1">
        <f t="shared" ref="DI695:DI703" si="5284">IF(H695=1,ONE,ZERO)</f>
        <v>0</v>
      </c>
      <c r="DJ695" s="1">
        <f t="shared" ref="DJ695:DJ703" si="5285">IF(H695=1.5,ONE,ZERO)</f>
        <v>0</v>
      </c>
      <c r="DK695" s="1">
        <f t="shared" ref="DK695:DK703" si="5286">IF(H695=2,ONE,ZERO)</f>
        <v>0</v>
      </c>
      <c r="DL695" s="1">
        <f t="shared" ref="DL695:DL703" si="5287">IF(H695=2.5,ONE,ZERO)</f>
        <v>0</v>
      </c>
      <c r="DM695" s="1">
        <f t="shared" ref="DM695:DM703" si="5288">IF(H695=3,ONE,ZERO)</f>
        <v>0</v>
      </c>
      <c r="DN695" s="1">
        <f t="shared" ref="DN695:DN703" si="5289">IF(H695=3.5,ONE,ZERO)</f>
        <v>0</v>
      </c>
      <c r="DO695" s="1">
        <f t="shared" ref="DO695:DO703" si="5290">IF(H695=4,ONE,ZERO)</f>
        <v>0</v>
      </c>
      <c r="DP695" s="1">
        <f t="shared" ref="DP695:DP703" si="5291">IF(H695=4.5,ONE,ZERO)</f>
        <v>0</v>
      </c>
      <c r="DQ695" s="1">
        <f t="shared" ref="DQ695:DQ703" si="5292">IF(H695=5,ONE,ZERO)</f>
        <v>0</v>
      </c>
      <c r="DR695" s="1">
        <f t="shared" ref="DR695:DR703" si="5293">IF(H695=5.5,ONE,ZERO)</f>
        <v>0</v>
      </c>
      <c r="DS695" s="1">
        <f t="shared" ref="DS695:DS703" si="5294">IF(H695=6,ONE,ZERO)</f>
        <v>0</v>
      </c>
      <c r="DT695" s="1">
        <f t="shared" ref="DT695:DT703" si="5295">IF(H695=6.5,ONE,ZERO)</f>
        <v>0</v>
      </c>
      <c r="DU695" s="1">
        <f t="shared" ref="DU695:DU703" si="5296">IF(H695=7,ONE,ZERO)</f>
        <v>0</v>
      </c>
      <c r="DV695" s="1">
        <f t="shared" ref="DV695:DV703" si="5297">IF(H695=7.5,ONE,ZERO)</f>
        <v>0</v>
      </c>
      <c r="DW695" s="1">
        <f t="shared" ref="DW695:DW703" si="5298">IF(H695=8,ONE,ZERO)</f>
        <v>0</v>
      </c>
      <c r="DX695" s="1">
        <f t="shared" ref="DX695:DX703" si="5299">IF(H695=8.5,ONE,ZERO)</f>
        <v>0</v>
      </c>
      <c r="DY695" s="1">
        <f t="shared" ref="DY695:DY703" si="5300">IF(H695=9,ONE,ZERO)</f>
        <v>0</v>
      </c>
      <c r="DZ695" s="1">
        <f t="shared" ref="DZ695:DZ703" si="5301">IF(H695=9.5,ONE,ZERO)</f>
        <v>0</v>
      </c>
      <c r="EA695" s="1">
        <f t="shared" ref="EA695:EA703" si="5302">IF(H695=10,ONE,ZERO)</f>
        <v>0</v>
      </c>
      <c r="EB695" s="1">
        <f t="shared" ref="EB695:EB703" si="5303">IF(I695=0,ONE,ZERO)</f>
        <v>1</v>
      </c>
      <c r="EC695" s="1">
        <f t="shared" ref="EC695:EC703" si="5304">IF(I695=0.5,ONE,ZERO)</f>
        <v>0</v>
      </c>
      <c r="ED695" s="1">
        <f t="shared" ref="ED695:ED703" si="5305">IF(I695=1,ONE,ZERO)</f>
        <v>0</v>
      </c>
      <c r="EE695" s="1">
        <f t="shared" ref="EE695:EE703" si="5306">IF(I695=1.5,ONE,ZERO)</f>
        <v>0</v>
      </c>
      <c r="EF695" s="1">
        <f t="shared" ref="EF695:EF703" si="5307">IF(I695=2,ONE,ZERO)</f>
        <v>0</v>
      </c>
      <c r="EG695" s="1">
        <f t="shared" ref="EG695:EG703" si="5308">IF(I695=2.5,ONE,ZERO)</f>
        <v>0</v>
      </c>
      <c r="EH695" s="1">
        <f t="shared" ref="EH695:EH703" si="5309">IF(I695=3,ONE,ZERO)</f>
        <v>0</v>
      </c>
      <c r="EI695" s="1">
        <f t="shared" ref="EI695:EI703" si="5310">IF(I695=3.5,ONE,ZERO)</f>
        <v>0</v>
      </c>
      <c r="EJ695" s="1">
        <f t="shared" ref="EJ695:EJ703" si="5311">IF(I695=4,ONE,ZERO)</f>
        <v>0</v>
      </c>
      <c r="EK695" s="1">
        <f t="shared" ref="EK695:EK703" si="5312">IF(I695=4.5,ONE,ZERO)</f>
        <v>0</v>
      </c>
      <c r="EL695" s="1">
        <f t="shared" ref="EL695:EL703" si="5313">IF(I695=5,ONE,ZERO)</f>
        <v>0</v>
      </c>
      <c r="EM695" s="1">
        <f t="shared" ref="EM695:EM703" si="5314">IF(I695=5.5,ONE,ZERO)</f>
        <v>0</v>
      </c>
      <c r="EN695" s="1">
        <f t="shared" ref="EN695:EN703" si="5315">IF(I695=6,ONE,ZERO)</f>
        <v>0</v>
      </c>
      <c r="EO695" s="1">
        <f t="shared" ref="EO695:EO703" si="5316">IF(I695=6.5,ONE,ZERO)</f>
        <v>0</v>
      </c>
      <c r="EP695" s="1">
        <f t="shared" ref="EP695:EP703" si="5317">IF(I695=7,ONE,ZERO)</f>
        <v>0</v>
      </c>
      <c r="EQ695" s="1">
        <f t="shared" ref="EQ695:EQ703" si="5318">IF(I695=7.5,ONE,ZERO)</f>
        <v>0</v>
      </c>
      <c r="ER695" s="1">
        <f t="shared" ref="ER695:ER703" si="5319">IF(I695=8,ONE,ZERO)</f>
        <v>0</v>
      </c>
      <c r="ES695" s="1">
        <f t="shared" ref="ES695:ES703" si="5320">IF(I695=8.5,ONE,ZERO)</f>
        <v>0</v>
      </c>
      <c r="ET695" s="1">
        <f t="shared" ref="ET695:ET703" si="5321">IF(I695=9,ONE,ZERO)</f>
        <v>0</v>
      </c>
      <c r="EU695" s="1">
        <f t="shared" ref="EU695:EU703" si="5322">IF(I695=9.5,ONE,ZERO)</f>
        <v>0</v>
      </c>
      <c r="EV695" s="1">
        <f t="shared" ref="EV695:EV703" si="5323">IF(I695=10,ONE,ZERO)</f>
        <v>0</v>
      </c>
    </row>
    <row r="696" spans="1:156" ht="12.75" customHeight="1" x14ac:dyDescent="0.2">
      <c r="C696" s="78" t="str">
        <f>IF(EY694=2,"ALERT! An entered score ends in other than .0 or .5"," ")</f>
        <v xml:space="preserve"> </v>
      </c>
      <c r="D696" s="25">
        <v>2</v>
      </c>
      <c r="E696" s="15"/>
      <c r="F696" s="16"/>
      <c r="G696" s="16"/>
      <c r="H696" s="16"/>
      <c r="I696" s="17"/>
      <c r="J696" s="54"/>
      <c r="L696" s="6" t="str">
        <f t="shared" si="5192"/>
        <v xml:space="preserve"> </v>
      </c>
      <c r="M696" s="1" t="str">
        <f t="shared" si="5193"/>
        <v xml:space="preserve"> </v>
      </c>
      <c r="N696" s="1" t="str">
        <f t="shared" si="5194"/>
        <v xml:space="preserve"> </v>
      </c>
      <c r="O696" s="1" t="str">
        <f t="shared" si="5195"/>
        <v xml:space="preserve"> </v>
      </c>
      <c r="P696" s="1" t="str">
        <f t="shared" si="5196"/>
        <v xml:space="preserve"> </v>
      </c>
      <c r="Q696" s="1" t="str">
        <f t="shared" si="5197"/>
        <v xml:space="preserve"> </v>
      </c>
      <c r="R696" s="5" t="str">
        <f t="shared" si="5198"/>
        <v xml:space="preserve"> </v>
      </c>
      <c r="S696" s="7">
        <f t="shared" si="5199"/>
        <v>0</v>
      </c>
      <c r="T696" s="7"/>
      <c r="U696" s="7"/>
      <c r="V696" s="7"/>
      <c r="W696" s="7"/>
      <c r="X696" s="7"/>
      <c r="Y696" s="7"/>
      <c r="Z696" s="7"/>
      <c r="AA696" s="1">
        <f t="shared" si="5200"/>
        <v>0</v>
      </c>
      <c r="AB696" s="1">
        <f t="shared" si="5201"/>
        <v>0</v>
      </c>
      <c r="AC696" s="1">
        <f t="shared" si="5202"/>
        <v>0</v>
      </c>
      <c r="AD696" s="2">
        <f t="shared" si="5203"/>
        <v>0</v>
      </c>
      <c r="AE696" s="1">
        <f t="shared" si="5204"/>
        <v>0</v>
      </c>
      <c r="AF696" s="1">
        <f t="shared" si="5205"/>
        <v>0</v>
      </c>
      <c r="AG696" s="1">
        <f t="shared" si="5206"/>
        <v>0</v>
      </c>
      <c r="AH696" s="2">
        <f t="shared" si="5207"/>
        <v>0</v>
      </c>
      <c r="AI696" s="1">
        <f t="shared" si="5208"/>
        <v>0</v>
      </c>
      <c r="AJ696" s="1">
        <f t="shared" si="5209"/>
        <v>0</v>
      </c>
      <c r="AK696" s="1">
        <f t="shared" si="5210"/>
        <v>0</v>
      </c>
      <c r="AL696" s="1">
        <f t="shared" si="5211"/>
        <v>0</v>
      </c>
      <c r="AM696" s="1">
        <f t="shared" si="5212"/>
        <v>0</v>
      </c>
      <c r="AN696" s="1">
        <f t="shared" si="5213"/>
        <v>0</v>
      </c>
      <c r="AO696" s="1">
        <f t="shared" si="5214"/>
        <v>0</v>
      </c>
      <c r="AP696" s="1">
        <f t="shared" si="5215"/>
        <v>0</v>
      </c>
      <c r="AQ696" s="1">
        <f t="shared" si="5216"/>
        <v>0</v>
      </c>
      <c r="AR696" s="1">
        <f t="shared" si="5217"/>
        <v>0</v>
      </c>
      <c r="AS696" s="1">
        <f t="shared" si="5218"/>
        <v>0</v>
      </c>
      <c r="AT696" s="1"/>
      <c r="AU696" s="1"/>
      <c r="AV696" s="1">
        <f t="shared" si="5219"/>
        <v>1</v>
      </c>
      <c r="AW696" s="1">
        <f t="shared" si="5220"/>
        <v>0</v>
      </c>
      <c r="AX696" s="1">
        <f t="shared" si="5221"/>
        <v>0</v>
      </c>
      <c r="AY696" s="1">
        <f t="shared" si="5222"/>
        <v>0</v>
      </c>
      <c r="AZ696" s="1">
        <f t="shared" si="5223"/>
        <v>0</v>
      </c>
      <c r="BA696" s="1">
        <f t="shared" si="5224"/>
        <v>0</v>
      </c>
      <c r="BB696" s="1">
        <f t="shared" si="5225"/>
        <v>0</v>
      </c>
      <c r="BC696" s="1">
        <f t="shared" si="5226"/>
        <v>0</v>
      </c>
      <c r="BD696" s="1">
        <f t="shared" si="5227"/>
        <v>0</v>
      </c>
      <c r="BE696" s="1">
        <f t="shared" si="5228"/>
        <v>0</v>
      </c>
      <c r="BF696" s="1">
        <f t="shared" si="5229"/>
        <v>0</v>
      </c>
      <c r="BG696" s="1">
        <f t="shared" si="5230"/>
        <v>0</v>
      </c>
      <c r="BH696" s="1">
        <f t="shared" si="5231"/>
        <v>0</v>
      </c>
      <c r="BI696" s="1">
        <f t="shared" si="5232"/>
        <v>0</v>
      </c>
      <c r="BJ696" s="1">
        <f t="shared" si="5233"/>
        <v>0</v>
      </c>
      <c r="BK696" s="1">
        <f t="shared" si="5234"/>
        <v>0</v>
      </c>
      <c r="BL696" s="1">
        <f t="shared" si="5235"/>
        <v>0</v>
      </c>
      <c r="BM696" s="1">
        <f t="shared" si="5236"/>
        <v>0</v>
      </c>
      <c r="BN696" s="1">
        <f t="shared" si="5237"/>
        <v>0</v>
      </c>
      <c r="BO696" s="1">
        <f t="shared" si="5238"/>
        <v>0</v>
      </c>
      <c r="BP696" s="1">
        <f t="shared" si="5239"/>
        <v>0</v>
      </c>
      <c r="BQ696" s="1">
        <f t="shared" si="5240"/>
        <v>1</v>
      </c>
      <c r="BR696" s="1">
        <f t="shared" si="5241"/>
        <v>0</v>
      </c>
      <c r="BS696" s="1">
        <f t="shared" si="5242"/>
        <v>0</v>
      </c>
      <c r="BT696" s="1">
        <f t="shared" si="5243"/>
        <v>0</v>
      </c>
      <c r="BU696" s="1">
        <f t="shared" si="5244"/>
        <v>0</v>
      </c>
      <c r="BV696" s="1">
        <f t="shared" si="5245"/>
        <v>0</v>
      </c>
      <c r="BW696" s="1">
        <f t="shared" si="5246"/>
        <v>0</v>
      </c>
      <c r="BX696" s="1">
        <f t="shared" si="5247"/>
        <v>0</v>
      </c>
      <c r="BY696" s="1">
        <f t="shared" si="5248"/>
        <v>0</v>
      </c>
      <c r="BZ696" s="1">
        <f t="shared" si="5249"/>
        <v>0</v>
      </c>
      <c r="CA696" s="1">
        <f t="shared" si="5250"/>
        <v>0</v>
      </c>
      <c r="CB696" s="1">
        <f t="shared" si="5251"/>
        <v>0</v>
      </c>
      <c r="CC696" s="1">
        <f t="shared" si="5252"/>
        <v>0</v>
      </c>
      <c r="CD696" s="1">
        <f t="shared" si="5253"/>
        <v>0</v>
      </c>
      <c r="CE696" s="1">
        <f t="shared" si="5254"/>
        <v>0</v>
      </c>
      <c r="CF696" s="1">
        <f t="shared" si="5255"/>
        <v>0</v>
      </c>
      <c r="CG696" s="1">
        <f t="shared" si="5256"/>
        <v>0</v>
      </c>
      <c r="CH696" s="1">
        <f t="shared" si="5257"/>
        <v>0</v>
      </c>
      <c r="CI696" s="1">
        <f t="shared" si="5258"/>
        <v>0</v>
      </c>
      <c r="CJ696" s="1">
        <f t="shared" si="5259"/>
        <v>0</v>
      </c>
      <c r="CK696" s="1">
        <f t="shared" si="5260"/>
        <v>0</v>
      </c>
      <c r="CL696" s="1">
        <f t="shared" si="5261"/>
        <v>1</v>
      </c>
      <c r="CM696" s="1">
        <f t="shared" si="5262"/>
        <v>0</v>
      </c>
      <c r="CN696" s="1">
        <f t="shared" si="5263"/>
        <v>0</v>
      </c>
      <c r="CO696" s="1">
        <f t="shared" si="5264"/>
        <v>0</v>
      </c>
      <c r="CP696" s="1">
        <f t="shared" si="5265"/>
        <v>0</v>
      </c>
      <c r="CQ696" s="1">
        <f t="shared" si="5266"/>
        <v>0</v>
      </c>
      <c r="CR696" s="1">
        <f t="shared" si="5267"/>
        <v>0</v>
      </c>
      <c r="CS696" s="1">
        <f t="shared" si="5268"/>
        <v>0</v>
      </c>
      <c r="CT696" s="1">
        <f t="shared" si="5269"/>
        <v>0</v>
      </c>
      <c r="CU696" s="1">
        <f t="shared" si="5270"/>
        <v>0</v>
      </c>
      <c r="CV696" s="1">
        <f t="shared" si="5271"/>
        <v>0</v>
      </c>
      <c r="CW696" s="1">
        <f t="shared" si="5272"/>
        <v>0</v>
      </c>
      <c r="CX696" s="1">
        <f t="shared" si="5273"/>
        <v>0</v>
      </c>
      <c r="CY696" s="1">
        <f t="shared" si="5274"/>
        <v>0</v>
      </c>
      <c r="CZ696" s="1">
        <f t="shared" si="5275"/>
        <v>0</v>
      </c>
      <c r="DA696" s="1">
        <f t="shared" si="5276"/>
        <v>0</v>
      </c>
      <c r="DB696" s="1">
        <f t="shared" si="5277"/>
        <v>0</v>
      </c>
      <c r="DC696" s="1">
        <f t="shared" si="5278"/>
        <v>0</v>
      </c>
      <c r="DD696" s="1">
        <f t="shared" si="5279"/>
        <v>0</v>
      </c>
      <c r="DE696" s="1">
        <f t="shared" si="5280"/>
        <v>0</v>
      </c>
      <c r="DF696" s="1">
        <f t="shared" si="5281"/>
        <v>0</v>
      </c>
      <c r="DG696" s="1">
        <f t="shared" si="5282"/>
        <v>1</v>
      </c>
      <c r="DH696" s="1">
        <f t="shared" si="5283"/>
        <v>0</v>
      </c>
      <c r="DI696" s="1">
        <f t="shared" si="5284"/>
        <v>0</v>
      </c>
      <c r="DJ696" s="1">
        <f t="shared" si="5285"/>
        <v>0</v>
      </c>
      <c r="DK696" s="1">
        <f t="shared" si="5286"/>
        <v>0</v>
      </c>
      <c r="DL696" s="1">
        <f t="shared" si="5287"/>
        <v>0</v>
      </c>
      <c r="DM696" s="1">
        <f t="shared" si="5288"/>
        <v>0</v>
      </c>
      <c r="DN696" s="1">
        <f t="shared" si="5289"/>
        <v>0</v>
      </c>
      <c r="DO696" s="1">
        <f t="shared" si="5290"/>
        <v>0</v>
      </c>
      <c r="DP696" s="1">
        <f t="shared" si="5291"/>
        <v>0</v>
      </c>
      <c r="DQ696" s="1">
        <f t="shared" si="5292"/>
        <v>0</v>
      </c>
      <c r="DR696" s="1">
        <f t="shared" si="5293"/>
        <v>0</v>
      </c>
      <c r="DS696" s="1">
        <f t="shared" si="5294"/>
        <v>0</v>
      </c>
      <c r="DT696" s="1">
        <f t="shared" si="5295"/>
        <v>0</v>
      </c>
      <c r="DU696" s="1">
        <f t="shared" si="5296"/>
        <v>0</v>
      </c>
      <c r="DV696" s="1">
        <f t="shared" si="5297"/>
        <v>0</v>
      </c>
      <c r="DW696" s="1">
        <f t="shared" si="5298"/>
        <v>0</v>
      </c>
      <c r="DX696" s="1">
        <f t="shared" si="5299"/>
        <v>0</v>
      </c>
      <c r="DY696" s="1">
        <f t="shared" si="5300"/>
        <v>0</v>
      </c>
      <c r="DZ696" s="1">
        <f t="shared" si="5301"/>
        <v>0</v>
      </c>
      <c r="EA696" s="1">
        <f t="shared" si="5302"/>
        <v>0</v>
      </c>
      <c r="EB696" s="1">
        <f t="shared" si="5303"/>
        <v>1</v>
      </c>
      <c r="EC696" s="1">
        <f t="shared" si="5304"/>
        <v>0</v>
      </c>
      <c r="ED696" s="1">
        <f t="shared" si="5305"/>
        <v>0</v>
      </c>
      <c r="EE696" s="1">
        <f t="shared" si="5306"/>
        <v>0</v>
      </c>
      <c r="EF696" s="1">
        <f t="shared" si="5307"/>
        <v>0</v>
      </c>
      <c r="EG696" s="1">
        <f t="shared" si="5308"/>
        <v>0</v>
      </c>
      <c r="EH696" s="1">
        <f t="shared" si="5309"/>
        <v>0</v>
      </c>
      <c r="EI696" s="1">
        <f t="shared" si="5310"/>
        <v>0</v>
      </c>
      <c r="EJ696" s="1">
        <f t="shared" si="5311"/>
        <v>0</v>
      </c>
      <c r="EK696" s="1">
        <f t="shared" si="5312"/>
        <v>0</v>
      </c>
      <c r="EL696" s="1">
        <f t="shared" si="5313"/>
        <v>0</v>
      </c>
      <c r="EM696" s="1">
        <f t="shared" si="5314"/>
        <v>0</v>
      </c>
      <c r="EN696" s="1">
        <f t="shared" si="5315"/>
        <v>0</v>
      </c>
      <c r="EO696" s="1">
        <f t="shared" si="5316"/>
        <v>0</v>
      </c>
      <c r="EP696" s="1">
        <f t="shared" si="5317"/>
        <v>0</v>
      </c>
      <c r="EQ696" s="1">
        <f t="shared" si="5318"/>
        <v>0</v>
      </c>
      <c r="ER696" s="1">
        <f t="shared" si="5319"/>
        <v>0</v>
      </c>
      <c r="ES696" s="1">
        <f t="shared" si="5320"/>
        <v>0</v>
      </c>
      <c r="ET696" s="1">
        <f t="shared" si="5321"/>
        <v>0</v>
      </c>
      <c r="EU696" s="1">
        <f t="shared" si="5322"/>
        <v>0</v>
      </c>
      <c r="EV696" s="1">
        <f t="shared" si="5323"/>
        <v>0</v>
      </c>
    </row>
    <row r="697" spans="1:156" ht="12.75" customHeight="1" x14ac:dyDescent="0.2">
      <c r="C697" s="79"/>
      <c r="D697" s="24">
        <v>3</v>
      </c>
      <c r="E697" s="15"/>
      <c r="F697" s="16"/>
      <c r="G697" s="16"/>
      <c r="H697" s="16"/>
      <c r="I697" s="17"/>
      <c r="J697" s="54"/>
      <c r="L697" s="6" t="str">
        <f t="shared" si="5192"/>
        <v xml:space="preserve"> </v>
      </c>
      <c r="M697" s="1" t="str">
        <f t="shared" si="5193"/>
        <v xml:space="preserve"> </v>
      </c>
      <c r="N697" s="1" t="str">
        <f t="shared" si="5194"/>
        <v xml:space="preserve"> </v>
      </c>
      <c r="O697" s="1" t="str">
        <f t="shared" si="5195"/>
        <v xml:space="preserve"> </v>
      </c>
      <c r="P697" s="1" t="str">
        <f t="shared" si="5196"/>
        <v xml:space="preserve"> </v>
      </c>
      <c r="Q697" s="1" t="str">
        <f t="shared" si="5197"/>
        <v xml:space="preserve"> </v>
      </c>
      <c r="R697" s="5" t="str">
        <f t="shared" si="5198"/>
        <v xml:space="preserve"> </v>
      </c>
      <c r="S697" s="7">
        <f t="shared" si="5199"/>
        <v>0</v>
      </c>
      <c r="T697" s="7"/>
      <c r="U697" s="7"/>
      <c r="V697" s="7"/>
      <c r="W697" s="7"/>
      <c r="X697" s="7"/>
      <c r="Y697" s="7"/>
      <c r="Z697" s="7"/>
      <c r="AA697" s="1">
        <f t="shared" si="5200"/>
        <v>0</v>
      </c>
      <c r="AB697" s="1">
        <f t="shared" si="5201"/>
        <v>0</v>
      </c>
      <c r="AC697" s="1">
        <f t="shared" si="5202"/>
        <v>0</v>
      </c>
      <c r="AD697" s="2">
        <f t="shared" si="5203"/>
        <v>0</v>
      </c>
      <c r="AE697" s="1">
        <f t="shared" si="5204"/>
        <v>0</v>
      </c>
      <c r="AF697" s="1">
        <f t="shared" si="5205"/>
        <v>0</v>
      </c>
      <c r="AG697" s="1">
        <f t="shared" si="5206"/>
        <v>0</v>
      </c>
      <c r="AH697" s="2">
        <f t="shared" si="5207"/>
        <v>0</v>
      </c>
      <c r="AI697" s="1">
        <f t="shared" si="5208"/>
        <v>0</v>
      </c>
      <c r="AJ697" s="1">
        <f t="shared" si="5209"/>
        <v>0</v>
      </c>
      <c r="AK697" s="1">
        <f t="shared" si="5210"/>
        <v>0</v>
      </c>
      <c r="AL697" s="1">
        <f t="shared" si="5211"/>
        <v>0</v>
      </c>
      <c r="AM697" s="1">
        <f t="shared" si="5212"/>
        <v>0</v>
      </c>
      <c r="AN697" s="1">
        <f t="shared" si="5213"/>
        <v>0</v>
      </c>
      <c r="AO697" s="1">
        <f t="shared" si="5214"/>
        <v>0</v>
      </c>
      <c r="AP697" s="1">
        <f t="shared" si="5215"/>
        <v>0</v>
      </c>
      <c r="AQ697" s="1">
        <f t="shared" si="5216"/>
        <v>0</v>
      </c>
      <c r="AR697" s="1">
        <f t="shared" si="5217"/>
        <v>0</v>
      </c>
      <c r="AS697" s="1">
        <f t="shared" si="5218"/>
        <v>0</v>
      </c>
      <c r="AT697" s="1"/>
      <c r="AU697" s="1"/>
      <c r="AV697" s="1">
        <f t="shared" si="5219"/>
        <v>1</v>
      </c>
      <c r="AW697" s="1">
        <f t="shared" si="5220"/>
        <v>0</v>
      </c>
      <c r="AX697" s="1">
        <f t="shared" si="5221"/>
        <v>0</v>
      </c>
      <c r="AY697" s="1">
        <f t="shared" si="5222"/>
        <v>0</v>
      </c>
      <c r="AZ697" s="1">
        <f t="shared" si="5223"/>
        <v>0</v>
      </c>
      <c r="BA697" s="1">
        <f t="shared" si="5224"/>
        <v>0</v>
      </c>
      <c r="BB697" s="1">
        <f t="shared" si="5225"/>
        <v>0</v>
      </c>
      <c r="BC697" s="1">
        <f t="shared" si="5226"/>
        <v>0</v>
      </c>
      <c r="BD697" s="1">
        <f t="shared" si="5227"/>
        <v>0</v>
      </c>
      <c r="BE697" s="1">
        <f t="shared" si="5228"/>
        <v>0</v>
      </c>
      <c r="BF697" s="1">
        <f t="shared" si="5229"/>
        <v>0</v>
      </c>
      <c r="BG697" s="1">
        <f t="shared" si="5230"/>
        <v>0</v>
      </c>
      <c r="BH697" s="1">
        <f t="shared" si="5231"/>
        <v>0</v>
      </c>
      <c r="BI697" s="1">
        <f t="shared" si="5232"/>
        <v>0</v>
      </c>
      <c r="BJ697" s="1">
        <f t="shared" si="5233"/>
        <v>0</v>
      </c>
      <c r="BK697" s="1">
        <f t="shared" si="5234"/>
        <v>0</v>
      </c>
      <c r="BL697" s="1">
        <f t="shared" si="5235"/>
        <v>0</v>
      </c>
      <c r="BM697" s="1">
        <f t="shared" si="5236"/>
        <v>0</v>
      </c>
      <c r="BN697" s="1">
        <f t="shared" si="5237"/>
        <v>0</v>
      </c>
      <c r="BO697" s="1">
        <f t="shared" si="5238"/>
        <v>0</v>
      </c>
      <c r="BP697" s="1">
        <f t="shared" si="5239"/>
        <v>0</v>
      </c>
      <c r="BQ697" s="1">
        <f t="shared" si="5240"/>
        <v>1</v>
      </c>
      <c r="BR697" s="1">
        <f t="shared" si="5241"/>
        <v>0</v>
      </c>
      <c r="BS697" s="1">
        <f t="shared" si="5242"/>
        <v>0</v>
      </c>
      <c r="BT697" s="1">
        <f t="shared" si="5243"/>
        <v>0</v>
      </c>
      <c r="BU697" s="1">
        <f t="shared" si="5244"/>
        <v>0</v>
      </c>
      <c r="BV697" s="1">
        <f t="shared" si="5245"/>
        <v>0</v>
      </c>
      <c r="BW697" s="1">
        <f t="shared" si="5246"/>
        <v>0</v>
      </c>
      <c r="BX697" s="1">
        <f t="shared" si="5247"/>
        <v>0</v>
      </c>
      <c r="BY697" s="1">
        <f t="shared" si="5248"/>
        <v>0</v>
      </c>
      <c r="BZ697" s="1">
        <f t="shared" si="5249"/>
        <v>0</v>
      </c>
      <c r="CA697" s="1">
        <f t="shared" si="5250"/>
        <v>0</v>
      </c>
      <c r="CB697" s="1">
        <f t="shared" si="5251"/>
        <v>0</v>
      </c>
      <c r="CC697" s="1">
        <f t="shared" si="5252"/>
        <v>0</v>
      </c>
      <c r="CD697" s="1">
        <f t="shared" si="5253"/>
        <v>0</v>
      </c>
      <c r="CE697" s="1">
        <f t="shared" si="5254"/>
        <v>0</v>
      </c>
      <c r="CF697" s="1">
        <f t="shared" si="5255"/>
        <v>0</v>
      </c>
      <c r="CG697" s="1">
        <f t="shared" si="5256"/>
        <v>0</v>
      </c>
      <c r="CH697" s="1">
        <f t="shared" si="5257"/>
        <v>0</v>
      </c>
      <c r="CI697" s="1">
        <f t="shared" si="5258"/>
        <v>0</v>
      </c>
      <c r="CJ697" s="1">
        <f t="shared" si="5259"/>
        <v>0</v>
      </c>
      <c r="CK697" s="1">
        <f t="shared" si="5260"/>
        <v>0</v>
      </c>
      <c r="CL697" s="1">
        <f t="shared" si="5261"/>
        <v>1</v>
      </c>
      <c r="CM697" s="1">
        <f t="shared" si="5262"/>
        <v>0</v>
      </c>
      <c r="CN697" s="1">
        <f t="shared" si="5263"/>
        <v>0</v>
      </c>
      <c r="CO697" s="1">
        <f t="shared" si="5264"/>
        <v>0</v>
      </c>
      <c r="CP697" s="1">
        <f t="shared" si="5265"/>
        <v>0</v>
      </c>
      <c r="CQ697" s="1">
        <f t="shared" si="5266"/>
        <v>0</v>
      </c>
      <c r="CR697" s="1">
        <f t="shared" si="5267"/>
        <v>0</v>
      </c>
      <c r="CS697" s="1">
        <f t="shared" si="5268"/>
        <v>0</v>
      </c>
      <c r="CT697" s="1">
        <f t="shared" si="5269"/>
        <v>0</v>
      </c>
      <c r="CU697" s="1">
        <f t="shared" si="5270"/>
        <v>0</v>
      </c>
      <c r="CV697" s="1">
        <f t="shared" si="5271"/>
        <v>0</v>
      </c>
      <c r="CW697" s="1">
        <f t="shared" si="5272"/>
        <v>0</v>
      </c>
      <c r="CX697" s="1">
        <f t="shared" si="5273"/>
        <v>0</v>
      </c>
      <c r="CY697" s="1">
        <f t="shared" si="5274"/>
        <v>0</v>
      </c>
      <c r="CZ697" s="1">
        <f t="shared" si="5275"/>
        <v>0</v>
      </c>
      <c r="DA697" s="1">
        <f t="shared" si="5276"/>
        <v>0</v>
      </c>
      <c r="DB697" s="1">
        <f t="shared" si="5277"/>
        <v>0</v>
      </c>
      <c r="DC697" s="1">
        <f t="shared" si="5278"/>
        <v>0</v>
      </c>
      <c r="DD697" s="1">
        <f t="shared" si="5279"/>
        <v>0</v>
      </c>
      <c r="DE697" s="1">
        <f t="shared" si="5280"/>
        <v>0</v>
      </c>
      <c r="DF697" s="1">
        <f t="shared" si="5281"/>
        <v>0</v>
      </c>
      <c r="DG697" s="1">
        <f t="shared" si="5282"/>
        <v>1</v>
      </c>
      <c r="DH697" s="1">
        <f t="shared" si="5283"/>
        <v>0</v>
      </c>
      <c r="DI697" s="1">
        <f t="shared" si="5284"/>
        <v>0</v>
      </c>
      <c r="DJ697" s="1">
        <f t="shared" si="5285"/>
        <v>0</v>
      </c>
      <c r="DK697" s="1">
        <f t="shared" si="5286"/>
        <v>0</v>
      </c>
      <c r="DL697" s="1">
        <f t="shared" si="5287"/>
        <v>0</v>
      </c>
      <c r="DM697" s="1">
        <f t="shared" si="5288"/>
        <v>0</v>
      </c>
      <c r="DN697" s="1">
        <f t="shared" si="5289"/>
        <v>0</v>
      </c>
      <c r="DO697" s="1">
        <f t="shared" si="5290"/>
        <v>0</v>
      </c>
      <c r="DP697" s="1">
        <f t="shared" si="5291"/>
        <v>0</v>
      </c>
      <c r="DQ697" s="1">
        <f t="shared" si="5292"/>
        <v>0</v>
      </c>
      <c r="DR697" s="1">
        <f t="shared" si="5293"/>
        <v>0</v>
      </c>
      <c r="DS697" s="1">
        <f t="shared" si="5294"/>
        <v>0</v>
      </c>
      <c r="DT697" s="1">
        <f t="shared" si="5295"/>
        <v>0</v>
      </c>
      <c r="DU697" s="1">
        <f t="shared" si="5296"/>
        <v>0</v>
      </c>
      <c r="DV697" s="1">
        <f t="shared" si="5297"/>
        <v>0</v>
      </c>
      <c r="DW697" s="1">
        <f t="shared" si="5298"/>
        <v>0</v>
      </c>
      <c r="DX697" s="1">
        <f t="shared" si="5299"/>
        <v>0</v>
      </c>
      <c r="DY697" s="1">
        <f t="shared" si="5300"/>
        <v>0</v>
      </c>
      <c r="DZ697" s="1">
        <f t="shared" si="5301"/>
        <v>0</v>
      </c>
      <c r="EA697" s="1">
        <f t="shared" si="5302"/>
        <v>0</v>
      </c>
      <c r="EB697" s="1">
        <f t="shared" si="5303"/>
        <v>1</v>
      </c>
      <c r="EC697" s="1">
        <f t="shared" si="5304"/>
        <v>0</v>
      </c>
      <c r="ED697" s="1">
        <f t="shared" si="5305"/>
        <v>0</v>
      </c>
      <c r="EE697" s="1">
        <f t="shared" si="5306"/>
        <v>0</v>
      </c>
      <c r="EF697" s="1">
        <f t="shared" si="5307"/>
        <v>0</v>
      </c>
      <c r="EG697" s="1">
        <f t="shared" si="5308"/>
        <v>0</v>
      </c>
      <c r="EH697" s="1">
        <f t="shared" si="5309"/>
        <v>0</v>
      </c>
      <c r="EI697" s="1">
        <f t="shared" si="5310"/>
        <v>0</v>
      </c>
      <c r="EJ697" s="1">
        <f t="shared" si="5311"/>
        <v>0</v>
      </c>
      <c r="EK697" s="1">
        <f t="shared" si="5312"/>
        <v>0</v>
      </c>
      <c r="EL697" s="1">
        <f t="shared" si="5313"/>
        <v>0</v>
      </c>
      <c r="EM697" s="1">
        <f t="shared" si="5314"/>
        <v>0</v>
      </c>
      <c r="EN697" s="1">
        <f t="shared" si="5315"/>
        <v>0</v>
      </c>
      <c r="EO697" s="1">
        <f t="shared" si="5316"/>
        <v>0</v>
      </c>
      <c r="EP697" s="1">
        <f t="shared" si="5317"/>
        <v>0</v>
      </c>
      <c r="EQ697" s="1">
        <f t="shared" si="5318"/>
        <v>0</v>
      </c>
      <c r="ER697" s="1">
        <f t="shared" si="5319"/>
        <v>0</v>
      </c>
      <c r="ES697" s="1">
        <f t="shared" si="5320"/>
        <v>0</v>
      </c>
      <c r="ET697" s="1">
        <f t="shared" si="5321"/>
        <v>0</v>
      </c>
      <c r="EU697" s="1">
        <f t="shared" si="5322"/>
        <v>0</v>
      </c>
      <c r="EV697" s="1">
        <f t="shared" si="5323"/>
        <v>0</v>
      </c>
    </row>
    <row r="698" spans="1:156" ht="12.75" customHeight="1" x14ac:dyDescent="0.2">
      <c r="C698" s="79"/>
      <c r="D698" s="24">
        <v>4</v>
      </c>
      <c r="E698" s="15"/>
      <c r="F698" s="16"/>
      <c r="G698" s="16"/>
      <c r="H698" s="16"/>
      <c r="I698" s="17"/>
      <c r="J698" s="54"/>
      <c r="L698" s="6" t="str">
        <f t="shared" si="5192"/>
        <v xml:space="preserve"> </v>
      </c>
      <c r="M698" s="1" t="str">
        <f t="shared" si="5193"/>
        <v xml:space="preserve"> </v>
      </c>
      <c r="N698" s="1" t="str">
        <f t="shared" si="5194"/>
        <v xml:space="preserve"> </v>
      </c>
      <c r="O698" s="1" t="str">
        <f t="shared" si="5195"/>
        <v xml:space="preserve"> </v>
      </c>
      <c r="P698" s="1" t="str">
        <f t="shared" si="5196"/>
        <v xml:space="preserve"> </v>
      </c>
      <c r="Q698" s="1" t="str">
        <f t="shared" si="5197"/>
        <v xml:space="preserve"> </v>
      </c>
      <c r="R698" s="5" t="str">
        <f t="shared" si="5198"/>
        <v xml:space="preserve"> </v>
      </c>
      <c r="S698" s="7">
        <f t="shared" si="5199"/>
        <v>0</v>
      </c>
      <c r="T698" s="7"/>
      <c r="U698" s="7"/>
      <c r="V698" s="7"/>
      <c r="W698" s="7"/>
      <c r="X698" s="7"/>
      <c r="Y698" s="7"/>
      <c r="Z698" s="7"/>
      <c r="AA698" s="1">
        <f t="shared" si="5200"/>
        <v>0</v>
      </c>
      <c r="AB698" s="1">
        <f t="shared" si="5201"/>
        <v>0</v>
      </c>
      <c r="AC698" s="1">
        <f t="shared" si="5202"/>
        <v>0</v>
      </c>
      <c r="AD698" s="2">
        <f t="shared" si="5203"/>
        <v>0</v>
      </c>
      <c r="AE698" s="1">
        <f t="shared" si="5204"/>
        <v>0</v>
      </c>
      <c r="AF698" s="1">
        <f t="shared" si="5205"/>
        <v>0</v>
      </c>
      <c r="AG698" s="1">
        <f t="shared" si="5206"/>
        <v>0</v>
      </c>
      <c r="AH698" s="2">
        <f t="shared" si="5207"/>
        <v>0</v>
      </c>
      <c r="AI698" s="1">
        <f t="shared" si="5208"/>
        <v>0</v>
      </c>
      <c r="AJ698" s="1">
        <f t="shared" si="5209"/>
        <v>0</v>
      </c>
      <c r="AK698" s="1">
        <f t="shared" si="5210"/>
        <v>0</v>
      </c>
      <c r="AL698" s="1">
        <f t="shared" si="5211"/>
        <v>0</v>
      </c>
      <c r="AM698" s="1">
        <f t="shared" si="5212"/>
        <v>0</v>
      </c>
      <c r="AN698" s="1">
        <f t="shared" si="5213"/>
        <v>0</v>
      </c>
      <c r="AO698" s="1">
        <f t="shared" si="5214"/>
        <v>0</v>
      </c>
      <c r="AP698" s="1">
        <f t="shared" si="5215"/>
        <v>0</v>
      </c>
      <c r="AQ698" s="1">
        <f t="shared" si="5216"/>
        <v>0</v>
      </c>
      <c r="AR698" s="1">
        <f t="shared" si="5217"/>
        <v>0</v>
      </c>
      <c r="AS698" s="1">
        <f t="shared" si="5218"/>
        <v>0</v>
      </c>
      <c r="AT698" s="1"/>
      <c r="AU698" s="1"/>
      <c r="AV698" s="1">
        <f t="shared" si="5219"/>
        <v>1</v>
      </c>
      <c r="AW698" s="1">
        <f t="shared" si="5220"/>
        <v>0</v>
      </c>
      <c r="AX698" s="1">
        <f t="shared" si="5221"/>
        <v>0</v>
      </c>
      <c r="AY698" s="1">
        <f t="shared" si="5222"/>
        <v>0</v>
      </c>
      <c r="AZ698" s="1">
        <f t="shared" si="5223"/>
        <v>0</v>
      </c>
      <c r="BA698" s="1">
        <f t="shared" si="5224"/>
        <v>0</v>
      </c>
      <c r="BB698" s="1">
        <f t="shared" si="5225"/>
        <v>0</v>
      </c>
      <c r="BC698" s="1">
        <f t="shared" si="5226"/>
        <v>0</v>
      </c>
      <c r="BD698" s="1">
        <f t="shared" si="5227"/>
        <v>0</v>
      </c>
      <c r="BE698" s="1">
        <f t="shared" si="5228"/>
        <v>0</v>
      </c>
      <c r="BF698" s="1">
        <f t="shared" si="5229"/>
        <v>0</v>
      </c>
      <c r="BG698" s="1">
        <f t="shared" si="5230"/>
        <v>0</v>
      </c>
      <c r="BH698" s="1">
        <f t="shared" si="5231"/>
        <v>0</v>
      </c>
      <c r="BI698" s="1">
        <f t="shared" si="5232"/>
        <v>0</v>
      </c>
      <c r="BJ698" s="1">
        <f t="shared" si="5233"/>
        <v>0</v>
      </c>
      <c r="BK698" s="1">
        <f t="shared" si="5234"/>
        <v>0</v>
      </c>
      <c r="BL698" s="1">
        <f t="shared" si="5235"/>
        <v>0</v>
      </c>
      <c r="BM698" s="1">
        <f t="shared" si="5236"/>
        <v>0</v>
      </c>
      <c r="BN698" s="1">
        <f t="shared" si="5237"/>
        <v>0</v>
      </c>
      <c r="BO698" s="1">
        <f t="shared" si="5238"/>
        <v>0</v>
      </c>
      <c r="BP698" s="1">
        <f t="shared" si="5239"/>
        <v>0</v>
      </c>
      <c r="BQ698" s="1">
        <f t="shared" si="5240"/>
        <v>1</v>
      </c>
      <c r="BR698" s="1">
        <f t="shared" si="5241"/>
        <v>0</v>
      </c>
      <c r="BS698" s="1">
        <f t="shared" si="5242"/>
        <v>0</v>
      </c>
      <c r="BT698" s="1">
        <f t="shared" si="5243"/>
        <v>0</v>
      </c>
      <c r="BU698" s="1">
        <f t="shared" si="5244"/>
        <v>0</v>
      </c>
      <c r="BV698" s="1">
        <f t="shared" si="5245"/>
        <v>0</v>
      </c>
      <c r="BW698" s="1">
        <f t="shared" si="5246"/>
        <v>0</v>
      </c>
      <c r="BX698" s="1">
        <f t="shared" si="5247"/>
        <v>0</v>
      </c>
      <c r="BY698" s="1">
        <f t="shared" si="5248"/>
        <v>0</v>
      </c>
      <c r="BZ698" s="1">
        <f t="shared" si="5249"/>
        <v>0</v>
      </c>
      <c r="CA698" s="1">
        <f t="shared" si="5250"/>
        <v>0</v>
      </c>
      <c r="CB698" s="1">
        <f t="shared" si="5251"/>
        <v>0</v>
      </c>
      <c r="CC698" s="1">
        <f t="shared" si="5252"/>
        <v>0</v>
      </c>
      <c r="CD698" s="1">
        <f t="shared" si="5253"/>
        <v>0</v>
      </c>
      <c r="CE698" s="1">
        <f t="shared" si="5254"/>
        <v>0</v>
      </c>
      <c r="CF698" s="1">
        <f t="shared" si="5255"/>
        <v>0</v>
      </c>
      <c r="CG698" s="1">
        <f t="shared" si="5256"/>
        <v>0</v>
      </c>
      <c r="CH698" s="1">
        <f t="shared" si="5257"/>
        <v>0</v>
      </c>
      <c r="CI698" s="1">
        <f t="shared" si="5258"/>
        <v>0</v>
      </c>
      <c r="CJ698" s="1">
        <f t="shared" si="5259"/>
        <v>0</v>
      </c>
      <c r="CK698" s="1">
        <f t="shared" si="5260"/>
        <v>0</v>
      </c>
      <c r="CL698" s="1">
        <f t="shared" si="5261"/>
        <v>1</v>
      </c>
      <c r="CM698" s="1">
        <f t="shared" si="5262"/>
        <v>0</v>
      </c>
      <c r="CN698" s="1">
        <f t="shared" si="5263"/>
        <v>0</v>
      </c>
      <c r="CO698" s="1">
        <f t="shared" si="5264"/>
        <v>0</v>
      </c>
      <c r="CP698" s="1">
        <f t="shared" si="5265"/>
        <v>0</v>
      </c>
      <c r="CQ698" s="1">
        <f t="shared" si="5266"/>
        <v>0</v>
      </c>
      <c r="CR698" s="1">
        <f t="shared" si="5267"/>
        <v>0</v>
      </c>
      <c r="CS698" s="1">
        <f t="shared" si="5268"/>
        <v>0</v>
      </c>
      <c r="CT698" s="1">
        <f t="shared" si="5269"/>
        <v>0</v>
      </c>
      <c r="CU698" s="1">
        <f t="shared" si="5270"/>
        <v>0</v>
      </c>
      <c r="CV698" s="1">
        <f t="shared" si="5271"/>
        <v>0</v>
      </c>
      <c r="CW698" s="1">
        <f t="shared" si="5272"/>
        <v>0</v>
      </c>
      <c r="CX698" s="1">
        <f t="shared" si="5273"/>
        <v>0</v>
      </c>
      <c r="CY698" s="1">
        <f t="shared" si="5274"/>
        <v>0</v>
      </c>
      <c r="CZ698" s="1">
        <f t="shared" si="5275"/>
        <v>0</v>
      </c>
      <c r="DA698" s="1">
        <f t="shared" si="5276"/>
        <v>0</v>
      </c>
      <c r="DB698" s="1">
        <f t="shared" si="5277"/>
        <v>0</v>
      </c>
      <c r="DC698" s="1">
        <f t="shared" si="5278"/>
        <v>0</v>
      </c>
      <c r="DD698" s="1">
        <f t="shared" si="5279"/>
        <v>0</v>
      </c>
      <c r="DE698" s="1">
        <f t="shared" si="5280"/>
        <v>0</v>
      </c>
      <c r="DF698" s="1">
        <f t="shared" si="5281"/>
        <v>0</v>
      </c>
      <c r="DG698" s="1">
        <f t="shared" si="5282"/>
        <v>1</v>
      </c>
      <c r="DH698" s="1">
        <f t="shared" si="5283"/>
        <v>0</v>
      </c>
      <c r="DI698" s="1">
        <f t="shared" si="5284"/>
        <v>0</v>
      </c>
      <c r="DJ698" s="1">
        <f t="shared" si="5285"/>
        <v>0</v>
      </c>
      <c r="DK698" s="1">
        <f t="shared" si="5286"/>
        <v>0</v>
      </c>
      <c r="DL698" s="1">
        <f t="shared" si="5287"/>
        <v>0</v>
      </c>
      <c r="DM698" s="1">
        <f t="shared" si="5288"/>
        <v>0</v>
      </c>
      <c r="DN698" s="1">
        <f t="shared" si="5289"/>
        <v>0</v>
      </c>
      <c r="DO698" s="1">
        <f t="shared" si="5290"/>
        <v>0</v>
      </c>
      <c r="DP698" s="1">
        <f t="shared" si="5291"/>
        <v>0</v>
      </c>
      <c r="DQ698" s="1">
        <f t="shared" si="5292"/>
        <v>0</v>
      </c>
      <c r="DR698" s="1">
        <f t="shared" si="5293"/>
        <v>0</v>
      </c>
      <c r="DS698" s="1">
        <f t="shared" si="5294"/>
        <v>0</v>
      </c>
      <c r="DT698" s="1">
        <f t="shared" si="5295"/>
        <v>0</v>
      </c>
      <c r="DU698" s="1">
        <f t="shared" si="5296"/>
        <v>0</v>
      </c>
      <c r="DV698" s="1">
        <f t="shared" si="5297"/>
        <v>0</v>
      </c>
      <c r="DW698" s="1">
        <f t="shared" si="5298"/>
        <v>0</v>
      </c>
      <c r="DX698" s="1">
        <f t="shared" si="5299"/>
        <v>0</v>
      </c>
      <c r="DY698" s="1">
        <f t="shared" si="5300"/>
        <v>0</v>
      </c>
      <c r="DZ698" s="1">
        <f t="shared" si="5301"/>
        <v>0</v>
      </c>
      <c r="EA698" s="1">
        <f t="shared" si="5302"/>
        <v>0</v>
      </c>
      <c r="EB698" s="1">
        <f t="shared" si="5303"/>
        <v>1</v>
      </c>
      <c r="EC698" s="1">
        <f t="shared" si="5304"/>
        <v>0</v>
      </c>
      <c r="ED698" s="1">
        <f t="shared" si="5305"/>
        <v>0</v>
      </c>
      <c r="EE698" s="1">
        <f t="shared" si="5306"/>
        <v>0</v>
      </c>
      <c r="EF698" s="1">
        <f t="shared" si="5307"/>
        <v>0</v>
      </c>
      <c r="EG698" s="1">
        <f t="shared" si="5308"/>
        <v>0</v>
      </c>
      <c r="EH698" s="1">
        <f t="shared" si="5309"/>
        <v>0</v>
      </c>
      <c r="EI698" s="1">
        <f t="shared" si="5310"/>
        <v>0</v>
      </c>
      <c r="EJ698" s="1">
        <f t="shared" si="5311"/>
        <v>0</v>
      </c>
      <c r="EK698" s="1">
        <f t="shared" si="5312"/>
        <v>0</v>
      </c>
      <c r="EL698" s="1">
        <f t="shared" si="5313"/>
        <v>0</v>
      </c>
      <c r="EM698" s="1">
        <f t="shared" si="5314"/>
        <v>0</v>
      </c>
      <c r="EN698" s="1">
        <f t="shared" si="5315"/>
        <v>0</v>
      </c>
      <c r="EO698" s="1">
        <f t="shared" si="5316"/>
        <v>0</v>
      </c>
      <c r="EP698" s="1">
        <f t="shared" si="5317"/>
        <v>0</v>
      </c>
      <c r="EQ698" s="1">
        <f t="shared" si="5318"/>
        <v>0</v>
      </c>
      <c r="ER698" s="1">
        <f t="shared" si="5319"/>
        <v>0</v>
      </c>
      <c r="ES698" s="1">
        <f t="shared" si="5320"/>
        <v>0</v>
      </c>
      <c r="ET698" s="1">
        <f t="shared" si="5321"/>
        <v>0</v>
      </c>
      <c r="EU698" s="1">
        <f t="shared" si="5322"/>
        <v>0</v>
      </c>
      <c r="EV698" s="1">
        <f t="shared" si="5323"/>
        <v>0</v>
      </c>
    </row>
    <row r="699" spans="1:156" ht="12.75" customHeight="1" x14ac:dyDescent="0.2">
      <c r="C699" s="79"/>
      <c r="D699" s="25">
        <v>5</v>
      </c>
      <c r="E699" s="15"/>
      <c r="F699" s="16"/>
      <c r="G699" s="16"/>
      <c r="H699" s="16"/>
      <c r="I699" s="17"/>
      <c r="J699" s="54"/>
      <c r="L699" s="6" t="str">
        <f t="shared" si="5192"/>
        <v xml:space="preserve"> </v>
      </c>
      <c r="M699" s="1" t="str">
        <f t="shared" si="5193"/>
        <v xml:space="preserve"> </v>
      </c>
      <c r="N699" s="1" t="str">
        <f t="shared" si="5194"/>
        <v xml:space="preserve"> </v>
      </c>
      <c r="O699" s="1" t="str">
        <f t="shared" si="5195"/>
        <v xml:space="preserve"> </v>
      </c>
      <c r="P699" s="1" t="str">
        <f t="shared" si="5196"/>
        <v xml:space="preserve"> </v>
      </c>
      <c r="Q699" s="1" t="str">
        <f t="shared" si="5197"/>
        <v xml:space="preserve"> </v>
      </c>
      <c r="R699" s="5" t="str">
        <f t="shared" si="5198"/>
        <v xml:space="preserve"> </v>
      </c>
      <c r="S699" s="7">
        <f t="shared" si="5199"/>
        <v>0</v>
      </c>
      <c r="T699" s="7"/>
      <c r="U699" s="7"/>
      <c r="V699" s="7"/>
      <c r="W699" s="7"/>
      <c r="X699" s="7"/>
      <c r="Y699" s="7"/>
      <c r="Z699" s="7"/>
      <c r="AA699" s="1">
        <f t="shared" si="5200"/>
        <v>0</v>
      </c>
      <c r="AB699" s="1">
        <f t="shared" si="5201"/>
        <v>0</v>
      </c>
      <c r="AC699" s="1">
        <f t="shared" si="5202"/>
        <v>0</v>
      </c>
      <c r="AD699" s="2">
        <f t="shared" si="5203"/>
        <v>0</v>
      </c>
      <c r="AE699" s="1">
        <f t="shared" si="5204"/>
        <v>0</v>
      </c>
      <c r="AF699" s="1">
        <f t="shared" si="5205"/>
        <v>0</v>
      </c>
      <c r="AG699" s="1">
        <f t="shared" si="5206"/>
        <v>0</v>
      </c>
      <c r="AH699" s="2">
        <f t="shared" si="5207"/>
        <v>0</v>
      </c>
      <c r="AI699" s="1">
        <f t="shared" si="5208"/>
        <v>0</v>
      </c>
      <c r="AJ699" s="1">
        <f t="shared" si="5209"/>
        <v>0</v>
      </c>
      <c r="AK699" s="1">
        <f t="shared" si="5210"/>
        <v>0</v>
      </c>
      <c r="AL699" s="1">
        <f t="shared" si="5211"/>
        <v>0</v>
      </c>
      <c r="AM699" s="1">
        <f t="shared" si="5212"/>
        <v>0</v>
      </c>
      <c r="AN699" s="1">
        <f t="shared" si="5213"/>
        <v>0</v>
      </c>
      <c r="AO699" s="1">
        <f t="shared" si="5214"/>
        <v>0</v>
      </c>
      <c r="AP699" s="1">
        <f t="shared" si="5215"/>
        <v>0</v>
      </c>
      <c r="AQ699" s="1">
        <f t="shared" si="5216"/>
        <v>0</v>
      </c>
      <c r="AR699" s="1">
        <f t="shared" si="5217"/>
        <v>0</v>
      </c>
      <c r="AS699" s="1">
        <f t="shared" si="5218"/>
        <v>0</v>
      </c>
      <c r="AT699" s="1"/>
      <c r="AU699" s="1"/>
      <c r="AV699" s="1">
        <f t="shared" si="5219"/>
        <v>1</v>
      </c>
      <c r="AW699" s="1">
        <f t="shared" si="5220"/>
        <v>0</v>
      </c>
      <c r="AX699" s="1">
        <f t="shared" si="5221"/>
        <v>0</v>
      </c>
      <c r="AY699" s="1">
        <f t="shared" si="5222"/>
        <v>0</v>
      </c>
      <c r="AZ699" s="1">
        <f t="shared" si="5223"/>
        <v>0</v>
      </c>
      <c r="BA699" s="1">
        <f t="shared" si="5224"/>
        <v>0</v>
      </c>
      <c r="BB699" s="1">
        <f t="shared" si="5225"/>
        <v>0</v>
      </c>
      <c r="BC699" s="1">
        <f t="shared" si="5226"/>
        <v>0</v>
      </c>
      <c r="BD699" s="1">
        <f t="shared" si="5227"/>
        <v>0</v>
      </c>
      <c r="BE699" s="1">
        <f t="shared" si="5228"/>
        <v>0</v>
      </c>
      <c r="BF699" s="1">
        <f t="shared" si="5229"/>
        <v>0</v>
      </c>
      <c r="BG699" s="1">
        <f t="shared" si="5230"/>
        <v>0</v>
      </c>
      <c r="BH699" s="1">
        <f t="shared" si="5231"/>
        <v>0</v>
      </c>
      <c r="BI699" s="1">
        <f t="shared" si="5232"/>
        <v>0</v>
      </c>
      <c r="BJ699" s="1">
        <f t="shared" si="5233"/>
        <v>0</v>
      </c>
      <c r="BK699" s="1">
        <f t="shared" si="5234"/>
        <v>0</v>
      </c>
      <c r="BL699" s="1">
        <f t="shared" si="5235"/>
        <v>0</v>
      </c>
      <c r="BM699" s="1">
        <f t="shared" si="5236"/>
        <v>0</v>
      </c>
      <c r="BN699" s="1">
        <f t="shared" si="5237"/>
        <v>0</v>
      </c>
      <c r="BO699" s="1">
        <f t="shared" si="5238"/>
        <v>0</v>
      </c>
      <c r="BP699" s="1">
        <f t="shared" si="5239"/>
        <v>0</v>
      </c>
      <c r="BQ699" s="1">
        <f t="shared" si="5240"/>
        <v>1</v>
      </c>
      <c r="BR699" s="1">
        <f t="shared" si="5241"/>
        <v>0</v>
      </c>
      <c r="BS699" s="1">
        <f t="shared" si="5242"/>
        <v>0</v>
      </c>
      <c r="BT699" s="1">
        <f t="shared" si="5243"/>
        <v>0</v>
      </c>
      <c r="BU699" s="1">
        <f t="shared" si="5244"/>
        <v>0</v>
      </c>
      <c r="BV699" s="1">
        <f t="shared" si="5245"/>
        <v>0</v>
      </c>
      <c r="BW699" s="1">
        <f t="shared" si="5246"/>
        <v>0</v>
      </c>
      <c r="BX699" s="1">
        <f t="shared" si="5247"/>
        <v>0</v>
      </c>
      <c r="BY699" s="1">
        <f t="shared" si="5248"/>
        <v>0</v>
      </c>
      <c r="BZ699" s="1">
        <f t="shared" si="5249"/>
        <v>0</v>
      </c>
      <c r="CA699" s="1">
        <f t="shared" si="5250"/>
        <v>0</v>
      </c>
      <c r="CB699" s="1">
        <f t="shared" si="5251"/>
        <v>0</v>
      </c>
      <c r="CC699" s="1">
        <f t="shared" si="5252"/>
        <v>0</v>
      </c>
      <c r="CD699" s="1">
        <f t="shared" si="5253"/>
        <v>0</v>
      </c>
      <c r="CE699" s="1">
        <f t="shared" si="5254"/>
        <v>0</v>
      </c>
      <c r="CF699" s="1">
        <f t="shared" si="5255"/>
        <v>0</v>
      </c>
      <c r="CG699" s="1">
        <f t="shared" si="5256"/>
        <v>0</v>
      </c>
      <c r="CH699" s="1">
        <f t="shared" si="5257"/>
        <v>0</v>
      </c>
      <c r="CI699" s="1">
        <f t="shared" si="5258"/>
        <v>0</v>
      </c>
      <c r="CJ699" s="1">
        <f t="shared" si="5259"/>
        <v>0</v>
      </c>
      <c r="CK699" s="1">
        <f t="shared" si="5260"/>
        <v>0</v>
      </c>
      <c r="CL699" s="1">
        <f t="shared" si="5261"/>
        <v>1</v>
      </c>
      <c r="CM699" s="1">
        <f t="shared" si="5262"/>
        <v>0</v>
      </c>
      <c r="CN699" s="1">
        <f t="shared" si="5263"/>
        <v>0</v>
      </c>
      <c r="CO699" s="1">
        <f t="shared" si="5264"/>
        <v>0</v>
      </c>
      <c r="CP699" s="1">
        <f t="shared" si="5265"/>
        <v>0</v>
      </c>
      <c r="CQ699" s="1">
        <f t="shared" si="5266"/>
        <v>0</v>
      </c>
      <c r="CR699" s="1">
        <f t="shared" si="5267"/>
        <v>0</v>
      </c>
      <c r="CS699" s="1">
        <f t="shared" si="5268"/>
        <v>0</v>
      </c>
      <c r="CT699" s="1">
        <f t="shared" si="5269"/>
        <v>0</v>
      </c>
      <c r="CU699" s="1">
        <f t="shared" si="5270"/>
        <v>0</v>
      </c>
      <c r="CV699" s="1">
        <f t="shared" si="5271"/>
        <v>0</v>
      </c>
      <c r="CW699" s="1">
        <f t="shared" si="5272"/>
        <v>0</v>
      </c>
      <c r="CX699" s="1">
        <f t="shared" si="5273"/>
        <v>0</v>
      </c>
      <c r="CY699" s="1">
        <f t="shared" si="5274"/>
        <v>0</v>
      </c>
      <c r="CZ699" s="1">
        <f t="shared" si="5275"/>
        <v>0</v>
      </c>
      <c r="DA699" s="1">
        <f t="shared" si="5276"/>
        <v>0</v>
      </c>
      <c r="DB699" s="1">
        <f t="shared" si="5277"/>
        <v>0</v>
      </c>
      <c r="DC699" s="1">
        <f t="shared" si="5278"/>
        <v>0</v>
      </c>
      <c r="DD699" s="1">
        <f t="shared" si="5279"/>
        <v>0</v>
      </c>
      <c r="DE699" s="1">
        <f t="shared" si="5280"/>
        <v>0</v>
      </c>
      <c r="DF699" s="1">
        <f t="shared" si="5281"/>
        <v>0</v>
      </c>
      <c r="DG699" s="1">
        <f t="shared" si="5282"/>
        <v>1</v>
      </c>
      <c r="DH699" s="1">
        <f t="shared" si="5283"/>
        <v>0</v>
      </c>
      <c r="DI699" s="1">
        <f t="shared" si="5284"/>
        <v>0</v>
      </c>
      <c r="DJ699" s="1">
        <f t="shared" si="5285"/>
        <v>0</v>
      </c>
      <c r="DK699" s="1">
        <f t="shared" si="5286"/>
        <v>0</v>
      </c>
      <c r="DL699" s="1">
        <f t="shared" si="5287"/>
        <v>0</v>
      </c>
      <c r="DM699" s="1">
        <f t="shared" si="5288"/>
        <v>0</v>
      </c>
      <c r="DN699" s="1">
        <f t="shared" si="5289"/>
        <v>0</v>
      </c>
      <c r="DO699" s="1">
        <f t="shared" si="5290"/>
        <v>0</v>
      </c>
      <c r="DP699" s="1">
        <f t="shared" si="5291"/>
        <v>0</v>
      </c>
      <c r="DQ699" s="1">
        <f t="shared" si="5292"/>
        <v>0</v>
      </c>
      <c r="DR699" s="1">
        <f t="shared" si="5293"/>
        <v>0</v>
      </c>
      <c r="DS699" s="1">
        <f t="shared" si="5294"/>
        <v>0</v>
      </c>
      <c r="DT699" s="1">
        <f t="shared" si="5295"/>
        <v>0</v>
      </c>
      <c r="DU699" s="1">
        <f t="shared" si="5296"/>
        <v>0</v>
      </c>
      <c r="DV699" s="1">
        <f t="shared" si="5297"/>
        <v>0</v>
      </c>
      <c r="DW699" s="1">
        <f t="shared" si="5298"/>
        <v>0</v>
      </c>
      <c r="DX699" s="1">
        <f t="shared" si="5299"/>
        <v>0</v>
      </c>
      <c r="DY699" s="1">
        <f t="shared" si="5300"/>
        <v>0</v>
      </c>
      <c r="DZ699" s="1">
        <f t="shared" si="5301"/>
        <v>0</v>
      </c>
      <c r="EA699" s="1">
        <f t="shared" si="5302"/>
        <v>0</v>
      </c>
      <c r="EB699" s="1">
        <f t="shared" si="5303"/>
        <v>1</v>
      </c>
      <c r="EC699" s="1">
        <f t="shared" si="5304"/>
        <v>0</v>
      </c>
      <c r="ED699" s="1">
        <f t="shared" si="5305"/>
        <v>0</v>
      </c>
      <c r="EE699" s="1">
        <f t="shared" si="5306"/>
        <v>0</v>
      </c>
      <c r="EF699" s="1">
        <f t="shared" si="5307"/>
        <v>0</v>
      </c>
      <c r="EG699" s="1">
        <f t="shared" si="5308"/>
        <v>0</v>
      </c>
      <c r="EH699" s="1">
        <f t="shared" si="5309"/>
        <v>0</v>
      </c>
      <c r="EI699" s="1">
        <f t="shared" si="5310"/>
        <v>0</v>
      </c>
      <c r="EJ699" s="1">
        <f t="shared" si="5311"/>
        <v>0</v>
      </c>
      <c r="EK699" s="1">
        <f t="shared" si="5312"/>
        <v>0</v>
      </c>
      <c r="EL699" s="1">
        <f t="shared" si="5313"/>
        <v>0</v>
      </c>
      <c r="EM699" s="1">
        <f t="shared" si="5314"/>
        <v>0</v>
      </c>
      <c r="EN699" s="1">
        <f t="shared" si="5315"/>
        <v>0</v>
      </c>
      <c r="EO699" s="1">
        <f t="shared" si="5316"/>
        <v>0</v>
      </c>
      <c r="EP699" s="1">
        <f t="shared" si="5317"/>
        <v>0</v>
      </c>
      <c r="EQ699" s="1">
        <f t="shared" si="5318"/>
        <v>0</v>
      </c>
      <c r="ER699" s="1">
        <f t="shared" si="5319"/>
        <v>0</v>
      </c>
      <c r="ES699" s="1">
        <f t="shared" si="5320"/>
        <v>0</v>
      </c>
      <c r="ET699" s="1">
        <f t="shared" si="5321"/>
        <v>0</v>
      </c>
      <c r="EU699" s="1">
        <f t="shared" si="5322"/>
        <v>0</v>
      </c>
      <c r="EV699" s="1">
        <f t="shared" si="5323"/>
        <v>0</v>
      </c>
    </row>
    <row r="700" spans="1:156" ht="12.75" customHeight="1" x14ac:dyDescent="0.2">
      <c r="C700" s="79"/>
      <c r="D700" s="24">
        <v>6</v>
      </c>
      <c r="E700" s="15"/>
      <c r="F700" s="16"/>
      <c r="G700" s="16"/>
      <c r="H700" s="16"/>
      <c r="I700" s="17"/>
      <c r="J700" s="54"/>
      <c r="L700" s="6" t="str">
        <f t="shared" si="5192"/>
        <v xml:space="preserve"> </v>
      </c>
      <c r="M700" s="1" t="str">
        <f t="shared" si="5193"/>
        <v xml:space="preserve"> </v>
      </c>
      <c r="N700" s="1" t="str">
        <f t="shared" si="5194"/>
        <v xml:space="preserve"> </v>
      </c>
      <c r="O700" s="1" t="str">
        <f t="shared" si="5195"/>
        <v xml:space="preserve"> </v>
      </c>
      <c r="P700" s="1" t="str">
        <f t="shared" si="5196"/>
        <v xml:space="preserve"> </v>
      </c>
      <c r="Q700" s="1" t="str">
        <f t="shared" si="5197"/>
        <v xml:space="preserve"> </v>
      </c>
      <c r="R700" s="5" t="str">
        <f t="shared" si="5198"/>
        <v xml:space="preserve"> </v>
      </c>
      <c r="S700" s="7">
        <f t="shared" si="5199"/>
        <v>0</v>
      </c>
      <c r="T700" s="7"/>
      <c r="U700" s="7"/>
      <c r="V700" s="7"/>
      <c r="W700" s="7"/>
      <c r="X700" s="7"/>
      <c r="Y700" s="7"/>
      <c r="Z700" s="7"/>
      <c r="AA700" s="1">
        <f t="shared" si="5200"/>
        <v>0</v>
      </c>
      <c r="AB700" s="1">
        <f t="shared" si="5201"/>
        <v>0</v>
      </c>
      <c r="AC700" s="1">
        <f t="shared" si="5202"/>
        <v>0</v>
      </c>
      <c r="AD700" s="2">
        <f t="shared" si="5203"/>
        <v>0</v>
      </c>
      <c r="AE700" s="1">
        <f t="shared" si="5204"/>
        <v>0</v>
      </c>
      <c r="AF700" s="1">
        <f t="shared" si="5205"/>
        <v>0</v>
      </c>
      <c r="AG700" s="1">
        <f t="shared" si="5206"/>
        <v>0</v>
      </c>
      <c r="AH700" s="2">
        <f t="shared" si="5207"/>
        <v>0</v>
      </c>
      <c r="AI700" s="1">
        <f t="shared" si="5208"/>
        <v>0</v>
      </c>
      <c r="AJ700" s="1">
        <f t="shared" si="5209"/>
        <v>0</v>
      </c>
      <c r="AK700" s="1">
        <f t="shared" si="5210"/>
        <v>0</v>
      </c>
      <c r="AL700" s="1">
        <f t="shared" si="5211"/>
        <v>0</v>
      </c>
      <c r="AM700" s="1">
        <f t="shared" si="5212"/>
        <v>0</v>
      </c>
      <c r="AN700" s="1">
        <f t="shared" si="5213"/>
        <v>0</v>
      </c>
      <c r="AO700" s="1">
        <f t="shared" si="5214"/>
        <v>0</v>
      </c>
      <c r="AP700" s="1">
        <f t="shared" si="5215"/>
        <v>0</v>
      </c>
      <c r="AQ700" s="1">
        <f t="shared" si="5216"/>
        <v>0</v>
      </c>
      <c r="AR700" s="1">
        <f t="shared" si="5217"/>
        <v>0</v>
      </c>
      <c r="AS700" s="1">
        <f t="shared" si="5218"/>
        <v>0</v>
      </c>
      <c r="AT700" s="1"/>
      <c r="AU700" s="1"/>
      <c r="AV700" s="1">
        <f t="shared" si="5219"/>
        <v>1</v>
      </c>
      <c r="AW700" s="1">
        <f t="shared" si="5220"/>
        <v>0</v>
      </c>
      <c r="AX700" s="1">
        <f t="shared" si="5221"/>
        <v>0</v>
      </c>
      <c r="AY700" s="1">
        <f t="shared" si="5222"/>
        <v>0</v>
      </c>
      <c r="AZ700" s="1">
        <f t="shared" si="5223"/>
        <v>0</v>
      </c>
      <c r="BA700" s="1">
        <f t="shared" si="5224"/>
        <v>0</v>
      </c>
      <c r="BB700" s="1">
        <f t="shared" si="5225"/>
        <v>0</v>
      </c>
      <c r="BC700" s="1">
        <f t="shared" si="5226"/>
        <v>0</v>
      </c>
      <c r="BD700" s="1">
        <f t="shared" si="5227"/>
        <v>0</v>
      </c>
      <c r="BE700" s="1">
        <f t="shared" si="5228"/>
        <v>0</v>
      </c>
      <c r="BF700" s="1">
        <f t="shared" si="5229"/>
        <v>0</v>
      </c>
      <c r="BG700" s="1">
        <f t="shared" si="5230"/>
        <v>0</v>
      </c>
      <c r="BH700" s="1">
        <f t="shared" si="5231"/>
        <v>0</v>
      </c>
      <c r="BI700" s="1">
        <f t="shared" si="5232"/>
        <v>0</v>
      </c>
      <c r="BJ700" s="1">
        <f t="shared" si="5233"/>
        <v>0</v>
      </c>
      <c r="BK700" s="1">
        <f t="shared" si="5234"/>
        <v>0</v>
      </c>
      <c r="BL700" s="1">
        <f t="shared" si="5235"/>
        <v>0</v>
      </c>
      <c r="BM700" s="1">
        <f t="shared" si="5236"/>
        <v>0</v>
      </c>
      <c r="BN700" s="1">
        <f t="shared" si="5237"/>
        <v>0</v>
      </c>
      <c r="BO700" s="1">
        <f t="shared" si="5238"/>
        <v>0</v>
      </c>
      <c r="BP700" s="1">
        <f t="shared" si="5239"/>
        <v>0</v>
      </c>
      <c r="BQ700" s="1">
        <f t="shared" si="5240"/>
        <v>1</v>
      </c>
      <c r="BR700" s="1">
        <f t="shared" si="5241"/>
        <v>0</v>
      </c>
      <c r="BS700" s="1">
        <f t="shared" si="5242"/>
        <v>0</v>
      </c>
      <c r="BT700" s="1">
        <f t="shared" si="5243"/>
        <v>0</v>
      </c>
      <c r="BU700" s="1">
        <f t="shared" si="5244"/>
        <v>0</v>
      </c>
      <c r="BV700" s="1">
        <f t="shared" si="5245"/>
        <v>0</v>
      </c>
      <c r="BW700" s="1">
        <f t="shared" si="5246"/>
        <v>0</v>
      </c>
      <c r="BX700" s="1">
        <f t="shared" si="5247"/>
        <v>0</v>
      </c>
      <c r="BY700" s="1">
        <f t="shared" si="5248"/>
        <v>0</v>
      </c>
      <c r="BZ700" s="1">
        <f t="shared" si="5249"/>
        <v>0</v>
      </c>
      <c r="CA700" s="1">
        <f t="shared" si="5250"/>
        <v>0</v>
      </c>
      <c r="CB700" s="1">
        <f t="shared" si="5251"/>
        <v>0</v>
      </c>
      <c r="CC700" s="1">
        <f t="shared" si="5252"/>
        <v>0</v>
      </c>
      <c r="CD700" s="1">
        <f t="shared" si="5253"/>
        <v>0</v>
      </c>
      <c r="CE700" s="1">
        <f t="shared" si="5254"/>
        <v>0</v>
      </c>
      <c r="CF700" s="1">
        <f t="shared" si="5255"/>
        <v>0</v>
      </c>
      <c r="CG700" s="1">
        <f t="shared" si="5256"/>
        <v>0</v>
      </c>
      <c r="CH700" s="1">
        <f t="shared" si="5257"/>
        <v>0</v>
      </c>
      <c r="CI700" s="1">
        <f t="shared" si="5258"/>
        <v>0</v>
      </c>
      <c r="CJ700" s="1">
        <f t="shared" si="5259"/>
        <v>0</v>
      </c>
      <c r="CK700" s="1">
        <f t="shared" si="5260"/>
        <v>0</v>
      </c>
      <c r="CL700" s="1">
        <f t="shared" si="5261"/>
        <v>1</v>
      </c>
      <c r="CM700" s="1">
        <f t="shared" si="5262"/>
        <v>0</v>
      </c>
      <c r="CN700" s="1">
        <f t="shared" si="5263"/>
        <v>0</v>
      </c>
      <c r="CO700" s="1">
        <f t="shared" si="5264"/>
        <v>0</v>
      </c>
      <c r="CP700" s="1">
        <f t="shared" si="5265"/>
        <v>0</v>
      </c>
      <c r="CQ700" s="1">
        <f t="shared" si="5266"/>
        <v>0</v>
      </c>
      <c r="CR700" s="1">
        <f t="shared" si="5267"/>
        <v>0</v>
      </c>
      <c r="CS700" s="1">
        <f t="shared" si="5268"/>
        <v>0</v>
      </c>
      <c r="CT700" s="1">
        <f t="shared" si="5269"/>
        <v>0</v>
      </c>
      <c r="CU700" s="1">
        <f t="shared" si="5270"/>
        <v>0</v>
      </c>
      <c r="CV700" s="1">
        <f t="shared" si="5271"/>
        <v>0</v>
      </c>
      <c r="CW700" s="1">
        <f t="shared" si="5272"/>
        <v>0</v>
      </c>
      <c r="CX700" s="1">
        <f t="shared" si="5273"/>
        <v>0</v>
      </c>
      <c r="CY700" s="1">
        <f t="shared" si="5274"/>
        <v>0</v>
      </c>
      <c r="CZ700" s="1">
        <f t="shared" si="5275"/>
        <v>0</v>
      </c>
      <c r="DA700" s="1">
        <f t="shared" si="5276"/>
        <v>0</v>
      </c>
      <c r="DB700" s="1">
        <f t="shared" si="5277"/>
        <v>0</v>
      </c>
      <c r="DC700" s="1">
        <f t="shared" si="5278"/>
        <v>0</v>
      </c>
      <c r="DD700" s="1">
        <f t="shared" si="5279"/>
        <v>0</v>
      </c>
      <c r="DE700" s="1">
        <f t="shared" si="5280"/>
        <v>0</v>
      </c>
      <c r="DF700" s="1">
        <f t="shared" si="5281"/>
        <v>0</v>
      </c>
      <c r="DG700" s="1">
        <f t="shared" si="5282"/>
        <v>1</v>
      </c>
      <c r="DH700" s="1">
        <f t="shared" si="5283"/>
        <v>0</v>
      </c>
      <c r="DI700" s="1">
        <f t="shared" si="5284"/>
        <v>0</v>
      </c>
      <c r="DJ700" s="1">
        <f t="shared" si="5285"/>
        <v>0</v>
      </c>
      <c r="DK700" s="1">
        <f t="shared" si="5286"/>
        <v>0</v>
      </c>
      <c r="DL700" s="1">
        <f t="shared" si="5287"/>
        <v>0</v>
      </c>
      <c r="DM700" s="1">
        <f t="shared" si="5288"/>
        <v>0</v>
      </c>
      <c r="DN700" s="1">
        <f t="shared" si="5289"/>
        <v>0</v>
      </c>
      <c r="DO700" s="1">
        <f t="shared" si="5290"/>
        <v>0</v>
      </c>
      <c r="DP700" s="1">
        <f t="shared" si="5291"/>
        <v>0</v>
      </c>
      <c r="DQ700" s="1">
        <f t="shared" si="5292"/>
        <v>0</v>
      </c>
      <c r="DR700" s="1">
        <f t="shared" si="5293"/>
        <v>0</v>
      </c>
      <c r="DS700" s="1">
        <f t="shared" si="5294"/>
        <v>0</v>
      </c>
      <c r="DT700" s="1">
        <f t="shared" si="5295"/>
        <v>0</v>
      </c>
      <c r="DU700" s="1">
        <f t="shared" si="5296"/>
        <v>0</v>
      </c>
      <c r="DV700" s="1">
        <f t="shared" si="5297"/>
        <v>0</v>
      </c>
      <c r="DW700" s="1">
        <f t="shared" si="5298"/>
        <v>0</v>
      </c>
      <c r="DX700" s="1">
        <f t="shared" si="5299"/>
        <v>0</v>
      </c>
      <c r="DY700" s="1">
        <f t="shared" si="5300"/>
        <v>0</v>
      </c>
      <c r="DZ700" s="1">
        <f t="shared" si="5301"/>
        <v>0</v>
      </c>
      <c r="EA700" s="1">
        <f t="shared" si="5302"/>
        <v>0</v>
      </c>
      <c r="EB700" s="1">
        <f t="shared" si="5303"/>
        <v>1</v>
      </c>
      <c r="EC700" s="1">
        <f t="shared" si="5304"/>
        <v>0</v>
      </c>
      <c r="ED700" s="1">
        <f t="shared" si="5305"/>
        <v>0</v>
      </c>
      <c r="EE700" s="1">
        <f t="shared" si="5306"/>
        <v>0</v>
      </c>
      <c r="EF700" s="1">
        <f t="shared" si="5307"/>
        <v>0</v>
      </c>
      <c r="EG700" s="1">
        <f t="shared" si="5308"/>
        <v>0</v>
      </c>
      <c r="EH700" s="1">
        <f t="shared" si="5309"/>
        <v>0</v>
      </c>
      <c r="EI700" s="1">
        <f t="shared" si="5310"/>
        <v>0</v>
      </c>
      <c r="EJ700" s="1">
        <f t="shared" si="5311"/>
        <v>0</v>
      </c>
      <c r="EK700" s="1">
        <f t="shared" si="5312"/>
        <v>0</v>
      </c>
      <c r="EL700" s="1">
        <f t="shared" si="5313"/>
        <v>0</v>
      </c>
      <c r="EM700" s="1">
        <f t="shared" si="5314"/>
        <v>0</v>
      </c>
      <c r="EN700" s="1">
        <f t="shared" si="5315"/>
        <v>0</v>
      </c>
      <c r="EO700" s="1">
        <f t="shared" si="5316"/>
        <v>0</v>
      </c>
      <c r="EP700" s="1">
        <f t="shared" si="5317"/>
        <v>0</v>
      </c>
      <c r="EQ700" s="1">
        <f t="shared" si="5318"/>
        <v>0</v>
      </c>
      <c r="ER700" s="1">
        <f t="shared" si="5319"/>
        <v>0</v>
      </c>
      <c r="ES700" s="1">
        <f t="shared" si="5320"/>
        <v>0</v>
      </c>
      <c r="ET700" s="1">
        <f t="shared" si="5321"/>
        <v>0</v>
      </c>
      <c r="EU700" s="1">
        <f t="shared" si="5322"/>
        <v>0</v>
      </c>
      <c r="EV700" s="1">
        <f t="shared" si="5323"/>
        <v>0</v>
      </c>
    </row>
    <row r="701" spans="1:156" x14ac:dyDescent="0.2">
      <c r="D701" s="24">
        <v>7</v>
      </c>
      <c r="E701" s="15"/>
      <c r="F701" s="16"/>
      <c r="G701" s="16"/>
      <c r="H701" s="16"/>
      <c r="I701" s="17"/>
      <c r="J701" s="54"/>
      <c r="L701" s="6" t="str">
        <f t="shared" si="5192"/>
        <v xml:space="preserve"> </v>
      </c>
      <c r="M701" s="1" t="str">
        <f t="shared" si="5193"/>
        <v xml:space="preserve"> </v>
      </c>
      <c r="N701" s="1" t="str">
        <f t="shared" si="5194"/>
        <v xml:space="preserve"> </v>
      </c>
      <c r="O701" s="1" t="str">
        <f t="shared" si="5195"/>
        <v xml:space="preserve"> </v>
      </c>
      <c r="P701" s="1" t="str">
        <f t="shared" si="5196"/>
        <v xml:space="preserve"> </v>
      </c>
      <c r="Q701" s="1" t="str">
        <f t="shared" si="5197"/>
        <v xml:space="preserve"> </v>
      </c>
      <c r="R701" s="5" t="str">
        <f t="shared" si="5198"/>
        <v xml:space="preserve"> </v>
      </c>
      <c r="S701" s="7">
        <f t="shared" si="5199"/>
        <v>0</v>
      </c>
      <c r="T701" s="7"/>
      <c r="U701" s="7"/>
      <c r="V701" s="7"/>
      <c r="W701" s="7"/>
      <c r="X701" s="7"/>
      <c r="Y701" s="7"/>
      <c r="Z701" s="7"/>
      <c r="AA701" s="1">
        <f t="shared" si="5200"/>
        <v>0</v>
      </c>
      <c r="AB701" s="1">
        <f t="shared" si="5201"/>
        <v>0</v>
      </c>
      <c r="AC701" s="1">
        <f t="shared" si="5202"/>
        <v>0</v>
      </c>
      <c r="AD701" s="2">
        <f t="shared" si="5203"/>
        <v>0</v>
      </c>
      <c r="AE701" s="1">
        <f t="shared" si="5204"/>
        <v>0</v>
      </c>
      <c r="AF701" s="1">
        <f t="shared" si="5205"/>
        <v>0</v>
      </c>
      <c r="AG701" s="1">
        <f t="shared" si="5206"/>
        <v>0</v>
      </c>
      <c r="AH701" s="2">
        <f t="shared" si="5207"/>
        <v>0</v>
      </c>
      <c r="AI701" s="1">
        <f t="shared" si="5208"/>
        <v>0</v>
      </c>
      <c r="AJ701" s="1">
        <f t="shared" si="5209"/>
        <v>0</v>
      </c>
      <c r="AK701" s="1">
        <f t="shared" si="5210"/>
        <v>0</v>
      </c>
      <c r="AL701" s="1">
        <f t="shared" si="5211"/>
        <v>0</v>
      </c>
      <c r="AM701" s="1">
        <f t="shared" si="5212"/>
        <v>0</v>
      </c>
      <c r="AN701" s="1">
        <f t="shared" si="5213"/>
        <v>0</v>
      </c>
      <c r="AO701" s="1">
        <f t="shared" si="5214"/>
        <v>0</v>
      </c>
      <c r="AP701" s="1">
        <f t="shared" si="5215"/>
        <v>0</v>
      </c>
      <c r="AQ701" s="1">
        <f t="shared" si="5216"/>
        <v>0</v>
      </c>
      <c r="AR701" s="1">
        <f t="shared" si="5217"/>
        <v>0</v>
      </c>
      <c r="AS701" s="1">
        <f t="shared" si="5218"/>
        <v>0</v>
      </c>
      <c r="AT701" s="1"/>
      <c r="AU701" s="1"/>
      <c r="AV701" s="1">
        <f t="shared" si="5219"/>
        <v>1</v>
      </c>
      <c r="AW701" s="1">
        <f t="shared" si="5220"/>
        <v>0</v>
      </c>
      <c r="AX701" s="1">
        <f t="shared" si="5221"/>
        <v>0</v>
      </c>
      <c r="AY701" s="1">
        <f t="shared" si="5222"/>
        <v>0</v>
      </c>
      <c r="AZ701" s="1">
        <f t="shared" si="5223"/>
        <v>0</v>
      </c>
      <c r="BA701" s="1">
        <f t="shared" si="5224"/>
        <v>0</v>
      </c>
      <c r="BB701" s="1">
        <f t="shared" si="5225"/>
        <v>0</v>
      </c>
      <c r="BC701" s="1">
        <f t="shared" si="5226"/>
        <v>0</v>
      </c>
      <c r="BD701" s="1">
        <f t="shared" si="5227"/>
        <v>0</v>
      </c>
      <c r="BE701" s="1">
        <f t="shared" si="5228"/>
        <v>0</v>
      </c>
      <c r="BF701" s="1">
        <f t="shared" si="5229"/>
        <v>0</v>
      </c>
      <c r="BG701" s="1">
        <f t="shared" si="5230"/>
        <v>0</v>
      </c>
      <c r="BH701" s="1">
        <f t="shared" si="5231"/>
        <v>0</v>
      </c>
      <c r="BI701" s="1">
        <f t="shared" si="5232"/>
        <v>0</v>
      </c>
      <c r="BJ701" s="1">
        <f t="shared" si="5233"/>
        <v>0</v>
      </c>
      <c r="BK701" s="1">
        <f t="shared" si="5234"/>
        <v>0</v>
      </c>
      <c r="BL701" s="1">
        <f t="shared" si="5235"/>
        <v>0</v>
      </c>
      <c r="BM701" s="1">
        <f t="shared" si="5236"/>
        <v>0</v>
      </c>
      <c r="BN701" s="1">
        <f t="shared" si="5237"/>
        <v>0</v>
      </c>
      <c r="BO701" s="1">
        <f t="shared" si="5238"/>
        <v>0</v>
      </c>
      <c r="BP701" s="1">
        <f t="shared" si="5239"/>
        <v>0</v>
      </c>
      <c r="BQ701" s="1">
        <f t="shared" si="5240"/>
        <v>1</v>
      </c>
      <c r="BR701" s="1">
        <f t="shared" si="5241"/>
        <v>0</v>
      </c>
      <c r="BS701" s="1">
        <f t="shared" si="5242"/>
        <v>0</v>
      </c>
      <c r="BT701" s="1">
        <f t="shared" si="5243"/>
        <v>0</v>
      </c>
      <c r="BU701" s="1">
        <f t="shared" si="5244"/>
        <v>0</v>
      </c>
      <c r="BV701" s="1">
        <f t="shared" si="5245"/>
        <v>0</v>
      </c>
      <c r="BW701" s="1">
        <f t="shared" si="5246"/>
        <v>0</v>
      </c>
      <c r="BX701" s="1">
        <f t="shared" si="5247"/>
        <v>0</v>
      </c>
      <c r="BY701" s="1">
        <f t="shared" si="5248"/>
        <v>0</v>
      </c>
      <c r="BZ701" s="1">
        <f t="shared" si="5249"/>
        <v>0</v>
      </c>
      <c r="CA701" s="1">
        <f t="shared" si="5250"/>
        <v>0</v>
      </c>
      <c r="CB701" s="1">
        <f t="shared" si="5251"/>
        <v>0</v>
      </c>
      <c r="CC701" s="1">
        <f t="shared" si="5252"/>
        <v>0</v>
      </c>
      <c r="CD701" s="1">
        <f t="shared" si="5253"/>
        <v>0</v>
      </c>
      <c r="CE701" s="1">
        <f t="shared" si="5254"/>
        <v>0</v>
      </c>
      <c r="CF701" s="1">
        <f t="shared" si="5255"/>
        <v>0</v>
      </c>
      <c r="CG701" s="1">
        <f t="shared" si="5256"/>
        <v>0</v>
      </c>
      <c r="CH701" s="1">
        <f t="shared" si="5257"/>
        <v>0</v>
      </c>
      <c r="CI701" s="1">
        <f t="shared" si="5258"/>
        <v>0</v>
      </c>
      <c r="CJ701" s="1">
        <f t="shared" si="5259"/>
        <v>0</v>
      </c>
      <c r="CK701" s="1">
        <f t="shared" si="5260"/>
        <v>0</v>
      </c>
      <c r="CL701" s="1">
        <f t="shared" si="5261"/>
        <v>1</v>
      </c>
      <c r="CM701" s="1">
        <f t="shared" si="5262"/>
        <v>0</v>
      </c>
      <c r="CN701" s="1">
        <f t="shared" si="5263"/>
        <v>0</v>
      </c>
      <c r="CO701" s="1">
        <f t="shared" si="5264"/>
        <v>0</v>
      </c>
      <c r="CP701" s="1">
        <f t="shared" si="5265"/>
        <v>0</v>
      </c>
      <c r="CQ701" s="1">
        <f t="shared" si="5266"/>
        <v>0</v>
      </c>
      <c r="CR701" s="1">
        <f t="shared" si="5267"/>
        <v>0</v>
      </c>
      <c r="CS701" s="1">
        <f t="shared" si="5268"/>
        <v>0</v>
      </c>
      <c r="CT701" s="1">
        <f t="shared" si="5269"/>
        <v>0</v>
      </c>
      <c r="CU701" s="1">
        <f t="shared" si="5270"/>
        <v>0</v>
      </c>
      <c r="CV701" s="1">
        <f t="shared" si="5271"/>
        <v>0</v>
      </c>
      <c r="CW701" s="1">
        <f t="shared" si="5272"/>
        <v>0</v>
      </c>
      <c r="CX701" s="1">
        <f t="shared" si="5273"/>
        <v>0</v>
      </c>
      <c r="CY701" s="1">
        <f t="shared" si="5274"/>
        <v>0</v>
      </c>
      <c r="CZ701" s="1">
        <f t="shared" si="5275"/>
        <v>0</v>
      </c>
      <c r="DA701" s="1">
        <f t="shared" si="5276"/>
        <v>0</v>
      </c>
      <c r="DB701" s="1">
        <f t="shared" si="5277"/>
        <v>0</v>
      </c>
      <c r="DC701" s="1">
        <f t="shared" si="5278"/>
        <v>0</v>
      </c>
      <c r="DD701" s="1">
        <f t="shared" si="5279"/>
        <v>0</v>
      </c>
      <c r="DE701" s="1">
        <f t="shared" si="5280"/>
        <v>0</v>
      </c>
      <c r="DF701" s="1">
        <f t="shared" si="5281"/>
        <v>0</v>
      </c>
      <c r="DG701" s="1">
        <f t="shared" si="5282"/>
        <v>1</v>
      </c>
      <c r="DH701" s="1">
        <f t="shared" si="5283"/>
        <v>0</v>
      </c>
      <c r="DI701" s="1">
        <f t="shared" si="5284"/>
        <v>0</v>
      </c>
      <c r="DJ701" s="1">
        <f t="shared" si="5285"/>
        <v>0</v>
      </c>
      <c r="DK701" s="1">
        <f t="shared" si="5286"/>
        <v>0</v>
      </c>
      <c r="DL701" s="1">
        <f t="shared" si="5287"/>
        <v>0</v>
      </c>
      <c r="DM701" s="1">
        <f t="shared" si="5288"/>
        <v>0</v>
      </c>
      <c r="DN701" s="1">
        <f t="shared" si="5289"/>
        <v>0</v>
      </c>
      <c r="DO701" s="1">
        <f t="shared" si="5290"/>
        <v>0</v>
      </c>
      <c r="DP701" s="1">
        <f t="shared" si="5291"/>
        <v>0</v>
      </c>
      <c r="DQ701" s="1">
        <f t="shared" si="5292"/>
        <v>0</v>
      </c>
      <c r="DR701" s="1">
        <f t="shared" si="5293"/>
        <v>0</v>
      </c>
      <c r="DS701" s="1">
        <f t="shared" si="5294"/>
        <v>0</v>
      </c>
      <c r="DT701" s="1">
        <f t="shared" si="5295"/>
        <v>0</v>
      </c>
      <c r="DU701" s="1">
        <f t="shared" si="5296"/>
        <v>0</v>
      </c>
      <c r="DV701" s="1">
        <f t="shared" si="5297"/>
        <v>0</v>
      </c>
      <c r="DW701" s="1">
        <f t="shared" si="5298"/>
        <v>0</v>
      </c>
      <c r="DX701" s="1">
        <f t="shared" si="5299"/>
        <v>0</v>
      </c>
      <c r="DY701" s="1">
        <f t="shared" si="5300"/>
        <v>0</v>
      </c>
      <c r="DZ701" s="1">
        <f t="shared" si="5301"/>
        <v>0</v>
      </c>
      <c r="EA701" s="1">
        <f t="shared" si="5302"/>
        <v>0</v>
      </c>
      <c r="EB701" s="1">
        <f t="shared" si="5303"/>
        <v>1</v>
      </c>
      <c r="EC701" s="1">
        <f t="shared" si="5304"/>
        <v>0</v>
      </c>
      <c r="ED701" s="1">
        <f t="shared" si="5305"/>
        <v>0</v>
      </c>
      <c r="EE701" s="1">
        <f t="shared" si="5306"/>
        <v>0</v>
      </c>
      <c r="EF701" s="1">
        <f t="shared" si="5307"/>
        <v>0</v>
      </c>
      <c r="EG701" s="1">
        <f t="shared" si="5308"/>
        <v>0</v>
      </c>
      <c r="EH701" s="1">
        <f t="shared" si="5309"/>
        <v>0</v>
      </c>
      <c r="EI701" s="1">
        <f t="shared" si="5310"/>
        <v>0</v>
      </c>
      <c r="EJ701" s="1">
        <f t="shared" si="5311"/>
        <v>0</v>
      </c>
      <c r="EK701" s="1">
        <f t="shared" si="5312"/>
        <v>0</v>
      </c>
      <c r="EL701" s="1">
        <f t="shared" si="5313"/>
        <v>0</v>
      </c>
      <c r="EM701" s="1">
        <f t="shared" si="5314"/>
        <v>0</v>
      </c>
      <c r="EN701" s="1">
        <f t="shared" si="5315"/>
        <v>0</v>
      </c>
      <c r="EO701" s="1">
        <f t="shared" si="5316"/>
        <v>0</v>
      </c>
      <c r="EP701" s="1">
        <f t="shared" si="5317"/>
        <v>0</v>
      </c>
      <c r="EQ701" s="1">
        <f t="shared" si="5318"/>
        <v>0</v>
      </c>
      <c r="ER701" s="1">
        <f t="shared" si="5319"/>
        <v>0</v>
      </c>
      <c r="ES701" s="1">
        <f t="shared" si="5320"/>
        <v>0</v>
      </c>
      <c r="ET701" s="1">
        <f t="shared" si="5321"/>
        <v>0</v>
      </c>
      <c r="EU701" s="1">
        <f t="shared" si="5322"/>
        <v>0</v>
      </c>
      <c r="EV701" s="1">
        <f t="shared" si="5323"/>
        <v>0</v>
      </c>
    </row>
    <row r="702" spans="1:156" ht="12.75" customHeight="1" x14ac:dyDescent="0.2">
      <c r="C702" s="79" t="str">
        <f>IF(AN694+AS694&gt;0,"Alert! An entered score is outside the normal 0-10 range."," ")</f>
        <v xml:space="preserve"> </v>
      </c>
      <c r="D702" s="25">
        <v>8</v>
      </c>
      <c r="E702" s="15"/>
      <c r="F702" s="16"/>
      <c r="G702" s="16"/>
      <c r="H702" s="16"/>
      <c r="I702" s="17"/>
      <c r="J702" s="54"/>
      <c r="L702" s="6" t="str">
        <f t="shared" si="5192"/>
        <v xml:space="preserve"> </v>
      </c>
      <c r="M702" s="1" t="str">
        <f t="shared" si="5193"/>
        <v xml:space="preserve"> </v>
      </c>
      <c r="N702" s="1" t="str">
        <f t="shared" si="5194"/>
        <v xml:space="preserve"> </v>
      </c>
      <c r="O702" s="1" t="str">
        <f t="shared" si="5195"/>
        <v xml:space="preserve"> </v>
      </c>
      <c r="P702" s="1" t="str">
        <f t="shared" si="5196"/>
        <v xml:space="preserve"> </v>
      </c>
      <c r="Q702" s="1" t="str">
        <f t="shared" si="5197"/>
        <v xml:space="preserve"> </v>
      </c>
      <c r="R702" s="5" t="str">
        <f t="shared" si="5198"/>
        <v xml:space="preserve"> </v>
      </c>
      <c r="S702" s="7">
        <f t="shared" si="5199"/>
        <v>0</v>
      </c>
      <c r="T702" s="7"/>
      <c r="U702" s="7"/>
      <c r="V702" s="7"/>
      <c r="W702" s="7"/>
      <c r="X702" s="7"/>
      <c r="Y702" s="7"/>
      <c r="Z702" s="7"/>
      <c r="AA702" s="1">
        <f t="shared" si="5200"/>
        <v>0</v>
      </c>
      <c r="AB702" s="1">
        <f t="shared" si="5201"/>
        <v>0</v>
      </c>
      <c r="AC702" s="1">
        <f t="shared" si="5202"/>
        <v>0</v>
      </c>
      <c r="AD702" s="2">
        <f t="shared" si="5203"/>
        <v>0</v>
      </c>
      <c r="AE702" s="1">
        <f t="shared" si="5204"/>
        <v>0</v>
      </c>
      <c r="AF702" s="1">
        <f t="shared" si="5205"/>
        <v>0</v>
      </c>
      <c r="AG702" s="1">
        <f t="shared" si="5206"/>
        <v>0</v>
      </c>
      <c r="AH702" s="2">
        <f t="shared" si="5207"/>
        <v>0</v>
      </c>
      <c r="AI702" s="1">
        <f t="shared" si="5208"/>
        <v>0</v>
      </c>
      <c r="AJ702" s="1">
        <f t="shared" si="5209"/>
        <v>0</v>
      </c>
      <c r="AK702" s="1">
        <f t="shared" si="5210"/>
        <v>0</v>
      </c>
      <c r="AL702" s="1">
        <f t="shared" si="5211"/>
        <v>0</v>
      </c>
      <c r="AM702" s="1">
        <f t="shared" si="5212"/>
        <v>0</v>
      </c>
      <c r="AN702" s="1">
        <f t="shared" si="5213"/>
        <v>0</v>
      </c>
      <c r="AO702" s="1">
        <f t="shared" si="5214"/>
        <v>0</v>
      </c>
      <c r="AP702" s="1">
        <f t="shared" si="5215"/>
        <v>0</v>
      </c>
      <c r="AQ702" s="1">
        <f t="shared" si="5216"/>
        <v>0</v>
      </c>
      <c r="AR702" s="1">
        <f t="shared" si="5217"/>
        <v>0</v>
      </c>
      <c r="AS702" s="1">
        <f t="shared" si="5218"/>
        <v>0</v>
      </c>
      <c r="AT702" s="1"/>
      <c r="AU702" s="1"/>
      <c r="AV702" s="1">
        <f t="shared" si="5219"/>
        <v>1</v>
      </c>
      <c r="AW702" s="1">
        <f t="shared" si="5220"/>
        <v>0</v>
      </c>
      <c r="AX702" s="1">
        <f t="shared" si="5221"/>
        <v>0</v>
      </c>
      <c r="AY702" s="1">
        <f t="shared" si="5222"/>
        <v>0</v>
      </c>
      <c r="AZ702" s="1">
        <f t="shared" si="5223"/>
        <v>0</v>
      </c>
      <c r="BA702" s="1">
        <f t="shared" si="5224"/>
        <v>0</v>
      </c>
      <c r="BB702" s="1">
        <f t="shared" si="5225"/>
        <v>0</v>
      </c>
      <c r="BC702" s="1">
        <f t="shared" si="5226"/>
        <v>0</v>
      </c>
      <c r="BD702" s="1">
        <f t="shared" si="5227"/>
        <v>0</v>
      </c>
      <c r="BE702" s="1">
        <f t="shared" si="5228"/>
        <v>0</v>
      </c>
      <c r="BF702" s="1">
        <f t="shared" si="5229"/>
        <v>0</v>
      </c>
      <c r="BG702" s="1">
        <f t="shared" si="5230"/>
        <v>0</v>
      </c>
      <c r="BH702" s="1">
        <f t="shared" si="5231"/>
        <v>0</v>
      </c>
      <c r="BI702" s="1">
        <f t="shared" si="5232"/>
        <v>0</v>
      </c>
      <c r="BJ702" s="1">
        <f t="shared" si="5233"/>
        <v>0</v>
      </c>
      <c r="BK702" s="1">
        <f t="shared" si="5234"/>
        <v>0</v>
      </c>
      <c r="BL702" s="1">
        <f t="shared" si="5235"/>
        <v>0</v>
      </c>
      <c r="BM702" s="1">
        <f t="shared" si="5236"/>
        <v>0</v>
      </c>
      <c r="BN702" s="1">
        <f t="shared" si="5237"/>
        <v>0</v>
      </c>
      <c r="BO702" s="1">
        <f t="shared" si="5238"/>
        <v>0</v>
      </c>
      <c r="BP702" s="1">
        <f t="shared" si="5239"/>
        <v>0</v>
      </c>
      <c r="BQ702" s="1">
        <f t="shared" si="5240"/>
        <v>1</v>
      </c>
      <c r="BR702" s="1">
        <f t="shared" si="5241"/>
        <v>0</v>
      </c>
      <c r="BS702" s="1">
        <f t="shared" si="5242"/>
        <v>0</v>
      </c>
      <c r="BT702" s="1">
        <f t="shared" si="5243"/>
        <v>0</v>
      </c>
      <c r="BU702" s="1">
        <f t="shared" si="5244"/>
        <v>0</v>
      </c>
      <c r="BV702" s="1">
        <f t="shared" si="5245"/>
        <v>0</v>
      </c>
      <c r="BW702" s="1">
        <f t="shared" si="5246"/>
        <v>0</v>
      </c>
      <c r="BX702" s="1">
        <f t="shared" si="5247"/>
        <v>0</v>
      </c>
      <c r="BY702" s="1">
        <f t="shared" si="5248"/>
        <v>0</v>
      </c>
      <c r="BZ702" s="1">
        <f t="shared" si="5249"/>
        <v>0</v>
      </c>
      <c r="CA702" s="1">
        <f t="shared" si="5250"/>
        <v>0</v>
      </c>
      <c r="CB702" s="1">
        <f t="shared" si="5251"/>
        <v>0</v>
      </c>
      <c r="CC702" s="1">
        <f t="shared" si="5252"/>
        <v>0</v>
      </c>
      <c r="CD702" s="1">
        <f t="shared" si="5253"/>
        <v>0</v>
      </c>
      <c r="CE702" s="1">
        <f t="shared" si="5254"/>
        <v>0</v>
      </c>
      <c r="CF702" s="1">
        <f t="shared" si="5255"/>
        <v>0</v>
      </c>
      <c r="CG702" s="1">
        <f t="shared" si="5256"/>
        <v>0</v>
      </c>
      <c r="CH702" s="1">
        <f t="shared" si="5257"/>
        <v>0</v>
      </c>
      <c r="CI702" s="1">
        <f t="shared" si="5258"/>
        <v>0</v>
      </c>
      <c r="CJ702" s="1">
        <f t="shared" si="5259"/>
        <v>0</v>
      </c>
      <c r="CK702" s="1">
        <f t="shared" si="5260"/>
        <v>0</v>
      </c>
      <c r="CL702" s="1">
        <f t="shared" si="5261"/>
        <v>1</v>
      </c>
      <c r="CM702" s="1">
        <f t="shared" si="5262"/>
        <v>0</v>
      </c>
      <c r="CN702" s="1">
        <f t="shared" si="5263"/>
        <v>0</v>
      </c>
      <c r="CO702" s="1">
        <f t="shared" si="5264"/>
        <v>0</v>
      </c>
      <c r="CP702" s="1">
        <f t="shared" si="5265"/>
        <v>0</v>
      </c>
      <c r="CQ702" s="1">
        <f t="shared" si="5266"/>
        <v>0</v>
      </c>
      <c r="CR702" s="1">
        <f t="shared" si="5267"/>
        <v>0</v>
      </c>
      <c r="CS702" s="1">
        <f t="shared" si="5268"/>
        <v>0</v>
      </c>
      <c r="CT702" s="1">
        <f t="shared" si="5269"/>
        <v>0</v>
      </c>
      <c r="CU702" s="1">
        <f t="shared" si="5270"/>
        <v>0</v>
      </c>
      <c r="CV702" s="1">
        <f t="shared" si="5271"/>
        <v>0</v>
      </c>
      <c r="CW702" s="1">
        <f t="shared" si="5272"/>
        <v>0</v>
      </c>
      <c r="CX702" s="1">
        <f t="shared" si="5273"/>
        <v>0</v>
      </c>
      <c r="CY702" s="1">
        <f t="shared" si="5274"/>
        <v>0</v>
      </c>
      <c r="CZ702" s="1">
        <f t="shared" si="5275"/>
        <v>0</v>
      </c>
      <c r="DA702" s="1">
        <f t="shared" si="5276"/>
        <v>0</v>
      </c>
      <c r="DB702" s="1">
        <f t="shared" si="5277"/>
        <v>0</v>
      </c>
      <c r="DC702" s="1">
        <f t="shared" si="5278"/>
        <v>0</v>
      </c>
      <c r="DD702" s="1">
        <f t="shared" si="5279"/>
        <v>0</v>
      </c>
      <c r="DE702" s="1">
        <f t="shared" si="5280"/>
        <v>0</v>
      </c>
      <c r="DF702" s="1">
        <f t="shared" si="5281"/>
        <v>0</v>
      </c>
      <c r="DG702" s="1">
        <f t="shared" si="5282"/>
        <v>1</v>
      </c>
      <c r="DH702" s="1">
        <f t="shared" si="5283"/>
        <v>0</v>
      </c>
      <c r="DI702" s="1">
        <f t="shared" si="5284"/>
        <v>0</v>
      </c>
      <c r="DJ702" s="1">
        <f t="shared" si="5285"/>
        <v>0</v>
      </c>
      <c r="DK702" s="1">
        <f t="shared" si="5286"/>
        <v>0</v>
      </c>
      <c r="DL702" s="1">
        <f t="shared" si="5287"/>
        <v>0</v>
      </c>
      <c r="DM702" s="1">
        <f t="shared" si="5288"/>
        <v>0</v>
      </c>
      <c r="DN702" s="1">
        <f t="shared" si="5289"/>
        <v>0</v>
      </c>
      <c r="DO702" s="1">
        <f t="shared" si="5290"/>
        <v>0</v>
      </c>
      <c r="DP702" s="1">
        <f t="shared" si="5291"/>
        <v>0</v>
      </c>
      <c r="DQ702" s="1">
        <f t="shared" si="5292"/>
        <v>0</v>
      </c>
      <c r="DR702" s="1">
        <f t="shared" si="5293"/>
        <v>0</v>
      </c>
      <c r="DS702" s="1">
        <f t="shared" si="5294"/>
        <v>0</v>
      </c>
      <c r="DT702" s="1">
        <f t="shared" si="5295"/>
        <v>0</v>
      </c>
      <c r="DU702" s="1">
        <f t="shared" si="5296"/>
        <v>0</v>
      </c>
      <c r="DV702" s="1">
        <f t="shared" si="5297"/>
        <v>0</v>
      </c>
      <c r="DW702" s="1">
        <f t="shared" si="5298"/>
        <v>0</v>
      </c>
      <c r="DX702" s="1">
        <f t="shared" si="5299"/>
        <v>0</v>
      </c>
      <c r="DY702" s="1">
        <f t="shared" si="5300"/>
        <v>0</v>
      </c>
      <c r="DZ702" s="1">
        <f t="shared" si="5301"/>
        <v>0</v>
      </c>
      <c r="EA702" s="1">
        <f t="shared" si="5302"/>
        <v>0</v>
      </c>
      <c r="EB702" s="1">
        <f t="shared" si="5303"/>
        <v>1</v>
      </c>
      <c r="EC702" s="1">
        <f t="shared" si="5304"/>
        <v>0</v>
      </c>
      <c r="ED702" s="1">
        <f t="shared" si="5305"/>
        <v>0</v>
      </c>
      <c r="EE702" s="1">
        <f t="shared" si="5306"/>
        <v>0</v>
      </c>
      <c r="EF702" s="1">
        <f t="shared" si="5307"/>
        <v>0</v>
      </c>
      <c r="EG702" s="1">
        <f t="shared" si="5308"/>
        <v>0</v>
      </c>
      <c r="EH702" s="1">
        <f t="shared" si="5309"/>
        <v>0</v>
      </c>
      <c r="EI702" s="1">
        <f t="shared" si="5310"/>
        <v>0</v>
      </c>
      <c r="EJ702" s="1">
        <f t="shared" si="5311"/>
        <v>0</v>
      </c>
      <c r="EK702" s="1">
        <f t="shared" si="5312"/>
        <v>0</v>
      </c>
      <c r="EL702" s="1">
        <f t="shared" si="5313"/>
        <v>0</v>
      </c>
      <c r="EM702" s="1">
        <f t="shared" si="5314"/>
        <v>0</v>
      </c>
      <c r="EN702" s="1">
        <f t="shared" si="5315"/>
        <v>0</v>
      </c>
      <c r="EO702" s="1">
        <f t="shared" si="5316"/>
        <v>0</v>
      </c>
      <c r="EP702" s="1">
        <f t="shared" si="5317"/>
        <v>0</v>
      </c>
      <c r="EQ702" s="1">
        <f t="shared" si="5318"/>
        <v>0</v>
      </c>
      <c r="ER702" s="1">
        <f t="shared" si="5319"/>
        <v>0</v>
      </c>
      <c r="ES702" s="1">
        <f t="shared" si="5320"/>
        <v>0</v>
      </c>
      <c r="ET702" s="1">
        <f t="shared" si="5321"/>
        <v>0</v>
      </c>
      <c r="EU702" s="1">
        <f t="shared" si="5322"/>
        <v>0</v>
      </c>
      <c r="EV702" s="1">
        <f t="shared" si="5323"/>
        <v>0</v>
      </c>
    </row>
    <row r="703" spans="1:156" ht="13.5" customHeight="1" thickBot="1" x14ac:dyDescent="0.25">
      <c r="C703" s="79"/>
      <c r="D703" s="24">
        <v>9</v>
      </c>
      <c r="E703" s="18"/>
      <c r="F703" s="19"/>
      <c r="G703" s="19"/>
      <c r="H703" s="19"/>
      <c r="I703" s="20"/>
      <c r="J703" s="55"/>
      <c r="L703" s="6" t="str">
        <f t="shared" si="5192"/>
        <v xml:space="preserve"> </v>
      </c>
      <c r="M703" s="1" t="str">
        <f t="shared" si="5193"/>
        <v xml:space="preserve"> </v>
      </c>
      <c r="N703" s="1" t="str">
        <f t="shared" si="5194"/>
        <v xml:space="preserve"> </v>
      </c>
      <c r="O703" s="1" t="str">
        <f t="shared" si="5195"/>
        <v xml:space="preserve"> </v>
      </c>
      <c r="P703" s="1" t="str">
        <f t="shared" si="5196"/>
        <v xml:space="preserve"> </v>
      </c>
      <c r="Q703" s="1" t="str">
        <f t="shared" si="5197"/>
        <v xml:space="preserve"> </v>
      </c>
      <c r="R703" s="5" t="str">
        <f t="shared" si="5198"/>
        <v xml:space="preserve"> </v>
      </c>
      <c r="S703" s="7">
        <f t="shared" si="5199"/>
        <v>0</v>
      </c>
      <c r="T703" s="7"/>
      <c r="U703" s="7"/>
      <c r="V703" s="7"/>
      <c r="W703" s="7"/>
      <c r="X703" s="7"/>
      <c r="Y703" s="7"/>
      <c r="Z703" s="7"/>
      <c r="AA703" s="1">
        <f t="shared" si="5200"/>
        <v>0</v>
      </c>
      <c r="AB703" s="1">
        <f t="shared" si="5201"/>
        <v>0</v>
      </c>
      <c r="AC703" s="1">
        <f t="shared" si="5202"/>
        <v>0</v>
      </c>
      <c r="AD703" s="2">
        <f t="shared" si="5203"/>
        <v>0</v>
      </c>
      <c r="AE703" s="1">
        <f t="shared" si="5204"/>
        <v>0</v>
      </c>
      <c r="AF703" s="1">
        <f t="shared" si="5205"/>
        <v>0</v>
      </c>
      <c r="AG703" s="1">
        <f t="shared" si="5206"/>
        <v>0</v>
      </c>
      <c r="AH703" s="2">
        <f t="shared" si="5207"/>
        <v>0</v>
      </c>
      <c r="AI703" s="1">
        <f t="shared" si="5208"/>
        <v>0</v>
      </c>
      <c r="AJ703" s="1">
        <f t="shared" si="5209"/>
        <v>0</v>
      </c>
      <c r="AK703" s="1">
        <f t="shared" si="5210"/>
        <v>0</v>
      </c>
      <c r="AL703" s="1">
        <f t="shared" si="5211"/>
        <v>0</v>
      </c>
      <c r="AM703" s="1">
        <f t="shared" si="5212"/>
        <v>0</v>
      </c>
      <c r="AN703" s="1">
        <f t="shared" si="5213"/>
        <v>0</v>
      </c>
      <c r="AO703" s="1">
        <f t="shared" si="5214"/>
        <v>0</v>
      </c>
      <c r="AP703" s="1">
        <f t="shared" si="5215"/>
        <v>0</v>
      </c>
      <c r="AQ703" s="1">
        <f t="shared" si="5216"/>
        <v>0</v>
      </c>
      <c r="AR703" s="1">
        <f t="shared" si="5217"/>
        <v>0</v>
      </c>
      <c r="AS703" s="1">
        <f t="shared" si="5218"/>
        <v>0</v>
      </c>
      <c r="AT703" s="1"/>
      <c r="AU703" s="1"/>
      <c r="AV703" s="1">
        <f t="shared" si="5219"/>
        <v>1</v>
      </c>
      <c r="AW703" s="1">
        <f t="shared" si="5220"/>
        <v>0</v>
      </c>
      <c r="AX703" s="1">
        <f t="shared" si="5221"/>
        <v>0</v>
      </c>
      <c r="AY703" s="1">
        <f t="shared" si="5222"/>
        <v>0</v>
      </c>
      <c r="AZ703" s="1">
        <f t="shared" si="5223"/>
        <v>0</v>
      </c>
      <c r="BA703" s="1">
        <f t="shared" si="5224"/>
        <v>0</v>
      </c>
      <c r="BB703" s="1">
        <f t="shared" si="5225"/>
        <v>0</v>
      </c>
      <c r="BC703" s="1">
        <f t="shared" si="5226"/>
        <v>0</v>
      </c>
      <c r="BD703" s="1">
        <f t="shared" si="5227"/>
        <v>0</v>
      </c>
      <c r="BE703" s="1">
        <f t="shared" si="5228"/>
        <v>0</v>
      </c>
      <c r="BF703" s="1">
        <f t="shared" si="5229"/>
        <v>0</v>
      </c>
      <c r="BG703" s="1">
        <f t="shared" si="5230"/>
        <v>0</v>
      </c>
      <c r="BH703" s="1">
        <f t="shared" si="5231"/>
        <v>0</v>
      </c>
      <c r="BI703" s="1">
        <f t="shared" si="5232"/>
        <v>0</v>
      </c>
      <c r="BJ703" s="1">
        <f t="shared" si="5233"/>
        <v>0</v>
      </c>
      <c r="BK703" s="1">
        <f t="shared" si="5234"/>
        <v>0</v>
      </c>
      <c r="BL703" s="1">
        <f t="shared" si="5235"/>
        <v>0</v>
      </c>
      <c r="BM703" s="1">
        <f t="shared" si="5236"/>
        <v>0</v>
      </c>
      <c r="BN703" s="1">
        <f t="shared" si="5237"/>
        <v>0</v>
      </c>
      <c r="BO703" s="1">
        <f t="shared" si="5238"/>
        <v>0</v>
      </c>
      <c r="BP703" s="1">
        <f t="shared" si="5239"/>
        <v>0</v>
      </c>
      <c r="BQ703" s="1">
        <f t="shared" si="5240"/>
        <v>1</v>
      </c>
      <c r="BR703" s="1">
        <f t="shared" si="5241"/>
        <v>0</v>
      </c>
      <c r="BS703" s="1">
        <f t="shared" si="5242"/>
        <v>0</v>
      </c>
      <c r="BT703" s="1">
        <f t="shared" si="5243"/>
        <v>0</v>
      </c>
      <c r="BU703" s="1">
        <f t="shared" si="5244"/>
        <v>0</v>
      </c>
      <c r="BV703" s="1">
        <f t="shared" si="5245"/>
        <v>0</v>
      </c>
      <c r="BW703" s="1">
        <f t="shared" si="5246"/>
        <v>0</v>
      </c>
      <c r="BX703" s="1">
        <f t="shared" si="5247"/>
        <v>0</v>
      </c>
      <c r="BY703" s="1">
        <f t="shared" si="5248"/>
        <v>0</v>
      </c>
      <c r="BZ703" s="1">
        <f t="shared" si="5249"/>
        <v>0</v>
      </c>
      <c r="CA703" s="1">
        <f t="shared" si="5250"/>
        <v>0</v>
      </c>
      <c r="CB703" s="1">
        <f t="shared" si="5251"/>
        <v>0</v>
      </c>
      <c r="CC703" s="1">
        <f t="shared" si="5252"/>
        <v>0</v>
      </c>
      <c r="CD703" s="1">
        <f t="shared" si="5253"/>
        <v>0</v>
      </c>
      <c r="CE703" s="1">
        <f t="shared" si="5254"/>
        <v>0</v>
      </c>
      <c r="CF703" s="1">
        <f t="shared" si="5255"/>
        <v>0</v>
      </c>
      <c r="CG703" s="1">
        <f t="shared" si="5256"/>
        <v>0</v>
      </c>
      <c r="CH703" s="1">
        <f t="shared" si="5257"/>
        <v>0</v>
      </c>
      <c r="CI703" s="1">
        <f t="shared" si="5258"/>
        <v>0</v>
      </c>
      <c r="CJ703" s="1">
        <f t="shared" si="5259"/>
        <v>0</v>
      </c>
      <c r="CK703" s="1">
        <f t="shared" si="5260"/>
        <v>0</v>
      </c>
      <c r="CL703" s="1">
        <f t="shared" si="5261"/>
        <v>1</v>
      </c>
      <c r="CM703" s="1">
        <f t="shared" si="5262"/>
        <v>0</v>
      </c>
      <c r="CN703" s="1">
        <f t="shared" si="5263"/>
        <v>0</v>
      </c>
      <c r="CO703" s="1">
        <f t="shared" si="5264"/>
        <v>0</v>
      </c>
      <c r="CP703" s="1">
        <f t="shared" si="5265"/>
        <v>0</v>
      </c>
      <c r="CQ703" s="1">
        <f t="shared" si="5266"/>
        <v>0</v>
      </c>
      <c r="CR703" s="1">
        <f t="shared" si="5267"/>
        <v>0</v>
      </c>
      <c r="CS703" s="1">
        <f t="shared" si="5268"/>
        <v>0</v>
      </c>
      <c r="CT703" s="1">
        <f t="shared" si="5269"/>
        <v>0</v>
      </c>
      <c r="CU703" s="1">
        <f t="shared" si="5270"/>
        <v>0</v>
      </c>
      <c r="CV703" s="1">
        <f t="shared" si="5271"/>
        <v>0</v>
      </c>
      <c r="CW703" s="1">
        <f t="shared" si="5272"/>
        <v>0</v>
      </c>
      <c r="CX703" s="1">
        <f t="shared" si="5273"/>
        <v>0</v>
      </c>
      <c r="CY703" s="1">
        <f t="shared" si="5274"/>
        <v>0</v>
      </c>
      <c r="CZ703" s="1">
        <f t="shared" si="5275"/>
        <v>0</v>
      </c>
      <c r="DA703" s="1">
        <f t="shared" si="5276"/>
        <v>0</v>
      </c>
      <c r="DB703" s="1">
        <f t="shared" si="5277"/>
        <v>0</v>
      </c>
      <c r="DC703" s="1">
        <f t="shared" si="5278"/>
        <v>0</v>
      </c>
      <c r="DD703" s="1">
        <f t="shared" si="5279"/>
        <v>0</v>
      </c>
      <c r="DE703" s="1">
        <f t="shared" si="5280"/>
        <v>0</v>
      </c>
      <c r="DF703" s="1">
        <f t="shared" si="5281"/>
        <v>0</v>
      </c>
      <c r="DG703" s="1">
        <f t="shared" si="5282"/>
        <v>1</v>
      </c>
      <c r="DH703" s="1">
        <f t="shared" si="5283"/>
        <v>0</v>
      </c>
      <c r="DI703" s="1">
        <f t="shared" si="5284"/>
        <v>0</v>
      </c>
      <c r="DJ703" s="1">
        <f t="shared" si="5285"/>
        <v>0</v>
      </c>
      <c r="DK703" s="1">
        <f t="shared" si="5286"/>
        <v>0</v>
      </c>
      <c r="DL703" s="1">
        <f t="shared" si="5287"/>
        <v>0</v>
      </c>
      <c r="DM703" s="1">
        <f t="shared" si="5288"/>
        <v>0</v>
      </c>
      <c r="DN703" s="1">
        <f t="shared" si="5289"/>
        <v>0</v>
      </c>
      <c r="DO703" s="1">
        <f t="shared" si="5290"/>
        <v>0</v>
      </c>
      <c r="DP703" s="1">
        <f t="shared" si="5291"/>
        <v>0</v>
      </c>
      <c r="DQ703" s="1">
        <f t="shared" si="5292"/>
        <v>0</v>
      </c>
      <c r="DR703" s="1">
        <f t="shared" si="5293"/>
        <v>0</v>
      </c>
      <c r="DS703" s="1">
        <f t="shared" si="5294"/>
        <v>0</v>
      </c>
      <c r="DT703" s="1">
        <f t="shared" si="5295"/>
        <v>0</v>
      </c>
      <c r="DU703" s="1">
        <f t="shared" si="5296"/>
        <v>0</v>
      </c>
      <c r="DV703" s="1">
        <f t="shared" si="5297"/>
        <v>0</v>
      </c>
      <c r="DW703" s="1">
        <f t="shared" si="5298"/>
        <v>0</v>
      </c>
      <c r="DX703" s="1">
        <f t="shared" si="5299"/>
        <v>0</v>
      </c>
      <c r="DY703" s="1">
        <f t="shared" si="5300"/>
        <v>0</v>
      </c>
      <c r="DZ703" s="1">
        <f t="shared" si="5301"/>
        <v>0</v>
      </c>
      <c r="EA703" s="1">
        <f t="shared" si="5302"/>
        <v>0</v>
      </c>
      <c r="EB703" s="1">
        <f t="shared" si="5303"/>
        <v>1</v>
      </c>
      <c r="EC703" s="1">
        <f t="shared" si="5304"/>
        <v>0</v>
      </c>
      <c r="ED703" s="1">
        <f t="shared" si="5305"/>
        <v>0</v>
      </c>
      <c r="EE703" s="1">
        <f t="shared" si="5306"/>
        <v>0</v>
      </c>
      <c r="EF703" s="1">
        <f t="shared" si="5307"/>
        <v>0</v>
      </c>
      <c r="EG703" s="1">
        <f t="shared" si="5308"/>
        <v>0</v>
      </c>
      <c r="EH703" s="1">
        <f t="shared" si="5309"/>
        <v>0</v>
      </c>
      <c r="EI703" s="1">
        <f t="shared" si="5310"/>
        <v>0</v>
      </c>
      <c r="EJ703" s="1">
        <f t="shared" si="5311"/>
        <v>0</v>
      </c>
      <c r="EK703" s="1">
        <f t="shared" si="5312"/>
        <v>0</v>
      </c>
      <c r="EL703" s="1">
        <f t="shared" si="5313"/>
        <v>0</v>
      </c>
      <c r="EM703" s="1">
        <f t="shared" si="5314"/>
        <v>0</v>
      </c>
      <c r="EN703" s="1">
        <f t="shared" si="5315"/>
        <v>0</v>
      </c>
      <c r="EO703" s="1">
        <f t="shared" si="5316"/>
        <v>0</v>
      </c>
      <c r="EP703" s="1">
        <f t="shared" si="5317"/>
        <v>0</v>
      </c>
      <c r="EQ703" s="1">
        <f t="shared" si="5318"/>
        <v>0</v>
      </c>
      <c r="ER703" s="1">
        <f t="shared" si="5319"/>
        <v>0</v>
      </c>
      <c r="ES703" s="1">
        <f t="shared" si="5320"/>
        <v>0</v>
      </c>
      <c r="ET703" s="1">
        <f t="shared" si="5321"/>
        <v>0</v>
      </c>
      <c r="EU703" s="1">
        <f t="shared" si="5322"/>
        <v>0</v>
      </c>
      <c r="EV703" s="1">
        <f t="shared" si="5323"/>
        <v>0</v>
      </c>
    </row>
    <row r="704" spans="1:156" ht="21" customHeight="1" thickBot="1" x14ac:dyDescent="0.3">
      <c r="A704" s="43"/>
      <c r="C704" s="79"/>
      <c r="D704" s="39"/>
      <c r="E704" s="81" t="s">
        <v>28</v>
      </c>
      <c r="F704" s="81"/>
      <c r="G704" s="81"/>
      <c r="H704" s="81"/>
      <c r="I704" s="82" t="str">
        <f>IF(C695&gt;0,C695," ")</f>
        <v xml:space="preserve"> </v>
      </c>
      <c r="J704" s="82"/>
      <c r="K704" s="82"/>
      <c r="L704" s="82"/>
      <c r="M704" s="82"/>
      <c r="N704" s="82"/>
      <c r="O704" s="80" t="s">
        <v>29</v>
      </c>
      <c r="P704" s="80"/>
      <c r="Q704" s="80"/>
      <c r="R704" s="80"/>
      <c r="S704" s="45">
        <f>SUM(S695:S703)</f>
        <v>0</v>
      </c>
      <c r="T704" s="40"/>
      <c r="U704" s="40"/>
      <c r="V704" s="40"/>
      <c r="W704" s="40"/>
      <c r="X704" s="40"/>
      <c r="Y704" s="40"/>
      <c r="Z704" s="40"/>
      <c r="AA704" s="41"/>
      <c r="AB704" s="41"/>
      <c r="AC704" s="41"/>
      <c r="AD704" s="42"/>
      <c r="AE704" s="41"/>
      <c r="AF704" s="41"/>
      <c r="AG704" s="41"/>
      <c r="AH704" s="42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41"/>
      <c r="CR704" s="41"/>
      <c r="CS704" s="41"/>
      <c r="CT704" s="41"/>
      <c r="CU704" s="41"/>
      <c r="CV704" s="41"/>
      <c r="CW704" s="41"/>
      <c r="CX704" s="41"/>
      <c r="CY704" s="41"/>
      <c r="CZ704" s="41"/>
      <c r="DA704" s="41"/>
      <c r="DB704" s="41"/>
      <c r="DC704" s="41"/>
      <c r="DD704" s="41"/>
      <c r="DE704" s="41"/>
      <c r="DF704" s="41"/>
      <c r="DG704" s="41"/>
      <c r="DH704" s="41"/>
      <c r="DI704" s="41"/>
      <c r="DJ704" s="41"/>
      <c r="DK704" s="41"/>
      <c r="DL704" s="41"/>
      <c r="DM704" s="41"/>
      <c r="DN704" s="41"/>
      <c r="DO704" s="41"/>
      <c r="DP704" s="41"/>
      <c r="DQ704" s="41"/>
      <c r="DR704" s="41"/>
      <c r="DS704" s="41"/>
      <c r="DT704" s="41"/>
      <c r="DU704" s="41"/>
      <c r="DV704" s="41"/>
      <c r="DW704" s="41"/>
      <c r="DX704" s="41"/>
      <c r="DY704" s="41"/>
      <c r="DZ704" s="41"/>
      <c r="EA704" s="41"/>
      <c r="EB704" s="41"/>
      <c r="EC704" s="41"/>
      <c r="ED704" s="41"/>
      <c r="EE704" s="41"/>
      <c r="EF704" s="41"/>
      <c r="EG704" s="41"/>
      <c r="EH704" s="41"/>
      <c r="EI704" s="41"/>
      <c r="EJ704" s="41"/>
      <c r="EK704" s="41"/>
      <c r="EL704" s="41"/>
      <c r="EM704" s="41"/>
      <c r="EN704" s="41"/>
      <c r="EO704" s="41"/>
      <c r="EP704" s="41"/>
      <c r="EQ704" s="41"/>
      <c r="ER704" s="41"/>
      <c r="ES704" s="41"/>
      <c r="ET704" s="41"/>
      <c r="EU704" s="41"/>
      <c r="EV704" s="41"/>
      <c r="EW704" s="43"/>
      <c r="EX704" s="43"/>
      <c r="EY704" s="43"/>
      <c r="EZ704" s="43"/>
    </row>
    <row r="705" spans="1:156" ht="12.75" customHeight="1" x14ac:dyDescent="0.2">
      <c r="C705" s="79"/>
      <c r="D705" s="25">
        <v>10</v>
      </c>
      <c r="E705" s="12"/>
      <c r="F705" s="13"/>
      <c r="G705" s="13"/>
      <c r="H705" s="13"/>
      <c r="I705" s="14"/>
      <c r="J705" s="53"/>
      <c r="L705" s="6" t="str">
        <f>IF(J705&gt;0,SUM(E705:I705)," ")</f>
        <v xml:space="preserve"> </v>
      </c>
      <c r="M705" s="1" t="str">
        <f>IF(J705&gt;0,"-"," ")</f>
        <v xml:space="preserve"> </v>
      </c>
      <c r="N705" s="1" t="str">
        <f>IF(J705&gt;0,AD705," ")</f>
        <v xml:space="preserve"> </v>
      </c>
      <c r="O705" s="1" t="str">
        <f>IF(J705&gt;0,"-"," ")</f>
        <v xml:space="preserve"> </v>
      </c>
      <c r="P705" s="1" t="str">
        <f>IF(J705&gt;0,AH705," ")</f>
        <v xml:space="preserve"> </v>
      </c>
      <c r="Q705" s="1" t="str">
        <f>IF(J705&gt;0,"="," ")</f>
        <v xml:space="preserve"> </v>
      </c>
      <c r="R705" s="46" t="str">
        <f>IF(J705&gt;0,L705-N705-P705," ")</f>
        <v xml:space="preserve"> </v>
      </c>
      <c r="S705" s="47" t="str">
        <f>IF(J705&gt;0,J705*R705," ")</f>
        <v xml:space="preserve"> </v>
      </c>
      <c r="T705" s="7"/>
      <c r="U705" s="7"/>
      <c r="V705" s="7"/>
      <c r="W705" s="7"/>
      <c r="X705" s="7"/>
      <c r="Y705" s="7"/>
      <c r="Z705" s="7"/>
      <c r="AA705" s="1">
        <f>IF(E705&gt;F705,E705,F705)</f>
        <v>0</v>
      </c>
      <c r="AB705" s="1">
        <f t="shared" ref="AB705:AD706" si="5324">IF(AA705&gt;G705,AA705,G705)</f>
        <v>0</v>
      </c>
      <c r="AC705" s="1">
        <f t="shared" si="5324"/>
        <v>0</v>
      </c>
      <c r="AD705" s="2">
        <f t="shared" si="5324"/>
        <v>0</v>
      </c>
      <c r="AE705" s="1">
        <f>IF(E705&lt;F705,E705,F705)</f>
        <v>0</v>
      </c>
      <c r="AF705" s="1">
        <f t="shared" ref="AF705:AH706" si="5325">IF(AE705&lt;G705,AE705,G705)</f>
        <v>0</v>
      </c>
      <c r="AG705" s="1">
        <f t="shared" si="5325"/>
        <v>0</v>
      </c>
      <c r="AH705" s="2">
        <f t="shared" si="5325"/>
        <v>0</v>
      </c>
      <c r="AI705" s="1">
        <f t="shared" ref="AI705:AM706" si="5326">IF(E705&gt;10,1,0)</f>
        <v>0</v>
      </c>
      <c r="AJ705" s="1">
        <f t="shared" si="5326"/>
        <v>0</v>
      </c>
      <c r="AK705" s="1">
        <f t="shared" si="5326"/>
        <v>0</v>
      </c>
      <c r="AL705" s="1">
        <f t="shared" si="5326"/>
        <v>0</v>
      </c>
      <c r="AM705" s="1">
        <f t="shared" si="5326"/>
        <v>0</v>
      </c>
      <c r="AN705" s="1">
        <f>SUM(AI705:AM705)</f>
        <v>0</v>
      </c>
      <c r="AO705" s="1">
        <f t="shared" ref="AO705:AS706" si="5327">IF(E705&lt;0,1,0)</f>
        <v>0</v>
      </c>
      <c r="AP705" s="1">
        <f t="shared" si="5327"/>
        <v>0</v>
      </c>
      <c r="AQ705" s="1">
        <f t="shared" si="5327"/>
        <v>0</v>
      </c>
      <c r="AR705" s="1">
        <f t="shared" si="5327"/>
        <v>0</v>
      </c>
      <c r="AS705" s="1">
        <f t="shared" si="5327"/>
        <v>0</v>
      </c>
      <c r="AT705" s="1"/>
      <c r="AU705" s="1"/>
      <c r="AV705" s="1">
        <f>IF(E705=0,ONE,ZERO)</f>
        <v>1</v>
      </c>
      <c r="AW705" s="1">
        <f>IF(E705=0.5,ONE,ZERO)</f>
        <v>0</v>
      </c>
      <c r="AX705" s="1">
        <f>IF(E705=1,ONE,ZERO)</f>
        <v>0</v>
      </c>
      <c r="AY705" s="1">
        <f>IF(E705=1.5,ONE,ZERO)</f>
        <v>0</v>
      </c>
      <c r="AZ705" s="1">
        <f>IF(E705=2,ONE,ZERO)</f>
        <v>0</v>
      </c>
      <c r="BA705" s="1">
        <f>IF(E705=2.5,ONE,ZERO)</f>
        <v>0</v>
      </c>
      <c r="BB705" s="1">
        <f>IF(E705=3,ONE,ZERO)</f>
        <v>0</v>
      </c>
      <c r="BC705" s="1">
        <f>IF(E705=3.5,ONE,ZERO)</f>
        <v>0</v>
      </c>
      <c r="BD705" s="1">
        <f>IF(E705=4,ONE,ZERO)</f>
        <v>0</v>
      </c>
      <c r="BE705" s="1">
        <f>IF(E705=4.5,ONE,ZERO)</f>
        <v>0</v>
      </c>
      <c r="BF705" s="1">
        <f>IF(E705=5,ONE,ZERO)</f>
        <v>0</v>
      </c>
      <c r="BG705" s="1">
        <f>IF(E705=5.5,ONE,ZERO)</f>
        <v>0</v>
      </c>
      <c r="BH705" s="1">
        <f>IF(E705=6,ONE,ZERO)</f>
        <v>0</v>
      </c>
      <c r="BI705" s="1">
        <f>IF(E705=6.5,ONE,ZERO)</f>
        <v>0</v>
      </c>
      <c r="BJ705" s="1">
        <f>IF(E705=7,ONE,ZERO)</f>
        <v>0</v>
      </c>
      <c r="BK705" s="1">
        <f>IF(E705=7.5,ONE,ZERO)</f>
        <v>0</v>
      </c>
      <c r="BL705" s="1">
        <f>IF(E705=8,ONE,ZERO)</f>
        <v>0</v>
      </c>
      <c r="BM705" s="1">
        <f>IF(E705=8.5,ONE,ZERO)</f>
        <v>0</v>
      </c>
      <c r="BN705" s="1">
        <f>IF(E705=9,ONE,ZERO)</f>
        <v>0</v>
      </c>
      <c r="BO705" s="1">
        <f>IF(E705=9.5,ONE,ZERO)</f>
        <v>0</v>
      </c>
      <c r="BP705" s="1">
        <f>IF(E705=10,ONE,ZERO)</f>
        <v>0</v>
      </c>
      <c r="BQ705" s="1">
        <f>IF(F705=0,ONE,ZERO)</f>
        <v>1</v>
      </c>
      <c r="BR705" s="1">
        <f>IF(F705=0.5,ONE,ZERO)</f>
        <v>0</v>
      </c>
      <c r="BS705" s="1">
        <f>IF(F705=1,ONE,ZERO)</f>
        <v>0</v>
      </c>
      <c r="BT705" s="1">
        <f>IF(F705=1.5,ONE,ZERO)</f>
        <v>0</v>
      </c>
      <c r="BU705" s="1">
        <f>IF(F705=2,ONE,ZERO)</f>
        <v>0</v>
      </c>
      <c r="BV705" s="1">
        <f>IF(F705=2.5,ONE,ZERO)</f>
        <v>0</v>
      </c>
      <c r="BW705" s="1">
        <f>IF(F705=3,ONE,ZERO)</f>
        <v>0</v>
      </c>
      <c r="BX705" s="1">
        <f>IF(F705=3.5,ONE,ZERO)</f>
        <v>0</v>
      </c>
      <c r="BY705" s="1">
        <f>IF(F705=4,ONE,ZERO)</f>
        <v>0</v>
      </c>
      <c r="BZ705" s="1">
        <f>IF(F705=4.5,ONE,ZERO)</f>
        <v>0</v>
      </c>
      <c r="CA705" s="1">
        <f>IF(F705=5,ONE,ZERO)</f>
        <v>0</v>
      </c>
      <c r="CB705" s="1">
        <f>IF(F705=5.5,ONE,ZERO)</f>
        <v>0</v>
      </c>
      <c r="CC705" s="1">
        <f>IF(F705=6,ONE,ZERO)</f>
        <v>0</v>
      </c>
      <c r="CD705" s="1">
        <f>IF(F705=6.5,ONE,ZERO)</f>
        <v>0</v>
      </c>
      <c r="CE705" s="1">
        <f>IF(F705=7,ONE,ZERO)</f>
        <v>0</v>
      </c>
      <c r="CF705" s="1">
        <f>IF(F705=7.5,ONE,ZERO)</f>
        <v>0</v>
      </c>
      <c r="CG705" s="1">
        <f>IF(F705=8,ONE,ZERO)</f>
        <v>0</v>
      </c>
      <c r="CH705" s="1">
        <f>IF(F705=8.5,ONE,ZERO)</f>
        <v>0</v>
      </c>
      <c r="CI705" s="1">
        <f>IF(F705=9,ONE,ZERO)</f>
        <v>0</v>
      </c>
      <c r="CJ705" s="1">
        <f>IF(F705=9.5,ONE,ZERO)</f>
        <v>0</v>
      </c>
      <c r="CK705" s="1">
        <f>IF(F705=10,ONE,ZERO)</f>
        <v>0</v>
      </c>
      <c r="CL705" s="1">
        <f>IF(G705=0,ONE,ZERO)</f>
        <v>1</v>
      </c>
      <c r="CM705" s="1">
        <f>IF(G705=0.5,ONE,ZERO)</f>
        <v>0</v>
      </c>
      <c r="CN705" s="1">
        <f>IF(G705=1,ONE,ZERO)</f>
        <v>0</v>
      </c>
      <c r="CO705" s="1">
        <f>IF(G705=1.5,ONE,ZERO)</f>
        <v>0</v>
      </c>
      <c r="CP705" s="1">
        <f>IF(G705=2,ONE,ZERO)</f>
        <v>0</v>
      </c>
      <c r="CQ705" s="1">
        <f>IF(G705=2.5,ONE,ZERO)</f>
        <v>0</v>
      </c>
      <c r="CR705" s="1">
        <f>IF(G705=3,ONE,ZERO)</f>
        <v>0</v>
      </c>
      <c r="CS705" s="1">
        <f>IF(G705=3.5,ONE,ZERO)</f>
        <v>0</v>
      </c>
      <c r="CT705" s="1">
        <f>IF(G705=4,ONE,ZERO)</f>
        <v>0</v>
      </c>
      <c r="CU705" s="1">
        <f>IF(G705=4.5,ONE,ZERO)</f>
        <v>0</v>
      </c>
      <c r="CV705" s="1">
        <f>IF(G705=5,ONE,ZERO)</f>
        <v>0</v>
      </c>
      <c r="CW705" s="1">
        <f>IF(G705=5.5,ONE,ZERO)</f>
        <v>0</v>
      </c>
      <c r="CX705" s="1">
        <f>IF(G705=6,ONE,ZERO)</f>
        <v>0</v>
      </c>
      <c r="CY705" s="1">
        <f>IF(G705=6.5,ONE,ZERO)</f>
        <v>0</v>
      </c>
      <c r="CZ705" s="1">
        <f>IF(G705=7,ONE,ZERO)</f>
        <v>0</v>
      </c>
      <c r="DA705" s="1">
        <f>IF(G705=7.5,ONE,ZERO)</f>
        <v>0</v>
      </c>
      <c r="DB705" s="1">
        <f>IF(G705=8,ONE,ZERO)</f>
        <v>0</v>
      </c>
      <c r="DC705" s="1">
        <f>IF(G705=8.5,ONE,ZERO)</f>
        <v>0</v>
      </c>
      <c r="DD705" s="1">
        <f>IF(G705=9,ONE,ZERO)</f>
        <v>0</v>
      </c>
      <c r="DE705" s="1">
        <f>IF(G705=9.5,ONE,ZERO)</f>
        <v>0</v>
      </c>
      <c r="DF705" s="1">
        <f>IF(G705=10,ONE,ZERO)</f>
        <v>0</v>
      </c>
      <c r="DG705" s="1">
        <f>IF(H705=0,ONE,ZERO)</f>
        <v>1</v>
      </c>
      <c r="DH705" s="1">
        <f>IF(H705=0.5,ONE,ZERO)</f>
        <v>0</v>
      </c>
      <c r="DI705" s="1">
        <f>IF(H705=1,ONE,ZERO)</f>
        <v>0</v>
      </c>
      <c r="DJ705" s="1">
        <f>IF(H705=1.5,ONE,ZERO)</f>
        <v>0</v>
      </c>
      <c r="DK705" s="1">
        <f>IF(H705=2,ONE,ZERO)</f>
        <v>0</v>
      </c>
      <c r="DL705" s="1">
        <f>IF(H705=2.5,ONE,ZERO)</f>
        <v>0</v>
      </c>
      <c r="DM705" s="1">
        <f>IF(H705=3,ONE,ZERO)</f>
        <v>0</v>
      </c>
      <c r="DN705" s="1">
        <f>IF(H705=3.5,ONE,ZERO)</f>
        <v>0</v>
      </c>
      <c r="DO705" s="1">
        <f>IF(H705=4,ONE,ZERO)</f>
        <v>0</v>
      </c>
      <c r="DP705" s="1">
        <f>IF(H705=4.5,ONE,ZERO)</f>
        <v>0</v>
      </c>
      <c r="DQ705" s="1">
        <f>IF(H705=5,ONE,ZERO)</f>
        <v>0</v>
      </c>
      <c r="DR705" s="1">
        <f>IF(H705=5.5,ONE,ZERO)</f>
        <v>0</v>
      </c>
      <c r="DS705" s="1">
        <f>IF(H705=6,ONE,ZERO)</f>
        <v>0</v>
      </c>
      <c r="DT705" s="1">
        <f>IF(H705=6.5,ONE,ZERO)</f>
        <v>0</v>
      </c>
      <c r="DU705" s="1">
        <f>IF(H705=7,ONE,ZERO)</f>
        <v>0</v>
      </c>
      <c r="DV705" s="1">
        <f>IF(H705=7.5,ONE,ZERO)</f>
        <v>0</v>
      </c>
      <c r="DW705" s="1">
        <f>IF(H705=8,ONE,ZERO)</f>
        <v>0</v>
      </c>
      <c r="DX705" s="1">
        <f>IF(H705=8.5,ONE,ZERO)</f>
        <v>0</v>
      </c>
      <c r="DY705" s="1">
        <f>IF(H705=9,ONE,ZERO)</f>
        <v>0</v>
      </c>
      <c r="DZ705" s="1">
        <f>IF(H705=9.5,ONE,ZERO)</f>
        <v>0</v>
      </c>
      <c r="EA705" s="1">
        <f>IF(H705=10,ONE,ZERO)</f>
        <v>0</v>
      </c>
      <c r="EB705" s="1">
        <f>IF(I705=0,ONE,ZERO)</f>
        <v>1</v>
      </c>
      <c r="EC705" s="1">
        <f>IF(I705=0.5,ONE,ZERO)</f>
        <v>0</v>
      </c>
      <c r="ED705" s="1">
        <f>IF(I705=1,ONE,ZERO)</f>
        <v>0</v>
      </c>
      <c r="EE705" s="1">
        <f>IF(I705=1.5,ONE,ZERO)</f>
        <v>0</v>
      </c>
      <c r="EF705" s="1">
        <f>IF(I705=2,ONE,ZERO)</f>
        <v>0</v>
      </c>
      <c r="EG705" s="1">
        <f>IF(I705=2.5,ONE,ZERO)</f>
        <v>0</v>
      </c>
      <c r="EH705" s="1">
        <f>IF(I705=3,ONE,ZERO)</f>
        <v>0</v>
      </c>
      <c r="EI705" s="1">
        <f>IF(I705=3.5,ONE,ZERO)</f>
        <v>0</v>
      </c>
      <c r="EJ705" s="1">
        <f>IF(I705=4,ONE,ZERO)</f>
        <v>0</v>
      </c>
      <c r="EK705" s="1">
        <f>IF(I705=4.5,ONE,ZERO)</f>
        <v>0</v>
      </c>
      <c r="EL705" s="1">
        <f>IF(I705=5,ONE,ZERO)</f>
        <v>0</v>
      </c>
      <c r="EM705" s="1">
        <f>IF(I705=5.5,ONE,ZERO)</f>
        <v>0</v>
      </c>
      <c r="EN705" s="1">
        <f>IF(I705=6,ONE,ZERO)</f>
        <v>0</v>
      </c>
      <c r="EO705" s="1">
        <f>IF(I705=6.5,ONE,ZERO)</f>
        <v>0</v>
      </c>
      <c r="EP705" s="1">
        <f>IF(I705=7,ONE,ZERO)</f>
        <v>0</v>
      </c>
      <c r="EQ705" s="1">
        <f>IF(I705=7.5,ONE,ZERO)</f>
        <v>0</v>
      </c>
      <c r="ER705" s="1">
        <f>IF(I705=8,ONE,ZERO)</f>
        <v>0</v>
      </c>
      <c r="ES705" s="1">
        <f>IF(I705=8.5,ONE,ZERO)</f>
        <v>0</v>
      </c>
      <c r="ET705" s="1">
        <f>IF(I705=9,ONE,ZERO)</f>
        <v>0</v>
      </c>
      <c r="EU705" s="1">
        <f>IF(I705=9.5,ONE,ZERO)</f>
        <v>0</v>
      </c>
      <c r="EV705" s="1">
        <f>IF(I705=10,ONE,ZERO)</f>
        <v>0</v>
      </c>
    </row>
    <row r="706" spans="1:156" ht="13.5" customHeight="1" thickBot="1" x14ac:dyDescent="0.25">
      <c r="C706" s="79"/>
      <c r="D706" s="24">
        <v>11</v>
      </c>
      <c r="E706" s="18"/>
      <c r="F706" s="19"/>
      <c r="G706" s="19"/>
      <c r="H706" s="19"/>
      <c r="I706" s="20"/>
      <c r="J706" s="55"/>
      <c r="L706" s="6" t="str">
        <f>IF(J706&gt;0,SUM(E706:I706)," ")</f>
        <v xml:space="preserve"> </v>
      </c>
      <c r="M706" s="1" t="str">
        <f>IF(J706&gt;0,"-"," ")</f>
        <v xml:space="preserve"> </v>
      </c>
      <c r="N706" s="1" t="str">
        <f>IF(J706&gt;0,AD706," ")</f>
        <v xml:space="preserve"> </v>
      </c>
      <c r="O706" s="1" t="str">
        <f>IF(J706&gt;0,"-"," ")</f>
        <v xml:space="preserve"> </v>
      </c>
      <c r="P706" s="1" t="str">
        <f>IF(J706&gt;0,AH706," ")</f>
        <v xml:space="preserve"> </v>
      </c>
      <c r="Q706" s="1" t="str">
        <f>IF(J706&gt;0,"="," ")</f>
        <v xml:space="preserve"> </v>
      </c>
      <c r="R706" s="46" t="str">
        <f>IF(J706&gt;0,L706-N706-P706," ")</f>
        <v xml:space="preserve"> </v>
      </c>
      <c r="S706" s="47" t="str">
        <f>IF(J706&gt;0,J706*R706," ")</f>
        <v xml:space="preserve"> </v>
      </c>
      <c r="T706" s="7"/>
      <c r="U706" s="7"/>
      <c r="V706" s="7"/>
      <c r="W706" s="7"/>
      <c r="X706" s="7"/>
      <c r="Y706" s="7"/>
      <c r="Z706" s="7"/>
      <c r="AA706" s="1">
        <f>IF(E706&gt;F706,E706,F706)</f>
        <v>0</v>
      </c>
      <c r="AB706" s="1">
        <f t="shared" si="5324"/>
        <v>0</v>
      </c>
      <c r="AC706" s="1">
        <f t="shared" si="5324"/>
        <v>0</v>
      </c>
      <c r="AD706" s="2">
        <f t="shared" si="5324"/>
        <v>0</v>
      </c>
      <c r="AE706" s="1">
        <f>IF(E706&lt;F706,E706,F706)</f>
        <v>0</v>
      </c>
      <c r="AF706" s="1">
        <f t="shared" si="5325"/>
        <v>0</v>
      </c>
      <c r="AG706" s="1">
        <f t="shared" si="5325"/>
        <v>0</v>
      </c>
      <c r="AH706" s="2">
        <f t="shared" si="5325"/>
        <v>0</v>
      </c>
      <c r="AI706" s="1">
        <f t="shared" si="5326"/>
        <v>0</v>
      </c>
      <c r="AJ706" s="1">
        <f t="shared" si="5326"/>
        <v>0</v>
      </c>
      <c r="AK706" s="1">
        <f t="shared" si="5326"/>
        <v>0</v>
      </c>
      <c r="AL706" s="1">
        <f t="shared" si="5326"/>
        <v>0</v>
      </c>
      <c r="AM706" s="1">
        <f t="shared" si="5326"/>
        <v>0</v>
      </c>
      <c r="AN706" s="1">
        <f>SUM(AI706:AM706)</f>
        <v>0</v>
      </c>
      <c r="AO706" s="1">
        <f t="shared" si="5327"/>
        <v>0</v>
      </c>
      <c r="AP706" s="1">
        <f t="shared" si="5327"/>
        <v>0</v>
      </c>
      <c r="AQ706" s="1">
        <f t="shared" si="5327"/>
        <v>0</v>
      </c>
      <c r="AR706" s="1">
        <f t="shared" si="5327"/>
        <v>0</v>
      </c>
      <c r="AS706" s="1">
        <f t="shared" si="5327"/>
        <v>0</v>
      </c>
      <c r="AT706" s="1"/>
      <c r="AU706" s="1"/>
      <c r="AV706" s="1">
        <f>IF(E706=0,ONE,ZERO)</f>
        <v>1</v>
      </c>
      <c r="AW706" s="1">
        <f>IF(E706=0.5,ONE,ZERO)</f>
        <v>0</v>
      </c>
      <c r="AX706" s="1">
        <f>IF(E706=1,ONE,ZERO)</f>
        <v>0</v>
      </c>
      <c r="AY706" s="1">
        <f>IF(E706=1.5,ONE,ZERO)</f>
        <v>0</v>
      </c>
      <c r="AZ706" s="1">
        <f>IF(E706=2,ONE,ZERO)</f>
        <v>0</v>
      </c>
      <c r="BA706" s="1">
        <f>IF(E706=2.5,ONE,ZERO)</f>
        <v>0</v>
      </c>
      <c r="BB706" s="1">
        <f>IF(E706=3,ONE,ZERO)</f>
        <v>0</v>
      </c>
      <c r="BC706" s="1">
        <f>IF(E706=3.5,ONE,ZERO)</f>
        <v>0</v>
      </c>
      <c r="BD706" s="1">
        <f>IF(E706=4,ONE,ZERO)</f>
        <v>0</v>
      </c>
      <c r="BE706" s="1">
        <f>IF(E706=4.5,ONE,ZERO)</f>
        <v>0</v>
      </c>
      <c r="BF706" s="1">
        <f>IF(E706=5,ONE,ZERO)</f>
        <v>0</v>
      </c>
      <c r="BG706" s="1">
        <f>IF(E706=5.5,ONE,ZERO)</f>
        <v>0</v>
      </c>
      <c r="BH706" s="1">
        <f>IF(E706=6,ONE,ZERO)</f>
        <v>0</v>
      </c>
      <c r="BI706" s="1">
        <f>IF(E706=6.5,ONE,ZERO)</f>
        <v>0</v>
      </c>
      <c r="BJ706" s="1">
        <f>IF(E706=7,ONE,ZERO)</f>
        <v>0</v>
      </c>
      <c r="BK706" s="1">
        <f>IF(E706=7.5,ONE,ZERO)</f>
        <v>0</v>
      </c>
      <c r="BL706" s="1">
        <f>IF(E706=8,ONE,ZERO)</f>
        <v>0</v>
      </c>
      <c r="BM706" s="1">
        <f>IF(E706=8.5,ONE,ZERO)</f>
        <v>0</v>
      </c>
      <c r="BN706" s="1">
        <f>IF(E706=9,ONE,ZERO)</f>
        <v>0</v>
      </c>
      <c r="BO706" s="1">
        <f>IF(E706=9.5,ONE,ZERO)</f>
        <v>0</v>
      </c>
      <c r="BP706" s="1">
        <f>IF(E706=10,ONE,ZERO)</f>
        <v>0</v>
      </c>
      <c r="BQ706" s="1">
        <f>IF(F706=0,ONE,ZERO)</f>
        <v>1</v>
      </c>
      <c r="BR706" s="1">
        <f>IF(F706=0.5,ONE,ZERO)</f>
        <v>0</v>
      </c>
      <c r="BS706" s="1">
        <f>IF(F706=1,ONE,ZERO)</f>
        <v>0</v>
      </c>
      <c r="BT706" s="1">
        <f>IF(F706=1.5,ONE,ZERO)</f>
        <v>0</v>
      </c>
      <c r="BU706" s="1">
        <f>IF(F706=2,ONE,ZERO)</f>
        <v>0</v>
      </c>
      <c r="BV706" s="1">
        <f>IF(F706=2.5,ONE,ZERO)</f>
        <v>0</v>
      </c>
      <c r="BW706" s="1">
        <f>IF(F706=3,ONE,ZERO)</f>
        <v>0</v>
      </c>
      <c r="BX706" s="1">
        <f>IF(F706=3.5,ONE,ZERO)</f>
        <v>0</v>
      </c>
      <c r="BY706" s="1">
        <f>IF(F706=4,ONE,ZERO)</f>
        <v>0</v>
      </c>
      <c r="BZ706" s="1">
        <f>IF(F706=4.5,ONE,ZERO)</f>
        <v>0</v>
      </c>
      <c r="CA706" s="1">
        <f>IF(F706=5,ONE,ZERO)</f>
        <v>0</v>
      </c>
      <c r="CB706" s="1">
        <f>IF(F706=5.5,ONE,ZERO)</f>
        <v>0</v>
      </c>
      <c r="CC706" s="1">
        <f>IF(F706=6,ONE,ZERO)</f>
        <v>0</v>
      </c>
      <c r="CD706" s="1">
        <f>IF(F706=6.5,ONE,ZERO)</f>
        <v>0</v>
      </c>
      <c r="CE706" s="1">
        <f>IF(F706=7,ONE,ZERO)</f>
        <v>0</v>
      </c>
      <c r="CF706" s="1">
        <f>IF(F706=7.5,ONE,ZERO)</f>
        <v>0</v>
      </c>
      <c r="CG706" s="1">
        <f>IF(F706=8,ONE,ZERO)</f>
        <v>0</v>
      </c>
      <c r="CH706" s="1">
        <f>IF(F706=8.5,ONE,ZERO)</f>
        <v>0</v>
      </c>
      <c r="CI706" s="1">
        <f>IF(F706=9,ONE,ZERO)</f>
        <v>0</v>
      </c>
      <c r="CJ706" s="1">
        <f>IF(F706=9.5,ONE,ZERO)</f>
        <v>0</v>
      </c>
      <c r="CK706" s="1">
        <f>IF(F706=10,ONE,ZERO)</f>
        <v>0</v>
      </c>
      <c r="CL706" s="1">
        <f>IF(G706=0,ONE,ZERO)</f>
        <v>1</v>
      </c>
      <c r="CM706" s="1">
        <f>IF(G706=0.5,ONE,ZERO)</f>
        <v>0</v>
      </c>
      <c r="CN706" s="1">
        <f>IF(G706=1,ONE,ZERO)</f>
        <v>0</v>
      </c>
      <c r="CO706" s="1">
        <f>IF(G706=1.5,ONE,ZERO)</f>
        <v>0</v>
      </c>
      <c r="CP706" s="1">
        <f>IF(G706=2,ONE,ZERO)</f>
        <v>0</v>
      </c>
      <c r="CQ706" s="1">
        <f>IF(G706=2.5,ONE,ZERO)</f>
        <v>0</v>
      </c>
      <c r="CR706" s="1">
        <f>IF(G706=3,ONE,ZERO)</f>
        <v>0</v>
      </c>
      <c r="CS706" s="1">
        <f>IF(G706=3.5,ONE,ZERO)</f>
        <v>0</v>
      </c>
      <c r="CT706" s="1">
        <f>IF(G706=4,ONE,ZERO)</f>
        <v>0</v>
      </c>
      <c r="CU706" s="1">
        <f>IF(G706=4.5,ONE,ZERO)</f>
        <v>0</v>
      </c>
      <c r="CV706" s="1">
        <f>IF(G706=5,ONE,ZERO)</f>
        <v>0</v>
      </c>
      <c r="CW706" s="1">
        <f>IF(G706=5.5,ONE,ZERO)</f>
        <v>0</v>
      </c>
      <c r="CX706" s="1">
        <f>IF(G706=6,ONE,ZERO)</f>
        <v>0</v>
      </c>
      <c r="CY706" s="1">
        <f>IF(G706=6.5,ONE,ZERO)</f>
        <v>0</v>
      </c>
      <c r="CZ706" s="1">
        <f>IF(G706=7,ONE,ZERO)</f>
        <v>0</v>
      </c>
      <c r="DA706" s="1">
        <f>IF(G706=7.5,ONE,ZERO)</f>
        <v>0</v>
      </c>
      <c r="DB706" s="1">
        <f>IF(G706=8,ONE,ZERO)</f>
        <v>0</v>
      </c>
      <c r="DC706" s="1">
        <f>IF(G706=8.5,ONE,ZERO)</f>
        <v>0</v>
      </c>
      <c r="DD706" s="1">
        <f>IF(G706=9,ONE,ZERO)</f>
        <v>0</v>
      </c>
      <c r="DE706" s="1">
        <f>IF(G706=9.5,ONE,ZERO)</f>
        <v>0</v>
      </c>
      <c r="DF706" s="1">
        <f>IF(G706=10,ONE,ZERO)</f>
        <v>0</v>
      </c>
      <c r="DG706" s="1">
        <f>IF(H706=0,ONE,ZERO)</f>
        <v>1</v>
      </c>
      <c r="DH706" s="1">
        <f>IF(H706=0.5,ONE,ZERO)</f>
        <v>0</v>
      </c>
      <c r="DI706" s="1">
        <f>IF(H706=1,ONE,ZERO)</f>
        <v>0</v>
      </c>
      <c r="DJ706" s="1">
        <f>IF(H706=1.5,ONE,ZERO)</f>
        <v>0</v>
      </c>
      <c r="DK706" s="1">
        <f>IF(H706=2,ONE,ZERO)</f>
        <v>0</v>
      </c>
      <c r="DL706" s="1">
        <f>IF(H706=2.5,ONE,ZERO)</f>
        <v>0</v>
      </c>
      <c r="DM706" s="1">
        <f>IF(H706=3,ONE,ZERO)</f>
        <v>0</v>
      </c>
      <c r="DN706" s="1">
        <f>IF(H706=3.5,ONE,ZERO)</f>
        <v>0</v>
      </c>
      <c r="DO706" s="1">
        <f>IF(H706=4,ONE,ZERO)</f>
        <v>0</v>
      </c>
      <c r="DP706" s="1">
        <f>IF(H706=4.5,ONE,ZERO)</f>
        <v>0</v>
      </c>
      <c r="DQ706" s="1">
        <f>IF(H706=5,ONE,ZERO)</f>
        <v>0</v>
      </c>
      <c r="DR706" s="1">
        <f>IF(H706=5.5,ONE,ZERO)</f>
        <v>0</v>
      </c>
      <c r="DS706" s="1">
        <f>IF(H706=6,ONE,ZERO)</f>
        <v>0</v>
      </c>
      <c r="DT706" s="1">
        <f>IF(H706=6.5,ONE,ZERO)</f>
        <v>0</v>
      </c>
      <c r="DU706" s="1">
        <f>IF(H706=7,ONE,ZERO)</f>
        <v>0</v>
      </c>
      <c r="DV706" s="1">
        <f>IF(H706=7.5,ONE,ZERO)</f>
        <v>0</v>
      </c>
      <c r="DW706" s="1">
        <f>IF(H706=8,ONE,ZERO)</f>
        <v>0</v>
      </c>
      <c r="DX706" s="1">
        <f>IF(H706=8.5,ONE,ZERO)</f>
        <v>0</v>
      </c>
      <c r="DY706" s="1">
        <f>IF(H706=9,ONE,ZERO)</f>
        <v>0</v>
      </c>
      <c r="DZ706" s="1">
        <f>IF(H706=9.5,ONE,ZERO)</f>
        <v>0</v>
      </c>
      <c r="EA706" s="1">
        <f>IF(H706=10,ONE,ZERO)</f>
        <v>0</v>
      </c>
      <c r="EB706" s="1">
        <f>IF(I706=0,ONE,ZERO)</f>
        <v>1</v>
      </c>
      <c r="EC706" s="1">
        <f>IF(I706=0.5,ONE,ZERO)</f>
        <v>0</v>
      </c>
      <c r="ED706" s="1">
        <f>IF(I706=1,ONE,ZERO)</f>
        <v>0</v>
      </c>
      <c r="EE706" s="1">
        <f>IF(I706=1.5,ONE,ZERO)</f>
        <v>0</v>
      </c>
      <c r="EF706" s="1">
        <f>IF(I706=2,ONE,ZERO)</f>
        <v>0</v>
      </c>
      <c r="EG706" s="1">
        <f>IF(I706=2.5,ONE,ZERO)</f>
        <v>0</v>
      </c>
      <c r="EH706" s="1">
        <f>IF(I706=3,ONE,ZERO)</f>
        <v>0</v>
      </c>
      <c r="EI706" s="1">
        <f>IF(I706=3.5,ONE,ZERO)</f>
        <v>0</v>
      </c>
      <c r="EJ706" s="1">
        <f>IF(I706=4,ONE,ZERO)</f>
        <v>0</v>
      </c>
      <c r="EK706" s="1">
        <f>IF(I706=4.5,ONE,ZERO)</f>
        <v>0</v>
      </c>
      <c r="EL706" s="1">
        <f>IF(I706=5,ONE,ZERO)</f>
        <v>0</v>
      </c>
      <c r="EM706" s="1">
        <f>IF(I706=5.5,ONE,ZERO)</f>
        <v>0</v>
      </c>
      <c r="EN706" s="1">
        <f>IF(I706=6,ONE,ZERO)</f>
        <v>0</v>
      </c>
      <c r="EO706" s="1">
        <f>IF(I706=6.5,ONE,ZERO)</f>
        <v>0</v>
      </c>
      <c r="EP706" s="1">
        <f>IF(I706=7,ONE,ZERO)</f>
        <v>0</v>
      </c>
      <c r="EQ706" s="1">
        <f>IF(I706=7.5,ONE,ZERO)</f>
        <v>0</v>
      </c>
      <c r="ER706" s="1">
        <f>IF(I706=8,ONE,ZERO)</f>
        <v>0</v>
      </c>
      <c r="ES706" s="1">
        <f>IF(I706=8.5,ONE,ZERO)</f>
        <v>0</v>
      </c>
      <c r="ET706" s="1">
        <f>IF(I706=9,ONE,ZERO)</f>
        <v>0</v>
      </c>
      <c r="EU706" s="1">
        <f>IF(I706=9.5,ONE,ZERO)</f>
        <v>0</v>
      </c>
      <c r="EV706" s="1">
        <f>IF(I706=10,ONE,ZERO)</f>
        <v>0</v>
      </c>
    </row>
    <row r="707" spans="1:156" ht="15.75" x14ac:dyDescent="0.25">
      <c r="I707" s="77" t="str">
        <f>IF(C695&gt;0,C695," ")</f>
        <v xml:space="preserve"> </v>
      </c>
      <c r="J707" s="77"/>
      <c r="K707" s="77"/>
      <c r="L707" s="77"/>
      <c r="M707" s="77"/>
      <c r="N707" s="77"/>
      <c r="O707" s="77" t="str">
        <f>IF(J705&gt;0,"w/Exhibition(s):"," ")</f>
        <v xml:space="preserve"> </v>
      </c>
      <c r="P707" s="77"/>
      <c r="Q707" s="77"/>
      <c r="R707" s="77"/>
      <c r="S707" s="44" t="str">
        <f>IF(J705&gt;0,SUM(S704:S706)," ")</f>
        <v xml:space="preserve"> </v>
      </c>
      <c r="T707" s="21"/>
      <c r="U707" s="21"/>
      <c r="V707" s="21"/>
      <c r="W707" s="21"/>
      <c r="X707" s="21"/>
      <c r="Y707" s="21"/>
      <c r="Z707" s="21"/>
    </row>
    <row r="708" spans="1:156" ht="6" customHeight="1" x14ac:dyDescent="0.2">
      <c r="C708" s="8"/>
      <c r="D708" s="8"/>
      <c r="E708" s="8"/>
      <c r="F708" s="8"/>
      <c r="G708" s="8"/>
      <c r="H708" s="8"/>
      <c r="I708" s="8"/>
      <c r="J708" s="9"/>
      <c r="K708" s="9"/>
      <c r="L708" s="9"/>
      <c r="M708" s="9"/>
      <c r="N708" s="9"/>
      <c r="O708" s="9"/>
      <c r="P708" s="9"/>
      <c r="Q708" s="9"/>
      <c r="R708" s="9"/>
      <c r="S708" s="10"/>
      <c r="T708" s="38"/>
      <c r="U708" s="38"/>
      <c r="V708" s="38"/>
      <c r="W708" s="38"/>
      <c r="X708" s="38"/>
      <c r="Y708" s="38"/>
      <c r="Z708" s="38"/>
    </row>
    <row r="709" spans="1:156" ht="6" customHeight="1" x14ac:dyDescent="0.2"/>
    <row r="710" spans="1:156" x14ac:dyDescent="0.2">
      <c r="A710" s="1"/>
      <c r="E710" s="2" t="s">
        <v>1</v>
      </c>
      <c r="F710" s="2" t="s">
        <v>1</v>
      </c>
      <c r="G710" s="2" t="s">
        <v>1</v>
      </c>
      <c r="H710" s="2" t="s">
        <v>1</v>
      </c>
      <c r="I710" s="2" t="s">
        <v>1</v>
      </c>
      <c r="J710" s="22" t="s">
        <v>12</v>
      </c>
      <c r="L710" s="2" t="s">
        <v>5</v>
      </c>
      <c r="M710" s="2"/>
      <c r="N710" s="2" t="s">
        <v>3</v>
      </c>
      <c r="O710" s="2"/>
      <c r="P710" s="2" t="s">
        <v>4</v>
      </c>
      <c r="R710" s="3" t="s">
        <v>6</v>
      </c>
      <c r="AA710" s="63" t="s">
        <v>14</v>
      </c>
      <c r="AB710" s="63"/>
      <c r="AC710" s="63"/>
      <c r="AD710" s="63"/>
      <c r="AE710" s="63" t="s">
        <v>15</v>
      </c>
      <c r="AF710" s="63"/>
      <c r="AG710" s="63"/>
      <c r="AH710" s="63"/>
      <c r="AI710" s="63" t="s">
        <v>17</v>
      </c>
      <c r="AJ710" s="63"/>
      <c r="AK710" s="63"/>
      <c r="AL710" s="63"/>
      <c r="AM710" s="63"/>
      <c r="AN710" s="63"/>
      <c r="AO710" s="63" t="s">
        <v>16</v>
      </c>
      <c r="AP710" s="63"/>
      <c r="AQ710" s="63"/>
      <c r="AR710" s="63"/>
      <c r="AS710" s="63"/>
      <c r="AT710" s="30" t="s">
        <v>18</v>
      </c>
      <c r="AU710" s="30" t="s">
        <v>19</v>
      </c>
      <c r="AV710" s="63" t="s">
        <v>20</v>
      </c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63" t="s">
        <v>21</v>
      </c>
      <c r="BR710" s="63"/>
      <c r="BS710" s="63"/>
      <c r="BT710" s="63"/>
      <c r="BU710" s="63"/>
      <c r="BV710" s="63"/>
      <c r="BW710" s="63"/>
      <c r="BX710" s="63"/>
      <c r="BY710" s="63"/>
      <c r="BZ710" s="63"/>
      <c r="CA710" s="63"/>
      <c r="CB710" s="63"/>
      <c r="CC710" s="63"/>
      <c r="CD710" s="63"/>
      <c r="CE710" s="63"/>
      <c r="CF710" s="63"/>
      <c r="CG710" s="63"/>
      <c r="CH710" s="63"/>
      <c r="CI710" s="63"/>
      <c r="CJ710" s="63"/>
      <c r="CK710" s="63"/>
      <c r="CL710" s="63" t="s">
        <v>22</v>
      </c>
      <c r="CM710" s="63"/>
      <c r="CN710" s="63"/>
      <c r="CO710" s="63"/>
      <c r="CP710" s="63"/>
      <c r="CQ710" s="63"/>
      <c r="CR710" s="63"/>
      <c r="CS710" s="63"/>
      <c r="CT710" s="63"/>
      <c r="CU710" s="63"/>
      <c r="CV710" s="63"/>
      <c r="CW710" s="63"/>
      <c r="CX710" s="63"/>
      <c r="CY710" s="63"/>
      <c r="CZ710" s="63"/>
      <c r="DA710" s="63"/>
      <c r="DB710" s="63"/>
      <c r="DC710" s="63"/>
      <c r="DD710" s="63"/>
      <c r="DE710" s="63"/>
      <c r="DF710" s="63"/>
      <c r="DG710" s="63" t="s">
        <v>23</v>
      </c>
      <c r="DH710" s="63"/>
      <c r="DI710" s="63"/>
      <c r="DJ710" s="63"/>
      <c r="DK710" s="63"/>
      <c r="DL710" s="63"/>
      <c r="DM710" s="63"/>
      <c r="DN710" s="63"/>
      <c r="DO710" s="63"/>
      <c r="DP710" s="63"/>
      <c r="DQ710" s="63"/>
      <c r="DR710" s="63"/>
      <c r="DS710" s="63"/>
      <c r="DT710" s="63"/>
      <c r="DU710" s="63"/>
      <c r="DV710" s="63"/>
      <c r="DW710" s="63"/>
      <c r="DX710" s="63"/>
      <c r="DY710" s="63"/>
      <c r="DZ710" s="63"/>
      <c r="EA710" s="63"/>
      <c r="EB710" s="63" t="s">
        <v>24</v>
      </c>
      <c r="EC710" s="63"/>
      <c r="ED710" s="63"/>
      <c r="EE710" s="63"/>
      <c r="EF710" s="63"/>
      <c r="EG710" s="63"/>
      <c r="EH710" s="63"/>
      <c r="EI710" s="63"/>
      <c r="EJ710" s="63"/>
      <c r="EK710" s="63"/>
      <c r="EL710" s="63"/>
      <c r="EM710" s="63"/>
      <c r="EN710" s="63"/>
      <c r="EO710" s="63"/>
      <c r="EP710" s="63"/>
      <c r="EQ710" s="63"/>
      <c r="ER710" s="63"/>
      <c r="ES710" s="63"/>
      <c r="ET710" s="63"/>
      <c r="EU710" s="63"/>
      <c r="EV710" s="63"/>
      <c r="EW710" s="63" t="s">
        <v>25</v>
      </c>
      <c r="EX710" s="63"/>
      <c r="EY710" s="63"/>
      <c r="EZ710" s="1"/>
    </row>
    <row r="711" spans="1:156" ht="1.5" customHeight="1" x14ac:dyDescent="0.2">
      <c r="A711" s="1"/>
      <c r="J711" s="3"/>
      <c r="L711" s="2"/>
      <c r="M711" s="2"/>
      <c r="N711" s="2"/>
      <c r="O711" s="2"/>
      <c r="P711" s="2"/>
      <c r="R711" s="3"/>
      <c r="AA711" s="31"/>
      <c r="AD711" s="32"/>
      <c r="AE711" s="31"/>
      <c r="AH711" s="32"/>
      <c r="AI711" s="31"/>
      <c r="AN711" s="33"/>
      <c r="AO711" s="34"/>
      <c r="AP711" s="1"/>
      <c r="AQ711" s="1"/>
      <c r="AR711" s="1"/>
      <c r="AS711" s="33"/>
      <c r="AT711" s="1"/>
      <c r="AU711" s="1"/>
      <c r="AV711" s="34"/>
      <c r="BP711" s="35"/>
      <c r="BQ711" s="34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35"/>
      <c r="CL711" s="34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5"/>
      <c r="DG711" s="34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35"/>
      <c r="EB711" s="34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35"/>
      <c r="EW711" s="34"/>
      <c r="EX711" s="1"/>
      <c r="EY711" s="35"/>
      <c r="EZ711" s="1"/>
    </row>
    <row r="712" spans="1:156" ht="13.5" thickBot="1" x14ac:dyDescent="0.25">
      <c r="A712" s="1"/>
      <c r="C712" s="2" t="s">
        <v>11</v>
      </c>
      <c r="D712" s="2"/>
      <c r="E712" s="2">
        <v>1</v>
      </c>
      <c r="F712" s="2">
        <v>2</v>
      </c>
      <c r="G712" s="2">
        <v>3</v>
      </c>
      <c r="H712" s="2">
        <v>4</v>
      </c>
      <c r="I712" s="2">
        <v>5</v>
      </c>
      <c r="J712" s="3" t="s">
        <v>0</v>
      </c>
      <c r="K712" s="2"/>
      <c r="L712" s="2" t="s">
        <v>2</v>
      </c>
      <c r="M712" s="2"/>
      <c r="N712" s="23" t="s">
        <v>1</v>
      </c>
      <c r="O712" s="2"/>
      <c r="P712" s="23" t="s">
        <v>1</v>
      </c>
      <c r="R712" s="3" t="s">
        <v>2</v>
      </c>
      <c r="S712" s="3" t="s">
        <v>1</v>
      </c>
      <c r="T712" s="3"/>
      <c r="U712" s="3"/>
      <c r="V712" s="3"/>
      <c r="W712" s="3"/>
      <c r="X712" s="3"/>
      <c r="Y712" s="3"/>
      <c r="Z712" s="3"/>
      <c r="AA712" s="34"/>
      <c r="AD712" s="32"/>
      <c r="AE712" s="34"/>
      <c r="AH712" s="32"/>
      <c r="AI712" s="34"/>
      <c r="AN712" s="33">
        <f>SUM(AN713:AN724)</f>
        <v>0</v>
      </c>
      <c r="AO712" s="34"/>
      <c r="AP712" s="1"/>
      <c r="AQ712" s="1"/>
      <c r="AR712" s="1"/>
      <c r="AS712" s="33">
        <f>SUM(AO713:AS724)</f>
        <v>0</v>
      </c>
      <c r="AT712" s="1">
        <v>0</v>
      </c>
      <c r="AU712" s="1">
        <v>1</v>
      </c>
      <c r="AV712" s="68">
        <f>BP712+CK712+DF712+EA712+EV712</f>
        <v>55</v>
      </c>
      <c r="AW712" s="69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36">
        <f>SUM(AV713:BP724)</f>
        <v>11</v>
      </c>
      <c r="BQ712" s="37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36">
        <f>SUM(BQ713:CK724)</f>
        <v>11</v>
      </c>
      <c r="CL712" s="37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36">
        <f>SUM(CL713:DF724)</f>
        <v>11</v>
      </c>
      <c r="DG712" s="37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36">
        <f>SUM(DG713:EA724)</f>
        <v>11</v>
      </c>
      <c r="EB712" s="37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36">
        <f>SUM(EB713:EV724)</f>
        <v>11</v>
      </c>
      <c r="EW712" s="34">
        <f>IF(AV712&lt;55,ONE,ZERO)</f>
        <v>0</v>
      </c>
      <c r="EX712" s="1">
        <f>IF(AN712+AS712&lt;1,ONE,ZERO)</f>
        <v>1</v>
      </c>
      <c r="EY712" s="33">
        <f>EW712+EX712</f>
        <v>1</v>
      </c>
      <c r="EZ712" s="1"/>
    </row>
    <row r="713" spans="1:156" ht="13.5" thickBot="1" x14ac:dyDescent="0.25">
      <c r="A713">
        <v>40</v>
      </c>
      <c r="C713" s="11"/>
      <c r="D713" s="24">
        <v>1</v>
      </c>
      <c r="E713" s="12"/>
      <c r="F713" s="13"/>
      <c r="G713" s="13"/>
      <c r="H713" s="13"/>
      <c r="I713" s="14"/>
      <c r="J713" s="53"/>
      <c r="L713" s="6" t="str">
        <f t="shared" ref="L713:L721" si="5328">IF(J713&gt;0,SUM(E713:I713)," ")</f>
        <v xml:space="preserve"> </v>
      </c>
      <c r="M713" s="1" t="str">
        <f t="shared" ref="M713:M721" si="5329">IF(J713&gt;0,"-"," ")</f>
        <v xml:space="preserve"> </v>
      </c>
      <c r="N713" s="1" t="str">
        <f t="shared" ref="N713:N721" si="5330">IF(J713&gt;0,AD713," ")</f>
        <v xml:space="preserve"> </v>
      </c>
      <c r="O713" s="1" t="str">
        <f t="shared" ref="O713:O721" si="5331">IF(J713&gt;0,"-"," ")</f>
        <v xml:space="preserve"> </v>
      </c>
      <c r="P713" s="1" t="str">
        <f t="shared" ref="P713:P721" si="5332">IF(J713&gt;0,AH713," ")</f>
        <v xml:space="preserve"> </v>
      </c>
      <c r="Q713" s="1" t="str">
        <f t="shared" ref="Q713:Q721" si="5333">IF(J713&gt;0,"="," ")</f>
        <v xml:space="preserve"> </v>
      </c>
      <c r="R713" s="5" t="str">
        <f t="shared" ref="R713:R721" si="5334">IF(J713&gt;0,L713-N713-P713," ")</f>
        <v xml:space="preserve"> </v>
      </c>
      <c r="S713" s="7">
        <f t="shared" ref="S713:S721" si="5335">IF(J713&gt;0,J713*R713,0)</f>
        <v>0</v>
      </c>
      <c r="T713" s="7"/>
      <c r="U713" s="7"/>
      <c r="V713" s="7"/>
      <c r="W713" s="7"/>
      <c r="X713" s="7"/>
      <c r="Y713" s="7"/>
      <c r="Z713" s="7"/>
      <c r="AA713" s="1">
        <f t="shared" ref="AA713:AA721" si="5336">IF(E713&gt;F713,E713,F713)</f>
        <v>0</v>
      </c>
      <c r="AB713" s="1">
        <f t="shared" ref="AB713:AB721" si="5337">IF(AA713&gt;G713,AA713,G713)</f>
        <v>0</v>
      </c>
      <c r="AC713" s="1">
        <f t="shared" ref="AC713:AC721" si="5338">IF(AB713&gt;H713,AB713,H713)</f>
        <v>0</v>
      </c>
      <c r="AD713" s="2">
        <f t="shared" ref="AD713:AD721" si="5339">IF(AC713&gt;I713,AC713,I713)</f>
        <v>0</v>
      </c>
      <c r="AE713" s="1">
        <f t="shared" ref="AE713:AE721" si="5340">IF(E713&lt;F713,E713,F713)</f>
        <v>0</v>
      </c>
      <c r="AF713" s="1">
        <f t="shared" ref="AF713:AF721" si="5341">IF(AE713&lt;G713,AE713,G713)</f>
        <v>0</v>
      </c>
      <c r="AG713" s="1">
        <f t="shared" ref="AG713:AG721" si="5342">IF(AF713&lt;H713,AF713,H713)</f>
        <v>0</v>
      </c>
      <c r="AH713" s="2">
        <f t="shared" ref="AH713:AH721" si="5343">IF(AG713&lt;I713,AG713,I713)</f>
        <v>0</v>
      </c>
      <c r="AI713" s="1">
        <f t="shared" ref="AI713:AI721" si="5344">IF(E713&gt;10,1,0)</f>
        <v>0</v>
      </c>
      <c r="AJ713" s="1">
        <f t="shared" ref="AJ713:AJ721" si="5345">IF(F713&gt;10,1,0)</f>
        <v>0</v>
      </c>
      <c r="AK713" s="1">
        <f t="shared" ref="AK713:AK721" si="5346">IF(G713&gt;10,1,0)</f>
        <v>0</v>
      </c>
      <c r="AL713" s="1">
        <f t="shared" ref="AL713:AL721" si="5347">IF(H713&gt;10,1,0)</f>
        <v>0</v>
      </c>
      <c r="AM713" s="1">
        <f t="shared" ref="AM713:AM721" si="5348">IF(I713&gt;10,1,0)</f>
        <v>0</v>
      </c>
      <c r="AN713" s="1">
        <f t="shared" ref="AN713:AN721" si="5349">SUM(AI713:AM713)</f>
        <v>0</v>
      </c>
      <c r="AO713" s="1">
        <f t="shared" ref="AO713:AO721" si="5350">IF(E713&lt;0,1,0)</f>
        <v>0</v>
      </c>
      <c r="AP713" s="1">
        <f t="shared" ref="AP713:AP721" si="5351">IF(F713&lt;0,1,0)</f>
        <v>0</v>
      </c>
      <c r="AQ713" s="1">
        <f t="shared" ref="AQ713:AQ721" si="5352">IF(G713&lt;0,1,0)</f>
        <v>0</v>
      </c>
      <c r="AR713" s="1">
        <f t="shared" ref="AR713:AR721" si="5353">IF(H713&lt;0,1,0)</f>
        <v>0</v>
      </c>
      <c r="AS713" s="1">
        <f t="shared" ref="AS713:AS721" si="5354">IF(I713&lt;0,1,0)</f>
        <v>0</v>
      </c>
      <c r="AT713" s="1"/>
      <c r="AU713" s="1"/>
      <c r="AV713" s="1">
        <f t="shared" ref="AV713:AV721" si="5355">IF(E713=0,ONE,ZERO)</f>
        <v>1</v>
      </c>
      <c r="AW713" s="1">
        <f t="shared" ref="AW713:AW721" si="5356">IF(E713=0.5,ONE,ZERO)</f>
        <v>0</v>
      </c>
      <c r="AX713" s="1">
        <f t="shared" ref="AX713:AX721" si="5357">IF(E713=1,ONE,ZERO)</f>
        <v>0</v>
      </c>
      <c r="AY713" s="1">
        <f t="shared" ref="AY713:AY721" si="5358">IF(E713=1.5,ONE,ZERO)</f>
        <v>0</v>
      </c>
      <c r="AZ713" s="1">
        <f t="shared" ref="AZ713:AZ721" si="5359">IF(E713=2,ONE,ZERO)</f>
        <v>0</v>
      </c>
      <c r="BA713" s="1">
        <f t="shared" ref="BA713:BA721" si="5360">IF(E713=2.5,ONE,ZERO)</f>
        <v>0</v>
      </c>
      <c r="BB713" s="1">
        <f t="shared" ref="BB713:BB721" si="5361">IF(E713=3,ONE,ZERO)</f>
        <v>0</v>
      </c>
      <c r="BC713" s="1">
        <f t="shared" ref="BC713:BC721" si="5362">IF(E713=3.5,ONE,ZERO)</f>
        <v>0</v>
      </c>
      <c r="BD713" s="1">
        <f t="shared" ref="BD713:BD721" si="5363">IF(E713=4,ONE,ZERO)</f>
        <v>0</v>
      </c>
      <c r="BE713" s="1">
        <f t="shared" ref="BE713:BE721" si="5364">IF(E713=4.5,ONE,ZERO)</f>
        <v>0</v>
      </c>
      <c r="BF713" s="1">
        <f t="shared" ref="BF713:BF721" si="5365">IF(E713=5,ONE,ZERO)</f>
        <v>0</v>
      </c>
      <c r="BG713" s="1">
        <f t="shared" ref="BG713:BG721" si="5366">IF(E713=5.5,ONE,ZERO)</f>
        <v>0</v>
      </c>
      <c r="BH713" s="1">
        <f t="shared" ref="BH713:BH721" si="5367">IF(E713=6,ONE,ZERO)</f>
        <v>0</v>
      </c>
      <c r="BI713" s="1">
        <f t="shared" ref="BI713:BI721" si="5368">IF(E713=6.5,ONE,ZERO)</f>
        <v>0</v>
      </c>
      <c r="BJ713" s="1">
        <f t="shared" ref="BJ713:BJ721" si="5369">IF(E713=7,ONE,ZERO)</f>
        <v>0</v>
      </c>
      <c r="BK713" s="1">
        <f t="shared" ref="BK713:BK721" si="5370">IF(E713=7.5,ONE,ZERO)</f>
        <v>0</v>
      </c>
      <c r="BL713" s="1">
        <f t="shared" ref="BL713:BL721" si="5371">IF(E713=8,ONE,ZERO)</f>
        <v>0</v>
      </c>
      <c r="BM713" s="1">
        <f t="shared" ref="BM713:BM721" si="5372">IF(E713=8.5,ONE,ZERO)</f>
        <v>0</v>
      </c>
      <c r="BN713" s="1">
        <f t="shared" ref="BN713:BN721" si="5373">IF(E713=9,ONE,ZERO)</f>
        <v>0</v>
      </c>
      <c r="BO713" s="1">
        <f t="shared" ref="BO713:BO721" si="5374">IF(E713=9.5,ONE,ZERO)</f>
        <v>0</v>
      </c>
      <c r="BP713" s="1">
        <f t="shared" ref="BP713:BP721" si="5375">IF(E713=10,ONE,ZERO)</f>
        <v>0</v>
      </c>
      <c r="BQ713" s="1">
        <f t="shared" ref="BQ713:BQ721" si="5376">IF(F713=0,ONE,ZERO)</f>
        <v>1</v>
      </c>
      <c r="BR713" s="1">
        <f t="shared" ref="BR713:BR721" si="5377">IF(F713=0.5,ONE,ZERO)</f>
        <v>0</v>
      </c>
      <c r="BS713" s="1">
        <f t="shared" ref="BS713:BS721" si="5378">IF(F713=1,ONE,ZERO)</f>
        <v>0</v>
      </c>
      <c r="BT713" s="1">
        <f t="shared" ref="BT713:BT721" si="5379">IF(F713=1.5,ONE,ZERO)</f>
        <v>0</v>
      </c>
      <c r="BU713" s="1">
        <f t="shared" ref="BU713:BU721" si="5380">IF(F713=2,ONE,ZERO)</f>
        <v>0</v>
      </c>
      <c r="BV713" s="1">
        <f t="shared" ref="BV713:BV721" si="5381">IF(F713=2.5,ONE,ZERO)</f>
        <v>0</v>
      </c>
      <c r="BW713" s="1">
        <f t="shared" ref="BW713:BW721" si="5382">IF(F713=3,ONE,ZERO)</f>
        <v>0</v>
      </c>
      <c r="BX713" s="1">
        <f t="shared" ref="BX713:BX721" si="5383">IF(F713=3.5,ONE,ZERO)</f>
        <v>0</v>
      </c>
      <c r="BY713" s="1">
        <f t="shared" ref="BY713:BY721" si="5384">IF(F713=4,ONE,ZERO)</f>
        <v>0</v>
      </c>
      <c r="BZ713" s="1">
        <f t="shared" ref="BZ713:BZ721" si="5385">IF(F713=4.5,ONE,ZERO)</f>
        <v>0</v>
      </c>
      <c r="CA713" s="1">
        <f t="shared" ref="CA713:CA721" si="5386">IF(F713=5,ONE,ZERO)</f>
        <v>0</v>
      </c>
      <c r="CB713" s="1">
        <f t="shared" ref="CB713:CB721" si="5387">IF(F713=5.5,ONE,ZERO)</f>
        <v>0</v>
      </c>
      <c r="CC713" s="1">
        <f t="shared" ref="CC713:CC721" si="5388">IF(F713=6,ONE,ZERO)</f>
        <v>0</v>
      </c>
      <c r="CD713" s="1">
        <f t="shared" ref="CD713:CD721" si="5389">IF(F713=6.5,ONE,ZERO)</f>
        <v>0</v>
      </c>
      <c r="CE713" s="1">
        <f t="shared" ref="CE713:CE721" si="5390">IF(F713=7,ONE,ZERO)</f>
        <v>0</v>
      </c>
      <c r="CF713" s="1">
        <f t="shared" ref="CF713:CF721" si="5391">IF(F713=7.5,ONE,ZERO)</f>
        <v>0</v>
      </c>
      <c r="CG713" s="1">
        <f t="shared" ref="CG713:CG721" si="5392">IF(F713=8,ONE,ZERO)</f>
        <v>0</v>
      </c>
      <c r="CH713" s="1">
        <f t="shared" ref="CH713:CH721" si="5393">IF(F713=8.5,ONE,ZERO)</f>
        <v>0</v>
      </c>
      <c r="CI713" s="1">
        <f t="shared" ref="CI713:CI721" si="5394">IF(F713=9,ONE,ZERO)</f>
        <v>0</v>
      </c>
      <c r="CJ713" s="1">
        <f t="shared" ref="CJ713:CJ721" si="5395">IF(F713=9.5,ONE,ZERO)</f>
        <v>0</v>
      </c>
      <c r="CK713" s="1">
        <f t="shared" ref="CK713:CK721" si="5396">IF(F713=10,ONE,ZERO)</f>
        <v>0</v>
      </c>
      <c r="CL713" s="1">
        <f t="shared" ref="CL713:CL721" si="5397">IF(G713=0,ONE,ZERO)</f>
        <v>1</v>
      </c>
      <c r="CM713" s="1">
        <f t="shared" ref="CM713:CM721" si="5398">IF(G713=0.5,ONE,ZERO)</f>
        <v>0</v>
      </c>
      <c r="CN713" s="1">
        <f t="shared" ref="CN713:CN721" si="5399">IF(G713=1,ONE,ZERO)</f>
        <v>0</v>
      </c>
      <c r="CO713" s="1">
        <f t="shared" ref="CO713:CO721" si="5400">IF(G713=1.5,ONE,ZERO)</f>
        <v>0</v>
      </c>
      <c r="CP713" s="1">
        <f t="shared" ref="CP713:CP721" si="5401">IF(G713=2,ONE,ZERO)</f>
        <v>0</v>
      </c>
      <c r="CQ713" s="1">
        <f t="shared" ref="CQ713:CQ721" si="5402">IF(G713=2.5,ONE,ZERO)</f>
        <v>0</v>
      </c>
      <c r="CR713" s="1">
        <f t="shared" ref="CR713:CR721" si="5403">IF(G713=3,ONE,ZERO)</f>
        <v>0</v>
      </c>
      <c r="CS713" s="1">
        <f t="shared" ref="CS713:CS721" si="5404">IF(G713=3.5,ONE,ZERO)</f>
        <v>0</v>
      </c>
      <c r="CT713" s="1">
        <f t="shared" ref="CT713:CT721" si="5405">IF(G713=4,ONE,ZERO)</f>
        <v>0</v>
      </c>
      <c r="CU713" s="1">
        <f t="shared" ref="CU713:CU721" si="5406">IF(G713=4.5,ONE,ZERO)</f>
        <v>0</v>
      </c>
      <c r="CV713" s="1">
        <f t="shared" ref="CV713:CV721" si="5407">IF(G713=5,ONE,ZERO)</f>
        <v>0</v>
      </c>
      <c r="CW713" s="1">
        <f t="shared" ref="CW713:CW721" si="5408">IF(G713=5.5,ONE,ZERO)</f>
        <v>0</v>
      </c>
      <c r="CX713" s="1">
        <f t="shared" ref="CX713:CX721" si="5409">IF(G713=6,ONE,ZERO)</f>
        <v>0</v>
      </c>
      <c r="CY713" s="1">
        <f t="shared" ref="CY713:CY721" si="5410">IF(G713=6.5,ONE,ZERO)</f>
        <v>0</v>
      </c>
      <c r="CZ713" s="1">
        <f t="shared" ref="CZ713:CZ721" si="5411">IF(G713=7,ONE,ZERO)</f>
        <v>0</v>
      </c>
      <c r="DA713" s="1">
        <f t="shared" ref="DA713:DA721" si="5412">IF(G713=7.5,ONE,ZERO)</f>
        <v>0</v>
      </c>
      <c r="DB713" s="1">
        <f t="shared" ref="DB713:DB721" si="5413">IF(G713=8,ONE,ZERO)</f>
        <v>0</v>
      </c>
      <c r="DC713" s="1">
        <f t="shared" ref="DC713:DC721" si="5414">IF(G713=8.5,ONE,ZERO)</f>
        <v>0</v>
      </c>
      <c r="DD713" s="1">
        <f t="shared" ref="DD713:DD721" si="5415">IF(G713=9,ONE,ZERO)</f>
        <v>0</v>
      </c>
      <c r="DE713" s="1">
        <f t="shared" ref="DE713:DE721" si="5416">IF(G713=9.5,ONE,ZERO)</f>
        <v>0</v>
      </c>
      <c r="DF713" s="1">
        <f t="shared" ref="DF713:DF721" si="5417">IF(G713=10,ONE,ZERO)</f>
        <v>0</v>
      </c>
      <c r="DG713" s="1">
        <f t="shared" ref="DG713:DG721" si="5418">IF(H713=0,ONE,ZERO)</f>
        <v>1</v>
      </c>
      <c r="DH713" s="1">
        <f t="shared" ref="DH713:DH721" si="5419">IF(H713=0.5,ONE,ZERO)</f>
        <v>0</v>
      </c>
      <c r="DI713" s="1">
        <f t="shared" ref="DI713:DI721" si="5420">IF(H713=1,ONE,ZERO)</f>
        <v>0</v>
      </c>
      <c r="DJ713" s="1">
        <f t="shared" ref="DJ713:DJ721" si="5421">IF(H713=1.5,ONE,ZERO)</f>
        <v>0</v>
      </c>
      <c r="DK713" s="1">
        <f t="shared" ref="DK713:DK721" si="5422">IF(H713=2,ONE,ZERO)</f>
        <v>0</v>
      </c>
      <c r="DL713" s="1">
        <f t="shared" ref="DL713:DL721" si="5423">IF(H713=2.5,ONE,ZERO)</f>
        <v>0</v>
      </c>
      <c r="DM713" s="1">
        <f t="shared" ref="DM713:DM721" si="5424">IF(H713=3,ONE,ZERO)</f>
        <v>0</v>
      </c>
      <c r="DN713" s="1">
        <f t="shared" ref="DN713:DN721" si="5425">IF(H713=3.5,ONE,ZERO)</f>
        <v>0</v>
      </c>
      <c r="DO713" s="1">
        <f t="shared" ref="DO713:DO721" si="5426">IF(H713=4,ONE,ZERO)</f>
        <v>0</v>
      </c>
      <c r="DP713" s="1">
        <f t="shared" ref="DP713:DP721" si="5427">IF(H713=4.5,ONE,ZERO)</f>
        <v>0</v>
      </c>
      <c r="DQ713" s="1">
        <f t="shared" ref="DQ713:DQ721" si="5428">IF(H713=5,ONE,ZERO)</f>
        <v>0</v>
      </c>
      <c r="DR713" s="1">
        <f t="shared" ref="DR713:DR721" si="5429">IF(H713=5.5,ONE,ZERO)</f>
        <v>0</v>
      </c>
      <c r="DS713" s="1">
        <f t="shared" ref="DS713:DS721" si="5430">IF(H713=6,ONE,ZERO)</f>
        <v>0</v>
      </c>
      <c r="DT713" s="1">
        <f t="shared" ref="DT713:DT721" si="5431">IF(H713=6.5,ONE,ZERO)</f>
        <v>0</v>
      </c>
      <c r="DU713" s="1">
        <f t="shared" ref="DU713:DU721" si="5432">IF(H713=7,ONE,ZERO)</f>
        <v>0</v>
      </c>
      <c r="DV713" s="1">
        <f t="shared" ref="DV713:DV721" si="5433">IF(H713=7.5,ONE,ZERO)</f>
        <v>0</v>
      </c>
      <c r="DW713" s="1">
        <f t="shared" ref="DW713:DW721" si="5434">IF(H713=8,ONE,ZERO)</f>
        <v>0</v>
      </c>
      <c r="DX713" s="1">
        <f t="shared" ref="DX713:DX721" si="5435">IF(H713=8.5,ONE,ZERO)</f>
        <v>0</v>
      </c>
      <c r="DY713" s="1">
        <f t="shared" ref="DY713:DY721" si="5436">IF(H713=9,ONE,ZERO)</f>
        <v>0</v>
      </c>
      <c r="DZ713" s="1">
        <f t="shared" ref="DZ713:DZ721" si="5437">IF(H713=9.5,ONE,ZERO)</f>
        <v>0</v>
      </c>
      <c r="EA713" s="1">
        <f t="shared" ref="EA713:EA721" si="5438">IF(H713=10,ONE,ZERO)</f>
        <v>0</v>
      </c>
      <c r="EB713" s="1">
        <f t="shared" ref="EB713:EB721" si="5439">IF(I713=0,ONE,ZERO)</f>
        <v>1</v>
      </c>
      <c r="EC713" s="1">
        <f t="shared" ref="EC713:EC721" si="5440">IF(I713=0.5,ONE,ZERO)</f>
        <v>0</v>
      </c>
      <c r="ED713" s="1">
        <f t="shared" ref="ED713:ED721" si="5441">IF(I713=1,ONE,ZERO)</f>
        <v>0</v>
      </c>
      <c r="EE713" s="1">
        <f t="shared" ref="EE713:EE721" si="5442">IF(I713=1.5,ONE,ZERO)</f>
        <v>0</v>
      </c>
      <c r="EF713" s="1">
        <f t="shared" ref="EF713:EF721" si="5443">IF(I713=2,ONE,ZERO)</f>
        <v>0</v>
      </c>
      <c r="EG713" s="1">
        <f t="shared" ref="EG713:EG721" si="5444">IF(I713=2.5,ONE,ZERO)</f>
        <v>0</v>
      </c>
      <c r="EH713" s="1">
        <f t="shared" ref="EH713:EH721" si="5445">IF(I713=3,ONE,ZERO)</f>
        <v>0</v>
      </c>
      <c r="EI713" s="1">
        <f t="shared" ref="EI713:EI721" si="5446">IF(I713=3.5,ONE,ZERO)</f>
        <v>0</v>
      </c>
      <c r="EJ713" s="1">
        <f t="shared" ref="EJ713:EJ721" si="5447">IF(I713=4,ONE,ZERO)</f>
        <v>0</v>
      </c>
      <c r="EK713" s="1">
        <f t="shared" ref="EK713:EK721" si="5448">IF(I713=4.5,ONE,ZERO)</f>
        <v>0</v>
      </c>
      <c r="EL713" s="1">
        <f t="shared" ref="EL713:EL721" si="5449">IF(I713=5,ONE,ZERO)</f>
        <v>0</v>
      </c>
      <c r="EM713" s="1">
        <f t="shared" ref="EM713:EM721" si="5450">IF(I713=5.5,ONE,ZERO)</f>
        <v>0</v>
      </c>
      <c r="EN713" s="1">
        <f t="shared" ref="EN713:EN721" si="5451">IF(I713=6,ONE,ZERO)</f>
        <v>0</v>
      </c>
      <c r="EO713" s="1">
        <f t="shared" ref="EO713:EO721" si="5452">IF(I713=6.5,ONE,ZERO)</f>
        <v>0</v>
      </c>
      <c r="EP713" s="1">
        <f t="shared" ref="EP713:EP721" si="5453">IF(I713=7,ONE,ZERO)</f>
        <v>0</v>
      </c>
      <c r="EQ713" s="1">
        <f t="shared" ref="EQ713:EQ721" si="5454">IF(I713=7.5,ONE,ZERO)</f>
        <v>0</v>
      </c>
      <c r="ER713" s="1">
        <f t="shared" ref="ER713:ER721" si="5455">IF(I713=8,ONE,ZERO)</f>
        <v>0</v>
      </c>
      <c r="ES713" s="1">
        <f t="shared" ref="ES713:ES721" si="5456">IF(I713=8.5,ONE,ZERO)</f>
        <v>0</v>
      </c>
      <c r="ET713" s="1">
        <f t="shared" ref="ET713:ET721" si="5457">IF(I713=9,ONE,ZERO)</f>
        <v>0</v>
      </c>
      <c r="EU713" s="1">
        <f t="shared" ref="EU713:EU721" si="5458">IF(I713=9.5,ONE,ZERO)</f>
        <v>0</v>
      </c>
      <c r="EV713" s="1">
        <f t="shared" ref="EV713:EV721" si="5459">IF(I713=10,ONE,ZERO)</f>
        <v>0</v>
      </c>
    </row>
    <row r="714" spans="1:156" ht="12.75" customHeight="1" x14ac:dyDescent="0.2">
      <c r="C714" s="78" t="str">
        <f>IF(EY712=2,"ALERT! An entered score ends in other than .0 or .5"," ")</f>
        <v xml:space="preserve"> </v>
      </c>
      <c r="D714" s="25">
        <v>2</v>
      </c>
      <c r="E714" s="15"/>
      <c r="F714" s="16"/>
      <c r="G714" s="16"/>
      <c r="H714" s="16"/>
      <c r="I714" s="17"/>
      <c r="J714" s="54"/>
      <c r="L714" s="6" t="str">
        <f t="shared" si="5328"/>
        <v xml:space="preserve"> </v>
      </c>
      <c r="M714" s="1" t="str">
        <f t="shared" si="5329"/>
        <v xml:space="preserve"> </v>
      </c>
      <c r="N714" s="1" t="str">
        <f t="shared" si="5330"/>
        <v xml:space="preserve"> </v>
      </c>
      <c r="O714" s="1" t="str">
        <f t="shared" si="5331"/>
        <v xml:space="preserve"> </v>
      </c>
      <c r="P714" s="1" t="str">
        <f t="shared" si="5332"/>
        <v xml:space="preserve"> </v>
      </c>
      <c r="Q714" s="1" t="str">
        <f t="shared" si="5333"/>
        <v xml:space="preserve"> </v>
      </c>
      <c r="R714" s="5" t="str">
        <f t="shared" si="5334"/>
        <v xml:space="preserve"> </v>
      </c>
      <c r="S714" s="7">
        <f t="shared" si="5335"/>
        <v>0</v>
      </c>
      <c r="T714" s="7"/>
      <c r="U714" s="7"/>
      <c r="V714" s="7"/>
      <c r="W714" s="7"/>
      <c r="X714" s="7"/>
      <c r="Y714" s="7"/>
      <c r="Z714" s="7"/>
      <c r="AA714" s="1">
        <f t="shared" si="5336"/>
        <v>0</v>
      </c>
      <c r="AB714" s="1">
        <f t="shared" si="5337"/>
        <v>0</v>
      </c>
      <c r="AC714" s="1">
        <f t="shared" si="5338"/>
        <v>0</v>
      </c>
      <c r="AD714" s="2">
        <f t="shared" si="5339"/>
        <v>0</v>
      </c>
      <c r="AE714" s="1">
        <f t="shared" si="5340"/>
        <v>0</v>
      </c>
      <c r="AF714" s="1">
        <f t="shared" si="5341"/>
        <v>0</v>
      </c>
      <c r="AG714" s="1">
        <f t="shared" si="5342"/>
        <v>0</v>
      </c>
      <c r="AH714" s="2">
        <f t="shared" si="5343"/>
        <v>0</v>
      </c>
      <c r="AI714" s="1">
        <f t="shared" si="5344"/>
        <v>0</v>
      </c>
      <c r="AJ714" s="1">
        <f t="shared" si="5345"/>
        <v>0</v>
      </c>
      <c r="AK714" s="1">
        <f t="shared" si="5346"/>
        <v>0</v>
      </c>
      <c r="AL714" s="1">
        <f t="shared" si="5347"/>
        <v>0</v>
      </c>
      <c r="AM714" s="1">
        <f t="shared" si="5348"/>
        <v>0</v>
      </c>
      <c r="AN714" s="1">
        <f t="shared" si="5349"/>
        <v>0</v>
      </c>
      <c r="AO714" s="1">
        <f t="shared" si="5350"/>
        <v>0</v>
      </c>
      <c r="AP714" s="1">
        <f t="shared" si="5351"/>
        <v>0</v>
      </c>
      <c r="AQ714" s="1">
        <f t="shared" si="5352"/>
        <v>0</v>
      </c>
      <c r="AR714" s="1">
        <f t="shared" si="5353"/>
        <v>0</v>
      </c>
      <c r="AS714" s="1">
        <f t="shared" si="5354"/>
        <v>0</v>
      </c>
      <c r="AT714" s="1"/>
      <c r="AU714" s="1"/>
      <c r="AV714" s="1">
        <f t="shared" si="5355"/>
        <v>1</v>
      </c>
      <c r="AW714" s="1">
        <f t="shared" si="5356"/>
        <v>0</v>
      </c>
      <c r="AX714" s="1">
        <f t="shared" si="5357"/>
        <v>0</v>
      </c>
      <c r="AY714" s="1">
        <f t="shared" si="5358"/>
        <v>0</v>
      </c>
      <c r="AZ714" s="1">
        <f t="shared" si="5359"/>
        <v>0</v>
      </c>
      <c r="BA714" s="1">
        <f t="shared" si="5360"/>
        <v>0</v>
      </c>
      <c r="BB714" s="1">
        <f t="shared" si="5361"/>
        <v>0</v>
      </c>
      <c r="BC714" s="1">
        <f t="shared" si="5362"/>
        <v>0</v>
      </c>
      <c r="BD714" s="1">
        <f t="shared" si="5363"/>
        <v>0</v>
      </c>
      <c r="BE714" s="1">
        <f t="shared" si="5364"/>
        <v>0</v>
      </c>
      <c r="BF714" s="1">
        <f t="shared" si="5365"/>
        <v>0</v>
      </c>
      <c r="BG714" s="1">
        <f t="shared" si="5366"/>
        <v>0</v>
      </c>
      <c r="BH714" s="1">
        <f t="shared" si="5367"/>
        <v>0</v>
      </c>
      <c r="BI714" s="1">
        <f t="shared" si="5368"/>
        <v>0</v>
      </c>
      <c r="BJ714" s="1">
        <f t="shared" si="5369"/>
        <v>0</v>
      </c>
      <c r="BK714" s="1">
        <f t="shared" si="5370"/>
        <v>0</v>
      </c>
      <c r="BL714" s="1">
        <f t="shared" si="5371"/>
        <v>0</v>
      </c>
      <c r="BM714" s="1">
        <f t="shared" si="5372"/>
        <v>0</v>
      </c>
      <c r="BN714" s="1">
        <f t="shared" si="5373"/>
        <v>0</v>
      </c>
      <c r="BO714" s="1">
        <f t="shared" si="5374"/>
        <v>0</v>
      </c>
      <c r="BP714" s="1">
        <f t="shared" si="5375"/>
        <v>0</v>
      </c>
      <c r="BQ714" s="1">
        <f t="shared" si="5376"/>
        <v>1</v>
      </c>
      <c r="BR714" s="1">
        <f t="shared" si="5377"/>
        <v>0</v>
      </c>
      <c r="BS714" s="1">
        <f t="shared" si="5378"/>
        <v>0</v>
      </c>
      <c r="BT714" s="1">
        <f t="shared" si="5379"/>
        <v>0</v>
      </c>
      <c r="BU714" s="1">
        <f t="shared" si="5380"/>
        <v>0</v>
      </c>
      <c r="BV714" s="1">
        <f t="shared" si="5381"/>
        <v>0</v>
      </c>
      <c r="BW714" s="1">
        <f t="shared" si="5382"/>
        <v>0</v>
      </c>
      <c r="BX714" s="1">
        <f t="shared" si="5383"/>
        <v>0</v>
      </c>
      <c r="BY714" s="1">
        <f t="shared" si="5384"/>
        <v>0</v>
      </c>
      <c r="BZ714" s="1">
        <f t="shared" si="5385"/>
        <v>0</v>
      </c>
      <c r="CA714" s="1">
        <f t="shared" si="5386"/>
        <v>0</v>
      </c>
      <c r="CB714" s="1">
        <f t="shared" si="5387"/>
        <v>0</v>
      </c>
      <c r="CC714" s="1">
        <f t="shared" si="5388"/>
        <v>0</v>
      </c>
      <c r="CD714" s="1">
        <f t="shared" si="5389"/>
        <v>0</v>
      </c>
      <c r="CE714" s="1">
        <f t="shared" si="5390"/>
        <v>0</v>
      </c>
      <c r="CF714" s="1">
        <f t="shared" si="5391"/>
        <v>0</v>
      </c>
      <c r="CG714" s="1">
        <f t="shared" si="5392"/>
        <v>0</v>
      </c>
      <c r="CH714" s="1">
        <f t="shared" si="5393"/>
        <v>0</v>
      </c>
      <c r="CI714" s="1">
        <f t="shared" si="5394"/>
        <v>0</v>
      </c>
      <c r="CJ714" s="1">
        <f t="shared" si="5395"/>
        <v>0</v>
      </c>
      <c r="CK714" s="1">
        <f t="shared" si="5396"/>
        <v>0</v>
      </c>
      <c r="CL714" s="1">
        <f t="shared" si="5397"/>
        <v>1</v>
      </c>
      <c r="CM714" s="1">
        <f t="shared" si="5398"/>
        <v>0</v>
      </c>
      <c r="CN714" s="1">
        <f t="shared" si="5399"/>
        <v>0</v>
      </c>
      <c r="CO714" s="1">
        <f t="shared" si="5400"/>
        <v>0</v>
      </c>
      <c r="CP714" s="1">
        <f t="shared" si="5401"/>
        <v>0</v>
      </c>
      <c r="CQ714" s="1">
        <f t="shared" si="5402"/>
        <v>0</v>
      </c>
      <c r="CR714" s="1">
        <f t="shared" si="5403"/>
        <v>0</v>
      </c>
      <c r="CS714" s="1">
        <f t="shared" si="5404"/>
        <v>0</v>
      </c>
      <c r="CT714" s="1">
        <f t="shared" si="5405"/>
        <v>0</v>
      </c>
      <c r="CU714" s="1">
        <f t="shared" si="5406"/>
        <v>0</v>
      </c>
      <c r="CV714" s="1">
        <f t="shared" si="5407"/>
        <v>0</v>
      </c>
      <c r="CW714" s="1">
        <f t="shared" si="5408"/>
        <v>0</v>
      </c>
      <c r="CX714" s="1">
        <f t="shared" si="5409"/>
        <v>0</v>
      </c>
      <c r="CY714" s="1">
        <f t="shared" si="5410"/>
        <v>0</v>
      </c>
      <c r="CZ714" s="1">
        <f t="shared" si="5411"/>
        <v>0</v>
      </c>
      <c r="DA714" s="1">
        <f t="shared" si="5412"/>
        <v>0</v>
      </c>
      <c r="DB714" s="1">
        <f t="shared" si="5413"/>
        <v>0</v>
      </c>
      <c r="DC714" s="1">
        <f t="shared" si="5414"/>
        <v>0</v>
      </c>
      <c r="DD714" s="1">
        <f t="shared" si="5415"/>
        <v>0</v>
      </c>
      <c r="DE714" s="1">
        <f t="shared" si="5416"/>
        <v>0</v>
      </c>
      <c r="DF714" s="1">
        <f t="shared" si="5417"/>
        <v>0</v>
      </c>
      <c r="DG714" s="1">
        <f t="shared" si="5418"/>
        <v>1</v>
      </c>
      <c r="DH714" s="1">
        <f t="shared" si="5419"/>
        <v>0</v>
      </c>
      <c r="DI714" s="1">
        <f t="shared" si="5420"/>
        <v>0</v>
      </c>
      <c r="DJ714" s="1">
        <f t="shared" si="5421"/>
        <v>0</v>
      </c>
      <c r="DK714" s="1">
        <f t="shared" si="5422"/>
        <v>0</v>
      </c>
      <c r="DL714" s="1">
        <f t="shared" si="5423"/>
        <v>0</v>
      </c>
      <c r="DM714" s="1">
        <f t="shared" si="5424"/>
        <v>0</v>
      </c>
      <c r="DN714" s="1">
        <f t="shared" si="5425"/>
        <v>0</v>
      </c>
      <c r="DO714" s="1">
        <f t="shared" si="5426"/>
        <v>0</v>
      </c>
      <c r="DP714" s="1">
        <f t="shared" si="5427"/>
        <v>0</v>
      </c>
      <c r="DQ714" s="1">
        <f t="shared" si="5428"/>
        <v>0</v>
      </c>
      <c r="DR714" s="1">
        <f t="shared" si="5429"/>
        <v>0</v>
      </c>
      <c r="DS714" s="1">
        <f t="shared" si="5430"/>
        <v>0</v>
      </c>
      <c r="DT714" s="1">
        <f t="shared" si="5431"/>
        <v>0</v>
      </c>
      <c r="DU714" s="1">
        <f t="shared" si="5432"/>
        <v>0</v>
      </c>
      <c r="DV714" s="1">
        <f t="shared" si="5433"/>
        <v>0</v>
      </c>
      <c r="DW714" s="1">
        <f t="shared" si="5434"/>
        <v>0</v>
      </c>
      <c r="DX714" s="1">
        <f t="shared" si="5435"/>
        <v>0</v>
      </c>
      <c r="DY714" s="1">
        <f t="shared" si="5436"/>
        <v>0</v>
      </c>
      <c r="DZ714" s="1">
        <f t="shared" si="5437"/>
        <v>0</v>
      </c>
      <c r="EA714" s="1">
        <f t="shared" si="5438"/>
        <v>0</v>
      </c>
      <c r="EB714" s="1">
        <f t="shared" si="5439"/>
        <v>1</v>
      </c>
      <c r="EC714" s="1">
        <f t="shared" si="5440"/>
        <v>0</v>
      </c>
      <c r="ED714" s="1">
        <f t="shared" si="5441"/>
        <v>0</v>
      </c>
      <c r="EE714" s="1">
        <f t="shared" si="5442"/>
        <v>0</v>
      </c>
      <c r="EF714" s="1">
        <f t="shared" si="5443"/>
        <v>0</v>
      </c>
      <c r="EG714" s="1">
        <f t="shared" si="5444"/>
        <v>0</v>
      </c>
      <c r="EH714" s="1">
        <f t="shared" si="5445"/>
        <v>0</v>
      </c>
      <c r="EI714" s="1">
        <f t="shared" si="5446"/>
        <v>0</v>
      </c>
      <c r="EJ714" s="1">
        <f t="shared" si="5447"/>
        <v>0</v>
      </c>
      <c r="EK714" s="1">
        <f t="shared" si="5448"/>
        <v>0</v>
      </c>
      <c r="EL714" s="1">
        <f t="shared" si="5449"/>
        <v>0</v>
      </c>
      <c r="EM714" s="1">
        <f t="shared" si="5450"/>
        <v>0</v>
      </c>
      <c r="EN714" s="1">
        <f t="shared" si="5451"/>
        <v>0</v>
      </c>
      <c r="EO714" s="1">
        <f t="shared" si="5452"/>
        <v>0</v>
      </c>
      <c r="EP714" s="1">
        <f t="shared" si="5453"/>
        <v>0</v>
      </c>
      <c r="EQ714" s="1">
        <f t="shared" si="5454"/>
        <v>0</v>
      </c>
      <c r="ER714" s="1">
        <f t="shared" si="5455"/>
        <v>0</v>
      </c>
      <c r="ES714" s="1">
        <f t="shared" si="5456"/>
        <v>0</v>
      </c>
      <c r="ET714" s="1">
        <f t="shared" si="5457"/>
        <v>0</v>
      </c>
      <c r="EU714" s="1">
        <f t="shared" si="5458"/>
        <v>0</v>
      </c>
      <c r="EV714" s="1">
        <f t="shared" si="5459"/>
        <v>0</v>
      </c>
    </row>
    <row r="715" spans="1:156" ht="12.75" customHeight="1" x14ac:dyDescent="0.2">
      <c r="C715" s="79"/>
      <c r="D715" s="24">
        <v>3</v>
      </c>
      <c r="E715" s="15"/>
      <c r="F715" s="16"/>
      <c r="G715" s="16"/>
      <c r="H715" s="16"/>
      <c r="I715" s="17"/>
      <c r="J715" s="54"/>
      <c r="L715" s="6" t="str">
        <f t="shared" si="5328"/>
        <v xml:space="preserve"> </v>
      </c>
      <c r="M715" s="1" t="str">
        <f t="shared" si="5329"/>
        <v xml:space="preserve"> </v>
      </c>
      <c r="N715" s="1" t="str">
        <f t="shared" si="5330"/>
        <v xml:space="preserve"> </v>
      </c>
      <c r="O715" s="1" t="str">
        <f t="shared" si="5331"/>
        <v xml:space="preserve"> </v>
      </c>
      <c r="P715" s="1" t="str">
        <f t="shared" si="5332"/>
        <v xml:space="preserve"> </v>
      </c>
      <c r="Q715" s="1" t="str">
        <f t="shared" si="5333"/>
        <v xml:space="preserve"> </v>
      </c>
      <c r="R715" s="5" t="str">
        <f t="shared" si="5334"/>
        <v xml:space="preserve"> </v>
      </c>
      <c r="S715" s="7">
        <f t="shared" si="5335"/>
        <v>0</v>
      </c>
      <c r="T715" s="7"/>
      <c r="U715" s="7"/>
      <c r="V715" s="7"/>
      <c r="W715" s="7"/>
      <c r="X715" s="7"/>
      <c r="Y715" s="7"/>
      <c r="Z715" s="7"/>
      <c r="AA715" s="1">
        <f t="shared" si="5336"/>
        <v>0</v>
      </c>
      <c r="AB715" s="1">
        <f t="shared" si="5337"/>
        <v>0</v>
      </c>
      <c r="AC715" s="1">
        <f t="shared" si="5338"/>
        <v>0</v>
      </c>
      <c r="AD715" s="2">
        <f t="shared" si="5339"/>
        <v>0</v>
      </c>
      <c r="AE715" s="1">
        <f t="shared" si="5340"/>
        <v>0</v>
      </c>
      <c r="AF715" s="1">
        <f t="shared" si="5341"/>
        <v>0</v>
      </c>
      <c r="AG715" s="1">
        <f t="shared" si="5342"/>
        <v>0</v>
      </c>
      <c r="AH715" s="2">
        <f t="shared" si="5343"/>
        <v>0</v>
      </c>
      <c r="AI715" s="1">
        <f t="shared" si="5344"/>
        <v>0</v>
      </c>
      <c r="AJ715" s="1">
        <f t="shared" si="5345"/>
        <v>0</v>
      </c>
      <c r="AK715" s="1">
        <f t="shared" si="5346"/>
        <v>0</v>
      </c>
      <c r="AL715" s="1">
        <f t="shared" si="5347"/>
        <v>0</v>
      </c>
      <c r="AM715" s="1">
        <f t="shared" si="5348"/>
        <v>0</v>
      </c>
      <c r="AN715" s="1">
        <f t="shared" si="5349"/>
        <v>0</v>
      </c>
      <c r="AO715" s="1">
        <f t="shared" si="5350"/>
        <v>0</v>
      </c>
      <c r="AP715" s="1">
        <f t="shared" si="5351"/>
        <v>0</v>
      </c>
      <c r="AQ715" s="1">
        <f t="shared" si="5352"/>
        <v>0</v>
      </c>
      <c r="AR715" s="1">
        <f t="shared" si="5353"/>
        <v>0</v>
      </c>
      <c r="AS715" s="1">
        <f t="shared" si="5354"/>
        <v>0</v>
      </c>
      <c r="AT715" s="1"/>
      <c r="AU715" s="1"/>
      <c r="AV715" s="1">
        <f t="shared" si="5355"/>
        <v>1</v>
      </c>
      <c r="AW715" s="1">
        <f t="shared" si="5356"/>
        <v>0</v>
      </c>
      <c r="AX715" s="1">
        <f t="shared" si="5357"/>
        <v>0</v>
      </c>
      <c r="AY715" s="1">
        <f t="shared" si="5358"/>
        <v>0</v>
      </c>
      <c r="AZ715" s="1">
        <f t="shared" si="5359"/>
        <v>0</v>
      </c>
      <c r="BA715" s="1">
        <f t="shared" si="5360"/>
        <v>0</v>
      </c>
      <c r="BB715" s="1">
        <f t="shared" si="5361"/>
        <v>0</v>
      </c>
      <c r="BC715" s="1">
        <f t="shared" si="5362"/>
        <v>0</v>
      </c>
      <c r="BD715" s="1">
        <f t="shared" si="5363"/>
        <v>0</v>
      </c>
      <c r="BE715" s="1">
        <f t="shared" si="5364"/>
        <v>0</v>
      </c>
      <c r="BF715" s="1">
        <f t="shared" si="5365"/>
        <v>0</v>
      </c>
      <c r="BG715" s="1">
        <f t="shared" si="5366"/>
        <v>0</v>
      </c>
      <c r="BH715" s="1">
        <f t="shared" si="5367"/>
        <v>0</v>
      </c>
      <c r="BI715" s="1">
        <f t="shared" si="5368"/>
        <v>0</v>
      </c>
      <c r="BJ715" s="1">
        <f t="shared" si="5369"/>
        <v>0</v>
      </c>
      <c r="BK715" s="1">
        <f t="shared" si="5370"/>
        <v>0</v>
      </c>
      <c r="BL715" s="1">
        <f t="shared" si="5371"/>
        <v>0</v>
      </c>
      <c r="BM715" s="1">
        <f t="shared" si="5372"/>
        <v>0</v>
      </c>
      <c r="BN715" s="1">
        <f t="shared" si="5373"/>
        <v>0</v>
      </c>
      <c r="BO715" s="1">
        <f t="shared" si="5374"/>
        <v>0</v>
      </c>
      <c r="BP715" s="1">
        <f t="shared" si="5375"/>
        <v>0</v>
      </c>
      <c r="BQ715" s="1">
        <f t="shared" si="5376"/>
        <v>1</v>
      </c>
      <c r="BR715" s="1">
        <f t="shared" si="5377"/>
        <v>0</v>
      </c>
      <c r="BS715" s="1">
        <f t="shared" si="5378"/>
        <v>0</v>
      </c>
      <c r="BT715" s="1">
        <f t="shared" si="5379"/>
        <v>0</v>
      </c>
      <c r="BU715" s="1">
        <f t="shared" si="5380"/>
        <v>0</v>
      </c>
      <c r="BV715" s="1">
        <f t="shared" si="5381"/>
        <v>0</v>
      </c>
      <c r="BW715" s="1">
        <f t="shared" si="5382"/>
        <v>0</v>
      </c>
      <c r="BX715" s="1">
        <f t="shared" si="5383"/>
        <v>0</v>
      </c>
      <c r="BY715" s="1">
        <f t="shared" si="5384"/>
        <v>0</v>
      </c>
      <c r="BZ715" s="1">
        <f t="shared" si="5385"/>
        <v>0</v>
      </c>
      <c r="CA715" s="1">
        <f t="shared" si="5386"/>
        <v>0</v>
      </c>
      <c r="CB715" s="1">
        <f t="shared" si="5387"/>
        <v>0</v>
      </c>
      <c r="CC715" s="1">
        <f t="shared" si="5388"/>
        <v>0</v>
      </c>
      <c r="CD715" s="1">
        <f t="shared" si="5389"/>
        <v>0</v>
      </c>
      <c r="CE715" s="1">
        <f t="shared" si="5390"/>
        <v>0</v>
      </c>
      <c r="CF715" s="1">
        <f t="shared" si="5391"/>
        <v>0</v>
      </c>
      <c r="CG715" s="1">
        <f t="shared" si="5392"/>
        <v>0</v>
      </c>
      <c r="CH715" s="1">
        <f t="shared" si="5393"/>
        <v>0</v>
      </c>
      <c r="CI715" s="1">
        <f t="shared" si="5394"/>
        <v>0</v>
      </c>
      <c r="CJ715" s="1">
        <f t="shared" si="5395"/>
        <v>0</v>
      </c>
      <c r="CK715" s="1">
        <f t="shared" si="5396"/>
        <v>0</v>
      </c>
      <c r="CL715" s="1">
        <f t="shared" si="5397"/>
        <v>1</v>
      </c>
      <c r="CM715" s="1">
        <f t="shared" si="5398"/>
        <v>0</v>
      </c>
      <c r="CN715" s="1">
        <f t="shared" si="5399"/>
        <v>0</v>
      </c>
      <c r="CO715" s="1">
        <f t="shared" si="5400"/>
        <v>0</v>
      </c>
      <c r="CP715" s="1">
        <f t="shared" si="5401"/>
        <v>0</v>
      </c>
      <c r="CQ715" s="1">
        <f t="shared" si="5402"/>
        <v>0</v>
      </c>
      <c r="CR715" s="1">
        <f t="shared" si="5403"/>
        <v>0</v>
      </c>
      <c r="CS715" s="1">
        <f t="shared" si="5404"/>
        <v>0</v>
      </c>
      <c r="CT715" s="1">
        <f t="shared" si="5405"/>
        <v>0</v>
      </c>
      <c r="CU715" s="1">
        <f t="shared" si="5406"/>
        <v>0</v>
      </c>
      <c r="CV715" s="1">
        <f t="shared" si="5407"/>
        <v>0</v>
      </c>
      <c r="CW715" s="1">
        <f t="shared" si="5408"/>
        <v>0</v>
      </c>
      <c r="CX715" s="1">
        <f t="shared" si="5409"/>
        <v>0</v>
      </c>
      <c r="CY715" s="1">
        <f t="shared" si="5410"/>
        <v>0</v>
      </c>
      <c r="CZ715" s="1">
        <f t="shared" si="5411"/>
        <v>0</v>
      </c>
      <c r="DA715" s="1">
        <f t="shared" si="5412"/>
        <v>0</v>
      </c>
      <c r="DB715" s="1">
        <f t="shared" si="5413"/>
        <v>0</v>
      </c>
      <c r="DC715" s="1">
        <f t="shared" si="5414"/>
        <v>0</v>
      </c>
      <c r="DD715" s="1">
        <f t="shared" si="5415"/>
        <v>0</v>
      </c>
      <c r="DE715" s="1">
        <f t="shared" si="5416"/>
        <v>0</v>
      </c>
      <c r="DF715" s="1">
        <f t="shared" si="5417"/>
        <v>0</v>
      </c>
      <c r="DG715" s="1">
        <f t="shared" si="5418"/>
        <v>1</v>
      </c>
      <c r="DH715" s="1">
        <f t="shared" si="5419"/>
        <v>0</v>
      </c>
      <c r="DI715" s="1">
        <f t="shared" si="5420"/>
        <v>0</v>
      </c>
      <c r="DJ715" s="1">
        <f t="shared" si="5421"/>
        <v>0</v>
      </c>
      <c r="DK715" s="1">
        <f t="shared" si="5422"/>
        <v>0</v>
      </c>
      <c r="DL715" s="1">
        <f t="shared" si="5423"/>
        <v>0</v>
      </c>
      <c r="DM715" s="1">
        <f t="shared" si="5424"/>
        <v>0</v>
      </c>
      <c r="DN715" s="1">
        <f t="shared" si="5425"/>
        <v>0</v>
      </c>
      <c r="DO715" s="1">
        <f t="shared" si="5426"/>
        <v>0</v>
      </c>
      <c r="DP715" s="1">
        <f t="shared" si="5427"/>
        <v>0</v>
      </c>
      <c r="DQ715" s="1">
        <f t="shared" si="5428"/>
        <v>0</v>
      </c>
      <c r="DR715" s="1">
        <f t="shared" si="5429"/>
        <v>0</v>
      </c>
      <c r="DS715" s="1">
        <f t="shared" si="5430"/>
        <v>0</v>
      </c>
      <c r="DT715" s="1">
        <f t="shared" si="5431"/>
        <v>0</v>
      </c>
      <c r="DU715" s="1">
        <f t="shared" si="5432"/>
        <v>0</v>
      </c>
      <c r="DV715" s="1">
        <f t="shared" si="5433"/>
        <v>0</v>
      </c>
      <c r="DW715" s="1">
        <f t="shared" si="5434"/>
        <v>0</v>
      </c>
      <c r="DX715" s="1">
        <f t="shared" si="5435"/>
        <v>0</v>
      </c>
      <c r="DY715" s="1">
        <f t="shared" si="5436"/>
        <v>0</v>
      </c>
      <c r="DZ715" s="1">
        <f t="shared" si="5437"/>
        <v>0</v>
      </c>
      <c r="EA715" s="1">
        <f t="shared" si="5438"/>
        <v>0</v>
      </c>
      <c r="EB715" s="1">
        <f t="shared" si="5439"/>
        <v>1</v>
      </c>
      <c r="EC715" s="1">
        <f t="shared" si="5440"/>
        <v>0</v>
      </c>
      <c r="ED715" s="1">
        <f t="shared" si="5441"/>
        <v>0</v>
      </c>
      <c r="EE715" s="1">
        <f t="shared" si="5442"/>
        <v>0</v>
      </c>
      <c r="EF715" s="1">
        <f t="shared" si="5443"/>
        <v>0</v>
      </c>
      <c r="EG715" s="1">
        <f t="shared" si="5444"/>
        <v>0</v>
      </c>
      <c r="EH715" s="1">
        <f t="shared" si="5445"/>
        <v>0</v>
      </c>
      <c r="EI715" s="1">
        <f t="shared" si="5446"/>
        <v>0</v>
      </c>
      <c r="EJ715" s="1">
        <f t="shared" si="5447"/>
        <v>0</v>
      </c>
      <c r="EK715" s="1">
        <f t="shared" si="5448"/>
        <v>0</v>
      </c>
      <c r="EL715" s="1">
        <f t="shared" si="5449"/>
        <v>0</v>
      </c>
      <c r="EM715" s="1">
        <f t="shared" si="5450"/>
        <v>0</v>
      </c>
      <c r="EN715" s="1">
        <f t="shared" si="5451"/>
        <v>0</v>
      </c>
      <c r="EO715" s="1">
        <f t="shared" si="5452"/>
        <v>0</v>
      </c>
      <c r="EP715" s="1">
        <f t="shared" si="5453"/>
        <v>0</v>
      </c>
      <c r="EQ715" s="1">
        <f t="shared" si="5454"/>
        <v>0</v>
      </c>
      <c r="ER715" s="1">
        <f t="shared" si="5455"/>
        <v>0</v>
      </c>
      <c r="ES715" s="1">
        <f t="shared" si="5456"/>
        <v>0</v>
      </c>
      <c r="ET715" s="1">
        <f t="shared" si="5457"/>
        <v>0</v>
      </c>
      <c r="EU715" s="1">
        <f t="shared" si="5458"/>
        <v>0</v>
      </c>
      <c r="EV715" s="1">
        <f t="shared" si="5459"/>
        <v>0</v>
      </c>
    </row>
    <row r="716" spans="1:156" ht="12.75" customHeight="1" x14ac:dyDescent="0.2">
      <c r="C716" s="79"/>
      <c r="D716" s="24">
        <v>4</v>
      </c>
      <c r="E716" s="15"/>
      <c r="F716" s="16"/>
      <c r="G716" s="16"/>
      <c r="H716" s="16"/>
      <c r="I716" s="17"/>
      <c r="J716" s="54"/>
      <c r="L716" s="6" t="str">
        <f t="shared" si="5328"/>
        <v xml:space="preserve"> </v>
      </c>
      <c r="M716" s="1" t="str">
        <f t="shared" si="5329"/>
        <v xml:space="preserve"> </v>
      </c>
      <c r="N716" s="1" t="str">
        <f t="shared" si="5330"/>
        <v xml:space="preserve"> </v>
      </c>
      <c r="O716" s="1" t="str">
        <f t="shared" si="5331"/>
        <v xml:space="preserve"> </v>
      </c>
      <c r="P716" s="1" t="str">
        <f t="shared" si="5332"/>
        <v xml:space="preserve"> </v>
      </c>
      <c r="Q716" s="1" t="str">
        <f t="shared" si="5333"/>
        <v xml:space="preserve"> </v>
      </c>
      <c r="R716" s="5" t="str">
        <f t="shared" si="5334"/>
        <v xml:space="preserve"> </v>
      </c>
      <c r="S716" s="7">
        <f t="shared" si="5335"/>
        <v>0</v>
      </c>
      <c r="T716" s="7"/>
      <c r="U716" s="7"/>
      <c r="V716" s="7"/>
      <c r="W716" s="7"/>
      <c r="X716" s="7"/>
      <c r="Y716" s="7"/>
      <c r="Z716" s="7"/>
      <c r="AA716" s="1">
        <f t="shared" si="5336"/>
        <v>0</v>
      </c>
      <c r="AB716" s="1">
        <f t="shared" si="5337"/>
        <v>0</v>
      </c>
      <c r="AC716" s="1">
        <f t="shared" si="5338"/>
        <v>0</v>
      </c>
      <c r="AD716" s="2">
        <f t="shared" si="5339"/>
        <v>0</v>
      </c>
      <c r="AE716" s="1">
        <f t="shared" si="5340"/>
        <v>0</v>
      </c>
      <c r="AF716" s="1">
        <f t="shared" si="5341"/>
        <v>0</v>
      </c>
      <c r="AG716" s="1">
        <f t="shared" si="5342"/>
        <v>0</v>
      </c>
      <c r="AH716" s="2">
        <f t="shared" si="5343"/>
        <v>0</v>
      </c>
      <c r="AI716" s="1">
        <f t="shared" si="5344"/>
        <v>0</v>
      </c>
      <c r="AJ716" s="1">
        <f t="shared" si="5345"/>
        <v>0</v>
      </c>
      <c r="AK716" s="1">
        <f t="shared" si="5346"/>
        <v>0</v>
      </c>
      <c r="AL716" s="1">
        <f t="shared" si="5347"/>
        <v>0</v>
      </c>
      <c r="AM716" s="1">
        <f t="shared" si="5348"/>
        <v>0</v>
      </c>
      <c r="AN716" s="1">
        <f t="shared" si="5349"/>
        <v>0</v>
      </c>
      <c r="AO716" s="1">
        <f t="shared" si="5350"/>
        <v>0</v>
      </c>
      <c r="AP716" s="1">
        <f t="shared" si="5351"/>
        <v>0</v>
      </c>
      <c r="AQ716" s="1">
        <f t="shared" si="5352"/>
        <v>0</v>
      </c>
      <c r="AR716" s="1">
        <f t="shared" si="5353"/>
        <v>0</v>
      </c>
      <c r="AS716" s="1">
        <f t="shared" si="5354"/>
        <v>0</v>
      </c>
      <c r="AT716" s="1"/>
      <c r="AU716" s="1"/>
      <c r="AV716" s="1">
        <f t="shared" si="5355"/>
        <v>1</v>
      </c>
      <c r="AW716" s="1">
        <f t="shared" si="5356"/>
        <v>0</v>
      </c>
      <c r="AX716" s="1">
        <f t="shared" si="5357"/>
        <v>0</v>
      </c>
      <c r="AY716" s="1">
        <f t="shared" si="5358"/>
        <v>0</v>
      </c>
      <c r="AZ716" s="1">
        <f t="shared" si="5359"/>
        <v>0</v>
      </c>
      <c r="BA716" s="1">
        <f t="shared" si="5360"/>
        <v>0</v>
      </c>
      <c r="BB716" s="1">
        <f t="shared" si="5361"/>
        <v>0</v>
      </c>
      <c r="BC716" s="1">
        <f t="shared" si="5362"/>
        <v>0</v>
      </c>
      <c r="BD716" s="1">
        <f t="shared" si="5363"/>
        <v>0</v>
      </c>
      <c r="BE716" s="1">
        <f t="shared" si="5364"/>
        <v>0</v>
      </c>
      <c r="BF716" s="1">
        <f t="shared" si="5365"/>
        <v>0</v>
      </c>
      <c r="BG716" s="1">
        <f t="shared" si="5366"/>
        <v>0</v>
      </c>
      <c r="BH716" s="1">
        <f t="shared" si="5367"/>
        <v>0</v>
      </c>
      <c r="BI716" s="1">
        <f t="shared" si="5368"/>
        <v>0</v>
      </c>
      <c r="BJ716" s="1">
        <f t="shared" si="5369"/>
        <v>0</v>
      </c>
      <c r="BK716" s="1">
        <f t="shared" si="5370"/>
        <v>0</v>
      </c>
      <c r="BL716" s="1">
        <f t="shared" si="5371"/>
        <v>0</v>
      </c>
      <c r="BM716" s="1">
        <f t="shared" si="5372"/>
        <v>0</v>
      </c>
      <c r="BN716" s="1">
        <f t="shared" si="5373"/>
        <v>0</v>
      </c>
      <c r="BO716" s="1">
        <f t="shared" si="5374"/>
        <v>0</v>
      </c>
      <c r="BP716" s="1">
        <f t="shared" si="5375"/>
        <v>0</v>
      </c>
      <c r="BQ716" s="1">
        <f t="shared" si="5376"/>
        <v>1</v>
      </c>
      <c r="BR716" s="1">
        <f t="shared" si="5377"/>
        <v>0</v>
      </c>
      <c r="BS716" s="1">
        <f t="shared" si="5378"/>
        <v>0</v>
      </c>
      <c r="BT716" s="1">
        <f t="shared" si="5379"/>
        <v>0</v>
      </c>
      <c r="BU716" s="1">
        <f t="shared" si="5380"/>
        <v>0</v>
      </c>
      <c r="BV716" s="1">
        <f t="shared" si="5381"/>
        <v>0</v>
      </c>
      <c r="BW716" s="1">
        <f t="shared" si="5382"/>
        <v>0</v>
      </c>
      <c r="BX716" s="1">
        <f t="shared" si="5383"/>
        <v>0</v>
      </c>
      <c r="BY716" s="1">
        <f t="shared" si="5384"/>
        <v>0</v>
      </c>
      <c r="BZ716" s="1">
        <f t="shared" si="5385"/>
        <v>0</v>
      </c>
      <c r="CA716" s="1">
        <f t="shared" si="5386"/>
        <v>0</v>
      </c>
      <c r="CB716" s="1">
        <f t="shared" si="5387"/>
        <v>0</v>
      </c>
      <c r="CC716" s="1">
        <f t="shared" si="5388"/>
        <v>0</v>
      </c>
      <c r="CD716" s="1">
        <f t="shared" si="5389"/>
        <v>0</v>
      </c>
      <c r="CE716" s="1">
        <f t="shared" si="5390"/>
        <v>0</v>
      </c>
      <c r="CF716" s="1">
        <f t="shared" si="5391"/>
        <v>0</v>
      </c>
      <c r="CG716" s="1">
        <f t="shared" si="5392"/>
        <v>0</v>
      </c>
      <c r="CH716" s="1">
        <f t="shared" si="5393"/>
        <v>0</v>
      </c>
      <c r="CI716" s="1">
        <f t="shared" si="5394"/>
        <v>0</v>
      </c>
      <c r="CJ716" s="1">
        <f t="shared" si="5395"/>
        <v>0</v>
      </c>
      <c r="CK716" s="1">
        <f t="shared" si="5396"/>
        <v>0</v>
      </c>
      <c r="CL716" s="1">
        <f t="shared" si="5397"/>
        <v>1</v>
      </c>
      <c r="CM716" s="1">
        <f t="shared" si="5398"/>
        <v>0</v>
      </c>
      <c r="CN716" s="1">
        <f t="shared" si="5399"/>
        <v>0</v>
      </c>
      <c r="CO716" s="1">
        <f t="shared" si="5400"/>
        <v>0</v>
      </c>
      <c r="CP716" s="1">
        <f t="shared" si="5401"/>
        <v>0</v>
      </c>
      <c r="CQ716" s="1">
        <f t="shared" si="5402"/>
        <v>0</v>
      </c>
      <c r="CR716" s="1">
        <f t="shared" si="5403"/>
        <v>0</v>
      </c>
      <c r="CS716" s="1">
        <f t="shared" si="5404"/>
        <v>0</v>
      </c>
      <c r="CT716" s="1">
        <f t="shared" si="5405"/>
        <v>0</v>
      </c>
      <c r="CU716" s="1">
        <f t="shared" si="5406"/>
        <v>0</v>
      </c>
      <c r="CV716" s="1">
        <f t="shared" si="5407"/>
        <v>0</v>
      </c>
      <c r="CW716" s="1">
        <f t="shared" si="5408"/>
        <v>0</v>
      </c>
      <c r="CX716" s="1">
        <f t="shared" si="5409"/>
        <v>0</v>
      </c>
      <c r="CY716" s="1">
        <f t="shared" si="5410"/>
        <v>0</v>
      </c>
      <c r="CZ716" s="1">
        <f t="shared" si="5411"/>
        <v>0</v>
      </c>
      <c r="DA716" s="1">
        <f t="shared" si="5412"/>
        <v>0</v>
      </c>
      <c r="DB716" s="1">
        <f t="shared" si="5413"/>
        <v>0</v>
      </c>
      <c r="DC716" s="1">
        <f t="shared" si="5414"/>
        <v>0</v>
      </c>
      <c r="DD716" s="1">
        <f t="shared" si="5415"/>
        <v>0</v>
      </c>
      <c r="DE716" s="1">
        <f t="shared" si="5416"/>
        <v>0</v>
      </c>
      <c r="DF716" s="1">
        <f t="shared" si="5417"/>
        <v>0</v>
      </c>
      <c r="DG716" s="1">
        <f t="shared" si="5418"/>
        <v>1</v>
      </c>
      <c r="DH716" s="1">
        <f t="shared" si="5419"/>
        <v>0</v>
      </c>
      <c r="DI716" s="1">
        <f t="shared" si="5420"/>
        <v>0</v>
      </c>
      <c r="DJ716" s="1">
        <f t="shared" si="5421"/>
        <v>0</v>
      </c>
      <c r="DK716" s="1">
        <f t="shared" si="5422"/>
        <v>0</v>
      </c>
      <c r="DL716" s="1">
        <f t="shared" si="5423"/>
        <v>0</v>
      </c>
      <c r="DM716" s="1">
        <f t="shared" si="5424"/>
        <v>0</v>
      </c>
      <c r="DN716" s="1">
        <f t="shared" si="5425"/>
        <v>0</v>
      </c>
      <c r="DO716" s="1">
        <f t="shared" si="5426"/>
        <v>0</v>
      </c>
      <c r="DP716" s="1">
        <f t="shared" si="5427"/>
        <v>0</v>
      </c>
      <c r="DQ716" s="1">
        <f t="shared" si="5428"/>
        <v>0</v>
      </c>
      <c r="DR716" s="1">
        <f t="shared" si="5429"/>
        <v>0</v>
      </c>
      <c r="DS716" s="1">
        <f t="shared" si="5430"/>
        <v>0</v>
      </c>
      <c r="DT716" s="1">
        <f t="shared" si="5431"/>
        <v>0</v>
      </c>
      <c r="DU716" s="1">
        <f t="shared" si="5432"/>
        <v>0</v>
      </c>
      <c r="DV716" s="1">
        <f t="shared" si="5433"/>
        <v>0</v>
      </c>
      <c r="DW716" s="1">
        <f t="shared" si="5434"/>
        <v>0</v>
      </c>
      <c r="DX716" s="1">
        <f t="shared" si="5435"/>
        <v>0</v>
      </c>
      <c r="DY716" s="1">
        <f t="shared" si="5436"/>
        <v>0</v>
      </c>
      <c r="DZ716" s="1">
        <f t="shared" si="5437"/>
        <v>0</v>
      </c>
      <c r="EA716" s="1">
        <f t="shared" si="5438"/>
        <v>0</v>
      </c>
      <c r="EB716" s="1">
        <f t="shared" si="5439"/>
        <v>1</v>
      </c>
      <c r="EC716" s="1">
        <f t="shared" si="5440"/>
        <v>0</v>
      </c>
      <c r="ED716" s="1">
        <f t="shared" si="5441"/>
        <v>0</v>
      </c>
      <c r="EE716" s="1">
        <f t="shared" si="5442"/>
        <v>0</v>
      </c>
      <c r="EF716" s="1">
        <f t="shared" si="5443"/>
        <v>0</v>
      </c>
      <c r="EG716" s="1">
        <f t="shared" si="5444"/>
        <v>0</v>
      </c>
      <c r="EH716" s="1">
        <f t="shared" si="5445"/>
        <v>0</v>
      </c>
      <c r="EI716" s="1">
        <f t="shared" si="5446"/>
        <v>0</v>
      </c>
      <c r="EJ716" s="1">
        <f t="shared" si="5447"/>
        <v>0</v>
      </c>
      <c r="EK716" s="1">
        <f t="shared" si="5448"/>
        <v>0</v>
      </c>
      <c r="EL716" s="1">
        <f t="shared" si="5449"/>
        <v>0</v>
      </c>
      <c r="EM716" s="1">
        <f t="shared" si="5450"/>
        <v>0</v>
      </c>
      <c r="EN716" s="1">
        <f t="shared" si="5451"/>
        <v>0</v>
      </c>
      <c r="EO716" s="1">
        <f t="shared" si="5452"/>
        <v>0</v>
      </c>
      <c r="EP716" s="1">
        <f t="shared" si="5453"/>
        <v>0</v>
      </c>
      <c r="EQ716" s="1">
        <f t="shared" si="5454"/>
        <v>0</v>
      </c>
      <c r="ER716" s="1">
        <f t="shared" si="5455"/>
        <v>0</v>
      </c>
      <c r="ES716" s="1">
        <f t="shared" si="5456"/>
        <v>0</v>
      </c>
      <c r="ET716" s="1">
        <f t="shared" si="5457"/>
        <v>0</v>
      </c>
      <c r="EU716" s="1">
        <f t="shared" si="5458"/>
        <v>0</v>
      </c>
      <c r="EV716" s="1">
        <f t="shared" si="5459"/>
        <v>0</v>
      </c>
    </row>
    <row r="717" spans="1:156" ht="12.75" customHeight="1" x14ac:dyDescent="0.2">
      <c r="C717" s="79"/>
      <c r="D717" s="25">
        <v>5</v>
      </c>
      <c r="E717" s="15"/>
      <c r="F717" s="16"/>
      <c r="G717" s="16"/>
      <c r="H717" s="16"/>
      <c r="I717" s="17"/>
      <c r="J717" s="54"/>
      <c r="L717" s="6" t="str">
        <f t="shared" si="5328"/>
        <v xml:space="preserve"> </v>
      </c>
      <c r="M717" s="1" t="str">
        <f t="shared" si="5329"/>
        <v xml:space="preserve"> </v>
      </c>
      <c r="N717" s="1" t="str">
        <f t="shared" si="5330"/>
        <v xml:space="preserve"> </v>
      </c>
      <c r="O717" s="1" t="str">
        <f t="shared" si="5331"/>
        <v xml:space="preserve"> </v>
      </c>
      <c r="P717" s="1" t="str">
        <f t="shared" si="5332"/>
        <v xml:space="preserve"> </v>
      </c>
      <c r="Q717" s="1" t="str">
        <f t="shared" si="5333"/>
        <v xml:space="preserve"> </v>
      </c>
      <c r="R717" s="5" t="str">
        <f t="shared" si="5334"/>
        <v xml:space="preserve"> </v>
      </c>
      <c r="S717" s="7">
        <f t="shared" si="5335"/>
        <v>0</v>
      </c>
      <c r="T717" s="7"/>
      <c r="U717" s="7"/>
      <c r="V717" s="7"/>
      <c r="W717" s="7"/>
      <c r="X717" s="7"/>
      <c r="Y717" s="7"/>
      <c r="Z717" s="7"/>
      <c r="AA717" s="1">
        <f t="shared" si="5336"/>
        <v>0</v>
      </c>
      <c r="AB717" s="1">
        <f t="shared" si="5337"/>
        <v>0</v>
      </c>
      <c r="AC717" s="1">
        <f t="shared" si="5338"/>
        <v>0</v>
      </c>
      <c r="AD717" s="2">
        <f t="shared" si="5339"/>
        <v>0</v>
      </c>
      <c r="AE717" s="1">
        <f t="shared" si="5340"/>
        <v>0</v>
      </c>
      <c r="AF717" s="1">
        <f t="shared" si="5341"/>
        <v>0</v>
      </c>
      <c r="AG717" s="1">
        <f t="shared" si="5342"/>
        <v>0</v>
      </c>
      <c r="AH717" s="2">
        <f t="shared" si="5343"/>
        <v>0</v>
      </c>
      <c r="AI717" s="1">
        <f t="shared" si="5344"/>
        <v>0</v>
      </c>
      <c r="AJ717" s="1">
        <f t="shared" si="5345"/>
        <v>0</v>
      </c>
      <c r="AK717" s="1">
        <f t="shared" si="5346"/>
        <v>0</v>
      </c>
      <c r="AL717" s="1">
        <f t="shared" si="5347"/>
        <v>0</v>
      </c>
      <c r="AM717" s="1">
        <f t="shared" si="5348"/>
        <v>0</v>
      </c>
      <c r="AN717" s="1">
        <f t="shared" si="5349"/>
        <v>0</v>
      </c>
      <c r="AO717" s="1">
        <f t="shared" si="5350"/>
        <v>0</v>
      </c>
      <c r="AP717" s="1">
        <f t="shared" si="5351"/>
        <v>0</v>
      </c>
      <c r="AQ717" s="1">
        <f t="shared" si="5352"/>
        <v>0</v>
      </c>
      <c r="AR717" s="1">
        <f t="shared" si="5353"/>
        <v>0</v>
      </c>
      <c r="AS717" s="1">
        <f t="shared" si="5354"/>
        <v>0</v>
      </c>
      <c r="AT717" s="1"/>
      <c r="AU717" s="1"/>
      <c r="AV717" s="1">
        <f t="shared" si="5355"/>
        <v>1</v>
      </c>
      <c r="AW717" s="1">
        <f t="shared" si="5356"/>
        <v>0</v>
      </c>
      <c r="AX717" s="1">
        <f t="shared" si="5357"/>
        <v>0</v>
      </c>
      <c r="AY717" s="1">
        <f t="shared" si="5358"/>
        <v>0</v>
      </c>
      <c r="AZ717" s="1">
        <f t="shared" si="5359"/>
        <v>0</v>
      </c>
      <c r="BA717" s="1">
        <f t="shared" si="5360"/>
        <v>0</v>
      </c>
      <c r="BB717" s="1">
        <f t="shared" si="5361"/>
        <v>0</v>
      </c>
      <c r="BC717" s="1">
        <f t="shared" si="5362"/>
        <v>0</v>
      </c>
      <c r="BD717" s="1">
        <f t="shared" si="5363"/>
        <v>0</v>
      </c>
      <c r="BE717" s="1">
        <f t="shared" si="5364"/>
        <v>0</v>
      </c>
      <c r="BF717" s="1">
        <f t="shared" si="5365"/>
        <v>0</v>
      </c>
      <c r="BG717" s="1">
        <f t="shared" si="5366"/>
        <v>0</v>
      </c>
      <c r="BH717" s="1">
        <f t="shared" si="5367"/>
        <v>0</v>
      </c>
      <c r="BI717" s="1">
        <f t="shared" si="5368"/>
        <v>0</v>
      </c>
      <c r="BJ717" s="1">
        <f t="shared" si="5369"/>
        <v>0</v>
      </c>
      <c r="BK717" s="1">
        <f t="shared" si="5370"/>
        <v>0</v>
      </c>
      <c r="BL717" s="1">
        <f t="shared" si="5371"/>
        <v>0</v>
      </c>
      <c r="BM717" s="1">
        <f t="shared" si="5372"/>
        <v>0</v>
      </c>
      <c r="BN717" s="1">
        <f t="shared" si="5373"/>
        <v>0</v>
      </c>
      <c r="BO717" s="1">
        <f t="shared" si="5374"/>
        <v>0</v>
      </c>
      <c r="BP717" s="1">
        <f t="shared" si="5375"/>
        <v>0</v>
      </c>
      <c r="BQ717" s="1">
        <f t="shared" si="5376"/>
        <v>1</v>
      </c>
      <c r="BR717" s="1">
        <f t="shared" si="5377"/>
        <v>0</v>
      </c>
      <c r="BS717" s="1">
        <f t="shared" si="5378"/>
        <v>0</v>
      </c>
      <c r="BT717" s="1">
        <f t="shared" si="5379"/>
        <v>0</v>
      </c>
      <c r="BU717" s="1">
        <f t="shared" si="5380"/>
        <v>0</v>
      </c>
      <c r="BV717" s="1">
        <f t="shared" si="5381"/>
        <v>0</v>
      </c>
      <c r="BW717" s="1">
        <f t="shared" si="5382"/>
        <v>0</v>
      </c>
      <c r="BX717" s="1">
        <f t="shared" si="5383"/>
        <v>0</v>
      </c>
      <c r="BY717" s="1">
        <f t="shared" si="5384"/>
        <v>0</v>
      </c>
      <c r="BZ717" s="1">
        <f t="shared" si="5385"/>
        <v>0</v>
      </c>
      <c r="CA717" s="1">
        <f t="shared" si="5386"/>
        <v>0</v>
      </c>
      <c r="CB717" s="1">
        <f t="shared" si="5387"/>
        <v>0</v>
      </c>
      <c r="CC717" s="1">
        <f t="shared" si="5388"/>
        <v>0</v>
      </c>
      <c r="CD717" s="1">
        <f t="shared" si="5389"/>
        <v>0</v>
      </c>
      <c r="CE717" s="1">
        <f t="shared" si="5390"/>
        <v>0</v>
      </c>
      <c r="CF717" s="1">
        <f t="shared" si="5391"/>
        <v>0</v>
      </c>
      <c r="CG717" s="1">
        <f t="shared" si="5392"/>
        <v>0</v>
      </c>
      <c r="CH717" s="1">
        <f t="shared" si="5393"/>
        <v>0</v>
      </c>
      <c r="CI717" s="1">
        <f t="shared" si="5394"/>
        <v>0</v>
      </c>
      <c r="CJ717" s="1">
        <f t="shared" si="5395"/>
        <v>0</v>
      </c>
      <c r="CK717" s="1">
        <f t="shared" si="5396"/>
        <v>0</v>
      </c>
      <c r="CL717" s="1">
        <f t="shared" si="5397"/>
        <v>1</v>
      </c>
      <c r="CM717" s="1">
        <f t="shared" si="5398"/>
        <v>0</v>
      </c>
      <c r="CN717" s="1">
        <f t="shared" si="5399"/>
        <v>0</v>
      </c>
      <c r="CO717" s="1">
        <f t="shared" si="5400"/>
        <v>0</v>
      </c>
      <c r="CP717" s="1">
        <f t="shared" si="5401"/>
        <v>0</v>
      </c>
      <c r="CQ717" s="1">
        <f t="shared" si="5402"/>
        <v>0</v>
      </c>
      <c r="CR717" s="1">
        <f t="shared" si="5403"/>
        <v>0</v>
      </c>
      <c r="CS717" s="1">
        <f t="shared" si="5404"/>
        <v>0</v>
      </c>
      <c r="CT717" s="1">
        <f t="shared" si="5405"/>
        <v>0</v>
      </c>
      <c r="CU717" s="1">
        <f t="shared" si="5406"/>
        <v>0</v>
      </c>
      <c r="CV717" s="1">
        <f t="shared" si="5407"/>
        <v>0</v>
      </c>
      <c r="CW717" s="1">
        <f t="shared" si="5408"/>
        <v>0</v>
      </c>
      <c r="CX717" s="1">
        <f t="shared" si="5409"/>
        <v>0</v>
      </c>
      <c r="CY717" s="1">
        <f t="shared" si="5410"/>
        <v>0</v>
      </c>
      <c r="CZ717" s="1">
        <f t="shared" si="5411"/>
        <v>0</v>
      </c>
      <c r="DA717" s="1">
        <f t="shared" si="5412"/>
        <v>0</v>
      </c>
      <c r="DB717" s="1">
        <f t="shared" si="5413"/>
        <v>0</v>
      </c>
      <c r="DC717" s="1">
        <f t="shared" si="5414"/>
        <v>0</v>
      </c>
      <c r="DD717" s="1">
        <f t="shared" si="5415"/>
        <v>0</v>
      </c>
      <c r="DE717" s="1">
        <f t="shared" si="5416"/>
        <v>0</v>
      </c>
      <c r="DF717" s="1">
        <f t="shared" si="5417"/>
        <v>0</v>
      </c>
      <c r="DG717" s="1">
        <f t="shared" si="5418"/>
        <v>1</v>
      </c>
      <c r="DH717" s="1">
        <f t="shared" si="5419"/>
        <v>0</v>
      </c>
      <c r="DI717" s="1">
        <f t="shared" si="5420"/>
        <v>0</v>
      </c>
      <c r="DJ717" s="1">
        <f t="shared" si="5421"/>
        <v>0</v>
      </c>
      <c r="DK717" s="1">
        <f t="shared" si="5422"/>
        <v>0</v>
      </c>
      <c r="DL717" s="1">
        <f t="shared" si="5423"/>
        <v>0</v>
      </c>
      <c r="DM717" s="1">
        <f t="shared" si="5424"/>
        <v>0</v>
      </c>
      <c r="DN717" s="1">
        <f t="shared" si="5425"/>
        <v>0</v>
      </c>
      <c r="DO717" s="1">
        <f t="shared" si="5426"/>
        <v>0</v>
      </c>
      <c r="DP717" s="1">
        <f t="shared" si="5427"/>
        <v>0</v>
      </c>
      <c r="DQ717" s="1">
        <f t="shared" si="5428"/>
        <v>0</v>
      </c>
      <c r="DR717" s="1">
        <f t="shared" si="5429"/>
        <v>0</v>
      </c>
      <c r="DS717" s="1">
        <f t="shared" si="5430"/>
        <v>0</v>
      </c>
      <c r="DT717" s="1">
        <f t="shared" si="5431"/>
        <v>0</v>
      </c>
      <c r="DU717" s="1">
        <f t="shared" si="5432"/>
        <v>0</v>
      </c>
      <c r="DV717" s="1">
        <f t="shared" si="5433"/>
        <v>0</v>
      </c>
      <c r="DW717" s="1">
        <f t="shared" si="5434"/>
        <v>0</v>
      </c>
      <c r="DX717" s="1">
        <f t="shared" si="5435"/>
        <v>0</v>
      </c>
      <c r="DY717" s="1">
        <f t="shared" si="5436"/>
        <v>0</v>
      </c>
      <c r="DZ717" s="1">
        <f t="shared" si="5437"/>
        <v>0</v>
      </c>
      <c r="EA717" s="1">
        <f t="shared" si="5438"/>
        <v>0</v>
      </c>
      <c r="EB717" s="1">
        <f t="shared" si="5439"/>
        <v>1</v>
      </c>
      <c r="EC717" s="1">
        <f t="shared" si="5440"/>
        <v>0</v>
      </c>
      <c r="ED717" s="1">
        <f t="shared" si="5441"/>
        <v>0</v>
      </c>
      <c r="EE717" s="1">
        <f t="shared" si="5442"/>
        <v>0</v>
      </c>
      <c r="EF717" s="1">
        <f t="shared" si="5443"/>
        <v>0</v>
      </c>
      <c r="EG717" s="1">
        <f t="shared" si="5444"/>
        <v>0</v>
      </c>
      <c r="EH717" s="1">
        <f t="shared" si="5445"/>
        <v>0</v>
      </c>
      <c r="EI717" s="1">
        <f t="shared" si="5446"/>
        <v>0</v>
      </c>
      <c r="EJ717" s="1">
        <f t="shared" si="5447"/>
        <v>0</v>
      </c>
      <c r="EK717" s="1">
        <f t="shared" si="5448"/>
        <v>0</v>
      </c>
      <c r="EL717" s="1">
        <f t="shared" si="5449"/>
        <v>0</v>
      </c>
      <c r="EM717" s="1">
        <f t="shared" si="5450"/>
        <v>0</v>
      </c>
      <c r="EN717" s="1">
        <f t="shared" si="5451"/>
        <v>0</v>
      </c>
      <c r="EO717" s="1">
        <f t="shared" si="5452"/>
        <v>0</v>
      </c>
      <c r="EP717" s="1">
        <f t="shared" si="5453"/>
        <v>0</v>
      </c>
      <c r="EQ717" s="1">
        <f t="shared" si="5454"/>
        <v>0</v>
      </c>
      <c r="ER717" s="1">
        <f t="shared" si="5455"/>
        <v>0</v>
      </c>
      <c r="ES717" s="1">
        <f t="shared" si="5456"/>
        <v>0</v>
      </c>
      <c r="ET717" s="1">
        <f t="shared" si="5457"/>
        <v>0</v>
      </c>
      <c r="EU717" s="1">
        <f t="shared" si="5458"/>
        <v>0</v>
      </c>
      <c r="EV717" s="1">
        <f t="shared" si="5459"/>
        <v>0</v>
      </c>
    </row>
    <row r="718" spans="1:156" ht="12.75" customHeight="1" x14ac:dyDescent="0.2">
      <c r="C718" s="79"/>
      <c r="D718" s="24">
        <v>6</v>
      </c>
      <c r="E718" s="15"/>
      <c r="F718" s="16"/>
      <c r="G718" s="16"/>
      <c r="H718" s="16"/>
      <c r="I718" s="17"/>
      <c r="J718" s="54"/>
      <c r="L718" s="6" t="str">
        <f t="shared" si="5328"/>
        <v xml:space="preserve"> </v>
      </c>
      <c r="M718" s="1" t="str">
        <f t="shared" si="5329"/>
        <v xml:space="preserve"> </v>
      </c>
      <c r="N718" s="1" t="str">
        <f t="shared" si="5330"/>
        <v xml:space="preserve"> </v>
      </c>
      <c r="O718" s="1" t="str">
        <f t="shared" si="5331"/>
        <v xml:space="preserve"> </v>
      </c>
      <c r="P718" s="1" t="str">
        <f t="shared" si="5332"/>
        <v xml:space="preserve"> </v>
      </c>
      <c r="Q718" s="1" t="str">
        <f t="shared" si="5333"/>
        <v xml:space="preserve"> </v>
      </c>
      <c r="R718" s="5" t="str">
        <f t="shared" si="5334"/>
        <v xml:space="preserve"> </v>
      </c>
      <c r="S718" s="7">
        <f t="shared" si="5335"/>
        <v>0</v>
      </c>
      <c r="T718" s="7"/>
      <c r="U718" s="7"/>
      <c r="V718" s="7"/>
      <c r="W718" s="7"/>
      <c r="X718" s="7"/>
      <c r="Y718" s="7"/>
      <c r="Z718" s="7"/>
      <c r="AA718" s="1">
        <f t="shared" si="5336"/>
        <v>0</v>
      </c>
      <c r="AB718" s="1">
        <f t="shared" si="5337"/>
        <v>0</v>
      </c>
      <c r="AC718" s="1">
        <f t="shared" si="5338"/>
        <v>0</v>
      </c>
      <c r="AD718" s="2">
        <f t="shared" si="5339"/>
        <v>0</v>
      </c>
      <c r="AE718" s="1">
        <f t="shared" si="5340"/>
        <v>0</v>
      </c>
      <c r="AF718" s="1">
        <f t="shared" si="5341"/>
        <v>0</v>
      </c>
      <c r="AG718" s="1">
        <f t="shared" si="5342"/>
        <v>0</v>
      </c>
      <c r="AH718" s="2">
        <f t="shared" si="5343"/>
        <v>0</v>
      </c>
      <c r="AI718" s="1">
        <f t="shared" si="5344"/>
        <v>0</v>
      </c>
      <c r="AJ718" s="1">
        <f t="shared" si="5345"/>
        <v>0</v>
      </c>
      <c r="AK718" s="1">
        <f t="shared" si="5346"/>
        <v>0</v>
      </c>
      <c r="AL718" s="1">
        <f t="shared" si="5347"/>
        <v>0</v>
      </c>
      <c r="AM718" s="1">
        <f t="shared" si="5348"/>
        <v>0</v>
      </c>
      <c r="AN718" s="1">
        <f t="shared" si="5349"/>
        <v>0</v>
      </c>
      <c r="AO718" s="1">
        <f t="shared" si="5350"/>
        <v>0</v>
      </c>
      <c r="AP718" s="1">
        <f t="shared" si="5351"/>
        <v>0</v>
      </c>
      <c r="AQ718" s="1">
        <f t="shared" si="5352"/>
        <v>0</v>
      </c>
      <c r="AR718" s="1">
        <f t="shared" si="5353"/>
        <v>0</v>
      </c>
      <c r="AS718" s="1">
        <f t="shared" si="5354"/>
        <v>0</v>
      </c>
      <c r="AT718" s="1"/>
      <c r="AU718" s="1"/>
      <c r="AV718" s="1">
        <f t="shared" si="5355"/>
        <v>1</v>
      </c>
      <c r="AW718" s="1">
        <f t="shared" si="5356"/>
        <v>0</v>
      </c>
      <c r="AX718" s="1">
        <f t="shared" si="5357"/>
        <v>0</v>
      </c>
      <c r="AY718" s="1">
        <f t="shared" si="5358"/>
        <v>0</v>
      </c>
      <c r="AZ718" s="1">
        <f t="shared" si="5359"/>
        <v>0</v>
      </c>
      <c r="BA718" s="1">
        <f t="shared" si="5360"/>
        <v>0</v>
      </c>
      <c r="BB718" s="1">
        <f t="shared" si="5361"/>
        <v>0</v>
      </c>
      <c r="BC718" s="1">
        <f t="shared" si="5362"/>
        <v>0</v>
      </c>
      <c r="BD718" s="1">
        <f t="shared" si="5363"/>
        <v>0</v>
      </c>
      <c r="BE718" s="1">
        <f t="shared" si="5364"/>
        <v>0</v>
      </c>
      <c r="BF718" s="1">
        <f t="shared" si="5365"/>
        <v>0</v>
      </c>
      <c r="BG718" s="1">
        <f t="shared" si="5366"/>
        <v>0</v>
      </c>
      <c r="BH718" s="1">
        <f t="shared" si="5367"/>
        <v>0</v>
      </c>
      <c r="BI718" s="1">
        <f t="shared" si="5368"/>
        <v>0</v>
      </c>
      <c r="BJ718" s="1">
        <f t="shared" si="5369"/>
        <v>0</v>
      </c>
      <c r="BK718" s="1">
        <f t="shared" si="5370"/>
        <v>0</v>
      </c>
      <c r="BL718" s="1">
        <f t="shared" si="5371"/>
        <v>0</v>
      </c>
      <c r="BM718" s="1">
        <f t="shared" si="5372"/>
        <v>0</v>
      </c>
      <c r="BN718" s="1">
        <f t="shared" si="5373"/>
        <v>0</v>
      </c>
      <c r="BO718" s="1">
        <f t="shared" si="5374"/>
        <v>0</v>
      </c>
      <c r="BP718" s="1">
        <f t="shared" si="5375"/>
        <v>0</v>
      </c>
      <c r="BQ718" s="1">
        <f t="shared" si="5376"/>
        <v>1</v>
      </c>
      <c r="BR718" s="1">
        <f t="shared" si="5377"/>
        <v>0</v>
      </c>
      <c r="BS718" s="1">
        <f t="shared" si="5378"/>
        <v>0</v>
      </c>
      <c r="BT718" s="1">
        <f t="shared" si="5379"/>
        <v>0</v>
      </c>
      <c r="BU718" s="1">
        <f t="shared" si="5380"/>
        <v>0</v>
      </c>
      <c r="BV718" s="1">
        <f t="shared" si="5381"/>
        <v>0</v>
      </c>
      <c r="BW718" s="1">
        <f t="shared" si="5382"/>
        <v>0</v>
      </c>
      <c r="BX718" s="1">
        <f t="shared" si="5383"/>
        <v>0</v>
      </c>
      <c r="BY718" s="1">
        <f t="shared" si="5384"/>
        <v>0</v>
      </c>
      <c r="BZ718" s="1">
        <f t="shared" si="5385"/>
        <v>0</v>
      </c>
      <c r="CA718" s="1">
        <f t="shared" si="5386"/>
        <v>0</v>
      </c>
      <c r="CB718" s="1">
        <f t="shared" si="5387"/>
        <v>0</v>
      </c>
      <c r="CC718" s="1">
        <f t="shared" si="5388"/>
        <v>0</v>
      </c>
      <c r="CD718" s="1">
        <f t="shared" si="5389"/>
        <v>0</v>
      </c>
      <c r="CE718" s="1">
        <f t="shared" si="5390"/>
        <v>0</v>
      </c>
      <c r="CF718" s="1">
        <f t="shared" si="5391"/>
        <v>0</v>
      </c>
      <c r="CG718" s="1">
        <f t="shared" si="5392"/>
        <v>0</v>
      </c>
      <c r="CH718" s="1">
        <f t="shared" si="5393"/>
        <v>0</v>
      </c>
      <c r="CI718" s="1">
        <f t="shared" si="5394"/>
        <v>0</v>
      </c>
      <c r="CJ718" s="1">
        <f t="shared" si="5395"/>
        <v>0</v>
      </c>
      <c r="CK718" s="1">
        <f t="shared" si="5396"/>
        <v>0</v>
      </c>
      <c r="CL718" s="1">
        <f t="shared" si="5397"/>
        <v>1</v>
      </c>
      <c r="CM718" s="1">
        <f t="shared" si="5398"/>
        <v>0</v>
      </c>
      <c r="CN718" s="1">
        <f t="shared" si="5399"/>
        <v>0</v>
      </c>
      <c r="CO718" s="1">
        <f t="shared" si="5400"/>
        <v>0</v>
      </c>
      <c r="CP718" s="1">
        <f t="shared" si="5401"/>
        <v>0</v>
      </c>
      <c r="CQ718" s="1">
        <f t="shared" si="5402"/>
        <v>0</v>
      </c>
      <c r="CR718" s="1">
        <f t="shared" si="5403"/>
        <v>0</v>
      </c>
      <c r="CS718" s="1">
        <f t="shared" si="5404"/>
        <v>0</v>
      </c>
      <c r="CT718" s="1">
        <f t="shared" si="5405"/>
        <v>0</v>
      </c>
      <c r="CU718" s="1">
        <f t="shared" si="5406"/>
        <v>0</v>
      </c>
      <c r="CV718" s="1">
        <f t="shared" si="5407"/>
        <v>0</v>
      </c>
      <c r="CW718" s="1">
        <f t="shared" si="5408"/>
        <v>0</v>
      </c>
      <c r="CX718" s="1">
        <f t="shared" si="5409"/>
        <v>0</v>
      </c>
      <c r="CY718" s="1">
        <f t="shared" si="5410"/>
        <v>0</v>
      </c>
      <c r="CZ718" s="1">
        <f t="shared" si="5411"/>
        <v>0</v>
      </c>
      <c r="DA718" s="1">
        <f t="shared" si="5412"/>
        <v>0</v>
      </c>
      <c r="DB718" s="1">
        <f t="shared" si="5413"/>
        <v>0</v>
      </c>
      <c r="DC718" s="1">
        <f t="shared" si="5414"/>
        <v>0</v>
      </c>
      <c r="DD718" s="1">
        <f t="shared" si="5415"/>
        <v>0</v>
      </c>
      <c r="DE718" s="1">
        <f t="shared" si="5416"/>
        <v>0</v>
      </c>
      <c r="DF718" s="1">
        <f t="shared" si="5417"/>
        <v>0</v>
      </c>
      <c r="DG718" s="1">
        <f t="shared" si="5418"/>
        <v>1</v>
      </c>
      <c r="DH718" s="1">
        <f t="shared" si="5419"/>
        <v>0</v>
      </c>
      <c r="DI718" s="1">
        <f t="shared" si="5420"/>
        <v>0</v>
      </c>
      <c r="DJ718" s="1">
        <f t="shared" si="5421"/>
        <v>0</v>
      </c>
      <c r="DK718" s="1">
        <f t="shared" si="5422"/>
        <v>0</v>
      </c>
      <c r="DL718" s="1">
        <f t="shared" si="5423"/>
        <v>0</v>
      </c>
      <c r="DM718" s="1">
        <f t="shared" si="5424"/>
        <v>0</v>
      </c>
      <c r="DN718" s="1">
        <f t="shared" si="5425"/>
        <v>0</v>
      </c>
      <c r="DO718" s="1">
        <f t="shared" si="5426"/>
        <v>0</v>
      </c>
      <c r="DP718" s="1">
        <f t="shared" si="5427"/>
        <v>0</v>
      </c>
      <c r="DQ718" s="1">
        <f t="shared" si="5428"/>
        <v>0</v>
      </c>
      <c r="DR718" s="1">
        <f t="shared" si="5429"/>
        <v>0</v>
      </c>
      <c r="DS718" s="1">
        <f t="shared" si="5430"/>
        <v>0</v>
      </c>
      <c r="DT718" s="1">
        <f t="shared" si="5431"/>
        <v>0</v>
      </c>
      <c r="DU718" s="1">
        <f t="shared" si="5432"/>
        <v>0</v>
      </c>
      <c r="DV718" s="1">
        <f t="shared" si="5433"/>
        <v>0</v>
      </c>
      <c r="DW718" s="1">
        <f t="shared" si="5434"/>
        <v>0</v>
      </c>
      <c r="DX718" s="1">
        <f t="shared" si="5435"/>
        <v>0</v>
      </c>
      <c r="DY718" s="1">
        <f t="shared" si="5436"/>
        <v>0</v>
      </c>
      <c r="DZ718" s="1">
        <f t="shared" si="5437"/>
        <v>0</v>
      </c>
      <c r="EA718" s="1">
        <f t="shared" si="5438"/>
        <v>0</v>
      </c>
      <c r="EB718" s="1">
        <f t="shared" si="5439"/>
        <v>1</v>
      </c>
      <c r="EC718" s="1">
        <f t="shared" si="5440"/>
        <v>0</v>
      </c>
      <c r="ED718" s="1">
        <f t="shared" si="5441"/>
        <v>0</v>
      </c>
      <c r="EE718" s="1">
        <f t="shared" si="5442"/>
        <v>0</v>
      </c>
      <c r="EF718" s="1">
        <f t="shared" si="5443"/>
        <v>0</v>
      </c>
      <c r="EG718" s="1">
        <f t="shared" si="5444"/>
        <v>0</v>
      </c>
      <c r="EH718" s="1">
        <f t="shared" si="5445"/>
        <v>0</v>
      </c>
      <c r="EI718" s="1">
        <f t="shared" si="5446"/>
        <v>0</v>
      </c>
      <c r="EJ718" s="1">
        <f t="shared" si="5447"/>
        <v>0</v>
      </c>
      <c r="EK718" s="1">
        <f t="shared" si="5448"/>
        <v>0</v>
      </c>
      <c r="EL718" s="1">
        <f t="shared" si="5449"/>
        <v>0</v>
      </c>
      <c r="EM718" s="1">
        <f t="shared" si="5450"/>
        <v>0</v>
      </c>
      <c r="EN718" s="1">
        <f t="shared" si="5451"/>
        <v>0</v>
      </c>
      <c r="EO718" s="1">
        <f t="shared" si="5452"/>
        <v>0</v>
      </c>
      <c r="EP718" s="1">
        <f t="shared" si="5453"/>
        <v>0</v>
      </c>
      <c r="EQ718" s="1">
        <f t="shared" si="5454"/>
        <v>0</v>
      </c>
      <c r="ER718" s="1">
        <f t="shared" si="5455"/>
        <v>0</v>
      </c>
      <c r="ES718" s="1">
        <f t="shared" si="5456"/>
        <v>0</v>
      </c>
      <c r="ET718" s="1">
        <f t="shared" si="5457"/>
        <v>0</v>
      </c>
      <c r="EU718" s="1">
        <f t="shared" si="5458"/>
        <v>0</v>
      </c>
      <c r="EV718" s="1">
        <f t="shared" si="5459"/>
        <v>0</v>
      </c>
    </row>
    <row r="719" spans="1:156" x14ac:dyDescent="0.2">
      <c r="D719" s="24">
        <v>7</v>
      </c>
      <c r="E719" s="15"/>
      <c r="F719" s="16"/>
      <c r="G719" s="16"/>
      <c r="H719" s="16"/>
      <c r="I719" s="17"/>
      <c r="J719" s="54"/>
      <c r="L719" s="6" t="str">
        <f t="shared" si="5328"/>
        <v xml:space="preserve"> </v>
      </c>
      <c r="M719" s="1" t="str">
        <f t="shared" si="5329"/>
        <v xml:space="preserve"> </v>
      </c>
      <c r="N719" s="1" t="str">
        <f t="shared" si="5330"/>
        <v xml:space="preserve"> </v>
      </c>
      <c r="O719" s="1" t="str">
        <f t="shared" si="5331"/>
        <v xml:space="preserve"> </v>
      </c>
      <c r="P719" s="1" t="str">
        <f t="shared" si="5332"/>
        <v xml:space="preserve"> </v>
      </c>
      <c r="Q719" s="1" t="str">
        <f t="shared" si="5333"/>
        <v xml:space="preserve"> </v>
      </c>
      <c r="R719" s="5" t="str">
        <f t="shared" si="5334"/>
        <v xml:space="preserve"> </v>
      </c>
      <c r="S719" s="7">
        <f t="shared" si="5335"/>
        <v>0</v>
      </c>
      <c r="T719" s="7"/>
      <c r="U719" s="7"/>
      <c r="V719" s="7"/>
      <c r="W719" s="7"/>
      <c r="X719" s="7"/>
      <c r="Y719" s="7"/>
      <c r="Z719" s="7"/>
      <c r="AA719" s="1">
        <f t="shared" si="5336"/>
        <v>0</v>
      </c>
      <c r="AB719" s="1">
        <f t="shared" si="5337"/>
        <v>0</v>
      </c>
      <c r="AC719" s="1">
        <f t="shared" si="5338"/>
        <v>0</v>
      </c>
      <c r="AD719" s="2">
        <f t="shared" si="5339"/>
        <v>0</v>
      </c>
      <c r="AE719" s="1">
        <f t="shared" si="5340"/>
        <v>0</v>
      </c>
      <c r="AF719" s="1">
        <f t="shared" si="5341"/>
        <v>0</v>
      </c>
      <c r="AG719" s="1">
        <f t="shared" si="5342"/>
        <v>0</v>
      </c>
      <c r="AH719" s="2">
        <f t="shared" si="5343"/>
        <v>0</v>
      </c>
      <c r="AI719" s="1">
        <f t="shared" si="5344"/>
        <v>0</v>
      </c>
      <c r="AJ719" s="1">
        <f t="shared" si="5345"/>
        <v>0</v>
      </c>
      <c r="AK719" s="1">
        <f t="shared" si="5346"/>
        <v>0</v>
      </c>
      <c r="AL719" s="1">
        <f t="shared" si="5347"/>
        <v>0</v>
      </c>
      <c r="AM719" s="1">
        <f t="shared" si="5348"/>
        <v>0</v>
      </c>
      <c r="AN719" s="1">
        <f t="shared" si="5349"/>
        <v>0</v>
      </c>
      <c r="AO719" s="1">
        <f t="shared" si="5350"/>
        <v>0</v>
      </c>
      <c r="AP719" s="1">
        <f t="shared" si="5351"/>
        <v>0</v>
      </c>
      <c r="AQ719" s="1">
        <f t="shared" si="5352"/>
        <v>0</v>
      </c>
      <c r="AR719" s="1">
        <f t="shared" si="5353"/>
        <v>0</v>
      </c>
      <c r="AS719" s="1">
        <f t="shared" si="5354"/>
        <v>0</v>
      </c>
      <c r="AT719" s="1"/>
      <c r="AU719" s="1"/>
      <c r="AV719" s="1">
        <f t="shared" si="5355"/>
        <v>1</v>
      </c>
      <c r="AW719" s="1">
        <f t="shared" si="5356"/>
        <v>0</v>
      </c>
      <c r="AX719" s="1">
        <f t="shared" si="5357"/>
        <v>0</v>
      </c>
      <c r="AY719" s="1">
        <f t="shared" si="5358"/>
        <v>0</v>
      </c>
      <c r="AZ719" s="1">
        <f t="shared" si="5359"/>
        <v>0</v>
      </c>
      <c r="BA719" s="1">
        <f t="shared" si="5360"/>
        <v>0</v>
      </c>
      <c r="BB719" s="1">
        <f t="shared" si="5361"/>
        <v>0</v>
      </c>
      <c r="BC719" s="1">
        <f t="shared" si="5362"/>
        <v>0</v>
      </c>
      <c r="BD719" s="1">
        <f t="shared" si="5363"/>
        <v>0</v>
      </c>
      <c r="BE719" s="1">
        <f t="shared" si="5364"/>
        <v>0</v>
      </c>
      <c r="BF719" s="1">
        <f t="shared" si="5365"/>
        <v>0</v>
      </c>
      <c r="BG719" s="1">
        <f t="shared" si="5366"/>
        <v>0</v>
      </c>
      <c r="BH719" s="1">
        <f t="shared" si="5367"/>
        <v>0</v>
      </c>
      <c r="BI719" s="1">
        <f t="shared" si="5368"/>
        <v>0</v>
      </c>
      <c r="BJ719" s="1">
        <f t="shared" si="5369"/>
        <v>0</v>
      </c>
      <c r="BK719" s="1">
        <f t="shared" si="5370"/>
        <v>0</v>
      </c>
      <c r="BL719" s="1">
        <f t="shared" si="5371"/>
        <v>0</v>
      </c>
      <c r="BM719" s="1">
        <f t="shared" si="5372"/>
        <v>0</v>
      </c>
      <c r="BN719" s="1">
        <f t="shared" si="5373"/>
        <v>0</v>
      </c>
      <c r="BO719" s="1">
        <f t="shared" si="5374"/>
        <v>0</v>
      </c>
      <c r="BP719" s="1">
        <f t="shared" si="5375"/>
        <v>0</v>
      </c>
      <c r="BQ719" s="1">
        <f t="shared" si="5376"/>
        <v>1</v>
      </c>
      <c r="BR719" s="1">
        <f t="shared" si="5377"/>
        <v>0</v>
      </c>
      <c r="BS719" s="1">
        <f t="shared" si="5378"/>
        <v>0</v>
      </c>
      <c r="BT719" s="1">
        <f t="shared" si="5379"/>
        <v>0</v>
      </c>
      <c r="BU719" s="1">
        <f t="shared" si="5380"/>
        <v>0</v>
      </c>
      <c r="BV719" s="1">
        <f t="shared" si="5381"/>
        <v>0</v>
      </c>
      <c r="BW719" s="1">
        <f t="shared" si="5382"/>
        <v>0</v>
      </c>
      <c r="BX719" s="1">
        <f t="shared" si="5383"/>
        <v>0</v>
      </c>
      <c r="BY719" s="1">
        <f t="shared" si="5384"/>
        <v>0</v>
      </c>
      <c r="BZ719" s="1">
        <f t="shared" si="5385"/>
        <v>0</v>
      </c>
      <c r="CA719" s="1">
        <f t="shared" si="5386"/>
        <v>0</v>
      </c>
      <c r="CB719" s="1">
        <f t="shared" si="5387"/>
        <v>0</v>
      </c>
      <c r="CC719" s="1">
        <f t="shared" si="5388"/>
        <v>0</v>
      </c>
      <c r="CD719" s="1">
        <f t="shared" si="5389"/>
        <v>0</v>
      </c>
      <c r="CE719" s="1">
        <f t="shared" si="5390"/>
        <v>0</v>
      </c>
      <c r="CF719" s="1">
        <f t="shared" si="5391"/>
        <v>0</v>
      </c>
      <c r="CG719" s="1">
        <f t="shared" si="5392"/>
        <v>0</v>
      </c>
      <c r="CH719" s="1">
        <f t="shared" si="5393"/>
        <v>0</v>
      </c>
      <c r="CI719" s="1">
        <f t="shared" si="5394"/>
        <v>0</v>
      </c>
      <c r="CJ719" s="1">
        <f t="shared" si="5395"/>
        <v>0</v>
      </c>
      <c r="CK719" s="1">
        <f t="shared" si="5396"/>
        <v>0</v>
      </c>
      <c r="CL719" s="1">
        <f t="shared" si="5397"/>
        <v>1</v>
      </c>
      <c r="CM719" s="1">
        <f t="shared" si="5398"/>
        <v>0</v>
      </c>
      <c r="CN719" s="1">
        <f t="shared" si="5399"/>
        <v>0</v>
      </c>
      <c r="CO719" s="1">
        <f t="shared" si="5400"/>
        <v>0</v>
      </c>
      <c r="CP719" s="1">
        <f t="shared" si="5401"/>
        <v>0</v>
      </c>
      <c r="CQ719" s="1">
        <f t="shared" si="5402"/>
        <v>0</v>
      </c>
      <c r="CR719" s="1">
        <f t="shared" si="5403"/>
        <v>0</v>
      </c>
      <c r="CS719" s="1">
        <f t="shared" si="5404"/>
        <v>0</v>
      </c>
      <c r="CT719" s="1">
        <f t="shared" si="5405"/>
        <v>0</v>
      </c>
      <c r="CU719" s="1">
        <f t="shared" si="5406"/>
        <v>0</v>
      </c>
      <c r="CV719" s="1">
        <f t="shared" si="5407"/>
        <v>0</v>
      </c>
      <c r="CW719" s="1">
        <f t="shared" si="5408"/>
        <v>0</v>
      </c>
      <c r="CX719" s="1">
        <f t="shared" si="5409"/>
        <v>0</v>
      </c>
      <c r="CY719" s="1">
        <f t="shared" si="5410"/>
        <v>0</v>
      </c>
      <c r="CZ719" s="1">
        <f t="shared" si="5411"/>
        <v>0</v>
      </c>
      <c r="DA719" s="1">
        <f t="shared" si="5412"/>
        <v>0</v>
      </c>
      <c r="DB719" s="1">
        <f t="shared" si="5413"/>
        <v>0</v>
      </c>
      <c r="DC719" s="1">
        <f t="shared" si="5414"/>
        <v>0</v>
      </c>
      <c r="DD719" s="1">
        <f t="shared" si="5415"/>
        <v>0</v>
      </c>
      <c r="DE719" s="1">
        <f t="shared" si="5416"/>
        <v>0</v>
      </c>
      <c r="DF719" s="1">
        <f t="shared" si="5417"/>
        <v>0</v>
      </c>
      <c r="DG719" s="1">
        <f t="shared" si="5418"/>
        <v>1</v>
      </c>
      <c r="DH719" s="1">
        <f t="shared" si="5419"/>
        <v>0</v>
      </c>
      <c r="DI719" s="1">
        <f t="shared" si="5420"/>
        <v>0</v>
      </c>
      <c r="DJ719" s="1">
        <f t="shared" si="5421"/>
        <v>0</v>
      </c>
      <c r="DK719" s="1">
        <f t="shared" si="5422"/>
        <v>0</v>
      </c>
      <c r="DL719" s="1">
        <f t="shared" si="5423"/>
        <v>0</v>
      </c>
      <c r="DM719" s="1">
        <f t="shared" si="5424"/>
        <v>0</v>
      </c>
      <c r="DN719" s="1">
        <f t="shared" si="5425"/>
        <v>0</v>
      </c>
      <c r="DO719" s="1">
        <f t="shared" si="5426"/>
        <v>0</v>
      </c>
      <c r="DP719" s="1">
        <f t="shared" si="5427"/>
        <v>0</v>
      </c>
      <c r="DQ719" s="1">
        <f t="shared" si="5428"/>
        <v>0</v>
      </c>
      <c r="DR719" s="1">
        <f t="shared" si="5429"/>
        <v>0</v>
      </c>
      <c r="DS719" s="1">
        <f t="shared" si="5430"/>
        <v>0</v>
      </c>
      <c r="DT719" s="1">
        <f t="shared" si="5431"/>
        <v>0</v>
      </c>
      <c r="DU719" s="1">
        <f t="shared" si="5432"/>
        <v>0</v>
      </c>
      <c r="DV719" s="1">
        <f t="shared" si="5433"/>
        <v>0</v>
      </c>
      <c r="DW719" s="1">
        <f t="shared" si="5434"/>
        <v>0</v>
      </c>
      <c r="DX719" s="1">
        <f t="shared" si="5435"/>
        <v>0</v>
      </c>
      <c r="DY719" s="1">
        <f t="shared" si="5436"/>
        <v>0</v>
      </c>
      <c r="DZ719" s="1">
        <f t="shared" si="5437"/>
        <v>0</v>
      </c>
      <c r="EA719" s="1">
        <f t="shared" si="5438"/>
        <v>0</v>
      </c>
      <c r="EB719" s="1">
        <f t="shared" si="5439"/>
        <v>1</v>
      </c>
      <c r="EC719" s="1">
        <f t="shared" si="5440"/>
        <v>0</v>
      </c>
      <c r="ED719" s="1">
        <f t="shared" si="5441"/>
        <v>0</v>
      </c>
      <c r="EE719" s="1">
        <f t="shared" si="5442"/>
        <v>0</v>
      </c>
      <c r="EF719" s="1">
        <f t="shared" si="5443"/>
        <v>0</v>
      </c>
      <c r="EG719" s="1">
        <f t="shared" si="5444"/>
        <v>0</v>
      </c>
      <c r="EH719" s="1">
        <f t="shared" si="5445"/>
        <v>0</v>
      </c>
      <c r="EI719" s="1">
        <f t="shared" si="5446"/>
        <v>0</v>
      </c>
      <c r="EJ719" s="1">
        <f t="shared" si="5447"/>
        <v>0</v>
      </c>
      <c r="EK719" s="1">
        <f t="shared" si="5448"/>
        <v>0</v>
      </c>
      <c r="EL719" s="1">
        <f t="shared" si="5449"/>
        <v>0</v>
      </c>
      <c r="EM719" s="1">
        <f t="shared" si="5450"/>
        <v>0</v>
      </c>
      <c r="EN719" s="1">
        <f t="shared" si="5451"/>
        <v>0</v>
      </c>
      <c r="EO719" s="1">
        <f t="shared" si="5452"/>
        <v>0</v>
      </c>
      <c r="EP719" s="1">
        <f t="shared" si="5453"/>
        <v>0</v>
      </c>
      <c r="EQ719" s="1">
        <f t="shared" si="5454"/>
        <v>0</v>
      </c>
      <c r="ER719" s="1">
        <f t="shared" si="5455"/>
        <v>0</v>
      </c>
      <c r="ES719" s="1">
        <f t="shared" si="5456"/>
        <v>0</v>
      </c>
      <c r="ET719" s="1">
        <f t="shared" si="5457"/>
        <v>0</v>
      </c>
      <c r="EU719" s="1">
        <f t="shared" si="5458"/>
        <v>0</v>
      </c>
      <c r="EV719" s="1">
        <f t="shared" si="5459"/>
        <v>0</v>
      </c>
    </row>
    <row r="720" spans="1:156" ht="12.75" customHeight="1" x14ac:dyDescent="0.2">
      <c r="C720" s="79" t="str">
        <f>IF(AN712+AS712&gt;0,"Alert! An entered score is outside the normal 0-10 range."," ")</f>
        <v xml:space="preserve"> </v>
      </c>
      <c r="D720" s="25">
        <v>8</v>
      </c>
      <c r="E720" s="15"/>
      <c r="F720" s="16"/>
      <c r="G720" s="16"/>
      <c r="H720" s="16"/>
      <c r="I720" s="17"/>
      <c r="J720" s="54"/>
      <c r="L720" s="6" t="str">
        <f t="shared" si="5328"/>
        <v xml:space="preserve"> </v>
      </c>
      <c r="M720" s="1" t="str">
        <f t="shared" si="5329"/>
        <v xml:space="preserve"> </v>
      </c>
      <c r="N720" s="1" t="str">
        <f t="shared" si="5330"/>
        <v xml:space="preserve"> </v>
      </c>
      <c r="O720" s="1" t="str">
        <f t="shared" si="5331"/>
        <v xml:space="preserve"> </v>
      </c>
      <c r="P720" s="1" t="str">
        <f t="shared" si="5332"/>
        <v xml:space="preserve"> </v>
      </c>
      <c r="Q720" s="1" t="str">
        <f t="shared" si="5333"/>
        <v xml:space="preserve"> </v>
      </c>
      <c r="R720" s="5" t="str">
        <f t="shared" si="5334"/>
        <v xml:space="preserve"> </v>
      </c>
      <c r="S720" s="7">
        <f t="shared" si="5335"/>
        <v>0</v>
      </c>
      <c r="T720" s="7"/>
      <c r="U720" s="7"/>
      <c r="V720" s="7"/>
      <c r="W720" s="7"/>
      <c r="X720" s="7"/>
      <c r="Y720" s="7"/>
      <c r="Z720" s="7"/>
      <c r="AA720" s="1">
        <f t="shared" si="5336"/>
        <v>0</v>
      </c>
      <c r="AB720" s="1">
        <f t="shared" si="5337"/>
        <v>0</v>
      </c>
      <c r="AC720" s="1">
        <f t="shared" si="5338"/>
        <v>0</v>
      </c>
      <c r="AD720" s="2">
        <f t="shared" si="5339"/>
        <v>0</v>
      </c>
      <c r="AE720" s="1">
        <f t="shared" si="5340"/>
        <v>0</v>
      </c>
      <c r="AF720" s="1">
        <f t="shared" si="5341"/>
        <v>0</v>
      </c>
      <c r="AG720" s="1">
        <f t="shared" si="5342"/>
        <v>0</v>
      </c>
      <c r="AH720" s="2">
        <f t="shared" si="5343"/>
        <v>0</v>
      </c>
      <c r="AI720" s="1">
        <f t="shared" si="5344"/>
        <v>0</v>
      </c>
      <c r="AJ720" s="1">
        <f t="shared" si="5345"/>
        <v>0</v>
      </c>
      <c r="AK720" s="1">
        <f t="shared" si="5346"/>
        <v>0</v>
      </c>
      <c r="AL720" s="1">
        <f t="shared" si="5347"/>
        <v>0</v>
      </c>
      <c r="AM720" s="1">
        <f t="shared" si="5348"/>
        <v>0</v>
      </c>
      <c r="AN720" s="1">
        <f t="shared" si="5349"/>
        <v>0</v>
      </c>
      <c r="AO720" s="1">
        <f t="shared" si="5350"/>
        <v>0</v>
      </c>
      <c r="AP720" s="1">
        <f t="shared" si="5351"/>
        <v>0</v>
      </c>
      <c r="AQ720" s="1">
        <f t="shared" si="5352"/>
        <v>0</v>
      </c>
      <c r="AR720" s="1">
        <f t="shared" si="5353"/>
        <v>0</v>
      </c>
      <c r="AS720" s="1">
        <f t="shared" si="5354"/>
        <v>0</v>
      </c>
      <c r="AT720" s="1"/>
      <c r="AU720" s="1"/>
      <c r="AV720" s="1">
        <f t="shared" si="5355"/>
        <v>1</v>
      </c>
      <c r="AW720" s="1">
        <f t="shared" si="5356"/>
        <v>0</v>
      </c>
      <c r="AX720" s="1">
        <f t="shared" si="5357"/>
        <v>0</v>
      </c>
      <c r="AY720" s="1">
        <f t="shared" si="5358"/>
        <v>0</v>
      </c>
      <c r="AZ720" s="1">
        <f t="shared" si="5359"/>
        <v>0</v>
      </c>
      <c r="BA720" s="1">
        <f t="shared" si="5360"/>
        <v>0</v>
      </c>
      <c r="BB720" s="1">
        <f t="shared" si="5361"/>
        <v>0</v>
      </c>
      <c r="BC720" s="1">
        <f t="shared" si="5362"/>
        <v>0</v>
      </c>
      <c r="BD720" s="1">
        <f t="shared" si="5363"/>
        <v>0</v>
      </c>
      <c r="BE720" s="1">
        <f t="shared" si="5364"/>
        <v>0</v>
      </c>
      <c r="BF720" s="1">
        <f t="shared" si="5365"/>
        <v>0</v>
      </c>
      <c r="BG720" s="1">
        <f t="shared" si="5366"/>
        <v>0</v>
      </c>
      <c r="BH720" s="1">
        <f t="shared" si="5367"/>
        <v>0</v>
      </c>
      <c r="BI720" s="1">
        <f t="shared" si="5368"/>
        <v>0</v>
      </c>
      <c r="BJ720" s="1">
        <f t="shared" si="5369"/>
        <v>0</v>
      </c>
      <c r="BK720" s="1">
        <f t="shared" si="5370"/>
        <v>0</v>
      </c>
      <c r="BL720" s="1">
        <f t="shared" si="5371"/>
        <v>0</v>
      </c>
      <c r="BM720" s="1">
        <f t="shared" si="5372"/>
        <v>0</v>
      </c>
      <c r="BN720" s="1">
        <f t="shared" si="5373"/>
        <v>0</v>
      </c>
      <c r="BO720" s="1">
        <f t="shared" si="5374"/>
        <v>0</v>
      </c>
      <c r="BP720" s="1">
        <f t="shared" si="5375"/>
        <v>0</v>
      </c>
      <c r="BQ720" s="1">
        <f t="shared" si="5376"/>
        <v>1</v>
      </c>
      <c r="BR720" s="1">
        <f t="shared" si="5377"/>
        <v>0</v>
      </c>
      <c r="BS720" s="1">
        <f t="shared" si="5378"/>
        <v>0</v>
      </c>
      <c r="BT720" s="1">
        <f t="shared" si="5379"/>
        <v>0</v>
      </c>
      <c r="BU720" s="1">
        <f t="shared" si="5380"/>
        <v>0</v>
      </c>
      <c r="BV720" s="1">
        <f t="shared" si="5381"/>
        <v>0</v>
      </c>
      <c r="BW720" s="1">
        <f t="shared" si="5382"/>
        <v>0</v>
      </c>
      <c r="BX720" s="1">
        <f t="shared" si="5383"/>
        <v>0</v>
      </c>
      <c r="BY720" s="1">
        <f t="shared" si="5384"/>
        <v>0</v>
      </c>
      <c r="BZ720" s="1">
        <f t="shared" si="5385"/>
        <v>0</v>
      </c>
      <c r="CA720" s="1">
        <f t="shared" si="5386"/>
        <v>0</v>
      </c>
      <c r="CB720" s="1">
        <f t="shared" si="5387"/>
        <v>0</v>
      </c>
      <c r="CC720" s="1">
        <f t="shared" si="5388"/>
        <v>0</v>
      </c>
      <c r="CD720" s="1">
        <f t="shared" si="5389"/>
        <v>0</v>
      </c>
      <c r="CE720" s="1">
        <f t="shared" si="5390"/>
        <v>0</v>
      </c>
      <c r="CF720" s="1">
        <f t="shared" si="5391"/>
        <v>0</v>
      </c>
      <c r="CG720" s="1">
        <f t="shared" si="5392"/>
        <v>0</v>
      </c>
      <c r="CH720" s="1">
        <f t="shared" si="5393"/>
        <v>0</v>
      </c>
      <c r="CI720" s="1">
        <f t="shared" si="5394"/>
        <v>0</v>
      </c>
      <c r="CJ720" s="1">
        <f t="shared" si="5395"/>
        <v>0</v>
      </c>
      <c r="CK720" s="1">
        <f t="shared" si="5396"/>
        <v>0</v>
      </c>
      <c r="CL720" s="1">
        <f t="shared" si="5397"/>
        <v>1</v>
      </c>
      <c r="CM720" s="1">
        <f t="shared" si="5398"/>
        <v>0</v>
      </c>
      <c r="CN720" s="1">
        <f t="shared" si="5399"/>
        <v>0</v>
      </c>
      <c r="CO720" s="1">
        <f t="shared" si="5400"/>
        <v>0</v>
      </c>
      <c r="CP720" s="1">
        <f t="shared" si="5401"/>
        <v>0</v>
      </c>
      <c r="CQ720" s="1">
        <f t="shared" si="5402"/>
        <v>0</v>
      </c>
      <c r="CR720" s="1">
        <f t="shared" si="5403"/>
        <v>0</v>
      </c>
      <c r="CS720" s="1">
        <f t="shared" si="5404"/>
        <v>0</v>
      </c>
      <c r="CT720" s="1">
        <f t="shared" si="5405"/>
        <v>0</v>
      </c>
      <c r="CU720" s="1">
        <f t="shared" si="5406"/>
        <v>0</v>
      </c>
      <c r="CV720" s="1">
        <f t="shared" si="5407"/>
        <v>0</v>
      </c>
      <c r="CW720" s="1">
        <f t="shared" si="5408"/>
        <v>0</v>
      </c>
      <c r="CX720" s="1">
        <f t="shared" si="5409"/>
        <v>0</v>
      </c>
      <c r="CY720" s="1">
        <f t="shared" si="5410"/>
        <v>0</v>
      </c>
      <c r="CZ720" s="1">
        <f t="shared" si="5411"/>
        <v>0</v>
      </c>
      <c r="DA720" s="1">
        <f t="shared" si="5412"/>
        <v>0</v>
      </c>
      <c r="DB720" s="1">
        <f t="shared" si="5413"/>
        <v>0</v>
      </c>
      <c r="DC720" s="1">
        <f t="shared" si="5414"/>
        <v>0</v>
      </c>
      <c r="DD720" s="1">
        <f t="shared" si="5415"/>
        <v>0</v>
      </c>
      <c r="DE720" s="1">
        <f t="shared" si="5416"/>
        <v>0</v>
      </c>
      <c r="DF720" s="1">
        <f t="shared" si="5417"/>
        <v>0</v>
      </c>
      <c r="DG720" s="1">
        <f t="shared" si="5418"/>
        <v>1</v>
      </c>
      <c r="DH720" s="1">
        <f t="shared" si="5419"/>
        <v>0</v>
      </c>
      <c r="DI720" s="1">
        <f t="shared" si="5420"/>
        <v>0</v>
      </c>
      <c r="DJ720" s="1">
        <f t="shared" si="5421"/>
        <v>0</v>
      </c>
      <c r="DK720" s="1">
        <f t="shared" si="5422"/>
        <v>0</v>
      </c>
      <c r="DL720" s="1">
        <f t="shared" si="5423"/>
        <v>0</v>
      </c>
      <c r="DM720" s="1">
        <f t="shared" si="5424"/>
        <v>0</v>
      </c>
      <c r="DN720" s="1">
        <f t="shared" si="5425"/>
        <v>0</v>
      </c>
      <c r="DO720" s="1">
        <f t="shared" si="5426"/>
        <v>0</v>
      </c>
      <c r="DP720" s="1">
        <f t="shared" si="5427"/>
        <v>0</v>
      </c>
      <c r="DQ720" s="1">
        <f t="shared" si="5428"/>
        <v>0</v>
      </c>
      <c r="DR720" s="1">
        <f t="shared" si="5429"/>
        <v>0</v>
      </c>
      <c r="DS720" s="1">
        <f t="shared" si="5430"/>
        <v>0</v>
      </c>
      <c r="DT720" s="1">
        <f t="shared" si="5431"/>
        <v>0</v>
      </c>
      <c r="DU720" s="1">
        <f t="shared" si="5432"/>
        <v>0</v>
      </c>
      <c r="DV720" s="1">
        <f t="shared" si="5433"/>
        <v>0</v>
      </c>
      <c r="DW720" s="1">
        <f t="shared" si="5434"/>
        <v>0</v>
      </c>
      <c r="DX720" s="1">
        <f t="shared" si="5435"/>
        <v>0</v>
      </c>
      <c r="DY720" s="1">
        <f t="shared" si="5436"/>
        <v>0</v>
      </c>
      <c r="DZ720" s="1">
        <f t="shared" si="5437"/>
        <v>0</v>
      </c>
      <c r="EA720" s="1">
        <f t="shared" si="5438"/>
        <v>0</v>
      </c>
      <c r="EB720" s="1">
        <f t="shared" si="5439"/>
        <v>1</v>
      </c>
      <c r="EC720" s="1">
        <f t="shared" si="5440"/>
        <v>0</v>
      </c>
      <c r="ED720" s="1">
        <f t="shared" si="5441"/>
        <v>0</v>
      </c>
      <c r="EE720" s="1">
        <f t="shared" si="5442"/>
        <v>0</v>
      </c>
      <c r="EF720" s="1">
        <f t="shared" si="5443"/>
        <v>0</v>
      </c>
      <c r="EG720" s="1">
        <f t="shared" si="5444"/>
        <v>0</v>
      </c>
      <c r="EH720" s="1">
        <f t="shared" si="5445"/>
        <v>0</v>
      </c>
      <c r="EI720" s="1">
        <f t="shared" si="5446"/>
        <v>0</v>
      </c>
      <c r="EJ720" s="1">
        <f t="shared" si="5447"/>
        <v>0</v>
      </c>
      <c r="EK720" s="1">
        <f t="shared" si="5448"/>
        <v>0</v>
      </c>
      <c r="EL720" s="1">
        <f t="shared" si="5449"/>
        <v>0</v>
      </c>
      <c r="EM720" s="1">
        <f t="shared" si="5450"/>
        <v>0</v>
      </c>
      <c r="EN720" s="1">
        <f t="shared" si="5451"/>
        <v>0</v>
      </c>
      <c r="EO720" s="1">
        <f t="shared" si="5452"/>
        <v>0</v>
      </c>
      <c r="EP720" s="1">
        <f t="shared" si="5453"/>
        <v>0</v>
      </c>
      <c r="EQ720" s="1">
        <f t="shared" si="5454"/>
        <v>0</v>
      </c>
      <c r="ER720" s="1">
        <f t="shared" si="5455"/>
        <v>0</v>
      </c>
      <c r="ES720" s="1">
        <f t="shared" si="5456"/>
        <v>0</v>
      </c>
      <c r="ET720" s="1">
        <f t="shared" si="5457"/>
        <v>0</v>
      </c>
      <c r="EU720" s="1">
        <f t="shared" si="5458"/>
        <v>0</v>
      </c>
      <c r="EV720" s="1">
        <f t="shared" si="5459"/>
        <v>0</v>
      </c>
    </row>
    <row r="721" spans="1:156" ht="13.5" customHeight="1" thickBot="1" x14ac:dyDescent="0.25">
      <c r="C721" s="79"/>
      <c r="D721" s="24">
        <v>9</v>
      </c>
      <c r="E721" s="18"/>
      <c r="F721" s="19"/>
      <c r="G721" s="19"/>
      <c r="H721" s="19"/>
      <c r="I721" s="20"/>
      <c r="J721" s="55"/>
      <c r="L721" s="6" t="str">
        <f t="shared" si="5328"/>
        <v xml:space="preserve"> </v>
      </c>
      <c r="M721" s="1" t="str">
        <f t="shared" si="5329"/>
        <v xml:space="preserve"> </v>
      </c>
      <c r="N721" s="1" t="str">
        <f t="shared" si="5330"/>
        <v xml:space="preserve"> </v>
      </c>
      <c r="O721" s="1" t="str">
        <f t="shared" si="5331"/>
        <v xml:space="preserve"> </v>
      </c>
      <c r="P721" s="1" t="str">
        <f t="shared" si="5332"/>
        <v xml:space="preserve"> </v>
      </c>
      <c r="Q721" s="1" t="str">
        <f t="shared" si="5333"/>
        <v xml:space="preserve"> </v>
      </c>
      <c r="R721" s="5" t="str">
        <f t="shared" si="5334"/>
        <v xml:space="preserve"> </v>
      </c>
      <c r="S721" s="7">
        <f t="shared" si="5335"/>
        <v>0</v>
      </c>
      <c r="T721" s="7"/>
      <c r="U721" s="7"/>
      <c r="V721" s="7"/>
      <c r="W721" s="7"/>
      <c r="X721" s="7"/>
      <c r="Y721" s="7"/>
      <c r="Z721" s="7"/>
      <c r="AA721" s="1">
        <f t="shared" si="5336"/>
        <v>0</v>
      </c>
      <c r="AB721" s="1">
        <f t="shared" si="5337"/>
        <v>0</v>
      </c>
      <c r="AC721" s="1">
        <f t="shared" si="5338"/>
        <v>0</v>
      </c>
      <c r="AD721" s="2">
        <f t="shared" si="5339"/>
        <v>0</v>
      </c>
      <c r="AE721" s="1">
        <f t="shared" si="5340"/>
        <v>0</v>
      </c>
      <c r="AF721" s="1">
        <f t="shared" si="5341"/>
        <v>0</v>
      </c>
      <c r="AG721" s="1">
        <f t="shared" si="5342"/>
        <v>0</v>
      </c>
      <c r="AH721" s="2">
        <f t="shared" si="5343"/>
        <v>0</v>
      </c>
      <c r="AI721" s="1">
        <f t="shared" si="5344"/>
        <v>0</v>
      </c>
      <c r="AJ721" s="1">
        <f t="shared" si="5345"/>
        <v>0</v>
      </c>
      <c r="AK721" s="1">
        <f t="shared" si="5346"/>
        <v>0</v>
      </c>
      <c r="AL721" s="1">
        <f t="shared" si="5347"/>
        <v>0</v>
      </c>
      <c r="AM721" s="1">
        <f t="shared" si="5348"/>
        <v>0</v>
      </c>
      <c r="AN721" s="1">
        <f t="shared" si="5349"/>
        <v>0</v>
      </c>
      <c r="AO721" s="1">
        <f t="shared" si="5350"/>
        <v>0</v>
      </c>
      <c r="AP721" s="1">
        <f t="shared" si="5351"/>
        <v>0</v>
      </c>
      <c r="AQ721" s="1">
        <f t="shared" si="5352"/>
        <v>0</v>
      </c>
      <c r="AR721" s="1">
        <f t="shared" si="5353"/>
        <v>0</v>
      </c>
      <c r="AS721" s="1">
        <f t="shared" si="5354"/>
        <v>0</v>
      </c>
      <c r="AT721" s="1"/>
      <c r="AU721" s="1"/>
      <c r="AV721" s="1">
        <f t="shared" si="5355"/>
        <v>1</v>
      </c>
      <c r="AW721" s="1">
        <f t="shared" si="5356"/>
        <v>0</v>
      </c>
      <c r="AX721" s="1">
        <f t="shared" si="5357"/>
        <v>0</v>
      </c>
      <c r="AY721" s="1">
        <f t="shared" si="5358"/>
        <v>0</v>
      </c>
      <c r="AZ721" s="1">
        <f t="shared" si="5359"/>
        <v>0</v>
      </c>
      <c r="BA721" s="1">
        <f t="shared" si="5360"/>
        <v>0</v>
      </c>
      <c r="BB721" s="1">
        <f t="shared" si="5361"/>
        <v>0</v>
      </c>
      <c r="BC721" s="1">
        <f t="shared" si="5362"/>
        <v>0</v>
      </c>
      <c r="BD721" s="1">
        <f t="shared" si="5363"/>
        <v>0</v>
      </c>
      <c r="BE721" s="1">
        <f t="shared" si="5364"/>
        <v>0</v>
      </c>
      <c r="BF721" s="1">
        <f t="shared" si="5365"/>
        <v>0</v>
      </c>
      <c r="BG721" s="1">
        <f t="shared" si="5366"/>
        <v>0</v>
      </c>
      <c r="BH721" s="1">
        <f t="shared" si="5367"/>
        <v>0</v>
      </c>
      <c r="BI721" s="1">
        <f t="shared" si="5368"/>
        <v>0</v>
      </c>
      <c r="BJ721" s="1">
        <f t="shared" si="5369"/>
        <v>0</v>
      </c>
      <c r="BK721" s="1">
        <f t="shared" si="5370"/>
        <v>0</v>
      </c>
      <c r="BL721" s="1">
        <f t="shared" si="5371"/>
        <v>0</v>
      </c>
      <c r="BM721" s="1">
        <f t="shared" si="5372"/>
        <v>0</v>
      </c>
      <c r="BN721" s="1">
        <f t="shared" si="5373"/>
        <v>0</v>
      </c>
      <c r="BO721" s="1">
        <f t="shared" si="5374"/>
        <v>0</v>
      </c>
      <c r="BP721" s="1">
        <f t="shared" si="5375"/>
        <v>0</v>
      </c>
      <c r="BQ721" s="1">
        <f t="shared" si="5376"/>
        <v>1</v>
      </c>
      <c r="BR721" s="1">
        <f t="shared" si="5377"/>
        <v>0</v>
      </c>
      <c r="BS721" s="1">
        <f t="shared" si="5378"/>
        <v>0</v>
      </c>
      <c r="BT721" s="1">
        <f t="shared" si="5379"/>
        <v>0</v>
      </c>
      <c r="BU721" s="1">
        <f t="shared" si="5380"/>
        <v>0</v>
      </c>
      <c r="BV721" s="1">
        <f t="shared" si="5381"/>
        <v>0</v>
      </c>
      <c r="BW721" s="1">
        <f t="shared" si="5382"/>
        <v>0</v>
      </c>
      <c r="BX721" s="1">
        <f t="shared" si="5383"/>
        <v>0</v>
      </c>
      <c r="BY721" s="1">
        <f t="shared" si="5384"/>
        <v>0</v>
      </c>
      <c r="BZ721" s="1">
        <f t="shared" si="5385"/>
        <v>0</v>
      </c>
      <c r="CA721" s="1">
        <f t="shared" si="5386"/>
        <v>0</v>
      </c>
      <c r="CB721" s="1">
        <f t="shared" si="5387"/>
        <v>0</v>
      </c>
      <c r="CC721" s="1">
        <f t="shared" si="5388"/>
        <v>0</v>
      </c>
      <c r="CD721" s="1">
        <f t="shared" si="5389"/>
        <v>0</v>
      </c>
      <c r="CE721" s="1">
        <f t="shared" si="5390"/>
        <v>0</v>
      </c>
      <c r="CF721" s="1">
        <f t="shared" si="5391"/>
        <v>0</v>
      </c>
      <c r="CG721" s="1">
        <f t="shared" si="5392"/>
        <v>0</v>
      </c>
      <c r="CH721" s="1">
        <f t="shared" si="5393"/>
        <v>0</v>
      </c>
      <c r="CI721" s="1">
        <f t="shared" si="5394"/>
        <v>0</v>
      </c>
      <c r="CJ721" s="1">
        <f t="shared" si="5395"/>
        <v>0</v>
      </c>
      <c r="CK721" s="1">
        <f t="shared" si="5396"/>
        <v>0</v>
      </c>
      <c r="CL721" s="1">
        <f t="shared" si="5397"/>
        <v>1</v>
      </c>
      <c r="CM721" s="1">
        <f t="shared" si="5398"/>
        <v>0</v>
      </c>
      <c r="CN721" s="1">
        <f t="shared" si="5399"/>
        <v>0</v>
      </c>
      <c r="CO721" s="1">
        <f t="shared" si="5400"/>
        <v>0</v>
      </c>
      <c r="CP721" s="1">
        <f t="shared" si="5401"/>
        <v>0</v>
      </c>
      <c r="CQ721" s="1">
        <f t="shared" si="5402"/>
        <v>0</v>
      </c>
      <c r="CR721" s="1">
        <f t="shared" si="5403"/>
        <v>0</v>
      </c>
      <c r="CS721" s="1">
        <f t="shared" si="5404"/>
        <v>0</v>
      </c>
      <c r="CT721" s="1">
        <f t="shared" si="5405"/>
        <v>0</v>
      </c>
      <c r="CU721" s="1">
        <f t="shared" si="5406"/>
        <v>0</v>
      </c>
      <c r="CV721" s="1">
        <f t="shared" si="5407"/>
        <v>0</v>
      </c>
      <c r="CW721" s="1">
        <f t="shared" si="5408"/>
        <v>0</v>
      </c>
      <c r="CX721" s="1">
        <f t="shared" si="5409"/>
        <v>0</v>
      </c>
      <c r="CY721" s="1">
        <f t="shared" si="5410"/>
        <v>0</v>
      </c>
      <c r="CZ721" s="1">
        <f t="shared" si="5411"/>
        <v>0</v>
      </c>
      <c r="DA721" s="1">
        <f t="shared" si="5412"/>
        <v>0</v>
      </c>
      <c r="DB721" s="1">
        <f t="shared" si="5413"/>
        <v>0</v>
      </c>
      <c r="DC721" s="1">
        <f t="shared" si="5414"/>
        <v>0</v>
      </c>
      <c r="DD721" s="1">
        <f t="shared" si="5415"/>
        <v>0</v>
      </c>
      <c r="DE721" s="1">
        <f t="shared" si="5416"/>
        <v>0</v>
      </c>
      <c r="DF721" s="1">
        <f t="shared" si="5417"/>
        <v>0</v>
      </c>
      <c r="DG721" s="1">
        <f t="shared" si="5418"/>
        <v>1</v>
      </c>
      <c r="DH721" s="1">
        <f t="shared" si="5419"/>
        <v>0</v>
      </c>
      <c r="DI721" s="1">
        <f t="shared" si="5420"/>
        <v>0</v>
      </c>
      <c r="DJ721" s="1">
        <f t="shared" si="5421"/>
        <v>0</v>
      </c>
      <c r="DK721" s="1">
        <f t="shared" si="5422"/>
        <v>0</v>
      </c>
      <c r="DL721" s="1">
        <f t="shared" si="5423"/>
        <v>0</v>
      </c>
      <c r="DM721" s="1">
        <f t="shared" si="5424"/>
        <v>0</v>
      </c>
      <c r="DN721" s="1">
        <f t="shared" si="5425"/>
        <v>0</v>
      </c>
      <c r="DO721" s="1">
        <f t="shared" si="5426"/>
        <v>0</v>
      </c>
      <c r="DP721" s="1">
        <f t="shared" si="5427"/>
        <v>0</v>
      </c>
      <c r="DQ721" s="1">
        <f t="shared" si="5428"/>
        <v>0</v>
      </c>
      <c r="DR721" s="1">
        <f t="shared" si="5429"/>
        <v>0</v>
      </c>
      <c r="DS721" s="1">
        <f t="shared" si="5430"/>
        <v>0</v>
      </c>
      <c r="DT721" s="1">
        <f t="shared" si="5431"/>
        <v>0</v>
      </c>
      <c r="DU721" s="1">
        <f t="shared" si="5432"/>
        <v>0</v>
      </c>
      <c r="DV721" s="1">
        <f t="shared" si="5433"/>
        <v>0</v>
      </c>
      <c r="DW721" s="1">
        <f t="shared" si="5434"/>
        <v>0</v>
      </c>
      <c r="DX721" s="1">
        <f t="shared" si="5435"/>
        <v>0</v>
      </c>
      <c r="DY721" s="1">
        <f t="shared" si="5436"/>
        <v>0</v>
      </c>
      <c r="DZ721" s="1">
        <f t="shared" si="5437"/>
        <v>0</v>
      </c>
      <c r="EA721" s="1">
        <f t="shared" si="5438"/>
        <v>0</v>
      </c>
      <c r="EB721" s="1">
        <f t="shared" si="5439"/>
        <v>1</v>
      </c>
      <c r="EC721" s="1">
        <f t="shared" si="5440"/>
        <v>0</v>
      </c>
      <c r="ED721" s="1">
        <f t="shared" si="5441"/>
        <v>0</v>
      </c>
      <c r="EE721" s="1">
        <f t="shared" si="5442"/>
        <v>0</v>
      </c>
      <c r="EF721" s="1">
        <f t="shared" si="5443"/>
        <v>0</v>
      </c>
      <c r="EG721" s="1">
        <f t="shared" si="5444"/>
        <v>0</v>
      </c>
      <c r="EH721" s="1">
        <f t="shared" si="5445"/>
        <v>0</v>
      </c>
      <c r="EI721" s="1">
        <f t="shared" si="5446"/>
        <v>0</v>
      </c>
      <c r="EJ721" s="1">
        <f t="shared" si="5447"/>
        <v>0</v>
      </c>
      <c r="EK721" s="1">
        <f t="shared" si="5448"/>
        <v>0</v>
      </c>
      <c r="EL721" s="1">
        <f t="shared" si="5449"/>
        <v>0</v>
      </c>
      <c r="EM721" s="1">
        <f t="shared" si="5450"/>
        <v>0</v>
      </c>
      <c r="EN721" s="1">
        <f t="shared" si="5451"/>
        <v>0</v>
      </c>
      <c r="EO721" s="1">
        <f t="shared" si="5452"/>
        <v>0</v>
      </c>
      <c r="EP721" s="1">
        <f t="shared" si="5453"/>
        <v>0</v>
      </c>
      <c r="EQ721" s="1">
        <f t="shared" si="5454"/>
        <v>0</v>
      </c>
      <c r="ER721" s="1">
        <f t="shared" si="5455"/>
        <v>0</v>
      </c>
      <c r="ES721" s="1">
        <f t="shared" si="5456"/>
        <v>0</v>
      </c>
      <c r="ET721" s="1">
        <f t="shared" si="5457"/>
        <v>0</v>
      </c>
      <c r="EU721" s="1">
        <f t="shared" si="5458"/>
        <v>0</v>
      </c>
      <c r="EV721" s="1">
        <f t="shared" si="5459"/>
        <v>0</v>
      </c>
    </row>
    <row r="722" spans="1:156" ht="21" customHeight="1" thickBot="1" x14ac:dyDescent="0.3">
      <c r="A722" s="43"/>
      <c r="C722" s="79"/>
      <c r="D722" s="39"/>
      <c r="E722" s="81" t="s">
        <v>28</v>
      </c>
      <c r="F722" s="81"/>
      <c r="G722" s="81"/>
      <c r="H722" s="81"/>
      <c r="I722" s="82" t="str">
        <f>IF(C713&gt;0,C713," ")</f>
        <v xml:space="preserve"> </v>
      </c>
      <c r="J722" s="82"/>
      <c r="K722" s="82"/>
      <c r="L722" s="82"/>
      <c r="M722" s="82"/>
      <c r="N722" s="82"/>
      <c r="O722" s="80" t="s">
        <v>29</v>
      </c>
      <c r="P722" s="80"/>
      <c r="Q722" s="80"/>
      <c r="R722" s="80"/>
      <c r="S722" s="45">
        <f>SUM(S713:S721)</f>
        <v>0</v>
      </c>
      <c r="T722" s="40"/>
      <c r="U722" s="40"/>
      <c r="V722" s="40"/>
      <c r="W722" s="40"/>
      <c r="X722" s="40"/>
      <c r="Y722" s="40"/>
      <c r="Z722" s="40"/>
      <c r="AA722" s="41"/>
      <c r="AB722" s="41"/>
      <c r="AC722" s="41"/>
      <c r="AD722" s="42"/>
      <c r="AE722" s="41"/>
      <c r="AF722" s="41"/>
      <c r="AG722" s="41"/>
      <c r="AH722" s="42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41"/>
      <c r="EN722" s="41"/>
      <c r="EO722" s="41"/>
      <c r="EP722" s="41"/>
      <c r="EQ722" s="41"/>
      <c r="ER722" s="41"/>
      <c r="ES722" s="41"/>
      <c r="ET722" s="41"/>
      <c r="EU722" s="41"/>
      <c r="EV722" s="41"/>
      <c r="EW722" s="43"/>
      <c r="EX722" s="43"/>
      <c r="EY722" s="43"/>
      <c r="EZ722" s="43"/>
    </row>
    <row r="723" spans="1:156" ht="12.75" customHeight="1" x14ac:dyDescent="0.2">
      <c r="C723" s="79"/>
      <c r="D723" s="25">
        <v>10</v>
      </c>
      <c r="E723" s="12"/>
      <c r="F723" s="13"/>
      <c r="G723" s="13"/>
      <c r="H723" s="13"/>
      <c r="I723" s="14"/>
      <c r="J723" s="53"/>
      <c r="L723" s="6" t="str">
        <f>IF(J723&gt;0,SUM(E723:I723)," ")</f>
        <v xml:space="preserve"> </v>
      </c>
      <c r="M723" s="1" t="str">
        <f>IF(J723&gt;0,"-"," ")</f>
        <v xml:space="preserve"> </v>
      </c>
      <c r="N723" s="1" t="str">
        <f>IF(J723&gt;0,AD723," ")</f>
        <v xml:space="preserve"> </v>
      </c>
      <c r="O723" s="1" t="str">
        <f>IF(J723&gt;0,"-"," ")</f>
        <v xml:space="preserve"> </v>
      </c>
      <c r="P723" s="1" t="str">
        <f>IF(J723&gt;0,AH723," ")</f>
        <v xml:space="preserve"> </v>
      </c>
      <c r="Q723" s="1" t="str">
        <f>IF(J723&gt;0,"="," ")</f>
        <v xml:space="preserve"> </v>
      </c>
      <c r="R723" s="46" t="str">
        <f>IF(J723&gt;0,L723-N723-P723," ")</f>
        <v xml:space="preserve"> </v>
      </c>
      <c r="S723" s="47" t="str">
        <f>IF(J723&gt;0,J723*R723," ")</f>
        <v xml:space="preserve"> </v>
      </c>
      <c r="T723" s="7"/>
      <c r="U723" s="7"/>
      <c r="V723" s="7"/>
      <c r="W723" s="7"/>
      <c r="X723" s="7"/>
      <c r="Y723" s="7"/>
      <c r="Z723" s="7"/>
      <c r="AA723" s="1">
        <f>IF(E723&gt;F723,E723,F723)</f>
        <v>0</v>
      </c>
      <c r="AB723" s="1">
        <f t="shared" ref="AB723:AD724" si="5460">IF(AA723&gt;G723,AA723,G723)</f>
        <v>0</v>
      </c>
      <c r="AC723" s="1">
        <f t="shared" si="5460"/>
        <v>0</v>
      </c>
      <c r="AD723" s="2">
        <f t="shared" si="5460"/>
        <v>0</v>
      </c>
      <c r="AE723" s="1">
        <f>IF(E723&lt;F723,E723,F723)</f>
        <v>0</v>
      </c>
      <c r="AF723" s="1">
        <f t="shared" ref="AF723:AH724" si="5461">IF(AE723&lt;G723,AE723,G723)</f>
        <v>0</v>
      </c>
      <c r="AG723" s="1">
        <f t="shared" si="5461"/>
        <v>0</v>
      </c>
      <c r="AH723" s="2">
        <f t="shared" si="5461"/>
        <v>0</v>
      </c>
      <c r="AI723" s="1">
        <f t="shared" ref="AI723:AM724" si="5462">IF(E723&gt;10,1,0)</f>
        <v>0</v>
      </c>
      <c r="AJ723" s="1">
        <f t="shared" si="5462"/>
        <v>0</v>
      </c>
      <c r="AK723" s="1">
        <f t="shared" si="5462"/>
        <v>0</v>
      </c>
      <c r="AL723" s="1">
        <f t="shared" si="5462"/>
        <v>0</v>
      </c>
      <c r="AM723" s="1">
        <f t="shared" si="5462"/>
        <v>0</v>
      </c>
      <c r="AN723" s="1">
        <f>SUM(AI723:AM723)</f>
        <v>0</v>
      </c>
      <c r="AO723" s="1">
        <f t="shared" ref="AO723:AS724" si="5463">IF(E723&lt;0,1,0)</f>
        <v>0</v>
      </c>
      <c r="AP723" s="1">
        <f t="shared" si="5463"/>
        <v>0</v>
      </c>
      <c r="AQ723" s="1">
        <f t="shared" si="5463"/>
        <v>0</v>
      </c>
      <c r="AR723" s="1">
        <f t="shared" si="5463"/>
        <v>0</v>
      </c>
      <c r="AS723" s="1">
        <f t="shared" si="5463"/>
        <v>0</v>
      </c>
      <c r="AT723" s="1"/>
      <c r="AU723" s="1"/>
      <c r="AV723" s="1">
        <f>IF(E723=0,ONE,ZERO)</f>
        <v>1</v>
      </c>
      <c r="AW723" s="1">
        <f>IF(E723=0.5,ONE,ZERO)</f>
        <v>0</v>
      </c>
      <c r="AX723" s="1">
        <f>IF(E723=1,ONE,ZERO)</f>
        <v>0</v>
      </c>
      <c r="AY723" s="1">
        <f>IF(E723=1.5,ONE,ZERO)</f>
        <v>0</v>
      </c>
      <c r="AZ723" s="1">
        <f>IF(E723=2,ONE,ZERO)</f>
        <v>0</v>
      </c>
      <c r="BA723" s="1">
        <f>IF(E723=2.5,ONE,ZERO)</f>
        <v>0</v>
      </c>
      <c r="BB723" s="1">
        <f>IF(E723=3,ONE,ZERO)</f>
        <v>0</v>
      </c>
      <c r="BC723" s="1">
        <f>IF(E723=3.5,ONE,ZERO)</f>
        <v>0</v>
      </c>
      <c r="BD723" s="1">
        <f>IF(E723=4,ONE,ZERO)</f>
        <v>0</v>
      </c>
      <c r="BE723" s="1">
        <f>IF(E723=4.5,ONE,ZERO)</f>
        <v>0</v>
      </c>
      <c r="BF723" s="1">
        <f>IF(E723=5,ONE,ZERO)</f>
        <v>0</v>
      </c>
      <c r="BG723" s="1">
        <f>IF(E723=5.5,ONE,ZERO)</f>
        <v>0</v>
      </c>
      <c r="BH723" s="1">
        <f>IF(E723=6,ONE,ZERO)</f>
        <v>0</v>
      </c>
      <c r="BI723" s="1">
        <f>IF(E723=6.5,ONE,ZERO)</f>
        <v>0</v>
      </c>
      <c r="BJ723" s="1">
        <f>IF(E723=7,ONE,ZERO)</f>
        <v>0</v>
      </c>
      <c r="BK723" s="1">
        <f>IF(E723=7.5,ONE,ZERO)</f>
        <v>0</v>
      </c>
      <c r="BL723" s="1">
        <f>IF(E723=8,ONE,ZERO)</f>
        <v>0</v>
      </c>
      <c r="BM723" s="1">
        <f>IF(E723=8.5,ONE,ZERO)</f>
        <v>0</v>
      </c>
      <c r="BN723" s="1">
        <f>IF(E723=9,ONE,ZERO)</f>
        <v>0</v>
      </c>
      <c r="BO723" s="1">
        <f>IF(E723=9.5,ONE,ZERO)</f>
        <v>0</v>
      </c>
      <c r="BP723" s="1">
        <f>IF(E723=10,ONE,ZERO)</f>
        <v>0</v>
      </c>
      <c r="BQ723" s="1">
        <f>IF(F723=0,ONE,ZERO)</f>
        <v>1</v>
      </c>
      <c r="BR723" s="1">
        <f>IF(F723=0.5,ONE,ZERO)</f>
        <v>0</v>
      </c>
      <c r="BS723" s="1">
        <f>IF(F723=1,ONE,ZERO)</f>
        <v>0</v>
      </c>
      <c r="BT723" s="1">
        <f>IF(F723=1.5,ONE,ZERO)</f>
        <v>0</v>
      </c>
      <c r="BU723" s="1">
        <f>IF(F723=2,ONE,ZERO)</f>
        <v>0</v>
      </c>
      <c r="BV723" s="1">
        <f>IF(F723=2.5,ONE,ZERO)</f>
        <v>0</v>
      </c>
      <c r="BW723" s="1">
        <f>IF(F723=3,ONE,ZERO)</f>
        <v>0</v>
      </c>
      <c r="BX723" s="1">
        <f>IF(F723=3.5,ONE,ZERO)</f>
        <v>0</v>
      </c>
      <c r="BY723" s="1">
        <f>IF(F723=4,ONE,ZERO)</f>
        <v>0</v>
      </c>
      <c r="BZ723" s="1">
        <f>IF(F723=4.5,ONE,ZERO)</f>
        <v>0</v>
      </c>
      <c r="CA723" s="1">
        <f>IF(F723=5,ONE,ZERO)</f>
        <v>0</v>
      </c>
      <c r="CB723" s="1">
        <f>IF(F723=5.5,ONE,ZERO)</f>
        <v>0</v>
      </c>
      <c r="CC723" s="1">
        <f>IF(F723=6,ONE,ZERO)</f>
        <v>0</v>
      </c>
      <c r="CD723" s="1">
        <f>IF(F723=6.5,ONE,ZERO)</f>
        <v>0</v>
      </c>
      <c r="CE723" s="1">
        <f>IF(F723=7,ONE,ZERO)</f>
        <v>0</v>
      </c>
      <c r="CF723" s="1">
        <f>IF(F723=7.5,ONE,ZERO)</f>
        <v>0</v>
      </c>
      <c r="CG723" s="1">
        <f>IF(F723=8,ONE,ZERO)</f>
        <v>0</v>
      </c>
      <c r="CH723" s="1">
        <f>IF(F723=8.5,ONE,ZERO)</f>
        <v>0</v>
      </c>
      <c r="CI723" s="1">
        <f>IF(F723=9,ONE,ZERO)</f>
        <v>0</v>
      </c>
      <c r="CJ723" s="1">
        <f>IF(F723=9.5,ONE,ZERO)</f>
        <v>0</v>
      </c>
      <c r="CK723" s="1">
        <f>IF(F723=10,ONE,ZERO)</f>
        <v>0</v>
      </c>
      <c r="CL723" s="1">
        <f>IF(G723=0,ONE,ZERO)</f>
        <v>1</v>
      </c>
      <c r="CM723" s="1">
        <f>IF(G723=0.5,ONE,ZERO)</f>
        <v>0</v>
      </c>
      <c r="CN723" s="1">
        <f>IF(G723=1,ONE,ZERO)</f>
        <v>0</v>
      </c>
      <c r="CO723" s="1">
        <f>IF(G723=1.5,ONE,ZERO)</f>
        <v>0</v>
      </c>
      <c r="CP723" s="1">
        <f>IF(G723=2,ONE,ZERO)</f>
        <v>0</v>
      </c>
      <c r="CQ723" s="1">
        <f>IF(G723=2.5,ONE,ZERO)</f>
        <v>0</v>
      </c>
      <c r="CR723" s="1">
        <f>IF(G723=3,ONE,ZERO)</f>
        <v>0</v>
      </c>
      <c r="CS723" s="1">
        <f>IF(G723=3.5,ONE,ZERO)</f>
        <v>0</v>
      </c>
      <c r="CT723" s="1">
        <f>IF(G723=4,ONE,ZERO)</f>
        <v>0</v>
      </c>
      <c r="CU723" s="1">
        <f>IF(G723=4.5,ONE,ZERO)</f>
        <v>0</v>
      </c>
      <c r="CV723" s="1">
        <f>IF(G723=5,ONE,ZERO)</f>
        <v>0</v>
      </c>
      <c r="CW723" s="1">
        <f>IF(G723=5.5,ONE,ZERO)</f>
        <v>0</v>
      </c>
      <c r="CX723" s="1">
        <f>IF(G723=6,ONE,ZERO)</f>
        <v>0</v>
      </c>
      <c r="CY723" s="1">
        <f>IF(G723=6.5,ONE,ZERO)</f>
        <v>0</v>
      </c>
      <c r="CZ723" s="1">
        <f>IF(G723=7,ONE,ZERO)</f>
        <v>0</v>
      </c>
      <c r="DA723" s="1">
        <f>IF(G723=7.5,ONE,ZERO)</f>
        <v>0</v>
      </c>
      <c r="DB723" s="1">
        <f>IF(G723=8,ONE,ZERO)</f>
        <v>0</v>
      </c>
      <c r="DC723" s="1">
        <f>IF(G723=8.5,ONE,ZERO)</f>
        <v>0</v>
      </c>
      <c r="DD723" s="1">
        <f>IF(G723=9,ONE,ZERO)</f>
        <v>0</v>
      </c>
      <c r="DE723" s="1">
        <f>IF(G723=9.5,ONE,ZERO)</f>
        <v>0</v>
      </c>
      <c r="DF723" s="1">
        <f>IF(G723=10,ONE,ZERO)</f>
        <v>0</v>
      </c>
      <c r="DG723" s="1">
        <f>IF(H723=0,ONE,ZERO)</f>
        <v>1</v>
      </c>
      <c r="DH723" s="1">
        <f>IF(H723=0.5,ONE,ZERO)</f>
        <v>0</v>
      </c>
      <c r="DI723" s="1">
        <f>IF(H723=1,ONE,ZERO)</f>
        <v>0</v>
      </c>
      <c r="DJ723" s="1">
        <f>IF(H723=1.5,ONE,ZERO)</f>
        <v>0</v>
      </c>
      <c r="DK723" s="1">
        <f>IF(H723=2,ONE,ZERO)</f>
        <v>0</v>
      </c>
      <c r="DL723" s="1">
        <f>IF(H723=2.5,ONE,ZERO)</f>
        <v>0</v>
      </c>
      <c r="DM723" s="1">
        <f>IF(H723=3,ONE,ZERO)</f>
        <v>0</v>
      </c>
      <c r="DN723" s="1">
        <f>IF(H723=3.5,ONE,ZERO)</f>
        <v>0</v>
      </c>
      <c r="DO723" s="1">
        <f>IF(H723=4,ONE,ZERO)</f>
        <v>0</v>
      </c>
      <c r="DP723" s="1">
        <f>IF(H723=4.5,ONE,ZERO)</f>
        <v>0</v>
      </c>
      <c r="DQ723" s="1">
        <f>IF(H723=5,ONE,ZERO)</f>
        <v>0</v>
      </c>
      <c r="DR723" s="1">
        <f>IF(H723=5.5,ONE,ZERO)</f>
        <v>0</v>
      </c>
      <c r="DS723" s="1">
        <f>IF(H723=6,ONE,ZERO)</f>
        <v>0</v>
      </c>
      <c r="DT723" s="1">
        <f>IF(H723=6.5,ONE,ZERO)</f>
        <v>0</v>
      </c>
      <c r="DU723" s="1">
        <f>IF(H723=7,ONE,ZERO)</f>
        <v>0</v>
      </c>
      <c r="DV723" s="1">
        <f>IF(H723=7.5,ONE,ZERO)</f>
        <v>0</v>
      </c>
      <c r="DW723" s="1">
        <f>IF(H723=8,ONE,ZERO)</f>
        <v>0</v>
      </c>
      <c r="DX723" s="1">
        <f>IF(H723=8.5,ONE,ZERO)</f>
        <v>0</v>
      </c>
      <c r="DY723" s="1">
        <f>IF(H723=9,ONE,ZERO)</f>
        <v>0</v>
      </c>
      <c r="DZ723" s="1">
        <f>IF(H723=9.5,ONE,ZERO)</f>
        <v>0</v>
      </c>
      <c r="EA723" s="1">
        <f>IF(H723=10,ONE,ZERO)</f>
        <v>0</v>
      </c>
      <c r="EB723" s="1">
        <f>IF(I723=0,ONE,ZERO)</f>
        <v>1</v>
      </c>
      <c r="EC723" s="1">
        <f>IF(I723=0.5,ONE,ZERO)</f>
        <v>0</v>
      </c>
      <c r="ED723" s="1">
        <f>IF(I723=1,ONE,ZERO)</f>
        <v>0</v>
      </c>
      <c r="EE723" s="1">
        <f>IF(I723=1.5,ONE,ZERO)</f>
        <v>0</v>
      </c>
      <c r="EF723" s="1">
        <f>IF(I723=2,ONE,ZERO)</f>
        <v>0</v>
      </c>
      <c r="EG723" s="1">
        <f>IF(I723=2.5,ONE,ZERO)</f>
        <v>0</v>
      </c>
      <c r="EH723" s="1">
        <f>IF(I723=3,ONE,ZERO)</f>
        <v>0</v>
      </c>
      <c r="EI723" s="1">
        <f>IF(I723=3.5,ONE,ZERO)</f>
        <v>0</v>
      </c>
      <c r="EJ723" s="1">
        <f>IF(I723=4,ONE,ZERO)</f>
        <v>0</v>
      </c>
      <c r="EK723" s="1">
        <f>IF(I723=4.5,ONE,ZERO)</f>
        <v>0</v>
      </c>
      <c r="EL723" s="1">
        <f>IF(I723=5,ONE,ZERO)</f>
        <v>0</v>
      </c>
      <c r="EM723" s="1">
        <f>IF(I723=5.5,ONE,ZERO)</f>
        <v>0</v>
      </c>
      <c r="EN723" s="1">
        <f>IF(I723=6,ONE,ZERO)</f>
        <v>0</v>
      </c>
      <c r="EO723" s="1">
        <f>IF(I723=6.5,ONE,ZERO)</f>
        <v>0</v>
      </c>
      <c r="EP723" s="1">
        <f>IF(I723=7,ONE,ZERO)</f>
        <v>0</v>
      </c>
      <c r="EQ723" s="1">
        <f>IF(I723=7.5,ONE,ZERO)</f>
        <v>0</v>
      </c>
      <c r="ER723" s="1">
        <f>IF(I723=8,ONE,ZERO)</f>
        <v>0</v>
      </c>
      <c r="ES723" s="1">
        <f>IF(I723=8.5,ONE,ZERO)</f>
        <v>0</v>
      </c>
      <c r="ET723" s="1">
        <f>IF(I723=9,ONE,ZERO)</f>
        <v>0</v>
      </c>
      <c r="EU723" s="1">
        <f>IF(I723=9.5,ONE,ZERO)</f>
        <v>0</v>
      </c>
      <c r="EV723" s="1">
        <f>IF(I723=10,ONE,ZERO)</f>
        <v>0</v>
      </c>
    </row>
    <row r="724" spans="1:156" ht="13.5" customHeight="1" thickBot="1" x14ac:dyDescent="0.25">
      <c r="C724" s="79"/>
      <c r="D724" s="24">
        <v>11</v>
      </c>
      <c r="E724" s="18"/>
      <c r="F724" s="19"/>
      <c r="G724" s="19"/>
      <c r="H724" s="19"/>
      <c r="I724" s="20"/>
      <c r="J724" s="55"/>
      <c r="L724" s="6" t="str">
        <f>IF(J724&gt;0,SUM(E724:I724)," ")</f>
        <v xml:space="preserve"> </v>
      </c>
      <c r="M724" s="1" t="str">
        <f>IF(J724&gt;0,"-"," ")</f>
        <v xml:space="preserve"> </v>
      </c>
      <c r="N724" s="1" t="str">
        <f>IF(J724&gt;0,AD724," ")</f>
        <v xml:space="preserve"> </v>
      </c>
      <c r="O724" s="1" t="str">
        <f>IF(J724&gt;0,"-"," ")</f>
        <v xml:space="preserve"> </v>
      </c>
      <c r="P724" s="1" t="str">
        <f>IF(J724&gt;0,AH724," ")</f>
        <v xml:space="preserve"> </v>
      </c>
      <c r="Q724" s="1" t="str">
        <f>IF(J724&gt;0,"="," ")</f>
        <v xml:space="preserve"> </v>
      </c>
      <c r="R724" s="46" t="str">
        <f>IF(J724&gt;0,L724-N724-P724," ")</f>
        <v xml:space="preserve"> </v>
      </c>
      <c r="S724" s="47" t="str">
        <f>IF(J724&gt;0,J724*R724," ")</f>
        <v xml:space="preserve"> </v>
      </c>
      <c r="T724" s="7"/>
      <c r="U724" s="7"/>
      <c r="V724" s="7"/>
      <c r="W724" s="7"/>
      <c r="X724" s="7"/>
      <c r="Y724" s="7"/>
      <c r="Z724" s="7"/>
      <c r="AA724" s="1">
        <f>IF(E724&gt;F724,E724,F724)</f>
        <v>0</v>
      </c>
      <c r="AB724" s="1">
        <f t="shared" si="5460"/>
        <v>0</v>
      </c>
      <c r="AC724" s="1">
        <f t="shared" si="5460"/>
        <v>0</v>
      </c>
      <c r="AD724" s="2">
        <f t="shared" si="5460"/>
        <v>0</v>
      </c>
      <c r="AE724" s="1">
        <f>IF(E724&lt;F724,E724,F724)</f>
        <v>0</v>
      </c>
      <c r="AF724" s="1">
        <f t="shared" si="5461"/>
        <v>0</v>
      </c>
      <c r="AG724" s="1">
        <f t="shared" si="5461"/>
        <v>0</v>
      </c>
      <c r="AH724" s="2">
        <f t="shared" si="5461"/>
        <v>0</v>
      </c>
      <c r="AI724" s="1">
        <f t="shared" si="5462"/>
        <v>0</v>
      </c>
      <c r="AJ724" s="1">
        <f t="shared" si="5462"/>
        <v>0</v>
      </c>
      <c r="AK724" s="1">
        <f t="shared" si="5462"/>
        <v>0</v>
      </c>
      <c r="AL724" s="1">
        <f t="shared" si="5462"/>
        <v>0</v>
      </c>
      <c r="AM724" s="1">
        <f t="shared" si="5462"/>
        <v>0</v>
      </c>
      <c r="AN724" s="1">
        <f>SUM(AI724:AM724)</f>
        <v>0</v>
      </c>
      <c r="AO724" s="1">
        <f t="shared" si="5463"/>
        <v>0</v>
      </c>
      <c r="AP724" s="1">
        <f t="shared" si="5463"/>
        <v>0</v>
      </c>
      <c r="AQ724" s="1">
        <f t="shared" si="5463"/>
        <v>0</v>
      </c>
      <c r="AR724" s="1">
        <f t="shared" si="5463"/>
        <v>0</v>
      </c>
      <c r="AS724" s="1">
        <f t="shared" si="5463"/>
        <v>0</v>
      </c>
      <c r="AT724" s="1"/>
      <c r="AU724" s="1"/>
      <c r="AV724" s="1">
        <f>IF(E724=0,ONE,ZERO)</f>
        <v>1</v>
      </c>
      <c r="AW724" s="1">
        <f>IF(E724=0.5,ONE,ZERO)</f>
        <v>0</v>
      </c>
      <c r="AX724" s="1">
        <f>IF(E724=1,ONE,ZERO)</f>
        <v>0</v>
      </c>
      <c r="AY724" s="1">
        <f>IF(E724=1.5,ONE,ZERO)</f>
        <v>0</v>
      </c>
      <c r="AZ724" s="1">
        <f>IF(E724=2,ONE,ZERO)</f>
        <v>0</v>
      </c>
      <c r="BA724" s="1">
        <f>IF(E724=2.5,ONE,ZERO)</f>
        <v>0</v>
      </c>
      <c r="BB724" s="1">
        <f>IF(E724=3,ONE,ZERO)</f>
        <v>0</v>
      </c>
      <c r="BC724" s="1">
        <f>IF(E724=3.5,ONE,ZERO)</f>
        <v>0</v>
      </c>
      <c r="BD724" s="1">
        <f>IF(E724=4,ONE,ZERO)</f>
        <v>0</v>
      </c>
      <c r="BE724" s="1">
        <f>IF(E724=4.5,ONE,ZERO)</f>
        <v>0</v>
      </c>
      <c r="BF724" s="1">
        <f>IF(E724=5,ONE,ZERO)</f>
        <v>0</v>
      </c>
      <c r="BG724" s="1">
        <f>IF(E724=5.5,ONE,ZERO)</f>
        <v>0</v>
      </c>
      <c r="BH724" s="1">
        <f>IF(E724=6,ONE,ZERO)</f>
        <v>0</v>
      </c>
      <c r="BI724" s="1">
        <f>IF(E724=6.5,ONE,ZERO)</f>
        <v>0</v>
      </c>
      <c r="BJ724" s="1">
        <f>IF(E724=7,ONE,ZERO)</f>
        <v>0</v>
      </c>
      <c r="BK724" s="1">
        <f>IF(E724=7.5,ONE,ZERO)</f>
        <v>0</v>
      </c>
      <c r="BL724" s="1">
        <f>IF(E724=8,ONE,ZERO)</f>
        <v>0</v>
      </c>
      <c r="BM724" s="1">
        <f>IF(E724=8.5,ONE,ZERO)</f>
        <v>0</v>
      </c>
      <c r="BN724" s="1">
        <f>IF(E724=9,ONE,ZERO)</f>
        <v>0</v>
      </c>
      <c r="BO724" s="1">
        <f>IF(E724=9.5,ONE,ZERO)</f>
        <v>0</v>
      </c>
      <c r="BP724" s="1">
        <f>IF(E724=10,ONE,ZERO)</f>
        <v>0</v>
      </c>
      <c r="BQ724" s="1">
        <f>IF(F724=0,ONE,ZERO)</f>
        <v>1</v>
      </c>
      <c r="BR724" s="1">
        <f>IF(F724=0.5,ONE,ZERO)</f>
        <v>0</v>
      </c>
      <c r="BS724" s="1">
        <f>IF(F724=1,ONE,ZERO)</f>
        <v>0</v>
      </c>
      <c r="BT724" s="1">
        <f>IF(F724=1.5,ONE,ZERO)</f>
        <v>0</v>
      </c>
      <c r="BU724" s="1">
        <f>IF(F724=2,ONE,ZERO)</f>
        <v>0</v>
      </c>
      <c r="BV724" s="1">
        <f>IF(F724=2.5,ONE,ZERO)</f>
        <v>0</v>
      </c>
      <c r="BW724" s="1">
        <f>IF(F724=3,ONE,ZERO)</f>
        <v>0</v>
      </c>
      <c r="BX724" s="1">
        <f>IF(F724=3.5,ONE,ZERO)</f>
        <v>0</v>
      </c>
      <c r="BY724" s="1">
        <f>IF(F724=4,ONE,ZERO)</f>
        <v>0</v>
      </c>
      <c r="BZ724" s="1">
        <f>IF(F724=4.5,ONE,ZERO)</f>
        <v>0</v>
      </c>
      <c r="CA724" s="1">
        <f>IF(F724=5,ONE,ZERO)</f>
        <v>0</v>
      </c>
      <c r="CB724" s="1">
        <f>IF(F724=5.5,ONE,ZERO)</f>
        <v>0</v>
      </c>
      <c r="CC724" s="1">
        <f>IF(F724=6,ONE,ZERO)</f>
        <v>0</v>
      </c>
      <c r="CD724" s="1">
        <f>IF(F724=6.5,ONE,ZERO)</f>
        <v>0</v>
      </c>
      <c r="CE724" s="1">
        <f>IF(F724=7,ONE,ZERO)</f>
        <v>0</v>
      </c>
      <c r="CF724" s="1">
        <f>IF(F724=7.5,ONE,ZERO)</f>
        <v>0</v>
      </c>
      <c r="CG724" s="1">
        <f>IF(F724=8,ONE,ZERO)</f>
        <v>0</v>
      </c>
      <c r="CH724" s="1">
        <f>IF(F724=8.5,ONE,ZERO)</f>
        <v>0</v>
      </c>
      <c r="CI724" s="1">
        <f>IF(F724=9,ONE,ZERO)</f>
        <v>0</v>
      </c>
      <c r="CJ724" s="1">
        <f>IF(F724=9.5,ONE,ZERO)</f>
        <v>0</v>
      </c>
      <c r="CK724" s="1">
        <f>IF(F724=10,ONE,ZERO)</f>
        <v>0</v>
      </c>
      <c r="CL724" s="1">
        <f>IF(G724=0,ONE,ZERO)</f>
        <v>1</v>
      </c>
      <c r="CM724" s="1">
        <f>IF(G724=0.5,ONE,ZERO)</f>
        <v>0</v>
      </c>
      <c r="CN724" s="1">
        <f>IF(G724=1,ONE,ZERO)</f>
        <v>0</v>
      </c>
      <c r="CO724" s="1">
        <f>IF(G724=1.5,ONE,ZERO)</f>
        <v>0</v>
      </c>
      <c r="CP724" s="1">
        <f>IF(G724=2,ONE,ZERO)</f>
        <v>0</v>
      </c>
      <c r="CQ724" s="1">
        <f>IF(G724=2.5,ONE,ZERO)</f>
        <v>0</v>
      </c>
      <c r="CR724" s="1">
        <f>IF(G724=3,ONE,ZERO)</f>
        <v>0</v>
      </c>
      <c r="CS724" s="1">
        <f>IF(G724=3.5,ONE,ZERO)</f>
        <v>0</v>
      </c>
      <c r="CT724" s="1">
        <f>IF(G724=4,ONE,ZERO)</f>
        <v>0</v>
      </c>
      <c r="CU724" s="1">
        <f>IF(G724=4.5,ONE,ZERO)</f>
        <v>0</v>
      </c>
      <c r="CV724" s="1">
        <f>IF(G724=5,ONE,ZERO)</f>
        <v>0</v>
      </c>
      <c r="CW724" s="1">
        <f>IF(G724=5.5,ONE,ZERO)</f>
        <v>0</v>
      </c>
      <c r="CX724" s="1">
        <f>IF(G724=6,ONE,ZERO)</f>
        <v>0</v>
      </c>
      <c r="CY724" s="1">
        <f>IF(G724=6.5,ONE,ZERO)</f>
        <v>0</v>
      </c>
      <c r="CZ724" s="1">
        <f>IF(G724=7,ONE,ZERO)</f>
        <v>0</v>
      </c>
      <c r="DA724" s="1">
        <f>IF(G724=7.5,ONE,ZERO)</f>
        <v>0</v>
      </c>
      <c r="DB724" s="1">
        <f>IF(G724=8,ONE,ZERO)</f>
        <v>0</v>
      </c>
      <c r="DC724" s="1">
        <f>IF(G724=8.5,ONE,ZERO)</f>
        <v>0</v>
      </c>
      <c r="DD724" s="1">
        <f>IF(G724=9,ONE,ZERO)</f>
        <v>0</v>
      </c>
      <c r="DE724" s="1">
        <f>IF(G724=9.5,ONE,ZERO)</f>
        <v>0</v>
      </c>
      <c r="DF724" s="1">
        <f>IF(G724=10,ONE,ZERO)</f>
        <v>0</v>
      </c>
      <c r="DG724" s="1">
        <f>IF(H724=0,ONE,ZERO)</f>
        <v>1</v>
      </c>
      <c r="DH724" s="1">
        <f>IF(H724=0.5,ONE,ZERO)</f>
        <v>0</v>
      </c>
      <c r="DI724" s="1">
        <f>IF(H724=1,ONE,ZERO)</f>
        <v>0</v>
      </c>
      <c r="DJ724" s="1">
        <f>IF(H724=1.5,ONE,ZERO)</f>
        <v>0</v>
      </c>
      <c r="DK724" s="1">
        <f>IF(H724=2,ONE,ZERO)</f>
        <v>0</v>
      </c>
      <c r="DL724" s="1">
        <f>IF(H724=2.5,ONE,ZERO)</f>
        <v>0</v>
      </c>
      <c r="DM724" s="1">
        <f>IF(H724=3,ONE,ZERO)</f>
        <v>0</v>
      </c>
      <c r="DN724" s="1">
        <f>IF(H724=3.5,ONE,ZERO)</f>
        <v>0</v>
      </c>
      <c r="DO724" s="1">
        <f>IF(H724=4,ONE,ZERO)</f>
        <v>0</v>
      </c>
      <c r="DP724" s="1">
        <f>IF(H724=4.5,ONE,ZERO)</f>
        <v>0</v>
      </c>
      <c r="DQ724" s="1">
        <f>IF(H724=5,ONE,ZERO)</f>
        <v>0</v>
      </c>
      <c r="DR724" s="1">
        <f>IF(H724=5.5,ONE,ZERO)</f>
        <v>0</v>
      </c>
      <c r="DS724" s="1">
        <f>IF(H724=6,ONE,ZERO)</f>
        <v>0</v>
      </c>
      <c r="DT724" s="1">
        <f>IF(H724=6.5,ONE,ZERO)</f>
        <v>0</v>
      </c>
      <c r="DU724" s="1">
        <f>IF(H724=7,ONE,ZERO)</f>
        <v>0</v>
      </c>
      <c r="DV724" s="1">
        <f>IF(H724=7.5,ONE,ZERO)</f>
        <v>0</v>
      </c>
      <c r="DW724" s="1">
        <f>IF(H724=8,ONE,ZERO)</f>
        <v>0</v>
      </c>
      <c r="DX724" s="1">
        <f>IF(H724=8.5,ONE,ZERO)</f>
        <v>0</v>
      </c>
      <c r="DY724" s="1">
        <f>IF(H724=9,ONE,ZERO)</f>
        <v>0</v>
      </c>
      <c r="DZ724" s="1">
        <f>IF(H724=9.5,ONE,ZERO)</f>
        <v>0</v>
      </c>
      <c r="EA724" s="1">
        <f>IF(H724=10,ONE,ZERO)</f>
        <v>0</v>
      </c>
      <c r="EB724" s="1">
        <f>IF(I724=0,ONE,ZERO)</f>
        <v>1</v>
      </c>
      <c r="EC724" s="1">
        <f>IF(I724=0.5,ONE,ZERO)</f>
        <v>0</v>
      </c>
      <c r="ED724" s="1">
        <f>IF(I724=1,ONE,ZERO)</f>
        <v>0</v>
      </c>
      <c r="EE724" s="1">
        <f>IF(I724=1.5,ONE,ZERO)</f>
        <v>0</v>
      </c>
      <c r="EF724" s="1">
        <f>IF(I724=2,ONE,ZERO)</f>
        <v>0</v>
      </c>
      <c r="EG724" s="1">
        <f>IF(I724=2.5,ONE,ZERO)</f>
        <v>0</v>
      </c>
      <c r="EH724" s="1">
        <f>IF(I724=3,ONE,ZERO)</f>
        <v>0</v>
      </c>
      <c r="EI724" s="1">
        <f>IF(I724=3.5,ONE,ZERO)</f>
        <v>0</v>
      </c>
      <c r="EJ724" s="1">
        <f>IF(I724=4,ONE,ZERO)</f>
        <v>0</v>
      </c>
      <c r="EK724" s="1">
        <f>IF(I724=4.5,ONE,ZERO)</f>
        <v>0</v>
      </c>
      <c r="EL724" s="1">
        <f>IF(I724=5,ONE,ZERO)</f>
        <v>0</v>
      </c>
      <c r="EM724" s="1">
        <f>IF(I724=5.5,ONE,ZERO)</f>
        <v>0</v>
      </c>
      <c r="EN724" s="1">
        <f>IF(I724=6,ONE,ZERO)</f>
        <v>0</v>
      </c>
      <c r="EO724" s="1">
        <f>IF(I724=6.5,ONE,ZERO)</f>
        <v>0</v>
      </c>
      <c r="EP724" s="1">
        <f>IF(I724=7,ONE,ZERO)</f>
        <v>0</v>
      </c>
      <c r="EQ724" s="1">
        <f>IF(I724=7.5,ONE,ZERO)</f>
        <v>0</v>
      </c>
      <c r="ER724" s="1">
        <f>IF(I724=8,ONE,ZERO)</f>
        <v>0</v>
      </c>
      <c r="ES724" s="1">
        <f>IF(I724=8.5,ONE,ZERO)</f>
        <v>0</v>
      </c>
      <c r="ET724" s="1">
        <f>IF(I724=9,ONE,ZERO)</f>
        <v>0</v>
      </c>
      <c r="EU724" s="1">
        <f>IF(I724=9.5,ONE,ZERO)</f>
        <v>0</v>
      </c>
      <c r="EV724" s="1">
        <f>IF(I724=10,ONE,ZERO)</f>
        <v>0</v>
      </c>
    </row>
    <row r="725" spans="1:156" ht="15.75" x14ac:dyDescent="0.25">
      <c r="I725" s="77" t="str">
        <f>IF(C713&gt;0,C713," ")</f>
        <v xml:space="preserve"> </v>
      </c>
      <c r="J725" s="77"/>
      <c r="K725" s="77"/>
      <c r="L725" s="77"/>
      <c r="M725" s="77"/>
      <c r="N725" s="77"/>
      <c r="O725" s="77" t="str">
        <f>IF(J723&gt;0,"w/Exhibition(s):"," ")</f>
        <v xml:space="preserve"> </v>
      </c>
      <c r="P725" s="77"/>
      <c r="Q725" s="77"/>
      <c r="R725" s="77"/>
      <c r="S725" s="44" t="str">
        <f>IF(J723&gt;0,SUM(S722:S724)," ")</f>
        <v xml:space="preserve"> </v>
      </c>
      <c r="T725" s="21"/>
      <c r="U725" s="21"/>
      <c r="V725" s="21"/>
      <c r="W725" s="21"/>
      <c r="X725" s="21"/>
      <c r="Y725" s="21"/>
      <c r="Z725" s="21"/>
    </row>
    <row r="726" spans="1:156" ht="6" customHeight="1" x14ac:dyDescent="0.2">
      <c r="C726" s="8"/>
      <c r="D726" s="8"/>
      <c r="E726" s="8"/>
      <c r="F726" s="8"/>
      <c r="G726" s="8"/>
      <c r="H726" s="8"/>
      <c r="I726" s="8"/>
      <c r="J726" s="9"/>
      <c r="K726" s="9"/>
      <c r="L726" s="9"/>
      <c r="M726" s="9"/>
      <c r="N726" s="9"/>
      <c r="O726" s="9"/>
      <c r="P726" s="9"/>
      <c r="Q726" s="9"/>
      <c r="R726" s="9"/>
      <c r="S726" s="10"/>
      <c r="T726" s="38"/>
      <c r="U726" s="38"/>
      <c r="V726" s="38"/>
      <c r="W726" s="38"/>
      <c r="X726" s="38"/>
      <c r="Y726" s="38"/>
      <c r="Z726" s="38"/>
    </row>
    <row r="727" spans="1:156" ht="6" customHeight="1" x14ac:dyDescent="0.2"/>
    <row r="728" spans="1:156" x14ac:dyDescent="0.2">
      <c r="A728" s="1"/>
      <c r="E728" s="2" t="s">
        <v>1</v>
      </c>
      <c r="F728" s="2" t="s">
        <v>1</v>
      </c>
      <c r="G728" s="2" t="s">
        <v>1</v>
      </c>
      <c r="H728" s="2" t="s">
        <v>1</v>
      </c>
      <c r="I728" s="2" t="s">
        <v>1</v>
      </c>
      <c r="J728" s="22" t="s">
        <v>12</v>
      </c>
      <c r="L728" s="2" t="s">
        <v>5</v>
      </c>
      <c r="M728" s="2"/>
      <c r="N728" s="2" t="s">
        <v>3</v>
      </c>
      <c r="O728" s="2"/>
      <c r="P728" s="2" t="s">
        <v>4</v>
      </c>
      <c r="R728" s="3" t="s">
        <v>6</v>
      </c>
      <c r="AA728" s="63" t="s">
        <v>14</v>
      </c>
      <c r="AB728" s="63"/>
      <c r="AC728" s="63"/>
      <c r="AD728" s="63"/>
      <c r="AE728" s="63" t="s">
        <v>15</v>
      </c>
      <c r="AF728" s="63"/>
      <c r="AG728" s="63"/>
      <c r="AH728" s="63"/>
      <c r="AI728" s="63" t="s">
        <v>17</v>
      </c>
      <c r="AJ728" s="63"/>
      <c r="AK728" s="63"/>
      <c r="AL728" s="63"/>
      <c r="AM728" s="63"/>
      <c r="AN728" s="63"/>
      <c r="AO728" s="63" t="s">
        <v>16</v>
      </c>
      <c r="AP728" s="63"/>
      <c r="AQ728" s="63"/>
      <c r="AR728" s="63"/>
      <c r="AS728" s="63"/>
      <c r="AT728" s="30" t="s">
        <v>18</v>
      </c>
      <c r="AU728" s="30" t="s">
        <v>19</v>
      </c>
      <c r="AV728" s="63" t="s">
        <v>20</v>
      </c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63" t="s">
        <v>21</v>
      </c>
      <c r="BR728" s="63"/>
      <c r="BS728" s="63"/>
      <c r="BT728" s="63"/>
      <c r="BU728" s="63"/>
      <c r="BV728" s="63"/>
      <c r="BW728" s="63"/>
      <c r="BX728" s="63"/>
      <c r="BY728" s="63"/>
      <c r="BZ728" s="63"/>
      <c r="CA728" s="63"/>
      <c r="CB728" s="63"/>
      <c r="CC728" s="63"/>
      <c r="CD728" s="63"/>
      <c r="CE728" s="63"/>
      <c r="CF728" s="63"/>
      <c r="CG728" s="63"/>
      <c r="CH728" s="63"/>
      <c r="CI728" s="63"/>
      <c r="CJ728" s="63"/>
      <c r="CK728" s="63"/>
      <c r="CL728" s="63" t="s">
        <v>22</v>
      </c>
      <c r="CM728" s="63"/>
      <c r="CN728" s="63"/>
      <c r="CO728" s="63"/>
      <c r="CP728" s="63"/>
      <c r="CQ728" s="63"/>
      <c r="CR728" s="63"/>
      <c r="CS728" s="63"/>
      <c r="CT728" s="63"/>
      <c r="CU728" s="63"/>
      <c r="CV728" s="63"/>
      <c r="CW728" s="63"/>
      <c r="CX728" s="63"/>
      <c r="CY728" s="63"/>
      <c r="CZ728" s="63"/>
      <c r="DA728" s="63"/>
      <c r="DB728" s="63"/>
      <c r="DC728" s="63"/>
      <c r="DD728" s="63"/>
      <c r="DE728" s="63"/>
      <c r="DF728" s="63"/>
      <c r="DG728" s="63" t="s">
        <v>23</v>
      </c>
      <c r="DH728" s="63"/>
      <c r="DI728" s="63"/>
      <c r="DJ728" s="63"/>
      <c r="DK728" s="63"/>
      <c r="DL728" s="63"/>
      <c r="DM728" s="63"/>
      <c r="DN728" s="63"/>
      <c r="DO728" s="63"/>
      <c r="DP728" s="63"/>
      <c r="DQ728" s="63"/>
      <c r="DR728" s="63"/>
      <c r="DS728" s="63"/>
      <c r="DT728" s="63"/>
      <c r="DU728" s="63"/>
      <c r="DV728" s="63"/>
      <c r="DW728" s="63"/>
      <c r="DX728" s="63"/>
      <c r="DY728" s="63"/>
      <c r="DZ728" s="63"/>
      <c r="EA728" s="63"/>
      <c r="EB728" s="63" t="s">
        <v>24</v>
      </c>
      <c r="EC728" s="63"/>
      <c r="ED728" s="63"/>
      <c r="EE728" s="63"/>
      <c r="EF728" s="63"/>
      <c r="EG728" s="63"/>
      <c r="EH728" s="63"/>
      <c r="EI728" s="63"/>
      <c r="EJ728" s="63"/>
      <c r="EK728" s="63"/>
      <c r="EL728" s="63"/>
      <c r="EM728" s="63"/>
      <c r="EN728" s="63"/>
      <c r="EO728" s="63"/>
      <c r="EP728" s="63"/>
      <c r="EQ728" s="63"/>
      <c r="ER728" s="63"/>
      <c r="ES728" s="63"/>
      <c r="ET728" s="63"/>
      <c r="EU728" s="63"/>
      <c r="EV728" s="63"/>
      <c r="EW728" s="63" t="s">
        <v>25</v>
      </c>
      <c r="EX728" s="63"/>
      <c r="EY728" s="63"/>
      <c r="EZ728" s="1"/>
    </row>
    <row r="729" spans="1:156" ht="1.5" customHeight="1" x14ac:dyDescent="0.2">
      <c r="A729" s="1"/>
      <c r="J729" s="3"/>
      <c r="L729" s="2"/>
      <c r="M729" s="2"/>
      <c r="N729" s="2"/>
      <c r="O729" s="2"/>
      <c r="P729" s="2"/>
      <c r="R729" s="3"/>
      <c r="AA729" s="31"/>
      <c r="AD729" s="32"/>
      <c r="AE729" s="31"/>
      <c r="AH729" s="32"/>
      <c r="AI729" s="31"/>
      <c r="AN729" s="33"/>
      <c r="AO729" s="34"/>
      <c r="AP729" s="1"/>
      <c r="AQ729" s="1"/>
      <c r="AR729" s="1"/>
      <c r="AS729" s="33"/>
      <c r="AT729" s="1"/>
      <c r="AU729" s="1"/>
      <c r="AV729" s="34"/>
      <c r="BP729" s="35"/>
      <c r="BQ729" s="34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35"/>
      <c r="CL729" s="34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5"/>
      <c r="DG729" s="34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35"/>
      <c r="EB729" s="34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35"/>
      <c r="EW729" s="34"/>
      <c r="EX729" s="1"/>
      <c r="EY729" s="35"/>
      <c r="EZ729" s="1"/>
    </row>
    <row r="730" spans="1:156" ht="13.5" thickBot="1" x14ac:dyDescent="0.25">
      <c r="A730" s="1"/>
      <c r="C730" s="2" t="s">
        <v>11</v>
      </c>
      <c r="D730" s="2"/>
      <c r="E730" s="2">
        <v>1</v>
      </c>
      <c r="F730" s="2">
        <v>2</v>
      </c>
      <c r="G730" s="2">
        <v>3</v>
      </c>
      <c r="H730" s="2">
        <v>4</v>
      </c>
      <c r="I730" s="2">
        <v>5</v>
      </c>
      <c r="J730" s="3" t="s">
        <v>0</v>
      </c>
      <c r="K730" s="2"/>
      <c r="L730" s="2" t="s">
        <v>2</v>
      </c>
      <c r="M730" s="2"/>
      <c r="N730" s="23" t="s">
        <v>1</v>
      </c>
      <c r="O730" s="2"/>
      <c r="P730" s="23" t="s">
        <v>1</v>
      </c>
      <c r="R730" s="3" t="s">
        <v>2</v>
      </c>
      <c r="S730" s="3" t="s">
        <v>1</v>
      </c>
      <c r="T730" s="3"/>
      <c r="U730" s="3"/>
      <c r="V730" s="3"/>
      <c r="W730" s="3"/>
      <c r="X730" s="3"/>
      <c r="Y730" s="3"/>
      <c r="Z730" s="3"/>
      <c r="AA730" s="34"/>
      <c r="AD730" s="32"/>
      <c r="AE730" s="34"/>
      <c r="AH730" s="32"/>
      <c r="AI730" s="34"/>
      <c r="AN730" s="33">
        <f>SUM(AN731:AN742)</f>
        <v>0</v>
      </c>
      <c r="AO730" s="34"/>
      <c r="AP730" s="1"/>
      <c r="AQ730" s="1"/>
      <c r="AR730" s="1"/>
      <c r="AS730" s="33">
        <f>SUM(AO731:AS742)</f>
        <v>0</v>
      </c>
      <c r="AT730" s="1">
        <v>0</v>
      </c>
      <c r="AU730" s="1">
        <v>1</v>
      </c>
      <c r="AV730" s="68">
        <f>BP730+CK730+DF730+EA730+EV730</f>
        <v>55</v>
      </c>
      <c r="AW730" s="69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36">
        <f>SUM(AV731:BP742)</f>
        <v>11</v>
      </c>
      <c r="BQ730" s="37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36">
        <f>SUM(BQ731:CK742)</f>
        <v>11</v>
      </c>
      <c r="CL730" s="37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36">
        <f>SUM(CL731:DF742)</f>
        <v>11</v>
      </c>
      <c r="DG730" s="37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36">
        <f>SUM(DG731:EA742)</f>
        <v>11</v>
      </c>
      <c r="EB730" s="37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36">
        <f>SUM(EB731:EV742)</f>
        <v>11</v>
      </c>
      <c r="EW730" s="34">
        <f>IF(AV730&lt;55,ONE,ZERO)</f>
        <v>0</v>
      </c>
      <c r="EX730" s="1">
        <f>IF(AN730+AS730&lt;1,ONE,ZERO)</f>
        <v>1</v>
      </c>
      <c r="EY730" s="33">
        <f>EW730+EX730</f>
        <v>1</v>
      </c>
      <c r="EZ730" s="1"/>
    </row>
    <row r="731" spans="1:156" ht="13.5" thickBot="1" x14ac:dyDescent="0.25">
      <c r="A731">
        <v>41</v>
      </c>
      <c r="C731" s="11"/>
      <c r="D731" s="24">
        <v>1</v>
      </c>
      <c r="E731" s="12"/>
      <c r="F731" s="13"/>
      <c r="G731" s="13"/>
      <c r="H731" s="13"/>
      <c r="I731" s="14"/>
      <c r="J731" s="53"/>
      <c r="L731" s="6" t="str">
        <f t="shared" ref="L731:L739" si="5464">IF(J731&gt;0,SUM(E731:I731)," ")</f>
        <v xml:space="preserve"> </v>
      </c>
      <c r="M731" s="1" t="str">
        <f t="shared" ref="M731:M739" si="5465">IF(J731&gt;0,"-"," ")</f>
        <v xml:space="preserve"> </v>
      </c>
      <c r="N731" s="1" t="str">
        <f t="shared" ref="N731:N739" si="5466">IF(J731&gt;0,AD731," ")</f>
        <v xml:space="preserve"> </v>
      </c>
      <c r="O731" s="1" t="str">
        <f t="shared" ref="O731:O739" si="5467">IF(J731&gt;0,"-"," ")</f>
        <v xml:space="preserve"> </v>
      </c>
      <c r="P731" s="1" t="str">
        <f t="shared" ref="P731:P739" si="5468">IF(J731&gt;0,AH731," ")</f>
        <v xml:space="preserve"> </v>
      </c>
      <c r="Q731" s="1" t="str">
        <f t="shared" ref="Q731:Q739" si="5469">IF(J731&gt;0,"="," ")</f>
        <v xml:space="preserve"> </v>
      </c>
      <c r="R731" s="5" t="str">
        <f t="shared" ref="R731:R739" si="5470">IF(J731&gt;0,L731-N731-P731," ")</f>
        <v xml:space="preserve"> </v>
      </c>
      <c r="S731" s="7">
        <f t="shared" ref="S731:S739" si="5471">IF(J731&gt;0,J731*R731,0)</f>
        <v>0</v>
      </c>
      <c r="T731" s="7"/>
      <c r="U731" s="7"/>
      <c r="V731" s="7"/>
      <c r="W731" s="7"/>
      <c r="X731" s="7"/>
      <c r="Y731" s="7"/>
      <c r="Z731" s="7"/>
      <c r="AA731" s="1">
        <f t="shared" ref="AA731:AA739" si="5472">IF(E731&gt;F731,E731,F731)</f>
        <v>0</v>
      </c>
      <c r="AB731" s="1">
        <f t="shared" ref="AB731:AB739" si="5473">IF(AA731&gt;G731,AA731,G731)</f>
        <v>0</v>
      </c>
      <c r="AC731" s="1">
        <f t="shared" ref="AC731:AC739" si="5474">IF(AB731&gt;H731,AB731,H731)</f>
        <v>0</v>
      </c>
      <c r="AD731" s="2">
        <f t="shared" ref="AD731:AD739" si="5475">IF(AC731&gt;I731,AC731,I731)</f>
        <v>0</v>
      </c>
      <c r="AE731" s="1">
        <f t="shared" ref="AE731:AE739" si="5476">IF(E731&lt;F731,E731,F731)</f>
        <v>0</v>
      </c>
      <c r="AF731" s="1">
        <f t="shared" ref="AF731:AF739" si="5477">IF(AE731&lt;G731,AE731,G731)</f>
        <v>0</v>
      </c>
      <c r="AG731" s="1">
        <f t="shared" ref="AG731:AG739" si="5478">IF(AF731&lt;H731,AF731,H731)</f>
        <v>0</v>
      </c>
      <c r="AH731" s="2">
        <f t="shared" ref="AH731:AH739" si="5479">IF(AG731&lt;I731,AG731,I731)</f>
        <v>0</v>
      </c>
      <c r="AI731" s="1">
        <f t="shared" ref="AI731:AI739" si="5480">IF(E731&gt;10,1,0)</f>
        <v>0</v>
      </c>
      <c r="AJ731" s="1">
        <f t="shared" ref="AJ731:AJ739" si="5481">IF(F731&gt;10,1,0)</f>
        <v>0</v>
      </c>
      <c r="AK731" s="1">
        <f t="shared" ref="AK731:AK739" si="5482">IF(G731&gt;10,1,0)</f>
        <v>0</v>
      </c>
      <c r="AL731" s="1">
        <f t="shared" ref="AL731:AL739" si="5483">IF(H731&gt;10,1,0)</f>
        <v>0</v>
      </c>
      <c r="AM731" s="1">
        <f t="shared" ref="AM731:AM739" si="5484">IF(I731&gt;10,1,0)</f>
        <v>0</v>
      </c>
      <c r="AN731" s="1">
        <f t="shared" ref="AN731:AN739" si="5485">SUM(AI731:AM731)</f>
        <v>0</v>
      </c>
      <c r="AO731" s="1">
        <f t="shared" ref="AO731:AO739" si="5486">IF(E731&lt;0,1,0)</f>
        <v>0</v>
      </c>
      <c r="AP731" s="1">
        <f t="shared" ref="AP731:AP739" si="5487">IF(F731&lt;0,1,0)</f>
        <v>0</v>
      </c>
      <c r="AQ731" s="1">
        <f t="shared" ref="AQ731:AQ739" si="5488">IF(G731&lt;0,1,0)</f>
        <v>0</v>
      </c>
      <c r="AR731" s="1">
        <f t="shared" ref="AR731:AR739" si="5489">IF(H731&lt;0,1,0)</f>
        <v>0</v>
      </c>
      <c r="AS731" s="1">
        <f t="shared" ref="AS731:AS739" si="5490">IF(I731&lt;0,1,0)</f>
        <v>0</v>
      </c>
      <c r="AT731" s="1"/>
      <c r="AU731" s="1"/>
      <c r="AV731" s="1">
        <f t="shared" ref="AV731:AV739" si="5491">IF(E731=0,ONE,ZERO)</f>
        <v>1</v>
      </c>
      <c r="AW731" s="1">
        <f t="shared" ref="AW731:AW739" si="5492">IF(E731=0.5,ONE,ZERO)</f>
        <v>0</v>
      </c>
      <c r="AX731" s="1">
        <f t="shared" ref="AX731:AX739" si="5493">IF(E731=1,ONE,ZERO)</f>
        <v>0</v>
      </c>
      <c r="AY731" s="1">
        <f t="shared" ref="AY731:AY739" si="5494">IF(E731=1.5,ONE,ZERO)</f>
        <v>0</v>
      </c>
      <c r="AZ731" s="1">
        <f t="shared" ref="AZ731:AZ739" si="5495">IF(E731=2,ONE,ZERO)</f>
        <v>0</v>
      </c>
      <c r="BA731" s="1">
        <f t="shared" ref="BA731:BA739" si="5496">IF(E731=2.5,ONE,ZERO)</f>
        <v>0</v>
      </c>
      <c r="BB731" s="1">
        <f t="shared" ref="BB731:BB739" si="5497">IF(E731=3,ONE,ZERO)</f>
        <v>0</v>
      </c>
      <c r="BC731" s="1">
        <f t="shared" ref="BC731:BC739" si="5498">IF(E731=3.5,ONE,ZERO)</f>
        <v>0</v>
      </c>
      <c r="BD731" s="1">
        <f t="shared" ref="BD731:BD739" si="5499">IF(E731=4,ONE,ZERO)</f>
        <v>0</v>
      </c>
      <c r="BE731" s="1">
        <f t="shared" ref="BE731:BE739" si="5500">IF(E731=4.5,ONE,ZERO)</f>
        <v>0</v>
      </c>
      <c r="BF731" s="1">
        <f t="shared" ref="BF731:BF739" si="5501">IF(E731=5,ONE,ZERO)</f>
        <v>0</v>
      </c>
      <c r="BG731" s="1">
        <f t="shared" ref="BG731:BG739" si="5502">IF(E731=5.5,ONE,ZERO)</f>
        <v>0</v>
      </c>
      <c r="BH731" s="1">
        <f t="shared" ref="BH731:BH739" si="5503">IF(E731=6,ONE,ZERO)</f>
        <v>0</v>
      </c>
      <c r="BI731" s="1">
        <f t="shared" ref="BI731:BI739" si="5504">IF(E731=6.5,ONE,ZERO)</f>
        <v>0</v>
      </c>
      <c r="BJ731" s="1">
        <f t="shared" ref="BJ731:BJ739" si="5505">IF(E731=7,ONE,ZERO)</f>
        <v>0</v>
      </c>
      <c r="BK731" s="1">
        <f t="shared" ref="BK731:BK739" si="5506">IF(E731=7.5,ONE,ZERO)</f>
        <v>0</v>
      </c>
      <c r="BL731" s="1">
        <f t="shared" ref="BL731:BL739" si="5507">IF(E731=8,ONE,ZERO)</f>
        <v>0</v>
      </c>
      <c r="BM731" s="1">
        <f t="shared" ref="BM731:BM739" si="5508">IF(E731=8.5,ONE,ZERO)</f>
        <v>0</v>
      </c>
      <c r="BN731" s="1">
        <f t="shared" ref="BN731:BN739" si="5509">IF(E731=9,ONE,ZERO)</f>
        <v>0</v>
      </c>
      <c r="BO731" s="1">
        <f t="shared" ref="BO731:BO739" si="5510">IF(E731=9.5,ONE,ZERO)</f>
        <v>0</v>
      </c>
      <c r="BP731" s="1">
        <f t="shared" ref="BP731:BP739" si="5511">IF(E731=10,ONE,ZERO)</f>
        <v>0</v>
      </c>
      <c r="BQ731" s="1">
        <f t="shared" ref="BQ731:BQ739" si="5512">IF(F731=0,ONE,ZERO)</f>
        <v>1</v>
      </c>
      <c r="BR731" s="1">
        <f t="shared" ref="BR731:BR739" si="5513">IF(F731=0.5,ONE,ZERO)</f>
        <v>0</v>
      </c>
      <c r="BS731" s="1">
        <f t="shared" ref="BS731:BS739" si="5514">IF(F731=1,ONE,ZERO)</f>
        <v>0</v>
      </c>
      <c r="BT731" s="1">
        <f t="shared" ref="BT731:BT739" si="5515">IF(F731=1.5,ONE,ZERO)</f>
        <v>0</v>
      </c>
      <c r="BU731" s="1">
        <f t="shared" ref="BU731:BU739" si="5516">IF(F731=2,ONE,ZERO)</f>
        <v>0</v>
      </c>
      <c r="BV731" s="1">
        <f t="shared" ref="BV731:BV739" si="5517">IF(F731=2.5,ONE,ZERO)</f>
        <v>0</v>
      </c>
      <c r="BW731" s="1">
        <f t="shared" ref="BW731:BW739" si="5518">IF(F731=3,ONE,ZERO)</f>
        <v>0</v>
      </c>
      <c r="BX731" s="1">
        <f t="shared" ref="BX731:BX739" si="5519">IF(F731=3.5,ONE,ZERO)</f>
        <v>0</v>
      </c>
      <c r="BY731" s="1">
        <f t="shared" ref="BY731:BY739" si="5520">IF(F731=4,ONE,ZERO)</f>
        <v>0</v>
      </c>
      <c r="BZ731" s="1">
        <f t="shared" ref="BZ731:BZ739" si="5521">IF(F731=4.5,ONE,ZERO)</f>
        <v>0</v>
      </c>
      <c r="CA731" s="1">
        <f t="shared" ref="CA731:CA739" si="5522">IF(F731=5,ONE,ZERO)</f>
        <v>0</v>
      </c>
      <c r="CB731" s="1">
        <f t="shared" ref="CB731:CB739" si="5523">IF(F731=5.5,ONE,ZERO)</f>
        <v>0</v>
      </c>
      <c r="CC731" s="1">
        <f t="shared" ref="CC731:CC739" si="5524">IF(F731=6,ONE,ZERO)</f>
        <v>0</v>
      </c>
      <c r="CD731" s="1">
        <f t="shared" ref="CD731:CD739" si="5525">IF(F731=6.5,ONE,ZERO)</f>
        <v>0</v>
      </c>
      <c r="CE731" s="1">
        <f t="shared" ref="CE731:CE739" si="5526">IF(F731=7,ONE,ZERO)</f>
        <v>0</v>
      </c>
      <c r="CF731" s="1">
        <f t="shared" ref="CF731:CF739" si="5527">IF(F731=7.5,ONE,ZERO)</f>
        <v>0</v>
      </c>
      <c r="CG731" s="1">
        <f t="shared" ref="CG731:CG739" si="5528">IF(F731=8,ONE,ZERO)</f>
        <v>0</v>
      </c>
      <c r="CH731" s="1">
        <f t="shared" ref="CH731:CH739" si="5529">IF(F731=8.5,ONE,ZERO)</f>
        <v>0</v>
      </c>
      <c r="CI731" s="1">
        <f t="shared" ref="CI731:CI739" si="5530">IF(F731=9,ONE,ZERO)</f>
        <v>0</v>
      </c>
      <c r="CJ731" s="1">
        <f t="shared" ref="CJ731:CJ739" si="5531">IF(F731=9.5,ONE,ZERO)</f>
        <v>0</v>
      </c>
      <c r="CK731" s="1">
        <f t="shared" ref="CK731:CK739" si="5532">IF(F731=10,ONE,ZERO)</f>
        <v>0</v>
      </c>
      <c r="CL731" s="1">
        <f t="shared" ref="CL731:CL739" si="5533">IF(G731=0,ONE,ZERO)</f>
        <v>1</v>
      </c>
      <c r="CM731" s="1">
        <f t="shared" ref="CM731:CM739" si="5534">IF(G731=0.5,ONE,ZERO)</f>
        <v>0</v>
      </c>
      <c r="CN731" s="1">
        <f t="shared" ref="CN731:CN739" si="5535">IF(G731=1,ONE,ZERO)</f>
        <v>0</v>
      </c>
      <c r="CO731" s="1">
        <f t="shared" ref="CO731:CO739" si="5536">IF(G731=1.5,ONE,ZERO)</f>
        <v>0</v>
      </c>
      <c r="CP731" s="1">
        <f t="shared" ref="CP731:CP739" si="5537">IF(G731=2,ONE,ZERO)</f>
        <v>0</v>
      </c>
      <c r="CQ731" s="1">
        <f t="shared" ref="CQ731:CQ739" si="5538">IF(G731=2.5,ONE,ZERO)</f>
        <v>0</v>
      </c>
      <c r="CR731" s="1">
        <f t="shared" ref="CR731:CR739" si="5539">IF(G731=3,ONE,ZERO)</f>
        <v>0</v>
      </c>
      <c r="CS731" s="1">
        <f t="shared" ref="CS731:CS739" si="5540">IF(G731=3.5,ONE,ZERO)</f>
        <v>0</v>
      </c>
      <c r="CT731" s="1">
        <f t="shared" ref="CT731:CT739" si="5541">IF(G731=4,ONE,ZERO)</f>
        <v>0</v>
      </c>
      <c r="CU731" s="1">
        <f t="shared" ref="CU731:CU739" si="5542">IF(G731=4.5,ONE,ZERO)</f>
        <v>0</v>
      </c>
      <c r="CV731" s="1">
        <f t="shared" ref="CV731:CV739" si="5543">IF(G731=5,ONE,ZERO)</f>
        <v>0</v>
      </c>
      <c r="CW731" s="1">
        <f t="shared" ref="CW731:CW739" si="5544">IF(G731=5.5,ONE,ZERO)</f>
        <v>0</v>
      </c>
      <c r="CX731" s="1">
        <f t="shared" ref="CX731:CX739" si="5545">IF(G731=6,ONE,ZERO)</f>
        <v>0</v>
      </c>
      <c r="CY731" s="1">
        <f t="shared" ref="CY731:CY739" si="5546">IF(G731=6.5,ONE,ZERO)</f>
        <v>0</v>
      </c>
      <c r="CZ731" s="1">
        <f t="shared" ref="CZ731:CZ739" si="5547">IF(G731=7,ONE,ZERO)</f>
        <v>0</v>
      </c>
      <c r="DA731" s="1">
        <f t="shared" ref="DA731:DA739" si="5548">IF(G731=7.5,ONE,ZERO)</f>
        <v>0</v>
      </c>
      <c r="DB731" s="1">
        <f t="shared" ref="DB731:DB739" si="5549">IF(G731=8,ONE,ZERO)</f>
        <v>0</v>
      </c>
      <c r="DC731" s="1">
        <f t="shared" ref="DC731:DC739" si="5550">IF(G731=8.5,ONE,ZERO)</f>
        <v>0</v>
      </c>
      <c r="DD731" s="1">
        <f t="shared" ref="DD731:DD739" si="5551">IF(G731=9,ONE,ZERO)</f>
        <v>0</v>
      </c>
      <c r="DE731" s="1">
        <f t="shared" ref="DE731:DE739" si="5552">IF(G731=9.5,ONE,ZERO)</f>
        <v>0</v>
      </c>
      <c r="DF731" s="1">
        <f t="shared" ref="DF731:DF739" si="5553">IF(G731=10,ONE,ZERO)</f>
        <v>0</v>
      </c>
      <c r="DG731" s="1">
        <f t="shared" ref="DG731:DG739" si="5554">IF(H731=0,ONE,ZERO)</f>
        <v>1</v>
      </c>
      <c r="DH731" s="1">
        <f t="shared" ref="DH731:DH739" si="5555">IF(H731=0.5,ONE,ZERO)</f>
        <v>0</v>
      </c>
      <c r="DI731" s="1">
        <f t="shared" ref="DI731:DI739" si="5556">IF(H731=1,ONE,ZERO)</f>
        <v>0</v>
      </c>
      <c r="DJ731" s="1">
        <f t="shared" ref="DJ731:DJ739" si="5557">IF(H731=1.5,ONE,ZERO)</f>
        <v>0</v>
      </c>
      <c r="DK731" s="1">
        <f t="shared" ref="DK731:DK739" si="5558">IF(H731=2,ONE,ZERO)</f>
        <v>0</v>
      </c>
      <c r="DL731" s="1">
        <f t="shared" ref="DL731:DL739" si="5559">IF(H731=2.5,ONE,ZERO)</f>
        <v>0</v>
      </c>
      <c r="DM731" s="1">
        <f t="shared" ref="DM731:DM739" si="5560">IF(H731=3,ONE,ZERO)</f>
        <v>0</v>
      </c>
      <c r="DN731" s="1">
        <f t="shared" ref="DN731:DN739" si="5561">IF(H731=3.5,ONE,ZERO)</f>
        <v>0</v>
      </c>
      <c r="DO731" s="1">
        <f t="shared" ref="DO731:DO739" si="5562">IF(H731=4,ONE,ZERO)</f>
        <v>0</v>
      </c>
      <c r="DP731" s="1">
        <f t="shared" ref="DP731:DP739" si="5563">IF(H731=4.5,ONE,ZERO)</f>
        <v>0</v>
      </c>
      <c r="DQ731" s="1">
        <f t="shared" ref="DQ731:DQ739" si="5564">IF(H731=5,ONE,ZERO)</f>
        <v>0</v>
      </c>
      <c r="DR731" s="1">
        <f t="shared" ref="DR731:DR739" si="5565">IF(H731=5.5,ONE,ZERO)</f>
        <v>0</v>
      </c>
      <c r="DS731" s="1">
        <f t="shared" ref="DS731:DS739" si="5566">IF(H731=6,ONE,ZERO)</f>
        <v>0</v>
      </c>
      <c r="DT731" s="1">
        <f t="shared" ref="DT731:DT739" si="5567">IF(H731=6.5,ONE,ZERO)</f>
        <v>0</v>
      </c>
      <c r="DU731" s="1">
        <f t="shared" ref="DU731:DU739" si="5568">IF(H731=7,ONE,ZERO)</f>
        <v>0</v>
      </c>
      <c r="DV731" s="1">
        <f t="shared" ref="DV731:DV739" si="5569">IF(H731=7.5,ONE,ZERO)</f>
        <v>0</v>
      </c>
      <c r="DW731" s="1">
        <f t="shared" ref="DW731:DW739" si="5570">IF(H731=8,ONE,ZERO)</f>
        <v>0</v>
      </c>
      <c r="DX731" s="1">
        <f t="shared" ref="DX731:DX739" si="5571">IF(H731=8.5,ONE,ZERO)</f>
        <v>0</v>
      </c>
      <c r="DY731" s="1">
        <f t="shared" ref="DY731:DY739" si="5572">IF(H731=9,ONE,ZERO)</f>
        <v>0</v>
      </c>
      <c r="DZ731" s="1">
        <f t="shared" ref="DZ731:DZ739" si="5573">IF(H731=9.5,ONE,ZERO)</f>
        <v>0</v>
      </c>
      <c r="EA731" s="1">
        <f t="shared" ref="EA731:EA739" si="5574">IF(H731=10,ONE,ZERO)</f>
        <v>0</v>
      </c>
      <c r="EB731" s="1">
        <f t="shared" ref="EB731:EB739" si="5575">IF(I731=0,ONE,ZERO)</f>
        <v>1</v>
      </c>
      <c r="EC731" s="1">
        <f t="shared" ref="EC731:EC739" si="5576">IF(I731=0.5,ONE,ZERO)</f>
        <v>0</v>
      </c>
      <c r="ED731" s="1">
        <f t="shared" ref="ED731:ED739" si="5577">IF(I731=1,ONE,ZERO)</f>
        <v>0</v>
      </c>
      <c r="EE731" s="1">
        <f t="shared" ref="EE731:EE739" si="5578">IF(I731=1.5,ONE,ZERO)</f>
        <v>0</v>
      </c>
      <c r="EF731" s="1">
        <f t="shared" ref="EF731:EF739" si="5579">IF(I731=2,ONE,ZERO)</f>
        <v>0</v>
      </c>
      <c r="EG731" s="1">
        <f t="shared" ref="EG731:EG739" si="5580">IF(I731=2.5,ONE,ZERO)</f>
        <v>0</v>
      </c>
      <c r="EH731" s="1">
        <f t="shared" ref="EH731:EH739" si="5581">IF(I731=3,ONE,ZERO)</f>
        <v>0</v>
      </c>
      <c r="EI731" s="1">
        <f t="shared" ref="EI731:EI739" si="5582">IF(I731=3.5,ONE,ZERO)</f>
        <v>0</v>
      </c>
      <c r="EJ731" s="1">
        <f t="shared" ref="EJ731:EJ739" si="5583">IF(I731=4,ONE,ZERO)</f>
        <v>0</v>
      </c>
      <c r="EK731" s="1">
        <f t="shared" ref="EK731:EK739" si="5584">IF(I731=4.5,ONE,ZERO)</f>
        <v>0</v>
      </c>
      <c r="EL731" s="1">
        <f t="shared" ref="EL731:EL739" si="5585">IF(I731=5,ONE,ZERO)</f>
        <v>0</v>
      </c>
      <c r="EM731" s="1">
        <f t="shared" ref="EM731:EM739" si="5586">IF(I731=5.5,ONE,ZERO)</f>
        <v>0</v>
      </c>
      <c r="EN731" s="1">
        <f t="shared" ref="EN731:EN739" si="5587">IF(I731=6,ONE,ZERO)</f>
        <v>0</v>
      </c>
      <c r="EO731" s="1">
        <f t="shared" ref="EO731:EO739" si="5588">IF(I731=6.5,ONE,ZERO)</f>
        <v>0</v>
      </c>
      <c r="EP731" s="1">
        <f t="shared" ref="EP731:EP739" si="5589">IF(I731=7,ONE,ZERO)</f>
        <v>0</v>
      </c>
      <c r="EQ731" s="1">
        <f t="shared" ref="EQ731:EQ739" si="5590">IF(I731=7.5,ONE,ZERO)</f>
        <v>0</v>
      </c>
      <c r="ER731" s="1">
        <f t="shared" ref="ER731:ER739" si="5591">IF(I731=8,ONE,ZERO)</f>
        <v>0</v>
      </c>
      <c r="ES731" s="1">
        <f t="shared" ref="ES731:ES739" si="5592">IF(I731=8.5,ONE,ZERO)</f>
        <v>0</v>
      </c>
      <c r="ET731" s="1">
        <f t="shared" ref="ET731:ET739" si="5593">IF(I731=9,ONE,ZERO)</f>
        <v>0</v>
      </c>
      <c r="EU731" s="1">
        <f t="shared" ref="EU731:EU739" si="5594">IF(I731=9.5,ONE,ZERO)</f>
        <v>0</v>
      </c>
      <c r="EV731" s="1">
        <f t="shared" ref="EV731:EV739" si="5595">IF(I731=10,ONE,ZERO)</f>
        <v>0</v>
      </c>
    </row>
    <row r="732" spans="1:156" ht="12.75" customHeight="1" x14ac:dyDescent="0.2">
      <c r="C732" s="78" t="str">
        <f>IF(EY730=2,"ALERT! An entered score ends in other than .0 or .5"," ")</f>
        <v xml:space="preserve"> </v>
      </c>
      <c r="D732" s="25">
        <v>2</v>
      </c>
      <c r="E732" s="15"/>
      <c r="F732" s="16"/>
      <c r="G732" s="16"/>
      <c r="H732" s="16"/>
      <c r="I732" s="17"/>
      <c r="J732" s="54"/>
      <c r="L732" s="6" t="str">
        <f t="shared" si="5464"/>
        <v xml:space="preserve"> </v>
      </c>
      <c r="M732" s="1" t="str">
        <f t="shared" si="5465"/>
        <v xml:space="preserve"> </v>
      </c>
      <c r="N732" s="1" t="str">
        <f t="shared" si="5466"/>
        <v xml:space="preserve"> </v>
      </c>
      <c r="O732" s="1" t="str">
        <f t="shared" si="5467"/>
        <v xml:space="preserve"> </v>
      </c>
      <c r="P732" s="1" t="str">
        <f t="shared" si="5468"/>
        <v xml:space="preserve"> </v>
      </c>
      <c r="Q732" s="1" t="str">
        <f t="shared" si="5469"/>
        <v xml:space="preserve"> </v>
      </c>
      <c r="R732" s="5" t="str">
        <f t="shared" si="5470"/>
        <v xml:space="preserve"> </v>
      </c>
      <c r="S732" s="7">
        <f t="shared" si="5471"/>
        <v>0</v>
      </c>
      <c r="T732" s="7"/>
      <c r="U732" s="7"/>
      <c r="V732" s="7"/>
      <c r="W732" s="7"/>
      <c r="X732" s="7"/>
      <c r="Y732" s="7"/>
      <c r="Z732" s="7"/>
      <c r="AA732" s="1">
        <f t="shared" si="5472"/>
        <v>0</v>
      </c>
      <c r="AB732" s="1">
        <f t="shared" si="5473"/>
        <v>0</v>
      </c>
      <c r="AC732" s="1">
        <f t="shared" si="5474"/>
        <v>0</v>
      </c>
      <c r="AD732" s="2">
        <f t="shared" si="5475"/>
        <v>0</v>
      </c>
      <c r="AE732" s="1">
        <f t="shared" si="5476"/>
        <v>0</v>
      </c>
      <c r="AF732" s="1">
        <f t="shared" si="5477"/>
        <v>0</v>
      </c>
      <c r="AG732" s="1">
        <f t="shared" si="5478"/>
        <v>0</v>
      </c>
      <c r="AH732" s="2">
        <f t="shared" si="5479"/>
        <v>0</v>
      </c>
      <c r="AI732" s="1">
        <f t="shared" si="5480"/>
        <v>0</v>
      </c>
      <c r="AJ732" s="1">
        <f t="shared" si="5481"/>
        <v>0</v>
      </c>
      <c r="AK732" s="1">
        <f t="shared" si="5482"/>
        <v>0</v>
      </c>
      <c r="AL732" s="1">
        <f t="shared" si="5483"/>
        <v>0</v>
      </c>
      <c r="AM732" s="1">
        <f t="shared" si="5484"/>
        <v>0</v>
      </c>
      <c r="AN732" s="1">
        <f t="shared" si="5485"/>
        <v>0</v>
      </c>
      <c r="AO732" s="1">
        <f t="shared" si="5486"/>
        <v>0</v>
      </c>
      <c r="AP732" s="1">
        <f t="shared" si="5487"/>
        <v>0</v>
      </c>
      <c r="AQ732" s="1">
        <f t="shared" si="5488"/>
        <v>0</v>
      </c>
      <c r="AR732" s="1">
        <f t="shared" si="5489"/>
        <v>0</v>
      </c>
      <c r="AS732" s="1">
        <f t="shared" si="5490"/>
        <v>0</v>
      </c>
      <c r="AT732" s="1"/>
      <c r="AU732" s="1"/>
      <c r="AV732" s="1">
        <f t="shared" si="5491"/>
        <v>1</v>
      </c>
      <c r="AW732" s="1">
        <f t="shared" si="5492"/>
        <v>0</v>
      </c>
      <c r="AX732" s="1">
        <f t="shared" si="5493"/>
        <v>0</v>
      </c>
      <c r="AY732" s="1">
        <f t="shared" si="5494"/>
        <v>0</v>
      </c>
      <c r="AZ732" s="1">
        <f t="shared" si="5495"/>
        <v>0</v>
      </c>
      <c r="BA732" s="1">
        <f t="shared" si="5496"/>
        <v>0</v>
      </c>
      <c r="BB732" s="1">
        <f t="shared" si="5497"/>
        <v>0</v>
      </c>
      <c r="BC732" s="1">
        <f t="shared" si="5498"/>
        <v>0</v>
      </c>
      <c r="BD732" s="1">
        <f t="shared" si="5499"/>
        <v>0</v>
      </c>
      <c r="BE732" s="1">
        <f t="shared" si="5500"/>
        <v>0</v>
      </c>
      <c r="BF732" s="1">
        <f t="shared" si="5501"/>
        <v>0</v>
      </c>
      <c r="BG732" s="1">
        <f t="shared" si="5502"/>
        <v>0</v>
      </c>
      <c r="BH732" s="1">
        <f t="shared" si="5503"/>
        <v>0</v>
      </c>
      <c r="BI732" s="1">
        <f t="shared" si="5504"/>
        <v>0</v>
      </c>
      <c r="BJ732" s="1">
        <f t="shared" si="5505"/>
        <v>0</v>
      </c>
      <c r="BK732" s="1">
        <f t="shared" si="5506"/>
        <v>0</v>
      </c>
      <c r="BL732" s="1">
        <f t="shared" si="5507"/>
        <v>0</v>
      </c>
      <c r="BM732" s="1">
        <f t="shared" si="5508"/>
        <v>0</v>
      </c>
      <c r="BN732" s="1">
        <f t="shared" si="5509"/>
        <v>0</v>
      </c>
      <c r="BO732" s="1">
        <f t="shared" si="5510"/>
        <v>0</v>
      </c>
      <c r="BP732" s="1">
        <f t="shared" si="5511"/>
        <v>0</v>
      </c>
      <c r="BQ732" s="1">
        <f t="shared" si="5512"/>
        <v>1</v>
      </c>
      <c r="BR732" s="1">
        <f t="shared" si="5513"/>
        <v>0</v>
      </c>
      <c r="BS732" s="1">
        <f t="shared" si="5514"/>
        <v>0</v>
      </c>
      <c r="BT732" s="1">
        <f t="shared" si="5515"/>
        <v>0</v>
      </c>
      <c r="BU732" s="1">
        <f t="shared" si="5516"/>
        <v>0</v>
      </c>
      <c r="BV732" s="1">
        <f t="shared" si="5517"/>
        <v>0</v>
      </c>
      <c r="BW732" s="1">
        <f t="shared" si="5518"/>
        <v>0</v>
      </c>
      <c r="BX732" s="1">
        <f t="shared" si="5519"/>
        <v>0</v>
      </c>
      <c r="BY732" s="1">
        <f t="shared" si="5520"/>
        <v>0</v>
      </c>
      <c r="BZ732" s="1">
        <f t="shared" si="5521"/>
        <v>0</v>
      </c>
      <c r="CA732" s="1">
        <f t="shared" si="5522"/>
        <v>0</v>
      </c>
      <c r="CB732" s="1">
        <f t="shared" si="5523"/>
        <v>0</v>
      </c>
      <c r="CC732" s="1">
        <f t="shared" si="5524"/>
        <v>0</v>
      </c>
      <c r="CD732" s="1">
        <f t="shared" si="5525"/>
        <v>0</v>
      </c>
      <c r="CE732" s="1">
        <f t="shared" si="5526"/>
        <v>0</v>
      </c>
      <c r="CF732" s="1">
        <f t="shared" si="5527"/>
        <v>0</v>
      </c>
      <c r="CG732" s="1">
        <f t="shared" si="5528"/>
        <v>0</v>
      </c>
      <c r="CH732" s="1">
        <f t="shared" si="5529"/>
        <v>0</v>
      </c>
      <c r="CI732" s="1">
        <f t="shared" si="5530"/>
        <v>0</v>
      </c>
      <c r="CJ732" s="1">
        <f t="shared" si="5531"/>
        <v>0</v>
      </c>
      <c r="CK732" s="1">
        <f t="shared" si="5532"/>
        <v>0</v>
      </c>
      <c r="CL732" s="1">
        <f t="shared" si="5533"/>
        <v>1</v>
      </c>
      <c r="CM732" s="1">
        <f t="shared" si="5534"/>
        <v>0</v>
      </c>
      <c r="CN732" s="1">
        <f t="shared" si="5535"/>
        <v>0</v>
      </c>
      <c r="CO732" s="1">
        <f t="shared" si="5536"/>
        <v>0</v>
      </c>
      <c r="CP732" s="1">
        <f t="shared" si="5537"/>
        <v>0</v>
      </c>
      <c r="CQ732" s="1">
        <f t="shared" si="5538"/>
        <v>0</v>
      </c>
      <c r="CR732" s="1">
        <f t="shared" si="5539"/>
        <v>0</v>
      </c>
      <c r="CS732" s="1">
        <f t="shared" si="5540"/>
        <v>0</v>
      </c>
      <c r="CT732" s="1">
        <f t="shared" si="5541"/>
        <v>0</v>
      </c>
      <c r="CU732" s="1">
        <f t="shared" si="5542"/>
        <v>0</v>
      </c>
      <c r="CV732" s="1">
        <f t="shared" si="5543"/>
        <v>0</v>
      </c>
      <c r="CW732" s="1">
        <f t="shared" si="5544"/>
        <v>0</v>
      </c>
      <c r="CX732" s="1">
        <f t="shared" si="5545"/>
        <v>0</v>
      </c>
      <c r="CY732" s="1">
        <f t="shared" si="5546"/>
        <v>0</v>
      </c>
      <c r="CZ732" s="1">
        <f t="shared" si="5547"/>
        <v>0</v>
      </c>
      <c r="DA732" s="1">
        <f t="shared" si="5548"/>
        <v>0</v>
      </c>
      <c r="DB732" s="1">
        <f t="shared" si="5549"/>
        <v>0</v>
      </c>
      <c r="DC732" s="1">
        <f t="shared" si="5550"/>
        <v>0</v>
      </c>
      <c r="DD732" s="1">
        <f t="shared" si="5551"/>
        <v>0</v>
      </c>
      <c r="DE732" s="1">
        <f t="shared" si="5552"/>
        <v>0</v>
      </c>
      <c r="DF732" s="1">
        <f t="shared" si="5553"/>
        <v>0</v>
      </c>
      <c r="DG732" s="1">
        <f t="shared" si="5554"/>
        <v>1</v>
      </c>
      <c r="DH732" s="1">
        <f t="shared" si="5555"/>
        <v>0</v>
      </c>
      <c r="DI732" s="1">
        <f t="shared" si="5556"/>
        <v>0</v>
      </c>
      <c r="DJ732" s="1">
        <f t="shared" si="5557"/>
        <v>0</v>
      </c>
      <c r="DK732" s="1">
        <f t="shared" si="5558"/>
        <v>0</v>
      </c>
      <c r="DL732" s="1">
        <f t="shared" si="5559"/>
        <v>0</v>
      </c>
      <c r="DM732" s="1">
        <f t="shared" si="5560"/>
        <v>0</v>
      </c>
      <c r="DN732" s="1">
        <f t="shared" si="5561"/>
        <v>0</v>
      </c>
      <c r="DO732" s="1">
        <f t="shared" si="5562"/>
        <v>0</v>
      </c>
      <c r="DP732" s="1">
        <f t="shared" si="5563"/>
        <v>0</v>
      </c>
      <c r="DQ732" s="1">
        <f t="shared" si="5564"/>
        <v>0</v>
      </c>
      <c r="DR732" s="1">
        <f t="shared" si="5565"/>
        <v>0</v>
      </c>
      <c r="DS732" s="1">
        <f t="shared" si="5566"/>
        <v>0</v>
      </c>
      <c r="DT732" s="1">
        <f t="shared" si="5567"/>
        <v>0</v>
      </c>
      <c r="DU732" s="1">
        <f t="shared" si="5568"/>
        <v>0</v>
      </c>
      <c r="DV732" s="1">
        <f t="shared" si="5569"/>
        <v>0</v>
      </c>
      <c r="DW732" s="1">
        <f t="shared" si="5570"/>
        <v>0</v>
      </c>
      <c r="DX732" s="1">
        <f t="shared" si="5571"/>
        <v>0</v>
      </c>
      <c r="DY732" s="1">
        <f t="shared" si="5572"/>
        <v>0</v>
      </c>
      <c r="DZ732" s="1">
        <f t="shared" si="5573"/>
        <v>0</v>
      </c>
      <c r="EA732" s="1">
        <f t="shared" si="5574"/>
        <v>0</v>
      </c>
      <c r="EB732" s="1">
        <f t="shared" si="5575"/>
        <v>1</v>
      </c>
      <c r="EC732" s="1">
        <f t="shared" si="5576"/>
        <v>0</v>
      </c>
      <c r="ED732" s="1">
        <f t="shared" si="5577"/>
        <v>0</v>
      </c>
      <c r="EE732" s="1">
        <f t="shared" si="5578"/>
        <v>0</v>
      </c>
      <c r="EF732" s="1">
        <f t="shared" si="5579"/>
        <v>0</v>
      </c>
      <c r="EG732" s="1">
        <f t="shared" si="5580"/>
        <v>0</v>
      </c>
      <c r="EH732" s="1">
        <f t="shared" si="5581"/>
        <v>0</v>
      </c>
      <c r="EI732" s="1">
        <f t="shared" si="5582"/>
        <v>0</v>
      </c>
      <c r="EJ732" s="1">
        <f t="shared" si="5583"/>
        <v>0</v>
      </c>
      <c r="EK732" s="1">
        <f t="shared" si="5584"/>
        <v>0</v>
      </c>
      <c r="EL732" s="1">
        <f t="shared" si="5585"/>
        <v>0</v>
      </c>
      <c r="EM732" s="1">
        <f t="shared" si="5586"/>
        <v>0</v>
      </c>
      <c r="EN732" s="1">
        <f t="shared" si="5587"/>
        <v>0</v>
      </c>
      <c r="EO732" s="1">
        <f t="shared" si="5588"/>
        <v>0</v>
      </c>
      <c r="EP732" s="1">
        <f t="shared" si="5589"/>
        <v>0</v>
      </c>
      <c r="EQ732" s="1">
        <f t="shared" si="5590"/>
        <v>0</v>
      </c>
      <c r="ER732" s="1">
        <f t="shared" si="5591"/>
        <v>0</v>
      </c>
      <c r="ES732" s="1">
        <f t="shared" si="5592"/>
        <v>0</v>
      </c>
      <c r="ET732" s="1">
        <f t="shared" si="5593"/>
        <v>0</v>
      </c>
      <c r="EU732" s="1">
        <f t="shared" si="5594"/>
        <v>0</v>
      </c>
      <c r="EV732" s="1">
        <f t="shared" si="5595"/>
        <v>0</v>
      </c>
    </row>
    <row r="733" spans="1:156" ht="12.75" customHeight="1" x14ac:dyDescent="0.2">
      <c r="C733" s="79"/>
      <c r="D733" s="24">
        <v>3</v>
      </c>
      <c r="E733" s="15"/>
      <c r="F733" s="16"/>
      <c r="G733" s="16"/>
      <c r="H733" s="16"/>
      <c r="I733" s="17"/>
      <c r="J733" s="54"/>
      <c r="L733" s="6" t="str">
        <f t="shared" si="5464"/>
        <v xml:space="preserve"> </v>
      </c>
      <c r="M733" s="1" t="str">
        <f t="shared" si="5465"/>
        <v xml:space="preserve"> </v>
      </c>
      <c r="N733" s="1" t="str">
        <f t="shared" si="5466"/>
        <v xml:space="preserve"> </v>
      </c>
      <c r="O733" s="1" t="str">
        <f t="shared" si="5467"/>
        <v xml:space="preserve"> </v>
      </c>
      <c r="P733" s="1" t="str">
        <f t="shared" si="5468"/>
        <v xml:space="preserve"> </v>
      </c>
      <c r="Q733" s="1" t="str">
        <f t="shared" si="5469"/>
        <v xml:space="preserve"> </v>
      </c>
      <c r="R733" s="5" t="str">
        <f t="shared" si="5470"/>
        <v xml:space="preserve"> </v>
      </c>
      <c r="S733" s="7">
        <f t="shared" si="5471"/>
        <v>0</v>
      </c>
      <c r="T733" s="7"/>
      <c r="U733" s="7"/>
      <c r="V733" s="7"/>
      <c r="W733" s="7"/>
      <c r="X733" s="7"/>
      <c r="Y733" s="7"/>
      <c r="Z733" s="7"/>
      <c r="AA733" s="1">
        <f t="shared" si="5472"/>
        <v>0</v>
      </c>
      <c r="AB733" s="1">
        <f t="shared" si="5473"/>
        <v>0</v>
      </c>
      <c r="AC733" s="1">
        <f t="shared" si="5474"/>
        <v>0</v>
      </c>
      <c r="AD733" s="2">
        <f t="shared" si="5475"/>
        <v>0</v>
      </c>
      <c r="AE733" s="1">
        <f t="shared" si="5476"/>
        <v>0</v>
      </c>
      <c r="AF733" s="1">
        <f t="shared" si="5477"/>
        <v>0</v>
      </c>
      <c r="AG733" s="1">
        <f t="shared" si="5478"/>
        <v>0</v>
      </c>
      <c r="AH733" s="2">
        <f t="shared" si="5479"/>
        <v>0</v>
      </c>
      <c r="AI733" s="1">
        <f t="shared" si="5480"/>
        <v>0</v>
      </c>
      <c r="AJ733" s="1">
        <f t="shared" si="5481"/>
        <v>0</v>
      </c>
      <c r="AK733" s="1">
        <f t="shared" si="5482"/>
        <v>0</v>
      </c>
      <c r="AL733" s="1">
        <f t="shared" si="5483"/>
        <v>0</v>
      </c>
      <c r="AM733" s="1">
        <f t="shared" si="5484"/>
        <v>0</v>
      </c>
      <c r="AN733" s="1">
        <f t="shared" si="5485"/>
        <v>0</v>
      </c>
      <c r="AO733" s="1">
        <f t="shared" si="5486"/>
        <v>0</v>
      </c>
      <c r="AP733" s="1">
        <f t="shared" si="5487"/>
        <v>0</v>
      </c>
      <c r="AQ733" s="1">
        <f t="shared" si="5488"/>
        <v>0</v>
      </c>
      <c r="AR733" s="1">
        <f t="shared" si="5489"/>
        <v>0</v>
      </c>
      <c r="AS733" s="1">
        <f t="shared" si="5490"/>
        <v>0</v>
      </c>
      <c r="AT733" s="1"/>
      <c r="AU733" s="1"/>
      <c r="AV733" s="1">
        <f t="shared" si="5491"/>
        <v>1</v>
      </c>
      <c r="AW733" s="1">
        <f t="shared" si="5492"/>
        <v>0</v>
      </c>
      <c r="AX733" s="1">
        <f t="shared" si="5493"/>
        <v>0</v>
      </c>
      <c r="AY733" s="1">
        <f t="shared" si="5494"/>
        <v>0</v>
      </c>
      <c r="AZ733" s="1">
        <f t="shared" si="5495"/>
        <v>0</v>
      </c>
      <c r="BA733" s="1">
        <f t="shared" si="5496"/>
        <v>0</v>
      </c>
      <c r="BB733" s="1">
        <f t="shared" si="5497"/>
        <v>0</v>
      </c>
      <c r="BC733" s="1">
        <f t="shared" si="5498"/>
        <v>0</v>
      </c>
      <c r="BD733" s="1">
        <f t="shared" si="5499"/>
        <v>0</v>
      </c>
      <c r="BE733" s="1">
        <f t="shared" si="5500"/>
        <v>0</v>
      </c>
      <c r="BF733" s="1">
        <f t="shared" si="5501"/>
        <v>0</v>
      </c>
      <c r="BG733" s="1">
        <f t="shared" si="5502"/>
        <v>0</v>
      </c>
      <c r="BH733" s="1">
        <f t="shared" si="5503"/>
        <v>0</v>
      </c>
      <c r="BI733" s="1">
        <f t="shared" si="5504"/>
        <v>0</v>
      </c>
      <c r="BJ733" s="1">
        <f t="shared" si="5505"/>
        <v>0</v>
      </c>
      <c r="BK733" s="1">
        <f t="shared" si="5506"/>
        <v>0</v>
      </c>
      <c r="BL733" s="1">
        <f t="shared" si="5507"/>
        <v>0</v>
      </c>
      <c r="BM733" s="1">
        <f t="shared" si="5508"/>
        <v>0</v>
      </c>
      <c r="BN733" s="1">
        <f t="shared" si="5509"/>
        <v>0</v>
      </c>
      <c r="BO733" s="1">
        <f t="shared" si="5510"/>
        <v>0</v>
      </c>
      <c r="BP733" s="1">
        <f t="shared" si="5511"/>
        <v>0</v>
      </c>
      <c r="BQ733" s="1">
        <f t="shared" si="5512"/>
        <v>1</v>
      </c>
      <c r="BR733" s="1">
        <f t="shared" si="5513"/>
        <v>0</v>
      </c>
      <c r="BS733" s="1">
        <f t="shared" si="5514"/>
        <v>0</v>
      </c>
      <c r="BT733" s="1">
        <f t="shared" si="5515"/>
        <v>0</v>
      </c>
      <c r="BU733" s="1">
        <f t="shared" si="5516"/>
        <v>0</v>
      </c>
      <c r="BV733" s="1">
        <f t="shared" si="5517"/>
        <v>0</v>
      </c>
      <c r="BW733" s="1">
        <f t="shared" si="5518"/>
        <v>0</v>
      </c>
      <c r="BX733" s="1">
        <f t="shared" si="5519"/>
        <v>0</v>
      </c>
      <c r="BY733" s="1">
        <f t="shared" si="5520"/>
        <v>0</v>
      </c>
      <c r="BZ733" s="1">
        <f t="shared" si="5521"/>
        <v>0</v>
      </c>
      <c r="CA733" s="1">
        <f t="shared" si="5522"/>
        <v>0</v>
      </c>
      <c r="CB733" s="1">
        <f t="shared" si="5523"/>
        <v>0</v>
      </c>
      <c r="CC733" s="1">
        <f t="shared" si="5524"/>
        <v>0</v>
      </c>
      <c r="CD733" s="1">
        <f t="shared" si="5525"/>
        <v>0</v>
      </c>
      <c r="CE733" s="1">
        <f t="shared" si="5526"/>
        <v>0</v>
      </c>
      <c r="CF733" s="1">
        <f t="shared" si="5527"/>
        <v>0</v>
      </c>
      <c r="CG733" s="1">
        <f t="shared" si="5528"/>
        <v>0</v>
      </c>
      <c r="CH733" s="1">
        <f t="shared" si="5529"/>
        <v>0</v>
      </c>
      <c r="CI733" s="1">
        <f t="shared" si="5530"/>
        <v>0</v>
      </c>
      <c r="CJ733" s="1">
        <f t="shared" si="5531"/>
        <v>0</v>
      </c>
      <c r="CK733" s="1">
        <f t="shared" si="5532"/>
        <v>0</v>
      </c>
      <c r="CL733" s="1">
        <f t="shared" si="5533"/>
        <v>1</v>
      </c>
      <c r="CM733" s="1">
        <f t="shared" si="5534"/>
        <v>0</v>
      </c>
      <c r="CN733" s="1">
        <f t="shared" si="5535"/>
        <v>0</v>
      </c>
      <c r="CO733" s="1">
        <f t="shared" si="5536"/>
        <v>0</v>
      </c>
      <c r="CP733" s="1">
        <f t="shared" si="5537"/>
        <v>0</v>
      </c>
      <c r="CQ733" s="1">
        <f t="shared" si="5538"/>
        <v>0</v>
      </c>
      <c r="CR733" s="1">
        <f t="shared" si="5539"/>
        <v>0</v>
      </c>
      <c r="CS733" s="1">
        <f t="shared" si="5540"/>
        <v>0</v>
      </c>
      <c r="CT733" s="1">
        <f t="shared" si="5541"/>
        <v>0</v>
      </c>
      <c r="CU733" s="1">
        <f t="shared" si="5542"/>
        <v>0</v>
      </c>
      <c r="CV733" s="1">
        <f t="shared" si="5543"/>
        <v>0</v>
      </c>
      <c r="CW733" s="1">
        <f t="shared" si="5544"/>
        <v>0</v>
      </c>
      <c r="CX733" s="1">
        <f t="shared" si="5545"/>
        <v>0</v>
      </c>
      <c r="CY733" s="1">
        <f t="shared" si="5546"/>
        <v>0</v>
      </c>
      <c r="CZ733" s="1">
        <f t="shared" si="5547"/>
        <v>0</v>
      </c>
      <c r="DA733" s="1">
        <f t="shared" si="5548"/>
        <v>0</v>
      </c>
      <c r="DB733" s="1">
        <f t="shared" si="5549"/>
        <v>0</v>
      </c>
      <c r="DC733" s="1">
        <f t="shared" si="5550"/>
        <v>0</v>
      </c>
      <c r="DD733" s="1">
        <f t="shared" si="5551"/>
        <v>0</v>
      </c>
      <c r="DE733" s="1">
        <f t="shared" si="5552"/>
        <v>0</v>
      </c>
      <c r="DF733" s="1">
        <f t="shared" si="5553"/>
        <v>0</v>
      </c>
      <c r="DG733" s="1">
        <f t="shared" si="5554"/>
        <v>1</v>
      </c>
      <c r="DH733" s="1">
        <f t="shared" si="5555"/>
        <v>0</v>
      </c>
      <c r="DI733" s="1">
        <f t="shared" si="5556"/>
        <v>0</v>
      </c>
      <c r="DJ733" s="1">
        <f t="shared" si="5557"/>
        <v>0</v>
      </c>
      <c r="DK733" s="1">
        <f t="shared" si="5558"/>
        <v>0</v>
      </c>
      <c r="DL733" s="1">
        <f t="shared" si="5559"/>
        <v>0</v>
      </c>
      <c r="DM733" s="1">
        <f t="shared" si="5560"/>
        <v>0</v>
      </c>
      <c r="DN733" s="1">
        <f t="shared" si="5561"/>
        <v>0</v>
      </c>
      <c r="DO733" s="1">
        <f t="shared" si="5562"/>
        <v>0</v>
      </c>
      <c r="DP733" s="1">
        <f t="shared" si="5563"/>
        <v>0</v>
      </c>
      <c r="DQ733" s="1">
        <f t="shared" si="5564"/>
        <v>0</v>
      </c>
      <c r="DR733" s="1">
        <f t="shared" si="5565"/>
        <v>0</v>
      </c>
      <c r="DS733" s="1">
        <f t="shared" si="5566"/>
        <v>0</v>
      </c>
      <c r="DT733" s="1">
        <f t="shared" si="5567"/>
        <v>0</v>
      </c>
      <c r="DU733" s="1">
        <f t="shared" si="5568"/>
        <v>0</v>
      </c>
      <c r="DV733" s="1">
        <f t="shared" si="5569"/>
        <v>0</v>
      </c>
      <c r="DW733" s="1">
        <f t="shared" si="5570"/>
        <v>0</v>
      </c>
      <c r="DX733" s="1">
        <f t="shared" si="5571"/>
        <v>0</v>
      </c>
      <c r="DY733" s="1">
        <f t="shared" si="5572"/>
        <v>0</v>
      </c>
      <c r="DZ733" s="1">
        <f t="shared" si="5573"/>
        <v>0</v>
      </c>
      <c r="EA733" s="1">
        <f t="shared" si="5574"/>
        <v>0</v>
      </c>
      <c r="EB733" s="1">
        <f t="shared" si="5575"/>
        <v>1</v>
      </c>
      <c r="EC733" s="1">
        <f t="shared" si="5576"/>
        <v>0</v>
      </c>
      <c r="ED733" s="1">
        <f t="shared" si="5577"/>
        <v>0</v>
      </c>
      <c r="EE733" s="1">
        <f t="shared" si="5578"/>
        <v>0</v>
      </c>
      <c r="EF733" s="1">
        <f t="shared" si="5579"/>
        <v>0</v>
      </c>
      <c r="EG733" s="1">
        <f t="shared" si="5580"/>
        <v>0</v>
      </c>
      <c r="EH733" s="1">
        <f t="shared" si="5581"/>
        <v>0</v>
      </c>
      <c r="EI733" s="1">
        <f t="shared" si="5582"/>
        <v>0</v>
      </c>
      <c r="EJ733" s="1">
        <f t="shared" si="5583"/>
        <v>0</v>
      </c>
      <c r="EK733" s="1">
        <f t="shared" si="5584"/>
        <v>0</v>
      </c>
      <c r="EL733" s="1">
        <f t="shared" si="5585"/>
        <v>0</v>
      </c>
      <c r="EM733" s="1">
        <f t="shared" si="5586"/>
        <v>0</v>
      </c>
      <c r="EN733" s="1">
        <f t="shared" si="5587"/>
        <v>0</v>
      </c>
      <c r="EO733" s="1">
        <f t="shared" si="5588"/>
        <v>0</v>
      </c>
      <c r="EP733" s="1">
        <f t="shared" si="5589"/>
        <v>0</v>
      </c>
      <c r="EQ733" s="1">
        <f t="shared" si="5590"/>
        <v>0</v>
      </c>
      <c r="ER733" s="1">
        <f t="shared" si="5591"/>
        <v>0</v>
      </c>
      <c r="ES733" s="1">
        <f t="shared" si="5592"/>
        <v>0</v>
      </c>
      <c r="ET733" s="1">
        <f t="shared" si="5593"/>
        <v>0</v>
      </c>
      <c r="EU733" s="1">
        <f t="shared" si="5594"/>
        <v>0</v>
      </c>
      <c r="EV733" s="1">
        <f t="shared" si="5595"/>
        <v>0</v>
      </c>
    </row>
    <row r="734" spans="1:156" ht="12.75" customHeight="1" x14ac:dyDescent="0.2">
      <c r="C734" s="79"/>
      <c r="D734" s="24">
        <v>4</v>
      </c>
      <c r="E734" s="15"/>
      <c r="F734" s="16"/>
      <c r="G734" s="16"/>
      <c r="H734" s="16"/>
      <c r="I734" s="17"/>
      <c r="J734" s="54"/>
      <c r="L734" s="6" t="str">
        <f t="shared" si="5464"/>
        <v xml:space="preserve"> </v>
      </c>
      <c r="M734" s="1" t="str">
        <f t="shared" si="5465"/>
        <v xml:space="preserve"> </v>
      </c>
      <c r="N734" s="1" t="str">
        <f t="shared" si="5466"/>
        <v xml:space="preserve"> </v>
      </c>
      <c r="O734" s="1" t="str">
        <f t="shared" si="5467"/>
        <v xml:space="preserve"> </v>
      </c>
      <c r="P734" s="1" t="str">
        <f t="shared" si="5468"/>
        <v xml:space="preserve"> </v>
      </c>
      <c r="Q734" s="1" t="str">
        <f t="shared" si="5469"/>
        <v xml:space="preserve"> </v>
      </c>
      <c r="R734" s="5" t="str">
        <f t="shared" si="5470"/>
        <v xml:space="preserve"> </v>
      </c>
      <c r="S734" s="7">
        <f t="shared" si="5471"/>
        <v>0</v>
      </c>
      <c r="T734" s="7"/>
      <c r="U734" s="7"/>
      <c r="V734" s="7"/>
      <c r="W734" s="7"/>
      <c r="X734" s="7"/>
      <c r="Y734" s="7"/>
      <c r="Z734" s="7"/>
      <c r="AA734" s="1">
        <f t="shared" si="5472"/>
        <v>0</v>
      </c>
      <c r="AB734" s="1">
        <f t="shared" si="5473"/>
        <v>0</v>
      </c>
      <c r="AC734" s="1">
        <f t="shared" si="5474"/>
        <v>0</v>
      </c>
      <c r="AD734" s="2">
        <f t="shared" si="5475"/>
        <v>0</v>
      </c>
      <c r="AE734" s="1">
        <f t="shared" si="5476"/>
        <v>0</v>
      </c>
      <c r="AF734" s="1">
        <f t="shared" si="5477"/>
        <v>0</v>
      </c>
      <c r="AG734" s="1">
        <f t="shared" si="5478"/>
        <v>0</v>
      </c>
      <c r="AH734" s="2">
        <f t="shared" si="5479"/>
        <v>0</v>
      </c>
      <c r="AI734" s="1">
        <f t="shared" si="5480"/>
        <v>0</v>
      </c>
      <c r="AJ734" s="1">
        <f t="shared" si="5481"/>
        <v>0</v>
      </c>
      <c r="AK734" s="1">
        <f t="shared" si="5482"/>
        <v>0</v>
      </c>
      <c r="AL734" s="1">
        <f t="shared" si="5483"/>
        <v>0</v>
      </c>
      <c r="AM734" s="1">
        <f t="shared" si="5484"/>
        <v>0</v>
      </c>
      <c r="AN734" s="1">
        <f t="shared" si="5485"/>
        <v>0</v>
      </c>
      <c r="AO734" s="1">
        <f t="shared" si="5486"/>
        <v>0</v>
      </c>
      <c r="AP734" s="1">
        <f t="shared" si="5487"/>
        <v>0</v>
      </c>
      <c r="AQ734" s="1">
        <f t="shared" si="5488"/>
        <v>0</v>
      </c>
      <c r="AR734" s="1">
        <f t="shared" si="5489"/>
        <v>0</v>
      </c>
      <c r="AS734" s="1">
        <f t="shared" si="5490"/>
        <v>0</v>
      </c>
      <c r="AT734" s="1"/>
      <c r="AU734" s="1"/>
      <c r="AV734" s="1">
        <f t="shared" si="5491"/>
        <v>1</v>
      </c>
      <c r="AW734" s="1">
        <f t="shared" si="5492"/>
        <v>0</v>
      </c>
      <c r="AX734" s="1">
        <f t="shared" si="5493"/>
        <v>0</v>
      </c>
      <c r="AY734" s="1">
        <f t="shared" si="5494"/>
        <v>0</v>
      </c>
      <c r="AZ734" s="1">
        <f t="shared" si="5495"/>
        <v>0</v>
      </c>
      <c r="BA734" s="1">
        <f t="shared" si="5496"/>
        <v>0</v>
      </c>
      <c r="BB734" s="1">
        <f t="shared" si="5497"/>
        <v>0</v>
      </c>
      <c r="BC734" s="1">
        <f t="shared" si="5498"/>
        <v>0</v>
      </c>
      <c r="BD734" s="1">
        <f t="shared" si="5499"/>
        <v>0</v>
      </c>
      <c r="BE734" s="1">
        <f t="shared" si="5500"/>
        <v>0</v>
      </c>
      <c r="BF734" s="1">
        <f t="shared" si="5501"/>
        <v>0</v>
      </c>
      <c r="BG734" s="1">
        <f t="shared" si="5502"/>
        <v>0</v>
      </c>
      <c r="BH734" s="1">
        <f t="shared" si="5503"/>
        <v>0</v>
      </c>
      <c r="BI734" s="1">
        <f t="shared" si="5504"/>
        <v>0</v>
      </c>
      <c r="BJ734" s="1">
        <f t="shared" si="5505"/>
        <v>0</v>
      </c>
      <c r="BK734" s="1">
        <f t="shared" si="5506"/>
        <v>0</v>
      </c>
      <c r="BL734" s="1">
        <f t="shared" si="5507"/>
        <v>0</v>
      </c>
      <c r="BM734" s="1">
        <f t="shared" si="5508"/>
        <v>0</v>
      </c>
      <c r="BN734" s="1">
        <f t="shared" si="5509"/>
        <v>0</v>
      </c>
      <c r="BO734" s="1">
        <f t="shared" si="5510"/>
        <v>0</v>
      </c>
      <c r="BP734" s="1">
        <f t="shared" si="5511"/>
        <v>0</v>
      </c>
      <c r="BQ734" s="1">
        <f t="shared" si="5512"/>
        <v>1</v>
      </c>
      <c r="BR734" s="1">
        <f t="shared" si="5513"/>
        <v>0</v>
      </c>
      <c r="BS734" s="1">
        <f t="shared" si="5514"/>
        <v>0</v>
      </c>
      <c r="BT734" s="1">
        <f t="shared" si="5515"/>
        <v>0</v>
      </c>
      <c r="BU734" s="1">
        <f t="shared" si="5516"/>
        <v>0</v>
      </c>
      <c r="BV734" s="1">
        <f t="shared" si="5517"/>
        <v>0</v>
      </c>
      <c r="BW734" s="1">
        <f t="shared" si="5518"/>
        <v>0</v>
      </c>
      <c r="BX734" s="1">
        <f t="shared" si="5519"/>
        <v>0</v>
      </c>
      <c r="BY734" s="1">
        <f t="shared" si="5520"/>
        <v>0</v>
      </c>
      <c r="BZ734" s="1">
        <f t="shared" si="5521"/>
        <v>0</v>
      </c>
      <c r="CA734" s="1">
        <f t="shared" si="5522"/>
        <v>0</v>
      </c>
      <c r="CB734" s="1">
        <f t="shared" si="5523"/>
        <v>0</v>
      </c>
      <c r="CC734" s="1">
        <f t="shared" si="5524"/>
        <v>0</v>
      </c>
      <c r="CD734" s="1">
        <f t="shared" si="5525"/>
        <v>0</v>
      </c>
      <c r="CE734" s="1">
        <f t="shared" si="5526"/>
        <v>0</v>
      </c>
      <c r="CF734" s="1">
        <f t="shared" si="5527"/>
        <v>0</v>
      </c>
      <c r="CG734" s="1">
        <f t="shared" si="5528"/>
        <v>0</v>
      </c>
      <c r="CH734" s="1">
        <f t="shared" si="5529"/>
        <v>0</v>
      </c>
      <c r="CI734" s="1">
        <f t="shared" si="5530"/>
        <v>0</v>
      </c>
      <c r="CJ734" s="1">
        <f t="shared" si="5531"/>
        <v>0</v>
      </c>
      <c r="CK734" s="1">
        <f t="shared" si="5532"/>
        <v>0</v>
      </c>
      <c r="CL734" s="1">
        <f t="shared" si="5533"/>
        <v>1</v>
      </c>
      <c r="CM734" s="1">
        <f t="shared" si="5534"/>
        <v>0</v>
      </c>
      <c r="CN734" s="1">
        <f t="shared" si="5535"/>
        <v>0</v>
      </c>
      <c r="CO734" s="1">
        <f t="shared" si="5536"/>
        <v>0</v>
      </c>
      <c r="CP734" s="1">
        <f t="shared" si="5537"/>
        <v>0</v>
      </c>
      <c r="CQ734" s="1">
        <f t="shared" si="5538"/>
        <v>0</v>
      </c>
      <c r="CR734" s="1">
        <f t="shared" si="5539"/>
        <v>0</v>
      </c>
      <c r="CS734" s="1">
        <f t="shared" si="5540"/>
        <v>0</v>
      </c>
      <c r="CT734" s="1">
        <f t="shared" si="5541"/>
        <v>0</v>
      </c>
      <c r="CU734" s="1">
        <f t="shared" si="5542"/>
        <v>0</v>
      </c>
      <c r="CV734" s="1">
        <f t="shared" si="5543"/>
        <v>0</v>
      </c>
      <c r="CW734" s="1">
        <f t="shared" si="5544"/>
        <v>0</v>
      </c>
      <c r="CX734" s="1">
        <f t="shared" si="5545"/>
        <v>0</v>
      </c>
      <c r="CY734" s="1">
        <f t="shared" si="5546"/>
        <v>0</v>
      </c>
      <c r="CZ734" s="1">
        <f t="shared" si="5547"/>
        <v>0</v>
      </c>
      <c r="DA734" s="1">
        <f t="shared" si="5548"/>
        <v>0</v>
      </c>
      <c r="DB734" s="1">
        <f t="shared" si="5549"/>
        <v>0</v>
      </c>
      <c r="DC734" s="1">
        <f t="shared" si="5550"/>
        <v>0</v>
      </c>
      <c r="DD734" s="1">
        <f t="shared" si="5551"/>
        <v>0</v>
      </c>
      <c r="DE734" s="1">
        <f t="shared" si="5552"/>
        <v>0</v>
      </c>
      <c r="DF734" s="1">
        <f t="shared" si="5553"/>
        <v>0</v>
      </c>
      <c r="DG734" s="1">
        <f t="shared" si="5554"/>
        <v>1</v>
      </c>
      <c r="DH734" s="1">
        <f t="shared" si="5555"/>
        <v>0</v>
      </c>
      <c r="DI734" s="1">
        <f t="shared" si="5556"/>
        <v>0</v>
      </c>
      <c r="DJ734" s="1">
        <f t="shared" si="5557"/>
        <v>0</v>
      </c>
      <c r="DK734" s="1">
        <f t="shared" si="5558"/>
        <v>0</v>
      </c>
      <c r="DL734" s="1">
        <f t="shared" si="5559"/>
        <v>0</v>
      </c>
      <c r="DM734" s="1">
        <f t="shared" si="5560"/>
        <v>0</v>
      </c>
      <c r="DN734" s="1">
        <f t="shared" si="5561"/>
        <v>0</v>
      </c>
      <c r="DO734" s="1">
        <f t="shared" si="5562"/>
        <v>0</v>
      </c>
      <c r="DP734" s="1">
        <f t="shared" si="5563"/>
        <v>0</v>
      </c>
      <c r="DQ734" s="1">
        <f t="shared" si="5564"/>
        <v>0</v>
      </c>
      <c r="DR734" s="1">
        <f t="shared" si="5565"/>
        <v>0</v>
      </c>
      <c r="DS734" s="1">
        <f t="shared" si="5566"/>
        <v>0</v>
      </c>
      <c r="DT734" s="1">
        <f t="shared" si="5567"/>
        <v>0</v>
      </c>
      <c r="DU734" s="1">
        <f t="shared" si="5568"/>
        <v>0</v>
      </c>
      <c r="DV734" s="1">
        <f t="shared" si="5569"/>
        <v>0</v>
      </c>
      <c r="DW734" s="1">
        <f t="shared" si="5570"/>
        <v>0</v>
      </c>
      <c r="DX734" s="1">
        <f t="shared" si="5571"/>
        <v>0</v>
      </c>
      <c r="DY734" s="1">
        <f t="shared" si="5572"/>
        <v>0</v>
      </c>
      <c r="DZ734" s="1">
        <f t="shared" si="5573"/>
        <v>0</v>
      </c>
      <c r="EA734" s="1">
        <f t="shared" si="5574"/>
        <v>0</v>
      </c>
      <c r="EB734" s="1">
        <f t="shared" si="5575"/>
        <v>1</v>
      </c>
      <c r="EC734" s="1">
        <f t="shared" si="5576"/>
        <v>0</v>
      </c>
      <c r="ED734" s="1">
        <f t="shared" si="5577"/>
        <v>0</v>
      </c>
      <c r="EE734" s="1">
        <f t="shared" si="5578"/>
        <v>0</v>
      </c>
      <c r="EF734" s="1">
        <f t="shared" si="5579"/>
        <v>0</v>
      </c>
      <c r="EG734" s="1">
        <f t="shared" si="5580"/>
        <v>0</v>
      </c>
      <c r="EH734" s="1">
        <f t="shared" si="5581"/>
        <v>0</v>
      </c>
      <c r="EI734" s="1">
        <f t="shared" si="5582"/>
        <v>0</v>
      </c>
      <c r="EJ734" s="1">
        <f t="shared" si="5583"/>
        <v>0</v>
      </c>
      <c r="EK734" s="1">
        <f t="shared" si="5584"/>
        <v>0</v>
      </c>
      <c r="EL734" s="1">
        <f t="shared" si="5585"/>
        <v>0</v>
      </c>
      <c r="EM734" s="1">
        <f t="shared" si="5586"/>
        <v>0</v>
      </c>
      <c r="EN734" s="1">
        <f t="shared" si="5587"/>
        <v>0</v>
      </c>
      <c r="EO734" s="1">
        <f t="shared" si="5588"/>
        <v>0</v>
      </c>
      <c r="EP734" s="1">
        <f t="shared" si="5589"/>
        <v>0</v>
      </c>
      <c r="EQ734" s="1">
        <f t="shared" si="5590"/>
        <v>0</v>
      </c>
      <c r="ER734" s="1">
        <f t="shared" si="5591"/>
        <v>0</v>
      </c>
      <c r="ES734" s="1">
        <f t="shared" si="5592"/>
        <v>0</v>
      </c>
      <c r="ET734" s="1">
        <f t="shared" si="5593"/>
        <v>0</v>
      </c>
      <c r="EU734" s="1">
        <f t="shared" si="5594"/>
        <v>0</v>
      </c>
      <c r="EV734" s="1">
        <f t="shared" si="5595"/>
        <v>0</v>
      </c>
    </row>
    <row r="735" spans="1:156" ht="12.75" customHeight="1" x14ac:dyDescent="0.2">
      <c r="C735" s="79"/>
      <c r="D735" s="25">
        <v>5</v>
      </c>
      <c r="E735" s="15"/>
      <c r="F735" s="16"/>
      <c r="G735" s="16"/>
      <c r="H735" s="16"/>
      <c r="I735" s="17"/>
      <c r="J735" s="54"/>
      <c r="L735" s="6" t="str">
        <f t="shared" si="5464"/>
        <v xml:space="preserve"> </v>
      </c>
      <c r="M735" s="1" t="str">
        <f t="shared" si="5465"/>
        <v xml:space="preserve"> </v>
      </c>
      <c r="N735" s="1" t="str">
        <f t="shared" si="5466"/>
        <v xml:space="preserve"> </v>
      </c>
      <c r="O735" s="1" t="str">
        <f t="shared" si="5467"/>
        <v xml:space="preserve"> </v>
      </c>
      <c r="P735" s="1" t="str">
        <f t="shared" si="5468"/>
        <v xml:space="preserve"> </v>
      </c>
      <c r="Q735" s="1" t="str">
        <f t="shared" si="5469"/>
        <v xml:space="preserve"> </v>
      </c>
      <c r="R735" s="5" t="str">
        <f t="shared" si="5470"/>
        <v xml:space="preserve"> </v>
      </c>
      <c r="S735" s="7">
        <f t="shared" si="5471"/>
        <v>0</v>
      </c>
      <c r="T735" s="7"/>
      <c r="U735" s="7"/>
      <c r="V735" s="7"/>
      <c r="W735" s="7"/>
      <c r="X735" s="7"/>
      <c r="Y735" s="7"/>
      <c r="Z735" s="7"/>
      <c r="AA735" s="1">
        <f t="shared" si="5472"/>
        <v>0</v>
      </c>
      <c r="AB735" s="1">
        <f t="shared" si="5473"/>
        <v>0</v>
      </c>
      <c r="AC735" s="1">
        <f t="shared" si="5474"/>
        <v>0</v>
      </c>
      <c r="AD735" s="2">
        <f t="shared" si="5475"/>
        <v>0</v>
      </c>
      <c r="AE735" s="1">
        <f t="shared" si="5476"/>
        <v>0</v>
      </c>
      <c r="AF735" s="1">
        <f t="shared" si="5477"/>
        <v>0</v>
      </c>
      <c r="AG735" s="1">
        <f t="shared" si="5478"/>
        <v>0</v>
      </c>
      <c r="AH735" s="2">
        <f t="shared" si="5479"/>
        <v>0</v>
      </c>
      <c r="AI735" s="1">
        <f t="shared" si="5480"/>
        <v>0</v>
      </c>
      <c r="AJ735" s="1">
        <f t="shared" si="5481"/>
        <v>0</v>
      </c>
      <c r="AK735" s="1">
        <f t="shared" si="5482"/>
        <v>0</v>
      </c>
      <c r="AL735" s="1">
        <f t="shared" si="5483"/>
        <v>0</v>
      </c>
      <c r="AM735" s="1">
        <f t="shared" si="5484"/>
        <v>0</v>
      </c>
      <c r="AN735" s="1">
        <f t="shared" si="5485"/>
        <v>0</v>
      </c>
      <c r="AO735" s="1">
        <f t="shared" si="5486"/>
        <v>0</v>
      </c>
      <c r="AP735" s="1">
        <f t="shared" si="5487"/>
        <v>0</v>
      </c>
      <c r="AQ735" s="1">
        <f t="shared" si="5488"/>
        <v>0</v>
      </c>
      <c r="AR735" s="1">
        <f t="shared" si="5489"/>
        <v>0</v>
      </c>
      <c r="AS735" s="1">
        <f t="shared" si="5490"/>
        <v>0</v>
      </c>
      <c r="AT735" s="1"/>
      <c r="AU735" s="1"/>
      <c r="AV735" s="1">
        <f t="shared" si="5491"/>
        <v>1</v>
      </c>
      <c r="AW735" s="1">
        <f t="shared" si="5492"/>
        <v>0</v>
      </c>
      <c r="AX735" s="1">
        <f t="shared" si="5493"/>
        <v>0</v>
      </c>
      <c r="AY735" s="1">
        <f t="shared" si="5494"/>
        <v>0</v>
      </c>
      <c r="AZ735" s="1">
        <f t="shared" si="5495"/>
        <v>0</v>
      </c>
      <c r="BA735" s="1">
        <f t="shared" si="5496"/>
        <v>0</v>
      </c>
      <c r="BB735" s="1">
        <f t="shared" si="5497"/>
        <v>0</v>
      </c>
      <c r="BC735" s="1">
        <f t="shared" si="5498"/>
        <v>0</v>
      </c>
      <c r="BD735" s="1">
        <f t="shared" si="5499"/>
        <v>0</v>
      </c>
      <c r="BE735" s="1">
        <f t="shared" si="5500"/>
        <v>0</v>
      </c>
      <c r="BF735" s="1">
        <f t="shared" si="5501"/>
        <v>0</v>
      </c>
      <c r="BG735" s="1">
        <f t="shared" si="5502"/>
        <v>0</v>
      </c>
      <c r="BH735" s="1">
        <f t="shared" si="5503"/>
        <v>0</v>
      </c>
      <c r="BI735" s="1">
        <f t="shared" si="5504"/>
        <v>0</v>
      </c>
      <c r="BJ735" s="1">
        <f t="shared" si="5505"/>
        <v>0</v>
      </c>
      <c r="BK735" s="1">
        <f t="shared" si="5506"/>
        <v>0</v>
      </c>
      <c r="BL735" s="1">
        <f t="shared" si="5507"/>
        <v>0</v>
      </c>
      <c r="BM735" s="1">
        <f t="shared" si="5508"/>
        <v>0</v>
      </c>
      <c r="BN735" s="1">
        <f t="shared" si="5509"/>
        <v>0</v>
      </c>
      <c r="BO735" s="1">
        <f t="shared" si="5510"/>
        <v>0</v>
      </c>
      <c r="BP735" s="1">
        <f t="shared" si="5511"/>
        <v>0</v>
      </c>
      <c r="BQ735" s="1">
        <f t="shared" si="5512"/>
        <v>1</v>
      </c>
      <c r="BR735" s="1">
        <f t="shared" si="5513"/>
        <v>0</v>
      </c>
      <c r="BS735" s="1">
        <f t="shared" si="5514"/>
        <v>0</v>
      </c>
      <c r="BT735" s="1">
        <f t="shared" si="5515"/>
        <v>0</v>
      </c>
      <c r="BU735" s="1">
        <f t="shared" si="5516"/>
        <v>0</v>
      </c>
      <c r="BV735" s="1">
        <f t="shared" si="5517"/>
        <v>0</v>
      </c>
      <c r="BW735" s="1">
        <f t="shared" si="5518"/>
        <v>0</v>
      </c>
      <c r="BX735" s="1">
        <f t="shared" si="5519"/>
        <v>0</v>
      </c>
      <c r="BY735" s="1">
        <f t="shared" si="5520"/>
        <v>0</v>
      </c>
      <c r="BZ735" s="1">
        <f t="shared" si="5521"/>
        <v>0</v>
      </c>
      <c r="CA735" s="1">
        <f t="shared" si="5522"/>
        <v>0</v>
      </c>
      <c r="CB735" s="1">
        <f t="shared" si="5523"/>
        <v>0</v>
      </c>
      <c r="CC735" s="1">
        <f t="shared" si="5524"/>
        <v>0</v>
      </c>
      <c r="CD735" s="1">
        <f t="shared" si="5525"/>
        <v>0</v>
      </c>
      <c r="CE735" s="1">
        <f t="shared" si="5526"/>
        <v>0</v>
      </c>
      <c r="CF735" s="1">
        <f t="shared" si="5527"/>
        <v>0</v>
      </c>
      <c r="CG735" s="1">
        <f t="shared" si="5528"/>
        <v>0</v>
      </c>
      <c r="CH735" s="1">
        <f t="shared" si="5529"/>
        <v>0</v>
      </c>
      <c r="CI735" s="1">
        <f t="shared" si="5530"/>
        <v>0</v>
      </c>
      <c r="CJ735" s="1">
        <f t="shared" si="5531"/>
        <v>0</v>
      </c>
      <c r="CK735" s="1">
        <f t="shared" si="5532"/>
        <v>0</v>
      </c>
      <c r="CL735" s="1">
        <f t="shared" si="5533"/>
        <v>1</v>
      </c>
      <c r="CM735" s="1">
        <f t="shared" si="5534"/>
        <v>0</v>
      </c>
      <c r="CN735" s="1">
        <f t="shared" si="5535"/>
        <v>0</v>
      </c>
      <c r="CO735" s="1">
        <f t="shared" si="5536"/>
        <v>0</v>
      </c>
      <c r="CP735" s="1">
        <f t="shared" si="5537"/>
        <v>0</v>
      </c>
      <c r="CQ735" s="1">
        <f t="shared" si="5538"/>
        <v>0</v>
      </c>
      <c r="CR735" s="1">
        <f t="shared" si="5539"/>
        <v>0</v>
      </c>
      <c r="CS735" s="1">
        <f t="shared" si="5540"/>
        <v>0</v>
      </c>
      <c r="CT735" s="1">
        <f t="shared" si="5541"/>
        <v>0</v>
      </c>
      <c r="CU735" s="1">
        <f t="shared" si="5542"/>
        <v>0</v>
      </c>
      <c r="CV735" s="1">
        <f t="shared" si="5543"/>
        <v>0</v>
      </c>
      <c r="CW735" s="1">
        <f t="shared" si="5544"/>
        <v>0</v>
      </c>
      <c r="CX735" s="1">
        <f t="shared" si="5545"/>
        <v>0</v>
      </c>
      <c r="CY735" s="1">
        <f t="shared" si="5546"/>
        <v>0</v>
      </c>
      <c r="CZ735" s="1">
        <f t="shared" si="5547"/>
        <v>0</v>
      </c>
      <c r="DA735" s="1">
        <f t="shared" si="5548"/>
        <v>0</v>
      </c>
      <c r="DB735" s="1">
        <f t="shared" si="5549"/>
        <v>0</v>
      </c>
      <c r="DC735" s="1">
        <f t="shared" si="5550"/>
        <v>0</v>
      </c>
      <c r="DD735" s="1">
        <f t="shared" si="5551"/>
        <v>0</v>
      </c>
      <c r="DE735" s="1">
        <f t="shared" si="5552"/>
        <v>0</v>
      </c>
      <c r="DF735" s="1">
        <f t="shared" si="5553"/>
        <v>0</v>
      </c>
      <c r="DG735" s="1">
        <f t="shared" si="5554"/>
        <v>1</v>
      </c>
      <c r="DH735" s="1">
        <f t="shared" si="5555"/>
        <v>0</v>
      </c>
      <c r="DI735" s="1">
        <f t="shared" si="5556"/>
        <v>0</v>
      </c>
      <c r="DJ735" s="1">
        <f t="shared" si="5557"/>
        <v>0</v>
      </c>
      <c r="DK735" s="1">
        <f t="shared" si="5558"/>
        <v>0</v>
      </c>
      <c r="DL735" s="1">
        <f t="shared" si="5559"/>
        <v>0</v>
      </c>
      <c r="DM735" s="1">
        <f t="shared" si="5560"/>
        <v>0</v>
      </c>
      <c r="DN735" s="1">
        <f t="shared" si="5561"/>
        <v>0</v>
      </c>
      <c r="DO735" s="1">
        <f t="shared" si="5562"/>
        <v>0</v>
      </c>
      <c r="DP735" s="1">
        <f t="shared" si="5563"/>
        <v>0</v>
      </c>
      <c r="DQ735" s="1">
        <f t="shared" si="5564"/>
        <v>0</v>
      </c>
      <c r="DR735" s="1">
        <f t="shared" si="5565"/>
        <v>0</v>
      </c>
      <c r="DS735" s="1">
        <f t="shared" si="5566"/>
        <v>0</v>
      </c>
      <c r="DT735" s="1">
        <f t="shared" si="5567"/>
        <v>0</v>
      </c>
      <c r="DU735" s="1">
        <f t="shared" si="5568"/>
        <v>0</v>
      </c>
      <c r="DV735" s="1">
        <f t="shared" si="5569"/>
        <v>0</v>
      </c>
      <c r="DW735" s="1">
        <f t="shared" si="5570"/>
        <v>0</v>
      </c>
      <c r="DX735" s="1">
        <f t="shared" si="5571"/>
        <v>0</v>
      </c>
      <c r="DY735" s="1">
        <f t="shared" si="5572"/>
        <v>0</v>
      </c>
      <c r="DZ735" s="1">
        <f t="shared" si="5573"/>
        <v>0</v>
      </c>
      <c r="EA735" s="1">
        <f t="shared" si="5574"/>
        <v>0</v>
      </c>
      <c r="EB735" s="1">
        <f t="shared" si="5575"/>
        <v>1</v>
      </c>
      <c r="EC735" s="1">
        <f t="shared" si="5576"/>
        <v>0</v>
      </c>
      <c r="ED735" s="1">
        <f t="shared" si="5577"/>
        <v>0</v>
      </c>
      <c r="EE735" s="1">
        <f t="shared" si="5578"/>
        <v>0</v>
      </c>
      <c r="EF735" s="1">
        <f t="shared" si="5579"/>
        <v>0</v>
      </c>
      <c r="EG735" s="1">
        <f t="shared" si="5580"/>
        <v>0</v>
      </c>
      <c r="EH735" s="1">
        <f t="shared" si="5581"/>
        <v>0</v>
      </c>
      <c r="EI735" s="1">
        <f t="shared" si="5582"/>
        <v>0</v>
      </c>
      <c r="EJ735" s="1">
        <f t="shared" si="5583"/>
        <v>0</v>
      </c>
      <c r="EK735" s="1">
        <f t="shared" si="5584"/>
        <v>0</v>
      </c>
      <c r="EL735" s="1">
        <f t="shared" si="5585"/>
        <v>0</v>
      </c>
      <c r="EM735" s="1">
        <f t="shared" si="5586"/>
        <v>0</v>
      </c>
      <c r="EN735" s="1">
        <f t="shared" si="5587"/>
        <v>0</v>
      </c>
      <c r="EO735" s="1">
        <f t="shared" si="5588"/>
        <v>0</v>
      </c>
      <c r="EP735" s="1">
        <f t="shared" si="5589"/>
        <v>0</v>
      </c>
      <c r="EQ735" s="1">
        <f t="shared" si="5590"/>
        <v>0</v>
      </c>
      <c r="ER735" s="1">
        <f t="shared" si="5591"/>
        <v>0</v>
      </c>
      <c r="ES735" s="1">
        <f t="shared" si="5592"/>
        <v>0</v>
      </c>
      <c r="ET735" s="1">
        <f t="shared" si="5593"/>
        <v>0</v>
      </c>
      <c r="EU735" s="1">
        <f t="shared" si="5594"/>
        <v>0</v>
      </c>
      <c r="EV735" s="1">
        <f t="shared" si="5595"/>
        <v>0</v>
      </c>
    </row>
    <row r="736" spans="1:156" ht="12.75" customHeight="1" x14ac:dyDescent="0.2">
      <c r="C736" s="79"/>
      <c r="D736" s="24">
        <v>6</v>
      </c>
      <c r="E736" s="15"/>
      <c r="F736" s="16"/>
      <c r="G736" s="16"/>
      <c r="H736" s="16"/>
      <c r="I736" s="17"/>
      <c r="J736" s="54"/>
      <c r="L736" s="6" t="str">
        <f t="shared" si="5464"/>
        <v xml:space="preserve"> </v>
      </c>
      <c r="M736" s="1" t="str">
        <f t="shared" si="5465"/>
        <v xml:space="preserve"> </v>
      </c>
      <c r="N736" s="1" t="str">
        <f t="shared" si="5466"/>
        <v xml:space="preserve"> </v>
      </c>
      <c r="O736" s="1" t="str">
        <f t="shared" si="5467"/>
        <v xml:space="preserve"> </v>
      </c>
      <c r="P736" s="1" t="str">
        <f t="shared" si="5468"/>
        <v xml:space="preserve"> </v>
      </c>
      <c r="Q736" s="1" t="str">
        <f t="shared" si="5469"/>
        <v xml:space="preserve"> </v>
      </c>
      <c r="R736" s="5" t="str">
        <f t="shared" si="5470"/>
        <v xml:space="preserve"> </v>
      </c>
      <c r="S736" s="7">
        <f t="shared" si="5471"/>
        <v>0</v>
      </c>
      <c r="T736" s="7"/>
      <c r="U736" s="7"/>
      <c r="V736" s="7"/>
      <c r="W736" s="7"/>
      <c r="X736" s="7"/>
      <c r="Y736" s="7"/>
      <c r="Z736" s="7"/>
      <c r="AA736" s="1">
        <f t="shared" si="5472"/>
        <v>0</v>
      </c>
      <c r="AB736" s="1">
        <f t="shared" si="5473"/>
        <v>0</v>
      </c>
      <c r="AC736" s="1">
        <f t="shared" si="5474"/>
        <v>0</v>
      </c>
      <c r="AD736" s="2">
        <f t="shared" si="5475"/>
        <v>0</v>
      </c>
      <c r="AE736" s="1">
        <f t="shared" si="5476"/>
        <v>0</v>
      </c>
      <c r="AF736" s="1">
        <f t="shared" si="5477"/>
        <v>0</v>
      </c>
      <c r="AG736" s="1">
        <f t="shared" si="5478"/>
        <v>0</v>
      </c>
      <c r="AH736" s="2">
        <f t="shared" si="5479"/>
        <v>0</v>
      </c>
      <c r="AI736" s="1">
        <f t="shared" si="5480"/>
        <v>0</v>
      </c>
      <c r="AJ736" s="1">
        <f t="shared" si="5481"/>
        <v>0</v>
      </c>
      <c r="AK736" s="1">
        <f t="shared" si="5482"/>
        <v>0</v>
      </c>
      <c r="AL736" s="1">
        <f t="shared" si="5483"/>
        <v>0</v>
      </c>
      <c r="AM736" s="1">
        <f t="shared" si="5484"/>
        <v>0</v>
      </c>
      <c r="AN736" s="1">
        <f t="shared" si="5485"/>
        <v>0</v>
      </c>
      <c r="AO736" s="1">
        <f t="shared" si="5486"/>
        <v>0</v>
      </c>
      <c r="AP736" s="1">
        <f t="shared" si="5487"/>
        <v>0</v>
      </c>
      <c r="AQ736" s="1">
        <f t="shared" si="5488"/>
        <v>0</v>
      </c>
      <c r="AR736" s="1">
        <f t="shared" si="5489"/>
        <v>0</v>
      </c>
      <c r="AS736" s="1">
        <f t="shared" si="5490"/>
        <v>0</v>
      </c>
      <c r="AT736" s="1"/>
      <c r="AU736" s="1"/>
      <c r="AV736" s="1">
        <f t="shared" si="5491"/>
        <v>1</v>
      </c>
      <c r="AW736" s="1">
        <f t="shared" si="5492"/>
        <v>0</v>
      </c>
      <c r="AX736" s="1">
        <f t="shared" si="5493"/>
        <v>0</v>
      </c>
      <c r="AY736" s="1">
        <f t="shared" si="5494"/>
        <v>0</v>
      </c>
      <c r="AZ736" s="1">
        <f t="shared" si="5495"/>
        <v>0</v>
      </c>
      <c r="BA736" s="1">
        <f t="shared" si="5496"/>
        <v>0</v>
      </c>
      <c r="BB736" s="1">
        <f t="shared" si="5497"/>
        <v>0</v>
      </c>
      <c r="BC736" s="1">
        <f t="shared" si="5498"/>
        <v>0</v>
      </c>
      <c r="BD736" s="1">
        <f t="shared" si="5499"/>
        <v>0</v>
      </c>
      <c r="BE736" s="1">
        <f t="shared" si="5500"/>
        <v>0</v>
      </c>
      <c r="BF736" s="1">
        <f t="shared" si="5501"/>
        <v>0</v>
      </c>
      <c r="BG736" s="1">
        <f t="shared" si="5502"/>
        <v>0</v>
      </c>
      <c r="BH736" s="1">
        <f t="shared" si="5503"/>
        <v>0</v>
      </c>
      <c r="BI736" s="1">
        <f t="shared" si="5504"/>
        <v>0</v>
      </c>
      <c r="BJ736" s="1">
        <f t="shared" si="5505"/>
        <v>0</v>
      </c>
      <c r="BK736" s="1">
        <f t="shared" si="5506"/>
        <v>0</v>
      </c>
      <c r="BL736" s="1">
        <f t="shared" si="5507"/>
        <v>0</v>
      </c>
      <c r="BM736" s="1">
        <f t="shared" si="5508"/>
        <v>0</v>
      </c>
      <c r="BN736" s="1">
        <f t="shared" si="5509"/>
        <v>0</v>
      </c>
      <c r="BO736" s="1">
        <f t="shared" si="5510"/>
        <v>0</v>
      </c>
      <c r="BP736" s="1">
        <f t="shared" si="5511"/>
        <v>0</v>
      </c>
      <c r="BQ736" s="1">
        <f t="shared" si="5512"/>
        <v>1</v>
      </c>
      <c r="BR736" s="1">
        <f t="shared" si="5513"/>
        <v>0</v>
      </c>
      <c r="BS736" s="1">
        <f t="shared" si="5514"/>
        <v>0</v>
      </c>
      <c r="BT736" s="1">
        <f t="shared" si="5515"/>
        <v>0</v>
      </c>
      <c r="BU736" s="1">
        <f t="shared" si="5516"/>
        <v>0</v>
      </c>
      <c r="BV736" s="1">
        <f t="shared" si="5517"/>
        <v>0</v>
      </c>
      <c r="BW736" s="1">
        <f t="shared" si="5518"/>
        <v>0</v>
      </c>
      <c r="BX736" s="1">
        <f t="shared" si="5519"/>
        <v>0</v>
      </c>
      <c r="BY736" s="1">
        <f t="shared" si="5520"/>
        <v>0</v>
      </c>
      <c r="BZ736" s="1">
        <f t="shared" si="5521"/>
        <v>0</v>
      </c>
      <c r="CA736" s="1">
        <f t="shared" si="5522"/>
        <v>0</v>
      </c>
      <c r="CB736" s="1">
        <f t="shared" si="5523"/>
        <v>0</v>
      </c>
      <c r="CC736" s="1">
        <f t="shared" si="5524"/>
        <v>0</v>
      </c>
      <c r="CD736" s="1">
        <f t="shared" si="5525"/>
        <v>0</v>
      </c>
      <c r="CE736" s="1">
        <f t="shared" si="5526"/>
        <v>0</v>
      </c>
      <c r="CF736" s="1">
        <f t="shared" si="5527"/>
        <v>0</v>
      </c>
      <c r="CG736" s="1">
        <f t="shared" si="5528"/>
        <v>0</v>
      </c>
      <c r="CH736" s="1">
        <f t="shared" si="5529"/>
        <v>0</v>
      </c>
      <c r="CI736" s="1">
        <f t="shared" si="5530"/>
        <v>0</v>
      </c>
      <c r="CJ736" s="1">
        <f t="shared" si="5531"/>
        <v>0</v>
      </c>
      <c r="CK736" s="1">
        <f t="shared" si="5532"/>
        <v>0</v>
      </c>
      <c r="CL736" s="1">
        <f t="shared" si="5533"/>
        <v>1</v>
      </c>
      <c r="CM736" s="1">
        <f t="shared" si="5534"/>
        <v>0</v>
      </c>
      <c r="CN736" s="1">
        <f t="shared" si="5535"/>
        <v>0</v>
      </c>
      <c r="CO736" s="1">
        <f t="shared" si="5536"/>
        <v>0</v>
      </c>
      <c r="CP736" s="1">
        <f t="shared" si="5537"/>
        <v>0</v>
      </c>
      <c r="CQ736" s="1">
        <f t="shared" si="5538"/>
        <v>0</v>
      </c>
      <c r="CR736" s="1">
        <f t="shared" si="5539"/>
        <v>0</v>
      </c>
      <c r="CS736" s="1">
        <f t="shared" si="5540"/>
        <v>0</v>
      </c>
      <c r="CT736" s="1">
        <f t="shared" si="5541"/>
        <v>0</v>
      </c>
      <c r="CU736" s="1">
        <f t="shared" si="5542"/>
        <v>0</v>
      </c>
      <c r="CV736" s="1">
        <f t="shared" si="5543"/>
        <v>0</v>
      </c>
      <c r="CW736" s="1">
        <f t="shared" si="5544"/>
        <v>0</v>
      </c>
      <c r="CX736" s="1">
        <f t="shared" si="5545"/>
        <v>0</v>
      </c>
      <c r="CY736" s="1">
        <f t="shared" si="5546"/>
        <v>0</v>
      </c>
      <c r="CZ736" s="1">
        <f t="shared" si="5547"/>
        <v>0</v>
      </c>
      <c r="DA736" s="1">
        <f t="shared" si="5548"/>
        <v>0</v>
      </c>
      <c r="DB736" s="1">
        <f t="shared" si="5549"/>
        <v>0</v>
      </c>
      <c r="DC736" s="1">
        <f t="shared" si="5550"/>
        <v>0</v>
      </c>
      <c r="DD736" s="1">
        <f t="shared" si="5551"/>
        <v>0</v>
      </c>
      <c r="DE736" s="1">
        <f t="shared" si="5552"/>
        <v>0</v>
      </c>
      <c r="DF736" s="1">
        <f t="shared" si="5553"/>
        <v>0</v>
      </c>
      <c r="DG736" s="1">
        <f t="shared" si="5554"/>
        <v>1</v>
      </c>
      <c r="DH736" s="1">
        <f t="shared" si="5555"/>
        <v>0</v>
      </c>
      <c r="DI736" s="1">
        <f t="shared" si="5556"/>
        <v>0</v>
      </c>
      <c r="DJ736" s="1">
        <f t="shared" si="5557"/>
        <v>0</v>
      </c>
      <c r="DK736" s="1">
        <f t="shared" si="5558"/>
        <v>0</v>
      </c>
      <c r="DL736" s="1">
        <f t="shared" si="5559"/>
        <v>0</v>
      </c>
      <c r="DM736" s="1">
        <f t="shared" si="5560"/>
        <v>0</v>
      </c>
      <c r="DN736" s="1">
        <f t="shared" si="5561"/>
        <v>0</v>
      </c>
      <c r="DO736" s="1">
        <f t="shared" si="5562"/>
        <v>0</v>
      </c>
      <c r="DP736" s="1">
        <f t="shared" si="5563"/>
        <v>0</v>
      </c>
      <c r="DQ736" s="1">
        <f t="shared" si="5564"/>
        <v>0</v>
      </c>
      <c r="DR736" s="1">
        <f t="shared" si="5565"/>
        <v>0</v>
      </c>
      <c r="DS736" s="1">
        <f t="shared" si="5566"/>
        <v>0</v>
      </c>
      <c r="DT736" s="1">
        <f t="shared" si="5567"/>
        <v>0</v>
      </c>
      <c r="DU736" s="1">
        <f t="shared" si="5568"/>
        <v>0</v>
      </c>
      <c r="DV736" s="1">
        <f t="shared" si="5569"/>
        <v>0</v>
      </c>
      <c r="DW736" s="1">
        <f t="shared" si="5570"/>
        <v>0</v>
      </c>
      <c r="DX736" s="1">
        <f t="shared" si="5571"/>
        <v>0</v>
      </c>
      <c r="DY736" s="1">
        <f t="shared" si="5572"/>
        <v>0</v>
      </c>
      <c r="DZ736" s="1">
        <f t="shared" si="5573"/>
        <v>0</v>
      </c>
      <c r="EA736" s="1">
        <f t="shared" si="5574"/>
        <v>0</v>
      </c>
      <c r="EB736" s="1">
        <f t="shared" si="5575"/>
        <v>1</v>
      </c>
      <c r="EC736" s="1">
        <f t="shared" si="5576"/>
        <v>0</v>
      </c>
      <c r="ED736" s="1">
        <f t="shared" si="5577"/>
        <v>0</v>
      </c>
      <c r="EE736" s="1">
        <f t="shared" si="5578"/>
        <v>0</v>
      </c>
      <c r="EF736" s="1">
        <f t="shared" si="5579"/>
        <v>0</v>
      </c>
      <c r="EG736" s="1">
        <f t="shared" si="5580"/>
        <v>0</v>
      </c>
      <c r="EH736" s="1">
        <f t="shared" si="5581"/>
        <v>0</v>
      </c>
      <c r="EI736" s="1">
        <f t="shared" si="5582"/>
        <v>0</v>
      </c>
      <c r="EJ736" s="1">
        <f t="shared" si="5583"/>
        <v>0</v>
      </c>
      <c r="EK736" s="1">
        <f t="shared" si="5584"/>
        <v>0</v>
      </c>
      <c r="EL736" s="1">
        <f t="shared" si="5585"/>
        <v>0</v>
      </c>
      <c r="EM736" s="1">
        <f t="shared" si="5586"/>
        <v>0</v>
      </c>
      <c r="EN736" s="1">
        <f t="shared" si="5587"/>
        <v>0</v>
      </c>
      <c r="EO736" s="1">
        <f t="shared" si="5588"/>
        <v>0</v>
      </c>
      <c r="EP736" s="1">
        <f t="shared" si="5589"/>
        <v>0</v>
      </c>
      <c r="EQ736" s="1">
        <f t="shared" si="5590"/>
        <v>0</v>
      </c>
      <c r="ER736" s="1">
        <f t="shared" si="5591"/>
        <v>0</v>
      </c>
      <c r="ES736" s="1">
        <f t="shared" si="5592"/>
        <v>0</v>
      </c>
      <c r="ET736" s="1">
        <f t="shared" si="5593"/>
        <v>0</v>
      </c>
      <c r="EU736" s="1">
        <f t="shared" si="5594"/>
        <v>0</v>
      </c>
      <c r="EV736" s="1">
        <f t="shared" si="5595"/>
        <v>0</v>
      </c>
    </row>
    <row r="737" spans="1:156" x14ac:dyDescent="0.2">
      <c r="D737" s="24">
        <v>7</v>
      </c>
      <c r="E737" s="15"/>
      <c r="F737" s="16"/>
      <c r="G737" s="16"/>
      <c r="H737" s="16"/>
      <c r="I737" s="17"/>
      <c r="J737" s="54"/>
      <c r="L737" s="6" t="str">
        <f t="shared" si="5464"/>
        <v xml:space="preserve"> </v>
      </c>
      <c r="M737" s="1" t="str">
        <f t="shared" si="5465"/>
        <v xml:space="preserve"> </v>
      </c>
      <c r="N737" s="1" t="str">
        <f t="shared" si="5466"/>
        <v xml:space="preserve"> </v>
      </c>
      <c r="O737" s="1" t="str">
        <f t="shared" si="5467"/>
        <v xml:space="preserve"> </v>
      </c>
      <c r="P737" s="1" t="str">
        <f t="shared" si="5468"/>
        <v xml:space="preserve"> </v>
      </c>
      <c r="Q737" s="1" t="str">
        <f t="shared" si="5469"/>
        <v xml:space="preserve"> </v>
      </c>
      <c r="R737" s="5" t="str">
        <f t="shared" si="5470"/>
        <v xml:space="preserve"> </v>
      </c>
      <c r="S737" s="7">
        <f t="shared" si="5471"/>
        <v>0</v>
      </c>
      <c r="T737" s="7"/>
      <c r="U737" s="7"/>
      <c r="V737" s="7"/>
      <c r="W737" s="7"/>
      <c r="X737" s="7"/>
      <c r="Y737" s="7"/>
      <c r="Z737" s="7"/>
      <c r="AA737" s="1">
        <f t="shared" si="5472"/>
        <v>0</v>
      </c>
      <c r="AB737" s="1">
        <f t="shared" si="5473"/>
        <v>0</v>
      </c>
      <c r="AC737" s="1">
        <f t="shared" si="5474"/>
        <v>0</v>
      </c>
      <c r="AD737" s="2">
        <f t="shared" si="5475"/>
        <v>0</v>
      </c>
      <c r="AE737" s="1">
        <f t="shared" si="5476"/>
        <v>0</v>
      </c>
      <c r="AF737" s="1">
        <f t="shared" si="5477"/>
        <v>0</v>
      </c>
      <c r="AG737" s="1">
        <f t="shared" si="5478"/>
        <v>0</v>
      </c>
      <c r="AH737" s="2">
        <f t="shared" si="5479"/>
        <v>0</v>
      </c>
      <c r="AI737" s="1">
        <f t="shared" si="5480"/>
        <v>0</v>
      </c>
      <c r="AJ737" s="1">
        <f t="shared" si="5481"/>
        <v>0</v>
      </c>
      <c r="AK737" s="1">
        <f t="shared" si="5482"/>
        <v>0</v>
      </c>
      <c r="AL737" s="1">
        <f t="shared" si="5483"/>
        <v>0</v>
      </c>
      <c r="AM737" s="1">
        <f t="shared" si="5484"/>
        <v>0</v>
      </c>
      <c r="AN737" s="1">
        <f t="shared" si="5485"/>
        <v>0</v>
      </c>
      <c r="AO737" s="1">
        <f t="shared" si="5486"/>
        <v>0</v>
      </c>
      <c r="AP737" s="1">
        <f t="shared" si="5487"/>
        <v>0</v>
      </c>
      <c r="AQ737" s="1">
        <f t="shared" si="5488"/>
        <v>0</v>
      </c>
      <c r="AR737" s="1">
        <f t="shared" si="5489"/>
        <v>0</v>
      </c>
      <c r="AS737" s="1">
        <f t="shared" si="5490"/>
        <v>0</v>
      </c>
      <c r="AT737" s="1"/>
      <c r="AU737" s="1"/>
      <c r="AV737" s="1">
        <f t="shared" si="5491"/>
        <v>1</v>
      </c>
      <c r="AW737" s="1">
        <f t="shared" si="5492"/>
        <v>0</v>
      </c>
      <c r="AX737" s="1">
        <f t="shared" si="5493"/>
        <v>0</v>
      </c>
      <c r="AY737" s="1">
        <f t="shared" si="5494"/>
        <v>0</v>
      </c>
      <c r="AZ737" s="1">
        <f t="shared" si="5495"/>
        <v>0</v>
      </c>
      <c r="BA737" s="1">
        <f t="shared" si="5496"/>
        <v>0</v>
      </c>
      <c r="BB737" s="1">
        <f t="shared" si="5497"/>
        <v>0</v>
      </c>
      <c r="BC737" s="1">
        <f t="shared" si="5498"/>
        <v>0</v>
      </c>
      <c r="BD737" s="1">
        <f t="shared" si="5499"/>
        <v>0</v>
      </c>
      <c r="BE737" s="1">
        <f t="shared" si="5500"/>
        <v>0</v>
      </c>
      <c r="BF737" s="1">
        <f t="shared" si="5501"/>
        <v>0</v>
      </c>
      <c r="BG737" s="1">
        <f t="shared" si="5502"/>
        <v>0</v>
      </c>
      <c r="BH737" s="1">
        <f t="shared" si="5503"/>
        <v>0</v>
      </c>
      <c r="BI737" s="1">
        <f t="shared" si="5504"/>
        <v>0</v>
      </c>
      <c r="BJ737" s="1">
        <f t="shared" si="5505"/>
        <v>0</v>
      </c>
      <c r="BK737" s="1">
        <f t="shared" si="5506"/>
        <v>0</v>
      </c>
      <c r="BL737" s="1">
        <f t="shared" si="5507"/>
        <v>0</v>
      </c>
      <c r="BM737" s="1">
        <f t="shared" si="5508"/>
        <v>0</v>
      </c>
      <c r="BN737" s="1">
        <f t="shared" si="5509"/>
        <v>0</v>
      </c>
      <c r="BO737" s="1">
        <f t="shared" si="5510"/>
        <v>0</v>
      </c>
      <c r="BP737" s="1">
        <f t="shared" si="5511"/>
        <v>0</v>
      </c>
      <c r="BQ737" s="1">
        <f t="shared" si="5512"/>
        <v>1</v>
      </c>
      <c r="BR737" s="1">
        <f t="shared" si="5513"/>
        <v>0</v>
      </c>
      <c r="BS737" s="1">
        <f t="shared" si="5514"/>
        <v>0</v>
      </c>
      <c r="BT737" s="1">
        <f t="shared" si="5515"/>
        <v>0</v>
      </c>
      <c r="BU737" s="1">
        <f t="shared" si="5516"/>
        <v>0</v>
      </c>
      <c r="BV737" s="1">
        <f t="shared" si="5517"/>
        <v>0</v>
      </c>
      <c r="BW737" s="1">
        <f t="shared" si="5518"/>
        <v>0</v>
      </c>
      <c r="BX737" s="1">
        <f t="shared" si="5519"/>
        <v>0</v>
      </c>
      <c r="BY737" s="1">
        <f t="shared" si="5520"/>
        <v>0</v>
      </c>
      <c r="BZ737" s="1">
        <f t="shared" si="5521"/>
        <v>0</v>
      </c>
      <c r="CA737" s="1">
        <f t="shared" si="5522"/>
        <v>0</v>
      </c>
      <c r="CB737" s="1">
        <f t="shared" si="5523"/>
        <v>0</v>
      </c>
      <c r="CC737" s="1">
        <f t="shared" si="5524"/>
        <v>0</v>
      </c>
      <c r="CD737" s="1">
        <f t="shared" si="5525"/>
        <v>0</v>
      </c>
      <c r="CE737" s="1">
        <f t="shared" si="5526"/>
        <v>0</v>
      </c>
      <c r="CF737" s="1">
        <f t="shared" si="5527"/>
        <v>0</v>
      </c>
      <c r="CG737" s="1">
        <f t="shared" si="5528"/>
        <v>0</v>
      </c>
      <c r="CH737" s="1">
        <f t="shared" si="5529"/>
        <v>0</v>
      </c>
      <c r="CI737" s="1">
        <f t="shared" si="5530"/>
        <v>0</v>
      </c>
      <c r="CJ737" s="1">
        <f t="shared" si="5531"/>
        <v>0</v>
      </c>
      <c r="CK737" s="1">
        <f t="shared" si="5532"/>
        <v>0</v>
      </c>
      <c r="CL737" s="1">
        <f t="shared" si="5533"/>
        <v>1</v>
      </c>
      <c r="CM737" s="1">
        <f t="shared" si="5534"/>
        <v>0</v>
      </c>
      <c r="CN737" s="1">
        <f t="shared" si="5535"/>
        <v>0</v>
      </c>
      <c r="CO737" s="1">
        <f t="shared" si="5536"/>
        <v>0</v>
      </c>
      <c r="CP737" s="1">
        <f t="shared" si="5537"/>
        <v>0</v>
      </c>
      <c r="CQ737" s="1">
        <f t="shared" si="5538"/>
        <v>0</v>
      </c>
      <c r="CR737" s="1">
        <f t="shared" si="5539"/>
        <v>0</v>
      </c>
      <c r="CS737" s="1">
        <f t="shared" si="5540"/>
        <v>0</v>
      </c>
      <c r="CT737" s="1">
        <f t="shared" si="5541"/>
        <v>0</v>
      </c>
      <c r="CU737" s="1">
        <f t="shared" si="5542"/>
        <v>0</v>
      </c>
      <c r="CV737" s="1">
        <f t="shared" si="5543"/>
        <v>0</v>
      </c>
      <c r="CW737" s="1">
        <f t="shared" si="5544"/>
        <v>0</v>
      </c>
      <c r="CX737" s="1">
        <f t="shared" si="5545"/>
        <v>0</v>
      </c>
      <c r="CY737" s="1">
        <f t="shared" si="5546"/>
        <v>0</v>
      </c>
      <c r="CZ737" s="1">
        <f t="shared" si="5547"/>
        <v>0</v>
      </c>
      <c r="DA737" s="1">
        <f t="shared" si="5548"/>
        <v>0</v>
      </c>
      <c r="DB737" s="1">
        <f t="shared" si="5549"/>
        <v>0</v>
      </c>
      <c r="DC737" s="1">
        <f t="shared" si="5550"/>
        <v>0</v>
      </c>
      <c r="DD737" s="1">
        <f t="shared" si="5551"/>
        <v>0</v>
      </c>
      <c r="DE737" s="1">
        <f t="shared" si="5552"/>
        <v>0</v>
      </c>
      <c r="DF737" s="1">
        <f t="shared" si="5553"/>
        <v>0</v>
      </c>
      <c r="DG737" s="1">
        <f t="shared" si="5554"/>
        <v>1</v>
      </c>
      <c r="DH737" s="1">
        <f t="shared" si="5555"/>
        <v>0</v>
      </c>
      <c r="DI737" s="1">
        <f t="shared" si="5556"/>
        <v>0</v>
      </c>
      <c r="DJ737" s="1">
        <f t="shared" si="5557"/>
        <v>0</v>
      </c>
      <c r="DK737" s="1">
        <f t="shared" si="5558"/>
        <v>0</v>
      </c>
      <c r="DL737" s="1">
        <f t="shared" si="5559"/>
        <v>0</v>
      </c>
      <c r="DM737" s="1">
        <f t="shared" si="5560"/>
        <v>0</v>
      </c>
      <c r="DN737" s="1">
        <f t="shared" si="5561"/>
        <v>0</v>
      </c>
      <c r="DO737" s="1">
        <f t="shared" si="5562"/>
        <v>0</v>
      </c>
      <c r="DP737" s="1">
        <f t="shared" si="5563"/>
        <v>0</v>
      </c>
      <c r="DQ737" s="1">
        <f t="shared" si="5564"/>
        <v>0</v>
      </c>
      <c r="DR737" s="1">
        <f t="shared" si="5565"/>
        <v>0</v>
      </c>
      <c r="DS737" s="1">
        <f t="shared" si="5566"/>
        <v>0</v>
      </c>
      <c r="DT737" s="1">
        <f t="shared" si="5567"/>
        <v>0</v>
      </c>
      <c r="DU737" s="1">
        <f t="shared" si="5568"/>
        <v>0</v>
      </c>
      <c r="DV737" s="1">
        <f t="shared" si="5569"/>
        <v>0</v>
      </c>
      <c r="DW737" s="1">
        <f t="shared" si="5570"/>
        <v>0</v>
      </c>
      <c r="DX737" s="1">
        <f t="shared" si="5571"/>
        <v>0</v>
      </c>
      <c r="DY737" s="1">
        <f t="shared" si="5572"/>
        <v>0</v>
      </c>
      <c r="DZ737" s="1">
        <f t="shared" si="5573"/>
        <v>0</v>
      </c>
      <c r="EA737" s="1">
        <f t="shared" si="5574"/>
        <v>0</v>
      </c>
      <c r="EB737" s="1">
        <f t="shared" si="5575"/>
        <v>1</v>
      </c>
      <c r="EC737" s="1">
        <f t="shared" si="5576"/>
        <v>0</v>
      </c>
      <c r="ED737" s="1">
        <f t="shared" si="5577"/>
        <v>0</v>
      </c>
      <c r="EE737" s="1">
        <f t="shared" si="5578"/>
        <v>0</v>
      </c>
      <c r="EF737" s="1">
        <f t="shared" si="5579"/>
        <v>0</v>
      </c>
      <c r="EG737" s="1">
        <f t="shared" si="5580"/>
        <v>0</v>
      </c>
      <c r="EH737" s="1">
        <f t="shared" si="5581"/>
        <v>0</v>
      </c>
      <c r="EI737" s="1">
        <f t="shared" si="5582"/>
        <v>0</v>
      </c>
      <c r="EJ737" s="1">
        <f t="shared" si="5583"/>
        <v>0</v>
      </c>
      <c r="EK737" s="1">
        <f t="shared" si="5584"/>
        <v>0</v>
      </c>
      <c r="EL737" s="1">
        <f t="shared" si="5585"/>
        <v>0</v>
      </c>
      <c r="EM737" s="1">
        <f t="shared" si="5586"/>
        <v>0</v>
      </c>
      <c r="EN737" s="1">
        <f t="shared" si="5587"/>
        <v>0</v>
      </c>
      <c r="EO737" s="1">
        <f t="shared" si="5588"/>
        <v>0</v>
      </c>
      <c r="EP737" s="1">
        <f t="shared" si="5589"/>
        <v>0</v>
      </c>
      <c r="EQ737" s="1">
        <f t="shared" si="5590"/>
        <v>0</v>
      </c>
      <c r="ER737" s="1">
        <f t="shared" si="5591"/>
        <v>0</v>
      </c>
      <c r="ES737" s="1">
        <f t="shared" si="5592"/>
        <v>0</v>
      </c>
      <c r="ET737" s="1">
        <f t="shared" si="5593"/>
        <v>0</v>
      </c>
      <c r="EU737" s="1">
        <f t="shared" si="5594"/>
        <v>0</v>
      </c>
      <c r="EV737" s="1">
        <f t="shared" si="5595"/>
        <v>0</v>
      </c>
    </row>
    <row r="738" spans="1:156" ht="12.75" customHeight="1" x14ac:dyDescent="0.2">
      <c r="C738" s="79" t="str">
        <f>IF(AN730+AS730&gt;0,"Alert! An entered score is outside the normal 0-10 range."," ")</f>
        <v xml:space="preserve"> </v>
      </c>
      <c r="D738" s="25">
        <v>8</v>
      </c>
      <c r="E738" s="15"/>
      <c r="F738" s="16"/>
      <c r="G738" s="16"/>
      <c r="H738" s="16"/>
      <c r="I738" s="17"/>
      <c r="J738" s="54"/>
      <c r="L738" s="6" t="str">
        <f t="shared" si="5464"/>
        <v xml:space="preserve"> </v>
      </c>
      <c r="M738" s="1" t="str">
        <f t="shared" si="5465"/>
        <v xml:space="preserve"> </v>
      </c>
      <c r="N738" s="1" t="str">
        <f t="shared" si="5466"/>
        <v xml:space="preserve"> </v>
      </c>
      <c r="O738" s="1" t="str">
        <f t="shared" si="5467"/>
        <v xml:space="preserve"> </v>
      </c>
      <c r="P738" s="1" t="str">
        <f t="shared" si="5468"/>
        <v xml:space="preserve"> </v>
      </c>
      <c r="Q738" s="1" t="str">
        <f t="shared" si="5469"/>
        <v xml:space="preserve"> </v>
      </c>
      <c r="R738" s="5" t="str">
        <f t="shared" si="5470"/>
        <v xml:space="preserve"> </v>
      </c>
      <c r="S738" s="7">
        <f t="shared" si="5471"/>
        <v>0</v>
      </c>
      <c r="T738" s="7"/>
      <c r="U738" s="7"/>
      <c r="V738" s="7"/>
      <c r="W738" s="7"/>
      <c r="X738" s="7"/>
      <c r="Y738" s="7"/>
      <c r="Z738" s="7"/>
      <c r="AA738" s="1">
        <f t="shared" si="5472"/>
        <v>0</v>
      </c>
      <c r="AB738" s="1">
        <f t="shared" si="5473"/>
        <v>0</v>
      </c>
      <c r="AC738" s="1">
        <f t="shared" si="5474"/>
        <v>0</v>
      </c>
      <c r="AD738" s="2">
        <f t="shared" si="5475"/>
        <v>0</v>
      </c>
      <c r="AE738" s="1">
        <f t="shared" si="5476"/>
        <v>0</v>
      </c>
      <c r="AF738" s="1">
        <f t="shared" si="5477"/>
        <v>0</v>
      </c>
      <c r="AG738" s="1">
        <f t="shared" si="5478"/>
        <v>0</v>
      </c>
      <c r="AH738" s="2">
        <f t="shared" si="5479"/>
        <v>0</v>
      </c>
      <c r="AI738" s="1">
        <f t="shared" si="5480"/>
        <v>0</v>
      </c>
      <c r="AJ738" s="1">
        <f t="shared" si="5481"/>
        <v>0</v>
      </c>
      <c r="AK738" s="1">
        <f t="shared" si="5482"/>
        <v>0</v>
      </c>
      <c r="AL738" s="1">
        <f t="shared" si="5483"/>
        <v>0</v>
      </c>
      <c r="AM738" s="1">
        <f t="shared" si="5484"/>
        <v>0</v>
      </c>
      <c r="AN738" s="1">
        <f t="shared" si="5485"/>
        <v>0</v>
      </c>
      <c r="AO738" s="1">
        <f t="shared" si="5486"/>
        <v>0</v>
      </c>
      <c r="AP738" s="1">
        <f t="shared" si="5487"/>
        <v>0</v>
      </c>
      <c r="AQ738" s="1">
        <f t="shared" si="5488"/>
        <v>0</v>
      </c>
      <c r="AR738" s="1">
        <f t="shared" si="5489"/>
        <v>0</v>
      </c>
      <c r="AS738" s="1">
        <f t="shared" si="5490"/>
        <v>0</v>
      </c>
      <c r="AT738" s="1"/>
      <c r="AU738" s="1"/>
      <c r="AV738" s="1">
        <f t="shared" si="5491"/>
        <v>1</v>
      </c>
      <c r="AW738" s="1">
        <f t="shared" si="5492"/>
        <v>0</v>
      </c>
      <c r="AX738" s="1">
        <f t="shared" si="5493"/>
        <v>0</v>
      </c>
      <c r="AY738" s="1">
        <f t="shared" si="5494"/>
        <v>0</v>
      </c>
      <c r="AZ738" s="1">
        <f t="shared" si="5495"/>
        <v>0</v>
      </c>
      <c r="BA738" s="1">
        <f t="shared" si="5496"/>
        <v>0</v>
      </c>
      <c r="BB738" s="1">
        <f t="shared" si="5497"/>
        <v>0</v>
      </c>
      <c r="BC738" s="1">
        <f t="shared" si="5498"/>
        <v>0</v>
      </c>
      <c r="BD738" s="1">
        <f t="shared" si="5499"/>
        <v>0</v>
      </c>
      <c r="BE738" s="1">
        <f t="shared" si="5500"/>
        <v>0</v>
      </c>
      <c r="BF738" s="1">
        <f t="shared" si="5501"/>
        <v>0</v>
      </c>
      <c r="BG738" s="1">
        <f t="shared" si="5502"/>
        <v>0</v>
      </c>
      <c r="BH738" s="1">
        <f t="shared" si="5503"/>
        <v>0</v>
      </c>
      <c r="BI738" s="1">
        <f t="shared" si="5504"/>
        <v>0</v>
      </c>
      <c r="BJ738" s="1">
        <f t="shared" si="5505"/>
        <v>0</v>
      </c>
      <c r="BK738" s="1">
        <f t="shared" si="5506"/>
        <v>0</v>
      </c>
      <c r="BL738" s="1">
        <f t="shared" si="5507"/>
        <v>0</v>
      </c>
      <c r="BM738" s="1">
        <f t="shared" si="5508"/>
        <v>0</v>
      </c>
      <c r="BN738" s="1">
        <f t="shared" si="5509"/>
        <v>0</v>
      </c>
      <c r="BO738" s="1">
        <f t="shared" si="5510"/>
        <v>0</v>
      </c>
      <c r="BP738" s="1">
        <f t="shared" si="5511"/>
        <v>0</v>
      </c>
      <c r="BQ738" s="1">
        <f t="shared" si="5512"/>
        <v>1</v>
      </c>
      <c r="BR738" s="1">
        <f t="shared" si="5513"/>
        <v>0</v>
      </c>
      <c r="BS738" s="1">
        <f t="shared" si="5514"/>
        <v>0</v>
      </c>
      <c r="BT738" s="1">
        <f t="shared" si="5515"/>
        <v>0</v>
      </c>
      <c r="BU738" s="1">
        <f t="shared" si="5516"/>
        <v>0</v>
      </c>
      <c r="BV738" s="1">
        <f t="shared" si="5517"/>
        <v>0</v>
      </c>
      <c r="BW738" s="1">
        <f t="shared" si="5518"/>
        <v>0</v>
      </c>
      <c r="BX738" s="1">
        <f t="shared" si="5519"/>
        <v>0</v>
      </c>
      <c r="BY738" s="1">
        <f t="shared" si="5520"/>
        <v>0</v>
      </c>
      <c r="BZ738" s="1">
        <f t="shared" si="5521"/>
        <v>0</v>
      </c>
      <c r="CA738" s="1">
        <f t="shared" si="5522"/>
        <v>0</v>
      </c>
      <c r="CB738" s="1">
        <f t="shared" si="5523"/>
        <v>0</v>
      </c>
      <c r="CC738" s="1">
        <f t="shared" si="5524"/>
        <v>0</v>
      </c>
      <c r="CD738" s="1">
        <f t="shared" si="5525"/>
        <v>0</v>
      </c>
      <c r="CE738" s="1">
        <f t="shared" si="5526"/>
        <v>0</v>
      </c>
      <c r="CF738" s="1">
        <f t="shared" si="5527"/>
        <v>0</v>
      </c>
      <c r="CG738" s="1">
        <f t="shared" si="5528"/>
        <v>0</v>
      </c>
      <c r="CH738" s="1">
        <f t="shared" si="5529"/>
        <v>0</v>
      </c>
      <c r="CI738" s="1">
        <f t="shared" si="5530"/>
        <v>0</v>
      </c>
      <c r="CJ738" s="1">
        <f t="shared" si="5531"/>
        <v>0</v>
      </c>
      <c r="CK738" s="1">
        <f t="shared" si="5532"/>
        <v>0</v>
      </c>
      <c r="CL738" s="1">
        <f t="shared" si="5533"/>
        <v>1</v>
      </c>
      <c r="CM738" s="1">
        <f t="shared" si="5534"/>
        <v>0</v>
      </c>
      <c r="CN738" s="1">
        <f t="shared" si="5535"/>
        <v>0</v>
      </c>
      <c r="CO738" s="1">
        <f t="shared" si="5536"/>
        <v>0</v>
      </c>
      <c r="CP738" s="1">
        <f t="shared" si="5537"/>
        <v>0</v>
      </c>
      <c r="CQ738" s="1">
        <f t="shared" si="5538"/>
        <v>0</v>
      </c>
      <c r="CR738" s="1">
        <f t="shared" si="5539"/>
        <v>0</v>
      </c>
      <c r="CS738" s="1">
        <f t="shared" si="5540"/>
        <v>0</v>
      </c>
      <c r="CT738" s="1">
        <f t="shared" si="5541"/>
        <v>0</v>
      </c>
      <c r="CU738" s="1">
        <f t="shared" si="5542"/>
        <v>0</v>
      </c>
      <c r="CV738" s="1">
        <f t="shared" si="5543"/>
        <v>0</v>
      </c>
      <c r="CW738" s="1">
        <f t="shared" si="5544"/>
        <v>0</v>
      </c>
      <c r="CX738" s="1">
        <f t="shared" si="5545"/>
        <v>0</v>
      </c>
      <c r="CY738" s="1">
        <f t="shared" si="5546"/>
        <v>0</v>
      </c>
      <c r="CZ738" s="1">
        <f t="shared" si="5547"/>
        <v>0</v>
      </c>
      <c r="DA738" s="1">
        <f t="shared" si="5548"/>
        <v>0</v>
      </c>
      <c r="DB738" s="1">
        <f t="shared" si="5549"/>
        <v>0</v>
      </c>
      <c r="DC738" s="1">
        <f t="shared" si="5550"/>
        <v>0</v>
      </c>
      <c r="DD738" s="1">
        <f t="shared" si="5551"/>
        <v>0</v>
      </c>
      <c r="DE738" s="1">
        <f t="shared" si="5552"/>
        <v>0</v>
      </c>
      <c r="DF738" s="1">
        <f t="shared" si="5553"/>
        <v>0</v>
      </c>
      <c r="DG738" s="1">
        <f t="shared" si="5554"/>
        <v>1</v>
      </c>
      <c r="DH738" s="1">
        <f t="shared" si="5555"/>
        <v>0</v>
      </c>
      <c r="DI738" s="1">
        <f t="shared" si="5556"/>
        <v>0</v>
      </c>
      <c r="DJ738" s="1">
        <f t="shared" si="5557"/>
        <v>0</v>
      </c>
      <c r="DK738" s="1">
        <f t="shared" si="5558"/>
        <v>0</v>
      </c>
      <c r="DL738" s="1">
        <f t="shared" si="5559"/>
        <v>0</v>
      </c>
      <c r="DM738" s="1">
        <f t="shared" si="5560"/>
        <v>0</v>
      </c>
      <c r="DN738" s="1">
        <f t="shared" si="5561"/>
        <v>0</v>
      </c>
      <c r="DO738" s="1">
        <f t="shared" si="5562"/>
        <v>0</v>
      </c>
      <c r="DP738" s="1">
        <f t="shared" si="5563"/>
        <v>0</v>
      </c>
      <c r="DQ738" s="1">
        <f t="shared" si="5564"/>
        <v>0</v>
      </c>
      <c r="DR738" s="1">
        <f t="shared" si="5565"/>
        <v>0</v>
      </c>
      <c r="DS738" s="1">
        <f t="shared" si="5566"/>
        <v>0</v>
      </c>
      <c r="DT738" s="1">
        <f t="shared" si="5567"/>
        <v>0</v>
      </c>
      <c r="DU738" s="1">
        <f t="shared" si="5568"/>
        <v>0</v>
      </c>
      <c r="DV738" s="1">
        <f t="shared" si="5569"/>
        <v>0</v>
      </c>
      <c r="DW738" s="1">
        <f t="shared" si="5570"/>
        <v>0</v>
      </c>
      <c r="DX738" s="1">
        <f t="shared" si="5571"/>
        <v>0</v>
      </c>
      <c r="DY738" s="1">
        <f t="shared" si="5572"/>
        <v>0</v>
      </c>
      <c r="DZ738" s="1">
        <f t="shared" si="5573"/>
        <v>0</v>
      </c>
      <c r="EA738" s="1">
        <f t="shared" si="5574"/>
        <v>0</v>
      </c>
      <c r="EB738" s="1">
        <f t="shared" si="5575"/>
        <v>1</v>
      </c>
      <c r="EC738" s="1">
        <f t="shared" si="5576"/>
        <v>0</v>
      </c>
      <c r="ED738" s="1">
        <f t="shared" si="5577"/>
        <v>0</v>
      </c>
      <c r="EE738" s="1">
        <f t="shared" si="5578"/>
        <v>0</v>
      </c>
      <c r="EF738" s="1">
        <f t="shared" si="5579"/>
        <v>0</v>
      </c>
      <c r="EG738" s="1">
        <f t="shared" si="5580"/>
        <v>0</v>
      </c>
      <c r="EH738" s="1">
        <f t="shared" si="5581"/>
        <v>0</v>
      </c>
      <c r="EI738" s="1">
        <f t="shared" si="5582"/>
        <v>0</v>
      </c>
      <c r="EJ738" s="1">
        <f t="shared" si="5583"/>
        <v>0</v>
      </c>
      <c r="EK738" s="1">
        <f t="shared" si="5584"/>
        <v>0</v>
      </c>
      <c r="EL738" s="1">
        <f t="shared" si="5585"/>
        <v>0</v>
      </c>
      <c r="EM738" s="1">
        <f t="shared" si="5586"/>
        <v>0</v>
      </c>
      <c r="EN738" s="1">
        <f t="shared" si="5587"/>
        <v>0</v>
      </c>
      <c r="EO738" s="1">
        <f t="shared" si="5588"/>
        <v>0</v>
      </c>
      <c r="EP738" s="1">
        <f t="shared" si="5589"/>
        <v>0</v>
      </c>
      <c r="EQ738" s="1">
        <f t="shared" si="5590"/>
        <v>0</v>
      </c>
      <c r="ER738" s="1">
        <f t="shared" si="5591"/>
        <v>0</v>
      </c>
      <c r="ES738" s="1">
        <f t="shared" si="5592"/>
        <v>0</v>
      </c>
      <c r="ET738" s="1">
        <f t="shared" si="5593"/>
        <v>0</v>
      </c>
      <c r="EU738" s="1">
        <f t="shared" si="5594"/>
        <v>0</v>
      </c>
      <c r="EV738" s="1">
        <f t="shared" si="5595"/>
        <v>0</v>
      </c>
    </row>
    <row r="739" spans="1:156" ht="13.5" customHeight="1" thickBot="1" x14ac:dyDescent="0.25">
      <c r="C739" s="79"/>
      <c r="D739" s="24">
        <v>9</v>
      </c>
      <c r="E739" s="18"/>
      <c r="F739" s="19"/>
      <c r="G739" s="19"/>
      <c r="H739" s="19"/>
      <c r="I739" s="20"/>
      <c r="J739" s="55"/>
      <c r="L739" s="6" t="str">
        <f t="shared" si="5464"/>
        <v xml:space="preserve"> </v>
      </c>
      <c r="M739" s="1" t="str">
        <f t="shared" si="5465"/>
        <v xml:space="preserve"> </v>
      </c>
      <c r="N739" s="1" t="str">
        <f t="shared" si="5466"/>
        <v xml:space="preserve"> </v>
      </c>
      <c r="O739" s="1" t="str">
        <f t="shared" si="5467"/>
        <v xml:space="preserve"> </v>
      </c>
      <c r="P739" s="1" t="str">
        <f t="shared" si="5468"/>
        <v xml:space="preserve"> </v>
      </c>
      <c r="Q739" s="1" t="str">
        <f t="shared" si="5469"/>
        <v xml:space="preserve"> </v>
      </c>
      <c r="R739" s="5" t="str">
        <f t="shared" si="5470"/>
        <v xml:space="preserve"> </v>
      </c>
      <c r="S739" s="7">
        <f t="shared" si="5471"/>
        <v>0</v>
      </c>
      <c r="T739" s="7"/>
      <c r="U739" s="7"/>
      <c r="V739" s="7"/>
      <c r="W739" s="7"/>
      <c r="X739" s="7"/>
      <c r="Y739" s="7"/>
      <c r="Z739" s="7"/>
      <c r="AA739" s="1">
        <f t="shared" si="5472"/>
        <v>0</v>
      </c>
      <c r="AB739" s="1">
        <f t="shared" si="5473"/>
        <v>0</v>
      </c>
      <c r="AC739" s="1">
        <f t="shared" si="5474"/>
        <v>0</v>
      </c>
      <c r="AD739" s="2">
        <f t="shared" si="5475"/>
        <v>0</v>
      </c>
      <c r="AE739" s="1">
        <f t="shared" si="5476"/>
        <v>0</v>
      </c>
      <c r="AF739" s="1">
        <f t="shared" si="5477"/>
        <v>0</v>
      </c>
      <c r="AG739" s="1">
        <f t="shared" si="5478"/>
        <v>0</v>
      </c>
      <c r="AH739" s="2">
        <f t="shared" si="5479"/>
        <v>0</v>
      </c>
      <c r="AI739" s="1">
        <f t="shared" si="5480"/>
        <v>0</v>
      </c>
      <c r="AJ739" s="1">
        <f t="shared" si="5481"/>
        <v>0</v>
      </c>
      <c r="AK739" s="1">
        <f t="shared" si="5482"/>
        <v>0</v>
      </c>
      <c r="AL739" s="1">
        <f t="shared" si="5483"/>
        <v>0</v>
      </c>
      <c r="AM739" s="1">
        <f t="shared" si="5484"/>
        <v>0</v>
      </c>
      <c r="AN739" s="1">
        <f t="shared" si="5485"/>
        <v>0</v>
      </c>
      <c r="AO739" s="1">
        <f t="shared" si="5486"/>
        <v>0</v>
      </c>
      <c r="AP739" s="1">
        <f t="shared" si="5487"/>
        <v>0</v>
      </c>
      <c r="AQ739" s="1">
        <f t="shared" si="5488"/>
        <v>0</v>
      </c>
      <c r="AR739" s="1">
        <f t="shared" si="5489"/>
        <v>0</v>
      </c>
      <c r="AS739" s="1">
        <f t="shared" si="5490"/>
        <v>0</v>
      </c>
      <c r="AT739" s="1"/>
      <c r="AU739" s="1"/>
      <c r="AV739" s="1">
        <f t="shared" si="5491"/>
        <v>1</v>
      </c>
      <c r="AW739" s="1">
        <f t="shared" si="5492"/>
        <v>0</v>
      </c>
      <c r="AX739" s="1">
        <f t="shared" si="5493"/>
        <v>0</v>
      </c>
      <c r="AY739" s="1">
        <f t="shared" si="5494"/>
        <v>0</v>
      </c>
      <c r="AZ739" s="1">
        <f t="shared" si="5495"/>
        <v>0</v>
      </c>
      <c r="BA739" s="1">
        <f t="shared" si="5496"/>
        <v>0</v>
      </c>
      <c r="BB739" s="1">
        <f t="shared" si="5497"/>
        <v>0</v>
      </c>
      <c r="BC739" s="1">
        <f t="shared" si="5498"/>
        <v>0</v>
      </c>
      <c r="BD739" s="1">
        <f t="shared" si="5499"/>
        <v>0</v>
      </c>
      <c r="BE739" s="1">
        <f t="shared" si="5500"/>
        <v>0</v>
      </c>
      <c r="BF739" s="1">
        <f t="shared" si="5501"/>
        <v>0</v>
      </c>
      <c r="BG739" s="1">
        <f t="shared" si="5502"/>
        <v>0</v>
      </c>
      <c r="BH739" s="1">
        <f t="shared" si="5503"/>
        <v>0</v>
      </c>
      <c r="BI739" s="1">
        <f t="shared" si="5504"/>
        <v>0</v>
      </c>
      <c r="BJ739" s="1">
        <f t="shared" si="5505"/>
        <v>0</v>
      </c>
      <c r="BK739" s="1">
        <f t="shared" si="5506"/>
        <v>0</v>
      </c>
      <c r="BL739" s="1">
        <f t="shared" si="5507"/>
        <v>0</v>
      </c>
      <c r="BM739" s="1">
        <f t="shared" si="5508"/>
        <v>0</v>
      </c>
      <c r="BN739" s="1">
        <f t="shared" si="5509"/>
        <v>0</v>
      </c>
      <c r="BO739" s="1">
        <f t="shared" si="5510"/>
        <v>0</v>
      </c>
      <c r="BP739" s="1">
        <f t="shared" si="5511"/>
        <v>0</v>
      </c>
      <c r="BQ739" s="1">
        <f t="shared" si="5512"/>
        <v>1</v>
      </c>
      <c r="BR739" s="1">
        <f t="shared" si="5513"/>
        <v>0</v>
      </c>
      <c r="BS739" s="1">
        <f t="shared" si="5514"/>
        <v>0</v>
      </c>
      <c r="BT739" s="1">
        <f t="shared" si="5515"/>
        <v>0</v>
      </c>
      <c r="BU739" s="1">
        <f t="shared" si="5516"/>
        <v>0</v>
      </c>
      <c r="BV739" s="1">
        <f t="shared" si="5517"/>
        <v>0</v>
      </c>
      <c r="BW739" s="1">
        <f t="shared" si="5518"/>
        <v>0</v>
      </c>
      <c r="BX739" s="1">
        <f t="shared" si="5519"/>
        <v>0</v>
      </c>
      <c r="BY739" s="1">
        <f t="shared" si="5520"/>
        <v>0</v>
      </c>
      <c r="BZ739" s="1">
        <f t="shared" si="5521"/>
        <v>0</v>
      </c>
      <c r="CA739" s="1">
        <f t="shared" si="5522"/>
        <v>0</v>
      </c>
      <c r="CB739" s="1">
        <f t="shared" si="5523"/>
        <v>0</v>
      </c>
      <c r="CC739" s="1">
        <f t="shared" si="5524"/>
        <v>0</v>
      </c>
      <c r="CD739" s="1">
        <f t="shared" si="5525"/>
        <v>0</v>
      </c>
      <c r="CE739" s="1">
        <f t="shared" si="5526"/>
        <v>0</v>
      </c>
      <c r="CF739" s="1">
        <f t="shared" si="5527"/>
        <v>0</v>
      </c>
      <c r="CG739" s="1">
        <f t="shared" si="5528"/>
        <v>0</v>
      </c>
      <c r="CH739" s="1">
        <f t="shared" si="5529"/>
        <v>0</v>
      </c>
      <c r="CI739" s="1">
        <f t="shared" si="5530"/>
        <v>0</v>
      </c>
      <c r="CJ739" s="1">
        <f t="shared" si="5531"/>
        <v>0</v>
      </c>
      <c r="CK739" s="1">
        <f t="shared" si="5532"/>
        <v>0</v>
      </c>
      <c r="CL739" s="1">
        <f t="shared" si="5533"/>
        <v>1</v>
      </c>
      <c r="CM739" s="1">
        <f t="shared" si="5534"/>
        <v>0</v>
      </c>
      <c r="CN739" s="1">
        <f t="shared" si="5535"/>
        <v>0</v>
      </c>
      <c r="CO739" s="1">
        <f t="shared" si="5536"/>
        <v>0</v>
      </c>
      <c r="CP739" s="1">
        <f t="shared" si="5537"/>
        <v>0</v>
      </c>
      <c r="CQ739" s="1">
        <f t="shared" si="5538"/>
        <v>0</v>
      </c>
      <c r="CR739" s="1">
        <f t="shared" si="5539"/>
        <v>0</v>
      </c>
      <c r="CS739" s="1">
        <f t="shared" si="5540"/>
        <v>0</v>
      </c>
      <c r="CT739" s="1">
        <f t="shared" si="5541"/>
        <v>0</v>
      </c>
      <c r="CU739" s="1">
        <f t="shared" si="5542"/>
        <v>0</v>
      </c>
      <c r="CV739" s="1">
        <f t="shared" si="5543"/>
        <v>0</v>
      </c>
      <c r="CW739" s="1">
        <f t="shared" si="5544"/>
        <v>0</v>
      </c>
      <c r="CX739" s="1">
        <f t="shared" si="5545"/>
        <v>0</v>
      </c>
      <c r="CY739" s="1">
        <f t="shared" si="5546"/>
        <v>0</v>
      </c>
      <c r="CZ739" s="1">
        <f t="shared" si="5547"/>
        <v>0</v>
      </c>
      <c r="DA739" s="1">
        <f t="shared" si="5548"/>
        <v>0</v>
      </c>
      <c r="DB739" s="1">
        <f t="shared" si="5549"/>
        <v>0</v>
      </c>
      <c r="DC739" s="1">
        <f t="shared" si="5550"/>
        <v>0</v>
      </c>
      <c r="DD739" s="1">
        <f t="shared" si="5551"/>
        <v>0</v>
      </c>
      <c r="DE739" s="1">
        <f t="shared" si="5552"/>
        <v>0</v>
      </c>
      <c r="DF739" s="1">
        <f t="shared" si="5553"/>
        <v>0</v>
      </c>
      <c r="DG739" s="1">
        <f t="shared" si="5554"/>
        <v>1</v>
      </c>
      <c r="DH739" s="1">
        <f t="shared" si="5555"/>
        <v>0</v>
      </c>
      <c r="DI739" s="1">
        <f t="shared" si="5556"/>
        <v>0</v>
      </c>
      <c r="DJ739" s="1">
        <f t="shared" si="5557"/>
        <v>0</v>
      </c>
      <c r="DK739" s="1">
        <f t="shared" si="5558"/>
        <v>0</v>
      </c>
      <c r="DL739" s="1">
        <f t="shared" si="5559"/>
        <v>0</v>
      </c>
      <c r="DM739" s="1">
        <f t="shared" si="5560"/>
        <v>0</v>
      </c>
      <c r="DN739" s="1">
        <f t="shared" si="5561"/>
        <v>0</v>
      </c>
      <c r="DO739" s="1">
        <f t="shared" si="5562"/>
        <v>0</v>
      </c>
      <c r="DP739" s="1">
        <f t="shared" si="5563"/>
        <v>0</v>
      </c>
      <c r="DQ739" s="1">
        <f t="shared" si="5564"/>
        <v>0</v>
      </c>
      <c r="DR739" s="1">
        <f t="shared" si="5565"/>
        <v>0</v>
      </c>
      <c r="DS739" s="1">
        <f t="shared" si="5566"/>
        <v>0</v>
      </c>
      <c r="DT739" s="1">
        <f t="shared" si="5567"/>
        <v>0</v>
      </c>
      <c r="DU739" s="1">
        <f t="shared" si="5568"/>
        <v>0</v>
      </c>
      <c r="DV739" s="1">
        <f t="shared" si="5569"/>
        <v>0</v>
      </c>
      <c r="DW739" s="1">
        <f t="shared" si="5570"/>
        <v>0</v>
      </c>
      <c r="DX739" s="1">
        <f t="shared" si="5571"/>
        <v>0</v>
      </c>
      <c r="DY739" s="1">
        <f t="shared" si="5572"/>
        <v>0</v>
      </c>
      <c r="DZ739" s="1">
        <f t="shared" si="5573"/>
        <v>0</v>
      </c>
      <c r="EA739" s="1">
        <f t="shared" si="5574"/>
        <v>0</v>
      </c>
      <c r="EB739" s="1">
        <f t="shared" si="5575"/>
        <v>1</v>
      </c>
      <c r="EC739" s="1">
        <f t="shared" si="5576"/>
        <v>0</v>
      </c>
      <c r="ED739" s="1">
        <f t="shared" si="5577"/>
        <v>0</v>
      </c>
      <c r="EE739" s="1">
        <f t="shared" si="5578"/>
        <v>0</v>
      </c>
      <c r="EF739" s="1">
        <f t="shared" si="5579"/>
        <v>0</v>
      </c>
      <c r="EG739" s="1">
        <f t="shared" si="5580"/>
        <v>0</v>
      </c>
      <c r="EH739" s="1">
        <f t="shared" si="5581"/>
        <v>0</v>
      </c>
      <c r="EI739" s="1">
        <f t="shared" si="5582"/>
        <v>0</v>
      </c>
      <c r="EJ739" s="1">
        <f t="shared" si="5583"/>
        <v>0</v>
      </c>
      <c r="EK739" s="1">
        <f t="shared" si="5584"/>
        <v>0</v>
      </c>
      <c r="EL739" s="1">
        <f t="shared" si="5585"/>
        <v>0</v>
      </c>
      <c r="EM739" s="1">
        <f t="shared" si="5586"/>
        <v>0</v>
      </c>
      <c r="EN739" s="1">
        <f t="shared" si="5587"/>
        <v>0</v>
      </c>
      <c r="EO739" s="1">
        <f t="shared" si="5588"/>
        <v>0</v>
      </c>
      <c r="EP739" s="1">
        <f t="shared" si="5589"/>
        <v>0</v>
      </c>
      <c r="EQ739" s="1">
        <f t="shared" si="5590"/>
        <v>0</v>
      </c>
      <c r="ER739" s="1">
        <f t="shared" si="5591"/>
        <v>0</v>
      </c>
      <c r="ES739" s="1">
        <f t="shared" si="5592"/>
        <v>0</v>
      </c>
      <c r="ET739" s="1">
        <f t="shared" si="5593"/>
        <v>0</v>
      </c>
      <c r="EU739" s="1">
        <f t="shared" si="5594"/>
        <v>0</v>
      </c>
      <c r="EV739" s="1">
        <f t="shared" si="5595"/>
        <v>0</v>
      </c>
    </row>
    <row r="740" spans="1:156" ht="21" customHeight="1" thickBot="1" x14ac:dyDescent="0.3">
      <c r="A740" s="43"/>
      <c r="C740" s="79"/>
      <c r="D740" s="39"/>
      <c r="E740" s="81" t="s">
        <v>28</v>
      </c>
      <c r="F740" s="81"/>
      <c r="G740" s="81"/>
      <c r="H740" s="81"/>
      <c r="I740" s="82" t="str">
        <f>IF(C731&gt;0,C731," ")</f>
        <v xml:space="preserve"> </v>
      </c>
      <c r="J740" s="82"/>
      <c r="K740" s="82"/>
      <c r="L740" s="82"/>
      <c r="M740" s="82"/>
      <c r="N740" s="82"/>
      <c r="O740" s="80" t="s">
        <v>29</v>
      </c>
      <c r="P740" s="80"/>
      <c r="Q740" s="80"/>
      <c r="R740" s="80"/>
      <c r="S740" s="45">
        <f>SUM(S731:S739)</f>
        <v>0</v>
      </c>
      <c r="T740" s="40"/>
      <c r="U740" s="40"/>
      <c r="V740" s="40"/>
      <c r="W740" s="40"/>
      <c r="X740" s="40"/>
      <c r="Y740" s="40"/>
      <c r="Z740" s="40"/>
      <c r="AA740" s="41"/>
      <c r="AB740" s="41"/>
      <c r="AC740" s="41"/>
      <c r="AD740" s="42"/>
      <c r="AE740" s="41"/>
      <c r="AF740" s="41"/>
      <c r="AG740" s="41"/>
      <c r="AH740" s="42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41"/>
      <c r="CR740" s="41"/>
      <c r="CS740" s="41"/>
      <c r="CT740" s="41"/>
      <c r="CU740" s="41"/>
      <c r="CV740" s="41"/>
      <c r="CW740" s="41"/>
      <c r="CX740" s="41"/>
      <c r="CY740" s="41"/>
      <c r="CZ740" s="41"/>
      <c r="DA740" s="41"/>
      <c r="DB740" s="41"/>
      <c r="DC740" s="41"/>
      <c r="DD740" s="41"/>
      <c r="DE740" s="41"/>
      <c r="DF740" s="41"/>
      <c r="DG740" s="41"/>
      <c r="DH740" s="41"/>
      <c r="DI740" s="41"/>
      <c r="DJ740" s="41"/>
      <c r="DK740" s="41"/>
      <c r="DL740" s="41"/>
      <c r="DM740" s="41"/>
      <c r="DN740" s="41"/>
      <c r="DO740" s="41"/>
      <c r="DP740" s="41"/>
      <c r="DQ740" s="41"/>
      <c r="DR740" s="41"/>
      <c r="DS740" s="41"/>
      <c r="DT740" s="41"/>
      <c r="DU740" s="41"/>
      <c r="DV740" s="41"/>
      <c r="DW740" s="41"/>
      <c r="DX740" s="41"/>
      <c r="DY740" s="41"/>
      <c r="DZ740" s="41"/>
      <c r="EA740" s="41"/>
      <c r="EB740" s="41"/>
      <c r="EC740" s="41"/>
      <c r="ED740" s="41"/>
      <c r="EE740" s="41"/>
      <c r="EF740" s="41"/>
      <c r="EG740" s="41"/>
      <c r="EH740" s="41"/>
      <c r="EI740" s="41"/>
      <c r="EJ740" s="41"/>
      <c r="EK740" s="41"/>
      <c r="EL740" s="41"/>
      <c r="EM740" s="41"/>
      <c r="EN740" s="41"/>
      <c r="EO740" s="41"/>
      <c r="EP740" s="41"/>
      <c r="EQ740" s="41"/>
      <c r="ER740" s="41"/>
      <c r="ES740" s="41"/>
      <c r="ET740" s="41"/>
      <c r="EU740" s="41"/>
      <c r="EV740" s="41"/>
      <c r="EW740" s="43"/>
      <c r="EX740" s="43"/>
      <c r="EY740" s="43"/>
      <c r="EZ740" s="43"/>
    </row>
    <row r="741" spans="1:156" ht="12.75" customHeight="1" x14ac:dyDescent="0.2">
      <c r="C741" s="79"/>
      <c r="D741" s="25">
        <v>10</v>
      </c>
      <c r="E741" s="12"/>
      <c r="F741" s="13"/>
      <c r="G741" s="13"/>
      <c r="H741" s="13"/>
      <c r="I741" s="14"/>
      <c r="J741" s="53"/>
      <c r="L741" s="6" t="str">
        <f>IF(J741&gt;0,SUM(E741:I741)," ")</f>
        <v xml:space="preserve"> </v>
      </c>
      <c r="M741" s="1" t="str">
        <f>IF(J741&gt;0,"-"," ")</f>
        <v xml:space="preserve"> </v>
      </c>
      <c r="N741" s="1" t="str">
        <f>IF(J741&gt;0,AD741," ")</f>
        <v xml:space="preserve"> </v>
      </c>
      <c r="O741" s="1" t="str">
        <f>IF(J741&gt;0,"-"," ")</f>
        <v xml:space="preserve"> </v>
      </c>
      <c r="P741" s="1" t="str">
        <f>IF(J741&gt;0,AH741," ")</f>
        <v xml:space="preserve"> </v>
      </c>
      <c r="Q741" s="1" t="str">
        <f>IF(J741&gt;0,"="," ")</f>
        <v xml:space="preserve"> </v>
      </c>
      <c r="R741" s="46" t="str">
        <f>IF(J741&gt;0,L741-N741-P741," ")</f>
        <v xml:space="preserve"> </v>
      </c>
      <c r="S741" s="47" t="str">
        <f>IF(J741&gt;0,J741*R741," ")</f>
        <v xml:space="preserve"> </v>
      </c>
      <c r="T741" s="7"/>
      <c r="U741" s="7"/>
      <c r="V741" s="7"/>
      <c r="W741" s="7"/>
      <c r="X741" s="7"/>
      <c r="Y741" s="7"/>
      <c r="Z741" s="7"/>
      <c r="AA741" s="1">
        <f>IF(E741&gt;F741,E741,F741)</f>
        <v>0</v>
      </c>
      <c r="AB741" s="1">
        <f t="shared" ref="AB741:AD742" si="5596">IF(AA741&gt;G741,AA741,G741)</f>
        <v>0</v>
      </c>
      <c r="AC741" s="1">
        <f t="shared" si="5596"/>
        <v>0</v>
      </c>
      <c r="AD741" s="2">
        <f t="shared" si="5596"/>
        <v>0</v>
      </c>
      <c r="AE741" s="1">
        <f>IF(E741&lt;F741,E741,F741)</f>
        <v>0</v>
      </c>
      <c r="AF741" s="1">
        <f t="shared" ref="AF741:AH742" si="5597">IF(AE741&lt;G741,AE741,G741)</f>
        <v>0</v>
      </c>
      <c r="AG741" s="1">
        <f t="shared" si="5597"/>
        <v>0</v>
      </c>
      <c r="AH741" s="2">
        <f t="shared" si="5597"/>
        <v>0</v>
      </c>
      <c r="AI741" s="1">
        <f t="shared" ref="AI741:AM742" si="5598">IF(E741&gt;10,1,0)</f>
        <v>0</v>
      </c>
      <c r="AJ741" s="1">
        <f t="shared" si="5598"/>
        <v>0</v>
      </c>
      <c r="AK741" s="1">
        <f t="shared" si="5598"/>
        <v>0</v>
      </c>
      <c r="AL741" s="1">
        <f t="shared" si="5598"/>
        <v>0</v>
      </c>
      <c r="AM741" s="1">
        <f t="shared" si="5598"/>
        <v>0</v>
      </c>
      <c r="AN741" s="1">
        <f>SUM(AI741:AM741)</f>
        <v>0</v>
      </c>
      <c r="AO741" s="1">
        <f t="shared" ref="AO741:AS742" si="5599">IF(E741&lt;0,1,0)</f>
        <v>0</v>
      </c>
      <c r="AP741" s="1">
        <f t="shared" si="5599"/>
        <v>0</v>
      </c>
      <c r="AQ741" s="1">
        <f t="shared" si="5599"/>
        <v>0</v>
      </c>
      <c r="AR741" s="1">
        <f t="shared" si="5599"/>
        <v>0</v>
      </c>
      <c r="AS741" s="1">
        <f t="shared" si="5599"/>
        <v>0</v>
      </c>
      <c r="AT741" s="1"/>
      <c r="AU741" s="1"/>
      <c r="AV741" s="1">
        <f>IF(E741=0,ONE,ZERO)</f>
        <v>1</v>
      </c>
      <c r="AW741" s="1">
        <f>IF(E741=0.5,ONE,ZERO)</f>
        <v>0</v>
      </c>
      <c r="AX741" s="1">
        <f>IF(E741=1,ONE,ZERO)</f>
        <v>0</v>
      </c>
      <c r="AY741" s="1">
        <f>IF(E741=1.5,ONE,ZERO)</f>
        <v>0</v>
      </c>
      <c r="AZ741" s="1">
        <f>IF(E741=2,ONE,ZERO)</f>
        <v>0</v>
      </c>
      <c r="BA741" s="1">
        <f>IF(E741=2.5,ONE,ZERO)</f>
        <v>0</v>
      </c>
      <c r="BB741" s="1">
        <f>IF(E741=3,ONE,ZERO)</f>
        <v>0</v>
      </c>
      <c r="BC741" s="1">
        <f>IF(E741=3.5,ONE,ZERO)</f>
        <v>0</v>
      </c>
      <c r="BD741" s="1">
        <f>IF(E741=4,ONE,ZERO)</f>
        <v>0</v>
      </c>
      <c r="BE741" s="1">
        <f>IF(E741=4.5,ONE,ZERO)</f>
        <v>0</v>
      </c>
      <c r="BF741" s="1">
        <f>IF(E741=5,ONE,ZERO)</f>
        <v>0</v>
      </c>
      <c r="BG741" s="1">
        <f>IF(E741=5.5,ONE,ZERO)</f>
        <v>0</v>
      </c>
      <c r="BH741" s="1">
        <f>IF(E741=6,ONE,ZERO)</f>
        <v>0</v>
      </c>
      <c r="BI741" s="1">
        <f>IF(E741=6.5,ONE,ZERO)</f>
        <v>0</v>
      </c>
      <c r="BJ741" s="1">
        <f>IF(E741=7,ONE,ZERO)</f>
        <v>0</v>
      </c>
      <c r="BK741" s="1">
        <f>IF(E741=7.5,ONE,ZERO)</f>
        <v>0</v>
      </c>
      <c r="BL741" s="1">
        <f>IF(E741=8,ONE,ZERO)</f>
        <v>0</v>
      </c>
      <c r="BM741" s="1">
        <f>IF(E741=8.5,ONE,ZERO)</f>
        <v>0</v>
      </c>
      <c r="BN741" s="1">
        <f>IF(E741=9,ONE,ZERO)</f>
        <v>0</v>
      </c>
      <c r="BO741" s="1">
        <f>IF(E741=9.5,ONE,ZERO)</f>
        <v>0</v>
      </c>
      <c r="BP741" s="1">
        <f>IF(E741=10,ONE,ZERO)</f>
        <v>0</v>
      </c>
      <c r="BQ741" s="1">
        <f>IF(F741=0,ONE,ZERO)</f>
        <v>1</v>
      </c>
      <c r="BR741" s="1">
        <f>IF(F741=0.5,ONE,ZERO)</f>
        <v>0</v>
      </c>
      <c r="BS741" s="1">
        <f>IF(F741=1,ONE,ZERO)</f>
        <v>0</v>
      </c>
      <c r="BT741" s="1">
        <f>IF(F741=1.5,ONE,ZERO)</f>
        <v>0</v>
      </c>
      <c r="BU741" s="1">
        <f>IF(F741=2,ONE,ZERO)</f>
        <v>0</v>
      </c>
      <c r="BV741" s="1">
        <f>IF(F741=2.5,ONE,ZERO)</f>
        <v>0</v>
      </c>
      <c r="BW741" s="1">
        <f>IF(F741=3,ONE,ZERO)</f>
        <v>0</v>
      </c>
      <c r="BX741" s="1">
        <f>IF(F741=3.5,ONE,ZERO)</f>
        <v>0</v>
      </c>
      <c r="BY741" s="1">
        <f>IF(F741=4,ONE,ZERO)</f>
        <v>0</v>
      </c>
      <c r="BZ741" s="1">
        <f>IF(F741=4.5,ONE,ZERO)</f>
        <v>0</v>
      </c>
      <c r="CA741" s="1">
        <f>IF(F741=5,ONE,ZERO)</f>
        <v>0</v>
      </c>
      <c r="CB741" s="1">
        <f>IF(F741=5.5,ONE,ZERO)</f>
        <v>0</v>
      </c>
      <c r="CC741" s="1">
        <f>IF(F741=6,ONE,ZERO)</f>
        <v>0</v>
      </c>
      <c r="CD741" s="1">
        <f>IF(F741=6.5,ONE,ZERO)</f>
        <v>0</v>
      </c>
      <c r="CE741" s="1">
        <f>IF(F741=7,ONE,ZERO)</f>
        <v>0</v>
      </c>
      <c r="CF741" s="1">
        <f>IF(F741=7.5,ONE,ZERO)</f>
        <v>0</v>
      </c>
      <c r="CG741" s="1">
        <f>IF(F741=8,ONE,ZERO)</f>
        <v>0</v>
      </c>
      <c r="CH741" s="1">
        <f>IF(F741=8.5,ONE,ZERO)</f>
        <v>0</v>
      </c>
      <c r="CI741" s="1">
        <f>IF(F741=9,ONE,ZERO)</f>
        <v>0</v>
      </c>
      <c r="CJ741" s="1">
        <f>IF(F741=9.5,ONE,ZERO)</f>
        <v>0</v>
      </c>
      <c r="CK741" s="1">
        <f>IF(F741=10,ONE,ZERO)</f>
        <v>0</v>
      </c>
      <c r="CL741" s="1">
        <f>IF(G741=0,ONE,ZERO)</f>
        <v>1</v>
      </c>
      <c r="CM741" s="1">
        <f>IF(G741=0.5,ONE,ZERO)</f>
        <v>0</v>
      </c>
      <c r="CN741" s="1">
        <f>IF(G741=1,ONE,ZERO)</f>
        <v>0</v>
      </c>
      <c r="CO741" s="1">
        <f>IF(G741=1.5,ONE,ZERO)</f>
        <v>0</v>
      </c>
      <c r="CP741" s="1">
        <f>IF(G741=2,ONE,ZERO)</f>
        <v>0</v>
      </c>
      <c r="CQ741" s="1">
        <f>IF(G741=2.5,ONE,ZERO)</f>
        <v>0</v>
      </c>
      <c r="CR741" s="1">
        <f>IF(G741=3,ONE,ZERO)</f>
        <v>0</v>
      </c>
      <c r="CS741" s="1">
        <f>IF(G741=3.5,ONE,ZERO)</f>
        <v>0</v>
      </c>
      <c r="CT741" s="1">
        <f>IF(G741=4,ONE,ZERO)</f>
        <v>0</v>
      </c>
      <c r="CU741" s="1">
        <f>IF(G741=4.5,ONE,ZERO)</f>
        <v>0</v>
      </c>
      <c r="CV741" s="1">
        <f>IF(G741=5,ONE,ZERO)</f>
        <v>0</v>
      </c>
      <c r="CW741" s="1">
        <f>IF(G741=5.5,ONE,ZERO)</f>
        <v>0</v>
      </c>
      <c r="CX741" s="1">
        <f>IF(G741=6,ONE,ZERO)</f>
        <v>0</v>
      </c>
      <c r="CY741" s="1">
        <f>IF(G741=6.5,ONE,ZERO)</f>
        <v>0</v>
      </c>
      <c r="CZ741" s="1">
        <f>IF(G741=7,ONE,ZERO)</f>
        <v>0</v>
      </c>
      <c r="DA741" s="1">
        <f>IF(G741=7.5,ONE,ZERO)</f>
        <v>0</v>
      </c>
      <c r="DB741" s="1">
        <f>IF(G741=8,ONE,ZERO)</f>
        <v>0</v>
      </c>
      <c r="DC741" s="1">
        <f>IF(G741=8.5,ONE,ZERO)</f>
        <v>0</v>
      </c>
      <c r="DD741" s="1">
        <f>IF(G741=9,ONE,ZERO)</f>
        <v>0</v>
      </c>
      <c r="DE741" s="1">
        <f>IF(G741=9.5,ONE,ZERO)</f>
        <v>0</v>
      </c>
      <c r="DF741" s="1">
        <f>IF(G741=10,ONE,ZERO)</f>
        <v>0</v>
      </c>
      <c r="DG741" s="1">
        <f>IF(H741=0,ONE,ZERO)</f>
        <v>1</v>
      </c>
      <c r="DH741" s="1">
        <f>IF(H741=0.5,ONE,ZERO)</f>
        <v>0</v>
      </c>
      <c r="DI741" s="1">
        <f>IF(H741=1,ONE,ZERO)</f>
        <v>0</v>
      </c>
      <c r="DJ741" s="1">
        <f>IF(H741=1.5,ONE,ZERO)</f>
        <v>0</v>
      </c>
      <c r="DK741" s="1">
        <f>IF(H741=2,ONE,ZERO)</f>
        <v>0</v>
      </c>
      <c r="DL741" s="1">
        <f>IF(H741=2.5,ONE,ZERO)</f>
        <v>0</v>
      </c>
      <c r="DM741" s="1">
        <f>IF(H741=3,ONE,ZERO)</f>
        <v>0</v>
      </c>
      <c r="DN741" s="1">
        <f>IF(H741=3.5,ONE,ZERO)</f>
        <v>0</v>
      </c>
      <c r="DO741" s="1">
        <f>IF(H741=4,ONE,ZERO)</f>
        <v>0</v>
      </c>
      <c r="DP741" s="1">
        <f>IF(H741=4.5,ONE,ZERO)</f>
        <v>0</v>
      </c>
      <c r="DQ741" s="1">
        <f>IF(H741=5,ONE,ZERO)</f>
        <v>0</v>
      </c>
      <c r="DR741" s="1">
        <f>IF(H741=5.5,ONE,ZERO)</f>
        <v>0</v>
      </c>
      <c r="DS741" s="1">
        <f>IF(H741=6,ONE,ZERO)</f>
        <v>0</v>
      </c>
      <c r="DT741" s="1">
        <f>IF(H741=6.5,ONE,ZERO)</f>
        <v>0</v>
      </c>
      <c r="DU741" s="1">
        <f>IF(H741=7,ONE,ZERO)</f>
        <v>0</v>
      </c>
      <c r="DV741" s="1">
        <f>IF(H741=7.5,ONE,ZERO)</f>
        <v>0</v>
      </c>
      <c r="DW741" s="1">
        <f>IF(H741=8,ONE,ZERO)</f>
        <v>0</v>
      </c>
      <c r="DX741" s="1">
        <f>IF(H741=8.5,ONE,ZERO)</f>
        <v>0</v>
      </c>
      <c r="DY741" s="1">
        <f>IF(H741=9,ONE,ZERO)</f>
        <v>0</v>
      </c>
      <c r="DZ741" s="1">
        <f>IF(H741=9.5,ONE,ZERO)</f>
        <v>0</v>
      </c>
      <c r="EA741" s="1">
        <f>IF(H741=10,ONE,ZERO)</f>
        <v>0</v>
      </c>
      <c r="EB741" s="1">
        <f>IF(I741=0,ONE,ZERO)</f>
        <v>1</v>
      </c>
      <c r="EC741" s="1">
        <f>IF(I741=0.5,ONE,ZERO)</f>
        <v>0</v>
      </c>
      <c r="ED741" s="1">
        <f>IF(I741=1,ONE,ZERO)</f>
        <v>0</v>
      </c>
      <c r="EE741" s="1">
        <f>IF(I741=1.5,ONE,ZERO)</f>
        <v>0</v>
      </c>
      <c r="EF741" s="1">
        <f>IF(I741=2,ONE,ZERO)</f>
        <v>0</v>
      </c>
      <c r="EG741" s="1">
        <f>IF(I741=2.5,ONE,ZERO)</f>
        <v>0</v>
      </c>
      <c r="EH741" s="1">
        <f>IF(I741=3,ONE,ZERO)</f>
        <v>0</v>
      </c>
      <c r="EI741" s="1">
        <f>IF(I741=3.5,ONE,ZERO)</f>
        <v>0</v>
      </c>
      <c r="EJ741" s="1">
        <f>IF(I741=4,ONE,ZERO)</f>
        <v>0</v>
      </c>
      <c r="EK741" s="1">
        <f>IF(I741=4.5,ONE,ZERO)</f>
        <v>0</v>
      </c>
      <c r="EL741" s="1">
        <f>IF(I741=5,ONE,ZERO)</f>
        <v>0</v>
      </c>
      <c r="EM741" s="1">
        <f>IF(I741=5.5,ONE,ZERO)</f>
        <v>0</v>
      </c>
      <c r="EN741" s="1">
        <f>IF(I741=6,ONE,ZERO)</f>
        <v>0</v>
      </c>
      <c r="EO741" s="1">
        <f>IF(I741=6.5,ONE,ZERO)</f>
        <v>0</v>
      </c>
      <c r="EP741" s="1">
        <f>IF(I741=7,ONE,ZERO)</f>
        <v>0</v>
      </c>
      <c r="EQ741" s="1">
        <f>IF(I741=7.5,ONE,ZERO)</f>
        <v>0</v>
      </c>
      <c r="ER741" s="1">
        <f>IF(I741=8,ONE,ZERO)</f>
        <v>0</v>
      </c>
      <c r="ES741" s="1">
        <f>IF(I741=8.5,ONE,ZERO)</f>
        <v>0</v>
      </c>
      <c r="ET741" s="1">
        <f>IF(I741=9,ONE,ZERO)</f>
        <v>0</v>
      </c>
      <c r="EU741" s="1">
        <f>IF(I741=9.5,ONE,ZERO)</f>
        <v>0</v>
      </c>
      <c r="EV741" s="1">
        <f>IF(I741=10,ONE,ZERO)</f>
        <v>0</v>
      </c>
    </row>
    <row r="742" spans="1:156" ht="13.5" customHeight="1" thickBot="1" x14ac:dyDescent="0.25">
      <c r="C742" s="79"/>
      <c r="D742" s="24">
        <v>11</v>
      </c>
      <c r="E742" s="18"/>
      <c r="F742" s="19"/>
      <c r="G742" s="19"/>
      <c r="H742" s="19"/>
      <c r="I742" s="20"/>
      <c r="J742" s="55"/>
      <c r="L742" s="6" t="str">
        <f>IF(J742&gt;0,SUM(E742:I742)," ")</f>
        <v xml:space="preserve"> </v>
      </c>
      <c r="M742" s="1" t="str">
        <f>IF(J742&gt;0,"-"," ")</f>
        <v xml:space="preserve"> </v>
      </c>
      <c r="N742" s="1" t="str">
        <f>IF(J742&gt;0,AD742," ")</f>
        <v xml:space="preserve"> </v>
      </c>
      <c r="O742" s="1" t="str">
        <f>IF(J742&gt;0,"-"," ")</f>
        <v xml:space="preserve"> </v>
      </c>
      <c r="P742" s="1" t="str">
        <f>IF(J742&gt;0,AH742," ")</f>
        <v xml:space="preserve"> </v>
      </c>
      <c r="Q742" s="1" t="str">
        <f>IF(J742&gt;0,"="," ")</f>
        <v xml:space="preserve"> </v>
      </c>
      <c r="R742" s="46" t="str">
        <f>IF(J742&gt;0,L742-N742-P742," ")</f>
        <v xml:space="preserve"> </v>
      </c>
      <c r="S742" s="47" t="str">
        <f>IF(J742&gt;0,J742*R742," ")</f>
        <v xml:space="preserve"> </v>
      </c>
      <c r="T742" s="7"/>
      <c r="U742" s="7"/>
      <c r="V742" s="7"/>
      <c r="W742" s="7"/>
      <c r="X742" s="7"/>
      <c r="Y742" s="7"/>
      <c r="Z742" s="7"/>
      <c r="AA742" s="1">
        <f>IF(E742&gt;F742,E742,F742)</f>
        <v>0</v>
      </c>
      <c r="AB742" s="1">
        <f t="shared" si="5596"/>
        <v>0</v>
      </c>
      <c r="AC742" s="1">
        <f t="shared" si="5596"/>
        <v>0</v>
      </c>
      <c r="AD742" s="2">
        <f t="shared" si="5596"/>
        <v>0</v>
      </c>
      <c r="AE742" s="1">
        <f>IF(E742&lt;F742,E742,F742)</f>
        <v>0</v>
      </c>
      <c r="AF742" s="1">
        <f t="shared" si="5597"/>
        <v>0</v>
      </c>
      <c r="AG742" s="1">
        <f t="shared" si="5597"/>
        <v>0</v>
      </c>
      <c r="AH742" s="2">
        <f t="shared" si="5597"/>
        <v>0</v>
      </c>
      <c r="AI742" s="1">
        <f t="shared" si="5598"/>
        <v>0</v>
      </c>
      <c r="AJ742" s="1">
        <f t="shared" si="5598"/>
        <v>0</v>
      </c>
      <c r="AK742" s="1">
        <f t="shared" si="5598"/>
        <v>0</v>
      </c>
      <c r="AL742" s="1">
        <f t="shared" si="5598"/>
        <v>0</v>
      </c>
      <c r="AM742" s="1">
        <f t="shared" si="5598"/>
        <v>0</v>
      </c>
      <c r="AN742" s="1">
        <f>SUM(AI742:AM742)</f>
        <v>0</v>
      </c>
      <c r="AO742" s="1">
        <f t="shared" si="5599"/>
        <v>0</v>
      </c>
      <c r="AP742" s="1">
        <f t="shared" si="5599"/>
        <v>0</v>
      </c>
      <c r="AQ742" s="1">
        <f t="shared" si="5599"/>
        <v>0</v>
      </c>
      <c r="AR742" s="1">
        <f t="shared" si="5599"/>
        <v>0</v>
      </c>
      <c r="AS742" s="1">
        <f t="shared" si="5599"/>
        <v>0</v>
      </c>
      <c r="AT742" s="1"/>
      <c r="AU742" s="1"/>
      <c r="AV742" s="1">
        <f>IF(E742=0,ONE,ZERO)</f>
        <v>1</v>
      </c>
      <c r="AW742" s="1">
        <f>IF(E742=0.5,ONE,ZERO)</f>
        <v>0</v>
      </c>
      <c r="AX742" s="1">
        <f>IF(E742=1,ONE,ZERO)</f>
        <v>0</v>
      </c>
      <c r="AY742" s="1">
        <f>IF(E742=1.5,ONE,ZERO)</f>
        <v>0</v>
      </c>
      <c r="AZ742" s="1">
        <f>IF(E742=2,ONE,ZERO)</f>
        <v>0</v>
      </c>
      <c r="BA742" s="1">
        <f>IF(E742=2.5,ONE,ZERO)</f>
        <v>0</v>
      </c>
      <c r="BB742" s="1">
        <f>IF(E742=3,ONE,ZERO)</f>
        <v>0</v>
      </c>
      <c r="BC742" s="1">
        <f>IF(E742=3.5,ONE,ZERO)</f>
        <v>0</v>
      </c>
      <c r="BD742" s="1">
        <f>IF(E742=4,ONE,ZERO)</f>
        <v>0</v>
      </c>
      <c r="BE742" s="1">
        <f>IF(E742=4.5,ONE,ZERO)</f>
        <v>0</v>
      </c>
      <c r="BF742" s="1">
        <f>IF(E742=5,ONE,ZERO)</f>
        <v>0</v>
      </c>
      <c r="BG742" s="1">
        <f>IF(E742=5.5,ONE,ZERO)</f>
        <v>0</v>
      </c>
      <c r="BH742" s="1">
        <f>IF(E742=6,ONE,ZERO)</f>
        <v>0</v>
      </c>
      <c r="BI742" s="1">
        <f>IF(E742=6.5,ONE,ZERO)</f>
        <v>0</v>
      </c>
      <c r="BJ742" s="1">
        <f>IF(E742=7,ONE,ZERO)</f>
        <v>0</v>
      </c>
      <c r="BK742" s="1">
        <f>IF(E742=7.5,ONE,ZERO)</f>
        <v>0</v>
      </c>
      <c r="BL742" s="1">
        <f>IF(E742=8,ONE,ZERO)</f>
        <v>0</v>
      </c>
      <c r="BM742" s="1">
        <f>IF(E742=8.5,ONE,ZERO)</f>
        <v>0</v>
      </c>
      <c r="BN742" s="1">
        <f>IF(E742=9,ONE,ZERO)</f>
        <v>0</v>
      </c>
      <c r="BO742" s="1">
        <f>IF(E742=9.5,ONE,ZERO)</f>
        <v>0</v>
      </c>
      <c r="BP742" s="1">
        <f>IF(E742=10,ONE,ZERO)</f>
        <v>0</v>
      </c>
      <c r="BQ742" s="1">
        <f>IF(F742=0,ONE,ZERO)</f>
        <v>1</v>
      </c>
      <c r="BR742" s="1">
        <f>IF(F742=0.5,ONE,ZERO)</f>
        <v>0</v>
      </c>
      <c r="BS742" s="1">
        <f>IF(F742=1,ONE,ZERO)</f>
        <v>0</v>
      </c>
      <c r="BT742" s="1">
        <f>IF(F742=1.5,ONE,ZERO)</f>
        <v>0</v>
      </c>
      <c r="BU742" s="1">
        <f>IF(F742=2,ONE,ZERO)</f>
        <v>0</v>
      </c>
      <c r="BV742" s="1">
        <f>IF(F742=2.5,ONE,ZERO)</f>
        <v>0</v>
      </c>
      <c r="BW742" s="1">
        <f>IF(F742=3,ONE,ZERO)</f>
        <v>0</v>
      </c>
      <c r="BX742" s="1">
        <f>IF(F742=3.5,ONE,ZERO)</f>
        <v>0</v>
      </c>
      <c r="BY742" s="1">
        <f>IF(F742=4,ONE,ZERO)</f>
        <v>0</v>
      </c>
      <c r="BZ742" s="1">
        <f>IF(F742=4.5,ONE,ZERO)</f>
        <v>0</v>
      </c>
      <c r="CA742" s="1">
        <f>IF(F742=5,ONE,ZERO)</f>
        <v>0</v>
      </c>
      <c r="CB742" s="1">
        <f>IF(F742=5.5,ONE,ZERO)</f>
        <v>0</v>
      </c>
      <c r="CC742" s="1">
        <f>IF(F742=6,ONE,ZERO)</f>
        <v>0</v>
      </c>
      <c r="CD742" s="1">
        <f>IF(F742=6.5,ONE,ZERO)</f>
        <v>0</v>
      </c>
      <c r="CE742" s="1">
        <f>IF(F742=7,ONE,ZERO)</f>
        <v>0</v>
      </c>
      <c r="CF742" s="1">
        <f>IF(F742=7.5,ONE,ZERO)</f>
        <v>0</v>
      </c>
      <c r="CG742" s="1">
        <f>IF(F742=8,ONE,ZERO)</f>
        <v>0</v>
      </c>
      <c r="CH742" s="1">
        <f>IF(F742=8.5,ONE,ZERO)</f>
        <v>0</v>
      </c>
      <c r="CI742" s="1">
        <f>IF(F742=9,ONE,ZERO)</f>
        <v>0</v>
      </c>
      <c r="CJ742" s="1">
        <f>IF(F742=9.5,ONE,ZERO)</f>
        <v>0</v>
      </c>
      <c r="CK742" s="1">
        <f>IF(F742=10,ONE,ZERO)</f>
        <v>0</v>
      </c>
      <c r="CL742" s="1">
        <f>IF(G742=0,ONE,ZERO)</f>
        <v>1</v>
      </c>
      <c r="CM742" s="1">
        <f>IF(G742=0.5,ONE,ZERO)</f>
        <v>0</v>
      </c>
      <c r="CN742" s="1">
        <f>IF(G742=1,ONE,ZERO)</f>
        <v>0</v>
      </c>
      <c r="CO742" s="1">
        <f>IF(G742=1.5,ONE,ZERO)</f>
        <v>0</v>
      </c>
      <c r="CP742" s="1">
        <f>IF(G742=2,ONE,ZERO)</f>
        <v>0</v>
      </c>
      <c r="CQ742" s="1">
        <f>IF(G742=2.5,ONE,ZERO)</f>
        <v>0</v>
      </c>
      <c r="CR742" s="1">
        <f>IF(G742=3,ONE,ZERO)</f>
        <v>0</v>
      </c>
      <c r="CS742" s="1">
        <f>IF(G742=3.5,ONE,ZERO)</f>
        <v>0</v>
      </c>
      <c r="CT742" s="1">
        <f>IF(G742=4,ONE,ZERO)</f>
        <v>0</v>
      </c>
      <c r="CU742" s="1">
        <f>IF(G742=4.5,ONE,ZERO)</f>
        <v>0</v>
      </c>
      <c r="CV742" s="1">
        <f>IF(G742=5,ONE,ZERO)</f>
        <v>0</v>
      </c>
      <c r="CW742" s="1">
        <f>IF(G742=5.5,ONE,ZERO)</f>
        <v>0</v>
      </c>
      <c r="CX742" s="1">
        <f>IF(G742=6,ONE,ZERO)</f>
        <v>0</v>
      </c>
      <c r="CY742" s="1">
        <f>IF(G742=6.5,ONE,ZERO)</f>
        <v>0</v>
      </c>
      <c r="CZ742" s="1">
        <f>IF(G742=7,ONE,ZERO)</f>
        <v>0</v>
      </c>
      <c r="DA742" s="1">
        <f>IF(G742=7.5,ONE,ZERO)</f>
        <v>0</v>
      </c>
      <c r="DB742" s="1">
        <f>IF(G742=8,ONE,ZERO)</f>
        <v>0</v>
      </c>
      <c r="DC742" s="1">
        <f>IF(G742=8.5,ONE,ZERO)</f>
        <v>0</v>
      </c>
      <c r="DD742" s="1">
        <f>IF(G742=9,ONE,ZERO)</f>
        <v>0</v>
      </c>
      <c r="DE742" s="1">
        <f>IF(G742=9.5,ONE,ZERO)</f>
        <v>0</v>
      </c>
      <c r="DF742" s="1">
        <f>IF(G742=10,ONE,ZERO)</f>
        <v>0</v>
      </c>
      <c r="DG742" s="1">
        <f>IF(H742=0,ONE,ZERO)</f>
        <v>1</v>
      </c>
      <c r="DH742" s="1">
        <f>IF(H742=0.5,ONE,ZERO)</f>
        <v>0</v>
      </c>
      <c r="DI742" s="1">
        <f>IF(H742=1,ONE,ZERO)</f>
        <v>0</v>
      </c>
      <c r="DJ742" s="1">
        <f>IF(H742=1.5,ONE,ZERO)</f>
        <v>0</v>
      </c>
      <c r="DK742" s="1">
        <f>IF(H742=2,ONE,ZERO)</f>
        <v>0</v>
      </c>
      <c r="DL742" s="1">
        <f>IF(H742=2.5,ONE,ZERO)</f>
        <v>0</v>
      </c>
      <c r="DM742" s="1">
        <f>IF(H742=3,ONE,ZERO)</f>
        <v>0</v>
      </c>
      <c r="DN742" s="1">
        <f>IF(H742=3.5,ONE,ZERO)</f>
        <v>0</v>
      </c>
      <c r="DO742" s="1">
        <f>IF(H742=4,ONE,ZERO)</f>
        <v>0</v>
      </c>
      <c r="DP742" s="1">
        <f>IF(H742=4.5,ONE,ZERO)</f>
        <v>0</v>
      </c>
      <c r="DQ742" s="1">
        <f>IF(H742=5,ONE,ZERO)</f>
        <v>0</v>
      </c>
      <c r="DR742" s="1">
        <f>IF(H742=5.5,ONE,ZERO)</f>
        <v>0</v>
      </c>
      <c r="DS742" s="1">
        <f>IF(H742=6,ONE,ZERO)</f>
        <v>0</v>
      </c>
      <c r="DT742" s="1">
        <f>IF(H742=6.5,ONE,ZERO)</f>
        <v>0</v>
      </c>
      <c r="DU742" s="1">
        <f>IF(H742=7,ONE,ZERO)</f>
        <v>0</v>
      </c>
      <c r="DV742" s="1">
        <f>IF(H742=7.5,ONE,ZERO)</f>
        <v>0</v>
      </c>
      <c r="DW742" s="1">
        <f>IF(H742=8,ONE,ZERO)</f>
        <v>0</v>
      </c>
      <c r="DX742" s="1">
        <f>IF(H742=8.5,ONE,ZERO)</f>
        <v>0</v>
      </c>
      <c r="DY742" s="1">
        <f>IF(H742=9,ONE,ZERO)</f>
        <v>0</v>
      </c>
      <c r="DZ742" s="1">
        <f>IF(H742=9.5,ONE,ZERO)</f>
        <v>0</v>
      </c>
      <c r="EA742" s="1">
        <f>IF(H742=10,ONE,ZERO)</f>
        <v>0</v>
      </c>
      <c r="EB742" s="1">
        <f>IF(I742=0,ONE,ZERO)</f>
        <v>1</v>
      </c>
      <c r="EC742" s="1">
        <f>IF(I742=0.5,ONE,ZERO)</f>
        <v>0</v>
      </c>
      <c r="ED742" s="1">
        <f>IF(I742=1,ONE,ZERO)</f>
        <v>0</v>
      </c>
      <c r="EE742" s="1">
        <f>IF(I742=1.5,ONE,ZERO)</f>
        <v>0</v>
      </c>
      <c r="EF742" s="1">
        <f>IF(I742=2,ONE,ZERO)</f>
        <v>0</v>
      </c>
      <c r="EG742" s="1">
        <f>IF(I742=2.5,ONE,ZERO)</f>
        <v>0</v>
      </c>
      <c r="EH742" s="1">
        <f>IF(I742=3,ONE,ZERO)</f>
        <v>0</v>
      </c>
      <c r="EI742" s="1">
        <f>IF(I742=3.5,ONE,ZERO)</f>
        <v>0</v>
      </c>
      <c r="EJ742" s="1">
        <f>IF(I742=4,ONE,ZERO)</f>
        <v>0</v>
      </c>
      <c r="EK742" s="1">
        <f>IF(I742=4.5,ONE,ZERO)</f>
        <v>0</v>
      </c>
      <c r="EL742" s="1">
        <f>IF(I742=5,ONE,ZERO)</f>
        <v>0</v>
      </c>
      <c r="EM742" s="1">
        <f>IF(I742=5.5,ONE,ZERO)</f>
        <v>0</v>
      </c>
      <c r="EN742" s="1">
        <f>IF(I742=6,ONE,ZERO)</f>
        <v>0</v>
      </c>
      <c r="EO742" s="1">
        <f>IF(I742=6.5,ONE,ZERO)</f>
        <v>0</v>
      </c>
      <c r="EP742" s="1">
        <f>IF(I742=7,ONE,ZERO)</f>
        <v>0</v>
      </c>
      <c r="EQ742" s="1">
        <f>IF(I742=7.5,ONE,ZERO)</f>
        <v>0</v>
      </c>
      <c r="ER742" s="1">
        <f>IF(I742=8,ONE,ZERO)</f>
        <v>0</v>
      </c>
      <c r="ES742" s="1">
        <f>IF(I742=8.5,ONE,ZERO)</f>
        <v>0</v>
      </c>
      <c r="ET742" s="1">
        <f>IF(I742=9,ONE,ZERO)</f>
        <v>0</v>
      </c>
      <c r="EU742" s="1">
        <f>IF(I742=9.5,ONE,ZERO)</f>
        <v>0</v>
      </c>
      <c r="EV742" s="1">
        <f>IF(I742=10,ONE,ZERO)</f>
        <v>0</v>
      </c>
    </row>
    <row r="743" spans="1:156" ht="15.75" x14ac:dyDescent="0.25">
      <c r="I743" s="77" t="str">
        <f>IF(C731&gt;0,C731," ")</f>
        <v xml:space="preserve"> </v>
      </c>
      <c r="J743" s="77"/>
      <c r="K743" s="77"/>
      <c r="L743" s="77"/>
      <c r="M743" s="77"/>
      <c r="N743" s="77"/>
      <c r="O743" s="77" t="str">
        <f>IF(J741&gt;0,"w/Exhibition(s):"," ")</f>
        <v xml:space="preserve"> </v>
      </c>
      <c r="P743" s="77"/>
      <c r="Q743" s="77"/>
      <c r="R743" s="77"/>
      <c r="S743" s="44" t="str">
        <f>IF(J741&gt;0,SUM(S740:S742)," ")</f>
        <v xml:space="preserve"> </v>
      </c>
      <c r="T743" s="21"/>
      <c r="U743" s="21"/>
      <c r="V743" s="21"/>
      <c r="W743" s="21"/>
      <c r="X743" s="21"/>
      <c r="Y743" s="21"/>
      <c r="Z743" s="21"/>
    </row>
    <row r="744" spans="1:156" ht="6" customHeight="1" x14ac:dyDescent="0.2">
      <c r="C744" s="8"/>
      <c r="D744" s="8"/>
      <c r="E744" s="8"/>
      <c r="F744" s="8"/>
      <c r="G744" s="8"/>
      <c r="H744" s="8"/>
      <c r="I744" s="8"/>
      <c r="J744" s="9"/>
      <c r="K744" s="9"/>
      <c r="L744" s="9"/>
      <c r="M744" s="9"/>
      <c r="N744" s="9"/>
      <c r="O744" s="9"/>
      <c r="P744" s="9"/>
      <c r="Q744" s="9"/>
      <c r="R744" s="9"/>
      <c r="S744" s="10"/>
      <c r="T744" s="38"/>
      <c r="U744" s="38"/>
      <c r="V744" s="38"/>
      <c r="W744" s="38"/>
      <c r="X744" s="38"/>
      <c r="Y744" s="38"/>
      <c r="Z744" s="38"/>
    </row>
    <row r="745" spans="1:156" ht="6" customHeight="1" x14ac:dyDescent="0.2"/>
    <row r="746" spans="1:156" x14ac:dyDescent="0.2">
      <c r="A746" s="1"/>
      <c r="E746" s="2" t="s">
        <v>1</v>
      </c>
      <c r="F746" s="2" t="s">
        <v>1</v>
      </c>
      <c r="G746" s="2" t="s">
        <v>1</v>
      </c>
      <c r="H746" s="2" t="s">
        <v>1</v>
      </c>
      <c r="I746" s="2" t="s">
        <v>1</v>
      </c>
      <c r="J746" s="22" t="s">
        <v>12</v>
      </c>
      <c r="L746" s="2" t="s">
        <v>5</v>
      </c>
      <c r="M746" s="2"/>
      <c r="N746" s="2" t="s">
        <v>3</v>
      </c>
      <c r="O746" s="2"/>
      <c r="P746" s="2" t="s">
        <v>4</v>
      </c>
      <c r="R746" s="3" t="s">
        <v>6</v>
      </c>
      <c r="AA746" s="63" t="s">
        <v>14</v>
      </c>
      <c r="AB746" s="63"/>
      <c r="AC746" s="63"/>
      <c r="AD746" s="63"/>
      <c r="AE746" s="63" t="s">
        <v>15</v>
      </c>
      <c r="AF746" s="63"/>
      <c r="AG746" s="63"/>
      <c r="AH746" s="63"/>
      <c r="AI746" s="63" t="s">
        <v>17</v>
      </c>
      <c r="AJ746" s="63"/>
      <c r="AK746" s="63"/>
      <c r="AL746" s="63"/>
      <c r="AM746" s="63"/>
      <c r="AN746" s="63"/>
      <c r="AO746" s="63" t="s">
        <v>16</v>
      </c>
      <c r="AP746" s="63"/>
      <c r="AQ746" s="63"/>
      <c r="AR746" s="63"/>
      <c r="AS746" s="63"/>
      <c r="AT746" s="30" t="s">
        <v>18</v>
      </c>
      <c r="AU746" s="30" t="s">
        <v>19</v>
      </c>
      <c r="AV746" s="63" t="s">
        <v>20</v>
      </c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63" t="s">
        <v>21</v>
      </c>
      <c r="BR746" s="63"/>
      <c r="BS746" s="63"/>
      <c r="BT746" s="63"/>
      <c r="BU746" s="63"/>
      <c r="BV746" s="63"/>
      <c r="BW746" s="63"/>
      <c r="BX746" s="63"/>
      <c r="BY746" s="63"/>
      <c r="BZ746" s="63"/>
      <c r="CA746" s="63"/>
      <c r="CB746" s="63"/>
      <c r="CC746" s="63"/>
      <c r="CD746" s="63"/>
      <c r="CE746" s="63"/>
      <c r="CF746" s="63"/>
      <c r="CG746" s="63"/>
      <c r="CH746" s="63"/>
      <c r="CI746" s="63"/>
      <c r="CJ746" s="63"/>
      <c r="CK746" s="63"/>
      <c r="CL746" s="63" t="s">
        <v>22</v>
      </c>
      <c r="CM746" s="63"/>
      <c r="CN746" s="63"/>
      <c r="CO746" s="63"/>
      <c r="CP746" s="63"/>
      <c r="CQ746" s="63"/>
      <c r="CR746" s="63"/>
      <c r="CS746" s="63"/>
      <c r="CT746" s="63"/>
      <c r="CU746" s="63"/>
      <c r="CV746" s="63"/>
      <c r="CW746" s="63"/>
      <c r="CX746" s="63"/>
      <c r="CY746" s="63"/>
      <c r="CZ746" s="63"/>
      <c r="DA746" s="63"/>
      <c r="DB746" s="63"/>
      <c r="DC746" s="63"/>
      <c r="DD746" s="63"/>
      <c r="DE746" s="63"/>
      <c r="DF746" s="63"/>
      <c r="DG746" s="63" t="s">
        <v>23</v>
      </c>
      <c r="DH746" s="63"/>
      <c r="DI746" s="63"/>
      <c r="DJ746" s="63"/>
      <c r="DK746" s="63"/>
      <c r="DL746" s="63"/>
      <c r="DM746" s="63"/>
      <c r="DN746" s="63"/>
      <c r="DO746" s="63"/>
      <c r="DP746" s="63"/>
      <c r="DQ746" s="63"/>
      <c r="DR746" s="63"/>
      <c r="DS746" s="63"/>
      <c r="DT746" s="63"/>
      <c r="DU746" s="63"/>
      <c r="DV746" s="63"/>
      <c r="DW746" s="63"/>
      <c r="DX746" s="63"/>
      <c r="DY746" s="63"/>
      <c r="DZ746" s="63"/>
      <c r="EA746" s="63"/>
      <c r="EB746" s="63" t="s">
        <v>24</v>
      </c>
      <c r="EC746" s="63"/>
      <c r="ED746" s="63"/>
      <c r="EE746" s="63"/>
      <c r="EF746" s="63"/>
      <c r="EG746" s="63"/>
      <c r="EH746" s="63"/>
      <c r="EI746" s="63"/>
      <c r="EJ746" s="63"/>
      <c r="EK746" s="63"/>
      <c r="EL746" s="63"/>
      <c r="EM746" s="63"/>
      <c r="EN746" s="63"/>
      <c r="EO746" s="63"/>
      <c r="EP746" s="63"/>
      <c r="EQ746" s="63"/>
      <c r="ER746" s="63"/>
      <c r="ES746" s="63"/>
      <c r="ET746" s="63"/>
      <c r="EU746" s="63"/>
      <c r="EV746" s="63"/>
      <c r="EW746" s="63" t="s">
        <v>25</v>
      </c>
      <c r="EX746" s="63"/>
      <c r="EY746" s="63"/>
      <c r="EZ746" s="1"/>
    </row>
    <row r="747" spans="1:156" ht="1.5" customHeight="1" x14ac:dyDescent="0.2">
      <c r="A747" s="1"/>
      <c r="J747" s="3"/>
      <c r="L747" s="2"/>
      <c r="M747" s="2"/>
      <c r="N747" s="2"/>
      <c r="O747" s="2"/>
      <c r="P747" s="2"/>
      <c r="R747" s="3"/>
      <c r="AA747" s="31"/>
      <c r="AD747" s="32"/>
      <c r="AE747" s="31"/>
      <c r="AH747" s="32"/>
      <c r="AI747" s="31"/>
      <c r="AN747" s="33"/>
      <c r="AO747" s="34"/>
      <c r="AP747" s="1"/>
      <c r="AQ747" s="1"/>
      <c r="AR747" s="1"/>
      <c r="AS747" s="33"/>
      <c r="AT747" s="1"/>
      <c r="AU747" s="1"/>
      <c r="AV747" s="34"/>
      <c r="BP747" s="35"/>
      <c r="BQ747" s="34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35"/>
      <c r="CL747" s="34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5"/>
      <c r="DG747" s="34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35"/>
      <c r="EB747" s="34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35"/>
      <c r="EW747" s="34"/>
      <c r="EX747" s="1"/>
      <c r="EY747" s="35"/>
      <c r="EZ747" s="1"/>
    </row>
    <row r="748" spans="1:156" ht="13.5" thickBot="1" x14ac:dyDescent="0.25">
      <c r="A748" s="1"/>
      <c r="C748" s="2" t="s">
        <v>11</v>
      </c>
      <c r="D748" s="2"/>
      <c r="E748" s="2">
        <v>1</v>
      </c>
      <c r="F748" s="2">
        <v>2</v>
      </c>
      <c r="G748" s="2">
        <v>3</v>
      </c>
      <c r="H748" s="2">
        <v>4</v>
      </c>
      <c r="I748" s="2">
        <v>5</v>
      </c>
      <c r="J748" s="3" t="s">
        <v>0</v>
      </c>
      <c r="K748" s="2"/>
      <c r="L748" s="2" t="s">
        <v>2</v>
      </c>
      <c r="M748" s="2"/>
      <c r="N748" s="23" t="s">
        <v>1</v>
      </c>
      <c r="O748" s="2"/>
      <c r="P748" s="23" t="s">
        <v>1</v>
      </c>
      <c r="R748" s="3" t="s">
        <v>2</v>
      </c>
      <c r="S748" s="3" t="s">
        <v>1</v>
      </c>
      <c r="T748" s="3"/>
      <c r="U748" s="3"/>
      <c r="V748" s="3"/>
      <c r="W748" s="3"/>
      <c r="X748" s="3"/>
      <c r="Y748" s="3"/>
      <c r="Z748" s="3"/>
      <c r="AA748" s="34"/>
      <c r="AD748" s="32"/>
      <c r="AE748" s="34"/>
      <c r="AH748" s="32"/>
      <c r="AI748" s="34"/>
      <c r="AN748" s="33">
        <f>SUM(AN749:AN760)</f>
        <v>0</v>
      </c>
      <c r="AO748" s="34"/>
      <c r="AP748" s="1"/>
      <c r="AQ748" s="1"/>
      <c r="AR748" s="1"/>
      <c r="AS748" s="33">
        <f>SUM(AO749:AS760)</f>
        <v>0</v>
      </c>
      <c r="AT748" s="1">
        <v>0</v>
      </c>
      <c r="AU748" s="1">
        <v>1</v>
      </c>
      <c r="AV748" s="68">
        <f>BP748+CK748+DF748+EA748+EV748</f>
        <v>55</v>
      </c>
      <c r="AW748" s="69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36">
        <f>SUM(AV749:BP760)</f>
        <v>11</v>
      </c>
      <c r="BQ748" s="37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36">
        <f>SUM(BQ749:CK760)</f>
        <v>11</v>
      </c>
      <c r="CL748" s="37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36">
        <f>SUM(CL749:DF760)</f>
        <v>11</v>
      </c>
      <c r="DG748" s="37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36">
        <f>SUM(DG749:EA760)</f>
        <v>11</v>
      </c>
      <c r="EB748" s="37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36">
        <f>SUM(EB749:EV760)</f>
        <v>11</v>
      </c>
      <c r="EW748" s="34">
        <f>IF(AV748&lt;55,ONE,ZERO)</f>
        <v>0</v>
      </c>
      <c r="EX748" s="1">
        <f>IF(AN748+AS748&lt;1,ONE,ZERO)</f>
        <v>1</v>
      </c>
      <c r="EY748" s="33">
        <f>EW748+EX748</f>
        <v>1</v>
      </c>
      <c r="EZ748" s="1"/>
    </row>
    <row r="749" spans="1:156" ht="13.5" thickBot="1" x14ac:dyDescent="0.25">
      <c r="A749">
        <v>42</v>
      </c>
      <c r="C749" s="11"/>
      <c r="D749" s="24">
        <v>1</v>
      </c>
      <c r="E749" s="12"/>
      <c r="F749" s="13"/>
      <c r="G749" s="13"/>
      <c r="H749" s="13"/>
      <c r="I749" s="14"/>
      <c r="J749" s="53"/>
      <c r="L749" s="6" t="str">
        <f t="shared" ref="L749:L757" si="5600">IF(J749&gt;0,SUM(E749:I749)," ")</f>
        <v xml:space="preserve"> </v>
      </c>
      <c r="M749" s="1" t="str">
        <f t="shared" ref="M749:M757" si="5601">IF(J749&gt;0,"-"," ")</f>
        <v xml:space="preserve"> </v>
      </c>
      <c r="N749" s="1" t="str">
        <f t="shared" ref="N749:N757" si="5602">IF(J749&gt;0,AD749," ")</f>
        <v xml:space="preserve"> </v>
      </c>
      <c r="O749" s="1" t="str">
        <f t="shared" ref="O749:O757" si="5603">IF(J749&gt;0,"-"," ")</f>
        <v xml:space="preserve"> </v>
      </c>
      <c r="P749" s="1" t="str">
        <f t="shared" ref="P749:P757" si="5604">IF(J749&gt;0,AH749," ")</f>
        <v xml:space="preserve"> </v>
      </c>
      <c r="Q749" s="1" t="str">
        <f t="shared" ref="Q749:Q757" si="5605">IF(J749&gt;0,"="," ")</f>
        <v xml:space="preserve"> </v>
      </c>
      <c r="R749" s="5" t="str">
        <f t="shared" ref="R749:R757" si="5606">IF(J749&gt;0,L749-N749-P749," ")</f>
        <v xml:space="preserve"> </v>
      </c>
      <c r="S749" s="7">
        <f t="shared" ref="S749:S757" si="5607">IF(J749&gt;0,J749*R749,0)</f>
        <v>0</v>
      </c>
      <c r="T749" s="7"/>
      <c r="U749" s="7"/>
      <c r="V749" s="7"/>
      <c r="W749" s="7"/>
      <c r="X749" s="7"/>
      <c r="Y749" s="7"/>
      <c r="Z749" s="7"/>
      <c r="AA749" s="1">
        <f t="shared" ref="AA749:AA757" si="5608">IF(E749&gt;F749,E749,F749)</f>
        <v>0</v>
      </c>
      <c r="AB749" s="1">
        <f t="shared" ref="AB749:AB757" si="5609">IF(AA749&gt;G749,AA749,G749)</f>
        <v>0</v>
      </c>
      <c r="AC749" s="1">
        <f t="shared" ref="AC749:AC757" si="5610">IF(AB749&gt;H749,AB749,H749)</f>
        <v>0</v>
      </c>
      <c r="AD749" s="2">
        <f t="shared" ref="AD749:AD757" si="5611">IF(AC749&gt;I749,AC749,I749)</f>
        <v>0</v>
      </c>
      <c r="AE749" s="1">
        <f t="shared" ref="AE749:AE757" si="5612">IF(E749&lt;F749,E749,F749)</f>
        <v>0</v>
      </c>
      <c r="AF749" s="1">
        <f t="shared" ref="AF749:AF757" si="5613">IF(AE749&lt;G749,AE749,G749)</f>
        <v>0</v>
      </c>
      <c r="AG749" s="1">
        <f t="shared" ref="AG749:AG757" si="5614">IF(AF749&lt;H749,AF749,H749)</f>
        <v>0</v>
      </c>
      <c r="AH749" s="2">
        <f t="shared" ref="AH749:AH757" si="5615">IF(AG749&lt;I749,AG749,I749)</f>
        <v>0</v>
      </c>
      <c r="AI749" s="1">
        <f t="shared" ref="AI749:AI757" si="5616">IF(E749&gt;10,1,0)</f>
        <v>0</v>
      </c>
      <c r="AJ749" s="1">
        <f t="shared" ref="AJ749:AJ757" si="5617">IF(F749&gt;10,1,0)</f>
        <v>0</v>
      </c>
      <c r="AK749" s="1">
        <f t="shared" ref="AK749:AK757" si="5618">IF(G749&gt;10,1,0)</f>
        <v>0</v>
      </c>
      <c r="AL749" s="1">
        <f t="shared" ref="AL749:AL757" si="5619">IF(H749&gt;10,1,0)</f>
        <v>0</v>
      </c>
      <c r="AM749" s="1">
        <f t="shared" ref="AM749:AM757" si="5620">IF(I749&gt;10,1,0)</f>
        <v>0</v>
      </c>
      <c r="AN749" s="1">
        <f t="shared" ref="AN749:AN757" si="5621">SUM(AI749:AM749)</f>
        <v>0</v>
      </c>
      <c r="AO749" s="1">
        <f t="shared" ref="AO749:AO757" si="5622">IF(E749&lt;0,1,0)</f>
        <v>0</v>
      </c>
      <c r="AP749" s="1">
        <f t="shared" ref="AP749:AP757" si="5623">IF(F749&lt;0,1,0)</f>
        <v>0</v>
      </c>
      <c r="AQ749" s="1">
        <f t="shared" ref="AQ749:AQ757" si="5624">IF(G749&lt;0,1,0)</f>
        <v>0</v>
      </c>
      <c r="AR749" s="1">
        <f t="shared" ref="AR749:AR757" si="5625">IF(H749&lt;0,1,0)</f>
        <v>0</v>
      </c>
      <c r="AS749" s="1">
        <f t="shared" ref="AS749:AS757" si="5626">IF(I749&lt;0,1,0)</f>
        <v>0</v>
      </c>
      <c r="AT749" s="1"/>
      <c r="AU749" s="1"/>
      <c r="AV749" s="1">
        <f t="shared" ref="AV749:AV757" si="5627">IF(E749=0,ONE,ZERO)</f>
        <v>1</v>
      </c>
      <c r="AW749" s="1">
        <f t="shared" ref="AW749:AW757" si="5628">IF(E749=0.5,ONE,ZERO)</f>
        <v>0</v>
      </c>
      <c r="AX749" s="1">
        <f t="shared" ref="AX749:AX757" si="5629">IF(E749=1,ONE,ZERO)</f>
        <v>0</v>
      </c>
      <c r="AY749" s="1">
        <f t="shared" ref="AY749:AY757" si="5630">IF(E749=1.5,ONE,ZERO)</f>
        <v>0</v>
      </c>
      <c r="AZ749" s="1">
        <f t="shared" ref="AZ749:AZ757" si="5631">IF(E749=2,ONE,ZERO)</f>
        <v>0</v>
      </c>
      <c r="BA749" s="1">
        <f t="shared" ref="BA749:BA757" si="5632">IF(E749=2.5,ONE,ZERO)</f>
        <v>0</v>
      </c>
      <c r="BB749" s="1">
        <f t="shared" ref="BB749:BB757" si="5633">IF(E749=3,ONE,ZERO)</f>
        <v>0</v>
      </c>
      <c r="BC749" s="1">
        <f t="shared" ref="BC749:BC757" si="5634">IF(E749=3.5,ONE,ZERO)</f>
        <v>0</v>
      </c>
      <c r="BD749" s="1">
        <f t="shared" ref="BD749:BD757" si="5635">IF(E749=4,ONE,ZERO)</f>
        <v>0</v>
      </c>
      <c r="BE749" s="1">
        <f t="shared" ref="BE749:BE757" si="5636">IF(E749=4.5,ONE,ZERO)</f>
        <v>0</v>
      </c>
      <c r="BF749" s="1">
        <f t="shared" ref="BF749:BF757" si="5637">IF(E749=5,ONE,ZERO)</f>
        <v>0</v>
      </c>
      <c r="BG749" s="1">
        <f t="shared" ref="BG749:BG757" si="5638">IF(E749=5.5,ONE,ZERO)</f>
        <v>0</v>
      </c>
      <c r="BH749" s="1">
        <f t="shared" ref="BH749:BH757" si="5639">IF(E749=6,ONE,ZERO)</f>
        <v>0</v>
      </c>
      <c r="BI749" s="1">
        <f t="shared" ref="BI749:BI757" si="5640">IF(E749=6.5,ONE,ZERO)</f>
        <v>0</v>
      </c>
      <c r="BJ749" s="1">
        <f t="shared" ref="BJ749:BJ757" si="5641">IF(E749=7,ONE,ZERO)</f>
        <v>0</v>
      </c>
      <c r="BK749" s="1">
        <f t="shared" ref="BK749:BK757" si="5642">IF(E749=7.5,ONE,ZERO)</f>
        <v>0</v>
      </c>
      <c r="BL749" s="1">
        <f t="shared" ref="BL749:BL757" si="5643">IF(E749=8,ONE,ZERO)</f>
        <v>0</v>
      </c>
      <c r="BM749" s="1">
        <f t="shared" ref="BM749:BM757" si="5644">IF(E749=8.5,ONE,ZERO)</f>
        <v>0</v>
      </c>
      <c r="BN749" s="1">
        <f t="shared" ref="BN749:BN757" si="5645">IF(E749=9,ONE,ZERO)</f>
        <v>0</v>
      </c>
      <c r="BO749" s="1">
        <f t="shared" ref="BO749:BO757" si="5646">IF(E749=9.5,ONE,ZERO)</f>
        <v>0</v>
      </c>
      <c r="BP749" s="1">
        <f t="shared" ref="BP749:BP757" si="5647">IF(E749=10,ONE,ZERO)</f>
        <v>0</v>
      </c>
      <c r="BQ749" s="1">
        <f t="shared" ref="BQ749:BQ757" si="5648">IF(F749=0,ONE,ZERO)</f>
        <v>1</v>
      </c>
      <c r="BR749" s="1">
        <f t="shared" ref="BR749:BR757" si="5649">IF(F749=0.5,ONE,ZERO)</f>
        <v>0</v>
      </c>
      <c r="BS749" s="1">
        <f t="shared" ref="BS749:BS757" si="5650">IF(F749=1,ONE,ZERO)</f>
        <v>0</v>
      </c>
      <c r="BT749" s="1">
        <f t="shared" ref="BT749:BT757" si="5651">IF(F749=1.5,ONE,ZERO)</f>
        <v>0</v>
      </c>
      <c r="BU749" s="1">
        <f t="shared" ref="BU749:BU757" si="5652">IF(F749=2,ONE,ZERO)</f>
        <v>0</v>
      </c>
      <c r="BV749" s="1">
        <f t="shared" ref="BV749:BV757" si="5653">IF(F749=2.5,ONE,ZERO)</f>
        <v>0</v>
      </c>
      <c r="BW749" s="1">
        <f t="shared" ref="BW749:BW757" si="5654">IF(F749=3,ONE,ZERO)</f>
        <v>0</v>
      </c>
      <c r="BX749" s="1">
        <f t="shared" ref="BX749:BX757" si="5655">IF(F749=3.5,ONE,ZERO)</f>
        <v>0</v>
      </c>
      <c r="BY749" s="1">
        <f t="shared" ref="BY749:BY757" si="5656">IF(F749=4,ONE,ZERO)</f>
        <v>0</v>
      </c>
      <c r="BZ749" s="1">
        <f t="shared" ref="BZ749:BZ757" si="5657">IF(F749=4.5,ONE,ZERO)</f>
        <v>0</v>
      </c>
      <c r="CA749" s="1">
        <f t="shared" ref="CA749:CA757" si="5658">IF(F749=5,ONE,ZERO)</f>
        <v>0</v>
      </c>
      <c r="CB749" s="1">
        <f t="shared" ref="CB749:CB757" si="5659">IF(F749=5.5,ONE,ZERO)</f>
        <v>0</v>
      </c>
      <c r="CC749" s="1">
        <f t="shared" ref="CC749:CC757" si="5660">IF(F749=6,ONE,ZERO)</f>
        <v>0</v>
      </c>
      <c r="CD749" s="1">
        <f t="shared" ref="CD749:CD757" si="5661">IF(F749=6.5,ONE,ZERO)</f>
        <v>0</v>
      </c>
      <c r="CE749" s="1">
        <f t="shared" ref="CE749:CE757" si="5662">IF(F749=7,ONE,ZERO)</f>
        <v>0</v>
      </c>
      <c r="CF749" s="1">
        <f t="shared" ref="CF749:CF757" si="5663">IF(F749=7.5,ONE,ZERO)</f>
        <v>0</v>
      </c>
      <c r="CG749" s="1">
        <f t="shared" ref="CG749:CG757" si="5664">IF(F749=8,ONE,ZERO)</f>
        <v>0</v>
      </c>
      <c r="CH749" s="1">
        <f t="shared" ref="CH749:CH757" si="5665">IF(F749=8.5,ONE,ZERO)</f>
        <v>0</v>
      </c>
      <c r="CI749" s="1">
        <f t="shared" ref="CI749:CI757" si="5666">IF(F749=9,ONE,ZERO)</f>
        <v>0</v>
      </c>
      <c r="CJ749" s="1">
        <f t="shared" ref="CJ749:CJ757" si="5667">IF(F749=9.5,ONE,ZERO)</f>
        <v>0</v>
      </c>
      <c r="CK749" s="1">
        <f t="shared" ref="CK749:CK757" si="5668">IF(F749=10,ONE,ZERO)</f>
        <v>0</v>
      </c>
      <c r="CL749" s="1">
        <f t="shared" ref="CL749:CL757" si="5669">IF(G749=0,ONE,ZERO)</f>
        <v>1</v>
      </c>
      <c r="CM749" s="1">
        <f t="shared" ref="CM749:CM757" si="5670">IF(G749=0.5,ONE,ZERO)</f>
        <v>0</v>
      </c>
      <c r="CN749" s="1">
        <f t="shared" ref="CN749:CN757" si="5671">IF(G749=1,ONE,ZERO)</f>
        <v>0</v>
      </c>
      <c r="CO749" s="1">
        <f t="shared" ref="CO749:CO757" si="5672">IF(G749=1.5,ONE,ZERO)</f>
        <v>0</v>
      </c>
      <c r="CP749" s="1">
        <f t="shared" ref="CP749:CP757" si="5673">IF(G749=2,ONE,ZERO)</f>
        <v>0</v>
      </c>
      <c r="CQ749" s="1">
        <f t="shared" ref="CQ749:CQ757" si="5674">IF(G749=2.5,ONE,ZERO)</f>
        <v>0</v>
      </c>
      <c r="CR749" s="1">
        <f t="shared" ref="CR749:CR757" si="5675">IF(G749=3,ONE,ZERO)</f>
        <v>0</v>
      </c>
      <c r="CS749" s="1">
        <f t="shared" ref="CS749:CS757" si="5676">IF(G749=3.5,ONE,ZERO)</f>
        <v>0</v>
      </c>
      <c r="CT749" s="1">
        <f t="shared" ref="CT749:CT757" si="5677">IF(G749=4,ONE,ZERO)</f>
        <v>0</v>
      </c>
      <c r="CU749" s="1">
        <f t="shared" ref="CU749:CU757" si="5678">IF(G749=4.5,ONE,ZERO)</f>
        <v>0</v>
      </c>
      <c r="CV749" s="1">
        <f t="shared" ref="CV749:CV757" si="5679">IF(G749=5,ONE,ZERO)</f>
        <v>0</v>
      </c>
      <c r="CW749" s="1">
        <f t="shared" ref="CW749:CW757" si="5680">IF(G749=5.5,ONE,ZERO)</f>
        <v>0</v>
      </c>
      <c r="CX749" s="1">
        <f t="shared" ref="CX749:CX757" si="5681">IF(G749=6,ONE,ZERO)</f>
        <v>0</v>
      </c>
      <c r="CY749" s="1">
        <f t="shared" ref="CY749:CY757" si="5682">IF(G749=6.5,ONE,ZERO)</f>
        <v>0</v>
      </c>
      <c r="CZ749" s="1">
        <f t="shared" ref="CZ749:CZ757" si="5683">IF(G749=7,ONE,ZERO)</f>
        <v>0</v>
      </c>
      <c r="DA749" s="1">
        <f t="shared" ref="DA749:DA757" si="5684">IF(G749=7.5,ONE,ZERO)</f>
        <v>0</v>
      </c>
      <c r="DB749" s="1">
        <f t="shared" ref="DB749:DB757" si="5685">IF(G749=8,ONE,ZERO)</f>
        <v>0</v>
      </c>
      <c r="DC749" s="1">
        <f t="shared" ref="DC749:DC757" si="5686">IF(G749=8.5,ONE,ZERO)</f>
        <v>0</v>
      </c>
      <c r="DD749" s="1">
        <f t="shared" ref="DD749:DD757" si="5687">IF(G749=9,ONE,ZERO)</f>
        <v>0</v>
      </c>
      <c r="DE749" s="1">
        <f t="shared" ref="DE749:DE757" si="5688">IF(G749=9.5,ONE,ZERO)</f>
        <v>0</v>
      </c>
      <c r="DF749" s="1">
        <f t="shared" ref="DF749:DF757" si="5689">IF(G749=10,ONE,ZERO)</f>
        <v>0</v>
      </c>
      <c r="DG749" s="1">
        <f t="shared" ref="DG749:DG757" si="5690">IF(H749=0,ONE,ZERO)</f>
        <v>1</v>
      </c>
      <c r="DH749" s="1">
        <f t="shared" ref="DH749:DH757" si="5691">IF(H749=0.5,ONE,ZERO)</f>
        <v>0</v>
      </c>
      <c r="DI749" s="1">
        <f t="shared" ref="DI749:DI757" si="5692">IF(H749=1,ONE,ZERO)</f>
        <v>0</v>
      </c>
      <c r="DJ749" s="1">
        <f t="shared" ref="DJ749:DJ757" si="5693">IF(H749=1.5,ONE,ZERO)</f>
        <v>0</v>
      </c>
      <c r="DK749" s="1">
        <f t="shared" ref="DK749:DK757" si="5694">IF(H749=2,ONE,ZERO)</f>
        <v>0</v>
      </c>
      <c r="DL749" s="1">
        <f t="shared" ref="DL749:DL757" si="5695">IF(H749=2.5,ONE,ZERO)</f>
        <v>0</v>
      </c>
      <c r="DM749" s="1">
        <f t="shared" ref="DM749:DM757" si="5696">IF(H749=3,ONE,ZERO)</f>
        <v>0</v>
      </c>
      <c r="DN749" s="1">
        <f t="shared" ref="DN749:DN757" si="5697">IF(H749=3.5,ONE,ZERO)</f>
        <v>0</v>
      </c>
      <c r="DO749" s="1">
        <f t="shared" ref="DO749:DO757" si="5698">IF(H749=4,ONE,ZERO)</f>
        <v>0</v>
      </c>
      <c r="DP749" s="1">
        <f t="shared" ref="DP749:DP757" si="5699">IF(H749=4.5,ONE,ZERO)</f>
        <v>0</v>
      </c>
      <c r="DQ749" s="1">
        <f t="shared" ref="DQ749:DQ757" si="5700">IF(H749=5,ONE,ZERO)</f>
        <v>0</v>
      </c>
      <c r="DR749" s="1">
        <f t="shared" ref="DR749:DR757" si="5701">IF(H749=5.5,ONE,ZERO)</f>
        <v>0</v>
      </c>
      <c r="DS749" s="1">
        <f t="shared" ref="DS749:DS757" si="5702">IF(H749=6,ONE,ZERO)</f>
        <v>0</v>
      </c>
      <c r="DT749" s="1">
        <f t="shared" ref="DT749:DT757" si="5703">IF(H749=6.5,ONE,ZERO)</f>
        <v>0</v>
      </c>
      <c r="DU749" s="1">
        <f t="shared" ref="DU749:DU757" si="5704">IF(H749=7,ONE,ZERO)</f>
        <v>0</v>
      </c>
      <c r="DV749" s="1">
        <f t="shared" ref="DV749:DV757" si="5705">IF(H749=7.5,ONE,ZERO)</f>
        <v>0</v>
      </c>
      <c r="DW749" s="1">
        <f t="shared" ref="DW749:DW757" si="5706">IF(H749=8,ONE,ZERO)</f>
        <v>0</v>
      </c>
      <c r="DX749" s="1">
        <f t="shared" ref="DX749:DX757" si="5707">IF(H749=8.5,ONE,ZERO)</f>
        <v>0</v>
      </c>
      <c r="DY749" s="1">
        <f t="shared" ref="DY749:DY757" si="5708">IF(H749=9,ONE,ZERO)</f>
        <v>0</v>
      </c>
      <c r="DZ749" s="1">
        <f t="shared" ref="DZ749:DZ757" si="5709">IF(H749=9.5,ONE,ZERO)</f>
        <v>0</v>
      </c>
      <c r="EA749" s="1">
        <f t="shared" ref="EA749:EA757" si="5710">IF(H749=10,ONE,ZERO)</f>
        <v>0</v>
      </c>
      <c r="EB749" s="1">
        <f t="shared" ref="EB749:EB757" si="5711">IF(I749=0,ONE,ZERO)</f>
        <v>1</v>
      </c>
      <c r="EC749" s="1">
        <f t="shared" ref="EC749:EC757" si="5712">IF(I749=0.5,ONE,ZERO)</f>
        <v>0</v>
      </c>
      <c r="ED749" s="1">
        <f t="shared" ref="ED749:ED757" si="5713">IF(I749=1,ONE,ZERO)</f>
        <v>0</v>
      </c>
      <c r="EE749" s="1">
        <f t="shared" ref="EE749:EE757" si="5714">IF(I749=1.5,ONE,ZERO)</f>
        <v>0</v>
      </c>
      <c r="EF749" s="1">
        <f t="shared" ref="EF749:EF757" si="5715">IF(I749=2,ONE,ZERO)</f>
        <v>0</v>
      </c>
      <c r="EG749" s="1">
        <f t="shared" ref="EG749:EG757" si="5716">IF(I749=2.5,ONE,ZERO)</f>
        <v>0</v>
      </c>
      <c r="EH749" s="1">
        <f t="shared" ref="EH749:EH757" si="5717">IF(I749=3,ONE,ZERO)</f>
        <v>0</v>
      </c>
      <c r="EI749" s="1">
        <f t="shared" ref="EI749:EI757" si="5718">IF(I749=3.5,ONE,ZERO)</f>
        <v>0</v>
      </c>
      <c r="EJ749" s="1">
        <f t="shared" ref="EJ749:EJ757" si="5719">IF(I749=4,ONE,ZERO)</f>
        <v>0</v>
      </c>
      <c r="EK749" s="1">
        <f t="shared" ref="EK749:EK757" si="5720">IF(I749=4.5,ONE,ZERO)</f>
        <v>0</v>
      </c>
      <c r="EL749" s="1">
        <f t="shared" ref="EL749:EL757" si="5721">IF(I749=5,ONE,ZERO)</f>
        <v>0</v>
      </c>
      <c r="EM749" s="1">
        <f t="shared" ref="EM749:EM757" si="5722">IF(I749=5.5,ONE,ZERO)</f>
        <v>0</v>
      </c>
      <c r="EN749" s="1">
        <f t="shared" ref="EN749:EN757" si="5723">IF(I749=6,ONE,ZERO)</f>
        <v>0</v>
      </c>
      <c r="EO749" s="1">
        <f t="shared" ref="EO749:EO757" si="5724">IF(I749=6.5,ONE,ZERO)</f>
        <v>0</v>
      </c>
      <c r="EP749" s="1">
        <f t="shared" ref="EP749:EP757" si="5725">IF(I749=7,ONE,ZERO)</f>
        <v>0</v>
      </c>
      <c r="EQ749" s="1">
        <f t="shared" ref="EQ749:EQ757" si="5726">IF(I749=7.5,ONE,ZERO)</f>
        <v>0</v>
      </c>
      <c r="ER749" s="1">
        <f t="shared" ref="ER749:ER757" si="5727">IF(I749=8,ONE,ZERO)</f>
        <v>0</v>
      </c>
      <c r="ES749" s="1">
        <f t="shared" ref="ES749:ES757" si="5728">IF(I749=8.5,ONE,ZERO)</f>
        <v>0</v>
      </c>
      <c r="ET749" s="1">
        <f t="shared" ref="ET749:ET757" si="5729">IF(I749=9,ONE,ZERO)</f>
        <v>0</v>
      </c>
      <c r="EU749" s="1">
        <f t="shared" ref="EU749:EU757" si="5730">IF(I749=9.5,ONE,ZERO)</f>
        <v>0</v>
      </c>
      <c r="EV749" s="1">
        <f t="shared" ref="EV749:EV757" si="5731">IF(I749=10,ONE,ZERO)</f>
        <v>0</v>
      </c>
    </row>
    <row r="750" spans="1:156" ht="12.75" customHeight="1" x14ac:dyDescent="0.2">
      <c r="C750" s="78" t="str">
        <f>IF(EY748=2,"ALERT! An entered score ends in other than .0 or .5"," ")</f>
        <v xml:space="preserve"> </v>
      </c>
      <c r="D750" s="25">
        <v>2</v>
      </c>
      <c r="E750" s="15"/>
      <c r="F750" s="16"/>
      <c r="G750" s="16"/>
      <c r="H750" s="16"/>
      <c r="I750" s="17"/>
      <c r="J750" s="54"/>
      <c r="L750" s="6" t="str">
        <f t="shared" si="5600"/>
        <v xml:space="preserve"> </v>
      </c>
      <c r="M750" s="1" t="str">
        <f t="shared" si="5601"/>
        <v xml:space="preserve"> </v>
      </c>
      <c r="N750" s="1" t="str">
        <f t="shared" si="5602"/>
        <v xml:space="preserve"> </v>
      </c>
      <c r="O750" s="1" t="str">
        <f t="shared" si="5603"/>
        <v xml:space="preserve"> </v>
      </c>
      <c r="P750" s="1" t="str">
        <f t="shared" si="5604"/>
        <v xml:space="preserve"> </v>
      </c>
      <c r="Q750" s="1" t="str">
        <f t="shared" si="5605"/>
        <v xml:space="preserve"> </v>
      </c>
      <c r="R750" s="5" t="str">
        <f t="shared" si="5606"/>
        <v xml:space="preserve"> </v>
      </c>
      <c r="S750" s="7">
        <f t="shared" si="5607"/>
        <v>0</v>
      </c>
      <c r="T750" s="7"/>
      <c r="U750" s="7"/>
      <c r="V750" s="7"/>
      <c r="W750" s="7"/>
      <c r="X750" s="7"/>
      <c r="Y750" s="7"/>
      <c r="Z750" s="7"/>
      <c r="AA750" s="1">
        <f t="shared" si="5608"/>
        <v>0</v>
      </c>
      <c r="AB750" s="1">
        <f t="shared" si="5609"/>
        <v>0</v>
      </c>
      <c r="AC750" s="1">
        <f t="shared" si="5610"/>
        <v>0</v>
      </c>
      <c r="AD750" s="2">
        <f t="shared" si="5611"/>
        <v>0</v>
      </c>
      <c r="AE750" s="1">
        <f t="shared" si="5612"/>
        <v>0</v>
      </c>
      <c r="AF750" s="1">
        <f t="shared" si="5613"/>
        <v>0</v>
      </c>
      <c r="AG750" s="1">
        <f t="shared" si="5614"/>
        <v>0</v>
      </c>
      <c r="AH750" s="2">
        <f t="shared" si="5615"/>
        <v>0</v>
      </c>
      <c r="AI750" s="1">
        <f t="shared" si="5616"/>
        <v>0</v>
      </c>
      <c r="AJ750" s="1">
        <f t="shared" si="5617"/>
        <v>0</v>
      </c>
      <c r="AK750" s="1">
        <f t="shared" si="5618"/>
        <v>0</v>
      </c>
      <c r="AL750" s="1">
        <f t="shared" si="5619"/>
        <v>0</v>
      </c>
      <c r="AM750" s="1">
        <f t="shared" si="5620"/>
        <v>0</v>
      </c>
      <c r="AN750" s="1">
        <f t="shared" si="5621"/>
        <v>0</v>
      </c>
      <c r="AO750" s="1">
        <f t="shared" si="5622"/>
        <v>0</v>
      </c>
      <c r="AP750" s="1">
        <f t="shared" si="5623"/>
        <v>0</v>
      </c>
      <c r="AQ750" s="1">
        <f t="shared" si="5624"/>
        <v>0</v>
      </c>
      <c r="AR750" s="1">
        <f t="shared" si="5625"/>
        <v>0</v>
      </c>
      <c r="AS750" s="1">
        <f t="shared" si="5626"/>
        <v>0</v>
      </c>
      <c r="AT750" s="1"/>
      <c r="AU750" s="1"/>
      <c r="AV750" s="1">
        <f t="shared" si="5627"/>
        <v>1</v>
      </c>
      <c r="AW750" s="1">
        <f t="shared" si="5628"/>
        <v>0</v>
      </c>
      <c r="AX750" s="1">
        <f t="shared" si="5629"/>
        <v>0</v>
      </c>
      <c r="AY750" s="1">
        <f t="shared" si="5630"/>
        <v>0</v>
      </c>
      <c r="AZ750" s="1">
        <f t="shared" si="5631"/>
        <v>0</v>
      </c>
      <c r="BA750" s="1">
        <f t="shared" si="5632"/>
        <v>0</v>
      </c>
      <c r="BB750" s="1">
        <f t="shared" si="5633"/>
        <v>0</v>
      </c>
      <c r="BC750" s="1">
        <f t="shared" si="5634"/>
        <v>0</v>
      </c>
      <c r="BD750" s="1">
        <f t="shared" si="5635"/>
        <v>0</v>
      </c>
      <c r="BE750" s="1">
        <f t="shared" si="5636"/>
        <v>0</v>
      </c>
      <c r="BF750" s="1">
        <f t="shared" si="5637"/>
        <v>0</v>
      </c>
      <c r="BG750" s="1">
        <f t="shared" si="5638"/>
        <v>0</v>
      </c>
      <c r="BH750" s="1">
        <f t="shared" si="5639"/>
        <v>0</v>
      </c>
      <c r="BI750" s="1">
        <f t="shared" si="5640"/>
        <v>0</v>
      </c>
      <c r="BJ750" s="1">
        <f t="shared" si="5641"/>
        <v>0</v>
      </c>
      <c r="BK750" s="1">
        <f t="shared" si="5642"/>
        <v>0</v>
      </c>
      <c r="BL750" s="1">
        <f t="shared" si="5643"/>
        <v>0</v>
      </c>
      <c r="BM750" s="1">
        <f t="shared" si="5644"/>
        <v>0</v>
      </c>
      <c r="BN750" s="1">
        <f t="shared" si="5645"/>
        <v>0</v>
      </c>
      <c r="BO750" s="1">
        <f t="shared" si="5646"/>
        <v>0</v>
      </c>
      <c r="BP750" s="1">
        <f t="shared" si="5647"/>
        <v>0</v>
      </c>
      <c r="BQ750" s="1">
        <f t="shared" si="5648"/>
        <v>1</v>
      </c>
      <c r="BR750" s="1">
        <f t="shared" si="5649"/>
        <v>0</v>
      </c>
      <c r="BS750" s="1">
        <f t="shared" si="5650"/>
        <v>0</v>
      </c>
      <c r="BT750" s="1">
        <f t="shared" si="5651"/>
        <v>0</v>
      </c>
      <c r="BU750" s="1">
        <f t="shared" si="5652"/>
        <v>0</v>
      </c>
      <c r="BV750" s="1">
        <f t="shared" si="5653"/>
        <v>0</v>
      </c>
      <c r="BW750" s="1">
        <f t="shared" si="5654"/>
        <v>0</v>
      </c>
      <c r="BX750" s="1">
        <f t="shared" si="5655"/>
        <v>0</v>
      </c>
      <c r="BY750" s="1">
        <f t="shared" si="5656"/>
        <v>0</v>
      </c>
      <c r="BZ750" s="1">
        <f t="shared" si="5657"/>
        <v>0</v>
      </c>
      <c r="CA750" s="1">
        <f t="shared" si="5658"/>
        <v>0</v>
      </c>
      <c r="CB750" s="1">
        <f t="shared" si="5659"/>
        <v>0</v>
      </c>
      <c r="CC750" s="1">
        <f t="shared" si="5660"/>
        <v>0</v>
      </c>
      <c r="CD750" s="1">
        <f t="shared" si="5661"/>
        <v>0</v>
      </c>
      <c r="CE750" s="1">
        <f t="shared" si="5662"/>
        <v>0</v>
      </c>
      <c r="CF750" s="1">
        <f t="shared" si="5663"/>
        <v>0</v>
      </c>
      <c r="CG750" s="1">
        <f t="shared" si="5664"/>
        <v>0</v>
      </c>
      <c r="CH750" s="1">
        <f t="shared" si="5665"/>
        <v>0</v>
      </c>
      <c r="CI750" s="1">
        <f t="shared" si="5666"/>
        <v>0</v>
      </c>
      <c r="CJ750" s="1">
        <f t="shared" si="5667"/>
        <v>0</v>
      </c>
      <c r="CK750" s="1">
        <f t="shared" si="5668"/>
        <v>0</v>
      </c>
      <c r="CL750" s="1">
        <f t="shared" si="5669"/>
        <v>1</v>
      </c>
      <c r="CM750" s="1">
        <f t="shared" si="5670"/>
        <v>0</v>
      </c>
      <c r="CN750" s="1">
        <f t="shared" si="5671"/>
        <v>0</v>
      </c>
      <c r="CO750" s="1">
        <f t="shared" si="5672"/>
        <v>0</v>
      </c>
      <c r="CP750" s="1">
        <f t="shared" si="5673"/>
        <v>0</v>
      </c>
      <c r="CQ750" s="1">
        <f t="shared" si="5674"/>
        <v>0</v>
      </c>
      <c r="CR750" s="1">
        <f t="shared" si="5675"/>
        <v>0</v>
      </c>
      <c r="CS750" s="1">
        <f t="shared" si="5676"/>
        <v>0</v>
      </c>
      <c r="CT750" s="1">
        <f t="shared" si="5677"/>
        <v>0</v>
      </c>
      <c r="CU750" s="1">
        <f t="shared" si="5678"/>
        <v>0</v>
      </c>
      <c r="CV750" s="1">
        <f t="shared" si="5679"/>
        <v>0</v>
      </c>
      <c r="CW750" s="1">
        <f t="shared" si="5680"/>
        <v>0</v>
      </c>
      <c r="CX750" s="1">
        <f t="shared" si="5681"/>
        <v>0</v>
      </c>
      <c r="CY750" s="1">
        <f t="shared" si="5682"/>
        <v>0</v>
      </c>
      <c r="CZ750" s="1">
        <f t="shared" si="5683"/>
        <v>0</v>
      </c>
      <c r="DA750" s="1">
        <f t="shared" si="5684"/>
        <v>0</v>
      </c>
      <c r="DB750" s="1">
        <f t="shared" si="5685"/>
        <v>0</v>
      </c>
      <c r="DC750" s="1">
        <f t="shared" si="5686"/>
        <v>0</v>
      </c>
      <c r="DD750" s="1">
        <f t="shared" si="5687"/>
        <v>0</v>
      </c>
      <c r="DE750" s="1">
        <f t="shared" si="5688"/>
        <v>0</v>
      </c>
      <c r="DF750" s="1">
        <f t="shared" si="5689"/>
        <v>0</v>
      </c>
      <c r="DG750" s="1">
        <f t="shared" si="5690"/>
        <v>1</v>
      </c>
      <c r="DH750" s="1">
        <f t="shared" si="5691"/>
        <v>0</v>
      </c>
      <c r="DI750" s="1">
        <f t="shared" si="5692"/>
        <v>0</v>
      </c>
      <c r="DJ750" s="1">
        <f t="shared" si="5693"/>
        <v>0</v>
      </c>
      <c r="DK750" s="1">
        <f t="shared" si="5694"/>
        <v>0</v>
      </c>
      <c r="DL750" s="1">
        <f t="shared" si="5695"/>
        <v>0</v>
      </c>
      <c r="DM750" s="1">
        <f t="shared" si="5696"/>
        <v>0</v>
      </c>
      <c r="DN750" s="1">
        <f t="shared" si="5697"/>
        <v>0</v>
      </c>
      <c r="DO750" s="1">
        <f t="shared" si="5698"/>
        <v>0</v>
      </c>
      <c r="DP750" s="1">
        <f t="shared" si="5699"/>
        <v>0</v>
      </c>
      <c r="DQ750" s="1">
        <f t="shared" si="5700"/>
        <v>0</v>
      </c>
      <c r="DR750" s="1">
        <f t="shared" si="5701"/>
        <v>0</v>
      </c>
      <c r="DS750" s="1">
        <f t="shared" si="5702"/>
        <v>0</v>
      </c>
      <c r="DT750" s="1">
        <f t="shared" si="5703"/>
        <v>0</v>
      </c>
      <c r="DU750" s="1">
        <f t="shared" si="5704"/>
        <v>0</v>
      </c>
      <c r="DV750" s="1">
        <f t="shared" si="5705"/>
        <v>0</v>
      </c>
      <c r="DW750" s="1">
        <f t="shared" si="5706"/>
        <v>0</v>
      </c>
      <c r="DX750" s="1">
        <f t="shared" si="5707"/>
        <v>0</v>
      </c>
      <c r="DY750" s="1">
        <f t="shared" si="5708"/>
        <v>0</v>
      </c>
      <c r="DZ750" s="1">
        <f t="shared" si="5709"/>
        <v>0</v>
      </c>
      <c r="EA750" s="1">
        <f t="shared" si="5710"/>
        <v>0</v>
      </c>
      <c r="EB750" s="1">
        <f t="shared" si="5711"/>
        <v>1</v>
      </c>
      <c r="EC750" s="1">
        <f t="shared" si="5712"/>
        <v>0</v>
      </c>
      <c r="ED750" s="1">
        <f t="shared" si="5713"/>
        <v>0</v>
      </c>
      <c r="EE750" s="1">
        <f t="shared" si="5714"/>
        <v>0</v>
      </c>
      <c r="EF750" s="1">
        <f t="shared" si="5715"/>
        <v>0</v>
      </c>
      <c r="EG750" s="1">
        <f t="shared" si="5716"/>
        <v>0</v>
      </c>
      <c r="EH750" s="1">
        <f t="shared" si="5717"/>
        <v>0</v>
      </c>
      <c r="EI750" s="1">
        <f t="shared" si="5718"/>
        <v>0</v>
      </c>
      <c r="EJ750" s="1">
        <f t="shared" si="5719"/>
        <v>0</v>
      </c>
      <c r="EK750" s="1">
        <f t="shared" si="5720"/>
        <v>0</v>
      </c>
      <c r="EL750" s="1">
        <f t="shared" si="5721"/>
        <v>0</v>
      </c>
      <c r="EM750" s="1">
        <f t="shared" si="5722"/>
        <v>0</v>
      </c>
      <c r="EN750" s="1">
        <f t="shared" si="5723"/>
        <v>0</v>
      </c>
      <c r="EO750" s="1">
        <f t="shared" si="5724"/>
        <v>0</v>
      </c>
      <c r="EP750" s="1">
        <f t="shared" si="5725"/>
        <v>0</v>
      </c>
      <c r="EQ750" s="1">
        <f t="shared" si="5726"/>
        <v>0</v>
      </c>
      <c r="ER750" s="1">
        <f t="shared" si="5727"/>
        <v>0</v>
      </c>
      <c r="ES750" s="1">
        <f t="shared" si="5728"/>
        <v>0</v>
      </c>
      <c r="ET750" s="1">
        <f t="shared" si="5729"/>
        <v>0</v>
      </c>
      <c r="EU750" s="1">
        <f t="shared" si="5730"/>
        <v>0</v>
      </c>
      <c r="EV750" s="1">
        <f t="shared" si="5731"/>
        <v>0</v>
      </c>
    </row>
    <row r="751" spans="1:156" ht="12.75" customHeight="1" x14ac:dyDescent="0.2">
      <c r="C751" s="79"/>
      <c r="D751" s="24">
        <v>3</v>
      </c>
      <c r="E751" s="15"/>
      <c r="F751" s="16"/>
      <c r="G751" s="16"/>
      <c r="H751" s="16"/>
      <c r="I751" s="17"/>
      <c r="J751" s="54"/>
      <c r="L751" s="6" t="str">
        <f t="shared" si="5600"/>
        <v xml:space="preserve"> </v>
      </c>
      <c r="M751" s="1" t="str">
        <f t="shared" si="5601"/>
        <v xml:space="preserve"> </v>
      </c>
      <c r="N751" s="1" t="str">
        <f t="shared" si="5602"/>
        <v xml:space="preserve"> </v>
      </c>
      <c r="O751" s="1" t="str">
        <f t="shared" si="5603"/>
        <v xml:space="preserve"> </v>
      </c>
      <c r="P751" s="1" t="str">
        <f t="shared" si="5604"/>
        <v xml:space="preserve"> </v>
      </c>
      <c r="Q751" s="1" t="str">
        <f t="shared" si="5605"/>
        <v xml:space="preserve"> </v>
      </c>
      <c r="R751" s="5" t="str">
        <f t="shared" si="5606"/>
        <v xml:space="preserve"> </v>
      </c>
      <c r="S751" s="7">
        <f t="shared" si="5607"/>
        <v>0</v>
      </c>
      <c r="T751" s="7"/>
      <c r="U751" s="7"/>
      <c r="V751" s="7"/>
      <c r="W751" s="7"/>
      <c r="X751" s="7"/>
      <c r="Y751" s="7"/>
      <c r="Z751" s="7"/>
      <c r="AA751" s="1">
        <f t="shared" si="5608"/>
        <v>0</v>
      </c>
      <c r="AB751" s="1">
        <f t="shared" si="5609"/>
        <v>0</v>
      </c>
      <c r="AC751" s="1">
        <f t="shared" si="5610"/>
        <v>0</v>
      </c>
      <c r="AD751" s="2">
        <f t="shared" si="5611"/>
        <v>0</v>
      </c>
      <c r="AE751" s="1">
        <f t="shared" si="5612"/>
        <v>0</v>
      </c>
      <c r="AF751" s="1">
        <f t="shared" si="5613"/>
        <v>0</v>
      </c>
      <c r="AG751" s="1">
        <f t="shared" si="5614"/>
        <v>0</v>
      </c>
      <c r="AH751" s="2">
        <f t="shared" si="5615"/>
        <v>0</v>
      </c>
      <c r="AI751" s="1">
        <f t="shared" si="5616"/>
        <v>0</v>
      </c>
      <c r="AJ751" s="1">
        <f t="shared" si="5617"/>
        <v>0</v>
      </c>
      <c r="AK751" s="1">
        <f t="shared" si="5618"/>
        <v>0</v>
      </c>
      <c r="AL751" s="1">
        <f t="shared" si="5619"/>
        <v>0</v>
      </c>
      <c r="AM751" s="1">
        <f t="shared" si="5620"/>
        <v>0</v>
      </c>
      <c r="AN751" s="1">
        <f t="shared" si="5621"/>
        <v>0</v>
      </c>
      <c r="AO751" s="1">
        <f t="shared" si="5622"/>
        <v>0</v>
      </c>
      <c r="AP751" s="1">
        <f t="shared" si="5623"/>
        <v>0</v>
      </c>
      <c r="AQ751" s="1">
        <f t="shared" si="5624"/>
        <v>0</v>
      </c>
      <c r="AR751" s="1">
        <f t="shared" si="5625"/>
        <v>0</v>
      </c>
      <c r="AS751" s="1">
        <f t="shared" si="5626"/>
        <v>0</v>
      </c>
      <c r="AT751" s="1"/>
      <c r="AU751" s="1"/>
      <c r="AV751" s="1">
        <f t="shared" si="5627"/>
        <v>1</v>
      </c>
      <c r="AW751" s="1">
        <f t="shared" si="5628"/>
        <v>0</v>
      </c>
      <c r="AX751" s="1">
        <f t="shared" si="5629"/>
        <v>0</v>
      </c>
      <c r="AY751" s="1">
        <f t="shared" si="5630"/>
        <v>0</v>
      </c>
      <c r="AZ751" s="1">
        <f t="shared" si="5631"/>
        <v>0</v>
      </c>
      <c r="BA751" s="1">
        <f t="shared" si="5632"/>
        <v>0</v>
      </c>
      <c r="BB751" s="1">
        <f t="shared" si="5633"/>
        <v>0</v>
      </c>
      <c r="BC751" s="1">
        <f t="shared" si="5634"/>
        <v>0</v>
      </c>
      <c r="BD751" s="1">
        <f t="shared" si="5635"/>
        <v>0</v>
      </c>
      <c r="BE751" s="1">
        <f t="shared" si="5636"/>
        <v>0</v>
      </c>
      <c r="BF751" s="1">
        <f t="shared" si="5637"/>
        <v>0</v>
      </c>
      <c r="BG751" s="1">
        <f t="shared" si="5638"/>
        <v>0</v>
      </c>
      <c r="BH751" s="1">
        <f t="shared" si="5639"/>
        <v>0</v>
      </c>
      <c r="BI751" s="1">
        <f t="shared" si="5640"/>
        <v>0</v>
      </c>
      <c r="BJ751" s="1">
        <f t="shared" si="5641"/>
        <v>0</v>
      </c>
      <c r="BK751" s="1">
        <f t="shared" si="5642"/>
        <v>0</v>
      </c>
      <c r="BL751" s="1">
        <f t="shared" si="5643"/>
        <v>0</v>
      </c>
      <c r="BM751" s="1">
        <f t="shared" si="5644"/>
        <v>0</v>
      </c>
      <c r="BN751" s="1">
        <f t="shared" si="5645"/>
        <v>0</v>
      </c>
      <c r="BO751" s="1">
        <f t="shared" si="5646"/>
        <v>0</v>
      </c>
      <c r="BP751" s="1">
        <f t="shared" si="5647"/>
        <v>0</v>
      </c>
      <c r="BQ751" s="1">
        <f t="shared" si="5648"/>
        <v>1</v>
      </c>
      <c r="BR751" s="1">
        <f t="shared" si="5649"/>
        <v>0</v>
      </c>
      <c r="BS751" s="1">
        <f t="shared" si="5650"/>
        <v>0</v>
      </c>
      <c r="BT751" s="1">
        <f t="shared" si="5651"/>
        <v>0</v>
      </c>
      <c r="BU751" s="1">
        <f t="shared" si="5652"/>
        <v>0</v>
      </c>
      <c r="BV751" s="1">
        <f t="shared" si="5653"/>
        <v>0</v>
      </c>
      <c r="BW751" s="1">
        <f t="shared" si="5654"/>
        <v>0</v>
      </c>
      <c r="BX751" s="1">
        <f t="shared" si="5655"/>
        <v>0</v>
      </c>
      <c r="BY751" s="1">
        <f t="shared" si="5656"/>
        <v>0</v>
      </c>
      <c r="BZ751" s="1">
        <f t="shared" si="5657"/>
        <v>0</v>
      </c>
      <c r="CA751" s="1">
        <f t="shared" si="5658"/>
        <v>0</v>
      </c>
      <c r="CB751" s="1">
        <f t="shared" si="5659"/>
        <v>0</v>
      </c>
      <c r="CC751" s="1">
        <f t="shared" si="5660"/>
        <v>0</v>
      </c>
      <c r="CD751" s="1">
        <f t="shared" si="5661"/>
        <v>0</v>
      </c>
      <c r="CE751" s="1">
        <f t="shared" si="5662"/>
        <v>0</v>
      </c>
      <c r="CF751" s="1">
        <f t="shared" si="5663"/>
        <v>0</v>
      </c>
      <c r="CG751" s="1">
        <f t="shared" si="5664"/>
        <v>0</v>
      </c>
      <c r="CH751" s="1">
        <f t="shared" si="5665"/>
        <v>0</v>
      </c>
      <c r="CI751" s="1">
        <f t="shared" si="5666"/>
        <v>0</v>
      </c>
      <c r="CJ751" s="1">
        <f t="shared" si="5667"/>
        <v>0</v>
      </c>
      <c r="CK751" s="1">
        <f t="shared" si="5668"/>
        <v>0</v>
      </c>
      <c r="CL751" s="1">
        <f t="shared" si="5669"/>
        <v>1</v>
      </c>
      <c r="CM751" s="1">
        <f t="shared" si="5670"/>
        <v>0</v>
      </c>
      <c r="CN751" s="1">
        <f t="shared" si="5671"/>
        <v>0</v>
      </c>
      <c r="CO751" s="1">
        <f t="shared" si="5672"/>
        <v>0</v>
      </c>
      <c r="CP751" s="1">
        <f t="shared" si="5673"/>
        <v>0</v>
      </c>
      <c r="CQ751" s="1">
        <f t="shared" si="5674"/>
        <v>0</v>
      </c>
      <c r="CR751" s="1">
        <f t="shared" si="5675"/>
        <v>0</v>
      </c>
      <c r="CS751" s="1">
        <f t="shared" si="5676"/>
        <v>0</v>
      </c>
      <c r="CT751" s="1">
        <f t="shared" si="5677"/>
        <v>0</v>
      </c>
      <c r="CU751" s="1">
        <f t="shared" si="5678"/>
        <v>0</v>
      </c>
      <c r="CV751" s="1">
        <f t="shared" si="5679"/>
        <v>0</v>
      </c>
      <c r="CW751" s="1">
        <f t="shared" si="5680"/>
        <v>0</v>
      </c>
      <c r="CX751" s="1">
        <f t="shared" si="5681"/>
        <v>0</v>
      </c>
      <c r="CY751" s="1">
        <f t="shared" si="5682"/>
        <v>0</v>
      </c>
      <c r="CZ751" s="1">
        <f t="shared" si="5683"/>
        <v>0</v>
      </c>
      <c r="DA751" s="1">
        <f t="shared" si="5684"/>
        <v>0</v>
      </c>
      <c r="DB751" s="1">
        <f t="shared" si="5685"/>
        <v>0</v>
      </c>
      <c r="DC751" s="1">
        <f t="shared" si="5686"/>
        <v>0</v>
      </c>
      <c r="DD751" s="1">
        <f t="shared" si="5687"/>
        <v>0</v>
      </c>
      <c r="DE751" s="1">
        <f t="shared" si="5688"/>
        <v>0</v>
      </c>
      <c r="DF751" s="1">
        <f t="shared" si="5689"/>
        <v>0</v>
      </c>
      <c r="DG751" s="1">
        <f t="shared" si="5690"/>
        <v>1</v>
      </c>
      <c r="DH751" s="1">
        <f t="shared" si="5691"/>
        <v>0</v>
      </c>
      <c r="DI751" s="1">
        <f t="shared" si="5692"/>
        <v>0</v>
      </c>
      <c r="DJ751" s="1">
        <f t="shared" si="5693"/>
        <v>0</v>
      </c>
      <c r="DK751" s="1">
        <f t="shared" si="5694"/>
        <v>0</v>
      </c>
      <c r="DL751" s="1">
        <f t="shared" si="5695"/>
        <v>0</v>
      </c>
      <c r="DM751" s="1">
        <f t="shared" si="5696"/>
        <v>0</v>
      </c>
      <c r="DN751" s="1">
        <f t="shared" si="5697"/>
        <v>0</v>
      </c>
      <c r="DO751" s="1">
        <f t="shared" si="5698"/>
        <v>0</v>
      </c>
      <c r="DP751" s="1">
        <f t="shared" si="5699"/>
        <v>0</v>
      </c>
      <c r="DQ751" s="1">
        <f t="shared" si="5700"/>
        <v>0</v>
      </c>
      <c r="DR751" s="1">
        <f t="shared" si="5701"/>
        <v>0</v>
      </c>
      <c r="DS751" s="1">
        <f t="shared" si="5702"/>
        <v>0</v>
      </c>
      <c r="DT751" s="1">
        <f t="shared" si="5703"/>
        <v>0</v>
      </c>
      <c r="DU751" s="1">
        <f t="shared" si="5704"/>
        <v>0</v>
      </c>
      <c r="DV751" s="1">
        <f t="shared" si="5705"/>
        <v>0</v>
      </c>
      <c r="DW751" s="1">
        <f t="shared" si="5706"/>
        <v>0</v>
      </c>
      <c r="DX751" s="1">
        <f t="shared" si="5707"/>
        <v>0</v>
      </c>
      <c r="DY751" s="1">
        <f t="shared" si="5708"/>
        <v>0</v>
      </c>
      <c r="DZ751" s="1">
        <f t="shared" si="5709"/>
        <v>0</v>
      </c>
      <c r="EA751" s="1">
        <f t="shared" si="5710"/>
        <v>0</v>
      </c>
      <c r="EB751" s="1">
        <f t="shared" si="5711"/>
        <v>1</v>
      </c>
      <c r="EC751" s="1">
        <f t="shared" si="5712"/>
        <v>0</v>
      </c>
      <c r="ED751" s="1">
        <f t="shared" si="5713"/>
        <v>0</v>
      </c>
      <c r="EE751" s="1">
        <f t="shared" si="5714"/>
        <v>0</v>
      </c>
      <c r="EF751" s="1">
        <f t="shared" si="5715"/>
        <v>0</v>
      </c>
      <c r="EG751" s="1">
        <f t="shared" si="5716"/>
        <v>0</v>
      </c>
      <c r="EH751" s="1">
        <f t="shared" si="5717"/>
        <v>0</v>
      </c>
      <c r="EI751" s="1">
        <f t="shared" si="5718"/>
        <v>0</v>
      </c>
      <c r="EJ751" s="1">
        <f t="shared" si="5719"/>
        <v>0</v>
      </c>
      <c r="EK751" s="1">
        <f t="shared" si="5720"/>
        <v>0</v>
      </c>
      <c r="EL751" s="1">
        <f t="shared" si="5721"/>
        <v>0</v>
      </c>
      <c r="EM751" s="1">
        <f t="shared" si="5722"/>
        <v>0</v>
      </c>
      <c r="EN751" s="1">
        <f t="shared" si="5723"/>
        <v>0</v>
      </c>
      <c r="EO751" s="1">
        <f t="shared" si="5724"/>
        <v>0</v>
      </c>
      <c r="EP751" s="1">
        <f t="shared" si="5725"/>
        <v>0</v>
      </c>
      <c r="EQ751" s="1">
        <f t="shared" si="5726"/>
        <v>0</v>
      </c>
      <c r="ER751" s="1">
        <f t="shared" si="5727"/>
        <v>0</v>
      </c>
      <c r="ES751" s="1">
        <f t="shared" si="5728"/>
        <v>0</v>
      </c>
      <c r="ET751" s="1">
        <f t="shared" si="5729"/>
        <v>0</v>
      </c>
      <c r="EU751" s="1">
        <f t="shared" si="5730"/>
        <v>0</v>
      </c>
      <c r="EV751" s="1">
        <f t="shared" si="5731"/>
        <v>0</v>
      </c>
    </row>
    <row r="752" spans="1:156" ht="12.75" customHeight="1" x14ac:dyDescent="0.2">
      <c r="C752" s="79"/>
      <c r="D752" s="24">
        <v>4</v>
      </c>
      <c r="E752" s="15"/>
      <c r="F752" s="16"/>
      <c r="G752" s="16"/>
      <c r="H752" s="16"/>
      <c r="I752" s="17"/>
      <c r="J752" s="54"/>
      <c r="L752" s="6" t="str">
        <f t="shared" si="5600"/>
        <v xml:space="preserve"> </v>
      </c>
      <c r="M752" s="1" t="str">
        <f t="shared" si="5601"/>
        <v xml:space="preserve"> </v>
      </c>
      <c r="N752" s="1" t="str">
        <f t="shared" si="5602"/>
        <v xml:space="preserve"> </v>
      </c>
      <c r="O752" s="1" t="str">
        <f t="shared" si="5603"/>
        <v xml:space="preserve"> </v>
      </c>
      <c r="P752" s="1" t="str">
        <f t="shared" si="5604"/>
        <v xml:space="preserve"> </v>
      </c>
      <c r="Q752" s="1" t="str">
        <f t="shared" si="5605"/>
        <v xml:space="preserve"> </v>
      </c>
      <c r="R752" s="5" t="str">
        <f t="shared" si="5606"/>
        <v xml:space="preserve"> </v>
      </c>
      <c r="S752" s="7">
        <f t="shared" si="5607"/>
        <v>0</v>
      </c>
      <c r="T752" s="7"/>
      <c r="U752" s="7"/>
      <c r="V752" s="7"/>
      <c r="W752" s="7"/>
      <c r="X752" s="7"/>
      <c r="Y752" s="7"/>
      <c r="Z752" s="7"/>
      <c r="AA752" s="1">
        <f t="shared" si="5608"/>
        <v>0</v>
      </c>
      <c r="AB752" s="1">
        <f t="shared" si="5609"/>
        <v>0</v>
      </c>
      <c r="AC752" s="1">
        <f t="shared" si="5610"/>
        <v>0</v>
      </c>
      <c r="AD752" s="2">
        <f t="shared" si="5611"/>
        <v>0</v>
      </c>
      <c r="AE752" s="1">
        <f t="shared" si="5612"/>
        <v>0</v>
      </c>
      <c r="AF752" s="1">
        <f t="shared" si="5613"/>
        <v>0</v>
      </c>
      <c r="AG752" s="1">
        <f t="shared" si="5614"/>
        <v>0</v>
      </c>
      <c r="AH752" s="2">
        <f t="shared" si="5615"/>
        <v>0</v>
      </c>
      <c r="AI752" s="1">
        <f t="shared" si="5616"/>
        <v>0</v>
      </c>
      <c r="AJ752" s="1">
        <f t="shared" si="5617"/>
        <v>0</v>
      </c>
      <c r="AK752" s="1">
        <f t="shared" si="5618"/>
        <v>0</v>
      </c>
      <c r="AL752" s="1">
        <f t="shared" si="5619"/>
        <v>0</v>
      </c>
      <c r="AM752" s="1">
        <f t="shared" si="5620"/>
        <v>0</v>
      </c>
      <c r="AN752" s="1">
        <f t="shared" si="5621"/>
        <v>0</v>
      </c>
      <c r="AO752" s="1">
        <f t="shared" si="5622"/>
        <v>0</v>
      </c>
      <c r="AP752" s="1">
        <f t="shared" si="5623"/>
        <v>0</v>
      </c>
      <c r="AQ752" s="1">
        <f t="shared" si="5624"/>
        <v>0</v>
      </c>
      <c r="AR752" s="1">
        <f t="shared" si="5625"/>
        <v>0</v>
      </c>
      <c r="AS752" s="1">
        <f t="shared" si="5626"/>
        <v>0</v>
      </c>
      <c r="AT752" s="1"/>
      <c r="AU752" s="1"/>
      <c r="AV752" s="1">
        <f t="shared" si="5627"/>
        <v>1</v>
      </c>
      <c r="AW752" s="1">
        <f t="shared" si="5628"/>
        <v>0</v>
      </c>
      <c r="AX752" s="1">
        <f t="shared" si="5629"/>
        <v>0</v>
      </c>
      <c r="AY752" s="1">
        <f t="shared" si="5630"/>
        <v>0</v>
      </c>
      <c r="AZ752" s="1">
        <f t="shared" si="5631"/>
        <v>0</v>
      </c>
      <c r="BA752" s="1">
        <f t="shared" si="5632"/>
        <v>0</v>
      </c>
      <c r="BB752" s="1">
        <f t="shared" si="5633"/>
        <v>0</v>
      </c>
      <c r="BC752" s="1">
        <f t="shared" si="5634"/>
        <v>0</v>
      </c>
      <c r="BD752" s="1">
        <f t="shared" si="5635"/>
        <v>0</v>
      </c>
      <c r="BE752" s="1">
        <f t="shared" si="5636"/>
        <v>0</v>
      </c>
      <c r="BF752" s="1">
        <f t="shared" si="5637"/>
        <v>0</v>
      </c>
      <c r="BG752" s="1">
        <f t="shared" si="5638"/>
        <v>0</v>
      </c>
      <c r="BH752" s="1">
        <f t="shared" si="5639"/>
        <v>0</v>
      </c>
      <c r="BI752" s="1">
        <f t="shared" si="5640"/>
        <v>0</v>
      </c>
      <c r="BJ752" s="1">
        <f t="shared" si="5641"/>
        <v>0</v>
      </c>
      <c r="BK752" s="1">
        <f t="shared" si="5642"/>
        <v>0</v>
      </c>
      <c r="BL752" s="1">
        <f t="shared" si="5643"/>
        <v>0</v>
      </c>
      <c r="BM752" s="1">
        <f t="shared" si="5644"/>
        <v>0</v>
      </c>
      <c r="BN752" s="1">
        <f t="shared" si="5645"/>
        <v>0</v>
      </c>
      <c r="BO752" s="1">
        <f t="shared" si="5646"/>
        <v>0</v>
      </c>
      <c r="BP752" s="1">
        <f t="shared" si="5647"/>
        <v>0</v>
      </c>
      <c r="BQ752" s="1">
        <f t="shared" si="5648"/>
        <v>1</v>
      </c>
      <c r="BR752" s="1">
        <f t="shared" si="5649"/>
        <v>0</v>
      </c>
      <c r="BS752" s="1">
        <f t="shared" si="5650"/>
        <v>0</v>
      </c>
      <c r="BT752" s="1">
        <f t="shared" si="5651"/>
        <v>0</v>
      </c>
      <c r="BU752" s="1">
        <f t="shared" si="5652"/>
        <v>0</v>
      </c>
      <c r="BV752" s="1">
        <f t="shared" si="5653"/>
        <v>0</v>
      </c>
      <c r="BW752" s="1">
        <f t="shared" si="5654"/>
        <v>0</v>
      </c>
      <c r="BX752" s="1">
        <f t="shared" si="5655"/>
        <v>0</v>
      </c>
      <c r="BY752" s="1">
        <f t="shared" si="5656"/>
        <v>0</v>
      </c>
      <c r="BZ752" s="1">
        <f t="shared" si="5657"/>
        <v>0</v>
      </c>
      <c r="CA752" s="1">
        <f t="shared" si="5658"/>
        <v>0</v>
      </c>
      <c r="CB752" s="1">
        <f t="shared" si="5659"/>
        <v>0</v>
      </c>
      <c r="CC752" s="1">
        <f t="shared" si="5660"/>
        <v>0</v>
      </c>
      <c r="CD752" s="1">
        <f t="shared" si="5661"/>
        <v>0</v>
      </c>
      <c r="CE752" s="1">
        <f t="shared" si="5662"/>
        <v>0</v>
      </c>
      <c r="CF752" s="1">
        <f t="shared" si="5663"/>
        <v>0</v>
      </c>
      <c r="CG752" s="1">
        <f t="shared" si="5664"/>
        <v>0</v>
      </c>
      <c r="CH752" s="1">
        <f t="shared" si="5665"/>
        <v>0</v>
      </c>
      <c r="CI752" s="1">
        <f t="shared" si="5666"/>
        <v>0</v>
      </c>
      <c r="CJ752" s="1">
        <f t="shared" si="5667"/>
        <v>0</v>
      </c>
      <c r="CK752" s="1">
        <f t="shared" si="5668"/>
        <v>0</v>
      </c>
      <c r="CL752" s="1">
        <f t="shared" si="5669"/>
        <v>1</v>
      </c>
      <c r="CM752" s="1">
        <f t="shared" si="5670"/>
        <v>0</v>
      </c>
      <c r="CN752" s="1">
        <f t="shared" si="5671"/>
        <v>0</v>
      </c>
      <c r="CO752" s="1">
        <f t="shared" si="5672"/>
        <v>0</v>
      </c>
      <c r="CP752" s="1">
        <f t="shared" si="5673"/>
        <v>0</v>
      </c>
      <c r="CQ752" s="1">
        <f t="shared" si="5674"/>
        <v>0</v>
      </c>
      <c r="CR752" s="1">
        <f t="shared" si="5675"/>
        <v>0</v>
      </c>
      <c r="CS752" s="1">
        <f t="shared" si="5676"/>
        <v>0</v>
      </c>
      <c r="CT752" s="1">
        <f t="shared" si="5677"/>
        <v>0</v>
      </c>
      <c r="CU752" s="1">
        <f t="shared" si="5678"/>
        <v>0</v>
      </c>
      <c r="CV752" s="1">
        <f t="shared" si="5679"/>
        <v>0</v>
      </c>
      <c r="CW752" s="1">
        <f t="shared" si="5680"/>
        <v>0</v>
      </c>
      <c r="CX752" s="1">
        <f t="shared" si="5681"/>
        <v>0</v>
      </c>
      <c r="CY752" s="1">
        <f t="shared" si="5682"/>
        <v>0</v>
      </c>
      <c r="CZ752" s="1">
        <f t="shared" si="5683"/>
        <v>0</v>
      </c>
      <c r="DA752" s="1">
        <f t="shared" si="5684"/>
        <v>0</v>
      </c>
      <c r="DB752" s="1">
        <f t="shared" si="5685"/>
        <v>0</v>
      </c>
      <c r="DC752" s="1">
        <f t="shared" si="5686"/>
        <v>0</v>
      </c>
      <c r="DD752" s="1">
        <f t="shared" si="5687"/>
        <v>0</v>
      </c>
      <c r="DE752" s="1">
        <f t="shared" si="5688"/>
        <v>0</v>
      </c>
      <c r="DF752" s="1">
        <f t="shared" si="5689"/>
        <v>0</v>
      </c>
      <c r="DG752" s="1">
        <f t="shared" si="5690"/>
        <v>1</v>
      </c>
      <c r="DH752" s="1">
        <f t="shared" si="5691"/>
        <v>0</v>
      </c>
      <c r="DI752" s="1">
        <f t="shared" si="5692"/>
        <v>0</v>
      </c>
      <c r="DJ752" s="1">
        <f t="shared" si="5693"/>
        <v>0</v>
      </c>
      <c r="DK752" s="1">
        <f t="shared" si="5694"/>
        <v>0</v>
      </c>
      <c r="DL752" s="1">
        <f t="shared" si="5695"/>
        <v>0</v>
      </c>
      <c r="DM752" s="1">
        <f t="shared" si="5696"/>
        <v>0</v>
      </c>
      <c r="DN752" s="1">
        <f t="shared" si="5697"/>
        <v>0</v>
      </c>
      <c r="DO752" s="1">
        <f t="shared" si="5698"/>
        <v>0</v>
      </c>
      <c r="DP752" s="1">
        <f t="shared" si="5699"/>
        <v>0</v>
      </c>
      <c r="DQ752" s="1">
        <f t="shared" si="5700"/>
        <v>0</v>
      </c>
      <c r="DR752" s="1">
        <f t="shared" si="5701"/>
        <v>0</v>
      </c>
      <c r="DS752" s="1">
        <f t="shared" si="5702"/>
        <v>0</v>
      </c>
      <c r="DT752" s="1">
        <f t="shared" si="5703"/>
        <v>0</v>
      </c>
      <c r="DU752" s="1">
        <f t="shared" si="5704"/>
        <v>0</v>
      </c>
      <c r="DV752" s="1">
        <f t="shared" si="5705"/>
        <v>0</v>
      </c>
      <c r="DW752" s="1">
        <f t="shared" si="5706"/>
        <v>0</v>
      </c>
      <c r="DX752" s="1">
        <f t="shared" si="5707"/>
        <v>0</v>
      </c>
      <c r="DY752" s="1">
        <f t="shared" si="5708"/>
        <v>0</v>
      </c>
      <c r="DZ752" s="1">
        <f t="shared" si="5709"/>
        <v>0</v>
      </c>
      <c r="EA752" s="1">
        <f t="shared" si="5710"/>
        <v>0</v>
      </c>
      <c r="EB752" s="1">
        <f t="shared" si="5711"/>
        <v>1</v>
      </c>
      <c r="EC752" s="1">
        <f t="shared" si="5712"/>
        <v>0</v>
      </c>
      <c r="ED752" s="1">
        <f t="shared" si="5713"/>
        <v>0</v>
      </c>
      <c r="EE752" s="1">
        <f t="shared" si="5714"/>
        <v>0</v>
      </c>
      <c r="EF752" s="1">
        <f t="shared" si="5715"/>
        <v>0</v>
      </c>
      <c r="EG752" s="1">
        <f t="shared" si="5716"/>
        <v>0</v>
      </c>
      <c r="EH752" s="1">
        <f t="shared" si="5717"/>
        <v>0</v>
      </c>
      <c r="EI752" s="1">
        <f t="shared" si="5718"/>
        <v>0</v>
      </c>
      <c r="EJ752" s="1">
        <f t="shared" si="5719"/>
        <v>0</v>
      </c>
      <c r="EK752" s="1">
        <f t="shared" si="5720"/>
        <v>0</v>
      </c>
      <c r="EL752" s="1">
        <f t="shared" si="5721"/>
        <v>0</v>
      </c>
      <c r="EM752" s="1">
        <f t="shared" si="5722"/>
        <v>0</v>
      </c>
      <c r="EN752" s="1">
        <f t="shared" si="5723"/>
        <v>0</v>
      </c>
      <c r="EO752" s="1">
        <f t="shared" si="5724"/>
        <v>0</v>
      </c>
      <c r="EP752" s="1">
        <f t="shared" si="5725"/>
        <v>0</v>
      </c>
      <c r="EQ752" s="1">
        <f t="shared" si="5726"/>
        <v>0</v>
      </c>
      <c r="ER752" s="1">
        <f t="shared" si="5727"/>
        <v>0</v>
      </c>
      <c r="ES752" s="1">
        <f t="shared" si="5728"/>
        <v>0</v>
      </c>
      <c r="ET752" s="1">
        <f t="shared" si="5729"/>
        <v>0</v>
      </c>
      <c r="EU752" s="1">
        <f t="shared" si="5730"/>
        <v>0</v>
      </c>
      <c r="EV752" s="1">
        <f t="shared" si="5731"/>
        <v>0</v>
      </c>
    </row>
    <row r="753" spans="1:156" ht="12.75" customHeight="1" x14ac:dyDescent="0.2">
      <c r="C753" s="79"/>
      <c r="D753" s="25">
        <v>5</v>
      </c>
      <c r="E753" s="15"/>
      <c r="F753" s="16"/>
      <c r="G753" s="16"/>
      <c r="H753" s="16"/>
      <c r="I753" s="17"/>
      <c r="J753" s="54"/>
      <c r="L753" s="6" t="str">
        <f t="shared" si="5600"/>
        <v xml:space="preserve"> </v>
      </c>
      <c r="M753" s="1" t="str">
        <f t="shared" si="5601"/>
        <v xml:space="preserve"> </v>
      </c>
      <c r="N753" s="1" t="str">
        <f t="shared" si="5602"/>
        <v xml:space="preserve"> </v>
      </c>
      <c r="O753" s="1" t="str">
        <f t="shared" si="5603"/>
        <v xml:space="preserve"> </v>
      </c>
      <c r="P753" s="1" t="str">
        <f t="shared" si="5604"/>
        <v xml:space="preserve"> </v>
      </c>
      <c r="Q753" s="1" t="str">
        <f t="shared" si="5605"/>
        <v xml:space="preserve"> </v>
      </c>
      <c r="R753" s="5" t="str">
        <f t="shared" si="5606"/>
        <v xml:space="preserve"> </v>
      </c>
      <c r="S753" s="7">
        <f t="shared" si="5607"/>
        <v>0</v>
      </c>
      <c r="T753" s="7"/>
      <c r="U753" s="7"/>
      <c r="V753" s="7"/>
      <c r="W753" s="7"/>
      <c r="X753" s="7"/>
      <c r="Y753" s="7"/>
      <c r="Z753" s="7"/>
      <c r="AA753" s="1">
        <f t="shared" si="5608"/>
        <v>0</v>
      </c>
      <c r="AB753" s="1">
        <f t="shared" si="5609"/>
        <v>0</v>
      </c>
      <c r="AC753" s="1">
        <f t="shared" si="5610"/>
        <v>0</v>
      </c>
      <c r="AD753" s="2">
        <f t="shared" si="5611"/>
        <v>0</v>
      </c>
      <c r="AE753" s="1">
        <f t="shared" si="5612"/>
        <v>0</v>
      </c>
      <c r="AF753" s="1">
        <f t="shared" si="5613"/>
        <v>0</v>
      </c>
      <c r="AG753" s="1">
        <f t="shared" si="5614"/>
        <v>0</v>
      </c>
      <c r="AH753" s="2">
        <f t="shared" si="5615"/>
        <v>0</v>
      </c>
      <c r="AI753" s="1">
        <f t="shared" si="5616"/>
        <v>0</v>
      </c>
      <c r="AJ753" s="1">
        <f t="shared" si="5617"/>
        <v>0</v>
      </c>
      <c r="AK753" s="1">
        <f t="shared" si="5618"/>
        <v>0</v>
      </c>
      <c r="AL753" s="1">
        <f t="shared" si="5619"/>
        <v>0</v>
      </c>
      <c r="AM753" s="1">
        <f t="shared" si="5620"/>
        <v>0</v>
      </c>
      <c r="AN753" s="1">
        <f t="shared" si="5621"/>
        <v>0</v>
      </c>
      <c r="AO753" s="1">
        <f t="shared" si="5622"/>
        <v>0</v>
      </c>
      <c r="AP753" s="1">
        <f t="shared" si="5623"/>
        <v>0</v>
      </c>
      <c r="AQ753" s="1">
        <f t="shared" si="5624"/>
        <v>0</v>
      </c>
      <c r="AR753" s="1">
        <f t="shared" si="5625"/>
        <v>0</v>
      </c>
      <c r="AS753" s="1">
        <f t="shared" si="5626"/>
        <v>0</v>
      </c>
      <c r="AT753" s="1"/>
      <c r="AU753" s="1"/>
      <c r="AV753" s="1">
        <f t="shared" si="5627"/>
        <v>1</v>
      </c>
      <c r="AW753" s="1">
        <f t="shared" si="5628"/>
        <v>0</v>
      </c>
      <c r="AX753" s="1">
        <f t="shared" si="5629"/>
        <v>0</v>
      </c>
      <c r="AY753" s="1">
        <f t="shared" si="5630"/>
        <v>0</v>
      </c>
      <c r="AZ753" s="1">
        <f t="shared" si="5631"/>
        <v>0</v>
      </c>
      <c r="BA753" s="1">
        <f t="shared" si="5632"/>
        <v>0</v>
      </c>
      <c r="BB753" s="1">
        <f t="shared" si="5633"/>
        <v>0</v>
      </c>
      <c r="BC753" s="1">
        <f t="shared" si="5634"/>
        <v>0</v>
      </c>
      <c r="BD753" s="1">
        <f t="shared" si="5635"/>
        <v>0</v>
      </c>
      <c r="BE753" s="1">
        <f t="shared" si="5636"/>
        <v>0</v>
      </c>
      <c r="BF753" s="1">
        <f t="shared" si="5637"/>
        <v>0</v>
      </c>
      <c r="BG753" s="1">
        <f t="shared" si="5638"/>
        <v>0</v>
      </c>
      <c r="BH753" s="1">
        <f t="shared" si="5639"/>
        <v>0</v>
      </c>
      <c r="BI753" s="1">
        <f t="shared" si="5640"/>
        <v>0</v>
      </c>
      <c r="BJ753" s="1">
        <f t="shared" si="5641"/>
        <v>0</v>
      </c>
      <c r="BK753" s="1">
        <f t="shared" si="5642"/>
        <v>0</v>
      </c>
      <c r="BL753" s="1">
        <f t="shared" si="5643"/>
        <v>0</v>
      </c>
      <c r="BM753" s="1">
        <f t="shared" si="5644"/>
        <v>0</v>
      </c>
      <c r="BN753" s="1">
        <f t="shared" si="5645"/>
        <v>0</v>
      </c>
      <c r="BO753" s="1">
        <f t="shared" si="5646"/>
        <v>0</v>
      </c>
      <c r="BP753" s="1">
        <f t="shared" si="5647"/>
        <v>0</v>
      </c>
      <c r="BQ753" s="1">
        <f t="shared" si="5648"/>
        <v>1</v>
      </c>
      <c r="BR753" s="1">
        <f t="shared" si="5649"/>
        <v>0</v>
      </c>
      <c r="BS753" s="1">
        <f t="shared" si="5650"/>
        <v>0</v>
      </c>
      <c r="BT753" s="1">
        <f t="shared" si="5651"/>
        <v>0</v>
      </c>
      <c r="BU753" s="1">
        <f t="shared" si="5652"/>
        <v>0</v>
      </c>
      <c r="BV753" s="1">
        <f t="shared" si="5653"/>
        <v>0</v>
      </c>
      <c r="BW753" s="1">
        <f t="shared" si="5654"/>
        <v>0</v>
      </c>
      <c r="BX753" s="1">
        <f t="shared" si="5655"/>
        <v>0</v>
      </c>
      <c r="BY753" s="1">
        <f t="shared" si="5656"/>
        <v>0</v>
      </c>
      <c r="BZ753" s="1">
        <f t="shared" si="5657"/>
        <v>0</v>
      </c>
      <c r="CA753" s="1">
        <f t="shared" si="5658"/>
        <v>0</v>
      </c>
      <c r="CB753" s="1">
        <f t="shared" si="5659"/>
        <v>0</v>
      </c>
      <c r="CC753" s="1">
        <f t="shared" si="5660"/>
        <v>0</v>
      </c>
      <c r="CD753" s="1">
        <f t="shared" si="5661"/>
        <v>0</v>
      </c>
      <c r="CE753" s="1">
        <f t="shared" si="5662"/>
        <v>0</v>
      </c>
      <c r="CF753" s="1">
        <f t="shared" si="5663"/>
        <v>0</v>
      </c>
      <c r="CG753" s="1">
        <f t="shared" si="5664"/>
        <v>0</v>
      </c>
      <c r="CH753" s="1">
        <f t="shared" si="5665"/>
        <v>0</v>
      </c>
      <c r="CI753" s="1">
        <f t="shared" si="5666"/>
        <v>0</v>
      </c>
      <c r="CJ753" s="1">
        <f t="shared" si="5667"/>
        <v>0</v>
      </c>
      <c r="CK753" s="1">
        <f t="shared" si="5668"/>
        <v>0</v>
      </c>
      <c r="CL753" s="1">
        <f t="shared" si="5669"/>
        <v>1</v>
      </c>
      <c r="CM753" s="1">
        <f t="shared" si="5670"/>
        <v>0</v>
      </c>
      <c r="CN753" s="1">
        <f t="shared" si="5671"/>
        <v>0</v>
      </c>
      <c r="CO753" s="1">
        <f t="shared" si="5672"/>
        <v>0</v>
      </c>
      <c r="CP753" s="1">
        <f t="shared" si="5673"/>
        <v>0</v>
      </c>
      <c r="CQ753" s="1">
        <f t="shared" si="5674"/>
        <v>0</v>
      </c>
      <c r="CR753" s="1">
        <f t="shared" si="5675"/>
        <v>0</v>
      </c>
      <c r="CS753" s="1">
        <f t="shared" si="5676"/>
        <v>0</v>
      </c>
      <c r="CT753" s="1">
        <f t="shared" si="5677"/>
        <v>0</v>
      </c>
      <c r="CU753" s="1">
        <f t="shared" si="5678"/>
        <v>0</v>
      </c>
      <c r="CV753" s="1">
        <f t="shared" si="5679"/>
        <v>0</v>
      </c>
      <c r="CW753" s="1">
        <f t="shared" si="5680"/>
        <v>0</v>
      </c>
      <c r="CX753" s="1">
        <f t="shared" si="5681"/>
        <v>0</v>
      </c>
      <c r="CY753" s="1">
        <f t="shared" si="5682"/>
        <v>0</v>
      </c>
      <c r="CZ753" s="1">
        <f t="shared" si="5683"/>
        <v>0</v>
      </c>
      <c r="DA753" s="1">
        <f t="shared" si="5684"/>
        <v>0</v>
      </c>
      <c r="DB753" s="1">
        <f t="shared" si="5685"/>
        <v>0</v>
      </c>
      <c r="DC753" s="1">
        <f t="shared" si="5686"/>
        <v>0</v>
      </c>
      <c r="DD753" s="1">
        <f t="shared" si="5687"/>
        <v>0</v>
      </c>
      <c r="DE753" s="1">
        <f t="shared" si="5688"/>
        <v>0</v>
      </c>
      <c r="DF753" s="1">
        <f t="shared" si="5689"/>
        <v>0</v>
      </c>
      <c r="DG753" s="1">
        <f t="shared" si="5690"/>
        <v>1</v>
      </c>
      <c r="DH753" s="1">
        <f t="shared" si="5691"/>
        <v>0</v>
      </c>
      <c r="DI753" s="1">
        <f t="shared" si="5692"/>
        <v>0</v>
      </c>
      <c r="DJ753" s="1">
        <f t="shared" si="5693"/>
        <v>0</v>
      </c>
      <c r="DK753" s="1">
        <f t="shared" si="5694"/>
        <v>0</v>
      </c>
      <c r="DL753" s="1">
        <f t="shared" si="5695"/>
        <v>0</v>
      </c>
      <c r="DM753" s="1">
        <f t="shared" si="5696"/>
        <v>0</v>
      </c>
      <c r="DN753" s="1">
        <f t="shared" si="5697"/>
        <v>0</v>
      </c>
      <c r="DO753" s="1">
        <f t="shared" si="5698"/>
        <v>0</v>
      </c>
      <c r="DP753" s="1">
        <f t="shared" si="5699"/>
        <v>0</v>
      </c>
      <c r="DQ753" s="1">
        <f t="shared" si="5700"/>
        <v>0</v>
      </c>
      <c r="DR753" s="1">
        <f t="shared" si="5701"/>
        <v>0</v>
      </c>
      <c r="DS753" s="1">
        <f t="shared" si="5702"/>
        <v>0</v>
      </c>
      <c r="DT753" s="1">
        <f t="shared" si="5703"/>
        <v>0</v>
      </c>
      <c r="DU753" s="1">
        <f t="shared" si="5704"/>
        <v>0</v>
      </c>
      <c r="DV753" s="1">
        <f t="shared" si="5705"/>
        <v>0</v>
      </c>
      <c r="DW753" s="1">
        <f t="shared" si="5706"/>
        <v>0</v>
      </c>
      <c r="DX753" s="1">
        <f t="shared" si="5707"/>
        <v>0</v>
      </c>
      <c r="DY753" s="1">
        <f t="shared" si="5708"/>
        <v>0</v>
      </c>
      <c r="DZ753" s="1">
        <f t="shared" si="5709"/>
        <v>0</v>
      </c>
      <c r="EA753" s="1">
        <f t="shared" si="5710"/>
        <v>0</v>
      </c>
      <c r="EB753" s="1">
        <f t="shared" si="5711"/>
        <v>1</v>
      </c>
      <c r="EC753" s="1">
        <f t="shared" si="5712"/>
        <v>0</v>
      </c>
      <c r="ED753" s="1">
        <f t="shared" si="5713"/>
        <v>0</v>
      </c>
      <c r="EE753" s="1">
        <f t="shared" si="5714"/>
        <v>0</v>
      </c>
      <c r="EF753" s="1">
        <f t="shared" si="5715"/>
        <v>0</v>
      </c>
      <c r="EG753" s="1">
        <f t="shared" si="5716"/>
        <v>0</v>
      </c>
      <c r="EH753" s="1">
        <f t="shared" si="5717"/>
        <v>0</v>
      </c>
      <c r="EI753" s="1">
        <f t="shared" si="5718"/>
        <v>0</v>
      </c>
      <c r="EJ753" s="1">
        <f t="shared" si="5719"/>
        <v>0</v>
      </c>
      <c r="EK753" s="1">
        <f t="shared" si="5720"/>
        <v>0</v>
      </c>
      <c r="EL753" s="1">
        <f t="shared" si="5721"/>
        <v>0</v>
      </c>
      <c r="EM753" s="1">
        <f t="shared" si="5722"/>
        <v>0</v>
      </c>
      <c r="EN753" s="1">
        <f t="shared" si="5723"/>
        <v>0</v>
      </c>
      <c r="EO753" s="1">
        <f t="shared" si="5724"/>
        <v>0</v>
      </c>
      <c r="EP753" s="1">
        <f t="shared" si="5725"/>
        <v>0</v>
      </c>
      <c r="EQ753" s="1">
        <f t="shared" si="5726"/>
        <v>0</v>
      </c>
      <c r="ER753" s="1">
        <f t="shared" si="5727"/>
        <v>0</v>
      </c>
      <c r="ES753" s="1">
        <f t="shared" si="5728"/>
        <v>0</v>
      </c>
      <c r="ET753" s="1">
        <f t="shared" si="5729"/>
        <v>0</v>
      </c>
      <c r="EU753" s="1">
        <f t="shared" si="5730"/>
        <v>0</v>
      </c>
      <c r="EV753" s="1">
        <f t="shared" si="5731"/>
        <v>0</v>
      </c>
    </row>
    <row r="754" spans="1:156" ht="12.75" customHeight="1" x14ac:dyDescent="0.2">
      <c r="C754" s="79"/>
      <c r="D754" s="24">
        <v>6</v>
      </c>
      <c r="E754" s="15"/>
      <c r="F754" s="16"/>
      <c r="G754" s="16"/>
      <c r="H754" s="16"/>
      <c r="I754" s="17"/>
      <c r="J754" s="54"/>
      <c r="L754" s="6" t="str">
        <f t="shared" si="5600"/>
        <v xml:space="preserve"> </v>
      </c>
      <c r="M754" s="1" t="str">
        <f t="shared" si="5601"/>
        <v xml:space="preserve"> </v>
      </c>
      <c r="N754" s="1" t="str">
        <f t="shared" si="5602"/>
        <v xml:space="preserve"> </v>
      </c>
      <c r="O754" s="1" t="str">
        <f t="shared" si="5603"/>
        <v xml:space="preserve"> </v>
      </c>
      <c r="P754" s="1" t="str">
        <f t="shared" si="5604"/>
        <v xml:space="preserve"> </v>
      </c>
      <c r="Q754" s="1" t="str">
        <f t="shared" si="5605"/>
        <v xml:space="preserve"> </v>
      </c>
      <c r="R754" s="5" t="str">
        <f t="shared" si="5606"/>
        <v xml:space="preserve"> </v>
      </c>
      <c r="S754" s="7">
        <f t="shared" si="5607"/>
        <v>0</v>
      </c>
      <c r="T754" s="7"/>
      <c r="U754" s="7"/>
      <c r="V754" s="7"/>
      <c r="W754" s="7"/>
      <c r="X754" s="7"/>
      <c r="Y754" s="7"/>
      <c r="Z754" s="7"/>
      <c r="AA754" s="1">
        <f t="shared" si="5608"/>
        <v>0</v>
      </c>
      <c r="AB754" s="1">
        <f t="shared" si="5609"/>
        <v>0</v>
      </c>
      <c r="AC754" s="1">
        <f t="shared" si="5610"/>
        <v>0</v>
      </c>
      <c r="AD754" s="2">
        <f t="shared" si="5611"/>
        <v>0</v>
      </c>
      <c r="AE754" s="1">
        <f t="shared" si="5612"/>
        <v>0</v>
      </c>
      <c r="AF754" s="1">
        <f t="shared" si="5613"/>
        <v>0</v>
      </c>
      <c r="AG754" s="1">
        <f t="shared" si="5614"/>
        <v>0</v>
      </c>
      <c r="AH754" s="2">
        <f t="shared" si="5615"/>
        <v>0</v>
      </c>
      <c r="AI754" s="1">
        <f t="shared" si="5616"/>
        <v>0</v>
      </c>
      <c r="AJ754" s="1">
        <f t="shared" si="5617"/>
        <v>0</v>
      </c>
      <c r="AK754" s="1">
        <f t="shared" si="5618"/>
        <v>0</v>
      </c>
      <c r="AL754" s="1">
        <f t="shared" si="5619"/>
        <v>0</v>
      </c>
      <c r="AM754" s="1">
        <f t="shared" si="5620"/>
        <v>0</v>
      </c>
      <c r="AN754" s="1">
        <f t="shared" si="5621"/>
        <v>0</v>
      </c>
      <c r="AO754" s="1">
        <f t="shared" si="5622"/>
        <v>0</v>
      </c>
      <c r="AP754" s="1">
        <f t="shared" si="5623"/>
        <v>0</v>
      </c>
      <c r="AQ754" s="1">
        <f t="shared" si="5624"/>
        <v>0</v>
      </c>
      <c r="AR754" s="1">
        <f t="shared" si="5625"/>
        <v>0</v>
      </c>
      <c r="AS754" s="1">
        <f t="shared" si="5626"/>
        <v>0</v>
      </c>
      <c r="AT754" s="1"/>
      <c r="AU754" s="1"/>
      <c r="AV754" s="1">
        <f t="shared" si="5627"/>
        <v>1</v>
      </c>
      <c r="AW754" s="1">
        <f t="shared" si="5628"/>
        <v>0</v>
      </c>
      <c r="AX754" s="1">
        <f t="shared" si="5629"/>
        <v>0</v>
      </c>
      <c r="AY754" s="1">
        <f t="shared" si="5630"/>
        <v>0</v>
      </c>
      <c r="AZ754" s="1">
        <f t="shared" si="5631"/>
        <v>0</v>
      </c>
      <c r="BA754" s="1">
        <f t="shared" si="5632"/>
        <v>0</v>
      </c>
      <c r="BB754" s="1">
        <f t="shared" si="5633"/>
        <v>0</v>
      </c>
      <c r="BC754" s="1">
        <f t="shared" si="5634"/>
        <v>0</v>
      </c>
      <c r="BD754" s="1">
        <f t="shared" si="5635"/>
        <v>0</v>
      </c>
      <c r="BE754" s="1">
        <f t="shared" si="5636"/>
        <v>0</v>
      </c>
      <c r="BF754" s="1">
        <f t="shared" si="5637"/>
        <v>0</v>
      </c>
      <c r="BG754" s="1">
        <f t="shared" si="5638"/>
        <v>0</v>
      </c>
      <c r="BH754" s="1">
        <f t="shared" si="5639"/>
        <v>0</v>
      </c>
      <c r="BI754" s="1">
        <f t="shared" si="5640"/>
        <v>0</v>
      </c>
      <c r="BJ754" s="1">
        <f t="shared" si="5641"/>
        <v>0</v>
      </c>
      <c r="BK754" s="1">
        <f t="shared" si="5642"/>
        <v>0</v>
      </c>
      <c r="BL754" s="1">
        <f t="shared" si="5643"/>
        <v>0</v>
      </c>
      <c r="BM754" s="1">
        <f t="shared" si="5644"/>
        <v>0</v>
      </c>
      <c r="BN754" s="1">
        <f t="shared" si="5645"/>
        <v>0</v>
      </c>
      <c r="BO754" s="1">
        <f t="shared" si="5646"/>
        <v>0</v>
      </c>
      <c r="BP754" s="1">
        <f t="shared" si="5647"/>
        <v>0</v>
      </c>
      <c r="BQ754" s="1">
        <f t="shared" si="5648"/>
        <v>1</v>
      </c>
      <c r="BR754" s="1">
        <f t="shared" si="5649"/>
        <v>0</v>
      </c>
      <c r="BS754" s="1">
        <f t="shared" si="5650"/>
        <v>0</v>
      </c>
      <c r="BT754" s="1">
        <f t="shared" si="5651"/>
        <v>0</v>
      </c>
      <c r="BU754" s="1">
        <f t="shared" si="5652"/>
        <v>0</v>
      </c>
      <c r="BV754" s="1">
        <f t="shared" si="5653"/>
        <v>0</v>
      </c>
      <c r="BW754" s="1">
        <f t="shared" si="5654"/>
        <v>0</v>
      </c>
      <c r="BX754" s="1">
        <f t="shared" si="5655"/>
        <v>0</v>
      </c>
      <c r="BY754" s="1">
        <f t="shared" si="5656"/>
        <v>0</v>
      </c>
      <c r="BZ754" s="1">
        <f t="shared" si="5657"/>
        <v>0</v>
      </c>
      <c r="CA754" s="1">
        <f t="shared" si="5658"/>
        <v>0</v>
      </c>
      <c r="CB754" s="1">
        <f t="shared" si="5659"/>
        <v>0</v>
      </c>
      <c r="CC754" s="1">
        <f t="shared" si="5660"/>
        <v>0</v>
      </c>
      <c r="CD754" s="1">
        <f t="shared" si="5661"/>
        <v>0</v>
      </c>
      <c r="CE754" s="1">
        <f t="shared" si="5662"/>
        <v>0</v>
      </c>
      <c r="CF754" s="1">
        <f t="shared" si="5663"/>
        <v>0</v>
      </c>
      <c r="CG754" s="1">
        <f t="shared" si="5664"/>
        <v>0</v>
      </c>
      <c r="CH754" s="1">
        <f t="shared" si="5665"/>
        <v>0</v>
      </c>
      <c r="CI754" s="1">
        <f t="shared" si="5666"/>
        <v>0</v>
      </c>
      <c r="CJ754" s="1">
        <f t="shared" si="5667"/>
        <v>0</v>
      </c>
      <c r="CK754" s="1">
        <f t="shared" si="5668"/>
        <v>0</v>
      </c>
      <c r="CL754" s="1">
        <f t="shared" si="5669"/>
        <v>1</v>
      </c>
      <c r="CM754" s="1">
        <f t="shared" si="5670"/>
        <v>0</v>
      </c>
      <c r="CN754" s="1">
        <f t="shared" si="5671"/>
        <v>0</v>
      </c>
      <c r="CO754" s="1">
        <f t="shared" si="5672"/>
        <v>0</v>
      </c>
      <c r="CP754" s="1">
        <f t="shared" si="5673"/>
        <v>0</v>
      </c>
      <c r="CQ754" s="1">
        <f t="shared" si="5674"/>
        <v>0</v>
      </c>
      <c r="CR754" s="1">
        <f t="shared" si="5675"/>
        <v>0</v>
      </c>
      <c r="CS754" s="1">
        <f t="shared" si="5676"/>
        <v>0</v>
      </c>
      <c r="CT754" s="1">
        <f t="shared" si="5677"/>
        <v>0</v>
      </c>
      <c r="CU754" s="1">
        <f t="shared" si="5678"/>
        <v>0</v>
      </c>
      <c r="CV754" s="1">
        <f t="shared" si="5679"/>
        <v>0</v>
      </c>
      <c r="CW754" s="1">
        <f t="shared" si="5680"/>
        <v>0</v>
      </c>
      <c r="CX754" s="1">
        <f t="shared" si="5681"/>
        <v>0</v>
      </c>
      <c r="CY754" s="1">
        <f t="shared" si="5682"/>
        <v>0</v>
      </c>
      <c r="CZ754" s="1">
        <f t="shared" si="5683"/>
        <v>0</v>
      </c>
      <c r="DA754" s="1">
        <f t="shared" si="5684"/>
        <v>0</v>
      </c>
      <c r="DB754" s="1">
        <f t="shared" si="5685"/>
        <v>0</v>
      </c>
      <c r="DC754" s="1">
        <f t="shared" si="5686"/>
        <v>0</v>
      </c>
      <c r="DD754" s="1">
        <f t="shared" si="5687"/>
        <v>0</v>
      </c>
      <c r="DE754" s="1">
        <f t="shared" si="5688"/>
        <v>0</v>
      </c>
      <c r="DF754" s="1">
        <f t="shared" si="5689"/>
        <v>0</v>
      </c>
      <c r="DG754" s="1">
        <f t="shared" si="5690"/>
        <v>1</v>
      </c>
      <c r="DH754" s="1">
        <f t="shared" si="5691"/>
        <v>0</v>
      </c>
      <c r="DI754" s="1">
        <f t="shared" si="5692"/>
        <v>0</v>
      </c>
      <c r="DJ754" s="1">
        <f t="shared" si="5693"/>
        <v>0</v>
      </c>
      <c r="DK754" s="1">
        <f t="shared" si="5694"/>
        <v>0</v>
      </c>
      <c r="DL754" s="1">
        <f t="shared" si="5695"/>
        <v>0</v>
      </c>
      <c r="DM754" s="1">
        <f t="shared" si="5696"/>
        <v>0</v>
      </c>
      <c r="DN754" s="1">
        <f t="shared" si="5697"/>
        <v>0</v>
      </c>
      <c r="DO754" s="1">
        <f t="shared" si="5698"/>
        <v>0</v>
      </c>
      <c r="DP754" s="1">
        <f t="shared" si="5699"/>
        <v>0</v>
      </c>
      <c r="DQ754" s="1">
        <f t="shared" si="5700"/>
        <v>0</v>
      </c>
      <c r="DR754" s="1">
        <f t="shared" si="5701"/>
        <v>0</v>
      </c>
      <c r="DS754" s="1">
        <f t="shared" si="5702"/>
        <v>0</v>
      </c>
      <c r="DT754" s="1">
        <f t="shared" si="5703"/>
        <v>0</v>
      </c>
      <c r="DU754" s="1">
        <f t="shared" si="5704"/>
        <v>0</v>
      </c>
      <c r="DV754" s="1">
        <f t="shared" si="5705"/>
        <v>0</v>
      </c>
      <c r="DW754" s="1">
        <f t="shared" si="5706"/>
        <v>0</v>
      </c>
      <c r="DX754" s="1">
        <f t="shared" si="5707"/>
        <v>0</v>
      </c>
      <c r="DY754" s="1">
        <f t="shared" si="5708"/>
        <v>0</v>
      </c>
      <c r="DZ754" s="1">
        <f t="shared" si="5709"/>
        <v>0</v>
      </c>
      <c r="EA754" s="1">
        <f t="shared" si="5710"/>
        <v>0</v>
      </c>
      <c r="EB754" s="1">
        <f t="shared" si="5711"/>
        <v>1</v>
      </c>
      <c r="EC754" s="1">
        <f t="shared" si="5712"/>
        <v>0</v>
      </c>
      <c r="ED754" s="1">
        <f t="shared" si="5713"/>
        <v>0</v>
      </c>
      <c r="EE754" s="1">
        <f t="shared" si="5714"/>
        <v>0</v>
      </c>
      <c r="EF754" s="1">
        <f t="shared" si="5715"/>
        <v>0</v>
      </c>
      <c r="EG754" s="1">
        <f t="shared" si="5716"/>
        <v>0</v>
      </c>
      <c r="EH754" s="1">
        <f t="shared" si="5717"/>
        <v>0</v>
      </c>
      <c r="EI754" s="1">
        <f t="shared" si="5718"/>
        <v>0</v>
      </c>
      <c r="EJ754" s="1">
        <f t="shared" si="5719"/>
        <v>0</v>
      </c>
      <c r="EK754" s="1">
        <f t="shared" si="5720"/>
        <v>0</v>
      </c>
      <c r="EL754" s="1">
        <f t="shared" si="5721"/>
        <v>0</v>
      </c>
      <c r="EM754" s="1">
        <f t="shared" si="5722"/>
        <v>0</v>
      </c>
      <c r="EN754" s="1">
        <f t="shared" si="5723"/>
        <v>0</v>
      </c>
      <c r="EO754" s="1">
        <f t="shared" si="5724"/>
        <v>0</v>
      </c>
      <c r="EP754" s="1">
        <f t="shared" si="5725"/>
        <v>0</v>
      </c>
      <c r="EQ754" s="1">
        <f t="shared" si="5726"/>
        <v>0</v>
      </c>
      <c r="ER754" s="1">
        <f t="shared" si="5727"/>
        <v>0</v>
      </c>
      <c r="ES754" s="1">
        <f t="shared" si="5728"/>
        <v>0</v>
      </c>
      <c r="ET754" s="1">
        <f t="shared" si="5729"/>
        <v>0</v>
      </c>
      <c r="EU754" s="1">
        <f t="shared" si="5730"/>
        <v>0</v>
      </c>
      <c r="EV754" s="1">
        <f t="shared" si="5731"/>
        <v>0</v>
      </c>
    </row>
    <row r="755" spans="1:156" x14ac:dyDescent="0.2">
      <c r="D755" s="24">
        <v>7</v>
      </c>
      <c r="E755" s="15"/>
      <c r="F755" s="16"/>
      <c r="G755" s="16"/>
      <c r="H755" s="16"/>
      <c r="I755" s="17"/>
      <c r="J755" s="54"/>
      <c r="L755" s="6" t="str">
        <f t="shared" si="5600"/>
        <v xml:space="preserve"> </v>
      </c>
      <c r="M755" s="1" t="str">
        <f t="shared" si="5601"/>
        <v xml:space="preserve"> </v>
      </c>
      <c r="N755" s="1" t="str">
        <f t="shared" si="5602"/>
        <v xml:space="preserve"> </v>
      </c>
      <c r="O755" s="1" t="str">
        <f t="shared" si="5603"/>
        <v xml:space="preserve"> </v>
      </c>
      <c r="P755" s="1" t="str">
        <f t="shared" si="5604"/>
        <v xml:space="preserve"> </v>
      </c>
      <c r="Q755" s="1" t="str">
        <f t="shared" si="5605"/>
        <v xml:space="preserve"> </v>
      </c>
      <c r="R755" s="5" t="str">
        <f t="shared" si="5606"/>
        <v xml:space="preserve"> </v>
      </c>
      <c r="S755" s="7">
        <f t="shared" si="5607"/>
        <v>0</v>
      </c>
      <c r="T755" s="7"/>
      <c r="U755" s="7"/>
      <c r="V755" s="7"/>
      <c r="W755" s="7"/>
      <c r="X755" s="7"/>
      <c r="Y755" s="7"/>
      <c r="Z755" s="7"/>
      <c r="AA755" s="1">
        <f t="shared" si="5608"/>
        <v>0</v>
      </c>
      <c r="AB755" s="1">
        <f t="shared" si="5609"/>
        <v>0</v>
      </c>
      <c r="AC755" s="1">
        <f t="shared" si="5610"/>
        <v>0</v>
      </c>
      <c r="AD755" s="2">
        <f t="shared" si="5611"/>
        <v>0</v>
      </c>
      <c r="AE755" s="1">
        <f t="shared" si="5612"/>
        <v>0</v>
      </c>
      <c r="AF755" s="1">
        <f t="shared" si="5613"/>
        <v>0</v>
      </c>
      <c r="AG755" s="1">
        <f t="shared" si="5614"/>
        <v>0</v>
      </c>
      <c r="AH755" s="2">
        <f t="shared" si="5615"/>
        <v>0</v>
      </c>
      <c r="AI755" s="1">
        <f t="shared" si="5616"/>
        <v>0</v>
      </c>
      <c r="AJ755" s="1">
        <f t="shared" si="5617"/>
        <v>0</v>
      </c>
      <c r="AK755" s="1">
        <f t="shared" si="5618"/>
        <v>0</v>
      </c>
      <c r="AL755" s="1">
        <f t="shared" si="5619"/>
        <v>0</v>
      </c>
      <c r="AM755" s="1">
        <f t="shared" si="5620"/>
        <v>0</v>
      </c>
      <c r="AN755" s="1">
        <f t="shared" si="5621"/>
        <v>0</v>
      </c>
      <c r="AO755" s="1">
        <f t="shared" si="5622"/>
        <v>0</v>
      </c>
      <c r="AP755" s="1">
        <f t="shared" si="5623"/>
        <v>0</v>
      </c>
      <c r="AQ755" s="1">
        <f t="shared" si="5624"/>
        <v>0</v>
      </c>
      <c r="AR755" s="1">
        <f t="shared" si="5625"/>
        <v>0</v>
      </c>
      <c r="AS755" s="1">
        <f t="shared" si="5626"/>
        <v>0</v>
      </c>
      <c r="AT755" s="1"/>
      <c r="AU755" s="1"/>
      <c r="AV755" s="1">
        <f t="shared" si="5627"/>
        <v>1</v>
      </c>
      <c r="AW755" s="1">
        <f t="shared" si="5628"/>
        <v>0</v>
      </c>
      <c r="AX755" s="1">
        <f t="shared" si="5629"/>
        <v>0</v>
      </c>
      <c r="AY755" s="1">
        <f t="shared" si="5630"/>
        <v>0</v>
      </c>
      <c r="AZ755" s="1">
        <f t="shared" si="5631"/>
        <v>0</v>
      </c>
      <c r="BA755" s="1">
        <f t="shared" si="5632"/>
        <v>0</v>
      </c>
      <c r="BB755" s="1">
        <f t="shared" si="5633"/>
        <v>0</v>
      </c>
      <c r="BC755" s="1">
        <f t="shared" si="5634"/>
        <v>0</v>
      </c>
      <c r="BD755" s="1">
        <f t="shared" si="5635"/>
        <v>0</v>
      </c>
      <c r="BE755" s="1">
        <f t="shared" si="5636"/>
        <v>0</v>
      </c>
      <c r="BF755" s="1">
        <f t="shared" si="5637"/>
        <v>0</v>
      </c>
      <c r="BG755" s="1">
        <f t="shared" si="5638"/>
        <v>0</v>
      </c>
      <c r="BH755" s="1">
        <f t="shared" si="5639"/>
        <v>0</v>
      </c>
      <c r="BI755" s="1">
        <f t="shared" si="5640"/>
        <v>0</v>
      </c>
      <c r="BJ755" s="1">
        <f t="shared" si="5641"/>
        <v>0</v>
      </c>
      <c r="BK755" s="1">
        <f t="shared" si="5642"/>
        <v>0</v>
      </c>
      <c r="BL755" s="1">
        <f t="shared" si="5643"/>
        <v>0</v>
      </c>
      <c r="BM755" s="1">
        <f t="shared" si="5644"/>
        <v>0</v>
      </c>
      <c r="BN755" s="1">
        <f t="shared" si="5645"/>
        <v>0</v>
      </c>
      <c r="BO755" s="1">
        <f t="shared" si="5646"/>
        <v>0</v>
      </c>
      <c r="BP755" s="1">
        <f t="shared" si="5647"/>
        <v>0</v>
      </c>
      <c r="BQ755" s="1">
        <f t="shared" si="5648"/>
        <v>1</v>
      </c>
      <c r="BR755" s="1">
        <f t="shared" si="5649"/>
        <v>0</v>
      </c>
      <c r="BS755" s="1">
        <f t="shared" si="5650"/>
        <v>0</v>
      </c>
      <c r="BT755" s="1">
        <f t="shared" si="5651"/>
        <v>0</v>
      </c>
      <c r="BU755" s="1">
        <f t="shared" si="5652"/>
        <v>0</v>
      </c>
      <c r="BV755" s="1">
        <f t="shared" si="5653"/>
        <v>0</v>
      </c>
      <c r="BW755" s="1">
        <f t="shared" si="5654"/>
        <v>0</v>
      </c>
      <c r="BX755" s="1">
        <f t="shared" si="5655"/>
        <v>0</v>
      </c>
      <c r="BY755" s="1">
        <f t="shared" si="5656"/>
        <v>0</v>
      </c>
      <c r="BZ755" s="1">
        <f t="shared" si="5657"/>
        <v>0</v>
      </c>
      <c r="CA755" s="1">
        <f t="shared" si="5658"/>
        <v>0</v>
      </c>
      <c r="CB755" s="1">
        <f t="shared" si="5659"/>
        <v>0</v>
      </c>
      <c r="CC755" s="1">
        <f t="shared" si="5660"/>
        <v>0</v>
      </c>
      <c r="CD755" s="1">
        <f t="shared" si="5661"/>
        <v>0</v>
      </c>
      <c r="CE755" s="1">
        <f t="shared" si="5662"/>
        <v>0</v>
      </c>
      <c r="CF755" s="1">
        <f t="shared" si="5663"/>
        <v>0</v>
      </c>
      <c r="CG755" s="1">
        <f t="shared" si="5664"/>
        <v>0</v>
      </c>
      <c r="CH755" s="1">
        <f t="shared" si="5665"/>
        <v>0</v>
      </c>
      <c r="CI755" s="1">
        <f t="shared" si="5666"/>
        <v>0</v>
      </c>
      <c r="CJ755" s="1">
        <f t="shared" si="5667"/>
        <v>0</v>
      </c>
      <c r="CK755" s="1">
        <f t="shared" si="5668"/>
        <v>0</v>
      </c>
      <c r="CL755" s="1">
        <f t="shared" si="5669"/>
        <v>1</v>
      </c>
      <c r="CM755" s="1">
        <f t="shared" si="5670"/>
        <v>0</v>
      </c>
      <c r="CN755" s="1">
        <f t="shared" si="5671"/>
        <v>0</v>
      </c>
      <c r="CO755" s="1">
        <f t="shared" si="5672"/>
        <v>0</v>
      </c>
      <c r="CP755" s="1">
        <f t="shared" si="5673"/>
        <v>0</v>
      </c>
      <c r="CQ755" s="1">
        <f t="shared" si="5674"/>
        <v>0</v>
      </c>
      <c r="CR755" s="1">
        <f t="shared" si="5675"/>
        <v>0</v>
      </c>
      <c r="CS755" s="1">
        <f t="shared" si="5676"/>
        <v>0</v>
      </c>
      <c r="CT755" s="1">
        <f t="shared" si="5677"/>
        <v>0</v>
      </c>
      <c r="CU755" s="1">
        <f t="shared" si="5678"/>
        <v>0</v>
      </c>
      <c r="CV755" s="1">
        <f t="shared" si="5679"/>
        <v>0</v>
      </c>
      <c r="CW755" s="1">
        <f t="shared" si="5680"/>
        <v>0</v>
      </c>
      <c r="CX755" s="1">
        <f t="shared" si="5681"/>
        <v>0</v>
      </c>
      <c r="CY755" s="1">
        <f t="shared" si="5682"/>
        <v>0</v>
      </c>
      <c r="CZ755" s="1">
        <f t="shared" si="5683"/>
        <v>0</v>
      </c>
      <c r="DA755" s="1">
        <f t="shared" si="5684"/>
        <v>0</v>
      </c>
      <c r="DB755" s="1">
        <f t="shared" si="5685"/>
        <v>0</v>
      </c>
      <c r="DC755" s="1">
        <f t="shared" si="5686"/>
        <v>0</v>
      </c>
      <c r="DD755" s="1">
        <f t="shared" si="5687"/>
        <v>0</v>
      </c>
      <c r="DE755" s="1">
        <f t="shared" si="5688"/>
        <v>0</v>
      </c>
      <c r="DF755" s="1">
        <f t="shared" si="5689"/>
        <v>0</v>
      </c>
      <c r="DG755" s="1">
        <f t="shared" si="5690"/>
        <v>1</v>
      </c>
      <c r="DH755" s="1">
        <f t="shared" si="5691"/>
        <v>0</v>
      </c>
      <c r="DI755" s="1">
        <f t="shared" si="5692"/>
        <v>0</v>
      </c>
      <c r="DJ755" s="1">
        <f t="shared" si="5693"/>
        <v>0</v>
      </c>
      <c r="DK755" s="1">
        <f t="shared" si="5694"/>
        <v>0</v>
      </c>
      <c r="DL755" s="1">
        <f t="shared" si="5695"/>
        <v>0</v>
      </c>
      <c r="DM755" s="1">
        <f t="shared" si="5696"/>
        <v>0</v>
      </c>
      <c r="DN755" s="1">
        <f t="shared" si="5697"/>
        <v>0</v>
      </c>
      <c r="DO755" s="1">
        <f t="shared" si="5698"/>
        <v>0</v>
      </c>
      <c r="DP755" s="1">
        <f t="shared" si="5699"/>
        <v>0</v>
      </c>
      <c r="DQ755" s="1">
        <f t="shared" si="5700"/>
        <v>0</v>
      </c>
      <c r="DR755" s="1">
        <f t="shared" si="5701"/>
        <v>0</v>
      </c>
      <c r="DS755" s="1">
        <f t="shared" si="5702"/>
        <v>0</v>
      </c>
      <c r="DT755" s="1">
        <f t="shared" si="5703"/>
        <v>0</v>
      </c>
      <c r="DU755" s="1">
        <f t="shared" si="5704"/>
        <v>0</v>
      </c>
      <c r="DV755" s="1">
        <f t="shared" si="5705"/>
        <v>0</v>
      </c>
      <c r="DW755" s="1">
        <f t="shared" si="5706"/>
        <v>0</v>
      </c>
      <c r="DX755" s="1">
        <f t="shared" si="5707"/>
        <v>0</v>
      </c>
      <c r="DY755" s="1">
        <f t="shared" si="5708"/>
        <v>0</v>
      </c>
      <c r="DZ755" s="1">
        <f t="shared" si="5709"/>
        <v>0</v>
      </c>
      <c r="EA755" s="1">
        <f t="shared" si="5710"/>
        <v>0</v>
      </c>
      <c r="EB755" s="1">
        <f t="shared" si="5711"/>
        <v>1</v>
      </c>
      <c r="EC755" s="1">
        <f t="shared" si="5712"/>
        <v>0</v>
      </c>
      <c r="ED755" s="1">
        <f t="shared" si="5713"/>
        <v>0</v>
      </c>
      <c r="EE755" s="1">
        <f t="shared" si="5714"/>
        <v>0</v>
      </c>
      <c r="EF755" s="1">
        <f t="shared" si="5715"/>
        <v>0</v>
      </c>
      <c r="EG755" s="1">
        <f t="shared" si="5716"/>
        <v>0</v>
      </c>
      <c r="EH755" s="1">
        <f t="shared" si="5717"/>
        <v>0</v>
      </c>
      <c r="EI755" s="1">
        <f t="shared" si="5718"/>
        <v>0</v>
      </c>
      <c r="EJ755" s="1">
        <f t="shared" si="5719"/>
        <v>0</v>
      </c>
      <c r="EK755" s="1">
        <f t="shared" si="5720"/>
        <v>0</v>
      </c>
      <c r="EL755" s="1">
        <f t="shared" si="5721"/>
        <v>0</v>
      </c>
      <c r="EM755" s="1">
        <f t="shared" si="5722"/>
        <v>0</v>
      </c>
      <c r="EN755" s="1">
        <f t="shared" si="5723"/>
        <v>0</v>
      </c>
      <c r="EO755" s="1">
        <f t="shared" si="5724"/>
        <v>0</v>
      </c>
      <c r="EP755" s="1">
        <f t="shared" si="5725"/>
        <v>0</v>
      </c>
      <c r="EQ755" s="1">
        <f t="shared" si="5726"/>
        <v>0</v>
      </c>
      <c r="ER755" s="1">
        <f t="shared" si="5727"/>
        <v>0</v>
      </c>
      <c r="ES755" s="1">
        <f t="shared" si="5728"/>
        <v>0</v>
      </c>
      <c r="ET755" s="1">
        <f t="shared" si="5729"/>
        <v>0</v>
      </c>
      <c r="EU755" s="1">
        <f t="shared" si="5730"/>
        <v>0</v>
      </c>
      <c r="EV755" s="1">
        <f t="shared" si="5731"/>
        <v>0</v>
      </c>
    </row>
    <row r="756" spans="1:156" ht="12.75" customHeight="1" x14ac:dyDescent="0.2">
      <c r="C756" s="79" t="str">
        <f>IF(AN748+AS748&gt;0,"Alert! An entered score is outside the normal 0-10 range."," ")</f>
        <v xml:space="preserve"> </v>
      </c>
      <c r="D756" s="25">
        <v>8</v>
      </c>
      <c r="E756" s="15"/>
      <c r="F756" s="16"/>
      <c r="G756" s="16"/>
      <c r="H756" s="16"/>
      <c r="I756" s="17"/>
      <c r="J756" s="54"/>
      <c r="L756" s="6" t="str">
        <f t="shared" si="5600"/>
        <v xml:space="preserve"> </v>
      </c>
      <c r="M756" s="1" t="str">
        <f t="shared" si="5601"/>
        <v xml:space="preserve"> </v>
      </c>
      <c r="N756" s="1" t="str">
        <f t="shared" si="5602"/>
        <v xml:space="preserve"> </v>
      </c>
      <c r="O756" s="1" t="str">
        <f t="shared" si="5603"/>
        <v xml:space="preserve"> </v>
      </c>
      <c r="P756" s="1" t="str">
        <f t="shared" si="5604"/>
        <v xml:space="preserve"> </v>
      </c>
      <c r="Q756" s="1" t="str">
        <f t="shared" si="5605"/>
        <v xml:space="preserve"> </v>
      </c>
      <c r="R756" s="5" t="str">
        <f t="shared" si="5606"/>
        <v xml:space="preserve"> </v>
      </c>
      <c r="S756" s="7">
        <f t="shared" si="5607"/>
        <v>0</v>
      </c>
      <c r="T756" s="7"/>
      <c r="U756" s="7"/>
      <c r="V756" s="7"/>
      <c r="W756" s="7"/>
      <c r="X756" s="7"/>
      <c r="Y756" s="7"/>
      <c r="Z756" s="7"/>
      <c r="AA756" s="1">
        <f t="shared" si="5608"/>
        <v>0</v>
      </c>
      <c r="AB756" s="1">
        <f t="shared" si="5609"/>
        <v>0</v>
      </c>
      <c r="AC756" s="1">
        <f t="shared" si="5610"/>
        <v>0</v>
      </c>
      <c r="AD756" s="2">
        <f t="shared" si="5611"/>
        <v>0</v>
      </c>
      <c r="AE756" s="1">
        <f t="shared" si="5612"/>
        <v>0</v>
      </c>
      <c r="AF756" s="1">
        <f t="shared" si="5613"/>
        <v>0</v>
      </c>
      <c r="AG756" s="1">
        <f t="shared" si="5614"/>
        <v>0</v>
      </c>
      <c r="AH756" s="2">
        <f t="shared" si="5615"/>
        <v>0</v>
      </c>
      <c r="AI756" s="1">
        <f t="shared" si="5616"/>
        <v>0</v>
      </c>
      <c r="AJ756" s="1">
        <f t="shared" si="5617"/>
        <v>0</v>
      </c>
      <c r="AK756" s="1">
        <f t="shared" si="5618"/>
        <v>0</v>
      </c>
      <c r="AL756" s="1">
        <f t="shared" si="5619"/>
        <v>0</v>
      </c>
      <c r="AM756" s="1">
        <f t="shared" si="5620"/>
        <v>0</v>
      </c>
      <c r="AN756" s="1">
        <f t="shared" si="5621"/>
        <v>0</v>
      </c>
      <c r="AO756" s="1">
        <f t="shared" si="5622"/>
        <v>0</v>
      </c>
      <c r="AP756" s="1">
        <f t="shared" si="5623"/>
        <v>0</v>
      </c>
      <c r="AQ756" s="1">
        <f t="shared" si="5624"/>
        <v>0</v>
      </c>
      <c r="AR756" s="1">
        <f t="shared" si="5625"/>
        <v>0</v>
      </c>
      <c r="AS756" s="1">
        <f t="shared" si="5626"/>
        <v>0</v>
      </c>
      <c r="AT756" s="1"/>
      <c r="AU756" s="1"/>
      <c r="AV756" s="1">
        <f t="shared" si="5627"/>
        <v>1</v>
      </c>
      <c r="AW756" s="1">
        <f t="shared" si="5628"/>
        <v>0</v>
      </c>
      <c r="AX756" s="1">
        <f t="shared" si="5629"/>
        <v>0</v>
      </c>
      <c r="AY756" s="1">
        <f t="shared" si="5630"/>
        <v>0</v>
      </c>
      <c r="AZ756" s="1">
        <f t="shared" si="5631"/>
        <v>0</v>
      </c>
      <c r="BA756" s="1">
        <f t="shared" si="5632"/>
        <v>0</v>
      </c>
      <c r="BB756" s="1">
        <f t="shared" si="5633"/>
        <v>0</v>
      </c>
      <c r="BC756" s="1">
        <f t="shared" si="5634"/>
        <v>0</v>
      </c>
      <c r="BD756" s="1">
        <f t="shared" si="5635"/>
        <v>0</v>
      </c>
      <c r="BE756" s="1">
        <f t="shared" si="5636"/>
        <v>0</v>
      </c>
      <c r="BF756" s="1">
        <f t="shared" si="5637"/>
        <v>0</v>
      </c>
      <c r="BG756" s="1">
        <f t="shared" si="5638"/>
        <v>0</v>
      </c>
      <c r="BH756" s="1">
        <f t="shared" si="5639"/>
        <v>0</v>
      </c>
      <c r="BI756" s="1">
        <f t="shared" si="5640"/>
        <v>0</v>
      </c>
      <c r="BJ756" s="1">
        <f t="shared" si="5641"/>
        <v>0</v>
      </c>
      <c r="BK756" s="1">
        <f t="shared" si="5642"/>
        <v>0</v>
      </c>
      <c r="BL756" s="1">
        <f t="shared" si="5643"/>
        <v>0</v>
      </c>
      <c r="BM756" s="1">
        <f t="shared" si="5644"/>
        <v>0</v>
      </c>
      <c r="BN756" s="1">
        <f t="shared" si="5645"/>
        <v>0</v>
      </c>
      <c r="BO756" s="1">
        <f t="shared" si="5646"/>
        <v>0</v>
      </c>
      <c r="BP756" s="1">
        <f t="shared" si="5647"/>
        <v>0</v>
      </c>
      <c r="BQ756" s="1">
        <f t="shared" si="5648"/>
        <v>1</v>
      </c>
      <c r="BR756" s="1">
        <f t="shared" si="5649"/>
        <v>0</v>
      </c>
      <c r="BS756" s="1">
        <f t="shared" si="5650"/>
        <v>0</v>
      </c>
      <c r="BT756" s="1">
        <f t="shared" si="5651"/>
        <v>0</v>
      </c>
      <c r="BU756" s="1">
        <f t="shared" si="5652"/>
        <v>0</v>
      </c>
      <c r="BV756" s="1">
        <f t="shared" si="5653"/>
        <v>0</v>
      </c>
      <c r="BW756" s="1">
        <f t="shared" si="5654"/>
        <v>0</v>
      </c>
      <c r="BX756" s="1">
        <f t="shared" si="5655"/>
        <v>0</v>
      </c>
      <c r="BY756" s="1">
        <f t="shared" si="5656"/>
        <v>0</v>
      </c>
      <c r="BZ756" s="1">
        <f t="shared" si="5657"/>
        <v>0</v>
      </c>
      <c r="CA756" s="1">
        <f t="shared" si="5658"/>
        <v>0</v>
      </c>
      <c r="CB756" s="1">
        <f t="shared" si="5659"/>
        <v>0</v>
      </c>
      <c r="CC756" s="1">
        <f t="shared" si="5660"/>
        <v>0</v>
      </c>
      <c r="CD756" s="1">
        <f t="shared" si="5661"/>
        <v>0</v>
      </c>
      <c r="CE756" s="1">
        <f t="shared" si="5662"/>
        <v>0</v>
      </c>
      <c r="CF756" s="1">
        <f t="shared" si="5663"/>
        <v>0</v>
      </c>
      <c r="CG756" s="1">
        <f t="shared" si="5664"/>
        <v>0</v>
      </c>
      <c r="CH756" s="1">
        <f t="shared" si="5665"/>
        <v>0</v>
      </c>
      <c r="CI756" s="1">
        <f t="shared" si="5666"/>
        <v>0</v>
      </c>
      <c r="CJ756" s="1">
        <f t="shared" si="5667"/>
        <v>0</v>
      </c>
      <c r="CK756" s="1">
        <f t="shared" si="5668"/>
        <v>0</v>
      </c>
      <c r="CL756" s="1">
        <f t="shared" si="5669"/>
        <v>1</v>
      </c>
      <c r="CM756" s="1">
        <f t="shared" si="5670"/>
        <v>0</v>
      </c>
      <c r="CN756" s="1">
        <f t="shared" si="5671"/>
        <v>0</v>
      </c>
      <c r="CO756" s="1">
        <f t="shared" si="5672"/>
        <v>0</v>
      </c>
      <c r="CP756" s="1">
        <f t="shared" si="5673"/>
        <v>0</v>
      </c>
      <c r="CQ756" s="1">
        <f t="shared" si="5674"/>
        <v>0</v>
      </c>
      <c r="CR756" s="1">
        <f t="shared" si="5675"/>
        <v>0</v>
      </c>
      <c r="CS756" s="1">
        <f t="shared" si="5676"/>
        <v>0</v>
      </c>
      <c r="CT756" s="1">
        <f t="shared" si="5677"/>
        <v>0</v>
      </c>
      <c r="CU756" s="1">
        <f t="shared" si="5678"/>
        <v>0</v>
      </c>
      <c r="CV756" s="1">
        <f t="shared" si="5679"/>
        <v>0</v>
      </c>
      <c r="CW756" s="1">
        <f t="shared" si="5680"/>
        <v>0</v>
      </c>
      <c r="CX756" s="1">
        <f t="shared" si="5681"/>
        <v>0</v>
      </c>
      <c r="CY756" s="1">
        <f t="shared" si="5682"/>
        <v>0</v>
      </c>
      <c r="CZ756" s="1">
        <f t="shared" si="5683"/>
        <v>0</v>
      </c>
      <c r="DA756" s="1">
        <f t="shared" si="5684"/>
        <v>0</v>
      </c>
      <c r="DB756" s="1">
        <f t="shared" si="5685"/>
        <v>0</v>
      </c>
      <c r="DC756" s="1">
        <f t="shared" si="5686"/>
        <v>0</v>
      </c>
      <c r="DD756" s="1">
        <f t="shared" si="5687"/>
        <v>0</v>
      </c>
      <c r="DE756" s="1">
        <f t="shared" si="5688"/>
        <v>0</v>
      </c>
      <c r="DF756" s="1">
        <f t="shared" si="5689"/>
        <v>0</v>
      </c>
      <c r="DG756" s="1">
        <f t="shared" si="5690"/>
        <v>1</v>
      </c>
      <c r="DH756" s="1">
        <f t="shared" si="5691"/>
        <v>0</v>
      </c>
      <c r="DI756" s="1">
        <f t="shared" si="5692"/>
        <v>0</v>
      </c>
      <c r="DJ756" s="1">
        <f t="shared" si="5693"/>
        <v>0</v>
      </c>
      <c r="DK756" s="1">
        <f t="shared" si="5694"/>
        <v>0</v>
      </c>
      <c r="DL756" s="1">
        <f t="shared" si="5695"/>
        <v>0</v>
      </c>
      <c r="DM756" s="1">
        <f t="shared" si="5696"/>
        <v>0</v>
      </c>
      <c r="DN756" s="1">
        <f t="shared" si="5697"/>
        <v>0</v>
      </c>
      <c r="DO756" s="1">
        <f t="shared" si="5698"/>
        <v>0</v>
      </c>
      <c r="DP756" s="1">
        <f t="shared" si="5699"/>
        <v>0</v>
      </c>
      <c r="DQ756" s="1">
        <f t="shared" si="5700"/>
        <v>0</v>
      </c>
      <c r="DR756" s="1">
        <f t="shared" si="5701"/>
        <v>0</v>
      </c>
      <c r="DS756" s="1">
        <f t="shared" si="5702"/>
        <v>0</v>
      </c>
      <c r="DT756" s="1">
        <f t="shared" si="5703"/>
        <v>0</v>
      </c>
      <c r="DU756" s="1">
        <f t="shared" si="5704"/>
        <v>0</v>
      </c>
      <c r="DV756" s="1">
        <f t="shared" si="5705"/>
        <v>0</v>
      </c>
      <c r="DW756" s="1">
        <f t="shared" si="5706"/>
        <v>0</v>
      </c>
      <c r="DX756" s="1">
        <f t="shared" si="5707"/>
        <v>0</v>
      </c>
      <c r="DY756" s="1">
        <f t="shared" si="5708"/>
        <v>0</v>
      </c>
      <c r="DZ756" s="1">
        <f t="shared" si="5709"/>
        <v>0</v>
      </c>
      <c r="EA756" s="1">
        <f t="shared" si="5710"/>
        <v>0</v>
      </c>
      <c r="EB756" s="1">
        <f t="shared" si="5711"/>
        <v>1</v>
      </c>
      <c r="EC756" s="1">
        <f t="shared" si="5712"/>
        <v>0</v>
      </c>
      <c r="ED756" s="1">
        <f t="shared" si="5713"/>
        <v>0</v>
      </c>
      <c r="EE756" s="1">
        <f t="shared" si="5714"/>
        <v>0</v>
      </c>
      <c r="EF756" s="1">
        <f t="shared" si="5715"/>
        <v>0</v>
      </c>
      <c r="EG756" s="1">
        <f t="shared" si="5716"/>
        <v>0</v>
      </c>
      <c r="EH756" s="1">
        <f t="shared" si="5717"/>
        <v>0</v>
      </c>
      <c r="EI756" s="1">
        <f t="shared" si="5718"/>
        <v>0</v>
      </c>
      <c r="EJ756" s="1">
        <f t="shared" si="5719"/>
        <v>0</v>
      </c>
      <c r="EK756" s="1">
        <f t="shared" si="5720"/>
        <v>0</v>
      </c>
      <c r="EL756" s="1">
        <f t="shared" si="5721"/>
        <v>0</v>
      </c>
      <c r="EM756" s="1">
        <f t="shared" si="5722"/>
        <v>0</v>
      </c>
      <c r="EN756" s="1">
        <f t="shared" si="5723"/>
        <v>0</v>
      </c>
      <c r="EO756" s="1">
        <f t="shared" si="5724"/>
        <v>0</v>
      </c>
      <c r="EP756" s="1">
        <f t="shared" si="5725"/>
        <v>0</v>
      </c>
      <c r="EQ756" s="1">
        <f t="shared" si="5726"/>
        <v>0</v>
      </c>
      <c r="ER756" s="1">
        <f t="shared" si="5727"/>
        <v>0</v>
      </c>
      <c r="ES756" s="1">
        <f t="shared" si="5728"/>
        <v>0</v>
      </c>
      <c r="ET756" s="1">
        <f t="shared" si="5729"/>
        <v>0</v>
      </c>
      <c r="EU756" s="1">
        <f t="shared" si="5730"/>
        <v>0</v>
      </c>
      <c r="EV756" s="1">
        <f t="shared" si="5731"/>
        <v>0</v>
      </c>
    </row>
    <row r="757" spans="1:156" ht="13.5" customHeight="1" thickBot="1" x14ac:dyDescent="0.25">
      <c r="C757" s="79"/>
      <c r="D757" s="24">
        <v>9</v>
      </c>
      <c r="E757" s="18"/>
      <c r="F757" s="19"/>
      <c r="G757" s="19"/>
      <c r="H757" s="19"/>
      <c r="I757" s="20"/>
      <c r="J757" s="55"/>
      <c r="L757" s="6" t="str">
        <f t="shared" si="5600"/>
        <v xml:space="preserve"> </v>
      </c>
      <c r="M757" s="1" t="str">
        <f t="shared" si="5601"/>
        <v xml:space="preserve"> </v>
      </c>
      <c r="N757" s="1" t="str">
        <f t="shared" si="5602"/>
        <v xml:space="preserve"> </v>
      </c>
      <c r="O757" s="1" t="str">
        <f t="shared" si="5603"/>
        <v xml:space="preserve"> </v>
      </c>
      <c r="P757" s="1" t="str">
        <f t="shared" si="5604"/>
        <v xml:space="preserve"> </v>
      </c>
      <c r="Q757" s="1" t="str">
        <f t="shared" si="5605"/>
        <v xml:space="preserve"> </v>
      </c>
      <c r="R757" s="5" t="str">
        <f t="shared" si="5606"/>
        <v xml:space="preserve"> </v>
      </c>
      <c r="S757" s="7">
        <f t="shared" si="5607"/>
        <v>0</v>
      </c>
      <c r="T757" s="7"/>
      <c r="U757" s="7"/>
      <c r="V757" s="7"/>
      <c r="W757" s="7"/>
      <c r="X757" s="7"/>
      <c r="Y757" s="7"/>
      <c r="Z757" s="7"/>
      <c r="AA757" s="1">
        <f t="shared" si="5608"/>
        <v>0</v>
      </c>
      <c r="AB757" s="1">
        <f t="shared" si="5609"/>
        <v>0</v>
      </c>
      <c r="AC757" s="1">
        <f t="shared" si="5610"/>
        <v>0</v>
      </c>
      <c r="AD757" s="2">
        <f t="shared" si="5611"/>
        <v>0</v>
      </c>
      <c r="AE757" s="1">
        <f t="shared" si="5612"/>
        <v>0</v>
      </c>
      <c r="AF757" s="1">
        <f t="shared" si="5613"/>
        <v>0</v>
      </c>
      <c r="AG757" s="1">
        <f t="shared" si="5614"/>
        <v>0</v>
      </c>
      <c r="AH757" s="2">
        <f t="shared" si="5615"/>
        <v>0</v>
      </c>
      <c r="AI757" s="1">
        <f t="shared" si="5616"/>
        <v>0</v>
      </c>
      <c r="AJ757" s="1">
        <f t="shared" si="5617"/>
        <v>0</v>
      </c>
      <c r="AK757" s="1">
        <f t="shared" si="5618"/>
        <v>0</v>
      </c>
      <c r="AL757" s="1">
        <f t="shared" si="5619"/>
        <v>0</v>
      </c>
      <c r="AM757" s="1">
        <f t="shared" si="5620"/>
        <v>0</v>
      </c>
      <c r="AN757" s="1">
        <f t="shared" si="5621"/>
        <v>0</v>
      </c>
      <c r="AO757" s="1">
        <f t="shared" si="5622"/>
        <v>0</v>
      </c>
      <c r="AP757" s="1">
        <f t="shared" si="5623"/>
        <v>0</v>
      </c>
      <c r="AQ757" s="1">
        <f t="shared" si="5624"/>
        <v>0</v>
      </c>
      <c r="AR757" s="1">
        <f t="shared" si="5625"/>
        <v>0</v>
      </c>
      <c r="AS757" s="1">
        <f t="shared" si="5626"/>
        <v>0</v>
      </c>
      <c r="AT757" s="1"/>
      <c r="AU757" s="1"/>
      <c r="AV757" s="1">
        <f t="shared" si="5627"/>
        <v>1</v>
      </c>
      <c r="AW757" s="1">
        <f t="shared" si="5628"/>
        <v>0</v>
      </c>
      <c r="AX757" s="1">
        <f t="shared" si="5629"/>
        <v>0</v>
      </c>
      <c r="AY757" s="1">
        <f t="shared" si="5630"/>
        <v>0</v>
      </c>
      <c r="AZ757" s="1">
        <f t="shared" si="5631"/>
        <v>0</v>
      </c>
      <c r="BA757" s="1">
        <f t="shared" si="5632"/>
        <v>0</v>
      </c>
      <c r="BB757" s="1">
        <f t="shared" si="5633"/>
        <v>0</v>
      </c>
      <c r="BC757" s="1">
        <f t="shared" si="5634"/>
        <v>0</v>
      </c>
      <c r="BD757" s="1">
        <f t="shared" si="5635"/>
        <v>0</v>
      </c>
      <c r="BE757" s="1">
        <f t="shared" si="5636"/>
        <v>0</v>
      </c>
      <c r="BF757" s="1">
        <f t="shared" si="5637"/>
        <v>0</v>
      </c>
      <c r="BG757" s="1">
        <f t="shared" si="5638"/>
        <v>0</v>
      </c>
      <c r="BH757" s="1">
        <f t="shared" si="5639"/>
        <v>0</v>
      </c>
      <c r="BI757" s="1">
        <f t="shared" si="5640"/>
        <v>0</v>
      </c>
      <c r="BJ757" s="1">
        <f t="shared" si="5641"/>
        <v>0</v>
      </c>
      <c r="BK757" s="1">
        <f t="shared" si="5642"/>
        <v>0</v>
      </c>
      <c r="BL757" s="1">
        <f t="shared" si="5643"/>
        <v>0</v>
      </c>
      <c r="BM757" s="1">
        <f t="shared" si="5644"/>
        <v>0</v>
      </c>
      <c r="BN757" s="1">
        <f t="shared" si="5645"/>
        <v>0</v>
      </c>
      <c r="BO757" s="1">
        <f t="shared" si="5646"/>
        <v>0</v>
      </c>
      <c r="BP757" s="1">
        <f t="shared" si="5647"/>
        <v>0</v>
      </c>
      <c r="BQ757" s="1">
        <f t="shared" si="5648"/>
        <v>1</v>
      </c>
      <c r="BR757" s="1">
        <f t="shared" si="5649"/>
        <v>0</v>
      </c>
      <c r="BS757" s="1">
        <f t="shared" si="5650"/>
        <v>0</v>
      </c>
      <c r="BT757" s="1">
        <f t="shared" si="5651"/>
        <v>0</v>
      </c>
      <c r="BU757" s="1">
        <f t="shared" si="5652"/>
        <v>0</v>
      </c>
      <c r="BV757" s="1">
        <f t="shared" si="5653"/>
        <v>0</v>
      </c>
      <c r="BW757" s="1">
        <f t="shared" si="5654"/>
        <v>0</v>
      </c>
      <c r="BX757" s="1">
        <f t="shared" si="5655"/>
        <v>0</v>
      </c>
      <c r="BY757" s="1">
        <f t="shared" si="5656"/>
        <v>0</v>
      </c>
      <c r="BZ757" s="1">
        <f t="shared" si="5657"/>
        <v>0</v>
      </c>
      <c r="CA757" s="1">
        <f t="shared" si="5658"/>
        <v>0</v>
      </c>
      <c r="CB757" s="1">
        <f t="shared" si="5659"/>
        <v>0</v>
      </c>
      <c r="CC757" s="1">
        <f t="shared" si="5660"/>
        <v>0</v>
      </c>
      <c r="CD757" s="1">
        <f t="shared" si="5661"/>
        <v>0</v>
      </c>
      <c r="CE757" s="1">
        <f t="shared" si="5662"/>
        <v>0</v>
      </c>
      <c r="CF757" s="1">
        <f t="shared" si="5663"/>
        <v>0</v>
      </c>
      <c r="CG757" s="1">
        <f t="shared" si="5664"/>
        <v>0</v>
      </c>
      <c r="CH757" s="1">
        <f t="shared" si="5665"/>
        <v>0</v>
      </c>
      <c r="CI757" s="1">
        <f t="shared" si="5666"/>
        <v>0</v>
      </c>
      <c r="CJ757" s="1">
        <f t="shared" si="5667"/>
        <v>0</v>
      </c>
      <c r="CK757" s="1">
        <f t="shared" si="5668"/>
        <v>0</v>
      </c>
      <c r="CL757" s="1">
        <f t="shared" si="5669"/>
        <v>1</v>
      </c>
      <c r="CM757" s="1">
        <f t="shared" si="5670"/>
        <v>0</v>
      </c>
      <c r="CN757" s="1">
        <f t="shared" si="5671"/>
        <v>0</v>
      </c>
      <c r="CO757" s="1">
        <f t="shared" si="5672"/>
        <v>0</v>
      </c>
      <c r="CP757" s="1">
        <f t="shared" si="5673"/>
        <v>0</v>
      </c>
      <c r="CQ757" s="1">
        <f t="shared" si="5674"/>
        <v>0</v>
      </c>
      <c r="CR757" s="1">
        <f t="shared" si="5675"/>
        <v>0</v>
      </c>
      <c r="CS757" s="1">
        <f t="shared" si="5676"/>
        <v>0</v>
      </c>
      <c r="CT757" s="1">
        <f t="shared" si="5677"/>
        <v>0</v>
      </c>
      <c r="CU757" s="1">
        <f t="shared" si="5678"/>
        <v>0</v>
      </c>
      <c r="CV757" s="1">
        <f t="shared" si="5679"/>
        <v>0</v>
      </c>
      <c r="CW757" s="1">
        <f t="shared" si="5680"/>
        <v>0</v>
      </c>
      <c r="CX757" s="1">
        <f t="shared" si="5681"/>
        <v>0</v>
      </c>
      <c r="CY757" s="1">
        <f t="shared" si="5682"/>
        <v>0</v>
      </c>
      <c r="CZ757" s="1">
        <f t="shared" si="5683"/>
        <v>0</v>
      </c>
      <c r="DA757" s="1">
        <f t="shared" si="5684"/>
        <v>0</v>
      </c>
      <c r="DB757" s="1">
        <f t="shared" si="5685"/>
        <v>0</v>
      </c>
      <c r="DC757" s="1">
        <f t="shared" si="5686"/>
        <v>0</v>
      </c>
      <c r="DD757" s="1">
        <f t="shared" si="5687"/>
        <v>0</v>
      </c>
      <c r="DE757" s="1">
        <f t="shared" si="5688"/>
        <v>0</v>
      </c>
      <c r="DF757" s="1">
        <f t="shared" si="5689"/>
        <v>0</v>
      </c>
      <c r="DG757" s="1">
        <f t="shared" si="5690"/>
        <v>1</v>
      </c>
      <c r="DH757" s="1">
        <f t="shared" si="5691"/>
        <v>0</v>
      </c>
      <c r="DI757" s="1">
        <f t="shared" si="5692"/>
        <v>0</v>
      </c>
      <c r="DJ757" s="1">
        <f t="shared" si="5693"/>
        <v>0</v>
      </c>
      <c r="DK757" s="1">
        <f t="shared" si="5694"/>
        <v>0</v>
      </c>
      <c r="DL757" s="1">
        <f t="shared" si="5695"/>
        <v>0</v>
      </c>
      <c r="DM757" s="1">
        <f t="shared" si="5696"/>
        <v>0</v>
      </c>
      <c r="DN757" s="1">
        <f t="shared" si="5697"/>
        <v>0</v>
      </c>
      <c r="DO757" s="1">
        <f t="shared" si="5698"/>
        <v>0</v>
      </c>
      <c r="DP757" s="1">
        <f t="shared" si="5699"/>
        <v>0</v>
      </c>
      <c r="DQ757" s="1">
        <f t="shared" si="5700"/>
        <v>0</v>
      </c>
      <c r="DR757" s="1">
        <f t="shared" si="5701"/>
        <v>0</v>
      </c>
      <c r="DS757" s="1">
        <f t="shared" si="5702"/>
        <v>0</v>
      </c>
      <c r="DT757" s="1">
        <f t="shared" si="5703"/>
        <v>0</v>
      </c>
      <c r="DU757" s="1">
        <f t="shared" si="5704"/>
        <v>0</v>
      </c>
      <c r="DV757" s="1">
        <f t="shared" si="5705"/>
        <v>0</v>
      </c>
      <c r="DW757" s="1">
        <f t="shared" si="5706"/>
        <v>0</v>
      </c>
      <c r="DX757" s="1">
        <f t="shared" si="5707"/>
        <v>0</v>
      </c>
      <c r="DY757" s="1">
        <f t="shared" si="5708"/>
        <v>0</v>
      </c>
      <c r="DZ757" s="1">
        <f t="shared" si="5709"/>
        <v>0</v>
      </c>
      <c r="EA757" s="1">
        <f t="shared" si="5710"/>
        <v>0</v>
      </c>
      <c r="EB757" s="1">
        <f t="shared" si="5711"/>
        <v>1</v>
      </c>
      <c r="EC757" s="1">
        <f t="shared" si="5712"/>
        <v>0</v>
      </c>
      <c r="ED757" s="1">
        <f t="shared" si="5713"/>
        <v>0</v>
      </c>
      <c r="EE757" s="1">
        <f t="shared" si="5714"/>
        <v>0</v>
      </c>
      <c r="EF757" s="1">
        <f t="shared" si="5715"/>
        <v>0</v>
      </c>
      <c r="EG757" s="1">
        <f t="shared" si="5716"/>
        <v>0</v>
      </c>
      <c r="EH757" s="1">
        <f t="shared" si="5717"/>
        <v>0</v>
      </c>
      <c r="EI757" s="1">
        <f t="shared" si="5718"/>
        <v>0</v>
      </c>
      <c r="EJ757" s="1">
        <f t="shared" si="5719"/>
        <v>0</v>
      </c>
      <c r="EK757" s="1">
        <f t="shared" si="5720"/>
        <v>0</v>
      </c>
      <c r="EL757" s="1">
        <f t="shared" si="5721"/>
        <v>0</v>
      </c>
      <c r="EM757" s="1">
        <f t="shared" si="5722"/>
        <v>0</v>
      </c>
      <c r="EN757" s="1">
        <f t="shared" si="5723"/>
        <v>0</v>
      </c>
      <c r="EO757" s="1">
        <f t="shared" si="5724"/>
        <v>0</v>
      </c>
      <c r="EP757" s="1">
        <f t="shared" si="5725"/>
        <v>0</v>
      </c>
      <c r="EQ757" s="1">
        <f t="shared" si="5726"/>
        <v>0</v>
      </c>
      <c r="ER757" s="1">
        <f t="shared" si="5727"/>
        <v>0</v>
      </c>
      <c r="ES757" s="1">
        <f t="shared" si="5728"/>
        <v>0</v>
      </c>
      <c r="ET757" s="1">
        <f t="shared" si="5729"/>
        <v>0</v>
      </c>
      <c r="EU757" s="1">
        <f t="shared" si="5730"/>
        <v>0</v>
      </c>
      <c r="EV757" s="1">
        <f t="shared" si="5731"/>
        <v>0</v>
      </c>
    </row>
    <row r="758" spans="1:156" ht="21" customHeight="1" thickBot="1" x14ac:dyDescent="0.3">
      <c r="A758" s="43"/>
      <c r="C758" s="79"/>
      <c r="D758" s="39"/>
      <c r="E758" s="81" t="s">
        <v>28</v>
      </c>
      <c r="F758" s="81"/>
      <c r="G758" s="81"/>
      <c r="H758" s="81"/>
      <c r="I758" s="82" t="str">
        <f>IF(C749&gt;0,C749," ")</f>
        <v xml:space="preserve"> </v>
      </c>
      <c r="J758" s="82"/>
      <c r="K758" s="82"/>
      <c r="L758" s="82"/>
      <c r="M758" s="82"/>
      <c r="N758" s="82"/>
      <c r="O758" s="80" t="s">
        <v>29</v>
      </c>
      <c r="P758" s="80"/>
      <c r="Q758" s="80"/>
      <c r="R758" s="80"/>
      <c r="S758" s="45">
        <f>SUM(S749:S757)</f>
        <v>0</v>
      </c>
      <c r="T758" s="40"/>
      <c r="U758" s="40"/>
      <c r="V758" s="40"/>
      <c r="W758" s="40"/>
      <c r="X758" s="40"/>
      <c r="Y758" s="40"/>
      <c r="Z758" s="40"/>
      <c r="AA758" s="41"/>
      <c r="AB758" s="41"/>
      <c r="AC758" s="41"/>
      <c r="AD758" s="42"/>
      <c r="AE758" s="41"/>
      <c r="AF758" s="41"/>
      <c r="AG758" s="41"/>
      <c r="AH758" s="42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41"/>
      <c r="EN758" s="41"/>
      <c r="EO758" s="41"/>
      <c r="EP758" s="41"/>
      <c r="EQ758" s="41"/>
      <c r="ER758" s="41"/>
      <c r="ES758" s="41"/>
      <c r="ET758" s="41"/>
      <c r="EU758" s="41"/>
      <c r="EV758" s="41"/>
      <c r="EW758" s="43"/>
      <c r="EX758" s="43"/>
      <c r="EY758" s="43"/>
      <c r="EZ758" s="43"/>
    </row>
    <row r="759" spans="1:156" ht="12.75" customHeight="1" x14ac:dyDescent="0.2">
      <c r="C759" s="79"/>
      <c r="D759" s="25">
        <v>10</v>
      </c>
      <c r="E759" s="12"/>
      <c r="F759" s="13"/>
      <c r="G759" s="13"/>
      <c r="H759" s="13"/>
      <c r="I759" s="14"/>
      <c r="J759" s="53"/>
      <c r="L759" s="6" t="str">
        <f>IF(J759&gt;0,SUM(E759:I759)," ")</f>
        <v xml:space="preserve"> </v>
      </c>
      <c r="M759" s="1" t="str">
        <f>IF(J759&gt;0,"-"," ")</f>
        <v xml:space="preserve"> </v>
      </c>
      <c r="N759" s="1" t="str">
        <f>IF(J759&gt;0,AD759," ")</f>
        <v xml:space="preserve"> </v>
      </c>
      <c r="O759" s="1" t="str">
        <f>IF(J759&gt;0,"-"," ")</f>
        <v xml:space="preserve"> </v>
      </c>
      <c r="P759" s="1" t="str">
        <f>IF(J759&gt;0,AH759," ")</f>
        <v xml:space="preserve"> </v>
      </c>
      <c r="Q759" s="1" t="str">
        <f>IF(J759&gt;0,"="," ")</f>
        <v xml:space="preserve"> </v>
      </c>
      <c r="R759" s="46" t="str">
        <f>IF(J759&gt;0,L759-N759-P759," ")</f>
        <v xml:space="preserve"> </v>
      </c>
      <c r="S759" s="47" t="str">
        <f>IF(J759&gt;0,J759*R759," ")</f>
        <v xml:space="preserve"> </v>
      </c>
      <c r="T759" s="7"/>
      <c r="U759" s="7"/>
      <c r="V759" s="7"/>
      <c r="W759" s="7"/>
      <c r="X759" s="7"/>
      <c r="Y759" s="7"/>
      <c r="Z759" s="7"/>
      <c r="AA759" s="1">
        <f>IF(E759&gt;F759,E759,F759)</f>
        <v>0</v>
      </c>
      <c r="AB759" s="1">
        <f t="shared" ref="AB759:AD760" si="5732">IF(AA759&gt;G759,AA759,G759)</f>
        <v>0</v>
      </c>
      <c r="AC759" s="1">
        <f t="shared" si="5732"/>
        <v>0</v>
      </c>
      <c r="AD759" s="2">
        <f t="shared" si="5732"/>
        <v>0</v>
      </c>
      <c r="AE759" s="1">
        <f>IF(E759&lt;F759,E759,F759)</f>
        <v>0</v>
      </c>
      <c r="AF759" s="1">
        <f t="shared" ref="AF759:AH760" si="5733">IF(AE759&lt;G759,AE759,G759)</f>
        <v>0</v>
      </c>
      <c r="AG759" s="1">
        <f t="shared" si="5733"/>
        <v>0</v>
      </c>
      <c r="AH759" s="2">
        <f t="shared" si="5733"/>
        <v>0</v>
      </c>
      <c r="AI759" s="1">
        <f t="shared" ref="AI759:AM760" si="5734">IF(E759&gt;10,1,0)</f>
        <v>0</v>
      </c>
      <c r="AJ759" s="1">
        <f t="shared" si="5734"/>
        <v>0</v>
      </c>
      <c r="AK759" s="1">
        <f t="shared" si="5734"/>
        <v>0</v>
      </c>
      <c r="AL759" s="1">
        <f t="shared" si="5734"/>
        <v>0</v>
      </c>
      <c r="AM759" s="1">
        <f t="shared" si="5734"/>
        <v>0</v>
      </c>
      <c r="AN759" s="1">
        <f>SUM(AI759:AM759)</f>
        <v>0</v>
      </c>
      <c r="AO759" s="1">
        <f t="shared" ref="AO759:AS760" si="5735">IF(E759&lt;0,1,0)</f>
        <v>0</v>
      </c>
      <c r="AP759" s="1">
        <f t="shared" si="5735"/>
        <v>0</v>
      </c>
      <c r="AQ759" s="1">
        <f t="shared" si="5735"/>
        <v>0</v>
      </c>
      <c r="AR759" s="1">
        <f t="shared" si="5735"/>
        <v>0</v>
      </c>
      <c r="AS759" s="1">
        <f t="shared" si="5735"/>
        <v>0</v>
      </c>
      <c r="AT759" s="1"/>
      <c r="AU759" s="1"/>
      <c r="AV759" s="1">
        <f>IF(E759=0,ONE,ZERO)</f>
        <v>1</v>
      </c>
      <c r="AW759" s="1">
        <f>IF(E759=0.5,ONE,ZERO)</f>
        <v>0</v>
      </c>
      <c r="AX759" s="1">
        <f>IF(E759=1,ONE,ZERO)</f>
        <v>0</v>
      </c>
      <c r="AY759" s="1">
        <f>IF(E759=1.5,ONE,ZERO)</f>
        <v>0</v>
      </c>
      <c r="AZ759" s="1">
        <f>IF(E759=2,ONE,ZERO)</f>
        <v>0</v>
      </c>
      <c r="BA759" s="1">
        <f>IF(E759=2.5,ONE,ZERO)</f>
        <v>0</v>
      </c>
      <c r="BB759" s="1">
        <f>IF(E759=3,ONE,ZERO)</f>
        <v>0</v>
      </c>
      <c r="BC759" s="1">
        <f>IF(E759=3.5,ONE,ZERO)</f>
        <v>0</v>
      </c>
      <c r="BD759" s="1">
        <f>IF(E759=4,ONE,ZERO)</f>
        <v>0</v>
      </c>
      <c r="BE759" s="1">
        <f>IF(E759=4.5,ONE,ZERO)</f>
        <v>0</v>
      </c>
      <c r="BF759" s="1">
        <f>IF(E759=5,ONE,ZERO)</f>
        <v>0</v>
      </c>
      <c r="BG759" s="1">
        <f>IF(E759=5.5,ONE,ZERO)</f>
        <v>0</v>
      </c>
      <c r="BH759" s="1">
        <f>IF(E759=6,ONE,ZERO)</f>
        <v>0</v>
      </c>
      <c r="BI759" s="1">
        <f>IF(E759=6.5,ONE,ZERO)</f>
        <v>0</v>
      </c>
      <c r="BJ759" s="1">
        <f>IF(E759=7,ONE,ZERO)</f>
        <v>0</v>
      </c>
      <c r="BK759" s="1">
        <f>IF(E759=7.5,ONE,ZERO)</f>
        <v>0</v>
      </c>
      <c r="BL759" s="1">
        <f>IF(E759=8,ONE,ZERO)</f>
        <v>0</v>
      </c>
      <c r="BM759" s="1">
        <f>IF(E759=8.5,ONE,ZERO)</f>
        <v>0</v>
      </c>
      <c r="BN759" s="1">
        <f>IF(E759=9,ONE,ZERO)</f>
        <v>0</v>
      </c>
      <c r="BO759" s="1">
        <f>IF(E759=9.5,ONE,ZERO)</f>
        <v>0</v>
      </c>
      <c r="BP759" s="1">
        <f>IF(E759=10,ONE,ZERO)</f>
        <v>0</v>
      </c>
      <c r="BQ759" s="1">
        <f>IF(F759=0,ONE,ZERO)</f>
        <v>1</v>
      </c>
      <c r="BR759" s="1">
        <f>IF(F759=0.5,ONE,ZERO)</f>
        <v>0</v>
      </c>
      <c r="BS759" s="1">
        <f>IF(F759=1,ONE,ZERO)</f>
        <v>0</v>
      </c>
      <c r="BT759" s="1">
        <f>IF(F759=1.5,ONE,ZERO)</f>
        <v>0</v>
      </c>
      <c r="BU759" s="1">
        <f>IF(F759=2,ONE,ZERO)</f>
        <v>0</v>
      </c>
      <c r="BV759" s="1">
        <f>IF(F759=2.5,ONE,ZERO)</f>
        <v>0</v>
      </c>
      <c r="BW759" s="1">
        <f>IF(F759=3,ONE,ZERO)</f>
        <v>0</v>
      </c>
      <c r="BX759" s="1">
        <f>IF(F759=3.5,ONE,ZERO)</f>
        <v>0</v>
      </c>
      <c r="BY759" s="1">
        <f>IF(F759=4,ONE,ZERO)</f>
        <v>0</v>
      </c>
      <c r="BZ759" s="1">
        <f>IF(F759=4.5,ONE,ZERO)</f>
        <v>0</v>
      </c>
      <c r="CA759" s="1">
        <f>IF(F759=5,ONE,ZERO)</f>
        <v>0</v>
      </c>
      <c r="CB759" s="1">
        <f>IF(F759=5.5,ONE,ZERO)</f>
        <v>0</v>
      </c>
      <c r="CC759" s="1">
        <f>IF(F759=6,ONE,ZERO)</f>
        <v>0</v>
      </c>
      <c r="CD759" s="1">
        <f>IF(F759=6.5,ONE,ZERO)</f>
        <v>0</v>
      </c>
      <c r="CE759" s="1">
        <f>IF(F759=7,ONE,ZERO)</f>
        <v>0</v>
      </c>
      <c r="CF759" s="1">
        <f>IF(F759=7.5,ONE,ZERO)</f>
        <v>0</v>
      </c>
      <c r="CG759" s="1">
        <f>IF(F759=8,ONE,ZERO)</f>
        <v>0</v>
      </c>
      <c r="CH759" s="1">
        <f>IF(F759=8.5,ONE,ZERO)</f>
        <v>0</v>
      </c>
      <c r="CI759" s="1">
        <f>IF(F759=9,ONE,ZERO)</f>
        <v>0</v>
      </c>
      <c r="CJ759" s="1">
        <f>IF(F759=9.5,ONE,ZERO)</f>
        <v>0</v>
      </c>
      <c r="CK759" s="1">
        <f>IF(F759=10,ONE,ZERO)</f>
        <v>0</v>
      </c>
      <c r="CL759" s="1">
        <f>IF(G759=0,ONE,ZERO)</f>
        <v>1</v>
      </c>
      <c r="CM759" s="1">
        <f>IF(G759=0.5,ONE,ZERO)</f>
        <v>0</v>
      </c>
      <c r="CN759" s="1">
        <f>IF(G759=1,ONE,ZERO)</f>
        <v>0</v>
      </c>
      <c r="CO759" s="1">
        <f>IF(G759=1.5,ONE,ZERO)</f>
        <v>0</v>
      </c>
      <c r="CP759" s="1">
        <f>IF(G759=2,ONE,ZERO)</f>
        <v>0</v>
      </c>
      <c r="CQ759" s="1">
        <f>IF(G759=2.5,ONE,ZERO)</f>
        <v>0</v>
      </c>
      <c r="CR759" s="1">
        <f>IF(G759=3,ONE,ZERO)</f>
        <v>0</v>
      </c>
      <c r="CS759" s="1">
        <f>IF(G759=3.5,ONE,ZERO)</f>
        <v>0</v>
      </c>
      <c r="CT759" s="1">
        <f>IF(G759=4,ONE,ZERO)</f>
        <v>0</v>
      </c>
      <c r="CU759" s="1">
        <f>IF(G759=4.5,ONE,ZERO)</f>
        <v>0</v>
      </c>
      <c r="CV759" s="1">
        <f>IF(G759=5,ONE,ZERO)</f>
        <v>0</v>
      </c>
      <c r="CW759" s="1">
        <f>IF(G759=5.5,ONE,ZERO)</f>
        <v>0</v>
      </c>
      <c r="CX759" s="1">
        <f>IF(G759=6,ONE,ZERO)</f>
        <v>0</v>
      </c>
      <c r="CY759" s="1">
        <f>IF(G759=6.5,ONE,ZERO)</f>
        <v>0</v>
      </c>
      <c r="CZ759" s="1">
        <f>IF(G759=7,ONE,ZERO)</f>
        <v>0</v>
      </c>
      <c r="DA759" s="1">
        <f>IF(G759=7.5,ONE,ZERO)</f>
        <v>0</v>
      </c>
      <c r="DB759" s="1">
        <f>IF(G759=8,ONE,ZERO)</f>
        <v>0</v>
      </c>
      <c r="DC759" s="1">
        <f>IF(G759=8.5,ONE,ZERO)</f>
        <v>0</v>
      </c>
      <c r="DD759" s="1">
        <f>IF(G759=9,ONE,ZERO)</f>
        <v>0</v>
      </c>
      <c r="DE759" s="1">
        <f>IF(G759=9.5,ONE,ZERO)</f>
        <v>0</v>
      </c>
      <c r="DF759" s="1">
        <f>IF(G759=10,ONE,ZERO)</f>
        <v>0</v>
      </c>
      <c r="DG759" s="1">
        <f>IF(H759=0,ONE,ZERO)</f>
        <v>1</v>
      </c>
      <c r="DH759" s="1">
        <f>IF(H759=0.5,ONE,ZERO)</f>
        <v>0</v>
      </c>
      <c r="DI759" s="1">
        <f>IF(H759=1,ONE,ZERO)</f>
        <v>0</v>
      </c>
      <c r="DJ759" s="1">
        <f>IF(H759=1.5,ONE,ZERO)</f>
        <v>0</v>
      </c>
      <c r="DK759" s="1">
        <f>IF(H759=2,ONE,ZERO)</f>
        <v>0</v>
      </c>
      <c r="DL759" s="1">
        <f>IF(H759=2.5,ONE,ZERO)</f>
        <v>0</v>
      </c>
      <c r="DM759" s="1">
        <f>IF(H759=3,ONE,ZERO)</f>
        <v>0</v>
      </c>
      <c r="DN759" s="1">
        <f>IF(H759=3.5,ONE,ZERO)</f>
        <v>0</v>
      </c>
      <c r="DO759" s="1">
        <f>IF(H759=4,ONE,ZERO)</f>
        <v>0</v>
      </c>
      <c r="DP759" s="1">
        <f>IF(H759=4.5,ONE,ZERO)</f>
        <v>0</v>
      </c>
      <c r="DQ759" s="1">
        <f>IF(H759=5,ONE,ZERO)</f>
        <v>0</v>
      </c>
      <c r="DR759" s="1">
        <f>IF(H759=5.5,ONE,ZERO)</f>
        <v>0</v>
      </c>
      <c r="DS759" s="1">
        <f>IF(H759=6,ONE,ZERO)</f>
        <v>0</v>
      </c>
      <c r="DT759" s="1">
        <f>IF(H759=6.5,ONE,ZERO)</f>
        <v>0</v>
      </c>
      <c r="DU759" s="1">
        <f>IF(H759=7,ONE,ZERO)</f>
        <v>0</v>
      </c>
      <c r="DV759" s="1">
        <f>IF(H759=7.5,ONE,ZERO)</f>
        <v>0</v>
      </c>
      <c r="DW759" s="1">
        <f>IF(H759=8,ONE,ZERO)</f>
        <v>0</v>
      </c>
      <c r="DX759" s="1">
        <f>IF(H759=8.5,ONE,ZERO)</f>
        <v>0</v>
      </c>
      <c r="DY759" s="1">
        <f>IF(H759=9,ONE,ZERO)</f>
        <v>0</v>
      </c>
      <c r="DZ759" s="1">
        <f>IF(H759=9.5,ONE,ZERO)</f>
        <v>0</v>
      </c>
      <c r="EA759" s="1">
        <f>IF(H759=10,ONE,ZERO)</f>
        <v>0</v>
      </c>
      <c r="EB759" s="1">
        <f>IF(I759=0,ONE,ZERO)</f>
        <v>1</v>
      </c>
      <c r="EC759" s="1">
        <f>IF(I759=0.5,ONE,ZERO)</f>
        <v>0</v>
      </c>
      <c r="ED759" s="1">
        <f>IF(I759=1,ONE,ZERO)</f>
        <v>0</v>
      </c>
      <c r="EE759" s="1">
        <f>IF(I759=1.5,ONE,ZERO)</f>
        <v>0</v>
      </c>
      <c r="EF759" s="1">
        <f>IF(I759=2,ONE,ZERO)</f>
        <v>0</v>
      </c>
      <c r="EG759" s="1">
        <f>IF(I759=2.5,ONE,ZERO)</f>
        <v>0</v>
      </c>
      <c r="EH759" s="1">
        <f>IF(I759=3,ONE,ZERO)</f>
        <v>0</v>
      </c>
      <c r="EI759" s="1">
        <f>IF(I759=3.5,ONE,ZERO)</f>
        <v>0</v>
      </c>
      <c r="EJ759" s="1">
        <f>IF(I759=4,ONE,ZERO)</f>
        <v>0</v>
      </c>
      <c r="EK759" s="1">
        <f>IF(I759=4.5,ONE,ZERO)</f>
        <v>0</v>
      </c>
      <c r="EL759" s="1">
        <f>IF(I759=5,ONE,ZERO)</f>
        <v>0</v>
      </c>
      <c r="EM759" s="1">
        <f>IF(I759=5.5,ONE,ZERO)</f>
        <v>0</v>
      </c>
      <c r="EN759" s="1">
        <f>IF(I759=6,ONE,ZERO)</f>
        <v>0</v>
      </c>
      <c r="EO759" s="1">
        <f>IF(I759=6.5,ONE,ZERO)</f>
        <v>0</v>
      </c>
      <c r="EP759" s="1">
        <f>IF(I759=7,ONE,ZERO)</f>
        <v>0</v>
      </c>
      <c r="EQ759" s="1">
        <f>IF(I759=7.5,ONE,ZERO)</f>
        <v>0</v>
      </c>
      <c r="ER759" s="1">
        <f>IF(I759=8,ONE,ZERO)</f>
        <v>0</v>
      </c>
      <c r="ES759" s="1">
        <f>IF(I759=8.5,ONE,ZERO)</f>
        <v>0</v>
      </c>
      <c r="ET759" s="1">
        <f>IF(I759=9,ONE,ZERO)</f>
        <v>0</v>
      </c>
      <c r="EU759" s="1">
        <f>IF(I759=9.5,ONE,ZERO)</f>
        <v>0</v>
      </c>
      <c r="EV759" s="1">
        <f>IF(I759=10,ONE,ZERO)</f>
        <v>0</v>
      </c>
    </row>
    <row r="760" spans="1:156" ht="13.5" customHeight="1" thickBot="1" x14ac:dyDescent="0.25">
      <c r="C760" s="79"/>
      <c r="D760" s="24">
        <v>11</v>
      </c>
      <c r="E760" s="18"/>
      <c r="F760" s="19"/>
      <c r="G760" s="19"/>
      <c r="H760" s="19"/>
      <c r="I760" s="20"/>
      <c r="J760" s="55"/>
      <c r="L760" s="6" t="str">
        <f>IF(J760&gt;0,SUM(E760:I760)," ")</f>
        <v xml:space="preserve"> </v>
      </c>
      <c r="M760" s="1" t="str">
        <f>IF(J760&gt;0,"-"," ")</f>
        <v xml:space="preserve"> </v>
      </c>
      <c r="N760" s="1" t="str">
        <f>IF(J760&gt;0,AD760," ")</f>
        <v xml:space="preserve"> </v>
      </c>
      <c r="O760" s="1" t="str">
        <f>IF(J760&gt;0,"-"," ")</f>
        <v xml:space="preserve"> </v>
      </c>
      <c r="P760" s="1" t="str">
        <f>IF(J760&gt;0,AH760," ")</f>
        <v xml:space="preserve"> </v>
      </c>
      <c r="Q760" s="1" t="str">
        <f>IF(J760&gt;0,"="," ")</f>
        <v xml:space="preserve"> </v>
      </c>
      <c r="R760" s="46" t="str">
        <f>IF(J760&gt;0,L760-N760-P760," ")</f>
        <v xml:space="preserve"> </v>
      </c>
      <c r="S760" s="47" t="str">
        <f>IF(J760&gt;0,J760*R760," ")</f>
        <v xml:space="preserve"> </v>
      </c>
      <c r="T760" s="7"/>
      <c r="U760" s="7"/>
      <c r="V760" s="7"/>
      <c r="W760" s="7"/>
      <c r="X760" s="7"/>
      <c r="Y760" s="7"/>
      <c r="Z760" s="7"/>
      <c r="AA760" s="1">
        <f>IF(E760&gt;F760,E760,F760)</f>
        <v>0</v>
      </c>
      <c r="AB760" s="1">
        <f t="shared" si="5732"/>
        <v>0</v>
      </c>
      <c r="AC760" s="1">
        <f t="shared" si="5732"/>
        <v>0</v>
      </c>
      <c r="AD760" s="2">
        <f t="shared" si="5732"/>
        <v>0</v>
      </c>
      <c r="AE760" s="1">
        <f>IF(E760&lt;F760,E760,F760)</f>
        <v>0</v>
      </c>
      <c r="AF760" s="1">
        <f t="shared" si="5733"/>
        <v>0</v>
      </c>
      <c r="AG760" s="1">
        <f t="shared" si="5733"/>
        <v>0</v>
      </c>
      <c r="AH760" s="2">
        <f t="shared" si="5733"/>
        <v>0</v>
      </c>
      <c r="AI760" s="1">
        <f t="shared" si="5734"/>
        <v>0</v>
      </c>
      <c r="AJ760" s="1">
        <f t="shared" si="5734"/>
        <v>0</v>
      </c>
      <c r="AK760" s="1">
        <f t="shared" si="5734"/>
        <v>0</v>
      </c>
      <c r="AL760" s="1">
        <f t="shared" si="5734"/>
        <v>0</v>
      </c>
      <c r="AM760" s="1">
        <f t="shared" si="5734"/>
        <v>0</v>
      </c>
      <c r="AN760" s="1">
        <f>SUM(AI760:AM760)</f>
        <v>0</v>
      </c>
      <c r="AO760" s="1">
        <f t="shared" si="5735"/>
        <v>0</v>
      </c>
      <c r="AP760" s="1">
        <f t="shared" si="5735"/>
        <v>0</v>
      </c>
      <c r="AQ760" s="1">
        <f t="shared" si="5735"/>
        <v>0</v>
      </c>
      <c r="AR760" s="1">
        <f t="shared" si="5735"/>
        <v>0</v>
      </c>
      <c r="AS760" s="1">
        <f t="shared" si="5735"/>
        <v>0</v>
      </c>
      <c r="AT760" s="1"/>
      <c r="AU760" s="1"/>
      <c r="AV760" s="1">
        <f>IF(E760=0,ONE,ZERO)</f>
        <v>1</v>
      </c>
      <c r="AW760" s="1">
        <f>IF(E760=0.5,ONE,ZERO)</f>
        <v>0</v>
      </c>
      <c r="AX760" s="1">
        <f>IF(E760=1,ONE,ZERO)</f>
        <v>0</v>
      </c>
      <c r="AY760" s="1">
        <f>IF(E760=1.5,ONE,ZERO)</f>
        <v>0</v>
      </c>
      <c r="AZ760" s="1">
        <f>IF(E760=2,ONE,ZERO)</f>
        <v>0</v>
      </c>
      <c r="BA760" s="1">
        <f>IF(E760=2.5,ONE,ZERO)</f>
        <v>0</v>
      </c>
      <c r="BB760" s="1">
        <f>IF(E760=3,ONE,ZERO)</f>
        <v>0</v>
      </c>
      <c r="BC760" s="1">
        <f>IF(E760=3.5,ONE,ZERO)</f>
        <v>0</v>
      </c>
      <c r="BD760" s="1">
        <f>IF(E760=4,ONE,ZERO)</f>
        <v>0</v>
      </c>
      <c r="BE760" s="1">
        <f>IF(E760=4.5,ONE,ZERO)</f>
        <v>0</v>
      </c>
      <c r="BF760" s="1">
        <f>IF(E760=5,ONE,ZERO)</f>
        <v>0</v>
      </c>
      <c r="BG760" s="1">
        <f>IF(E760=5.5,ONE,ZERO)</f>
        <v>0</v>
      </c>
      <c r="BH760" s="1">
        <f>IF(E760=6,ONE,ZERO)</f>
        <v>0</v>
      </c>
      <c r="BI760" s="1">
        <f>IF(E760=6.5,ONE,ZERO)</f>
        <v>0</v>
      </c>
      <c r="BJ760" s="1">
        <f>IF(E760=7,ONE,ZERO)</f>
        <v>0</v>
      </c>
      <c r="BK760" s="1">
        <f>IF(E760=7.5,ONE,ZERO)</f>
        <v>0</v>
      </c>
      <c r="BL760" s="1">
        <f>IF(E760=8,ONE,ZERO)</f>
        <v>0</v>
      </c>
      <c r="BM760" s="1">
        <f>IF(E760=8.5,ONE,ZERO)</f>
        <v>0</v>
      </c>
      <c r="BN760" s="1">
        <f>IF(E760=9,ONE,ZERO)</f>
        <v>0</v>
      </c>
      <c r="BO760" s="1">
        <f>IF(E760=9.5,ONE,ZERO)</f>
        <v>0</v>
      </c>
      <c r="BP760" s="1">
        <f>IF(E760=10,ONE,ZERO)</f>
        <v>0</v>
      </c>
      <c r="BQ760" s="1">
        <f>IF(F760=0,ONE,ZERO)</f>
        <v>1</v>
      </c>
      <c r="BR760" s="1">
        <f>IF(F760=0.5,ONE,ZERO)</f>
        <v>0</v>
      </c>
      <c r="BS760" s="1">
        <f>IF(F760=1,ONE,ZERO)</f>
        <v>0</v>
      </c>
      <c r="BT760" s="1">
        <f>IF(F760=1.5,ONE,ZERO)</f>
        <v>0</v>
      </c>
      <c r="BU760" s="1">
        <f>IF(F760=2,ONE,ZERO)</f>
        <v>0</v>
      </c>
      <c r="BV760" s="1">
        <f>IF(F760=2.5,ONE,ZERO)</f>
        <v>0</v>
      </c>
      <c r="BW760" s="1">
        <f>IF(F760=3,ONE,ZERO)</f>
        <v>0</v>
      </c>
      <c r="BX760" s="1">
        <f>IF(F760=3.5,ONE,ZERO)</f>
        <v>0</v>
      </c>
      <c r="BY760" s="1">
        <f>IF(F760=4,ONE,ZERO)</f>
        <v>0</v>
      </c>
      <c r="BZ760" s="1">
        <f>IF(F760=4.5,ONE,ZERO)</f>
        <v>0</v>
      </c>
      <c r="CA760" s="1">
        <f>IF(F760=5,ONE,ZERO)</f>
        <v>0</v>
      </c>
      <c r="CB760" s="1">
        <f>IF(F760=5.5,ONE,ZERO)</f>
        <v>0</v>
      </c>
      <c r="CC760" s="1">
        <f>IF(F760=6,ONE,ZERO)</f>
        <v>0</v>
      </c>
      <c r="CD760" s="1">
        <f>IF(F760=6.5,ONE,ZERO)</f>
        <v>0</v>
      </c>
      <c r="CE760" s="1">
        <f>IF(F760=7,ONE,ZERO)</f>
        <v>0</v>
      </c>
      <c r="CF760" s="1">
        <f>IF(F760=7.5,ONE,ZERO)</f>
        <v>0</v>
      </c>
      <c r="CG760" s="1">
        <f>IF(F760=8,ONE,ZERO)</f>
        <v>0</v>
      </c>
      <c r="CH760" s="1">
        <f>IF(F760=8.5,ONE,ZERO)</f>
        <v>0</v>
      </c>
      <c r="CI760" s="1">
        <f>IF(F760=9,ONE,ZERO)</f>
        <v>0</v>
      </c>
      <c r="CJ760" s="1">
        <f>IF(F760=9.5,ONE,ZERO)</f>
        <v>0</v>
      </c>
      <c r="CK760" s="1">
        <f>IF(F760=10,ONE,ZERO)</f>
        <v>0</v>
      </c>
      <c r="CL760" s="1">
        <f>IF(G760=0,ONE,ZERO)</f>
        <v>1</v>
      </c>
      <c r="CM760" s="1">
        <f>IF(G760=0.5,ONE,ZERO)</f>
        <v>0</v>
      </c>
      <c r="CN760" s="1">
        <f>IF(G760=1,ONE,ZERO)</f>
        <v>0</v>
      </c>
      <c r="CO760" s="1">
        <f>IF(G760=1.5,ONE,ZERO)</f>
        <v>0</v>
      </c>
      <c r="CP760" s="1">
        <f>IF(G760=2,ONE,ZERO)</f>
        <v>0</v>
      </c>
      <c r="CQ760" s="1">
        <f>IF(G760=2.5,ONE,ZERO)</f>
        <v>0</v>
      </c>
      <c r="CR760" s="1">
        <f>IF(G760=3,ONE,ZERO)</f>
        <v>0</v>
      </c>
      <c r="CS760" s="1">
        <f>IF(G760=3.5,ONE,ZERO)</f>
        <v>0</v>
      </c>
      <c r="CT760" s="1">
        <f>IF(G760=4,ONE,ZERO)</f>
        <v>0</v>
      </c>
      <c r="CU760" s="1">
        <f>IF(G760=4.5,ONE,ZERO)</f>
        <v>0</v>
      </c>
      <c r="CV760" s="1">
        <f>IF(G760=5,ONE,ZERO)</f>
        <v>0</v>
      </c>
      <c r="CW760" s="1">
        <f>IF(G760=5.5,ONE,ZERO)</f>
        <v>0</v>
      </c>
      <c r="CX760" s="1">
        <f>IF(G760=6,ONE,ZERO)</f>
        <v>0</v>
      </c>
      <c r="CY760" s="1">
        <f>IF(G760=6.5,ONE,ZERO)</f>
        <v>0</v>
      </c>
      <c r="CZ760" s="1">
        <f>IF(G760=7,ONE,ZERO)</f>
        <v>0</v>
      </c>
      <c r="DA760" s="1">
        <f>IF(G760=7.5,ONE,ZERO)</f>
        <v>0</v>
      </c>
      <c r="DB760" s="1">
        <f>IF(G760=8,ONE,ZERO)</f>
        <v>0</v>
      </c>
      <c r="DC760" s="1">
        <f>IF(G760=8.5,ONE,ZERO)</f>
        <v>0</v>
      </c>
      <c r="DD760" s="1">
        <f>IF(G760=9,ONE,ZERO)</f>
        <v>0</v>
      </c>
      <c r="DE760" s="1">
        <f>IF(G760=9.5,ONE,ZERO)</f>
        <v>0</v>
      </c>
      <c r="DF760" s="1">
        <f>IF(G760=10,ONE,ZERO)</f>
        <v>0</v>
      </c>
      <c r="DG760" s="1">
        <f>IF(H760=0,ONE,ZERO)</f>
        <v>1</v>
      </c>
      <c r="DH760" s="1">
        <f>IF(H760=0.5,ONE,ZERO)</f>
        <v>0</v>
      </c>
      <c r="DI760" s="1">
        <f>IF(H760=1,ONE,ZERO)</f>
        <v>0</v>
      </c>
      <c r="DJ760" s="1">
        <f>IF(H760=1.5,ONE,ZERO)</f>
        <v>0</v>
      </c>
      <c r="DK760" s="1">
        <f>IF(H760=2,ONE,ZERO)</f>
        <v>0</v>
      </c>
      <c r="DL760" s="1">
        <f>IF(H760=2.5,ONE,ZERO)</f>
        <v>0</v>
      </c>
      <c r="DM760" s="1">
        <f>IF(H760=3,ONE,ZERO)</f>
        <v>0</v>
      </c>
      <c r="DN760" s="1">
        <f>IF(H760=3.5,ONE,ZERO)</f>
        <v>0</v>
      </c>
      <c r="DO760" s="1">
        <f>IF(H760=4,ONE,ZERO)</f>
        <v>0</v>
      </c>
      <c r="DP760" s="1">
        <f>IF(H760=4.5,ONE,ZERO)</f>
        <v>0</v>
      </c>
      <c r="DQ760" s="1">
        <f>IF(H760=5,ONE,ZERO)</f>
        <v>0</v>
      </c>
      <c r="DR760" s="1">
        <f>IF(H760=5.5,ONE,ZERO)</f>
        <v>0</v>
      </c>
      <c r="DS760" s="1">
        <f>IF(H760=6,ONE,ZERO)</f>
        <v>0</v>
      </c>
      <c r="DT760" s="1">
        <f>IF(H760=6.5,ONE,ZERO)</f>
        <v>0</v>
      </c>
      <c r="DU760" s="1">
        <f>IF(H760=7,ONE,ZERO)</f>
        <v>0</v>
      </c>
      <c r="DV760" s="1">
        <f>IF(H760=7.5,ONE,ZERO)</f>
        <v>0</v>
      </c>
      <c r="DW760" s="1">
        <f>IF(H760=8,ONE,ZERO)</f>
        <v>0</v>
      </c>
      <c r="DX760" s="1">
        <f>IF(H760=8.5,ONE,ZERO)</f>
        <v>0</v>
      </c>
      <c r="DY760" s="1">
        <f>IF(H760=9,ONE,ZERO)</f>
        <v>0</v>
      </c>
      <c r="DZ760" s="1">
        <f>IF(H760=9.5,ONE,ZERO)</f>
        <v>0</v>
      </c>
      <c r="EA760" s="1">
        <f>IF(H760=10,ONE,ZERO)</f>
        <v>0</v>
      </c>
      <c r="EB760" s="1">
        <f>IF(I760=0,ONE,ZERO)</f>
        <v>1</v>
      </c>
      <c r="EC760" s="1">
        <f>IF(I760=0.5,ONE,ZERO)</f>
        <v>0</v>
      </c>
      <c r="ED760" s="1">
        <f>IF(I760=1,ONE,ZERO)</f>
        <v>0</v>
      </c>
      <c r="EE760" s="1">
        <f>IF(I760=1.5,ONE,ZERO)</f>
        <v>0</v>
      </c>
      <c r="EF760" s="1">
        <f>IF(I760=2,ONE,ZERO)</f>
        <v>0</v>
      </c>
      <c r="EG760" s="1">
        <f>IF(I760=2.5,ONE,ZERO)</f>
        <v>0</v>
      </c>
      <c r="EH760" s="1">
        <f>IF(I760=3,ONE,ZERO)</f>
        <v>0</v>
      </c>
      <c r="EI760" s="1">
        <f>IF(I760=3.5,ONE,ZERO)</f>
        <v>0</v>
      </c>
      <c r="EJ760" s="1">
        <f>IF(I760=4,ONE,ZERO)</f>
        <v>0</v>
      </c>
      <c r="EK760" s="1">
        <f>IF(I760=4.5,ONE,ZERO)</f>
        <v>0</v>
      </c>
      <c r="EL760" s="1">
        <f>IF(I760=5,ONE,ZERO)</f>
        <v>0</v>
      </c>
      <c r="EM760" s="1">
        <f>IF(I760=5.5,ONE,ZERO)</f>
        <v>0</v>
      </c>
      <c r="EN760" s="1">
        <f>IF(I760=6,ONE,ZERO)</f>
        <v>0</v>
      </c>
      <c r="EO760" s="1">
        <f>IF(I760=6.5,ONE,ZERO)</f>
        <v>0</v>
      </c>
      <c r="EP760" s="1">
        <f>IF(I760=7,ONE,ZERO)</f>
        <v>0</v>
      </c>
      <c r="EQ760" s="1">
        <f>IF(I760=7.5,ONE,ZERO)</f>
        <v>0</v>
      </c>
      <c r="ER760" s="1">
        <f>IF(I760=8,ONE,ZERO)</f>
        <v>0</v>
      </c>
      <c r="ES760" s="1">
        <f>IF(I760=8.5,ONE,ZERO)</f>
        <v>0</v>
      </c>
      <c r="ET760" s="1">
        <f>IF(I760=9,ONE,ZERO)</f>
        <v>0</v>
      </c>
      <c r="EU760" s="1">
        <f>IF(I760=9.5,ONE,ZERO)</f>
        <v>0</v>
      </c>
      <c r="EV760" s="1">
        <f>IF(I760=10,ONE,ZERO)</f>
        <v>0</v>
      </c>
    </row>
    <row r="761" spans="1:156" ht="15.75" x14ac:dyDescent="0.25">
      <c r="I761" s="77" t="str">
        <f>IF(C749&gt;0,C749," ")</f>
        <v xml:space="preserve"> </v>
      </c>
      <c r="J761" s="77"/>
      <c r="K761" s="77"/>
      <c r="L761" s="77"/>
      <c r="M761" s="77"/>
      <c r="N761" s="77"/>
      <c r="O761" s="77" t="str">
        <f>IF(J759&gt;0,"w/Exhibition(s):"," ")</f>
        <v xml:space="preserve"> </v>
      </c>
      <c r="P761" s="77"/>
      <c r="Q761" s="77"/>
      <c r="R761" s="77"/>
      <c r="S761" s="44" t="str">
        <f>IF(J759&gt;0,SUM(S758:S760)," ")</f>
        <v xml:space="preserve"> </v>
      </c>
      <c r="T761" s="21"/>
      <c r="U761" s="21"/>
      <c r="V761" s="21"/>
      <c r="W761" s="21"/>
      <c r="X761" s="21"/>
      <c r="Y761" s="21"/>
      <c r="Z761" s="21"/>
    </row>
    <row r="762" spans="1:156" ht="6" customHeight="1" x14ac:dyDescent="0.2">
      <c r="C762" s="8"/>
      <c r="D762" s="8"/>
      <c r="E762" s="8"/>
      <c r="F762" s="8"/>
      <c r="G762" s="8"/>
      <c r="H762" s="8"/>
      <c r="I762" s="8"/>
      <c r="J762" s="9"/>
      <c r="K762" s="9"/>
      <c r="L762" s="9"/>
      <c r="M762" s="9"/>
      <c r="N762" s="9"/>
      <c r="O762" s="9"/>
      <c r="P762" s="9"/>
      <c r="Q762" s="9"/>
      <c r="R762" s="9"/>
      <c r="S762" s="10"/>
      <c r="T762" s="38"/>
      <c r="U762" s="38"/>
      <c r="V762" s="38"/>
      <c r="W762" s="38"/>
      <c r="X762" s="38"/>
      <c r="Y762" s="38"/>
      <c r="Z762" s="38"/>
    </row>
    <row r="763" spans="1:156" ht="6" customHeight="1" x14ac:dyDescent="0.2"/>
    <row r="764" spans="1:156" x14ac:dyDescent="0.2">
      <c r="A764" s="1"/>
      <c r="E764" s="2" t="s">
        <v>1</v>
      </c>
      <c r="F764" s="2" t="s">
        <v>1</v>
      </c>
      <c r="G764" s="2" t="s">
        <v>1</v>
      </c>
      <c r="H764" s="2" t="s">
        <v>1</v>
      </c>
      <c r="I764" s="2" t="s">
        <v>1</v>
      </c>
      <c r="J764" s="22" t="s">
        <v>12</v>
      </c>
      <c r="L764" s="2" t="s">
        <v>5</v>
      </c>
      <c r="M764" s="2"/>
      <c r="N764" s="2" t="s">
        <v>3</v>
      </c>
      <c r="O764" s="2"/>
      <c r="P764" s="2" t="s">
        <v>4</v>
      </c>
      <c r="R764" s="3" t="s">
        <v>6</v>
      </c>
      <c r="AA764" s="63" t="s">
        <v>14</v>
      </c>
      <c r="AB764" s="63"/>
      <c r="AC764" s="63"/>
      <c r="AD764" s="63"/>
      <c r="AE764" s="63" t="s">
        <v>15</v>
      </c>
      <c r="AF764" s="63"/>
      <c r="AG764" s="63"/>
      <c r="AH764" s="63"/>
      <c r="AI764" s="63" t="s">
        <v>17</v>
      </c>
      <c r="AJ764" s="63"/>
      <c r="AK764" s="63"/>
      <c r="AL764" s="63"/>
      <c r="AM764" s="63"/>
      <c r="AN764" s="63"/>
      <c r="AO764" s="63" t="s">
        <v>16</v>
      </c>
      <c r="AP764" s="63"/>
      <c r="AQ764" s="63"/>
      <c r="AR764" s="63"/>
      <c r="AS764" s="63"/>
      <c r="AT764" s="30" t="s">
        <v>18</v>
      </c>
      <c r="AU764" s="30" t="s">
        <v>19</v>
      </c>
      <c r="AV764" s="63" t="s">
        <v>20</v>
      </c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  <c r="BQ764" s="63" t="s">
        <v>21</v>
      </c>
      <c r="BR764" s="63"/>
      <c r="BS764" s="63"/>
      <c r="BT764" s="63"/>
      <c r="BU764" s="63"/>
      <c r="BV764" s="63"/>
      <c r="BW764" s="63"/>
      <c r="BX764" s="63"/>
      <c r="BY764" s="63"/>
      <c r="BZ764" s="63"/>
      <c r="CA764" s="63"/>
      <c r="CB764" s="63"/>
      <c r="CC764" s="63"/>
      <c r="CD764" s="63"/>
      <c r="CE764" s="63"/>
      <c r="CF764" s="63"/>
      <c r="CG764" s="63"/>
      <c r="CH764" s="63"/>
      <c r="CI764" s="63"/>
      <c r="CJ764" s="63"/>
      <c r="CK764" s="63"/>
      <c r="CL764" s="63" t="s">
        <v>22</v>
      </c>
      <c r="CM764" s="63"/>
      <c r="CN764" s="63"/>
      <c r="CO764" s="63"/>
      <c r="CP764" s="63"/>
      <c r="CQ764" s="63"/>
      <c r="CR764" s="63"/>
      <c r="CS764" s="63"/>
      <c r="CT764" s="63"/>
      <c r="CU764" s="63"/>
      <c r="CV764" s="63"/>
      <c r="CW764" s="63"/>
      <c r="CX764" s="63"/>
      <c r="CY764" s="63"/>
      <c r="CZ764" s="63"/>
      <c r="DA764" s="63"/>
      <c r="DB764" s="63"/>
      <c r="DC764" s="63"/>
      <c r="DD764" s="63"/>
      <c r="DE764" s="63"/>
      <c r="DF764" s="63"/>
      <c r="DG764" s="63" t="s">
        <v>23</v>
      </c>
      <c r="DH764" s="63"/>
      <c r="DI764" s="63"/>
      <c r="DJ764" s="63"/>
      <c r="DK764" s="63"/>
      <c r="DL764" s="63"/>
      <c r="DM764" s="63"/>
      <c r="DN764" s="63"/>
      <c r="DO764" s="63"/>
      <c r="DP764" s="63"/>
      <c r="DQ764" s="63"/>
      <c r="DR764" s="63"/>
      <c r="DS764" s="63"/>
      <c r="DT764" s="63"/>
      <c r="DU764" s="63"/>
      <c r="DV764" s="63"/>
      <c r="DW764" s="63"/>
      <c r="DX764" s="63"/>
      <c r="DY764" s="63"/>
      <c r="DZ764" s="63"/>
      <c r="EA764" s="63"/>
      <c r="EB764" s="63" t="s">
        <v>24</v>
      </c>
      <c r="EC764" s="63"/>
      <c r="ED764" s="63"/>
      <c r="EE764" s="63"/>
      <c r="EF764" s="63"/>
      <c r="EG764" s="63"/>
      <c r="EH764" s="63"/>
      <c r="EI764" s="63"/>
      <c r="EJ764" s="63"/>
      <c r="EK764" s="63"/>
      <c r="EL764" s="63"/>
      <c r="EM764" s="63"/>
      <c r="EN764" s="63"/>
      <c r="EO764" s="63"/>
      <c r="EP764" s="63"/>
      <c r="EQ764" s="63"/>
      <c r="ER764" s="63"/>
      <c r="ES764" s="63"/>
      <c r="ET764" s="63"/>
      <c r="EU764" s="63"/>
      <c r="EV764" s="63"/>
      <c r="EW764" s="63" t="s">
        <v>25</v>
      </c>
      <c r="EX764" s="63"/>
      <c r="EY764" s="63"/>
      <c r="EZ764" s="1"/>
    </row>
    <row r="765" spans="1:156" ht="1.5" customHeight="1" x14ac:dyDescent="0.2">
      <c r="A765" s="1"/>
      <c r="J765" s="3"/>
      <c r="L765" s="2"/>
      <c r="M765" s="2"/>
      <c r="N765" s="2"/>
      <c r="O765" s="2"/>
      <c r="P765" s="2"/>
      <c r="R765" s="3"/>
      <c r="AA765" s="31"/>
      <c r="AD765" s="32"/>
      <c r="AE765" s="31"/>
      <c r="AH765" s="32"/>
      <c r="AI765" s="31"/>
      <c r="AN765" s="33"/>
      <c r="AO765" s="34"/>
      <c r="AP765" s="1"/>
      <c r="AQ765" s="1"/>
      <c r="AR765" s="1"/>
      <c r="AS765" s="33"/>
      <c r="AT765" s="1"/>
      <c r="AU765" s="1"/>
      <c r="AV765" s="34"/>
      <c r="BP765" s="35"/>
      <c r="BQ765" s="34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35"/>
      <c r="CL765" s="34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5"/>
      <c r="DG765" s="34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35"/>
      <c r="EB765" s="34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35"/>
      <c r="EW765" s="34"/>
      <c r="EX765" s="1"/>
      <c r="EY765" s="35"/>
      <c r="EZ765" s="1"/>
    </row>
    <row r="766" spans="1:156" ht="13.5" thickBot="1" x14ac:dyDescent="0.25">
      <c r="A766" s="1"/>
      <c r="C766" s="2" t="s">
        <v>11</v>
      </c>
      <c r="D766" s="2"/>
      <c r="E766" s="2">
        <v>1</v>
      </c>
      <c r="F766" s="2">
        <v>2</v>
      </c>
      <c r="G766" s="2">
        <v>3</v>
      </c>
      <c r="H766" s="2">
        <v>4</v>
      </c>
      <c r="I766" s="2">
        <v>5</v>
      </c>
      <c r="J766" s="3" t="s">
        <v>0</v>
      </c>
      <c r="K766" s="2"/>
      <c r="L766" s="2" t="s">
        <v>2</v>
      </c>
      <c r="M766" s="2"/>
      <c r="N766" s="23" t="s">
        <v>1</v>
      </c>
      <c r="O766" s="2"/>
      <c r="P766" s="23" t="s">
        <v>1</v>
      </c>
      <c r="R766" s="3" t="s">
        <v>2</v>
      </c>
      <c r="S766" s="3" t="s">
        <v>1</v>
      </c>
      <c r="T766" s="3"/>
      <c r="U766" s="3"/>
      <c r="V766" s="3"/>
      <c r="W766" s="3"/>
      <c r="X766" s="3"/>
      <c r="Y766" s="3"/>
      <c r="Z766" s="3"/>
      <c r="AA766" s="34"/>
      <c r="AD766" s="32"/>
      <c r="AE766" s="34"/>
      <c r="AH766" s="32"/>
      <c r="AI766" s="34"/>
      <c r="AN766" s="33">
        <f>SUM(AN767:AN778)</f>
        <v>0</v>
      </c>
      <c r="AO766" s="34"/>
      <c r="AP766" s="1"/>
      <c r="AQ766" s="1"/>
      <c r="AR766" s="1"/>
      <c r="AS766" s="33">
        <f>SUM(AO767:AS778)</f>
        <v>0</v>
      </c>
      <c r="AT766" s="1">
        <v>0</v>
      </c>
      <c r="AU766" s="1">
        <v>1</v>
      </c>
      <c r="AV766" s="68">
        <f>BP766+CK766+DF766+EA766+EV766</f>
        <v>55</v>
      </c>
      <c r="AW766" s="69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36">
        <f>SUM(AV767:BP778)</f>
        <v>11</v>
      </c>
      <c r="BQ766" s="37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36">
        <f>SUM(BQ767:CK778)</f>
        <v>11</v>
      </c>
      <c r="CL766" s="37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36">
        <f>SUM(CL767:DF778)</f>
        <v>11</v>
      </c>
      <c r="DG766" s="37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36">
        <f>SUM(DG767:EA778)</f>
        <v>11</v>
      </c>
      <c r="EB766" s="37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36">
        <f>SUM(EB767:EV778)</f>
        <v>11</v>
      </c>
      <c r="EW766" s="34">
        <f>IF(AV766&lt;55,ONE,ZERO)</f>
        <v>0</v>
      </c>
      <c r="EX766" s="1">
        <f>IF(AN766+AS766&lt;1,ONE,ZERO)</f>
        <v>1</v>
      </c>
      <c r="EY766" s="33">
        <f>EW766+EX766</f>
        <v>1</v>
      </c>
      <c r="EZ766" s="1"/>
    </row>
    <row r="767" spans="1:156" ht="13.5" thickBot="1" x14ac:dyDescent="0.25">
      <c r="A767">
        <v>43</v>
      </c>
      <c r="C767" s="11"/>
      <c r="D767" s="24">
        <v>1</v>
      </c>
      <c r="E767" s="12"/>
      <c r="F767" s="13"/>
      <c r="G767" s="13"/>
      <c r="H767" s="13"/>
      <c r="I767" s="14"/>
      <c r="J767" s="53"/>
      <c r="L767" s="6" t="str">
        <f t="shared" ref="L767:L775" si="5736">IF(J767&gt;0,SUM(E767:I767)," ")</f>
        <v xml:space="preserve"> </v>
      </c>
      <c r="M767" s="1" t="str">
        <f t="shared" ref="M767:M775" si="5737">IF(J767&gt;0,"-"," ")</f>
        <v xml:space="preserve"> </v>
      </c>
      <c r="N767" s="1" t="str">
        <f t="shared" ref="N767:N775" si="5738">IF(J767&gt;0,AD767," ")</f>
        <v xml:space="preserve"> </v>
      </c>
      <c r="O767" s="1" t="str">
        <f t="shared" ref="O767:O775" si="5739">IF(J767&gt;0,"-"," ")</f>
        <v xml:space="preserve"> </v>
      </c>
      <c r="P767" s="1" t="str">
        <f t="shared" ref="P767:P775" si="5740">IF(J767&gt;0,AH767," ")</f>
        <v xml:space="preserve"> </v>
      </c>
      <c r="Q767" s="1" t="str">
        <f t="shared" ref="Q767:Q775" si="5741">IF(J767&gt;0,"="," ")</f>
        <v xml:space="preserve"> </v>
      </c>
      <c r="R767" s="5" t="str">
        <f t="shared" ref="R767:R775" si="5742">IF(J767&gt;0,L767-N767-P767," ")</f>
        <v xml:space="preserve"> </v>
      </c>
      <c r="S767" s="7">
        <f t="shared" ref="S767:S775" si="5743">IF(J767&gt;0,J767*R767,0)</f>
        <v>0</v>
      </c>
      <c r="T767" s="7"/>
      <c r="U767" s="7"/>
      <c r="V767" s="7"/>
      <c r="W767" s="7"/>
      <c r="X767" s="7"/>
      <c r="Y767" s="7"/>
      <c r="Z767" s="7"/>
      <c r="AA767" s="1">
        <f t="shared" ref="AA767:AA775" si="5744">IF(E767&gt;F767,E767,F767)</f>
        <v>0</v>
      </c>
      <c r="AB767" s="1">
        <f t="shared" ref="AB767:AB775" si="5745">IF(AA767&gt;G767,AA767,G767)</f>
        <v>0</v>
      </c>
      <c r="AC767" s="1">
        <f t="shared" ref="AC767:AC775" si="5746">IF(AB767&gt;H767,AB767,H767)</f>
        <v>0</v>
      </c>
      <c r="AD767" s="2">
        <f t="shared" ref="AD767:AD775" si="5747">IF(AC767&gt;I767,AC767,I767)</f>
        <v>0</v>
      </c>
      <c r="AE767" s="1">
        <f t="shared" ref="AE767:AE775" si="5748">IF(E767&lt;F767,E767,F767)</f>
        <v>0</v>
      </c>
      <c r="AF767" s="1">
        <f t="shared" ref="AF767:AF775" si="5749">IF(AE767&lt;G767,AE767,G767)</f>
        <v>0</v>
      </c>
      <c r="AG767" s="1">
        <f t="shared" ref="AG767:AG775" si="5750">IF(AF767&lt;H767,AF767,H767)</f>
        <v>0</v>
      </c>
      <c r="AH767" s="2">
        <f t="shared" ref="AH767:AH775" si="5751">IF(AG767&lt;I767,AG767,I767)</f>
        <v>0</v>
      </c>
      <c r="AI767" s="1">
        <f t="shared" ref="AI767:AI775" si="5752">IF(E767&gt;10,1,0)</f>
        <v>0</v>
      </c>
      <c r="AJ767" s="1">
        <f t="shared" ref="AJ767:AJ775" si="5753">IF(F767&gt;10,1,0)</f>
        <v>0</v>
      </c>
      <c r="AK767" s="1">
        <f t="shared" ref="AK767:AK775" si="5754">IF(G767&gt;10,1,0)</f>
        <v>0</v>
      </c>
      <c r="AL767" s="1">
        <f t="shared" ref="AL767:AL775" si="5755">IF(H767&gt;10,1,0)</f>
        <v>0</v>
      </c>
      <c r="AM767" s="1">
        <f t="shared" ref="AM767:AM775" si="5756">IF(I767&gt;10,1,0)</f>
        <v>0</v>
      </c>
      <c r="AN767" s="1">
        <f t="shared" ref="AN767:AN775" si="5757">SUM(AI767:AM767)</f>
        <v>0</v>
      </c>
      <c r="AO767" s="1">
        <f t="shared" ref="AO767:AO775" si="5758">IF(E767&lt;0,1,0)</f>
        <v>0</v>
      </c>
      <c r="AP767" s="1">
        <f t="shared" ref="AP767:AP775" si="5759">IF(F767&lt;0,1,0)</f>
        <v>0</v>
      </c>
      <c r="AQ767" s="1">
        <f t="shared" ref="AQ767:AQ775" si="5760">IF(G767&lt;0,1,0)</f>
        <v>0</v>
      </c>
      <c r="AR767" s="1">
        <f t="shared" ref="AR767:AR775" si="5761">IF(H767&lt;0,1,0)</f>
        <v>0</v>
      </c>
      <c r="AS767" s="1">
        <f t="shared" ref="AS767:AS775" si="5762">IF(I767&lt;0,1,0)</f>
        <v>0</v>
      </c>
      <c r="AT767" s="1"/>
      <c r="AU767" s="1"/>
      <c r="AV767" s="1">
        <f t="shared" ref="AV767:AV775" si="5763">IF(E767=0,ONE,ZERO)</f>
        <v>1</v>
      </c>
      <c r="AW767" s="1">
        <f t="shared" ref="AW767:AW775" si="5764">IF(E767=0.5,ONE,ZERO)</f>
        <v>0</v>
      </c>
      <c r="AX767" s="1">
        <f t="shared" ref="AX767:AX775" si="5765">IF(E767=1,ONE,ZERO)</f>
        <v>0</v>
      </c>
      <c r="AY767" s="1">
        <f t="shared" ref="AY767:AY775" si="5766">IF(E767=1.5,ONE,ZERO)</f>
        <v>0</v>
      </c>
      <c r="AZ767" s="1">
        <f t="shared" ref="AZ767:AZ775" si="5767">IF(E767=2,ONE,ZERO)</f>
        <v>0</v>
      </c>
      <c r="BA767" s="1">
        <f t="shared" ref="BA767:BA775" si="5768">IF(E767=2.5,ONE,ZERO)</f>
        <v>0</v>
      </c>
      <c r="BB767" s="1">
        <f t="shared" ref="BB767:BB775" si="5769">IF(E767=3,ONE,ZERO)</f>
        <v>0</v>
      </c>
      <c r="BC767" s="1">
        <f t="shared" ref="BC767:BC775" si="5770">IF(E767=3.5,ONE,ZERO)</f>
        <v>0</v>
      </c>
      <c r="BD767" s="1">
        <f t="shared" ref="BD767:BD775" si="5771">IF(E767=4,ONE,ZERO)</f>
        <v>0</v>
      </c>
      <c r="BE767" s="1">
        <f t="shared" ref="BE767:BE775" si="5772">IF(E767=4.5,ONE,ZERO)</f>
        <v>0</v>
      </c>
      <c r="BF767" s="1">
        <f t="shared" ref="BF767:BF775" si="5773">IF(E767=5,ONE,ZERO)</f>
        <v>0</v>
      </c>
      <c r="BG767" s="1">
        <f t="shared" ref="BG767:BG775" si="5774">IF(E767=5.5,ONE,ZERO)</f>
        <v>0</v>
      </c>
      <c r="BH767" s="1">
        <f t="shared" ref="BH767:BH775" si="5775">IF(E767=6,ONE,ZERO)</f>
        <v>0</v>
      </c>
      <c r="BI767" s="1">
        <f t="shared" ref="BI767:BI775" si="5776">IF(E767=6.5,ONE,ZERO)</f>
        <v>0</v>
      </c>
      <c r="BJ767" s="1">
        <f t="shared" ref="BJ767:BJ775" si="5777">IF(E767=7,ONE,ZERO)</f>
        <v>0</v>
      </c>
      <c r="BK767" s="1">
        <f t="shared" ref="BK767:BK775" si="5778">IF(E767=7.5,ONE,ZERO)</f>
        <v>0</v>
      </c>
      <c r="BL767" s="1">
        <f t="shared" ref="BL767:BL775" si="5779">IF(E767=8,ONE,ZERO)</f>
        <v>0</v>
      </c>
      <c r="BM767" s="1">
        <f t="shared" ref="BM767:BM775" si="5780">IF(E767=8.5,ONE,ZERO)</f>
        <v>0</v>
      </c>
      <c r="BN767" s="1">
        <f t="shared" ref="BN767:BN775" si="5781">IF(E767=9,ONE,ZERO)</f>
        <v>0</v>
      </c>
      <c r="BO767" s="1">
        <f t="shared" ref="BO767:BO775" si="5782">IF(E767=9.5,ONE,ZERO)</f>
        <v>0</v>
      </c>
      <c r="BP767" s="1">
        <f t="shared" ref="BP767:BP775" si="5783">IF(E767=10,ONE,ZERO)</f>
        <v>0</v>
      </c>
      <c r="BQ767" s="1">
        <f t="shared" ref="BQ767:BQ775" si="5784">IF(F767=0,ONE,ZERO)</f>
        <v>1</v>
      </c>
      <c r="BR767" s="1">
        <f t="shared" ref="BR767:BR775" si="5785">IF(F767=0.5,ONE,ZERO)</f>
        <v>0</v>
      </c>
      <c r="BS767" s="1">
        <f t="shared" ref="BS767:BS775" si="5786">IF(F767=1,ONE,ZERO)</f>
        <v>0</v>
      </c>
      <c r="BT767" s="1">
        <f t="shared" ref="BT767:BT775" si="5787">IF(F767=1.5,ONE,ZERO)</f>
        <v>0</v>
      </c>
      <c r="BU767" s="1">
        <f t="shared" ref="BU767:BU775" si="5788">IF(F767=2,ONE,ZERO)</f>
        <v>0</v>
      </c>
      <c r="BV767" s="1">
        <f t="shared" ref="BV767:BV775" si="5789">IF(F767=2.5,ONE,ZERO)</f>
        <v>0</v>
      </c>
      <c r="BW767" s="1">
        <f t="shared" ref="BW767:BW775" si="5790">IF(F767=3,ONE,ZERO)</f>
        <v>0</v>
      </c>
      <c r="BX767" s="1">
        <f t="shared" ref="BX767:BX775" si="5791">IF(F767=3.5,ONE,ZERO)</f>
        <v>0</v>
      </c>
      <c r="BY767" s="1">
        <f t="shared" ref="BY767:BY775" si="5792">IF(F767=4,ONE,ZERO)</f>
        <v>0</v>
      </c>
      <c r="BZ767" s="1">
        <f t="shared" ref="BZ767:BZ775" si="5793">IF(F767=4.5,ONE,ZERO)</f>
        <v>0</v>
      </c>
      <c r="CA767" s="1">
        <f t="shared" ref="CA767:CA775" si="5794">IF(F767=5,ONE,ZERO)</f>
        <v>0</v>
      </c>
      <c r="CB767" s="1">
        <f t="shared" ref="CB767:CB775" si="5795">IF(F767=5.5,ONE,ZERO)</f>
        <v>0</v>
      </c>
      <c r="CC767" s="1">
        <f t="shared" ref="CC767:CC775" si="5796">IF(F767=6,ONE,ZERO)</f>
        <v>0</v>
      </c>
      <c r="CD767" s="1">
        <f t="shared" ref="CD767:CD775" si="5797">IF(F767=6.5,ONE,ZERO)</f>
        <v>0</v>
      </c>
      <c r="CE767" s="1">
        <f t="shared" ref="CE767:CE775" si="5798">IF(F767=7,ONE,ZERO)</f>
        <v>0</v>
      </c>
      <c r="CF767" s="1">
        <f t="shared" ref="CF767:CF775" si="5799">IF(F767=7.5,ONE,ZERO)</f>
        <v>0</v>
      </c>
      <c r="CG767" s="1">
        <f t="shared" ref="CG767:CG775" si="5800">IF(F767=8,ONE,ZERO)</f>
        <v>0</v>
      </c>
      <c r="CH767" s="1">
        <f t="shared" ref="CH767:CH775" si="5801">IF(F767=8.5,ONE,ZERO)</f>
        <v>0</v>
      </c>
      <c r="CI767" s="1">
        <f t="shared" ref="CI767:CI775" si="5802">IF(F767=9,ONE,ZERO)</f>
        <v>0</v>
      </c>
      <c r="CJ767" s="1">
        <f t="shared" ref="CJ767:CJ775" si="5803">IF(F767=9.5,ONE,ZERO)</f>
        <v>0</v>
      </c>
      <c r="CK767" s="1">
        <f t="shared" ref="CK767:CK775" si="5804">IF(F767=10,ONE,ZERO)</f>
        <v>0</v>
      </c>
      <c r="CL767" s="1">
        <f t="shared" ref="CL767:CL775" si="5805">IF(G767=0,ONE,ZERO)</f>
        <v>1</v>
      </c>
      <c r="CM767" s="1">
        <f t="shared" ref="CM767:CM775" si="5806">IF(G767=0.5,ONE,ZERO)</f>
        <v>0</v>
      </c>
      <c r="CN767" s="1">
        <f t="shared" ref="CN767:CN775" si="5807">IF(G767=1,ONE,ZERO)</f>
        <v>0</v>
      </c>
      <c r="CO767" s="1">
        <f t="shared" ref="CO767:CO775" si="5808">IF(G767=1.5,ONE,ZERO)</f>
        <v>0</v>
      </c>
      <c r="CP767" s="1">
        <f t="shared" ref="CP767:CP775" si="5809">IF(G767=2,ONE,ZERO)</f>
        <v>0</v>
      </c>
      <c r="CQ767" s="1">
        <f t="shared" ref="CQ767:CQ775" si="5810">IF(G767=2.5,ONE,ZERO)</f>
        <v>0</v>
      </c>
      <c r="CR767" s="1">
        <f t="shared" ref="CR767:CR775" si="5811">IF(G767=3,ONE,ZERO)</f>
        <v>0</v>
      </c>
      <c r="CS767" s="1">
        <f t="shared" ref="CS767:CS775" si="5812">IF(G767=3.5,ONE,ZERO)</f>
        <v>0</v>
      </c>
      <c r="CT767" s="1">
        <f t="shared" ref="CT767:CT775" si="5813">IF(G767=4,ONE,ZERO)</f>
        <v>0</v>
      </c>
      <c r="CU767" s="1">
        <f t="shared" ref="CU767:CU775" si="5814">IF(G767=4.5,ONE,ZERO)</f>
        <v>0</v>
      </c>
      <c r="CV767" s="1">
        <f t="shared" ref="CV767:CV775" si="5815">IF(G767=5,ONE,ZERO)</f>
        <v>0</v>
      </c>
      <c r="CW767" s="1">
        <f t="shared" ref="CW767:CW775" si="5816">IF(G767=5.5,ONE,ZERO)</f>
        <v>0</v>
      </c>
      <c r="CX767" s="1">
        <f t="shared" ref="CX767:CX775" si="5817">IF(G767=6,ONE,ZERO)</f>
        <v>0</v>
      </c>
      <c r="CY767" s="1">
        <f t="shared" ref="CY767:CY775" si="5818">IF(G767=6.5,ONE,ZERO)</f>
        <v>0</v>
      </c>
      <c r="CZ767" s="1">
        <f t="shared" ref="CZ767:CZ775" si="5819">IF(G767=7,ONE,ZERO)</f>
        <v>0</v>
      </c>
      <c r="DA767" s="1">
        <f t="shared" ref="DA767:DA775" si="5820">IF(G767=7.5,ONE,ZERO)</f>
        <v>0</v>
      </c>
      <c r="DB767" s="1">
        <f t="shared" ref="DB767:DB775" si="5821">IF(G767=8,ONE,ZERO)</f>
        <v>0</v>
      </c>
      <c r="DC767" s="1">
        <f t="shared" ref="DC767:DC775" si="5822">IF(G767=8.5,ONE,ZERO)</f>
        <v>0</v>
      </c>
      <c r="DD767" s="1">
        <f t="shared" ref="DD767:DD775" si="5823">IF(G767=9,ONE,ZERO)</f>
        <v>0</v>
      </c>
      <c r="DE767" s="1">
        <f t="shared" ref="DE767:DE775" si="5824">IF(G767=9.5,ONE,ZERO)</f>
        <v>0</v>
      </c>
      <c r="DF767" s="1">
        <f t="shared" ref="DF767:DF775" si="5825">IF(G767=10,ONE,ZERO)</f>
        <v>0</v>
      </c>
      <c r="DG767" s="1">
        <f t="shared" ref="DG767:DG775" si="5826">IF(H767=0,ONE,ZERO)</f>
        <v>1</v>
      </c>
      <c r="DH767" s="1">
        <f t="shared" ref="DH767:DH775" si="5827">IF(H767=0.5,ONE,ZERO)</f>
        <v>0</v>
      </c>
      <c r="DI767" s="1">
        <f t="shared" ref="DI767:DI775" si="5828">IF(H767=1,ONE,ZERO)</f>
        <v>0</v>
      </c>
      <c r="DJ767" s="1">
        <f t="shared" ref="DJ767:DJ775" si="5829">IF(H767=1.5,ONE,ZERO)</f>
        <v>0</v>
      </c>
      <c r="DK767" s="1">
        <f t="shared" ref="DK767:DK775" si="5830">IF(H767=2,ONE,ZERO)</f>
        <v>0</v>
      </c>
      <c r="DL767" s="1">
        <f t="shared" ref="DL767:DL775" si="5831">IF(H767=2.5,ONE,ZERO)</f>
        <v>0</v>
      </c>
      <c r="DM767" s="1">
        <f t="shared" ref="DM767:DM775" si="5832">IF(H767=3,ONE,ZERO)</f>
        <v>0</v>
      </c>
      <c r="DN767" s="1">
        <f t="shared" ref="DN767:DN775" si="5833">IF(H767=3.5,ONE,ZERO)</f>
        <v>0</v>
      </c>
      <c r="DO767" s="1">
        <f t="shared" ref="DO767:DO775" si="5834">IF(H767=4,ONE,ZERO)</f>
        <v>0</v>
      </c>
      <c r="DP767" s="1">
        <f t="shared" ref="DP767:DP775" si="5835">IF(H767=4.5,ONE,ZERO)</f>
        <v>0</v>
      </c>
      <c r="DQ767" s="1">
        <f t="shared" ref="DQ767:DQ775" si="5836">IF(H767=5,ONE,ZERO)</f>
        <v>0</v>
      </c>
      <c r="DR767" s="1">
        <f t="shared" ref="DR767:DR775" si="5837">IF(H767=5.5,ONE,ZERO)</f>
        <v>0</v>
      </c>
      <c r="DS767" s="1">
        <f t="shared" ref="DS767:DS775" si="5838">IF(H767=6,ONE,ZERO)</f>
        <v>0</v>
      </c>
      <c r="DT767" s="1">
        <f t="shared" ref="DT767:DT775" si="5839">IF(H767=6.5,ONE,ZERO)</f>
        <v>0</v>
      </c>
      <c r="DU767" s="1">
        <f t="shared" ref="DU767:DU775" si="5840">IF(H767=7,ONE,ZERO)</f>
        <v>0</v>
      </c>
      <c r="DV767" s="1">
        <f t="shared" ref="DV767:DV775" si="5841">IF(H767=7.5,ONE,ZERO)</f>
        <v>0</v>
      </c>
      <c r="DW767" s="1">
        <f t="shared" ref="DW767:DW775" si="5842">IF(H767=8,ONE,ZERO)</f>
        <v>0</v>
      </c>
      <c r="DX767" s="1">
        <f t="shared" ref="DX767:DX775" si="5843">IF(H767=8.5,ONE,ZERO)</f>
        <v>0</v>
      </c>
      <c r="DY767" s="1">
        <f t="shared" ref="DY767:DY775" si="5844">IF(H767=9,ONE,ZERO)</f>
        <v>0</v>
      </c>
      <c r="DZ767" s="1">
        <f t="shared" ref="DZ767:DZ775" si="5845">IF(H767=9.5,ONE,ZERO)</f>
        <v>0</v>
      </c>
      <c r="EA767" s="1">
        <f t="shared" ref="EA767:EA775" si="5846">IF(H767=10,ONE,ZERO)</f>
        <v>0</v>
      </c>
      <c r="EB767" s="1">
        <f t="shared" ref="EB767:EB775" si="5847">IF(I767=0,ONE,ZERO)</f>
        <v>1</v>
      </c>
      <c r="EC767" s="1">
        <f t="shared" ref="EC767:EC775" si="5848">IF(I767=0.5,ONE,ZERO)</f>
        <v>0</v>
      </c>
      <c r="ED767" s="1">
        <f t="shared" ref="ED767:ED775" si="5849">IF(I767=1,ONE,ZERO)</f>
        <v>0</v>
      </c>
      <c r="EE767" s="1">
        <f t="shared" ref="EE767:EE775" si="5850">IF(I767=1.5,ONE,ZERO)</f>
        <v>0</v>
      </c>
      <c r="EF767" s="1">
        <f t="shared" ref="EF767:EF775" si="5851">IF(I767=2,ONE,ZERO)</f>
        <v>0</v>
      </c>
      <c r="EG767" s="1">
        <f t="shared" ref="EG767:EG775" si="5852">IF(I767=2.5,ONE,ZERO)</f>
        <v>0</v>
      </c>
      <c r="EH767" s="1">
        <f t="shared" ref="EH767:EH775" si="5853">IF(I767=3,ONE,ZERO)</f>
        <v>0</v>
      </c>
      <c r="EI767" s="1">
        <f t="shared" ref="EI767:EI775" si="5854">IF(I767=3.5,ONE,ZERO)</f>
        <v>0</v>
      </c>
      <c r="EJ767" s="1">
        <f t="shared" ref="EJ767:EJ775" si="5855">IF(I767=4,ONE,ZERO)</f>
        <v>0</v>
      </c>
      <c r="EK767" s="1">
        <f t="shared" ref="EK767:EK775" si="5856">IF(I767=4.5,ONE,ZERO)</f>
        <v>0</v>
      </c>
      <c r="EL767" s="1">
        <f t="shared" ref="EL767:EL775" si="5857">IF(I767=5,ONE,ZERO)</f>
        <v>0</v>
      </c>
      <c r="EM767" s="1">
        <f t="shared" ref="EM767:EM775" si="5858">IF(I767=5.5,ONE,ZERO)</f>
        <v>0</v>
      </c>
      <c r="EN767" s="1">
        <f t="shared" ref="EN767:EN775" si="5859">IF(I767=6,ONE,ZERO)</f>
        <v>0</v>
      </c>
      <c r="EO767" s="1">
        <f t="shared" ref="EO767:EO775" si="5860">IF(I767=6.5,ONE,ZERO)</f>
        <v>0</v>
      </c>
      <c r="EP767" s="1">
        <f t="shared" ref="EP767:EP775" si="5861">IF(I767=7,ONE,ZERO)</f>
        <v>0</v>
      </c>
      <c r="EQ767" s="1">
        <f t="shared" ref="EQ767:EQ775" si="5862">IF(I767=7.5,ONE,ZERO)</f>
        <v>0</v>
      </c>
      <c r="ER767" s="1">
        <f t="shared" ref="ER767:ER775" si="5863">IF(I767=8,ONE,ZERO)</f>
        <v>0</v>
      </c>
      <c r="ES767" s="1">
        <f t="shared" ref="ES767:ES775" si="5864">IF(I767=8.5,ONE,ZERO)</f>
        <v>0</v>
      </c>
      <c r="ET767" s="1">
        <f t="shared" ref="ET767:ET775" si="5865">IF(I767=9,ONE,ZERO)</f>
        <v>0</v>
      </c>
      <c r="EU767" s="1">
        <f t="shared" ref="EU767:EU775" si="5866">IF(I767=9.5,ONE,ZERO)</f>
        <v>0</v>
      </c>
      <c r="EV767" s="1">
        <f t="shared" ref="EV767:EV775" si="5867">IF(I767=10,ONE,ZERO)</f>
        <v>0</v>
      </c>
    </row>
    <row r="768" spans="1:156" ht="12.75" customHeight="1" x14ac:dyDescent="0.2">
      <c r="C768" s="78" t="str">
        <f>IF(EY766=2,"ALERT! An entered score ends in other than .0 or .5"," ")</f>
        <v xml:space="preserve"> </v>
      </c>
      <c r="D768" s="25">
        <v>2</v>
      </c>
      <c r="E768" s="15"/>
      <c r="F768" s="16"/>
      <c r="G768" s="16"/>
      <c r="H768" s="16"/>
      <c r="I768" s="17"/>
      <c r="J768" s="54"/>
      <c r="L768" s="6" t="str">
        <f t="shared" si="5736"/>
        <v xml:space="preserve"> </v>
      </c>
      <c r="M768" s="1" t="str">
        <f t="shared" si="5737"/>
        <v xml:space="preserve"> </v>
      </c>
      <c r="N768" s="1" t="str">
        <f t="shared" si="5738"/>
        <v xml:space="preserve"> </v>
      </c>
      <c r="O768" s="1" t="str">
        <f t="shared" si="5739"/>
        <v xml:space="preserve"> </v>
      </c>
      <c r="P768" s="1" t="str">
        <f t="shared" si="5740"/>
        <v xml:space="preserve"> </v>
      </c>
      <c r="Q768" s="1" t="str">
        <f t="shared" si="5741"/>
        <v xml:space="preserve"> </v>
      </c>
      <c r="R768" s="5" t="str">
        <f t="shared" si="5742"/>
        <v xml:space="preserve"> </v>
      </c>
      <c r="S768" s="7">
        <f t="shared" si="5743"/>
        <v>0</v>
      </c>
      <c r="T768" s="7"/>
      <c r="U768" s="7"/>
      <c r="V768" s="7"/>
      <c r="W768" s="7"/>
      <c r="X768" s="7"/>
      <c r="Y768" s="7"/>
      <c r="Z768" s="7"/>
      <c r="AA768" s="1">
        <f t="shared" si="5744"/>
        <v>0</v>
      </c>
      <c r="AB768" s="1">
        <f t="shared" si="5745"/>
        <v>0</v>
      </c>
      <c r="AC768" s="1">
        <f t="shared" si="5746"/>
        <v>0</v>
      </c>
      <c r="AD768" s="2">
        <f t="shared" si="5747"/>
        <v>0</v>
      </c>
      <c r="AE768" s="1">
        <f t="shared" si="5748"/>
        <v>0</v>
      </c>
      <c r="AF768" s="1">
        <f t="shared" si="5749"/>
        <v>0</v>
      </c>
      <c r="AG768" s="1">
        <f t="shared" si="5750"/>
        <v>0</v>
      </c>
      <c r="AH768" s="2">
        <f t="shared" si="5751"/>
        <v>0</v>
      </c>
      <c r="AI768" s="1">
        <f t="shared" si="5752"/>
        <v>0</v>
      </c>
      <c r="AJ768" s="1">
        <f t="shared" si="5753"/>
        <v>0</v>
      </c>
      <c r="AK768" s="1">
        <f t="shared" si="5754"/>
        <v>0</v>
      </c>
      <c r="AL768" s="1">
        <f t="shared" si="5755"/>
        <v>0</v>
      </c>
      <c r="AM768" s="1">
        <f t="shared" si="5756"/>
        <v>0</v>
      </c>
      <c r="AN768" s="1">
        <f t="shared" si="5757"/>
        <v>0</v>
      </c>
      <c r="AO768" s="1">
        <f t="shared" si="5758"/>
        <v>0</v>
      </c>
      <c r="AP768" s="1">
        <f t="shared" si="5759"/>
        <v>0</v>
      </c>
      <c r="AQ768" s="1">
        <f t="shared" si="5760"/>
        <v>0</v>
      </c>
      <c r="AR768" s="1">
        <f t="shared" si="5761"/>
        <v>0</v>
      </c>
      <c r="AS768" s="1">
        <f t="shared" si="5762"/>
        <v>0</v>
      </c>
      <c r="AT768" s="1"/>
      <c r="AU768" s="1"/>
      <c r="AV768" s="1">
        <f t="shared" si="5763"/>
        <v>1</v>
      </c>
      <c r="AW768" s="1">
        <f t="shared" si="5764"/>
        <v>0</v>
      </c>
      <c r="AX768" s="1">
        <f t="shared" si="5765"/>
        <v>0</v>
      </c>
      <c r="AY768" s="1">
        <f t="shared" si="5766"/>
        <v>0</v>
      </c>
      <c r="AZ768" s="1">
        <f t="shared" si="5767"/>
        <v>0</v>
      </c>
      <c r="BA768" s="1">
        <f t="shared" si="5768"/>
        <v>0</v>
      </c>
      <c r="BB768" s="1">
        <f t="shared" si="5769"/>
        <v>0</v>
      </c>
      <c r="BC768" s="1">
        <f t="shared" si="5770"/>
        <v>0</v>
      </c>
      <c r="BD768" s="1">
        <f t="shared" si="5771"/>
        <v>0</v>
      </c>
      <c r="BE768" s="1">
        <f t="shared" si="5772"/>
        <v>0</v>
      </c>
      <c r="BF768" s="1">
        <f t="shared" si="5773"/>
        <v>0</v>
      </c>
      <c r="BG768" s="1">
        <f t="shared" si="5774"/>
        <v>0</v>
      </c>
      <c r="BH768" s="1">
        <f t="shared" si="5775"/>
        <v>0</v>
      </c>
      <c r="BI768" s="1">
        <f t="shared" si="5776"/>
        <v>0</v>
      </c>
      <c r="BJ768" s="1">
        <f t="shared" si="5777"/>
        <v>0</v>
      </c>
      <c r="BK768" s="1">
        <f t="shared" si="5778"/>
        <v>0</v>
      </c>
      <c r="BL768" s="1">
        <f t="shared" si="5779"/>
        <v>0</v>
      </c>
      <c r="BM768" s="1">
        <f t="shared" si="5780"/>
        <v>0</v>
      </c>
      <c r="BN768" s="1">
        <f t="shared" si="5781"/>
        <v>0</v>
      </c>
      <c r="BO768" s="1">
        <f t="shared" si="5782"/>
        <v>0</v>
      </c>
      <c r="BP768" s="1">
        <f t="shared" si="5783"/>
        <v>0</v>
      </c>
      <c r="BQ768" s="1">
        <f t="shared" si="5784"/>
        <v>1</v>
      </c>
      <c r="BR768" s="1">
        <f t="shared" si="5785"/>
        <v>0</v>
      </c>
      <c r="BS768" s="1">
        <f t="shared" si="5786"/>
        <v>0</v>
      </c>
      <c r="BT768" s="1">
        <f t="shared" si="5787"/>
        <v>0</v>
      </c>
      <c r="BU768" s="1">
        <f t="shared" si="5788"/>
        <v>0</v>
      </c>
      <c r="BV768" s="1">
        <f t="shared" si="5789"/>
        <v>0</v>
      </c>
      <c r="BW768" s="1">
        <f t="shared" si="5790"/>
        <v>0</v>
      </c>
      <c r="BX768" s="1">
        <f t="shared" si="5791"/>
        <v>0</v>
      </c>
      <c r="BY768" s="1">
        <f t="shared" si="5792"/>
        <v>0</v>
      </c>
      <c r="BZ768" s="1">
        <f t="shared" si="5793"/>
        <v>0</v>
      </c>
      <c r="CA768" s="1">
        <f t="shared" si="5794"/>
        <v>0</v>
      </c>
      <c r="CB768" s="1">
        <f t="shared" si="5795"/>
        <v>0</v>
      </c>
      <c r="CC768" s="1">
        <f t="shared" si="5796"/>
        <v>0</v>
      </c>
      <c r="CD768" s="1">
        <f t="shared" si="5797"/>
        <v>0</v>
      </c>
      <c r="CE768" s="1">
        <f t="shared" si="5798"/>
        <v>0</v>
      </c>
      <c r="CF768" s="1">
        <f t="shared" si="5799"/>
        <v>0</v>
      </c>
      <c r="CG768" s="1">
        <f t="shared" si="5800"/>
        <v>0</v>
      </c>
      <c r="CH768" s="1">
        <f t="shared" si="5801"/>
        <v>0</v>
      </c>
      <c r="CI768" s="1">
        <f t="shared" si="5802"/>
        <v>0</v>
      </c>
      <c r="CJ768" s="1">
        <f t="shared" si="5803"/>
        <v>0</v>
      </c>
      <c r="CK768" s="1">
        <f t="shared" si="5804"/>
        <v>0</v>
      </c>
      <c r="CL768" s="1">
        <f t="shared" si="5805"/>
        <v>1</v>
      </c>
      <c r="CM768" s="1">
        <f t="shared" si="5806"/>
        <v>0</v>
      </c>
      <c r="CN768" s="1">
        <f t="shared" si="5807"/>
        <v>0</v>
      </c>
      <c r="CO768" s="1">
        <f t="shared" si="5808"/>
        <v>0</v>
      </c>
      <c r="CP768" s="1">
        <f t="shared" si="5809"/>
        <v>0</v>
      </c>
      <c r="CQ768" s="1">
        <f t="shared" si="5810"/>
        <v>0</v>
      </c>
      <c r="CR768" s="1">
        <f t="shared" si="5811"/>
        <v>0</v>
      </c>
      <c r="CS768" s="1">
        <f t="shared" si="5812"/>
        <v>0</v>
      </c>
      <c r="CT768" s="1">
        <f t="shared" si="5813"/>
        <v>0</v>
      </c>
      <c r="CU768" s="1">
        <f t="shared" si="5814"/>
        <v>0</v>
      </c>
      <c r="CV768" s="1">
        <f t="shared" si="5815"/>
        <v>0</v>
      </c>
      <c r="CW768" s="1">
        <f t="shared" si="5816"/>
        <v>0</v>
      </c>
      <c r="CX768" s="1">
        <f t="shared" si="5817"/>
        <v>0</v>
      </c>
      <c r="CY768" s="1">
        <f t="shared" si="5818"/>
        <v>0</v>
      </c>
      <c r="CZ768" s="1">
        <f t="shared" si="5819"/>
        <v>0</v>
      </c>
      <c r="DA768" s="1">
        <f t="shared" si="5820"/>
        <v>0</v>
      </c>
      <c r="DB768" s="1">
        <f t="shared" si="5821"/>
        <v>0</v>
      </c>
      <c r="DC768" s="1">
        <f t="shared" si="5822"/>
        <v>0</v>
      </c>
      <c r="DD768" s="1">
        <f t="shared" si="5823"/>
        <v>0</v>
      </c>
      <c r="DE768" s="1">
        <f t="shared" si="5824"/>
        <v>0</v>
      </c>
      <c r="DF768" s="1">
        <f t="shared" si="5825"/>
        <v>0</v>
      </c>
      <c r="DG768" s="1">
        <f t="shared" si="5826"/>
        <v>1</v>
      </c>
      <c r="DH768" s="1">
        <f t="shared" si="5827"/>
        <v>0</v>
      </c>
      <c r="DI768" s="1">
        <f t="shared" si="5828"/>
        <v>0</v>
      </c>
      <c r="DJ768" s="1">
        <f t="shared" si="5829"/>
        <v>0</v>
      </c>
      <c r="DK768" s="1">
        <f t="shared" si="5830"/>
        <v>0</v>
      </c>
      <c r="DL768" s="1">
        <f t="shared" si="5831"/>
        <v>0</v>
      </c>
      <c r="DM768" s="1">
        <f t="shared" si="5832"/>
        <v>0</v>
      </c>
      <c r="DN768" s="1">
        <f t="shared" si="5833"/>
        <v>0</v>
      </c>
      <c r="DO768" s="1">
        <f t="shared" si="5834"/>
        <v>0</v>
      </c>
      <c r="DP768" s="1">
        <f t="shared" si="5835"/>
        <v>0</v>
      </c>
      <c r="DQ768" s="1">
        <f t="shared" si="5836"/>
        <v>0</v>
      </c>
      <c r="DR768" s="1">
        <f t="shared" si="5837"/>
        <v>0</v>
      </c>
      <c r="DS768" s="1">
        <f t="shared" si="5838"/>
        <v>0</v>
      </c>
      <c r="DT768" s="1">
        <f t="shared" si="5839"/>
        <v>0</v>
      </c>
      <c r="DU768" s="1">
        <f t="shared" si="5840"/>
        <v>0</v>
      </c>
      <c r="DV768" s="1">
        <f t="shared" si="5841"/>
        <v>0</v>
      </c>
      <c r="DW768" s="1">
        <f t="shared" si="5842"/>
        <v>0</v>
      </c>
      <c r="DX768" s="1">
        <f t="shared" si="5843"/>
        <v>0</v>
      </c>
      <c r="DY768" s="1">
        <f t="shared" si="5844"/>
        <v>0</v>
      </c>
      <c r="DZ768" s="1">
        <f t="shared" si="5845"/>
        <v>0</v>
      </c>
      <c r="EA768" s="1">
        <f t="shared" si="5846"/>
        <v>0</v>
      </c>
      <c r="EB768" s="1">
        <f t="shared" si="5847"/>
        <v>1</v>
      </c>
      <c r="EC768" s="1">
        <f t="shared" si="5848"/>
        <v>0</v>
      </c>
      <c r="ED768" s="1">
        <f t="shared" si="5849"/>
        <v>0</v>
      </c>
      <c r="EE768" s="1">
        <f t="shared" si="5850"/>
        <v>0</v>
      </c>
      <c r="EF768" s="1">
        <f t="shared" si="5851"/>
        <v>0</v>
      </c>
      <c r="EG768" s="1">
        <f t="shared" si="5852"/>
        <v>0</v>
      </c>
      <c r="EH768" s="1">
        <f t="shared" si="5853"/>
        <v>0</v>
      </c>
      <c r="EI768" s="1">
        <f t="shared" si="5854"/>
        <v>0</v>
      </c>
      <c r="EJ768" s="1">
        <f t="shared" si="5855"/>
        <v>0</v>
      </c>
      <c r="EK768" s="1">
        <f t="shared" si="5856"/>
        <v>0</v>
      </c>
      <c r="EL768" s="1">
        <f t="shared" si="5857"/>
        <v>0</v>
      </c>
      <c r="EM768" s="1">
        <f t="shared" si="5858"/>
        <v>0</v>
      </c>
      <c r="EN768" s="1">
        <f t="shared" si="5859"/>
        <v>0</v>
      </c>
      <c r="EO768" s="1">
        <f t="shared" si="5860"/>
        <v>0</v>
      </c>
      <c r="EP768" s="1">
        <f t="shared" si="5861"/>
        <v>0</v>
      </c>
      <c r="EQ768" s="1">
        <f t="shared" si="5862"/>
        <v>0</v>
      </c>
      <c r="ER768" s="1">
        <f t="shared" si="5863"/>
        <v>0</v>
      </c>
      <c r="ES768" s="1">
        <f t="shared" si="5864"/>
        <v>0</v>
      </c>
      <c r="ET768" s="1">
        <f t="shared" si="5865"/>
        <v>0</v>
      </c>
      <c r="EU768" s="1">
        <f t="shared" si="5866"/>
        <v>0</v>
      </c>
      <c r="EV768" s="1">
        <f t="shared" si="5867"/>
        <v>0</v>
      </c>
    </row>
    <row r="769" spans="1:156" ht="12.75" customHeight="1" x14ac:dyDescent="0.2">
      <c r="C769" s="79"/>
      <c r="D769" s="24">
        <v>3</v>
      </c>
      <c r="E769" s="15"/>
      <c r="F769" s="16"/>
      <c r="G769" s="16"/>
      <c r="H769" s="16"/>
      <c r="I769" s="17"/>
      <c r="J769" s="54"/>
      <c r="L769" s="6" t="str">
        <f t="shared" si="5736"/>
        <v xml:space="preserve"> </v>
      </c>
      <c r="M769" s="1" t="str">
        <f t="shared" si="5737"/>
        <v xml:space="preserve"> </v>
      </c>
      <c r="N769" s="1" t="str">
        <f t="shared" si="5738"/>
        <v xml:space="preserve"> </v>
      </c>
      <c r="O769" s="1" t="str">
        <f t="shared" si="5739"/>
        <v xml:space="preserve"> </v>
      </c>
      <c r="P769" s="1" t="str">
        <f t="shared" si="5740"/>
        <v xml:space="preserve"> </v>
      </c>
      <c r="Q769" s="1" t="str">
        <f t="shared" si="5741"/>
        <v xml:space="preserve"> </v>
      </c>
      <c r="R769" s="5" t="str">
        <f t="shared" si="5742"/>
        <v xml:space="preserve"> </v>
      </c>
      <c r="S769" s="7">
        <f t="shared" si="5743"/>
        <v>0</v>
      </c>
      <c r="T769" s="7"/>
      <c r="U769" s="7"/>
      <c r="V769" s="7"/>
      <c r="W769" s="7"/>
      <c r="X769" s="7"/>
      <c r="Y769" s="7"/>
      <c r="Z769" s="7"/>
      <c r="AA769" s="1">
        <f t="shared" si="5744"/>
        <v>0</v>
      </c>
      <c r="AB769" s="1">
        <f t="shared" si="5745"/>
        <v>0</v>
      </c>
      <c r="AC769" s="1">
        <f t="shared" si="5746"/>
        <v>0</v>
      </c>
      <c r="AD769" s="2">
        <f t="shared" si="5747"/>
        <v>0</v>
      </c>
      <c r="AE769" s="1">
        <f t="shared" si="5748"/>
        <v>0</v>
      </c>
      <c r="AF769" s="1">
        <f t="shared" si="5749"/>
        <v>0</v>
      </c>
      <c r="AG769" s="1">
        <f t="shared" si="5750"/>
        <v>0</v>
      </c>
      <c r="AH769" s="2">
        <f t="shared" si="5751"/>
        <v>0</v>
      </c>
      <c r="AI769" s="1">
        <f t="shared" si="5752"/>
        <v>0</v>
      </c>
      <c r="AJ769" s="1">
        <f t="shared" si="5753"/>
        <v>0</v>
      </c>
      <c r="AK769" s="1">
        <f t="shared" si="5754"/>
        <v>0</v>
      </c>
      <c r="AL769" s="1">
        <f t="shared" si="5755"/>
        <v>0</v>
      </c>
      <c r="AM769" s="1">
        <f t="shared" si="5756"/>
        <v>0</v>
      </c>
      <c r="AN769" s="1">
        <f t="shared" si="5757"/>
        <v>0</v>
      </c>
      <c r="AO769" s="1">
        <f t="shared" si="5758"/>
        <v>0</v>
      </c>
      <c r="AP769" s="1">
        <f t="shared" si="5759"/>
        <v>0</v>
      </c>
      <c r="AQ769" s="1">
        <f t="shared" si="5760"/>
        <v>0</v>
      </c>
      <c r="AR769" s="1">
        <f t="shared" si="5761"/>
        <v>0</v>
      </c>
      <c r="AS769" s="1">
        <f t="shared" si="5762"/>
        <v>0</v>
      </c>
      <c r="AT769" s="1"/>
      <c r="AU769" s="1"/>
      <c r="AV769" s="1">
        <f t="shared" si="5763"/>
        <v>1</v>
      </c>
      <c r="AW769" s="1">
        <f t="shared" si="5764"/>
        <v>0</v>
      </c>
      <c r="AX769" s="1">
        <f t="shared" si="5765"/>
        <v>0</v>
      </c>
      <c r="AY769" s="1">
        <f t="shared" si="5766"/>
        <v>0</v>
      </c>
      <c r="AZ769" s="1">
        <f t="shared" si="5767"/>
        <v>0</v>
      </c>
      <c r="BA769" s="1">
        <f t="shared" si="5768"/>
        <v>0</v>
      </c>
      <c r="BB769" s="1">
        <f t="shared" si="5769"/>
        <v>0</v>
      </c>
      <c r="BC769" s="1">
        <f t="shared" si="5770"/>
        <v>0</v>
      </c>
      <c r="BD769" s="1">
        <f t="shared" si="5771"/>
        <v>0</v>
      </c>
      <c r="BE769" s="1">
        <f t="shared" si="5772"/>
        <v>0</v>
      </c>
      <c r="BF769" s="1">
        <f t="shared" si="5773"/>
        <v>0</v>
      </c>
      <c r="BG769" s="1">
        <f t="shared" si="5774"/>
        <v>0</v>
      </c>
      <c r="BH769" s="1">
        <f t="shared" si="5775"/>
        <v>0</v>
      </c>
      <c r="BI769" s="1">
        <f t="shared" si="5776"/>
        <v>0</v>
      </c>
      <c r="BJ769" s="1">
        <f t="shared" si="5777"/>
        <v>0</v>
      </c>
      <c r="BK769" s="1">
        <f t="shared" si="5778"/>
        <v>0</v>
      </c>
      <c r="BL769" s="1">
        <f t="shared" si="5779"/>
        <v>0</v>
      </c>
      <c r="BM769" s="1">
        <f t="shared" si="5780"/>
        <v>0</v>
      </c>
      <c r="BN769" s="1">
        <f t="shared" si="5781"/>
        <v>0</v>
      </c>
      <c r="BO769" s="1">
        <f t="shared" si="5782"/>
        <v>0</v>
      </c>
      <c r="BP769" s="1">
        <f t="shared" si="5783"/>
        <v>0</v>
      </c>
      <c r="BQ769" s="1">
        <f t="shared" si="5784"/>
        <v>1</v>
      </c>
      <c r="BR769" s="1">
        <f t="shared" si="5785"/>
        <v>0</v>
      </c>
      <c r="BS769" s="1">
        <f t="shared" si="5786"/>
        <v>0</v>
      </c>
      <c r="BT769" s="1">
        <f t="shared" si="5787"/>
        <v>0</v>
      </c>
      <c r="BU769" s="1">
        <f t="shared" si="5788"/>
        <v>0</v>
      </c>
      <c r="BV769" s="1">
        <f t="shared" si="5789"/>
        <v>0</v>
      </c>
      <c r="BW769" s="1">
        <f t="shared" si="5790"/>
        <v>0</v>
      </c>
      <c r="BX769" s="1">
        <f t="shared" si="5791"/>
        <v>0</v>
      </c>
      <c r="BY769" s="1">
        <f t="shared" si="5792"/>
        <v>0</v>
      </c>
      <c r="BZ769" s="1">
        <f t="shared" si="5793"/>
        <v>0</v>
      </c>
      <c r="CA769" s="1">
        <f t="shared" si="5794"/>
        <v>0</v>
      </c>
      <c r="CB769" s="1">
        <f t="shared" si="5795"/>
        <v>0</v>
      </c>
      <c r="CC769" s="1">
        <f t="shared" si="5796"/>
        <v>0</v>
      </c>
      <c r="CD769" s="1">
        <f t="shared" si="5797"/>
        <v>0</v>
      </c>
      <c r="CE769" s="1">
        <f t="shared" si="5798"/>
        <v>0</v>
      </c>
      <c r="CF769" s="1">
        <f t="shared" si="5799"/>
        <v>0</v>
      </c>
      <c r="CG769" s="1">
        <f t="shared" si="5800"/>
        <v>0</v>
      </c>
      <c r="CH769" s="1">
        <f t="shared" si="5801"/>
        <v>0</v>
      </c>
      <c r="CI769" s="1">
        <f t="shared" si="5802"/>
        <v>0</v>
      </c>
      <c r="CJ769" s="1">
        <f t="shared" si="5803"/>
        <v>0</v>
      </c>
      <c r="CK769" s="1">
        <f t="shared" si="5804"/>
        <v>0</v>
      </c>
      <c r="CL769" s="1">
        <f t="shared" si="5805"/>
        <v>1</v>
      </c>
      <c r="CM769" s="1">
        <f t="shared" si="5806"/>
        <v>0</v>
      </c>
      <c r="CN769" s="1">
        <f t="shared" si="5807"/>
        <v>0</v>
      </c>
      <c r="CO769" s="1">
        <f t="shared" si="5808"/>
        <v>0</v>
      </c>
      <c r="CP769" s="1">
        <f t="shared" si="5809"/>
        <v>0</v>
      </c>
      <c r="CQ769" s="1">
        <f t="shared" si="5810"/>
        <v>0</v>
      </c>
      <c r="CR769" s="1">
        <f t="shared" si="5811"/>
        <v>0</v>
      </c>
      <c r="CS769" s="1">
        <f t="shared" si="5812"/>
        <v>0</v>
      </c>
      <c r="CT769" s="1">
        <f t="shared" si="5813"/>
        <v>0</v>
      </c>
      <c r="CU769" s="1">
        <f t="shared" si="5814"/>
        <v>0</v>
      </c>
      <c r="CV769" s="1">
        <f t="shared" si="5815"/>
        <v>0</v>
      </c>
      <c r="CW769" s="1">
        <f t="shared" si="5816"/>
        <v>0</v>
      </c>
      <c r="CX769" s="1">
        <f t="shared" si="5817"/>
        <v>0</v>
      </c>
      <c r="CY769" s="1">
        <f t="shared" si="5818"/>
        <v>0</v>
      </c>
      <c r="CZ769" s="1">
        <f t="shared" si="5819"/>
        <v>0</v>
      </c>
      <c r="DA769" s="1">
        <f t="shared" si="5820"/>
        <v>0</v>
      </c>
      <c r="DB769" s="1">
        <f t="shared" si="5821"/>
        <v>0</v>
      </c>
      <c r="DC769" s="1">
        <f t="shared" si="5822"/>
        <v>0</v>
      </c>
      <c r="DD769" s="1">
        <f t="shared" si="5823"/>
        <v>0</v>
      </c>
      <c r="DE769" s="1">
        <f t="shared" si="5824"/>
        <v>0</v>
      </c>
      <c r="DF769" s="1">
        <f t="shared" si="5825"/>
        <v>0</v>
      </c>
      <c r="DG769" s="1">
        <f t="shared" si="5826"/>
        <v>1</v>
      </c>
      <c r="DH769" s="1">
        <f t="shared" si="5827"/>
        <v>0</v>
      </c>
      <c r="DI769" s="1">
        <f t="shared" si="5828"/>
        <v>0</v>
      </c>
      <c r="DJ769" s="1">
        <f t="shared" si="5829"/>
        <v>0</v>
      </c>
      <c r="DK769" s="1">
        <f t="shared" si="5830"/>
        <v>0</v>
      </c>
      <c r="DL769" s="1">
        <f t="shared" si="5831"/>
        <v>0</v>
      </c>
      <c r="DM769" s="1">
        <f t="shared" si="5832"/>
        <v>0</v>
      </c>
      <c r="DN769" s="1">
        <f t="shared" si="5833"/>
        <v>0</v>
      </c>
      <c r="DO769" s="1">
        <f t="shared" si="5834"/>
        <v>0</v>
      </c>
      <c r="DP769" s="1">
        <f t="shared" si="5835"/>
        <v>0</v>
      </c>
      <c r="DQ769" s="1">
        <f t="shared" si="5836"/>
        <v>0</v>
      </c>
      <c r="DR769" s="1">
        <f t="shared" si="5837"/>
        <v>0</v>
      </c>
      <c r="DS769" s="1">
        <f t="shared" si="5838"/>
        <v>0</v>
      </c>
      <c r="DT769" s="1">
        <f t="shared" si="5839"/>
        <v>0</v>
      </c>
      <c r="DU769" s="1">
        <f t="shared" si="5840"/>
        <v>0</v>
      </c>
      <c r="DV769" s="1">
        <f t="shared" si="5841"/>
        <v>0</v>
      </c>
      <c r="DW769" s="1">
        <f t="shared" si="5842"/>
        <v>0</v>
      </c>
      <c r="DX769" s="1">
        <f t="shared" si="5843"/>
        <v>0</v>
      </c>
      <c r="DY769" s="1">
        <f t="shared" si="5844"/>
        <v>0</v>
      </c>
      <c r="DZ769" s="1">
        <f t="shared" si="5845"/>
        <v>0</v>
      </c>
      <c r="EA769" s="1">
        <f t="shared" si="5846"/>
        <v>0</v>
      </c>
      <c r="EB769" s="1">
        <f t="shared" si="5847"/>
        <v>1</v>
      </c>
      <c r="EC769" s="1">
        <f t="shared" si="5848"/>
        <v>0</v>
      </c>
      <c r="ED769" s="1">
        <f t="shared" si="5849"/>
        <v>0</v>
      </c>
      <c r="EE769" s="1">
        <f t="shared" si="5850"/>
        <v>0</v>
      </c>
      <c r="EF769" s="1">
        <f t="shared" si="5851"/>
        <v>0</v>
      </c>
      <c r="EG769" s="1">
        <f t="shared" si="5852"/>
        <v>0</v>
      </c>
      <c r="EH769" s="1">
        <f t="shared" si="5853"/>
        <v>0</v>
      </c>
      <c r="EI769" s="1">
        <f t="shared" si="5854"/>
        <v>0</v>
      </c>
      <c r="EJ769" s="1">
        <f t="shared" si="5855"/>
        <v>0</v>
      </c>
      <c r="EK769" s="1">
        <f t="shared" si="5856"/>
        <v>0</v>
      </c>
      <c r="EL769" s="1">
        <f t="shared" si="5857"/>
        <v>0</v>
      </c>
      <c r="EM769" s="1">
        <f t="shared" si="5858"/>
        <v>0</v>
      </c>
      <c r="EN769" s="1">
        <f t="shared" si="5859"/>
        <v>0</v>
      </c>
      <c r="EO769" s="1">
        <f t="shared" si="5860"/>
        <v>0</v>
      </c>
      <c r="EP769" s="1">
        <f t="shared" si="5861"/>
        <v>0</v>
      </c>
      <c r="EQ769" s="1">
        <f t="shared" si="5862"/>
        <v>0</v>
      </c>
      <c r="ER769" s="1">
        <f t="shared" si="5863"/>
        <v>0</v>
      </c>
      <c r="ES769" s="1">
        <f t="shared" si="5864"/>
        <v>0</v>
      </c>
      <c r="ET769" s="1">
        <f t="shared" si="5865"/>
        <v>0</v>
      </c>
      <c r="EU769" s="1">
        <f t="shared" si="5866"/>
        <v>0</v>
      </c>
      <c r="EV769" s="1">
        <f t="shared" si="5867"/>
        <v>0</v>
      </c>
    </row>
    <row r="770" spans="1:156" ht="12.75" customHeight="1" x14ac:dyDescent="0.2">
      <c r="C770" s="79"/>
      <c r="D770" s="24">
        <v>4</v>
      </c>
      <c r="E770" s="15"/>
      <c r="F770" s="16"/>
      <c r="G770" s="16"/>
      <c r="H770" s="16"/>
      <c r="I770" s="17"/>
      <c r="J770" s="54"/>
      <c r="L770" s="6" t="str">
        <f t="shared" si="5736"/>
        <v xml:space="preserve"> </v>
      </c>
      <c r="M770" s="1" t="str">
        <f t="shared" si="5737"/>
        <v xml:space="preserve"> </v>
      </c>
      <c r="N770" s="1" t="str">
        <f t="shared" si="5738"/>
        <v xml:space="preserve"> </v>
      </c>
      <c r="O770" s="1" t="str">
        <f t="shared" si="5739"/>
        <v xml:space="preserve"> </v>
      </c>
      <c r="P770" s="1" t="str">
        <f t="shared" si="5740"/>
        <v xml:space="preserve"> </v>
      </c>
      <c r="Q770" s="1" t="str">
        <f t="shared" si="5741"/>
        <v xml:space="preserve"> </v>
      </c>
      <c r="R770" s="5" t="str">
        <f t="shared" si="5742"/>
        <v xml:space="preserve"> </v>
      </c>
      <c r="S770" s="7">
        <f t="shared" si="5743"/>
        <v>0</v>
      </c>
      <c r="T770" s="7"/>
      <c r="U770" s="7"/>
      <c r="V770" s="7"/>
      <c r="W770" s="7"/>
      <c r="X770" s="7"/>
      <c r="Y770" s="7"/>
      <c r="Z770" s="7"/>
      <c r="AA770" s="1">
        <f t="shared" si="5744"/>
        <v>0</v>
      </c>
      <c r="AB770" s="1">
        <f t="shared" si="5745"/>
        <v>0</v>
      </c>
      <c r="AC770" s="1">
        <f t="shared" si="5746"/>
        <v>0</v>
      </c>
      <c r="AD770" s="2">
        <f t="shared" si="5747"/>
        <v>0</v>
      </c>
      <c r="AE770" s="1">
        <f t="shared" si="5748"/>
        <v>0</v>
      </c>
      <c r="AF770" s="1">
        <f t="shared" si="5749"/>
        <v>0</v>
      </c>
      <c r="AG770" s="1">
        <f t="shared" si="5750"/>
        <v>0</v>
      </c>
      <c r="AH770" s="2">
        <f t="shared" si="5751"/>
        <v>0</v>
      </c>
      <c r="AI770" s="1">
        <f t="shared" si="5752"/>
        <v>0</v>
      </c>
      <c r="AJ770" s="1">
        <f t="shared" si="5753"/>
        <v>0</v>
      </c>
      <c r="AK770" s="1">
        <f t="shared" si="5754"/>
        <v>0</v>
      </c>
      <c r="AL770" s="1">
        <f t="shared" si="5755"/>
        <v>0</v>
      </c>
      <c r="AM770" s="1">
        <f t="shared" si="5756"/>
        <v>0</v>
      </c>
      <c r="AN770" s="1">
        <f t="shared" si="5757"/>
        <v>0</v>
      </c>
      <c r="AO770" s="1">
        <f t="shared" si="5758"/>
        <v>0</v>
      </c>
      <c r="AP770" s="1">
        <f t="shared" si="5759"/>
        <v>0</v>
      </c>
      <c r="AQ770" s="1">
        <f t="shared" si="5760"/>
        <v>0</v>
      </c>
      <c r="AR770" s="1">
        <f t="shared" si="5761"/>
        <v>0</v>
      </c>
      <c r="AS770" s="1">
        <f t="shared" si="5762"/>
        <v>0</v>
      </c>
      <c r="AT770" s="1"/>
      <c r="AU770" s="1"/>
      <c r="AV770" s="1">
        <f t="shared" si="5763"/>
        <v>1</v>
      </c>
      <c r="AW770" s="1">
        <f t="shared" si="5764"/>
        <v>0</v>
      </c>
      <c r="AX770" s="1">
        <f t="shared" si="5765"/>
        <v>0</v>
      </c>
      <c r="AY770" s="1">
        <f t="shared" si="5766"/>
        <v>0</v>
      </c>
      <c r="AZ770" s="1">
        <f t="shared" si="5767"/>
        <v>0</v>
      </c>
      <c r="BA770" s="1">
        <f t="shared" si="5768"/>
        <v>0</v>
      </c>
      <c r="BB770" s="1">
        <f t="shared" si="5769"/>
        <v>0</v>
      </c>
      <c r="BC770" s="1">
        <f t="shared" si="5770"/>
        <v>0</v>
      </c>
      <c r="BD770" s="1">
        <f t="shared" si="5771"/>
        <v>0</v>
      </c>
      <c r="BE770" s="1">
        <f t="shared" si="5772"/>
        <v>0</v>
      </c>
      <c r="BF770" s="1">
        <f t="shared" si="5773"/>
        <v>0</v>
      </c>
      <c r="BG770" s="1">
        <f t="shared" si="5774"/>
        <v>0</v>
      </c>
      <c r="BH770" s="1">
        <f t="shared" si="5775"/>
        <v>0</v>
      </c>
      <c r="BI770" s="1">
        <f t="shared" si="5776"/>
        <v>0</v>
      </c>
      <c r="BJ770" s="1">
        <f t="shared" si="5777"/>
        <v>0</v>
      </c>
      <c r="BK770" s="1">
        <f t="shared" si="5778"/>
        <v>0</v>
      </c>
      <c r="BL770" s="1">
        <f t="shared" si="5779"/>
        <v>0</v>
      </c>
      <c r="BM770" s="1">
        <f t="shared" si="5780"/>
        <v>0</v>
      </c>
      <c r="BN770" s="1">
        <f t="shared" si="5781"/>
        <v>0</v>
      </c>
      <c r="BO770" s="1">
        <f t="shared" si="5782"/>
        <v>0</v>
      </c>
      <c r="BP770" s="1">
        <f t="shared" si="5783"/>
        <v>0</v>
      </c>
      <c r="BQ770" s="1">
        <f t="shared" si="5784"/>
        <v>1</v>
      </c>
      <c r="BR770" s="1">
        <f t="shared" si="5785"/>
        <v>0</v>
      </c>
      <c r="BS770" s="1">
        <f t="shared" si="5786"/>
        <v>0</v>
      </c>
      <c r="BT770" s="1">
        <f t="shared" si="5787"/>
        <v>0</v>
      </c>
      <c r="BU770" s="1">
        <f t="shared" si="5788"/>
        <v>0</v>
      </c>
      <c r="BV770" s="1">
        <f t="shared" si="5789"/>
        <v>0</v>
      </c>
      <c r="BW770" s="1">
        <f t="shared" si="5790"/>
        <v>0</v>
      </c>
      <c r="BX770" s="1">
        <f t="shared" si="5791"/>
        <v>0</v>
      </c>
      <c r="BY770" s="1">
        <f t="shared" si="5792"/>
        <v>0</v>
      </c>
      <c r="BZ770" s="1">
        <f t="shared" si="5793"/>
        <v>0</v>
      </c>
      <c r="CA770" s="1">
        <f t="shared" si="5794"/>
        <v>0</v>
      </c>
      <c r="CB770" s="1">
        <f t="shared" si="5795"/>
        <v>0</v>
      </c>
      <c r="CC770" s="1">
        <f t="shared" si="5796"/>
        <v>0</v>
      </c>
      <c r="CD770" s="1">
        <f t="shared" si="5797"/>
        <v>0</v>
      </c>
      <c r="CE770" s="1">
        <f t="shared" si="5798"/>
        <v>0</v>
      </c>
      <c r="CF770" s="1">
        <f t="shared" si="5799"/>
        <v>0</v>
      </c>
      <c r="CG770" s="1">
        <f t="shared" si="5800"/>
        <v>0</v>
      </c>
      <c r="CH770" s="1">
        <f t="shared" si="5801"/>
        <v>0</v>
      </c>
      <c r="CI770" s="1">
        <f t="shared" si="5802"/>
        <v>0</v>
      </c>
      <c r="CJ770" s="1">
        <f t="shared" si="5803"/>
        <v>0</v>
      </c>
      <c r="CK770" s="1">
        <f t="shared" si="5804"/>
        <v>0</v>
      </c>
      <c r="CL770" s="1">
        <f t="shared" si="5805"/>
        <v>1</v>
      </c>
      <c r="CM770" s="1">
        <f t="shared" si="5806"/>
        <v>0</v>
      </c>
      <c r="CN770" s="1">
        <f t="shared" si="5807"/>
        <v>0</v>
      </c>
      <c r="CO770" s="1">
        <f t="shared" si="5808"/>
        <v>0</v>
      </c>
      <c r="CP770" s="1">
        <f t="shared" si="5809"/>
        <v>0</v>
      </c>
      <c r="CQ770" s="1">
        <f t="shared" si="5810"/>
        <v>0</v>
      </c>
      <c r="CR770" s="1">
        <f t="shared" si="5811"/>
        <v>0</v>
      </c>
      <c r="CS770" s="1">
        <f t="shared" si="5812"/>
        <v>0</v>
      </c>
      <c r="CT770" s="1">
        <f t="shared" si="5813"/>
        <v>0</v>
      </c>
      <c r="CU770" s="1">
        <f t="shared" si="5814"/>
        <v>0</v>
      </c>
      <c r="CV770" s="1">
        <f t="shared" si="5815"/>
        <v>0</v>
      </c>
      <c r="CW770" s="1">
        <f t="shared" si="5816"/>
        <v>0</v>
      </c>
      <c r="CX770" s="1">
        <f t="shared" si="5817"/>
        <v>0</v>
      </c>
      <c r="CY770" s="1">
        <f t="shared" si="5818"/>
        <v>0</v>
      </c>
      <c r="CZ770" s="1">
        <f t="shared" si="5819"/>
        <v>0</v>
      </c>
      <c r="DA770" s="1">
        <f t="shared" si="5820"/>
        <v>0</v>
      </c>
      <c r="DB770" s="1">
        <f t="shared" si="5821"/>
        <v>0</v>
      </c>
      <c r="DC770" s="1">
        <f t="shared" si="5822"/>
        <v>0</v>
      </c>
      <c r="DD770" s="1">
        <f t="shared" si="5823"/>
        <v>0</v>
      </c>
      <c r="DE770" s="1">
        <f t="shared" si="5824"/>
        <v>0</v>
      </c>
      <c r="DF770" s="1">
        <f t="shared" si="5825"/>
        <v>0</v>
      </c>
      <c r="DG770" s="1">
        <f t="shared" si="5826"/>
        <v>1</v>
      </c>
      <c r="DH770" s="1">
        <f t="shared" si="5827"/>
        <v>0</v>
      </c>
      <c r="DI770" s="1">
        <f t="shared" si="5828"/>
        <v>0</v>
      </c>
      <c r="DJ770" s="1">
        <f t="shared" si="5829"/>
        <v>0</v>
      </c>
      <c r="DK770" s="1">
        <f t="shared" si="5830"/>
        <v>0</v>
      </c>
      <c r="DL770" s="1">
        <f t="shared" si="5831"/>
        <v>0</v>
      </c>
      <c r="DM770" s="1">
        <f t="shared" si="5832"/>
        <v>0</v>
      </c>
      <c r="DN770" s="1">
        <f t="shared" si="5833"/>
        <v>0</v>
      </c>
      <c r="DO770" s="1">
        <f t="shared" si="5834"/>
        <v>0</v>
      </c>
      <c r="DP770" s="1">
        <f t="shared" si="5835"/>
        <v>0</v>
      </c>
      <c r="DQ770" s="1">
        <f t="shared" si="5836"/>
        <v>0</v>
      </c>
      <c r="DR770" s="1">
        <f t="shared" si="5837"/>
        <v>0</v>
      </c>
      <c r="DS770" s="1">
        <f t="shared" si="5838"/>
        <v>0</v>
      </c>
      <c r="DT770" s="1">
        <f t="shared" si="5839"/>
        <v>0</v>
      </c>
      <c r="DU770" s="1">
        <f t="shared" si="5840"/>
        <v>0</v>
      </c>
      <c r="DV770" s="1">
        <f t="shared" si="5841"/>
        <v>0</v>
      </c>
      <c r="DW770" s="1">
        <f t="shared" si="5842"/>
        <v>0</v>
      </c>
      <c r="DX770" s="1">
        <f t="shared" si="5843"/>
        <v>0</v>
      </c>
      <c r="DY770" s="1">
        <f t="shared" si="5844"/>
        <v>0</v>
      </c>
      <c r="DZ770" s="1">
        <f t="shared" si="5845"/>
        <v>0</v>
      </c>
      <c r="EA770" s="1">
        <f t="shared" si="5846"/>
        <v>0</v>
      </c>
      <c r="EB770" s="1">
        <f t="shared" si="5847"/>
        <v>1</v>
      </c>
      <c r="EC770" s="1">
        <f t="shared" si="5848"/>
        <v>0</v>
      </c>
      <c r="ED770" s="1">
        <f t="shared" si="5849"/>
        <v>0</v>
      </c>
      <c r="EE770" s="1">
        <f t="shared" si="5850"/>
        <v>0</v>
      </c>
      <c r="EF770" s="1">
        <f t="shared" si="5851"/>
        <v>0</v>
      </c>
      <c r="EG770" s="1">
        <f t="shared" si="5852"/>
        <v>0</v>
      </c>
      <c r="EH770" s="1">
        <f t="shared" si="5853"/>
        <v>0</v>
      </c>
      <c r="EI770" s="1">
        <f t="shared" si="5854"/>
        <v>0</v>
      </c>
      <c r="EJ770" s="1">
        <f t="shared" si="5855"/>
        <v>0</v>
      </c>
      <c r="EK770" s="1">
        <f t="shared" si="5856"/>
        <v>0</v>
      </c>
      <c r="EL770" s="1">
        <f t="shared" si="5857"/>
        <v>0</v>
      </c>
      <c r="EM770" s="1">
        <f t="shared" si="5858"/>
        <v>0</v>
      </c>
      <c r="EN770" s="1">
        <f t="shared" si="5859"/>
        <v>0</v>
      </c>
      <c r="EO770" s="1">
        <f t="shared" si="5860"/>
        <v>0</v>
      </c>
      <c r="EP770" s="1">
        <f t="shared" si="5861"/>
        <v>0</v>
      </c>
      <c r="EQ770" s="1">
        <f t="shared" si="5862"/>
        <v>0</v>
      </c>
      <c r="ER770" s="1">
        <f t="shared" si="5863"/>
        <v>0</v>
      </c>
      <c r="ES770" s="1">
        <f t="shared" si="5864"/>
        <v>0</v>
      </c>
      <c r="ET770" s="1">
        <f t="shared" si="5865"/>
        <v>0</v>
      </c>
      <c r="EU770" s="1">
        <f t="shared" si="5866"/>
        <v>0</v>
      </c>
      <c r="EV770" s="1">
        <f t="shared" si="5867"/>
        <v>0</v>
      </c>
    </row>
    <row r="771" spans="1:156" ht="12.75" customHeight="1" x14ac:dyDescent="0.2">
      <c r="C771" s="79"/>
      <c r="D771" s="25">
        <v>5</v>
      </c>
      <c r="E771" s="15"/>
      <c r="F771" s="16"/>
      <c r="G771" s="16"/>
      <c r="H771" s="16"/>
      <c r="I771" s="17"/>
      <c r="J771" s="54"/>
      <c r="L771" s="6" t="str">
        <f t="shared" si="5736"/>
        <v xml:space="preserve"> </v>
      </c>
      <c r="M771" s="1" t="str">
        <f t="shared" si="5737"/>
        <v xml:space="preserve"> </v>
      </c>
      <c r="N771" s="1" t="str">
        <f t="shared" si="5738"/>
        <v xml:space="preserve"> </v>
      </c>
      <c r="O771" s="1" t="str">
        <f t="shared" si="5739"/>
        <v xml:space="preserve"> </v>
      </c>
      <c r="P771" s="1" t="str">
        <f t="shared" si="5740"/>
        <v xml:space="preserve"> </v>
      </c>
      <c r="Q771" s="1" t="str">
        <f t="shared" si="5741"/>
        <v xml:space="preserve"> </v>
      </c>
      <c r="R771" s="5" t="str">
        <f t="shared" si="5742"/>
        <v xml:space="preserve"> </v>
      </c>
      <c r="S771" s="7">
        <f t="shared" si="5743"/>
        <v>0</v>
      </c>
      <c r="T771" s="7"/>
      <c r="U771" s="7"/>
      <c r="V771" s="7"/>
      <c r="W771" s="7"/>
      <c r="X771" s="7"/>
      <c r="Y771" s="7"/>
      <c r="Z771" s="7"/>
      <c r="AA771" s="1">
        <f t="shared" si="5744"/>
        <v>0</v>
      </c>
      <c r="AB771" s="1">
        <f t="shared" si="5745"/>
        <v>0</v>
      </c>
      <c r="AC771" s="1">
        <f t="shared" si="5746"/>
        <v>0</v>
      </c>
      <c r="AD771" s="2">
        <f t="shared" si="5747"/>
        <v>0</v>
      </c>
      <c r="AE771" s="1">
        <f t="shared" si="5748"/>
        <v>0</v>
      </c>
      <c r="AF771" s="1">
        <f t="shared" si="5749"/>
        <v>0</v>
      </c>
      <c r="AG771" s="1">
        <f t="shared" si="5750"/>
        <v>0</v>
      </c>
      <c r="AH771" s="2">
        <f t="shared" si="5751"/>
        <v>0</v>
      </c>
      <c r="AI771" s="1">
        <f t="shared" si="5752"/>
        <v>0</v>
      </c>
      <c r="AJ771" s="1">
        <f t="shared" si="5753"/>
        <v>0</v>
      </c>
      <c r="AK771" s="1">
        <f t="shared" si="5754"/>
        <v>0</v>
      </c>
      <c r="AL771" s="1">
        <f t="shared" si="5755"/>
        <v>0</v>
      </c>
      <c r="AM771" s="1">
        <f t="shared" si="5756"/>
        <v>0</v>
      </c>
      <c r="AN771" s="1">
        <f t="shared" si="5757"/>
        <v>0</v>
      </c>
      <c r="AO771" s="1">
        <f t="shared" si="5758"/>
        <v>0</v>
      </c>
      <c r="AP771" s="1">
        <f t="shared" si="5759"/>
        <v>0</v>
      </c>
      <c r="AQ771" s="1">
        <f t="shared" si="5760"/>
        <v>0</v>
      </c>
      <c r="AR771" s="1">
        <f t="shared" si="5761"/>
        <v>0</v>
      </c>
      <c r="AS771" s="1">
        <f t="shared" si="5762"/>
        <v>0</v>
      </c>
      <c r="AT771" s="1"/>
      <c r="AU771" s="1"/>
      <c r="AV771" s="1">
        <f t="shared" si="5763"/>
        <v>1</v>
      </c>
      <c r="AW771" s="1">
        <f t="shared" si="5764"/>
        <v>0</v>
      </c>
      <c r="AX771" s="1">
        <f t="shared" si="5765"/>
        <v>0</v>
      </c>
      <c r="AY771" s="1">
        <f t="shared" si="5766"/>
        <v>0</v>
      </c>
      <c r="AZ771" s="1">
        <f t="shared" si="5767"/>
        <v>0</v>
      </c>
      <c r="BA771" s="1">
        <f t="shared" si="5768"/>
        <v>0</v>
      </c>
      <c r="BB771" s="1">
        <f t="shared" si="5769"/>
        <v>0</v>
      </c>
      <c r="BC771" s="1">
        <f t="shared" si="5770"/>
        <v>0</v>
      </c>
      <c r="BD771" s="1">
        <f t="shared" si="5771"/>
        <v>0</v>
      </c>
      <c r="BE771" s="1">
        <f t="shared" si="5772"/>
        <v>0</v>
      </c>
      <c r="BF771" s="1">
        <f t="shared" si="5773"/>
        <v>0</v>
      </c>
      <c r="BG771" s="1">
        <f t="shared" si="5774"/>
        <v>0</v>
      </c>
      <c r="BH771" s="1">
        <f t="shared" si="5775"/>
        <v>0</v>
      </c>
      <c r="BI771" s="1">
        <f t="shared" si="5776"/>
        <v>0</v>
      </c>
      <c r="BJ771" s="1">
        <f t="shared" si="5777"/>
        <v>0</v>
      </c>
      <c r="BK771" s="1">
        <f t="shared" si="5778"/>
        <v>0</v>
      </c>
      <c r="BL771" s="1">
        <f t="shared" si="5779"/>
        <v>0</v>
      </c>
      <c r="BM771" s="1">
        <f t="shared" si="5780"/>
        <v>0</v>
      </c>
      <c r="BN771" s="1">
        <f t="shared" si="5781"/>
        <v>0</v>
      </c>
      <c r="BO771" s="1">
        <f t="shared" si="5782"/>
        <v>0</v>
      </c>
      <c r="BP771" s="1">
        <f t="shared" si="5783"/>
        <v>0</v>
      </c>
      <c r="BQ771" s="1">
        <f t="shared" si="5784"/>
        <v>1</v>
      </c>
      <c r="BR771" s="1">
        <f t="shared" si="5785"/>
        <v>0</v>
      </c>
      <c r="BS771" s="1">
        <f t="shared" si="5786"/>
        <v>0</v>
      </c>
      <c r="BT771" s="1">
        <f t="shared" si="5787"/>
        <v>0</v>
      </c>
      <c r="BU771" s="1">
        <f t="shared" si="5788"/>
        <v>0</v>
      </c>
      <c r="BV771" s="1">
        <f t="shared" si="5789"/>
        <v>0</v>
      </c>
      <c r="BW771" s="1">
        <f t="shared" si="5790"/>
        <v>0</v>
      </c>
      <c r="BX771" s="1">
        <f t="shared" si="5791"/>
        <v>0</v>
      </c>
      <c r="BY771" s="1">
        <f t="shared" si="5792"/>
        <v>0</v>
      </c>
      <c r="BZ771" s="1">
        <f t="shared" si="5793"/>
        <v>0</v>
      </c>
      <c r="CA771" s="1">
        <f t="shared" si="5794"/>
        <v>0</v>
      </c>
      <c r="CB771" s="1">
        <f t="shared" si="5795"/>
        <v>0</v>
      </c>
      <c r="CC771" s="1">
        <f t="shared" si="5796"/>
        <v>0</v>
      </c>
      <c r="CD771" s="1">
        <f t="shared" si="5797"/>
        <v>0</v>
      </c>
      <c r="CE771" s="1">
        <f t="shared" si="5798"/>
        <v>0</v>
      </c>
      <c r="CF771" s="1">
        <f t="shared" si="5799"/>
        <v>0</v>
      </c>
      <c r="CG771" s="1">
        <f t="shared" si="5800"/>
        <v>0</v>
      </c>
      <c r="CH771" s="1">
        <f t="shared" si="5801"/>
        <v>0</v>
      </c>
      <c r="CI771" s="1">
        <f t="shared" si="5802"/>
        <v>0</v>
      </c>
      <c r="CJ771" s="1">
        <f t="shared" si="5803"/>
        <v>0</v>
      </c>
      <c r="CK771" s="1">
        <f t="shared" si="5804"/>
        <v>0</v>
      </c>
      <c r="CL771" s="1">
        <f t="shared" si="5805"/>
        <v>1</v>
      </c>
      <c r="CM771" s="1">
        <f t="shared" si="5806"/>
        <v>0</v>
      </c>
      <c r="CN771" s="1">
        <f t="shared" si="5807"/>
        <v>0</v>
      </c>
      <c r="CO771" s="1">
        <f t="shared" si="5808"/>
        <v>0</v>
      </c>
      <c r="CP771" s="1">
        <f t="shared" si="5809"/>
        <v>0</v>
      </c>
      <c r="CQ771" s="1">
        <f t="shared" si="5810"/>
        <v>0</v>
      </c>
      <c r="CR771" s="1">
        <f t="shared" si="5811"/>
        <v>0</v>
      </c>
      <c r="CS771" s="1">
        <f t="shared" si="5812"/>
        <v>0</v>
      </c>
      <c r="CT771" s="1">
        <f t="shared" si="5813"/>
        <v>0</v>
      </c>
      <c r="CU771" s="1">
        <f t="shared" si="5814"/>
        <v>0</v>
      </c>
      <c r="CV771" s="1">
        <f t="shared" si="5815"/>
        <v>0</v>
      </c>
      <c r="CW771" s="1">
        <f t="shared" si="5816"/>
        <v>0</v>
      </c>
      <c r="CX771" s="1">
        <f t="shared" si="5817"/>
        <v>0</v>
      </c>
      <c r="CY771" s="1">
        <f t="shared" si="5818"/>
        <v>0</v>
      </c>
      <c r="CZ771" s="1">
        <f t="shared" si="5819"/>
        <v>0</v>
      </c>
      <c r="DA771" s="1">
        <f t="shared" si="5820"/>
        <v>0</v>
      </c>
      <c r="DB771" s="1">
        <f t="shared" si="5821"/>
        <v>0</v>
      </c>
      <c r="DC771" s="1">
        <f t="shared" si="5822"/>
        <v>0</v>
      </c>
      <c r="DD771" s="1">
        <f t="shared" si="5823"/>
        <v>0</v>
      </c>
      <c r="DE771" s="1">
        <f t="shared" si="5824"/>
        <v>0</v>
      </c>
      <c r="DF771" s="1">
        <f t="shared" si="5825"/>
        <v>0</v>
      </c>
      <c r="DG771" s="1">
        <f t="shared" si="5826"/>
        <v>1</v>
      </c>
      <c r="DH771" s="1">
        <f t="shared" si="5827"/>
        <v>0</v>
      </c>
      <c r="DI771" s="1">
        <f t="shared" si="5828"/>
        <v>0</v>
      </c>
      <c r="DJ771" s="1">
        <f t="shared" si="5829"/>
        <v>0</v>
      </c>
      <c r="DK771" s="1">
        <f t="shared" si="5830"/>
        <v>0</v>
      </c>
      <c r="DL771" s="1">
        <f t="shared" si="5831"/>
        <v>0</v>
      </c>
      <c r="DM771" s="1">
        <f t="shared" si="5832"/>
        <v>0</v>
      </c>
      <c r="DN771" s="1">
        <f t="shared" si="5833"/>
        <v>0</v>
      </c>
      <c r="DO771" s="1">
        <f t="shared" si="5834"/>
        <v>0</v>
      </c>
      <c r="DP771" s="1">
        <f t="shared" si="5835"/>
        <v>0</v>
      </c>
      <c r="DQ771" s="1">
        <f t="shared" si="5836"/>
        <v>0</v>
      </c>
      <c r="DR771" s="1">
        <f t="shared" si="5837"/>
        <v>0</v>
      </c>
      <c r="DS771" s="1">
        <f t="shared" si="5838"/>
        <v>0</v>
      </c>
      <c r="DT771" s="1">
        <f t="shared" si="5839"/>
        <v>0</v>
      </c>
      <c r="DU771" s="1">
        <f t="shared" si="5840"/>
        <v>0</v>
      </c>
      <c r="DV771" s="1">
        <f t="shared" si="5841"/>
        <v>0</v>
      </c>
      <c r="DW771" s="1">
        <f t="shared" si="5842"/>
        <v>0</v>
      </c>
      <c r="DX771" s="1">
        <f t="shared" si="5843"/>
        <v>0</v>
      </c>
      <c r="DY771" s="1">
        <f t="shared" si="5844"/>
        <v>0</v>
      </c>
      <c r="DZ771" s="1">
        <f t="shared" si="5845"/>
        <v>0</v>
      </c>
      <c r="EA771" s="1">
        <f t="shared" si="5846"/>
        <v>0</v>
      </c>
      <c r="EB771" s="1">
        <f t="shared" si="5847"/>
        <v>1</v>
      </c>
      <c r="EC771" s="1">
        <f t="shared" si="5848"/>
        <v>0</v>
      </c>
      <c r="ED771" s="1">
        <f t="shared" si="5849"/>
        <v>0</v>
      </c>
      <c r="EE771" s="1">
        <f t="shared" si="5850"/>
        <v>0</v>
      </c>
      <c r="EF771" s="1">
        <f t="shared" si="5851"/>
        <v>0</v>
      </c>
      <c r="EG771" s="1">
        <f t="shared" si="5852"/>
        <v>0</v>
      </c>
      <c r="EH771" s="1">
        <f t="shared" si="5853"/>
        <v>0</v>
      </c>
      <c r="EI771" s="1">
        <f t="shared" si="5854"/>
        <v>0</v>
      </c>
      <c r="EJ771" s="1">
        <f t="shared" si="5855"/>
        <v>0</v>
      </c>
      <c r="EK771" s="1">
        <f t="shared" si="5856"/>
        <v>0</v>
      </c>
      <c r="EL771" s="1">
        <f t="shared" si="5857"/>
        <v>0</v>
      </c>
      <c r="EM771" s="1">
        <f t="shared" si="5858"/>
        <v>0</v>
      </c>
      <c r="EN771" s="1">
        <f t="shared" si="5859"/>
        <v>0</v>
      </c>
      <c r="EO771" s="1">
        <f t="shared" si="5860"/>
        <v>0</v>
      </c>
      <c r="EP771" s="1">
        <f t="shared" si="5861"/>
        <v>0</v>
      </c>
      <c r="EQ771" s="1">
        <f t="shared" si="5862"/>
        <v>0</v>
      </c>
      <c r="ER771" s="1">
        <f t="shared" si="5863"/>
        <v>0</v>
      </c>
      <c r="ES771" s="1">
        <f t="shared" si="5864"/>
        <v>0</v>
      </c>
      <c r="ET771" s="1">
        <f t="shared" si="5865"/>
        <v>0</v>
      </c>
      <c r="EU771" s="1">
        <f t="shared" si="5866"/>
        <v>0</v>
      </c>
      <c r="EV771" s="1">
        <f t="shared" si="5867"/>
        <v>0</v>
      </c>
    </row>
    <row r="772" spans="1:156" ht="12.75" customHeight="1" x14ac:dyDescent="0.2">
      <c r="C772" s="79"/>
      <c r="D772" s="24">
        <v>6</v>
      </c>
      <c r="E772" s="15"/>
      <c r="F772" s="16"/>
      <c r="G772" s="16"/>
      <c r="H772" s="16"/>
      <c r="I772" s="17"/>
      <c r="J772" s="54"/>
      <c r="L772" s="6" t="str">
        <f t="shared" si="5736"/>
        <v xml:space="preserve"> </v>
      </c>
      <c r="M772" s="1" t="str">
        <f t="shared" si="5737"/>
        <v xml:space="preserve"> </v>
      </c>
      <c r="N772" s="1" t="str">
        <f t="shared" si="5738"/>
        <v xml:space="preserve"> </v>
      </c>
      <c r="O772" s="1" t="str">
        <f t="shared" si="5739"/>
        <v xml:space="preserve"> </v>
      </c>
      <c r="P772" s="1" t="str">
        <f t="shared" si="5740"/>
        <v xml:space="preserve"> </v>
      </c>
      <c r="Q772" s="1" t="str">
        <f t="shared" si="5741"/>
        <v xml:space="preserve"> </v>
      </c>
      <c r="R772" s="5" t="str">
        <f t="shared" si="5742"/>
        <v xml:space="preserve"> </v>
      </c>
      <c r="S772" s="7">
        <f t="shared" si="5743"/>
        <v>0</v>
      </c>
      <c r="T772" s="7"/>
      <c r="U772" s="7"/>
      <c r="V772" s="7"/>
      <c r="W772" s="7"/>
      <c r="X772" s="7"/>
      <c r="Y772" s="7"/>
      <c r="Z772" s="7"/>
      <c r="AA772" s="1">
        <f t="shared" si="5744"/>
        <v>0</v>
      </c>
      <c r="AB772" s="1">
        <f t="shared" si="5745"/>
        <v>0</v>
      </c>
      <c r="AC772" s="1">
        <f t="shared" si="5746"/>
        <v>0</v>
      </c>
      <c r="AD772" s="2">
        <f t="shared" si="5747"/>
        <v>0</v>
      </c>
      <c r="AE772" s="1">
        <f t="shared" si="5748"/>
        <v>0</v>
      </c>
      <c r="AF772" s="1">
        <f t="shared" si="5749"/>
        <v>0</v>
      </c>
      <c r="AG772" s="1">
        <f t="shared" si="5750"/>
        <v>0</v>
      </c>
      <c r="AH772" s="2">
        <f t="shared" si="5751"/>
        <v>0</v>
      </c>
      <c r="AI772" s="1">
        <f t="shared" si="5752"/>
        <v>0</v>
      </c>
      <c r="AJ772" s="1">
        <f t="shared" si="5753"/>
        <v>0</v>
      </c>
      <c r="AK772" s="1">
        <f t="shared" si="5754"/>
        <v>0</v>
      </c>
      <c r="AL772" s="1">
        <f t="shared" si="5755"/>
        <v>0</v>
      </c>
      <c r="AM772" s="1">
        <f t="shared" si="5756"/>
        <v>0</v>
      </c>
      <c r="AN772" s="1">
        <f t="shared" si="5757"/>
        <v>0</v>
      </c>
      <c r="AO772" s="1">
        <f t="shared" si="5758"/>
        <v>0</v>
      </c>
      <c r="AP772" s="1">
        <f t="shared" si="5759"/>
        <v>0</v>
      </c>
      <c r="AQ772" s="1">
        <f t="shared" si="5760"/>
        <v>0</v>
      </c>
      <c r="AR772" s="1">
        <f t="shared" si="5761"/>
        <v>0</v>
      </c>
      <c r="AS772" s="1">
        <f t="shared" si="5762"/>
        <v>0</v>
      </c>
      <c r="AT772" s="1"/>
      <c r="AU772" s="1"/>
      <c r="AV772" s="1">
        <f t="shared" si="5763"/>
        <v>1</v>
      </c>
      <c r="AW772" s="1">
        <f t="shared" si="5764"/>
        <v>0</v>
      </c>
      <c r="AX772" s="1">
        <f t="shared" si="5765"/>
        <v>0</v>
      </c>
      <c r="AY772" s="1">
        <f t="shared" si="5766"/>
        <v>0</v>
      </c>
      <c r="AZ772" s="1">
        <f t="shared" si="5767"/>
        <v>0</v>
      </c>
      <c r="BA772" s="1">
        <f t="shared" si="5768"/>
        <v>0</v>
      </c>
      <c r="BB772" s="1">
        <f t="shared" si="5769"/>
        <v>0</v>
      </c>
      <c r="BC772" s="1">
        <f t="shared" si="5770"/>
        <v>0</v>
      </c>
      <c r="BD772" s="1">
        <f t="shared" si="5771"/>
        <v>0</v>
      </c>
      <c r="BE772" s="1">
        <f t="shared" si="5772"/>
        <v>0</v>
      </c>
      <c r="BF772" s="1">
        <f t="shared" si="5773"/>
        <v>0</v>
      </c>
      <c r="BG772" s="1">
        <f t="shared" si="5774"/>
        <v>0</v>
      </c>
      <c r="BH772" s="1">
        <f t="shared" si="5775"/>
        <v>0</v>
      </c>
      <c r="BI772" s="1">
        <f t="shared" si="5776"/>
        <v>0</v>
      </c>
      <c r="BJ772" s="1">
        <f t="shared" si="5777"/>
        <v>0</v>
      </c>
      <c r="BK772" s="1">
        <f t="shared" si="5778"/>
        <v>0</v>
      </c>
      <c r="BL772" s="1">
        <f t="shared" si="5779"/>
        <v>0</v>
      </c>
      <c r="BM772" s="1">
        <f t="shared" si="5780"/>
        <v>0</v>
      </c>
      <c r="BN772" s="1">
        <f t="shared" si="5781"/>
        <v>0</v>
      </c>
      <c r="BO772" s="1">
        <f t="shared" si="5782"/>
        <v>0</v>
      </c>
      <c r="BP772" s="1">
        <f t="shared" si="5783"/>
        <v>0</v>
      </c>
      <c r="BQ772" s="1">
        <f t="shared" si="5784"/>
        <v>1</v>
      </c>
      <c r="BR772" s="1">
        <f t="shared" si="5785"/>
        <v>0</v>
      </c>
      <c r="BS772" s="1">
        <f t="shared" si="5786"/>
        <v>0</v>
      </c>
      <c r="BT772" s="1">
        <f t="shared" si="5787"/>
        <v>0</v>
      </c>
      <c r="BU772" s="1">
        <f t="shared" si="5788"/>
        <v>0</v>
      </c>
      <c r="BV772" s="1">
        <f t="shared" si="5789"/>
        <v>0</v>
      </c>
      <c r="BW772" s="1">
        <f t="shared" si="5790"/>
        <v>0</v>
      </c>
      <c r="BX772" s="1">
        <f t="shared" si="5791"/>
        <v>0</v>
      </c>
      <c r="BY772" s="1">
        <f t="shared" si="5792"/>
        <v>0</v>
      </c>
      <c r="BZ772" s="1">
        <f t="shared" si="5793"/>
        <v>0</v>
      </c>
      <c r="CA772" s="1">
        <f t="shared" si="5794"/>
        <v>0</v>
      </c>
      <c r="CB772" s="1">
        <f t="shared" si="5795"/>
        <v>0</v>
      </c>
      <c r="CC772" s="1">
        <f t="shared" si="5796"/>
        <v>0</v>
      </c>
      <c r="CD772" s="1">
        <f t="shared" si="5797"/>
        <v>0</v>
      </c>
      <c r="CE772" s="1">
        <f t="shared" si="5798"/>
        <v>0</v>
      </c>
      <c r="CF772" s="1">
        <f t="shared" si="5799"/>
        <v>0</v>
      </c>
      <c r="CG772" s="1">
        <f t="shared" si="5800"/>
        <v>0</v>
      </c>
      <c r="CH772" s="1">
        <f t="shared" si="5801"/>
        <v>0</v>
      </c>
      <c r="CI772" s="1">
        <f t="shared" si="5802"/>
        <v>0</v>
      </c>
      <c r="CJ772" s="1">
        <f t="shared" si="5803"/>
        <v>0</v>
      </c>
      <c r="CK772" s="1">
        <f t="shared" si="5804"/>
        <v>0</v>
      </c>
      <c r="CL772" s="1">
        <f t="shared" si="5805"/>
        <v>1</v>
      </c>
      <c r="CM772" s="1">
        <f t="shared" si="5806"/>
        <v>0</v>
      </c>
      <c r="CN772" s="1">
        <f t="shared" si="5807"/>
        <v>0</v>
      </c>
      <c r="CO772" s="1">
        <f t="shared" si="5808"/>
        <v>0</v>
      </c>
      <c r="CP772" s="1">
        <f t="shared" si="5809"/>
        <v>0</v>
      </c>
      <c r="CQ772" s="1">
        <f t="shared" si="5810"/>
        <v>0</v>
      </c>
      <c r="CR772" s="1">
        <f t="shared" si="5811"/>
        <v>0</v>
      </c>
      <c r="CS772" s="1">
        <f t="shared" si="5812"/>
        <v>0</v>
      </c>
      <c r="CT772" s="1">
        <f t="shared" si="5813"/>
        <v>0</v>
      </c>
      <c r="CU772" s="1">
        <f t="shared" si="5814"/>
        <v>0</v>
      </c>
      <c r="CV772" s="1">
        <f t="shared" si="5815"/>
        <v>0</v>
      </c>
      <c r="CW772" s="1">
        <f t="shared" si="5816"/>
        <v>0</v>
      </c>
      <c r="CX772" s="1">
        <f t="shared" si="5817"/>
        <v>0</v>
      </c>
      <c r="CY772" s="1">
        <f t="shared" si="5818"/>
        <v>0</v>
      </c>
      <c r="CZ772" s="1">
        <f t="shared" si="5819"/>
        <v>0</v>
      </c>
      <c r="DA772" s="1">
        <f t="shared" si="5820"/>
        <v>0</v>
      </c>
      <c r="DB772" s="1">
        <f t="shared" si="5821"/>
        <v>0</v>
      </c>
      <c r="DC772" s="1">
        <f t="shared" si="5822"/>
        <v>0</v>
      </c>
      <c r="DD772" s="1">
        <f t="shared" si="5823"/>
        <v>0</v>
      </c>
      <c r="DE772" s="1">
        <f t="shared" si="5824"/>
        <v>0</v>
      </c>
      <c r="DF772" s="1">
        <f t="shared" si="5825"/>
        <v>0</v>
      </c>
      <c r="DG772" s="1">
        <f t="shared" si="5826"/>
        <v>1</v>
      </c>
      <c r="DH772" s="1">
        <f t="shared" si="5827"/>
        <v>0</v>
      </c>
      <c r="DI772" s="1">
        <f t="shared" si="5828"/>
        <v>0</v>
      </c>
      <c r="DJ772" s="1">
        <f t="shared" si="5829"/>
        <v>0</v>
      </c>
      <c r="DK772" s="1">
        <f t="shared" si="5830"/>
        <v>0</v>
      </c>
      <c r="DL772" s="1">
        <f t="shared" si="5831"/>
        <v>0</v>
      </c>
      <c r="DM772" s="1">
        <f t="shared" si="5832"/>
        <v>0</v>
      </c>
      <c r="DN772" s="1">
        <f t="shared" si="5833"/>
        <v>0</v>
      </c>
      <c r="DO772" s="1">
        <f t="shared" si="5834"/>
        <v>0</v>
      </c>
      <c r="DP772" s="1">
        <f t="shared" si="5835"/>
        <v>0</v>
      </c>
      <c r="DQ772" s="1">
        <f t="shared" si="5836"/>
        <v>0</v>
      </c>
      <c r="DR772" s="1">
        <f t="shared" si="5837"/>
        <v>0</v>
      </c>
      <c r="DS772" s="1">
        <f t="shared" si="5838"/>
        <v>0</v>
      </c>
      <c r="DT772" s="1">
        <f t="shared" si="5839"/>
        <v>0</v>
      </c>
      <c r="DU772" s="1">
        <f t="shared" si="5840"/>
        <v>0</v>
      </c>
      <c r="DV772" s="1">
        <f t="shared" si="5841"/>
        <v>0</v>
      </c>
      <c r="DW772" s="1">
        <f t="shared" si="5842"/>
        <v>0</v>
      </c>
      <c r="DX772" s="1">
        <f t="shared" si="5843"/>
        <v>0</v>
      </c>
      <c r="DY772" s="1">
        <f t="shared" si="5844"/>
        <v>0</v>
      </c>
      <c r="DZ772" s="1">
        <f t="shared" si="5845"/>
        <v>0</v>
      </c>
      <c r="EA772" s="1">
        <f t="shared" si="5846"/>
        <v>0</v>
      </c>
      <c r="EB772" s="1">
        <f t="shared" si="5847"/>
        <v>1</v>
      </c>
      <c r="EC772" s="1">
        <f t="shared" si="5848"/>
        <v>0</v>
      </c>
      <c r="ED772" s="1">
        <f t="shared" si="5849"/>
        <v>0</v>
      </c>
      <c r="EE772" s="1">
        <f t="shared" si="5850"/>
        <v>0</v>
      </c>
      <c r="EF772" s="1">
        <f t="shared" si="5851"/>
        <v>0</v>
      </c>
      <c r="EG772" s="1">
        <f t="shared" si="5852"/>
        <v>0</v>
      </c>
      <c r="EH772" s="1">
        <f t="shared" si="5853"/>
        <v>0</v>
      </c>
      <c r="EI772" s="1">
        <f t="shared" si="5854"/>
        <v>0</v>
      </c>
      <c r="EJ772" s="1">
        <f t="shared" si="5855"/>
        <v>0</v>
      </c>
      <c r="EK772" s="1">
        <f t="shared" si="5856"/>
        <v>0</v>
      </c>
      <c r="EL772" s="1">
        <f t="shared" si="5857"/>
        <v>0</v>
      </c>
      <c r="EM772" s="1">
        <f t="shared" si="5858"/>
        <v>0</v>
      </c>
      <c r="EN772" s="1">
        <f t="shared" si="5859"/>
        <v>0</v>
      </c>
      <c r="EO772" s="1">
        <f t="shared" si="5860"/>
        <v>0</v>
      </c>
      <c r="EP772" s="1">
        <f t="shared" si="5861"/>
        <v>0</v>
      </c>
      <c r="EQ772" s="1">
        <f t="shared" si="5862"/>
        <v>0</v>
      </c>
      <c r="ER772" s="1">
        <f t="shared" si="5863"/>
        <v>0</v>
      </c>
      <c r="ES772" s="1">
        <f t="shared" si="5864"/>
        <v>0</v>
      </c>
      <c r="ET772" s="1">
        <f t="shared" si="5865"/>
        <v>0</v>
      </c>
      <c r="EU772" s="1">
        <f t="shared" si="5866"/>
        <v>0</v>
      </c>
      <c r="EV772" s="1">
        <f t="shared" si="5867"/>
        <v>0</v>
      </c>
    </row>
    <row r="773" spans="1:156" x14ac:dyDescent="0.2">
      <c r="D773" s="24">
        <v>7</v>
      </c>
      <c r="E773" s="15"/>
      <c r="F773" s="16"/>
      <c r="G773" s="16"/>
      <c r="H773" s="16"/>
      <c r="I773" s="17"/>
      <c r="J773" s="54"/>
      <c r="L773" s="6" t="str">
        <f t="shared" si="5736"/>
        <v xml:space="preserve"> </v>
      </c>
      <c r="M773" s="1" t="str">
        <f t="shared" si="5737"/>
        <v xml:space="preserve"> </v>
      </c>
      <c r="N773" s="1" t="str">
        <f t="shared" si="5738"/>
        <v xml:space="preserve"> </v>
      </c>
      <c r="O773" s="1" t="str">
        <f t="shared" si="5739"/>
        <v xml:space="preserve"> </v>
      </c>
      <c r="P773" s="1" t="str">
        <f t="shared" si="5740"/>
        <v xml:space="preserve"> </v>
      </c>
      <c r="Q773" s="1" t="str">
        <f t="shared" si="5741"/>
        <v xml:space="preserve"> </v>
      </c>
      <c r="R773" s="5" t="str">
        <f t="shared" si="5742"/>
        <v xml:space="preserve"> </v>
      </c>
      <c r="S773" s="7">
        <f t="shared" si="5743"/>
        <v>0</v>
      </c>
      <c r="T773" s="7"/>
      <c r="U773" s="7"/>
      <c r="V773" s="7"/>
      <c r="W773" s="7"/>
      <c r="X773" s="7"/>
      <c r="Y773" s="7"/>
      <c r="Z773" s="7"/>
      <c r="AA773" s="1">
        <f t="shared" si="5744"/>
        <v>0</v>
      </c>
      <c r="AB773" s="1">
        <f t="shared" si="5745"/>
        <v>0</v>
      </c>
      <c r="AC773" s="1">
        <f t="shared" si="5746"/>
        <v>0</v>
      </c>
      <c r="AD773" s="2">
        <f t="shared" si="5747"/>
        <v>0</v>
      </c>
      <c r="AE773" s="1">
        <f t="shared" si="5748"/>
        <v>0</v>
      </c>
      <c r="AF773" s="1">
        <f t="shared" si="5749"/>
        <v>0</v>
      </c>
      <c r="AG773" s="1">
        <f t="shared" si="5750"/>
        <v>0</v>
      </c>
      <c r="AH773" s="2">
        <f t="shared" si="5751"/>
        <v>0</v>
      </c>
      <c r="AI773" s="1">
        <f t="shared" si="5752"/>
        <v>0</v>
      </c>
      <c r="AJ773" s="1">
        <f t="shared" si="5753"/>
        <v>0</v>
      </c>
      <c r="AK773" s="1">
        <f t="shared" si="5754"/>
        <v>0</v>
      </c>
      <c r="AL773" s="1">
        <f t="shared" si="5755"/>
        <v>0</v>
      </c>
      <c r="AM773" s="1">
        <f t="shared" si="5756"/>
        <v>0</v>
      </c>
      <c r="AN773" s="1">
        <f t="shared" si="5757"/>
        <v>0</v>
      </c>
      <c r="AO773" s="1">
        <f t="shared" si="5758"/>
        <v>0</v>
      </c>
      <c r="AP773" s="1">
        <f t="shared" si="5759"/>
        <v>0</v>
      </c>
      <c r="AQ773" s="1">
        <f t="shared" si="5760"/>
        <v>0</v>
      </c>
      <c r="AR773" s="1">
        <f t="shared" si="5761"/>
        <v>0</v>
      </c>
      <c r="AS773" s="1">
        <f t="shared" si="5762"/>
        <v>0</v>
      </c>
      <c r="AT773" s="1"/>
      <c r="AU773" s="1"/>
      <c r="AV773" s="1">
        <f t="shared" si="5763"/>
        <v>1</v>
      </c>
      <c r="AW773" s="1">
        <f t="shared" si="5764"/>
        <v>0</v>
      </c>
      <c r="AX773" s="1">
        <f t="shared" si="5765"/>
        <v>0</v>
      </c>
      <c r="AY773" s="1">
        <f t="shared" si="5766"/>
        <v>0</v>
      </c>
      <c r="AZ773" s="1">
        <f t="shared" si="5767"/>
        <v>0</v>
      </c>
      <c r="BA773" s="1">
        <f t="shared" si="5768"/>
        <v>0</v>
      </c>
      <c r="BB773" s="1">
        <f t="shared" si="5769"/>
        <v>0</v>
      </c>
      <c r="BC773" s="1">
        <f t="shared" si="5770"/>
        <v>0</v>
      </c>
      <c r="BD773" s="1">
        <f t="shared" si="5771"/>
        <v>0</v>
      </c>
      <c r="BE773" s="1">
        <f t="shared" si="5772"/>
        <v>0</v>
      </c>
      <c r="BF773" s="1">
        <f t="shared" si="5773"/>
        <v>0</v>
      </c>
      <c r="BG773" s="1">
        <f t="shared" si="5774"/>
        <v>0</v>
      </c>
      <c r="BH773" s="1">
        <f t="shared" si="5775"/>
        <v>0</v>
      </c>
      <c r="BI773" s="1">
        <f t="shared" si="5776"/>
        <v>0</v>
      </c>
      <c r="BJ773" s="1">
        <f t="shared" si="5777"/>
        <v>0</v>
      </c>
      <c r="BK773" s="1">
        <f t="shared" si="5778"/>
        <v>0</v>
      </c>
      <c r="BL773" s="1">
        <f t="shared" si="5779"/>
        <v>0</v>
      </c>
      <c r="BM773" s="1">
        <f t="shared" si="5780"/>
        <v>0</v>
      </c>
      <c r="BN773" s="1">
        <f t="shared" si="5781"/>
        <v>0</v>
      </c>
      <c r="BO773" s="1">
        <f t="shared" si="5782"/>
        <v>0</v>
      </c>
      <c r="BP773" s="1">
        <f t="shared" si="5783"/>
        <v>0</v>
      </c>
      <c r="BQ773" s="1">
        <f t="shared" si="5784"/>
        <v>1</v>
      </c>
      <c r="BR773" s="1">
        <f t="shared" si="5785"/>
        <v>0</v>
      </c>
      <c r="BS773" s="1">
        <f t="shared" si="5786"/>
        <v>0</v>
      </c>
      <c r="BT773" s="1">
        <f t="shared" si="5787"/>
        <v>0</v>
      </c>
      <c r="BU773" s="1">
        <f t="shared" si="5788"/>
        <v>0</v>
      </c>
      <c r="BV773" s="1">
        <f t="shared" si="5789"/>
        <v>0</v>
      </c>
      <c r="BW773" s="1">
        <f t="shared" si="5790"/>
        <v>0</v>
      </c>
      <c r="BX773" s="1">
        <f t="shared" si="5791"/>
        <v>0</v>
      </c>
      <c r="BY773" s="1">
        <f t="shared" si="5792"/>
        <v>0</v>
      </c>
      <c r="BZ773" s="1">
        <f t="shared" si="5793"/>
        <v>0</v>
      </c>
      <c r="CA773" s="1">
        <f t="shared" si="5794"/>
        <v>0</v>
      </c>
      <c r="CB773" s="1">
        <f t="shared" si="5795"/>
        <v>0</v>
      </c>
      <c r="CC773" s="1">
        <f t="shared" si="5796"/>
        <v>0</v>
      </c>
      <c r="CD773" s="1">
        <f t="shared" si="5797"/>
        <v>0</v>
      </c>
      <c r="CE773" s="1">
        <f t="shared" si="5798"/>
        <v>0</v>
      </c>
      <c r="CF773" s="1">
        <f t="shared" si="5799"/>
        <v>0</v>
      </c>
      <c r="CG773" s="1">
        <f t="shared" si="5800"/>
        <v>0</v>
      </c>
      <c r="CH773" s="1">
        <f t="shared" si="5801"/>
        <v>0</v>
      </c>
      <c r="CI773" s="1">
        <f t="shared" si="5802"/>
        <v>0</v>
      </c>
      <c r="CJ773" s="1">
        <f t="shared" si="5803"/>
        <v>0</v>
      </c>
      <c r="CK773" s="1">
        <f t="shared" si="5804"/>
        <v>0</v>
      </c>
      <c r="CL773" s="1">
        <f t="shared" si="5805"/>
        <v>1</v>
      </c>
      <c r="CM773" s="1">
        <f t="shared" si="5806"/>
        <v>0</v>
      </c>
      <c r="CN773" s="1">
        <f t="shared" si="5807"/>
        <v>0</v>
      </c>
      <c r="CO773" s="1">
        <f t="shared" si="5808"/>
        <v>0</v>
      </c>
      <c r="CP773" s="1">
        <f t="shared" si="5809"/>
        <v>0</v>
      </c>
      <c r="CQ773" s="1">
        <f t="shared" si="5810"/>
        <v>0</v>
      </c>
      <c r="CR773" s="1">
        <f t="shared" si="5811"/>
        <v>0</v>
      </c>
      <c r="CS773" s="1">
        <f t="shared" si="5812"/>
        <v>0</v>
      </c>
      <c r="CT773" s="1">
        <f t="shared" si="5813"/>
        <v>0</v>
      </c>
      <c r="CU773" s="1">
        <f t="shared" si="5814"/>
        <v>0</v>
      </c>
      <c r="CV773" s="1">
        <f t="shared" si="5815"/>
        <v>0</v>
      </c>
      <c r="CW773" s="1">
        <f t="shared" si="5816"/>
        <v>0</v>
      </c>
      <c r="CX773" s="1">
        <f t="shared" si="5817"/>
        <v>0</v>
      </c>
      <c r="CY773" s="1">
        <f t="shared" si="5818"/>
        <v>0</v>
      </c>
      <c r="CZ773" s="1">
        <f t="shared" si="5819"/>
        <v>0</v>
      </c>
      <c r="DA773" s="1">
        <f t="shared" si="5820"/>
        <v>0</v>
      </c>
      <c r="DB773" s="1">
        <f t="shared" si="5821"/>
        <v>0</v>
      </c>
      <c r="DC773" s="1">
        <f t="shared" si="5822"/>
        <v>0</v>
      </c>
      <c r="DD773" s="1">
        <f t="shared" si="5823"/>
        <v>0</v>
      </c>
      <c r="DE773" s="1">
        <f t="shared" si="5824"/>
        <v>0</v>
      </c>
      <c r="DF773" s="1">
        <f t="shared" si="5825"/>
        <v>0</v>
      </c>
      <c r="DG773" s="1">
        <f t="shared" si="5826"/>
        <v>1</v>
      </c>
      <c r="DH773" s="1">
        <f t="shared" si="5827"/>
        <v>0</v>
      </c>
      <c r="DI773" s="1">
        <f t="shared" si="5828"/>
        <v>0</v>
      </c>
      <c r="DJ773" s="1">
        <f t="shared" si="5829"/>
        <v>0</v>
      </c>
      <c r="DK773" s="1">
        <f t="shared" si="5830"/>
        <v>0</v>
      </c>
      <c r="DL773" s="1">
        <f t="shared" si="5831"/>
        <v>0</v>
      </c>
      <c r="DM773" s="1">
        <f t="shared" si="5832"/>
        <v>0</v>
      </c>
      <c r="DN773" s="1">
        <f t="shared" si="5833"/>
        <v>0</v>
      </c>
      <c r="DO773" s="1">
        <f t="shared" si="5834"/>
        <v>0</v>
      </c>
      <c r="DP773" s="1">
        <f t="shared" si="5835"/>
        <v>0</v>
      </c>
      <c r="DQ773" s="1">
        <f t="shared" si="5836"/>
        <v>0</v>
      </c>
      <c r="DR773" s="1">
        <f t="shared" si="5837"/>
        <v>0</v>
      </c>
      <c r="DS773" s="1">
        <f t="shared" si="5838"/>
        <v>0</v>
      </c>
      <c r="DT773" s="1">
        <f t="shared" si="5839"/>
        <v>0</v>
      </c>
      <c r="DU773" s="1">
        <f t="shared" si="5840"/>
        <v>0</v>
      </c>
      <c r="DV773" s="1">
        <f t="shared" si="5841"/>
        <v>0</v>
      </c>
      <c r="DW773" s="1">
        <f t="shared" si="5842"/>
        <v>0</v>
      </c>
      <c r="DX773" s="1">
        <f t="shared" si="5843"/>
        <v>0</v>
      </c>
      <c r="DY773" s="1">
        <f t="shared" si="5844"/>
        <v>0</v>
      </c>
      <c r="DZ773" s="1">
        <f t="shared" si="5845"/>
        <v>0</v>
      </c>
      <c r="EA773" s="1">
        <f t="shared" si="5846"/>
        <v>0</v>
      </c>
      <c r="EB773" s="1">
        <f t="shared" si="5847"/>
        <v>1</v>
      </c>
      <c r="EC773" s="1">
        <f t="shared" si="5848"/>
        <v>0</v>
      </c>
      <c r="ED773" s="1">
        <f t="shared" si="5849"/>
        <v>0</v>
      </c>
      <c r="EE773" s="1">
        <f t="shared" si="5850"/>
        <v>0</v>
      </c>
      <c r="EF773" s="1">
        <f t="shared" si="5851"/>
        <v>0</v>
      </c>
      <c r="EG773" s="1">
        <f t="shared" si="5852"/>
        <v>0</v>
      </c>
      <c r="EH773" s="1">
        <f t="shared" si="5853"/>
        <v>0</v>
      </c>
      <c r="EI773" s="1">
        <f t="shared" si="5854"/>
        <v>0</v>
      </c>
      <c r="EJ773" s="1">
        <f t="shared" si="5855"/>
        <v>0</v>
      </c>
      <c r="EK773" s="1">
        <f t="shared" si="5856"/>
        <v>0</v>
      </c>
      <c r="EL773" s="1">
        <f t="shared" si="5857"/>
        <v>0</v>
      </c>
      <c r="EM773" s="1">
        <f t="shared" si="5858"/>
        <v>0</v>
      </c>
      <c r="EN773" s="1">
        <f t="shared" si="5859"/>
        <v>0</v>
      </c>
      <c r="EO773" s="1">
        <f t="shared" si="5860"/>
        <v>0</v>
      </c>
      <c r="EP773" s="1">
        <f t="shared" si="5861"/>
        <v>0</v>
      </c>
      <c r="EQ773" s="1">
        <f t="shared" si="5862"/>
        <v>0</v>
      </c>
      <c r="ER773" s="1">
        <f t="shared" si="5863"/>
        <v>0</v>
      </c>
      <c r="ES773" s="1">
        <f t="shared" si="5864"/>
        <v>0</v>
      </c>
      <c r="ET773" s="1">
        <f t="shared" si="5865"/>
        <v>0</v>
      </c>
      <c r="EU773" s="1">
        <f t="shared" si="5866"/>
        <v>0</v>
      </c>
      <c r="EV773" s="1">
        <f t="shared" si="5867"/>
        <v>0</v>
      </c>
    </row>
    <row r="774" spans="1:156" ht="12.75" customHeight="1" x14ac:dyDescent="0.2">
      <c r="C774" s="79" t="str">
        <f>IF(AN766+AS766&gt;0,"Alert! An entered score is outside the normal 0-10 range."," ")</f>
        <v xml:space="preserve"> </v>
      </c>
      <c r="D774" s="25">
        <v>8</v>
      </c>
      <c r="E774" s="15"/>
      <c r="F774" s="16"/>
      <c r="G774" s="16"/>
      <c r="H774" s="16"/>
      <c r="I774" s="17"/>
      <c r="J774" s="54"/>
      <c r="L774" s="6" t="str">
        <f t="shared" si="5736"/>
        <v xml:space="preserve"> </v>
      </c>
      <c r="M774" s="1" t="str">
        <f t="shared" si="5737"/>
        <v xml:space="preserve"> </v>
      </c>
      <c r="N774" s="1" t="str">
        <f t="shared" si="5738"/>
        <v xml:space="preserve"> </v>
      </c>
      <c r="O774" s="1" t="str">
        <f t="shared" si="5739"/>
        <v xml:space="preserve"> </v>
      </c>
      <c r="P774" s="1" t="str">
        <f t="shared" si="5740"/>
        <v xml:space="preserve"> </v>
      </c>
      <c r="Q774" s="1" t="str">
        <f t="shared" si="5741"/>
        <v xml:space="preserve"> </v>
      </c>
      <c r="R774" s="5" t="str">
        <f t="shared" si="5742"/>
        <v xml:space="preserve"> </v>
      </c>
      <c r="S774" s="7">
        <f t="shared" si="5743"/>
        <v>0</v>
      </c>
      <c r="T774" s="7"/>
      <c r="U774" s="7"/>
      <c r="V774" s="7"/>
      <c r="W774" s="7"/>
      <c r="X774" s="7"/>
      <c r="Y774" s="7"/>
      <c r="Z774" s="7"/>
      <c r="AA774" s="1">
        <f t="shared" si="5744"/>
        <v>0</v>
      </c>
      <c r="AB774" s="1">
        <f t="shared" si="5745"/>
        <v>0</v>
      </c>
      <c r="AC774" s="1">
        <f t="shared" si="5746"/>
        <v>0</v>
      </c>
      <c r="AD774" s="2">
        <f t="shared" si="5747"/>
        <v>0</v>
      </c>
      <c r="AE774" s="1">
        <f t="shared" si="5748"/>
        <v>0</v>
      </c>
      <c r="AF774" s="1">
        <f t="shared" si="5749"/>
        <v>0</v>
      </c>
      <c r="AG774" s="1">
        <f t="shared" si="5750"/>
        <v>0</v>
      </c>
      <c r="AH774" s="2">
        <f t="shared" si="5751"/>
        <v>0</v>
      </c>
      <c r="AI774" s="1">
        <f t="shared" si="5752"/>
        <v>0</v>
      </c>
      <c r="AJ774" s="1">
        <f t="shared" si="5753"/>
        <v>0</v>
      </c>
      <c r="AK774" s="1">
        <f t="shared" si="5754"/>
        <v>0</v>
      </c>
      <c r="AL774" s="1">
        <f t="shared" si="5755"/>
        <v>0</v>
      </c>
      <c r="AM774" s="1">
        <f t="shared" si="5756"/>
        <v>0</v>
      </c>
      <c r="AN774" s="1">
        <f t="shared" si="5757"/>
        <v>0</v>
      </c>
      <c r="AO774" s="1">
        <f t="shared" si="5758"/>
        <v>0</v>
      </c>
      <c r="AP774" s="1">
        <f t="shared" si="5759"/>
        <v>0</v>
      </c>
      <c r="AQ774" s="1">
        <f t="shared" si="5760"/>
        <v>0</v>
      </c>
      <c r="AR774" s="1">
        <f t="shared" si="5761"/>
        <v>0</v>
      </c>
      <c r="AS774" s="1">
        <f t="shared" si="5762"/>
        <v>0</v>
      </c>
      <c r="AT774" s="1"/>
      <c r="AU774" s="1"/>
      <c r="AV774" s="1">
        <f t="shared" si="5763"/>
        <v>1</v>
      </c>
      <c r="AW774" s="1">
        <f t="shared" si="5764"/>
        <v>0</v>
      </c>
      <c r="AX774" s="1">
        <f t="shared" si="5765"/>
        <v>0</v>
      </c>
      <c r="AY774" s="1">
        <f t="shared" si="5766"/>
        <v>0</v>
      </c>
      <c r="AZ774" s="1">
        <f t="shared" si="5767"/>
        <v>0</v>
      </c>
      <c r="BA774" s="1">
        <f t="shared" si="5768"/>
        <v>0</v>
      </c>
      <c r="BB774" s="1">
        <f t="shared" si="5769"/>
        <v>0</v>
      </c>
      <c r="BC774" s="1">
        <f t="shared" si="5770"/>
        <v>0</v>
      </c>
      <c r="BD774" s="1">
        <f t="shared" si="5771"/>
        <v>0</v>
      </c>
      <c r="BE774" s="1">
        <f t="shared" si="5772"/>
        <v>0</v>
      </c>
      <c r="BF774" s="1">
        <f t="shared" si="5773"/>
        <v>0</v>
      </c>
      <c r="BG774" s="1">
        <f t="shared" si="5774"/>
        <v>0</v>
      </c>
      <c r="BH774" s="1">
        <f t="shared" si="5775"/>
        <v>0</v>
      </c>
      <c r="BI774" s="1">
        <f t="shared" si="5776"/>
        <v>0</v>
      </c>
      <c r="BJ774" s="1">
        <f t="shared" si="5777"/>
        <v>0</v>
      </c>
      <c r="BK774" s="1">
        <f t="shared" si="5778"/>
        <v>0</v>
      </c>
      <c r="BL774" s="1">
        <f t="shared" si="5779"/>
        <v>0</v>
      </c>
      <c r="BM774" s="1">
        <f t="shared" si="5780"/>
        <v>0</v>
      </c>
      <c r="BN774" s="1">
        <f t="shared" si="5781"/>
        <v>0</v>
      </c>
      <c r="BO774" s="1">
        <f t="shared" si="5782"/>
        <v>0</v>
      </c>
      <c r="BP774" s="1">
        <f t="shared" si="5783"/>
        <v>0</v>
      </c>
      <c r="BQ774" s="1">
        <f t="shared" si="5784"/>
        <v>1</v>
      </c>
      <c r="BR774" s="1">
        <f t="shared" si="5785"/>
        <v>0</v>
      </c>
      <c r="BS774" s="1">
        <f t="shared" si="5786"/>
        <v>0</v>
      </c>
      <c r="BT774" s="1">
        <f t="shared" si="5787"/>
        <v>0</v>
      </c>
      <c r="BU774" s="1">
        <f t="shared" si="5788"/>
        <v>0</v>
      </c>
      <c r="BV774" s="1">
        <f t="shared" si="5789"/>
        <v>0</v>
      </c>
      <c r="BW774" s="1">
        <f t="shared" si="5790"/>
        <v>0</v>
      </c>
      <c r="BX774" s="1">
        <f t="shared" si="5791"/>
        <v>0</v>
      </c>
      <c r="BY774" s="1">
        <f t="shared" si="5792"/>
        <v>0</v>
      </c>
      <c r="BZ774" s="1">
        <f t="shared" si="5793"/>
        <v>0</v>
      </c>
      <c r="CA774" s="1">
        <f t="shared" si="5794"/>
        <v>0</v>
      </c>
      <c r="CB774" s="1">
        <f t="shared" si="5795"/>
        <v>0</v>
      </c>
      <c r="CC774" s="1">
        <f t="shared" si="5796"/>
        <v>0</v>
      </c>
      <c r="CD774" s="1">
        <f t="shared" si="5797"/>
        <v>0</v>
      </c>
      <c r="CE774" s="1">
        <f t="shared" si="5798"/>
        <v>0</v>
      </c>
      <c r="CF774" s="1">
        <f t="shared" si="5799"/>
        <v>0</v>
      </c>
      <c r="CG774" s="1">
        <f t="shared" si="5800"/>
        <v>0</v>
      </c>
      <c r="CH774" s="1">
        <f t="shared" si="5801"/>
        <v>0</v>
      </c>
      <c r="CI774" s="1">
        <f t="shared" si="5802"/>
        <v>0</v>
      </c>
      <c r="CJ774" s="1">
        <f t="shared" si="5803"/>
        <v>0</v>
      </c>
      <c r="CK774" s="1">
        <f t="shared" si="5804"/>
        <v>0</v>
      </c>
      <c r="CL774" s="1">
        <f t="shared" si="5805"/>
        <v>1</v>
      </c>
      <c r="CM774" s="1">
        <f t="shared" si="5806"/>
        <v>0</v>
      </c>
      <c r="CN774" s="1">
        <f t="shared" si="5807"/>
        <v>0</v>
      </c>
      <c r="CO774" s="1">
        <f t="shared" si="5808"/>
        <v>0</v>
      </c>
      <c r="CP774" s="1">
        <f t="shared" si="5809"/>
        <v>0</v>
      </c>
      <c r="CQ774" s="1">
        <f t="shared" si="5810"/>
        <v>0</v>
      </c>
      <c r="CR774" s="1">
        <f t="shared" si="5811"/>
        <v>0</v>
      </c>
      <c r="CS774" s="1">
        <f t="shared" si="5812"/>
        <v>0</v>
      </c>
      <c r="CT774" s="1">
        <f t="shared" si="5813"/>
        <v>0</v>
      </c>
      <c r="CU774" s="1">
        <f t="shared" si="5814"/>
        <v>0</v>
      </c>
      <c r="CV774" s="1">
        <f t="shared" si="5815"/>
        <v>0</v>
      </c>
      <c r="CW774" s="1">
        <f t="shared" si="5816"/>
        <v>0</v>
      </c>
      <c r="CX774" s="1">
        <f t="shared" si="5817"/>
        <v>0</v>
      </c>
      <c r="CY774" s="1">
        <f t="shared" si="5818"/>
        <v>0</v>
      </c>
      <c r="CZ774" s="1">
        <f t="shared" si="5819"/>
        <v>0</v>
      </c>
      <c r="DA774" s="1">
        <f t="shared" si="5820"/>
        <v>0</v>
      </c>
      <c r="DB774" s="1">
        <f t="shared" si="5821"/>
        <v>0</v>
      </c>
      <c r="DC774" s="1">
        <f t="shared" si="5822"/>
        <v>0</v>
      </c>
      <c r="DD774" s="1">
        <f t="shared" si="5823"/>
        <v>0</v>
      </c>
      <c r="DE774" s="1">
        <f t="shared" si="5824"/>
        <v>0</v>
      </c>
      <c r="DF774" s="1">
        <f t="shared" si="5825"/>
        <v>0</v>
      </c>
      <c r="DG774" s="1">
        <f t="shared" si="5826"/>
        <v>1</v>
      </c>
      <c r="DH774" s="1">
        <f t="shared" si="5827"/>
        <v>0</v>
      </c>
      <c r="DI774" s="1">
        <f t="shared" si="5828"/>
        <v>0</v>
      </c>
      <c r="DJ774" s="1">
        <f t="shared" si="5829"/>
        <v>0</v>
      </c>
      <c r="DK774" s="1">
        <f t="shared" si="5830"/>
        <v>0</v>
      </c>
      <c r="DL774" s="1">
        <f t="shared" si="5831"/>
        <v>0</v>
      </c>
      <c r="DM774" s="1">
        <f t="shared" si="5832"/>
        <v>0</v>
      </c>
      <c r="DN774" s="1">
        <f t="shared" si="5833"/>
        <v>0</v>
      </c>
      <c r="DO774" s="1">
        <f t="shared" si="5834"/>
        <v>0</v>
      </c>
      <c r="DP774" s="1">
        <f t="shared" si="5835"/>
        <v>0</v>
      </c>
      <c r="DQ774" s="1">
        <f t="shared" si="5836"/>
        <v>0</v>
      </c>
      <c r="DR774" s="1">
        <f t="shared" si="5837"/>
        <v>0</v>
      </c>
      <c r="DS774" s="1">
        <f t="shared" si="5838"/>
        <v>0</v>
      </c>
      <c r="DT774" s="1">
        <f t="shared" si="5839"/>
        <v>0</v>
      </c>
      <c r="DU774" s="1">
        <f t="shared" si="5840"/>
        <v>0</v>
      </c>
      <c r="DV774" s="1">
        <f t="shared" si="5841"/>
        <v>0</v>
      </c>
      <c r="DW774" s="1">
        <f t="shared" si="5842"/>
        <v>0</v>
      </c>
      <c r="DX774" s="1">
        <f t="shared" si="5843"/>
        <v>0</v>
      </c>
      <c r="DY774" s="1">
        <f t="shared" si="5844"/>
        <v>0</v>
      </c>
      <c r="DZ774" s="1">
        <f t="shared" si="5845"/>
        <v>0</v>
      </c>
      <c r="EA774" s="1">
        <f t="shared" si="5846"/>
        <v>0</v>
      </c>
      <c r="EB774" s="1">
        <f t="shared" si="5847"/>
        <v>1</v>
      </c>
      <c r="EC774" s="1">
        <f t="shared" si="5848"/>
        <v>0</v>
      </c>
      <c r="ED774" s="1">
        <f t="shared" si="5849"/>
        <v>0</v>
      </c>
      <c r="EE774" s="1">
        <f t="shared" si="5850"/>
        <v>0</v>
      </c>
      <c r="EF774" s="1">
        <f t="shared" si="5851"/>
        <v>0</v>
      </c>
      <c r="EG774" s="1">
        <f t="shared" si="5852"/>
        <v>0</v>
      </c>
      <c r="EH774" s="1">
        <f t="shared" si="5853"/>
        <v>0</v>
      </c>
      <c r="EI774" s="1">
        <f t="shared" si="5854"/>
        <v>0</v>
      </c>
      <c r="EJ774" s="1">
        <f t="shared" si="5855"/>
        <v>0</v>
      </c>
      <c r="EK774" s="1">
        <f t="shared" si="5856"/>
        <v>0</v>
      </c>
      <c r="EL774" s="1">
        <f t="shared" si="5857"/>
        <v>0</v>
      </c>
      <c r="EM774" s="1">
        <f t="shared" si="5858"/>
        <v>0</v>
      </c>
      <c r="EN774" s="1">
        <f t="shared" si="5859"/>
        <v>0</v>
      </c>
      <c r="EO774" s="1">
        <f t="shared" si="5860"/>
        <v>0</v>
      </c>
      <c r="EP774" s="1">
        <f t="shared" si="5861"/>
        <v>0</v>
      </c>
      <c r="EQ774" s="1">
        <f t="shared" si="5862"/>
        <v>0</v>
      </c>
      <c r="ER774" s="1">
        <f t="shared" si="5863"/>
        <v>0</v>
      </c>
      <c r="ES774" s="1">
        <f t="shared" si="5864"/>
        <v>0</v>
      </c>
      <c r="ET774" s="1">
        <f t="shared" si="5865"/>
        <v>0</v>
      </c>
      <c r="EU774" s="1">
        <f t="shared" si="5866"/>
        <v>0</v>
      </c>
      <c r="EV774" s="1">
        <f t="shared" si="5867"/>
        <v>0</v>
      </c>
    </row>
    <row r="775" spans="1:156" ht="13.5" customHeight="1" thickBot="1" x14ac:dyDescent="0.25">
      <c r="C775" s="79"/>
      <c r="D775" s="24">
        <v>9</v>
      </c>
      <c r="E775" s="18"/>
      <c r="F775" s="19"/>
      <c r="G775" s="19"/>
      <c r="H775" s="19"/>
      <c r="I775" s="20"/>
      <c r="J775" s="55"/>
      <c r="L775" s="6" t="str">
        <f t="shared" si="5736"/>
        <v xml:space="preserve"> </v>
      </c>
      <c r="M775" s="1" t="str">
        <f t="shared" si="5737"/>
        <v xml:space="preserve"> </v>
      </c>
      <c r="N775" s="1" t="str">
        <f t="shared" si="5738"/>
        <v xml:space="preserve"> </v>
      </c>
      <c r="O775" s="1" t="str">
        <f t="shared" si="5739"/>
        <v xml:space="preserve"> </v>
      </c>
      <c r="P775" s="1" t="str">
        <f t="shared" si="5740"/>
        <v xml:space="preserve"> </v>
      </c>
      <c r="Q775" s="1" t="str">
        <f t="shared" si="5741"/>
        <v xml:space="preserve"> </v>
      </c>
      <c r="R775" s="5" t="str">
        <f t="shared" si="5742"/>
        <v xml:space="preserve"> </v>
      </c>
      <c r="S775" s="7">
        <f t="shared" si="5743"/>
        <v>0</v>
      </c>
      <c r="T775" s="7"/>
      <c r="U775" s="7"/>
      <c r="V775" s="7"/>
      <c r="W775" s="7"/>
      <c r="X775" s="7"/>
      <c r="Y775" s="7"/>
      <c r="Z775" s="7"/>
      <c r="AA775" s="1">
        <f t="shared" si="5744"/>
        <v>0</v>
      </c>
      <c r="AB775" s="1">
        <f t="shared" si="5745"/>
        <v>0</v>
      </c>
      <c r="AC775" s="1">
        <f t="shared" si="5746"/>
        <v>0</v>
      </c>
      <c r="AD775" s="2">
        <f t="shared" si="5747"/>
        <v>0</v>
      </c>
      <c r="AE775" s="1">
        <f t="shared" si="5748"/>
        <v>0</v>
      </c>
      <c r="AF775" s="1">
        <f t="shared" si="5749"/>
        <v>0</v>
      </c>
      <c r="AG775" s="1">
        <f t="shared" si="5750"/>
        <v>0</v>
      </c>
      <c r="AH775" s="2">
        <f t="shared" si="5751"/>
        <v>0</v>
      </c>
      <c r="AI775" s="1">
        <f t="shared" si="5752"/>
        <v>0</v>
      </c>
      <c r="AJ775" s="1">
        <f t="shared" si="5753"/>
        <v>0</v>
      </c>
      <c r="AK775" s="1">
        <f t="shared" si="5754"/>
        <v>0</v>
      </c>
      <c r="AL775" s="1">
        <f t="shared" si="5755"/>
        <v>0</v>
      </c>
      <c r="AM775" s="1">
        <f t="shared" si="5756"/>
        <v>0</v>
      </c>
      <c r="AN775" s="1">
        <f t="shared" si="5757"/>
        <v>0</v>
      </c>
      <c r="AO775" s="1">
        <f t="shared" si="5758"/>
        <v>0</v>
      </c>
      <c r="AP775" s="1">
        <f t="shared" si="5759"/>
        <v>0</v>
      </c>
      <c r="AQ775" s="1">
        <f t="shared" si="5760"/>
        <v>0</v>
      </c>
      <c r="AR775" s="1">
        <f t="shared" si="5761"/>
        <v>0</v>
      </c>
      <c r="AS775" s="1">
        <f t="shared" si="5762"/>
        <v>0</v>
      </c>
      <c r="AT775" s="1"/>
      <c r="AU775" s="1"/>
      <c r="AV775" s="1">
        <f t="shared" si="5763"/>
        <v>1</v>
      </c>
      <c r="AW775" s="1">
        <f t="shared" si="5764"/>
        <v>0</v>
      </c>
      <c r="AX775" s="1">
        <f t="shared" si="5765"/>
        <v>0</v>
      </c>
      <c r="AY775" s="1">
        <f t="shared" si="5766"/>
        <v>0</v>
      </c>
      <c r="AZ775" s="1">
        <f t="shared" si="5767"/>
        <v>0</v>
      </c>
      <c r="BA775" s="1">
        <f t="shared" si="5768"/>
        <v>0</v>
      </c>
      <c r="BB775" s="1">
        <f t="shared" si="5769"/>
        <v>0</v>
      </c>
      <c r="BC775" s="1">
        <f t="shared" si="5770"/>
        <v>0</v>
      </c>
      <c r="BD775" s="1">
        <f t="shared" si="5771"/>
        <v>0</v>
      </c>
      <c r="BE775" s="1">
        <f t="shared" si="5772"/>
        <v>0</v>
      </c>
      <c r="BF775" s="1">
        <f t="shared" si="5773"/>
        <v>0</v>
      </c>
      <c r="BG775" s="1">
        <f t="shared" si="5774"/>
        <v>0</v>
      </c>
      <c r="BH775" s="1">
        <f t="shared" si="5775"/>
        <v>0</v>
      </c>
      <c r="BI775" s="1">
        <f t="shared" si="5776"/>
        <v>0</v>
      </c>
      <c r="BJ775" s="1">
        <f t="shared" si="5777"/>
        <v>0</v>
      </c>
      <c r="BK775" s="1">
        <f t="shared" si="5778"/>
        <v>0</v>
      </c>
      <c r="BL775" s="1">
        <f t="shared" si="5779"/>
        <v>0</v>
      </c>
      <c r="BM775" s="1">
        <f t="shared" si="5780"/>
        <v>0</v>
      </c>
      <c r="BN775" s="1">
        <f t="shared" si="5781"/>
        <v>0</v>
      </c>
      <c r="BO775" s="1">
        <f t="shared" si="5782"/>
        <v>0</v>
      </c>
      <c r="BP775" s="1">
        <f t="shared" si="5783"/>
        <v>0</v>
      </c>
      <c r="BQ775" s="1">
        <f t="shared" si="5784"/>
        <v>1</v>
      </c>
      <c r="BR775" s="1">
        <f t="shared" si="5785"/>
        <v>0</v>
      </c>
      <c r="BS775" s="1">
        <f t="shared" si="5786"/>
        <v>0</v>
      </c>
      <c r="BT775" s="1">
        <f t="shared" si="5787"/>
        <v>0</v>
      </c>
      <c r="BU775" s="1">
        <f t="shared" si="5788"/>
        <v>0</v>
      </c>
      <c r="BV775" s="1">
        <f t="shared" si="5789"/>
        <v>0</v>
      </c>
      <c r="BW775" s="1">
        <f t="shared" si="5790"/>
        <v>0</v>
      </c>
      <c r="BX775" s="1">
        <f t="shared" si="5791"/>
        <v>0</v>
      </c>
      <c r="BY775" s="1">
        <f t="shared" si="5792"/>
        <v>0</v>
      </c>
      <c r="BZ775" s="1">
        <f t="shared" si="5793"/>
        <v>0</v>
      </c>
      <c r="CA775" s="1">
        <f t="shared" si="5794"/>
        <v>0</v>
      </c>
      <c r="CB775" s="1">
        <f t="shared" si="5795"/>
        <v>0</v>
      </c>
      <c r="CC775" s="1">
        <f t="shared" si="5796"/>
        <v>0</v>
      </c>
      <c r="CD775" s="1">
        <f t="shared" si="5797"/>
        <v>0</v>
      </c>
      <c r="CE775" s="1">
        <f t="shared" si="5798"/>
        <v>0</v>
      </c>
      <c r="CF775" s="1">
        <f t="shared" si="5799"/>
        <v>0</v>
      </c>
      <c r="CG775" s="1">
        <f t="shared" si="5800"/>
        <v>0</v>
      </c>
      <c r="CH775" s="1">
        <f t="shared" si="5801"/>
        <v>0</v>
      </c>
      <c r="CI775" s="1">
        <f t="shared" si="5802"/>
        <v>0</v>
      </c>
      <c r="CJ775" s="1">
        <f t="shared" si="5803"/>
        <v>0</v>
      </c>
      <c r="CK775" s="1">
        <f t="shared" si="5804"/>
        <v>0</v>
      </c>
      <c r="CL775" s="1">
        <f t="shared" si="5805"/>
        <v>1</v>
      </c>
      <c r="CM775" s="1">
        <f t="shared" si="5806"/>
        <v>0</v>
      </c>
      <c r="CN775" s="1">
        <f t="shared" si="5807"/>
        <v>0</v>
      </c>
      <c r="CO775" s="1">
        <f t="shared" si="5808"/>
        <v>0</v>
      </c>
      <c r="CP775" s="1">
        <f t="shared" si="5809"/>
        <v>0</v>
      </c>
      <c r="CQ775" s="1">
        <f t="shared" si="5810"/>
        <v>0</v>
      </c>
      <c r="CR775" s="1">
        <f t="shared" si="5811"/>
        <v>0</v>
      </c>
      <c r="CS775" s="1">
        <f t="shared" si="5812"/>
        <v>0</v>
      </c>
      <c r="CT775" s="1">
        <f t="shared" si="5813"/>
        <v>0</v>
      </c>
      <c r="CU775" s="1">
        <f t="shared" si="5814"/>
        <v>0</v>
      </c>
      <c r="CV775" s="1">
        <f t="shared" si="5815"/>
        <v>0</v>
      </c>
      <c r="CW775" s="1">
        <f t="shared" si="5816"/>
        <v>0</v>
      </c>
      <c r="CX775" s="1">
        <f t="shared" si="5817"/>
        <v>0</v>
      </c>
      <c r="CY775" s="1">
        <f t="shared" si="5818"/>
        <v>0</v>
      </c>
      <c r="CZ775" s="1">
        <f t="shared" si="5819"/>
        <v>0</v>
      </c>
      <c r="DA775" s="1">
        <f t="shared" si="5820"/>
        <v>0</v>
      </c>
      <c r="DB775" s="1">
        <f t="shared" si="5821"/>
        <v>0</v>
      </c>
      <c r="DC775" s="1">
        <f t="shared" si="5822"/>
        <v>0</v>
      </c>
      <c r="DD775" s="1">
        <f t="shared" si="5823"/>
        <v>0</v>
      </c>
      <c r="DE775" s="1">
        <f t="shared" si="5824"/>
        <v>0</v>
      </c>
      <c r="DF775" s="1">
        <f t="shared" si="5825"/>
        <v>0</v>
      </c>
      <c r="DG775" s="1">
        <f t="shared" si="5826"/>
        <v>1</v>
      </c>
      <c r="DH775" s="1">
        <f t="shared" si="5827"/>
        <v>0</v>
      </c>
      <c r="DI775" s="1">
        <f t="shared" si="5828"/>
        <v>0</v>
      </c>
      <c r="DJ775" s="1">
        <f t="shared" si="5829"/>
        <v>0</v>
      </c>
      <c r="DK775" s="1">
        <f t="shared" si="5830"/>
        <v>0</v>
      </c>
      <c r="DL775" s="1">
        <f t="shared" si="5831"/>
        <v>0</v>
      </c>
      <c r="DM775" s="1">
        <f t="shared" si="5832"/>
        <v>0</v>
      </c>
      <c r="DN775" s="1">
        <f t="shared" si="5833"/>
        <v>0</v>
      </c>
      <c r="DO775" s="1">
        <f t="shared" si="5834"/>
        <v>0</v>
      </c>
      <c r="DP775" s="1">
        <f t="shared" si="5835"/>
        <v>0</v>
      </c>
      <c r="DQ775" s="1">
        <f t="shared" si="5836"/>
        <v>0</v>
      </c>
      <c r="DR775" s="1">
        <f t="shared" si="5837"/>
        <v>0</v>
      </c>
      <c r="DS775" s="1">
        <f t="shared" si="5838"/>
        <v>0</v>
      </c>
      <c r="DT775" s="1">
        <f t="shared" si="5839"/>
        <v>0</v>
      </c>
      <c r="DU775" s="1">
        <f t="shared" si="5840"/>
        <v>0</v>
      </c>
      <c r="DV775" s="1">
        <f t="shared" si="5841"/>
        <v>0</v>
      </c>
      <c r="DW775" s="1">
        <f t="shared" si="5842"/>
        <v>0</v>
      </c>
      <c r="DX775" s="1">
        <f t="shared" si="5843"/>
        <v>0</v>
      </c>
      <c r="DY775" s="1">
        <f t="shared" si="5844"/>
        <v>0</v>
      </c>
      <c r="DZ775" s="1">
        <f t="shared" si="5845"/>
        <v>0</v>
      </c>
      <c r="EA775" s="1">
        <f t="shared" si="5846"/>
        <v>0</v>
      </c>
      <c r="EB775" s="1">
        <f t="shared" si="5847"/>
        <v>1</v>
      </c>
      <c r="EC775" s="1">
        <f t="shared" si="5848"/>
        <v>0</v>
      </c>
      <c r="ED775" s="1">
        <f t="shared" si="5849"/>
        <v>0</v>
      </c>
      <c r="EE775" s="1">
        <f t="shared" si="5850"/>
        <v>0</v>
      </c>
      <c r="EF775" s="1">
        <f t="shared" si="5851"/>
        <v>0</v>
      </c>
      <c r="EG775" s="1">
        <f t="shared" si="5852"/>
        <v>0</v>
      </c>
      <c r="EH775" s="1">
        <f t="shared" si="5853"/>
        <v>0</v>
      </c>
      <c r="EI775" s="1">
        <f t="shared" si="5854"/>
        <v>0</v>
      </c>
      <c r="EJ775" s="1">
        <f t="shared" si="5855"/>
        <v>0</v>
      </c>
      <c r="EK775" s="1">
        <f t="shared" si="5856"/>
        <v>0</v>
      </c>
      <c r="EL775" s="1">
        <f t="shared" si="5857"/>
        <v>0</v>
      </c>
      <c r="EM775" s="1">
        <f t="shared" si="5858"/>
        <v>0</v>
      </c>
      <c r="EN775" s="1">
        <f t="shared" si="5859"/>
        <v>0</v>
      </c>
      <c r="EO775" s="1">
        <f t="shared" si="5860"/>
        <v>0</v>
      </c>
      <c r="EP775" s="1">
        <f t="shared" si="5861"/>
        <v>0</v>
      </c>
      <c r="EQ775" s="1">
        <f t="shared" si="5862"/>
        <v>0</v>
      </c>
      <c r="ER775" s="1">
        <f t="shared" si="5863"/>
        <v>0</v>
      </c>
      <c r="ES775" s="1">
        <f t="shared" si="5864"/>
        <v>0</v>
      </c>
      <c r="ET775" s="1">
        <f t="shared" si="5865"/>
        <v>0</v>
      </c>
      <c r="EU775" s="1">
        <f t="shared" si="5866"/>
        <v>0</v>
      </c>
      <c r="EV775" s="1">
        <f t="shared" si="5867"/>
        <v>0</v>
      </c>
    </row>
    <row r="776" spans="1:156" ht="21" customHeight="1" thickBot="1" x14ac:dyDescent="0.3">
      <c r="A776" s="43"/>
      <c r="C776" s="79"/>
      <c r="D776" s="39"/>
      <c r="E776" s="81" t="s">
        <v>28</v>
      </c>
      <c r="F776" s="81"/>
      <c r="G776" s="81"/>
      <c r="H776" s="81"/>
      <c r="I776" s="82" t="str">
        <f>IF(C767&gt;0,C767," ")</f>
        <v xml:space="preserve"> </v>
      </c>
      <c r="J776" s="82"/>
      <c r="K776" s="82"/>
      <c r="L776" s="82"/>
      <c r="M776" s="82"/>
      <c r="N776" s="82"/>
      <c r="O776" s="80" t="s">
        <v>29</v>
      </c>
      <c r="P776" s="80"/>
      <c r="Q776" s="80"/>
      <c r="R776" s="80"/>
      <c r="S776" s="45">
        <f>SUM(S767:S775)</f>
        <v>0</v>
      </c>
      <c r="T776" s="40"/>
      <c r="U776" s="40"/>
      <c r="V776" s="40"/>
      <c r="W776" s="40"/>
      <c r="X776" s="40"/>
      <c r="Y776" s="40"/>
      <c r="Z776" s="40"/>
      <c r="AA776" s="41"/>
      <c r="AB776" s="41"/>
      <c r="AC776" s="41"/>
      <c r="AD776" s="42"/>
      <c r="AE776" s="41"/>
      <c r="AF776" s="41"/>
      <c r="AG776" s="41"/>
      <c r="AH776" s="42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41"/>
      <c r="EN776" s="41"/>
      <c r="EO776" s="41"/>
      <c r="EP776" s="41"/>
      <c r="EQ776" s="41"/>
      <c r="ER776" s="41"/>
      <c r="ES776" s="41"/>
      <c r="ET776" s="41"/>
      <c r="EU776" s="41"/>
      <c r="EV776" s="41"/>
      <c r="EW776" s="43"/>
      <c r="EX776" s="43"/>
      <c r="EY776" s="43"/>
      <c r="EZ776" s="43"/>
    </row>
    <row r="777" spans="1:156" ht="12.75" customHeight="1" x14ac:dyDescent="0.2">
      <c r="C777" s="79"/>
      <c r="D777" s="25">
        <v>10</v>
      </c>
      <c r="E777" s="12"/>
      <c r="F777" s="13"/>
      <c r="G777" s="13"/>
      <c r="H777" s="13"/>
      <c r="I777" s="14"/>
      <c r="J777" s="53"/>
      <c r="L777" s="6" t="str">
        <f>IF(J777&gt;0,SUM(E777:I777)," ")</f>
        <v xml:space="preserve"> </v>
      </c>
      <c r="M777" s="1" t="str">
        <f>IF(J777&gt;0,"-"," ")</f>
        <v xml:space="preserve"> </v>
      </c>
      <c r="N777" s="1" t="str">
        <f>IF(J777&gt;0,AD777," ")</f>
        <v xml:space="preserve"> </v>
      </c>
      <c r="O777" s="1" t="str">
        <f>IF(J777&gt;0,"-"," ")</f>
        <v xml:space="preserve"> </v>
      </c>
      <c r="P777" s="1" t="str">
        <f>IF(J777&gt;0,AH777," ")</f>
        <v xml:space="preserve"> </v>
      </c>
      <c r="Q777" s="1" t="str">
        <f>IF(J777&gt;0,"="," ")</f>
        <v xml:space="preserve"> </v>
      </c>
      <c r="R777" s="46" t="str">
        <f>IF(J777&gt;0,L777-N777-P777," ")</f>
        <v xml:space="preserve"> </v>
      </c>
      <c r="S777" s="47" t="str">
        <f>IF(J777&gt;0,J777*R777," ")</f>
        <v xml:space="preserve"> </v>
      </c>
      <c r="T777" s="7"/>
      <c r="U777" s="7"/>
      <c r="V777" s="7"/>
      <c r="W777" s="7"/>
      <c r="X777" s="7"/>
      <c r="Y777" s="7"/>
      <c r="Z777" s="7"/>
      <c r="AA777" s="1">
        <f>IF(E777&gt;F777,E777,F777)</f>
        <v>0</v>
      </c>
      <c r="AB777" s="1">
        <f t="shared" ref="AB777:AD778" si="5868">IF(AA777&gt;G777,AA777,G777)</f>
        <v>0</v>
      </c>
      <c r="AC777" s="1">
        <f t="shared" si="5868"/>
        <v>0</v>
      </c>
      <c r="AD777" s="2">
        <f t="shared" si="5868"/>
        <v>0</v>
      </c>
      <c r="AE777" s="1">
        <f>IF(E777&lt;F777,E777,F777)</f>
        <v>0</v>
      </c>
      <c r="AF777" s="1">
        <f t="shared" ref="AF777:AH778" si="5869">IF(AE777&lt;G777,AE777,G777)</f>
        <v>0</v>
      </c>
      <c r="AG777" s="1">
        <f t="shared" si="5869"/>
        <v>0</v>
      </c>
      <c r="AH777" s="2">
        <f t="shared" si="5869"/>
        <v>0</v>
      </c>
      <c r="AI777" s="1">
        <f t="shared" ref="AI777:AM778" si="5870">IF(E777&gt;10,1,0)</f>
        <v>0</v>
      </c>
      <c r="AJ777" s="1">
        <f t="shared" si="5870"/>
        <v>0</v>
      </c>
      <c r="AK777" s="1">
        <f t="shared" si="5870"/>
        <v>0</v>
      </c>
      <c r="AL777" s="1">
        <f t="shared" si="5870"/>
        <v>0</v>
      </c>
      <c r="AM777" s="1">
        <f t="shared" si="5870"/>
        <v>0</v>
      </c>
      <c r="AN777" s="1">
        <f>SUM(AI777:AM777)</f>
        <v>0</v>
      </c>
      <c r="AO777" s="1">
        <f t="shared" ref="AO777:AS778" si="5871">IF(E777&lt;0,1,0)</f>
        <v>0</v>
      </c>
      <c r="AP777" s="1">
        <f t="shared" si="5871"/>
        <v>0</v>
      </c>
      <c r="AQ777" s="1">
        <f t="shared" si="5871"/>
        <v>0</v>
      </c>
      <c r="AR777" s="1">
        <f t="shared" si="5871"/>
        <v>0</v>
      </c>
      <c r="AS777" s="1">
        <f t="shared" si="5871"/>
        <v>0</v>
      </c>
      <c r="AT777" s="1"/>
      <c r="AU777" s="1"/>
      <c r="AV777" s="1">
        <f>IF(E777=0,ONE,ZERO)</f>
        <v>1</v>
      </c>
      <c r="AW777" s="1">
        <f>IF(E777=0.5,ONE,ZERO)</f>
        <v>0</v>
      </c>
      <c r="AX777" s="1">
        <f>IF(E777=1,ONE,ZERO)</f>
        <v>0</v>
      </c>
      <c r="AY777" s="1">
        <f>IF(E777=1.5,ONE,ZERO)</f>
        <v>0</v>
      </c>
      <c r="AZ777" s="1">
        <f>IF(E777=2,ONE,ZERO)</f>
        <v>0</v>
      </c>
      <c r="BA777" s="1">
        <f>IF(E777=2.5,ONE,ZERO)</f>
        <v>0</v>
      </c>
      <c r="BB777" s="1">
        <f>IF(E777=3,ONE,ZERO)</f>
        <v>0</v>
      </c>
      <c r="BC777" s="1">
        <f>IF(E777=3.5,ONE,ZERO)</f>
        <v>0</v>
      </c>
      <c r="BD777" s="1">
        <f>IF(E777=4,ONE,ZERO)</f>
        <v>0</v>
      </c>
      <c r="BE777" s="1">
        <f>IF(E777=4.5,ONE,ZERO)</f>
        <v>0</v>
      </c>
      <c r="BF777" s="1">
        <f>IF(E777=5,ONE,ZERO)</f>
        <v>0</v>
      </c>
      <c r="BG777" s="1">
        <f>IF(E777=5.5,ONE,ZERO)</f>
        <v>0</v>
      </c>
      <c r="BH777" s="1">
        <f>IF(E777=6,ONE,ZERO)</f>
        <v>0</v>
      </c>
      <c r="BI777" s="1">
        <f>IF(E777=6.5,ONE,ZERO)</f>
        <v>0</v>
      </c>
      <c r="BJ777" s="1">
        <f>IF(E777=7,ONE,ZERO)</f>
        <v>0</v>
      </c>
      <c r="BK777" s="1">
        <f>IF(E777=7.5,ONE,ZERO)</f>
        <v>0</v>
      </c>
      <c r="BL777" s="1">
        <f>IF(E777=8,ONE,ZERO)</f>
        <v>0</v>
      </c>
      <c r="BM777" s="1">
        <f>IF(E777=8.5,ONE,ZERO)</f>
        <v>0</v>
      </c>
      <c r="BN777" s="1">
        <f>IF(E777=9,ONE,ZERO)</f>
        <v>0</v>
      </c>
      <c r="BO777" s="1">
        <f>IF(E777=9.5,ONE,ZERO)</f>
        <v>0</v>
      </c>
      <c r="BP777" s="1">
        <f>IF(E777=10,ONE,ZERO)</f>
        <v>0</v>
      </c>
      <c r="BQ777" s="1">
        <f>IF(F777=0,ONE,ZERO)</f>
        <v>1</v>
      </c>
      <c r="BR777" s="1">
        <f>IF(F777=0.5,ONE,ZERO)</f>
        <v>0</v>
      </c>
      <c r="BS777" s="1">
        <f>IF(F777=1,ONE,ZERO)</f>
        <v>0</v>
      </c>
      <c r="BT777" s="1">
        <f>IF(F777=1.5,ONE,ZERO)</f>
        <v>0</v>
      </c>
      <c r="BU777" s="1">
        <f>IF(F777=2,ONE,ZERO)</f>
        <v>0</v>
      </c>
      <c r="BV777" s="1">
        <f>IF(F777=2.5,ONE,ZERO)</f>
        <v>0</v>
      </c>
      <c r="BW777" s="1">
        <f>IF(F777=3,ONE,ZERO)</f>
        <v>0</v>
      </c>
      <c r="BX777" s="1">
        <f>IF(F777=3.5,ONE,ZERO)</f>
        <v>0</v>
      </c>
      <c r="BY777" s="1">
        <f>IF(F777=4,ONE,ZERO)</f>
        <v>0</v>
      </c>
      <c r="BZ777" s="1">
        <f>IF(F777=4.5,ONE,ZERO)</f>
        <v>0</v>
      </c>
      <c r="CA777" s="1">
        <f>IF(F777=5,ONE,ZERO)</f>
        <v>0</v>
      </c>
      <c r="CB777" s="1">
        <f>IF(F777=5.5,ONE,ZERO)</f>
        <v>0</v>
      </c>
      <c r="CC777" s="1">
        <f>IF(F777=6,ONE,ZERO)</f>
        <v>0</v>
      </c>
      <c r="CD777" s="1">
        <f>IF(F777=6.5,ONE,ZERO)</f>
        <v>0</v>
      </c>
      <c r="CE777" s="1">
        <f>IF(F777=7,ONE,ZERO)</f>
        <v>0</v>
      </c>
      <c r="CF777" s="1">
        <f>IF(F777=7.5,ONE,ZERO)</f>
        <v>0</v>
      </c>
      <c r="CG777" s="1">
        <f>IF(F777=8,ONE,ZERO)</f>
        <v>0</v>
      </c>
      <c r="CH777" s="1">
        <f>IF(F777=8.5,ONE,ZERO)</f>
        <v>0</v>
      </c>
      <c r="CI777" s="1">
        <f>IF(F777=9,ONE,ZERO)</f>
        <v>0</v>
      </c>
      <c r="CJ777" s="1">
        <f>IF(F777=9.5,ONE,ZERO)</f>
        <v>0</v>
      </c>
      <c r="CK777" s="1">
        <f>IF(F777=10,ONE,ZERO)</f>
        <v>0</v>
      </c>
      <c r="CL777" s="1">
        <f>IF(G777=0,ONE,ZERO)</f>
        <v>1</v>
      </c>
      <c r="CM777" s="1">
        <f>IF(G777=0.5,ONE,ZERO)</f>
        <v>0</v>
      </c>
      <c r="CN777" s="1">
        <f>IF(G777=1,ONE,ZERO)</f>
        <v>0</v>
      </c>
      <c r="CO777" s="1">
        <f>IF(G777=1.5,ONE,ZERO)</f>
        <v>0</v>
      </c>
      <c r="CP777" s="1">
        <f>IF(G777=2,ONE,ZERO)</f>
        <v>0</v>
      </c>
      <c r="CQ777" s="1">
        <f>IF(G777=2.5,ONE,ZERO)</f>
        <v>0</v>
      </c>
      <c r="CR777" s="1">
        <f>IF(G777=3,ONE,ZERO)</f>
        <v>0</v>
      </c>
      <c r="CS777" s="1">
        <f>IF(G777=3.5,ONE,ZERO)</f>
        <v>0</v>
      </c>
      <c r="CT777" s="1">
        <f>IF(G777=4,ONE,ZERO)</f>
        <v>0</v>
      </c>
      <c r="CU777" s="1">
        <f>IF(G777=4.5,ONE,ZERO)</f>
        <v>0</v>
      </c>
      <c r="CV777" s="1">
        <f>IF(G777=5,ONE,ZERO)</f>
        <v>0</v>
      </c>
      <c r="CW777" s="1">
        <f>IF(G777=5.5,ONE,ZERO)</f>
        <v>0</v>
      </c>
      <c r="CX777" s="1">
        <f>IF(G777=6,ONE,ZERO)</f>
        <v>0</v>
      </c>
      <c r="CY777" s="1">
        <f>IF(G777=6.5,ONE,ZERO)</f>
        <v>0</v>
      </c>
      <c r="CZ777" s="1">
        <f>IF(G777=7,ONE,ZERO)</f>
        <v>0</v>
      </c>
      <c r="DA777" s="1">
        <f>IF(G777=7.5,ONE,ZERO)</f>
        <v>0</v>
      </c>
      <c r="DB777" s="1">
        <f>IF(G777=8,ONE,ZERO)</f>
        <v>0</v>
      </c>
      <c r="DC777" s="1">
        <f>IF(G777=8.5,ONE,ZERO)</f>
        <v>0</v>
      </c>
      <c r="DD777" s="1">
        <f>IF(G777=9,ONE,ZERO)</f>
        <v>0</v>
      </c>
      <c r="DE777" s="1">
        <f>IF(G777=9.5,ONE,ZERO)</f>
        <v>0</v>
      </c>
      <c r="DF777" s="1">
        <f>IF(G777=10,ONE,ZERO)</f>
        <v>0</v>
      </c>
      <c r="DG777" s="1">
        <f>IF(H777=0,ONE,ZERO)</f>
        <v>1</v>
      </c>
      <c r="DH777" s="1">
        <f>IF(H777=0.5,ONE,ZERO)</f>
        <v>0</v>
      </c>
      <c r="DI777" s="1">
        <f>IF(H777=1,ONE,ZERO)</f>
        <v>0</v>
      </c>
      <c r="DJ777" s="1">
        <f>IF(H777=1.5,ONE,ZERO)</f>
        <v>0</v>
      </c>
      <c r="DK777" s="1">
        <f>IF(H777=2,ONE,ZERO)</f>
        <v>0</v>
      </c>
      <c r="DL777" s="1">
        <f>IF(H777=2.5,ONE,ZERO)</f>
        <v>0</v>
      </c>
      <c r="DM777" s="1">
        <f>IF(H777=3,ONE,ZERO)</f>
        <v>0</v>
      </c>
      <c r="DN777" s="1">
        <f>IF(H777=3.5,ONE,ZERO)</f>
        <v>0</v>
      </c>
      <c r="DO777" s="1">
        <f>IF(H777=4,ONE,ZERO)</f>
        <v>0</v>
      </c>
      <c r="DP777" s="1">
        <f>IF(H777=4.5,ONE,ZERO)</f>
        <v>0</v>
      </c>
      <c r="DQ777" s="1">
        <f>IF(H777=5,ONE,ZERO)</f>
        <v>0</v>
      </c>
      <c r="DR777" s="1">
        <f>IF(H777=5.5,ONE,ZERO)</f>
        <v>0</v>
      </c>
      <c r="DS777" s="1">
        <f>IF(H777=6,ONE,ZERO)</f>
        <v>0</v>
      </c>
      <c r="DT777" s="1">
        <f>IF(H777=6.5,ONE,ZERO)</f>
        <v>0</v>
      </c>
      <c r="DU777" s="1">
        <f>IF(H777=7,ONE,ZERO)</f>
        <v>0</v>
      </c>
      <c r="DV777" s="1">
        <f>IF(H777=7.5,ONE,ZERO)</f>
        <v>0</v>
      </c>
      <c r="DW777" s="1">
        <f>IF(H777=8,ONE,ZERO)</f>
        <v>0</v>
      </c>
      <c r="DX777" s="1">
        <f>IF(H777=8.5,ONE,ZERO)</f>
        <v>0</v>
      </c>
      <c r="DY777" s="1">
        <f>IF(H777=9,ONE,ZERO)</f>
        <v>0</v>
      </c>
      <c r="DZ777" s="1">
        <f>IF(H777=9.5,ONE,ZERO)</f>
        <v>0</v>
      </c>
      <c r="EA777" s="1">
        <f>IF(H777=10,ONE,ZERO)</f>
        <v>0</v>
      </c>
      <c r="EB777" s="1">
        <f>IF(I777=0,ONE,ZERO)</f>
        <v>1</v>
      </c>
      <c r="EC777" s="1">
        <f>IF(I777=0.5,ONE,ZERO)</f>
        <v>0</v>
      </c>
      <c r="ED777" s="1">
        <f>IF(I777=1,ONE,ZERO)</f>
        <v>0</v>
      </c>
      <c r="EE777" s="1">
        <f>IF(I777=1.5,ONE,ZERO)</f>
        <v>0</v>
      </c>
      <c r="EF777" s="1">
        <f>IF(I777=2,ONE,ZERO)</f>
        <v>0</v>
      </c>
      <c r="EG777" s="1">
        <f>IF(I777=2.5,ONE,ZERO)</f>
        <v>0</v>
      </c>
      <c r="EH777" s="1">
        <f>IF(I777=3,ONE,ZERO)</f>
        <v>0</v>
      </c>
      <c r="EI777" s="1">
        <f>IF(I777=3.5,ONE,ZERO)</f>
        <v>0</v>
      </c>
      <c r="EJ777" s="1">
        <f>IF(I777=4,ONE,ZERO)</f>
        <v>0</v>
      </c>
      <c r="EK777" s="1">
        <f>IF(I777=4.5,ONE,ZERO)</f>
        <v>0</v>
      </c>
      <c r="EL777" s="1">
        <f>IF(I777=5,ONE,ZERO)</f>
        <v>0</v>
      </c>
      <c r="EM777" s="1">
        <f>IF(I777=5.5,ONE,ZERO)</f>
        <v>0</v>
      </c>
      <c r="EN777" s="1">
        <f>IF(I777=6,ONE,ZERO)</f>
        <v>0</v>
      </c>
      <c r="EO777" s="1">
        <f>IF(I777=6.5,ONE,ZERO)</f>
        <v>0</v>
      </c>
      <c r="EP777" s="1">
        <f>IF(I777=7,ONE,ZERO)</f>
        <v>0</v>
      </c>
      <c r="EQ777" s="1">
        <f>IF(I777=7.5,ONE,ZERO)</f>
        <v>0</v>
      </c>
      <c r="ER777" s="1">
        <f>IF(I777=8,ONE,ZERO)</f>
        <v>0</v>
      </c>
      <c r="ES777" s="1">
        <f>IF(I777=8.5,ONE,ZERO)</f>
        <v>0</v>
      </c>
      <c r="ET777" s="1">
        <f>IF(I777=9,ONE,ZERO)</f>
        <v>0</v>
      </c>
      <c r="EU777" s="1">
        <f>IF(I777=9.5,ONE,ZERO)</f>
        <v>0</v>
      </c>
      <c r="EV777" s="1">
        <f>IF(I777=10,ONE,ZERO)</f>
        <v>0</v>
      </c>
    </row>
    <row r="778" spans="1:156" ht="13.5" customHeight="1" thickBot="1" x14ac:dyDescent="0.25">
      <c r="C778" s="79"/>
      <c r="D778" s="24">
        <v>11</v>
      </c>
      <c r="E778" s="18"/>
      <c r="F778" s="19"/>
      <c r="G778" s="19"/>
      <c r="H778" s="19"/>
      <c r="I778" s="20"/>
      <c r="J778" s="55"/>
      <c r="L778" s="6" t="str">
        <f>IF(J778&gt;0,SUM(E778:I778)," ")</f>
        <v xml:space="preserve"> </v>
      </c>
      <c r="M778" s="1" t="str">
        <f>IF(J778&gt;0,"-"," ")</f>
        <v xml:space="preserve"> </v>
      </c>
      <c r="N778" s="1" t="str">
        <f>IF(J778&gt;0,AD778," ")</f>
        <v xml:space="preserve"> </v>
      </c>
      <c r="O778" s="1" t="str">
        <f>IF(J778&gt;0,"-"," ")</f>
        <v xml:space="preserve"> </v>
      </c>
      <c r="P778" s="1" t="str">
        <f>IF(J778&gt;0,AH778," ")</f>
        <v xml:space="preserve"> </v>
      </c>
      <c r="Q778" s="1" t="str">
        <f>IF(J778&gt;0,"="," ")</f>
        <v xml:space="preserve"> </v>
      </c>
      <c r="R778" s="46" t="str">
        <f>IF(J778&gt;0,L778-N778-P778," ")</f>
        <v xml:space="preserve"> </v>
      </c>
      <c r="S778" s="47" t="str">
        <f>IF(J778&gt;0,J778*R778," ")</f>
        <v xml:space="preserve"> </v>
      </c>
      <c r="T778" s="7"/>
      <c r="U778" s="7"/>
      <c r="V778" s="7"/>
      <c r="W778" s="7"/>
      <c r="X778" s="7"/>
      <c r="Y778" s="7"/>
      <c r="Z778" s="7"/>
      <c r="AA778" s="1">
        <f>IF(E778&gt;F778,E778,F778)</f>
        <v>0</v>
      </c>
      <c r="AB778" s="1">
        <f t="shared" si="5868"/>
        <v>0</v>
      </c>
      <c r="AC778" s="1">
        <f t="shared" si="5868"/>
        <v>0</v>
      </c>
      <c r="AD778" s="2">
        <f t="shared" si="5868"/>
        <v>0</v>
      </c>
      <c r="AE778" s="1">
        <f>IF(E778&lt;F778,E778,F778)</f>
        <v>0</v>
      </c>
      <c r="AF778" s="1">
        <f t="shared" si="5869"/>
        <v>0</v>
      </c>
      <c r="AG778" s="1">
        <f t="shared" si="5869"/>
        <v>0</v>
      </c>
      <c r="AH778" s="2">
        <f t="shared" si="5869"/>
        <v>0</v>
      </c>
      <c r="AI778" s="1">
        <f t="shared" si="5870"/>
        <v>0</v>
      </c>
      <c r="AJ778" s="1">
        <f t="shared" si="5870"/>
        <v>0</v>
      </c>
      <c r="AK778" s="1">
        <f t="shared" si="5870"/>
        <v>0</v>
      </c>
      <c r="AL778" s="1">
        <f t="shared" si="5870"/>
        <v>0</v>
      </c>
      <c r="AM778" s="1">
        <f t="shared" si="5870"/>
        <v>0</v>
      </c>
      <c r="AN778" s="1">
        <f>SUM(AI778:AM778)</f>
        <v>0</v>
      </c>
      <c r="AO778" s="1">
        <f t="shared" si="5871"/>
        <v>0</v>
      </c>
      <c r="AP778" s="1">
        <f t="shared" si="5871"/>
        <v>0</v>
      </c>
      <c r="AQ778" s="1">
        <f t="shared" si="5871"/>
        <v>0</v>
      </c>
      <c r="AR778" s="1">
        <f t="shared" si="5871"/>
        <v>0</v>
      </c>
      <c r="AS778" s="1">
        <f t="shared" si="5871"/>
        <v>0</v>
      </c>
      <c r="AT778" s="1"/>
      <c r="AU778" s="1"/>
      <c r="AV778" s="1">
        <f>IF(E778=0,ONE,ZERO)</f>
        <v>1</v>
      </c>
      <c r="AW778" s="1">
        <f>IF(E778=0.5,ONE,ZERO)</f>
        <v>0</v>
      </c>
      <c r="AX778" s="1">
        <f>IF(E778=1,ONE,ZERO)</f>
        <v>0</v>
      </c>
      <c r="AY778" s="1">
        <f>IF(E778=1.5,ONE,ZERO)</f>
        <v>0</v>
      </c>
      <c r="AZ778" s="1">
        <f>IF(E778=2,ONE,ZERO)</f>
        <v>0</v>
      </c>
      <c r="BA778" s="1">
        <f>IF(E778=2.5,ONE,ZERO)</f>
        <v>0</v>
      </c>
      <c r="BB778" s="1">
        <f>IF(E778=3,ONE,ZERO)</f>
        <v>0</v>
      </c>
      <c r="BC778" s="1">
        <f>IF(E778=3.5,ONE,ZERO)</f>
        <v>0</v>
      </c>
      <c r="BD778" s="1">
        <f>IF(E778=4,ONE,ZERO)</f>
        <v>0</v>
      </c>
      <c r="BE778" s="1">
        <f>IF(E778=4.5,ONE,ZERO)</f>
        <v>0</v>
      </c>
      <c r="BF778" s="1">
        <f>IF(E778=5,ONE,ZERO)</f>
        <v>0</v>
      </c>
      <c r="BG778" s="1">
        <f>IF(E778=5.5,ONE,ZERO)</f>
        <v>0</v>
      </c>
      <c r="BH778" s="1">
        <f>IF(E778=6,ONE,ZERO)</f>
        <v>0</v>
      </c>
      <c r="BI778" s="1">
        <f>IF(E778=6.5,ONE,ZERO)</f>
        <v>0</v>
      </c>
      <c r="BJ778" s="1">
        <f>IF(E778=7,ONE,ZERO)</f>
        <v>0</v>
      </c>
      <c r="BK778" s="1">
        <f>IF(E778=7.5,ONE,ZERO)</f>
        <v>0</v>
      </c>
      <c r="BL778" s="1">
        <f>IF(E778=8,ONE,ZERO)</f>
        <v>0</v>
      </c>
      <c r="BM778" s="1">
        <f>IF(E778=8.5,ONE,ZERO)</f>
        <v>0</v>
      </c>
      <c r="BN778" s="1">
        <f>IF(E778=9,ONE,ZERO)</f>
        <v>0</v>
      </c>
      <c r="BO778" s="1">
        <f>IF(E778=9.5,ONE,ZERO)</f>
        <v>0</v>
      </c>
      <c r="BP778" s="1">
        <f>IF(E778=10,ONE,ZERO)</f>
        <v>0</v>
      </c>
      <c r="BQ778" s="1">
        <f>IF(F778=0,ONE,ZERO)</f>
        <v>1</v>
      </c>
      <c r="BR778" s="1">
        <f>IF(F778=0.5,ONE,ZERO)</f>
        <v>0</v>
      </c>
      <c r="BS778" s="1">
        <f>IF(F778=1,ONE,ZERO)</f>
        <v>0</v>
      </c>
      <c r="BT778" s="1">
        <f>IF(F778=1.5,ONE,ZERO)</f>
        <v>0</v>
      </c>
      <c r="BU778" s="1">
        <f>IF(F778=2,ONE,ZERO)</f>
        <v>0</v>
      </c>
      <c r="BV778" s="1">
        <f>IF(F778=2.5,ONE,ZERO)</f>
        <v>0</v>
      </c>
      <c r="BW778" s="1">
        <f>IF(F778=3,ONE,ZERO)</f>
        <v>0</v>
      </c>
      <c r="BX778" s="1">
        <f>IF(F778=3.5,ONE,ZERO)</f>
        <v>0</v>
      </c>
      <c r="BY778" s="1">
        <f>IF(F778=4,ONE,ZERO)</f>
        <v>0</v>
      </c>
      <c r="BZ778" s="1">
        <f>IF(F778=4.5,ONE,ZERO)</f>
        <v>0</v>
      </c>
      <c r="CA778" s="1">
        <f>IF(F778=5,ONE,ZERO)</f>
        <v>0</v>
      </c>
      <c r="CB778" s="1">
        <f>IF(F778=5.5,ONE,ZERO)</f>
        <v>0</v>
      </c>
      <c r="CC778" s="1">
        <f>IF(F778=6,ONE,ZERO)</f>
        <v>0</v>
      </c>
      <c r="CD778" s="1">
        <f>IF(F778=6.5,ONE,ZERO)</f>
        <v>0</v>
      </c>
      <c r="CE778" s="1">
        <f>IF(F778=7,ONE,ZERO)</f>
        <v>0</v>
      </c>
      <c r="CF778" s="1">
        <f>IF(F778=7.5,ONE,ZERO)</f>
        <v>0</v>
      </c>
      <c r="CG778" s="1">
        <f>IF(F778=8,ONE,ZERO)</f>
        <v>0</v>
      </c>
      <c r="CH778" s="1">
        <f>IF(F778=8.5,ONE,ZERO)</f>
        <v>0</v>
      </c>
      <c r="CI778" s="1">
        <f>IF(F778=9,ONE,ZERO)</f>
        <v>0</v>
      </c>
      <c r="CJ778" s="1">
        <f>IF(F778=9.5,ONE,ZERO)</f>
        <v>0</v>
      </c>
      <c r="CK778" s="1">
        <f>IF(F778=10,ONE,ZERO)</f>
        <v>0</v>
      </c>
      <c r="CL778" s="1">
        <f>IF(G778=0,ONE,ZERO)</f>
        <v>1</v>
      </c>
      <c r="CM778" s="1">
        <f>IF(G778=0.5,ONE,ZERO)</f>
        <v>0</v>
      </c>
      <c r="CN778" s="1">
        <f>IF(G778=1,ONE,ZERO)</f>
        <v>0</v>
      </c>
      <c r="CO778" s="1">
        <f>IF(G778=1.5,ONE,ZERO)</f>
        <v>0</v>
      </c>
      <c r="CP778" s="1">
        <f>IF(G778=2,ONE,ZERO)</f>
        <v>0</v>
      </c>
      <c r="CQ778" s="1">
        <f>IF(G778=2.5,ONE,ZERO)</f>
        <v>0</v>
      </c>
      <c r="CR778" s="1">
        <f>IF(G778=3,ONE,ZERO)</f>
        <v>0</v>
      </c>
      <c r="CS778" s="1">
        <f>IF(G778=3.5,ONE,ZERO)</f>
        <v>0</v>
      </c>
      <c r="CT778" s="1">
        <f>IF(G778=4,ONE,ZERO)</f>
        <v>0</v>
      </c>
      <c r="CU778" s="1">
        <f>IF(G778=4.5,ONE,ZERO)</f>
        <v>0</v>
      </c>
      <c r="CV778" s="1">
        <f>IF(G778=5,ONE,ZERO)</f>
        <v>0</v>
      </c>
      <c r="CW778" s="1">
        <f>IF(G778=5.5,ONE,ZERO)</f>
        <v>0</v>
      </c>
      <c r="CX778" s="1">
        <f>IF(G778=6,ONE,ZERO)</f>
        <v>0</v>
      </c>
      <c r="CY778" s="1">
        <f>IF(G778=6.5,ONE,ZERO)</f>
        <v>0</v>
      </c>
      <c r="CZ778" s="1">
        <f>IF(G778=7,ONE,ZERO)</f>
        <v>0</v>
      </c>
      <c r="DA778" s="1">
        <f>IF(G778=7.5,ONE,ZERO)</f>
        <v>0</v>
      </c>
      <c r="DB778" s="1">
        <f>IF(G778=8,ONE,ZERO)</f>
        <v>0</v>
      </c>
      <c r="DC778" s="1">
        <f>IF(G778=8.5,ONE,ZERO)</f>
        <v>0</v>
      </c>
      <c r="DD778" s="1">
        <f>IF(G778=9,ONE,ZERO)</f>
        <v>0</v>
      </c>
      <c r="DE778" s="1">
        <f>IF(G778=9.5,ONE,ZERO)</f>
        <v>0</v>
      </c>
      <c r="DF778" s="1">
        <f>IF(G778=10,ONE,ZERO)</f>
        <v>0</v>
      </c>
      <c r="DG778" s="1">
        <f>IF(H778=0,ONE,ZERO)</f>
        <v>1</v>
      </c>
      <c r="DH778" s="1">
        <f>IF(H778=0.5,ONE,ZERO)</f>
        <v>0</v>
      </c>
      <c r="DI778" s="1">
        <f>IF(H778=1,ONE,ZERO)</f>
        <v>0</v>
      </c>
      <c r="DJ778" s="1">
        <f>IF(H778=1.5,ONE,ZERO)</f>
        <v>0</v>
      </c>
      <c r="DK778" s="1">
        <f>IF(H778=2,ONE,ZERO)</f>
        <v>0</v>
      </c>
      <c r="DL778" s="1">
        <f>IF(H778=2.5,ONE,ZERO)</f>
        <v>0</v>
      </c>
      <c r="DM778" s="1">
        <f>IF(H778=3,ONE,ZERO)</f>
        <v>0</v>
      </c>
      <c r="DN778" s="1">
        <f>IF(H778=3.5,ONE,ZERO)</f>
        <v>0</v>
      </c>
      <c r="DO778" s="1">
        <f>IF(H778=4,ONE,ZERO)</f>
        <v>0</v>
      </c>
      <c r="DP778" s="1">
        <f>IF(H778=4.5,ONE,ZERO)</f>
        <v>0</v>
      </c>
      <c r="DQ778" s="1">
        <f>IF(H778=5,ONE,ZERO)</f>
        <v>0</v>
      </c>
      <c r="DR778" s="1">
        <f>IF(H778=5.5,ONE,ZERO)</f>
        <v>0</v>
      </c>
      <c r="DS778" s="1">
        <f>IF(H778=6,ONE,ZERO)</f>
        <v>0</v>
      </c>
      <c r="DT778" s="1">
        <f>IF(H778=6.5,ONE,ZERO)</f>
        <v>0</v>
      </c>
      <c r="DU778" s="1">
        <f>IF(H778=7,ONE,ZERO)</f>
        <v>0</v>
      </c>
      <c r="DV778" s="1">
        <f>IF(H778=7.5,ONE,ZERO)</f>
        <v>0</v>
      </c>
      <c r="DW778" s="1">
        <f>IF(H778=8,ONE,ZERO)</f>
        <v>0</v>
      </c>
      <c r="DX778" s="1">
        <f>IF(H778=8.5,ONE,ZERO)</f>
        <v>0</v>
      </c>
      <c r="DY778" s="1">
        <f>IF(H778=9,ONE,ZERO)</f>
        <v>0</v>
      </c>
      <c r="DZ778" s="1">
        <f>IF(H778=9.5,ONE,ZERO)</f>
        <v>0</v>
      </c>
      <c r="EA778" s="1">
        <f>IF(H778=10,ONE,ZERO)</f>
        <v>0</v>
      </c>
      <c r="EB778" s="1">
        <f>IF(I778=0,ONE,ZERO)</f>
        <v>1</v>
      </c>
      <c r="EC778" s="1">
        <f>IF(I778=0.5,ONE,ZERO)</f>
        <v>0</v>
      </c>
      <c r="ED778" s="1">
        <f>IF(I778=1,ONE,ZERO)</f>
        <v>0</v>
      </c>
      <c r="EE778" s="1">
        <f>IF(I778=1.5,ONE,ZERO)</f>
        <v>0</v>
      </c>
      <c r="EF778" s="1">
        <f>IF(I778=2,ONE,ZERO)</f>
        <v>0</v>
      </c>
      <c r="EG778" s="1">
        <f>IF(I778=2.5,ONE,ZERO)</f>
        <v>0</v>
      </c>
      <c r="EH778" s="1">
        <f>IF(I778=3,ONE,ZERO)</f>
        <v>0</v>
      </c>
      <c r="EI778" s="1">
        <f>IF(I778=3.5,ONE,ZERO)</f>
        <v>0</v>
      </c>
      <c r="EJ778" s="1">
        <f>IF(I778=4,ONE,ZERO)</f>
        <v>0</v>
      </c>
      <c r="EK778" s="1">
        <f>IF(I778=4.5,ONE,ZERO)</f>
        <v>0</v>
      </c>
      <c r="EL778" s="1">
        <f>IF(I778=5,ONE,ZERO)</f>
        <v>0</v>
      </c>
      <c r="EM778" s="1">
        <f>IF(I778=5.5,ONE,ZERO)</f>
        <v>0</v>
      </c>
      <c r="EN778" s="1">
        <f>IF(I778=6,ONE,ZERO)</f>
        <v>0</v>
      </c>
      <c r="EO778" s="1">
        <f>IF(I778=6.5,ONE,ZERO)</f>
        <v>0</v>
      </c>
      <c r="EP778" s="1">
        <f>IF(I778=7,ONE,ZERO)</f>
        <v>0</v>
      </c>
      <c r="EQ778" s="1">
        <f>IF(I778=7.5,ONE,ZERO)</f>
        <v>0</v>
      </c>
      <c r="ER778" s="1">
        <f>IF(I778=8,ONE,ZERO)</f>
        <v>0</v>
      </c>
      <c r="ES778" s="1">
        <f>IF(I778=8.5,ONE,ZERO)</f>
        <v>0</v>
      </c>
      <c r="ET778" s="1">
        <f>IF(I778=9,ONE,ZERO)</f>
        <v>0</v>
      </c>
      <c r="EU778" s="1">
        <f>IF(I778=9.5,ONE,ZERO)</f>
        <v>0</v>
      </c>
      <c r="EV778" s="1">
        <f>IF(I778=10,ONE,ZERO)</f>
        <v>0</v>
      </c>
    </row>
    <row r="779" spans="1:156" ht="15.75" x14ac:dyDescent="0.25">
      <c r="I779" s="77" t="str">
        <f>IF(C767&gt;0,C767," ")</f>
        <v xml:space="preserve"> </v>
      </c>
      <c r="J779" s="77"/>
      <c r="K779" s="77"/>
      <c r="L779" s="77"/>
      <c r="M779" s="77"/>
      <c r="N779" s="77"/>
      <c r="O779" s="77" t="str">
        <f>IF(J777&gt;0,"w/Exhibition(s):"," ")</f>
        <v xml:space="preserve"> </v>
      </c>
      <c r="P779" s="77"/>
      <c r="Q779" s="77"/>
      <c r="R779" s="77"/>
      <c r="S779" s="44" t="str">
        <f>IF(J777&gt;0,SUM(S776:S778)," ")</f>
        <v xml:space="preserve"> </v>
      </c>
      <c r="T779" s="21"/>
      <c r="U779" s="21"/>
      <c r="V779" s="21"/>
      <c r="W779" s="21"/>
      <c r="X779" s="21"/>
      <c r="Y779" s="21"/>
      <c r="Z779" s="21"/>
    </row>
    <row r="780" spans="1:156" ht="6" customHeight="1" x14ac:dyDescent="0.2">
      <c r="C780" s="8"/>
      <c r="D780" s="8"/>
      <c r="E780" s="8"/>
      <c r="F780" s="8"/>
      <c r="G780" s="8"/>
      <c r="H780" s="8"/>
      <c r="I780" s="8"/>
      <c r="J780" s="9"/>
      <c r="K780" s="9"/>
      <c r="L780" s="9"/>
      <c r="M780" s="9"/>
      <c r="N780" s="9"/>
      <c r="O780" s="9"/>
      <c r="P780" s="9"/>
      <c r="Q780" s="9"/>
      <c r="R780" s="9"/>
      <c r="S780" s="10"/>
      <c r="T780" s="38"/>
      <c r="U780" s="38"/>
      <c r="V780" s="38"/>
      <c r="W780" s="38"/>
      <c r="X780" s="38"/>
      <c r="Y780" s="38"/>
      <c r="Z780" s="38"/>
    </row>
    <row r="781" spans="1:156" ht="6" customHeight="1" x14ac:dyDescent="0.2"/>
    <row r="782" spans="1:156" x14ac:dyDescent="0.2">
      <c r="A782" s="1"/>
      <c r="E782" s="2" t="s">
        <v>1</v>
      </c>
      <c r="F782" s="2" t="s">
        <v>1</v>
      </c>
      <c r="G782" s="2" t="s">
        <v>1</v>
      </c>
      <c r="H782" s="2" t="s">
        <v>1</v>
      </c>
      <c r="I782" s="2" t="s">
        <v>1</v>
      </c>
      <c r="J782" s="22" t="s">
        <v>12</v>
      </c>
      <c r="L782" s="2" t="s">
        <v>5</v>
      </c>
      <c r="M782" s="2"/>
      <c r="N782" s="2" t="s">
        <v>3</v>
      </c>
      <c r="O782" s="2"/>
      <c r="P782" s="2" t="s">
        <v>4</v>
      </c>
      <c r="R782" s="3" t="s">
        <v>6</v>
      </c>
      <c r="AA782" s="63" t="s">
        <v>14</v>
      </c>
      <c r="AB782" s="63"/>
      <c r="AC782" s="63"/>
      <c r="AD782" s="63"/>
      <c r="AE782" s="63" t="s">
        <v>15</v>
      </c>
      <c r="AF782" s="63"/>
      <c r="AG782" s="63"/>
      <c r="AH782" s="63"/>
      <c r="AI782" s="63" t="s">
        <v>17</v>
      </c>
      <c r="AJ782" s="63"/>
      <c r="AK782" s="63"/>
      <c r="AL782" s="63"/>
      <c r="AM782" s="63"/>
      <c r="AN782" s="63"/>
      <c r="AO782" s="63" t="s">
        <v>16</v>
      </c>
      <c r="AP782" s="63"/>
      <c r="AQ782" s="63"/>
      <c r="AR782" s="63"/>
      <c r="AS782" s="63"/>
      <c r="AT782" s="30" t="s">
        <v>18</v>
      </c>
      <c r="AU782" s="30" t="s">
        <v>19</v>
      </c>
      <c r="AV782" s="63" t="s">
        <v>20</v>
      </c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63" t="s">
        <v>21</v>
      </c>
      <c r="BR782" s="63"/>
      <c r="BS782" s="63"/>
      <c r="BT782" s="63"/>
      <c r="BU782" s="63"/>
      <c r="BV782" s="63"/>
      <c r="BW782" s="63"/>
      <c r="BX782" s="63"/>
      <c r="BY782" s="63"/>
      <c r="BZ782" s="63"/>
      <c r="CA782" s="63"/>
      <c r="CB782" s="63"/>
      <c r="CC782" s="63"/>
      <c r="CD782" s="63"/>
      <c r="CE782" s="63"/>
      <c r="CF782" s="63"/>
      <c r="CG782" s="63"/>
      <c r="CH782" s="63"/>
      <c r="CI782" s="63"/>
      <c r="CJ782" s="63"/>
      <c r="CK782" s="63"/>
      <c r="CL782" s="63" t="s">
        <v>22</v>
      </c>
      <c r="CM782" s="63"/>
      <c r="CN782" s="63"/>
      <c r="CO782" s="63"/>
      <c r="CP782" s="63"/>
      <c r="CQ782" s="63"/>
      <c r="CR782" s="63"/>
      <c r="CS782" s="63"/>
      <c r="CT782" s="63"/>
      <c r="CU782" s="63"/>
      <c r="CV782" s="63"/>
      <c r="CW782" s="63"/>
      <c r="CX782" s="63"/>
      <c r="CY782" s="63"/>
      <c r="CZ782" s="63"/>
      <c r="DA782" s="63"/>
      <c r="DB782" s="63"/>
      <c r="DC782" s="63"/>
      <c r="DD782" s="63"/>
      <c r="DE782" s="63"/>
      <c r="DF782" s="63"/>
      <c r="DG782" s="63" t="s">
        <v>23</v>
      </c>
      <c r="DH782" s="63"/>
      <c r="DI782" s="63"/>
      <c r="DJ782" s="63"/>
      <c r="DK782" s="63"/>
      <c r="DL782" s="63"/>
      <c r="DM782" s="63"/>
      <c r="DN782" s="63"/>
      <c r="DO782" s="63"/>
      <c r="DP782" s="63"/>
      <c r="DQ782" s="63"/>
      <c r="DR782" s="63"/>
      <c r="DS782" s="63"/>
      <c r="DT782" s="63"/>
      <c r="DU782" s="63"/>
      <c r="DV782" s="63"/>
      <c r="DW782" s="63"/>
      <c r="DX782" s="63"/>
      <c r="DY782" s="63"/>
      <c r="DZ782" s="63"/>
      <c r="EA782" s="63"/>
      <c r="EB782" s="63" t="s">
        <v>24</v>
      </c>
      <c r="EC782" s="63"/>
      <c r="ED782" s="63"/>
      <c r="EE782" s="63"/>
      <c r="EF782" s="63"/>
      <c r="EG782" s="63"/>
      <c r="EH782" s="63"/>
      <c r="EI782" s="63"/>
      <c r="EJ782" s="63"/>
      <c r="EK782" s="63"/>
      <c r="EL782" s="63"/>
      <c r="EM782" s="63"/>
      <c r="EN782" s="63"/>
      <c r="EO782" s="63"/>
      <c r="EP782" s="63"/>
      <c r="EQ782" s="63"/>
      <c r="ER782" s="63"/>
      <c r="ES782" s="63"/>
      <c r="ET782" s="63"/>
      <c r="EU782" s="63"/>
      <c r="EV782" s="63"/>
      <c r="EW782" s="63" t="s">
        <v>25</v>
      </c>
      <c r="EX782" s="63"/>
      <c r="EY782" s="63"/>
      <c r="EZ782" s="1"/>
    </row>
    <row r="783" spans="1:156" ht="1.5" customHeight="1" x14ac:dyDescent="0.2">
      <c r="A783" s="1"/>
      <c r="J783" s="3"/>
      <c r="L783" s="2"/>
      <c r="M783" s="2"/>
      <c r="N783" s="2"/>
      <c r="O783" s="2"/>
      <c r="P783" s="2"/>
      <c r="R783" s="3"/>
      <c r="AA783" s="31"/>
      <c r="AD783" s="32"/>
      <c r="AE783" s="31"/>
      <c r="AH783" s="32"/>
      <c r="AI783" s="31"/>
      <c r="AN783" s="33"/>
      <c r="AO783" s="34"/>
      <c r="AP783" s="1"/>
      <c r="AQ783" s="1"/>
      <c r="AR783" s="1"/>
      <c r="AS783" s="33"/>
      <c r="AT783" s="1"/>
      <c r="AU783" s="1"/>
      <c r="AV783" s="34"/>
      <c r="BP783" s="35"/>
      <c r="BQ783" s="34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35"/>
      <c r="CL783" s="34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5"/>
      <c r="DG783" s="34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35"/>
      <c r="EB783" s="34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35"/>
      <c r="EW783" s="34"/>
      <c r="EX783" s="1"/>
      <c r="EY783" s="35"/>
      <c r="EZ783" s="1"/>
    </row>
    <row r="784" spans="1:156" ht="13.5" thickBot="1" x14ac:dyDescent="0.25">
      <c r="A784" s="1"/>
      <c r="C784" s="2" t="s">
        <v>11</v>
      </c>
      <c r="D784" s="2"/>
      <c r="E784" s="2">
        <v>1</v>
      </c>
      <c r="F784" s="2">
        <v>2</v>
      </c>
      <c r="G784" s="2">
        <v>3</v>
      </c>
      <c r="H784" s="2">
        <v>4</v>
      </c>
      <c r="I784" s="2">
        <v>5</v>
      </c>
      <c r="J784" s="3" t="s">
        <v>0</v>
      </c>
      <c r="K784" s="2"/>
      <c r="L784" s="2" t="s">
        <v>2</v>
      </c>
      <c r="M784" s="2"/>
      <c r="N784" s="23" t="s">
        <v>1</v>
      </c>
      <c r="O784" s="2"/>
      <c r="P784" s="23" t="s">
        <v>1</v>
      </c>
      <c r="R784" s="3" t="s">
        <v>2</v>
      </c>
      <c r="S784" s="3" t="s">
        <v>1</v>
      </c>
      <c r="T784" s="3"/>
      <c r="U784" s="3"/>
      <c r="V784" s="3"/>
      <c r="W784" s="3"/>
      <c r="X784" s="3"/>
      <c r="Y784" s="3"/>
      <c r="Z784" s="3"/>
      <c r="AA784" s="34"/>
      <c r="AD784" s="32"/>
      <c r="AE784" s="34"/>
      <c r="AH784" s="32"/>
      <c r="AI784" s="34"/>
      <c r="AN784" s="33">
        <f>SUM(AN785:AN796)</f>
        <v>0</v>
      </c>
      <c r="AO784" s="34"/>
      <c r="AP784" s="1"/>
      <c r="AQ784" s="1"/>
      <c r="AR784" s="1"/>
      <c r="AS784" s="33">
        <f>SUM(AO785:AS796)</f>
        <v>0</v>
      </c>
      <c r="AT784" s="1">
        <v>0</v>
      </c>
      <c r="AU784" s="1">
        <v>1</v>
      </c>
      <c r="AV784" s="68">
        <f>BP784+CK784+DF784+EA784+EV784</f>
        <v>55</v>
      </c>
      <c r="AW784" s="69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36">
        <f>SUM(AV785:BP796)</f>
        <v>11</v>
      </c>
      <c r="BQ784" s="37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36">
        <f>SUM(BQ785:CK796)</f>
        <v>11</v>
      </c>
      <c r="CL784" s="37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36">
        <f>SUM(CL785:DF796)</f>
        <v>11</v>
      </c>
      <c r="DG784" s="37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36">
        <f>SUM(DG785:EA796)</f>
        <v>11</v>
      </c>
      <c r="EB784" s="37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36">
        <f>SUM(EB785:EV796)</f>
        <v>11</v>
      </c>
      <c r="EW784" s="34">
        <f>IF(AV784&lt;55,ONE,ZERO)</f>
        <v>0</v>
      </c>
      <c r="EX784" s="1">
        <f>IF(AN784+AS784&lt;1,ONE,ZERO)</f>
        <v>1</v>
      </c>
      <c r="EY784" s="33">
        <f>EW784+EX784</f>
        <v>1</v>
      </c>
      <c r="EZ784" s="1"/>
    </row>
    <row r="785" spans="1:156" ht="13.5" thickBot="1" x14ac:dyDescent="0.25">
      <c r="A785">
        <v>44</v>
      </c>
      <c r="C785" s="11"/>
      <c r="D785" s="24">
        <v>1</v>
      </c>
      <c r="E785" s="12"/>
      <c r="F785" s="13"/>
      <c r="G785" s="13"/>
      <c r="H785" s="13"/>
      <c r="I785" s="14"/>
      <c r="J785" s="53"/>
      <c r="L785" s="6" t="str">
        <f t="shared" ref="L785:L793" si="5872">IF(J785&gt;0,SUM(E785:I785)," ")</f>
        <v xml:space="preserve"> </v>
      </c>
      <c r="M785" s="1" t="str">
        <f t="shared" ref="M785:M793" si="5873">IF(J785&gt;0,"-"," ")</f>
        <v xml:space="preserve"> </v>
      </c>
      <c r="N785" s="1" t="str">
        <f t="shared" ref="N785:N793" si="5874">IF(J785&gt;0,AD785," ")</f>
        <v xml:space="preserve"> </v>
      </c>
      <c r="O785" s="1" t="str">
        <f t="shared" ref="O785:O793" si="5875">IF(J785&gt;0,"-"," ")</f>
        <v xml:space="preserve"> </v>
      </c>
      <c r="P785" s="1" t="str">
        <f t="shared" ref="P785:P793" si="5876">IF(J785&gt;0,AH785," ")</f>
        <v xml:space="preserve"> </v>
      </c>
      <c r="Q785" s="1" t="str">
        <f t="shared" ref="Q785:Q793" si="5877">IF(J785&gt;0,"="," ")</f>
        <v xml:space="preserve"> </v>
      </c>
      <c r="R785" s="5" t="str">
        <f t="shared" ref="R785:R793" si="5878">IF(J785&gt;0,L785-N785-P785," ")</f>
        <v xml:space="preserve"> </v>
      </c>
      <c r="S785" s="7">
        <f t="shared" ref="S785:S793" si="5879">IF(J785&gt;0,J785*R785,0)</f>
        <v>0</v>
      </c>
      <c r="T785" s="7"/>
      <c r="U785" s="7"/>
      <c r="V785" s="7"/>
      <c r="W785" s="7"/>
      <c r="X785" s="7"/>
      <c r="Y785" s="7"/>
      <c r="Z785" s="7"/>
      <c r="AA785" s="1">
        <f t="shared" ref="AA785:AA793" si="5880">IF(E785&gt;F785,E785,F785)</f>
        <v>0</v>
      </c>
      <c r="AB785" s="1">
        <f t="shared" ref="AB785:AB793" si="5881">IF(AA785&gt;G785,AA785,G785)</f>
        <v>0</v>
      </c>
      <c r="AC785" s="1">
        <f t="shared" ref="AC785:AC793" si="5882">IF(AB785&gt;H785,AB785,H785)</f>
        <v>0</v>
      </c>
      <c r="AD785" s="2">
        <f t="shared" ref="AD785:AD793" si="5883">IF(AC785&gt;I785,AC785,I785)</f>
        <v>0</v>
      </c>
      <c r="AE785" s="1">
        <f t="shared" ref="AE785:AE793" si="5884">IF(E785&lt;F785,E785,F785)</f>
        <v>0</v>
      </c>
      <c r="AF785" s="1">
        <f t="shared" ref="AF785:AF793" si="5885">IF(AE785&lt;G785,AE785,G785)</f>
        <v>0</v>
      </c>
      <c r="AG785" s="1">
        <f t="shared" ref="AG785:AG793" si="5886">IF(AF785&lt;H785,AF785,H785)</f>
        <v>0</v>
      </c>
      <c r="AH785" s="2">
        <f t="shared" ref="AH785:AH793" si="5887">IF(AG785&lt;I785,AG785,I785)</f>
        <v>0</v>
      </c>
      <c r="AI785" s="1">
        <f t="shared" ref="AI785:AI793" si="5888">IF(E785&gt;10,1,0)</f>
        <v>0</v>
      </c>
      <c r="AJ785" s="1">
        <f t="shared" ref="AJ785:AJ793" si="5889">IF(F785&gt;10,1,0)</f>
        <v>0</v>
      </c>
      <c r="AK785" s="1">
        <f t="shared" ref="AK785:AK793" si="5890">IF(G785&gt;10,1,0)</f>
        <v>0</v>
      </c>
      <c r="AL785" s="1">
        <f t="shared" ref="AL785:AL793" si="5891">IF(H785&gt;10,1,0)</f>
        <v>0</v>
      </c>
      <c r="AM785" s="1">
        <f t="shared" ref="AM785:AM793" si="5892">IF(I785&gt;10,1,0)</f>
        <v>0</v>
      </c>
      <c r="AN785" s="1">
        <f t="shared" ref="AN785:AN793" si="5893">SUM(AI785:AM785)</f>
        <v>0</v>
      </c>
      <c r="AO785" s="1">
        <f t="shared" ref="AO785:AO793" si="5894">IF(E785&lt;0,1,0)</f>
        <v>0</v>
      </c>
      <c r="AP785" s="1">
        <f t="shared" ref="AP785:AP793" si="5895">IF(F785&lt;0,1,0)</f>
        <v>0</v>
      </c>
      <c r="AQ785" s="1">
        <f t="shared" ref="AQ785:AQ793" si="5896">IF(G785&lt;0,1,0)</f>
        <v>0</v>
      </c>
      <c r="AR785" s="1">
        <f t="shared" ref="AR785:AR793" si="5897">IF(H785&lt;0,1,0)</f>
        <v>0</v>
      </c>
      <c r="AS785" s="1">
        <f t="shared" ref="AS785:AS793" si="5898">IF(I785&lt;0,1,0)</f>
        <v>0</v>
      </c>
      <c r="AT785" s="1"/>
      <c r="AU785" s="1"/>
      <c r="AV785" s="1">
        <f t="shared" ref="AV785:AV793" si="5899">IF(E785=0,ONE,ZERO)</f>
        <v>1</v>
      </c>
      <c r="AW785" s="1">
        <f t="shared" ref="AW785:AW793" si="5900">IF(E785=0.5,ONE,ZERO)</f>
        <v>0</v>
      </c>
      <c r="AX785" s="1">
        <f t="shared" ref="AX785:AX793" si="5901">IF(E785=1,ONE,ZERO)</f>
        <v>0</v>
      </c>
      <c r="AY785" s="1">
        <f t="shared" ref="AY785:AY793" si="5902">IF(E785=1.5,ONE,ZERO)</f>
        <v>0</v>
      </c>
      <c r="AZ785" s="1">
        <f t="shared" ref="AZ785:AZ793" si="5903">IF(E785=2,ONE,ZERO)</f>
        <v>0</v>
      </c>
      <c r="BA785" s="1">
        <f t="shared" ref="BA785:BA793" si="5904">IF(E785=2.5,ONE,ZERO)</f>
        <v>0</v>
      </c>
      <c r="BB785" s="1">
        <f t="shared" ref="BB785:BB793" si="5905">IF(E785=3,ONE,ZERO)</f>
        <v>0</v>
      </c>
      <c r="BC785" s="1">
        <f t="shared" ref="BC785:BC793" si="5906">IF(E785=3.5,ONE,ZERO)</f>
        <v>0</v>
      </c>
      <c r="BD785" s="1">
        <f t="shared" ref="BD785:BD793" si="5907">IF(E785=4,ONE,ZERO)</f>
        <v>0</v>
      </c>
      <c r="BE785" s="1">
        <f t="shared" ref="BE785:BE793" si="5908">IF(E785=4.5,ONE,ZERO)</f>
        <v>0</v>
      </c>
      <c r="BF785" s="1">
        <f t="shared" ref="BF785:BF793" si="5909">IF(E785=5,ONE,ZERO)</f>
        <v>0</v>
      </c>
      <c r="BG785" s="1">
        <f t="shared" ref="BG785:BG793" si="5910">IF(E785=5.5,ONE,ZERO)</f>
        <v>0</v>
      </c>
      <c r="BH785" s="1">
        <f t="shared" ref="BH785:BH793" si="5911">IF(E785=6,ONE,ZERO)</f>
        <v>0</v>
      </c>
      <c r="BI785" s="1">
        <f t="shared" ref="BI785:BI793" si="5912">IF(E785=6.5,ONE,ZERO)</f>
        <v>0</v>
      </c>
      <c r="BJ785" s="1">
        <f t="shared" ref="BJ785:BJ793" si="5913">IF(E785=7,ONE,ZERO)</f>
        <v>0</v>
      </c>
      <c r="BK785" s="1">
        <f t="shared" ref="BK785:BK793" si="5914">IF(E785=7.5,ONE,ZERO)</f>
        <v>0</v>
      </c>
      <c r="BL785" s="1">
        <f t="shared" ref="BL785:BL793" si="5915">IF(E785=8,ONE,ZERO)</f>
        <v>0</v>
      </c>
      <c r="BM785" s="1">
        <f t="shared" ref="BM785:BM793" si="5916">IF(E785=8.5,ONE,ZERO)</f>
        <v>0</v>
      </c>
      <c r="BN785" s="1">
        <f t="shared" ref="BN785:BN793" si="5917">IF(E785=9,ONE,ZERO)</f>
        <v>0</v>
      </c>
      <c r="BO785" s="1">
        <f t="shared" ref="BO785:BO793" si="5918">IF(E785=9.5,ONE,ZERO)</f>
        <v>0</v>
      </c>
      <c r="BP785" s="1">
        <f t="shared" ref="BP785:BP793" si="5919">IF(E785=10,ONE,ZERO)</f>
        <v>0</v>
      </c>
      <c r="BQ785" s="1">
        <f t="shared" ref="BQ785:BQ793" si="5920">IF(F785=0,ONE,ZERO)</f>
        <v>1</v>
      </c>
      <c r="BR785" s="1">
        <f t="shared" ref="BR785:BR793" si="5921">IF(F785=0.5,ONE,ZERO)</f>
        <v>0</v>
      </c>
      <c r="BS785" s="1">
        <f t="shared" ref="BS785:BS793" si="5922">IF(F785=1,ONE,ZERO)</f>
        <v>0</v>
      </c>
      <c r="BT785" s="1">
        <f t="shared" ref="BT785:BT793" si="5923">IF(F785=1.5,ONE,ZERO)</f>
        <v>0</v>
      </c>
      <c r="BU785" s="1">
        <f t="shared" ref="BU785:BU793" si="5924">IF(F785=2,ONE,ZERO)</f>
        <v>0</v>
      </c>
      <c r="BV785" s="1">
        <f t="shared" ref="BV785:BV793" si="5925">IF(F785=2.5,ONE,ZERO)</f>
        <v>0</v>
      </c>
      <c r="BW785" s="1">
        <f t="shared" ref="BW785:BW793" si="5926">IF(F785=3,ONE,ZERO)</f>
        <v>0</v>
      </c>
      <c r="BX785" s="1">
        <f t="shared" ref="BX785:BX793" si="5927">IF(F785=3.5,ONE,ZERO)</f>
        <v>0</v>
      </c>
      <c r="BY785" s="1">
        <f t="shared" ref="BY785:BY793" si="5928">IF(F785=4,ONE,ZERO)</f>
        <v>0</v>
      </c>
      <c r="BZ785" s="1">
        <f t="shared" ref="BZ785:BZ793" si="5929">IF(F785=4.5,ONE,ZERO)</f>
        <v>0</v>
      </c>
      <c r="CA785" s="1">
        <f t="shared" ref="CA785:CA793" si="5930">IF(F785=5,ONE,ZERO)</f>
        <v>0</v>
      </c>
      <c r="CB785" s="1">
        <f t="shared" ref="CB785:CB793" si="5931">IF(F785=5.5,ONE,ZERO)</f>
        <v>0</v>
      </c>
      <c r="CC785" s="1">
        <f t="shared" ref="CC785:CC793" si="5932">IF(F785=6,ONE,ZERO)</f>
        <v>0</v>
      </c>
      <c r="CD785" s="1">
        <f t="shared" ref="CD785:CD793" si="5933">IF(F785=6.5,ONE,ZERO)</f>
        <v>0</v>
      </c>
      <c r="CE785" s="1">
        <f t="shared" ref="CE785:CE793" si="5934">IF(F785=7,ONE,ZERO)</f>
        <v>0</v>
      </c>
      <c r="CF785" s="1">
        <f t="shared" ref="CF785:CF793" si="5935">IF(F785=7.5,ONE,ZERO)</f>
        <v>0</v>
      </c>
      <c r="CG785" s="1">
        <f t="shared" ref="CG785:CG793" si="5936">IF(F785=8,ONE,ZERO)</f>
        <v>0</v>
      </c>
      <c r="CH785" s="1">
        <f t="shared" ref="CH785:CH793" si="5937">IF(F785=8.5,ONE,ZERO)</f>
        <v>0</v>
      </c>
      <c r="CI785" s="1">
        <f t="shared" ref="CI785:CI793" si="5938">IF(F785=9,ONE,ZERO)</f>
        <v>0</v>
      </c>
      <c r="CJ785" s="1">
        <f t="shared" ref="CJ785:CJ793" si="5939">IF(F785=9.5,ONE,ZERO)</f>
        <v>0</v>
      </c>
      <c r="CK785" s="1">
        <f t="shared" ref="CK785:CK793" si="5940">IF(F785=10,ONE,ZERO)</f>
        <v>0</v>
      </c>
      <c r="CL785" s="1">
        <f t="shared" ref="CL785:CL793" si="5941">IF(G785=0,ONE,ZERO)</f>
        <v>1</v>
      </c>
      <c r="CM785" s="1">
        <f t="shared" ref="CM785:CM793" si="5942">IF(G785=0.5,ONE,ZERO)</f>
        <v>0</v>
      </c>
      <c r="CN785" s="1">
        <f t="shared" ref="CN785:CN793" si="5943">IF(G785=1,ONE,ZERO)</f>
        <v>0</v>
      </c>
      <c r="CO785" s="1">
        <f t="shared" ref="CO785:CO793" si="5944">IF(G785=1.5,ONE,ZERO)</f>
        <v>0</v>
      </c>
      <c r="CP785" s="1">
        <f t="shared" ref="CP785:CP793" si="5945">IF(G785=2,ONE,ZERO)</f>
        <v>0</v>
      </c>
      <c r="CQ785" s="1">
        <f t="shared" ref="CQ785:CQ793" si="5946">IF(G785=2.5,ONE,ZERO)</f>
        <v>0</v>
      </c>
      <c r="CR785" s="1">
        <f t="shared" ref="CR785:CR793" si="5947">IF(G785=3,ONE,ZERO)</f>
        <v>0</v>
      </c>
      <c r="CS785" s="1">
        <f t="shared" ref="CS785:CS793" si="5948">IF(G785=3.5,ONE,ZERO)</f>
        <v>0</v>
      </c>
      <c r="CT785" s="1">
        <f t="shared" ref="CT785:CT793" si="5949">IF(G785=4,ONE,ZERO)</f>
        <v>0</v>
      </c>
      <c r="CU785" s="1">
        <f t="shared" ref="CU785:CU793" si="5950">IF(G785=4.5,ONE,ZERO)</f>
        <v>0</v>
      </c>
      <c r="CV785" s="1">
        <f t="shared" ref="CV785:CV793" si="5951">IF(G785=5,ONE,ZERO)</f>
        <v>0</v>
      </c>
      <c r="CW785" s="1">
        <f t="shared" ref="CW785:CW793" si="5952">IF(G785=5.5,ONE,ZERO)</f>
        <v>0</v>
      </c>
      <c r="CX785" s="1">
        <f t="shared" ref="CX785:CX793" si="5953">IF(G785=6,ONE,ZERO)</f>
        <v>0</v>
      </c>
      <c r="CY785" s="1">
        <f t="shared" ref="CY785:CY793" si="5954">IF(G785=6.5,ONE,ZERO)</f>
        <v>0</v>
      </c>
      <c r="CZ785" s="1">
        <f t="shared" ref="CZ785:CZ793" si="5955">IF(G785=7,ONE,ZERO)</f>
        <v>0</v>
      </c>
      <c r="DA785" s="1">
        <f t="shared" ref="DA785:DA793" si="5956">IF(G785=7.5,ONE,ZERO)</f>
        <v>0</v>
      </c>
      <c r="DB785" s="1">
        <f t="shared" ref="DB785:DB793" si="5957">IF(G785=8,ONE,ZERO)</f>
        <v>0</v>
      </c>
      <c r="DC785" s="1">
        <f t="shared" ref="DC785:DC793" si="5958">IF(G785=8.5,ONE,ZERO)</f>
        <v>0</v>
      </c>
      <c r="DD785" s="1">
        <f t="shared" ref="DD785:DD793" si="5959">IF(G785=9,ONE,ZERO)</f>
        <v>0</v>
      </c>
      <c r="DE785" s="1">
        <f t="shared" ref="DE785:DE793" si="5960">IF(G785=9.5,ONE,ZERO)</f>
        <v>0</v>
      </c>
      <c r="DF785" s="1">
        <f t="shared" ref="DF785:DF793" si="5961">IF(G785=10,ONE,ZERO)</f>
        <v>0</v>
      </c>
      <c r="DG785" s="1">
        <f t="shared" ref="DG785:DG793" si="5962">IF(H785=0,ONE,ZERO)</f>
        <v>1</v>
      </c>
      <c r="DH785" s="1">
        <f t="shared" ref="DH785:DH793" si="5963">IF(H785=0.5,ONE,ZERO)</f>
        <v>0</v>
      </c>
      <c r="DI785" s="1">
        <f t="shared" ref="DI785:DI793" si="5964">IF(H785=1,ONE,ZERO)</f>
        <v>0</v>
      </c>
      <c r="DJ785" s="1">
        <f t="shared" ref="DJ785:DJ793" si="5965">IF(H785=1.5,ONE,ZERO)</f>
        <v>0</v>
      </c>
      <c r="DK785" s="1">
        <f t="shared" ref="DK785:DK793" si="5966">IF(H785=2,ONE,ZERO)</f>
        <v>0</v>
      </c>
      <c r="DL785" s="1">
        <f t="shared" ref="DL785:DL793" si="5967">IF(H785=2.5,ONE,ZERO)</f>
        <v>0</v>
      </c>
      <c r="DM785" s="1">
        <f t="shared" ref="DM785:DM793" si="5968">IF(H785=3,ONE,ZERO)</f>
        <v>0</v>
      </c>
      <c r="DN785" s="1">
        <f t="shared" ref="DN785:DN793" si="5969">IF(H785=3.5,ONE,ZERO)</f>
        <v>0</v>
      </c>
      <c r="DO785" s="1">
        <f t="shared" ref="DO785:DO793" si="5970">IF(H785=4,ONE,ZERO)</f>
        <v>0</v>
      </c>
      <c r="DP785" s="1">
        <f t="shared" ref="DP785:DP793" si="5971">IF(H785=4.5,ONE,ZERO)</f>
        <v>0</v>
      </c>
      <c r="DQ785" s="1">
        <f t="shared" ref="DQ785:DQ793" si="5972">IF(H785=5,ONE,ZERO)</f>
        <v>0</v>
      </c>
      <c r="DR785" s="1">
        <f t="shared" ref="DR785:DR793" si="5973">IF(H785=5.5,ONE,ZERO)</f>
        <v>0</v>
      </c>
      <c r="DS785" s="1">
        <f t="shared" ref="DS785:DS793" si="5974">IF(H785=6,ONE,ZERO)</f>
        <v>0</v>
      </c>
      <c r="DT785" s="1">
        <f t="shared" ref="DT785:DT793" si="5975">IF(H785=6.5,ONE,ZERO)</f>
        <v>0</v>
      </c>
      <c r="DU785" s="1">
        <f t="shared" ref="DU785:DU793" si="5976">IF(H785=7,ONE,ZERO)</f>
        <v>0</v>
      </c>
      <c r="DV785" s="1">
        <f t="shared" ref="DV785:DV793" si="5977">IF(H785=7.5,ONE,ZERO)</f>
        <v>0</v>
      </c>
      <c r="DW785" s="1">
        <f t="shared" ref="DW785:DW793" si="5978">IF(H785=8,ONE,ZERO)</f>
        <v>0</v>
      </c>
      <c r="DX785" s="1">
        <f t="shared" ref="DX785:DX793" si="5979">IF(H785=8.5,ONE,ZERO)</f>
        <v>0</v>
      </c>
      <c r="DY785" s="1">
        <f t="shared" ref="DY785:DY793" si="5980">IF(H785=9,ONE,ZERO)</f>
        <v>0</v>
      </c>
      <c r="DZ785" s="1">
        <f t="shared" ref="DZ785:DZ793" si="5981">IF(H785=9.5,ONE,ZERO)</f>
        <v>0</v>
      </c>
      <c r="EA785" s="1">
        <f t="shared" ref="EA785:EA793" si="5982">IF(H785=10,ONE,ZERO)</f>
        <v>0</v>
      </c>
      <c r="EB785" s="1">
        <f t="shared" ref="EB785:EB793" si="5983">IF(I785=0,ONE,ZERO)</f>
        <v>1</v>
      </c>
      <c r="EC785" s="1">
        <f t="shared" ref="EC785:EC793" si="5984">IF(I785=0.5,ONE,ZERO)</f>
        <v>0</v>
      </c>
      <c r="ED785" s="1">
        <f t="shared" ref="ED785:ED793" si="5985">IF(I785=1,ONE,ZERO)</f>
        <v>0</v>
      </c>
      <c r="EE785" s="1">
        <f t="shared" ref="EE785:EE793" si="5986">IF(I785=1.5,ONE,ZERO)</f>
        <v>0</v>
      </c>
      <c r="EF785" s="1">
        <f t="shared" ref="EF785:EF793" si="5987">IF(I785=2,ONE,ZERO)</f>
        <v>0</v>
      </c>
      <c r="EG785" s="1">
        <f t="shared" ref="EG785:EG793" si="5988">IF(I785=2.5,ONE,ZERO)</f>
        <v>0</v>
      </c>
      <c r="EH785" s="1">
        <f t="shared" ref="EH785:EH793" si="5989">IF(I785=3,ONE,ZERO)</f>
        <v>0</v>
      </c>
      <c r="EI785" s="1">
        <f t="shared" ref="EI785:EI793" si="5990">IF(I785=3.5,ONE,ZERO)</f>
        <v>0</v>
      </c>
      <c r="EJ785" s="1">
        <f t="shared" ref="EJ785:EJ793" si="5991">IF(I785=4,ONE,ZERO)</f>
        <v>0</v>
      </c>
      <c r="EK785" s="1">
        <f t="shared" ref="EK785:EK793" si="5992">IF(I785=4.5,ONE,ZERO)</f>
        <v>0</v>
      </c>
      <c r="EL785" s="1">
        <f t="shared" ref="EL785:EL793" si="5993">IF(I785=5,ONE,ZERO)</f>
        <v>0</v>
      </c>
      <c r="EM785" s="1">
        <f t="shared" ref="EM785:EM793" si="5994">IF(I785=5.5,ONE,ZERO)</f>
        <v>0</v>
      </c>
      <c r="EN785" s="1">
        <f t="shared" ref="EN785:EN793" si="5995">IF(I785=6,ONE,ZERO)</f>
        <v>0</v>
      </c>
      <c r="EO785" s="1">
        <f t="shared" ref="EO785:EO793" si="5996">IF(I785=6.5,ONE,ZERO)</f>
        <v>0</v>
      </c>
      <c r="EP785" s="1">
        <f t="shared" ref="EP785:EP793" si="5997">IF(I785=7,ONE,ZERO)</f>
        <v>0</v>
      </c>
      <c r="EQ785" s="1">
        <f t="shared" ref="EQ785:EQ793" si="5998">IF(I785=7.5,ONE,ZERO)</f>
        <v>0</v>
      </c>
      <c r="ER785" s="1">
        <f t="shared" ref="ER785:ER793" si="5999">IF(I785=8,ONE,ZERO)</f>
        <v>0</v>
      </c>
      <c r="ES785" s="1">
        <f t="shared" ref="ES785:ES793" si="6000">IF(I785=8.5,ONE,ZERO)</f>
        <v>0</v>
      </c>
      <c r="ET785" s="1">
        <f t="shared" ref="ET785:ET793" si="6001">IF(I785=9,ONE,ZERO)</f>
        <v>0</v>
      </c>
      <c r="EU785" s="1">
        <f t="shared" ref="EU785:EU793" si="6002">IF(I785=9.5,ONE,ZERO)</f>
        <v>0</v>
      </c>
      <c r="EV785" s="1">
        <f t="shared" ref="EV785:EV793" si="6003">IF(I785=10,ONE,ZERO)</f>
        <v>0</v>
      </c>
    </row>
    <row r="786" spans="1:156" ht="12.75" customHeight="1" x14ac:dyDescent="0.2">
      <c r="C786" s="78" t="str">
        <f>IF(EY784=2,"ALERT! An entered score ends in other than .0 or .5"," ")</f>
        <v xml:space="preserve"> </v>
      </c>
      <c r="D786" s="25">
        <v>2</v>
      </c>
      <c r="E786" s="15"/>
      <c r="F786" s="16"/>
      <c r="G786" s="16"/>
      <c r="H786" s="16"/>
      <c r="I786" s="17"/>
      <c r="J786" s="54"/>
      <c r="L786" s="6" t="str">
        <f t="shared" si="5872"/>
        <v xml:space="preserve"> </v>
      </c>
      <c r="M786" s="1" t="str">
        <f t="shared" si="5873"/>
        <v xml:space="preserve"> </v>
      </c>
      <c r="N786" s="1" t="str">
        <f t="shared" si="5874"/>
        <v xml:space="preserve"> </v>
      </c>
      <c r="O786" s="1" t="str">
        <f t="shared" si="5875"/>
        <v xml:space="preserve"> </v>
      </c>
      <c r="P786" s="1" t="str">
        <f t="shared" si="5876"/>
        <v xml:space="preserve"> </v>
      </c>
      <c r="Q786" s="1" t="str">
        <f t="shared" si="5877"/>
        <v xml:space="preserve"> </v>
      </c>
      <c r="R786" s="5" t="str">
        <f t="shared" si="5878"/>
        <v xml:space="preserve"> </v>
      </c>
      <c r="S786" s="7">
        <f t="shared" si="5879"/>
        <v>0</v>
      </c>
      <c r="T786" s="7"/>
      <c r="U786" s="7"/>
      <c r="V786" s="7"/>
      <c r="W786" s="7"/>
      <c r="X786" s="7"/>
      <c r="Y786" s="7"/>
      <c r="Z786" s="7"/>
      <c r="AA786" s="1">
        <f t="shared" si="5880"/>
        <v>0</v>
      </c>
      <c r="AB786" s="1">
        <f t="shared" si="5881"/>
        <v>0</v>
      </c>
      <c r="AC786" s="1">
        <f t="shared" si="5882"/>
        <v>0</v>
      </c>
      <c r="AD786" s="2">
        <f t="shared" si="5883"/>
        <v>0</v>
      </c>
      <c r="AE786" s="1">
        <f t="shared" si="5884"/>
        <v>0</v>
      </c>
      <c r="AF786" s="1">
        <f t="shared" si="5885"/>
        <v>0</v>
      </c>
      <c r="AG786" s="1">
        <f t="shared" si="5886"/>
        <v>0</v>
      </c>
      <c r="AH786" s="2">
        <f t="shared" si="5887"/>
        <v>0</v>
      </c>
      <c r="AI786" s="1">
        <f t="shared" si="5888"/>
        <v>0</v>
      </c>
      <c r="AJ786" s="1">
        <f t="shared" si="5889"/>
        <v>0</v>
      </c>
      <c r="AK786" s="1">
        <f t="shared" si="5890"/>
        <v>0</v>
      </c>
      <c r="AL786" s="1">
        <f t="shared" si="5891"/>
        <v>0</v>
      </c>
      <c r="AM786" s="1">
        <f t="shared" si="5892"/>
        <v>0</v>
      </c>
      <c r="AN786" s="1">
        <f t="shared" si="5893"/>
        <v>0</v>
      </c>
      <c r="AO786" s="1">
        <f t="shared" si="5894"/>
        <v>0</v>
      </c>
      <c r="AP786" s="1">
        <f t="shared" si="5895"/>
        <v>0</v>
      </c>
      <c r="AQ786" s="1">
        <f t="shared" si="5896"/>
        <v>0</v>
      </c>
      <c r="AR786" s="1">
        <f t="shared" si="5897"/>
        <v>0</v>
      </c>
      <c r="AS786" s="1">
        <f t="shared" si="5898"/>
        <v>0</v>
      </c>
      <c r="AT786" s="1"/>
      <c r="AU786" s="1"/>
      <c r="AV786" s="1">
        <f t="shared" si="5899"/>
        <v>1</v>
      </c>
      <c r="AW786" s="1">
        <f t="shared" si="5900"/>
        <v>0</v>
      </c>
      <c r="AX786" s="1">
        <f t="shared" si="5901"/>
        <v>0</v>
      </c>
      <c r="AY786" s="1">
        <f t="shared" si="5902"/>
        <v>0</v>
      </c>
      <c r="AZ786" s="1">
        <f t="shared" si="5903"/>
        <v>0</v>
      </c>
      <c r="BA786" s="1">
        <f t="shared" si="5904"/>
        <v>0</v>
      </c>
      <c r="BB786" s="1">
        <f t="shared" si="5905"/>
        <v>0</v>
      </c>
      <c r="BC786" s="1">
        <f t="shared" si="5906"/>
        <v>0</v>
      </c>
      <c r="BD786" s="1">
        <f t="shared" si="5907"/>
        <v>0</v>
      </c>
      <c r="BE786" s="1">
        <f t="shared" si="5908"/>
        <v>0</v>
      </c>
      <c r="BF786" s="1">
        <f t="shared" si="5909"/>
        <v>0</v>
      </c>
      <c r="BG786" s="1">
        <f t="shared" si="5910"/>
        <v>0</v>
      </c>
      <c r="BH786" s="1">
        <f t="shared" si="5911"/>
        <v>0</v>
      </c>
      <c r="BI786" s="1">
        <f t="shared" si="5912"/>
        <v>0</v>
      </c>
      <c r="BJ786" s="1">
        <f t="shared" si="5913"/>
        <v>0</v>
      </c>
      <c r="BK786" s="1">
        <f t="shared" si="5914"/>
        <v>0</v>
      </c>
      <c r="BL786" s="1">
        <f t="shared" si="5915"/>
        <v>0</v>
      </c>
      <c r="BM786" s="1">
        <f t="shared" si="5916"/>
        <v>0</v>
      </c>
      <c r="BN786" s="1">
        <f t="shared" si="5917"/>
        <v>0</v>
      </c>
      <c r="BO786" s="1">
        <f t="shared" si="5918"/>
        <v>0</v>
      </c>
      <c r="BP786" s="1">
        <f t="shared" si="5919"/>
        <v>0</v>
      </c>
      <c r="BQ786" s="1">
        <f t="shared" si="5920"/>
        <v>1</v>
      </c>
      <c r="BR786" s="1">
        <f t="shared" si="5921"/>
        <v>0</v>
      </c>
      <c r="BS786" s="1">
        <f t="shared" si="5922"/>
        <v>0</v>
      </c>
      <c r="BT786" s="1">
        <f t="shared" si="5923"/>
        <v>0</v>
      </c>
      <c r="BU786" s="1">
        <f t="shared" si="5924"/>
        <v>0</v>
      </c>
      <c r="BV786" s="1">
        <f t="shared" si="5925"/>
        <v>0</v>
      </c>
      <c r="BW786" s="1">
        <f t="shared" si="5926"/>
        <v>0</v>
      </c>
      <c r="BX786" s="1">
        <f t="shared" si="5927"/>
        <v>0</v>
      </c>
      <c r="BY786" s="1">
        <f t="shared" si="5928"/>
        <v>0</v>
      </c>
      <c r="BZ786" s="1">
        <f t="shared" si="5929"/>
        <v>0</v>
      </c>
      <c r="CA786" s="1">
        <f t="shared" si="5930"/>
        <v>0</v>
      </c>
      <c r="CB786" s="1">
        <f t="shared" si="5931"/>
        <v>0</v>
      </c>
      <c r="CC786" s="1">
        <f t="shared" si="5932"/>
        <v>0</v>
      </c>
      <c r="CD786" s="1">
        <f t="shared" si="5933"/>
        <v>0</v>
      </c>
      <c r="CE786" s="1">
        <f t="shared" si="5934"/>
        <v>0</v>
      </c>
      <c r="CF786" s="1">
        <f t="shared" si="5935"/>
        <v>0</v>
      </c>
      <c r="CG786" s="1">
        <f t="shared" si="5936"/>
        <v>0</v>
      </c>
      <c r="CH786" s="1">
        <f t="shared" si="5937"/>
        <v>0</v>
      </c>
      <c r="CI786" s="1">
        <f t="shared" si="5938"/>
        <v>0</v>
      </c>
      <c r="CJ786" s="1">
        <f t="shared" si="5939"/>
        <v>0</v>
      </c>
      <c r="CK786" s="1">
        <f t="shared" si="5940"/>
        <v>0</v>
      </c>
      <c r="CL786" s="1">
        <f t="shared" si="5941"/>
        <v>1</v>
      </c>
      <c r="CM786" s="1">
        <f t="shared" si="5942"/>
        <v>0</v>
      </c>
      <c r="CN786" s="1">
        <f t="shared" si="5943"/>
        <v>0</v>
      </c>
      <c r="CO786" s="1">
        <f t="shared" si="5944"/>
        <v>0</v>
      </c>
      <c r="CP786" s="1">
        <f t="shared" si="5945"/>
        <v>0</v>
      </c>
      <c r="CQ786" s="1">
        <f t="shared" si="5946"/>
        <v>0</v>
      </c>
      <c r="CR786" s="1">
        <f t="shared" si="5947"/>
        <v>0</v>
      </c>
      <c r="CS786" s="1">
        <f t="shared" si="5948"/>
        <v>0</v>
      </c>
      <c r="CT786" s="1">
        <f t="shared" si="5949"/>
        <v>0</v>
      </c>
      <c r="CU786" s="1">
        <f t="shared" si="5950"/>
        <v>0</v>
      </c>
      <c r="CV786" s="1">
        <f t="shared" si="5951"/>
        <v>0</v>
      </c>
      <c r="CW786" s="1">
        <f t="shared" si="5952"/>
        <v>0</v>
      </c>
      <c r="CX786" s="1">
        <f t="shared" si="5953"/>
        <v>0</v>
      </c>
      <c r="CY786" s="1">
        <f t="shared" si="5954"/>
        <v>0</v>
      </c>
      <c r="CZ786" s="1">
        <f t="shared" si="5955"/>
        <v>0</v>
      </c>
      <c r="DA786" s="1">
        <f t="shared" si="5956"/>
        <v>0</v>
      </c>
      <c r="DB786" s="1">
        <f t="shared" si="5957"/>
        <v>0</v>
      </c>
      <c r="DC786" s="1">
        <f t="shared" si="5958"/>
        <v>0</v>
      </c>
      <c r="DD786" s="1">
        <f t="shared" si="5959"/>
        <v>0</v>
      </c>
      <c r="DE786" s="1">
        <f t="shared" si="5960"/>
        <v>0</v>
      </c>
      <c r="DF786" s="1">
        <f t="shared" si="5961"/>
        <v>0</v>
      </c>
      <c r="DG786" s="1">
        <f t="shared" si="5962"/>
        <v>1</v>
      </c>
      <c r="DH786" s="1">
        <f t="shared" si="5963"/>
        <v>0</v>
      </c>
      <c r="DI786" s="1">
        <f t="shared" si="5964"/>
        <v>0</v>
      </c>
      <c r="DJ786" s="1">
        <f t="shared" si="5965"/>
        <v>0</v>
      </c>
      <c r="DK786" s="1">
        <f t="shared" si="5966"/>
        <v>0</v>
      </c>
      <c r="DL786" s="1">
        <f t="shared" si="5967"/>
        <v>0</v>
      </c>
      <c r="DM786" s="1">
        <f t="shared" si="5968"/>
        <v>0</v>
      </c>
      <c r="DN786" s="1">
        <f t="shared" si="5969"/>
        <v>0</v>
      </c>
      <c r="DO786" s="1">
        <f t="shared" si="5970"/>
        <v>0</v>
      </c>
      <c r="DP786" s="1">
        <f t="shared" si="5971"/>
        <v>0</v>
      </c>
      <c r="DQ786" s="1">
        <f t="shared" si="5972"/>
        <v>0</v>
      </c>
      <c r="DR786" s="1">
        <f t="shared" si="5973"/>
        <v>0</v>
      </c>
      <c r="DS786" s="1">
        <f t="shared" si="5974"/>
        <v>0</v>
      </c>
      <c r="DT786" s="1">
        <f t="shared" si="5975"/>
        <v>0</v>
      </c>
      <c r="DU786" s="1">
        <f t="shared" si="5976"/>
        <v>0</v>
      </c>
      <c r="DV786" s="1">
        <f t="shared" si="5977"/>
        <v>0</v>
      </c>
      <c r="DW786" s="1">
        <f t="shared" si="5978"/>
        <v>0</v>
      </c>
      <c r="DX786" s="1">
        <f t="shared" si="5979"/>
        <v>0</v>
      </c>
      <c r="DY786" s="1">
        <f t="shared" si="5980"/>
        <v>0</v>
      </c>
      <c r="DZ786" s="1">
        <f t="shared" si="5981"/>
        <v>0</v>
      </c>
      <c r="EA786" s="1">
        <f t="shared" si="5982"/>
        <v>0</v>
      </c>
      <c r="EB786" s="1">
        <f t="shared" si="5983"/>
        <v>1</v>
      </c>
      <c r="EC786" s="1">
        <f t="shared" si="5984"/>
        <v>0</v>
      </c>
      <c r="ED786" s="1">
        <f t="shared" si="5985"/>
        <v>0</v>
      </c>
      <c r="EE786" s="1">
        <f t="shared" si="5986"/>
        <v>0</v>
      </c>
      <c r="EF786" s="1">
        <f t="shared" si="5987"/>
        <v>0</v>
      </c>
      <c r="EG786" s="1">
        <f t="shared" si="5988"/>
        <v>0</v>
      </c>
      <c r="EH786" s="1">
        <f t="shared" si="5989"/>
        <v>0</v>
      </c>
      <c r="EI786" s="1">
        <f t="shared" si="5990"/>
        <v>0</v>
      </c>
      <c r="EJ786" s="1">
        <f t="shared" si="5991"/>
        <v>0</v>
      </c>
      <c r="EK786" s="1">
        <f t="shared" si="5992"/>
        <v>0</v>
      </c>
      <c r="EL786" s="1">
        <f t="shared" si="5993"/>
        <v>0</v>
      </c>
      <c r="EM786" s="1">
        <f t="shared" si="5994"/>
        <v>0</v>
      </c>
      <c r="EN786" s="1">
        <f t="shared" si="5995"/>
        <v>0</v>
      </c>
      <c r="EO786" s="1">
        <f t="shared" si="5996"/>
        <v>0</v>
      </c>
      <c r="EP786" s="1">
        <f t="shared" si="5997"/>
        <v>0</v>
      </c>
      <c r="EQ786" s="1">
        <f t="shared" si="5998"/>
        <v>0</v>
      </c>
      <c r="ER786" s="1">
        <f t="shared" si="5999"/>
        <v>0</v>
      </c>
      <c r="ES786" s="1">
        <f t="shared" si="6000"/>
        <v>0</v>
      </c>
      <c r="ET786" s="1">
        <f t="shared" si="6001"/>
        <v>0</v>
      </c>
      <c r="EU786" s="1">
        <f t="shared" si="6002"/>
        <v>0</v>
      </c>
      <c r="EV786" s="1">
        <f t="shared" si="6003"/>
        <v>0</v>
      </c>
    </row>
    <row r="787" spans="1:156" ht="12.75" customHeight="1" x14ac:dyDescent="0.2">
      <c r="C787" s="79"/>
      <c r="D787" s="24">
        <v>3</v>
      </c>
      <c r="E787" s="15"/>
      <c r="F787" s="16"/>
      <c r="G787" s="16"/>
      <c r="H787" s="16"/>
      <c r="I787" s="17"/>
      <c r="J787" s="54"/>
      <c r="L787" s="6" t="str">
        <f t="shared" si="5872"/>
        <v xml:space="preserve"> </v>
      </c>
      <c r="M787" s="1" t="str">
        <f t="shared" si="5873"/>
        <v xml:space="preserve"> </v>
      </c>
      <c r="N787" s="1" t="str">
        <f t="shared" si="5874"/>
        <v xml:space="preserve"> </v>
      </c>
      <c r="O787" s="1" t="str">
        <f t="shared" si="5875"/>
        <v xml:space="preserve"> </v>
      </c>
      <c r="P787" s="1" t="str">
        <f t="shared" si="5876"/>
        <v xml:space="preserve"> </v>
      </c>
      <c r="Q787" s="1" t="str">
        <f t="shared" si="5877"/>
        <v xml:space="preserve"> </v>
      </c>
      <c r="R787" s="5" t="str">
        <f t="shared" si="5878"/>
        <v xml:space="preserve"> </v>
      </c>
      <c r="S787" s="7">
        <f t="shared" si="5879"/>
        <v>0</v>
      </c>
      <c r="T787" s="7"/>
      <c r="U787" s="7"/>
      <c r="V787" s="7"/>
      <c r="W787" s="7"/>
      <c r="X787" s="7"/>
      <c r="Y787" s="7"/>
      <c r="Z787" s="7"/>
      <c r="AA787" s="1">
        <f t="shared" si="5880"/>
        <v>0</v>
      </c>
      <c r="AB787" s="1">
        <f t="shared" si="5881"/>
        <v>0</v>
      </c>
      <c r="AC787" s="1">
        <f t="shared" si="5882"/>
        <v>0</v>
      </c>
      <c r="AD787" s="2">
        <f t="shared" si="5883"/>
        <v>0</v>
      </c>
      <c r="AE787" s="1">
        <f t="shared" si="5884"/>
        <v>0</v>
      </c>
      <c r="AF787" s="1">
        <f t="shared" si="5885"/>
        <v>0</v>
      </c>
      <c r="AG787" s="1">
        <f t="shared" si="5886"/>
        <v>0</v>
      </c>
      <c r="AH787" s="2">
        <f t="shared" si="5887"/>
        <v>0</v>
      </c>
      <c r="AI787" s="1">
        <f t="shared" si="5888"/>
        <v>0</v>
      </c>
      <c r="AJ787" s="1">
        <f t="shared" si="5889"/>
        <v>0</v>
      </c>
      <c r="AK787" s="1">
        <f t="shared" si="5890"/>
        <v>0</v>
      </c>
      <c r="AL787" s="1">
        <f t="shared" si="5891"/>
        <v>0</v>
      </c>
      <c r="AM787" s="1">
        <f t="shared" si="5892"/>
        <v>0</v>
      </c>
      <c r="AN787" s="1">
        <f t="shared" si="5893"/>
        <v>0</v>
      </c>
      <c r="AO787" s="1">
        <f t="shared" si="5894"/>
        <v>0</v>
      </c>
      <c r="AP787" s="1">
        <f t="shared" si="5895"/>
        <v>0</v>
      </c>
      <c r="AQ787" s="1">
        <f t="shared" si="5896"/>
        <v>0</v>
      </c>
      <c r="AR787" s="1">
        <f t="shared" si="5897"/>
        <v>0</v>
      </c>
      <c r="AS787" s="1">
        <f t="shared" si="5898"/>
        <v>0</v>
      </c>
      <c r="AT787" s="1"/>
      <c r="AU787" s="1"/>
      <c r="AV787" s="1">
        <f t="shared" si="5899"/>
        <v>1</v>
      </c>
      <c r="AW787" s="1">
        <f t="shared" si="5900"/>
        <v>0</v>
      </c>
      <c r="AX787" s="1">
        <f t="shared" si="5901"/>
        <v>0</v>
      </c>
      <c r="AY787" s="1">
        <f t="shared" si="5902"/>
        <v>0</v>
      </c>
      <c r="AZ787" s="1">
        <f t="shared" si="5903"/>
        <v>0</v>
      </c>
      <c r="BA787" s="1">
        <f t="shared" si="5904"/>
        <v>0</v>
      </c>
      <c r="BB787" s="1">
        <f t="shared" si="5905"/>
        <v>0</v>
      </c>
      <c r="BC787" s="1">
        <f t="shared" si="5906"/>
        <v>0</v>
      </c>
      <c r="BD787" s="1">
        <f t="shared" si="5907"/>
        <v>0</v>
      </c>
      <c r="BE787" s="1">
        <f t="shared" si="5908"/>
        <v>0</v>
      </c>
      <c r="BF787" s="1">
        <f t="shared" si="5909"/>
        <v>0</v>
      </c>
      <c r="BG787" s="1">
        <f t="shared" si="5910"/>
        <v>0</v>
      </c>
      <c r="BH787" s="1">
        <f t="shared" si="5911"/>
        <v>0</v>
      </c>
      <c r="BI787" s="1">
        <f t="shared" si="5912"/>
        <v>0</v>
      </c>
      <c r="BJ787" s="1">
        <f t="shared" si="5913"/>
        <v>0</v>
      </c>
      <c r="BK787" s="1">
        <f t="shared" si="5914"/>
        <v>0</v>
      </c>
      <c r="BL787" s="1">
        <f t="shared" si="5915"/>
        <v>0</v>
      </c>
      <c r="BM787" s="1">
        <f t="shared" si="5916"/>
        <v>0</v>
      </c>
      <c r="BN787" s="1">
        <f t="shared" si="5917"/>
        <v>0</v>
      </c>
      <c r="BO787" s="1">
        <f t="shared" si="5918"/>
        <v>0</v>
      </c>
      <c r="BP787" s="1">
        <f t="shared" si="5919"/>
        <v>0</v>
      </c>
      <c r="BQ787" s="1">
        <f t="shared" si="5920"/>
        <v>1</v>
      </c>
      <c r="BR787" s="1">
        <f t="shared" si="5921"/>
        <v>0</v>
      </c>
      <c r="BS787" s="1">
        <f t="shared" si="5922"/>
        <v>0</v>
      </c>
      <c r="BT787" s="1">
        <f t="shared" si="5923"/>
        <v>0</v>
      </c>
      <c r="BU787" s="1">
        <f t="shared" si="5924"/>
        <v>0</v>
      </c>
      <c r="BV787" s="1">
        <f t="shared" si="5925"/>
        <v>0</v>
      </c>
      <c r="BW787" s="1">
        <f t="shared" si="5926"/>
        <v>0</v>
      </c>
      <c r="BX787" s="1">
        <f t="shared" si="5927"/>
        <v>0</v>
      </c>
      <c r="BY787" s="1">
        <f t="shared" si="5928"/>
        <v>0</v>
      </c>
      <c r="BZ787" s="1">
        <f t="shared" si="5929"/>
        <v>0</v>
      </c>
      <c r="CA787" s="1">
        <f t="shared" si="5930"/>
        <v>0</v>
      </c>
      <c r="CB787" s="1">
        <f t="shared" si="5931"/>
        <v>0</v>
      </c>
      <c r="CC787" s="1">
        <f t="shared" si="5932"/>
        <v>0</v>
      </c>
      <c r="CD787" s="1">
        <f t="shared" si="5933"/>
        <v>0</v>
      </c>
      <c r="CE787" s="1">
        <f t="shared" si="5934"/>
        <v>0</v>
      </c>
      <c r="CF787" s="1">
        <f t="shared" si="5935"/>
        <v>0</v>
      </c>
      <c r="CG787" s="1">
        <f t="shared" si="5936"/>
        <v>0</v>
      </c>
      <c r="CH787" s="1">
        <f t="shared" si="5937"/>
        <v>0</v>
      </c>
      <c r="CI787" s="1">
        <f t="shared" si="5938"/>
        <v>0</v>
      </c>
      <c r="CJ787" s="1">
        <f t="shared" si="5939"/>
        <v>0</v>
      </c>
      <c r="CK787" s="1">
        <f t="shared" si="5940"/>
        <v>0</v>
      </c>
      <c r="CL787" s="1">
        <f t="shared" si="5941"/>
        <v>1</v>
      </c>
      <c r="CM787" s="1">
        <f t="shared" si="5942"/>
        <v>0</v>
      </c>
      <c r="CN787" s="1">
        <f t="shared" si="5943"/>
        <v>0</v>
      </c>
      <c r="CO787" s="1">
        <f t="shared" si="5944"/>
        <v>0</v>
      </c>
      <c r="CP787" s="1">
        <f t="shared" si="5945"/>
        <v>0</v>
      </c>
      <c r="CQ787" s="1">
        <f t="shared" si="5946"/>
        <v>0</v>
      </c>
      <c r="CR787" s="1">
        <f t="shared" si="5947"/>
        <v>0</v>
      </c>
      <c r="CS787" s="1">
        <f t="shared" si="5948"/>
        <v>0</v>
      </c>
      <c r="CT787" s="1">
        <f t="shared" si="5949"/>
        <v>0</v>
      </c>
      <c r="CU787" s="1">
        <f t="shared" si="5950"/>
        <v>0</v>
      </c>
      <c r="CV787" s="1">
        <f t="shared" si="5951"/>
        <v>0</v>
      </c>
      <c r="CW787" s="1">
        <f t="shared" si="5952"/>
        <v>0</v>
      </c>
      <c r="CX787" s="1">
        <f t="shared" si="5953"/>
        <v>0</v>
      </c>
      <c r="CY787" s="1">
        <f t="shared" si="5954"/>
        <v>0</v>
      </c>
      <c r="CZ787" s="1">
        <f t="shared" si="5955"/>
        <v>0</v>
      </c>
      <c r="DA787" s="1">
        <f t="shared" si="5956"/>
        <v>0</v>
      </c>
      <c r="DB787" s="1">
        <f t="shared" si="5957"/>
        <v>0</v>
      </c>
      <c r="DC787" s="1">
        <f t="shared" si="5958"/>
        <v>0</v>
      </c>
      <c r="DD787" s="1">
        <f t="shared" si="5959"/>
        <v>0</v>
      </c>
      <c r="DE787" s="1">
        <f t="shared" si="5960"/>
        <v>0</v>
      </c>
      <c r="DF787" s="1">
        <f t="shared" si="5961"/>
        <v>0</v>
      </c>
      <c r="DG787" s="1">
        <f t="shared" si="5962"/>
        <v>1</v>
      </c>
      <c r="DH787" s="1">
        <f t="shared" si="5963"/>
        <v>0</v>
      </c>
      <c r="DI787" s="1">
        <f t="shared" si="5964"/>
        <v>0</v>
      </c>
      <c r="DJ787" s="1">
        <f t="shared" si="5965"/>
        <v>0</v>
      </c>
      <c r="DK787" s="1">
        <f t="shared" si="5966"/>
        <v>0</v>
      </c>
      <c r="DL787" s="1">
        <f t="shared" si="5967"/>
        <v>0</v>
      </c>
      <c r="DM787" s="1">
        <f t="shared" si="5968"/>
        <v>0</v>
      </c>
      <c r="DN787" s="1">
        <f t="shared" si="5969"/>
        <v>0</v>
      </c>
      <c r="DO787" s="1">
        <f t="shared" si="5970"/>
        <v>0</v>
      </c>
      <c r="DP787" s="1">
        <f t="shared" si="5971"/>
        <v>0</v>
      </c>
      <c r="DQ787" s="1">
        <f t="shared" si="5972"/>
        <v>0</v>
      </c>
      <c r="DR787" s="1">
        <f t="shared" si="5973"/>
        <v>0</v>
      </c>
      <c r="DS787" s="1">
        <f t="shared" si="5974"/>
        <v>0</v>
      </c>
      <c r="DT787" s="1">
        <f t="shared" si="5975"/>
        <v>0</v>
      </c>
      <c r="DU787" s="1">
        <f t="shared" si="5976"/>
        <v>0</v>
      </c>
      <c r="DV787" s="1">
        <f t="shared" si="5977"/>
        <v>0</v>
      </c>
      <c r="DW787" s="1">
        <f t="shared" si="5978"/>
        <v>0</v>
      </c>
      <c r="DX787" s="1">
        <f t="shared" si="5979"/>
        <v>0</v>
      </c>
      <c r="DY787" s="1">
        <f t="shared" si="5980"/>
        <v>0</v>
      </c>
      <c r="DZ787" s="1">
        <f t="shared" si="5981"/>
        <v>0</v>
      </c>
      <c r="EA787" s="1">
        <f t="shared" si="5982"/>
        <v>0</v>
      </c>
      <c r="EB787" s="1">
        <f t="shared" si="5983"/>
        <v>1</v>
      </c>
      <c r="EC787" s="1">
        <f t="shared" si="5984"/>
        <v>0</v>
      </c>
      <c r="ED787" s="1">
        <f t="shared" si="5985"/>
        <v>0</v>
      </c>
      <c r="EE787" s="1">
        <f t="shared" si="5986"/>
        <v>0</v>
      </c>
      <c r="EF787" s="1">
        <f t="shared" si="5987"/>
        <v>0</v>
      </c>
      <c r="EG787" s="1">
        <f t="shared" si="5988"/>
        <v>0</v>
      </c>
      <c r="EH787" s="1">
        <f t="shared" si="5989"/>
        <v>0</v>
      </c>
      <c r="EI787" s="1">
        <f t="shared" si="5990"/>
        <v>0</v>
      </c>
      <c r="EJ787" s="1">
        <f t="shared" si="5991"/>
        <v>0</v>
      </c>
      <c r="EK787" s="1">
        <f t="shared" si="5992"/>
        <v>0</v>
      </c>
      <c r="EL787" s="1">
        <f t="shared" si="5993"/>
        <v>0</v>
      </c>
      <c r="EM787" s="1">
        <f t="shared" si="5994"/>
        <v>0</v>
      </c>
      <c r="EN787" s="1">
        <f t="shared" si="5995"/>
        <v>0</v>
      </c>
      <c r="EO787" s="1">
        <f t="shared" si="5996"/>
        <v>0</v>
      </c>
      <c r="EP787" s="1">
        <f t="shared" si="5997"/>
        <v>0</v>
      </c>
      <c r="EQ787" s="1">
        <f t="shared" si="5998"/>
        <v>0</v>
      </c>
      <c r="ER787" s="1">
        <f t="shared" si="5999"/>
        <v>0</v>
      </c>
      <c r="ES787" s="1">
        <f t="shared" si="6000"/>
        <v>0</v>
      </c>
      <c r="ET787" s="1">
        <f t="shared" si="6001"/>
        <v>0</v>
      </c>
      <c r="EU787" s="1">
        <f t="shared" si="6002"/>
        <v>0</v>
      </c>
      <c r="EV787" s="1">
        <f t="shared" si="6003"/>
        <v>0</v>
      </c>
    </row>
    <row r="788" spans="1:156" ht="12.75" customHeight="1" x14ac:dyDescent="0.2">
      <c r="C788" s="79"/>
      <c r="D788" s="24">
        <v>4</v>
      </c>
      <c r="E788" s="15"/>
      <c r="F788" s="16"/>
      <c r="G788" s="16"/>
      <c r="H788" s="16"/>
      <c r="I788" s="17"/>
      <c r="J788" s="54"/>
      <c r="L788" s="6" t="str">
        <f t="shared" si="5872"/>
        <v xml:space="preserve"> </v>
      </c>
      <c r="M788" s="1" t="str">
        <f t="shared" si="5873"/>
        <v xml:space="preserve"> </v>
      </c>
      <c r="N788" s="1" t="str">
        <f t="shared" si="5874"/>
        <v xml:space="preserve"> </v>
      </c>
      <c r="O788" s="1" t="str">
        <f t="shared" si="5875"/>
        <v xml:space="preserve"> </v>
      </c>
      <c r="P788" s="1" t="str">
        <f t="shared" si="5876"/>
        <v xml:space="preserve"> </v>
      </c>
      <c r="Q788" s="1" t="str">
        <f t="shared" si="5877"/>
        <v xml:space="preserve"> </v>
      </c>
      <c r="R788" s="5" t="str">
        <f t="shared" si="5878"/>
        <v xml:space="preserve"> </v>
      </c>
      <c r="S788" s="7">
        <f t="shared" si="5879"/>
        <v>0</v>
      </c>
      <c r="T788" s="7"/>
      <c r="U788" s="7"/>
      <c r="V788" s="7"/>
      <c r="W788" s="7"/>
      <c r="X788" s="7"/>
      <c r="Y788" s="7"/>
      <c r="Z788" s="7"/>
      <c r="AA788" s="1">
        <f t="shared" si="5880"/>
        <v>0</v>
      </c>
      <c r="AB788" s="1">
        <f t="shared" si="5881"/>
        <v>0</v>
      </c>
      <c r="AC788" s="1">
        <f t="shared" si="5882"/>
        <v>0</v>
      </c>
      <c r="AD788" s="2">
        <f t="shared" si="5883"/>
        <v>0</v>
      </c>
      <c r="AE788" s="1">
        <f t="shared" si="5884"/>
        <v>0</v>
      </c>
      <c r="AF788" s="1">
        <f t="shared" si="5885"/>
        <v>0</v>
      </c>
      <c r="AG788" s="1">
        <f t="shared" si="5886"/>
        <v>0</v>
      </c>
      <c r="AH788" s="2">
        <f t="shared" si="5887"/>
        <v>0</v>
      </c>
      <c r="AI788" s="1">
        <f t="shared" si="5888"/>
        <v>0</v>
      </c>
      <c r="AJ788" s="1">
        <f t="shared" si="5889"/>
        <v>0</v>
      </c>
      <c r="AK788" s="1">
        <f t="shared" si="5890"/>
        <v>0</v>
      </c>
      <c r="AL788" s="1">
        <f t="shared" si="5891"/>
        <v>0</v>
      </c>
      <c r="AM788" s="1">
        <f t="shared" si="5892"/>
        <v>0</v>
      </c>
      <c r="AN788" s="1">
        <f t="shared" si="5893"/>
        <v>0</v>
      </c>
      <c r="AO788" s="1">
        <f t="shared" si="5894"/>
        <v>0</v>
      </c>
      <c r="AP788" s="1">
        <f t="shared" si="5895"/>
        <v>0</v>
      </c>
      <c r="AQ788" s="1">
        <f t="shared" si="5896"/>
        <v>0</v>
      </c>
      <c r="AR788" s="1">
        <f t="shared" si="5897"/>
        <v>0</v>
      </c>
      <c r="AS788" s="1">
        <f t="shared" si="5898"/>
        <v>0</v>
      </c>
      <c r="AT788" s="1"/>
      <c r="AU788" s="1"/>
      <c r="AV788" s="1">
        <f t="shared" si="5899"/>
        <v>1</v>
      </c>
      <c r="AW788" s="1">
        <f t="shared" si="5900"/>
        <v>0</v>
      </c>
      <c r="AX788" s="1">
        <f t="shared" si="5901"/>
        <v>0</v>
      </c>
      <c r="AY788" s="1">
        <f t="shared" si="5902"/>
        <v>0</v>
      </c>
      <c r="AZ788" s="1">
        <f t="shared" si="5903"/>
        <v>0</v>
      </c>
      <c r="BA788" s="1">
        <f t="shared" si="5904"/>
        <v>0</v>
      </c>
      <c r="BB788" s="1">
        <f t="shared" si="5905"/>
        <v>0</v>
      </c>
      <c r="BC788" s="1">
        <f t="shared" si="5906"/>
        <v>0</v>
      </c>
      <c r="BD788" s="1">
        <f t="shared" si="5907"/>
        <v>0</v>
      </c>
      <c r="BE788" s="1">
        <f t="shared" si="5908"/>
        <v>0</v>
      </c>
      <c r="BF788" s="1">
        <f t="shared" si="5909"/>
        <v>0</v>
      </c>
      <c r="BG788" s="1">
        <f t="shared" si="5910"/>
        <v>0</v>
      </c>
      <c r="BH788" s="1">
        <f t="shared" si="5911"/>
        <v>0</v>
      </c>
      <c r="BI788" s="1">
        <f t="shared" si="5912"/>
        <v>0</v>
      </c>
      <c r="BJ788" s="1">
        <f t="shared" si="5913"/>
        <v>0</v>
      </c>
      <c r="BK788" s="1">
        <f t="shared" si="5914"/>
        <v>0</v>
      </c>
      <c r="BL788" s="1">
        <f t="shared" si="5915"/>
        <v>0</v>
      </c>
      <c r="BM788" s="1">
        <f t="shared" si="5916"/>
        <v>0</v>
      </c>
      <c r="BN788" s="1">
        <f t="shared" si="5917"/>
        <v>0</v>
      </c>
      <c r="BO788" s="1">
        <f t="shared" si="5918"/>
        <v>0</v>
      </c>
      <c r="BP788" s="1">
        <f t="shared" si="5919"/>
        <v>0</v>
      </c>
      <c r="BQ788" s="1">
        <f t="shared" si="5920"/>
        <v>1</v>
      </c>
      <c r="BR788" s="1">
        <f t="shared" si="5921"/>
        <v>0</v>
      </c>
      <c r="BS788" s="1">
        <f t="shared" si="5922"/>
        <v>0</v>
      </c>
      <c r="BT788" s="1">
        <f t="shared" si="5923"/>
        <v>0</v>
      </c>
      <c r="BU788" s="1">
        <f t="shared" si="5924"/>
        <v>0</v>
      </c>
      <c r="BV788" s="1">
        <f t="shared" si="5925"/>
        <v>0</v>
      </c>
      <c r="BW788" s="1">
        <f t="shared" si="5926"/>
        <v>0</v>
      </c>
      <c r="BX788" s="1">
        <f t="shared" si="5927"/>
        <v>0</v>
      </c>
      <c r="BY788" s="1">
        <f t="shared" si="5928"/>
        <v>0</v>
      </c>
      <c r="BZ788" s="1">
        <f t="shared" si="5929"/>
        <v>0</v>
      </c>
      <c r="CA788" s="1">
        <f t="shared" si="5930"/>
        <v>0</v>
      </c>
      <c r="CB788" s="1">
        <f t="shared" si="5931"/>
        <v>0</v>
      </c>
      <c r="CC788" s="1">
        <f t="shared" si="5932"/>
        <v>0</v>
      </c>
      <c r="CD788" s="1">
        <f t="shared" si="5933"/>
        <v>0</v>
      </c>
      <c r="CE788" s="1">
        <f t="shared" si="5934"/>
        <v>0</v>
      </c>
      <c r="CF788" s="1">
        <f t="shared" si="5935"/>
        <v>0</v>
      </c>
      <c r="CG788" s="1">
        <f t="shared" si="5936"/>
        <v>0</v>
      </c>
      <c r="CH788" s="1">
        <f t="shared" si="5937"/>
        <v>0</v>
      </c>
      <c r="CI788" s="1">
        <f t="shared" si="5938"/>
        <v>0</v>
      </c>
      <c r="CJ788" s="1">
        <f t="shared" si="5939"/>
        <v>0</v>
      </c>
      <c r="CK788" s="1">
        <f t="shared" si="5940"/>
        <v>0</v>
      </c>
      <c r="CL788" s="1">
        <f t="shared" si="5941"/>
        <v>1</v>
      </c>
      <c r="CM788" s="1">
        <f t="shared" si="5942"/>
        <v>0</v>
      </c>
      <c r="CN788" s="1">
        <f t="shared" si="5943"/>
        <v>0</v>
      </c>
      <c r="CO788" s="1">
        <f t="shared" si="5944"/>
        <v>0</v>
      </c>
      <c r="CP788" s="1">
        <f t="shared" si="5945"/>
        <v>0</v>
      </c>
      <c r="CQ788" s="1">
        <f t="shared" si="5946"/>
        <v>0</v>
      </c>
      <c r="CR788" s="1">
        <f t="shared" si="5947"/>
        <v>0</v>
      </c>
      <c r="CS788" s="1">
        <f t="shared" si="5948"/>
        <v>0</v>
      </c>
      <c r="CT788" s="1">
        <f t="shared" si="5949"/>
        <v>0</v>
      </c>
      <c r="CU788" s="1">
        <f t="shared" si="5950"/>
        <v>0</v>
      </c>
      <c r="CV788" s="1">
        <f t="shared" si="5951"/>
        <v>0</v>
      </c>
      <c r="CW788" s="1">
        <f t="shared" si="5952"/>
        <v>0</v>
      </c>
      <c r="CX788" s="1">
        <f t="shared" si="5953"/>
        <v>0</v>
      </c>
      <c r="CY788" s="1">
        <f t="shared" si="5954"/>
        <v>0</v>
      </c>
      <c r="CZ788" s="1">
        <f t="shared" si="5955"/>
        <v>0</v>
      </c>
      <c r="DA788" s="1">
        <f t="shared" si="5956"/>
        <v>0</v>
      </c>
      <c r="DB788" s="1">
        <f t="shared" si="5957"/>
        <v>0</v>
      </c>
      <c r="DC788" s="1">
        <f t="shared" si="5958"/>
        <v>0</v>
      </c>
      <c r="DD788" s="1">
        <f t="shared" si="5959"/>
        <v>0</v>
      </c>
      <c r="DE788" s="1">
        <f t="shared" si="5960"/>
        <v>0</v>
      </c>
      <c r="DF788" s="1">
        <f t="shared" si="5961"/>
        <v>0</v>
      </c>
      <c r="DG788" s="1">
        <f t="shared" si="5962"/>
        <v>1</v>
      </c>
      <c r="DH788" s="1">
        <f t="shared" si="5963"/>
        <v>0</v>
      </c>
      <c r="DI788" s="1">
        <f t="shared" si="5964"/>
        <v>0</v>
      </c>
      <c r="DJ788" s="1">
        <f t="shared" si="5965"/>
        <v>0</v>
      </c>
      <c r="DK788" s="1">
        <f t="shared" si="5966"/>
        <v>0</v>
      </c>
      <c r="DL788" s="1">
        <f t="shared" si="5967"/>
        <v>0</v>
      </c>
      <c r="DM788" s="1">
        <f t="shared" si="5968"/>
        <v>0</v>
      </c>
      <c r="DN788" s="1">
        <f t="shared" si="5969"/>
        <v>0</v>
      </c>
      <c r="DO788" s="1">
        <f t="shared" si="5970"/>
        <v>0</v>
      </c>
      <c r="DP788" s="1">
        <f t="shared" si="5971"/>
        <v>0</v>
      </c>
      <c r="DQ788" s="1">
        <f t="shared" si="5972"/>
        <v>0</v>
      </c>
      <c r="DR788" s="1">
        <f t="shared" si="5973"/>
        <v>0</v>
      </c>
      <c r="DS788" s="1">
        <f t="shared" si="5974"/>
        <v>0</v>
      </c>
      <c r="DT788" s="1">
        <f t="shared" si="5975"/>
        <v>0</v>
      </c>
      <c r="DU788" s="1">
        <f t="shared" si="5976"/>
        <v>0</v>
      </c>
      <c r="DV788" s="1">
        <f t="shared" si="5977"/>
        <v>0</v>
      </c>
      <c r="DW788" s="1">
        <f t="shared" si="5978"/>
        <v>0</v>
      </c>
      <c r="DX788" s="1">
        <f t="shared" si="5979"/>
        <v>0</v>
      </c>
      <c r="DY788" s="1">
        <f t="shared" si="5980"/>
        <v>0</v>
      </c>
      <c r="DZ788" s="1">
        <f t="shared" si="5981"/>
        <v>0</v>
      </c>
      <c r="EA788" s="1">
        <f t="shared" si="5982"/>
        <v>0</v>
      </c>
      <c r="EB788" s="1">
        <f t="shared" si="5983"/>
        <v>1</v>
      </c>
      <c r="EC788" s="1">
        <f t="shared" si="5984"/>
        <v>0</v>
      </c>
      <c r="ED788" s="1">
        <f t="shared" si="5985"/>
        <v>0</v>
      </c>
      <c r="EE788" s="1">
        <f t="shared" si="5986"/>
        <v>0</v>
      </c>
      <c r="EF788" s="1">
        <f t="shared" si="5987"/>
        <v>0</v>
      </c>
      <c r="EG788" s="1">
        <f t="shared" si="5988"/>
        <v>0</v>
      </c>
      <c r="EH788" s="1">
        <f t="shared" si="5989"/>
        <v>0</v>
      </c>
      <c r="EI788" s="1">
        <f t="shared" si="5990"/>
        <v>0</v>
      </c>
      <c r="EJ788" s="1">
        <f t="shared" si="5991"/>
        <v>0</v>
      </c>
      <c r="EK788" s="1">
        <f t="shared" si="5992"/>
        <v>0</v>
      </c>
      <c r="EL788" s="1">
        <f t="shared" si="5993"/>
        <v>0</v>
      </c>
      <c r="EM788" s="1">
        <f t="shared" si="5994"/>
        <v>0</v>
      </c>
      <c r="EN788" s="1">
        <f t="shared" si="5995"/>
        <v>0</v>
      </c>
      <c r="EO788" s="1">
        <f t="shared" si="5996"/>
        <v>0</v>
      </c>
      <c r="EP788" s="1">
        <f t="shared" si="5997"/>
        <v>0</v>
      </c>
      <c r="EQ788" s="1">
        <f t="shared" si="5998"/>
        <v>0</v>
      </c>
      <c r="ER788" s="1">
        <f t="shared" si="5999"/>
        <v>0</v>
      </c>
      <c r="ES788" s="1">
        <f t="shared" si="6000"/>
        <v>0</v>
      </c>
      <c r="ET788" s="1">
        <f t="shared" si="6001"/>
        <v>0</v>
      </c>
      <c r="EU788" s="1">
        <f t="shared" si="6002"/>
        <v>0</v>
      </c>
      <c r="EV788" s="1">
        <f t="shared" si="6003"/>
        <v>0</v>
      </c>
    </row>
    <row r="789" spans="1:156" ht="12.75" customHeight="1" x14ac:dyDescent="0.2">
      <c r="C789" s="79"/>
      <c r="D789" s="25">
        <v>5</v>
      </c>
      <c r="E789" s="15"/>
      <c r="F789" s="16"/>
      <c r="G789" s="16"/>
      <c r="H789" s="16"/>
      <c r="I789" s="17"/>
      <c r="J789" s="54"/>
      <c r="L789" s="6" t="str">
        <f t="shared" si="5872"/>
        <v xml:space="preserve"> </v>
      </c>
      <c r="M789" s="1" t="str">
        <f t="shared" si="5873"/>
        <v xml:space="preserve"> </v>
      </c>
      <c r="N789" s="1" t="str">
        <f t="shared" si="5874"/>
        <v xml:space="preserve"> </v>
      </c>
      <c r="O789" s="1" t="str">
        <f t="shared" si="5875"/>
        <v xml:space="preserve"> </v>
      </c>
      <c r="P789" s="1" t="str">
        <f t="shared" si="5876"/>
        <v xml:space="preserve"> </v>
      </c>
      <c r="Q789" s="1" t="str">
        <f t="shared" si="5877"/>
        <v xml:space="preserve"> </v>
      </c>
      <c r="R789" s="5" t="str">
        <f t="shared" si="5878"/>
        <v xml:space="preserve"> </v>
      </c>
      <c r="S789" s="7">
        <f t="shared" si="5879"/>
        <v>0</v>
      </c>
      <c r="T789" s="7"/>
      <c r="U789" s="7"/>
      <c r="V789" s="7"/>
      <c r="W789" s="7"/>
      <c r="X789" s="7"/>
      <c r="Y789" s="7"/>
      <c r="Z789" s="7"/>
      <c r="AA789" s="1">
        <f t="shared" si="5880"/>
        <v>0</v>
      </c>
      <c r="AB789" s="1">
        <f t="shared" si="5881"/>
        <v>0</v>
      </c>
      <c r="AC789" s="1">
        <f t="shared" si="5882"/>
        <v>0</v>
      </c>
      <c r="AD789" s="2">
        <f t="shared" si="5883"/>
        <v>0</v>
      </c>
      <c r="AE789" s="1">
        <f t="shared" si="5884"/>
        <v>0</v>
      </c>
      <c r="AF789" s="1">
        <f t="shared" si="5885"/>
        <v>0</v>
      </c>
      <c r="AG789" s="1">
        <f t="shared" si="5886"/>
        <v>0</v>
      </c>
      <c r="AH789" s="2">
        <f t="shared" si="5887"/>
        <v>0</v>
      </c>
      <c r="AI789" s="1">
        <f t="shared" si="5888"/>
        <v>0</v>
      </c>
      <c r="AJ789" s="1">
        <f t="shared" si="5889"/>
        <v>0</v>
      </c>
      <c r="AK789" s="1">
        <f t="shared" si="5890"/>
        <v>0</v>
      </c>
      <c r="AL789" s="1">
        <f t="shared" si="5891"/>
        <v>0</v>
      </c>
      <c r="AM789" s="1">
        <f t="shared" si="5892"/>
        <v>0</v>
      </c>
      <c r="AN789" s="1">
        <f t="shared" si="5893"/>
        <v>0</v>
      </c>
      <c r="AO789" s="1">
        <f t="shared" si="5894"/>
        <v>0</v>
      </c>
      <c r="AP789" s="1">
        <f t="shared" si="5895"/>
        <v>0</v>
      </c>
      <c r="AQ789" s="1">
        <f t="shared" si="5896"/>
        <v>0</v>
      </c>
      <c r="AR789" s="1">
        <f t="shared" si="5897"/>
        <v>0</v>
      </c>
      <c r="AS789" s="1">
        <f t="shared" si="5898"/>
        <v>0</v>
      </c>
      <c r="AT789" s="1"/>
      <c r="AU789" s="1"/>
      <c r="AV789" s="1">
        <f t="shared" si="5899"/>
        <v>1</v>
      </c>
      <c r="AW789" s="1">
        <f t="shared" si="5900"/>
        <v>0</v>
      </c>
      <c r="AX789" s="1">
        <f t="shared" si="5901"/>
        <v>0</v>
      </c>
      <c r="AY789" s="1">
        <f t="shared" si="5902"/>
        <v>0</v>
      </c>
      <c r="AZ789" s="1">
        <f t="shared" si="5903"/>
        <v>0</v>
      </c>
      <c r="BA789" s="1">
        <f t="shared" si="5904"/>
        <v>0</v>
      </c>
      <c r="BB789" s="1">
        <f t="shared" si="5905"/>
        <v>0</v>
      </c>
      <c r="BC789" s="1">
        <f t="shared" si="5906"/>
        <v>0</v>
      </c>
      <c r="BD789" s="1">
        <f t="shared" si="5907"/>
        <v>0</v>
      </c>
      <c r="BE789" s="1">
        <f t="shared" si="5908"/>
        <v>0</v>
      </c>
      <c r="BF789" s="1">
        <f t="shared" si="5909"/>
        <v>0</v>
      </c>
      <c r="BG789" s="1">
        <f t="shared" si="5910"/>
        <v>0</v>
      </c>
      <c r="BH789" s="1">
        <f t="shared" si="5911"/>
        <v>0</v>
      </c>
      <c r="BI789" s="1">
        <f t="shared" si="5912"/>
        <v>0</v>
      </c>
      <c r="BJ789" s="1">
        <f t="shared" si="5913"/>
        <v>0</v>
      </c>
      <c r="BK789" s="1">
        <f t="shared" si="5914"/>
        <v>0</v>
      </c>
      <c r="BL789" s="1">
        <f t="shared" si="5915"/>
        <v>0</v>
      </c>
      <c r="BM789" s="1">
        <f t="shared" si="5916"/>
        <v>0</v>
      </c>
      <c r="BN789" s="1">
        <f t="shared" si="5917"/>
        <v>0</v>
      </c>
      <c r="BO789" s="1">
        <f t="shared" si="5918"/>
        <v>0</v>
      </c>
      <c r="BP789" s="1">
        <f t="shared" si="5919"/>
        <v>0</v>
      </c>
      <c r="BQ789" s="1">
        <f t="shared" si="5920"/>
        <v>1</v>
      </c>
      <c r="BR789" s="1">
        <f t="shared" si="5921"/>
        <v>0</v>
      </c>
      <c r="BS789" s="1">
        <f t="shared" si="5922"/>
        <v>0</v>
      </c>
      <c r="BT789" s="1">
        <f t="shared" si="5923"/>
        <v>0</v>
      </c>
      <c r="BU789" s="1">
        <f t="shared" si="5924"/>
        <v>0</v>
      </c>
      <c r="BV789" s="1">
        <f t="shared" si="5925"/>
        <v>0</v>
      </c>
      <c r="BW789" s="1">
        <f t="shared" si="5926"/>
        <v>0</v>
      </c>
      <c r="BX789" s="1">
        <f t="shared" si="5927"/>
        <v>0</v>
      </c>
      <c r="BY789" s="1">
        <f t="shared" si="5928"/>
        <v>0</v>
      </c>
      <c r="BZ789" s="1">
        <f t="shared" si="5929"/>
        <v>0</v>
      </c>
      <c r="CA789" s="1">
        <f t="shared" si="5930"/>
        <v>0</v>
      </c>
      <c r="CB789" s="1">
        <f t="shared" si="5931"/>
        <v>0</v>
      </c>
      <c r="CC789" s="1">
        <f t="shared" si="5932"/>
        <v>0</v>
      </c>
      <c r="CD789" s="1">
        <f t="shared" si="5933"/>
        <v>0</v>
      </c>
      <c r="CE789" s="1">
        <f t="shared" si="5934"/>
        <v>0</v>
      </c>
      <c r="CF789" s="1">
        <f t="shared" si="5935"/>
        <v>0</v>
      </c>
      <c r="CG789" s="1">
        <f t="shared" si="5936"/>
        <v>0</v>
      </c>
      <c r="CH789" s="1">
        <f t="shared" si="5937"/>
        <v>0</v>
      </c>
      <c r="CI789" s="1">
        <f t="shared" si="5938"/>
        <v>0</v>
      </c>
      <c r="CJ789" s="1">
        <f t="shared" si="5939"/>
        <v>0</v>
      </c>
      <c r="CK789" s="1">
        <f t="shared" si="5940"/>
        <v>0</v>
      </c>
      <c r="CL789" s="1">
        <f t="shared" si="5941"/>
        <v>1</v>
      </c>
      <c r="CM789" s="1">
        <f t="shared" si="5942"/>
        <v>0</v>
      </c>
      <c r="CN789" s="1">
        <f t="shared" si="5943"/>
        <v>0</v>
      </c>
      <c r="CO789" s="1">
        <f t="shared" si="5944"/>
        <v>0</v>
      </c>
      <c r="CP789" s="1">
        <f t="shared" si="5945"/>
        <v>0</v>
      </c>
      <c r="CQ789" s="1">
        <f t="shared" si="5946"/>
        <v>0</v>
      </c>
      <c r="CR789" s="1">
        <f t="shared" si="5947"/>
        <v>0</v>
      </c>
      <c r="CS789" s="1">
        <f t="shared" si="5948"/>
        <v>0</v>
      </c>
      <c r="CT789" s="1">
        <f t="shared" si="5949"/>
        <v>0</v>
      </c>
      <c r="CU789" s="1">
        <f t="shared" si="5950"/>
        <v>0</v>
      </c>
      <c r="CV789" s="1">
        <f t="shared" si="5951"/>
        <v>0</v>
      </c>
      <c r="CW789" s="1">
        <f t="shared" si="5952"/>
        <v>0</v>
      </c>
      <c r="CX789" s="1">
        <f t="shared" si="5953"/>
        <v>0</v>
      </c>
      <c r="CY789" s="1">
        <f t="shared" si="5954"/>
        <v>0</v>
      </c>
      <c r="CZ789" s="1">
        <f t="shared" si="5955"/>
        <v>0</v>
      </c>
      <c r="DA789" s="1">
        <f t="shared" si="5956"/>
        <v>0</v>
      </c>
      <c r="DB789" s="1">
        <f t="shared" si="5957"/>
        <v>0</v>
      </c>
      <c r="DC789" s="1">
        <f t="shared" si="5958"/>
        <v>0</v>
      </c>
      <c r="DD789" s="1">
        <f t="shared" si="5959"/>
        <v>0</v>
      </c>
      <c r="DE789" s="1">
        <f t="shared" si="5960"/>
        <v>0</v>
      </c>
      <c r="DF789" s="1">
        <f t="shared" si="5961"/>
        <v>0</v>
      </c>
      <c r="DG789" s="1">
        <f t="shared" si="5962"/>
        <v>1</v>
      </c>
      <c r="DH789" s="1">
        <f t="shared" si="5963"/>
        <v>0</v>
      </c>
      <c r="DI789" s="1">
        <f t="shared" si="5964"/>
        <v>0</v>
      </c>
      <c r="DJ789" s="1">
        <f t="shared" si="5965"/>
        <v>0</v>
      </c>
      <c r="DK789" s="1">
        <f t="shared" si="5966"/>
        <v>0</v>
      </c>
      <c r="DL789" s="1">
        <f t="shared" si="5967"/>
        <v>0</v>
      </c>
      <c r="DM789" s="1">
        <f t="shared" si="5968"/>
        <v>0</v>
      </c>
      <c r="DN789" s="1">
        <f t="shared" si="5969"/>
        <v>0</v>
      </c>
      <c r="DO789" s="1">
        <f t="shared" si="5970"/>
        <v>0</v>
      </c>
      <c r="DP789" s="1">
        <f t="shared" si="5971"/>
        <v>0</v>
      </c>
      <c r="DQ789" s="1">
        <f t="shared" si="5972"/>
        <v>0</v>
      </c>
      <c r="DR789" s="1">
        <f t="shared" si="5973"/>
        <v>0</v>
      </c>
      <c r="DS789" s="1">
        <f t="shared" si="5974"/>
        <v>0</v>
      </c>
      <c r="DT789" s="1">
        <f t="shared" si="5975"/>
        <v>0</v>
      </c>
      <c r="DU789" s="1">
        <f t="shared" si="5976"/>
        <v>0</v>
      </c>
      <c r="DV789" s="1">
        <f t="shared" si="5977"/>
        <v>0</v>
      </c>
      <c r="DW789" s="1">
        <f t="shared" si="5978"/>
        <v>0</v>
      </c>
      <c r="DX789" s="1">
        <f t="shared" si="5979"/>
        <v>0</v>
      </c>
      <c r="DY789" s="1">
        <f t="shared" si="5980"/>
        <v>0</v>
      </c>
      <c r="DZ789" s="1">
        <f t="shared" si="5981"/>
        <v>0</v>
      </c>
      <c r="EA789" s="1">
        <f t="shared" si="5982"/>
        <v>0</v>
      </c>
      <c r="EB789" s="1">
        <f t="shared" si="5983"/>
        <v>1</v>
      </c>
      <c r="EC789" s="1">
        <f t="shared" si="5984"/>
        <v>0</v>
      </c>
      <c r="ED789" s="1">
        <f t="shared" si="5985"/>
        <v>0</v>
      </c>
      <c r="EE789" s="1">
        <f t="shared" si="5986"/>
        <v>0</v>
      </c>
      <c r="EF789" s="1">
        <f t="shared" si="5987"/>
        <v>0</v>
      </c>
      <c r="EG789" s="1">
        <f t="shared" si="5988"/>
        <v>0</v>
      </c>
      <c r="EH789" s="1">
        <f t="shared" si="5989"/>
        <v>0</v>
      </c>
      <c r="EI789" s="1">
        <f t="shared" si="5990"/>
        <v>0</v>
      </c>
      <c r="EJ789" s="1">
        <f t="shared" si="5991"/>
        <v>0</v>
      </c>
      <c r="EK789" s="1">
        <f t="shared" si="5992"/>
        <v>0</v>
      </c>
      <c r="EL789" s="1">
        <f t="shared" si="5993"/>
        <v>0</v>
      </c>
      <c r="EM789" s="1">
        <f t="shared" si="5994"/>
        <v>0</v>
      </c>
      <c r="EN789" s="1">
        <f t="shared" si="5995"/>
        <v>0</v>
      </c>
      <c r="EO789" s="1">
        <f t="shared" si="5996"/>
        <v>0</v>
      </c>
      <c r="EP789" s="1">
        <f t="shared" si="5997"/>
        <v>0</v>
      </c>
      <c r="EQ789" s="1">
        <f t="shared" si="5998"/>
        <v>0</v>
      </c>
      <c r="ER789" s="1">
        <f t="shared" si="5999"/>
        <v>0</v>
      </c>
      <c r="ES789" s="1">
        <f t="shared" si="6000"/>
        <v>0</v>
      </c>
      <c r="ET789" s="1">
        <f t="shared" si="6001"/>
        <v>0</v>
      </c>
      <c r="EU789" s="1">
        <f t="shared" si="6002"/>
        <v>0</v>
      </c>
      <c r="EV789" s="1">
        <f t="shared" si="6003"/>
        <v>0</v>
      </c>
    </row>
    <row r="790" spans="1:156" ht="12.75" customHeight="1" x14ac:dyDescent="0.2">
      <c r="C790" s="79"/>
      <c r="D790" s="24">
        <v>6</v>
      </c>
      <c r="E790" s="15"/>
      <c r="F790" s="16"/>
      <c r="G790" s="16"/>
      <c r="H790" s="16"/>
      <c r="I790" s="17"/>
      <c r="J790" s="54"/>
      <c r="L790" s="6" t="str">
        <f t="shared" si="5872"/>
        <v xml:space="preserve"> </v>
      </c>
      <c r="M790" s="1" t="str">
        <f t="shared" si="5873"/>
        <v xml:space="preserve"> </v>
      </c>
      <c r="N790" s="1" t="str">
        <f t="shared" si="5874"/>
        <v xml:space="preserve"> </v>
      </c>
      <c r="O790" s="1" t="str">
        <f t="shared" si="5875"/>
        <v xml:space="preserve"> </v>
      </c>
      <c r="P790" s="1" t="str">
        <f t="shared" si="5876"/>
        <v xml:space="preserve"> </v>
      </c>
      <c r="Q790" s="1" t="str">
        <f t="shared" si="5877"/>
        <v xml:space="preserve"> </v>
      </c>
      <c r="R790" s="5" t="str">
        <f t="shared" si="5878"/>
        <v xml:space="preserve"> </v>
      </c>
      <c r="S790" s="7">
        <f t="shared" si="5879"/>
        <v>0</v>
      </c>
      <c r="T790" s="7"/>
      <c r="U790" s="7"/>
      <c r="V790" s="7"/>
      <c r="W790" s="7"/>
      <c r="X790" s="7"/>
      <c r="Y790" s="7"/>
      <c r="Z790" s="7"/>
      <c r="AA790" s="1">
        <f t="shared" si="5880"/>
        <v>0</v>
      </c>
      <c r="AB790" s="1">
        <f t="shared" si="5881"/>
        <v>0</v>
      </c>
      <c r="AC790" s="1">
        <f t="shared" si="5882"/>
        <v>0</v>
      </c>
      <c r="AD790" s="2">
        <f t="shared" si="5883"/>
        <v>0</v>
      </c>
      <c r="AE790" s="1">
        <f t="shared" si="5884"/>
        <v>0</v>
      </c>
      <c r="AF790" s="1">
        <f t="shared" si="5885"/>
        <v>0</v>
      </c>
      <c r="AG790" s="1">
        <f t="shared" si="5886"/>
        <v>0</v>
      </c>
      <c r="AH790" s="2">
        <f t="shared" si="5887"/>
        <v>0</v>
      </c>
      <c r="AI790" s="1">
        <f t="shared" si="5888"/>
        <v>0</v>
      </c>
      <c r="AJ790" s="1">
        <f t="shared" si="5889"/>
        <v>0</v>
      </c>
      <c r="AK790" s="1">
        <f t="shared" si="5890"/>
        <v>0</v>
      </c>
      <c r="AL790" s="1">
        <f t="shared" si="5891"/>
        <v>0</v>
      </c>
      <c r="AM790" s="1">
        <f t="shared" si="5892"/>
        <v>0</v>
      </c>
      <c r="AN790" s="1">
        <f t="shared" si="5893"/>
        <v>0</v>
      </c>
      <c r="AO790" s="1">
        <f t="shared" si="5894"/>
        <v>0</v>
      </c>
      <c r="AP790" s="1">
        <f t="shared" si="5895"/>
        <v>0</v>
      </c>
      <c r="AQ790" s="1">
        <f t="shared" si="5896"/>
        <v>0</v>
      </c>
      <c r="AR790" s="1">
        <f t="shared" si="5897"/>
        <v>0</v>
      </c>
      <c r="AS790" s="1">
        <f t="shared" si="5898"/>
        <v>0</v>
      </c>
      <c r="AT790" s="1"/>
      <c r="AU790" s="1"/>
      <c r="AV790" s="1">
        <f t="shared" si="5899"/>
        <v>1</v>
      </c>
      <c r="AW790" s="1">
        <f t="shared" si="5900"/>
        <v>0</v>
      </c>
      <c r="AX790" s="1">
        <f t="shared" si="5901"/>
        <v>0</v>
      </c>
      <c r="AY790" s="1">
        <f t="shared" si="5902"/>
        <v>0</v>
      </c>
      <c r="AZ790" s="1">
        <f t="shared" si="5903"/>
        <v>0</v>
      </c>
      <c r="BA790" s="1">
        <f t="shared" si="5904"/>
        <v>0</v>
      </c>
      <c r="BB790" s="1">
        <f t="shared" si="5905"/>
        <v>0</v>
      </c>
      <c r="BC790" s="1">
        <f t="shared" si="5906"/>
        <v>0</v>
      </c>
      <c r="BD790" s="1">
        <f t="shared" si="5907"/>
        <v>0</v>
      </c>
      <c r="BE790" s="1">
        <f t="shared" si="5908"/>
        <v>0</v>
      </c>
      <c r="BF790" s="1">
        <f t="shared" si="5909"/>
        <v>0</v>
      </c>
      <c r="BG790" s="1">
        <f t="shared" si="5910"/>
        <v>0</v>
      </c>
      <c r="BH790" s="1">
        <f t="shared" si="5911"/>
        <v>0</v>
      </c>
      <c r="BI790" s="1">
        <f t="shared" si="5912"/>
        <v>0</v>
      </c>
      <c r="BJ790" s="1">
        <f t="shared" si="5913"/>
        <v>0</v>
      </c>
      <c r="BK790" s="1">
        <f t="shared" si="5914"/>
        <v>0</v>
      </c>
      <c r="BL790" s="1">
        <f t="shared" si="5915"/>
        <v>0</v>
      </c>
      <c r="BM790" s="1">
        <f t="shared" si="5916"/>
        <v>0</v>
      </c>
      <c r="BN790" s="1">
        <f t="shared" si="5917"/>
        <v>0</v>
      </c>
      <c r="BO790" s="1">
        <f t="shared" si="5918"/>
        <v>0</v>
      </c>
      <c r="BP790" s="1">
        <f t="shared" si="5919"/>
        <v>0</v>
      </c>
      <c r="BQ790" s="1">
        <f t="shared" si="5920"/>
        <v>1</v>
      </c>
      <c r="BR790" s="1">
        <f t="shared" si="5921"/>
        <v>0</v>
      </c>
      <c r="BS790" s="1">
        <f t="shared" si="5922"/>
        <v>0</v>
      </c>
      <c r="BT790" s="1">
        <f t="shared" si="5923"/>
        <v>0</v>
      </c>
      <c r="BU790" s="1">
        <f t="shared" si="5924"/>
        <v>0</v>
      </c>
      <c r="BV790" s="1">
        <f t="shared" si="5925"/>
        <v>0</v>
      </c>
      <c r="BW790" s="1">
        <f t="shared" si="5926"/>
        <v>0</v>
      </c>
      <c r="BX790" s="1">
        <f t="shared" si="5927"/>
        <v>0</v>
      </c>
      <c r="BY790" s="1">
        <f t="shared" si="5928"/>
        <v>0</v>
      </c>
      <c r="BZ790" s="1">
        <f t="shared" si="5929"/>
        <v>0</v>
      </c>
      <c r="CA790" s="1">
        <f t="shared" si="5930"/>
        <v>0</v>
      </c>
      <c r="CB790" s="1">
        <f t="shared" si="5931"/>
        <v>0</v>
      </c>
      <c r="CC790" s="1">
        <f t="shared" si="5932"/>
        <v>0</v>
      </c>
      <c r="CD790" s="1">
        <f t="shared" si="5933"/>
        <v>0</v>
      </c>
      <c r="CE790" s="1">
        <f t="shared" si="5934"/>
        <v>0</v>
      </c>
      <c r="CF790" s="1">
        <f t="shared" si="5935"/>
        <v>0</v>
      </c>
      <c r="CG790" s="1">
        <f t="shared" si="5936"/>
        <v>0</v>
      </c>
      <c r="CH790" s="1">
        <f t="shared" si="5937"/>
        <v>0</v>
      </c>
      <c r="CI790" s="1">
        <f t="shared" si="5938"/>
        <v>0</v>
      </c>
      <c r="CJ790" s="1">
        <f t="shared" si="5939"/>
        <v>0</v>
      </c>
      <c r="CK790" s="1">
        <f t="shared" si="5940"/>
        <v>0</v>
      </c>
      <c r="CL790" s="1">
        <f t="shared" si="5941"/>
        <v>1</v>
      </c>
      <c r="CM790" s="1">
        <f t="shared" si="5942"/>
        <v>0</v>
      </c>
      <c r="CN790" s="1">
        <f t="shared" si="5943"/>
        <v>0</v>
      </c>
      <c r="CO790" s="1">
        <f t="shared" si="5944"/>
        <v>0</v>
      </c>
      <c r="CP790" s="1">
        <f t="shared" si="5945"/>
        <v>0</v>
      </c>
      <c r="CQ790" s="1">
        <f t="shared" si="5946"/>
        <v>0</v>
      </c>
      <c r="CR790" s="1">
        <f t="shared" si="5947"/>
        <v>0</v>
      </c>
      <c r="CS790" s="1">
        <f t="shared" si="5948"/>
        <v>0</v>
      </c>
      <c r="CT790" s="1">
        <f t="shared" si="5949"/>
        <v>0</v>
      </c>
      <c r="CU790" s="1">
        <f t="shared" si="5950"/>
        <v>0</v>
      </c>
      <c r="CV790" s="1">
        <f t="shared" si="5951"/>
        <v>0</v>
      </c>
      <c r="CW790" s="1">
        <f t="shared" si="5952"/>
        <v>0</v>
      </c>
      <c r="CX790" s="1">
        <f t="shared" si="5953"/>
        <v>0</v>
      </c>
      <c r="CY790" s="1">
        <f t="shared" si="5954"/>
        <v>0</v>
      </c>
      <c r="CZ790" s="1">
        <f t="shared" si="5955"/>
        <v>0</v>
      </c>
      <c r="DA790" s="1">
        <f t="shared" si="5956"/>
        <v>0</v>
      </c>
      <c r="DB790" s="1">
        <f t="shared" si="5957"/>
        <v>0</v>
      </c>
      <c r="DC790" s="1">
        <f t="shared" si="5958"/>
        <v>0</v>
      </c>
      <c r="DD790" s="1">
        <f t="shared" si="5959"/>
        <v>0</v>
      </c>
      <c r="DE790" s="1">
        <f t="shared" si="5960"/>
        <v>0</v>
      </c>
      <c r="DF790" s="1">
        <f t="shared" si="5961"/>
        <v>0</v>
      </c>
      <c r="DG790" s="1">
        <f t="shared" si="5962"/>
        <v>1</v>
      </c>
      <c r="DH790" s="1">
        <f t="shared" si="5963"/>
        <v>0</v>
      </c>
      <c r="DI790" s="1">
        <f t="shared" si="5964"/>
        <v>0</v>
      </c>
      <c r="DJ790" s="1">
        <f t="shared" si="5965"/>
        <v>0</v>
      </c>
      <c r="DK790" s="1">
        <f t="shared" si="5966"/>
        <v>0</v>
      </c>
      <c r="DL790" s="1">
        <f t="shared" si="5967"/>
        <v>0</v>
      </c>
      <c r="DM790" s="1">
        <f t="shared" si="5968"/>
        <v>0</v>
      </c>
      <c r="DN790" s="1">
        <f t="shared" si="5969"/>
        <v>0</v>
      </c>
      <c r="DO790" s="1">
        <f t="shared" si="5970"/>
        <v>0</v>
      </c>
      <c r="DP790" s="1">
        <f t="shared" si="5971"/>
        <v>0</v>
      </c>
      <c r="DQ790" s="1">
        <f t="shared" si="5972"/>
        <v>0</v>
      </c>
      <c r="DR790" s="1">
        <f t="shared" si="5973"/>
        <v>0</v>
      </c>
      <c r="DS790" s="1">
        <f t="shared" si="5974"/>
        <v>0</v>
      </c>
      <c r="DT790" s="1">
        <f t="shared" si="5975"/>
        <v>0</v>
      </c>
      <c r="DU790" s="1">
        <f t="shared" si="5976"/>
        <v>0</v>
      </c>
      <c r="DV790" s="1">
        <f t="shared" si="5977"/>
        <v>0</v>
      </c>
      <c r="DW790" s="1">
        <f t="shared" si="5978"/>
        <v>0</v>
      </c>
      <c r="DX790" s="1">
        <f t="shared" si="5979"/>
        <v>0</v>
      </c>
      <c r="DY790" s="1">
        <f t="shared" si="5980"/>
        <v>0</v>
      </c>
      <c r="DZ790" s="1">
        <f t="shared" si="5981"/>
        <v>0</v>
      </c>
      <c r="EA790" s="1">
        <f t="shared" si="5982"/>
        <v>0</v>
      </c>
      <c r="EB790" s="1">
        <f t="shared" si="5983"/>
        <v>1</v>
      </c>
      <c r="EC790" s="1">
        <f t="shared" si="5984"/>
        <v>0</v>
      </c>
      <c r="ED790" s="1">
        <f t="shared" si="5985"/>
        <v>0</v>
      </c>
      <c r="EE790" s="1">
        <f t="shared" si="5986"/>
        <v>0</v>
      </c>
      <c r="EF790" s="1">
        <f t="shared" si="5987"/>
        <v>0</v>
      </c>
      <c r="EG790" s="1">
        <f t="shared" si="5988"/>
        <v>0</v>
      </c>
      <c r="EH790" s="1">
        <f t="shared" si="5989"/>
        <v>0</v>
      </c>
      <c r="EI790" s="1">
        <f t="shared" si="5990"/>
        <v>0</v>
      </c>
      <c r="EJ790" s="1">
        <f t="shared" si="5991"/>
        <v>0</v>
      </c>
      <c r="EK790" s="1">
        <f t="shared" si="5992"/>
        <v>0</v>
      </c>
      <c r="EL790" s="1">
        <f t="shared" si="5993"/>
        <v>0</v>
      </c>
      <c r="EM790" s="1">
        <f t="shared" si="5994"/>
        <v>0</v>
      </c>
      <c r="EN790" s="1">
        <f t="shared" si="5995"/>
        <v>0</v>
      </c>
      <c r="EO790" s="1">
        <f t="shared" si="5996"/>
        <v>0</v>
      </c>
      <c r="EP790" s="1">
        <f t="shared" si="5997"/>
        <v>0</v>
      </c>
      <c r="EQ790" s="1">
        <f t="shared" si="5998"/>
        <v>0</v>
      </c>
      <c r="ER790" s="1">
        <f t="shared" si="5999"/>
        <v>0</v>
      </c>
      <c r="ES790" s="1">
        <f t="shared" si="6000"/>
        <v>0</v>
      </c>
      <c r="ET790" s="1">
        <f t="shared" si="6001"/>
        <v>0</v>
      </c>
      <c r="EU790" s="1">
        <f t="shared" si="6002"/>
        <v>0</v>
      </c>
      <c r="EV790" s="1">
        <f t="shared" si="6003"/>
        <v>0</v>
      </c>
    </row>
    <row r="791" spans="1:156" x14ac:dyDescent="0.2">
      <c r="D791" s="24">
        <v>7</v>
      </c>
      <c r="E791" s="15"/>
      <c r="F791" s="16"/>
      <c r="G791" s="16"/>
      <c r="H791" s="16"/>
      <c r="I791" s="17"/>
      <c r="J791" s="54"/>
      <c r="L791" s="6" t="str">
        <f t="shared" si="5872"/>
        <v xml:space="preserve"> </v>
      </c>
      <c r="M791" s="1" t="str">
        <f t="shared" si="5873"/>
        <v xml:space="preserve"> </v>
      </c>
      <c r="N791" s="1" t="str">
        <f t="shared" si="5874"/>
        <v xml:space="preserve"> </v>
      </c>
      <c r="O791" s="1" t="str">
        <f t="shared" si="5875"/>
        <v xml:space="preserve"> </v>
      </c>
      <c r="P791" s="1" t="str">
        <f t="shared" si="5876"/>
        <v xml:space="preserve"> </v>
      </c>
      <c r="Q791" s="1" t="str">
        <f t="shared" si="5877"/>
        <v xml:space="preserve"> </v>
      </c>
      <c r="R791" s="5" t="str">
        <f t="shared" si="5878"/>
        <v xml:space="preserve"> </v>
      </c>
      <c r="S791" s="7">
        <f t="shared" si="5879"/>
        <v>0</v>
      </c>
      <c r="T791" s="7"/>
      <c r="U791" s="7"/>
      <c r="V791" s="7"/>
      <c r="W791" s="7"/>
      <c r="X791" s="7"/>
      <c r="Y791" s="7"/>
      <c r="Z791" s="7"/>
      <c r="AA791" s="1">
        <f t="shared" si="5880"/>
        <v>0</v>
      </c>
      <c r="AB791" s="1">
        <f t="shared" si="5881"/>
        <v>0</v>
      </c>
      <c r="AC791" s="1">
        <f t="shared" si="5882"/>
        <v>0</v>
      </c>
      <c r="AD791" s="2">
        <f t="shared" si="5883"/>
        <v>0</v>
      </c>
      <c r="AE791" s="1">
        <f t="shared" si="5884"/>
        <v>0</v>
      </c>
      <c r="AF791" s="1">
        <f t="shared" si="5885"/>
        <v>0</v>
      </c>
      <c r="AG791" s="1">
        <f t="shared" si="5886"/>
        <v>0</v>
      </c>
      <c r="AH791" s="2">
        <f t="shared" si="5887"/>
        <v>0</v>
      </c>
      <c r="AI791" s="1">
        <f t="shared" si="5888"/>
        <v>0</v>
      </c>
      <c r="AJ791" s="1">
        <f t="shared" si="5889"/>
        <v>0</v>
      </c>
      <c r="AK791" s="1">
        <f t="shared" si="5890"/>
        <v>0</v>
      </c>
      <c r="AL791" s="1">
        <f t="shared" si="5891"/>
        <v>0</v>
      </c>
      <c r="AM791" s="1">
        <f t="shared" si="5892"/>
        <v>0</v>
      </c>
      <c r="AN791" s="1">
        <f t="shared" si="5893"/>
        <v>0</v>
      </c>
      <c r="AO791" s="1">
        <f t="shared" si="5894"/>
        <v>0</v>
      </c>
      <c r="AP791" s="1">
        <f t="shared" si="5895"/>
        <v>0</v>
      </c>
      <c r="AQ791" s="1">
        <f t="shared" si="5896"/>
        <v>0</v>
      </c>
      <c r="AR791" s="1">
        <f t="shared" si="5897"/>
        <v>0</v>
      </c>
      <c r="AS791" s="1">
        <f t="shared" si="5898"/>
        <v>0</v>
      </c>
      <c r="AT791" s="1"/>
      <c r="AU791" s="1"/>
      <c r="AV791" s="1">
        <f t="shared" si="5899"/>
        <v>1</v>
      </c>
      <c r="AW791" s="1">
        <f t="shared" si="5900"/>
        <v>0</v>
      </c>
      <c r="AX791" s="1">
        <f t="shared" si="5901"/>
        <v>0</v>
      </c>
      <c r="AY791" s="1">
        <f t="shared" si="5902"/>
        <v>0</v>
      </c>
      <c r="AZ791" s="1">
        <f t="shared" si="5903"/>
        <v>0</v>
      </c>
      <c r="BA791" s="1">
        <f t="shared" si="5904"/>
        <v>0</v>
      </c>
      <c r="BB791" s="1">
        <f t="shared" si="5905"/>
        <v>0</v>
      </c>
      <c r="BC791" s="1">
        <f t="shared" si="5906"/>
        <v>0</v>
      </c>
      <c r="BD791" s="1">
        <f t="shared" si="5907"/>
        <v>0</v>
      </c>
      <c r="BE791" s="1">
        <f t="shared" si="5908"/>
        <v>0</v>
      </c>
      <c r="BF791" s="1">
        <f t="shared" si="5909"/>
        <v>0</v>
      </c>
      <c r="BG791" s="1">
        <f t="shared" si="5910"/>
        <v>0</v>
      </c>
      <c r="BH791" s="1">
        <f t="shared" si="5911"/>
        <v>0</v>
      </c>
      <c r="BI791" s="1">
        <f t="shared" si="5912"/>
        <v>0</v>
      </c>
      <c r="BJ791" s="1">
        <f t="shared" si="5913"/>
        <v>0</v>
      </c>
      <c r="BK791" s="1">
        <f t="shared" si="5914"/>
        <v>0</v>
      </c>
      <c r="BL791" s="1">
        <f t="shared" si="5915"/>
        <v>0</v>
      </c>
      <c r="BM791" s="1">
        <f t="shared" si="5916"/>
        <v>0</v>
      </c>
      <c r="BN791" s="1">
        <f t="shared" si="5917"/>
        <v>0</v>
      </c>
      <c r="BO791" s="1">
        <f t="shared" si="5918"/>
        <v>0</v>
      </c>
      <c r="BP791" s="1">
        <f t="shared" si="5919"/>
        <v>0</v>
      </c>
      <c r="BQ791" s="1">
        <f t="shared" si="5920"/>
        <v>1</v>
      </c>
      <c r="BR791" s="1">
        <f t="shared" si="5921"/>
        <v>0</v>
      </c>
      <c r="BS791" s="1">
        <f t="shared" si="5922"/>
        <v>0</v>
      </c>
      <c r="BT791" s="1">
        <f t="shared" si="5923"/>
        <v>0</v>
      </c>
      <c r="BU791" s="1">
        <f t="shared" si="5924"/>
        <v>0</v>
      </c>
      <c r="BV791" s="1">
        <f t="shared" si="5925"/>
        <v>0</v>
      </c>
      <c r="BW791" s="1">
        <f t="shared" si="5926"/>
        <v>0</v>
      </c>
      <c r="BX791" s="1">
        <f t="shared" si="5927"/>
        <v>0</v>
      </c>
      <c r="BY791" s="1">
        <f t="shared" si="5928"/>
        <v>0</v>
      </c>
      <c r="BZ791" s="1">
        <f t="shared" si="5929"/>
        <v>0</v>
      </c>
      <c r="CA791" s="1">
        <f t="shared" si="5930"/>
        <v>0</v>
      </c>
      <c r="CB791" s="1">
        <f t="shared" si="5931"/>
        <v>0</v>
      </c>
      <c r="CC791" s="1">
        <f t="shared" si="5932"/>
        <v>0</v>
      </c>
      <c r="CD791" s="1">
        <f t="shared" si="5933"/>
        <v>0</v>
      </c>
      <c r="CE791" s="1">
        <f t="shared" si="5934"/>
        <v>0</v>
      </c>
      <c r="CF791" s="1">
        <f t="shared" si="5935"/>
        <v>0</v>
      </c>
      <c r="CG791" s="1">
        <f t="shared" si="5936"/>
        <v>0</v>
      </c>
      <c r="CH791" s="1">
        <f t="shared" si="5937"/>
        <v>0</v>
      </c>
      <c r="CI791" s="1">
        <f t="shared" si="5938"/>
        <v>0</v>
      </c>
      <c r="CJ791" s="1">
        <f t="shared" si="5939"/>
        <v>0</v>
      </c>
      <c r="CK791" s="1">
        <f t="shared" si="5940"/>
        <v>0</v>
      </c>
      <c r="CL791" s="1">
        <f t="shared" si="5941"/>
        <v>1</v>
      </c>
      <c r="CM791" s="1">
        <f t="shared" si="5942"/>
        <v>0</v>
      </c>
      <c r="CN791" s="1">
        <f t="shared" si="5943"/>
        <v>0</v>
      </c>
      <c r="CO791" s="1">
        <f t="shared" si="5944"/>
        <v>0</v>
      </c>
      <c r="CP791" s="1">
        <f t="shared" si="5945"/>
        <v>0</v>
      </c>
      <c r="CQ791" s="1">
        <f t="shared" si="5946"/>
        <v>0</v>
      </c>
      <c r="CR791" s="1">
        <f t="shared" si="5947"/>
        <v>0</v>
      </c>
      <c r="CS791" s="1">
        <f t="shared" si="5948"/>
        <v>0</v>
      </c>
      <c r="CT791" s="1">
        <f t="shared" si="5949"/>
        <v>0</v>
      </c>
      <c r="CU791" s="1">
        <f t="shared" si="5950"/>
        <v>0</v>
      </c>
      <c r="CV791" s="1">
        <f t="shared" si="5951"/>
        <v>0</v>
      </c>
      <c r="CW791" s="1">
        <f t="shared" si="5952"/>
        <v>0</v>
      </c>
      <c r="CX791" s="1">
        <f t="shared" si="5953"/>
        <v>0</v>
      </c>
      <c r="CY791" s="1">
        <f t="shared" si="5954"/>
        <v>0</v>
      </c>
      <c r="CZ791" s="1">
        <f t="shared" si="5955"/>
        <v>0</v>
      </c>
      <c r="DA791" s="1">
        <f t="shared" si="5956"/>
        <v>0</v>
      </c>
      <c r="DB791" s="1">
        <f t="shared" si="5957"/>
        <v>0</v>
      </c>
      <c r="DC791" s="1">
        <f t="shared" si="5958"/>
        <v>0</v>
      </c>
      <c r="DD791" s="1">
        <f t="shared" si="5959"/>
        <v>0</v>
      </c>
      <c r="DE791" s="1">
        <f t="shared" si="5960"/>
        <v>0</v>
      </c>
      <c r="DF791" s="1">
        <f t="shared" si="5961"/>
        <v>0</v>
      </c>
      <c r="DG791" s="1">
        <f t="shared" si="5962"/>
        <v>1</v>
      </c>
      <c r="DH791" s="1">
        <f t="shared" si="5963"/>
        <v>0</v>
      </c>
      <c r="DI791" s="1">
        <f t="shared" si="5964"/>
        <v>0</v>
      </c>
      <c r="DJ791" s="1">
        <f t="shared" si="5965"/>
        <v>0</v>
      </c>
      <c r="DK791" s="1">
        <f t="shared" si="5966"/>
        <v>0</v>
      </c>
      <c r="DL791" s="1">
        <f t="shared" si="5967"/>
        <v>0</v>
      </c>
      <c r="DM791" s="1">
        <f t="shared" si="5968"/>
        <v>0</v>
      </c>
      <c r="DN791" s="1">
        <f t="shared" si="5969"/>
        <v>0</v>
      </c>
      <c r="DO791" s="1">
        <f t="shared" si="5970"/>
        <v>0</v>
      </c>
      <c r="DP791" s="1">
        <f t="shared" si="5971"/>
        <v>0</v>
      </c>
      <c r="DQ791" s="1">
        <f t="shared" si="5972"/>
        <v>0</v>
      </c>
      <c r="DR791" s="1">
        <f t="shared" si="5973"/>
        <v>0</v>
      </c>
      <c r="DS791" s="1">
        <f t="shared" si="5974"/>
        <v>0</v>
      </c>
      <c r="DT791" s="1">
        <f t="shared" si="5975"/>
        <v>0</v>
      </c>
      <c r="DU791" s="1">
        <f t="shared" si="5976"/>
        <v>0</v>
      </c>
      <c r="DV791" s="1">
        <f t="shared" si="5977"/>
        <v>0</v>
      </c>
      <c r="DW791" s="1">
        <f t="shared" si="5978"/>
        <v>0</v>
      </c>
      <c r="DX791" s="1">
        <f t="shared" si="5979"/>
        <v>0</v>
      </c>
      <c r="DY791" s="1">
        <f t="shared" si="5980"/>
        <v>0</v>
      </c>
      <c r="DZ791" s="1">
        <f t="shared" si="5981"/>
        <v>0</v>
      </c>
      <c r="EA791" s="1">
        <f t="shared" si="5982"/>
        <v>0</v>
      </c>
      <c r="EB791" s="1">
        <f t="shared" si="5983"/>
        <v>1</v>
      </c>
      <c r="EC791" s="1">
        <f t="shared" si="5984"/>
        <v>0</v>
      </c>
      <c r="ED791" s="1">
        <f t="shared" si="5985"/>
        <v>0</v>
      </c>
      <c r="EE791" s="1">
        <f t="shared" si="5986"/>
        <v>0</v>
      </c>
      <c r="EF791" s="1">
        <f t="shared" si="5987"/>
        <v>0</v>
      </c>
      <c r="EG791" s="1">
        <f t="shared" si="5988"/>
        <v>0</v>
      </c>
      <c r="EH791" s="1">
        <f t="shared" si="5989"/>
        <v>0</v>
      </c>
      <c r="EI791" s="1">
        <f t="shared" si="5990"/>
        <v>0</v>
      </c>
      <c r="EJ791" s="1">
        <f t="shared" si="5991"/>
        <v>0</v>
      </c>
      <c r="EK791" s="1">
        <f t="shared" si="5992"/>
        <v>0</v>
      </c>
      <c r="EL791" s="1">
        <f t="shared" si="5993"/>
        <v>0</v>
      </c>
      <c r="EM791" s="1">
        <f t="shared" si="5994"/>
        <v>0</v>
      </c>
      <c r="EN791" s="1">
        <f t="shared" si="5995"/>
        <v>0</v>
      </c>
      <c r="EO791" s="1">
        <f t="shared" si="5996"/>
        <v>0</v>
      </c>
      <c r="EP791" s="1">
        <f t="shared" si="5997"/>
        <v>0</v>
      </c>
      <c r="EQ791" s="1">
        <f t="shared" si="5998"/>
        <v>0</v>
      </c>
      <c r="ER791" s="1">
        <f t="shared" si="5999"/>
        <v>0</v>
      </c>
      <c r="ES791" s="1">
        <f t="shared" si="6000"/>
        <v>0</v>
      </c>
      <c r="ET791" s="1">
        <f t="shared" si="6001"/>
        <v>0</v>
      </c>
      <c r="EU791" s="1">
        <f t="shared" si="6002"/>
        <v>0</v>
      </c>
      <c r="EV791" s="1">
        <f t="shared" si="6003"/>
        <v>0</v>
      </c>
    </row>
    <row r="792" spans="1:156" ht="12.75" customHeight="1" x14ac:dyDescent="0.2">
      <c r="C792" s="79" t="str">
        <f>IF(AN784+AS784&gt;0,"Alert! An entered score is outside the normal 0-10 range."," ")</f>
        <v xml:space="preserve"> </v>
      </c>
      <c r="D792" s="25">
        <v>8</v>
      </c>
      <c r="E792" s="15"/>
      <c r="F792" s="16"/>
      <c r="G792" s="16"/>
      <c r="H792" s="16"/>
      <c r="I792" s="17"/>
      <c r="J792" s="54"/>
      <c r="L792" s="6" t="str">
        <f t="shared" si="5872"/>
        <v xml:space="preserve"> </v>
      </c>
      <c r="M792" s="1" t="str">
        <f t="shared" si="5873"/>
        <v xml:space="preserve"> </v>
      </c>
      <c r="N792" s="1" t="str">
        <f t="shared" si="5874"/>
        <v xml:space="preserve"> </v>
      </c>
      <c r="O792" s="1" t="str">
        <f t="shared" si="5875"/>
        <v xml:space="preserve"> </v>
      </c>
      <c r="P792" s="1" t="str">
        <f t="shared" si="5876"/>
        <v xml:space="preserve"> </v>
      </c>
      <c r="Q792" s="1" t="str">
        <f t="shared" si="5877"/>
        <v xml:space="preserve"> </v>
      </c>
      <c r="R792" s="5" t="str">
        <f t="shared" si="5878"/>
        <v xml:space="preserve"> </v>
      </c>
      <c r="S792" s="7">
        <f t="shared" si="5879"/>
        <v>0</v>
      </c>
      <c r="T792" s="7"/>
      <c r="U792" s="7"/>
      <c r="V792" s="7"/>
      <c r="W792" s="7"/>
      <c r="X792" s="7"/>
      <c r="Y792" s="7"/>
      <c r="Z792" s="7"/>
      <c r="AA792" s="1">
        <f t="shared" si="5880"/>
        <v>0</v>
      </c>
      <c r="AB792" s="1">
        <f t="shared" si="5881"/>
        <v>0</v>
      </c>
      <c r="AC792" s="1">
        <f t="shared" si="5882"/>
        <v>0</v>
      </c>
      <c r="AD792" s="2">
        <f t="shared" si="5883"/>
        <v>0</v>
      </c>
      <c r="AE792" s="1">
        <f t="shared" si="5884"/>
        <v>0</v>
      </c>
      <c r="AF792" s="1">
        <f t="shared" si="5885"/>
        <v>0</v>
      </c>
      <c r="AG792" s="1">
        <f t="shared" si="5886"/>
        <v>0</v>
      </c>
      <c r="AH792" s="2">
        <f t="shared" si="5887"/>
        <v>0</v>
      </c>
      <c r="AI792" s="1">
        <f t="shared" si="5888"/>
        <v>0</v>
      </c>
      <c r="AJ792" s="1">
        <f t="shared" si="5889"/>
        <v>0</v>
      </c>
      <c r="AK792" s="1">
        <f t="shared" si="5890"/>
        <v>0</v>
      </c>
      <c r="AL792" s="1">
        <f t="shared" si="5891"/>
        <v>0</v>
      </c>
      <c r="AM792" s="1">
        <f t="shared" si="5892"/>
        <v>0</v>
      </c>
      <c r="AN792" s="1">
        <f t="shared" si="5893"/>
        <v>0</v>
      </c>
      <c r="AO792" s="1">
        <f t="shared" si="5894"/>
        <v>0</v>
      </c>
      <c r="AP792" s="1">
        <f t="shared" si="5895"/>
        <v>0</v>
      </c>
      <c r="AQ792" s="1">
        <f t="shared" si="5896"/>
        <v>0</v>
      </c>
      <c r="AR792" s="1">
        <f t="shared" si="5897"/>
        <v>0</v>
      </c>
      <c r="AS792" s="1">
        <f t="shared" si="5898"/>
        <v>0</v>
      </c>
      <c r="AT792" s="1"/>
      <c r="AU792" s="1"/>
      <c r="AV792" s="1">
        <f t="shared" si="5899"/>
        <v>1</v>
      </c>
      <c r="AW792" s="1">
        <f t="shared" si="5900"/>
        <v>0</v>
      </c>
      <c r="AX792" s="1">
        <f t="shared" si="5901"/>
        <v>0</v>
      </c>
      <c r="AY792" s="1">
        <f t="shared" si="5902"/>
        <v>0</v>
      </c>
      <c r="AZ792" s="1">
        <f t="shared" si="5903"/>
        <v>0</v>
      </c>
      <c r="BA792" s="1">
        <f t="shared" si="5904"/>
        <v>0</v>
      </c>
      <c r="BB792" s="1">
        <f t="shared" si="5905"/>
        <v>0</v>
      </c>
      <c r="BC792" s="1">
        <f t="shared" si="5906"/>
        <v>0</v>
      </c>
      <c r="BD792" s="1">
        <f t="shared" si="5907"/>
        <v>0</v>
      </c>
      <c r="BE792" s="1">
        <f t="shared" si="5908"/>
        <v>0</v>
      </c>
      <c r="BF792" s="1">
        <f t="shared" si="5909"/>
        <v>0</v>
      </c>
      <c r="BG792" s="1">
        <f t="shared" si="5910"/>
        <v>0</v>
      </c>
      <c r="BH792" s="1">
        <f t="shared" si="5911"/>
        <v>0</v>
      </c>
      <c r="BI792" s="1">
        <f t="shared" si="5912"/>
        <v>0</v>
      </c>
      <c r="BJ792" s="1">
        <f t="shared" si="5913"/>
        <v>0</v>
      </c>
      <c r="BK792" s="1">
        <f t="shared" si="5914"/>
        <v>0</v>
      </c>
      <c r="BL792" s="1">
        <f t="shared" si="5915"/>
        <v>0</v>
      </c>
      <c r="BM792" s="1">
        <f t="shared" si="5916"/>
        <v>0</v>
      </c>
      <c r="BN792" s="1">
        <f t="shared" si="5917"/>
        <v>0</v>
      </c>
      <c r="BO792" s="1">
        <f t="shared" si="5918"/>
        <v>0</v>
      </c>
      <c r="BP792" s="1">
        <f t="shared" si="5919"/>
        <v>0</v>
      </c>
      <c r="BQ792" s="1">
        <f t="shared" si="5920"/>
        <v>1</v>
      </c>
      <c r="BR792" s="1">
        <f t="shared" si="5921"/>
        <v>0</v>
      </c>
      <c r="BS792" s="1">
        <f t="shared" si="5922"/>
        <v>0</v>
      </c>
      <c r="BT792" s="1">
        <f t="shared" si="5923"/>
        <v>0</v>
      </c>
      <c r="BU792" s="1">
        <f t="shared" si="5924"/>
        <v>0</v>
      </c>
      <c r="BV792" s="1">
        <f t="shared" si="5925"/>
        <v>0</v>
      </c>
      <c r="BW792" s="1">
        <f t="shared" si="5926"/>
        <v>0</v>
      </c>
      <c r="BX792" s="1">
        <f t="shared" si="5927"/>
        <v>0</v>
      </c>
      <c r="BY792" s="1">
        <f t="shared" si="5928"/>
        <v>0</v>
      </c>
      <c r="BZ792" s="1">
        <f t="shared" si="5929"/>
        <v>0</v>
      </c>
      <c r="CA792" s="1">
        <f t="shared" si="5930"/>
        <v>0</v>
      </c>
      <c r="CB792" s="1">
        <f t="shared" si="5931"/>
        <v>0</v>
      </c>
      <c r="CC792" s="1">
        <f t="shared" si="5932"/>
        <v>0</v>
      </c>
      <c r="CD792" s="1">
        <f t="shared" si="5933"/>
        <v>0</v>
      </c>
      <c r="CE792" s="1">
        <f t="shared" si="5934"/>
        <v>0</v>
      </c>
      <c r="CF792" s="1">
        <f t="shared" si="5935"/>
        <v>0</v>
      </c>
      <c r="CG792" s="1">
        <f t="shared" si="5936"/>
        <v>0</v>
      </c>
      <c r="CH792" s="1">
        <f t="shared" si="5937"/>
        <v>0</v>
      </c>
      <c r="CI792" s="1">
        <f t="shared" si="5938"/>
        <v>0</v>
      </c>
      <c r="CJ792" s="1">
        <f t="shared" si="5939"/>
        <v>0</v>
      </c>
      <c r="CK792" s="1">
        <f t="shared" si="5940"/>
        <v>0</v>
      </c>
      <c r="CL792" s="1">
        <f t="shared" si="5941"/>
        <v>1</v>
      </c>
      <c r="CM792" s="1">
        <f t="shared" si="5942"/>
        <v>0</v>
      </c>
      <c r="CN792" s="1">
        <f t="shared" si="5943"/>
        <v>0</v>
      </c>
      <c r="CO792" s="1">
        <f t="shared" si="5944"/>
        <v>0</v>
      </c>
      <c r="CP792" s="1">
        <f t="shared" si="5945"/>
        <v>0</v>
      </c>
      <c r="CQ792" s="1">
        <f t="shared" si="5946"/>
        <v>0</v>
      </c>
      <c r="CR792" s="1">
        <f t="shared" si="5947"/>
        <v>0</v>
      </c>
      <c r="CS792" s="1">
        <f t="shared" si="5948"/>
        <v>0</v>
      </c>
      <c r="CT792" s="1">
        <f t="shared" si="5949"/>
        <v>0</v>
      </c>
      <c r="CU792" s="1">
        <f t="shared" si="5950"/>
        <v>0</v>
      </c>
      <c r="CV792" s="1">
        <f t="shared" si="5951"/>
        <v>0</v>
      </c>
      <c r="CW792" s="1">
        <f t="shared" si="5952"/>
        <v>0</v>
      </c>
      <c r="CX792" s="1">
        <f t="shared" si="5953"/>
        <v>0</v>
      </c>
      <c r="CY792" s="1">
        <f t="shared" si="5954"/>
        <v>0</v>
      </c>
      <c r="CZ792" s="1">
        <f t="shared" si="5955"/>
        <v>0</v>
      </c>
      <c r="DA792" s="1">
        <f t="shared" si="5956"/>
        <v>0</v>
      </c>
      <c r="DB792" s="1">
        <f t="shared" si="5957"/>
        <v>0</v>
      </c>
      <c r="DC792" s="1">
        <f t="shared" si="5958"/>
        <v>0</v>
      </c>
      <c r="DD792" s="1">
        <f t="shared" si="5959"/>
        <v>0</v>
      </c>
      <c r="DE792" s="1">
        <f t="shared" si="5960"/>
        <v>0</v>
      </c>
      <c r="DF792" s="1">
        <f t="shared" si="5961"/>
        <v>0</v>
      </c>
      <c r="DG792" s="1">
        <f t="shared" si="5962"/>
        <v>1</v>
      </c>
      <c r="DH792" s="1">
        <f t="shared" si="5963"/>
        <v>0</v>
      </c>
      <c r="DI792" s="1">
        <f t="shared" si="5964"/>
        <v>0</v>
      </c>
      <c r="DJ792" s="1">
        <f t="shared" si="5965"/>
        <v>0</v>
      </c>
      <c r="DK792" s="1">
        <f t="shared" si="5966"/>
        <v>0</v>
      </c>
      <c r="DL792" s="1">
        <f t="shared" si="5967"/>
        <v>0</v>
      </c>
      <c r="DM792" s="1">
        <f t="shared" si="5968"/>
        <v>0</v>
      </c>
      <c r="DN792" s="1">
        <f t="shared" si="5969"/>
        <v>0</v>
      </c>
      <c r="DO792" s="1">
        <f t="shared" si="5970"/>
        <v>0</v>
      </c>
      <c r="DP792" s="1">
        <f t="shared" si="5971"/>
        <v>0</v>
      </c>
      <c r="DQ792" s="1">
        <f t="shared" si="5972"/>
        <v>0</v>
      </c>
      <c r="DR792" s="1">
        <f t="shared" si="5973"/>
        <v>0</v>
      </c>
      <c r="DS792" s="1">
        <f t="shared" si="5974"/>
        <v>0</v>
      </c>
      <c r="DT792" s="1">
        <f t="shared" si="5975"/>
        <v>0</v>
      </c>
      <c r="DU792" s="1">
        <f t="shared" si="5976"/>
        <v>0</v>
      </c>
      <c r="DV792" s="1">
        <f t="shared" si="5977"/>
        <v>0</v>
      </c>
      <c r="DW792" s="1">
        <f t="shared" si="5978"/>
        <v>0</v>
      </c>
      <c r="DX792" s="1">
        <f t="shared" si="5979"/>
        <v>0</v>
      </c>
      <c r="DY792" s="1">
        <f t="shared" si="5980"/>
        <v>0</v>
      </c>
      <c r="DZ792" s="1">
        <f t="shared" si="5981"/>
        <v>0</v>
      </c>
      <c r="EA792" s="1">
        <f t="shared" si="5982"/>
        <v>0</v>
      </c>
      <c r="EB792" s="1">
        <f t="shared" si="5983"/>
        <v>1</v>
      </c>
      <c r="EC792" s="1">
        <f t="shared" si="5984"/>
        <v>0</v>
      </c>
      <c r="ED792" s="1">
        <f t="shared" si="5985"/>
        <v>0</v>
      </c>
      <c r="EE792" s="1">
        <f t="shared" si="5986"/>
        <v>0</v>
      </c>
      <c r="EF792" s="1">
        <f t="shared" si="5987"/>
        <v>0</v>
      </c>
      <c r="EG792" s="1">
        <f t="shared" si="5988"/>
        <v>0</v>
      </c>
      <c r="EH792" s="1">
        <f t="shared" si="5989"/>
        <v>0</v>
      </c>
      <c r="EI792" s="1">
        <f t="shared" si="5990"/>
        <v>0</v>
      </c>
      <c r="EJ792" s="1">
        <f t="shared" si="5991"/>
        <v>0</v>
      </c>
      <c r="EK792" s="1">
        <f t="shared" si="5992"/>
        <v>0</v>
      </c>
      <c r="EL792" s="1">
        <f t="shared" si="5993"/>
        <v>0</v>
      </c>
      <c r="EM792" s="1">
        <f t="shared" si="5994"/>
        <v>0</v>
      </c>
      <c r="EN792" s="1">
        <f t="shared" si="5995"/>
        <v>0</v>
      </c>
      <c r="EO792" s="1">
        <f t="shared" si="5996"/>
        <v>0</v>
      </c>
      <c r="EP792" s="1">
        <f t="shared" si="5997"/>
        <v>0</v>
      </c>
      <c r="EQ792" s="1">
        <f t="shared" si="5998"/>
        <v>0</v>
      </c>
      <c r="ER792" s="1">
        <f t="shared" si="5999"/>
        <v>0</v>
      </c>
      <c r="ES792" s="1">
        <f t="shared" si="6000"/>
        <v>0</v>
      </c>
      <c r="ET792" s="1">
        <f t="shared" si="6001"/>
        <v>0</v>
      </c>
      <c r="EU792" s="1">
        <f t="shared" si="6002"/>
        <v>0</v>
      </c>
      <c r="EV792" s="1">
        <f t="shared" si="6003"/>
        <v>0</v>
      </c>
    </row>
    <row r="793" spans="1:156" ht="13.5" customHeight="1" thickBot="1" x14ac:dyDescent="0.25">
      <c r="C793" s="79"/>
      <c r="D793" s="24">
        <v>9</v>
      </c>
      <c r="E793" s="18"/>
      <c r="F793" s="19"/>
      <c r="G793" s="19"/>
      <c r="H793" s="19"/>
      <c r="I793" s="20"/>
      <c r="J793" s="55"/>
      <c r="L793" s="6" t="str">
        <f t="shared" si="5872"/>
        <v xml:space="preserve"> </v>
      </c>
      <c r="M793" s="1" t="str">
        <f t="shared" si="5873"/>
        <v xml:space="preserve"> </v>
      </c>
      <c r="N793" s="1" t="str">
        <f t="shared" si="5874"/>
        <v xml:space="preserve"> </v>
      </c>
      <c r="O793" s="1" t="str">
        <f t="shared" si="5875"/>
        <v xml:space="preserve"> </v>
      </c>
      <c r="P793" s="1" t="str">
        <f t="shared" si="5876"/>
        <v xml:space="preserve"> </v>
      </c>
      <c r="Q793" s="1" t="str">
        <f t="shared" si="5877"/>
        <v xml:space="preserve"> </v>
      </c>
      <c r="R793" s="5" t="str">
        <f t="shared" si="5878"/>
        <v xml:space="preserve"> </v>
      </c>
      <c r="S793" s="7">
        <f t="shared" si="5879"/>
        <v>0</v>
      </c>
      <c r="T793" s="7"/>
      <c r="U793" s="7"/>
      <c r="V793" s="7"/>
      <c r="W793" s="7"/>
      <c r="X793" s="7"/>
      <c r="Y793" s="7"/>
      <c r="Z793" s="7"/>
      <c r="AA793" s="1">
        <f t="shared" si="5880"/>
        <v>0</v>
      </c>
      <c r="AB793" s="1">
        <f t="shared" si="5881"/>
        <v>0</v>
      </c>
      <c r="AC793" s="1">
        <f t="shared" si="5882"/>
        <v>0</v>
      </c>
      <c r="AD793" s="2">
        <f t="shared" si="5883"/>
        <v>0</v>
      </c>
      <c r="AE793" s="1">
        <f t="shared" si="5884"/>
        <v>0</v>
      </c>
      <c r="AF793" s="1">
        <f t="shared" si="5885"/>
        <v>0</v>
      </c>
      <c r="AG793" s="1">
        <f t="shared" si="5886"/>
        <v>0</v>
      </c>
      <c r="AH793" s="2">
        <f t="shared" si="5887"/>
        <v>0</v>
      </c>
      <c r="AI793" s="1">
        <f t="shared" si="5888"/>
        <v>0</v>
      </c>
      <c r="AJ793" s="1">
        <f t="shared" si="5889"/>
        <v>0</v>
      </c>
      <c r="AK793" s="1">
        <f t="shared" si="5890"/>
        <v>0</v>
      </c>
      <c r="AL793" s="1">
        <f t="shared" si="5891"/>
        <v>0</v>
      </c>
      <c r="AM793" s="1">
        <f t="shared" si="5892"/>
        <v>0</v>
      </c>
      <c r="AN793" s="1">
        <f t="shared" si="5893"/>
        <v>0</v>
      </c>
      <c r="AO793" s="1">
        <f t="shared" si="5894"/>
        <v>0</v>
      </c>
      <c r="AP793" s="1">
        <f t="shared" si="5895"/>
        <v>0</v>
      </c>
      <c r="AQ793" s="1">
        <f t="shared" si="5896"/>
        <v>0</v>
      </c>
      <c r="AR793" s="1">
        <f t="shared" si="5897"/>
        <v>0</v>
      </c>
      <c r="AS793" s="1">
        <f t="shared" si="5898"/>
        <v>0</v>
      </c>
      <c r="AT793" s="1"/>
      <c r="AU793" s="1"/>
      <c r="AV793" s="1">
        <f t="shared" si="5899"/>
        <v>1</v>
      </c>
      <c r="AW793" s="1">
        <f t="shared" si="5900"/>
        <v>0</v>
      </c>
      <c r="AX793" s="1">
        <f t="shared" si="5901"/>
        <v>0</v>
      </c>
      <c r="AY793" s="1">
        <f t="shared" si="5902"/>
        <v>0</v>
      </c>
      <c r="AZ793" s="1">
        <f t="shared" si="5903"/>
        <v>0</v>
      </c>
      <c r="BA793" s="1">
        <f t="shared" si="5904"/>
        <v>0</v>
      </c>
      <c r="BB793" s="1">
        <f t="shared" si="5905"/>
        <v>0</v>
      </c>
      <c r="BC793" s="1">
        <f t="shared" si="5906"/>
        <v>0</v>
      </c>
      <c r="BD793" s="1">
        <f t="shared" si="5907"/>
        <v>0</v>
      </c>
      <c r="BE793" s="1">
        <f t="shared" si="5908"/>
        <v>0</v>
      </c>
      <c r="BF793" s="1">
        <f t="shared" si="5909"/>
        <v>0</v>
      </c>
      <c r="BG793" s="1">
        <f t="shared" si="5910"/>
        <v>0</v>
      </c>
      <c r="BH793" s="1">
        <f t="shared" si="5911"/>
        <v>0</v>
      </c>
      <c r="BI793" s="1">
        <f t="shared" si="5912"/>
        <v>0</v>
      </c>
      <c r="BJ793" s="1">
        <f t="shared" si="5913"/>
        <v>0</v>
      </c>
      <c r="BK793" s="1">
        <f t="shared" si="5914"/>
        <v>0</v>
      </c>
      <c r="BL793" s="1">
        <f t="shared" si="5915"/>
        <v>0</v>
      </c>
      <c r="BM793" s="1">
        <f t="shared" si="5916"/>
        <v>0</v>
      </c>
      <c r="BN793" s="1">
        <f t="shared" si="5917"/>
        <v>0</v>
      </c>
      <c r="BO793" s="1">
        <f t="shared" si="5918"/>
        <v>0</v>
      </c>
      <c r="BP793" s="1">
        <f t="shared" si="5919"/>
        <v>0</v>
      </c>
      <c r="BQ793" s="1">
        <f t="shared" si="5920"/>
        <v>1</v>
      </c>
      <c r="BR793" s="1">
        <f t="shared" si="5921"/>
        <v>0</v>
      </c>
      <c r="BS793" s="1">
        <f t="shared" si="5922"/>
        <v>0</v>
      </c>
      <c r="BT793" s="1">
        <f t="shared" si="5923"/>
        <v>0</v>
      </c>
      <c r="BU793" s="1">
        <f t="shared" si="5924"/>
        <v>0</v>
      </c>
      <c r="BV793" s="1">
        <f t="shared" si="5925"/>
        <v>0</v>
      </c>
      <c r="BW793" s="1">
        <f t="shared" si="5926"/>
        <v>0</v>
      </c>
      <c r="BX793" s="1">
        <f t="shared" si="5927"/>
        <v>0</v>
      </c>
      <c r="BY793" s="1">
        <f t="shared" si="5928"/>
        <v>0</v>
      </c>
      <c r="BZ793" s="1">
        <f t="shared" si="5929"/>
        <v>0</v>
      </c>
      <c r="CA793" s="1">
        <f t="shared" si="5930"/>
        <v>0</v>
      </c>
      <c r="CB793" s="1">
        <f t="shared" si="5931"/>
        <v>0</v>
      </c>
      <c r="CC793" s="1">
        <f t="shared" si="5932"/>
        <v>0</v>
      </c>
      <c r="CD793" s="1">
        <f t="shared" si="5933"/>
        <v>0</v>
      </c>
      <c r="CE793" s="1">
        <f t="shared" si="5934"/>
        <v>0</v>
      </c>
      <c r="CF793" s="1">
        <f t="shared" si="5935"/>
        <v>0</v>
      </c>
      <c r="CG793" s="1">
        <f t="shared" si="5936"/>
        <v>0</v>
      </c>
      <c r="CH793" s="1">
        <f t="shared" si="5937"/>
        <v>0</v>
      </c>
      <c r="CI793" s="1">
        <f t="shared" si="5938"/>
        <v>0</v>
      </c>
      <c r="CJ793" s="1">
        <f t="shared" si="5939"/>
        <v>0</v>
      </c>
      <c r="CK793" s="1">
        <f t="shared" si="5940"/>
        <v>0</v>
      </c>
      <c r="CL793" s="1">
        <f t="shared" si="5941"/>
        <v>1</v>
      </c>
      <c r="CM793" s="1">
        <f t="shared" si="5942"/>
        <v>0</v>
      </c>
      <c r="CN793" s="1">
        <f t="shared" si="5943"/>
        <v>0</v>
      </c>
      <c r="CO793" s="1">
        <f t="shared" si="5944"/>
        <v>0</v>
      </c>
      <c r="CP793" s="1">
        <f t="shared" si="5945"/>
        <v>0</v>
      </c>
      <c r="CQ793" s="1">
        <f t="shared" si="5946"/>
        <v>0</v>
      </c>
      <c r="CR793" s="1">
        <f t="shared" si="5947"/>
        <v>0</v>
      </c>
      <c r="CS793" s="1">
        <f t="shared" si="5948"/>
        <v>0</v>
      </c>
      <c r="CT793" s="1">
        <f t="shared" si="5949"/>
        <v>0</v>
      </c>
      <c r="CU793" s="1">
        <f t="shared" si="5950"/>
        <v>0</v>
      </c>
      <c r="CV793" s="1">
        <f t="shared" si="5951"/>
        <v>0</v>
      </c>
      <c r="CW793" s="1">
        <f t="shared" si="5952"/>
        <v>0</v>
      </c>
      <c r="CX793" s="1">
        <f t="shared" si="5953"/>
        <v>0</v>
      </c>
      <c r="CY793" s="1">
        <f t="shared" si="5954"/>
        <v>0</v>
      </c>
      <c r="CZ793" s="1">
        <f t="shared" si="5955"/>
        <v>0</v>
      </c>
      <c r="DA793" s="1">
        <f t="shared" si="5956"/>
        <v>0</v>
      </c>
      <c r="DB793" s="1">
        <f t="shared" si="5957"/>
        <v>0</v>
      </c>
      <c r="DC793" s="1">
        <f t="shared" si="5958"/>
        <v>0</v>
      </c>
      <c r="DD793" s="1">
        <f t="shared" si="5959"/>
        <v>0</v>
      </c>
      <c r="DE793" s="1">
        <f t="shared" si="5960"/>
        <v>0</v>
      </c>
      <c r="DF793" s="1">
        <f t="shared" si="5961"/>
        <v>0</v>
      </c>
      <c r="DG793" s="1">
        <f t="shared" si="5962"/>
        <v>1</v>
      </c>
      <c r="DH793" s="1">
        <f t="shared" si="5963"/>
        <v>0</v>
      </c>
      <c r="DI793" s="1">
        <f t="shared" si="5964"/>
        <v>0</v>
      </c>
      <c r="DJ793" s="1">
        <f t="shared" si="5965"/>
        <v>0</v>
      </c>
      <c r="DK793" s="1">
        <f t="shared" si="5966"/>
        <v>0</v>
      </c>
      <c r="DL793" s="1">
        <f t="shared" si="5967"/>
        <v>0</v>
      </c>
      <c r="DM793" s="1">
        <f t="shared" si="5968"/>
        <v>0</v>
      </c>
      <c r="DN793" s="1">
        <f t="shared" si="5969"/>
        <v>0</v>
      </c>
      <c r="DO793" s="1">
        <f t="shared" si="5970"/>
        <v>0</v>
      </c>
      <c r="DP793" s="1">
        <f t="shared" si="5971"/>
        <v>0</v>
      </c>
      <c r="DQ793" s="1">
        <f t="shared" si="5972"/>
        <v>0</v>
      </c>
      <c r="DR793" s="1">
        <f t="shared" si="5973"/>
        <v>0</v>
      </c>
      <c r="DS793" s="1">
        <f t="shared" si="5974"/>
        <v>0</v>
      </c>
      <c r="DT793" s="1">
        <f t="shared" si="5975"/>
        <v>0</v>
      </c>
      <c r="DU793" s="1">
        <f t="shared" si="5976"/>
        <v>0</v>
      </c>
      <c r="DV793" s="1">
        <f t="shared" si="5977"/>
        <v>0</v>
      </c>
      <c r="DW793" s="1">
        <f t="shared" si="5978"/>
        <v>0</v>
      </c>
      <c r="DX793" s="1">
        <f t="shared" si="5979"/>
        <v>0</v>
      </c>
      <c r="DY793" s="1">
        <f t="shared" si="5980"/>
        <v>0</v>
      </c>
      <c r="DZ793" s="1">
        <f t="shared" si="5981"/>
        <v>0</v>
      </c>
      <c r="EA793" s="1">
        <f t="shared" si="5982"/>
        <v>0</v>
      </c>
      <c r="EB793" s="1">
        <f t="shared" si="5983"/>
        <v>1</v>
      </c>
      <c r="EC793" s="1">
        <f t="shared" si="5984"/>
        <v>0</v>
      </c>
      <c r="ED793" s="1">
        <f t="shared" si="5985"/>
        <v>0</v>
      </c>
      <c r="EE793" s="1">
        <f t="shared" si="5986"/>
        <v>0</v>
      </c>
      <c r="EF793" s="1">
        <f t="shared" si="5987"/>
        <v>0</v>
      </c>
      <c r="EG793" s="1">
        <f t="shared" si="5988"/>
        <v>0</v>
      </c>
      <c r="EH793" s="1">
        <f t="shared" si="5989"/>
        <v>0</v>
      </c>
      <c r="EI793" s="1">
        <f t="shared" si="5990"/>
        <v>0</v>
      </c>
      <c r="EJ793" s="1">
        <f t="shared" si="5991"/>
        <v>0</v>
      </c>
      <c r="EK793" s="1">
        <f t="shared" si="5992"/>
        <v>0</v>
      </c>
      <c r="EL793" s="1">
        <f t="shared" si="5993"/>
        <v>0</v>
      </c>
      <c r="EM793" s="1">
        <f t="shared" si="5994"/>
        <v>0</v>
      </c>
      <c r="EN793" s="1">
        <f t="shared" si="5995"/>
        <v>0</v>
      </c>
      <c r="EO793" s="1">
        <f t="shared" si="5996"/>
        <v>0</v>
      </c>
      <c r="EP793" s="1">
        <f t="shared" si="5997"/>
        <v>0</v>
      </c>
      <c r="EQ793" s="1">
        <f t="shared" si="5998"/>
        <v>0</v>
      </c>
      <c r="ER793" s="1">
        <f t="shared" si="5999"/>
        <v>0</v>
      </c>
      <c r="ES793" s="1">
        <f t="shared" si="6000"/>
        <v>0</v>
      </c>
      <c r="ET793" s="1">
        <f t="shared" si="6001"/>
        <v>0</v>
      </c>
      <c r="EU793" s="1">
        <f t="shared" si="6002"/>
        <v>0</v>
      </c>
      <c r="EV793" s="1">
        <f t="shared" si="6003"/>
        <v>0</v>
      </c>
    </row>
    <row r="794" spans="1:156" ht="21" customHeight="1" thickBot="1" x14ac:dyDescent="0.3">
      <c r="A794" s="43"/>
      <c r="C794" s="79"/>
      <c r="D794" s="39"/>
      <c r="E794" s="81" t="s">
        <v>28</v>
      </c>
      <c r="F794" s="81"/>
      <c r="G794" s="81"/>
      <c r="H794" s="81"/>
      <c r="I794" s="82" t="str">
        <f>IF(C785&gt;0,C785," ")</f>
        <v xml:space="preserve"> </v>
      </c>
      <c r="J794" s="82"/>
      <c r="K794" s="82"/>
      <c r="L794" s="82"/>
      <c r="M794" s="82"/>
      <c r="N794" s="82"/>
      <c r="O794" s="80" t="s">
        <v>29</v>
      </c>
      <c r="P794" s="80"/>
      <c r="Q794" s="80"/>
      <c r="R794" s="80"/>
      <c r="S794" s="45">
        <f>SUM(S785:S793)</f>
        <v>0</v>
      </c>
      <c r="T794" s="40"/>
      <c r="U794" s="40"/>
      <c r="V794" s="40"/>
      <c r="W794" s="40"/>
      <c r="X794" s="40"/>
      <c r="Y794" s="40"/>
      <c r="Z794" s="40"/>
      <c r="AA794" s="41"/>
      <c r="AB794" s="41"/>
      <c r="AC794" s="41"/>
      <c r="AD794" s="42"/>
      <c r="AE794" s="41"/>
      <c r="AF794" s="41"/>
      <c r="AG794" s="41"/>
      <c r="AH794" s="42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41"/>
      <c r="CR794" s="41"/>
      <c r="CS794" s="41"/>
      <c r="CT794" s="41"/>
      <c r="CU794" s="41"/>
      <c r="CV794" s="41"/>
      <c r="CW794" s="41"/>
      <c r="CX794" s="41"/>
      <c r="CY794" s="41"/>
      <c r="CZ794" s="41"/>
      <c r="DA794" s="41"/>
      <c r="DB794" s="41"/>
      <c r="DC794" s="41"/>
      <c r="DD794" s="41"/>
      <c r="DE794" s="41"/>
      <c r="DF794" s="41"/>
      <c r="DG794" s="41"/>
      <c r="DH794" s="41"/>
      <c r="DI794" s="41"/>
      <c r="DJ794" s="41"/>
      <c r="DK794" s="41"/>
      <c r="DL794" s="41"/>
      <c r="DM794" s="41"/>
      <c r="DN794" s="41"/>
      <c r="DO794" s="41"/>
      <c r="DP794" s="41"/>
      <c r="DQ794" s="41"/>
      <c r="DR794" s="41"/>
      <c r="DS794" s="41"/>
      <c r="DT794" s="41"/>
      <c r="DU794" s="41"/>
      <c r="DV794" s="41"/>
      <c r="DW794" s="41"/>
      <c r="DX794" s="41"/>
      <c r="DY794" s="41"/>
      <c r="DZ794" s="41"/>
      <c r="EA794" s="41"/>
      <c r="EB794" s="41"/>
      <c r="EC794" s="41"/>
      <c r="ED794" s="41"/>
      <c r="EE794" s="41"/>
      <c r="EF794" s="41"/>
      <c r="EG794" s="41"/>
      <c r="EH794" s="41"/>
      <c r="EI794" s="41"/>
      <c r="EJ794" s="41"/>
      <c r="EK794" s="41"/>
      <c r="EL794" s="41"/>
      <c r="EM794" s="41"/>
      <c r="EN794" s="41"/>
      <c r="EO794" s="41"/>
      <c r="EP794" s="41"/>
      <c r="EQ794" s="41"/>
      <c r="ER794" s="41"/>
      <c r="ES794" s="41"/>
      <c r="ET794" s="41"/>
      <c r="EU794" s="41"/>
      <c r="EV794" s="41"/>
      <c r="EW794" s="43"/>
      <c r="EX794" s="43"/>
      <c r="EY794" s="43"/>
      <c r="EZ794" s="43"/>
    </row>
    <row r="795" spans="1:156" ht="12.75" customHeight="1" x14ac:dyDescent="0.2">
      <c r="C795" s="79"/>
      <c r="D795" s="25">
        <v>10</v>
      </c>
      <c r="E795" s="12"/>
      <c r="F795" s="13"/>
      <c r="G795" s="13"/>
      <c r="H795" s="13"/>
      <c r="I795" s="14"/>
      <c r="J795" s="53"/>
      <c r="L795" s="6" t="str">
        <f>IF(J795&gt;0,SUM(E795:I795)," ")</f>
        <v xml:space="preserve"> </v>
      </c>
      <c r="M795" s="1" t="str">
        <f>IF(J795&gt;0,"-"," ")</f>
        <v xml:space="preserve"> </v>
      </c>
      <c r="N795" s="1" t="str">
        <f>IF(J795&gt;0,AD795," ")</f>
        <v xml:space="preserve"> </v>
      </c>
      <c r="O795" s="1" t="str">
        <f>IF(J795&gt;0,"-"," ")</f>
        <v xml:space="preserve"> </v>
      </c>
      <c r="P795" s="1" t="str">
        <f>IF(J795&gt;0,AH795," ")</f>
        <v xml:space="preserve"> </v>
      </c>
      <c r="Q795" s="1" t="str">
        <f>IF(J795&gt;0,"="," ")</f>
        <v xml:space="preserve"> </v>
      </c>
      <c r="R795" s="46" t="str">
        <f>IF(J795&gt;0,L795-N795-P795," ")</f>
        <v xml:space="preserve"> </v>
      </c>
      <c r="S795" s="47" t="str">
        <f>IF(J795&gt;0,J795*R795," ")</f>
        <v xml:space="preserve"> </v>
      </c>
      <c r="T795" s="7"/>
      <c r="U795" s="7"/>
      <c r="V795" s="7"/>
      <c r="W795" s="7"/>
      <c r="X795" s="7"/>
      <c r="Y795" s="7"/>
      <c r="Z795" s="7"/>
      <c r="AA795" s="1">
        <f>IF(E795&gt;F795,E795,F795)</f>
        <v>0</v>
      </c>
      <c r="AB795" s="1">
        <f t="shared" ref="AB795:AD796" si="6004">IF(AA795&gt;G795,AA795,G795)</f>
        <v>0</v>
      </c>
      <c r="AC795" s="1">
        <f t="shared" si="6004"/>
        <v>0</v>
      </c>
      <c r="AD795" s="2">
        <f t="shared" si="6004"/>
        <v>0</v>
      </c>
      <c r="AE795" s="1">
        <f>IF(E795&lt;F795,E795,F795)</f>
        <v>0</v>
      </c>
      <c r="AF795" s="1">
        <f t="shared" ref="AF795:AH796" si="6005">IF(AE795&lt;G795,AE795,G795)</f>
        <v>0</v>
      </c>
      <c r="AG795" s="1">
        <f t="shared" si="6005"/>
        <v>0</v>
      </c>
      <c r="AH795" s="2">
        <f t="shared" si="6005"/>
        <v>0</v>
      </c>
      <c r="AI795" s="1">
        <f t="shared" ref="AI795:AM796" si="6006">IF(E795&gt;10,1,0)</f>
        <v>0</v>
      </c>
      <c r="AJ795" s="1">
        <f t="shared" si="6006"/>
        <v>0</v>
      </c>
      <c r="AK795" s="1">
        <f t="shared" si="6006"/>
        <v>0</v>
      </c>
      <c r="AL795" s="1">
        <f t="shared" si="6006"/>
        <v>0</v>
      </c>
      <c r="AM795" s="1">
        <f t="shared" si="6006"/>
        <v>0</v>
      </c>
      <c r="AN795" s="1">
        <f>SUM(AI795:AM795)</f>
        <v>0</v>
      </c>
      <c r="AO795" s="1">
        <f t="shared" ref="AO795:AS796" si="6007">IF(E795&lt;0,1,0)</f>
        <v>0</v>
      </c>
      <c r="AP795" s="1">
        <f t="shared" si="6007"/>
        <v>0</v>
      </c>
      <c r="AQ795" s="1">
        <f t="shared" si="6007"/>
        <v>0</v>
      </c>
      <c r="AR795" s="1">
        <f t="shared" si="6007"/>
        <v>0</v>
      </c>
      <c r="AS795" s="1">
        <f t="shared" si="6007"/>
        <v>0</v>
      </c>
      <c r="AT795" s="1"/>
      <c r="AU795" s="1"/>
      <c r="AV795" s="1">
        <f>IF(E795=0,ONE,ZERO)</f>
        <v>1</v>
      </c>
      <c r="AW795" s="1">
        <f>IF(E795=0.5,ONE,ZERO)</f>
        <v>0</v>
      </c>
      <c r="AX795" s="1">
        <f>IF(E795=1,ONE,ZERO)</f>
        <v>0</v>
      </c>
      <c r="AY795" s="1">
        <f>IF(E795=1.5,ONE,ZERO)</f>
        <v>0</v>
      </c>
      <c r="AZ795" s="1">
        <f>IF(E795=2,ONE,ZERO)</f>
        <v>0</v>
      </c>
      <c r="BA795" s="1">
        <f>IF(E795=2.5,ONE,ZERO)</f>
        <v>0</v>
      </c>
      <c r="BB795" s="1">
        <f>IF(E795=3,ONE,ZERO)</f>
        <v>0</v>
      </c>
      <c r="BC795" s="1">
        <f>IF(E795=3.5,ONE,ZERO)</f>
        <v>0</v>
      </c>
      <c r="BD795" s="1">
        <f>IF(E795=4,ONE,ZERO)</f>
        <v>0</v>
      </c>
      <c r="BE795" s="1">
        <f>IF(E795=4.5,ONE,ZERO)</f>
        <v>0</v>
      </c>
      <c r="BF795" s="1">
        <f>IF(E795=5,ONE,ZERO)</f>
        <v>0</v>
      </c>
      <c r="BG795" s="1">
        <f>IF(E795=5.5,ONE,ZERO)</f>
        <v>0</v>
      </c>
      <c r="BH795" s="1">
        <f>IF(E795=6,ONE,ZERO)</f>
        <v>0</v>
      </c>
      <c r="BI795" s="1">
        <f>IF(E795=6.5,ONE,ZERO)</f>
        <v>0</v>
      </c>
      <c r="BJ795" s="1">
        <f>IF(E795=7,ONE,ZERO)</f>
        <v>0</v>
      </c>
      <c r="BK795" s="1">
        <f>IF(E795=7.5,ONE,ZERO)</f>
        <v>0</v>
      </c>
      <c r="BL795" s="1">
        <f>IF(E795=8,ONE,ZERO)</f>
        <v>0</v>
      </c>
      <c r="BM795" s="1">
        <f>IF(E795=8.5,ONE,ZERO)</f>
        <v>0</v>
      </c>
      <c r="BN795" s="1">
        <f>IF(E795=9,ONE,ZERO)</f>
        <v>0</v>
      </c>
      <c r="BO795" s="1">
        <f>IF(E795=9.5,ONE,ZERO)</f>
        <v>0</v>
      </c>
      <c r="BP795" s="1">
        <f>IF(E795=10,ONE,ZERO)</f>
        <v>0</v>
      </c>
      <c r="BQ795" s="1">
        <f>IF(F795=0,ONE,ZERO)</f>
        <v>1</v>
      </c>
      <c r="BR795" s="1">
        <f>IF(F795=0.5,ONE,ZERO)</f>
        <v>0</v>
      </c>
      <c r="BS795" s="1">
        <f>IF(F795=1,ONE,ZERO)</f>
        <v>0</v>
      </c>
      <c r="BT795" s="1">
        <f>IF(F795=1.5,ONE,ZERO)</f>
        <v>0</v>
      </c>
      <c r="BU795" s="1">
        <f>IF(F795=2,ONE,ZERO)</f>
        <v>0</v>
      </c>
      <c r="BV795" s="1">
        <f>IF(F795=2.5,ONE,ZERO)</f>
        <v>0</v>
      </c>
      <c r="BW795" s="1">
        <f>IF(F795=3,ONE,ZERO)</f>
        <v>0</v>
      </c>
      <c r="BX795" s="1">
        <f>IF(F795=3.5,ONE,ZERO)</f>
        <v>0</v>
      </c>
      <c r="BY795" s="1">
        <f>IF(F795=4,ONE,ZERO)</f>
        <v>0</v>
      </c>
      <c r="BZ795" s="1">
        <f>IF(F795=4.5,ONE,ZERO)</f>
        <v>0</v>
      </c>
      <c r="CA795" s="1">
        <f>IF(F795=5,ONE,ZERO)</f>
        <v>0</v>
      </c>
      <c r="CB795" s="1">
        <f>IF(F795=5.5,ONE,ZERO)</f>
        <v>0</v>
      </c>
      <c r="CC795" s="1">
        <f>IF(F795=6,ONE,ZERO)</f>
        <v>0</v>
      </c>
      <c r="CD795" s="1">
        <f>IF(F795=6.5,ONE,ZERO)</f>
        <v>0</v>
      </c>
      <c r="CE795" s="1">
        <f>IF(F795=7,ONE,ZERO)</f>
        <v>0</v>
      </c>
      <c r="CF795" s="1">
        <f>IF(F795=7.5,ONE,ZERO)</f>
        <v>0</v>
      </c>
      <c r="CG795" s="1">
        <f>IF(F795=8,ONE,ZERO)</f>
        <v>0</v>
      </c>
      <c r="CH795" s="1">
        <f>IF(F795=8.5,ONE,ZERO)</f>
        <v>0</v>
      </c>
      <c r="CI795" s="1">
        <f>IF(F795=9,ONE,ZERO)</f>
        <v>0</v>
      </c>
      <c r="CJ795" s="1">
        <f>IF(F795=9.5,ONE,ZERO)</f>
        <v>0</v>
      </c>
      <c r="CK795" s="1">
        <f>IF(F795=10,ONE,ZERO)</f>
        <v>0</v>
      </c>
      <c r="CL795" s="1">
        <f>IF(G795=0,ONE,ZERO)</f>
        <v>1</v>
      </c>
      <c r="CM795" s="1">
        <f>IF(G795=0.5,ONE,ZERO)</f>
        <v>0</v>
      </c>
      <c r="CN795" s="1">
        <f>IF(G795=1,ONE,ZERO)</f>
        <v>0</v>
      </c>
      <c r="CO795" s="1">
        <f>IF(G795=1.5,ONE,ZERO)</f>
        <v>0</v>
      </c>
      <c r="CP795" s="1">
        <f>IF(G795=2,ONE,ZERO)</f>
        <v>0</v>
      </c>
      <c r="CQ795" s="1">
        <f>IF(G795=2.5,ONE,ZERO)</f>
        <v>0</v>
      </c>
      <c r="CR795" s="1">
        <f>IF(G795=3,ONE,ZERO)</f>
        <v>0</v>
      </c>
      <c r="CS795" s="1">
        <f>IF(G795=3.5,ONE,ZERO)</f>
        <v>0</v>
      </c>
      <c r="CT795" s="1">
        <f>IF(G795=4,ONE,ZERO)</f>
        <v>0</v>
      </c>
      <c r="CU795" s="1">
        <f>IF(G795=4.5,ONE,ZERO)</f>
        <v>0</v>
      </c>
      <c r="CV795" s="1">
        <f>IF(G795=5,ONE,ZERO)</f>
        <v>0</v>
      </c>
      <c r="CW795" s="1">
        <f>IF(G795=5.5,ONE,ZERO)</f>
        <v>0</v>
      </c>
      <c r="CX795" s="1">
        <f>IF(G795=6,ONE,ZERO)</f>
        <v>0</v>
      </c>
      <c r="CY795" s="1">
        <f>IF(G795=6.5,ONE,ZERO)</f>
        <v>0</v>
      </c>
      <c r="CZ795" s="1">
        <f>IF(G795=7,ONE,ZERO)</f>
        <v>0</v>
      </c>
      <c r="DA795" s="1">
        <f>IF(G795=7.5,ONE,ZERO)</f>
        <v>0</v>
      </c>
      <c r="DB795" s="1">
        <f>IF(G795=8,ONE,ZERO)</f>
        <v>0</v>
      </c>
      <c r="DC795" s="1">
        <f>IF(G795=8.5,ONE,ZERO)</f>
        <v>0</v>
      </c>
      <c r="DD795" s="1">
        <f>IF(G795=9,ONE,ZERO)</f>
        <v>0</v>
      </c>
      <c r="DE795" s="1">
        <f>IF(G795=9.5,ONE,ZERO)</f>
        <v>0</v>
      </c>
      <c r="DF795" s="1">
        <f>IF(G795=10,ONE,ZERO)</f>
        <v>0</v>
      </c>
      <c r="DG795" s="1">
        <f>IF(H795=0,ONE,ZERO)</f>
        <v>1</v>
      </c>
      <c r="DH795" s="1">
        <f>IF(H795=0.5,ONE,ZERO)</f>
        <v>0</v>
      </c>
      <c r="DI795" s="1">
        <f>IF(H795=1,ONE,ZERO)</f>
        <v>0</v>
      </c>
      <c r="DJ795" s="1">
        <f>IF(H795=1.5,ONE,ZERO)</f>
        <v>0</v>
      </c>
      <c r="DK795" s="1">
        <f>IF(H795=2,ONE,ZERO)</f>
        <v>0</v>
      </c>
      <c r="DL795" s="1">
        <f>IF(H795=2.5,ONE,ZERO)</f>
        <v>0</v>
      </c>
      <c r="DM795" s="1">
        <f>IF(H795=3,ONE,ZERO)</f>
        <v>0</v>
      </c>
      <c r="DN795" s="1">
        <f>IF(H795=3.5,ONE,ZERO)</f>
        <v>0</v>
      </c>
      <c r="DO795" s="1">
        <f>IF(H795=4,ONE,ZERO)</f>
        <v>0</v>
      </c>
      <c r="DP795" s="1">
        <f>IF(H795=4.5,ONE,ZERO)</f>
        <v>0</v>
      </c>
      <c r="DQ795" s="1">
        <f>IF(H795=5,ONE,ZERO)</f>
        <v>0</v>
      </c>
      <c r="DR795" s="1">
        <f>IF(H795=5.5,ONE,ZERO)</f>
        <v>0</v>
      </c>
      <c r="DS795" s="1">
        <f>IF(H795=6,ONE,ZERO)</f>
        <v>0</v>
      </c>
      <c r="DT795" s="1">
        <f>IF(H795=6.5,ONE,ZERO)</f>
        <v>0</v>
      </c>
      <c r="DU795" s="1">
        <f>IF(H795=7,ONE,ZERO)</f>
        <v>0</v>
      </c>
      <c r="DV795" s="1">
        <f>IF(H795=7.5,ONE,ZERO)</f>
        <v>0</v>
      </c>
      <c r="DW795" s="1">
        <f>IF(H795=8,ONE,ZERO)</f>
        <v>0</v>
      </c>
      <c r="DX795" s="1">
        <f>IF(H795=8.5,ONE,ZERO)</f>
        <v>0</v>
      </c>
      <c r="DY795" s="1">
        <f>IF(H795=9,ONE,ZERO)</f>
        <v>0</v>
      </c>
      <c r="DZ795" s="1">
        <f>IF(H795=9.5,ONE,ZERO)</f>
        <v>0</v>
      </c>
      <c r="EA795" s="1">
        <f>IF(H795=10,ONE,ZERO)</f>
        <v>0</v>
      </c>
      <c r="EB795" s="1">
        <f>IF(I795=0,ONE,ZERO)</f>
        <v>1</v>
      </c>
      <c r="EC795" s="1">
        <f>IF(I795=0.5,ONE,ZERO)</f>
        <v>0</v>
      </c>
      <c r="ED795" s="1">
        <f>IF(I795=1,ONE,ZERO)</f>
        <v>0</v>
      </c>
      <c r="EE795" s="1">
        <f>IF(I795=1.5,ONE,ZERO)</f>
        <v>0</v>
      </c>
      <c r="EF795" s="1">
        <f>IF(I795=2,ONE,ZERO)</f>
        <v>0</v>
      </c>
      <c r="EG795" s="1">
        <f>IF(I795=2.5,ONE,ZERO)</f>
        <v>0</v>
      </c>
      <c r="EH795" s="1">
        <f>IF(I795=3,ONE,ZERO)</f>
        <v>0</v>
      </c>
      <c r="EI795" s="1">
        <f>IF(I795=3.5,ONE,ZERO)</f>
        <v>0</v>
      </c>
      <c r="EJ795" s="1">
        <f>IF(I795=4,ONE,ZERO)</f>
        <v>0</v>
      </c>
      <c r="EK795" s="1">
        <f>IF(I795=4.5,ONE,ZERO)</f>
        <v>0</v>
      </c>
      <c r="EL795" s="1">
        <f>IF(I795=5,ONE,ZERO)</f>
        <v>0</v>
      </c>
      <c r="EM795" s="1">
        <f>IF(I795=5.5,ONE,ZERO)</f>
        <v>0</v>
      </c>
      <c r="EN795" s="1">
        <f>IF(I795=6,ONE,ZERO)</f>
        <v>0</v>
      </c>
      <c r="EO795" s="1">
        <f>IF(I795=6.5,ONE,ZERO)</f>
        <v>0</v>
      </c>
      <c r="EP795" s="1">
        <f>IF(I795=7,ONE,ZERO)</f>
        <v>0</v>
      </c>
      <c r="EQ795" s="1">
        <f>IF(I795=7.5,ONE,ZERO)</f>
        <v>0</v>
      </c>
      <c r="ER795" s="1">
        <f>IF(I795=8,ONE,ZERO)</f>
        <v>0</v>
      </c>
      <c r="ES795" s="1">
        <f>IF(I795=8.5,ONE,ZERO)</f>
        <v>0</v>
      </c>
      <c r="ET795" s="1">
        <f>IF(I795=9,ONE,ZERO)</f>
        <v>0</v>
      </c>
      <c r="EU795" s="1">
        <f>IF(I795=9.5,ONE,ZERO)</f>
        <v>0</v>
      </c>
      <c r="EV795" s="1">
        <f>IF(I795=10,ONE,ZERO)</f>
        <v>0</v>
      </c>
    </row>
    <row r="796" spans="1:156" ht="13.5" customHeight="1" thickBot="1" x14ac:dyDescent="0.25">
      <c r="C796" s="79"/>
      <c r="D796" s="24">
        <v>11</v>
      </c>
      <c r="E796" s="18"/>
      <c r="F796" s="19"/>
      <c r="G796" s="19"/>
      <c r="H796" s="19"/>
      <c r="I796" s="20"/>
      <c r="J796" s="55"/>
      <c r="L796" s="6" t="str">
        <f>IF(J796&gt;0,SUM(E796:I796)," ")</f>
        <v xml:space="preserve"> </v>
      </c>
      <c r="M796" s="1" t="str">
        <f>IF(J796&gt;0,"-"," ")</f>
        <v xml:space="preserve"> </v>
      </c>
      <c r="N796" s="1" t="str">
        <f>IF(J796&gt;0,AD796," ")</f>
        <v xml:space="preserve"> </v>
      </c>
      <c r="O796" s="1" t="str">
        <f>IF(J796&gt;0,"-"," ")</f>
        <v xml:space="preserve"> </v>
      </c>
      <c r="P796" s="1" t="str">
        <f>IF(J796&gt;0,AH796," ")</f>
        <v xml:space="preserve"> </v>
      </c>
      <c r="Q796" s="1" t="str">
        <f>IF(J796&gt;0,"="," ")</f>
        <v xml:space="preserve"> </v>
      </c>
      <c r="R796" s="46" t="str">
        <f>IF(J796&gt;0,L796-N796-P796," ")</f>
        <v xml:space="preserve"> </v>
      </c>
      <c r="S796" s="47" t="str">
        <f>IF(J796&gt;0,J796*R796," ")</f>
        <v xml:space="preserve"> </v>
      </c>
      <c r="T796" s="7"/>
      <c r="U796" s="7"/>
      <c r="V796" s="7"/>
      <c r="W796" s="7"/>
      <c r="X796" s="7"/>
      <c r="Y796" s="7"/>
      <c r="Z796" s="7"/>
      <c r="AA796" s="1">
        <f>IF(E796&gt;F796,E796,F796)</f>
        <v>0</v>
      </c>
      <c r="AB796" s="1">
        <f t="shared" si="6004"/>
        <v>0</v>
      </c>
      <c r="AC796" s="1">
        <f t="shared" si="6004"/>
        <v>0</v>
      </c>
      <c r="AD796" s="2">
        <f t="shared" si="6004"/>
        <v>0</v>
      </c>
      <c r="AE796" s="1">
        <f>IF(E796&lt;F796,E796,F796)</f>
        <v>0</v>
      </c>
      <c r="AF796" s="1">
        <f t="shared" si="6005"/>
        <v>0</v>
      </c>
      <c r="AG796" s="1">
        <f t="shared" si="6005"/>
        <v>0</v>
      </c>
      <c r="AH796" s="2">
        <f t="shared" si="6005"/>
        <v>0</v>
      </c>
      <c r="AI796" s="1">
        <f t="shared" si="6006"/>
        <v>0</v>
      </c>
      <c r="AJ796" s="1">
        <f t="shared" si="6006"/>
        <v>0</v>
      </c>
      <c r="AK796" s="1">
        <f t="shared" si="6006"/>
        <v>0</v>
      </c>
      <c r="AL796" s="1">
        <f t="shared" si="6006"/>
        <v>0</v>
      </c>
      <c r="AM796" s="1">
        <f t="shared" si="6006"/>
        <v>0</v>
      </c>
      <c r="AN796" s="1">
        <f>SUM(AI796:AM796)</f>
        <v>0</v>
      </c>
      <c r="AO796" s="1">
        <f t="shared" si="6007"/>
        <v>0</v>
      </c>
      <c r="AP796" s="1">
        <f t="shared" si="6007"/>
        <v>0</v>
      </c>
      <c r="AQ796" s="1">
        <f t="shared" si="6007"/>
        <v>0</v>
      </c>
      <c r="AR796" s="1">
        <f t="shared" si="6007"/>
        <v>0</v>
      </c>
      <c r="AS796" s="1">
        <f t="shared" si="6007"/>
        <v>0</v>
      </c>
      <c r="AT796" s="1"/>
      <c r="AU796" s="1"/>
      <c r="AV796" s="1">
        <f>IF(E796=0,ONE,ZERO)</f>
        <v>1</v>
      </c>
      <c r="AW796" s="1">
        <f>IF(E796=0.5,ONE,ZERO)</f>
        <v>0</v>
      </c>
      <c r="AX796" s="1">
        <f>IF(E796=1,ONE,ZERO)</f>
        <v>0</v>
      </c>
      <c r="AY796" s="1">
        <f>IF(E796=1.5,ONE,ZERO)</f>
        <v>0</v>
      </c>
      <c r="AZ796" s="1">
        <f>IF(E796=2,ONE,ZERO)</f>
        <v>0</v>
      </c>
      <c r="BA796" s="1">
        <f>IF(E796=2.5,ONE,ZERO)</f>
        <v>0</v>
      </c>
      <c r="BB796" s="1">
        <f>IF(E796=3,ONE,ZERO)</f>
        <v>0</v>
      </c>
      <c r="BC796" s="1">
        <f>IF(E796=3.5,ONE,ZERO)</f>
        <v>0</v>
      </c>
      <c r="BD796" s="1">
        <f>IF(E796=4,ONE,ZERO)</f>
        <v>0</v>
      </c>
      <c r="BE796" s="1">
        <f>IF(E796=4.5,ONE,ZERO)</f>
        <v>0</v>
      </c>
      <c r="BF796" s="1">
        <f>IF(E796=5,ONE,ZERO)</f>
        <v>0</v>
      </c>
      <c r="BG796" s="1">
        <f>IF(E796=5.5,ONE,ZERO)</f>
        <v>0</v>
      </c>
      <c r="BH796" s="1">
        <f>IF(E796=6,ONE,ZERO)</f>
        <v>0</v>
      </c>
      <c r="BI796" s="1">
        <f>IF(E796=6.5,ONE,ZERO)</f>
        <v>0</v>
      </c>
      <c r="BJ796" s="1">
        <f>IF(E796=7,ONE,ZERO)</f>
        <v>0</v>
      </c>
      <c r="BK796" s="1">
        <f>IF(E796=7.5,ONE,ZERO)</f>
        <v>0</v>
      </c>
      <c r="BL796" s="1">
        <f>IF(E796=8,ONE,ZERO)</f>
        <v>0</v>
      </c>
      <c r="BM796" s="1">
        <f>IF(E796=8.5,ONE,ZERO)</f>
        <v>0</v>
      </c>
      <c r="BN796" s="1">
        <f>IF(E796=9,ONE,ZERO)</f>
        <v>0</v>
      </c>
      <c r="BO796" s="1">
        <f>IF(E796=9.5,ONE,ZERO)</f>
        <v>0</v>
      </c>
      <c r="BP796" s="1">
        <f>IF(E796=10,ONE,ZERO)</f>
        <v>0</v>
      </c>
      <c r="BQ796" s="1">
        <f>IF(F796=0,ONE,ZERO)</f>
        <v>1</v>
      </c>
      <c r="BR796" s="1">
        <f>IF(F796=0.5,ONE,ZERO)</f>
        <v>0</v>
      </c>
      <c r="BS796" s="1">
        <f>IF(F796=1,ONE,ZERO)</f>
        <v>0</v>
      </c>
      <c r="BT796" s="1">
        <f>IF(F796=1.5,ONE,ZERO)</f>
        <v>0</v>
      </c>
      <c r="BU796" s="1">
        <f>IF(F796=2,ONE,ZERO)</f>
        <v>0</v>
      </c>
      <c r="BV796" s="1">
        <f>IF(F796=2.5,ONE,ZERO)</f>
        <v>0</v>
      </c>
      <c r="BW796" s="1">
        <f>IF(F796=3,ONE,ZERO)</f>
        <v>0</v>
      </c>
      <c r="BX796" s="1">
        <f>IF(F796=3.5,ONE,ZERO)</f>
        <v>0</v>
      </c>
      <c r="BY796" s="1">
        <f>IF(F796=4,ONE,ZERO)</f>
        <v>0</v>
      </c>
      <c r="BZ796" s="1">
        <f>IF(F796=4.5,ONE,ZERO)</f>
        <v>0</v>
      </c>
      <c r="CA796" s="1">
        <f>IF(F796=5,ONE,ZERO)</f>
        <v>0</v>
      </c>
      <c r="CB796" s="1">
        <f>IF(F796=5.5,ONE,ZERO)</f>
        <v>0</v>
      </c>
      <c r="CC796" s="1">
        <f>IF(F796=6,ONE,ZERO)</f>
        <v>0</v>
      </c>
      <c r="CD796" s="1">
        <f>IF(F796=6.5,ONE,ZERO)</f>
        <v>0</v>
      </c>
      <c r="CE796" s="1">
        <f>IF(F796=7,ONE,ZERO)</f>
        <v>0</v>
      </c>
      <c r="CF796" s="1">
        <f>IF(F796=7.5,ONE,ZERO)</f>
        <v>0</v>
      </c>
      <c r="CG796" s="1">
        <f>IF(F796=8,ONE,ZERO)</f>
        <v>0</v>
      </c>
      <c r="CH796" s="1">
        <f>IF(F796=8.5,ONE,ZERO)</f>
        <v>0</v>
      </c>
      <c r="CI796" s="1">
        <f>IF(F796=9,ONE,ZERO)</f>
        <v>0</v>
      </c>
      <c r="CJ796" s="1">
        <f>IF(F796=9.5,ONE,ZERO)</f>
        <v>0</v>
      </c>
      <c r="CK796" s="1">
        <f>IF(F796=10,ONE,ZERO)</f>
        <v>0</v>
      </c>
      <c r="CL796" s="1">
        <f>IF(G796=0,ONE,ZERO)</f>
        <v>1</v>
      </c>
      <c r="CM796" s="1">
        <f>IF(G796=0.5,ONE,ZERO)</f>
        <v>0</v>
      </c>
      <c r="CN796" s="1">
        <f>IF(G796=1,ONE,ZERO)</f>
        <v>0</v>
      </c>
      <c r="CO796" s="1">
        <f>IF(G796=1.5,ONE,ZERO)</f>
        <v>0</v>
      </c>
      <c r="CP796" s="1">
        <f>IF(G796=2,ONE,ZERO)</f>
        <v>0</v>
      </c>
      <c r="CQ796" s="1">
        <f>IF(G796=2.5,ONE,ZERO)</f>
        <v>0</v>
      </c>
      <c r="CR796" s="1">
        <f>IF(G796=3,ONE,ZERO)</f>
        <v>0</v>
      </c>
      <c r="CS796" s="1">
        <f>IF(G796=3.5,ONE,ZERO)</f>
        <v>0</v>
      </c>
      <c r="CT796" s="1">
        <f>IF(G796=4,ONE,ZERO)</f>
        <v>0</v>
      </c>
      <c r="CU796" s="1">
        <f>IF(G796=4.5,ONE,ZERO)</f>
        <v>0</v>
      </c>
      <c r="CV796" s="1">
        <f>IF(G796=5,ONE,ZERO)</f>
        <v>0</v>
      </c>
      <c r="CW796" s="1">
        <f>IF(G796=5.5,ONE,ZERO)</f>
        <v>0</v>
      </c>
      <c r="CX796" s="1">
        <f>IF(G796=6,ONE,ZERO)</f>
        <v>0</v>
      </c>
      <c r="CY796" s="1">
        <f>IF(G796=6.5,ONE,ZERO)</f>
        <v>0</v>
      </c>
      <c r="CZ796" s="1">
        <f>IF(G796=7,ONE,ZERO)</f>
        <v>0</v>
      </c>
      <c r="DA796" s="1">
        <f>IF(G796=7.5,ONE,ZERO)</f>
        <v>0</v>
      </c>
      <c r="DB796" s="1">
        <f>IF(G796=8,ONE,ZERO)</f>
        <v>0</v>
      </c>
      <c r="DC796" s="1">
        <f>IF(G796=8.5,ONE,ZERO)</f>
        <v>0</v>
      </c>
      <c r="DD796" s="1">
        <f>IF(G796=9,ONE,ZERO)</f>
        <v>0</v>
      </c>
      <c r="DE796" s="1">
        <f>IF(G796=9.5,ONE,ZERO)</f>
        <v>0</v>
      </c>
      <c r="DF796" s="1">
        <f>IF(G796=10,ONE,ZERO)</f>
        <v>0</v>
      </c>
      <c r="DG796" s="1">
        <f>IF(H796=0,ONE,ZERO)</f>
        <v>1</v>
      </c>
      <c r="DH796" s="1">
        <f>IF(H796=0.5,ONE,ZERO)</f>
        <v>0</v>
      </c>
      <c r="DI796" s="1">
        <f>IF(H796=1,ONE,ZERO)</f>
        <v>0</v>
      </c>
      <c r="DJ796" s="1">
        <f>IF(H796=1.5,ONE,ZERO)</f>
        <v>0</v>
      </c>
      <c r="DK796" s="1">
        <f>IF(H796=2,ONE,ZERO)</f>
        <v>0</v>
      </c>
      <c r="DL796" s="1">
        <f>IF(H796=2.5,ONE,ZERO)</f>
        <v>0</v>
      </c>
      <c r="DM796" s="1">
        <f>IF(H796=3,ONE,ZERO)</f>
        <v>0</v>
      </c>
      <c r="DN796" s="1">
        <f>IF(H796=3.5,ONE,ZERO)</f>
        <v>0</v>
      </c>
      <c r="DO796" s="1">
        <f>IF(H796=4,ONE,ZERO)</f>
        <v>0</v>
      </c>
      <c r="DP796" s="1">
        <f>IF(H796=4.5,ONE,ZERO)</f>
        <v>0</v>
      </c>
      <c r="DQ796" s="1">
        <f>IF(H796=5,ONE,ZERO)</f>
        <v>0</v>
      </c>
      <c r="DR796" s="1">
        <f>IF(H796=5.5,ONE,ZERO)</f>
        <v>0</v>
      </c>
      <c r="DS796" s="1">
        <f>IF(H796=6,ONE,ZERO)</f>
        <v>0</v>
      </c>
      <c r="DT796" s="1">
        <f>IF(H796=6.5,ONE,ZERO)</f>
        <v>0</v>
      </c>
      <c r="DU796" s="1">
        <f>IF(H796=7,ONE,ZERO)</f>
        <v>0</v>
      </c>
      <c r="DV796" s="1">
        <f>IF(H796=7.5,ONE,ZERO)</f>
        <v>0</v>
      </c>
      <c r="DW796" s="1">
        <f>IF(H796=8,ONE,ZERO)</f>
        <v>0</v>
      </c>
      <c r="DX796" s="1">
        <f>IF(H796=8.5,ONE,ZERO)</f>
        <v>0</v>
      </c>
      <c r="DY796" s="1">
        <f>IF(H796=9,ONE,ZERO)</f>
        <v>0</v>
      </c>
      <c r="DZ796" s="1">
        <f>IF(H796=9.5,ONE,ZERO)</f>
        <v>0</v>
      </c>
      <c r="EA796" s="1">
        <f>IF(H796=10,ONE,ZERO)</f>
        <v>0</v>
      </c>
      <c r="EB796" s="1">
        <f>IF(I796=0,ONE,ZERO)</f>
        <v>1</v>
      </c>
      <c r="EC796" s="1">
        <f>IF(I796=0.5,ONE,ZERO)</f>
        <v>0</v>
      </c>
      <c r="ED796" s="1">
        <f>IF(I796=1,ONE,ZERO)</f>
        <v>0</v>
      </c>
      <c r="EE796" s="1">
        <f>IF(I796=1.5,ONE,ZERO)</f>
        <v>0</v>
      </c>
      <c r="EF796" s="1">
        <f>IF(I796=2,ONE,ZERO)</f>
        <v>0</v>
      </c>
      <c r="EG796" s="1">
        <f>IF(I796=2.5,ONE,ZERO)</f>
        <v>0</v>
      </c>
      <c r="EH796" s="1">
        <f>IF(I796=3,ONE,ZERO)</f>
        <v>0</v>
      </c>
      <c r="EI796" s="1">
        <f>IF(I796=3.5,ONE,ZERO)</f>
        <v>0</v>
      </c>
      <c r="EJ796" s="1">
        <f>IF(I796=4,ONE,ZERO)</f>
        <v>0</v>
      </c>
      <c r="EK796" s="1">
        <f>IF(I796=4.5,ONE,ZERO)</f>
        <v>0</v>
      </c>
      <c r="EL796" s="1">
        <f>IF(I796=5,ONE,ZERO)</f>
        <v>0</v>
      </c>
      <c r="EM796" s="1">
        <f>IF(I796=5.5,ONE,ZERO)</f>
        <v>0</v>
      </c>
      <c r="EN796" s="1">
        <f>IF(I796=6,ONE,ZERO)</f>
        <v>0</v>
      </c>
      <c r="EO796" s="1">
        <f>IF(I796=6.5,ONE,ZERO)</f>
        <v>0</v>
      </c>
      <c r="EP796" s="1">
        <f>IF(I796=7,ONE,ZERO)</f>
        <v>0</v>
      </c>
      <c r="EQ796" s="1">
        <f>IF(I796=7.5,ONE,ZERO)</f>
        <v>0</v>
      </c>
      <c r="ER796" s="1">
        <f>IF(I796=8,ONE,ZERO)</f>
        <v>0</v>
      </c>
      <c r="ES796" s="1">
        <f>IF(I796=8.5,ONE,ZERO)</f>
        <v>0</v>
      </c>
      <c r="ET796" s="1">
        <f>IF(I796=9,ONE,ZERO)</f>
        <v>0</v>
      </c>
      <c r="EU796" s="1">
        <f>IF(I796=9.5,ONE,ZERO)</f>
        <v>0</v>
      </c>
      <c r="EV796" s="1">
        <f>IF(I796=10,ONE,ZERO)</f>
        <v>0</v>
      </c>
    </row>
    <row r="797" spans="1:156" ht="15.75" x14ac:dyDescent="0.25">
      <c r="I797" s="77" t="str">
        <f>IF(C785&gt;0,C785," ")</f>
        <v xml:space="preserve"> </v>
      </c>
      <c r="J797" s="77"/>
      <c r="K797" s="77"/>
      <c r="L797" s="77"/>
      <c r="M797" s="77"/>
      <c r="N797" s="77"/>
      <c r="O797" s="77" t="str">
        <f>IF(J795&gt;0,"w/Exhibition(s):"," ")</f>
        <v xml:space="preserve"> </v>
      </c>
      <c r="P797" s="77"/>
      <c r="Q797" s="77"/>
      <c r="R797" s="77"/>
      <c r="S797" s="44" t="str">
        <f>IF(J795&gt;0,SUM(S794:S796)," ")</f>
        <v xml:space="preserve"> </v>
      </c>
      <c r="T797" s="21"/>
      <c r="U797" s="21"/>
      <c r="V797" s="21"/>
      <c r="W797" s="21"/>
      <c r="X797" s="21"/>
      <c r="Y797" s="21"/>
      <c r="Z797" s="21"/>
    </row>
    <row r="798" spans="1:156" ht="6" customHeight="1" x14ac:dyDescent="0.2">
      <c r="C798" s="8"/>
      <c r="D798" s="8"/>
      <c r="E798" s="8"/>
      <c r="F798" s="8"/>
      <c r="G798" s="8"/>
      <c r="H798" s="8"/>
      <c r="I798" s="8"/>
      <c r="J798" s="9"/>
      <c r="K798" s="9"/>
      <c r="L798" s="9"/>
      <c r="M798" s="9"/>
      <c r="N798" s="9"/>
      <c r="O798" s="9"/>
      <c r="P798" s="9"/>
      <c r="Q798" s="9"/>
      <c r="R798" s="9"/>
      <c r="S798" s="10"/>
      <c r="T798" s="38"/>
      <c r="U798" s="38"/>
      <c r="V798" s="38"/>
      <c r="W798" s="38"/>
      <c r="X798" s="38"/>
      <c r="Y798" s="38"/>
      <c r="Z798" s="38"/>
    </row>
    <row r="799" spans="1:156" ht="6" customHeight="1" x14ac:dyDescent="0.2"/>
    <row r="800" spans="1:156" x14ac:dyDescent="0.2">
      <c r="A800" s="1"/>
      <c r="E800" s="2" t="s">
        <v>1</v>
      </c>
      <c r="F800" s="2" t="s">
        <v>1</v>
      </c>
      <c r="G800" s="2" t="s">
        <v>1</v>
      </c>
      <c r="H800" s="2" t="s">
        <v>1</v>
      </c>
      <c r="I800" s="2" t="s">
        <v>1</v>
      </c>
      <c r="J800" s="22" t="s">
        <v>12</v>
      </c>
      <c r="L800" s="2" t="s">
        <v>5</v>
      </c>
      <c r="M800" s="2"/>
      <c r="N800" s="2" t="s">
        <v>3</v>
      </c>
      <c r="O800" s="2"/>
      <c r="P800" s="2" t="s">
        <v>4</v>
      </c>
      <c r="R800" s="3" t="s">
        <v>6</v>
      </c>
      <c r="AA800" s="63" t="s">
        <v>14</v>
      </c>
      <c r="AB800" s="63"/>
      <c r="AC800" s="63"/>
      <c r="AD800" s="63"/>
      <c r="AE800" s="63" t="s">
        <v>15</v>
      </c>
      <c r="AF800" s="63"/>
      <c r="AG800" s="63"/>
      <c r="AH800" s="63"/>
      <c r="AI800" s="63" t="s">
        <v>17</v>
      </c>
      <c r="AJ800" s="63"/>
      <c r="AK800" s="63"/>
      <c r="AL800" s="63"/>
      <c r="AM800" s="63"/>
      <c r="AN800" s="63"/>
      <c r="AO800" s="63" t="s">
        <v>16</v>
      </c>
      <c r="AP800" s="63"/>
      <c r="AQ800" s="63"/>
      <c r="AR800" s="63"/>
      <c r="AS800" s="63"/>
      <c r="AT800" s="30" t="s">
        <v>18</v>
      </c>
      <c r="AU800" s="30" t="s">
        <v>19</v>
      </c>
      <c r="AV800" s="63" t="s">
        <v>20</v>
      </c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  <c r="BQ800" s="63" t="s">
        <v>21</v>
      </c>
      <c r="BR800" s="63"/>
      <c r="BS800" s="63"/>
      <c r="BT800" s="63"/>
      <c r="BU800" s="63"/>
      <c r="BV800" s="63"/>
      <c r="BW800" s="63"/>
      <c r="BX800" s="63"/>
      <c r="BY800" s="63"/>
      <c r="BZ800" s="63"/>
      <c r="CA800" s="63"/>
      <c r="CB800" s="63"/>
      <c r="CC800" s="63"/>
      <c r="CD800" s="63"/>
      <c r="CE800" s="63"/>
      <c r="CF800" s="63"/>
      <c r="CG800" s="63"/>
      <c r="CH800" s="63"/>
      <c r="CI800" s="63"/>
      <c r="CJ800" s="63"/>
      <c r="CK800" s="63"/>
      <c r="CL800" s="63" t="s">
        <v>22</v>
      </c>
      <c r="CM800" s="63"/>
      <c r="CN800" s="63"/>
      <c r="CO800" s="63"/>
      <c r="CP800" s="63"/>
      <c r="CQ800" s="63"/>
      <c r="CR800" s="63"/>
      <c r="CS800" s="63"/>
      <c r="CT800" s="63"/>
      <c r="CU800" s="63"/>
      <c r="CV800" s="63"/>
      <c r="CW800" s="63"/>
      <c r="CX800" s="63"/>
      <c r="CY800" s="63"/>
      <c r="CZ800" s="63"/>
      <c r="DA800" s="63"/>
      <c r="DB800" s="63"/>
      <c r="DC800" s="63"/>
      <c r="DD800" s="63"/>
      <c r="DE800" s="63"/>
      <c r="DF800" s="63"/>
      <c r="DG800" s="63" t="s">
        <v>23</v>
      </c>
      <c r="DH800" s="63"/>
      <c r="DI800" s="63"/>
      <c r="DJ800" s="63"/>
      <c r="DK800" s="63"/>
      <c r="DL800" s="63"/>
      <c r="DM800" s="63"/>
      <c r="DN800" s="63"/>
      <c r="DO800" s="63"/>
      <c r="DP800" s="63"/>
      <c r="DQ800" s="63"/>
      <c r="DR800" s="63"/>
      <c r="DS800" s="63"/>
      <c r="DT800" s="63"/>
      <c r="DU800" s="63"/>
      <c r="DV800" s="63"/>
      <c r="DW800" s="63"/>
      <c r="DX800" s="63"/>
      <c r="DY800" s="63"/>
      <c r="DZ800" s="63"/>
      <c r="EA800" s="63"/>
      <c r="EB800" s="63" t="s">
        <v>24</v>
      </c>
      <c r="EC800" s="63"/>
      <c r="ED800" s="63"/>
      <c r="EE800" s="63"/>
      <c r="EF800" s="63"/>
      <c r="EG800" s="63"/>
      <c r="EH800" s="63"/>
      <c r="EI800" s="63"/>
      <c r="EJ800" s="63"/>
      <c r="EK800" s="63"/>
      <c r="EL800" s="63"/>
      <c r="EM800" s="63"/>
      <c r="EN800" s="63"/>
      <c r="EO800" s="63"/>
      <c r="EP800" s="63"/>
      <c r="EQ800" s="63"/>
      <c r="ER800" s="63"/>
      <c r="ES800" s="63"/>
      <c r="ET800" s="63"/>
      <c r="EU800" s="63"/>
      <c r="EV800" s="63"/>
      <c r="EW800" s="63" t="s">
        <v>25</v>
      </c>
      <c r="EX800" s="63"/>
      <c r="EY800" s="63"/>
      <c r="EZ800" s="1"/>
    </row>
    <row r="801" spans="1:156" ht="1.5" customHeight="1" x14ac:dyDescent="0.2">
      <c r="A801" s="1"/>
      <c r="J801" s="3"/>
      <c r="L801" s="2"/>
      <c r="M801" s="2"/>
      <c r="N801" s="2"/>
      <c r="O801" s="2"/>
      <c r="P801" s="2"/>
      <c r="R801" s="3"/>
      <c r="AA801" s="31"/>
      <c r="AD801" s="32"/>
      <c r="AE801" s="31"/>
      <c r="AH801" s="32"/>
      <c r="AI801" s="31"/>
      <c r="AN801" s="33"/>
      <c r="AO801" s="34"/>
      <c r="AP801" s="1"/>
      <c r="AQ801" s="1"/>
      <c r="AR801" s="1"/>
      <c r="AS801" s="33"/>
      <c r="AT801" s="1"/>
      <c r="AU801" s="1"/>
      <c r="AV801" s="34"/>
      <c r="BP801" s="35"/>
      <c r="BQ801" s="34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35"/>
      <c r="CL801" s="34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5"/>
      <c r="DG801" s="34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35"/>
      <c r="EB801" s="34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35"/>
      <c r="EW801" s="34"/>
      <c r="EX801" s="1"/>
      <c r="EY801" s="35"/>
      <c r="EZ801" s="1"/>
    </row>
    <row r="802" spans="1:156" ht="13.5" thickBot="1" x14ac:dyDescent="0.25">
      <c r="A802" s="1"/>
      <c r="C802" s="2" t="s">
        <v>11</v>
      </c>
      <c r="D802" s="2"/>
      <c r="E802" s="2">
        <v>1</v>
      </c>
      <c r="F802" s="2">
        <v>2</v>
      </c>
      <c r="G802" s="2">
        <v>3</v>
      </c>
      <c r="H802" s="2">
        <v>4</v>
      </c>
      <c r="I802" s="2">
        <v>5</v>
      </c>
      <c r="J802" s="3" t="s">
        <v>0</v>
      </c>
      <c r="K802" s="2"/>
      <c r="L802" s="2" t="s">
        <v>2</v>
      </c>
      <c r="M802" s="2"/>
      <c r="N802" s="23" t="s">
        <v>1</v>
      </c>
      <c r="O802" s="2"/>
      <c r="P802" s="23" t="s">
        <v>1</v>
      </c>
      <c r="R802" s="3" t="s">
        <v>2</v>
      </c>
      <c r="S802" s="3" t="s">
        <v>1</v>
      </c>
      <c r="T802" s="3"/>
      <c r="U802" s="3"/>
      <c r="V802" s="3"/>
      <c r="W802" s="3"/>
      <c r="X802" s="3"/>
      <c r="Y802" s="3"/>
      <c r="Z802" s="3"/>
      <c r="AA802" s="34"/>
      <c r="AD802" s="32"/>
      <c r="AE802" s="34"/>
      <c r="AH802" s="32"/>
      <c r="AI802" s="34"/>
      <c r="AN802" s="33">
        <f>SUM(AN803:AN814)</f>
        <v>0</v>
      </c>
      <c r="AO802" s="34"/>
      <c r="AP802" s="1"/>
      <c r="AQ802" s="1"/>
      <c r="AR802" s="1"/>
      <c r="AS802" s="33">
        <f>SUM(AO803:AS814)</f>
        <v>0</v>
      </c>
      <c r="AT802" s="1">
        <v>0</v>
      </c>
      <c r="AU802" s="1">
        <v>1</v>
      </c>
      <c r="AV802" s="68">
        <f>BP802+CK802+DF802+EA802+EV802</f>
        <v>55</v>
      </c>
      <c r="AW802" s="69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36">
        <f>SUM(AV803:BP814)</f>
        <v>11</v>
      </c>
      <c r="BQ802" s="37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36">
        <f>SUM(BQ803:CK814)</f>
        <v>11</v>
      </c>
      <c r="CL802" s="37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36">
        <f>SUM(CL803:DF814)</f>
        <v>11</v>
      </c>
      <c r="DG802" s="37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36">
        <f>SUM(DG803:EA814)</f>
        <v>11</v>
      </c>
      <c r="EB802" s="37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36">
        <f>SUM(EB803:EV814)</f>
        <v>11</v>
      </c>
      <c r="EW802" s="34">
        <f>IF(AV802&lt;55,ONE,ZERO)</f>
        <v>0</v>
      </c>
      <c r="EX802" s="1">
        <f>IF(AN802+AS802&lt;1,ONE,ZERO)</f>
        <v>1</v>
      </c>
      <c r="EY802" s="33">
        <f>EW802+EX802</f>
        <v>1</v>
      </c>
      <c r="EZ802" s="1"/>
    </row>
    <row r="803" spans="1:156" ht="13.5" thickBot="1" x14ac:dyDescent="0.25">
      <c r="A803">
        <v>45</v>
      </c>
      <c r="C803" s="11"/>
      <c r="D803" s="24">
        <v>1</v>
      </c>
      <c r="E803" s="12"/>
      <c r="F803" s="13"/>
      <c r="G803" s="13"/>
      <c r="H803" s="13"/>
      <c r="I803" s="14"/>
      <c r="J803" s="53"/>
      <c r="L803" s="6" t="str">
        <f t="shared" ref="L803:L811" si="6008">IF(J803&gt;0,SUM(E803:I803)," ")</f>
        <v xml:space="preserve"> </v>
      </c>
      <c r="M803" s="1" t="str">
        <f t="shared" ref="M803:M811" si="6009">IF(J803&gt;0,"-"," ")</f>
        <v xml:space="preserve"> </v>
      </c>
      <c r="N803" s="1" t="str">
        <f t="shared" ref="N803:N811" si="6010">IF(J803&gt;0,AD803," ")</f>
        <v xml:space="preserve"> </v>
      </c>
      <c r="O803" s="1" t="str">
        <f t="shared" ref="O803:O811" si="6011">IF(J803&gt;0,"-"," ")</f>
        <v xml:space="preserve"> </v>
      </c>
      <c r="P803" s="1" t="str">
        <f t="shared" ref="P803:P811" si="6012">IF(J803&gt;0,AH803," ")</f>
        <v xml:space="preserve"> </v>
      </c>
      <c r="Q803" s="1" t="str">
        <f t="shared" ref="Q803:Q811" si="6013">IF(J803&gt;0,"="," ")</f>
        <v xml:space="preserve"> </v>
      </c>
      <c r="R803" s="5" t="str">
        <f t="shared" ref="R803:R811" si="6014">IF(J803&gt;0,L803-N803-P803," ")</f>
        <v xml:space="preserve"> </v>
      </c>
      <c r="S803" s="7">
        <f t="shared" ref="S803:S811" si="6015">IF(J803&gt;0,J803*R803,0)</f>
        <v>0</v>
      </c>
      <c r="T803" s="7"/>
      <c r="U803" s="7"/>
      <c r="V803" s="7"/>
      <c r="W803" s="7"/>
      <c r="X803" s="7"/>
      <c r="Y803" s="7"/>
      <c r="Z803" s="7"/>
      <c r="AA803" s="1">
        <f>IF(E803&gt;F803,E803,F803)</f>
        <v>0</v>
      </c>
      <c r="AB803" s="1">
        <f t="shared" ref="AB803:AB811" si="6016">IF(AA803&gt;G803,AA803,G803)</f>
        <v>0</v>
      </c>
      <c r="AC803" s="1">
        <f t="shared" ref="AC803:AC811" si="6017">IF(AB803&gt;H803,AB803,H803)</f>
        <v>0</v>
      </c>
      <c r="AD803" s="2">
        <f t="shared" ref="AD803:AD811" si="6018">IF(AC803&gt;I803,AC803,I803)</f>
        <v>0</v>
      </c>
      <c r="AE803" s="1">
        <f>IF(E803&lt;F803,E803,F803)</f>
        <v>0</v>
      </c>
      <c r="AF803" s="1">
        <f t="shared" ref="AF803:AF811" si="6019">IF(AE803&lt;G803,AE803,G803)</f>
        <v>0</v>
      </c>
      <c r="AG803" s="1">
        <f t="shared" ref="AG803:AG811" si="6020">IF(AF803&lt;H803,AF803,H803)</f>
        <v>0</v>
      </c>
      <c r="AH803" s="2">
        <f t="shared" ref="AH803:AH811" si="6021">IF(AG803&lt;I803,AG803,I803)</f>
        <v>0</v>
      </c>
      <c r="AI803" s="1">
        <f t="shared" ref="AI803:AI811" si="6022">IF(E803&gt;10,1,0)</f>
        <v>0</v>
      </c>
      <c r="AJ803" s="1">
        <f t="shared" ref="AJ803:AJ811" si="6023">IF(F803&gt;10,1,0)</f>
        <v>0</v>
      </c>
      <c r="AK803" s="1">
        <f t="shared" ref="AK803:AK811" si="6024">IF(G803&gt;10,1,0)</f>
        <v>0</v>
      </c>
      <c r="AL803" s="1">
        <f t="shared" ref="AL803:AL811" si="6025">IF(H803&gt;10,1,0)</f>
        <v>0</v>
      </c>
      <c r="AM803" s="1">
        <f t="shared" ref="AM803:AM811" si="6026">IF(I803&gt;10,1,0)</f>
        <v>0</v>
      </c>
      <c r="AN803" s="1">
        <f>SUM(AI803:AM803)</f>
        <v>0</v>
      </c>
      <c r="AO803" s="1">
        <f t="shared" ref="AO803:AO811" si="6027">IF(E803&lt;0,1,0)</f>
        <v>0</v>
      </c>
      <c r="AP803" s="1">
        <f t="shared" ref="AP803:AP811" si="6028">IF(F803&lt;0,1,0)</f>
        <v>0</v>
      </c>
      <c r="AQ803" s="1">
        <f t="shared" ref="AQ803:AQ811" si="6029">IF(G803&lt;0,1,0)</f>
        <v>0</v>
      </c>
      <c r="AR803" s="1">
        <f t="shared" ref="AR803:AR811" si="6030">IF(H803&lt;0,1,0)</f>
        <v>0</v>
      </c>
      <c r="AS803" s="1">
        <f t="shared" ref="AS803:AS811" si="6031">IF(I803&lt;0,1,0)</f>
        <v>0</v>
      </c>
      <c r="AT803" s="1"/>
      <c r="AU803" s="1"/>
      <c r="AV803" s="1">
        <f>IF(E803=0,ONE,ZERO)</f>
        <v>1</v>
      </c>
      <c r="AW803" s="1">
        <f>IF(E803=0.5,ONE,ZERO)</f>
        <v>0</v>
      </c>
      <c r="AX803" s="1">
        <f>IF(E803=1,ONE,ZERO)</f>
        <v>0</v>
      </c>
      <c r="AY803" s="1">
        <f>IF(E803=1.5,ONE,ZERO)</f>
        <v>0</v>
      </c>
      <c r="AZ803" s="1">
        <f>IF(E803=2,ONE,ZERO)</f>
        <v>0</v>
      </c>
      <c r="BA803" s="1">
        <f>IF(E803=2.5,ONE,ZERO)</f>
        <v>0</v>
      </c>
      <c r="BB803" s="1">
        <f>IF(E803=3,ONE,ZERO)</f>
        <v>0</v>
      </c>
      <c r="BC803" s="1">
        <f>IF(E803=3.5,ONE,ZERO)</f>
        <v>0</v>
      </c>
      <c r="BD803" s="1">
        <f>IF(E803=4,ONE,ZERO)</f>
        <v>0</v>
      </c>
      <c r="BE803" s="1">
        <f>IF(E803=4.5,ONE,ZERO)</f>
        <v>0</v>
      </c>
      <c r="BF803" s="1">
        <f>IF(E803=5,ONE,ZERO)</f>
        <v>0</v>
      </c>
      <c r="BG803" s="1">
        <f>IF(E803=5.5,ONE,ZERO)</f>
        <v>0</v>
      </c>
      <c r="BH803" s="1">
        <f>IF(E803=6,ONE,ZERO)</f>
        <v>0</v>
      </c>
      <c r="BI803" s="1">
        <f>IF(E803=6.5,ONE,ZERO)</f>
        <v>0</v>
      </c>
      <c r="BJ803" s="1">
        <f>IF(E803=7,ONE,ZERO)</f>
        <v>0</v>
      </c>
      <c r="BK803" s="1">
        <f>IF(E803=7.5,ONE,ZERO)</f>
        <v>0</v>
      </c>
      <c r="BL803" s="1">
        <f>IF(E803=8,ONE,ZERO)</f>
        <v>0</v>
      </c>
      <c r="BM803" s="1">
        <f>IF(E803=8.5,ONE,ZERO)</f>
        <v>0</v>
      </c>
      <c r="BN803" s="1">
        <f>IF(E803=9,ONE,ZERO)</f>
        <v>0</v>
      </c>
      <c r="BO803" s="1">
        <f>IF(E803=9.5,ONE,ZERO)</f>
        <v>0</v>
      </c>
      <c r="BP803" s="1">
        <f>IF(E803=10,ONE,ZERO)</f>
        <v>0</v>
      </c>
      <c r="BQ803" s="1">
        <f>IF(F803=0,ONE,ZERO)</f>
        <v>1</v>
      </c>
      <c r="BR803" s="1">
        <f>IF(F803=0.5,ONE,ZERO)</f>
        <v>0</v>
      </c>
      <c r="BS803" s="1">
        <f>IF(F803=1,ONE,ZERO)</f>
        <v>0</v>
      </c>
      <c r="BT803" s="1">
        <f>IF(F803=1.5,ONE,ZERO)</f>
        <v>0</v>
      </c>
      <c r="BU803" s="1">
        <f>IF(F803=2,ONE,ZERO)</f>
        <v>0</v>
      </c>
      <c r="BV803" s="1">
        <f>IF(F803=2.5,ONE,ZERO)</f>
        <v>0</v>
      </c>
      <c r="BW803" s="1">
        <f>IF(F803=3,ONE,ZERO)</f>
        <v>0</v>
      </c>
      <c r="BX803" s="1">
        <f>IF(F803=3.5,ONE,ZERO)</f>
        <v>0</v>
      </c>
      <c r="BY803" s="1">
        <f>IF(F803=4,ONE,ZERO)</f>
        <v>0</v>
      </c>
      <c r="BZ803" s="1">
        <f>IF(F803=4.5,ONE,ZERO)</f>
        <v>0</v>
      </c>
      <c r="CA803" s="1">
        <f>IF(F803=5,ONE,ZERO)</f>
        <v>0</v>
      </c>
      <c r="CB803" s="1">
        <f>IF(F803=5.5,ONE,ZERO)</f>
        <v>0</v>
      </c>
      <c r="CC803" s="1">
        <f>IF(F803=6,ONE,ZERO)</f>
        <v>0</v>
      </c>
      <c r="CD803" s="1">
        <f>IF(F803=6.5,ONE,ZERO)</f>
        <v>0</v>
      </c>
      <c r="CE803" s="1">
        <f>IF(F803=7,ONE,ZERO)</f>
        <v>0</v>
      </c>
      <c r="CF803" s="1">
        <f>IF(F803=7.5,ONE,ZERO)</f>
        <v>0</v>
      </c>
      <c r="CG803" s="1">
        <f>IF(F803=8,ONE,ZERO)</f>
        <v>0</v>
      </c>
      <c r="CH803" s="1">
        <f>IF(F803=8.5,ONE,ZERO)</f>
        <v>0</v>
      </c>
      <c r="CI803" s="1">
        <f>IF(F803=9,ONE,ZERO)</f>
        <v>0</v>
      </c>
      <c r="CJ803" s="1">
        <f>IF(F803=9.5,ONE,ZERO)</f>
        <v>0</v>
      </c>
      <c r="CK803" s="1">
        <f>IF(F803=10,ONE,ZERO)</f>
        <v>0</v>
      </c>
      <c r="CL803" s="1">
        <f>IF(G803=0,ONE,ZERO)</f>
        <v>1</v>
      </c>
      <c r="CM803" s="1">
        <f>IF(G803=0.5,ONE,ZERO)</f>
        <v>0</v>
      </c>
      <c r="CN803" s="1">
        <f>IF(G803=1,ONE,ZERO)</f>
        <v>0</v>
      </c>
      <c r="CO803" s="1">
        <f>IF(G803=1.5,ONE,ZERO)</f>
        <v>0</v>
      </c>
      <c r="CP803" s="1">
        <f>IF(G803=2,ONE,ZERO)</f>
        <v>0</v>
      </c>
      <c r="CQ803" s="1">
        <f>IF(G803=2.5,ONE,ZERO)</f>
        <v>0</v>
      </c>
      <c r="CR803" s="1">
        <f>IF(G803=3,ONE,ZERO)</f>
        <v>0</v>
      </c>
      <c r="CS803" s="1">
        <f>IF(G803=3.5,ONE,ZERO)</f>
        <v>0</v>
      </c>
      <c r="CT803" s="1">
        <f>IF(G803=4,ONE,ZERO)</f>
        <v>0</v>
      </c>
      <c r="CU803" s="1">
        <f>IF(G803=4.5,ONE,ZERO)</f>
        <v>0</v>
      </c>
      <c r="CV803" s="1">
        <f>IF(G803=5,ONE,ZERO)</f>
        <v>0</v>
      </c>
      <c r="CW803" s="1">
        <f>IF(G803=5.5,ONE,ZERO)</f>
        <v>0</v>
      </c>
      <c r="CX803" s="1">
        <f>IF(G803=6,ONE,ZERO)</f>
        <v>0</v>
      </c>
      <c r="CY803" s="1">
        <f>IF(G803=6.5,ONE,ZERO)</f>
        <v>0</v>
      </c>
      <c r="CZ803" s="1">
        <f>IF(G803=7,ONE,ZERO)</f>
        <v>0</v>
      </c>
      <c r="DA803" s="1">
        <f>IF(G803=7.5,ONE,ZERO)</f>
        <v>0</v>
      </c>
      <c r="DB803" s="1">
        <f>IF(G803=8,ONE,ZERO)</f>
        <v>0</v>
      </c>
      <c r="DC803" s="1">
        <f>IF(G803=8.5,ONE,ZERO)</f>
        <v>0</v>
      </c>
      <c r="DD803" s="1">
        <f>IF(G803=9,ONE,ZERO)</f>
        <v>0</v>
      </c>
      <c r="DE803" s="1">
        <f>IF(G803=9.5,ONE,ZERO)</f>
        <v>0</v>
      </c>
      <c r="DF803" s="1">
        <f>IF(G803=10,ONE,ZERO)</f>
        <v>0</v>
      </c>
      <c r="DG803" s="1">
        <f>IF(H803=0,ONE,ZERO)</f>
        <v>1</v>
      </c>
      <c r="DH803" s="1">
        <f>IF(H803=0.5,ONE,ZERO)</f>
        <v>0</v>
      </c>
      <c r="DI803" s="1">
        <f>IF(H803=1,ONE,ZERO)</f>
        <v>0</v>
      </c>
      <c r="DJ803" s="1">
        <f>IF(H803=1.5,ONE,ZERO)</f>
        <v>0</v>
      </c>
      <c r="DK803" s="1">
        <f>IF(H803=2,ONE,ZERO)</f>
        <v>0</v>
      </c>
      <c r="DL803" s="1">
        <f>IF(H803=2.5,ONE,ZERO)</f>
        <v>0</v>
      </c>
      <c r="DM803" s="1">
        <f>IF(H803=3,ONE,ZERO)</f>
        <v>0</v>
      </c>
      <c r="DN803" s="1">
        <f>IF(H803=3.5,ONE,ZERO)</f>
        <v>0</v>
      </c>
      <c r="DO803" s="1">
        <f>IF(H803=4,ONE,ZERO)</f>
        <v>0</v>
      </c>
      <c r="DP803" s="1">
        <f>IF(H803=4.5,ONE,ZERO)</f>
        <v>0</v>
      </c>
      <c r="DQ803" s="1">
        <f>IF(H803=5,ONE,ZERO)</f>
        <v>0</v>
      </c>
      <c r="DR803" s="1">
        <f>IF(H803=5.5,ONE,ZERO)</f>
        <v>0</v>
      </c>
      <c r="DS803" s="1">
        <f>IF(H803=6,ONE,ZERO)</f>
        <v>0</v>
      </c>
      <c r="DT803" s="1">
        <f>IF(H803=6.5,ONE,ZERO)</f>
        <v>0</v>
      </c>
      <c r="DU803" s="1">
        <f>IF(H803=7,ONE,ZERO)</f>
        <v>0</v>
      </c>
      <c r="DV803" s="1">
        <f>IF(H803=7.5,ONE,ZERO)</f>
        <v>0</v>
      </c>
      <c r="DW803" s="1">
        <f>IF(H803=8,ONE,ZERO)</f>
        <v>0</v>
      </c>
      <c r="DX803" s="1">
        <f>IF(H803=8.5,ONE,ZERO)</f>
        <v>0</v>
      </c>
      <c r="DY803" s="1">
        <f>IF(H803=9,ONE,ZERO)</f>
        <v>0</v>
      </c>
      <c r="DZ803" s="1">
        <f>IF(H803=9.5,ONE,ZERO)</f>
        <v>0</v>
      </c>
      <c r="EA803" s="1">
        <f>IF(H803=10,ONE,ZERO)</f>
        <v>0</v>
      </c>
      <c r="EB803" s="1">
        <f>IF(I803=0,ONE,ZERO)</f>
        <v>1</v>
      </c>
      <c r="EC803" s="1">
        <f>IF(I803=0.5,ONE,ZERO)</f>
        <v>0</v>
      </c>
      <c r="ED803" s="1">
        <f>IF(I803=1,ONE,ZERO)</f>
        <v>0</v>
      </c>
      <c r="EE803" s="1">
        <f>IF(I803=1.5,ONE,ZERO)</f>
        <v>0</v>
      </c>
      <c r="EF803" s="1">
        <f>IF(I803=2,ONE,ZERO)</f>
        <v>0</v>
      </c>
      <c r="EG803" s="1">
        <f>IF(I803=2.5,ONE,ZERO)</f>
        <v>0</v>
      </c>
      <c r="EH803" s="1">
        <f>IF(I803=3,ONE,ZERO)</f>
        <v>0</v>
      </c>
      <c r="EI803" s="1">
        <f>IF(I803=3.5,ONE,ZERO)</f>
        <v>0</v>
      </c>
      <c r="EJ803" s="1">
        <f>IF(I803=4,ONE,ZERO)</f>
        <v>0</v>
      </c>
      <c r="EK803" s="1">
        <f>IF(I803=4.5,ONE,ZERO)</f>
        <v>0</v>
      </c>
      <c r="EL803" s="1">
        <f>IF(I803=5,ONE,ZERO)</f>
        <v>0</v>
      </c>
      <c r="EM803" s="1">
        <f>IF(I803=5.5,ONE,ZERO)</f>
        <v>0</v>
      </c>
      <c r="EN803" s="1">
        <f>IF(I803=6,ONE,ZERO)</f>
        <v>0</v>
      </c>
      <c r="EO803" s="1">
        <f>IF(I803=6.5,ONE,ZERO)</f>
        <v>0</v>
      </c>
      <c r="EP803" s="1">
        <f>IF(I803=7,ONE,ZERO)</f>
        <v>0</v>
      </c>
      <c r="EQ803" s="1">
        <f>IF(I803=7.5,ONE,ZERO)</f>
        <v>0</v>
      </c>
      <c r="ER803" s="1">
        <f>IF(I803=8,ONE,ZERO)</f>
        <v>0</v>
      </c>
      <c r="ES803" s="1">
        <f>IF(I803=8.5,ONE,ZERO)</f>
        <v>0</v>
      </c>
      <c r="ET803" s="1">
        <f>IF(I803=9,ONE,ZERO)</f>
        <v>0</v>
      </c>
      <c r="EU803" s="1">
        <f>IF(I803=9.5,ONE,ZERO)</f>
        <v>0</v>
      </c>
      <c r="EV803" s="1">
        <f>IF(I803=10,ONE,ZERO)</f>
        <v>0</v>
      </c>
    </row>
    <row r="804" spans="1:156" ht="12.75" customHeight="1" x14ac:dyDescent="0.2">
      <c r="C804" s="78" t="str">
        <f>IF(EY802=2,"ALERT! An entered score ends in other than .0 or .5"," ")</f>
        <v xml:space="preserve"> </v>
      </c>
      <c r="D804" s="25">
        <v>2</v>
      </c>
      <c r="E804" s="15"/>
      <c r="F804" s="16"/>
      <c r="G804" s="16"/>
      <c r="H804" s="16"/>
      <c r="I804" s="17"/>
      <c r="J804" s="54"/>
      <c r="L804" s="6" t="str">
        <f t="shared" si="6008"/>
        <v xml:space="preserve"> </v>
      </c>
      <c r="M804" s="1" t="str">
        <f t="shared" si="6009"/>
        <v xml:space="preserve"> </v>
      </c>
      <c r="N804" s="1" t="str">
        <f t="shared" si="6010"/>
        <v xml:space="preserve"> </v>
      </c>
      <c r="O804" s="1" t="str">
        <f t="shared" si="6011"/>
        <v xml:space="preserve"> </v>
      </c>
      <c r="P804" s="1" t="str">
        <f t="shared" si="6012"/>
        <v xml:space="preserve"> </v>
      </c>
      <c r="Q804" s="1" t="str">
        <f t="shared" si="6013"/>
        <v xml:space="preserve"> </v>
      </c>
      <c r="R804" s="5" t="str">
        <f t="shared" si="6014"/>
        <v xml:space="preserve"> </v>
      </c>
      <c r="S804" s="7">
        <f t="shared" si="6015"/>
        <v>0</v>
      </c>
      <c r="T804" s="7"/>
      <c r="U804" s="7"/>
      <c r="V804" s="7"/>
      <c r="W804" s="7"/>
      <c r="X804" s="7"/>
      <c r="Y804" s="7"/>
      <c r="Z804" s="7"/>
      <c r="AA804" s="1">
        <f>IF(E804&gt;F804,E804,F804)</f>
        <v>0</v>
      </c>
      <c r="AB804" s="1">
        <f t="shared" si="6016"/>
        <v>0</v>
      </c>
      <c r="AC804" s="1">
        <f t="shared" si="6017"/>
        <v>0</v>
      </c>
      <c r="AD804" s="2">
        <f t="shared" si="6018"/>
        <v>0</v>
      </c>
      <c r="AE804" s="1">
        <f>IF(E804&lt;F804,E804,F804)</f>
        <v>0</v>
      </c>
      <c r="AF804" s="1">
        <f t="shared" si="6019"/>
        <v>0</v>
      </c>
      <c r="AG804" s="1">
        <f t="shared" si="6020"/>
        <v>0</v>
      </c>
      <c r="AH804" s="2">
        <f t="shared" si="6021"/>
        <v>0</v>
      </c>
      <c r="AI804" s="1">
        <f t="shared" si="6022"/>
        <v>0</v>
      </c>
      <c r="AJ804" s="1">
        <f t="shared" si="6023"/>
        <v>0</v>
      </c>
      <c r="AK804" s="1">
        <f t="shared" si="6024"/>
        <v>0</v>
      </c>
      <c r="AL804" s="1">
        <f t="shared" si="6025"/>
        <v>0</v>
      </c>
      <c r="AM804" s="1">
        <f t="shared" si="6026"/>
        <v>0</v>
      </c>
      <c r="AN804" s="1">
        <f>SUM(AI804:AM804)</f>
        <v>0</v>
      </c>
      <c r="AO804" s="1">
        <f t="shared" si="6027"/>
        <v>0</v>
      </c>
      <c r="AP804" s="1">
        <f t="shared" si="6028"/>
        <v>0</v>
      </c>
      <c r="AQ804" s="1">
        <f t="shared" si="6029"/>
        <v>0</v>
      </c>
      <c r="AR804" s="1">
        <f t="shared" si="6030"/>
        <v>0</v>
      </c>
      <c r="AS804" s="1">
        <f t="shared" si="6031"/>
        <v>0</v>
      </c>
      <c r="AT804" s="1"/>
      <c r="AU804" s="1"/>
      <c r="AV804" s="1">
        <f>IF(E804=0,ONE,ZERO)</f>
        <v>1</v>
      </c>
      <c r="AW804" s="1">
        <f>IF(E804=0.5,ONE,ZERO)</f>
        <v>0</v>
      </c>
      <c r="AX804" s="1">
        <f>IF(E804=1,ONE,ZERO)</f>
        <v>0</v>
      </c>
      <c r="AY804" s="1">
        <f>IF(E804=1.5,ONE,ZERO)</f>
        <v>0</v>
      </c>
      <c r="AZ804" s="1">
        <f>IF(E804=2,ONE,ZERO)</f>
        <v>0</v>
      </c>
      <c r="BA804" s="1">
        <f>IF(E804=2.5,ONE,ZERO)</f>
        <v>0</v>
      </c>
      <c r="BB804" s="1">
        <f>IF(E804=3,ONE,ZERO)</f>
        <v>0</v>
      </c>
      <c r="BC804" s="1">
        <f>IF(E804=3.5,ONE,ZERO)</f>
        <v>0</v>
      </c>
      <c r="BD804" s="1">
        <f>IF(E804=4,ONE,ZERO)</f>
        <v>0</v>
      </c>
      <c r="BE804" s="1">
        <f>IF(E804=4.5,ONE,ZERO)</f>
        <v>0</v>
      </c>
      <c r="BF804" s="1">
        <f>IF(E804=5,ONE,ZERO)</f>
        <v>0</v>
      </c>
      <c r="BG804" s="1">
        <f>IF(E804=5.5,ONE,ZERO)</f>
        <v>0</v>
      </c>
      <c r="BH804" s="1">
        <f>IF(E804=6,ONE,ZERO)</f>
        <v>0</v>
      </c>
      <c r="BI804" s="1">
        <f>IF(E804=6.5,ONE,ZERO)</f>
        <v>0</v>
      </c>
      <c r="BJ804" s="1">
        <f>IF(E804=7,ONE,ZERO)</f>
        <v>0</v>
      </c>
      <c r="BK804" s="1">
        <f>IF(E804=7.5,ONE,ZERO)</f>
        <v>0</v>
      </c>
      <c r="BL804" s="1">
        <f>IF(E804=8,ONE,ZERO)</f>
        <v>0</v>
      </c>
      <c r="BM804" s="1">
        <f>IF(E804=8.5,ONE,ZERO)</f>
        <v>0</v>
      </c>
      <c r="BN804" s="1">
        <f>IF(E804=9,ONE,ZERO)</f>
        <v>0</v>
      </c>
      <c r="BO804" s="1">
        <f>IF(E804=9.5,ONE,ZERO)</f>
        <v>0</v>
      </c>
      <c r="BP804" s="1">
        <f>IF(E804=10,ONE,ZERO)</f>
        <v>0</v>
      </c>
      <c r="BQ804" s="1">
        <f>IF(F804=0,ONE,ZERO)</f>
        <v>1</v>
      </c>
      <c r="BR804" s="1">
        <f>IF(F804=0.5,ONE,ZERO)</f>
        <v>0</v>
      </c>
      <c r="BS804" s="1">
        <f>IF(F804=1,ONE,ZERO)</f>
        <v>0</v>
      </c>
      <c r="BT804" s="1">
        <f>IF(F804=1.5,ONE,ZERO)</f>
        <v>0</v>
      </c>
      <c r="BU804" s="1">
        <f>IF(F804=2,ONE,ZERO)</f>
        <v>0</v>
      </c>
      <c r="BV804" s="1">
        <f>IF(F804=2.5,ONE,ZERO)</f>
        <v>0</v>
      </c>
      <c r="BW804" s="1">
        <f>IF(F804=3,ONE,ZERO)</f>
        <v>0</v>
      </c>
      <c r="BX804" s="1">
        <f>IF(F804=3.5,ONE,ZERO)</f>
        <v>0</v>
      </c>
      <c r="BY804" s="1">
        <f>IF(F804=4,ONE,ZERO)</f>
        <v>0</v>
      </c>
      <c r="BZ804" s="1">
        <f>IF(F804=4.5,ONE,ZERO)</f>
        <v>0</v>
      </c>
      <c r="CA804" s="1">
        <f>IF(F804=5,ONE,ZERO)</f>
        <v>0</v>
      </c>
      <c r="CB804" s="1">
        <f>IF(F804=5.5,ONE,ZERO)</f>
        <v>0</v>
      </c>
      <c r="CC804" s="1">
        <f>IF(F804=6,ONE,ZERO)</f>
        <v>0</v>
      </c>
      <c r="CD804" s="1">
        <f>IF(F804=6.5,ONE,ZERO)</f>
        <v>0</v>
      </c>
      <c r="CE804" s="1">
        <f>IF(F804=7,ONE,ZERO)</f>
        <v>0</v>
      </c>
      <c r="CF804" s="1">
        <f>IF(F804=7.5,ONE,ZERO)</f>
        <v>0</v>
      </c>
      <c r="CG804" s="1">
        <f>IF(F804=8,ONE,ZERO)</f>
        <v>0</v>
      </c>
      <c r="CH804" s="1">
        <f>IF(F804=8.5,ONE,ZERO)</f>
        <v>0</v>
      </c>
      <c r="CI804" s="1">
        <f>IF(F804=9,ONE,ZERO)</f>
        <v>0</v>
      </c>
      <c r="CJ804" s="1">
        <f>IF(F804=9.5,ONE,ZERO)</f>
        <v>0</v>
      </c>
      <c r="CK804" s="1">
        <f>IF(F804=10,ONE,ZERO)</f>
        <v>0</v>
      </c>
      <c r="CL804" s="1">
        <f>IF(G804=0,ONE,ZERO)</f>
        <v>1</v>
      </c>
      <c r="CM804" s="1">
        <f>IF(G804=0.5,ONE,ZERO)</f>
        <v>0</v>
      </c>
      <c r="CN804" s="1">
        <f>IF(G804=1,ONE,ZERO)</f>
        <v>0</v>
      </c>
      <c r="CO804" s="1">
        <f>IF(G804=1.5,ONE,ZERO)</f>
        <v>0</v>
      </c>
      <c r="CP804" s="1">
        <f>IF(G804=2,ONE,ZERO)</f>
        <v>0</v>
      </c>
      <c r="CQ804" s="1">
        <f>IF(G804=2.5,ONE,ZERO)</f>
        <v>0</v>
      </c>
      <c r="CR804" s="1">
        <f>IF(G804=3,ONE,ZERO)</f>
        <v>0</v>
      </c>
      <c r="CS804" s="1">
        <f>IF(G804=3.5,ONE,ZERO)</f>
        <v>0</v>
      </c>
      <c r="CT804" s="1">
        <f>IF(G804=4,ONE,ZERO)</f>
        <v>0</v>
      </c>
      <c r="CU804" s="1">
        <f>IF(G804=4.5,ONE,ZERO)</f>
        <v>0</v>
      </c>
      <c r="CV804" s="1">
        <f>IF(G804=5,ONE,ZERO)</f>
        <v>0</v>
      </c>
      <c r="CW804" s="1">
        <f>IF(G804=5.5,ONE,ZERO)</f>
        <v>0</v>
      </c>
      <c r="CX804" s="1">
        <f>IF(G804=6,ONE,ZERO)</f>
        <v>0</v>
      </c>
      <c r="CY804" s="1">
        <f>IF(G804=6.5,ONE,ZERO)</f>
        <v>0</v>
      </c>
      <c r="CZ804" s="1">
        <f>IF(G804=7,ONE,ZERO)</f>
        <v>0</v>
      </c>
      <c r="DA804" s="1">
        <f>IF(G804=7.5,ONE,ZERO)</f>
        <v>0</v>
      </c>
      <c r="DB804" s="1">
        <f>IF(G804=8,ONE,ZERO)</f>
        <v>0</v>
      </c>
      <c r="DC804" s="1">
        <f>IF(G804=8.5,ONE,ZERO)</f>
        <v>0</v>
      </c>
      <c r="DD804" s="1">
        <f>IF(G804=9,ONE,ZERO)</f>
        <v>0</v>
      </c>
      <c r="DE804" s="1">
        <f>IF(G804=9.5,ONE,ZERO)</f>
        <v>0</v>
      </c>
      <c r="DF804" s="1">
        <f>IF(G804=10,ONE,ZERO)</f>
        <v>0</v>
      </c>
      <c r="DG804" s="1">
        <f>IF(H804=0,ONE,ZERO)</f>
        <v>1</v>
      </c>
      <c r="DH804" s="1">
        <f>IF(H804=0.5,ONE,ZERO)</f>
        <v>0</v>
      </c>
      <c r="DI804" s="1">
        <f>IF(H804=1,ONE,ZERO)</f>
        <v>0</v>
      </c>
      <c r="DJ804" s="1">
        <f>IF(H804=1.5,ONE,ZERO)</f>
        <v>0</v>
      </c>
      <c r="DK804" s="1">
        <f>IF(H804=2,ONE,ZERO)</f>
        <v>0</v>
      </c>
      <c r="DL804" s="1">
        <f>IF(H804=2.5,ONE,ZERO)</f>
        <v>0</v>
      </c>
      <c r="DM804" s="1">
        <f>IF(H804=3,ONE,ZERO)</f>
        <v>0</v>
      </c>
      <c r="DN804" s="1">
        <f>IF(H804=3.5,ONE,ZERO)</f>
        <v>0</v>
      </c>
      <c r="DO804" s="1">
        <f>IF(H804=4,ONE,ZERO)</f>
        <v>0</v>
      </c>
      <c r="DP804" s="1">
        <f>IF(H804=4.5,ONE,ZERO)</f>
        <v>0</v>
      </c>
      <c r="DQ804" s="1">
        <f>IF(H804=5,ONE,ZERO)</f>
        <v>0</v>
      </c>
      <c r="DR804" s="1">
        <f>IF(H804=5.5,ONE,ZERO)</f>
        <v>0</v>
      </c>
      <c r="DS804" s="1">
        <f>IF(H804=6,ONE,ZERO)</f>
        <v>0</v>
      </c>
      <c r="DT804" s="1">
        <f>IF(H804=6.5,ONE,ZERO)</f>
        <v>0</v>
      </c>
      <c r="DU804" s="1">
        <f>IF(H804=7,ONE,ZERO)</f>
        <v>0</v>
      </c>
      <c r="DV804" s="1">
        <f>IF(H804=7.5,ONE,ZERO)</f>
        <v>0</v>
      </c>
      <c r="DW804" s="1">
        <f>IF(H804=8,ONE,ZERO)</f>
        <v>0</v>
      </c>
      <c r="DX804" s="1">
        <f>IF(H804=8.5,ONE,ZERO)</f>
        <v>0</v>
      </c>
      <c r="DY804" s="1">
        <f>IF(H804=9,ONE,ZERO)</f>
        <v>0</v>
      </c>
      <c r="DZ804" s="1">
        <f>IF(H804=9.5,ONE,ZERO)</f>
        <v>0</v>
      </c>
      <c r="EA804" s="1">
        <f>IF(H804=10,ONE,ZERO)</f>
        <v>0</v>
      </c>
      <c r="EB804" s="1">
        <f>IF(I804=0,ONE,ZERO)</f>
        <v>1</v>
      </c>
      <c r="EC804" s="1">
        <f>IF(I804=0.5,ONE,ZERO)</f>
        <v>0</v>
      </c>
      <c r="ED804" s="1">
        <f>IF(I804=1,ONE,ZERO)</f>
        <v>0</v>
      </c>
      <c r="EE804" s="1">
        <f>IF(I804=1.5,ONE,ZERO)</f>
        <v>0</v>
      </c>
      <c r="EF804" s="1">
        <f>IF(I804=2,ONE,ZERO)</f>
        <v>0</v>
      </c>
      <c r="EG804" s="1">
        <f>IF(I804=2.5,ONE,ZERO)</f>
        <v>0</v>
      </c>
      <c r="EH804" s="1">
        <f>IF(I804=3,ONE,ZERO)</f>
        <v>0</v>
      </c>
      <c r="EI804" s="1">
        <f>IF(I804=3.5,ONE,ZERO)</f>
        <v>0</v>
      </c>
      <c r="EJ804" s="1">
        <f>IF(I804=4,ONE,ZERO)</f>
        <v>0</v>
      </c>
      <c r="EK804" s="1">
        <f>IF(I804=4.5,ONE,ZERO)</f>
        <v>0</v>
      </c>
      <c r="EL804" s="1">
        <f>IF(I804=5,ONE,ZERO)</f>
        <v>0</v>
      </c>
      <c r="EM804" s="1">
        <f>IF(I804=5.5,ONE,ZERO)</f>
        <v>0</v>
      </c>
      <c r="EN804" s="1">
        <f>IF(I804=6,ONE,ZERO)</f>
        <v>0</v>
      </c>
      <c r="EO804" s="1">
        <f>IF(I804=6.5,ONE,ZERO)</f>
        <v>0</v>
      </c>
      <c r="EP804" s="1">
        <f>IF(I804=7,ONE,ZERO)</f>
        <v>0</v>
      </c>
      <c r="EQ804" s="1">
        <f>IF(I804=7.5,ONE,ZERO)</f>
        <v>0</v>
      </c>
      <c r="ER804" s="1">
        <f>IF(I804=8,ONE,ZERO)</f>
        <v>0</v>
      </c>
      <c r="ES804" s="1">
        <f>IF(I804=8.5,ONE,ZERO)</f>
        <v>0</v>
      </c>
      <c r="ET804" s="1">
        <f>IF(I804=9,ONE,ZERO)</f>
        <v>0</v>
      </c>
      <c r="EU804" s="1">
        <f>IF(I804=9.5,ONE,ZERO)</f>
        <v>0</v>
      </c>
      <c r="EV804" s="1">
        <f>IF(I804=10,ONE,ZERO)</f>
        <v>0</v>
      </c>
    </row>
    <row r="805" spans="1:156" ht="12.75" customHeight="1" x14ac:dyDescent="0.2">
      <c r="C805" s="79"/>
      <c r="D805" s="24">
        <v>3</v>
      </c>
      <c r="E805" s="15"/>
      <c r="F805" s="16"/>
      <c r="G805" s="16"/>
      <c r="H805" s="16"/>
      <c r="I805" s="17"/>
      <c r="J805" s="54"/>
      <c r="L805" s="6" t="str">
        <f t="shared" si="6008"/>
        <v xml:space="preserve"> </v>
      </c>
      <c r="M805" s="1" t="str">
        <f t="shared" si="6009"/>
        <v xml:space="preserve"> </v>
      </c>
      <c r="N805" s="1" t="str">
        <f t="shared" si="6010"/>
        <v xml:space="preserve"> </v>
      </c>
      <c r="O805" s="1" t="str">
        <f t="shared" si="6011"/>
        <v xml:space="preserve"> </v>
      </c>
      <c r="P805" s="1" t="str">
        <f t="shared" si="6012"/>
        <v xml:space="preserve"> </v>
      </c>
      <c r="Q805" s="1" t="str">
        <f t="shared" si="6013"/>
        <v xml:space="preserve"> </v>
      </c>
      <c r="R805" s="5" t="str">
        <f t="shared" si="6014"/>
        <v xml:space="preserve"> </v>
      </c>
      <c r="S805" s="7">
        <f t="shared" si="6015"/>
        <v>0</v>
      </c>
      <c r="T805" s="7"/>
      <c r="U805" s="7"/>
      <c r="V805" s="7"/>
      <c r="W805" s="7"/>
      <c r="X805" s="7"/>
      <c r="Y805" s="7"/>
      <c r="Z805" s="7"/>
      <c r="AA805" s="1">
        <f t="shared" ref="AA805:AA811" si="6032">IF(E805&gt;F805,E805,F805)</f>
        <v>0</v>
      </c>
      <c r="AB805" s="1">
        <f t="shared" si="6016"/>
        <v>0</v>
      </c>
      <c r="AC805" s="1">
        <f t="shared" si="6017"/>
        <v>0</v>
      </c>
      <c r="AD805" s="2">
        <f t="shared" si="6018"/>
        <v>0</v>
      </c>
      <c r="AE805" s="1">
        <f t="shared" ref="AE805:AE811" si="6033">IF(E805&lt;F805,E805,F805)</f>
        <v>0</v>
      </c>
      <c r="AF805" s="1">
        <f t="shared" si="6019"/>
        <v>0</v>
      </c>
      <c r="AG805" s="1">
        <f t="shared" si="6020"/>
        <v>0</v>
      </c>
      <c r="AH805" s="2">
        <f t="shared" si="6021"/>
        <v>0</v>
      </c>
      <c r="AI805" s="1">
        <f t="shared" si="6022"/>
        <v>0</v>
      </c>
      <c r="AJ805" s="1">
        <f t="shared" si="6023"/>
        <v>0</v>
      </c>
      <c r="AK805" s="1">
        <f t="shared" si="6024"/>
        <v>0</v>
      </c>
      <c r="AL805" s="1">
        <f t="shared" si="6025"/>
        <v>0</v>
      </c>
      <c r="AM805" s="1">
        <f t="shared" si="6026"/>
        <v>0</v>
      </c>
      <c r="AN805" s="1">
        <f t="shared" ref="AN805:AN811" si="6034">SUM(AI805:AM805)</f>
        <v>0</v>
      </c>
      <c r="AO805" s="1">
        <f t="shared" si="6027"/>
        <v>0</v>
      </c>
      <c r="AP805" s="1">
        <f t="shared" si="6028"/>
        <v>0</v>
      </c>
      <c r="AQ805" s="1">
        <f t="shared" si="6029"/>
        <v>0</v>
      </c>
      <c r="AR805" s="1">
        <f t="shared" si="6030"/>
        <v>0</v>
      </c>
      <c r="AS805" s="1">
        <f t="shared" si="6031"/>
        <v>0</v>
      </c>
      <c r="AT805" s="1"/>
      <c r="AU805" s="1"/>
      <c r="AV805" s="1">
        <f t="shared" ref="AV805:AV811" si="6035">IF(E805=0,ONE,ZERO)</f>
        <v>1</v>
      </c>
      <c r="AW805" s="1">
        <f t="shared" ref="AW805:AW811" si="6036">IF(E805=0.5,ONE,ZERO)</f>
        <v>0</v>
      </c>
      <c r="AX805" s="1">
        <f t="shared" ref="AX805:AX811" si="6037">IF(E805=1,ONE,ZERO)</f>
        <v>0</v>
      </c>
      <c r="AY805" s="1">
        <f t="shared" ref="AY805:AY811" si="6038">IF(E805=1.5,ONE,ZERO)</f>
        <v>0</v>
      </c>
      <c r="AZ805" s="1">
        <f t="shared" ref="AZ805:AZ811" si="6039">IF(E805=2,ONE,ZERO)</f>
        <v>0</v>
      </c>
      <c r="BA805" s="1">
        <f t="shared" ref="BA805:BA811" si="6040">IF(E805=2.5,ONE,ZERO)</f>
        <v>0</v>
      </c>
      <c r="BB805" s="1">
        <f t="shared" ref="BB805:BB811" si="6041">IF(E805=3,ONE,ZERO)</f>
        <v>0</v>
      </c>
      <c r="BC805" s="1">
        <f t="shared" ref="BC805:BC811" si="6042">IF(E805=3.5,ONE,ZERO)</f>
        <v>0</v>
      </c>
      <c r="BD805" s="1">
        <f t="shared" ref="BD805:BD811" si="6043">IF(E805=4,ONE,ZERO)</f>
        <v>0</v>
      </c>
      <c r="BE805" s="1">
        <f t="shared" ref="BE805:BE811" si="6044">IF(E805=4.5,ONE,ZERO)</f>
        <v>0</v>
      </c>
      <c r="BF805" s="1">
        <f t="shared" ref="BF805:BF811" si="6045">IF(E805=5,ONE,ZERO)</f>
        <v>0</v>
      </c>
      <c r="BG805" s="1">
        <f t="shared" ref="BG805:BG811" si="6046">IF(E805=5.5,ONE,ZERO)</f>
        <v>0</v>
      </c>
      <c r="BH805" s="1">
        <f t="shared" ref="BH805:BH811" si="6047">IF(E805=6,ONE,ZERO)</f>
        <v>0</v>
      </c>
      <c r="BI805" s="1">
        <f t="shared" ref="BI805:BI811" si="6048">IF(E805=6.5,ONE,ZERO)</f>
        <v>0</v>
      </c>
      <c r="BJ805" s="1">
        <f t="shared" ref="BJ805:BJ811" si="6049">IF(E805=7,ONE,ZERO)</f>
        <v>0</v>
      </c>
      <c r="BK805" s="1">
        <f t="shared" ref="BK805:BK811" si="6050">IF(E805=7.5,ONE,ZERO)</f>
        <v>0</v>
      </c>
      <c r="BL805" s="1">
        <f t="shared" ref="BL805:BL811" si="6051">IF(E805=8,ONE,ZERO)</f>
        <v>0</v>
      </c>
      <c r="BM805" s="1">
        <f t="shared" ref="BM805:BM811" si="6052">IF(E805=8.5,ONE,ZERO)</f>
        <v>0</v>
      </c>
      <c r="BN805" s="1">
        <f t="shared" ref="BN805:BN811" si="6053">IF(E805=9,ONE,ZERO)</f>
        <v>0</v>
      </c>
      <c r="BO805" s="1">
        <f t="shared" ref="BO805:BO811" si="6054">IF(E805=9.5,ONE,ZERO)</f>
        <v>0</v>
      </c>
      <c r="BP805" s="1">
        <f t="shared" ref="BP805:BP811" si="6055">IF(E805=10,ONE,ZERO)</f>
        <v>0</v>
      </c>
      <c r="BQ805" s="1">
        <f t="shared" ref="BQ805:BQ811" si="6056">IF(F805=0,ONE,ZERO)</f>
        <v>1</v>
      </c>
      <c r="BR805" s="1">
        <f t="shared" ref="BR805:BR811" si="6057">IF(F805=0.5,ONE,ZERO)</f>
        <v>0</v>
      </c>
      <c r="BS805" s="1">
        <f t="shared" ref="BS805:BS811" si="6058">IF(F805=1,ONE,ZERO)</f>
        <v>0</v>
      </c>
      <c r="BT805" s="1">
        <f t="shared" ref="BT805:BT811" si="6059">IF(F805=1.5,ONE,ZERO)</f>
        <v>0</v>
      </c>
      <c r="BU805" s="1">
        <f t="shared" ref="BU805:BU811" si="6060">IF(F805=2,ONE,ZERO)</f>
        <v>0</v>
      </c>
      <c r="BV805" s="1">
        <f t="shared" ref="BV805:BV811" si="6061">IF(F805=2.5,ONE,ZERO)</f>
        <v>0</v>
      </c>
      <c r="BW805" s="1">
        <f t="shared" ref="BW805:BW811" si="6062">IF(F805=3,ONE,ZERO)</f>
        <v>0</v>
      </c>
      <c r="BX805" s="1">
        <f t="shared" ref="BX805:BX811" si="6063">IF(F805=3.5,ONE,ZERO)</f>
        <v>0</v>
      </c>
      <c r="BY805" s="1">
        <f t="shared" ref="BY805:BY811" si="6064">IF(F805=4,ONE,ZERO)</f>
        <v>0</v>
      </c>
      <c r="BZ805" s="1">
        <f t="shared" ref="BZ805:BZ811" si="6065">IF(F805=4.5,ONE,ZERO)</f>
        <v>0</v>
      </c>
      <c r="CA805" s="1">
        <f t="shared" ref="CA805:CA811" si="6066">IF(F805=5,ONE,ZERO)</f>
        <v>0</v>
      </c>
      <c r="CB805" s="1">
        <f t="shared" ref="CB805:CB811" si="6067">IF(F805=5.5,ONE,ZERO)</f>
        <v>0</v>
      </c>
      <c r="CC805" s="1">
        <f t="shared" ref="CC805:CC811" si="6068">IF(F805=6,ONE,ZERO)</f>
        <v>0</v>
      </c>
      <c r="CD805" s="1">
        <f t="shared" ref="CD805:CD811" si="6069">IF(F805=6.5,ONE,ZERO)</f>
        <v>0</v>
      </c>
      <c r="CE805" s="1">
        <f t="shared" ref="CE805:CE811" si="6070">IF(F805=7,ONE,ZERO)</f>
        <v>0</v>
      </c>
      <c r="CF805" s="1">
        <f t="shared" ref="CF805:CF811" si="6071">IF(F805=7.5,ONE,ZERO)</f>
        <v>0</v>
      </c>
      <c r="CG805" s="1">
        <f t="shared" ref="CG805:CG811" si="6072">IF(F805=8,ONE,ZERO)</f>
        <v>0</v>
      </c>
      <c r="CH805" s="1">
        <f t="shared" ref="CH805:CH811" si="6073">IF(F805=8.5,ONE,ZERO)</f>
        <v>0</v>
      </c>
      <c r="CI805" s="1">
        <f t="shared" ref="CI805:CI811" si="6074">IF(F805=9,ONE,ZERO)</f>
        <v>0</v>
      </c>
      <c r="CJ805" s="1">
        <f t="shared" ref="CJ805:CJ811" si="6075">IF(F805=9.5,ONE,ZERO)</f>
        <v>0</v>
      </c>
      <c r="CK805" s="1">
        <f t="shared" ref="CK805:CK811" si="6076">IF(F805=10,ONE,ZERO)</f>
        <v>0</v>
      </c>
      <c r="CL805" s="1">
        <f t="shared" ref="CL805:CL811" si="6077">IF(G805=0,ONE,ZERO)</f>
        <v>1</v>
      </c>
      <c r="CM805" s="1">
        <f t="shared" ref="CM805:CM811" si="6078">IF(G805=0.5,ONE,ZERO)</f>
        <v>0</v>
      </c>
      <c r="CN805" s="1">
        <f t="shared" ref="CN805:CN811" si="6079">IF(G805=1,ONE,ZERO)</f>
        <v>0</v>
      </c>
      <c r="CO805" s="1">
        <f t="shared" ref="CO805:CO811" si="6080">IF(G805=1.5,ONE,ZERO)</f>
        <v>0</v>
      </c>
      <c r="CP805" s="1">
        <f t="shared" ref="CP805:CP811" si="6081">IF(G805=2,ONE,ZERO)</f>
        <v>0</v>
      </c>
      <c r="CQ805" s="1">
        <f t="shared" ref="CQ805:CQ811" si="6082">IF(G805=2.5,ONE,ZERO)</f>
        <v>0</v>
      </c>
      <c r="CR805" s="1">
        <f t="shared" ref="CR805:CR811" si="6083">IF(G805=3,ONE,ZERO)</f>
        <v>0</v>
      </c>
      <c r="CS805" s="1">
        <f t="shared" ref="CS805:CS811" si="6084">IF(G805=3.5,ONE,ZERO)</f>
        <v>0</v>
      </c>
      <c r="CT805" s="1">
        <f t="shared" ref="CT805:CT811" si="6085">IF(G805=4,ONE,ZERO)</f>
        <v>0</v>
      </c>
      <c r="CU805" s="1">
        <f t="shared" ref="CU805:CU811" si="6086">IF(G805=4.5,ONE,ZERO)</f>
        <v>0</v>
      </c>
      <c r="CV805" s="1">
        <f t="shared" ref="CV805:CV811" si="6087">IF(G805=5,ONE,ZERO)</f>
        <v>0</v>
      </c>
      <c r="CW805" s="1">
        <f t="shared" ref="CW805:CW811" si="6088">IF(G805=5.5,ONE,ZERO)</f>
        <v>0</v>
      </c>
      <c r="CX805" s="1">
        <f t="shared" ref="CX805:CX811" si="6089">IF(G805=6,ONE,ZERO)</f>
        <v>0</v>
      </c>
      <c r="CY805" s="1">
        <f t="shared" ref="CY805:CY811" si="6090">IF(G805=6.5,ONE,ZERO)</f>
        <v>0</v>
      </c>
      <c r="CZ805" s="1">
        <f t="shared" ref="CZ805:CZ811" si="6091">IF(G805=7,ONE,ZERO)</f>
        <v>0</v>
      </c>
      <c r="DA805" s="1">
        <f t="shared" ref="DA805:DA811" si="6092">IF(G805=7.5,ONE,ZERO)</f>
        <v>0</v>
      </c>
      <c r="DB805" s="1">
        <f t="shared" ref="DB805:DB811" si="6093">IF(G805=8,ONE,ZERO)</f>
        <v>0</v>
      </c>
      <c r="DC805" s="1">
        <f t="shared" ref="DC805:DC811" si="6094">IF(G805=8.5,ONE,ZERO)</f>
        <v>0</v>
      </c>
      <c r="DD805" s="1">
        <f t="shared" ref="DD805:DD811" si="6095">IF(G805=9,ONE,ZERO)</f>
        <v>0</v>
      </c>
      <c r="DE805" s="1">
        <f t="shared" ref="DE805:DE811" si="6096">IF(G805=9.5,ONE,ZERO)</f>
        <v>0</v>
      </c>
      <c r="DF805" s="1">
        <f t="shared" ref="DF805:DF811" si="6097">IF(G805=10,ONE,ZERO)</f>
        <v>0</v>
      </c>
      <c r="DG805" s="1">
        <f t="shared" ref="DG805:DG811" si="6098">IF(H805=0,ONE,ZERO)</f>
        <v>1</v>
      </c>
      <c r="DH805" s="1">
        <f t="shared" ref="DH805:DH811" si="6099">IF(H805=0.5,ONE,ZERO)</f>
        <v>0</v>
      </c>
      <c r="DI805" s="1">
        <f t="shared" ref="DI805:DI811" si="6100">IF(H805=1,ONE,ZERO)</f>
        <v>0</v>
      </c>
      <c r="DJ805" s="1">
        <f t="shared" ref="DJ805:DJ811" si="6101">IF(H805=1.5,ONE,ZERO)</f>
        <v>0</v>
      </c>
      <c r="DK805" s="1">
        <f t="shared" ref="DK805:DK811" si="6102">IF(H805=2,ONE,ZERO)</f>
        <v>0</v>
      </c>
      <c r="DL805" s="1">
        <f t="shared" ref="DL805:DL811" si="6103">IF(H805=2.5,ONE,ZERO)</f>
        <v>0</v>
      </c>
      <c r="DM805" s="1">
        <f t="shared" ref="DM805:DM811" si="6104">IF(H805=3,ONE,ZERO)</f>
        <v>0</v>
      </c>
      <c r="DN805" s="1">
        <f t="shared" ref="DN805:DN811" si="6105">IF(H805=3.5,ONE,ZERO)</f>
        <v>0</v>
      </c>
      <c r="DO805" s="1">
        <f t="shared" ref="DO805:DO811" si="6106">IF(H805=4,ONE,ZERO)</f>
        <v>0</v>
      </c>
      <c r="DP805" s="1">
        <f t="shared" ref="DP805:DP811" si="6107">IF(H805=4.5,ONE,ZERO)</f>
        <v>0</v>
      </c>
      <c r="DQ805" s="1">
        <f t="shared" ref="DQ805:DQ811" si="6108">IF(H805=5,ONE,ZERO)</f>
        <v>0</v>
      </c>
      <c r="DR805" s="1">
        <f t="shared" ref="DR805:DR811" si="6109">IF(H805=5.5,ONE,ZERO)</f>
        <v>0</v>
      </c>
      <c r="DS805" s="1">
        <f t="shared" ref="DS805:DS811" si="6110">IF(H805=6,ONE,ZERO)</f>
        <v>0</v>
      </c>
      <c r="DT805" s="1">
        <f t="shared" ref="DT805:DT811" si="6111">IF(H805=6.5,ONE,ZERO)</f>
        <v>0</v>
      </c>
      <c r="DU805" s="1">
        <f t="shared" ref="DU805:DU811" si="6112">IF(H805=7,ONE,ZERO)</f>
        <v>0</v>
      </c>
      <c r="DV805" s="1">
        <f t="shared" ref="DV805:DV811" si="6113">IF(H805=7.5,ONE,ZERO)</f>
        <v>0</v>
      </c>
      <c r="DW805" s="1">
        <f t="shared" ref="DW805:DW811" si="6114">IF(H805=8,ONE,ZERO)</f>
        <v>0</v>
      </c>
      <c r="DX805" s="1">
        <f t="shared" ref="DX805:DX811" si="6115">IF(H805=8.5,ONE,ZERO)</f>
        <v>0</v>
      </c>
      <c r="DY805" s="1">
        <f t="shared" ref="DY805:DY811" si="6116">IF(H805=9,ONE,ZERO)</f>
        <v>0</v>
      </c>
      <c r="DZ805" s="1">
        <f t="shared" ref="DZ805:DZ811" si="6117">IF(H805=9.5,ONE,ZERO)</f>
        <v>0</v>
      </c>
      <c r="EA805" s="1">
        <f t="shared" ref="EA805:EA811" si="6118">IF(H805=10,ONE,ZERO)</f>
        <v>0</v>
      </c>
      <c r="EB805" s="1">
        <f t="shared" ref="EB805:EB811" si="6119">IF(I805=0,ONE,ZERO)</f>
        <v>1</v>
      </c>
      <c r="EC805" s="1">
        <f t="shared" ref="EC805:EC811" si="6120">IF(I805=0.5,ONE,ZERO)</f>
        <v>0</v>
      </c>
      <c r="ED805" s="1">
        <f t="shared" ref="ED805:ED811" si="6121">IF(I805=1,ONE,ZERO)</f>
        <v>0</v>
      </c>
      <c r="EE805" s="1">
        <f t="shared" ref="EE805:EE811" si="6122">IF(I805=1.5,ONE,ZERO)</f>
        <v>0</v>
      </c>
      <c r="EF805" s="1">
        <f t="shared" ref="EF805:EF811" si="6123">IF(I805=2,ONE,ZERO)</f>
        <v>0</v>
      </c>
      <c r="EG805" s="1">
        <f t="shared" ref="EG805:EG811" si="6124">IF(I805=2.5,ONE,ZERO)</f>
        <v>0</v>
      </c>
      <c r="EH805" s="1">
        <f t="shared" ref="EH805:EH811" si="6125">IF(I805=3,ONE,ZERO)</f>
        <v>0</v>
      </c>
      <c r="EI805" s="1">
        <f t="shared" ref="EI805:EI811" si="6126">IF(I805=3.5,ONE,ZERO)</f>
        <v>0</v>
      </c>
      <c r="EJ805" s="1">
        <f t="shared" ref="EJ805:EJ811" si="6127">IF(I805=4,ONE,ZERO)</f>
        <v>0</v>
      </c>
      <c r="EK805" s="1">
        <f t="shared" ref="EK805:EK811" si="6128">IF(I805=4.5,ONE,ZERO)</f>
        <v>0</v>
      </c>
      <c r="EL805" s="1">
        <f t="shared" ref="EL805:EL811" si="6129">IF(I805=5,ONE,ZERO)</f>
        <v>0</v>
      </c>
      <c r="EM805" s="1">
        <f t="shared" ref="EM805:EM811" si="6130">IF(I805=5.5,ONE,ZERO)</f>
        <v>0</v>
      </c>
      <c r="EN805" s="1">
        <f t="shared" ref="EN805:EN811" si="6131">IF(I805=6,ONE,ZERO)</f>
        <v>0</v>
      </c>
      <c r="EO805" s="1">
        <f t="shared" ref="EO805:EO811" si="6132">IF(I805=6.5,ONE,ZERO)</f>
        <v>0</v>
      </c>
      <c r="EP805" s="1">
        <f t="shared" ref="EP805:EP811" si="6133">IF(I805=7,ONE,ZERO)</f>
        <v>0</v>
      </c>
      <c r="EQ805" s="1">
        <f t="shared" ref="EQ805:EQ811" si="6134">IF(I805=7.5,ONE,ZERO)</f>
        <v>0</v>
      </c>
      <c r="ER805" s="1">
        <f t="shared" ref="ER805:ER811" si="6135">IF(I805=8,ONE,ZERO)</f>
        <v>0</v>
      </c>
      <c r="ES805" s="1">
        <f t="shared" ref="ES805:ES811" si="6136">IF(I805=8.5,ONE,ZERO)</f>
        <v>0</v>
      </c>
      <c r="ET805" s="1">
        <f t="shared" ref="ET805:ET811" si="6137">IF(I805=9,ONE,ZERO)</f>
        <v>0</v>
      </c>
      <c r="EU805" s="1">
        <f t="shared" ref="EU805:EU811" si="6138">IF(I805=9.5,ONE,ZERO)</f>
        <v>0</v>
      </c>
      <c r="EV805" s="1">
        <f t="shared" ref="EV805:EV811" si="6139">IF(I805=10,ONE,ZERO)</f>
        <v>0</v>
      </c>
    </row>
    <row r="806" spans="1:156" ht="12.75" customHeight="1" x14ac:dyDescent="0.2">
      <c r="C806" s="79"/>
      <c r="D806" s="24">
        <v>4</v>
      </c>
      <c r="E806" s="15"/>
      <c r="F806" s="16"/>
      <c r="G806" s="16"/>
      <c r="H806" s="16"/>
      <c r="I806" s="17"/>
      <c r="J806" s="54"/>
      <c r="L806" s="6" t="str">
        <f t="shared" si="6008"/>
        <v xml:space="preserve"> </v>
      </c>
      <c r="M806" s="1" t="str">
        <f t="shared" si="6009"/>
        <v xml:space="preserve"> </v>
      </c>
      <c r="N806" s="1" t="str">
        <f t="shared" si="6010"/>
        <v xml:space="preserve"> </v>
      </c>
      <c r="O806" s="1" t="str">
        <f t="shared" si="6011"/>
        <v xml:space="preserve"> </v>
      </c>
      <c r="P806" s="1" t="str">
        <f t="shared" si="6012"/>
        <v xml:space="preserve"> </v>
      </c>
      <c r="Q806" s="1" t="str">
        <f t="shared" si="6013"/>
        <v xml:space="preserve"> </v>
      </c>
      <c r="R806" s="5" t="str">
        <f t="shared" si="6014"/>
        <v xml:space="preserve"> </v>
      </c>
      <c r="S806" s="7">
        <f t="shared" si="6015"/>
        <v>0</v>
      </c>
      <c r="T806" s="7"/>
      <c r="U806" s="7"/>
      <c r="V806" s="7"/>
      <c r="W806" s="7"/>
      <c r="X806" s="7"/>
      <c r="Y806" s="7"/>
      <c r="Z806" s="7"/>
      <c r="AA806" s="1">
        <f t="shared" si="6032"/>
        <v>0</v>
      </c>
      <c r="AB806" s="1">
        <f t="shared" si="6016"/>
        <v>0</v>
      </c>
      <c r="AC806" s="1">
        <f t="shared" si="6017"/>
        <v>0</v>
      </c>
      <c r="AD806" s="2">
        <f t="shared" si="6018"/>
        <v>0</v>
      </c>
      <c r="AE806" s="1">
        <f t="shared" si="6033"/>
        <v>0</v>
      </c>
      <c r="AF806" s="1">
        <f t="shared" si="6019"/>
        <v>0</v>
      </c>
      <c r="AG806" s="1">
        <f t="shared" si="6020"/>
        <v>0</v>
      </c>
      <c r="AH806" s="2">
        <f t="shared" si="6021"/>
        <v>0</v>
      </c>
      <c r="AI806" s="1">
        <f t="shared" si="6022"/>
        <v>0</v>
      </c>
      <c r="AJ806" s="1">
        <f t="shared" si="6023"/>
        <v>0</v>
      </c>
      <c r="AK806" s="1">
        <f t="shared" si="6024"/>
        <v>0</v>
      </c>
      <c r="AL806" s="1">
        <f t="shared" si="6025"/>
        <v>0</v>
      </c>
      <c r="AM806" s="1">
        <f t="shared" si="6026"/>
        <v>0</v>
      </c>
      <c r="AN806" s="1">
        <f t="shared" si="6034"/>
        <v>0</v>
      </c>
      <c r="AO806" s="1">
        <f t="shared" si="6027"/>
        <v>0</v>
      </c>
      <c r="AP806" s="1">
        <f t="shared" si="6028"/>
        <v>0</v>
      </c>
      <c r="AQ806" s="1">
        <f t="shared" si="6029"/>
        <v>0</v>
      </c>
      <c r="AR806" s="1">
        <f t="shared" si="6030"/>
        <v>0</v>
      </c>
      <c r="AS806" s="1">
        <f t="shared" si="6031"/>
        <v>0</v>
      </c>
      <c r="AT806" s="1"/>
      <c r="AU806" s="1"/>
      <c r="AV806" s="1">
        <f t="shared" si="6035"/>
        <v>1</v>
      </c>
      <c r="AW806" s="1">
        <f t="shared" si="6036"/>
        <v>0</v>
      </c>
      <c r="AX806" s="1">
        <f t="shared" si="6037"/>
        <v>0</v>
      </c>
      <c r="AY806" s="1">
        <f t="shared" si="6038"/>
        <v>0</v>
      </c>
      <c r="AZ806" s="1">
        <f t="shared" si="6039"/>
        <v>0</v>
      </c>
      <c r="BA806" s="1">
        <f t="shared" si="6040"/>
        <v>0</v>
      </c>
      <c r="BB806" s="1">
        <f t="shared" si="6041"/>
        <v>0</v>
      </c>
      <c r="BC806" s="1">
        <f t="shared" si="6042"/>
        <v>0</v>
      </c>
      <c r="BD806" s="1">
        <f t="shared" si="6043"/>
        <v>0</v>
      </c>
      <c r="BE806" s="1">
        <f t="shared" si="6044"/>
        <v>0</v>
      </c>
      <c r="BF806" s="1">
        <f t="shared" si="6045"/>
        <v>0</v>
      </c>
      <c r="BG806" s="1">
        <f t="shared" si="6046"/>
        <v>0</v>
      </c>
      <c r="BH806" s="1">
        <f t="shared" si="6047"/>
        <v>0</v>
      </c>
      <c r="BI806" s="1">
        <f t="shared" si="6048"/>
        <v>0</v>
      </c>
      <c r="BJ806" s="1">
        <f t="shared" si="6049"/>
        <v>0</v>
      </c>
      <c r="BK806" s="1">
        <f t="shared" si="6050"/>
        <v>0</v>
      </c>
      <c r="BL806" s="1">
        <f t="shared" si="6051"/>
        <v>0</v>
      </c>
      <c r="BM806" s="1">
        <f t="shared" si="6052"/>
        <v>0</v>
      </c>
      <c r="BN806" s="1">
        <f t="shared" si="6053"/>
        <v>0</v>
      </c>
      <c r="BO806" s="1">
        <f t="shared" si="6054"/>
        <v>0</v>
      </c>
      <c r="BP806" s="1">
        <f t="shared" si="6055"/>
        <v>0</v>
      </c>
      <c r="BQ806" s="1">
        <f t="shared" si="6056"/>
        <v>1</v>
      </c>
      <c r="BR806" s="1">
        <f t="shared" si="6057"/>
        <v>0</v>
      </c>
      <c r="BS806" s="1">
        <f t="shared" si="6058"/>
        <v>0</v>
      </c>
      <c r="BT806" s="1">
        <f t="shared" si="6059"/>
        <v>0</v>
      </c>
      <c r="BU806" s="1">
        <f t="shared" si="6060"/>
        <v>0</v>
      </c>
      <c r="BV806" s="1">
        <f t="shared" si="6061"/>
        <v>0</v>
      </c>
      <c r="BW806" s="1">
        <f t="shared" si="6062"/>
        <v>0</v>
      </c>
      <c r="BX806" s="1">
        <f t="shared" si="6063"/>
        <v>0</v>
      </c>
      <c r="BY806" s="1">
        <f t="shared" si="6064"/>
        <v>0</v>
      </c>
      <c r="BZ806" s="1">
        <f t="shared" si="6065"/>
        <v>0</v>
      </c>
      <c r="CA806" s="1">
        <f t="shared" si="6066"/>
        <v>0</v>
      </c>
      <c r="CB806" s="1">
        <f t="shared" si="6067"/>
        <v>0</v>
      </c>
      <c r="CC806" s="1">
        <f t="shared" si="6068"/>
        <v>0</v>
      </c>
      <c r="CD806" s="1">
        <f t="shared" si="6069"/>
        <v>0</v>
      </c>
      <c r="CE806" s="1">
        <f t="shared" si="6070"/>
        <v>0</v>
      </c>
      <c r="CF806" s="1">
        <f t="shared" si="6071"/>
        <v>0</v>
      </c>
      <c r="CG806" s="1">
        <f t="shared" si="6072"/>
        <v>0</v>
      </c>
      <c r="CH806" s="1">
        <f t="shared" si="6073"/>
        <v>0</v>
      </c>
      <c r="CI806" s="1">
        <f t="shared" si="6074"/>
        <v>0</v>
      </c>
      <c r="CJ806" s="1">
        <f t="shared" si="6075"/>
        <v>0</v>
      </c>
      <c r="CK806" s="1">
        <f t="shared" si="6076"/>
        <v>0</v>
      </c>
      <c r="CL806" s="1">
        <f t="shared" si="6077"/>
        <v>1</v>
      </c>
      <c r="CM806" s="1">
        <f t="shared" si="6078"/>
        <v>0</v>
      </c>
      <c r="CN806" s="1">
        <f t="shared" si="6079"/>
        <v>0</v>
      </c>
      <c r="CO806" s="1">
        <f t="shared" si="6080"/>
        <v>0</v>
      </c>
      <c r="CP806" s="1">
        <f t="shared" si="6081"/>
        <v>0</v>
      </c>
      <c r="CQ806" s="1">
        <f t="shared" si="6082"/>
        <v>0</v>
      </c>
      <c r="CR806" s="1">
        <f t="shared" si="6083"/>
        <v>0</v>
      </c>
      <c r="CS806" s="1">
        <f t="shared" si="6084"/>
        <v>0</v>
      </c>
      <c r="CT806" s="1">
        <f t="shared" si="6085"/>
        <v>0</v>
      </c>
      <c r="CU806" s="1">
        <f t="shared" si="6086"/>
        <v>0</v>
      </c>
      <c r="CV806" s="1">
        <f t="shared" si="6087"/>
        <v>0</v>
      </c>
      <c r="CW806" s="1">
        <f t="shared" si="6088"/>
        <v>0</v>
      </c>
      <c r="CX806" s="1">
        <f t="shared" si="6089"/>
        <v>0</v>
      </c>
      <c r="CY806" s="1">
        <f t="shared" si="6090"/>
        <v>0</v>
      </c>
      <c r="CZ806" s="1">
        <f t="shared" si="6091"/>
        <v>0</v>
      </c>
      <c r="DA806" s="1">
        <f t="shared" si="6092"/>
        <v>0</v>
      </c>
      <c r="DB806" s="1">
        <f t="shared" si="6093"/>
        <v>0</v>
      </c>
      <c r="DC806" s="1">
        <f t="shared" si="6094"/>
        <v>0</v>
      </c>
      <c r="DD806" s="1">
        <f t="shared" si="6095"/>
        <v>0</v>
      </c>
      <c r="DE806" s="1">
        <f t="shared" si="6096"/>
        <v>0</v>
      </c>
      <c r="DF806" s="1">
        <f t="shared" si="6097"/>
        <v>0</v>
      </c>
      <c r="DG806" s="1">
        <f t="shared" si="6098"/>
        <v>1</v>
      </c>
      <c r="DH806" s="1">
        <f t="shared" si="6099"/>
        <v>0</v>
      </c>
      <c r="DI806" s="1">
        <f t="shared" si="6100"/>
        <v>0</v>
      </c>
      <c r="DJ806" s="1">
        <f t="shared" si="6101"/>
        <v>0</v>
      </c>
      <c r="DK806" s="1">
        <f t="shared" si="6102"/>
        <v>0</v>
      </c>
      <c r="DL806" s="1">
        <f t="shared" si="6103"/>
        <v>0</v>
      </c>
      <c r="DM806" s="1">
        <f t="shared" si="6104"/>
        <v>0</v>
      </c>
      <c r="DN806" s="1">
        <f t="shared" si="6105"/>
        <v>0</v>
      </c>
      <c r="DO806" s="1">
        <f t="shared" si="6106"/>
        <v>0</v>
      </c>
      <c r="DP806" s="1">
        <f t="shared" si="6107"/>
        <v>0</v>
      </c>
      <c r="DQ806" s="1">
        <f t="shared" si="6108"/>
        <v>0</v>
      </c>
      <c r="DR806" s="1">
        <f t="shared" si="6109"/>
        <v>0</v>
      </c>
      <c r="DS806" s="1">
        <f t="shared" si="6110"/>
        <v>0</v>
      </c>
      <c r="DT806" s="1">
        <f t="shared" si="6111"/>
        <v>0</v>
      </c>
      <c r="DU806" s="1">
        <f t="shared" si="6112"/>
        <v>0</v>
      </c>
      <c r="DV806" s="1">
        <f t="shared" si="6113"/>
        <v>0</v>
      </c>
      <c r="DW806" s="1">
        <f t="shared" si="6114"/>
        <v>0</v>
      </c>
      <c r="DX806" s="1">
        <f t="shared" si="6115"/>
        <v>0</v>
      </c>
      <c r="DY806" s="1">
        <f t="shared" si="6116"/>
        <v>0</v>
      </c>
      <c r="DZ806" s="1">
        <f t="shared" si="6117"/>
        <v>0</v>
      </c>
      <c r="EA806" s="1">
        <f t="shared" si="6118"/>
        <v>0</v>
      </c>
      <c r="EB806" s="1">
        <f t="shared" si="6119"/>
        <v>1</v>
      </c>
      <c r="EC806" s="1">
        <f t="shared" si="6120"/>
        <v>0</v>
      </c>
      <c r="ED806" s="1">
        <f t="shared" si="6121"/>
        <v>0</v>
      </c>
      <c r="EE806" s="1">
        <f t="shared" si="6122"/>
        <v>0</v>
      </c>
      <c r="EF806" s="1">
        <f t="shared" si="6123"/>
        <v>0</v>
      </c>
      <c r="EG806" s="1">
        <f t="shared" si="6124"/>
        <v>0</v>
      </c>
      <c r="EH806" s="1">
        <f t="shared" si="6125"/>
        <v>0</v>
      </c>
      <c r="EI806" s="1">
        <f t="shared" si="6126"/>
        <v>0</v>
      </c>
      <c r="EJ806" s="1">
        <f t="shared" si="6127"/>
        <v>0</v>
      </c>
      <c r="EK806" s="1">
        <f t="shared" si="6128"/>
        <v>0</v>
      </c>
      <c r="EL806" s="1">
        <f t="shared" si="6129"/>
        <v>0</v>
      </c>
      <c r="EM806" s="1">
        <f t="shared" si="6130"/>
        <v>0</v>
      </c>
      <c r="EN806" s="1">
        <f t="shared" si="6131"/>
        <v>0</v>
      </c>
      <c r="EO806" s="1">
        <f t="shared" si="6132"/>
        <v>0</v>
      </c>
      <c r="EP806" s="1">
        <f t="shared" si="6133"/>
        <v>0</v>
      </c>
      <c r="EQ806" s="1">
        <f t="shared" si="6134"/>
        <v>0</v>
      </c>
      <c r="ER806" s="1">
        <f t="shared" si="6135"/>
        <v>0</v>
      </c>
      <c r="ES806" s="1">
        <f t="shared" si="6136"/>
        <v>0</v>
      </c>
      <c r="ET806" s="1">
        <f t="shared" si="6137"/>
        <v>0</v>
      </c>
      <c r="EU806" s="1">
        <f t="shared" si="6138"/>
        <v>0</v>
      </c>
      <c r="EV806" s="1">
        <f t="shared" si="6139"/>
        <v>0</v>
      </c>
    </row>
    <row r="807" spans="1:156" ht="12.75" customHeight="1" x14ac:dyDescent="0.2">
      <c r="C807" s="79"/>
      <c r="D807" s="25">
        <v>5</v>
      </c>
      <c r="E807" s="15"/>
      <c r="F807" s="16"/>
      <c r="G807" s="16"/>
      <c r="H807" s="16"/>
      <c r="I807" s="17"/>
      <c r="J807" s="54"/>
      <c r="L807" s="6" t="str">
        <f t="shared" si="6008"/>
        <v xml:space="preserve"> </v>
      </c>
      <c r="M807" s="1" t="str">
        <f t="shared" si="6009"/>
        <v xml:space="preserve"> </v>
      </c>
      <c r="N807" s="1" t="str">
        <f t="shared" si="6010"/>
        <v xml:space="preserve"> </v>
      </c>
      <c r="O807" s="1" t="str">
        <f t="shared" si="6011"/>
        <v xml:space="preserve"> </v>
      </c>
      <c r="P807" s="1" t="str">
        <f t="shared" si="6012"/>
        <v xml:space="preserve"> </v>
      </c>
      <c r="Q807" s="1" t="str">
        <f t="shared" si="6013"/>
        <v xml:space="preserve"> </v>
      </c>
      <c r="R807" s="5" t="str">
        <f t="shared" si="6014"/>
        <v xml:space="preserve"> </v>
      </c>
      <c r="S807" s="7">
        <f t="shared" si="6015"/>
        <v>0</v>
      </c>
      <c r="T807" s="7"/>
      <c r="U807" s="7"/>
      <c r="V807" s="7"/>
      <c r="W807" s="7"/>
      <c r="X807" s="7"/>
      <c r="Y807" s="7"/>
      <c r="Z807" s="7"/>
      <c r="AA807" s="1">
        <f t="shared" si="6032"/>
        <v>0</v>
      </c>
      <c r="AB807" s="1">
        <f t="shared" si="6016"/>
        <v>0</v>
      </c>
      <c r="AC807" s="1">
        <f t="shared" si="6017"/>
        <v>0</v>
      </c>
      <c r="AD807" s="2">
        <f t="shared" si="6018"/>
        <v>0</v>
      </c>
      <c r="AE807" s="1">
        <f t="shared" si="6033"/>
        <v>0</v>
      </c>
      <c r="AF807" s="1">
        <f t="shared" si="6019"/>
        <v>0</v>
      </c>
      <c r="AG807" s="1">
        <f t="shared" si="6020"/>
        <v>0</v>
      </c>
      <c r="AH807" s="2">
        <f t="shared" si="6021"/>
        <v>0</v>
      </c>
      <c r="AI807" s="1">
        <f t="shared" si="6022"/>
        <v>0</v>
      </c>
      <c r="AJ807" s="1">
        <f t="shared" si="6023"/>
        <v>0</v>
      </c>
      <c r="AK807" s="1">
        <f t="shared" si="6024"/>
        <v>0</v>
      </c>
      <c r="AL807" s="1">
        <f t="shared" si="6025"/>
        <v>0</v>
      </c>
      <c r="AM807" s="1">
        <f t="shared" si="6026"/>
        <v>0</v>
      </c>
      <c r="AN807" s="1">
        <f t="shared" si="6034"/>
        <v>0</v>
      </c>
      <c r="AO807" s="1">
        <f t="shared" si="6027"/>
        <v>0</v>
      </c>
      <c r="AP807" s="1">
        <f t="shared" si="6028"/>
        <v>0</v>
      </c>
      <c r="AQ807" s="1">
        <f t="shared" si="6029"/>
        <v>0</v>
      </c>
      <c r="AR807" s="1">
        <f t="shared" si="6030"/>
        <v>0</v>
      </c>
      <c r="AS807" s="1">
        <f t="shared" si="6031"/>
        <v>0</v>
      </c>
      <c r="AT807" s="1"/>
      <c r="AU807" s="1"/>
      <c r="AV807" s="1">
        <f t="shared" si="6035"/>
        <v>1</v>
      </c>
      <c r="AW807" s="1">
        <f t="shared" si="6036"/>
        <v>0</v>
      </c>
      <c r="AX807" s="1">
        <f t="shared" si="6037"/>
        <v>0</v>
      </c>
      <c r="AY807" s="1">
        <f t="shared" si="6038"/>
        <v>0</v>
      </c>
      <c r="AZ807" s="1">
        <f t="shared" si="6039"/>
        <v>0</v>
      </c>
      <c r="BA807" s="1">
        <f t="shared" si="6040"/>
        <v>0</v>
      </c>
      <c r="BB807" s="1">
        <f t="shared" si="6041"/>
        <v>0</v>
      </c>
      <c r="BC807" s="1">
        <f t="shared" si="6042"/>
        <v>0</v>
      </c>
      <c r="BD807" s="1">
        <f t="shared" si="6043"/>
        <v>0</v>
      </c>
      <c r="BE807" s="1">
        <f t="shared" si="6044"/>
        <v>0</v>
      </c>
      <c r="BF807" s="1">
        <f t="shared" si="6045"/>
        <v>0</v>
      </c>
      <c r="BG807" s="1">
        <f t="shared" si="6046"/>
        <v>0</v>
      </c>
      <c r="BH807" s="1">
        <f t="shared" si="6047"/>
        <v>0</v>
      </c>
      <c r="BI807" s="1">
        <f t="shared" si="6048"/>
        <v>0</v>
      </c>
      <c r="BJ807" s="1">
        <f t="shared" si="6049"/>
        <v>0</v>
      </c>
      <c r="BK807" s="1">
        <f t="shared" si="6050"/>
        <v>0</v>
      </c>
      <c r="BL807" s="1">
        <f t="shared" si="6051"/>
        <v>0</v>
      </c>
      <c r="BM807" s="1">
        <f t="shared" si="6052"/>
        <v>0</v>
      </c>
      <c r="BN807" s="1">
        <f t="shared" si="6053"/>
        <v>0</v>
      </c>
      <c r="BO807" s="1">
        <f t="shared" si="6054"/>
        <v>0</v>
      </c>
      <c r="BP807" s="1">
        <f t="shared" si="6055"/>
        <v>0</v>
      </c>
      <c r="BQ807" s="1">
        <f t="shared" si="6056"/>
        <v>1</v>
      </c>
      <c r="BR807" s="1">
        <f t="shared" si="6057"/>
        <v>0</v>
      </c>
      <c r="BS807" s="1">
        <f t="shared" si="6058"/>
        <v>0</v>
      </c>
      <c r="BT807" s="1">
        <f t="shared" si="6059"/>
        <v>0</v>
      </c>
      <c r="BU807" s="1">
        <f t="shared" si="6060"/>
        <v>0</v>
      </c>
      <c r="BV807" s="1">
        <f t="shared" si="6061"/>
        <v>0</v>
      </c>
      <c r="BW807" s="1">
        <f t="shared" si="6062"/>
        <v>0</v>
      </c>
      <c r="BX807" s="1">
        <f t="shared" si="6063"/>
        <v>0</v>
      </c>
      <c r="BY807" s="1">
        <f t="shared" si="6064"/>
        <v>0</v>
      </c>
      <c r="BZ807" s="1">
        <f t="shared" si="6065"/>
        <v>0</v>
      </c>
      <c r="CA807" s="1">
        <f t="shared" si="6066"/>
        <v>0</v>
      </c>
      <c r="CB807" s="1">
        <f t="shared" si="6067"/>
        <v>0</v>
      </c>
      <c r="CC807" s="1">
        <f t="shared" si="6068"/>
        <v>0</v>
      </c>
      <c r="CD807" s="1">
        <f t="shared" si="6069"/>
        <v>0</v>
      </c>
      <c r="CE807" s="1">
        <f t="shared" si="6070"/>
        <v>0</v>
      </c>
      <c r="CF807" s="1">
        <f t="shared" si="6071"/>
        <v>0</v>
      </c>
      <c r="CG807" s="1">
        <f t="shared" si="6072"/>
        <v>0</v>
      </c>
      <c r="CH807" s="1">
        <f t="shared" si="6073"/>
        <v>0</v>
      </c>
      <c r="CI807" s="1">
        <f t="shared" si="6074"/>
        <v>0</v>
      </c>
      <c r="CJ807" s="1">
        <f t="shared" si="6075"/>
        <v>0</v>
      </c>
      <c r="CK807" s="1">
        <f t="shared" si="6076"/>
        <v>0</v>
      </c>
      <c r="CL807" s="1">
        <f t="shared" si="6077"/>
        <v>1</v>
      </c>
      <c r="CM807" s="1">
        <f t="shared" si="6078"/>
        <v>0</v>
      </c>
      <c r="CN807" s="1">
        <f t="shared" si="6079"/>
        <v>0</v>
      </c>
      <c r="CO807" s="1">
        <f t="shared" si="6080"/>
        <v>0</v>
      </c>
      <c r="CP807" s="1">
        <f t="shared" si="6081"/>
        <v>0</v>
      </c>
      <c r="CQ807" s="1">
        <f t="shared" si="6082"/>
        <v>0</v>
      </c>
      <c r="CR807" s="1">
        <f t="shared" si="6083"/>
        <v>0</v>
      </c>
      <c r="CS807" s="1">
        <f t="shared" si="6084"/>
        <v>0</v>
      </c>
      <c r="CT807" s="1">
        <f t="shared" si="6085"/>
        <v>0</v>
      </c>
      <c r="CU807" s="1">
        <f t="shared" si="6086"/>
        <v>0</v>
      </c>
      <c r="CV807" s="1">
        <f t="shared" si="6087"/>
        <v>0</v>
      </c>
      <c r="CW807" s="1">
        <f t="shared" si="6088"/>
        <v>0</v>
      </c>
      <c r="CX807" s="1">
        <f t="shared" si="6089"/>
        <v>0</v>
      </c>
      <c r="CY807" s="1">
        <f t="shared" si="6090"/>
        <v>0</v>
      </c>
      <c r="CZ807" s="1">
        <f t="shared" si="6091"/>
        <v>0</v>
      </c>
      <c r="DA807" s="1">
        <f t="shared" si="6092"/>
        <v>0</v>
      </c>
      <c r="DB807" s="1">
        <f t="shared" si="6093"/>
        <v>0</v>
      </c>
      <c r="DC807" s="1">
        <f t="shared" si="6094"/>
        <v>0</v>
      </c>
      <c r="DD807" s="1">
        <f t="shared" si="6095"/>
        <v>0</v>
      </c>
      <c r="DE807" s="1">
        <f t="shared" si="6096"/>
        <v>0</v>
      </c>
      <c r="DF807" s="1">
        <f t="shared" si="6097"/>
        <v>0</v>
      </c>
      <c r="DG807" s="1">
        <f t="shared" si="6098"/>
        <v>1</v>
      </c>
      <c r="DH807" s="1">
        <f t="shared" si="6099"/>
        <v>0</v>
      </c>
      <c r="DI807" s="1">
        <f t="shared" si="6100"/>
        <v>0</v>
      </c>
      <c r="DJ807" s="1">
        <f t="shared" si="6101"/>
        <v>0</v>
      </c>
      <c r="DK807" s="1">
        <f t="shared" si="6102"/>
        <v>0</v>
      </c>
      <c r="DL807" s="1">
        <f t="shared" si="6103"/>
        <v>0</v>
      </c>
      <c r="DM807" s="1">
        <f t="shared" si="6104"/>
        <v>0</v>
      </c>
      <c r="DN807" s="1">
        <f t="shared" si="6105"/>
        <v>0</v>
      </c>
      <c r="DO807" s="1">
        <f t="shared" si="6106"/>
        <v>0</v>
      </c>
      <c r="DP807" s="1">
        <f t="shared" si="6107"/>
        <v>0</v>
      </c>
      <c r="DQ807" s="1">
        <f t="shared" si="6108"/>
        <v>0</v>
      </c>
      <c r="DR807" s="1">
        <f t="shared" si="6109"/>
        <v>0</v>
      </c>
      <c r="DS807" s="1">
        <f t="shared" si="6110"/>
        <v>0</v>
      </c>
      <c r="DT807" s="1">
        <f t="shared" si="6111"/>
        <v>0</v>
      </c>
      <c r="DU807" s="1">
        <f t="shared" si="6112"/>
        <v>0</v>
      </c>
      <c r="DV807" s="1">
        <f t="shared" si="6113"/>
        <v>0</v>
      </c>
      <c r="DW807" s="1">
        <f t="shared" si="6114"/>
        <v>0</v>
      </c>
      <c r="DX807" s="1">
        <f t="shared" si="6115"/>
        <v>0</v>
      </c>
      <c r="DY807" s="1">
        <f t="shared" si="6116"/>
        <v>0</v>
      </c>
      <c r="DZ807" s="1">
        <f t="shared" si="6117"/>
        <v>0</v>
      </c>
      <c r="EA807" s="1">
        <f t="shared" si="6118"/>
        <v>0</v>
      </c>
      <c r="EB807" s="1">
        <f t="shared" si="6119"/>
        <v>1</v>
      </c>
      <c r="EC807" s="1">
        <f t="shared" si="6120"/>
        <v>0</v>
      </c>
      <c r="ED807" s="1">
        <f t="shared" si="6121"/>
        <v>0</v>
      </c>
      <c r="EE807" s="1">
        <f t="shared" si="6122"/>
        <v>0</v>
      </c>
      <c r="EF807" s="1">
        <f t="shared" si="6123"/>
        <v>0</v>
      </c>
      <c r="EG807" s="1">
        <f t="shared" si="6124"/>
        <v>0</v>
      </c>
      <c r="EH807" s="1">
        <f t="shared" si="6125"/>
        <v>0</v>
      </c>
      <c r="EI807" s="1">
        <f t="shared" si="6126"/>
        <v>0</v>
      </c>
      <c r="EJ807" s="1">
        <f t="shared" si="6127"/>
        <v>0</v>
      </c>
      <c r="EK807" s="1">
        <f t="shared" si="6128"/>
        <v>0</v>
      </c>
      <c r="EL807" s="1">
        <f t="shared" si="6129"/>
        <v>0</v>
      </c>
      <c r="EM807" s="1">
        <f t="shared" si="6130"/>
        <v>0</v>
      </c>
      <c r="EN807" s="1">
        <f t="shared" si="6131"/>
        <v>0</v>
      </c>
      <c r="EO807" s="1">
        <f t="shared" si="6132"/>
        <v>0</v>
      </c>
      <c r="EP807" s="1">
        <f t="shared" si="6133"/>
        <v>0</v>
      </c>
      <c r="EQ807" s="1">
        <f t="shared" si="6134"/>
        <v>0</v>
      </c>
      <c r="ER807" s="1">
        <f t="shared" si="6135"/>
        <v>0</v>
      </c>
      <c r="ES807" s="1">
        <f t="shared" si="6136"/>
        <v>0</v>
      </c>
      <c r="ET807" s="1">
        <f t="shared" si="6137"/>
        <v>0</v>
      </c>
      <c r="EU807" s="1">
        <f t="shared" si="6138"/>
        <v>0</v>
      </c>
      <c r="EV807" s="1">
        <f t="shared" si="6139"/>
        <v>0</v>
      </c>
    </row>
    <row r="808" spans="1:156" ht="12.75" customHeight="1" x14ac:dyDescent="0.2">
      <c r="C808" s="79"/>
      <c r="D808" s="24">
        <v>6</v>
      </c>
      <c r="E808" s="15"/>
      <c r="F808" s="16"/>
      <c r="G808" s="16"/>
      <c r="H808" s="16"/>
      <c r="I808" s="17"/>
      <c r="J808" s="54"/>
      <c r="L808" s="6" t="str">
        <f t="shared" si="6008"/>
        <v xml:space="preserve"> </v>
      </c>
      <c r="M808" s="1" t="str">
        <f t="shared" si="6009"/>
        <v xml:space="preserve"> </v>
      </c>
      <c r="N808" s="1" t="str">
        <f t="shared" si="6010"/>
        <v xml:space="preserve"> </v>
      </c>
      <c r="O808" s="1" t="str">
        <f t="shared" si="6011"/>
        <v xml:space="preserve"> </v>
      </c>
      <c r="P808" s="1" t="str">
        <f t="shared" si="6012"/>
        <v xml:space="preserve"> </v>
      </c>
      <c r="Q808" s="1" t="str">
        <f t="shared" si="6013"/>
        <v xml:space="preserve"> </v>
      </c>
      <c r="R808" s="5" t="str">
        <f t="shared" si="6014"/>
        <v xml:space="preserve"> </v>
      </c>
      <c r="S808" s="7">
        <f t="shared" si="6015"/>
        <v>0</v>
      </c>
      <c r="T808" s="7"/>
      <c r="U808" s="7"/>
      <c r="V808" s="7"/>
      <c r="W808" s="7"/>
      <c r="X808" s="7"/>
      <c r="Y808" s="7"/>
      <c r="Z808" s="7"/>
      <c r="AA808" s="1">
        <f t="shared" si="6032"/>
        <v>0</v>
      </c>
      <c r="AB808" s="1">
        <f t="shared" si="6016"/>
        <v>0</v>
      </c>
      <c r="AC808" s="1">
        <f t="shared" si="6017"/>
        <v>0</v>
      </c>
      <c r="AD808" s="2">
        <f t="shared" si="6018"/>
        <v>0</v>
      </c>
      <c r="AE808" s="1">
        <f t="shared" si="6033"/>
        <v>0</v>
      </c>
      <c r="AF808" s="1">
        <f t="shared" si="6019"/>
        <v>0</v>
      </c>
      <c r="AG808" s="1">
        <f t="shared" si="6020"/>
        <v>0</v>
      </c>
      <c r="AH808" s="2">
        <f t="shared" si="6021"/>
        <v>0</v>
      </c>
      <c r="AI808" s="1">
        <f t="shared" si="6022"/>
        <v>0</v>
      </c>
      <c r="AJ808" s="1">
        <f t="shared" si="6023"/>
        <v>0</v>
      </c>
      <c r="AK808" s="1">
        <f t="shared" si="6024"/>
        <v>0</v>
      </c>
      <c r="AL808" s="1">
        <f t="shared" si="6025"/>
        <v>0</v>
      </c>
      <c r="AM808" s="1">
        <f t="shared" si="6026"/>
        <v>0</v>
      </c>
      <c r="AN808" s="1">
        <f t="shared" si="6034"/>
        <v>0</v>
      </c>
      <c r="AO808" s="1">
        <f t="shared" si="6027"/>
        <v>0</v>
      </c>
      <c r="AP808" s="1">
        <f t="shared" si="6028"/>
        <v>0</v>
      </c>
      <c r="AQ808" s="1">
        <f t="shared" si="6029"/>
        <v>0</v>
      </c>
      <c r="AR808" s="1">
        <f t="shared" si="6030"/>
        <v>0</v>
      </c>
      <c r="AS808" s="1">
        <f t="shared" si="6031"/>
        <v>0</v>
      </c>
      <c r="AT808" s="1"/>
      <c r="AU808" s="1"/>
      <c r="AV808" s="1">
        <f t="shared" si="6035"/>
        <v>1</v>
      </c>
      <c r="AW808" s="1">
        <f t="shared" si="6036"/>
        <v>0</v>
      </c>
      <c r="AX808" s="1">
        <f t="shared" si="6037"/>
        <v>0</v>
      </c>
      <c r="AY808" s="1">
        <f t="shared" si="6038"/>
        <v>0</v>
      </c>
      <c r="AZ808" s="1">
        <f t="shared" si="6039"/>
        <v>0</v>
      </c>
      <c r="BA808" s="1">
        <f t="shared" si="6040"/>
        <v>0</v>
      </c>
      <c r="BB808" s="1">
        <f t="shared" si="6041"/>
        <v>0</v>
      </c>
      <c r="BC808" s="1">
        <f t="shared" si="6042"/>
        <v>0</v>
      </c>
      <c r="BD808" s="1">
        <f t="shared" si="6043"/>
        <v>0</v>
      </c>
      <c r="BE808" s="1">
        <f t="shared" si="6044"/>
        <v>0</v>
      </c>
      <c r="BF808" s="1">
        <f t="shared" si="6045"/>
        <v>0</v>
      </c>
      <c r="BG808" s="1">
        <f t="shared" si="6046"/>
        <v>0</v>
      </c>
      <c r="BH808" s="1">
        <f t="shared" si="6047"/>
        <v>0</v>
      </c>
      <c r="BI808" s="1">
        <f t="shared" si="6048"/>
        <v>0</v>
      </c>
      <c r="BJ808" s="1">
        <f t="shared" si="6049"/>
        <v>0</v>
      </c>
      <c r="BK808" s="1">
        <f t="shared" si="6050"/>
        <v>0</v>
      </c>
      <c r="BL808" s="1">
        <f t="shared" si="6051"/>
        <v>0</v>
      </c>
      <c r="BM808" s="1">
        <f t="shared" si="6052"/>
        <v>0</v>
      </c>
      <c r="BN808" s="1">
        <f t="shared" si="6053"/>
        <v>0</v>
      </c>
      <c r="BO808" s="1">
        <f t="shared" si="6054"/>
        <v>0</v>
      </c>
      <c r="BP808" s="1">
        <f t="shared" si="6055"/>
        <v>0</v>
      </c>
      <c r="BQ808" s="1">
        <f t="shared" si="6056"/>
        <v>1</v>
      </c>
      <c r="BR808" s="1">
        <f t="shared" si="6057"/>
        <v>0</v>
      </c>
      <c r="BS808" s="1">
        <f t="shared" si="6058"/>
        <v>0</v>
      </c>
      <c r="BT808" s="1">
        <f t="shared" si="6059"/>
        <v>0</v>
      </c>
      <c r="BU808" s="1">
        <f t="shared" si="6060"/>
        <v>0</v>
      </c>
      <c r="BV808" s="1">
        <f t="shared" si="6061"/>
        <v>0</v>
      </c>
      <c r="BW808" s="1">
        <f t="shared" si="6062"/>
        <v>0</v>
      </c>
      <c r="BX808" s="1">
        <f t="shared" si="6063"/>
        <v>0</v>
      </c>
      <c r="BY808" s="1">
        <f t="shared" si="6064"/>
        <v>0</v>
      </c>
      <c r="BZ808" s="1">
        <f t="shared" si="6065"/>
        <v>0</v>
      </c>
      <c r="CA808" s="1">
        <f t="shared" si="6066"/>
        <v>0</v>
      </c>
      <c r="CB808" s="1">
        <f t="shared" si="6067"/>
        <v>0</v>
      </c>
      <c r="CC808" s="1">
        <f t="shared" si="6068"/>
        <v>0</v>
      </c>
      <c r="CD808" s="1">
        <f t="shared" si="6069"/>
        <v>0</v>
      </c>
      <c r="CE808" s="1">
        <f t="shared" si="6070"/>
        <v>0</v>
      </c>
      <c r="CF808" s="1">
        <f t="shared" si="6071"/>
        <v>0</v>
      </c>
      <c r="CG808" s="1">
        <f t="shared" si="6072"/>
        <v>0</v>
      </c>
      <c r="CH808" s="1">
        <f t="shared" si="6073"/>
        <v>0</v>
      </c>
      <c r="CI808" s="1">
        <f t="shared" si="6074"/>
        <v>0</v>
      </c>
      <c r="CJ808" s="1">
        <f t="shared" si="6075"/>
        <v>0</v>
      </c>
      <c r="CK808" s="1">
        <f t="shared" si="6076"/>
        <v>0</v>
      </c>
      <c r="CL808" s="1">
        <f t="shared" si="6077"/>
        <v>1</v>
      </c>
      <c r="CM808" s="1">
        <f t="shared" si="6078"/>
        <v>0</v>
      </c>
      <c r="CN808" s="1">
        <f t="shared" si="6079"/>
        <v>0</v>
      </c>
      <c r="CO808" s="1">
        <f t="shared" si="6080"/>
        <v>0</v>
      </c>
      <c r="CP808" s="1">
        <f t="shared" si="6081"/>
        <v>0</v>
      </c>
      <c r="CQ808" s="1">
        <f t="shared" si="6082"/>
        <v>0</v>
      </c>
      <c r="CR808" s="1">
        <f t="shared" si="6083"/>
        <v>0</v>
      </c>
      <c r="CS808" s="1">
        <f t="shared" si="6084"/>
        <v>0</v>
      </c>
      <c r="CT808" s="1">
        <f t="shared" si="6085"/>
        <v>0</v>
      </c>
      <c r="CU808" s="1">
        <f t="shared" si="6086"/>
        <v>0</v>
      </c>
      <c r="CV808" s="1">
        <f t="shared" si="6087"/>
        <v>0</v>
      </c>
      <c r="CW808" s="1">
        <f t="shared" si="6088"/>
        <v>0</v>
      </c>
      <c r="CX808" s="1">
        <f t="shared" si="6089"/>
        <v>0</v>
      </c>
      <c r="CY808" s="1">
        <f t="shared" si="6090"/>
        <v>0</v>
      </c>
      <c r="CZ808" s="1">
        <f t="shared" si="6091"/>
        <v>0</v>
      </c>
      <c r="DA808" s="1">
        <f t="shared" si="6092"/>
        <v>0</v>
      </c>
      <c r="DB808" s="1">
        <f t="shared" si="6093"/>
        <v>0</v>
      </c>
      <c r="DC808" s="1">
        <f t="shared" si="6094"/>
        <v>0</v>
      </c>
      <c r="DD808" s="1">
        <f t="shared" si="6095"/>
        <v>0</v>
      </c>
      <c r="DE808" s="1">
        <f t="shared" si="6096"/>
        <v>0</v>
      </c>
      <c r="DF808" s="1">
        <f t="shared" si="6097"/>
        <v>0</v>
      </c>
      <c r="DG808" s="1">
        <f t="shared" si="6098"/>
        <v>1</v>
      </c>
      <c r="DH808" s="1">
        <f t="shared" si="6099"/>
        <v>0</v>
      </c>
      <c r="DI808" s="1">
        <f t="shared" si="6100"/>
        <v>0</v>
      </c>
      <c r="DJ808" s="1">
        <f t="shared" si="6101"/>
        <v>0</v>
      </c>
      <c r="DK808" s="1">
        <f t="shared" si="6102"/>
        <v>0</v>
      </c>
      <c r="DL808" s="1">
        <f t="shared" si="6103"/>
        <v>0</v>
      </c>
      <c r="DM808" s="1">
        <f t="shared" si="6104"/>
        <v>0</v>
      </c>
      <c r="DN808" s="1">
        <f t="shared" si="6105"/>
        <v>0</v>
      </c>
      <c r="DO808" s="1">
        <f t="shared" si="6106"/>
        <v>0</v>
      </c>
      <c r="DP808" s="1">
        <f t="shared" si="6107"/>
        <v>0</v>
      </c>
      <c r="DQ808" s="1">
        <f t="shared" si="6108"/>
        <v>0</v>
      </c>
      <c r="DR808" s="1">
        <f t="shared" si="6109"/>
        <v>0</v>
      </c>
      <c r="DS808" s="1">
        <f t="shared" si="6110"/>
        <v>0</v>
      </c>
      <c r="DT808" s="1">
        <f t="shared" si="6111"/>
        <v>0</v>
      </c>
      <c r="DU808" s="1">
        <f t="shared" si="6112"/>
        <v>0</v>
      </c>
      <c r="DV808" s="1">
        <f t="shared" si="6113"/>
        <v>0</v>
      </c>
      <c r="DW808" s="1">
        <f t="shared" si="6114"/>
        <v>0</v>
      </c>
      <c r="DX808" s="1">
        <f t="shared" si="6115"/>
        <v>0</v>
      </c>
      <c r="DY808" s="1">
        <f t="shared" si="6116"/>
        <v>0</v>
      </c>
      <c r="DZ808" s="1">
        <f t="shared" si="6117"/>
        <v>0</v>
      </c>
      <c r="EA808" s="1">
        <f t="shared" si="6118"/>
        <v>0</v>
      </c>
      <c r="EB808" s="1">
        <f t="shared" si="6119"/>
        <v>1</v>
      </c>
      <c r="EC808" s="1">
        <f t="shared" si="6120"/>
        <v>0</v>
      </c>
      <c r="ED808" s="1">
        <f t="shared" si="6121"/>
        <v>0</v>
      </c>
      <c r="EE808" s="1">
        <f t="shared" si="6122"/>
        <v>0</v>
      </c>
      <c r="EF808" s="1">
        <f t="shared" si="6123"/>
        <v>0</v>
      </c>
      <c r="EG808" s="1">
        <f t="shared" si="6124"/>
        <v>0</v>
      </c>
      <c r="EH808" s="1">
        <f t="shared" si="6125"/>
        <v>0</v>
      </c>
      <c r="EI808" s="1">
        <f t="shared" si="6126"/>
        <v>0</v>
      </c>
      <c r="EJ808" s="1">
        <f t="shared" si="6127"/>
        <v>0</v>
      </c>
      <c r="EK808" s="1">
        <f t="shared" si="6128"/>
        <v>0</v>
      </c>
      <c r="EL808" s="1">
        <f t="shared" si="6129"/>
        <v>0</v>
      </c>
      <c r="EM808" s="1">
        <f t="shared" si="6130"/>
        <v>0</v>
      </c>
      <c r="EN808" s="1">
        <f t="shared" si="6131"/>
        <v>0</v>
      </c>
      <c r="EO808" s="1">
        <f t="shared" si="6132"/>
        <v>0</v>
      </c>
      <c r="EP808" s="1">
        <f t="shared" si="6133"/>
        <v>0</v>
      </c>
      <c r="EQ808" s="1">
        <f t="shared" si="6134"/>
        <v>0</v>
      </c>
      <c r="ER808" s="1">
        <f t="shared" si="6135"/>
        <v>0</v>
      </c>
      <c r="ES808" s="1">
        <f t="shared" si="6136"/>
        <v>0</v>
      </c>
      <c r="ET808" s="1">
        <f t="shared" si="6137"/>
        <v>0</v>
      </c>
      <c r="EU808" s="1">
        <f t="shared" si="6138"/>
        <v>0</v>
      </c>
      <c r="EV808" s="1">
        <f t="shared" si="6139"/>
        <v>0</v>
      </c>
    </row>
    <row r="809" spans="1:156" x14ac:dyDescent="0.2">
      <c r="D809" s="24">
        <v>7</v>
      </c>
      <c r="E809" s="15"/>
      <c r="F809" s="16"/>
      <c r="G809" s="16"/>
      <c r="H809" s="16"/>
      <c r="I809" s="17"/>
      <c r="J809" s="54"/>
      <c r="L809" s="6" t="str">
        <f t="shared" si="6008"/>
        <v xml:space="preserve"> </v>
      </c>
      <c r="M809" s="1" t="str">
        <f t="shared" si="6009"/>
        <v xml:space="preserve"> </v>
      </c>
      <c r="N809" s="1" t="str">
        <f t="shared" si="6010"/>
        <v xml:space="preserve"> </v>
      </c>
      <c r="O809" s="1" t="str">
        <f t="shared" si="6011"/>
        <v xml:space="preserve"> </v>
      </c>
      <c r="P809" s="1" t="str">
        <f t="shared" si="6012"/>
        <v xml:space="preserve"> </v>
      </c>
      <c r="Q809" s="1" t="str">
        <f t="shared" si="6013"/>
        <v xml:space="preserve"> </v>
      </c>
      <c r="R809" s="5" t="str">
        <f t="shared" si="6014"/>
        <v xml:space="preserve"> </v>
      </c>
      <c r="S809" s="7">
        <f t="shared" si="6015"/>
        <v>0</v>
      </c>
      <c r="T809" s="7"/>
      <c r="U809" s="7"/>
      <c r="V809" s="7"/>
      <c r="W809" s="7"/>
      <c r="X809" s="7"/>
      <c r="Y809" s="7"/>
      <c r="Z809" s="7"/>
      <c r="AA809" s="1">
        <f t="shared" si="6032"/>
        <v>0</v>
      </c>
      <c r="AB809" s="1">
        <f t="shared" si="6016"/>
        <v>0</v>
      </c>
      <c r="AC809" s="1">
        <f t="shared" si="6017"/>
        <v>0</v>
      </c>
      <c r="AD809" s="2">
        <f t="shared" si="6018"/>
        <v>0</v>
      </c>
      <c r="AE809" s="1">
        <f t="shared" si="6033"/>
        <v>0</v>
      </c>
      <c r="AF809" s="1">
        <f t="shared" si="6019"/>
        <v>0</v>
      </c>
      <c r="AG809" s="1">
        <f t="shared" si="6020"/>
        <v>0</v>
      </c>
      <c r="AH809" s="2">
        <f t="shared" si="6021"/>
        <v>0</v>
      </c>
      <c r="AI809" s="1">
        <f t="shared" si="6022"/>
        <v>0</v>
      </c>
      <c r="AJ809" s="1">
        <f t="shared" si="6023"/>
        <v>0</v>
      </c>
      <c r="AK809" s="1">
        <f t="shared" si="6024"/>
        <v>0</v>
      </c>
      <c r="AL809" s="1">
        <f t="shared" si="6025"/>
        <v>0</v>
      </c>
      <c r="AM809" s="1">
        <f t="shared" si="6026"/>
        <v>0</v>
      </c>
      <c r="AN809" s="1">
        <f t="shared" si="6034"/>
        <v>0</v>
      </c>
      <c r="AO809" s="1">
        <f t="shared" si="6027"/>
        <v>0</v>
      </c>
      <c r="AP809" s="1">
        <f t="shared" si="6028"/>
        <v>0</v>
      </c>
      <c r="AQ809" s="1">
        <f t="shared" si="6029"/>
        <v>0</v>
      </c>
      <c r="AR809" s="1">
        <f t="shared" si="6030"/>
        <v>0</v>
      </c>
      <c r="AS809" s="1">
        <f t="shared" si="6031"/>
        <v>0</v>
      </c>
      <c r="AT809" s="1"/>
      <c r="AU809" s="1"/>
      <c r="AV809" s="1">
        <f t="shared" si="6035"/>
        <v>1</v>
      </c>
      <c r="AW809" s="1">
        <f t="shared" si="6036"/>
        <v>0</v>
      </c>
      <c r="AX809" s="1">
        <f t="shared" si="6037"/>
        <v>0</v>
      </c>
      <c r="AY809" s="1">
        <f t="shared" si="6038"/>
        <v>0</v>
      </c>
      <c r="AZ809" s="1">
        <f t="shared" si="6039"/>
        <v>0</v>
      </c>
      <c r="BA809" s="1">
        <f t="shared" si="6040"/>
        <v>0</v>
      </c>
      <c r="BB809" s="1">
        <f t="shared" si="6041"/>
        <v>0</v>
      </c>
      <c r="BC809" s="1">
        <f t="shared" si="6042"/>
        <v>0</v>
      </c>
      <c r="BD809" s="1">
        <f t="shared" si="6043"/>
        <v>0</v>
      </c>
      <c r="BE809" s="1">
        <f t="shared" si="6044"/>
        <v>0</v>
      </c>
      <c r="BF809" s="1">
        <f t="shared" si="6045"/>
        <v>0</v>
      </c>
      <c r="BG809" s="1">
        <f t="shared" si="6046"/>
        <v>0</v>
      </c>
      <c r="BH809" s="1">
        <f t="shared" si="6047"/>
        <v>0</v>
      </c>
      <c r="BI809" s="1">
        <f t="shared" si="6048"/>
        <v>0</v>
      </c>
      <c r="BJ809" s="1">
        <f t="shared" si="6049"/>
        <v>0</v>
      </c>
      <c r="BK809" s="1">
        <f t="shared" si="6050"/>
        <v>0</v>
      </c>
      <c r="BL809" s="1">
        <f t="shared" si="6051"/>
        <v>0</v>
      </c>
      <c r="BM809" s="1">
        <f t="shared" si="6052"/>
        <v>0</v>
      </c>
      <c r="BN809" s="1">
        <f t="shared" si="6053"/>
        <v>0</v>
      </c>
      <c r="BO809" s="1">
        <f t="shared" si="6054"/>
        <v>0</v>
      </c>
      <c r="BP809" s="1">
        <f t="shared" si="6055"/>
        <v>0</v>
      </c>
      <c r="BQ809" s="1">
        <f t="shared" si="6056"/>
        <v>1</v>
      </c>
      <c r="BR809" s="1">
        <f t="shared" si="6057"/>
        <v>0</v>
      </c>
      <c r="BS809" s="1">
        <f t="shared" si="6058"/>
        <v>0</v>
      </c>
      <c r="BT809" s="1">
        <f t="shared" si="6059"/>
        <v>0</v>
      </c>
      <c r="BU809" s="1">
        <f t="shared" si="6060"/>
        <v>0</v>
      </c>
      <c r="BV809" s="1">
        <f t="shared" si="6061"/>
        <v>0</v>
      </c>
      <c r="BW809" s="1">
        <f t="shared" si="6062"/>
        <v>0</v>
      </c>
      <c r="BX809" s="1">
        <f t="shared" si="6063"/>
        <v>0</v>
      </c>
      <c r="BY809" s="1">
        <f t="shared" si="6064"/>
        <v>0</v>
      </c>
      <c r="BZ809" s="1">
        <f t="shared" si="6065"/>
        <v>0</v>
      </c>
      <c r="CA809" s="1">
        <f t="shared" si="6066"/>
        <v>0</v>
      </c>
      <c r="CB809" s="1">
        <f t="shared" si="6067"/>
        <v>0</v>
      </c>
      <c r="CC809" s="1">
        <f t="shared" si="6068"/>
        <v>0</v>
      </c>
      <c r="CD809" s="1">
        <f t="shared" si="6069"/>
        <v>0</v>
      </c>
      <c r="CE809" s="1">
        <f t="shared" si="6070"/>
        <v>0</v>
      </c>
      <c r="CF809" s="1">
        <f t="shared" si="6071"/>
        <v>0</v>
      </c>
      <c r="CG809" s="1">
        <f t="shared" si="6072"/>
        <v>0</v>
      </c>
      <c r="CH809" s="1">
        <f t="shared" si="6073"/>
        <v>0</v>
      </c>
      <c r="CI809" s="1">
        <f t="shared" si="6074"/>
        <v>0</v>
      </c>
      <c r="CJ809" s="1">
        <f t="shared" si="6075"/>
        <v>0</v>
      </c>
      <c r="CK809" s="1">
        <f t="shared" si="6076"/>
        <v>0</v>
      </c>
      <c r="CL809" s="1">
        <f t="shared" si="6077"/>
        <v>1</v>
      </c>
      <c r="CM809" s="1">
        <f t="shared" si="6078"/>
        <v>0</v>
      </c>
      <c r="CN809" s="1">
        <f t="shared" si="6079"/>
        <v>0</v>
      </c>
      <c r="CO809" s="1">
        <f t="shared" si="6080"/>
        <v>0</v>
      </c>
      <c r="CP809" s="1">
        <f t="shared" si="6081"/>
        <v>0</v>
      </c>
      <c r="CQ809" s="1">
        <f t="shared" si="6082"/>
        <v>0</v>
      </c>
      <c r="CR809" s="1">
        <f t="shared" si="6083"/>
        <v>0</v>
      </c>
      <c r="CS809" s="1">
        <f t="shared" si="6084"/>
        <v>0</v>
      </c>
      <c r="CT809" s="1">
        <f t="shared" si="6085"/>
        <v>0</v>
      </c>
      <c r="CU809" s="1">
        <f t="shared" si="6086"/>
        <v>0</v>
      </c>
      <c r="CV809" s="1">
        <f t="shared" si="6087"/>
        <v>0</v>
      </c>
      <c r="CW809" s="1">
        <f t="shared" si="6088"/>
        <v>0</v>
      </c>
      <c r="CX809" s="1">
        <f t="shared" si="6089"/>
        <v>0</v>
      </c>
      <c r="CY809" s="1">
        <f t="shared" si="6090"/>
        <v>0</v>
      </c>
      <c r="CZ809" s="1">
        <f t="shared" si="6091"/>
        <v>0</v>
      </c>
      <c r="DA809" s="1">
        <f t="shared" si="6092"/>
        <v>0</v>
      </c>
      <c r="DB809" s="1">
        <f t="shared" si="6093"/>
        <v>0</v>
      </c>
      <c r="DC809" s="1">
        <f t="shared" si="6094"/>
        <v>0</v>
      </c>
      <c r="DD809" s="1">
        <f t="shared" si="6095"/>
        <v>0</v>
      </c>
      <c r="DE809" s="1">
        <f t="shared" si="6096"/>
        <v>0</v>
      </c>
      <c r="DF809" s="1">
        <f t="shared" si="6097"/>
        <v>0</v>
      </c>
      <c r="DG809" s="1">
        <f t="shared" si="6098"/>
        <v>1</v>
      </c>
      <c r="DH809" s="1">
        <f t="shared" si="6099"/>
        <v>0</v>
      </c>
      <c r="DI809" s="1">
        <f t="shared" si="6100"/>
        <v>0</v>
      </c>
      <c r="DJ809" s="1">
        <f t="shared" si="6101"/>
        <v>0</v>
      </c>
      <c r="DK809" s="1">
        <f t="shared" si="6102"/>
        <v>0</v>
      </c>
      <c r="DL809" s="1">
        <f t="shared" si="6103"/>
        <v>0</v>
      </c>
      <c r="DM809" s="1">
        <f t="shared" si="6104"/>
        <v>0</v>
      </c>
      <c r="DN809" s="1">
        <f t="shared" si="6105"/>
        <v>0</v>
      </c>
      <c r="DO809" s="1">
        <f t="shared" si="6106"/>
        <v>0</v>
      </c>
      <c r="DP809" s="1">
        <f t="shared" si="6107"/>
        <v>0</v>
      </c>
      <c r="DQ809" s="1">
        <f t="shared" si="6108"/>
        <v>0</v>
      </c>
      <c r="DR809" s="1">
        <f t="shared" si="6109"/>
        <v>0</v>
      </c>
      <c r="DS809" s="1">
        <f t="shared" si="6110"/>
        <v>0</v>
      </c>
      <c r="DT809" s="1">
        <f t="shared" si="6111"/>
        <v>0</v>
      </c>
      <c r="DU809" s="1">
        <f t="shared" si="6112"/>
        <v>0</v>
      </c>
      <c r="DV809" s="1">
        <f t="shared" si="6113"/>
        <v>0</v>
      </c>
      <c r="DW809" s="1">
        <f t="shared" si="6114"/>
        <v>0</v>
      </c>
      <c r="DX809" s="1">
        <f t="shared" si="6115"/>
        <v>0</v>
      </c>
      <c r="DY809" s="1">
        <f t="shared" si="6116"/>
        <v>0</v>
      </c>
      <c r="DZ809" s="1">
        <f t="shared" si="6117"/>
        <v>0</v>
      </c>
      <c r="EA809" s="1">
        <f t="shared" si="6118"/>
        <v>0</v>
      </c>
      <c r="EB809" s="1">
        <f t="shared" si="6119"/>
        <v>1</v>
      </c>
      <c r="EC809" s="1">
        <f t="shared" si="6120"/>
        <v>0</v>
      </c>
      <c r="ED809" s="1">
        <f t="shared" si="6121"/>
        <v>0</v>
      </c>
      <c r="EE809" s="1">
        <f t="shared" si="6122"/>
        <v>0</v>
      </c>
      <c r="EF809" s="1">
        <f t="shared" si="6123"/>
        <v>0</v>
      </c>
      <c r="EG809" s="1">
        <f t="shared" si="6124"/>
        <v>0</v>
      </c>
      <c r="EH809" s="1">
        <f t="shared" si="6125"/>
        <v>0</v>
      </c>
      <c r="EI809" s="1">
        <f t="shared" si="6126"/>
        <v>0</v>
      </c>
      <c r="EJ809" s="1">
        <f t="shared" si="6127"/>
        <v>0</v>
      </c>
      <c r="EK809" s="1">
        <f t="shared" si="6128"/>
        <v>0</v>
      </c>
      <c r="EL809" s="1">
        <f t="shared" si="6129"/>
        <v>0</v>
      </c>
      <c r="EM809" s="1">
        <f t="shared" si="6130"/>
        <v>0</v>
      </c>
      <c r="EN809" s="1">
        <f t="shared" si="6131"/>
        <v>0</v>
      </c>
      <c r="EO809" s="1">
        <f t="shared" si="6132"/>
        <v>0</v>
      </c>
      <c r="EP809" s="1">
        <f t="shared" si="6133"/>
        <v>0</v>
      </c>
      <c r="EQ809" s="1">
        <f t="shared" si="6134"/>
        <v>0</v>
      </c>
      <c r="ER809" s="1">
        <f t="shared" si="6135"/>
        <v>0</v>
      </c>
      <c r="ES809" s="1">
        <f t="shared" si="6136"/>
        <v>0</v>
      </c>
      <c r="ET809" s="1">
        <f t="shared" si="6137"/>
        <v>0</v>
      </c>
      <c r="EU809" s="1">
        <f t="shared" si="6138"/>
        <v>0</v>
      </c>
      <c r="EV809" s="1">
        <f t="shared" si="6139"/>
        <v>0</v>
      </c>
    </row>
    <row r="810" spans="1:156" ht="12.75" customHeight="1" x14ac:dyDescent="0.2">
      <c r="C810" s="79" t="str">
        <f>IF(AN802+AS802&gt;0,"Alert! An entered score is outside the normal 0-10 range."," ")</f>
        <v xml:space="preserve"> </v>
      </c>
      <c r="D810" s="25">
        <v>8</v>
      </c>
      <c r="E810" s="15"/>
      <c r="F810" s="16"/>
      <c r="G810" s="16"/>
      <c r="H810" s="16"/>
      <c r="I810" s="17"/>
      <c r="J810" s="54"/>
      <c r="L810" s="6" t="str">
        <f t="shared" si="6008"/>
        <v xml:space="preserve"> </v>
      </c>
      <c r="M810" s="1" t="str">
        <f t="shared" si="6009"/>
        <v xml:space="preserve"> </v>
      </c>
      <c r="N810" s="1" t="str">
        <f t="shared" si="6010"/>
        <v xml:space="preserve"> </v>
      </c>
      <c r="O810" s="1" t="str">
        <f t="shared" si="6011"/>
        <v xml:space="preserve"> </v>
      </c>
      <c r="P810" s="1" t="str">
        <f t="shared" si="6012"/>
        <v xml:space="preserve"> </v>
      </c>
      <c r="Q810" s="1" t="str">
        <f t="shared" si="6013"/>
        <v xml:space="preserve"> </v>
      </c>
      <c r="R810" s="5" t="str">
        <f t="shared" si="6014"/>
        <v xml:space="preserve"> </v>
      </c>
      <c r="S810" s="7">
        <f t="shared" si="6015"/>
        <v>0</v>
      </c>
      <c r="T810" s="7"/>
      <c r="U810" s="7"/>
      <c r="V810" s="7"/>
      <c r="W810" s="7"/>
      <c r="X810" s="7"/>
      <c r="Y810" s="7"/>
      <c r="Z810" s="7"/>
      <c r="AA810" s="1">
        <f t="shared" si="6032"/>
        <v>0</v>
      </c>
      <c r="AB810" s="1">
        <f t="shared" si="6016"/>
        <v>0</v>
      </c>
      <c r="AC810" s="1">
        <f t="shared" si="6017"/>
        <v>0</v>
      </c>
      <c r="AD810" s="2">
        <f t="shared" si="6018"/>
        <v>0</v>
      </c>
      <c r="AE810" s="1">
        <f t="shared" si="6033"/>
        <v>0</v>
      </c>
      <c r="AF810" s="1">
        <f t="shared" si="6019"/>
        <v>0</v>
      </c>
      <c r="AG810" s="1">
        <f t="shared" si="6020"/>
        <v>0</v>
      </c>
      <c r="AH810" s="2">
        <f t="shared" si="6021"/>
        <v>0</v>
      </c>
      <c r="AI810" s="1">
        <f t="shared" si="6022"/>
        <v>0</v>
      </c>
      <c r="AJ810" s="1">
        <f t="shared" si="6023"/>
        <v>0</v>
      </c>
      <c r="AK810" s="1">
        <f t="shared" si="6024"/>
        <v>0</v>
      </c>
      <c r="AL810" s="1">
        <f t="shared" si="6025"/>
        <v>0</v>
      </c>
      <c r="AM810" s="1">
        <f t="shared" si="6026"/>
        <v>0</v>
      </c>
      <c r="AN810" s="1">
        <f t="shared" si="6034"/>
        <v>0</v>
      </c>
      <c r="AO810" s="1">
        <f t="shared" si="6027"/>
        <v>0</v>
      </c>
      <c r="AP810" s="1">
        <f t="shared" si="6028"/>
        <v>0</v>
      </c>
      <c r="AQ810" s="1">
        <f t="shared" si="6029"/>
        <v>0</v>
      </c>
      <c r="AR810" s="1">
        <f t="shared" si="6030"/>
        <v>0</v>
      </c>
      <c r="AS810" s="1">
        <f t="shared" si="6031"/>
        <v>0</v>
      </c>
      <c r="AT810" s="1"/>
      <c r="AU810" s="1"/>
      <c r="AV810" s="1">
        <f t="shared" si="6035"/>
        <v>1</v>
      </c>
      <c r="AW810" s="1">
        <f t="shared" si="6036"/>
        <v>0</v>
      </c>
      <c r="AX810" s="1">
        <f t="shared" si="6037"/>
        <v>0</v>
      </c>
      <c r="AY810" s="1">
        <f t="shared" si="6038"/>
        <v>0</v>
      </c>
      <c r="AZ810" s="1">
        <f t="shared" si="6039"/>
        <v>0</v>
      </c>
      <c r="BA810" s="1">
        <f t="shared" si="6040"/>
        <v>0</v>
      </c>
      <c r="BB810" s="1">
        <f t="shared" si="6041"/>
        <v>0</v>
      </c>
      <c r="BC810" s="1">
        <f t="shared" si="6042"/>
        <v>0</v>
      </c>
      <c r="BD810" s="1">
        <f t="shared" si="6043"/>
        <v>0</v>
      </c>
      <c r="BE810" s="1">
        <f t="shared" si="6044"/>
        <v>0</v>
      </c>
      <c r="BF810" s="1">
        <f t="shared" si="6045"/>
        <v>0</v>
      </c>
      <c r="BG810" s="1">
        <f t="shared" si="6046"/>
        <v>0</v>
      </c>
      <c r="BH810" s="1">
        <f t="shared" si="6047"/>
        <v>0</v>
      </c>
      <c r="BI810" s="1">
        <f t="shared" si="6048"/>
        <v>0</v>
      </c>
      <c r="BJ810" s="1">
        <f t="shared" si="6049"/>
        <v>0</v>
      </c>
      <c r="BK810" s="1">
        <f t="shared" si="6050"/>
        <v>0</v>
      </c>
      <c r="BL810" s="1">
        <f t="shared" si="6051"/>
        <v>0</v>
      </c>
      <c r="BM810" s="1">
        <f t="shared" si="6052"/>
        <v>0</v>
      </c>
      <c r="BN810" s="1">
        <f t="shared" si="6053"/>
        <v>0</v>
      </c>
      <c r="BO810" s="1">
        <f t="shared" si="6054"/>
        <v>0</v>
      </c>
      <c r="BP810" s="1">
        <f t="shared" si="6055"/>
        <v>0</v>
      </c>
      <c r="BQ810" s="1">
        <f t="shared" si="6056"/>
        <v>1</v>
      </c>
      <c r="BR810" s="1">
        <f t="shared" si="6057"/>
        <v>0</v>
      </c>
      <c r="BS810" s="1">
        <f t="shared" si="6058"/>
        <v>0</v>
      </c>
      <c r="BT810" s="1">
        <f t="shared" si="6059"/>
        <v>0</v>
      </c>
      <c r="BU810" s="1">
        <f t="shared" si="6060"/>
        <v>0</v>
      </c>
      <c r="BV810" s="1">
        <f t="shared" si="6061"/>
        <v>0</v>
      </c>
      <c r="BW810" s="1">
        <f t="shared" si="6062"/>
        <v>0</v>
      </c>
      <c r="BX810" s="1">
        <f t="shared" si="6063"/>
        <v>0</v>
      </c>
      <c r="BY810" s="1">
        <f t="shared" si="6064"/>
        <v>0</v>
      </c>
      <c r="BZ810" s="1">
        <f t="shared" si="6065"/>
        <v>0</v>
      </c>
      <c r="CA810" s="1">
        <f t="shared" si="6066"/>
        <v>0</v>
      </c>
      <c r="CB810" s="1">
        <f t="shared" si="6067"/>
        <v>0</v>
      </c>
      <c r="CC810" s="1">
        <f t="shared" si="6068"/>
        <v>0</v>
      </c>
      <c r="CD810" s="1">
        <f t="shared" si="6069"/>
        <v>0</v>
      </c>
      <c r="CE810" s="1">
        <f t="shared" si="6070"/>
        <v>0</v>
      </c>
      <c r="CF810" s="1">
        <f t="shared" si="6071"/>
        <v>0</v>
      </c>
      <c r="CG810" s="1">
        <f t="shared" si="6072"/>
        <v>0</v>
      </c>
      <c r="CH810" s="1">
        <f t="shared" si="6073"/>
        <v>0</v>
      </c>
      <c r="CI810" s="1">
        <f t="shared" si="6074"/>
        <v>0</v>
      </c>
      <c r="CJ810" s="1">
        <f t="shared" si="6075"/>
        <v>0</v>
      </c>
      <c r="CK810" s="1">
        <f t="shared" si="6076"/>
        <v>0</v>
      </c>
      <c r="CL810" s="1">
        <f t="shared" si="6077"/>
        <v>1</v>
      </c>
      <c r="CM810" s="1">
        <f t="shared" si="6078"/>
        <v>0</v>
      </c>
      <c r="CN810" s="1">
        <f t="shared" si="6079"/>
        <v>0</v>
      </c>
      <c r="CO810" s="1">
        <f t="shared" si="6080"/>
        <v>0</v>
      </c>
      <c r="CP810" s="1">
        <f t="shared" si="6081"/>
        <v>0</v>
      </c>
      <c r="CQ810" s="1">
        <f t="shared" si="6082"/>
        <v>0</v>
      </c>
      <c r="CR810" s="1">
        <f t="shared" si="6083"/>
        <v>0</v>
      </c>
      <c r="CS810" s="1">
        <f t="shared" si="6084"/>
        <v>0</v>
      </c>
      <c r="CT810" s="1">
        <f t="shared" si="6085"/>
        <v>0</v>
      </c>
      <c r="CU810" s="1">
        <f t="shared" si="6086"/>
        <v>0</v>
      </c>
      <c r="CV810" s="1">
        <f t="shared" si="6087"/>
        <v>0</v>
      </c>
      <c r="CW810" s="1">
        <f t="shared" si="6088"/>
        <v>0</v>
      </c>
      <c r="CX810" s="1">
        <f t="shared" si="6089"/>
        <v>0</v>
      </c>
      <c r="CY810" s="1">
        <f t="shared" si="6090"/>
        <v>0</v>
      </c>
      <c r="CZ810" s="1">
        <f t="shared" si="6091"/>
        <v>0</v>
      </c>
      <c r="DA810" s="1">
        <f t="shared" si="6092"/>
        <v>0</v>
      </c>
      <c r="DB810" s="1">
        <f t="shared" si="6093"/>
        <v>0</v>
      </c>
      <c r="DC810" s="1">
        <f t="shared" si="6094"/>
        <v>0</v>
      </c>
      <c r="DD810" s="1">
        <f t="shared" si="6095"/>
        <v>0</v>
      </c>
      <c r="DE810" s="1">
        <f t="shared" si="6096"/>
        <v>0</v>
      </c>
      <c r="DF810" s="1">
        <f t="shared" si="6097"/>
        <v>0</v>
      </c>
      <c r="DG810" s="1">
        <f t="shared" si="6098"/>
        <v>1</v>
      </c>
      <c r="DH810" s="1">
        <f t="shared" si="6099"/>
        <v>0</v>
      </c>
      <c r="DI810" s="1">
        <f t="shared" si="6100"/>
        <v>0</v>
      </c>
      <c r="DJ810" s="1">
        <f t="shared" si="6101"/>
        <v>0</v>
      </c>
      <c r="DK810" s="1">
        <f t="shared" si="6102"/>
        <v>0</v>
      </c>
      <c r="DL810" s="1">
        <f t="shared" si="6103"/>
        <v>0</v>
      </c>
      <c r="DM810" s="1">
        <f t="shared" si="6104"/>
        <v>0</v>
      </c>
      <c r="DN810" s="1">
        <f t="shared" si="6105"/>
        <v>0</v>
      </c>
      <c r="DO810" s="1">
        <f t="shared" si="6106"/>
        <v>0</v>
      </c>
      <c r="DP810" s="1">
        <f t="shared" si="6107"/>
        <v>0</v>
      </c>
      <c r="DQ810" s="1">
        <f t="shared" si="6108"/>
        <v>0</v>
      </c>
      <c r="DR810" s="1">
        <f t="shared" si="6109"/>
        <v>0</v>
      </c>
      <c r="DS810" s="1">
        <f t="shared" si="6110"/>
        <v>0</v>
      </c>
      <c r="DT810" s="1">
        <f t="shared" si="6111"/>
        <v>0</v>
      </c>
      <c r="DU810" s="1">
        <f t="shared" si="6112"/>
        <v>0</v>
      </c>
      <c r="DV810" s="1">
        <f t="shared" si="6113"/>
        <v>0</v>
      </c>
      <c r="DW810" s="1">
        <f t="shared" si="6114"/>
        <v>0</v>
      </c>
      <c r="DX810" s="1">
        <f t="shared" si="6115"/>
        <v>0</v>
      </c>
      <c r="DY810" s="1">
        <f t="shared" si="6116"/>
        <v>0</v>
      </c>
      <c r="DZ810" s="1">
        <f t="shared" si="6117"/>
        <v>0</v>
      </c>
      <c r="EA810" s="1">
        <f t="shared" si="6118"/>
        <v>0</v>
      </c>
      <c r="EB810" s="1">
        <f t="shared" si="6119"/>
        <v>1</v>
      </c>
      <c r="EC810" s="1">
        <f t="shared" si="6120"/>
        <v>0</v>
      </c>
      <c r="ED810" s="1">
        <f t="shared" si="6121"/>
        <v>0</v>
      </c>
      <c r="EE810" s="1">
        <f t="shared" si="6122"/>
        <v>0</v>
      </c>
      <c r="EF810" s="1">
        <f t="shared" si="6123"/>
        <v>0</v>
      </c>
      <c r="EG810" s="1">
        <f t="shared" si="6124"/>
        <v>0</v>
      </c>
      <c r="EH810" s="1">
        <f t="shared" si="6125"/>
        <v>0</v>
      </c>
      <c r="EI810" s="1">
        <f t="shared" si="6126"/>
        <v>0</v>
      </c>
      <c r="EJ810" s="1">
        <f t="shared" si="6127"/>
        <v>0</v>
      </c>
      <c r="EK810" s="1">
        <f t="shared" si="6128"/>
        <v>0</v>
      </c>
      <c r="EL810" s="1">
        <f t="shared" si="6129"/>
        <v>0</v>
      </c>
      <c r="EM810" s="1">
        <f t="shared" si="6130"/>
        <v>0</v>
      </c>
      <c r="EN810" s="1">
        <f t="shared" si="6131"/>
        <v>0</v>
      </c>
      <c r="EO810" s="1">
        <f t="shared" si="6132"/>
        <v>0</v>
      </c>
      <c r="EP810" s="1">
        <f t="shared" si="6133"/>
        <v>0</v>
      </c>
      <c r="EQ810" s="1">
        <f t="shared" si="6134"/>
        <v>0</v>
      </c>
      <c r="ER810" s="1">
        <f t="shared" si="6135"/>
        <v>0</v>
      </c>
      <c r="ES810" s="1">
        <f t="shared" si="6136"/>
        <v>0</v>
      </c>
      <c r="ET810" s="1">
        <f t="shared" si="6137"/>
        <v>0</v>
      </c>
      <c r="EU810" s="1">
        <f t="shared" si="6138"/>
        <v>0</v>
      </c>
      <c r="EV810" s="1">
        <f t="shared" si="6139"/>
        <v>0</v>
      </c>
    </row>
    <row r="811" spans="1:156" ht="13.5" customHeight="1" thickBot="1" x14ac:dyDescent="0.25">
      <c r="C811" s="79"/>
      <c r="D811" s="24">
        <v>9</v>
      </c>
      <c r="E811" s="18"/>
      <c r="F811" s="19"/>
      <c r="G811" s="19"/>
      <c r="H811" s="19"/>
      <c r="I811" s="20"/>
      <c r="J811" s="55"/>
      <c r="L811" s="6" t="str">
        <f t="shared" si="6008"/>
        <v xml:space="preserve"> </v>
      </c>
      <c r="M811" s="1" t="str">
        <f t="shared" si="6009"/>
        <v xml:space="preserve"> </v>
      </c>
      <c r="N811" s="1" t="str">
        <f t="shared" si="6010"/>
        <v xml:space="preserve"> </v>
      </c>
      <c r="O811" s="1" t="str">
        <f t="shared" si="6011"/>
        <v xml:space="preserve"> </v>
      </c>
      <c r="P811" s="1" t="str">
        <f t="shared" si="6012"/>
        <v xml:space="preserve"> </v>
      </c>
      <c r="Q811" s="1" t="str">
        <f t="shared" si="6013"/>
        <v xml:space="preserve"> </v>
      </c>
      <c r="R811" s="5" t="str">
        <f t="shared" si="6014"/>
        <v xml:space="preserve"> </v>
      </c>
      <c r="S811" s="7">
        <f t="shared" si="6015"/>
        <v>0</v>
      </c>
      <c r="T811" s="7"/>
      <c r="U811" s="7"/>
      <c r="V811" s="7"/>
      <c r="W811" s="7"/>
      <c r="X811" s="7"/>
      <c r="Y811" s="7"/>
      <c r="Z811" s="7"/>
      <c r="AA811" s="1">
        <f t="shared" si="6032"/>
        <v>0</v>
      </c>
      <c r="AB811" s="1">
        <f t="shared" si="6016"/>
        <v>0</v>
      </c>
      <c r="AC811" s="1">
        <f t="shared" si="6017"/>
        <v>0</v>
      </c>
      <c r="AD811" s="2">
        <f t="shared" si="6018"/>
        <v>0</v>
      </c>
      <c r="AE811" s="1">
        <f t="shared" si="6033"/>
        <v>0</v>
      </c>
      <c r="AF811" s="1">
        <f t="shared" si="6019"/>
        <v>0</v>
      </c>
      <c r="AG811" s="1">
        <f t="shared" si="6020"/>
        <v>0</v>
      </c>
      <c r="AH811" s="2">
        <f t="shared" si="6021"/>
        <v>0</v>
      </c>
      <c r="AI811" s="1">
        <f t="shared" si="6022"/>
        <v>0</v>
      </c>
      <c r="AJ811" s="1">
        <f t="shared" si="6023"/>
        <v>0</v>
      </c>
      <c r="AK811" s="1">
        <f t="shared" si="6024"/>
        <v>0</v>
      </c>
      <c r="AL811" s="1">
        <f t="shared" si="6025"/>
        <v>0</v>
      </c>
      <c r="AM811" s="1">
        <f t="shared" si="6026"/>
        <v>0</v>
      </c>
      <c r="AN811" s="1">
        <f t="shared" si="6034"/>
        <v>0</v>
      </c>
      <c r="AO811" s="1">
        <f t="shared" si="6027"/>
        <v>0</v>
      </c>
      <c r="AP811" s="1">
        <f t="shared" si="6028"/>
        <v>0</v>
      </c>
      <c r="AQ811" s="1">
        <f t="shared" si="6029"/>
        <v>0</v>
      </c>
      <c r="AR811" s="1">
        <f t="shared" si="6030"/>
        <v>0</v>
      </c>
      <c r="AS811" s="1">
        <f t="shared" si="6031"/>
        <v>0</v>
      </c>
      <c r="AT811" s="1"/>
      <c r="AU811" s="1"/>
      <c r="AV811" s="1">
        <f t="shared" si="6035"/>
        <v>1</v>
      </c>
      <c r="AW811" s="1">
        <f t="shared" si="6036"/>
        <v>0</v>
      </c>
      <c r="AX811" s="1">
        <f t="shared" si="6037"/>
        <v>0</v>
      </c>
      <c r="AY811" s="1">
        <f t="shared" si="6038"/>
        <v>0</v>
      </c>
      <c r="AZ811" s="1">
        <f t="shared" si="6039"/>
        <v>0</v>
      </c>
      <c r="BA811" s="1">
        <f t="shared" si="6040"/>
        <v>0</v>
      </c>
      <c r="BB811" s="1">
        <f t="shared" si="6041"/>
        <v>0</v>
      </c>
      <c r="BC811" s="1">
        <f t="shared" si="6042"/>
        <v>0</v>
      </c>
      <c r="BD811" s="1">
        <f t="shared" si="6043"/>
        <v>0</v>
      </c>
      <c r="BE811" s="1">
        <f t="shared" si="6044"/>
        <v>0</v>
      </c>
      <c r="BF811" s="1">
        <f t="shared" si="6045"/>
        <v>0</v>
      </c>
      <c r="BG811" s="1">
        <f t="shared" si="6046"/>
        <v>0</v>
      </c>
      <c r="BH811" s="1">
        <f t="shared" si="6047"/>
        <v>0</v>
      </c>
      <c r="BI811" s="1">
        <f t="shared" si="6048"/>
        <v>0</v>
      </c>
      <c r="BJ811" s="1">
        <f t="shared" si="6049"/>
        <v>0</v>
      </c>
      <c r="BK811" s="1">
        <f t="shared" si="6050"/>
        <v>0</v>
      </c>
      <c r="BL811" s="1">
        <f t="shared" si="6051"/>
        <v>0</v>
      </c>
      <c r="BM811" s="1">
        <f t="shared" si="6052"/>
        <v>0</v>
      </c>
      <c r="BN811" s="1">
        <f t="shared" si="6053"/>
        <v>0</v>
      </c>
      <c r="BO811" s="1">
        <f t="shared" si="6054"/>
        <v>0</v>
      </c>
      <c r="BP811" s="1">
        <f t="shared" si="6055"/>
        <v>0</v>
      </c>
      <c r="BQ811" s="1">
        <f t="shared" si="6056"/>
        <v>1</v>
      </c>
      <c r="BR811" s="1">
        <f t="shared" si="6057"/>
        <v>0</v>
      </c>
      <c r="BS811" s="1">
        <f t="shared" si="6058"/>
        <v>0</v>
      </c>
      <c r="BT811" s="1">
        <f t="shared" si="6059"/>
        <v>0</v>
      </c>
      <c r="BU811" s="1">
        <f t="shared" si="6060"/>
        <v>0</v>
      </c>
      <c r="BV811" s="1">
        <f t="shared" si="6061"/>
        <v>0</v>
      </c>
      <c r="BW811" s="1">
        <f t="shared" si="6062"/>
        <v>0</v>
      </c>
      <c r="BX811" s="1">
        <f t="shared" si="6063"/>
        <v>0</v>
      </c>
      <c r="BY811" s="1">
        <f t="shared" si="6064"/>
        <v>0</v>
      </c>
      <c r="BZ811" s="1">
        <f t="shared" si="6065"/>
        <v>0</v>
      </c>
      <c r="CA811" s="1">
        <f t="shared" si="6066"/>
        <v>0</v>
      </c>
      <c r="CB811" s="1">
        <f t="shared" si="6067"/>
        <v>0</v>
      </c>
      <c r="CC811" s="1">
        <f t="shared" si="6068"/>
        <v>0</v>
      </c>
      <c r="CD811" s="1">
        <f t="shared" si="6069"/>
        <v>0</v>
      </c>
      <c r="CE811" s="1">
        <f t="shared" si="6070"/>
        <v>0</v>
      </c>
      <c r="CF811" s="1">
        <f t="shared" si="6071"/>
        <v>0</v>
      </c>
      <c r="CG811" s="1">
        <f t="shared" si="6072"/>
        <v>0</v>
      </c>
      <c r="CH811" s="1">
        <f t="shared" si="6073"/>
        <v>0</v>
      </c>
      <c r="CI811" s="1">
        <f t="shared" si="6074"/>
        <v>0</v>
      </c>
      <c r="CJ811" s="1">
        <f t="shared" si="6075"/>
        <v>0</v>
      </c>
      <c r="CK811" s="1">
        <f t="shared" si="6076"/>
        <v>0</v>
      </c>
      <c r="CL811" s="1">
        <f t="shared" si="6077"/>
        <v>1</v>
      </c>
      <c r="CM811" s="1">
        <f t="shared" si="6078"/>
        <v>0</v>
      </c>
      <c r="CN811" s="1">
        <f t="shared" si="6079"/>
        <v>0</v>
      </c>
      <c r="CO811" s="1">
        <f t="shared" si="6080"/>
        <v>0</v>
      </c>
      <c r="CP811" s="1">
        <f t="shared" si="6081"/>
        <v>0</v>
      </c>
      <c r="CQ811" s="1">
        <f t="shared" si="6082"/>
        <v>0</v>
      </c>
      <c r="CR811" s="1">
        <f t="shared" si="6083"/>
        <v>0</v>
      </c>
      <c r="CS811" s="1">
        <f t="shared" si="6084"/>
        <v>0</v>
      </c>
      <c r="CT811" s="1">
        <f t="shared" si="6085"/>
        <v>0</v>
      </c>
      <c r="CU811" s="1">
        <f t="shared" si="6086"/>
        <v>0</v>
      </c>
      <c r="CV811" s="1">
        <f t="shared" si="6087"/>
        <v>0</v>
      </c>
      <c r="CW811" s="1">
        <f t="shared" si="6088"/>
        <v>0</v>
      </c>
      <c r="CX811" s="1">
        <f t="shared" si="6089"/>
        <v>0</v>
      </c>
      <c r="CY811" s="1">
        <f t="shared" si="6090"/>
        <v>0</v>
      </c>
      <c r="CZ811" s="1">
        <f t="shared" si="6091"/>
        <v>0</v>
      </c>
      <c r="DA811" s="1">
        <f t="shared" si="6092"/>
        <v>0</v>
      </c>
      <c r="DB811" s="1">
        <f t="shared" si="6093"/>
        <v>0</v>
      </c>
      <c r="DC811" s="1">
        <f t="shared" si="6094"/>
        <v>0</v>
      </c>
      <c r="DD811" s="1">
        <f t="shared" si="6095"/>
        <v>0</v>
      </c>
      <c r="DE811" s="1">
        <f t="shared" si="6096"/>
        <v>0</v>
      </c>
      <c r="DF811" s="1">
        <f t="shared" si="6097"/>
        <v>0</v>
      </c>
      <c r="DG811" s="1">
        <f t="shared" si="6098"/>
        <v>1</v>
      </c>
      <c r="DH811" s="1">
        <f t="shared" si="6099"/>
        <v>0</v>
      </c>
      <c r="DI811" s="1">
        <f t="shared" si="6100"/>
        <v>0</v>
      </c>
      <c r="DJ811" s="1">
        <f t="shared" si="6101"/>
        <v>0</v>
      </c>
      <c r="DK811" s="1">
        <f t="shared" si="6102"/>
        <v>0</v>
      </c>
      <c r="DL811" s="1">
        <f t="shared" si="6103"/>
        <v>0</v>
      </c>
      <c r="DM811" s="1">
        <f t="shared" si="6104"/>
        <v>0</v>
      </c>
      <c r="DN811" s="1">
        <f t="shared" si="6105"/>
        <v>0</v>
      </c>
      <c r="DO811" s="1">
        <f t="shared" si="6106"/>
        <v>0</v>
      </c>
      <c r="DP811" s="1">
        <f t="shared" si="6107"/>
        <v>0</v>
      </c>
      <c r="DQ811" s="1">
        <f t="shared" si="6108"/>
        <v>0</v>
      </c>
      <c r="DR811" s="1">
        <f t="shared" si="6109"/>
        <v>0</v>
      </c>
      <c r="DS811" s="1">
        <f t="shared" si="6110"/>
        <v>0</v>
      </c>
      <c r="DT811" s="1">
        <f t="shared" si="6111"/>
        <v>0</v>
      </c>
      <c r="DU811" s="1">
        <f t="shared" si="6112"/>
        <v>0</v>
      </c>
      <c r="DV811" s="1">
        <f t="shared" si="6113"/>
        <v>0</v>
      </c>
      <c r="DW811" s="1">
        <f t="shared" si="6114"/>
        <v>0</v>
      </c>
      <c r="DX811" s="1">
        <f t="shared" si="6115"/>
        <v>0</v>
      </c>
      <c r="DY811" s="1">
        <f t="shared" si="6116"/>
        <v>0</v>
      </c>
      <c r="DZ811" s="1">
        <f t="shared" si="6117"/>
        <v>0</v>
      </c>
      <c r="EA811" s="1">
        <f t="shared" si="6118"/>
        <v>0</v>
      </c>
      <c r="EB811" s="1">
        <f t="shared" si="6119"/>
        <v>1</v>
      </c>
      <c r="EC811" s="1">
        <f t="shared" si="6120"/>
        <v>0</v>
      </c>
      <c r="ED811" s="1">
        <f t="shared" si="6121"/>
        <v>0</v>
      </c>
      <c r="EE811" s="1">
        <f t="shared" si="6122"/>
        <v>0</v>
      </c>
      <c r="EF811" s="1">
        <f t="shared" si="6123"/>
        <v>0</v>
      </c>
      <c r="EG811" s="1">
        <f t="shared" si="6124"/>
        <v>0</v>
      </c>
      <c r="EH811" s="1">
        <f t="shared" si="6125"/>
        <v>0</v>
      </c>
      <c r="EI811" s="1">
        <f t="shared" si="6126"/>
        <v>0</v>
      </c>
      <c r="EJ811" s="1">
        <f t="shared" si="6127"/>
        <v>0</v>
      </c>
      <c r="EK811" s="1">
        <f t="shared" si="6128"/>
        <v>0</v>
      </c>
      <c r="EL811" s="1">
        <f t="shared" si="6129"/>
        <v>0</v>
      </c>
      <c r="EM811" s="1">
        <f t="shared" si="6130"/>
        <v>0</v>
      </c>
      <c r="EN811" s="1">
        <f t="shared" si="6131"/>
        <v>0</v>
      </c>
      <c r="EO811" s="1">
        <f t="shared" si="6132"/>
        <v>0</v>
      </c>
      <c r="EP811" s="1">
        <f t="shared" si="6133"/>
        <v>0</v>
      </c>
      <c r="EQ811" s="1">
        <f t="shared" si="6134"/>
        <v>0</v>
      </c>
      <c r="ER811" s="1">
        <f t="shared" si="6135"/>
        <v>0</v>
      </c>
      <c r="ES811" s="1">
        <f t="shared" si="6136"/>
        <v>0</v>
      </c>
      <c r="ET811" s="1">
        <f t="shared" si="6137"/>
        <v>0</v>
      </c>
      <c r="EU811" s="1">
        <f t="shared" si="6138"/>
        <v>0</v>
      </c>
      <c r="EV811" s="1">
        <f t="shared" si="6139"/>
        <v>0</v>
      </c>
    </row>
    <row r="812" spans="1:156" ht="21" customHeight="1" thickBot="1" x14ac:dyDescent="0.3">
      <c r="A812" s="43"/>
      <c r="C812" s="79"/>
      <c r="D812" s="39"/>
      <c r="E812" s="81" t="s">
        <v>28</v>
      </c>
      <c r="F812" s="81"/>
      <c r="G812" s="81"/>
      <c r="H812" s="81"/>
      <c r="I812" s="82" t="str">
        <f>IF(C803&gt;0,C803," ")</f>
        <v xml:space="preserve"> </v>
      </c>
      <c r="J812" s="82"/>
      <c r="K812" s="82"/>
      <c r="L812" s="82"/>
      <c r="M812" s="82"/>
      <c r="N812" s="82"/>
      <c r="O812" s="80" t="s">
        <v>29</v>
      </c>
      <c r="P812" s="80"/>
      <c r="Q812" s="80"/>
      <c r="R812" s="80"/>
      <c r="S812" s="45">
        <f>SUM(S803:S811)</f>
        <v>0</v>
      </c>
      <c r="T812" s="40"/>
      <c r="U812" s="40"/>
      <c r="V812" s="40"/>
      <c r="W812" s="40"/>
      <c r="X812" s="40"/>
      <c r="Y812" s="40"/>
      <c r="Z812" s="40"/>
      <c r="AA812" s="41"/>
      <c r="AB812" s="41"/>
      <c r="AC812" s="41"/>
      <c r="AD812" s="42"/>
      <c r="AE812" s="41"/>
      <c r="AF812" s="41"/>
      <c r="AG812" s="41"/>
      <c r="AH812" s="42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3"/>
      <c r="EX812" s="43"/>
      <c r="EY812" s="43"/>
      <c r="EZ812" s="43"/>
    </row>
    <row r="813" spans="1:156" ht="12.75" customHeight="1" x14ac:dyDescent="0.2">
      <c r="C813" s="79"/>
      <c r="D813" s="25">
        <v>10</v>
      </c>
      <c r="E813" s="12"/>
      <c r="F813" s="13"/>
      <c r="G813" s="13"/>
      <c r="H813" s="13"/>
      <c r="I813" s="14"/>
      <c r="J813" s="53"/>
      <c r="L813" s="6" t="str">
        <f>IF(J813&gt;0,SUM(E813:I813)," ")</f>
        <v xml:space="preserve"> </v>
      </c>
      <c r="M813" s="1" t="str">
        <f>IF(J813&gt;0,"-"," ")</f>
        <v xml:space="preserve"> </v>
      </c>
      <c r="N813" s="1" t="str">
        <f>IF(J813&gt;0,AD813," ")</f>
        <v xml:space="preserve"> </v>
      </c>
      <c r="O813" s="1" t="str">
        <f>IF(J813&gt;0,"-"," ")</f>
        <v xml:space="preserve"> </v>
      </c>
      <c r="P813" s="1" t="str">
        <f>IF(J813&gt;0,AH813," ")</f>
        <v xml:space="preserve"> </v>
      </c>
      <c r="Q813" s="1" t="str">
        <f>IF(J813&gt;0,"="," ")</f>
        <v xml:space="preserve"> </v>
      </c>
      <c r="R813" s="46" t="str">
        <f>IF(J813&gt;0,L813-N813-P813," ")</f>
        <v xml:space="preserve"> </v>
      </c>
      <c r="S813" s="47" t="str">
        <f>IF(J813&gt;0,J813*R813," ")</f>
        <v xml:space="preserve"> </v>
      </c>
      <c r="T813" s="7"/>
      <c r="U813" s="7"/>
      <c r="V813" s="7"/>
      <c r="W813" s="7"/>
      <c r="X813" s="7"/>
      <c r="Y813" s="7"/>
      <c r="Z813" s="7"/>
      <c r="AA813" s="1">
        <f>IF(E813&gt;F813,E813,F813)</f>
        <v>0</v>
      </c>
      <c r="AB813" s="1">
        <f t="shared" ref="AB813:AD814" si="6140">IF(AA813&gt;G813,AA813,G813)</f>
        <v>0</v>
      </c>
      <c r="AC813" s="1">
        <f t="shared" si="6140"/>
        <v>0</v>
      </c>
      <c r="AD813" s="2">
        <f t="shared" si="6140"/>
        <v>0</v>
      </c>
      <c r="AE813" s="1">
        <f>IF(E813&lt;F813,E813,F813)</f>
        <v>0</v>
      </c>
      <c r="AF813" s="1">
        <f t="shared" ref="AF813:AH814" si="6141">IF(AE813&lt;G813,AE813,G813)</f>
        <v>0</v>
      </c>
      <c r="AG813" s="1">
        <f t="shared" si="6141"/>
        <v>0</v>
      </c>
      <c r="AH813" s="2">
        <f t="shared" si="6141"/>
        <v>0</v>
      </c>
      <c r="AI813" s="1">
        <f t="shared" ref="AI813:AM814" si="6142">IF(E813&gt;10,1,0)</f>
        <v>0</v>
      </c>
      <c r="AJ813" s="1">
        <f t="shared" si="6142"/>
        <v>0</v>
      </c>
      <c r="AK813" s="1">
        <f t="shared" si="6142"/>
        <v>0</v>
      </c>
      <c r="AL813" s="1">
        <f t="shared" si="6142"/>
        <v>0</v>
      </c>
      <c r="AM813" s="1">
        <f t="shared" si="6142"/>
        <v>0</v>
      </c>
      <c r="AN813" s="1">
        <f>SUM(AI813:AM813)</f>
        <v>0</v>
      </c>
      <c r="AO813" s="1">
        <f t="shared" ref="AO813:AS814" si="6143">IF(E813&lt;0,1,0)</f>
        <v>0</v>
      </c>
      <c r="AP813" s="1">
        <f t="shared" si="6143"/>
        <v>0</v>
      </c>
      <c r="AQ813" s="1">
        <f t="shared" si="6143"/>
        <v>0</v>
      </c>
      <c r="AR813" s="1">
        <f t="shared" si="6143"/>
        <v>0</v>
      </c>
      <c r="AS813" s="1">
        <f t="shared" si="6143"/>
        <v>0</v>
      </c>
      <c r="AT813" s="1"/>
      <c r="AU813" s="1"/>
      <c r="AV813" s="1">
        <f>IF(E813=0,ONE,ZERO)</f>
        <v>1</v>
      </c>
      <c r="AW813" s="1">
        <f>IF(E813=0.5,ONE,ZERO)</f>
        <v>0</v>
      </c>
      <c r="AX813" s="1">
        <f>IF(E813=1,ONE,ZERO)</f>
        <v>0</v>
      </c>
      <c r="AY813" s="1">
        <f>IF(E813=1.5,ONE,ZERO)</f>
        <v>0</v>
      </c>
      <c r="AZ813" s="1">
        <f>IF(E813=2,ONE,ZERO)</f>
        <v>0</v>
      </c>
      <c r="BA813" s="1">
        <f>IF(E813=2.5,ONE,ZERO)</f>
        <v>0</v>
      </c>
      <c r="BB813" s="1">
        <f>IF(E813=3,ONE,ZERO)</f>
        <v>0</v>
      </c>
      <c r="BC813" s="1">
        <f>IF(E813=3.5,ONE,ZERO)</f>
        <v>0</v>
      </c>
      <c r="BD813" s="1">
        <f>IF(E813=4,ONE,ZERO)</f>
        <v>0</v>
      </c>
      <c r="BE813" s="1">
        <f>IF(E813=4.5,ONE,ZERO)</f>
        <v>0</v>
      </c>
      <c r="BF813" s="1">
        <f>IF(E813=5,ONE,ZERO)</f>
        <v>0</v>
      </c>
      <c r="BG813" s="1">
        <f>IF(E813=5.5,ONE,ZERO)</f>
        <v>0</v>
      </c>
      <c r="BH813" s="1">
        <f>IF(E813=6,ONE,ZERO)</f>
        <v>0</v>
      </c>
      <c r="BI813" s="1">
        <f>IF(E813=6.5,ONE,ZERO)</f>
        <v>0</v>
      </c>
      <c r="BJ813" s="1">
        <f>IF(E813=7,ONE,ZERO)</f>
        <v>0</v>
      </c>
      <c r="BK813" s="1">
        <f>IF(E813=7.5,ONE,ZERO)</f>
        <v>0</v>
      </c>
      <c r="BL813" s="1">
        <f>IF(E813=8,ONE,ZERO)</f>
        <v>0</v>
      </c>
      <c r="BM813" s="1">
        <f>IF(E813=8.5,ONE,ZERO)</f>
        <v>0</v>
      </c>
      <c r="BN813" s="1">
        <f>IF(E813=9,ONE,ZERO)</f>
        <v>0</v>
      </c>
      <c r="BO813" s="1">
        <f>IF(E813=9.5,ONE,ZERO)</f>
        <v>0</v>
      </c>
      <c r="BP813" s="1">
        <f>IF(E813=10,ONE,ZERO)</f>
        <v>0</v>
      </c>
      <c r="BQ813" s="1">
        <f>IF(F813=0,ONE,ZERO)</f>
        <v>1</v>
      </c>
      <c r="BR813" s="1">
        <f>IF(F813=0.5,ONE,ZERO)</f>
        <v>0</v>
      </c>
      <c r="BS813" s="1">
        <f>IF(F813=1,ONE,ZERO)</f>
        <v>0</v>
      </c>
      <c r="BT813" s="1">
        <f>IF(F813=1.5,ONE,ZERO)</f>
        <v>0</v>
      </c>
      <c r="BU813" s="1">
        <f>IF(F813=2,ONE,ZERO)</f>
        <v>0</v>
      </c>
      <c r="BV813" s="1">
        <f>IF(F813=2.5,ONE,ZERO)</f>
        <v>0</v>
      </c>
      <c r="BW813" s="1">
        <f>IF(F813=3,ONE,ZERO)</f>
        <v>0</v>
      </c>
      <c r="BX813" s="1">
        <f>IF(F813=3.5,ONE,ZERO)</f>
        <v>0</v>
      </c>
      <c r="BY813" s="1">
        <f>IF(F813=4,ONE,ZERO)</f>
        <v>0</v>
      </c>
      <c r="BZ813" s="1">
        <f>IF(F813=4.5,ONE,ZERO)</f>
        <v>0</v>
      </c>
      <c r="CA813" s="1">
        <f>IF(F813=5,ONE,ZERO)</f>
        <v>0</v>
      </c>
      <c r="CB813" s="1">
        <f>IF(F813=5.5,ONE,ZERO)</f>
        <v>0</v>
      </c>
      <c r="CC813" s="1">
        <f>IF(F813=6,ONE,ZERO)</f>
        <v>0</v>
      </c>
      <c r="CD813" s="1">
        <f>IF(F813=6.5,ONE,ZERO)</f>
        <v>0</v>
      </c>
      <c r="CE813" s="1">
        <f>IF(F813=7,ONE,ZERO)</f>
        <v>0</v>
      </c>
      <c r="CF813" s="1">
        <f>IF(F813=7.5,ONE,ZERO)</f>
        <v>0</v>
      </c>
      <c r="CG813" s="1">
        <f>IF(F813=8,ONE,ZERO)</f>
        <v>0</v>
      </c>
      <c r="CH813" s="1">
        <f>IF(F813=8.5,ONE,ZERO)</f>
        <v>0</v>
      </c>
      <c r="CI813" s="1">
        <f>IF(F813=9,ONE,ZERO)</f>
        <v>0</v>
      </c>
      <c r="CJ813" s="1">
        <f>IF(F813=9.5,ONE,ZERO)</f>
        <v>0</v>
      </c>
      <c r="CK813" s="1">
        <f>IF(F813=10,ONE,ZERO)</f>
        <v>0</v>
      </c>
      <c r="CL813" s="1">
        <f>IF(G813=0,ONE,ZERO)</f>
        <v>1</v>
      </c>
      <c r="CM813" s="1">
        <f>IF(G813=0.5,ONE,ZERO)</f>
        <v>0</v>
      </c>
      <c r="CN813" s="1">
        <f>IF(G813=1,ONE,ZERO)</f>
        <v>0</v>
      </c>
      <c r="CO813" s="1">
        <f>IF(G813=1.5,ONE,ZERO)</f>
        <v>0</v>
      </c>
      <c r="CP813" s="1">
        <f>IF(G813=2,ONE,ZERO)</f>
        <v>0</v>
      </c>
      <c r="CQ813" s="1">
        <f>IF(G813=2.5,ONE,ZERO)</f>
        <v>0</v>
      </c>
      <c r="CR813" s="1">
        <f>IF(G813=3,ONE,ZERO)</f>
        <v>0</v>
      </c>
      <c r="CS813" s="1">
        <f>IF(G813=3.5,ONE,ZERO)</f>
        <v>0</v>
      </c>
      <c r="CT813" s="1">
        <f>IF(G813=4,ONE,ZERO)</f>
        <v>0</v>
      </c>
      <c r="CU813" s="1">
        <f>IF(G813=4.5,ONE,ZERO)</f>
        <v>0</v>
      </c>
      <c r="CV813" s="1">
        <f>IF(G813=5,ONE,ZERO)</f>
        <v>0</v>
      </c>
      <c r="CW813" s="1">
        <f>IF(G813=5.5,ONE,ZERO)</f>
        <v>0</v>
      </c>
      <c r="CX813" s="1">
        <f>IF(G813=6,ONE,ZERO)</f>
        <v>0</v>
      </c>
      <c r="CY813" s="1">
        <f>IF(G813=6.5,ONE,ZERO)</f>
        <v>0</v>
      </c>
      <c r="CZ813" s="1">
        <f>IF(G813=7,ONE,ZERO)</f>
        <v>0</v>
      </c>
      <c r="DA813" s="1">
        <f>IF(G813=7.5,ONE,ZERO)</f>
        <v>0</v>
      </c>
      <c r="DB813" s="1">
        <f>IF(G813=8,ONE,ZERO)</f>
        <v>0</v>
      </c>
      <c r="DC813" s="1">
        <f>IF(G813=8.5,ONE,ZERO)</f>
        <v>0</v>
      </c>
      <c r="DD813" s="1">
        <f>IF(G813=9,ONE,ZERO)</f>
        <v>0</v>
      </c>
      <c r="DE813" s="1">
        <f>IF(G813=9.5,ONE,ZERO)</f>
        <v>0</v>
      </c>
      <c r="DF813" s="1">
        <f>IF(G813=10,ONE,ZERO)</f>
        <v>0</v>
      </c>
      <c r="DG813" s="1">
        <f>IF(H813=0,ONE,ZERO)</f>
        <v>1</v>
      </c>
      <c r="DH813" s="1">
        <f>IF(H813=0.5,ONE,ZERO)</f>
        <v>0</v>
      </c>
      <c r="DI813" s="1">
        <f>IF(H813=1,ONE,ZERO)</f>
        <v>0</v>
      </c>
      <c r="DJ813" s="1">
        <f>IF(H813=1.5,ONE,ZERO)</f>
        <v>0</v>
      </c>
      <c r="DK813" s="1">
        <f>IF(H813=2,ONE,ZERO)</f>
        <v>0</v>
      </c>
      <c r="DL813" s="1">
        <f>IF(H813=2.5,ONE,ZERO)</f>
        <v>0</v>
      </c>
      <c r="DM813" s="1">
        <f>IF(H813=3,ONE,ZERO)</f>
        <v>0</v>
      </c>
      <c r="DN813" s="1">
        <f>IF(H813=3.5,ONE,ZERO)</f>
        <v>0</v>
      </c>
      <c r="DO813" s="1">
        <f>IF(H813=4,ONE,ZERO)</f>
        <v>0</v>
      </c>
      <c r="DP813" s="1">
        <f>IF(H813=4.5,ONE,ZERO)</f>
        <v>0</v>
      </c>
      <c r="DQ813" s="1">
        <f>IF(H813=5,ONE,ZERO)</f>
        <v>0</v>
      </c>
      <c r="DR813" s="1">
        <f>IF(H813=5.5,ONE,ZERO)</f>
        <v>0</v>
      </c>
      <c r="DS813" s="1">
        <f>IF(H813=6,ONE,ZERO)</f>
        <v>0</v>
      </c>
      <c r="DT813" s="1">
        <f>IF(H813=6.5,ONE,ZERO)</f>
        <v>0</v>
      </c>
      <c r="DU813" s="1">
        <f>IF(H813=7,ONE,ZERO)</f>
        <v>0</v>
      </c>
      <c r="DV813" s="1">
        <f>IF(H813=7.5,ONE,ZERO)</f>
        <v>0</v>
      </c>
      <c r="DW813" s="1">
        <f>IF(H813=8,ONE,ZERO)</f>
        <v>0</v>
      </c>
      <c r="DX813" s="1">
        <f>IF(H813=8.5,ONE,ZERO)</f>
        <v>0</v>
      </c>
      <c r="DY813" s="1">
        <f>IF(H813=9,ONE,ZERO)</f>
        <v>0</v>
      </c>
      <c r="DZ813" s="1">
        <f>IF(H813=9.5,ONE,ZERO)</f>
        <v>0</v>
      </c>
      <c r="EA813" s="1">
        <f>IF(H813=10,ONE,ZERO)</f>
        <v>0</v>
      </c>
      <c r="EB813" s="1">
        <f>IF(I813=0,ONE,ZERO)</f>
        <v>1</v>
      </c>
      <c r="EC813" s="1">
        <f>IF(I813=0.5,ONE,ZERO)</f>
        <v>0</v>
      </c>
      <c r="ED813" s="1">
        <f>IF(I813=1,ONE,ZERO)</f>
        <v>0</v>
      </c>
      <c r="EE813" s="1">
        <f>IF(I813=1.5,ONE,ZERO)</f>
        <v>0</v>
      </c>
      <c r="EF813" s="1">
        <f>IF(I813=2,ONE,ZERO)</f>
        <v>0</v>
      </c>
      <c r="EG813" s="1">
        <f>IF(I813=2.5,ONE,ZERO)</f>
        <v>0</v>
      </c>
      <c r="EH813" s="1">
        <f>IF(I813=3,ONE,ZERO)</f>
        <v>0</v>
      </c>
      <c r="EI813" s="1">
        <f>IF(I813=3.5,ONE,ZERO)</f>
        <v>0</v>
      </c>
      <c r="EJ813" s="1">
        <f>IF(I813=4,ONE,ZERO)</f>
        <v>0</v>
      </c>
      <c r="EK813" s="1">
        <f>IF(I813=4.5,ONE,ZERO)</f>
        <v>0</v>
      </c>
      <c r="EL813" s="1">
        <f>IF(I813=5,ONE,ZERO)</f>
        <v>0</v>
      </c>
      <c r="EM813" s="1">
        <f>IF(I813=5.5,ONE,ZERO)</f>
        <v>0</v>
      </c>
      <c r="EN813" s="1">
        <f>IF(I813=6,ONE,ZERO)</f>
        <v>0</v>
      </c>
      <c r="EO813" s="1">
        <f>IF(I813=6.5,ONE,ZERO)</f>
        <v>0</v>
      </c>
      <c r="EP813" s="1">
        <f>IF(I813=7,ONE,ZERO)</f>
        <v>0</v>
      </c>
      <c r="EQ813" s="1">
        <f>IF(I813=7.5,ONE,ZERO)</f>
        <v>0</v>
      </c>
      <c r="ER813" s="1">
        <f>IF(I813=8,ONE,ZERO)</f>
        <v>0</v>
      </c>
      <c r="ES813" s="1">
        <f>IF(I813=8.5,ONE,ZERO)</f>
        <v>0</v>
      </c>
      <c r="ET813" s="1">
        <f>IF(I813=9,ONE,ZERO)</f>
        <v>0</v>
      </c>
      <c r="EU813" s="1">
        <f>IF(I813=9.5,ONE,ZERO)</f>
        <v>0</v>
      </c>
      <c r="EV813" s="1">
        <f>IF(I813=10,ONE,ZERO)</f>
        <v>0</v>
      </c>
    </row>
    <row r="814" spans="1:156" ht="13.5" customHeight="1" thickBot="1" x14ac:dyDescent="0.25">
      <c r="C814" s="79"/>
      <c r="D814" s="24">
        <v>11</v>
      </c>
      <c r="E814" s="18"/>
      <c r="F814" s="19"/>
      <c r="G814" s="19"/>
      <c r="H814" s="19"/>
      <c r="I814" s="20"/>
      <c r="J814" s="55"/>
      <c r="L814" s="6" t="str">
        <f>IF(J814&gt;0,SUM(E814:I814)," ")</f>
        <v xml:space="preserve"> </v>
      </c>
      <c r="M814" s="1" t="str">
        <f>IF(J814&gt;0,"-"," ")</f>
        <v xml:space="preserve"> </v>
      </c>
      <c r="N814" s="1" t="str">
        <f>IF(J814&gt;0,AD814," ")</f>
        <v xml:space="preserve"> </v>
      </c>
      <c r="O814" s="1" t="str">
        <f>IF(J814&gt;0,"-"," ")</f>
        <v xml:space="preserve"> </v>
      </c>
      <c r="P814" s="1" t="str">
        <f>IF(J814&gt;0,AH814," ")</f>
        <v xml:space="preserve"> </v>
      </c>
      <c r="Q814" s="1" t="str">
        <f>IF(J814&gt;0,"="," ")</f>
        <v xml:space="preserve"> </v>
      </c>
      <c r="R814" s="46" t="str">
        <f>IF(J814&gt;0,L814-N814-P814," ")</f>
        <v xml:space="preserve"> </v>
      </c>
      <c r="S814" s="47" t="str">
        <f>IF(J814&gt;0,J814*R814," ")</f>
        <v xml:space="preserve"> </v>
      </c>
      <c r="T814" s="7"/>
      <c r="U814" s="7"/>
      <c r="V814" s="7"/>
      <c r="W814" s="7"/>
      <c r="X814" s="7"/>
      <c r="Y814" s="7"/>
      <c r="Z814" s="7"/>
      <c r="AA814" s="1">
        <f>IF(E814&gt;F814,E814,F814)</f>
        <v>0</v>
      </c>
      <c r="AB814" s="1">
        <f t="shared" si="6140"/>
        <v>0</v>
      </c>
      <c r="AC814" s="1">
        <f t="shared" si="6140"/>
        <v>0</v>
      </c>
      <c r="AD814" s="2">
        <f t="shared" si="6140"/>
        <v>0</v>
      </c>
      <c r="AE814" s="1">
        <f>IF(E814&lt;F814,E814,F814)</f>
        <v>0</v>
      </c>
      <c r="AF814" s="1">
        <f t="shared" si="6141"/>
        <v>0</v>
      </c>
      <c r="AG814" s="1">
        <f t="shared" si="6141"/>
        <v>0</v>
      </c>
      <c r="AH814" s="2">
        <f t="shared" si="6141"/>
        <v>0</v>
      </c>
      <c r="AI814" s="1">
        <f t="shared" si="6142"/>
        <v>0</v>
      </c>
      <c r="AJ814" s="1">
        <f t="shared" si="6142"/>
        <v>0</v>
      </c>
      <c r="AK814" s="1">
        <f t="shared" si="6142"/>
        <v>0</v>
      </c>
      <c r="AL814" s="1">
        <f t="shared" si="6142"/>
        <v>0</v>
      </c>
      <c r="AM814" s="1">
        <f t="shared" si="6142"/>
        <v>0</v>
      </c>
      <c r="AN814" s="1">
        <f>SUM(AI814:AM814)</f>
        <v>0</v>
      </c>
      <c r="AO814" s="1">
        <f t="shared" si="6143"/>
        <v>0</v>
      </c>
      <c r="AP814" s="1">
        <f t="shared" si="6143"/>
        <v>0</v>
      </c>
      <c r="AQ814" s="1">
        <f t="shared" si="6143"/>
        <v>0</v>
      </c>
      <c r="AR814" s="1">
        <f t="shared" si="6143"/>
        <v>0</v>
      </c>
      <c r="AS814" s="1">
        <f t="shared" si="6143"/>
        <v>0</v>
      </c>
      <c r="AT814" s="1"/>
      <c r="AU814" s="1"/>
      <c r="AV814" s="1">
        <f>IF(E814=0,ONE,ZERO)</f>
        <v>1</v>
      </c>
      <c r="AW814" s="1">
        <f>IF(E814=0.5,ONE,ZERO)</f>
        <v>0</v>
      </c>
      <c r="AX814" s="1">
        <f>IF(E814=1,ONE,ZERO)</f>
        <v>0</v>
      </c>
      <c r="AY814" s="1">
        <f>IF(E814=1.5,ONE,ZERO)</f>
        <v>0</v>
      </c>
      <c r="AZ814" s="1">
        <f>IF(E814=2,ONE,ZERO)</f>
        <v>0</v>
      </c>
      <c r="BA814" s="1">
        <f>IF(E814=2.5,ONE,ZERO)</f>
        <v>0</v>
      </c>
      <c r="BB814" s="1">
        <f>IF(E814=3,ONE,ZERO)</f>
        <v>0</v>
      </c>
      <c r="BC814" s="1">
        <f>IF(E814=3.5,ONE,ZERO)</f>
        <v>0</v>
      </c>
      <c r="BD814" s="1">
        <f>IF(E814=4,ONE,ZERO)</f>
        <v>0</v>
      </c>
      <c r="BE814" s="1">
        <f>IF(E814=4.5,ONE,ZERO)</f>
        <v>0</v>
      </c>
      <c r="BF814" s="1">
        <f>IF(E814=5,ONE,ZERO)</f>
        <v>0</v>
      </c>
      <c r="BG814" s="1">
        <f>IF(E814=5.5,ONE,ZERO)</f>
        <v>0</v>
      </c>
      <c r="BH814" s="1">
        <f>IF(E814=6,ONE,ZERO)</f>
        <v>0</v>
      </c>
      <c r="BI814" s="1">
        <f>IF(E814=6.5,ONE,ZERO)</f>
        <v>0</v>
      </c>
      <c r="BJ814" s="1">
        <f>IF(E814=7,ONE,ZERO)</f>
        <v>0</v>
      </c>
      <c r="BK814" s="1">
        <f>IF(E814=7.5,ONE,ZERO)</f>
        <v>0</v>
      </c>
      <c r="BL814" s="1">
        <f>IF(E814=8,ONE,ZERO)</f>
        <v>0</v>
      </c>
      <c r="BM814" s="1">
        <f>IF(E814=8.5,ONE,ZERO)</f>
        <v>0</v>
      </c>
      <c r="BN814" s="1">
        <f>IF(E814=9,ONE,ZERO)</f>
        <v>0</v>
      </c>
      <c r="BO814" s="1">
        <f>IF(E814=9.5,ONE,ZERO)</f>
        <v>0</v>
      </c>
      <c r="BP814" s="1">
        <f>IF(E814=10,ONE,ZERO)</f>
        <v>0</v>
      </c>
      <c r="BQ814" s="1">
        <f>IF(F814=0,ONE,ZERO)</f>
        <v>1</v>
      </c>
      <c r="BR814" s="1">
        <f>IF(F814=0.5,ONE,ZERO)</f>
        <v>0</v>
      </c>
      <c r="BS814" s="1">
        <f>IF(F814=1,ONE,ZERO)</f>
        <v>0</v>
      </c>
      <c r="BT814" s="1">
        <f>IF(F814=1.5,ONE,ZERO)</f>
        <v>0</v>
      </c>
      <c r="BU814" s="1">
        <f>IF(F814=2,ONE,ZERO)</f>
        <v>0</v>
      </c>
      <c r="BV814" s="1">
        <f>IF(F814=2.5,ONE,ZERO)</f>
        <v>0</v>
      </c>
      <c r="BW814" s="1">
        <f>IF(F814=3,ONE,ZERO)</f>
        <v>0</v>
      </c>
      <c r="BX814" s="1">
        <f>IF(F814=3.5,ONE,ZERO)</f>
        <v>0</v>
      </c>
      <c r="BY814" s="1">
        <f>IF(F814=4,ONE,ZERO)</f>
        <v>0</v>
      </c>
      <c r="BZ814" s="1">
        <f>IF(F814=4.5,ONE,ZERO)</f>
        <v>0</v>
      </c>
      <c r="CA814" s="1">
        <f>IF(F814=5,ONE,ZERO)</f>
        <v>0</v>
      </c>
      <c r="CB814" s="1">
        <f>IF(F814=5.5,ONE,ZERO)</f>
        <v>0</v>
      </c>
      <c r="CC814" s="1">
        <f>IF(F814=6,ONE,ZERO)</f>
        <v>0</v>
      </c>
      <c r="CD814" s="1">
        <f>IF(F814=6.5,ONE,ZERO)</f>
        <v>0</v>
      </c>
      <c r="CE814" s="1">
        <f>IF(F814=7,ONE,ZERO)</f>
        <v>0</v>
      </c>
      <c r="CF814" s="1">
        <f>IF(F814=7.5,ONE,ZERO)</f>
        <v>0</v>
      </c>
      <c r="CG814" s="1">
        <f>IF(F814=8,ONE,ZERO)</f>
        <v>0</v>
      </c>
      <c r="CH814" s="1">
        <f>IF(F814=8.5,ONE,ZERO)</f>
        <v>0</v>
      </c>
      <c r="CI814" s="1">
        <f>IF(F814=9,ONE,ZERO)</f>
        <v>0</v>
      </c>
      <c r="CJ814" s="1">
        <f>IF(F814=9.5,ONE,ZERO)</f>
        <v>0</v>
      </c>
      <c r="CK814" s="1">
        <f>IF(F814=10,ONE,ZERO)</f>
        <v>0</v>
      </c>
      <c r="CL814" s="1">
        <f>IF(G814=0,ONE,ZERO)</f>
        <v>1</v>
      </c>
      <c r="CM814" s="1">
        <f>IF(G814=0.5,ONE,ZERO)</f>
        <v>0</v>
      </c>
      <c r="CN814" s="1">
        <f>IF(G814=1,ONE,ZERO)</f>
        <v>0</v>
      </c>
      <c r="CO814" s="1">
        <f>IF(G814=1.5,ONE,ZERO)</f>
        <v>0</v>
      </c>
      <c r="CP814" s="1">
        <f>IF(G814=2,ONE,ZERO)</f>
        <v>0</v>
      </c>
      <c r="CQ814" s="1">
        <f>IF(G814=2.5,ONE,ZERO)</f>
        <v>0</v>
      </c>
      <c r="CR814" s="1">
        <f>IF(G814=3,ONE,ZERO)</f>
        <v>0</v>
      </c>
      <c r="CS814" s="1">
        <f>IF(G814=3.5,ONE,ZERO)</f>
        <v>0</v>
      </c>
      <c r="CT814" s="1">
        <f>IF(G814=4,ONE,ZERO)</f>
        <v>0</v>
      </c>
      <c r="CU814" s="1">
        <f>IF(G814=4.5,ONE,ZERO)</f>
        <v>0</v>
      </c>
      <c r="CV814" s="1">
        <f>IF(G814=5,ONE,ZERO)</f>
        <v>0</v>
      </c>
      <c r="CW814" s="1">
        <f>IF(G814=5.5,ONE,ZERO)</f>
        <v>0</v>
      </c>
      <c r="CX814" s="1">
        <f>IF(G814=6,ONE,ZERO)</f>
        <v>0</v>
      </c>
      <c r="CY814" s="1">
        <f>IF(G814=6.5,ONE,ZERO)</f>
        <v>0</v>
      </c>
      <c r="CZ814" s="1">
        <f>IF(G814=7,ONE,ZERO)</f>
        <v>0</v>
      </c>
      <c r="DA814" s="1">
        <f>IF(G814=7.5,ONE,ZERO)</f>
        <v>0</v>
      </c>
      <c r="DB814" s="1">
        <f>IF(G814=8,ONE,ZERO)</f>
        <v>0</v>
      </c>
      <c r="DC814" s="1">
        <f>IF(G814=8.5,ONE,ZERO)</f>
        <v>0</v>
      </c>
      <c r="DD814" s="1">
        <f>IF(G814=9,ONE,ZERO)</f>
        <v>0</v>
      </c>
      <c r="DE814" s="1">
        <f>IF(G814=9.5,ONE,ZERO)</f>
        <v>0</v>
      </c>
      <c r="DF814" s="1">
        <f>IF(G814=10,ONE,ZERO)</f>
        <v>0</v>
      </c>
      <c r="DG814" s="1">
        <f>IF(H814=0,ONE,ZERO)</f>
        <v>1</v>
      </c>
      <c r="DH814" s="1">
        <f>IF(H814=0.5,ONE,ZERO)</f>
        <v>0</v>
      </c>
      <c r="DI814" s="1">
        <f>IF(H814=1,ONE,ZERO)</f>
        <v>0</v>
      </c>
      <c r="DJ814" s="1">
        <f>IF(H814=1.5,ONE,ZERO)</f>
        <v>0</v>
      </c>
      <c r="DK814" s="1">
        <f>IF(H814=2,ONE,ZERO)</f>
        <v>0</v>
      </c>
      <c r="DL814" s="1">
        <f>IF(H814=2.5,ONE,ZERO)</f>
        <v>0</v>
      </c>
      <c r="DM814" s="1">
        <f>IF(H814=3,ONE,ZERO)</f>
        <v>0</v>
      </c>
      <c r="DN814" s="1">
        <f>IF(H814=3.5,ONE,ZERO)</f>
        <v>0</v>
      </c>
      <c r="DO814" s="1">
        <f>IF(H814=4,ONE,ZERO)</f>
        <v>0</v>
      </c>
      <c r="DP814" s="1">
        <f>IF(H814=4.5,ONE,ZERO)</f>
        <v>0</v>
      </c>
      <c r="DQ814" s="1">
        <f>IF(H814=5,ONE,ZERO)</f>
        <v>0</v>
      </c>
      <c r="DR814" s="1">
        <f>IF(H814=5.5,ONE,ZERO)</f>
        <v>0</v>
      </c>
      <c r="DS814" s="1">
        <f>IF(H814=6,ONE,ZERO)</f>
        <v>0</v>
      </c>
      <c r="DT814" s="1">
        <f>IF(H814=6.5,ONE,ZERO)</f>
        <v>0</v>
      </c>
      <c r="DU814" s="1">
        <f>IF(H814=7,ONE,ZERO)</f>
        <v>0</v>
      </c>
      <c r="DV814" s="1">
        <f>IF(H814=7.5,ONE,ZERO)</f>
        <v>0</v>
      </c>
      <c r="DW814" s="1">
        <f>IF(H814=8,ONE,ZERO)</f>
        <v>0</v>
      </c>
      <c r="DX814" s="1">
        <f>IF(H814=8.5,ONE,ZERO)</f>
        <v>0</v>
      </c>
      <c r="DY814" s="1">
        <f>IF(H814=9,ONE,ZERO)</f>
        <v>0</v>
      </c>
      <c r="DZ814" s="1">
        <f>IF(H814=9.5,ONE,ZERO)</f>
        <v>0</v>
      </c>
      <c r="EA814" s="1">
        <f>IF(H814=10,ONE,ZERO)</f>
        <v>0</v>
      </c>
      <c r="EB814" s="1">
        <f>IF(I814=0,ONE,ZERO)</f>
        <v>1</v>
      </c>
      <c r="EC814" s="1">
        <f>IF(I814=0.5,ONE,ZERO)</f>
        <v>0</v>
      </c>
      <c r="ED814" s="1">
        <f>IF(I814=1,ONE,ZERO)</f>
        <v>0</v>
      </c>
      <c r="EE814" s="1">
        <f>IF(I814=1.5,ONE,ZERO)</f>
        <v>0</v>
      </c>
      <c r="EF814" s="1">
        <f>IF(I814=2,ONE,ZERO)</f>
        <v>0</v>
      </c>
      <c r="EG814" s="1">
        <f>IF(I814=2.5,ONE,ZERO)</f>
        <v>0</v>
      </c>
      <c r="EH814" s="1">
        <f>IF(I814=3,ONE,ZERO)</f>
        <v>0</v>
      </c>
      <c r="EI814" s="1">
        <f>IF(I814=3.5,ONE,ZERO)</f>
        <v>0</v>
      </c>
      <c r="EJ814" s="1">
        <f>IF(I814=4,ONE,ZERO)</f>
        <v>0</v>
      </c>
      <c r="EK814" s="1">
        <f>IF(I814=4.5,ONE,ZERO)</f>
        <v>0</v>
      </c>
      <c r="EL814" s="1">
        <f>IF(I814=5,ONE,ZERO)</f>
        <v>0</v>
      </c>
      <c r="EM814" s="1">
        <f>IF(I814=5.5,ONE,ZERO)</f>
        <v>0</v>
      </c>
      <c r="EN814" s="1">
        <f>IF(I814=6,ONE,ZERO)</f>
        <v>0</v>
      </c>
      <c r="EO814" s="1">
        <f>IF(I814=6.5,ONE,ZERO)</f>
        <v>0</v>
      </c>
      <c r="EP814" s="1">
        <f>IF(I814=7,ONE,ZERO)</f>
        <v>0</v>
      </c>
      <c r="EQ814" s="1">
        <f>IF(I814=7.5,ONE,ZERO)</f>
        <v>0</v>
      </c>
      <c r="ER814" s="1">
        <f>IF(I814=8,ONE,ZERO)</f>
        <v>0</v>
      </c>
      <c r="ES814" s="1">
        <f>IF(I814=8.5,ONE,ZERO)</f>
        <v>0</v>
      </c>
      <c r="ET814" s="1">
        <f>IF(I814=9,ONE,ZERO)</f>
        <v>0</v>
      </c>
      <c r="EU814" s="1">
        <f>IF(I814=9.5,ONE,ZERO)</f>
        <v>0</v>
      </c>
      <c r="EV814" s="1">
        <f>IF(I814=10,ONE,ZERO)</f>
        <v>0</v>
      </c>
    </row>
    <row r="815" spans="1:156" ht="15.75" x14ac:dyDescent="0.25">
      <c r="I815" s="77" t="str">
        <f>IF(C803&gt;0,C803," ")</f>
        <v xml:space="preserve"> </v>
      </c>
      <c r="J815" s="77"/>
      <c r="K815" s="77"/>
      <c r="L815" s="77"/>
      <c r="M815" s="77"/>
      <c r="N815" s="77"/>
      <c r="O815" s="77" t="str">
        <f>IF(J813&gt;0,"w/Exhibition(s):"," ")</f>
        <v xml:space="preserve"> </v>
      </c>
      <c r="P815" s="77"/>
      <c r="Q815" s="77"/>
      <c r="R815" s="77"/>
      <c r="S815" s="44" t="str">
        <f>IF(J813&gt;0,SUM(S812:S814)," ")</f>
        <v xml:space="preserve"> </v>
      </c>
      <c r="T815" s="21"/>
      <c r="U815" s="21"/>
      <c r="V815" s="21"/>
      <c r="W815" s="21"/>
      <c r="X815" s="21"/>
      <c r="Y815" s="21"/>
      <c r="Z815" s="21"/>
    </row>
    <row r="816" spans="1:156" ht="6" customHeight="1" x14ac:dyDescent="0.2">
      <c r="C816" s="8"/>
      <c r="D816" s="8"/>
      <c r="E816" s="8"/>
      <c r="F816" s="8"/>
      <c r="G816" s="8"/>
      <c r="H816" s="8"/>
      <c r="I816" s="8"/>
      <c r="J816" s="9"/>
      <c r="K816" s="9"/>
      <c r="L816" s="9"/>
      <c r="M816" s="9"/>
      <c r="N816" s="9"/>
      <c r="O816" s="9"/>
      <c r="P816" s="9"/>
      <c r="Q816" s="9"/>
      <c r="R816" s="9"/>
      <c r="S816" s="10"/>
      <c r="T816" s="38"/>
      <c r="U816" s="38"/>
      <c r="V816" s="38"/>
      <c r="W816" s="38"/>
      <c r="X816" s="38"/>
      <c r="Y816" s="38"/>
      <c r="Z816" s="38"/>
    </row>
    <row r="817" spans="1:156" ht="6" customHeight="1" x14ac:dyDescent="0.2"/>
    <row r="818" spans="1:156" x14ac:dyDescent="0.2">
      <c r="A818" s="1"/>
      <c r="E818" s="2" t="s">
        <v>1</v>
      </c>
      <c r="F818" s="2" t="s">
        <v>1</v>
      </c>
      <c r="G818" s="2" t="s">
        <v>1</v>
      </c>
      <c r="H818" s="2" t="s">
        <v>1</v>
      </c>
      <c r="I818" s="2" t="s">
        <v>1</v>
      </c>
      <c r="J818" s="22" t="s">
        <v>12</v>
      </c>
      <c r="L818" s="2" t="s">
        <v>5</v>
      </c>
      <c r="M818" s="2"/>
      <c r="N818" s="2" t="s">
        <v>3</v>
      </c>
      <c r="O818" s="2"/>
      <c r="P818" s="2" t="s">
        <v>4</v>
      </c>
      <c r="R818" s="3" t="s">
        <v>6</v>
      </c>
      <c r="AA818" s="63" t="s">
        <v>14</v>
      </c>
      <c r="AB818" s="63"/>
      <c r="AC818" s="63"/>
      <c r="AD818" s="63"/>
      <c r="AE818" s="63" t="s">
        <v>15</v>
      </c>
      <c r="AF818" s="63"/>
      <c r="AG818" s="63"/>
      <c r="AH818" s="63"/>
      <c r="AI818" s="63" t="s">
        <v>17</v>
      </c>
      <c r="AJ818" s="63"/>
      <c r="AK818" s="63"/>
      <c r="AL818" s="63"/>
      <c r="AM818" s="63"/>
      <c r="AN818" s="63"/>
      <c r="AO818" s="63" t="s">
        <v>16</v>
      </c>
      <c r="AP818" s="63"/>
      <c r="AQ818" s="63"/>
      <c r="AR818" s="63"/>
      <c r="AS818" s="63"/>
      <c r="AT818" s="30" t="s">
        <v>18</v>
      </c>
      <c r="AU818" s="30" t="s">
        <v>19</v>
      </c>
      <c r="AV818" s="63" t="s">
        <v>20</v>
      </c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  <c r="BQ818" s="63" t="s">
        <v>21</v>
      </c>
      <c r="BR818" s="63"/>
      <c r="BS818" s="63"/>
      <c r="BT818" s="63"/>
      <c r="BU818" s="63"/>
      <c r="BV818" s="63"/>
      <c r="BW818" s="63"/>
      <c r="BX818" s="63"/>
      <c r="BY818" s="63"/>
      <c r="BZ818" s="63"/>
      <c r="CA818" s="63"/>
      <c r="CB818" s="63"/>
      <c r="CC818" s="63"/>
      <c r="CD818" s="63"/>
      <c r="CE818" s="63"/>
      <c r="CF818" s="63"/>
      <c r="CG818" s="63"/>
      <c r="CH818" s="63"/>
      <c r="CI818" s="63"/>
      <c r="CJ818" s="63"/>
      <c r="CK818" s="63"/>
      <c r="CL818" s="63" t="s">
        <v>22</v>
      </c>
      <c r="CM818" s="63"/>
      <c r="CN818" s="63"/>
      <c r="CO818" s="63"/>
      <c r="CP818" s="63"/>
      <c r="CQ818" s="63"/>
      <c r="CR818" s="63"/>
      <c r="CS818" s="63"/>
      <c r="CT818" s="63"/>
      <c r="CU818" s="63"/>
      <c r="CV818" s="63"/>
      <c r="CW818" s="63"/>
      <c r="CX818" s="63"/>
      <c r="CY818" s="63"/>
      <c r="CZ818" s="63"/>
      <c r="DA818" s="63"/>
      <c r="DB818" s="63"/>
      <c r="DC818" s="63"/>
      <c r="DD818" s="63"/>
      <c r="DE818" s="63"/>
      <c r="DF818" s="63"/>
      <c r="DG818" s="63" t="s">
        <v>23</v>
      </c>
      <c r="DH818" s="63"/>
      <c r="DI818" s="63"/>
      <c r="DJ818" s="63"/>
      <c r="DK818" s="63"/>
      <c r="DL818" s="63"/>
      <c r="DM818" s="63"/>
      <c r="DN818" s="63"/>
      <c r="DO818" s="63"/>
      <c r="DP818" s="63"/>
      <c r="DQ818" s="63"/>
      <c r="DR818" s="63"/>
      <c r="DS818" s="63"/>
      <c r="DT818" s="63"/>
      <c r="DU818" s="63"/>
      <c r="DV818" s="63"/>
      <c r="DW818" s="63"/>
      <c r="DX818" s="63"/>
      <c r="DY818" s="63"/>
      <c r="DZ818" s="63"/>
      <c r="EA818" s="63"/>
      <c r="EB818" s="63" t="s">
        <v>24</v>
      </c>
      <c r="EC818" s="63"/>
      <c r="ED818" s="63"/>
      <c r="EE818" s="63"/>
      <c r="EF818" s="63"/>
      <c r="EG818" s="63"/>
      <c r="EH818" s="63"/>
      <c r="EI818" s="63"/>
      <c r="EJ818" s="63"/>
      <c r="EK818" s="63"/>
      <c r="EL818" s="63"/>
      <c r="EM818" s="63"/>
      <c r="EN818" s="63"/>
      <c r="EO818" s="63"/>
      <c r="EP818" s="63"/>
      <c r="EQ818" s="63"/>
      <c r="ER818" s="63"/>
      <c r="ES818" s="63"/>
      <c r="ET818" s="63"/>
      <c r="EU818" s="63"/>
      <c r="EV818" s="63"/>
      <c r="EW818" s="63" t="s">
        <v>25</v>
      </c>
      <c r="EX818" s="63"/>
      <c r="EY818" s="63"/>
      <c r="EZ818" s="1"/>
    </row>
    <row r="819" spans="1:156" ht="1.5" customHeight="1" x14ac:dyDescent="0.2">
      <c r="A819" s="1"/>
      <c r="J819" s="3"/>
      <c r="L819" s="2"/>
      <c r="M819" s="2"/>
      <c r="N819" s="2"/>
      <c r="O819" s="2"/>
      <c r="P819" s="2"/>
      <c r="R819" s="3"/>
      <c r="AA819" s="31"/>
      <c r="AD819" s="32"/>
      <c r="AE819" s="31"/>
      <c r="AH819" s="32"/>
      <c r="AI819" s="31"/>
      <c r="AN819" s="33"/>
      <c r="AO819" s="34"/>
      <c r="AP819" s="1"/>
      <c r="AQ819" s="1"/>
      <c r="AR819" s="1"/>
      <c r="AS819" s="33"/>
      <c r="AT819" s="1"/>
      <c r="AU819" s="1"/>
      <c r="AV819" s="34"/>
      <c r="BP819" s="35"/>
      <c r="BQ819" s="34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35"/>
      <c r="CL819" s="34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5"/>
      <c r="DG819" s="34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35"/>
      <c r="EB819" s="34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35"/>
      <c r="EW819" s="34"/>
      <c r="EX819" s="1"/>
      <c r="EY819" s="35"/>
      <c r="EZ819" s="1"/>
    </row>
    <row r="820" spans="1:156" ht="13.5" thickBot="1" x14ac:dyDescent="0.25">
      <c r="A820" s="1"/>
      <c r="C820" s="2" t="s">
        <v>11</v>
      </c>
      <c r="D820" s="2"/>
      <c r="E820" s="2">
        <v>1</v>
      </c>
      <c r="F820" s="2">
        <v>2</v>
      </c>
      <c r="G820" s="2">
        <v>3</v>
      </c>
      <c r="H820" s="2">
        <v>4</v>
      </c>
      <c r="I820" s="2">
        <v>5</v>
      </c>
      <c r="J820" s="3" t="s">
        <v>0</v>
      </c>
      <c r="K820" s="2"/>
      <c r="L820" s="2" t="s">
        <v>2</v>
      </c>
      <c r="M820" s="2"/>
      <c r="N820" s="23" t="s">
        <v>1</v>
      </c>
      <c r="O820" s="2"/>
      <c r="P820" s="23" t="s">
        <v>1</v>
      </c>
      <c r="R820" s="3" t="s">
        <v>2</v>
      </c>
      <c r="S820" s="3" t="s">
        <v>1</v>
      </c>
      <c r="T820" s="3"/>
      <c r="U820" s="3"/>
      <c r="V820" s="3"/>
      <c r="W820" s="3"/>
      <c r="X820" s="3"/>
      <c r="Y820" s="3"/>
      <c r="Z820" s="3"/>
      <c r="AA820" s="34"/>
      <c r="AD820" s="32"/>
      <c r="AE820" s="34"/>
      <c r="AH820" s="32"/>
      <c r="AI820" s="34"/>
      <c r="AN820" s="33">
        <f>SUM(AN821:AN832)</f>
        <v>0</v>
      </c>
      <c r="AO820" s="34"/>
      <c r="AP820" s="1"/>
      <c r="AQ820" s="1"/>
      <c r="AR820" s="1"/>
      <c r="AS820" s="33">
        <f>SUM(AO821:AS832)</f>
        <v>0</v>
      </c>
      <c r="AT820" s="1">
        <v>0</v>
      </c>
      <c r="AU820" s="1">
        <v>1</v>
      </c>
      <c r="AV820" s="68">
        <f>BP820+CK820+DF820+EA820+EV820</f>
        <v>55</v>
      </c>
      <c r="AW820" s="69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36">
        <f>SUM(AV821:BP832)</f>
        <v>11</v>
      </c>
      <c r="BQ820" s="37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36">
        <f>SUM(BQ821:CK832)</f>
        <v>11</v>
      </c>
      <c r="CL820" s="37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36">
        <f>SUM(CL821:DF832)</f>
        <v>11</v>
      </c>
      <c r="DG820" s="37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36">
        <f>SUM(DG821:EA832)</f>
        <v>11</v>
      </c>
      <c r="EB820" s="37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36">
        <f>SUM(EB821:EV832)</f>
        <v>11</v>
      </c>
      <c r="EW820" s="34">
        <f>IF(AV820&lt;55,ONE,ZERO)</f>
        <v>0</v>
      </c>
      <c r="EX820" s="1">
        <f>IF(AN820+AS820&lt;1,ONE,ZERO)</f>
        <v>1</v>
      </c>
      <c r="EY820" s="33">
        <f>EW820+EX820</f>
        <v>1</v>
      </c>
      <c r="EZ820" s="1"/>
    </row>
    <row r="821" spans="1:156" ht="13.5" thickBot="1" x14ac:dyDescent="0.25">
      <c r="A821">
        <v>46</v>
      </c>
      <c r="C821" s="11"/>
      <c r="D821" s="24">
        <v>1</v>
      </c>
      <c r="E821" s="12"/>
      <c r="F821" s="13"/>
      <c r="G821" s="13"/>
      <c r="H821" s="13"/>
      <c r="I821" s="14"/>
      <c r="J821" s="53"/>
      <c r="L821" s="6" t="str">
        <f t="shared" ref="L821:L829" si="6144">IF(J821&gt;0,SUM(E821:I821)," ")</f>
        <v xml:space="preserve"> </v>
      </c>
      <c r="M821" s="1" t="str">
        <f t="shared" ref="M821:M829" si="6145">IF(J821&gt;0,"-"," ")</f>
        <v xml:space="preserve"> </v>
      </c>
      <c r="N821" s="1" t="str">
        <f t="shared" ref="N821:N829" si="6146">IF(J821&gt;0,AD821," ")</f>
        <v xml:space="preserve"> </v>
      </c>
      <c r="O821" s="1" t="str">
        <f t="shared" ref="O821:O829" si="6147">IF(J821&gt;0,"-"," ")</f>
        <v xml:space="preserve"> </v>
      </c>
      <c r="P821" s="1" t="str">
        <f t="shared" ref="P821:P829" si="6148">IF(J821&gt;0,AH821," ")</f>
        <v xml:space="preserve"> </v>
      </c>
      <c r="Q821" s="1" t="str">
        <f t="shared" ref="Q821:Q829" si="6149">IF(J821&gt;0,"="," ")</f>
        <v xml:space="preserve"> </v>
      </c>
      <c r="R821" s="5" t="str">
        <f t="shared" ref="R821:R829" si="6150">IF(J821&gt;0,L821-N821-P821," ")</f>
        <v xml:space="preserve"> </v>
      </c>
      <c r="S821" s="7">
        <f t="shared" ref="S821:S829" si="6151">IF(J821&gt;0,J821*R821,0)</f>
        <v>0</v>
      </c>
      <c r="T821" s="7"/>
      <c r="U821" s="7"/>
      <c r="V821" s="7"/>
      <c r="W821" s="7"/>
      <c r="X821" s="7"/>
      <c r="Y821" s="7"/>
      <c r="Z821" s="7"/>
      <c r="AA821" s="1">
        <f t="shared" ref="AA821:AA829" si="6152">IF(E821&gt;F821,E821,F821)</f>
        <v>0</v>
      </c>
      <c r="AB821" s="1">
        <f t="shared" ref="AB821:AB829" si="6153">IF(AA821&gt;G821,AA821,G821)</f>
        <v>0</v>
      </c>
      <c r="AC821" s="1">
        <f t="shared" ref="AC821:AC829" si="6154">IF(AB821&gt;H821,AB821,H821)</f>
        <v>0</v>
      </c>
      <c r="AD821" s="2">
        <f t="shared" ref="AD821:AD829" si="6155">IF(AC821&gt;I821,AC821,I821)</f>
        <v>0</v>
      </c>
      <c r="AE821" s="1">
        <f t="shared" ref="AE821:AE829" si="6156">IF(E821&lt;F821,E821,F821)</f>
        <v>0</v>
      </c>
      <c r="AF821" s="1">
        <f t="shared" ref="AF821:AF829" si="6157">IF(AE821&lt;G821,AE821,G821)</f>
        <v>0</v>
      </c>
      <c r="AG821" s="1">
        <f t="shared" ref="AG821:AG829" si="6158">IF(AF821&lt;H821,AF821,H821)</f>
        <v>0</v>
      </c>
      <c r="AH821" s="2">
        <f t="shared" ref="AH821:AH829" si="6159">IF(AG821&lt;I821,AG821,I821)</f>
        <v>0</v>
      </c>
      <c r="AI821" s="1">
        <f t="shared" ref="AI821:AI829" si="6160">IF(E821&gt;10,1,0)</f>
        <v>0</v>
      </c>
      <c r="AJ821" s="1">
        <f t="shared" ref="AJ821:AJ829" si="6161">IF(F821&gt;10,1,0)</f>
        <v>0</v>
      </c>
      <c r="AK821" s="1">
        <f t="shared" ref="AK821:AK829" si="6162">IF(G821&gt;10,1,0)</f>
        <v>0</v>
      </c>
      <c r="AL821" s="1">
        <f t="shared" ref="AL821:AL829" si="6163">IF(H821&gt;10,1,0)</f>
        <v>0</v>
      </c>
      <c r="AM821" s="1">
        <f t="shared" ref="AM821:AM829" si="6164">IF(I821&gt;10,1,0)</f>
        <v>0</v>
      </c>
      <c r="AN821" s="1">
        <f t="shared" ref="AN821:AN829" si="6165">SUM(AI821:AM821)</f>
        <v>0</v>
      </c>
      <c r="AO821" s="1">
        <f t="shared" ref="AO821:AO829" si="6166">IF(E821&lt;0,1,0)</f>
        <v>0</v>
      </c>
      <c r="AP821" s="1">
        <f t="shared" ref="AP821:AP829" si="6167">IF(F821&lt;0,1,0)</f>
        <v>0</v>
      </c>
      <c r="AQ821" s="1">
        <f t="shared" ref="AQ821:AQ829" si="6168">IF(G821&lt;0,1,0)</f>
        <v>0</v>
      </c>
      <c r="AR821" s="1">
        <f t="shared" ref="AR821:AR829" si="6169">IF(H821&lt;0,1,0)</f>
        <v>0</v>
      </c>
      <c r="AS821" s="1">
        <f t="shared" ref="AS821:AS829" si="6170">IF(I821&lt;0,1,0)</f>
        <v>0</v>
      </c>
      <c r="AT821" s="1"/>
      <c r="AU821" s="1"/>
      <c r="AV821" s="1">
        <f t="shared" ref="AV821:AV829" si="6171">IF(E821=0,ONE,ZERO)</f>
        <v>1</v>
      </c>
      <c r="AW821" s="1">
        <f t="shared" ref="AW821:AW829" si="6172">IF(E821=0.5,ONE,ZERO)</f>
        <v>0</v>
      </c>
      <c r="AX821" s="1">
        <f t="shared" ref="AX821:AX829" si="6173">IF(E821=1,ONE,ZERO)</f>
        <v>0</v>
      </c>
      <c r="AY821" s="1">
        <f t="shared" ref="AY821:AY829" si="6174">IF(E821=1.5,ONE,ZERO)</f>
        <v>0</v>
      </c>
      <c r="AZ821" s="1">
        <f t="shared" ref="AZ821:AZ829" si="6175">IF(E821=2,ONE,ZERO)</f>
        <v>0</v>
      </c>
      <c r="BA821" s="1">
        <f t="shared" ref="BA821:BA829" si="6176">IF(E821=2.5,ONE,ZERO)</f>
        <v>0</v>
      </c>
      <c r="BB821" s="1">
        <f t="shared" ref="BB821:BB829" si="6177">IF(E821=3,ONE,ZERO)</f>
        <v>0</v>
      </c>
      <c r="BC821" s="1">
        <f t="shared" ref="BC821:BC829" si="6178">IF(E821=3.5,ONE,ZERO)</f>
        <v>0</v>
      </c>
      <c r="BD821" s="1">
        <f t="shared" ref="BD821:BD829" si="6179">IF(E821=4,ONE,ZERO)</f>
        <v>0</v>
      </c>
      <c r="BE821" s="1">
        <f t="shared" ref="BE821:BE829" si="6180">IF(E821=4.5,ONE,ZERO)</f>
        <v>0</v>
      </c>
      <c r="BF821" s="1">
        <f t="shared" ref="BF821:BF829" si="6181">IF(E821=5,ONE,ZERO)</f>
        <v>0</v>
      </c>
      <c r="BG821" s="1">
        <f t="shared" ref="BG821:BG829" si="6182">IF(E821=5.5,ONE,ZERO)</f>
        <v>0</v>
      </c>
      <c r="BH821" s="1">
        <f t="shared" ref="BH821:BH829" si="6183">IF(E821=6,ONE,ZERO)</f>
        <v>0</v>
      </c>
      <c r="BI821" s="1">
        <f t="shared" ref="BI821:BI829" si="6184">IF(E821=6.5,ONE,ZERO)</f>
        <v>0</v>
      </c>
      <c r="BJ821" s="1">
        <f t="shared" ref="BJ821:BJ829" si="6185">IF(E821=7,ONE,ZERO)</f>
        <v>0</v>
      </c>
      <c r="BK821" s="1">
        <f t="shared" ref="BK821:BK829" si="6186">IF(E821=7.5,ONE,ZERO)</f>
        <v>0</v>
      </c>
      <c r="BL821" s="1">
        <f t="shared" ref="BL821:BL829" si="6187">IF(E821=8,ONE,ZERO)</f>
        <v>0</v>
      </c>
      <c r="BM821" s="1">
        <f t="shared" ref="BM821:BM829" si="6188">IF(E821=8.5,ONE,ZERO)</f>
        <v>0</v>
      </c>
      <c r="BN821" s="1">
        <f t="shared" ref="BN821:BN829" si="6189">IF(E821=9,ONE,ZERO)</f>
        <v>0</v>
      </c>
      <c r="BO821" s="1">
        <f t="shared" ref="BO821:BO829" si="6190">IF(E821=9.5,ONE,ZERO)</f>
        <v>0</v>
      </c>
      <c r="BP821" s="1">
        <f t="shared" ref="BP821:BP829" si="6191">IF(E821=10,ONE,ZERO)</f>
        <v>0</v>
      </c>
      <c r="BQ821" s="1">
        <f t="shared" ref="BQ821:BQ829" si="6192">IF(F821=0,ONE,ZERO)</f>
        <v>1</v>
      </c>
      <c r="BR821" s="1">
        <f t="shared" ref="BR821:BR829" si="6193">IF(F821=0.5,ONE,ZERO)</f>
        <v>0</v>
      </c>
      <c r="BS821" s="1">
        <f t="shared" ref="BS821:BS829" si="6194">IF(F821=1,ONE,ZERO)</f>
        <v>0</v>
      </c>
      <c r="BT821" s="1">
        <f t="shared" ref="BT821:BT829" si="6195">IF(F821=1.5,ONE,ZERO)</f>
        <v>0</v>
      </c>
      <c r="BU821" s="1">
        <f t="shared" ref="BU821:BU829" si="6196">IF(F821=2,ONE,ZERO)</f>
        <v>0</v>
      </c>
      <c r="BV821" s="1">
        <f t="shared" ref="BV821:BV829" si="6197">IF(F821=2.5,ONE,ZERO)</f>
        <v>0</v>
      </c>
      <c r="BW821" s="1">
        <f t="shared" ref="BW821:BW829" si="6198">IF(F821=3,ONE,ZERO)</f>
        <v>0</v>
      </c>
      <c r="BX821" s="1">
        <f t="shared" ref="BX821:BX829" si="6199">IF(F821=3.5,ONE,ZERO)</f>
        <v>0</v>
      </c>
      <c r="BY821" s="1">
        <f t="shared" ref="BY821:BY829" si="6200">IF(F821=4,ONE,ZERO)</f>
        <v>0</v>
      </c>
      <c r="BZ821" s="1">
        <f t="shared" ref="BZ821:BZ829" si="6201">IF(F821=4.5,ONE,ZERO)</f>
        <v>0</v>
      </c>
      <c r="CA821" s="1">
        <f t="shared" ref="CA821:CA829" si="6202">IF(F821=5,ONE,ZERO)</f>
        <v>0</v>
      </c>
      <c r="CB821" s="1">
        <f t="shared" ref="CB821:CB829" si="6203">IF(F821=5.5,ONE,ZERO)</f>
        <v>0</v>
      </c>
      <c r="CC821" s="1">
        <f t="shared" ref="CC821:CC829" si="6204">IF(F821=6,ONE,ZERO)</f>
        <v>0</v>
      </c>
      <c r="CD821" s="1">
        <f t="shared" ref="CD821:CD829" si="6205">IF(F821=6.5,ONE,ZERO)</f>
        <v>0</v>
      </c>
      <c r="CE821" s="1">
        <f t="shared" ref="CE821:CE829" si="6206">IF(F821=7,ONE,ZERO)</f>
        <v>0</v>
      </c>
      <c r="CF821" s="1">
        <f t="shared" ref="CF821:CF829" si="6207">IF(F821=7.5,ONE,ZERO)</f>
        <v>0</v>
      </c>
      <c r="CG821" s="1">
        <f t="shared" ref="CG821:CG829" si="6208">IF(F821=8,ONE,ZERO)</f>
        <v>0</v>
      </c>
      <c r="CH821" s="1">
        <f t="shared" ref="CH821:CH829" si="6209">IF(F821=8.5,ONE,ZERO)</f>
        <v>0</v>
      </c>
      <c r="CI821" s="1">
        <f t="shared" ref="CI821:CI829" si="6210">IF(F821=9,ONE,ZERO)</f>
        <v>0</v>
      </c>
      <c r="CJ821" s="1">
        <f t="shared" ref="CJ821:CJ829" si="6211">IF(F821=9.5,ONE,ZERO)</f>
        <v>0</v>
      </c>
      <c r="CK821" s="1">
        <f t="shared" ref="CK821:CK829" si="6212">IF(F821=10,ONE,ZERO)</f>
        <v>0</v>
      </c>
      <c r="CL821" s="1">
        <f t="shared" ref="CL821:CL829" si="6213">IF(G821=0,ONE,ZERO)</f>
        <v>1</v>
      </c>
      <c r="CM821" s="1">
        <f t="shared" ref="CM821:CM829" si="6214">IF(G821=0.5,ONE,ZERO)</f>
        <v>0</v>
      </c>
      <c r="CN821" s="1">
        <f t="shared" ref="CN821:CN829" si="6215">IF(G821=1,ONE,ZERO)</f>
        <v>0</v>
      </c>
      <c r="CO821" s="1">
        <f t="shared" ref="CO821:CO829" si="6216">IF(G821=1.5,ONE,ZERO)</f>
        <v>0</v>
      </c>
      <c r="CP821" s="1">
        <f t="shared" ref="CP821:CP829" si="6217">IF(G821=2,ONE,ZERO)</f>
        <v>0</v>
      </c>
      <c r="CQ821" s="1">
        <f t="shared" ref="CQ821:CQ829" si="6218">IF(G821=2.5,ONE,ZERO)</f>
        <v>0</v>
      </c>
      <c r="CR821" s="1">
        <f t="shared" ref="CR821:CR829" si="6219">IF(G821=3,ONE,ZERO)</f>
        <v>0</v>
      </c>
      <c r="CS821" s="1">
        <f t="shared" ref="CS821:CS829" si="6220">IF(G821=3.5,ONE,ZERO)</f>
        <v>0</v>
      </c>
      <c r="CT821" s="1">
        <f t="shared" ref="CT821:CT829" si="6221">IF(G821=4,ONE,ZERO)</f>
        <v>0</v>
      </c>
      <c r="CU821" s="1">
        <f t="shared" ref="CU821:CU829" si="6222">IF(G821=4.5,ONE,ZERO)</f>
        <v>0</v>
      </c>
      <c r="CV821" s="1">
        <f t="shared" ref="CV821:CV829" si="6223">IF(G821=5,ONE,ZERO)</f>
        <v>0</v>
      </c>
      <c r="CW821" s="1">
        <f t="shared" ref="CW821:CW829" si="6224">IF(G821=5.5,ONE,ZERO)</f>
        <v>0</v>
      </c>
      <c r="CX821" s="1">
        <f t="shared" ref="CX821:CX829" si="6225">IF(G821=6,ONE,ZERO)</f>
        <v>0</v>
      </c>
      <c r="CY821" s="1">
        <f t="shared" ref="CY821:CY829" si="6226">IF(G821=6.5,ONE,ZERO)</f>
        <v>0</v>
      </c>
      <c r="CZ821" s="1">
        <f t="shared" ref="CZ821:CZ829" si="6227">IF(G821=7,ONE,ZERO)</f>
        <v>0</v>
      </c>
      <c r="DA821" s="1">
        <f t="shared" ref="DA821:DA829" si="6228">IF(G821=7.5,ONE,ZERO)</f>
        <v>0</v>
      </c>
      <c r="DB821" s="1">
        <f t="shared" ref="DB821:DB829" si="6229">IF(G821=8,ONE,ZERO)</f>
        <v>0</v>
      </c>
      <c r="DC821" s="1">
        <f t="shared" ref="DC821:DC829" si="6230">IF(G821=8.5,ONE,ZERO)</f>
        <v>0</v>
      </c>
      <c r="DD821" s="1">
        <f t="shared" ref="DD821:DD829" si="6231">IF(G821=9,ONE,ZERO)</f>
        <v>0</v>
      </c>
      <c r="DE821" s="1">
        <f t="shared" ref="DE821:DE829" si="6232">IF(G821=9.5,ONE,ZERO)</f>
        <v>0</v>
      </c>
      <c r="DF821" s="1">
        <f t="shared" ref="DF821:DF829" si="6233">IF(G821=10,ONE,ZERO)</f>
        <v>0</v>
      </c>
      <c r="DG821" s="1">
        <f t="shared" ref="DG821:DG829" si="6234">IF(H821=0,ONE,ZERO)</f>
        <v>1</v>
      </c>
      <c r="DH821" s="1">
        <f t="shared" ref="DH821:DH829" si="6235">IF(H821=0.5,ONE,ZERO)</f>
        <v>0</v>
      </c>
      <c r="DI821" s="1">
        <f t="shared" ref="DI821:DI829" si="6236">IF(H821=1,ONE,ZERO)</f>
        <v>0</v>
      </c>
      <c r="DJ821" s="1">
        <f t="shared" ref="DJ821:DJ829" si="6237">IF(H821=1.5,ONE,ZERO)</f>
        <v>0</v>
      </c>
      <c r="DK821" s="1">
        <f t="shared" ref="DK821:DK829" si="6238">IF(H821=2,ONE,ZERO)</f>
        <v>0</v>
      </c>
      <c r="DL821" s="1">
        <f t="shared" ref="DL821:DL829" si="6239">IF(H821=2.5,ONE,ZERO)</f>
        <v>0</v>
      </c>
      <c r="DM821" s="1">
        <f t="shared" ref="DM821:DM829" si="6240">IF(H821=3,ONE,ZERO)</f>
        <v>0</v>
      </c>
      <c r="DN821" s="1">
        <f t="shared" ref="DN821:DN829" si="6241">IF(H821=3.5,ONE,ZERO)</f>
        <v>0</v>
      </c>
      <c r="DO821" s="1">
        <f t="shared" ref="DO821:DO829" si="6242">IF(H821=4,ONE,ZERO)</f>
        <v>0</v>
      </c>
      <c r="DP821" s="1">
        <f t="shared" ref="DP821:DP829" si="6243">IF(H821=4.5,ONE,ZERO)</f>
        <v>0</v>
      </c>
      <c r="DQ821" s="1">
        <f t="shared" ref="DQ821:DQ829" si="6244">IF(H821=5,ONE,ZERO)</f>
        <v>0</v>
      </c>
      <c r="DR821" s="1">
        <f t="shared" ref="DR821:DR829" si="6245">IF(H821=5.5,ONE,ZERO)</f>
        <v>0</v>
      </c>
      <c r="DS821" s="1">
        <f t="shared" ref="DS821:DS829" si="6246">IF(H821=6,ONE,ZERO)</f>
        <v>0</v>
      </c>
      <c r="DT821" s="1">
        <f t="shared" ref="DT821:DT829" si="6247">IF(H821=6.5,ONE,ZERO)</f>
        <v>0</v>
      </c>
      <c r="DU821" s="1">
        <f t="shared" ref="DU821:DU829" si="6248">IF(H821=7,ONE,ZERO)</f>
        <v>0</v>
      </c>
      <c r="DV821" s="1">
        <f t="shared" ref="DV821:DV829" si="6249">IF(H821=7.5,ONE,ZERO)</f>
        <v>0</v>
      </c>
      <c r="DW821" s="1">
        <f t="shared" ref="DW821:DW829" si="6250">IF(H821=8,ONE,ZERO)</f>
        <v>0</v>
      </c>
      <c r="DX821" s="1">
        <f t="shared" ref="DX821:DX829" si="6251">IF(H821=8.5,ONE,ZERO)</f>
        <v>0</v>
      </c>
      <c r="DY821" s="1">
        <f t="shared" ref="DY821:DY829" si="6252">IF(H821=9,ONE,ZERO)</f>
        <v>0</v>
      </c>
      <c r="DZ821" s="1">
        <f t="shared" ref="DZ821:DZ829" si="6253">IF(H821=9.5,ONE,ZERO)</f>
        <v>0</v>
      </c>
      <c r="EA821" s="1">
        <f t="shared" ref="EA821:EA829" si="6254">IF(H821=10,ONE,ZERO)</f>
        <v>0</v>
      </c>
      <c r="EB821" s="1">
        <f t="shared" ref="EB821:EB829" si="6255">IF(I821=0,ONE,ZERO)</f>
        <v>1</v>
      </c>
      <c r="EC821" s="1">
        <f t="shared" ref="EC821:EC829" si="6256">IF(I821=0.5,ONE,ZERO)</f>
        <v>0</v>
      </c>
      <c r="ED821" s="1">
        <f t="shared" ref="ED821:ED829" si="6257">IF(I821=1,ONE,ZERO)</f>
        <v>0</v>
      </c>
      <c r="EE821" s="1">
        <f t="shared" ref="EE821:EE829" si="6258">IF(I821=1.5,ONE,ZERO)</f>
        <v>0</v>
      </c>
      <c r="EF821" s="1">
        <f t="shared" ref="EF821:EF829" si="6259">IF(I821=2,ONE,ZERO)</f>
        <v>0</v>
      </c>
      <c r="EG821" s="1">
        <f t="shared" ref="EG821:EG829" si="6260">IF(I821=2.5,ONE,ZERO)</f>
        <v>0</v>
      </c>
      <c r="EH821" s="1">
        <f t="shared" ref="EH821:EH829" si="6261">IF(I821=3,ONE,ZERO)</f>
        <v>0</v>
      </c>
      <c r="EI821" s="1">
        <f t="shared" ref="EI821:EI829" si="6262">IF(I821=3.5,ONE,ZERO)</f>
        <v>0</v>
      </c>
      <c r="EJ821" s="1">
        <f t="shared" ref="EJ821:EJ829" si="6263">IF(I821=4,ONE,ZERO)</f>
        <v>0</v>
      </c>
      <c r="EK821" s="1">
        <f t="shared" ref="EK821:EK829" si="6264">IF(I821=4.5,ONE,ZERO)</f>
        <v>0</v>
      </c>
      <c r="EL821" s="1">
        <f t="shared" ref="EL821:EL829" si="6265">IF(I821=5,ONE,ZERO)</f>
        <v>0</v>
      </c>
      <c r="EM821" s="1">
        <f t="shared" ref="EM821:EM829" si="6266">IF(I821=5.5,ONE,ZERO)</f>
        <v>0</v>
      </c>
      <c r="EN821" s="1">
        <f t="shared" ref="EN821:EN829" si="6267">IF(I821=6,ONE,ZERO)</f>
        <v>0</v>
      </c>
      <c r="EO821" s="1">
        <f t="shared" ref="EO821:EO829" si="6268">IF(I821=6.5,ONE,ZERO)</f>
        <v>0</v>
      </c>
      <c r="EP821" s="1">
        <f t="shared" ref="EP821:EP829" si="6269">IF(I821=7,ONE,ZERO)</f>
        <v>0</v>
      </c>
      <c r="EQ821" s="1">
        <f t="shared" ref="EQ821:EQ829" si="6270">IF(I821=7.5,ONE,ZERO)</f>
        <v>0</v>
      </c>
      <c r="ER821" s="1">
        <f t="shared" ref="ER821:ER829" si="6271">IF(I821=8,ONE,ZERO)</f>
        <v>0</v>
      </c>
      <c r="ES821" s="1">
        <f t="shared" ref="ES821:ES829" si="6272">IF(I821=8.5,ONE,ZERO)</f>
        <v>0</v>
      </c>
      <c r="ET821" s="1">
        <f t="shared" ref="ET821:ET829" si="6273">IF(I821=9,ONE,ZERO)</f>
        <v>0</v>
      </c>
      <c r="EU821" s="1">
        <f t="shared" ref="EU821:EU829" si="6274">IF(I821=9.5,ONE,ZERO)</f>
        <v>0</v>
      </c>
      <c r="EV821" s="1">
        <f t="shared" ref="EV821:EV829" si="6275">IF(I821=10,ONE,ZERO)</f>
        <v>0</v>
      </c>
    </row>
    <row r="822" spans="1:156" ht="12.75" customHeight="1" x14ac:dyDescent="0.2">
      <c r="C822" s="78" t="str">
        <f>IF(EY820=2,"ALERT! An entered score ends in other than .0 or .5"," ")</f>
        <v xml:space="preserve"> </v>
      </c>
      <c r="D822" s="25">
        <v>2</v>
      </c>
      <c r="E822" s="15"/>
      <c r="F822" s="16"/>
      <c r="G822" s="16"/>
      <c r="H822" s="16"/>
      <c r="I822" s="17"/>
      <c r="J822" s="54"/>
      <c r="L822" s="6" t="str">
        <f t="shared" si="6144"/>
        <v xml:space="preserve"> </v>
      </c>
      <c r="M822" s="1" t="str">
        <f t="shared" si="6145"/>
        <v xml:space="preserve"> </v>
      </c>
      <c r="N822" s="1" t="str">
        <f t="shared" si="6146"/>
        <v xml:space="preserve"> </v>
      </c>
      <c r="O822" s="1" t="str">
        <f t="shared" si="6147"/>
        <v xml:space="preserve"> </v>
      </c>
      <c r="P822" s="1" t="str">
        <f t="shared" si="6148"/>
        <v xml:space="preserve"> </v>
      </c>
      <c r="Q822" s="1" t="str">
        <f t="shared" si="6149"/>
        <v xml:space="preserve"> </v>
      </c>
      <c r="R822" s="5" t="str">
        <f t="shared" si="6150"/>
        <v xml:space="preserve"> </v>
      </c>
      <c r="S822" s="7">
        <f t="shared" si="6151"/>
        <v>0</v>
      </c>
      <c r="T822" s="7"/>
      <c r="U822" s="7"/>
      <c r="V822" s="7"/>
      <c r="W822" s="7"/>
      <c r="X822" s="7"/>
      <c r="Y822" s="7"/>
      <c r="Z822" s="7"/>
      <c r="AA822" s="1">
        <f t="shared" si="6152"/>
        <v>0</v>
      </c>
      <c r="AB822" s="1">
        <f t="shared" si="6153"/>
        <v>0</v>
      </c>
      <c r="AC822" s="1">
        <f t="shared" si="6154"/>
        <v>0</v>
      </c>
      <c r="AD822" s="2">
        <f t="shared" si="6155"/>
        <v>0</v>
      </c>
      <c r="AE822" s="1">
        <f t="shared" si="6156"/>
        <v>0</v>
      </c>
      <c r="AF822" s="1">
        <f t="shared" si="6157"/>
        <v>0</v>
      </c>
      <c r="AG822" s="1">
        <f t="shared" si="6158"/>
        <v>0</v>
      </c>
      <c r="AH822" s="2">
        <f t="shared" si="6159"/>
        <v>0</v>
      </c>
      <c r="AI822" s="1">
        <f t="shared" si="6160"/>
        <v>0</v>
      </c>
      <c r="AJ822" s="1">
        <f t="shared" si="6161"/>
        <v>0</v>
      </c>
      <c r="AK822" s="1">
        <f t="shared" si="6162"/>
        <v>0</v>
      </c>
      <c r="AL822" s="1">
        <f t="shared" si="6163"/>
        <v>0</v>
      </c>
      <c r="AM822" s="1">
        <f t="shared" si="6164"/>
        <v>0</v>
      </c>
      <c r="AN822" s="1">
        <f t="shared" si="6165"/>
        <v>0</v>
      </c>
      <c r="AO822" s="1">
        <f t="shared" si="6166"/>
        <v>0</v>
      </c>
      <c r="AP822" s="1">
        <f t="shared" si="6167"/>
        <v>0</v>
      </c>
      <c r="AQ822" s="1">
        <f t="shared" si="6168"/>
        <v>0</v>
      </c>
      <c r="AR822" s="1">
        <f t="shared" si="6169"/>
        <v>0</v>
      </c>
      <c r="AS822" s="1">
        <f t="shared" si="6170"/>
        <v>0</v>
      </c>
      <c r="AT822" s="1"/>
      <c r="AU822" s="1"/>
      <c r="AV822" s="1">
        <f t="shared" si="6171"/>
        <v>1</v>
      </c>
      <c r="AW822" s="1">
        <f t="shared" si="6172"/>
        <v>0</v>
      </c>
      <c r="AX822" s="1">
        <f t="shared" si="6173"/>
        <v>0</v>
      </c>
      <c r="AY822" s="1">
        <f t="shared" si="6174"/>
        <v>0</v>
      </c>
      <c r="AZ822" s="1">
        <f t="shared" si="6175"/>
        <v>0</v>
      </c>
      <c r="BA822" s="1">
        <f t="shared" si="6176"/>
        <v>0</v>
      </c>
      <c r="BB822" s="1">
        <f t="shared" si="6177"/>
        <v>0</v>
      </c>
      <c r="BC822" s="1">
        <f t="shared" si="6178"/>
        <v>0</v>
      </c>
      <c r="BD822" s="1">
        <f t="shared" si="6179"/>
        <v>0</v>
      </c>
      <c r="BE822" s="1">
        <f t="shared" si="6180"/>
        <v>0</v>
      </c>
      <c r="BF822" s="1">
        <f t="shared" si="6181"/>
        <v>0</v>
      </c>
      <c r="BG822" s="1">
        <f t="shared" si="6182"/>
        <v>0</v>
      </c>
      <c r="BH822" s="1">
        <f t="shared" si="6183"/>
        <v>0</v>
      </c>
      <c r="BI822" s="1">
        <f t="shared" si="6184"/>
        <v>0</v>
      </c>
      <c r="BJ822" s="1">
        <f t="shared" si="6185"/>
        <v>0</v>
      </c>
      <c r="BK822" s="1">
        <f t="shared" si="6186"/>
        <v>0</v>
      </c>
      <c r="BL822" s="1">
        <f t="shared" si="6187"/>
        <v>0</v>
      </c>
      <c r="BM822" s="1">
        <f t="shared" si="6188"/>
        <v>0</v>
      </c>
      <c r="BN822" s="1">
        <f t="shared" si="6189"/>
        <v>0</v>
      </c>
      <c r="BO822" s="1">
        <f t="shared" si="6190"/>
        <v>0</v>
      </c>
      <c r="BP822" s="1">
        <f t="shared" si="6191"/>
        <v>0</v>
      </c>
      <c r="BQ822" s="1">
        <f t="shared" si="6192"/>
        <v>1</v>
      </c>
      <c r="BR822" s="1">
        <f t="shared" si="6193"/>
        <v>0</v>
      </c>
      <c r="BS822" s="1">
        <f t="shared" si="6194"/>
        <v>0</v>
      </c>
      <c r="BT822" s="1">
        <f t="shared" si="6195"/>
        <v>0</v>
      </c>
      <c r="BU822" s="1">
        <f t="shared" si="6196"/>
        <v>0</v>
      </c>
      <c r="BV822" s="1">
        <f t="shared" si="6197"/>
        <v>0</v>
      </c>
      <c r="BW822" s="1">
        <f t="shared" si="6198"/>
        <v>0</v>
      </c>
      <c r="BX822" s="1">
        <f t="shared" si="6199"/>
        <v>0</v>
      </c>
      <c r="BY822" s="1">
        <f t="shared" si="6200"/>
        <v>0</v>
      </c>
      <c r="BZ822" s="1">
        <f t="shared" si="6201"/>
        <v>0</v>
      </c>
      <c r="CA822" s="1">
        <f t="shared" si="6202"/>
        <v>0</v>
      </c>
      <c r="CB822" s="1">
        <f t="shared" si="6203"/>
        <v>0</v>
      </c>
      <c r="CC822" s="1">
        <f t="shared" si="6204"/>
        <v>0</v>
      </c>
      <c r="CD822" s="1">
        <f t="shared" si="6205"/>
        <v>0</v>
      </c>
      <c r="CE822" s="1">
        <f t="shared" si="6206"/>
        <v>0</v>
      </c>
      <c r="CF822" s="1">
        <f t="shared" si="6207"/>
        <v>0</v>
      </c>
      <c r="CG822" s="1">
        <f t="shared" si="6208"/>
        <v>0</v>
      </c>
      <c r="CH822" s="1">
        <f t="shared" si="6209"/>
        <v>0</v>
      </c>
      <c r="CI822" s="1">
        <f t="shared" si="6210"/>
        <v>0</v>
      </c>
      <c r="CJ822" s="1">
        <f t="shared" si="6211"/>
        <v>0</v>
      </c>
      <c r="CK822" s="1">
        <f t="shared" si="6212"/>
        <v>0</v>
      </c>
      <c r="CL822" s="1">
        <f t="shared" si="6213"/>
        <v>1</v>
      </c>
      <c r="CM822" s="1">
        <f t="shared" si="6214"/>
        <v>0</v>
      </c>
      <c r="CN822" s="1">
        <f t="shared" si="6215"/>
        <v>0</v>
      </c>
      <c r="CO822" s="1">
        <f t="shared" si="6216"/>
        <v>0</v>
      </c>
      <c r="CP822" s="1">
        <f t="shared" si="6217"/>
        <v>0</v>
      </c>
      <c r="CQ822" s="1">
        <f t="shared" si="6218"/>
        <v>0</v>
      </c>
      <c r="CR822" s="1">
        <f t="shared" si="6219"/>
        <v>0</v>
      </c>
      <c r="CS822" s="1">
        <f t="shared" si="6220"/>
        <v>0</v>
      </c>
      <c r="CT822" s="1">
        <f t="shared" si="6221"/>
        <v>0</v>
      </c>
      <c r="CU822" s="1">
        <f t="shared" si="6222"/>
        <v>0</v>
      </c>
      <c r="CV822" s="1">
        <f t="shared" si="6223"/>
        <v>0</v>
      </c>
      <c r="CW822" s="1">
        <f t="shared" si="6224"/>
        <v>0</v>
      </c>
      <c r="CX822" s="1">
        <f t="shared" si="6225"/>
        <v>0</v>
      </c>
      <c r="CY822" s="1">
        <f t="shared" si="6226"/>
        <v>0</v>
      </c>
      <c r="CZ822" s="1">
        <f t="shared" si="6227"/>
        <v>0</v>
      </c>
      <c r="DA822" s="1">
        <f t="shared" si="6228"/>
        <v>0</v>
      </c>
      <c r="DB822" s="1">
        <f t="shared" si="6229"/>
        <v>0</v>
      </c>
      <c r="DC822" s="1">
        <f t="shared" si="6230"/>
        <v>0</v>
      </c>
      <c r="DD822" s="1">
        <f t="shared" si="6231"/>
        <v>0</v>
      </c>
      <c r="DE822" s="1">
        <f t="shared" si="6232"/>
        <v>0</v>
      </c>
      <c r="DF822" s="1">
        <f t="shared" si="6233"/>
        <v>0</v>
      </c>
      <c r="DG822" s="1">
        <f t="shared" si="6234"/>
        <v>1</v>
      </c>
      <c r="DH822" s="1">
        <f t="shared" si="6235"/>
        <v>0</v>
      </c>
      <c r="DI822" s="1">
        <f t="shared" si="6236"/>
        <v>0</v>
      </c>
      <c r="DJ822" s="1">
        <f t="shared" si="6237"/>
        <v>0</v>
      </c>
      <c r="DK822" s="1">
        <f t="shared" si="6238"/>
        <v>0</v>
      </c>
      <c r="DL822" s="1">
        <f t="shared" si="6239"/>
        <v>0</v>
      </c>
      <c r="DM822" s="1">
        <f t="shared" si="6240"/>
        <v>0</v>
      </c>
      <c r="DN822" s="1">
        <f t="shared" si="6241"/>
        <v>0</v>
      </c>
      <c r="DO822" s="1">
        <f t="shared" si="6242"/>
        <v>0</v>
      </c>
      <c r="DP822" s="1">
        <f t="shared" si="6243"/>
        <v>0</v>
      </c>
      <c r="DQ822" s="1">
        <f t="shared" si="6244"/>
        <v>0</v>
      </c>
      <c r="DR822" s="1">
        <f t="shared" si="6245"/>
        <v>0</v>
      </c>
      <c r="DS822" s="1">
        <f t="shared" si="6246"/>
        <v>0</v>
      </c>
      <c r="DT822" s="1">
        <f t="shared" si="6247"/>
        <v>0</v>
      </c>
      <c r="DU822" s="1">
        <f t="shared" si="6248"/>
        <v>0</v>
      </c>
      <c r="DV822" s="1">
        <f t="shared" si="6249"/>
        <v>0</v>
      </c>
      <c r="DW822" s="1">
        <f t="shared" si="6250"/>
        <v>0</v>
      </c>
      <c r="DX822" s="1">
        <f t="shared" si="6251"/>
        <v>0</v>
      </c>
      <c r="DY822" s="1">
        <f t="shared" si="6252"/>
        <v>0</v>
      </c>
      <c r="DZ822" s="1">
        <f t="shared" si="6253"/>
        <v>0</v>
      </c>
      <c r="EA822" s="1">
        <f t="shared" si="6254"/>
        <v>0</v>
      </c>
      <c r="EB822" s="1">
        <f t="shared" si="6255"/>
        <v>1</v>
      </c>
      <c r="EC822" s="1">
        <f t="shared" si="6256"/>
        <v>0</v>
      </c>
      <c r="ED822" s="1">
        <f t="shared" si="6257"/>
        <v>0</v>
      </c>
      <c r="EE822" s="1">
        <f t="shared" si="6258"/>
        <v>0</v>
      </c>
      <c r="EF822" s="1">
        <f t="shared" si="6259"/>
        <v>0</v>
      </c>
      <c r="EG822" s="1">
        <f t="shared" si="6260"/>
        <v>0</v>
      </c>
      <c r="EH822" s="1">
        <f t="shared" si="6261"/>
        <v>0</v>
      </c>
      <c r="EI822" s="1">
        <f t="shared" si="6262"/>
        <v>0</v>
      </c>
      <c r="EJ822" s="1">
        <f t="shared" si="6263"/>
        <v>0</v>
      </c>
      <c r="EK822" s="1">
        <f t="shared" si="6264"/>
        <v>0</v>
      </c>
      <c r="EL822" s="1">
        <f t="shared" si="6265"/>
        <v>0</v>
      </c>
      <c r="EM822" s="1">
        <f t="shared" si="6266"/>
        <v>0</v>
      </c>
      <c r="EN822" s="1">
        <f t="shared" si="6267"/>
        <v>0</v>
      </c>
      <c r="EO822" s="1">
        <f t="shared" si="6268"/>
        <v>0</v>
      </c>
      <c r="EP822" s="1">
        <f t="shared" si="6269"/>
        <v>0</v>
      </c>
      <c r="EQ822" s="1">
        <f t="shared" si="6270"/>
        <v>0</v>
      </c>
      <c r="ER822" s="1">
        <f t="shared" si="6271"/>
        <v>0</v>
      </c>
      <c r="ES822" s="1">
        <f t="shared" si="6272"/>
        <v>0</v>
      </c>
      <c r="ET822" s="1">
        <f t="shared" si="6273"/>
        <v>0</v>
      </c>
      <c r="EU822" s="1">
        <f t="shared" si="6274"/>
        <v>0</v>
      </c>
      <c r="EV822" s="1">
        <f t="shared" si="6275"/>
        <v>0</v>
      </c>
    </row>
    <row r="823" spans="1:156" ht="12.75" customHeight="1" x14ac:dyDescent="0.2">
      <c r="C823" s="79"/>
      <c r="D823" s="24">
        <v>3</v>
      </c>
      <c r="E823" s="15"/>
      <c r="F823" s="16"/>
      <c r="G823" s="16"/>
      <c r="H823" s="16"/>
      <c r="I823" s="17"/>
      <c r="J823" s="54"/>
      <c r="L823" s="6" t="str">
        <f t="shared" si="6144"/>
        <v xml:space="preserve"> </v>
      </c>
      <c r="M823" s="1" t="str">
        <f t="shared" si="6145"/>
        <v xml:space="preserve"> </v>
      </c>
      <c r="N823" s="1" t="str">
        <f t="shared" si="6146"/>
        <v xml:space="preserve"> </v>
      </c>
      <c r="O823" s="1" t="str">
        <f t="shared" si="6147"/>
        <v xml:space="preserve"> </v>
      </c>
      <c r="P823" s="1" t="str">
        <f t="shared" si="6148"/>
        <v xml:space="preserve"> </v>
      </c>
      <c r="Q823" s="1" t="str">
        <f t="shared" si="6149"/>
        <v xml:space="preserve"> </v>
      </c>
      <c r="R823" s="5" t="str">
        <f t="shared" si="6150"/>
        <v xml:space="preserve"> </v>
      </c>
      <c r="S823" s="7">
        <f t="shared" si="6151"/>
        <v>0</v>
      </c>
      <c r="T823" s="7"/>
      <c r="U823" s="7"/>
      <c r="V823" s="7"/>
      <c r="W823" s="7"/>
      <c r="X823" s="7"/>
      <c r="Y823" s="7"/>
      <c r="Z823" s="7"/>
      <c r="AA823" s="1">
        <f t="shared" si="6152"/>
        <v>0</v>
      </c>
      <c r="AB823" s="1">
        <f t="shared" si="6153"/>
        <v>0</v>
      </c>
      <c r="AC823" s="1">
        <f t="shared" si="6154"/>
        <v>0</v>
      </c>
      <c r="AD823" s="2">
        <f t="shared" si="6155"/>
        <v>0</v>
      </c>
      <c r="AE823" s="1">
        <f t="shared" si="6156"/>
        <v>0</v>
      </c>
      <c r="AF823" s="1">
        <f t="shared" si="6157"/>
        <v>0</v>
      </c>
      <c r="AG823" s="1">
        <f t="shared" si="6158"/>
        <v>0</v>
      </c>
      <c r="AH823" s="2">
        <f t="shared" si="6159"/>
        <v>0</v>
      </c>
      <c r="AI823" s="1">
        <f t="shared" si="6160"/>
        <v>0</v>
      </c>
      <c r="AJ823" s="1">
        <f t="shared" si="6161"/>
        <v>0</v>
      </c>
      <c r="AK823" s="1">
        <f t="shared" si="6162"/>
        <v>0</v>
      </c>
      <c r="AL823" s="1">
        <f t="shared" si="6163"/>
        <v>0</v>
      </c>
      <c r="AM823" s="1">
        <f t="shared" si="6164"/>
        <v>0</v>
      </c>
      <c r="AN823" s="1">
        <f t="shared" si="6165"/>
        <v>0</v>
      </c>
      <c r="AO823" s="1">
        <f t="shared" si="6166"/>
        <v>0</v>
      </c>
      <c r="AP823" s="1">
        <f t="shared" si="6167"/>
        <v>0</v>
      </c>
      <c r="AQ823" s="1">
        <f t="shared" si="6168"/>
        <v>0</v>
      </c>
      <c r="AR823" s="1">
        <f t="shared" si="6169"/>
        <v>0</v>
      </c>
      <c r="AS823" s="1">
        <f t="shared" si="6170"/>
        <v>0</v>
      </c>
      <c r="AT823" s="1"/>
      <c r="AU823" s="1"/>
      <c r="AV823" s="1">
        <f t="shared" si="6171"/>
        <v>1</v>
      </c>
      <c r="AW823" s="1">
        <f t="shared" si="6172"/>
        <v>0</v>
      </c>
      <c r="AX823" s="1">
        <f t="shared" si="6173"/>
        <v>0</v>
      </c>
      <c r="AY823" s="1">
        <f t="shared" si="6174"/>
        <v>0</v>
      </c>
      <c r="AZ823" s="1">
        <f t="shared" si="6175"/>
        <v>0</v>
      </c>
      <c r="BA823" s="1">
        <f t="shared" si="6176"/>
        <v>0</v>
      </c>
      <c r="BB823" s="1">
        <f t="shared" si="6177"/>
        <v>0</v>
      </c>
      <c r="BC823" s="1">
        <f t="shared" si="6178"/>
        <v>0</v>
      </c>
      <c r="BD823" s="1">
        <f t="shared" si="6179"/>
        <v>0</v>
      </c>
      <c r="BE823" s="1">
        <f t="shared" si="6180"/>
        <v>0</v>
      </c>
      <c r="BF823" s="1">
        <f t="shared" si="6181"/>
        <v>0</v>
      </c>
      <c r="BG823" s="1">
        <f t="shared" si="6182"/>
        <v>0</v>
      </c>
      <c r="BH823" s="1">
        <f t="shared" si="6183"/>
        <v>0</v>
      </c>
      <c r="BI823" s="1">
        <f t="shared" si="6184"/>
        <v>0</v>
      </c>
      <c r="BJ823" s="1">
        <f t="shared" si="6185"/>
        <v>0</v>
      </c>
      <c r="BK823" s="1">
        <f t="shared" si="6186"/>
        <v>0</v>
      </c>
      <c r="BL823" s="1">
        <f t="shared" si="6187"/>
        <v>0</v>
      </c>
      <c r="BM823" s="1">
        <f t="shared" si="6188"/>
        <v>0</v>
      </c>
      <c r="BN823" s="1">
        <f t="shared" si="6189"/>
        <v>0</v>
      </c>
      <c r="BO823" s="1">
        <f t="shared" si="6190"/>
        <v>0</v>
      </c>
      <c r="BP823" s="1">
        <f t="shared" si="6191"/>
        <v>0</v>
      </c>
      <c r="BQ823" s="1">
        <f t="shared" si="6192"/>
        <v>1</v>
      </c>
      <c r="BR823" s="1">
        <f t="shared" si="6193"/>
        <v>0</v>
      </c>
      <c r="BS823" s="1">
        <f t="shared" si="6194"/>
        <v>0</v>
      </c>
      <c r="BT823" s="1">
        <f t="shared" si="6195"/>
        <v>0</v>
      </c>
      <c r="BU823" s="1">
        <f t="shared" si="6196"/>
        <v>0</v>
      </c>
      <c r="BV823" s="1">
        <f t="shared" si="6197"/>
        <v>0</v>
      </c>
      <c r="BW823" s="1">
        <f t="shared" si="6198"/>
        <v>0</v>
      </c>
      <c r="BX823" s="1">
        <f t="shared" si="6199"/>
        <v>0</v>
      </c>
      <c r="BY823" s="1">
        <f t="shared" si="6200"/>
        <v>0</v>
      </c>
      <c r="BZ823" s="1">
        <f t="shared" si="6201"/>
        <v>0</v>
      </c>
      <c r="CA823" s="1">
        <f t="shared" si="6202"/>
        <v>0</v>
      </c>
      <c r="CB823" s="1">
        <f t="shared" si="6203"/>
        <v>0</v>
      </c>
      <c r="CC823" s="1">
        <f t="shared" si="6204"/>
        <v>0</v>
      </c>
      <c r="CD823" s="1">
        <f t="shared" si="6205"/>
        <v>0</v>
      </c>
      <c r="CE823" s="1">
        <f t="shared" si="6206"/>
        <v>0</v>
      </c>
      <c r="CF823" s="1">
        <f t="shared" si="6207"/>
        <v>0</v>
      </c>
      <c r="CG823" s="1">
        <f t="shared" si="6208"/>
        <v>0</v>
      </c>
      <c r="CH823" s="1">
        <f t="shared" si="6209"/>
        <v>0</v>
      </c>
      <c r="CI823" s="1">
        <f t="shared" si="6210"/>
        <v>0</v>
      </c>
      <c r="CJ823" s="1">
        <f t="shared" si="6211"/>
        <v>0</v>
      </c>
      <c r="CK823" s="1">
        <f t="shared" si="6212"/>
        <v>0</v>
      </c>
      <c r="CL823" s="1">
        <f t="shared" si="6213"/>
        <v>1</v>
      </c>
      <c r="CM823" s="1">
        <f t="shared" si="6214"/>
        <v>0</v>
      </c>
      <c r="CN823" s="1">
        <f t="shared" si="6215"/>
        <v>0</v>
      </c>
      <c r="CO823" s="1">
        <f t="shared" si="6216"/>
        <v>0</v>
      </c>
      <c r="CP823" s="1">
        <f t="shared" si="6217"/>
        <v>0</v>
      </c>
      <c r="CQ823" s="1">
        <f t="shared" si="6218"/>
        <v>0</v>
      </c>
      <c r="CR823" s="1">
        <f t="shared" si="6219"/>
        <v>0</v>
      </c>
      <c r="CS823" s="1">
        <f t="shared" si="6220"/>
        <v>0</v>
      </c>
      <c r="CT823" s="1">
        <f t="shared" si="6221"/>
        <v>0</v>
      </c>
      <c r="CU823" s="1">
        <f t="shared" si="6222"/>
        <v>0</v>
      </c>
      <c r="CV823" s="1">
        <f t="shared" si="6223"/>
        <v>0</v>
      </c>
      <c r="CW823" s="1">
        <f t="shared" si="6224"/>
        <v>0</v>
      </c>
      <c r="CX823" s="1">
        <f t="shared" si="6225"/>
        <v>0</v>
      </c>
      <c r="CY823" s="1">
        <f t="shared" si="6226"/>
        <v>0</v>
      </c>
      <c r="CZ823" s="1">
        <f t="shared" si="6227"/>
        <v>0</v>
      </c>
      <c r="DA823" s="1">
        <f t="shared" si="6228"/>
        <v>0</v>
      </c>
      <c r="DB823" s="1">
        <f t="shared" si="6229"/>
        <v>0</v>
      </c>
      <c r="DC823" s="1">
        <f t="shared" si="6230"/>
        <v>0</v>
      </c>
      <c r="DD823" s="1">
        <f t="shared" si="6231"/>
        <v>0</v>
      </c>
      <c r="DE823" s="1">
        <f t="shared" si="6232"/>
        <v>0</v>
      </c>
      <c r="DF823" s="1">
        <f t="shared" si="6233"/>
        <v>0</v>
      </c>
      <c r="DG823" s="1">
        <f t="shared" si="6234"/>
        <v>1</v>
      </c>
      <c r="DH823" s="1">
        <f t="shared" si="6235"/>
        <v>0</v>
      </c>
      <c r="DI823" s="1">
        <f t="shared" si="6236"/>
        <v>0</v>
      </c>
      <c r="DJ823" s="1">
        <f t="shared" si="6237"/>
        <v>0</v>
      </c>
      <c r="DK823" s="1">
        <f t="shared" si="6238"/>
        <v>0</v>
      </c>
      <c r="DL823" s="1">
        <f t="shared" si="6239"/>
        <v>0</v>
      </c>
      <c r="DM823" s="1">
        <f t="shared" si="6240"/>
        <v>0</v>
      </c>
      <c r="DN823" s="1">
        <f t="shared" si="6241"/>
        <v>0</v>
      </c>
      <c r="DO823" s="1">
        <f t="shared" si="6242"/>
        <v>0</v>
      </c>
      <c r="DP823" s="1">
        <f t="shared" si="6243"/>
        <v>0</v>
      </c>
      <c r="DQ823" s="1">
        <f t="shared" si="6244"/>
        <v>0</v>
      </c>
      <c r="DR823" s="1">
        <f t="shared" si="6245"/>
        <v>0</v>
      </c>
      <c r="DS823" s="1">
        <f t="shared" si="6246"/>
        <v>0</v>
      </c>
      <c r="DT823" s="1">
        <f t="shared" si="6247"/>
        <v>0</v>
      </c>
      <c r="DU823" s="1">
        <f t="shared" si="6248"/>
        <v>0</v>
      </c>
      <c r="DV823" s="1">
        <f t="shared" si="6249"/>
        <v>0</v>
      </c>
      <c r="DW823" s="1">
        <f t="shared" si="6250"/>
        <v>0</v>
      </c>
      <c r="DX823" s="1">
        <f t="shared" si="6251"/>
        <v>0</v>
      </c>
      <c r="DY823" s="1">
        <f t="shared" si="6252"/>
        <v>0</v>
      </c>
      <c r="DZ823" s="1">
        <f t="shared" si="6253"/>
        <v>0</v>
      </c>
      <c r="EA823" s="1">
        <f t="shared" si="6254"/>
        <v>0</v>
      </c>
      <c r="EB823" s="1">
        <f t="shared" si="6255"/>
        <v>1</v>
      </c>
      <c r="EC823" s="1">
        <f t="shared" si="6256"/>
        <v>0</v>
      </c>
      <c r="ED823" s="1">
        <f t="shared" si="6257"/>
        <v>0</v>
      </c>
      <c r="EE823" s="1">
        <f t="shared" si="6258"/>
        <v>0</v>
      </c>
      <c r="EF823" s="1">
        <f t="shared" si="6259"/>
        <v>0</v>
      </c>
      <c r="EG823" s="1">
        <f t="shared" si="6260"/>
        <v>0</v>
      </c>
      <c r="EH823" s="1">
        <f t="shared" si="6261"/>
        <v>0</v>
      </c>
      <c r="EI823" s="1">
        <f t="shared" si="6262"/>
        <v>0</v>
      </c>
      <c r="EJ823" s="1">
        <f t="shared" si="6263"/>
        <v>0</v>
      </c>
      <c r="EK823" s="1">
        <f t="shared" si="6264"/>
        <v>0</v>
      </c>
      <c r="EL823" s="1">
        <f t="shared" si="6265"/>
        <v>0</v>
      </c>
      <c r="EM823" s="1">
        <f t="shared" si="6266"/>
        <v>0</v>
      </c>
      <c r="EN823" s="1">
        <f t="shared" si="6267"/>
        <v>0</v>
      </c>
      <c r="EO823" s="1">
        <f t="shared" si="6268"/>
        <v>0</v>
      </c>
      <c r="EP823" s="1">
        <f t="shared" si="6269"/>
        <v>0</v>
      </c>
      <c r="EQ823" s="1">
        <f t="shared" si="6270"/>
        <v>0</v>
      </c>
      <c r="ER823" s="1">
        <f t="shared" si="6271"/>
        <v>0</v>
      </c>
      <c r="ES823" s="1">
        <f t="shared" si="6272"/>
        <v>0</v>
      </c>
      <c r="ET823" s="1">
        <f t="shared" si="6273"/>
        <v>0</v>
      </c>
      <c r="EU823" s="1">
        <f t="shared" si="6274"/>
        <v>0</v>
      </c>
      <c r="EV823" s="1">
        <f t="shared" si="6275"/>
        <v>0</v>
      </c>
    </row>
    <row r="824" spans="1:156" ht="12.75" customHeight="1" x14ac:dyDescent="0.2">
      <c r="C824" s="79"/>
      <c r="D824" s="24">
        <v>4</v>
      </c>
      <c r="E824" s="15"/>
      <c r="F824" s="16"/>
      <c r="G824" s="16"/>
      <c r="H824" s="16"/>
      <c r="I824" s="17"/>
      <c r="J824" s="54"/>
      <c r="L824" s="6" t="str">
        <f t="shared" si="6144"/>
        <v xml:space="preserve"> </v>
      </c>
      <c r="M824" s="1" t="str">
        <f t="shared" si="6145"/>
        <v xml:space="preserve"> </v>
      </c>
      <c r="N824" s="1" t="str">
        <f t="shared" si="6146"/>
        <v xml:space="preserve"> </v>
      </c>
      <c r="O824" s="1" t="str">
        <f t="shared" si="6147"/>
        <v xml:space="preserve"> </v>
      </c>
      <c r="P824" s="1" t="str">
        <f t="shared" si="6148"/>
        <v xml:space="preserve"> </v>
      </c>
      <c r="Q824" s="1" t="str">
        <f t="shared" si="6149"/>
        <v xml:space="preserve"> </v>
      </c>
      <c r="R824" s="5" t="str">
        <f t="shared" si="6150"/>
        <v xml:space="preserve"> </v>
      </c>
      <c r="S824" s="7">
        <f t="shared" si="6151"/>
        <v>0</v>
      </c>
      <c r="T824" s="7"/>
      <c r="U824" s="7"/>
      <c r="V824" s="7"/>
      <c r="W824" s="7"/>
      <c r="X824" s="7"/>
      <c r="Y824" s="7"/>
      <c r="Z824" s="7"/>
      <c r="AA824" s="1">
        <f t="shared" si="6152"/>
        <v>0</v>
      </c>
      <c r="AB824" s="1">
        <f t="shared" si="6153"/>
        <v>0</v>
      </c>
      <c r="AC824" s="1">
        <f t="shared" si="6154"/>
        <v>0</v>
      </c>
      <c r="AD824" s="2">
        <f t="shared" si="6155"/>
        <v>0</v>
      </c>
      <c r="AE824" s="1">
        <f t="shared" si="6156"/>
        <v>0</v>
      </c>
      <c r="AF824" s="1">
        <f t="shared" si="6157"/>
        <v>0</v>
      </c>
      <c r="AG824" s="1">
        <f t="shared" si="6158"/>
        <v>0</v>
      </c>
      <c r="AH824" s="2">
        <f t="shared" si="6159"/>
        <v>0</v>
      </c>
      <c r="AI824" s="1">
        <f t="shared" si="6160"/>
        <v>0</v>
      </c>
      <c r="AJ824" s="1">
        <f t="shared" si="6161"/>
        <v>0</v>
      </c>
      <c r="AK824" s="1">
        <f t="shared" si="6162"/>
        <v>0</v>
      </c>
      <c r="AL824" s="1">
        <f t="shared" si="6163"/>
        <v>0</v>
      </c>
      <c r="AM824" s="1">
        <f t="shared" si="6164"/>
        <v>0</v>
      </c>
      <c r="AN824" s="1">
        <f t="shared" si="6165"/>
        <v>0</v>
      </c>
      <c r="AO824" s="1">
        <f t="shared" si="6166"/>
        <v>0</v>
      </c>
      <c r="AP824" s="1">
        <f t="shared" si="6167"/>
        <v>0</v>
      </c>
      <c r="AQ824" s="1">
        <f t="shared" si="6168"/>
        <v>0</v>
      </c>
      <c r="AR824" s="1">
        <f t="shared" si="6169"/>
        <v>0</v>
      </c>
      <c r="AS824" s="1">
        <f t="shared" si="6170"/>
        <v>0</v>
      </c>
      <c r="AT824" s="1"/>
      <c r="AU824" s="1"/>
      <c r="AV824" s="1">
        <f t="shared" si="6171"/>
        <v>1</v>
      </c>
      <c r="AW824" s="1">
        <f t="shared" si="6172"/>
        <v>0</v>
      </c>
      <c r="AX824" s="1">
        <f t="shared" si="6173"/>
        <v>0</v>
      </c>
      <c r="AY824" s="1">
        <f t="shared" si="6174"/>
        <v>0</v>
      </c>
      <c r="AZ824" s="1">
        <f t="shared" si="6175"/>
        <v>0</v>
      </c>
      <c r="BA824" s="1">
        <f t="shared" si="6176"/>
        <v>0</v>
      </c>
      <c r="BB824" s="1">
        <f t="shared" si="6177"/>
        <v>0</v>
      </c>
      <c r="BC824" s="1">
        <f t="shared" si="6178"/>
        <v>0</v>
      </c>
      <c r="BD824" s="1">
        <f t="shared" si="6179"/>
        <v>0</v>
      </c>
      <c r="BE824" s="1">
        <f t="shared" si="6180"/>
        <v>0</v>
      </c>
      <c r="BF824" s="1">
        <f t="shared" si="6181"/>
        <v>0</v>
      </c>
      <c r="BG824" s="1">
        <f t="shared" si="6182"/>
        <v>0</v>
      </c>
      <c r="BH824" s="1">
        <f t="shared" si="6183"/>
        <v>0</v>
      </c>
      <c r="BI824" s="1">
        <f t="shared" si="6184"/>
        <v>0</v>
      </c>
      <c r="BJ824" s="1">
        <f t="shared" si="6185"/>
        <v>0</v>
      </c>
      <c r="BK824" s="1">
        <f t="shared" si="6186"/>
        <v>0</v>
      </c>
      <c r="BL824" s="1">
        <f t="shared" si="6187"/>
        <v>0</v>
      </c>
      <c r="BM824" s="1">
        <f t="shared" si="6188"/>
        <v>0</v>
      </c>
      <c r="BN824" s="1">
        <f t="shared" si="6189"/>
        <v>0</v>
      </c>
      <c r="BO824" s="1">
        <f t="shared" si="6190"/>
        <v>0</v>
      </c>
      <c r="BP824" s="1">
        <f t="shared" si="6191"/>
        <v>0</v>
      </c>
      <c r="BQ824" s="1">
        <f t="shared" si="6192"/>
        <v>1</v>
      </c>
      <c r="BR824" s="1">
        <f t="shared" si="6193"/>
        <v>0</v>
      </c>
      <c r="BS824" s="1">
        <f t="shared" si="6194"/>
        <v>0</v>
      </c>
      <c r="BT824" s="1">
        <f t="shared" si="6195"/>
        <v>0</v>
      </c>
      <c r="BU824" s="1">
        <f t="shared" si="6196"/>
        <v>0</v>
      </c>
      <c r="BV824" s="1">
        <f t="shared" si="6197"/>
        <v>0</v>
      </c>
      <c r="BW824" s="1">
        <f t="shared" si="6198"/>
        <v>0</v>
      </c>
      <c r="BX824" s="1">
        <f t="shared" si="6199"/>
        <v>0</v>
      </c>
      <c r="BY824" s="1">
        <f t="shared" si="6200"/>
        <v>0</v>
      </c>
      <c r="BZ824" s="1">
        <f t="shared" si="6201"/>
        <v>0</v>
      </c>
      <c r="CA824" s="1">
        <f t="shared" si="6202"/>
        <v>0</v>
      </c>
      <c r="CB824" s="1">
        <f t="shared" si="6203"/>
        <v>0</v>
      </c>
      <c r="CC824" s="1">
        <f t="shared" si="6204"/>
        <v>0</v>
      </c>
      <c r="CD824" s="1">
        <f t="shared" si="6205"/>
        <v>0</v>
      </c>
      <c r="CE824" s="1">
        <f t="shared" si="6206"/>
        <v>0</v>
      </c>
      <c r="CF824" s="1">
        <f t="shared" si="6207"/>
        <v>0</v>
      </c>
      <c r="CG824" s="1">
        <f t="shared" si="6208"/>
        <v>0</v>
      </c>
      <c r="CH824" s="1">
        <f t="shared" si="6209"/>
        <v>0</v>
      </c>
      <c r="CI824" s="1">
        <f t="shared" si="6210"/>
        <v>0</v>
      </c>
      <c r="CJ824" s="1">
        <f t="shared" si="6211"/>
        <v>0</v>
      </c>
      <c r="CK824" s="1">
        <f t="shared" si="6212"/>
        <v>0</v>
      </c>
      <c r="CL824" s="1">
        <f t="shared" si="6213"/>
        <v>1</v>
      </c>
      <c r="CM824" s="1">
        <f t="shared" si="6214"/>
        <v>0</v>
      </c>
      <c r="CN824" s="1">
        <f t="shared" si="6215"/>
        <v>0</v>
      </c>
      <c r="CO824" s="1">
        <f t="shared" si="6216"/>
        <v>0</v>
      </c>
      <c r="CP824" s="1">
        <f t="shared" si="6217"/>
        <v>0</v>
      </c>
      <c r="CQ824" s="1">
        <f t="shared" si="6218"/>
        <v>0</v>
      </c>
      <c r="CR824" s="1">
        <f t="shared" si="6219"/>
        <v>0</v>
      </c>
      <c r="CS824" s="1">
        <f t="shared" si="6220"/>
        <v>0</v>
      </c>
      <c r="CT824" s="1">
        <f t="shared" si="6221"/>
        <v>0</v>
      </c>
      <c r="CU824" s="1">
        <f t="shared" si="6222"/>
        <v>0</v>
      </c>
      <c r="CV824" s="1">
        <f t="shared" si="6223"/>
        <v>0</v>
      </c>
      <c r="CW824" s="1">
        <f t="shared" si="6224"/>
        <v>0</v>
      </c>
      <c r="CX824" s="1">
        <f t="shared" si="6225"/>
        <v>0</v>
      </c>
      <c r="CY824" s="1">
        <f t="shared" si="6226"/>
        <v>0</v>
      </c>
      <c r="CZ824" s="1">
        <f t="shared" si="6227"/>
        <v>0</v>
      </c>
      <c r="DA824" s="1">
        <f t="shared" si="6228"/>
        <v>0</v>
      </c>
      <c r="DB824" s="1">
        <f t="shared" si="6229"/>
        <v>0</v>
      </c>
      <c r="DC824" s="1">
        <f t="shared" si="6230"/>
        <v>0</v>
      </c>
      <c r="DD824" s="1">
        <f t="shared" si="6231"/>
        <v>0</v>
      </c>
      <c r="DE824" s="1">
        <f t="shared" si="6232"/>
        <v>0</v>
      </c>
      <c r="DF824" s="1">
        <f t="shared" si="6233"/>
        <v>0</v>
      </c>
      <c r="DG824" s="1">
        <f t="shared" si="6234"/>
        <v>1</v>
      </c>
      <c r="DH824" s="1">
        <f t="shared" si="6235"/>
        <v>0</v>
      </c>
      <c r="DI824" s="1">
        <f t="shared" si="6236"/>
        <v>0</v>
      </c>
      <c r="DJ824" s="1">
        <f t="shared" si="6237"/>
        <v>0</v>
      </c>
      <c r="DK824" s="1">
        <f t="shared" si="6238"/>
        <v>0</v>
      </c>
      <c r="DL824" s="1">
        <f t="shared" si="6239"/>
        <v>0</v>
      </c>
      <c r="DM824" s="1">
        <f t="shared" si="6240"/>
        <v>0</v>
      </c>
      <c r="DN824" s="1">
        <f t="shared" si="6241"/>
        <v>0</v>
      </c>
      <c r="DO824" s="1">
        <f t="shared" si="6242"/>
        <v>0</v>
      </c>
      <c r="DP824" s="1">
        <f t="shared" si="6243"/>
        <v>0</v>
      </c>
      <c r="DQ824" s="1">
        <f t="shared" si="6244"/>
        <v>0</v>
      </c>
      <c r="DR824" s="1">
        <f t="shared" si="6245"/>
        <v>0</v>
      </c>
      <c r="DS824" s="1">
        <f t="shared" si="6246"/>
        <v>0</v>
      </c>
      <c r="DT824" s="1">
        <f t="shared" si="6247"/>
        <v>0</v>
      </c>
      <c r="DU824" s="1">
        <f t="shared" si="6248"/>
        <v>0</v>
      </c>
      <c r="DV824" s="1">
        <f t="shared" si="6249"/>
        <v>0</v>
      </c>
      <c r="DW824" s="1">
        <f t="shared" si="6250"/>
        <v>0</v>
      </c>
      <c r="DX824" s="1">
        <f t="shared" si="6251"/>
        <v>0</v>
      </c>
      <c r="DY824" s="1">
        <f t="shared" si="6252"/>
        <v>0</v>
      </c>
      <c r="DZ824" s="1">
        <f t="shared" si="6253"/>
        <v>0</v>
      </c>
      <c r="EA824" s="1">
        <f t="shared" si="6254"/>
        <v>0</v>
      </c>
      <c r="EB824" s="1">
        <f t="shared" si="6255"/>
        <v>1</v>
      </c>
      <c r="EC824" s="1">
        <f t="shared" si="6256"/>
        <v>0</v>
      </c>
      <c r="ED824" s="1">
        <f t="shared" si="6257"/>
        <v>0</v>
      </c>
      <c r="EE824" s="1">
        <f t="shared" si="6258"/>
        <v>0</v>
      </c>
      <c r="EF824" s="1">
        <f t="shared" si="6259"/>
        <v>0</v>
      </c>
      <c r="EG824" s="1">
        <f t="shared" si="6260"/>
        <v>0</v>
      </c>
      <c r="EH824" s="1">
        <f t="shared" si="6261"/>
        <v>0</v>
      </c>
      <c r="EI824" s="1">
        <f t="shared" si="6262"/>
        <v>0</v>
      </c>
      <c r="EJ824" s="1">
        <f t="shared" si="6263"/>
        <v>0</v>
      </c>
      <c r="EK824" s="1">
        <f t="shared" si="6264"/>
        <v>0</v>
      </c>
      <c r="EL824" s="1">
        <f t="shared" si="6265"/>
        <v>0</v>
      </c>
      <c r="EM824" s="1">
        <f t="shared" si="6266"/>
        <v>0</v>
      </c>
      <c r="EN824" s="1">
        <f t="shared" si="6267"/>
        <v>0</v>
      </c>
      <c r="EO824" s="1">
        <f t="shared" si="6268"/>
        <v>0</v>
      </c>
      <c r="EP824" s="1">
        <f t="shared" si="6269"/>
        <v>0</v>
      </c>
      <c r="EQ824" s="1">
        <f t="shared" si="6270"/>
        <v>0</v>
      </c>
      <c r="ER824" s="1">
        <f t="shared" si="6271"/>
        <v>0</v>
      </c>
      <c r="ES824" s="1">
        <f t="shared" si="6272"/>
        <v>0</v>
      </c>
      <c r="ET824" s="1">
        <f t="shared" si="6273"/>
        <v>0</v>
      </c>
      <c r="EU824" s="1">
        <f t="shared" si="6274"/>
        <v>0</v>
      </c>
      <c r="EV824" s="1">
        <f t="shared" si="6275"/>
        <v>0</v>
      </c>
    </row>
    <row r="825" spans="1:156" ht="12.75" customHeight="1" x14ac:dyDescent="0.2">
      <c r="C825" s="79"/>
      <c r="D825" s="25">
        <v>5</v>
      </c>
      <c r="E825" s="15"/>
      <c r="F825" s="16"/>
      <c r="G825" s="16"/>
      <c r="H825" s="16"/>
      <c r="I825" s="17"/>
      <c r="J825" s="54"/>
      <c r="L825" s="6" t="str">
        <f t="shared" si="6144"/>
        <v xml:space="preserve"> </v>
      </c>
      <c r="M825" s="1" t="str">
        <f t="shared" si="6145"/>
        <v xml:space="preserve"> </v>
      </c>
      <c r="N825" s="1" t="str">
        <f t="shared" si="6146"/>
        <v xml:space="preserve"> </v>
      </c>
      <c r="O825" s="1" t="str">
        <f t="shared" si="6147"/>
        <v xml:space="preserve"> </v>
      </c>
      <c r="P825" s="1" t="str">
        <f t="shared" si="6148"/>
        <v xml:space="preserve"> </v>
      </c>
      <c r="Q825" s="1" t="str">
        <f t="shared" si="6149"/>
        <v xml:space="preserve"> </v>
      </c>
      <c r="R825" s="5" t="str">
        <f t="shared" si="6150"/>
        <v xml:space="preserve"> </v>
      </c>
      <c r="S825" s="7">
        <f t="shared" si="6151"/>
        <v>0</v>
      </c>
      <c r="T825" s="7"/>
      <c r="U825" s="7"/>
      <c r="V825" s="7"/>
      <c r="W825" s="7"/>
      <c r="X825" s="7"/>
      <c r="Y825" s="7"/>
      <c r="Z825" s="7"/>
      <c r="AA825" s="1">
        <f t="shared" si="6152"/>
        <v>0</v>
      </c>
      <c r="AB825" s="1">
        <f t="shared" si="6153"/>
        <v>0</v>
      </c>
      <c r="AC825" s="1">
        <f t="shared" si="6154"/>
        <v>0</v>
      </c>
      <c r="AD825" s="2">
        <f t="shared" si="6155"/>
        <v>0</v>
      </c>
      <c r="AE825" s="1">
        <f t="shared" si="6156"/>
        <v>0</v>
      </c>
      <c r="AF825" s="1">
        <f t="shared" si="6157"/>
        <v>0</v>
      </c>
      <c r="AG825" s="1">
        <f t="shared" si="6158"/>
        <v>0</v>
      </c>
      <c r="AH825" s="2">
        <f t="shared" si="6159"/>
        <v>0</v>
      </c>
      <c r="AI825" s="1">
        <f t="shared" si="6160"/>
        <v>0</v>
      </c>
      <c r="AJ825" s="1">
        <f t="shared" si="6161"/>
        <v>0</v>
      </c>
      <c r="AK825" s="1">
        <f t="shared" si="6162"/>
        <v>0</v>
      </c>
      <c r="AL825" s="1">
        <f t="shared" si="6163"/>
        <v>0</v>
      </c>
      <c r="AM825" s="1">
        <f t="shared" si="6164"/>
        <v>0</v>
      </c>
      <c r="AN825" s="1">
        <f t="shared" si="6165"/>
        <v>0</v>
      </c>
      <c r="AO825" s="1">
        <f t="shared" si="6166"/>
        <v>0</v>
      </c>
      <c r="AP825" s="1">
        <f t="shared" si="6167"/>
        <v>0</v>
      </c>
      <c r="AQ825" s="1">
        <f t="shared" si="6168"/>
        <v>0</v>
      </c>
      <c r="AR825" s="1">
        <f t="shared" si="6169"/>
        <v>0</v>
      </c>
      <c r="AS825" s="1">
        <f t="shared" si="6170"/>
        <v>0</v>
      </c>
      <c r="AT825" s="1"/>
      <c r="AU825" s="1"/>
      <c r="AV825" s="1">
        <f t="shared" si="6171"/>
        <v>1</v>
      </c>
      <c r="AW825" s="1">
        <f t="shared" si="6172"/>
        <v>0</v>
      </c>
      <c r="AX825" s="1">
        <f t="shared" si="6173"/>
        <v>0</v>
      </c>
      <c r="AY825" s="1">
        <f t="shared" si="6174"/>
        <v>0</v>
      </c>
      <c r="AZ825" s="1">
        <f t="shared" si="6175"/>
        <v>0</v>
      </c>
      <c r="BA825" s="1">
        <f t="shared" si="6176"/>
        <v>0</v>
      </c>
      <c r="BB825" s="1">
        <f t="shared" si="6177"/>
        <v>0</v>
      </c>
      <c r="BC825" s="1">
        <f t="shared" si="6178"/>
        <v>0</v>
      </c>
      <c r="BD825" s="1">
        <f t="shared" si="6179"/>
        <v>0</v>
      </c>
      <c r="BE825" s="1">
        <f t="shared" si="6180"/>
        <v>0</v>
      </c>
      <c r="BF825" s="1">
        <f t="shared" si="6181"/>
        <v>0</v>
      </c>
      <c r="BG825" s="1">
        <f t="shared" si="6182"/>
        <v>0</v>
      </c>
      <c r="BH825" s="1">
        <f t="shared" si="6183"/>
        <v>0</v>
      </c>
      <c r="BI825" s="1">
        <f t="shared" si="6184"/>
        <v>0</v>
      </c>
      <c r="BJ825" s="1">
        <f t="shared" si="6185"/>
        <v>0</v>
      </c>
      <c r="BK825" s="1">
        <f t="shared" si="6186"/>
        <v>0</v>
      </c>
      <c r="BL825" s="1">
        <f t="shared" si="6187"/>
        <v>0</v>
      </c>
      <c r="BM825" s="1">
        <f t="shared" si="6188"/>
        <v>0</v>
      </c>
      <c r="BN825" s="1">
        <f t="shared" si="6189"/>
        <v>0</v>
      </c>
      <c r="BO825" s="1">
        <f t="shared" si="6190"/>
        <v>0</v>
      </c>
      <c r="BP825" s="1">
        <f t="shared" si="6191"/>
        <v>0</v>
      </c>
      <c r="BQ825" s="1">
        <f t="shared" si="6192"/>
        <v>1</v>
      </c>
      <c r="BR825" s="1">
        <f t="shared" si="6193"/>
        <v>0</v>
      </c>
      <c r="BS825" s="1">
        <f t="shared" si="6194"/>
        <v>0</v>
      </c>
      <c r="BT825" s="1">
        <f t="shared" si="6195"/>
        <v>0</v>
      </c>
      <c r="BU825" s="1">
        <f t="shared" si="6196"/>
        <v>0</v>
      </c>
      <c r="BV825" s="1">
        <f t="shared" si="6197"/>
        <v>0</v>
      </c>
      <c r="BW825" s="1">
        <f t="shared" si="6198"/>
        <v>0</v>
      </c>
      <c r="BX825" s="1">
        <f t="shared" si="6199"/>
        <v>0</v>
      </c>
      <c r="BY825" s="1">
        <f t="shared" si="6200"/>
        <v>0</v>
      </c>
      <c r="BZ825" s="1">
        <f t="shared" si="6201"/>
        <v>0</v>
      </c>
      <c r="CA825" s="1">
        <f t="shared" si="6202"/>
        <v>0</v>
      </c>
      <c r="CB825" s="1">
        <f t="shared" si="6203"/>
        <v>0</v>
      </c>
      <c r="CC825" s="1">
        <f t="shared" si="6204"/>
        <v>0</v>
      </c>
      <c r="CD825" s="1">
        <f t="shared" si="6205"/>
        <v>0</v>
      </c>
      <c r="CE825" s="1">
        <f t="shared" si="6206"/>
        <v>0</v>
      </c>
      <c r="CF825" s="1">
        <f t="shared" si="6207"/>
        <v>0</v>
      </c>
      <c r="CG825" s="1">
        <f t="shared" si="6208"/>
        <v>0</v>
      </c>
      <c r="CH825" s="1">
        <f t="shared" si="6209"/>
        <v>0</v>
      </c>
      <c r="CI825" s="1">
        <f t="shared" si="6210"/>
        <v>0</v>
      </c>
      <c r="CJ825" s="1">
        <f t="shared" si="6211"/>
        <v>0</v>
      </c>
      <c r="CK825" s="1">
        <f t="shared" si="6212"/>
        <v>0</v>
      </c>
      <c r="CL825" s="1">
        <f t="shared" si="6213"/>
        <v>1</v>
      </c>
      <c r="CM825" s="1">
        <f t="shared" si="6214"/>
        <v>0</v>
      </c>
      <c r="CN825" s="1">
        <f t="shared" si="6215"/>
        <v>0</v>
      </c>
      <c r="CO825" s="1">
        <f t="shared" si="6216"/>
        <v>0</v>
      </c>
      <c r="CP825" s="1">
        <f t="shared" si="6217"/>
        <v>0</v>
      </c>
      <c r="CQ825" s="1">
        <f t="shared" si="6218"/>
        <v>0</v>
      </c>
      <c r="CR825" s="1">
        <f t="shared" si="6219"/>
        <v>0</v>
      </c>
      <c r="CS825" s="1">
        <f t="shared" si="6220"/>
        <v>0</v>
      </c>
      <c r="CT825" s="1">
        <f t="shared" si="6221"/>
        <v>0</v>
      </c>
      <c r="CU825" s="1">
        <f t="shared" si="6222"/>
        <v>0</v>
      </c>
      <c r="CV825" s="1">
        <f t="shared" si="6223"/>
        <v>0</v>
      </c>
      <c r="CW825" s="1">
        <f t="shared" si="6224"/>
        <v>0</v>
      </c>
      <c r="CX825" s="1">
        <f t="shared" si="6225"/>
        <v>0</v>
      </c>
      <c r="CY825" s="1">
        <f t="shared" si="6226"/>
        <v>0</v>
      </c>
      <c r="CZ825" s="1">
        <f t="shared" si="6227"/>
        <v>0</v>
      </c>
      <c r="DA825" s="1">
        <f t="shared" si="6228"/>
        <v>0</v>
      </c>
      <c r="DB825" s="1">
        <f t="shared" si="6229"/>
        <v>0</v>
      </c>
      <c r="DC825" s="1">
        <f t="shared" si="6230"/>
        <v>0</v>
      </c>
      <c r="DD825" s="1">
        <f t="shared" si="6231"/>
        <v>0</v>
      </c>
      <c r="DE825" s="1">
        <f t="shared" si="6232"/>
        <v>0</v>
      </c>
      <c r="DF825" s="1">
        <f t="shared" si="6233"/>
        <v>0</v>
      </c>
      <c r="DG825" s="1">
        <f t="shared" si="6234"/>
        <v>1</v>
      </c>
      <c r="DH825" s="1">
        <f t="shared" si="6235"/>
        <v>0</v>
      </c>
      <c r="DI825" s="1">
        <f t="shared" si="6236"/>
        <v>0</v>
      </c>
      <c r="DJ825" s="1">
        <f t="shared" si="6237"/>
        <v>0</v>
      </c>
      <c r="DK825" s="1">
        <f t="shared" si="6238"/>
        <v>0</v>
      </c>
      <c r="DL825" s="1">
        <f t="shared" si="6239"/>
        <v>0</v>
      </c>
      <c r="DM825" s="1">
        <f t="shared" si="6240"/>
        <v>0</v>
      </c>
      <c r="DN825" s="1">
        <f t="shared" si="6241"/>
        <v>0</v>
      </c>
      <c r="DO825" s="1">
        <f t="shared" si="6242"/>
        <v>0</v>
      </c>
      <c r="DP825" s="1">
        <f t="shared" si="6243"/>
        <v>0</v>
      </c>
      <c r="DQ825" s="1">
        <f t="shared" si="6244"/>
        <v>0</v>
      </c>
      <c r="DR825" s="1">
        <f t="shared" si="6245"/>
        <v>0</v>
      </c>
      <c r="DS825" s="1">
        <f t="shared" si="6246"/>
        <v>0</v>
      </c>
      <c r="DT825" s="1">
        <f t="shared" si="6247"/>
        <v>0</v>
      </c>
      <c r="DU825" s="1">
        <f t="shared" si="6248"/>
        <v>0</v>
      </c>
      <c r="DV825" s="1">
        <f t="shared" si="6249"/>
        <v>0</v>
      </c>
      <c r="DW825" s="1">
        <f t="shared" si="6250"/>
        <v>0</v>
      </c>
      <c r="DX825" s="1">
        <f t="shared" si="6251"/>
        <v>0</v>
      </c>
      <c r="DY825" s="1">
        <f t="shared" si="6252"/>
        <v>0</v>
      </c>
      <c r="DZ825" s="1">
        <f t="shared" si="6253"/>
        <v>0</v>
      </c>
      <c r="EA825" s="1">
        <f t="shared" si="6254"/>
        <v>0</v>
      </c>
      <c r="EB825" s="1">
        <f t="shared" si="6255"/>
        <v>1</v>
      </c>
      <c r="EC825" s="1">
        <f t="shared" si="6256"/>
        <v>0</v>
      </c>
      <c r="ED825" s="1">
        <f t="shared" si="6257"/>
        <v>0</v>
      </c>
      <c r="EE825" s="1">
        <f t="shared" si="6258"/>
        <v>0</v>
      </c>
      <c r="EF825" s="1">
        <f t="shared" si="6259"/>
        <v>0</v>
      </c>
      <c r="EG825" s="1">
        <f t="shared" si="6260"/>
        <v>0</v>
      </c>
      <c r="EH825" s="1">
        <f t="shared" si="6261"/>
        <v>0</v>
      </c>
      <c r="EI825" s="1">
        <f t="shared" si="6262"/>
        <v>0</v>
      </c>
      <c r="EJ825" s="1">
        <f t="shared" si="6263"/>
        <v>0</v>
      </c>
      <c r="EK825" s="1">
        <f t="shared" si="6264"/>
        <v>0</v>
      </c>
      <c r="EL825" s="1">
        <f t="shared" si="6265"/>
        <v>0</v>
      </c>
      <c r="EM825" s="1">
        <f t="shared" si="6266"/>
        <v>0</v>
      </c>
      <c r="EN825" s="1">
        <f t="shared" si="6267"/>
        <v>0</v>
      </c>
      <c r="EO825" s="1">
        <f t="shared" si="6268"/>
        <v>0</v>
      </c>
      <c r="EP825" s="1">
        <f t="shared" si="6269"/>
        <v>0</v>
      </c>
      <c r="EQ825" s="1">
        <f t="shared" si="6270"/>
        <v>0</v>
      </c>
      <c r="ER825" s="1">
        <f t="shared" si="6271"/>
        <v>0</v>
      </c>
      <c r="ES825" s="1">
        <f t="shared" si="6272"/>
        <v>0</v>
      </c>
      <c r="ET825" s="1">
        <f t="shared" si="6273"/>
        <v>0</v>
      </c>
      <c r="EU825" s="1">
        <f t="shared" si="6274"/>
        <v>0</v>
      </c>
      <c r="EV825" s="1">
        <f t="shared" si="6275"/>
        <v>0</v>
      </c>
    </row>
    <row r="826" spans="1:156" ht="12.75" customHeight="1" x14ac:dyDescent="0.2">
      <c r="C826" s="79"/>
      <c r="D826" s="24">
        <v>6</v>
      </c>
      <c r="E826" s="15"/>
      <c r="F826" s="16"/>
      <c r="G826" s="16"/>
      <c r="H826" s="16"/>
      <c r="I826" s="17"/>
      <c r="J826" s="54"/>
      <c r="L826" s="6" t="str">
        <f t="shared" si="6144"/>
        <v xml:space="preserve"> </v>
      </c>
      <c r="M826" s="1" t="str">
        <f t="shared" si="6145"/>
        <v xml:space="preserve"> </v>
      </c>
      <c r="N826" s="1" t="str">
        <f t="shared" si="6146"/>
        <v xml:space="preserve"> </v>
      </c>
      <c r="O826" s="1" t="str">
        <f t="shared" si="6147"/>
        <v xml:space="preserve"> </v>
      </c>
      <c r="P826" s="1" t="str">
        <f t="shared" si="6148"/>
        <v xml:space="preserve"> </v>
      </c>
      <c r="Q826" s="1" t="str">
        <f t="shared" si="6149"/>
        <v xml:space="preserve"> </v>
      </c>
      <c r="R826" s="5" t="str">
        <f t="shared" si="6150"/>
        <v xml:space="preserve"> </v>
      </c>
      <c r="S826" s="7">
        <f t="shared" si="6151"/>
        <v>0</v>
      </c>
      <c r="T826" s="7"/>
      <c r="U826" s="7"/>
      <c r="V826" s="7"/>
      <c r="W826" s="7"/>
      <c r="X826" s="7"/>
      <c r="Y826" s="7"/>
      <c r="Z826" s="7"/>
      <c r="AA826" s="1">
        <f t="shared" si="6152"/>
        <v>0</v>
      </c>
      <c r="AB826" s="1">
        <f t="shared" si="6153"/>
        <v>0</v>
      </c>
      <c r="AC826" s="1">
        <f t="shared" si="6154"/>
        <v>0</v>
      </c>
      <c r="AD826" s="2">
        <f t="shared" si="6155"/>
        <v>0</v>
      </c>
      <c r="AE826" s="1">
        <f t="shared" si="6156"/>
        <v>0</v>
      </c>
      <c r="AF826" s="1">
        <f t="shared" si="6157"/>
        <v>0</v>
      </c>
      <c r="AG826" s="1">
        <f t="shared" si="6158"/>
        <v>0</v>
      </c>
      <c r="AH826" s="2">
        <f t="shared" si="6159"/>
        <v>0</v>
      </c>
      <c r="AI826" s="1">
        <f t="shared" si="6160"/>
        <v>0</v>
      </c>
      <c r="AJ826" s="1">
        <f t="shared" si="6161"/>
        <v>0</v>
      </c>
      <c r="AK826" s="1">
        <f t="shared" si="6162"/>
        <v>0</v>
      </c>
      <c r="AL826" s="1">
        <f t="shared" si="6163"/>
        <v>0</v>
      </c>
      <c r="AM826" s="1">
        <f t="shared" si="6164"/>
        <v>0</v>
      </c>
      <c r="AN826" s="1">
        <f t="shared" si="6165"/>
        <v>0</v>
      </c>
      <c r="AO826" s="1">
        <f t="shared" si="6166"/>
        <v>0</v>
      </c>
      <c r="AP826" s="1">
        <f t="shared" si="6167"/>
        <v>0</v>
      </c>
      <c r="AQ826" s="1">
        <f t="shared" si="6168"/>
        <v>0</v>
      </c>
      <c r="AR826" s="1">
        <f t="shared" si="6169"/>
        <v>0</v>
      </c>
      <c r="AS826" s="1">
        <f t="shared" si="6170"/>
        <v>0</v>
      </c>
      <c r="AT826" s="1"/>
      <c r="AU826" s="1"/>
      <c r="AV826" s="1">
        <f t="shared" si="6171"/>
        <v>1</v>
      </c>
      <c r="AW826" s="1">
        <f t="shared" si="6172"/>
        <v>0</v>
      </c>
      <c r="AX826" s="1">
        <f t="shared" si="6173"/>
        <v>0</v>
      </c>
      <c r="AY826" s="1">
        <f t="shared" si="6174"/>
        <v>0</v>
      </c>
      <c r="AZ826" s="1">
        <f t="shared" si="6175"/>
        <v>0</v>
      </c>
      <c r="BA826" s="1">
        <f t="shared" si="6176"/>
        <v>0</v>
      </c>
      <c r="BB826" s="1">
        <f t="shared" si="6177"/>
        <v>0</v>
      </c>
      <c r="BC826" s="1">
        <f t="shared" si="6178"/>
        <v>0</v>
      </c>
      <c r="BD826" s="1">
        <f t="shared" si="6179"/>
        <v>0</v>
      </c>
      <c r="BE826" s="1">
        <f t="shared" si="6180"/>
        <v>0</v>
      </c>
      <c r="BF826" s="1">
        <f t="shared" si="6181"/>
        <v>0</v>
      </c>
      <c r="BG826" s="1">
        <f t="shared" si="6182"/>
        <v>0</v>
      </c>
      <c r="BH826" s="1">
        <f t="shared" si="6183"/>
        <v>0</v>
      </c>
      <c r="BI826" s="1">
        <f t="shared" si="6184"/>
        <v>0</v>
      </c>
      <c r="BJ826" s="1">
        <f t="shared" si="6185"/>
        <v>0</v>
      </c>
      <c r="BK826" s="1">
        <f t="shared" si="6186"/>
        <v>0</v>
      </c>
      <c r="BL826" s="1">
        <f t="shared" si="6187"/>
        <v>0</v>
      </c>
      <c r="BM826" s="1">
        <f t="shared" si="6188"/>
        <v>0</v>
      </c>
      <c r="BN826" s="1">
        <f t="shared" si="6189"/>
        <v>0</v>
      </c>
      <c r="BO826" s="1">
        <f t="shared" si="6190"/>
        <v>0</v>
      </c>
      <c r="BP826" s="1">
        <f t="shared" si="6191"/>
        <v>0</v>
      </c>
      <c r="BQ826" s="1">
        <f t="shared" si="6192"/>
        <v>1</v>
      </c>
      <c r="BR826" s="1">
        <f t="shared" si="6193"/>
        <v>0</v>
      </c>
      <c r="BS826" s="1">
        <f t="shared" si="6194"/>
        <v>0</v>
      </c>
      <c r="BT826" s="1">
        <f t="shared" si="6195"/>
        <v>0</v>
      </c>
      <c r="BU826" s="1">
        <f t="shared" si="6196"/>
        <v>0</v>
      </c>
      <c r="BV826" s="1">
        <f t="shared" si="6197"/>
        <v>0</v>
      </c>
      <c r="BW826" s="1">
        <f t="shared" si="6198"/>
        <v>0</v>
      </c>
      <c r="BX826" s="1">
        <f t="shared" si="6199"/>
        <v>0</v>
      </c>
      <c r="BY826" s="1">
        <f t="shared" si="6200"/>
        <v>0</v>
      </c>
      <c r="BZ826" s="1">
        <f t="shared" si="6201"/>
        <v>0</v>
      </c>
      <c r="CA826" s="1">
        <f t="shared" si="6202"/>
        <v>0</v>
      </c>
      <c r="CB826" s="1">
        <f t="shared" si="6203"/>
        <v>0</v>
      </c>
      <c r="CC826" s="1">
        <f t="shared" si="6204"/>
        <v>0</v>
      </c>
      <c r="CD826" s="1">
        <f t="shared" si="6205"/>
        <v>0</v>
      </c>
      <c r="CE826" s="1">
        <f t="shared" si="6206"/>
        <v>0</v>
      </c>
      <c r="CF826" s="1">
        <f t="shared" si="6207"/>
        <v>0</v>
      </c>
      <c r="CG826" s="1">
        <f t="shared" si="6208"/>
        <v>0</v>
      </c>
      <c r="CH826" s="1">
        <f t="shared" si="6209"/>
        <v>0</v>
      </c>
      <c r="CI826" s="1">
        <f t="shared" si="6210"/>
        <v>0</v>
      </c>
      <c r="CJ826" s="1">
        <f t="shared" si="6211"/>
        <v>0</v>
      </c>
      <c r="CK826" s="1">
        <f t="shared" si="6212"/>
        <v>0</v>
      </c>
      <c r="CL826" s="1">
        <f t="shared" si="6213"/>
        <v>1</v>
      </c>
      <c r="CM826" s="1">
        <f t="shared" si="6214"/>
        <v>0</v>
      </c>
      <c r="CN826" s="1">
        <f t="shared" si="6215"/>
        <v>0</v>
      </c>
      <c r="CO826" s="1">
        <f t="shared" si="6216"/>
        <v>0</v>
      </c>
      <c r="CP826" s="1">
        <f t="shared" si="6217"/>
        <v>0</v>
      </c>
      <c r="CQ826" s="1">
        <f t="shared" si="6218"/>
        <v>0</v>
      </c>
      <c r="CR826" s="1">
        <f t="shared" si="6219"/>
        <v>0</v>
      </c>
      <c r="CS826" s="1">
        <f t="shared" si="6220"/>
        <v>0</v>
      </c>
      <c r="CT826" s="1">
        <f t="shared" si="6221"/>
        <v>0</v>
      </c>
      <c r="CU826" s="1">
        <f t="shared" si="6222"/>
        <v>0</v>
      </c>
      <c r="CV826" s="1">
        <f t="shared" si="6223"/>
        <v>0</v>
      </c>
      <c r="CW826" s="1">
        <f t="shared" si="6224"/>
        <v>0</v>
      </c>
      <c r="CX826" s="1">
        <f t="shared" si="6225"/>
        <v>0</v>
      </c>
      <c r="CY826" s="1">
        <f t="shared" si="6226"/>
        <v>0</v>
      </c>
      <c r="CZ826" s="1">
        <f t="shared" si="6227"/>
        <v>0</v>
      </c>
      <c r="DA826" s="1">
        <f t="shared" si="6228"/>
        <v>0</v>
      </c>
      <c r="DB826" s="1">
        <f t="shared" si="6229"/>
        <v>0</v>
      </c>
      <c r="DC826" s="1">
        <f t="shared" si="6230"/>
        <v>0</v>
      </c>
      <c r="DD826" s="1">
        <f t="shared" si="6231"/>
        <v>0</v>
      </c>
      <c r="DE826" s="1">
        <f t="shared" si="6232"/>
        <v>0</v>
      </c>
      <c r="DF826" s="1">
        <f t="shared" si="6233"/>
        <v>0</v>
      </c>
      <c r="DG826" s="1">
        <f t="shared" si="6234"/>
        <v>1</v>
      </c>
      <c r="DH826" s="1">
        <f t="shared" si="6235"/>
        <v>0</v>
      </c>
      <c r="DI826" s="1">
        <f t="shared" si="6236"/>
        <v>0</v>
      </c>
      <c r="DJ826" s="1">
        <f t="shared" si="6237"/>
        <v>0</v>
      </c>
      <c r="DK826" s="1">
        <f t="shared" si="6238"/>
        <v>0</v>
      </c>
      <c r="DL826" s="1">
        <f t="shared" si="6239"/>
        <v>0</v>
      </c>
      <c r="DM826" s="1">
        <f t="shared" si="6240"/>
        <v>0</v>
      </c>
      <c r="DN826" s="1">
        <f t="shared" si="6241"/>
        <v>0</v>
      </c>
      <c r="DO826" s="1">
        <f t="shared" si="6242"/>
        <v>0</v>
      </c>
      <c r="DP826" s="1">
        <f t="shared" si="6243"/>
        <v>0</v>
      </c>
      <c r="DQ826" s="1">
        <f t="shared" si="6244"/>
        <v>0</v>
      </c>
      <c r="DR826" s="1">
        <f t="shared" si="6245"/>
        <v>0</v>
      </c>
      <c r="DS826" s="1">
        <f t="shared" si="6246"/>
        <v>0</v>
      </c>
      <c r="DT826" s="1">
        <f t="shared" si="6247"/>
        <v>0</v>
      </c>
      <c r="DU826" s="1">
        <f t="shared" si="6248"/>
        <v>0</v>
      </c>
      <c r="DV826" s="1">
        <f t="shared" si="6249"/>
        <v>0</v>
      </c>
      <c r="DW826" s="1">
        <f t="shared" si="6250"/>
        <v>0</v>
      </c>
      <c r="DX826" s="1">
        <f t="shared" si="6251"/>
        <v>0</v>
      </c>
      <c r="DY826" s="1">
        <f t="shared" si="6252"/>
        <v>0</v>
      </c>
      <c r="DZ826" s="1">
        <f t="shared" si="6253"/>
        <v>0</v>
      </c>
      <c r="EA826" s="1">
        <f t="shared" si="6254"/>
        <v>0</v>
      </c>
      <c r="EB826" s="1">
        <f t="shared" si="6255"/>
        <v>1</v>
      </c>
      <c r="EC826" s="1">
        <f t="shared" si="6256"/>
        <v>0</v>
      </c>
      <c r="ED826" s="1">
        <f t="shared" si="6257"/>
        <v>0</v>
      </c>
      <c r="EE826" s="1">
        <f t="shared" si="6258"/>
        <v>0</v>
      </c>
      <c r="EF826" s="1">
        <f t="shared" si="6259"/>
        <v>0</v>
      </c>
      <c r="EG826" s="1">
        <f t="shared" si="6260"/>
        <v>0</v>
      </c>
      <c r="EH826" s="1">
        <f t="shared" si="6261"/>
        <v>0</v>
      </c>
      <c r="EI826" s="1">
        <f t="shared" si="6262"/>
        <v>0</v>
      </c>
      <c r="EJ826" s="1">
        <f t="shared" si="6263"/>
        <v>0</v>
      </c>
      <c r="EK826" s="1">
        <f t="shared" si="6264"/>
        <v>0</v>
      </c>
      <c r="EL826" s="1">
        <f t="shared" si="6265"/>
        <v>0</v>
      </c>
      <c r="EM826" s="1">
        <f t="shared" si="6266"/>
        <v>0</v>
      </c>
      <c r="EN826" s="1">
        <f t="shared" si="6267"/>
        <v>0</v>
      </c>
      <c r="EO826" s="1">
        <f t="shared" si="6268"/>
        <v>0</v>
      </c>
      <c r="EP826" s="1">
        <f t="shared" si="6269"/>
        <v>0</v>
      </c>
      <c r="EQ826" s="1">
        <f t="shared" si="6270"/>
        <v>0</v>
      </c>
      <c r="ER826" s="1">
        <f t="shared" si="6271"/>
        <v>0</v>
      </c>
      <c r="ES826" s="1">
        <f t="shared" si="6272"/>
        <v>0</v>
      </c>
      <c r="ET826" s="1">
        <f t="shared" si="6273"/>
        <v>0</v>
      </c>
      <c r="EU826" s="1">
        <f t="shared" si="6274"/>
        <v>0</v>
      </c>
      <c r="EV826" s="1">
        <f t="shared" si="6275"/>
        <v>0</v>
      </c>
    </row>
    <row r="827" spans="1:156" x14ac:dyDescent="0.2">
      <c r="D827" s="24">
        <v>7</v>
      </c>
      <c r="E827" s="15"/>
      <c r="F827" s="16"/>
      <c r="G827" s="16"/>
      <c r="H827" s="16"/>
      <c r="I827" s="17"/>
      <c r="J827" s="54"/>
      <c r="L827" s="6" t="str">
        <f t="shared" si="6144"/>
        <v xml:space="preserve"> </v>
      </c>
      <c r="M827" s="1" t="str">
        <f t="shared" si="6145"/>
        <v xml:space="preserve"> </v>
      </c>
      <c r="N827" s="1" t="str">
        <f t="shared" si="6146"/>
        <v xml:space="preserve"> </v>
      </c>
      <c r="O827" s="1" t="str">
        <f t="shared" si="6147"/>
        <v xml:space="preserve"> </v>
      </c>
      <c r="P827" s="1" t="str">
        <f t="shared" si="6148"/>
        <v xml:space="preserve"> </v>
      </c>
      <c r="Q827" s="1" t="str">
        <f t="shared" si="6149"/>
        <v xml:space="preserve"> </v>
      </c>
      <c r="R827" s="5" t="str">
        <f t="shared" si="6150"/>
        <v xml:space="preserve"> </v>
      </c>
      <c r="S827" s="7">
        <f t="shared" si="6151"/>
        <v>0</v>
      </c>
      <c r="T827" s="7"/>
      <c r="U827" s="7"/>
      <c r="V827" s="7"/>
      <c r="W827" s="7"/>
      <c r="X827" s="7"/>
      <c r="Y827" s="7"/>
      <c r="Z827" s="7"/>
      <c r="AA827" s="1">
        <f t="shared" si="6152"/>
        <v>0</v>
      </c>
      <c r="AB827" s="1">
        <f t="shared" si="6153"/>
        <v>0</v>
      </c>
      <c r="AC827" s="1">
        <f t="shared" si="6154"/>
        <v>0</v>
      </c>
      <c r="AD827" s="2">
        <f t="shared" si="6155"/>
        <v>0</v>
      </c>
      <c r="AE827" s="1">
        <f t="shared" si="6156"/>
        <v>0</v>
      </c>
      <c r="AF827" s="1">
        <f t="shared" si="6157"/>
        <v>0</v>
      </c>
      <c r="AG827" s="1">
        <f t="shared" si="6158"/>
        <v>0</v>
      </c>
      <c r="AH827" s="2">
        <f t="shared" si="6159"/>
        <v>0</v>
      </c>
      <c r="AI827" s="1">
        <f t="shared" si="6160"/>
        <v>0</v>
      </c>
      <c r="AJ827" s="1">
        <f t="shared" si="6161"/>
        <v>0</v>
      </c>
      <c r="AK827" s="1">
        <f t="shared" si="6162"/>
        <v>0</v>
      </c>
      <c r="AL827" s="1">
        <f t="shared" si="6163"/>
        <v>0</v>
      </c>
      <c r="AM827" s="1">
        <f t="shared" si="6164"/>
        <v>0</v>
      </c>
      <c r="AN827" s="1">
        <f t="shared" si="6165"/>
        <v>0</v>
      </c>
      <c r="AO827" s="1">
        <f t="shared" si="6166"/>
        <v>0</v>
      </c>
      <c r="AP827" s="1">
        <f t="shared" si="6167"/>
        <v>0</v>
      </c>
      <c r="AQ827" s="1">
        <f t="shared" si="6168"/>
        <v>0</v>
      </c>
      <c r="AR827" s="1">
        <f t="shared" si="6169"/>
        <v>0</v>
      </c>
      <c r="AS827" s="1">
        <f t="shared" si="6170"/>
        <v>0</v>
      </c>
      <c r="AT827" s="1"/>
      <c r="AU827" s="1"/>
      <c r="AV827" s="1">
        <f t="shared" si="6171"/>
        <v>1</v>
      </c>
      <c r="AW827" s="1">
        <f t="shared" si="6172"/>
        <v>0</v>
      </c>
      <c r="AX827" s="1">
        <f t="shared" si="6173"/>
        <v>0</v>
      </c>
      <c r="AY827" s="1">
        <f t="shared" si="6174"/>
        <v>0</v>
      </c>
      <c r="AZ827" s="1">
        <f t="shared" si="6175"/>
        <v>0</v>
      </c>
      <c r="BA827" s="1">
        <f t="shared" si="6176"/>
        <v>0</v>
      </c>
      <c r="BB827" s="1">
        <f t="shared" si="6177"/>
        <v>0</v>
      </c>
      <c r="BC827" s="1">
        <f t="shared" si="6178"/>
        <v>0</v>
      </c>
      <c r="BD827" s="1">
        <f t="shared" si="6179"/>
        <v>0</v>
      </c>
      <c r="BE827" s="1">
        <f t="shared" si="6180"/>
        <v>0</v>
      </c>
      <c r="BF827" s="1">
        <f t="shared" si="6181"/>
        <v>0</v>
      </c>
      <c r="BG827" s="1">
        <f t="shared" si="6182"/>
        <v>0</v>
      </c>
      <c r="BH827" s="1">
        <f t="shared" si="6183"/>
        <v>0</v>
      </c>
      <c r="BI827" s="1">
        <f t="shared" si="6184"/>
        <v>0</v>
      </c>
      <c r="BJ827" s="1">
        <f t="shared" si="6185"/>
        <v>0</v>
      </c>
      <c r="BK827" s="1">
        <f t="shared" si="6186"/>
        <v>0</v>
      </c>
      <c r="BL827" s="1">
        <f t="shared" si="6187"/>
        <v>0</v>
      </c>
      <c r="BM827" s="1">
        <f t="shared" si="6188"/>
        <v>0</v>
      </c>
      <c r="BN827" s="1">
        <f t="shared" si="6189"/>
        <v>0</v>
      </c>
      <c r="BO827" s="1">
        <f t="shared" si="6190"/>
        <v>0</v>
      </c>
      <c r="BP827" s="1">
        <f t="shared" si="6191"/>
        <v>0</v>
      </c>
      <c r="BQ827" s="1">
        <f t="shared" si="6192"/>
        <v>1</v>
      </c>
      <c r="BR827" s="1">
        <f t="shared" si="6193"/>
        <v>0</v>
      </c>
      <c r="BS827" s="1">
        <f t="shared" si="6194"/>
        <v>0</v>
      </c>
      <c r="BT827" s="1">
        <f t="shared" si="6195"/>
        <v>0</v>
      </c>
      <c r="BU827" s="1">
        <f t="shared" si="6196"/>
        <v>0</v>
      </c>
      <c r="BV827" s="1">
        <f t="shared" si="6197"/>
        <v>0</v>
      </c>
      <c r="BW827" s="1">
        <f t="shared" si="6198"/>
        <v>0</v>
      </c>
      <c r="BX827" s="1">
        <f t="shared" si="6199"/>
        <v>0</v>
      </c>
      <c r="BY827" s="1">
        <f t="shared" si="6200"/>
        <v>0</v>
      </c>
      <c r="BZ827" s="1">
        <f t="shared" si="6201"/>
        <v>0</v>
      </c>
      <c r="CA827" s="1">
        <f t="shared" si="6202"/>
        <v>0</v>
      </c>
      <c r="CB827" s="1">
        <f t="shared" si="6203"/>
        <v>0</v>
      </c>
      <c r="CC827" s="1">
        <f t="shared" si="6204"/>
        <v>0</v>
      </c>
      <c r="CD827" s="1">
        <f t="shared" si="6205"/>
        <v>0</v>
      </c>
      <c r="CE827" s="1">
        <f t="shared" si="6206"/>
        <v>0</v>
      </c>
      <c r="CF827" s="1">
        <f t="shared" si="6207"/>
        <v>0</v>
      </c>
      <c r="CG827" s="1">
        <f t="shared" si="6208"/>
        <v>0</v>
      </c>
      <c r="CH827" s="1">
        <f t="shared" si="6209"/>
        <v>0</v>
      </c>
      <c r="CI827" s="1">
        <f t="shared" si="6210"/>
        <v>0</v>
      </c>
      <c r="CJ827" s="1">
        <f t="shared" si="6211"/>
        <v>0</v>
      </c>
      <c r="CK827" s="1">
        <f t="shared" si="6212"/>
        <v>0</v>
      </c>
      <c r="CL827" s="1">
        <f t="shared" si="6213"/>
        <v>1</v>
      </c>
      <c r="CM827" s="1">
        <f t="shared" si="6214"/>
        <v>0</v>
      </c>
      <c r="CN827" s="1">
        <f t="shared" si="6215"/>
        <v>0</v>
      </c>
      <c r="CO827" s="1">
        <f t="shared" si="6216"/>
        <v>0</v>
      </c>
      <c r="CP827" s="1">
        <f t="shared" si="6217"/>
        <v>0</v>
      </c>
      <c r="CQ827" s="1">
        <f t="shared" si="6218"/>
        <v>0</v>
      </c>
      <c r="CR827" s="1">
        <f t="shared" si="6219"/>
        <v>0</v>
      </c>
      <c r="CS827" s="1">
        <f t="shared" si="6220"/>
        <v>0</v>
      </c>
      <c r="CT827" s="1">
        <f t="shared" si="6221"/>
        <v>0</v>
      </c>
      <c r="CU827" s="1">
        <f t="shared" si="6222"/>
        <v>0</v>
      </c>
      <c r="CV827" s="1">
        <f t="shared" si="6223"/>
        <v>0</v>
      </c>
      <c r="CW827" s="1">
        <f t="shared" si="6224"/>
        <v>0</v>
      </c>
      <c r="CX827" s="1">
        <f t="shared" si="6225"/>
        <v>0</v>
      </c>
      <c r="CY827" s="1">
        <f t="shared" si="6226"/>
        <v>0</v>
      </c>
      <c r="CZ827" s="1">
        <f t="shared" si="6227"/>
        <v>0</v>
      </c>
      <c r="DA827" s="1">
        <f t="shared" si="6228"/>
        <v>0</v>
      </c>
      <c r="DB827" s="1">
        <f t="shared" si="6229"/>
        <v>0</v>
      </c>
      <c r="DC827" s="1">
        <f t="shared" si="6230"/>
        <v>0</v>
      </c>
      <c r="DD827" s="1">
        <f t="shared" si="6231"/>
        <v>0</v>
      </c>
      <c r="DE827" s="1">
        <f t="shared" si="6232"/>
        <v>0</v>
      </c>
      <c r="DF827" s="1">
        <f t="shared" si="6233"/>
        <v>0</v>
      </c>
      <c r="DG827" s="1">
        <f t="shared" si="6234"/>
        <v>1</v>
      </c>
      <c r="DH827" s="1">
        <f t="shared" si="6235"/>
        <v>0</v>
      </c>
      <c r="DI827" s="1">
        <f t="shared" si="6236"/>
        <v>0</v>
      </c>
      <c r="DJ827" s="1">
        <f t="shared" si="6237"/>
        <v>0</v>
      </c>
      <c r="DK827" s="1">
        <f t="shared" si="6238"/>
        <v>0</v>
      </c>
      <c r="DL827" s="1">
        <f t="shared" si="6239"/>
        <v>0</v>
      </c>
      <c r="DM827" s="1">
        <f t="shared" si="6240"/>
        <v>0</v>
      </c>
      <c r="DN827" s="1">
        <f t="shared" si="6241"/>
        <v>0</v>
      </c>
      <c r="DO827" s="1">
        <f t="shared" si="6242"/>
        <v>0</v>
      </c>
      <c r="DP827" s="1">
        <f t="shared" si="6243"/>
        <v>0</v>
      </c>
      <c r="DQ827" s="1">
        <f t="shared" si="6244"/>
        <v>0</v>
      </c>
      <c r="DR827" s="1">
        <f t="shared" si="6245"/>
        <v>0</v>
      </c>
      <c r="DS827" s="1">
        <f t="shared" si="6246"/>
        <v>0</v>
      </c>
      <c r="DT827" s="1">
        <f t="shared" si="6247"/>
        <v>0</v>
      </c>
      <c r="DU827" s="1">
        <f t="shared" si="6248"/>
        <v>0</v>
      </c>
      <c r="DV827" s="1">
        <f t="shared" si="6249"/>
        <v>0</v>
      </c>
      <c r="DW827" s="1">
        <f t="shared" si="6250"/>
        <v>0</v>
      </c>
      <c r="DX827" s="1">
        <f t="shared" si="6251"/>
        <v>0</v>
      </c>
      <c r="DY827" s="1">
        <f t="shared" si="6252"/>
        <v>0</v>
      </c>
      <c r="DZ827" s="1">
        <f t="shared" si="6253"/>
        <v>0</v>
      </c>
      <c r="EA827" s="1">
        <f t="shared" si="6254"/>
        <v>0</v>
      </c>
      <c r="EB827" s="1">
        <f t="shared" si="6255"/>
        <v>1</v>
      </c>
      <c r="EC827" s="1">
        <f t="shared" si="6256"/>
        <v>0</v>
      </c>
      <c r="ED827" s="1">
        <f t="shared" si="6257"/>
        <v>0</v>
      </c>
      <c r="EE827" s="1">
        <f t="shared" si="6258"/>
        <v>0</v>
      </c>
      <c r="EF827" s="1">
        <f t="shared" si="6259"/>
        <v>0</v>
      </c>
      <c r="EG827" s="1">
        <f t="shared" si="6260"/>
        <v>0</v>
      </c>
      <c r="EH827" s="1">
        <f t="shared" si="6261"/>
        <v>0</v>
      </c>
      <c r="EI827" s="1">
        <f t="shared" si="6262"/>
        <v>0</v>
      </c>
      <c r="EJ827" s="1">
        <f t="shared" si="6263"/>
        <v>0</v>
      </c>
      <c r="EK827" s="1">
        <f t="shared" si="6264"/>
        <v>0</v>
      </c>
      <c r="EL827" s="1">
        <f t="shared" si="6265"/>
        <v>0</v>
      </c>
      <c r="EM827" s="1">
        <f t="shared" si="6266"/>
        <v>0</v>
      </c>
      <c r="EN827" s="1">
        <f t="shared" si="6267"/>
        <v>0</v>
      </c>
      <c r="EO827" s="1">
        <f t="shared" si="6268"/>
        <v>0</v>
      </c>
      <c r="EP827" s="1">
        <f t="shared" si="6269"/>
        <v>0</v>
      </c>
      <c r="EQ827" s="1">
        <f t="shared" si="6270"/>
        <v>0</v>
      </c>
      <c r="ER827" s="1">
        <f t="shared" si="6271"/>
        <v>0</v>
      </c>
      <c r="ES827" s="1">
        <f t="shared" si="6272"/>
        <v>0</v>
      </c>
      <c r="ET827" s="1">
        <f t="shared" si="6273"/>
        <v>0</v>
      </c>
      <c r="EU827" s="1">
        <f t="shared" si="6274"/>
        <v>0</v>
      </c>
      <c r="EV827" s="1">
        <f t="shared" si="6275"/>
        <v>0</v>
      </c>
    </row>
    <row r="828" spans="1:156" ht="12.75" customHeight="1" x14ac:dyDescent="0.2">
      <c r="C828" s="79" t="str">
        <f>IF(AN820+AS820&gt;0,"Alert! An entered score is outside the normal 0-10 range."," ")</f>
        <v xml:space="preserve"> </v>
      </c>
      <c r="D828" s="25">
        <v>8</v>
      </c>
      <c r="E828" s="15"/>
      <c r="F828" s="16"/>
      <c r="G828" s="16"/>
      <c r="H828" s="16"/>
      <c r="I828" s="17"/>
      <c r="J828" s="54"/>
      <c r="L828" s="6" t="str">
        <f t="shared" si="6144"/>
        <v xml:space="preserve"> </v>
      </c>
      <c r="M828" s="1" t="str">
        <f t="shared" si="6145"/>
        <v xml:space="preserve"> </v>
      </c>
      <c r="N828" s="1" t="str">
        <f t="shared" si="6146"/>
        <v xml:space="preserve"> </v>
      </c>
      <c r="O828" s="1" t="str">
        <f t="shared" si="6147"/>
        <v xml:space="preserve"> </v>
      </c>
      <c r="P828" s="1" t="str">
        <f t="shared" si="6148"/>
        <v xml:space="preserve"> </v>
      </c>
      <c r="Q828" s="1" t="str">
        <f t="shared" si="6149"/>
        <v xml:space="preserve"> </v>
      </c>
      <c r="R828" s="5" t="str">
        <f t="shared" si="6150"/>
        <v xml:space="preserve"> </v>
      </c>
      <c r="S828" s="7">
        <f t="shared" si="6151"/>
        <v>0</v>
      </c>
      <c r="T828" s="7"/>
      <c r="U828" s="7"/>
      <c r="V828" s="7"/>
      <c r="W828" s="7"/>
      <c r="X828" s="7"/>
      <c r="Y828" s="7"/>
      <c r="Z828" s="7"/>
      <c r="AA828" s="1">
        <f t="shared" si="6152"/>
        <v>0</v>
      </c>
      <c r="AB828" s="1">
        <f t="shared" si="6153"/>
        <v>0</v>
      </c>
      <c r="AC828" s="1">
        <f t="shared" si="6154"/>
        <v>0</v>
      </c>
      <c r="AD828" s="2">
        <f t="shared" si="6155"/>
        <v>0</v>
      </c>
      <c r="AE828" s="1">
        <f t="shared" si="6156"/>
        <v>0</v>
      </c>
      <c r="AF828" s="1">
        <f t="shared" si="6157"/>
        <v>0</v>
      </c>
      <c r="AG828" s="1">
        <f t="shared" si="6158"/>
        <v>0</v>
      </c>
      <c r="AH828" s="2">
        <f t="shared" si="6159"/>
        <v>0</v>
      </c>
      <c r="AI828" s="1">
        <f t="shared" si="6160"/>
        <v>0</v>
      </c>
      <c r="AJ828" s="1">
        <f t="shared" si="6161"/>
        <v>0</v>
      </c>
      <c r="AK828" s="1">
        <f t="shared" si="6162"/>
        <v>0</v>
      </c>
      <c r="AL828" s="1">
        <f t="shared" si="6163"/>
        <v>0</v>
      </c>
      <c r="AM828" s="1">
        <f t="shared" si="6164"/>
        <v>0</v>
      </c>
      <c r="AN828" s="1">
        <f t="shared" si="6165"/>
        <v>0</v>
      </c>
      <c r="AO828" s="1">
        <f t="shared" si="6166"/>
        <v>0</v>
      </c>
      <c r="AP828" s="1">
        <f t="shared" si="6167"/>
        <v>0</v>
      </c>
      <c r="AQ828" s="1">
        <f t="shared" si="6168"/>
        <v>0</v>
      </c>
      <c r="AR828" s="1">
        <f t="shared" si="6169"/>
        <v>0</v>
      </c>
      <c r="AS828" s="1">
        <f t="shared" si="6170"/>
        <v>0</v>
      </c>
      <c r="AT828" s="1"/>
      <c r="AU828" s="1"/>
      <c r="AV828" s="1">
        <f t="shared" si="6171"/>
        <v>1</v>
      </c>
      <c r="AW828" s="1">
        <f t="shared" si="6172"/>
        <v>0</v>
      </c>
      <c r="AX828" s="1">
        <f t="shared" si="6173"/>
        <v>0</v>
      </c>
      <c r="AY828" s="1">
        <f t="shared" si="6174"/>
        <v>0</v>
      </c>
      <c r="AZ828" s="1">
        <f t="shared" si="6175"/>
        <v>0</v>
      </c>
      <c r="BA828" s="1">
        <f t="shared" si="6176"/>
        <v>0</v>
      </c>
      <c r="BB828" s="1">
        <f t="shared" si="6177"/>
        <v>0</v>
      </c>
      <c r="BC828" s="1">
        <f t="shared" si="6178"/>
        <v>0</v>
      </c>
      <c r="BD828" s="1">
        <f t="shared" si="6179"/>
        <v>0</v>
      </c>
      <c r="BE828" s="1">
        <f t="shared" si="6180"/>
        <v>0</v>
      </c>
      <c r="BF828" s="1">
        <f t="shared" si="6181"/>
        <v>0</v>
      </c>
      <c r="BG828" s="1">
        <f t="shared" si="6182"/>
        <v>0</v>
      </c>
      <c r="BH828" s="1">
        <f t="shared" si="6183"/>
        <v>0</v>
      </c>
      <c r="BI828" s="1">
        <f t="shared" si="6184"/>
        <v>0</v>
      </c>
      <c r="BJ828" s="1">
        <f t="shared" si="6185"/>
        <v>0</v>
      </c>
      <c r="BK828" s="1">
        <f t="shared" si="6186"/>
        <v>0</v>
      </c>
      <c r="BL828" s="1">
        <f t="shared" si="6187"/>
        <v>0</v>
      </c>
      <c r="BM828" s="1">
        <f t="shared" si="6188"/>
        <v>0</v>
      </c>
      <c r="BN828" s="1">
        <f t="shared" si="6189"/>
        <v>0</v>
      </c>
      <c r="BO828" s="1">
        <f t="shared" si="6190"/>
        <v>0</v>
      </c>
      <c r="BP828" s="1">
        <f t="shared" si="6191"/>
        <v>0</v>
      </c>
      <c r="BQ828" s="1">
        <f t="shared" si="6192"/>
        <v>1</v>
      </c>
      <c r="BR828" s="1">
        <f t="shared" si="6193"/>
        <v>0</v>
      </c>
      <c r="BS828" s="1">
        <f t="shared" si="6194"/>
        <v>0</v>
      </c>
      <c r="BT828" s="1">
        <f t="shared" si="6195"/>
        <v>0</v>
      </c>
      <c r="BU828" s="1">
        <f t="shared" si="6196"/>
        <v>0</v>
      </c>
      <c r="BV828" s="1">
        <f t="shared" si="6197"/>
        <v>0</v>
      </c>
      <c r="BW828" s="1">
        <f t="shared" si="6198"/>
        <v>0</v>
      </c>
      <c r="BX828" s="1">
        <f t="shared" si="6199"/>
        <v>0</v>
      </c>
      <c r="BY828" s="1">
        <f t="shared" si="6200"/>
        <v>0</v>
      </c>
      <c r="BZ828" s="1">
        <f t="shared" si="6201"/>
        <v>0</v>
      </c>
      <c r="CA828" s="1">
        <f t="shared" si="6202"/>
        <v>0</v>
      </c>
      <c r="CB828" s="1">
        <f t="shared" si="6203"/>
        <v>0</v>
      </c>
      <c r="CC828" s="1">
        <f t="shared" si="6204"/>
        <v>0</v>
      </c>
      <c r="CD828" s="1">
        <f t="shared" si="6205"/>
        <v>0</v>
      </c>
      <c r="CE828" s="1">
        <f t="shared" si="6206"/>
        <v>0</v>
      </c>
      <c r="CF828" s="1">
        <f t="shared" si="6207"/>
        <v>0</v>
      </c>
      <c r="CG828" s="1">
        <f t="shared" si="6208"/>
        <v>0</v>
      </c>
      <c r="CH828" s="1">
        <f t="shared" si="6209"/>
        <v>0</v>
      </c>
      <c r="CI828" s="1">
        <f t="shared" si="6210"/>
        <v>0</v>
      </c>
      <c r="CJ828" s="1">
        <f t="shared" si="6211"/>
        <v>0</v>
      </c>
      <c r="CK828" s="1">
        <f t="shared" si="6212"/>
        <v>0</v>
      </c>
      <c r="CL828" s="1">
        <f t="shared" si="6213"/>
        <v>1</v>
      </c>
      <c r="CM828" s="1">
        <f t="shared" si="6214"/>
        <v>0</v>
      </c>
      <c r="CN828" s="1">
        <f t="shared" si="6215"/>
        <v>0</v>
      </c>
      <c r="CO828" s="1">
        <f t="shared" si="6216"/>
        <v>0</v>
      </c>
      <c r="CP828" s="1">
        <f t="shared" si="6217"/>
        <v>0</v>
      </c>
      <c r="CQ828" s="1">
        <f t="shared" si="6218"/>
        <v>0</v>
      </c>
      <c r="CR828" s="1">
        <f t="shared" si="6219"/>
        <v>0</v>
      </c>
      <c r="CS828" s="1">
        <f t="shared" si="6220"/>
        <v>0</v>
      </c>
      <c r="CT828" s="1">
        <f t="shared" si="6221"/>
        <v>0</v>
      </c>
      <c r="CU828" s="1">
        <f t="shared" si="6222"/>
        <v>0</v>
      </c>
      <c r="CV828" s="1">
        <f t="shared" si="6223"/>
        <v>0</v>
      </c>
      <c r="CW828" s="1">
        <f t="shared" si="6224"/>
        <v>0</v>
      </c>
      <c r="CX828" s="1">
        <f t="shared" si="6225"/>
        <v>0</v>
      </c>
      <c r="CY828" s="1">
        <f t="shared" si="6226"/>
        <v>0</v>
      </c>
      <c r="CZ828" s="1">
        <f t="shared" si="6227"/>
        <v>0</v>
      </c>
      <c r="DA828" s="1">
        <f t="shared" si="6228"/>
        <v>0</v>
      </c>
      <c r="DB828" s="1">
        <f t="shared" si="6229"/>
        <v>0</v>
      </c>
      <c r="DC828" s="1">
        <f t="shared" si="6230"/>
        <v>0</v>
      </c>
      <c r="DD828" s="1">
        <f t="shared" si="6231"/>
        <v>0</v>
      </c>
      <c r="DE828" s="1">
        <f t="shared" si="6232"/>
        <v>0</v>
      </c>
      <c r="DF828" s="1">
        <f t="shared" si="6233"/>
        <v>0</v>
      </c>
      <c r="DG828" s="1">
        <f t="shared" si="6234"/>
        <v>1</v>
      </c>
      <c r="DH828" s="1">
        <f t="shared" si="6235"/>
        <v>0</v>
      </c>
      <c r="DI828" s="1">
        <f t="shared" si="6236"/>
        <v>0</v>
      </c>
      <c r="DJ828" s="1">
        <f t="shared" si="6237"/>
        <v>0</v>
      </c>
      <c r="DK828" s="1">
        <f t="shared" si="6238"/>
        <v>0</v>
      </c>
      <c r="DL828" s="1">
        <f t="shared" si="6239"/>
        <v>0</v>
      </c>
      <c r="DM828" s="1">
        <f t="shared" si="6240"/>
        <v>0</v>
      </c>
      <c r="DN828" s="1">
        <f t="shared" si="6241"/>
        <v>0</v>
      </c>
      <c r="DO828" s="1">
        <f t="shared" si="6242"/>
        <v>0</v>
      </c>
      <c r="DP828" s="1">
        <f t="shared" si="6243"/>
        <v>0</v>
      </c>
      <c r="DQ828" s="1">
        <f t="shared" si="6244"/>
        <v>0</v>
      </c>
      <c r="DR828" s="1">
        <f t="shared" si="6245"/>
        <v>0</v>
      </c>
      <c r="DS828" s="1">
        <f t="shared" si="6246"/>
        <v>0</v>
      </c>
      <c r="DT828" s="1">
        <f t="shared" si="6247"/>
        <v>0</v>
      </c>
      <c r="DU828" s="1">
        <f t="shared" si="6248"/>
        <v>0</v>
      </c>
      <c r="DV828" s="1">
        <f t="shared" si="6249"/>
        <v>0</v>
      </c>
      <c r="DW828" s="1">
        <f t="shared" si="6250"/>
        <v>0</v>
      </c>
      <c r="DX828" s="1">
        <f t="shared" si="6251"/>
        <v>0</v>
      </c>
      <c r="DY828" s="1">
        <f t="shared" si="6252"/>
        <v>0</v>
      </c>
      <c r="DZ828" s="1">
        <f t="shared" si="6253"/>
        <v>0</v>
      </c>
      <c r="EA828" s="1">
        <f t="shared" si="6254"/>
        <v>0</v>
      </c>
      <c r="EB828" s="1">
        <f t="shared" si="6255"/>
        <v>1</v>
      </c>
      <c r="EC828" s="1">
        <f t="shared" si="6256"/>
        <v>0</v>
      </c>
      <c r="ED828" s="1">
        <f t="shared" si="6257"/>
        <v>0</v>
      </c>
      <c r="EE828" s="1">
        <f t="shared" si="6258"/>
        <v>0</v>
      </c>
      <c r="EF828" s="1">
        <f t="shared" si="6259"/>
        <v>0</v>
      </c>
      <c r="EG828" s="1">
        <f t="shared" si="6260"/>
        <v>0</v>
      </c>
      <c r="EH828" s="1">
        <f t="shared" si="6261"/>
        <v>0</v>
      </c>
      <c r="EI828" s="1">
        <f t="shared" si="6262"/>
        <v>0</v>
      </c>
      <c r="EJ828" s="1">
        <f t="shared" si="6263"/>
        <v>0</v>
      </c>
      <c r="EK828" s="1">
        <f t="shared" si="6264"/>
        <v>0</v>
      </c>
      <c r="EL828" s="1">
        <f t="shared" si="6265"/>
        <v>0</v>
      </c>
      <c r="EM828" s="1">
        <f t="shared" si="6266"/>
        <v>0</v>
      </c>
      <c r="EN828" s="1">
        <f t="shared" si="6267"/>
        <v>0</v>
      </c>
      <c r="EO828" s="1">
        <f t="shared" si="6268"/>
        <v>0</v>
      </c>
      <c r="EP828" s="1">
        <f t="shared" si="6269"/>
        <v>0</v>
      </c>
      <c r="EQ828" s="1">
        <f t="shared" si="6270"/>
        <v>0</v>
      </c>
      <c r="ER828" s="1">
        <f t="shared" si="6271"/>
        <v>0</v>
      </c>
      <c r="ES828" s="1">
        <f t="shared" si="6272"/>
        <v>0</v>
      </c>
      <c r="ET828" s="1">
        <f t="shared" si="6273"/>
        <v>0</v>
      </c>
      <c r="EU828" s="1">
        <f t="shared" si="6274"/>
        <v>0</v>
      </c>
      <c r="EV828" s="1">
        <f t="shared" si="6275"/>
        <v>0</v>
      </c>
    </row>
    <row r="829" spans="1:156" ht="13.5" customHeight="1" thickBot="1" x14ac:dyDescent="0.25">
      <c r="C829" s="79"/>
      <c r="D829" s="24">
        <v>9</v>
      </c>
      <c r="E829" s="18"/>
      <c r="F829" s="19"/>
      <c r="G829" s="19"/>
      <c r="H829" s="19"/>
      <c r="I829" s="20"/>
      <c r="J829" s="55"/>
      <c r="L829" s="6" t="str">
        <f t="shared" si="6144"/>
        <v xml:space="preserve"> </v>
      </c>
      <c r="M829" s="1" t="str">
        <f t="shared" si="6145"/>
        <v xml:space="preserve"> </v>
      </c>
      <c r="N829" s="1" t="str">
        <f t="shared" si="6146"/>
        <v xml:space="preserve"> </v>
      </c>
      <c r="O829" s="1" t="str">
        <f t="shared" si="6147"/>
        <v xml:space="preserve"> </v>
      </c>
      <c r="P829" s="1" t="str">
        <f t="shared" si="6148"/>
        <v xml:space="preserve"> </v>
      </c>
      <c r="Q829" s="1" t="str">
        <f t="shared" si="6149"/>
        <v xml:space="preserve"> </v>
      </c>
      <c r="R829" s="5" t="str">
        <f t="shared" si="6150"/>
        <v xml:space="preserve"> </v>
      </c>
      <c r="S829" s="7">
        <f t="shared" si="6151"/>
        <v>0</v>
      </c>
      <c r="T829" s="7"/>
      <c r="U829" s="7"/>
      <c r="V829" s="7"/>
      <c r="W829" s="7"/>
      <c r="X829" s="7"/>
      <c r="Y829" s="7"/>
      <c r="Z829" s="7"/>
      <c r="AA829" s="1">
        <f t="shared" si="6152"/>
        <v>0</v>
      </c>
      <c r="AB829" s="1">
        <f t="shared" si="6153"/>
        <v>0</v>
      </c>
      <c r="AC829" s="1">
        <f t="shared" si="6154"/>
        <v>0</v>
      </c>
      <c r="AD829" s="2">
        <f t="shared" si="6155"/>
        <v>0</v>
      </c>
      <c r="AE829" s="1">
        <f t="shared" si="6156"/>
        <v>0</v>
      </c>
      <c r="AF829" s="1">
        <f t="shared" si="6157"/>
        <v>0</v>
      </c>
      <c r="AG829" s="1">
        <f t="shared" si="6158"/>
        <v>0</v>
      </c>
      <c r="AH829" s="2">
        <f t="shared" si="6159"/>
        <v>0</v>
      </c>
      <c r="AI829" s="1">
        <f t="shared" si="6160"/>
        <v>0</v>
      </c>
      <c r="AJ829" s="1">
        <f t="shared" si="6161"/>
        <v>0</v>
      </c>
      <c r="AK829" s="1">
        <f t="shared" si="6162"/>
        <v>0</v>
      </c>
      <c r="AL829" s="1">
        <f t="shared" si="6163"/>
        <v>0</v>
      </c>
      <c r="AM829" s="1">
        <f t="shared" si="6164"/>
        <v>0</v>
      </c>
      <c r="AN829" s="1">
        <f t="shared" si="6165"/>
        <v>0</v>
      </c>
      <c r="AO829" s="1">
        <f t="shared" si="6166"/>
        <v>0</v>
      </c>
      <c r="AP829" s="1">
        <f t="shared" si="6167"/>
        <v>0</v>
      </c>
      <c r="AQ829" s="1">
        <f t="shared" si="6168"/>
        <v>0</v>
      </c>
      <c r="AR829" s="1">
        <f t="shared" si="6169"/>
        <v>0</v>
      </c>
      <c r="AS829" s="1">
        <f t="shared" si="6170"/>
        <v>0</v>
      </c>
      <c r="AT829" s="1"/>
      <c r="AU829" s="1"/>
      <c r="AV829" s="1">
        <f t="shared" si="6171"/>
        <v>1</v>
      </c>
      <c r="AW829" s="1">
        <f t="shared" si="6172"/>
        <v>0</v>
      </c>
      <c r="AX829" s="1">
        <f t="shared" si="6173"/>
        <v>0</v>
      </c>
      <c r="AY829" s="1">
        <f t="shared" si="6174"/>
        <v>0</v>
      </c>
      <c r="AZ829" s="1">
        <f t="shared" si="6175"/>
        <v>0</v>
      </c>
      <c r="BA829" s="1">
        <f t="shared" si="6176"/>
        <v>0</v>
      </c>
      <c r="BB829" s="1">
        <f t="shared" si="6177"/>
        <v>0</v>
      </c>
      <c r="BC829" s="1">
        <f t="shared" si="6178"/>
        <v>0</v>
      </c>
      <c r="BD829" s="1">
        <f t="shared" si="6179"/>
        <v>0</v>
      </c>
      <c r="BE829" s="1">
        <f t="shared" si="6180"/>
        <v>0</v>
      </c>
      <c r="BF829" s="1">
        <f t="shared" si="6181"/>
        <v>0</v>
      </c>
      <c r="BG829" s="1">
        <f t="shared" si="6182"/>
        <v>0</v>
      </c>
      <c r="BH829" s="1">
        <f t="shared" si="6183"/>
        <v>0</v>
      </c>
      <c r="BI829" s="1">
        <f t="shared" si="6184"/>
        <v>0</v>
      </c>
      <c r="BJ829" s="1">
        <f t="shared" si="6185"/>
        <v>0</v>
      </c>
      <c r="BK829" s="1">
        <f t="shared" si="6186"/>
        <v>0</v>
      </c>
      <c r="BL829" s="1">
        <f t="shared" si="6187"/>
        <v>0</v>
      </c>
      <c r="BM829" s="1">
        <f t="shared" si="6188"/>
        <v>0</v>
      </c>
      <c r="BN829" s="1">
        <f t="shared" si="6189"/>
        <v>0</v>
      </c>
      <c r="BO829" s="1">
        <f t="shared" si="6190"/>
        <v>0</v>
      </c>
      <c r="BP829" s="1">
        <f t="shared" si="6191"/>
        <v>0</v>
      </c>
      <c r="BQ829" s="1">
        <f t="shared" si="6192"/>
        <v>1</v>
      </c>
      <c r="BR829" s="1">
        <f t="shared" si="6193"/>
        <v>0</v>
      </c>
      <c r="BS829" s="1">
        <f t="shared" si="6194"/>
        <v>0</v>
      </c>
      <c r="BT829" s="1">
        <f t="shared" si="6195"/>
        <v>0</v>
      </c>
      <c r="BU829" s="1">
        <f t="shared" si="6196"/>
        <v>0</v>
      </c>
      <c r="BV829" s="1">
        <f t="shared" si="6197"/>
        <v>0</v>
      </c>
      <c r="BW829" s="1">
        <f t="shared" si="6198"/>
        <v>0</v>
      </c>
      <c r="BX829" s="1">
        <f t="shared" si="6199"/>
        <v>0</v>
      </c>
      <c r="BY829" s="1">
        <f t="shared" si="6200"/>
        <v>0</v>
      </c>
      <c r="BZ829" s="1">
        <f t="shared" si="6201"/>
        <v>0</v>
      </c>
      <c r="CA829" s="1">
        <f t="shared" si="6202"/>
        <v>0</v>
      </c>
      <c r="CB829" s="1">
        <f t="shared" si="6203"/>
        <v>0</v>
      </c>
      <c r="CC829" s="1">
        <f t="shared" si="6204"/>
        <v>0</v>
      </c>
      <c r="CD829" s="1">
        <f t="shared" si="6205"/>
        <v>0</v>
      </c>
      <c r="CE829" s="1">
        <f t="shared" si="6206"/>
        <v>0</v>
      </c>
      <c r="CF829" s="1">
        <f t="shared" si="6207"/>
        <v>0</v>
      </c>
      <c r="CG829" s="1">
        <f t="shared" si="6208"/>
        <v>0</v>
      </c>
      <c r="CH829" s="1">
        <f t="shared" si="6209"/>
        <v>0</v>
      </c>
      <c r="CI829" s="1">
        <f t="shared" si="6210"/>
        <v>0</v>
      </c>
      <c r="CJ829" s="1">
        <f t="shared" si="6211"/>
        <v>0</v>
      </c>
      <c r="CK829" s="1">
        <f t="shared" si="6212"/>
        <v>0</v>
      </c>
      <c r="CL829" s="1">
        <f t="shared" si="6213"/>
        <v>1</v>
      </c>
      <c r="CM829" s="1">
        <f t="shared" si="6214"/>
        <v>0</v>
      </c>
      <c r="CN829" s="1">
        <f t="shared" si="6215"/>
        <v>0</v>
      </c>
      <c r="CO829" s="1">
        <f t="shared" si="6216"/>
        <v>0</v>
      </c>
      <c r="CP829" s="1">
        <f t="shared" si="6217"/>
        <v>0</v>
      </c>
      <c r="CQ829" s="1">
        <f t="shared" si="6218"/>
        <v>0</v>
      </c>
      <c r="CR829" s="1">
        <f t="shared" si="6219"/>
        <v>0</v>
      </c>
      <c r="CS829" s="1">
        <f t="shared" si="6220"/>
        <v>0</v>
      </c>
      <c r="CT829" s="1">
        <f t="shared" si="6221"/>
        <v>0</v>
      </c>
      <c r="CU829" s="1">
        <f t="shared" si="6222"/>
        <v>0</v>
      </c>
      <c r="CV829" s="1">
        <f t="shared" si="6223"/>
        <v>0</v>
      </c>
      <c r="CW829" s="1">
        <f t="shared" si="6224"/>
        <v>0</v>
      </c>
      <c r="CX829" s="1">
        <f t="shared" si="6225"/>
        <v>0</v>
      </c>
      <c r="CY829" s="1">
        <f t="shared" si="6226"/>
        <v>0</v>
      </c>
      <c r="CZ829" s="1">
        <f t="shared" si="6227"/>
        <v>0</v>
      </c>
      <c r="DA829" s="1">
        <f t="shared" si="6228"/>
        <v>0</v>
      </c>
      <c r="DB829" s="1">
        <f t="shared" si="6229"/>
        <v>0</v>
      </c>
      <c r="DC829" s="1">
        <f t="shared" si="6230"/>
        <v>0</v>
      </c>
      <c r="DD829" s="1">
        <f t="shared" si="6231"/>
        <v>0</v>
      </c>
      <c r="DE829" s="1">
        <f t="shared" si="6232"/>
        <v>0</v>
      </c>
      <c r="DF829" s="1">
        <f t="shared" si="6233"/>
        <v>0</v>
      </c>
      <c r="DG829" s="1">
        <f t="shared" si="6234"/>
        <v>1</v>
      </c>
      <c r="DH829" s="1">
        <f t="shared" si="6235"/>
        <v>0</v>
      </c>
      <c r="DI829" s="1">
        <f t="shared" si="6236"/>
        <v>0</v>
      </c>
      <c r="DJ829" s="1">
        <f t="shared" si="6237"/>
        <v>0</v>
      </c>
      <c r="DK829" s="1">
        <f t="shared" si="6238"/>
        <v>0</v>
      </c>
      <c r="DL829" s="1">
        <f t="shared" si="6239"/>
        <v>0</v>
      </c>
      <c r="DM829" s="1">
        <f t="shared" si="6240"/>
        <v>0</v>
      </c>
      <c r="DN829" s="1">
        <f t="shared" si="6241"/>
        <v>0</v>
      </c>
      <c r="DO829" s="1">
        <f t="shared" si="6242"/>
        <v>0</v>
      </c>
      <c r="DP829" s="1">
        <f t="shared" si="6243"/>
        <v>0</v>
      </c>
      <c r="DQ829" s="1">
        <f t="shared" si="6244"/>
        <v>0</v>
      </c>
      <c r="DR829" s="1">
        <f t="shared" si="6245"/>
        <v>0</v>
      </c>
      <c r="DS829" s="1">
        <f t="shared" si="6246"/>
        <v>0</v>
      </c>
      <c r="DT829" s="1">
        <f t="shared" si="6247"/>
        <v>0</v>
      </c>
      <c r="DU829" s="1">
        <f t="shared" si="6248"/>
        <v>0</v>
      </c>
      <c r="DV829" s="1">
        <f t="shared" si="6249"/>
        <v>0</v>
      </c>
      <c r="DW829" s="1">
        <f t="shared" si="6250"/>
        <v>0</v>
      </c>
      <c r="DX829" s="1">
        <f t="shared" si="6251"/>
        <v>0</v>
      </c>
      <c r="DY829" s="1">
        <f t="shared" si="6252"/>
        <v>0</v>
      </c>
      <c r="DZ829" s="1">
        <f t="shared" si="6253"/>
        <v>0</v>
      </c>
      <c r="EA829" s="1">
        <f t="shared" si="6254"/>
        <v>0</v>
      </c>
      <c r="EB829" s="1">
        <f t="shared" si="6255"/>
        <v>1</v>
      </c>
      <c r="EC829" s="1">
        <f t="shared" si="6256"/>
        <v>0</v>
      </c>
      <c r="ED829" s="1">
        <f t="shared" si="6257"/>
        <v>0</v>
      </c>
      <c r="EE829" s="1">
        <f t="shared" si="6258"/>
        <v>0</v>
      </c>
      <c r="EF829" s="1">
        <f t="shared" si="6259"/>
        <v>0</v>
      </c>
      <c r="EG829" s="1">
        <f t="shared" si="6260"/>
        <v>0</v>
      </c>
      <c r="EH829" s="1">
        <f t="shared" si="6261"/>
        <v>0</v>
      </c>
      <c r="EI829" s="1">
        <f t="shared" si="6262"/>
        <v>0</v>
      </c>
      <c r="EJ829" s="1">
        <f t="shared" si="6263"/>
        <v>0</v>
      </c>
      <c r="EK829" s="1">
        <f t="shared" si="6264"/>
        <v>0</v>
      </c>
      <c r="EL829" s="1">
        <f t="shared" si="6265"/>
        <v>0</v>
      </c>
      <c r="EM829" s="1">
        <f t="shared" si="6266"/>
        <v>0</v>
      </c>
      <c r="EN829" s="1">
        <f t="shared" si="6267"/>
        <v>0</v>
      </c>
      <c r="EO829" s="1">
        <f t="shared" si="6268"/>
        <v>0</v>
      </c>
      <c r="EP829" s="1">
        <f t="shared" si="6269"/>
        <v>0</v>
      </c>
      <c r="EQ829" s="1">
        <f t="shared" si="6270"/>
        <v>0</v>
      </c>
      <c r="ER829" s="1">
        <f t="shared" si="6271"/>
        <v>0</v>
      </c>
      <c r="ES829" s="1">
        <f t="shared" si="6272"/>
        <v>0</v>
      </c>
      <c r="ET829" s="1">
        <f t="shared" si="6273"/>
        <v>0</v>
      </c>
      <c r="EU829" s="1">
        <f t="shared" si="6274"/>
        <v>0</v>
      </c>
      <c r="EV829" s="1">
        <f t="shared" si="6275"/>
        <v>0</v>
      </c>
    </row>
    <row r="830" spans="1:156" ht="21" customHeight="1" thickBot="1" x14ac:dyDescent="0.3">
      <c r="A830" s="43"/>
      <c r="C830" s="79"/>
      <c r="D830" s="39"/>
      <c r="E830" s="81" t="s">
        <v>28</v>
      </c>
      <c r="F830" s="81"/>
      <c r="G830" s="81"/>
      <c r="H830" s="81"/>
      <c r="I830" s="82" t="str">
        <f>IF(C821&gt;0,C821," ")</f>
        <v xml:space="preserve"> </v>
      </c>
      <c r="J830" s="82"/>
      <c r="K830" s="82"/>
      <c r="L830" s="82"/>
      <c r="M830" s="82"/>
      <c r="N830" s="82"/>
      <c r="O830" s="80" t="s">
        <v>29</v>
      </c>
      <c r="P830" s="80"/>
      <c r="Q830" s="80"/>
      <c r="R830" s="80"/>
      <c r="S830" s="45">
        <f>SUM(S821:S829)</f>
        <v>0</v>
      </c>
      <c r="T830" s="40"/>
      <c r="U830" s="40"/>
      <c r="V830" s="40"/>
      <c r="W830" s="40"/>
      <c r="X830" s="40"/>
      <c r="Y830" s="40"/>
      <c r="Z830" s="40"/>
      <c r="AA830" s="41"/>
      <c r="AB830" s="41"/>
      <c r="AC830" s="41"/>
      <c r="AD830" s="42"/>
      <c r="AE830" s="41"/>
      <c r="AF830" s="41"/>
      <c r="AG830" s="41"/>
      <c r="AH830" s="42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3"/>
      <c r="EX830" s="43"/>
      <c r="EY830" s="43"/>
      <c r="EZ830" s="43"/>
    </row>
    <row r="831" spans="1:156" ht="12.75" customHeight="1" x14ac:dyDescent="0.2">
      <c r="C831" s="79"/>
      <c r="D831" s="25">
        <v>10</v>
      </c>
      <c r="E831" s="12"/>
      <c r="F831" s="13"/>
      <c r="G831" s="13"/>
      <c r="H831" s="13"/>
      <c r="I831" s="14"/>
      <c r="J831" s="53"/>
      <c r="L831" s="6" t="str">
        <f>IF(J831&gt;0,SUM(E831:I831)," ")</f>
        <v xml:space="preserve"> </v>
      </c>
      <c r="M831" s="1" t="str">
        <f>IF(J831&gt;0,"-"," ")</f>
        <v xml:space="preserve"> </v>
      </c>
      <c r="N831" s="1" t="str">
        <f>IF(J831&gt;0,AD831," ")</f>
        <v xml:space="preserve"> </v>
      </c>
      <c r="O831" s="1" t="str">
        <f>IF(J831&gt;0,"-"," ")</f>
        <v xml:space="preserve"> </v>
      </c>
      <c r="P831" s="1" t="str">
        <f>IF(J831&gt;0,AH831," ")</f>
        <v xml:space="preserve"> </v>
      </c>
      <c r="Q831" s="1" t="str">
        <f>IF(J831&gt;0,"="," ")</f>
        <v xml:space="preserve"> </v>
      </c>
      <c r="R831" s="46" t="str">
        <f>IF(J831&gt;0,L831-N831-P831," ")</f>
        <v xml:space="preserve"> </v>
      </c>
      <c r="S831" s="47" t="str">
        <f>IF(J831&gt;0,J831*R831," ")</f>
        <v xml:space="preserve"> </v>
      </c>
      <c r="T831" s="7"/>
      <c r="U831" s="7"/>
      <c r="V831" s="7"/>
      <c r="W831" s="7"/>
      <c r="X831" s="7"/>
      <c r="Y831" s="7"/>
      <c r="Z831" s="7"/>
      <c r="AA831" s="1">
        <f>IF(E831&gt;F831,E831,F831)</f>
        <v>0</v>
      </c>
      <c r="AB831" s="1">
        <f t="shared" ref="AB831:AD832" si="6276">IF(AA831&gt;G831,AA831,G831)</f>
        <v>0</v>
      </c>
      <c r="AC831" s="1">
        <f t="shared" si="6276"/>
        <v>0</v>
      </c>
      <c r="AD831" s="2">
        <f t="shared" si="6276"/>
        <v>0</v>
      </c>
      <c r="AE831" s="1">
        <f>IF(E831&lt;F831,E831,F831)</f>
        <v>0</v>
      </c>
      <c r="AF831" s="1">
        <f t="shared" ref="AF831:AH832" si="6277">IF(AE831&lt;G831,AE831,G831)</f>
        <v>0</v>
      </c>
      <c r="AG831" s="1">
        <f t="shared" si="6277"/>
        <v>0</v>
      </c>
      <c r="AH831" s="2">
        <f t="shared" si="6277"/>
        <v>0</v>
      </c>
      <c r="AI831" s="1">
        <f t="shared" ref="AI831:AM832" si="6278">IF(E831&gt;10,1,0)</f>
        <v>0</v>
      </c>
      <c r="AJ831" s="1">
        <f t="shared" si="6278"/>
        <v>0</v>
      </c>
      <c r="AK831" s="1">
        <f t="shared" si="6278"/>
        <v>0</v>
      </c>
      <c r="AL831" s="1">
        <f t="shared" si="6278"/>
        <v>0</v>
      </c>
      <c r="AM831" s="1">
        <f t="shared" si="6278"/>
        <v>0</v>
      </c>
      <c r="AN831" s="1">
        <f>SUM(AI831:AM831)</f>
        <v>0</v>
      </c>
      <c r="AO831" s="1">
        <f t="shared" ref="AO831:AS832" si="6279">IF(E831&lt;0,1,0)</f>
        <v>0</v>
      </c>
      <c r="AP831" s="1">
        <f t="shared" si="6279"/>
        <v>0</v>
      </c>
      <c r="AQ831" s="1">
        <f t="shared" si="6279"/>
        <v>0</v>
      </c>
      <c r="AR831" s="1">
        <f t="shared" si="6279"/>
        <v>0</v>
      </c>
      <c r="AS831" s="1">
        <f t="shared" si="6279"/>
        <v>0</v>
      </c>
      <c r="AT831" s="1"/>
      <c r="AU831" s="1"/>
      <c r="AV831" s="1">
        <f>IF(E831=0,ONE,ZERO)</f>
        <v>1</v>
      </c>
      <c r="AW831" s="1">
        <f>IF(E831=0.5,ONE,ZERO)</f>
        <v>0</v>
      </c>
      <c r="AX831" s="1">
        <f>IF(E831=1,ONE,ZERO)</f>
        <v>0</v>
      </c>
      <c r="AY831" s="1">
        <f>IF(E831=1.5,ONE,ZERO)</f>
        <v>0</v>
      </c>
      <c r="AZ831" s="1">
        <f>IF(E831=2,ONE,ZERO)</f>
        <v>0</v>
      </c>
      <c r="BA831" s="1">
        <f>IF(E831=2.5,ONE,ZERO)</f>
        <v>0</v>
      </c>
      <c r="BB831" s="1">
        <f>IF(E831=3,ONE,ZERO)</f>
        <v>0</v>
      </c>
      <c r="BC831" s="1">
        <f>IF(E831=3.5,ONE,ZERO)</f>
        <v>0</v>
      </c>
      <c r="BD831" s="1">
        <f>IF(E831=4,ONE,ZERO)</f>
        <v>0</v>
      </c>
      <c r="BE831" s="1">
        <f>IF(E831=4.5,ONE,ZERO)</f>
        <v>0</v>
      </c>
      <c r="BF831" s="1">
        <f>IF(E831=5,ONE,ZERO)</f>
        <v>0</v>
      </c>
      <c r="BG831" s="1">
        <f>IF(E831=5.5,ONE,ZERO)</f>
        <v>0</v>
      </c>
      <c r="BH831" s="1">
        <f>IF(E831=6,ONE,ZERO)</f>
        <v>0</v>
      </c>
      <c r="BI831" s="1">
        <f>IF(E831=6.5,ONE,ZERO)</f>
        <v>0</v>
      </c>
      <c r="BJ831" s="1">
        <f>IF(E831=7,ONE,ZERO)</f>
        <v>0</v>
      </c>
      <c r="BK831" s="1">
        <f>IF(E831=7.5,ONE,ZERO)</f>
        <v>0</v>
      </c>
      <c r="BL831" s="1">
        <f>IF(E831=8,ONE,ZERO)</f>
        <v>0</v>
      </c>
      <c r="BM831" s="1">
        <f>IF(E831=8.5,ONE,ZERO)</f>
        <v>0</v>
      </c>
      <c r="BN831" s="1">
        <f>IF(E831=9,ONE,ZERO)</f>
        <v>0</v>
      </c>
      <c r="BO831" s="1">
        <f>IF(E831=9.5,ONE,ZERO)</f>
        <v>0</v>
      </c>
      <c r="BP831" s="1">
        <f>IF(E831=10,ONE,ZERO)</f>
        <v>0</v>
      </c>
      <c r="BQ831" s="1">
        <f>IF(F831=0,ONE,ZERO)</f>
        <v>1</v>
      </c>
      <c r="BR831" s="1">
        <f>IF(F831=0.5,ONE,ZERO)</f>
        <v>0</v>
      </c>
      <c r="BS831" s="1">
        <f>IF(F831=1,ONE,ZERO)</f>
        <v>0</v>
      </c>
      <c r="BT831" s="1">
        <f>IF(F831=1.5,ONE,ZERO)</f>
        <v>0</v>
      </c>
      <c r="BU831" s="1">
        <f>IF(F831=2,ONE,ZERO)</f>
        <v>0</v>
      </c>
      <c r="BV831" s="1">
        <f>IF(F831=2.5,ONE,ZERO)</f>
        <v>0</v>
      </c>
      <c r="BW831" s="1">
        <f>IF(F831=3,ONE,ZERO)</f>
        <v>0</v>
      </c>
      <c r="BX831" s="1">
        <f>IF(F831=3.5,ONE,ZERO)</f>
        <v>0</v>
      </c>
      <c r="BY831" s="1">
        <f>IF(F831=4,ONE,ZERO)</f>
        <v>0</v>
      </c>
      <c r="BZ831" s="1">
        <f>IF(F831=4.5,ONE,ZERO)</f>
        <v>0</v>
      </c>
      <c r="CA831" s="1">
        <f>IF(F831=5,ONE,ZERO)</f>
        <v>0</v>
      </c>
      <c r="CB831" s="1">
        <f>IF(F831=5.5,ONE,ZERO)</f>
        <v>0</v>
      </c>
      <c r="CC831" s="1">
        <f>IF(F831=6,ONE,ZERO)</f>
        <v>0</v>
      </c>
      <c r="CD831" s="1">
        <f>IF(F831=6.5,ONE,ZERO)</f>
        <v>0</v>
      </c>
      <c r="CE831" s="1">
        <f>IF(F831=7,ONE,ZERO)</f>
        <v>0</v>
      </c>
      <c r="CF831" s="1">
        <f>IF(F831=7.5,ONE,ZERO)</f>
        <v>0</v>
      </c>
      <c r="CG831" s="1">
        <f>IF(F831=8,ONE,ZERO)</f>
        <v>0</v>
      </c>
      <c r="CH831" s="1">
        <f>IF(F831=8.5,ONE,ZERO)</f>
        <v>0</v>
      </c>
      <c r="CI831" s="1">
        <f>IF(F831=9,ONE,ZERO)</f>
        <v>0</v>
      </c>
      <c r="CJ831" s="1">
        <f>IF(F831=9.5,ONE,ZERO)</f>
        <v>0</v>
      </c>
      <c r="CK831" s="1">
        <f>IF(F831=10,ONE,ZERO)</f>
        <v>0</v>
      </c>
      <c r="CL831" s="1">
        <f>IF(G831=0,ONE,ZERO)</f>
        <v>1</v>
      </c>
      <c r="CM831" s="1">
        <f>IF(G831=0.5,ONE,ZERO)</f>
        <v>0</v>
      </c>
      <c r="CN831" s="1">
        <f>IF(G831=1,ONE,ZERO)</f>
        <v>0</v>
      </c>
      <c r="CO831" s="1">
        <f>IF(G831=1.5,ONE,ZERO)</f>
        <v>0</v>
      </c>
      <c r="CP831" s="1">
        <f>IF(G831=2,ONE,ZERO)</f>
        <v>0</v>
      </c>
      <c r="CQ831" s="1">
        <f>IF(G831=2.5,ONE,ZERO)</f>
        <v>0</v>
      </c>
      <c r="CR831" s="1">
        <f>IF(G831=3,ONE,ZERO)</f>
        <v>0</v>
      </c>
      <c r="CS831" s="1">
        <f>IF(G831=3.5,ONE,ZERO)</f>
        <v>0</v>
      </c>
      <c r="CT831" s="1">
        <f>IF(G831=4,ONE,ZERO)</f>
        <v>0</v>
      </c>
      <c r="CU831" s="1">
        <f>IF(G831=4.5,ONE,ZERO)</f>
        <v>0</v>
      </c>
      <c r="CV831" s="1">
        <f>IF(G831=5,ONE,ZERO)</f>
        <v>0</v>
      </c>
      <c r="CW831" s="1">
        <f>IF(G831=5.5,ONE,ZERO)</f>
        <v>0</v>
      </c>
      <c r="CX831" s="1">
        <f>IF(G831=6,ONE,ZERO)</f>
        <v>0</v>
      </c>
      <c r="CY831" s="1">
        <f>IF(G831=6.5,ONE,ZERO)</f>
        <v>0</v>
      </c>
      <c r="CZ831" s="1">
        <f>IF(G831=7,ONE,ZERO)</f>
        <v>0</v>
      </c>
      <c r="DA831" s="1">
        <f>IF(G831=7.5,ONE,ZERO)</f>
        <v>0</v>
      </c>
      <c r="DB831" s="1">
        <f>IF(G831=8,ONE,ZERO)</f>
        <v>0</v>
      </c>
      <c r="DC831" s="1">
        <f>IF(G831=8.5,ONE,ZERO)</f>
        <v>0</v>
      </c>
      <c r="DD831" s="1">
        <f>IF(G831=9,ONE,ZERO)</f>
        <v>0</v>
      </c>
      <c r="DE831" s="1">
        <f>IF(G831=9.5,ONE,ZERO)</f>
        <v>0</v>
      </c>
      <c r="DF831" s="1">
        <f>IF(G831=10,ONE,ZERO)</f>
        <v>0</v>
      </c>
      <c r="DG831" s="1">
        <f>IF(H831=0,ONE,ZERO)</f>
        <v>1</v>
      </c>
      <c r="DH831" s="1">
        <f>IF(H831=0.5,ONE,ZERO)</f>
        <v>0</v>
      </c>
      <c r="DI831" s="1">
        <f>IF(H831=1,ONE,ZERO)</f>
        <v>0</v>
      </c>
      <c r="DJ831" s="1">
        <f>IF(H831=1.5,ONE,ZERO)</f>
        <v>0</v>
      </c>
      <c r="DK831" s="1">
        <f>IF(H831=2,ONE,ZERO)</f>
        <v>0</v>
      </c>
      <c r="DL831" s="1">
        <f>IF(H831=2.5,ONE,ZERO)</f>
        <v>0</v>
      </c>
      <c r="DM831" s="1">
        <f>IF(H831=3,ONE,ZERO)</f>
        <v>0</v>
      </c>
      <c r="DN831" s="1">
        <f>IF(H831=3.5,ONE,ZERO)</f>
        <v>0</v>
      </c>
      <c r="DO831" s="1">
        <f>IF(H831=4,ONE,ZERO)</f>
        <v>0</v>
      </c>
      <c r="DP831" s="1">
        <f>IF(H831=4.5,ONE,ZERO)</f>
        <v>0</v>
      </c>
      <c r="DQ831" s="1">
        <f>IF(H831=5,ONE,ZERO)</f>
        <v>0</v>
      </c>
      <c r="DR831" s="1">
        <f>IF(H831=5.5,ONE,ZERO)</f>
        <v>0</v>
      </c>
      <c r="DS831" s="1">
        <f>IF(H831=6,ONE,ZERO)</f>
        <v>0</v>
      </c>
      <c r="DT831" s="1">
        <f>IF(H831=6.5,ONE,ZERO)</f>
        <v>0</v>
      </c>
      <c r="DU831" s="1">
        <f>IF(H831=7,ONE,ZERO)</f>
        <v>0</v>
      </c>
      <c r="DV831" s="1">
        <f>IF(H831=7.5,ONE,ZERO)</f>
        <v>0</v>
      </c>
      <c r="DW831" s="1">
        <f>IF(H831=8,ONE,ZERO)</f>
        <v>0</v>
      </c>
      <c r="DX831" s="1">
        <f>IF(H831=8.5,ONE,ZERO)</f>
        <v>0</v>
      </c>
      <c r="DY831" s="1">
        <f>IF(H831=9,ONE,ZERO)</f>
        <v>0</v>
      </c>
      <c r="DZ831" s="1">
        <f>IF(H831=9.5,ONE,ZERO)</f>
        <v>0</v>
      </c>
      <c r="EA831" s="1">
        <f>IF(H831=10,ONE,ZERO)</f>
        <v>0</v>
      </c>
      <c r="EB831" s="1">
        <f>IF(I831=0,ONE,ZERO)</f>
        <v>1</v>
      </c>
      <c r="EC831" s="1">
        <f>IF(I831=0.5,ONE,ZERO)</f>
        <v>0</v>
      </c>
      <c r="ED831" s="1">
        <f>IF(I831=1,ONE,ZERO)</f>
        <v>0</v>
      </c>
      <c r="EE831" s="1">
        <f>IF(I831=1.5,ONE,ZERO)</f>
        <v>0</v>
      </c>
      <c r="EF831" s="1">
        <f>IF(I831=2,ONE,ZERO)</f>
        <v>0</v>
      </c>
      <c r="EG831" s="1">
        <f>IF(I831=2.5,ONE,ZERO)</f>
        <v>0</v>
      </c>
      <c r="EH831" s="1">
        <f>IF(I831=3,ONE,ZERO)</f>
        <v>0</v>
      </c>
      <c r="EI831" s="1">
        <f>IF(I831=3.5,ONE,ZERO)</f>
        <v>0</v>
      </c>
      <c r="EJ831" s="1">
        <f>IF(I831=4,ONE,ZERO)</f>
        <v>0</v>
      </c>
      <c r="EK831" s="1">
        <f>IF(I831=4.5,ONE,ZERO)</f>
        <v>0</v>
      </c>
      <c r="EL831" s="1">
        <f>IF(I831=5,ONE,ZERO)</f>
        <v>0</v>
      </c>
      <c r="EM831" s="1">
        <f>IF(I831=5.5,ONE,ZERO)</f>
        <v>0</v>
      </c>
      <c r="EN831" s="1">
        <f>IF(I831=6,ONE,ZERO)</f>
        <v>0</v>
      </c>
      <c r="EO831" s="1">
        <f>IF(I831=6.5,ONE,ZERO)</f>
        <v>0</v>
      </c>
      <c r="EP831" s="1">
        <f>IF(I831=7,ONE,ZERO)</f>
        <v>0</v>
      </c>
      <c r="EQ831" s="1">
        <f>IF(I831=7.5,ONE,ZERO)</f>
        <v>0</v>
      </c>
      <c r="ER831" s="1">
        <f>IF(I831=8,ONE,ZERO)</f>
        <v>0</v>
      </c>
      <c r="ES831" s="1">
        <f>IF(I831=8.5,ONE,ZERO)</f>
        <v>0</v>
      </c>
      <c r="ET831" s="1">
        <f>IF(I831=9,ONE,ZERO)</f>
        <v>0</v>
      </c>
      <c r="EU831" s="1">
        <f>IF(I831=9.5,ONE,ZERO)</f>
        <v>0</v>
      </c>
      <c r="EV831" s="1">
        <f>IF(I831=10,ONE,ZERO)</f>
        <v>0</v>
      </c>
    </row>
    <row r="832" spans="1:156" ht="13.5" customHeight="1" thickBot="1" x14ac:dyDescent="0.25">
      <c r="C832" s="79"/>
      <c r="D832" s="24">
        <v>11</v>
      </c>
      <c r="E832" s="18"/>
      <c r="F832" s="19"/>
      <c r="G832" s="19"/>
      <c r="H832" s="19"/>
      <c r="I832" s="20"/>
      <c r="J832" s="55"/>
      <c r="L832" s="6" t="str">
        <f>IF(J832&gt;0,SUM(E832:I832)," ")</f>
        <v xml:space="preserve"> </v>
      </c>
      <c r="M832" s="1" t="str">
        <f>IF(J832&gt;0,"-"," ")</f>
        <v xml:space="preserve"> </v>
      </c>
      <c r="N832" s="1" t="str">
        <f>IF(J832&gt;0,AD832," ")</f>
        <v xml:space="preserve"> </v>
      </c>
      <c r="O832" s="1" t="str">
        <f>IF(J832&gt;0,"-"," ")</f>
        <v xml:space="preserve"> </v>
      </c>
      <c r="P832" s="1" t="str">
        <f>IF(J832&gt;0,AH832," ")</f>
        <v xml:space="preserve"> </v>
      </c>
      <c r="Q832" s="1" t="str">
        <f>IF(J832&gt;0,"="," ")</f>
        <v xml:space="preserve"> </v>
      </c>
      <c r="R832" s="46" t="str">
        <f>IF(J832&gt;0,L832-N832-P832," ")</f>
        <v xml:space="preserve"> </v>
      </c>
      <c r="S832" s="47" t="str">
        <f>IF(J832&gt;0,J832*R832," ")</f>
        <v xml:space="preserve"> </v>
      </c>
      <c r="T832" s="7"/>
      <c r="U832" s="7"/>
      <c r="V832" s="7"/>
      <c r="W832" s="7"/>
      <c r="X832" s="7"/>
      <c r="Y832" s="7"/>
      <c r="Z832" s="7"/>
      <c r="AA832" s="1">
        <f>IF(E832&gt;F832,E832,F832)</f>
        <v>0</v>
      </c>
      <c r="AB832" s="1">
        <f t="shared" si="6276"/>
        <v>0</v>
      </c>
      <c r="AC832" s="1">
        <f t="shared" si="6276"/>
        <v>0</v>
      </c>
      <c r="AD832" s="2">
        <f t="shared" si="6276"/>
        <v>0</v>
      </c>
      <c r="AE832" s="1">
        <f>IF(E832&lt;F832,E832,F832)</f>
        <v>0</v>
      </c>
      <c r="AF832" s="1">
        <f t="shared" si="6277"/>
        <v>0</v>
      </c>
      <c r="AG832" s="1">
        <f t="shared" si="6277"/>
        <v>0</v>
      </c>
      <c r="AH832" s="2">
        <f t="shared" si="6277"/>
        <v>0</v>
      </c>
      <c r="AI832" s="1">
        <f t="shared" si="6278"/>
        <v>0</v>
      </c>
      <c r="AJ832" s="1">
        <f t="shared" si="6278"/>
        <v>0</v>
      </c>
      <c r="AK832" s="1">
        <f t="shared" si="6278"/>
        <v>0</v>
      </c>
      <c r="AL832" s="1">
        <f t="shared" si="6278"/>
        <v>0</v>
      </c>
      <c r="AM832" s="1">
        <f t="shared" si="6278"/>
        <v>0</v>
      </c>
      <c r="AN832" s="1">
        <f>SUM(AI832:AM832)</f>
        <v>0</v>
      </c>
      <c r="AO832" s="1">
        <f t="shared" si="6279"/>
        <v>0</v>
      </c>
      <c r="AP832" s="1">
        <f t="shared" si="6279"/>
        <v>0</v>
      </c>
      <c r="AQ832" s="1">
        <f t="shared" si="6279"/>
        <v>0</v>
      </c>
      <c r="AR832" s="1">
        <f t="shared" si="6279"/>
        <v>0</v>
      </c>
      <c r="AS832" s="1">
        <f t="shared" si="6279"/>
        <v>0</v>
      </c>
      <c r="AT832" s="1"/>
      <c r="AU832" s="1"/>
      <c r="AV832" s="1">
        <f>IF(E832=0,ONE,ZERO)</f>
        <v>1</v>
      </c>
      <c r="AW832" s="1">
        <f>IF(E832=0.5,ONE,ZERO)</f>
        <v>0</v>
      </c>
      <c r="AX832" s="1">
        <f>IF(E832=1,ONE,ZERO)</f>
        <v>0</v>
      </c>
      <c r="AY832" s="1">
        <f>IF(E832=1.5,ONE,ZERO)</f>
        <v>0</v>
      </c>
      <c r="AZ832" s="1">
        <f>IF(E832=2,ONE,ZERO)</f>
        <v>0</v>
      </c>
      <c r="BA832" s="1">
        <f>IF(E832=2.5,ONE,ZERO)</f>
        <v>0</v>
      </c>
      <c r="BB832" s="1">
        <f>IF(E832=3,ONE,ZERO)</f>
        <v>0</v>
      </c>
      <c r="BC832" s="1">
        <f>IF(E832=3.5,ONE,ZERO)</f>
        <v>0</v>
      </c>
      <c r="BD832" s="1">
        <f>IF(E832=4,ONE,ZERO)</f>
        <v>0</v>
      </c>
      <c r="BE832" s="1">
        <f>IF(E832=4.5,ONE,ZERO)</f>
        <v>0</v>
      </c>
      <c r="BF832" s="1">
        <f>IF(E832=5,ONE,ZERO)</f>
        <v>0</v>
      </c>
      <c r="BG832" s="1">
        <f>IF(E832=5.5,ONE,ZERO)</f>
        <v>0</v>
      </c>
      <c r="BH832" s="1">
        <f>IF(E832=6,ONE,ZERO)</f>
        <v>0</v>
      </c>
      <c r="BI832" s="1">
        <f>IF(E832=6.5,ONE,ZERO)</f>
        <v>0</v>
      </c>
      <c r="BJ832" s="1">
        <f>IF(E832=7,ONE,ZERO)</f>
        <v>0</v>
      </c>
      <c r="BK832" s="1">
        <f>IF(E832=7.5,ONE,ZERO)</f>
        <v>0</v>
      </c>
      <c r="BL832" s="1">
        <f>IF(E832=8,ONE,ZERO)</f>
        <v>0</v>
      </c>
      <c r="BM832" s="1">
        <f>IF(E832=8.5,ONE,ZERO)</f>
        <v>0</v>
      </c>
      <c r="BN832" s="1">
        <f>IF(E832=9,ONE,ZERO)</f>
        <v>0</v>
      </c>
      <c r="BO832" s="1">
        <f>IF(E832=9.5,ONE,ZERO)</f>
        <v>0</v>
      </c>
      <c r="BP832" s="1">
        <f>IF(E832=10,ONE,ZERO)</f>
        <v>0</v>
      </c>
      <c r="BQ832" s="1">
        <f>IF(F832=0,ONE,ZERO)</f>
        <v>1</v>
      </c>
      <c r="BR832" s="1">
        <f>IF(F832=0.5,ONE,ZERO)</f>
        <v>0</v>
      </c>
      <c r="BS832" s="1">
        <f>IF(F832=1,ONE,ZERO)</f>
        <v>0</v>
      </c>
      <c r="BT832" s="1">
        <f>IF(F832=1.5,ONE,ZERO)</f>
        <v>0</v>
      </c>
      <c r="BU832" s="1">
        <f>IF(F832=2,ONE,ZERO)</f>
        <v>0</v>
      </c>
      <c r="BV832" s="1">
        <f>IF(F832=2.5,ONE,ZERO)</f>
        <v>0</v>
      </c>
      <c r="BW832" s="1">
        <f>IF(F832=3,ONE,ZERO)</f>
        <v>0</v>
      </c>
      <c r="BX832" s="1">
        <f>IF(F832=3.5,ONE,ZERO)</f>
        <v>0</v>
      </c>
      <c r="BY832" s="1">
        <f>IF(F832=4,ONE,ZERO)</f>
        <v>0</v>
      </c>
      <c r="BZ832" s="1">
        <f>IF(F832=4.5,ONE,ZERO)</f>
        <v>0</v>
      </c>
      <c r="CA832" s="1">
        <f>IF(F832=5,ONE,ZERO)</f>
        <v>0</v>
      </c>
      <c r="CB832" s="1">
        <f>IF(F832=5.5,ONE,ZERO)</f>
        <v>0</v>
      </c>
      <c r="CC832" s="1">
        <f>IF(F832=6,ONE,ZERO)</f>
        <v>0</v>
      </c>
      <c r="CD832" s="1">
        <f>IF(F832=6.5,ONE,ZERO)</f>
        <v>0</v>
      </c>
      <c r="CE832" s="1">
        <f>IF(F832=7,ONE,ZERO)</f>
        <v>0</v>
      </c>
      <c r="CF832" s="1">
        <f>IF(F832=7.5,ONE,ZERO)</f>
        <v>0</v>
      </c>
      <c r="CG832" s="1">
        <f>IF(F832=8,ONE,ZERO)</f>
        <v>0</v>
      </c>
      <c r="CH832" s="1">
        <f>IF(F832=8.5,ONE,ZERO)</f>
        <v>0</v>
      </c>
      <c r="CI832" s="1">
        <f>IF(F832=9,ONE,ZERO)</f>
        <v>0</v>
      </c>
      <c r="CJ832" s="1">
        <f>IF(F832=9.5,ONE,ZERO)</f>
        <v>0</v>
      </c>
      <c r="CK832" s="1">
        <f>IF(F832=10,ONE,ZERO)</f>
        <v>0</v>
      </c>
      <c r="CL832" s="1">
        <f>IF(G832=0,ONE,ZERO)</f>
        <v>1</v>
      </c>
      <c r="CM832" s="1">
        <f>IF(G832=0.5,ONE,ZERO)</f>
        <v>0</v>
      </c>
      <c r="CN832" s="1">
        <f>IF(G832=1,ONE,ZERO)</f>
        <v>0</v>
      </c>
      <c r="CO832" s="1">
        <f>IF(G832=1.5,ONE,ZERO)</f>
        <v>0</v>
      </c>
      <c r="CP832" s="1">
        <f>IF(G832=2,ONE,ZERO)</f>
        <v>0</v>
      </c>
      <c r="CQ832" s="1">
        <f>IF(G832=2.5,ONE,ZERO)</f>
        <v>0</v>
      </c>
      <c r="CR832" s="1">
        <f>IF(G832=3,ONE,ZERO)</f>
        <v>0</v>
      </c>
      <c r="CS832" s="1">
        <f>IF(G832=3.5,ONE,ZERO)</f>
        <v>0</v>
      </c>
      <c r="CT832" s="1">
        <f>IF(G832=4,ONE,ZERO)</f>
        <v>0</v>
      </c>
      <c r="CU832" s="1">
        <f>IF(G832=4.5,ONE,ZERO)</f>
        <v>0</v>
      </c>
      <c r="CV832" s="1">
        <f>IF(G832=5,ONE,ZERO)</f>
        <v>0</v>
      </c>
      <c r="CW832" s="1">
        <f>IF(G832=5.5,ONE,ZERO)</f>
        <v>0</v>
      </c>
      <c r="CX832" s="1">
        <f>IF(G832=6,ONE,ZERO)</f>
        <v>0</v>
      </c>
      <c r="CY832" s="1">
        <f>IF(G832=6.5,ONE,ZERO)</f>
        <v>0</v>
      </c>
      <c r="CZ832" s="1">
        <f>IF(G832=7,ONE,ZERO)</f>
        <v>0</v>
      </c>
      <c r="DA832" s="1">
        <f>IF(G832=7.5,ONE,ZERO)</f>
        <v>0</v>
      </c>
      <c r="DB832" s="1">
        <f>IF(G832=8,ONE,ZERO)</f>
        <v>0</v>
      </c>
      <c r="DC832" s="1">
        <f>IF(G832=8.5,ONE,ZERO)</f>
        <v>0</v>
      </c>
      <c r="DD832" s="1">
        <f>IF(G832=9,ONE,ZERO)</f>
        <v>0</v>
      </c>
      <c r="DE832" s="1">
        <f>IF(G832=9.5,ONE,ZERO)</f>
        <v>0</v>
      </c>
      <c r="DF832" s="1">
        <f>IF(G832=10,ONE,ZERO)</f>
        <v>0</v>
      </c>
      <c r="DG832" s="1">
        <f>IF(H832=0,ONE,ZERO)</f>
        <v>1</v>
      </c>
      <c r="DH832" s="1">
        <f>IF(H832=0.5,ONE,ZERO)</f>
        <v>0</v>
      </c>
      <c r="DI832" s="1">
        <f>IF(H832=1,ONE,ZERO)</f>
        <v>0</v>
      </c>
      <c r="DJ832" s="1">
        <f>IF(H832=1.5,ONE,ZERO)</f>
        <v>0</v>
      </c>
      <c r="DK832" s="1">
        <f>IF(H832=2,ONE,ZERO)</f>
        <v>0</v>
      </c>
      <c r="DL832" s="1">
        <f>IF(H832=2.5,ONE,ZERO)</f>
        <v>0</v>
      </c>
      <c r="DM832" s="1">
        <f>IF(H832=3,ONE,ZERO)</f>
        <v>0</v>
      </c>
      <c r="DN832" s="1">
        <f>IF(H832=3.5,ONE,ZERO)</f>
        <v>0</v>
      </c>
      <c r="DO832" s="1">
        <f>IF(H832=4,ONE,ZERO)</f>
        <v>0</v>
      </c>
      <c r="DP832" s="1">
        <f>IF(H832=4.5,ONE,ZERO)</f>
        <v>0</v>
      </c>
      <c r="DQ832" s="1">
        <f>IF(H832=5,ONE,ZERO)</f>
        <v>0</v>
      </c>
      <c r="DR832" s="1">
        <f>IF(H832=5.5,ONE,ZERO)</f>
        <v>0</v>
      </c>
      <c r="DS832" s="1">
        <f>IF(H832=6,ONE,ZERO)</f>
        <v>0</v>
      </c>
      <c r="DT832" s="1">
        <f>IF(H832=6.5,ONE,ZERO)</f>
        <v>0</v>
      </c>
      <c r="DU832" s="1">
        <f>IF(H832=7,ONE,ZERO)</f>
        <v>0</v>
      </c>
      <c r="DV832" s="1">
        <f>IF(H832=7.5,ONE,ZERO)</f>
        <v>0</v>
      </c>
      <c r="DW832" s="1">
        <f>IF(H832=8,ONE,ZERO)</f>
        <v>0</v>
      </c>
      <c r="DX832" s="1">
        <f>IF(H832=8.5,ONE,ZERO)</f>
        <v>0</v>
      </c>
      <c r="DY832" s="1">
        <f>IF(H832=9,ONE,ZERO)</f>
        <v>0</v>
      </c>
      <c r="DZ832" s="1">
        <f>IF(H832=9.5,ONE,ZERO)</f>
        <v>0</v>
      </c>
      <c r="EA832" s="1">
        <f>IF(H832=10,ONE,ZERO)</f>
        <v>0</v>
      </c>
      <c r="EB832" s="1">
        <f>IF(I832=0,ONE,ZERO)</f>
        <v>1</v>
      </c>
      <c r="EC832" s="1">
        <f>IF(I832=0.5,ONE,ZERO)</f>
        <v>0</v>
      </c>
      <c r="ED832" s="1">
        <f>IF(I832=1,ONE,ZERO)</f>
        <v>0</v>
      </c>
      <c r="EE832" s="1">
        <f>IF(I832=1.5,ONE,ZERO)</f>
        <v>0</v>
      </c>
      <c r="EF832" s="1">
        <f>IF(I832=2,ONE,ZERO)</f>
        <v>0</v>
      </c>
      <c r="EG832" s="1">
        <f>IF(I832=2.5,ONE,ZERO)</f>
        <v>0</v>
      </c>
      <c r="EH832" s="1">
        <f>IF(I832=3,ONE,ZERO)</f>
        <v>0</v>
      </c>
      <c r="EI832" s="1">
        <f>IF(I832=3.5,ONE,ZERO)</f>
        <v>0</v>
      </c>
      <c r="EJ832" s="1">
        <f>IF(I832=4,ONE,ZERO)</f>
        <v>0</v>
      </c>
      <c r="EK832" s="1">
        <f>IF(I832=4.5,ONE,ZERO)</f>
        <v>0</v>
      </c>
      <c r="EL832" s="1">
        <f>IF(I832=5,ONE,ZERO)</f>
        <v>0</v>
      </c>
      <c r="EM832" s="1">
        <f>IF(I832=5.5,ONE,ZERO)</f>
        <v>0</v>
      </c>
      <c r="EN832" s="1">
        <f>IF(I832=6,ONE,ZERO)</f>
        <v>0</v>
      </c>
      <c r="EO832" s="1">
        <f>IF(I832=6.5,ONE,ZERO)</f>
        <v>0</v>
      </c>
      <c r="EP832" s="1">
        <f>IF(I832=7,ONE,ZERO)</f>
        <v>0</v>
      </c>
      <c r="EQ832" s="1">
        <f>IF(I832=7.5,ONE,ZERO)</f>
        <v>0</v>
      </c>
      <c r="ER832" s="1">
        <f>IF(I832=8,ONE,ZERO)</f>
        <v>0</v>
      </c>
      <c r="ES832" s="1">
        <f>IF(I832=8.5,ONE,ZERO)</f>
        <v>0</v>
      </c>
      <c r="ET832" s="1">
        <f>IF(I832=9,ONE,ZERO)</f>
        <v>0</v>
      </c>
      <c r="EU832" s="1">
        <f>IF(I832=9.5,ONE,ZERO)</f>
        <v>0</v>
      </c>
      <c r="EV832" s="1">
        <f>IF(I832=10,ONE,ZERO)</f>
        <v>0</v>
      </c>
    </row>
    <row r="833" spans="1:156" ht="15.75" x14ac:dyDescent="0.25">
      <c r="I833" s="77" t="str">
        <f>IF(C821&gt;0,C821," ")</f>
        <v xml:space="preserve"> </v>
      </c>
      <c r="J833" s="77"/>
      <c r="K833" s="77"/>
      <c r="L833" s="77"/>
      <c r="M833" s="77"/>
      <c r="N833" s="77"/>
      <c r="O833" s="77" t="str">
        <f>IF(J831&gt;0,"w/Exhibition(s):"," ")</f>
        <v xml:space="preserve"> </v>
      </c>
      <c r="P833" s="77"/>
      <c r="Q833" s="77"/>
      <c r="R833" s="77"/>
      <c r="S833" s="44" t="str">
        <f>IF(J831&gt;0,SUM(S830:S832)," ")</f>
        <v xml:space="preserve"> </v>
      </c>
      <c r="T833" s="21"/>
      <c r="U833" s="21"/>
      <c r="V833" s="21"/>
      <c r="W833" s="21"/>
      <c r="X833" s="21"/>
      <c r="Y833" s="21"/>
      <c r="Z833" s="21"/>
    </row>
    <row r="834" spans="1:156" ht="6" customHeight="1" x14ac:dyDescent="0.2">
      <c r="C834" s="8"/>
      <c r="D834" s="8"/>
      <c r="E834" s="8"/>
      <c r="F834" s="8"/>
      <c r="G834" s="8"/>
      <c r="H834" s="8"/>
      <c r="I834" s="8"/>
      <c r="J834" s="9"/>
      <c r="K834" s="9"/>
      <c r="L834" s="9"/>
      <c r="M834" s="9"/>
      <c r="N834" s="9"/>
      <c r="O834" s="9"/>
      <c r="P834" s="9"/>
      <c r="Q834" s="9"/>
      <c r="R834" s="9"/>
      <c r="S834" s="10"/>
      <c r="T834" s="38"/>
      <c r="U834" s="38"/>
      <c r="V834" s="38"/>
      <c r="W834" s="38"/>
      <c r="X834" s="38"/>
      <c r="Y834" s="38"/>
      <c r="Z834" s="38"/>
    </row>
    <row r="835" spans="1:156" ht="6" customHeight="1" x14ac:dyDescent="0.2"/>
    <row r="836" spans="1:156" x14ac:dyDescent="0.2">
      <c r="A836" s="1"/>
      <c r="E836" s="2" t="s">
        <v>1</v>
      </c>
      <c r="F836" s="2" t="s">
        <v>1</v>
      </c>
      <c r="G836" s="2" t="s">
        <v>1</v>
      </c>
      <c r="H836" s="2" t="s">
        <v>1</v>
      </c>
      <c r="I836" s="2" t="s">
        <v>1</v>
      </c>
      <c r="J836" s="22" t="s">
        <v>12</v>
      </c>
      <c r="L836" s="2" t="s">
        <v>5</v>
      </c>
      <c r="M836" s="2"/>
      <c r="N836" s="2" t="s">
        <v>3</v>
      </c>
      <c r="O836" s="2"/>
      <c r="P836" s="2" t="s">
        <v>4</v>
      </c>
      <c r="R836" s="3" t="s">
        <v>6</v>
      </c>
      <c r="AA836" s="63" t="s">
        <v>14</v>
      </c>
      <c r="AB836" s="63"/>
      <c r="AC836" s="63"/>
      <c r="AD836" s="63"/>
      <c r="AE836" s="63" t="s">
        <v>15</v>
      </c>
      <c r="AF836" s="63"/>
      <c r="AG836" s="63"/>
      <c r="AH836" s="63"/>
      <c r="AI836" s="63" t="s">
        <v>17</v>
      </c>
      <c r="AJ836" s="63"/>
      <c r="AK836" s="63"/>
      <c r="AL836" s="63"/>
      <c r="AM836" s="63"/>
      <c r="AN836" s="63"/>
      <c r="AO836" s="63" t="s">
        <v>16</v>
      </c>
      <c r="AP836" s="63"/>
      <c r="AQ836" s="63"/>
      <c r="AR836" s="63"/>
      <c r="AS836" s="63"/>
      <c r="AT836" s="30" t="s">
        <v>18</v>
      </c>
      <c r="AU836" s="30" t="s">
        <v>19</v>
      </c>
      <c r="AV836" s="63" t="s">
        <v>20</v>
      </c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63" t="s">
        <v>21</v>
      </c>
      <c r="BR836" s="63"/>
      <c r="BS836" s="63"/>
      <c r="BT836" s="63"/>
      <c r="BU836" s="63"/>
      <c r="BV836" s="63"/>
      <c r="BW836" s="63"/>
      <c r="BX836" s="63"/>
      <c r="BY836" s="63"/>
      <c r="BZ836" s="63"/>
      <c r="CA836" s="63"/>
      <c r="CB836" s="63"/>
      <c r="CC836" s="63"/>
      <c r="CD836" s="63"/>
      <c r="CE836" s="63"/>
      <c r="CF836" s="63"/>
      <c r="CG836" s="63"/>
      <c r="CH836" s="63"/>
      <c r="CI836" s="63"/>
      <c r="CJ836" s="63"/>
      <c r="CK836" s="63"/>
      <c r="CL836" s="63" t="s">
        <v>22</v>
      </c>
      <c r="CM836" s="63"/>
      <c r="CN836" s="63"/>
      <c r="CO836" s="63"/>
      <c r="CP836" s="63"/>
      <c r="CQ836" s="63"/>
      <c r="CR836" s="63"/>
      <c r="CS836" s="63"/>
      <c r="CT836" s="63"/>
      <c r="CU836" s="63"/>
      <c r="CV836" s="63"/>
      <c r="CW836" s="63"/>
      <c r="CX836" s="63"/>
      <c r="CY836" s="63"/>
      <c r="CZ836" s="63"/>
      <c r="DA836" s="63"/>
      <c r="DB836" s="63"/>
      <c r="DC836" s="63"/>
      <c r="DD836" s="63"/>
      <c r="DE836" s="63"/>
      <c r="DF836" s="63"/>
      <c r="DG836" s="63" t="s">
        <v>23</v>
      </c>
      <c r="DH836" s="63"/>
      <c r="DI836" s="63"/>
      <c r="DJ836" s="63"/>
      <c r="DK836" s="63"/>
      <c r="DL836" s="63"/>
      <c r="DM836" s="63"/>
      <c r="DN836" s="63"/>
      <c r="DO836" s="63"/>
      <c r="DP836" s="63"/>
      <c r="DQ836" s="63"/>
      <c r="DR836" s="63"/>
      <c r="DS836" s="63"/>
      <c r="DT836" s="63"/>
      <c r="DU836" s="63"/>
      <c r="DV836" s="63"/>
      <c r="DW836" s="63"/>
      <c r="DX836" s="63"/>
      <c r="DY836" s="63"/>
      <c r="DZ836" s="63"/>
      <c r="EA836" s="63"/>
      <c r="EB836" s="63" t="s">
        <v>24</v>
      </c>
      <c r="EC836" s="63"/>
      <c r="ED836" s="63"/>
      <c r="EE836" s="63"/>
      <c r="EF836" s="63"/>
      <c r="EG836" s="63"/>
      <c r="EH836" s="63"/>
      <c r="EI836" s="63"/>
      <c r="EJ836" s="63"/>
      <c r="EK836" s="63"/>
      <c r="EL836" s="63"/>
      <c r="EM836" s="63"/>
      <c r="EN836" s="63"/>
      <c r="EO836" s="63"/>
      <c r="EP836" s="63"/>
      <c r="EQ836" s="63"/>
      <c r="ER836" s="63"/>
      <c r="ES836" s="63"/>
      <c r="ET836" s="63"/>
      <c r="EU836" s="63"/>
      <c r="EV836" s="63"/>
      <c r="EW836" s="63" t="s">
        <v>25</v>
      </c>
      <c r="EX836" s="63"/>
      <c r="EY836" s="63"/>
      <c r="EZ836" s="1"/>
    </row>
    <row r="837" spans="1:156" ht="1.5" customHeight="1" x14ac:dyDescent="0.2">
      <c r="A837" s="1"/>
      <c r="J837" s="3"/>
      <c r="L837" s="2"/>
      <c r="M837" s="2"/>
      <c r="N837" s="2"/>
      <c r="O837" s="2"/>
      <c r="P837" s="2"/>
      <c r="R837" s="3"/>
      <c r="AA837" s="31"/>
      <c r="AD837" s="32"/>
      <c r="AE837" s="31"/>
      <c r="AH837" s="32"/>
      <c r="AI837" s="31"/>
      <c r="AN837" s="33"/>
      <c r="AO837" s="34"/>
      <c r="AP837" s="1"/>
      <c r="AQ837" s="1"/>
      <c r="AR837" s="1"/>
      <c r="AS837" s="33"/>
      <c r="AT837" s="1"/>
      <c r="AU837" s="1"/>
      <c r="AV837" s="34"/>
      <c r="BP837" s="35"/>
      <c r="BQ837" s="34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35"/>
      <c r="CL837" s="34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5"/>
      <c r="DG837" s="34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35"/>
      <c r="EB837" s="34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35"/>
      <c r="EW837" s="34"/>
      <c r="EX837" s="1"/>
      <c r="EY837" s="35"/>
      <c r="EZ837" s="1"/>
    </row>
    <row r="838" spans="1:156" ht="13.5" thickBot="1" x14ac:dyDescent="0.25">
      <c r="A838" s="1"/>
      <c r="C838" s="2" t="s">
        <v>11</v>
      </c>
      <c r="D838" s="2"/>
      <c r="E838" s="2">
        <v>1</v>
      </c>
      <c r="F838" s="2">
        <v>2</v>
      </c>
      <c r="G838" s="2">
        <v>3</v>
      </c>
      <c r="H838" s="2">
        <v>4</v>
      </c>
      <c r="I838" s="2">
        <v>5</v>
      </c>
      <c r="J838" s="3" t="s">
        <v>0</v>
      </c>
      <c r="K838" s="2"/>
      <c r="L838" s="2" t="s">
        <v>2</v>
      </c>
      <c r="M838" s="2"/>
      <c r="N838" s="23" t="s">
        <v>1</v>
      </c>
      <c r="O838" s="2"/>
      <c r="P838" s="23" t="s">
        <v>1</v>
      </c>
      <c r="R838" s="3" t="s">
        <v>2</v>
      </c>
      <c r="S838" s="3" t="s">
        <v>1</v>
      </c>
      <c r="T838" s="3"/>
      <c r="U838" s="3"/>
      <c r="V838" s="3"/>
      <c r="W838" s="3"/>
      <c r="X838" s="3"/>
      <c r="Y838" s="3"/>
      <c r="Z838" s="3"/>
      <c r="AA838" s="34"/>
      <c r="AD838" s="32"/>
      <c r="AE838" s="34"/>
      <c r="AH838" s="32"/>
      <c r="AI838" s="34"/>
      <c r="AN838" s="33">
        <f>SUM(AN839:AN850)</f>
        <v>0</v>
      </c>
      <c r="AO838" s="34"/>
      <c r="AP838" s="1"/>
      <c r="AQ838" s="1"/>
      <c r="AR838" s="1"/>
      <c r="AS838" s="33">
        <f>SUM(AO839:AS850)</f>
        <v>0</v>
      </c>
      <c r="AT838" s="1">
        <v>0</v>
      </c>
      <c r="AU838" s="1">
        <v>1</v>
      </c>
      <c r="AV838" s="68">
        <f>BP838+CK838+DF838+EA838+EV838</f>
        <v>55</v>
      </c>
      <c r="AW838" s="69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36">
        <f>SUM(AV839:BP850)</f>
        <v>11</v>
      </c>
      <c r="BQ838" s="37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36">
        <f>SUM(BQ839:CK850)</f>
        <v>11</v>
      </c>
      <c r="CL838" s="37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36">
        <f>SUM(CL839:DF850)</f>
        <v>11</v>
      </c>
      <c r="DG838" s="37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36">
        <f>SUM(DG839:EA850)</f>
        <v>11</v>
      </c>
      <c r="EB838" s="37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36">
        <f>SUM(EB839:EV850)</f>
        <v>11</v>
      </c>
      <c r="EW838" s="34">
        <f>IF(AV838&lt;55,ONE,ZERO)</f>
        <v>0</v>
      </c>
      <c r="EX838" s="1">
        <f>IF(AN838+AS838&lt;1,ONE,ZERO)</f>
        <v>1</v>
      </c>
      <c r="EY838" s="33">
        <f>EW838+EX838</f>
        <v>1</v>
      </c>
      <c r="EZ838" s="1"/>
    </row>
    <row r="839" spans="1:156" ht="13.5" thickBot="1" x14ac:dyDescent="0.25">
      <c r="A839">
        <v>47</v>
      </c>
      <c r="C839" s="11"/>
      <c r="D839" s="24">
        <v>1</v>
      </c>
      <c r="E839" s="12"/>
      <c r="F839" s="13"/>
      <c r="G839" s="13"/>
      <c r="H839" s="13"/>
      <c r="I839" s="14"/>
      <c r="J839" s="53"/>
      <c r="L839" s="6" t="str">
        <f t="shared" ref="L839:L847" si="6280">IF(J839&gt;0,SUM(E839:I839)," ")</f>
        <v xml:space="preserve"> </v>
      </c>
      <c r="M839" s="1" t="str">
        <f t="shared" ref="M839:M847" si="6281">IF(J839&gt;0,"-"," ")</f>
        <v xml:space="preserve"> </v>
      </c>
      <c r="N839" s="1" t="str">
        <f t="shared" ref="N839:N847" si="6282">IF(J839&gt;0,AD839," ")</f>
        <v xml:space="preserve"> </v>
      </c>
      <c r="O839" s="1" t="str">
        <f t="shared" ref="O839:O847" si="6283">IF(J839&gt;0,"-"," ")</f>
        <v xml:space="preserve"> </v>
      </c>
      <c r="P839" s="1" t="str">
        <f t="shared" ref="P839:P847" si="6284">IF(J839&gt;0,AH839," ")</f>
        <v xml:space="preserve"> </v>
      </c>
      <c r="Q839" s="1" t="str">
        <f t="shared" ref="Q839:Q847" si="6285">IF(J839&gt;0,"="," ")</f>
        <v xml:space="preserve"> </v>
      </c>
      <c r="R839" s="5" t="str">
        <f t="shared" ref="R839:R847" si="6286">IF(J839&gt;0,L839-N839-P839," ")</f>
        <v xml:space="preserve"> </v>
      </c>
      <c r="S839" s="7">
        <f t="shared" ref="S839:S847" si="6287">IF(J839&gt;0,J839*R839,0)</f>
        <v>0</v>
      </c>
      <c r="T839" s="7"/>
      <c r="U839" s="7"/>
      <c r="V839" s="7"/>
      <c r="W839" s="7"/>
      <c r="X839" s="7"/>
      <c r="Y839" s="7"/>
      <c r="Z839" s="7"/>
      <c r="AA839" s="1">
        <f t="shared" ref="AA839:AA847" si="6288">IF(E839&gt;F839,E839,F839)</f>
        <v>0</v>
      </c>
      <c r="AB839" s="1">
        <f t="shared" ref="AB839:AB847" si="6289">IF(AA839&gt;G839,AA839,G839)</f>
        <v>0</v>
      </c>
      <c r="AC839" s="1">
        <f t="shared" ref="AC839:AC847" si="6290">IF(AB839&gt;H839,AB839,H839)</f>
        <v>0</v>
      </c>
      <c r="AD839" s="2">
        <f t="shared" ref="AD839:AD847" si="6291">IF(AC839&gt;I839,AC839,I839)</f>
        <v>0</v>
      </c>
      <c r="AE839" s="1">
        <f t="shared" ref="AE839:AE847" si="6292">IF(E839&lt;F839,E839,F839)</f>
        <v>0</v>
      </c>
      <c r="AF839" s="1">
        <f t="shared" ref="AF839:AF847" si="6293">IF(AE839&lt;G839,AE839,G839)</f>
        <v>0</v>
      </c>
      <c r="AG839" s="1">
        <f t="shared" ref="AG839:AG847" si="6294">IF(AF839&lt;H839,AF839,H839)</f>
        <v>0</v>
      </c>
      <c r="AH839" s="2">
        <f t="shared" ref="AH839:AH847" si="6295">IF(AG839&lt;I839,AG839,I839)</f>
        <v>0</v>
      </c>
      <c r="AI839" s="1">
        <f t="shared" ref="AI839:AI847" si="6296">IF(E839&gt;10,1,0)</f>
        <v>0</v>
      </c>
      <c r="AJ839" s="1">
        <f t="shared" ref="AJ839:AJ847" si="6297">IF(F839&gt;10,1,0)</f>
        <v>0</v>
      </c>
      <c r="AK839" s="1">
        <f t="shared" ref="AK839:AK847" si="6298">IF(G839&gt;10,1,0)</f>
        <v>0</v>
      </c>
      <c r="AL839" s="1">
        <f t="shared" ref="AL839:AL847" si="6299">IF(H839&gt;10,1,0)</f>
        <v>0</v>
      </c>
      <c r="AM839" s="1">
        <f t="shared" ref="AM839:AM847" si="6300">IF(I839&gt;10,1,0)</f>
        <v>0</v>
      </c>
      <c r="AN839" s="1">
        <f t="shared" ref="AN839:AN847" si="6301">SUM(AI839:AM839)</f>
        <v>0</v>
      </c>
      <c r="AO839" s="1">
        <f t="shared" ref="AO839:AO847" si="6302">IF(E839&lt;0,1,0)</f>
        <v>0</v>
      </c>
      <c r="AP839" s="1">
        <f t="shared" ref="AP839:AP847" si="6303">IF(F839&lt;0,1,0)</f>
        <v>0</v>
      </c>
      <c r="AQ839" s="1">
        <f t="shared" ref="AQ839:AQ847" si="6304">IF(G839&lt;0,1,0)</f>
        <v>0</v>
      </c>
      <c r="AR839" s="1">
        <f t="shared" ref="AR839:AR847" si="6305">IF(H839&lt;0,1,0)</f>
        <v>0</v>
      </c>
      <c r="AS839" s="1">
        <f t="shared" ref="AS839:AS847" si="6306">IF(I839&lt;0,1,0)</f>
        <v>0</v>
      </c>
      <c r="AT839" s="1"/>
      <c r="AU839" s="1"/>
      <c r="AV839" s="1">
        <f t="shared" ref="AV839:AV847" si="6307">IF(E839=0,ONE,ZERO)</f>
        <v>1</v>
      </c>
      <c r="AW839" s="1">
        <f t="shared" ref="AW839:AW847" si="6308">IF(E839=0.5,ONE,ZERO)</f>
        <v>0</v>
      </c>
      <c r="AX839" s="1">
        <f t="shared" ref="AX839:AX847" si="6309">IF(E839=1,ONE,ZERO)</f>
        <v>0</v>
      </c>
      <c r="AY839" s="1">
        <f t="shared" ref="AY839:AY847" si="6310">IF(E839=1.5,ONE,ZERO)</f>
        <v>0</v>
      </c>
      <c r="AZ839" s="1">
        <f t="shared" ref="AZ839:AZ847" si="6311">IF(E839=2,ONE,ZERO)</f>
        <v>0</v>
      </c>
      <c r="BA839" s="1">
        <f t="shared" ref="BA839:BA847" si="6312">IF(E839=2.5,ONE,ZERO)</f>
        <v>0</v>
      </c>
      <c r="BB839" s="1">
        <f t="shared" ref="BB839:BB847" si="6313">IF(E839=3,ONE,ZERO)</f>
        <v>0</v>
      </c>
      <c r="BC839" s="1">
        <f t="shared" ref="BC839:BC847" si="6314">IF(E839=3.5,ONE,ZERO)</f>
        <v>0</v>
      </c>
      <c r="BD839" s="1">
        <f t="shared" ref="BD839:BD847" si="6315">IF(E839=4,ONE,ZERO)</f>
        <v>0</v>
      </c>
      <c r="BE839" s="1">
        <f t="shared" ref="BE839:BE847" si="6316">IF(E839=4.5,ONE,ZERO)</f>
        <v>0</v>
      </c>
      <c r="BF839" s="1">
        <f t="shared" ref="BF839:BF847" si="6317">IF(E839=5,ONE,ZERO)</f>
        <v>0</v>
      </c>
      <c r="BG839" s="1">
        <f t="shared" ref="BG839:BG847" si="6318">IF(E839=5.5,ONE,ZERO)</f>
        <v>0</v>
      </c>
      <c r="BH839" s="1">
        <f t="shared" ref="BH839:BH847" si="6319">IF(E839=6,ONE,ZERO)</f>
        <v>0</v>
      </c>
      <c r="BI839" s="1">
        <f t="shared" ref="BI839:BI847" si="6320">IF(E839=6.5,ONE,ZERO)</f>
        <v>0</v>
      </c>
      <c r="BJ839" s="1">
        <f t="shared" ref="BJ839:BJ847" si="6321">IF(E839=7,ONE,ZERO)</f>
        <v>0</v>
      </c>
      <c r="BK839" s="1">
        <f t="shared" ref="BK839:BK847" si="6322">IF(E839=7.5,ONE,ZERO)</f>
        <v>0</v>
      </c>
      <c r="BL839" s="1">
        <f t="shared" ref="BL839:BL847" si="6323">IF(E839=8,ONE,ZERO)</f>
        <v>0</v>
      </c>
      <c r="BM839" s="1">
        <f t="shared" ref="BM839:BM847" si="6324">IF(E839=8.5,ONE,ZERO)</f>
        <v>0</v>
      </c>
      <c r="BN839" s="1">
        <f t="shared" ref="BN839:BN847" si="6325">IF(E839=9,ONE,ZERO)</f>
        <v>0</v>
      </c>
      <c r="BO839" s="1">
        <f t="shared" ref="BO839:BO847" si="6326">IF(E839=9.5,ONE,ZERO)</f>
        <v>0</v>
      </c>
      <c r="BP839" s="1">
        <f t="shared" ref="BP839:BP847" si="6327">IF(E839=10,ONE,ZERO)</f>
        <v>0</v>
      </c>
      <c r="BQ839" s="1">
        <f t="shared" ref="BQ839:BQ847" si="6328">IF(F839=0,ONE,ZERO)</f>
        <v>1</v>
      </c>
      <c r="BR839" s="1">
        <f t="shared" ref="BR839:BR847" si="6329">IF(F839=0.5,ONE,ZERO)</f>
        <v>0</v>
      </c>
      <c r="BS839" s="1">
        <f t="shared" ref="BS839:BS847" si="6330">IF(F839=1,ONE,ZERO)</f>
        <v>0</v>
      </c>
      <c r="BT839" s="1">
        <f t="shared" ref="BT839:BT847" si="6331">IF(F839=1.5,ONE,ZERO)</f>
        <v>0</v>
      </c>
      <c r="BU839" s="1">
        <f t="shared" ref="BU839:BU847" si="6332">IF(F839=2,ONE,ZERO)</f>
        <v>0</v>
      </c>
      <c r="BV839" s="1">
        <f t="shared" ref="BV839:BV847" si="6333">IF(F839=2.5,ONE,ZERO)</f>
        <v>0</v>
      </c>
      <c r="BW839" s="1">
        <f t="shared" ref="BW839:BW847" si="6334">IF(F839=3,ONE,ZERO)</f>
        <v>0</v>
      </c>
      <c r="BX839" s="1">
        <f t="shared" ref="BX839:BX847" si="6335">IF(F839=3.5,ONE,ZERO)</f>
        <v>0</v>
      </c>
      <c r="BY839" s="1">
        <f t="shared" ref="BY839:BY847" si="6336">IF(F839=4,ONE,ZERO)</f>
        <v>0</v>
      </c>
      <c r="BZ839" s="1">
        <f t="shared" ref="BZ839:BZ847" si="6337">IF(F839=4.5,ONE,ZERO)</f>
        <v>0</v>
      </c>
      <c r="CA839" s="1">
        <f t="shared" ref="CA839:CA847" si="6338">IF(F839=5,ONE,ZERO)</f>
        <v>0</v>
      </c>
      <c r="CB839" s="1">
        <f t="shared" ref="CB839:CB847" si="6339">IF(F839=5.5,ONE,ZERO)</f>
        <v>0</v>
      </c>
      <c r="CC839" s="1">
        <f t="shared" ref="CC839:CC847" si="6340">IF(F839=6,ONE,ZERO)</f>
        <v>0</v>
      </c>
      <c r="CD839" s="1">
        <f t="shared" ref="CD839:CD847" si="6341">IF(F839=6.5,ONE,ZERO)</f>
        <v>0</v>
      </c>
      <c r="CE839" s="1">
        <f t="shared" ref="CE839:CE847" si="6342">IF(F839=7,ONE,ZERO)</f>
        <v>0</v>
      </c>
      <c r="CF839" s="1">
        <f t="shared" ref="CF839:CF847" si="6343">IF(F839=7.5,ONE,ZERO)</f>
        <v>0</v>
      </c>
      <c r="CG839" s="1">
        <f t="shared" ref="CG839:CG847" si="6344">IF(F839=8,ONE,ZERO)</f>
        <v>0</v>
      </c>
      <c r="CH839" s="1">
        <f t="shared" ref="CH839:CH847" si="6345">IF(F839=8.5,ONE,ZERO)</f>
        <v>0</v>
      </c>
      <c r="CI839" s="1">
        <f t="shared" ref="CI839:CI847" si="6346">IF(F839=9,ONE,ZERO)</f>
        <v>0</v>
      </c>
      <c r="CJ839" s="1">
        <f t="shared" ref="CJ839:CJ847" si="6347">IF(F839=9.5,ONE,ZERO)</f>
        <v>0</v>
      </c>
      <c r="CK839" s="1">
        <f t="shared" ref="CK839:CK847" si="6348">IF(F839=10,ONE,ZERO)</f>
        <v>0</v>
      </c>
      <c r="CL839" s="1">
        <f t="shared" ref="CL839:CL847" si="6349">IF(G839=0,ONE,ZERO)</f>
        <v>1</v>
      </c>
      <c r="CM839" s="1">
        <f t="shared" ref="CM839:CM847" si="6350">IF(G839=0.5,ONE,ZERO)</f>
        <v>0</v>
      </c>
      <c r="CN839" s="1">
        <f t="shared" ref="CN839:CN847" si="6351">IF(G839=1,ONE,ZERO)</f>
        <v>0</v>
      </c>
      <c r="CO839" s="1">
        <f t="shared" ref="CO839:CO847" si="6352">IF(G839=1.5,ONE,ZERO)</f>
        <v>0</v>
      </c>
      <c r="CP839" s="1">
        <f t="shared" ref="CP839:CP847" si="6353">IF(G839=2,ONE,ZERO)</f>
        <v>0</v>
      </c>
      <c r="CQ839" s="1">
        <f t="shared" ref="CQ839:CQ847" si="6354">IF(G839=2.5,ONE,ZERO)</f>
        <v>0</v>
      </c>
      <c r="CR839" s="1">
        <f t="shared" ref="CR839:CR847" si="6355">IF(G839=3,ONE,ZERO)</f>
        <v>0</v>
      </c>
      <c r="CS839" s="1">
        <f t="shared" ref="CS839:CS847" si="6356">IF(G839=3.5,ONE,ZERO)</f>
        <v>0</v>
      </c>
      <c r="CT839" s="1">
        <f t="shared" ref="CT839:CT847" si="6357">IF(G839=4,ONE,ZERO)</f>
        <v>0</v>
      </c>
      <c r="CU839" s="1">
        <f t="shared" ref="CU839:CU847" si="6358">IF(G839=4.5,ONE,ZERO)</f>
        <v>0</v>
      </c>
      <c r="CV839" s="1">
        <f t="shared" ref="CV839:CV847" si="6359">IF(G839=5,ONE,ZERO)</f>
        <v>0</v>
      </c>
      <c r="CW839" s="1">
        <f t="shared" ref="CW839:CW847" si="6360">IF(G839=5.5,ONE,ZERO)</f>
        <v>0</v>
      </c>
      <c r="CX839" s="1">
        <f t="shared" ref="CX839:CX847" si="6361">IF(G839=6,ONE,ZERO)</f>
        <v>0</v>
      </c>
      <c r="CY839" s="1">
        <f t="shared" ref="CY839:CY847" si="6362">IF(G839=6.5,ONE,ZERO)</f>
        <v>0</v>
      </c>
      <c r="CZ839" s="1">
        <f t="shared" ref="CZ839:CZ847" si="6363">IF(G839=7,ONE,ZERO)</f>
        <v>0</v>
      </c>
      <c r="DA839" s="1">
        <f t="shared" ref="DA839:DA847" si="6364">IF(G839=7.5,ONE,ZERO)</f>
        <v>0</v>
      </c>
      <c r="DB839" s="1">
        <f t="shared" ref="DB839:DB847" si="6365">IF(G839=8,ONE,ZERO)</f>
        <v>0</v>
      </c>
      <c r="DC839" s="1">
        <f t="shared" ref="DC839:DC847" si="6366">IF(G839=8.5,ONE,ZERO)</f>
        <v>0</v>
      </c>
      <c r="DD839" s="1">
        <f t="shared" ref="DD839:DD847" si="6367">IF(G839=9,ONE,ZERO)</f>
        <v>0</v>
      </c>
      <c r="DE839" s="1">
        <f t="shared" ref="DE839:DE847" si="6368">IF(G839=9.5,ONE,ZERO)</f>
        <v>0</v>
      </c>
      <c r="DF839" s="1">
        <f t="shared" ref="DF839:DF847" si="6369">IF(G839=10,ONE,ZERO)</f>
        <v>0</v>
      </c>
      <c r="DG839" s="1">
        <f t="shared" ref="DG839:DG847" si="6370">IF(H839=0,ONE,ZERO)</f>
        <v>1</v>
      </c>
      <c r="DH839" s="1">
        <f t="shared" ref="DH839:DH847" si="6371">IF(H839=0.5,ONE,ZERO)</f>
        <v>0</v>
      </c>
      <c r="DI839" s="1">
        <f t="shared" ref="DI839:DI847" si="6372">IF(H839=1,ONE,ZERO)</f>
        <v>0</v>
      </c>
      <c r="DJ839" s="1">
        <f t="shared" ref="DJ839:DJ847" si="6373">IF(H839=1.5,ONE,ZERO)</f>
        <v>0</v>
      </c>
      <c r="DK839" s="1">
        <f t="shared" ref="DK839:DK847" si="6374">IF(H839=2,ONE,ZERO)</f>
        <v>0</v>
      </c>
      <c r="DL839" s="1">
        <f t="shared" ref="DL839:DL847" si="6375">IF(H839=2.5,ONE,ZERO)</f>
        <v>0</v>
      </c>
      <c r="DM839" s="1">
        <f t="shared" ref="DM839:DM847" si="6376">IF(H839=3,ONE,ZERO)</f>
        <v>0</v>
      </c>
      <c r="DN839" s="1">
        <f t="shared" ref="DN839:DN847" si="6377">IF(H839=3.5,ONE,ZERO)</f>
        <v>0</v>
      </c>
      <c r="DO839" s="1">
        <f t="shared" ref="DO839:DO847" si="6378">IF(H839=4,ONE,ZERO)</f>
        <v>0</v>
      </c>
      <c r="DP839" s="1">
        <f t="shared" ref="DP839:DP847" si="6379">IF(H839=4.5,ONE,ZERO)</f>
        <v>0</v>
      </c>
      <c r="DQ839" s="1">
        <f t="shared" ref="DQ839:DQ847" si="6380">IF(H839=5,ONE,ZERO)</f>
        <v>0</v>
      </c>
      <c r="DR839" s="1">
        <f t="shared" ref="DR839:DR847" si="6381">IF(H839=5.5,ONE,ZERO)</f>
        <v>0</v>
      </c>
      <c r="DS839" s="1">
        <f t="shared" ref="DS839:DS847" si="6382">IF(H839=6,ONE,ZERO)</f>
        <v>0</v>
      </c>
      <c r="DT839" s="1">
        <f t="shared" ref="DT839:DT847" si="6383">IF(H839=6.5,ONE,ZERO)</f>
        <v>0</v>
      </c>
      <c r="DU839" s="1">
        <f t="shared" ref="DU839:DU847" si="6384">IF(H839=7,ONE,ZERO)</f>
        <v>0</v>
      </c>
      <c r="DV839" s="1">
        <f t="shared" ref="DV839:DV847" si="6385">IF(H839=7.5,ONE,ZERO)</f>
        <v>0</v>
      </c>
      <c r="DW839" s="1">
        <f t="shared" ref="DW839:DW847" si="6386">IF(H839=8,ONE,ZERO)</f>
        <v>0</v>
      </c>
      <c r="DX839" s="1">
        <f t="shared" ref="DX839:DX847" si="6387">IF(H839=8.5,ONE,ZERO)</f>
        <v>0</v>
      </c>
      <c r="DY839" s="1">
        <f t="shared" ref="DY839:DY847" si="6388">IF(H839=9,ONE,ZERO)</f>
        <v>0</v>
      </c>
      <c r="DZ839" s="1">
        <f t="shared" ref="DZ839:DZ847" si="6389">IF(H839=9.5,ONE,ZERO)</f>
        <v>0</v>
      </c>
      <c r="EA839" s="1">
        <f t="shared" ref="EA839:EA847" si="6390">IF(H839=10,ONE,ZERO)</f>
        <v>0</v>
      </c>
      <c r="EB839" s="1">
        <f t="shared" ref="EB839:EB847" si="6391">IF(I839=0,ONE,ZERO)</f>
        <v>1</v>
      </c>
      <c r="EC839" s="1">
        <f t="shared" ref="EC839:EC847" si="6392">IF(I839=0.5,ONE,ZERO)</f>
        <v>0</v>
      </c>
      <c r="ED839" s="1">
        <f t="shared" ref="ED839:ED847" si="6393">IF(I839=1,ONE,ZERO)</f>
        <v>0</v>
      </c>
      <c r="EE839" s="1">
        <f t="shared" ref="EE839:EE847" si="6394">IF(I839=1.5,ONE,ZERO)</f>
        <v>0</v>
      </c>
      <c r="EF839" s="1">
        <f t="shared" ref="EF839:EF847" si="6395">IF(I839=2,ONE,ZERO)</f>
        <v>0</v>
      </c>
      <c r="EG839" s="1">
        <f t="shared" ref="EG839:EG847" si="6396">IF(I839=2.5,ONE,ZERO)</f>
        <v>0</v>
      </c>
      <c r="EH839" s="1">
        <f t="shared" ref="EH839:EH847" si="6397">IF(I839=3,ONE,ZERO)</f>
        <v>0</v>
      </c>
      <c r="EI839" s="1">
        <f t="shared" ref="EI839:EI847" si="6398">IF(I839=3.5,ONE,ZERO)</f>
        <v>0</v>
      </c>
      <c r="EJ839" s="1">
        <f t="shared" ref="EJ839:EJ847" si="6399">IF(I839=4,ONE,ZERO)</f>
        <v>0</v>
      </c>
      <c r="EK839" s="1">
        <f t="shared" ref="EK839:EK847" si="6400">IF(I839=4.5,ONE,ZERO)</f>
        <v>0</v>
      </c>
      <c r="EL839" s="1">
        <f t="shared" ref="EL839:EL847" si="6401">IF(I839=5,ONE,ZERO)</f>
        <v>0</v>
      </c>
      <c r="EM839" s="1">
        <f t="shared" ref="EM839:EM847" si="6402">IF(I839=5.5,ONE,ZERO)</f>
        <v>0</v>
      </c>
      <c r="EN839" s="1">
        <f t="shared" ref="EN839:EN847" si="6403">IF(I839=6,ONE,ZERO)</f>
        <v>0</v>
      </c>
      <c r="EO839" s="1">
        <f t="shared" ref="EO839:EO847" si="6404">IF(I839=6.5,ONE,ZERO)</f>
        <v>0</v>
      </c>
      <c r="EP839" s="1">
        <f t="shared" ref="EP839:EP847" si="6405">IF(I839=7,ONE,ZERO)</f>
        <v>0</v>
      </c>
      <c r="EQ839" s="1">
        <f t="shared" ref="EQ839:EQ847" si="6406">IF(I839=7.5,ONE,ZERO)</f>
        <v>0</v>
      </c>
      <c r="ER839" s="1">
        <f t="shared" ref="ER839:ER847" si="6407">IF(I839=8,ONE,ZERO)</f>
        <v>0</v>
      </c>
      <c r="ES839" s="1">
        <f t="shared" ref="ES839:ES847" si="6408">IF(I839=8.5,ONE,ZERO)</f>
        <v>0</v>
      </c>
      <c r="ET839" s="1">
        <f t="shared" ref="ET839:ET847" si="6409">IF(I839=9,ONE,ZERO)</f>
        <v>0</v>
      </c>
      <c r="EU839" s="1">
        <f t="shared" ref="EU839:EU847" si="6410">IF(I839=9.5,ONE,ZERO)</f>
        <v>0</v>
      </c>
      <c r="EV839" s="1">
        <f t="shared" ref="EV839:EV847" si="6411">IF(I839=10,ONE,ZERO)</f>
        <v>0</v>
      </c>
    </row>
    <row r="840" spans="1:156" ht="12.75" customHeight="1" x14ac:dyDescent="0.2">
      <c r="C840" s="78" t="str">
        <f>IF(EY838=2,"ALERT! An entered score ends in other than .0 or .5"," ")</f>
        <v xml:space="preserve"> </v>
      </c>
      <c r="D840" s="25">
        <v>2</v>
      </c>
      <c r="E840" s="15"/>
      <c r="F840" s="16"/>
      <c r="G840" s="16"/>
      <c r="H840" s="16"/>
      <c r="I840" s="17"/>
      <c r="J840" s="54"/>
      <c r="L840" s="6" t="str">
        <f t="shared" si="6280"/>
        <v xml:space="preserve"> </v>
      </c>
      <c r="M840" s="1" t="str">
        <f t="shared" si="6281"/>
        <v xml:space="preserve"> </v>
      </c>
      <c r="N840" s="1" t="str">
        <f t="shared" si="6282"/>
        <v xml:space="preserve"> </v>
      </c>
      <c r="O840" s="1" t="str">
        <f t="shared" si="6283"/>
        <v xml:space="preserve"> </v>
      </c>
      <c r="P840" s="1" t="str">
        <f t="shared" si="6284"/>
        <v xml:space="preserve"> </v>
      </c>
      <c r="Q840" s="1" t="str">
        <f t="shared" si="6285"/>
        <v xml:space="preserve"> </v>
      </c>
      <c r="R840" s="5" t="str">
        <f t="shared" si="6286"/>
        <v xml:space="preserve"> </v>
      </c>
      <c r="S840" s="7">
        <f t="shared" si="6287"/>
        <v>0</v>
      </c>
      <c r="T840" s="7"/>
      <c r="U840" s="7"/>
      <c r="V840" s="7"/>
      <c r="W840" s="7"/>
      <c r="X840" s="7"/>
      <c r="Y840" s="7"/>
      <c r="Z840" s="7"/>
      <c r="AA840" s="1">
        <f t="shared" si="6288"/>
        <v>0</v>
      </c>
      <c r="AB840" s="1">
        <f t="shared" si="6289"/>
        <v>0</v>
      </c>
      <c r="AC840" s="1">
        <f t="shared" si="6290"/>
        <v>0</v>
      </c>
      <c r="AD840" s="2">
        <f t="shared" si="6291"/>
        <v>0</v>
      </c>
      <c r="AE840" s="1">
        <f t="shared" si="6292"/>
        <v>0</v>
      </c>
      <c r="AF840" s="1">
        <f t="shared" si="6293"/>
        <v>0</v>
      </c>
      <c r="AG840" s="1">
        <f t="shared" si="6294"/>
        <v>0</v>
      </c>
      <c r="AH840" s="2">
        <f t="shared" si="6295"/>
        <v>0</v>
      </c>
      <c r="AI840" s="1">
        <f t="shared" si="6296"/>
        <v>0</v>
      </c>
      <c r="AJ840" s="1">
        <f t="shared" si="6297"/>
        <v>0</v>
      </c>
      <c r="AK840" s="1">
        <f t="shared" si="6298"/>
        <v>0</v>
      </c>
      <c r="AL840" s="1">
        <f t="shared" si="6299"/>
        <v>0</v>
      </c>
      <c r="AM840" s="1">
        <f t="shared" si="6300"/>
        <v>0</v>
      </c>
      <c r="AN840" s="1">
        <f t="shared" si="6301"/>
        <v>0</v>
      </c>
      <c r="AO840" s="1">
        <f t="shared" si="6302"/>
        <v>0</v>
      </c>
      <c r="AP840" s="1">
        <f t="shared" si="6303"/>
        <v>0</v>
      </c>
      <c r="AQ840" s="1">
        <f t="shared" si="6304"/>
        <v>0</v>
      </c>
      <c r="AR840" s="1">
        <f t="shared" si="6305"/>
        <v>0</v>
      </c>
      <c r="AS840" s="1">
        <f t="shared" si="6306"/>
        <v>0</v>
      </c>
      <c r="AT840" s="1"/>
      <c r="AU840" s="1"/>
      <c r="AV840" s="1">
        <f t="shared" si="6307"/>
        <v>1</v>
      </c>
      <c r="AW840" s="1">
        <f t="shared" si="6308"/>
        <v>0</v>
      </c>
      <c r="AX840" s="1">
        <f t="shared" si="6309"/>
        <v>0</v>
      </c>
      <c r="AY840" s="1">
        <f t="shared" si="6310"/>
        <v>0</v>
      </c>
      <c r="AZ840" s="1">
        <f t="shared" si="6311"/>
        <v>0</v>
      </c>
      <c r="BA840" s="1">
        <f t="shared" si="6312"/>
        <v>0</v>
      </c>
      <c r="BB840" s="1">
        <f t="shared" si="6313"/>
        <v>0</v>
      </c>
      <c r="BC840" s="1">
        <f t="shared" si="6314"/>
        <v>0</v>
      </c>
      <c r="BD840" s="1">
        <f t="shared" si="6315"/>
        <v>0</v>
      </c>
      <c r="BE840" s="1">
        <f t="shared" si="6316"/>
        <v>0</v>
      </c>
      <c r="BF840" s="1">
        <f t="shared" si="6317"/>
        <v>0</v>
      </c>
      <c r="BG840" s="1">
        <f t="shared" si="6318"/>
        <v>0</v>
      </c>
      <c r="BH840" s="1">
        <f t="shared" si="6319"/>
        <v>0</v>
      </c>
      <c r="BI840" s="1">
        <f t="shared" si="6320"/>
        <v>0</v>
      </c>
      <c r="BJ840" s="1">
        <f t="shared" si="6321"/>
        <v>0</v>
      </c>
      <c r="BK840" s="1">
        <f t="shared" si="6322"/>
        <v>0</v>
      </c>
      <c r="BL840" s="1">
        <f t="shared" si="6323"/>
        <v>0</v>
      </c>
      <c r="BM840" s="1">
        <f t="shared" si="6324"/>
        <v>0</v>
      </c>
      <c r="BN840" s="1">
        <f t="shared" si="6325"/>
        <v>0</v>
      </c>
      <c r="BO840" s="1">
        <f t="shared" si="6326"/>
        <v>0</v>
      </c>
      <c r="BP840" s="1">
        <f t="shared" si="6327"/>
        <v>0</v>
      </c>
      <c r="BQ840" s="1">
        <f t="shared" si="6328"/>
        <v>1</v>
      </c>
      <c r="BR840" s="1">
        <f t="shared" si="6329"/>
        <v>0</v>
      </c>
      <c r="BS840" s="1">
        <f t="shared" si="6330"/>
        <v>0</v>
      </c>
      <c r="BT840" s="1">
        <f t="shared" si="6331"/>
        <v>0</v>
      </c>
      <c r="BU840" s="1">
        <f t="shared" si="6332"/>
        <v>0</v>
      </c>
      <c r="BV840" s="1">
        <f t="shared" si="6333"/>
        <v>0</v>
      </c>
      <c r="BW840" s="1">
        <f t="shared" si="6334"/>
        <v>0</v>
      </c>
      <c r="BX840" s="1">
        <f t="shared" si="6335"/>
        <v>0</v>
      </c>
      <c r="BY840" s="1">
        <f t="shared" si="6336"/>
        <v>0</v>
      </c>
      <c r="BZ840" s="1">
        <f t="shared" si="6337"/>
        <v>0</v>
      </c>
      <c r="CA840" s="1">
        <f t="shared" si="6338"/>
        <v>0</v>
      </c>
      <c r="CB840" s="1">
        <f t="shared" si="6339"/>
        <v>0</v>
      </c>
      <c r="CC840" s="1">
        <f t="shared" si="6340"/>
        <v>0</v>
      </c>
      <c r="CD840" s="1">
        <f t="shared" si="6341"/>
        <v>0</v>
      </c>
      <c r="CE840" s="1">
        <f t="shared" si="6342"/>
        <v>0</v>
      </c>
      <c r="CF840" s="1">
        <f t="shared" si="6343"/>
        <v>0</v>
      </c>
      <c r="CG840" s="1">
        <f t="shared" si="6344"/>
        <v>0</v>
      </c>
      <c r="CH840" s="1">
        <f t="shared" si="6345"/>
        <v>0</v>
      </c>
      <c r="CI840" s="1">
        <f t="shared" si="6346"/>
        <v>0</v>
      </c>
      <c r="CJ840" s="1">
        <f t="shared" si="6347"/>
        <v>0</v>
      </c>
      <c r="CK840" s="1">
        <f t="shared" si="6348"/>
        <v>0</v>
      </c>
      <c r="CL840" s="1">
        <f t="shared" si="6349"/>
        <v>1</v>
      </c>
      <c r="CM840" s="1">
        <f t="shared" si="6350"/>
        <v>0</v>
      </c>
      <c r="CN840" s="1">
        <f t="shared" si="6351"/>
        <v>0</v>
      </c>
      <c r="CO840" s="1">
        <f t="shared" si="6352"/>
        <v>0</v>
      </c>
      <c r="CP840" s="1">
        <f t="shared" si="6353"/>
        <v>0</v>
      </c>
      <c r="CQ840" s="1">
        <f t="shared" si="6354"/>
        <v>0</v>
      </c>
      <c r="CR840" s="1">
        <f t="shared" si="6355"/>
        <v>0</v>
      </c>
      <c r="CS840" s="1">
        <f t="shared" si="6356"/>
        <v>0</v>
      </c>
      <c r="CT840" s="1">
        <f t="shared" si="6357"/>
        <v>0</v>
      </c>
      <c r="CU840" s="1">
        <f t="shared" si="6358"/>
        <v>0</v>
      </c>
      <c r="CV840" s="1">
        <f t="shared" si="6359"/>
        <v>0</v>
      </c>
      <c r="CW840" s="1">
        <f t="shared" si="6360"/>
        <v>0</v>
      </c>
      <c r="CX840" s="1">
        <f t="shared" si="6361"/>
        <v>0</v>
      </c>
      <c r="CY840" s="1">
        <f t="shared" si="6362"/>
        <v>0</v>
      </c>
      <c r="CZ840" s="1">
        <f t="shared" si="6363"/>
        <v>0</v>
      </c>
      <c r="DA840" s="1">
        <f t="shared" si="6364"/>
        <v>0</v>
      </c>
      <c r="DB840" s="1">
        <f t="shared" si="6365"/>
        <v>0</v>
      </c>
      <c r="DC840" s="1">
        <f t="shared" si="6366"/>
        <v>0</v>
      </c>
      <c r="DD840" s="1">
        <f t="shared" si="6367"/>
        <v>0</v>
      </c>
      <c r="DE840" s="1">
        <f t="shared" si="6368"/>
        <v>0</v>
      </c>
      <c r="DF840" s="1">
        <f t="shared" si="6369"/>
        <v>0</v>
      </c>
      <c r="DG840" s="1">
        <f t="shared" si="6370"/>
        <v>1</v>
      </c>
      <c r="DH840" s="1">
        <f t="shared" si="6371"/>
        <v>0</v>
      </c>
      <c r="DI840" s="1">
        <f t="shared" si="6372"/>
        <v>0</v>
      </c>
      <c r="DJ840" s="1">
        <f t="shared" si="6373"/>
        <v>0</v>
      </c>
      <c r="DK840" s="1">
        <f t="shared" si="6374"/>
        <v>0</v>
      </c>
      <c r="DL840" s="1">
        <f t="shared" si="6375"/>
        <v>0</v>
      </c>
      <c r="DM840" s="1">
        <f t="shared" si="6376"/>
        <v>0</v>
      </c>
      <c r="DN840" s="1">
        <f t="shared" si="6377"/>
        <v>0</v>
      </c>
      <c r="DO840" s="1">
        <f t="shared" si="6378"/>
        <v>0</v>
      </c>
      <c r="DP840" s="1">
        <f t="shared" si="6379"/>
        <v>0</v>
      </c>
      <c r="DQ840" s="1">
        <f t="shared" si="6380"/>
        <v>0</v>
      </c>
      <c r="DR840" s="1">
        <f t="shared" si="6381"/>
        <v>0</v>
      </c>
      <c r="DS840" s="1">
        <f t="shared" si="6382"/>
        <v>0</v>
      </c>
      <c r="DT840" s="1">
        <f t="shared" si="6383"/>
        <v>0</v>
      </c>
      <c r="DU840" s="1">
        <f t="shared" si="6384"/>
        <v>0</v>
      </c>
      <c r="DV840" s="1">
        <f t="shared" si="6385"/>
        <v>0</v>
      </c>
      <c r="DW840" s="1">
        <f t="shared" si="6386"/>
        <v>0</v>
      </c>
      <c r="DX840" s="1">
        <f t="shared" si="6387"/>
        <v>0</v>
      </c>
      <c r="DY840" s="1">
        <f t="shared" si="6388"/>
        <v>0</v>
      </c>
      <c r="DZ840" s="1">
        <f t="shared" si="6389"/>
        <v>0</v>
      </c>
      <c r="EA840" s="1">
        <f t="shared" si="6390"/>
        <v>0</v>
      </c>
      <c r="EB840" s="1">
        <f t="shared" si="6391"/>
        <v>1</v>
      </c>
      <c r="EC840" s="1">
        <f t="shared" si="6392"/>
        <v>0</v>
      </c>
      <c r="ED840" s="1">
        <f t="shared" si="6393"/>
        <v>0</v>
      </c>
      <c r="EE840" s="1">
        <f t="shared" si="6394"/>
        <v>0</v>
      </c>
      <c r="EF840" s="1">
        <f t="shared" si="6395"/>
        <v>0</v>
      </c>
      <c r="EG840" s="1">
        <f t="shared" si="6396"/>
        <v>0</v>
      </c>
      <c r="EH840" s="1">
        <f t="shared" si="6397"/>
        <v>0</v>
      </c>
      <c r="EI840" s="1">
        <f t="shared" si="6398"/>
        <v>0</v>
      </c>
      <c r="EJ840" s="1">
        <f t="shared" si="6399"/>
        <v>0</v>
      </c>
      <c r="EK840" s="1">
        <f t="shared" si="6400"/>
        <v>0</v>
      </c>
      <c r="EL840" s="1">
        <f t="shared" si="6401"/>
        <v>0</v>
      </c>
      <c r="EM840" s="1">
        <f t="shared" si="6402"/>
        <v>0</v>
      </c>
      <c r="EN840" s="1">
        <f t="shared" si="6403"/>
        <v>0</v>
      </c>
      <c r="EO840" s="1">
        <f t="shared" si="6404"/>
        <v>0</v>
      </c>
      <c r="EP840" s="1">
        <f t="shared" si="6405"/>
        <v>0</v>
      </c>
      <c r="EQ840" s="1">
        <f t="shared" si="6406"/>
        <v>0</v>
      </c>
      <c r="ER840" s="1">
        <f t="shared" si="6407"/>
        <v>0</v>
      </c>
      <c r="ES840" s="1">
        <f t="shared" si="6408"/>
        <v>0</v>
      </c>
      <c r="ET840" s="1">
        <f t="shared" si="6409"/>
        <v>0</v>
      </c>
      <c r="EU840" s="1">
        <f t="shared" si="6410"/>
        <v>0</v>
      </c>
      <c r="EV840" s="1">
        <f t="shared" si="6411"/>
        <v>0</v>
      </c>
    </row>
    <row r="841" spans="1:156" ht="12.75" customHeight="1" x14ac:dyDescent="0.2">
      <c r="C841" s="79"/>
      <c r="D841" s="24">
        <v>3</v>
      </c>
      <c r="E841" s="15"/>
      <c r="F841" s="16"/>
      <c r="G841" s="16"/>
      <c r="H841" s="16"/>
      <c r="I841" s="17"/>
      <c r="J841" s="54"/>
      <c r="L841" s="6" t="str">
        <f t="shared" si="6280"/>
        <v xml:space="preserve"> </v>
      </c>
      <c r="M841" s="1" t="str">
        <f t="shared" si="6281"/>
        <v xml:space="preserve"> </v>
      </c>
      <c r="N841" s="1" t="str">
        <f t="shared" si="6282"/>
        <v xml:space="preserve"> </v>
      </c>
      <c r="O841" s="1" t="str">
        <f t="shared" si="6283"/>
        <v xml:space="preserve"> </v>
      </c>
      <c r="P841" s="1" t="str">
        <f t="shared" si="6284"/>
        <v xml:space="preserve"> </v>
      </c>
      <c r="Q841" s="1" t="str">
        <f t="shared" si="6285"/>
        <v xml:space="preserve"> </v>
      </c>
      <c r="R841" s="5" t="str">
        <f t="shared" si="6286"/>
        <v xml:space="preserve"> </v>
      </c>
      <c r="S841" s="7">
        <f t="shared" si="6287"/>
        <v>0</v>
      </c>
      <c r="T841" s="7"/>
      <c r="U841" s="7"/>
      <c r="V841" s="7"/>
      <c r="W841" s="7"/>
      <c r="X841" s="7"/>
      <c r="Y841" s="7"/>
      <c r="Z841" s="7"/>
      <c r="AA841" s="1">
        <f t="shared" si="6288"/>
        <v>0</v>
      </c>
      <c r="AB841" s="1">
        <f t="shared" si="6289"/>
        <v>0</v>
      </c>
      <c r="AC841" s="1">
        <f t="shared" si="6290"/>
        <v>0</v>
      </c>
      <c r="AD841" s="2">
        <f t="shared" si="6291"/>
        <v>0</v>
      </c>
      <c r="AE841" s="1">
        <f t="shared" si="6292"/>
        <v>0</v>
      </c>
      <c r="AF841" s="1">
        <f t="shared" si="6293"/>
        <v>0</v>
      </c>
      <c r="AG841" s="1">
        <f t="shared" si="6294"/>
        <v>0</v>
      </c>
      <c r="AH841" s="2">
        <f t="shared" si="6295"/>
        <v>0</v>
      </c>
      <c r="AI841" s="1">
        <f t="shared" si="6296"/>
        <v>0</v>
      </c>
      <c r="AJ841" s="1">
        <f t="shared" si="6297"/>
        <v>0</v>
      </c>
      <c r="AK841" s="1">
        <f t="shared" si="6298"/>
        <v>0</v>
      </c>
      <c r="AL841" s="1">
        <f t="shared" si="6299"/>
        <v>0</v>
      </c>
      <c r="AM841" s="1">
        <f t="shared" si="6300"/>
        <v>0</v>
      </c>
      <c r="AN841" s="1">
        <f t="shared" si="6301"/>
        <v>0</v>
      </c>
      <c r="AO841" s="1">
        <f t="shared" si="6302"/>
        <v>0</v>
      </c>
      <c r="AP841" s="1">
        <f t="shared" si="6303"/>
        <v>0</v>
      </c>
      <c r="AQ841" s="1">
        <f t="shared" si="6304"/>
        <v>0</v>
      </c>
      <c r="AR841" s="1">
        <f t="shared" si="6305"/>
        <v>0</v>
      </c>
      <c r="AS841" s="1">
        <f t="shared" si="6306"/>
        <v>0</v>
      </c>
      <c r="AT841" s="1"/>
      <c r="AU841" s="1"/>
      <c r="AV841" s="1">
        <f t="shared" si="6307"/>
        <v>1</v>
      </c>
      <c r="AW841" s="1">
        <f t="shared" si="6308"/>
        <v>0</v>
      </c>
      <c r="AX841" s="1">
        <f t="shared" si="6309"/>
        <v>0</v>
      </c>
      <c r="AY841" s="1">
        <f t="shared" si="6310"/>
        <v>0</v>
      </c>
      <c r="AZ841" s="1">
        <f t="shared" si="6311"/>
        <v>0</v>
      </c>
      <c r="BA841" s="1">
        <f t="shared" si="6312"/>
        <v>0</v>
      </c>
      <c r="BB841" s="1">
        <f t="shared" si="6313"/>
        <v>0</v>
      </c>
      <c r="BC841" s="1">
        <f t="shared" si="6314"/>
        <v>0</v>
      </c>
      <c r="BD841" s="1">
        <f t="shared" si="6315"/>
        <v>0</v>
      </c>
      <c r="BE841" s="1">
        <f t="shared" si="6316"/>
        <v>0</v>
      </c>
      <c r="BF841" s="1">
        <f t="shared" si="6317"/>
        <v>0</v>
      </c>
      <c r="BG841" s="1">
        <f t="shared" si="6318"/>
        <v>0</v>
      </c>
      <c r="BH841" s="1">
        <f t="shared" si="6319"/>
        <v>0</v>
      </c>
      <c r="BI841" s="1">
        <f t="shared" si="6320"/>
        <v>0</v>
      </c>
      <c r="BJ841" s="1">
        <f t="shared" si="6321"/>
        <v>0</v>
      </c>
      <c r="BK841" s="1">
        <f t="shared" si="6322"/>
        <v>0</v>
      </c>
      <c r="BL841" s="1">
        <f t="shared" si="6323"/>
        <v>0</v>
      </c>
      <c r="BM841" s="1">
        <f t="shared" si="6324"/>
        <v>0</v>
      </c>
      <c r="BN841" s="1">
        <f t="shared" si="6325"/>
        <v>0</v>
      </c>
      <c r="BO841" s="1">
        <f t="shared" si="6326"/>
        <v>0</v>
      </c>
      <c r="BP841" s="1">
        <f t="shared" si="6327"/>
        <v>0</v>
      </c>
      <c r="BQ841" s="1">
        <f t="shared" si="6328"/>
        <v>1</v>
      </c>
      <c r="BR841" s="1">
        <f t="shared" si="6329"/>
        <v>0</v>
      </c>
      <c r="BS841" s="1">
        <f t="shared" si="6330"/>
        <v>0</v>
      </c>
      <c r="BT841" s="1">
        <f t="shared" si="6331"/>
        <v>0</v>
      </c>
      <c r="BU841" s="1">
        <f t="shared" si="6332"/>
        <v>0</v>
      </c>
      <c r="BV841" s="1">
        <f t="shared" si="6333"/>
        <v>0</v>
      </c>
      <c r="BW841" s="1">
        <f t="shared" si="6334"/>
        <v>0</v>
      </c>
      <c r="BX841" s="1">
        <f t="shared" si="6335"/>
        <v>0</v>
      </c>
      <c r="BY841" s="1">
        <f t="shared" si="6336"/>
        <v>0</v>
      </c>
      <c r="BZ841" s="1">
        <f t="shared" si="6337"/>
        <v>0</v>
      </c>
      <c r="CA841" s="1">
        <f t="shared" si="6338"/>
        <v>0</v>
      </c>
      <c r="CB841" s="1">
        <f t="shared" si="6339"/>
        <v>0</v>
      </c>
      <c r="CC841" s="1">
        <f t="shared" si="6340"/>
        <v>0</v>
      </c>
      <c r="CD841" s="1">
        <f t="shared" si="6341"/>
        <v>0</v>
      </c>
      <c r="CE841" s="1">
        <f t="shared" si="6342"/>
        <v>0</v>
      </c>
      <c r="CF841" s="1">
        <f t="shared" si="6343"/>
        <v>0</v>
      </c>
      <c r="CG841" s="1">
        <f t="shared" si="6344"/>
        <v>0</v>
      </c>
      <c r="CH841" s="1">
        <f t="shared" si="6345"/>
        <v>0</v>
      </c>
      <c r="CI841" s="1">
        <f t="shared" si="6346"/>
        <v>0</v>
      </c>
      <c r="CJ841" s="1">
        <f t="shared" si="6347"/>
        <v>0</v>
      </c>
      <c r="CK841" s="1">
        <f t="shared" si="6348"/>
        <v>0</v>
      </c>
      <c r="CL841" s="1">
        <f t="shared" si="6349"/>
        <v>1</v>
      </c>
      <c r="CM841" s="1">
        <f t="shared" si="6350"/>
        <v>0</v>
      </c>
      <c r="CN841" s="1">
        <f t="shared" si="6351"/>
        <v>0</v>
      </c>
      <c r="CO841" s="1">
        <f t="shared" si="6352"/>
        <v>0</v>
      </c>
      <c r="CP841" s="1">
        <f t="shared" si="6353"/>
        <v>0</v>
      </c>
      <c r="CQ841" s="1">
        <f t="shared" si="6354"/>
        <v>0</v>
      </c>
      <c r="CR841" s="1">
        <f t="shared" si="6355"/>
        <v>0</v>
      </c>
      <c r="CS841" s="1">
        <f t="shared" si="6356"/>
        <v>0</v>
      </c>
      <c r="CT841" s="1">
        <f t="shared" si="6357"/>
        <v>0</v>
      </c>
      <c r="CU841" s="1">
        <f t="shared" si="6358"/>
        <v>0</v>
      </c>
      <c r="CV841" s="1">
        <f t="shared" si="6359"/>
        <v>0</v>
      </c>
      <c r="CW841" s="1">
        <f t="shared" si="6360"/>
        <v>0</v>
      </c>
      <c r="CX841" s="1">
        <f t="shared" si="6361"/>
        <v>0</v>
      </c>
      <c r="CY841" s="1">
        <f t="shared" si="6362"/>
        <v>0</v>
      </c>
      <c r="CZ841" s="1">
        <f t="shared" si="6363"/>
        <v>0</v>
      </c>
      <c r="DA841" s="1">
        <f t="shared" si="6364"/>
        <v>0</v>
      </c>
      <c r="DB841" s="1">
        <f t="shared" si="6365"/>
        <v>0</v>
      </c>
      <c r="DC841" s="1">
        <f t="shared" si="6366"/>
        <v>0</v>
      </c>
      <c r="DD841" s="1">
        <f t="shared" si="6367"/>
        <v>0</v>
      </c>
      <c r="DE841" s="1">
        <f t="shared" si="6368"/>
        <v>0</v>
      </c>
      <c r="DF841" s="1">
        <f t="shared" si="6369"/>
        <v>0</v>
      </c>
      <c r="DG841" s="1">
        <f t="shared" si="6370"/>
        <v>1</v>
      </c>
      <c r="DH841" s="1">
        <f t="shared" si="6371"/>
        <v>0</v>
      </c>
      <c r="DI841" s="1">
        <f t="shared" si="6372"/>
        <v>0</v>
      </c>
      <c r="DJ841" s="1">
        <f t="shared" si="6373"/>
        <v>0</v>
      </c>
      <c r="DK841" s="1">
        <f t="shared" si="6374"/>
        <v>0</v>
      </c>
      <c r="DL841" s="1">
        <f t="shared" si="6375"/>
        <v>0</v>
      </c>
      <c r="DM841" s="1">
        <f t="shared" si="6376"/>
        <v>0</v>
      </c>
      <c r="DN841" s="1">
        <f t="shared" si="6377"/>
        <v>0</v>
      </c>
      <c r="DO841" s="1">
        <f t="shared" si="6378"/>
        <v>0</v>
      </c>
      <c r="DP841" s="1">
        <f t="shared" si="6379"/>
        <v>0</v>
      </c>
      <c r="DQ841" s="1">
        <f t="shared" si="6380"/>
        <v>0</v>
      </c>
      <c r="DR841" s="1">
        <f t="shared" si="6381"/>
        <v>0</v>
      </c>
      <c r="DS841" s="1">
        <f t="shared" si="6382"/>
        <v>0</v>
      </c>
      <c r="DT841" s="1">
        <f t="shared" si="6383"/>
        <v>0</v>
      </c>
      <c r="DU841" s="1">
        <f t="shared" si="6384"/>
        <v>0</v>
      </c>
      <c r="DV841" s="1">
        <f t="shared" si="6385"/>
        <v>0</v>
      </c>
      <c r="DW841" s="1">
        <f t="shared" si="6386"/>
        <v>0</v>
      </c>
      <c r="DX841" s="1">
        <f t="shared" si="6387"/>
        <v>0</v>
      </c>
      <c r="DY841" s="1">
        <f t="shared" si="6388"/>
        <v>0</v>
      </c>
      <c r="DZ841" s="1">
        <f t="shared" si="6389"/>
        <v>0</v>
      </c>
      <c r="EA841" s="1">
        <f t="shared" si="6390"/>
        <v>0</v>
      </c>
      <c r="EB841" s="1">
        <f t="shared" si="6391"/>
        <v>1</v>
      </c>
      <c r="EC841" s="1">
        <f t="shared" si="6392"/>
        <v>0</v>
      </c>
      <c r="ED841" s="1">
        <f t="shared" si="6393"/>
        <v>0</v>
      </c>
      <c r="EE841" s="1">
        <f t="shared" si="6394"/>
        <v>0</v>
      </c>
      <c r="EF841" s="1">
        <f t="shared" si="6395"/>
        <v>0</v>
      </c>
      <c r="EG841" s="1">
        <f t="shared" si="6396"/>
        <v>0</v>
      </c>
      <c r="EH841" s="1">
        <f t="shared" si="6397"/>
        <v>0</v>
      </c>
      <c r="EI841" s="1">
        <f t="shared" si="6398"/>
        <v>0</v>
      </c>
      <c r="EJ841" s="1">
        <f t="shared" si="6399"/>
        <v>0</v>
      </c>
      <c r="EK841" s="1">
        <f t="shared" si="6400"/>
        <v>0</v>
      </c>
      <c r="EL841" s="1">
        <f t="shared" si="6401"/>
        <v>0</v>
      </c>
      <c r="EM841" s="1">
        <f t="shared" si="6402"/>
        <v>0</v>
      </c>
      <c r="EN841" s="1">
        <f t="shared" si="6403"/>
        <v>0</v>
      </c>
      <c r="EO841" s="1">
        <f t="shared" si="6404"/>
        <v>0</v>
      </c>
      <c r="EP841" s="1">
        <f t="shared" si="6405"/>
        <v>0</v>
      </c>
      <c r="EQ841" s="1">
        <f t="shared" si="6406"/>
        <v>0</v>
      </c>
      <c r="ER841" s="1">
        <f t="shared" si="6407"/>
        <v>0</v>
      </c>
      <c r="ES841" s="1">
        <f t="shared" si="6408"/>
        <v>0</v>
      </c>
      <c r="ET841" s="1">
        <f t="shared" si="6409"/>
        <v>0</v>
      </c>
      <c r="EU841" s="1">
        <f t="shared" si="6410"/>
        <v>0</v>
      </c>
      <c r="EV841" s="1">
        <f t="shared" si="6411"/>
        <v>0</v>
      </c>
    </row>
    <row r="842" spans="1:156" ht="12.75" customHeight="1" x14ac:dyDescent="0.2">
      <c r="C842" s="79"/>
      <c r="D842" s="24">
        <v>4</v>
      </c>
      <c r="E842" s="15"/>
      <c r="F842" s="16"/>
      <c r="G842" s="16"/>
      <c r="H842" s="16"/>
      <c r="I842" s="17"/>
      <c r="J842" s="54"/>
      <c r="L842" s="6" t="str">
        <f t="shared" si="6280"/>
        <v xml:space="preserve"> </v>
      </c>
      <c r="M842" s="1" t="str">
        <f t="shared" si="6281"/>
        <v xml:space="preserve"> </v>
      </c>
      <c r="N842" s="1" t="str">
        <f t="shared" si="6282"/>
        <v xml:space="preserve"> </v>
      </c>
      <c r="O842" s="1" t="str">
        <f t="shared" si="6283"/>
        <v xml:space="preserve"> </v>
      </c>
      <c r="P842" s="1" t="str">
        <f t="shared" si="6284"/>
        <v xml:space="preserve"> </v>
      </c>
      <c r="Q842" s="1" t="str">
        <f t="shared" si="6285"/>
        <v xml:space="preserve"> </v>
      </c>
      <c r="R842" s="5" t="str">
        <f t="shared" si="6286"/>
        <v xml:space="preserve"> </v>
      </c>
      <c r="S842" s="7">
        <f t="shared" si="6287"/>
        <v>0</v>
      </c>
      <c r="T842" s="7"/>
      <c r="U842" s="7"/>
      <c r="V842" s="7"/>
      <c r="W842" s="7"/>
      <c r="X842" s="7"/>
      <c r="Y842" s="7"/>
      <c r="Z842" s="7"/>
      <c r="AA842" s="1">
        <f t="shared" si="6288"/>
        <v>0</v>
      </c>
      <c r="AB842" s="1">
        <f t="shared" si="6289"/>
        <v>0</v>
      </c>
      <c r="AC842" s="1">
        <f t="shared" si="6290"/>
        <v>0</v>
      </c>
      <c r="AD842" s="2">
        <f t="shared" si="6291"/>
        <v>0</v>
      </c>
      <c r="AE842" s="1">
        <f t="shared" si="6292"/>
        <v>0</v>
      </c>
      <c r="AF842" s="1">
        <f t="shared" si="6293"/>
        <v>0</v>
      </c>
      <c r="AG842" s="1">
        <f t="shared" si="6294"/>
        <v>0</v>
      </c>
      <c r="AH842" s="2">
        <f t="shared" si="6295"/>
        <v>0</v>
      </c>
      <c r="AI842" s="1">
        <f t="shared" si="6296"/>
        <v>0</v>
      </c>
      <c r="AJ842" s="1">
        <f t="shared" si="6297"/>
        <v>0</v>
      </c>
      <c r="AK842" s="1">
        <f t="shared" si="6298"/>
        <v>0</v>
      </c>
      <c r="AL842" s="1">
        <f t="shared" si="6299"/>
        <v>0</v>
      </c>
      <c r="AM842" s="1">
        <f t="shared" si="6300"/>
        <v>0</v>
      </c>
      <c r="AN842" s="1">
        <f t="shared" si="6301"/>
        <v>0</v>
      </c>
      <c r="AO842" s="1">
        <f t="shared" si="6302"/>
        <v>0</v>
      </c>
      <c r="AP842" s="1">
        <f t="shared" si="6303"/>
        <v>0</v>
      </c>
      <c r="AQ842" s="1">
        <f t="shared" si="6304"/>
        <v>0</v>
      </c>
      <c r="AR842" s="1">
        <f t="shared" si="6305"/>
        <v>0</v>
      </c>
      <c r="AS842" s="1">
        <f t="shared" si="6306"/>
        <v>0</v>
      </c>
      <c r="AT842" s="1"/>
      <c r="AU842" s="1"/>
      <c r="AV842" s="1">
        <f t="shared" si="6307"/>
        <v>1</v>
      </c>
      <c r="AW842" s="1">
        <f t="shared" si="6308"/>
        <v>0</v>
      </c>
      <c r="AX842" s="1">
        <f t="shared" si="6309"/>
        <v>0</v>
      </c>
      <c r="AY842" s="1">
        <f t="shared" si="6310"/>
        <v>0</v>
      </c>
      <c r="AZ842" s="1">
        <f t="shared" si="6311"/>
        <v>0</v>
      </c>
      <c r="BA842" s="1">
        <f t="shared" si="6312"/>
        <v>0</v>
      </c>
      <c r="BB842" s="1">
        <f t="shared" si="6313"/>
        <v>0</v>
      </c>
      <c r="BC842" s="1">
        <f t="shared" si="6314"/>
        <v>0</v>
      </c>
      <c r="BD842" s="1">
        <f t="shared" si="6315"/>
        <v>0</v>
      </c>
      <c r="BE842" s="1">
        <f t="shared" si="6316"/>
        <v>0</v>
      </c>
      <c r="BF842" s="1">
        <f t="shared" si="6317"/>
        <v>0</v>
      </c>
      <c r="BG842" s="1">
        <f t="shared" si="6318"/>
        <v>0</v>
      </c>
      <c r="BH842" s="1">
        <f t="shared" si="6319"/>
        <v>0</v>
      </c>
      <c r="BI842" s="1">
        <f t="shared" si="6320"/>
        <v>0</v>
      </c>
      <c r="BJ842" s="1">
        <f t="shared" si="6321"/>
        <v>0</v>
      </c>
      <c r="BK842" s="1">
        <f t="shared" si="6322"/>
        <v>0</v>
      </c>
      <c r="BL842" s="1">
        <f t="shared" si="6323"/>
        <v>0</v>
      </c>
      <c r="BM842" s="1">
        <f t="shared" si="6324"/>
        <v>0</v>
      </c>
      <c r="BN842" s="1">
        <f t="shared" si="6325"/>
        <v>0</v>
      </c>
      <c r="BO842" s="1">
        <f t="shared" si="6326"/>
        <v>0</v>
      </c>
      <c r="BP842" s="1">
        <f t="shared" si="6327"/>
        <v>0</v>
      </c>
      <c r="BQ842" s="1">
        <f t="shared" si="6328"/>
        <v>1</v>
      </c>
      <c r="BR842" s="1">
        <f t="shared" si="6329"/>
        <v>0</v>
      </c>
      <c r="BS842" s="1">
        <f t="shared" si="6330"/>
        <v>0</v>
      </c>
      <c r="BT842" s="1">
        <f t="shared" si="6331"/>
        <v>0</v>
      </c>
      <c r="BU842" s="1">
        <f t="shared" si="6332"/>
        <v>0</v>
      </c>
      <c r="BV842" s="1">
        <f t="shared" si="6333"/>
        <v>0</v>
      </c>
      <c r="BW842" s="1">
        <f t="shared" si="6334"/>
        <v>0</v>
      </c>
      <c r="BX842" s="1">
        <f t="shared" si="6335"/>
        <v>0</v>
      </c>
      <c r="BY842" s="1">
        <f t="shared" si="6336"/>
        <v>0</v>
      </c>
      <c r="BZ842" s="1">
        <f t="shared" si="6337"/>
        <v>0</v>
      </c>
      <c r="CA842" s="1">
        <f t="shared" si="6338"/>
        <v>0</v>
      </c>
      <c r="CB842" s="1">
        <f t="shared" si="6339"/>
        <v>0</v>
      </c>
      <c r="CC842" s="1">
        <f t="shared" si="6340"/>
        <v>0</v>
      </c>
      <c r="CD842" s="1">
        <f t="shared" si="6341"/>
        <v>0</v>
      </c>
      <c r="CE842" s="1">
        <f t="shared" si="6342"/>
        <v>0</v>
      </c>
      <c r="CF842" s="1">
        <f t="shared" si="6343"/>
        <v>0</v>
      </c>
      <c r="CG842" s="1">
        <f t="shared" si="6344"/>
        <v>0</v>
      </c>
      <c r="CH842" s="1">
        <f t="shared" si="6345"/>
        <v>0</v>
      </c>
      <c r="CI842" s="1">
        <f t="shared" si="6346"/>
        <v>0</v>
      </c>
      <c r="CJ842" s="1">
        <f t="shared" si="6347"/>
        <v>0</v>
      </c>
      <c r="CK842" s="1">
        <f t="shared" si="6348"/>
        <v>0</v>
      </c>
      <c r="CL842" s="1">
        <f t="shared" si="6349"/>
        <v>1</v>
      </c>
      <c r="CM842" s="1">
        <f t="shared" si="6350"/>
        <v>0</v>
      </c>
      <c r="CN842" s="1">
        <f t="shared" si="6351"/>
        <v>0</v>
      </c>
      <c r="CO842" s="1">
        <f t="shared" si="6352"/>
        <v>0</v>
      </c>
      <c r="CP842" s="1">
        <f t="shared" si="6353"/>
        <v>0</v>
      </c>
      <c r="CQ842" s="1">
        <f t="shared" si="6354"/>
        <v>0</v>
      </c>
      <c r="CR842" s="1">
        <f t="shared" si="6355"/>
        <v>0</v>
      </c>
      <c r="CS842" s="1">
        <f t="shared" si="6356"/>
        <v>0</v>
      </c>
      <c r="CT842" s="1">
        <f t="shared" si="6357"/>
        <v>0</v>
      </c>
      <c r="CU842" s="1">
        <f t="shared" si="6358"/>
        <v>0</v>
      </c>
      <c r="CV842" s="1">
        <f t="shared" si="6359"/>
        <v>0</v>
      </c>
      <c r="CW842" s="1">
        <f t="shared" si="6360"/>
        <v>0</v>
      </c>
      <c r="CX842" s="1">
        <f t="shared" si="6361"/>
        <v>0</v>
      </c>
      <c r="CY842" s="1">
        <f t="shared" si="6362"/>
        <v>0</v>
      </c>
      <c r="CZ842" s="1">
        <f t="shared" si="6363"/>
        <v>0</v>
      </c>
      <c r="DA842" s="1">
        <f t="shared" si="6364"/>
        <v>0</v>
      </c>
      <c r="DB842" s="1">
        <f t="shared" si="6365"/>
        <v>0</v>
      </c>
      <c r="DC842" s="1">
        <f t="shared" si="6366"/>
        <v>0</v>
      </c>
      <c r="DD842" s="1">
        <f t="shared" si="6367"/>
        <v>0</v>
      </c>
      <c r="DE842" s="1">
        <f t="shared" si="6368"/>
        <v>0</v>
      </c>
      <c r="DF842" s="1">
        <f t="shared" si="6369"/>
        <v>0</v>
      </c>
      <c r="DG842" s="1">
        <f t="shared" si="6370"/>
        <v>1</v>
      </c>
      <c r="DH842" s="1">
        <f t="shared" si="6371"/>
        <v>0</v>
      </c>
      <c r="DI842" s="1">
        <f t="shared" si="6372"/>
        <v>0</v>
      </c>
      <c r="DJ842" s="1">
        <f t="shared" si="6373"/>
        <v>0</v>
      </c>
      <c r="DK842" s="1">
        <f t="shared" si="6374"/>
        <v>0</v>
      </c>
      <c r="DL842" s="1">
        <f t="shared" si="6375"/>
        <v>0</v>
      </c>
      <c r="DM842" s="1">
        <f t="shared" si="6376"/>
        <v>0</v>
      </c>
      <c r="DN842" s="1">
        <f t="shared" si="6377"/>
        <v>0</v>
      </c>
      <c r="DO842" s="1">
        <f t="shared" si="6378"/>
        <v>0</v>
      </c>
      <c r="DP842" s="1">
        <f t="shared" si="6379"/>
        <v>0</v>
      </c>
      <c r="DQ842" s="1">
        <f t="shared" si="6380"/>
        <v>0</v>
      </c>
      <c r="DR842" s="1">
        <f t="shared" si="6381"/>
        <v>0</v>
      </c>
      <c r="DS842" s="1">
        <f t="shared" si="6382"/>
        <v>0</v>
      </c>
      <c r="DT842" s="1">
        <f t="shared" si="6383"/>
        <v>0</v>
      </c>
      <c r="DU842" s="1">
        <f t="shared" si="6384"/>
        <v>0</v>
      </c>
      <c r="DV842" s="1">
        <f t="shared" si="6385"/>
        <v>0</v>
      </c>
      <c r="DW842" s="1">
        <f t="shared" si="6386"/>
        <v>0</v>
      </c>
      <c r="DX842" s="1">
        <f t="shared" si="6387"/>
        <v>0</v>
      </c>
      <c r="DY842" s="1">
        <f t="shared" si="6388"/>
        <v>0</v>
      </c>
      <c r="DZ842" s="1">
        <f t="shared" si="6389"/>
        <v>0</v>
      </c>
      <c r="EA842" s="1">
        <f t="shared" si="6390"/>
        <v>0</v>
      </c>
      <c r="EB842" s="1">
        <f t="shared" si="6391"/>
        <v>1</v>
      </c>
      <c r="EC842" s="1">
        <f t="shared" si="6392"/>
        <v>0</v>
      </c>
      <c r="ED842" s="1">
        <f t="shared" si="6393"/>
        <v>0</v>
      </c>
      <c r="EE842" s="1">
        <f t="shared" si="6394"/>
        <v>0</v>
      </c>
      <c r="EF842" s="1">
        <f t="shared" si="6395"/>
        <v>0</v>
      </c>
      <c r="EG842" s="1">
        <f t="shared" si="6396"/>
        <v>0</v>
      </c>
      <c r="EH842" s="1">
        <f t="shared" si="6397"/>
        <v>0</v>
      </c>
      <c r="EI842" s="1">
        <f t="shared" si="6398"/>
        <v>0</v>
      </c>
      <c r="EJ842" s="1">
        <f t="shared" si="6399"/>
        <v>0</v>
      </c>
      <c r="EK842" s="1">
        <f t="shared" si="6400"/>
        <v>0</v>
      </c>
      <c r="EL842" s="1">
        <f t="shared" si="6401"/>
        <v>0</v>
      </c>
      <c r="EM842" s="1">
        <f t="shared" si="6402"/>
        <v>0</v>
      </c>
      <c r="EN842" s="1">
        <f t="shared" si="6403"/>
        <v>0</v>
      </c>
      <c r="EO842" s="1">
        <f t="shared" si="6404"/>
        <v>0</v>
      </c>
      <c r="EP842" s="1">
        <f t="shared" si="6405"/>
        <v>0</v>
      </c>
      <c r="EQ842" s="1">
        <f t="shared" si="6406"/>
        <v>0</v>
      </c>
      <c r="ER842" s="1">
        <f t="shared" si="6407"/>
        <v>0</v>
      </c>
      <c r="ES842" s="1">
        <f t="shared" si="6408"/>
        <v>0</v>
      </c>
      <c r="ET842" s="1">
        <f t="shared" si="6409"/>
        <v>0</v>
      </c>
      <c r="EU842" s="1">
        <f t="shared" si="6410"/>
        <v>0</v>
      </c>
      <c r="EV842" s="1">
        <f t="shared" si="6411"/>
        <v>0</v>
      </c>
    </row>
    <row r="843" spans="1:156" ht="12.75" customHeight="1" x14ac:dyDescent="0.2">
      <c r="C843" s="79"/>
      <c r="D843" s="25">
        <v>5</v>
      </c>
      <c r="E843" s="15"/>
      <c r="F843" s="16"/>
      <c r="G843" s="16"/>
      <c r="H843" s="16"/>
      <c r="I843" s="17"/>
      <c r="J843" s="54"/>
      <c r="L843" s="6" t="str">
        <f t="shared" si="6280"/>
        <v xml:space="preserve"> </v>
      </c>
      <c r="M843" s="1" t="str">
        <f t="shared" si="6281"/>
        <v xml:space="preserve"> </v>
      </c>
      <c r="N843" s="1" t="str">
        <f t="shared" si="6282"/>
        <v xml:space="preserve"> </v>
      </c>
      <c r="O843" s="1" t="str">
        <f t="shared" si="6283"/>
        <v xml:space="preserve"> </v>
      </c>
      <c r="P843" s="1" t="str">
        <f t="shared" si="6284"/>
        <v xml:space="preserve"> </v>
      </c>
      <c r="Q843" s="1" t="str">
        <f t="shared" si="6285"/>
        <v xml:space="preserve"> </v>
      </c>
      <c r="R843" s="5" t="str">
        <f t="shared" si="6286"/>
        <v xml:space="preserve"> </v>
      </c>
      <c r="S843" s="7">
        <f t="shared" si="6287"/>
        <v>0</v>
      </c>
      <c r="T843" s="7"/>
      <c r="U843" s="7"/>
      <c r="V843" s="7"/>
      <c r="W843" s="7"/>
      <c r="X843" s="7"/>
      <c r="Y843" s="7"/>
      <c r="Z843" s="7"/>
      <c r="AA843" s="1">
        <f t="shared" si="6288"/>
        <v>0</v>
      </c>
      <c r="AB843" s="1">
        <f t="shared" si="6289"/>
        <v>0</v>
      </c>
      <c r="AC843" s="1">
        <f t="shared" si="6290"/>
        <v>0</v>
      </c>
      <c r="AD843" s="2">
        <f t="shared" si="6291"/>
        <v>0</v>
      </c>
      <c r="AE843" s="1">
        <f t="shared" si="6292"/>
        <v>0</v>
      </c>
      <c r="AF843" s="1">
        <f t="shared" si="6293"/>
        <v>0</v>
      </c>
      <c r="AG843" s="1">
        <f t="shared" si="6294"/>
        <v>0</v>
      </c>
      <c r="AH843" s="2">
        <f t="shared" si="6295"/>
        <v>0</v>
      </c>
      <c r="AI843" s="1">
        <f t="shared" si="6296"/>
        <v>0</v>
      </c>
      <c r="AJ843" s="1">
        <f t="shared" si="6297"/>
        <v>0</v>
      </c>
      <c r="AK843" s="1">
        <f t="shared" si="6298"/>
        <v>0</v>
      </c>
      <c r="AL843" s="1">
        <f t="shared" si="6299"/>
        <v>0</v>
      </c>
      <c r="AM843" s="1">
        <f t="shared" si="6300"/>
        <v>0</v>
      </c>
      <c r="AN843" s="1">
        <f t="shared" si="6301"/>
        <v>0</v>
      </c>
      <c r="AO843" s="1">
        <f t="shared" si="6302"/>
        <v>0</v>
      </c>
      <c r="AP843" s="1">
        <f t="shared" si="6303"/>
        <v>0</v>
      </c>
      <c r="AQ843" s="1">
        <f t="shared" si="6304"/>
        <v>0</v>
      </c>
      <c r="AR843" s="1">
        <f t="shared" si="6305"/>
        <v>0</v>
      </c>
      <c r="AS843" s="1">
        <f t="shared" si="6306"/>
        <v>0</v>
      </c>
      <c r="AT843" s="1"/>
      <c r="AU843" s="1"/>
      <c r="AV843" s="1">
        <f t="shared" si="6307"/>
        <v>1</v>
      </c>
      <c r="AW843" s="1">
        <f t="shared" si="6308"/>
        <v>0</v>
      </c>
      <c r="AX843" s="1">
        <f t="shared" si="6309"/>
        <v>0</v>
      </c>
      <c r="AY843" s="1">
        <f t="shared" si="6310"/>
        <v>0</v>
      </c>
      <c r="AZ843" s="1">
        <f t="shared" si="6311"/>
        <v>0</v>
      </c>
      <c r="BA843" s="1">
        <f t="shared" si="6312"/>
        <v>0</v>
      </c>
      <c r="BB843" s="1">
        <f t="shared" si="6313"/>
        <v>0</v>
      </c>
      <c r="BC843" s="1">
        <f t="shared" si="6314"/>
        <v>0</v>
      </c>
      <c r="BD843" s="1">
        <f t="shared" si="6315"/>
        <v>0</v>
      </c>
      <c r="BE843" s="1">
        <f t="shared" si="6316"/>
        <v>0</v>
      </c>
      <c r="BF843" s="1">
        <f t="shared" si="6317"/>
        <v>0</v>
      </c>
      <c r="BG843" s="1">
        <f t="shared" si="6318"/>
        <v>0</v>
      </c>
      <c r="BH843" s="1">
        <f t="shared" si="6319"/>
        <v>0</v>
      </c>
      <c r="BI843" s="1">
        <f t="shared" si="6320"/>
        <v>0</v>
      </c>
      <c r="BJ843" s="1">
        <f t="shared" si="6321"/>
        <v>0</v>
      </c>
      <c r="BK843" s="1">
        <f t="shared" si="6322"/>
        <v>0</v>
      </c>
      <c r="BL843" s="1">
        <f t="shared" si="6323"/>
        <v>0</v>
      </c>
      <c r="BM843" s="1">
        <f t="shared" si="6324"/>
        <v>0</v>
      </c>
      <c r="BN843" s="1">
        <f t="shared" si="6325"/>
        <v>0</v>
      </c>
      <c r="BO843" s="1">
        <f t="shared" si="6326"/>
        <v>0</v>
      </c>
      <c r="BP843" s="1">
        <f t="shared" si="6327"/>
        <v>0</v>
      </c>
      <c r="BQ843" s="1">
        <f t="shared" si="6328"/>
        <v>1</v>
      </c>
      <c r="BR843" s="1">
        <f t="shared" si="6329"/>
        <v>0</v>
      </c>
      <c r="BS843" s="1">
        <f t="shared" si="6330"/>
        <v>0</v>
      </c>
      <c r="BT843" s="1">
        <f t="shared" si="6331"/>
        <v>0</v>
      </c>
      <c r="BU843" s="1">
        <f t="shared" si="6332"/>
        <v>0</v>
      </c>
      <c r="BV843" s="1">
        <f t="shared" si="6333"/>
        <v>0</v>
      </c>
      <c r="BW843" s="1">
        <f t="shared" si="6334"/>
        <v>0</v>
      </c>
      <c r="BX843" s="1">
        <f t="shared" si="6335"/>
        <v>0</v>
      </c>
      <c r="BY843" s="1">
        <f t="shared" si="6336"/>
        <v>0</v>
      </c>
      <c r="BZ843" s="1">
        <f t="shared" si="6337"/>
        <v>0</v>
      </c>
      <c r="CA843" s="1">
        <f t="shared" si="6338"/>
        <v>0</v>
      </c>
      <c r="CB843" s="1">
        <f t="shared" si="6339"/>
        <v>0</v>
      </c>
      <c r="CC843" s="1">
        <f t="shared" si="6340"/>
        <v>0</v>
      </c>
      <c r="CD843" s="1">
        <f t="shared" si="6341"/>
        <v>0</v>
      </c>
      <c r="CE843" s="1">
        <f t="shared" si="6342"/>
        <v>0</v>
      </c>
      <c r="CF843" s="1">
        <f t="shared" si="6343"/>
        <v>0</v>
      </c>
      <c r="CG843" s="1">
        <f t="shared" si="6344"/>
        <v>0</v>
      </c>
      <c r="CH843" s="1">
        <f t="shared" si="6345"/>
        <v>0</v>
      </c>
      <c r="CI843" s="1">
        <f t="shared" si="6346"/>
        <v>0</v>
      </c>
      <c r="CJ843" s="1">
        <f t="shared" si="6347"/>
        <v>0</v>
      </c>
      <c r="CK843" s="1">
        <f t="shared" si="6348"/>
        <v>0</v>
      </c>
      <c r="CL843" s="1">
        <f t="shared" si="6349"/>
        <v>1</v>
      </c>
      <c r="CM843" s="1">
        <f t="shared" si="6350"/>
        <v>0</v>
      </c>
      <c r="CN843" s="1">
        <f t="shared" si="6351"/>
        <v>0</v>
      </c>
      <c r="CO843" s="1">
        <f t="shared" si="6352"/>
        <v>0</v>
      </c>
      <c r="CP843" s="1">
        <f t="shared" si="6353"/>
        <v>0</v>
      </c>
      <c r="CQ843" s="1">
        <f t="shared" si="6354"/>
        <v>0</v>
      </c>
      <c r="CR843" s="1">
        <f t="shared" si="6355"/>
        <v>0</v>
      </c>
      <c r="CS843" s="1">
        <f t="shared" si="6356"/>
        <v>0</v>
      </c>
      <c r="CT843" s="1">
        <f t="shared" si="6357"/>
        <v>0</v>
      </c>
      <c r="CU843" s="1">
        <f t="shared" si="6358"/>
        <v>0</v>
      </c>
      <c r="CV843" s="1">
        <f t="shared" si="6359"/>
        <v>0</v>
      </c>
      <c r="CW843" s="1">
        <f t="shared" si="6360"/>
        <v>0</v>
      </c>
      <c r="CX843" s="1">
        <f t="shared" si="6361"/>
        <v>0</v>
      </c>
      <c r="CY843" s="1">
        <f t="shared" si="6362"/>
        <v>0</v>
      </c>
      <c r="CZ843" s="1">
        <f t="shared" si="6363"/>
        <v>0</v>
      </c>
      <c r="DA843" s="1">
        <f t="shared" si="6364"/>
        <v>0</v>
      </c>
      <c r="DB843" s="1">
        <f t="shared" si="6365"/>
        <v>0</v>
      </c>
      <c r="DC843" s="1">
        <f t="shared" si="6366"/>
        <v>0</v>
      </c>
      <c r="DD843" s="1">
        <f t="shared" si="6367"/>
        <v>0</v>
      </c>
      <c r="DE843" s="1">
        <f t="shared" si="6368"/>
        <v>0</v>
      </c>
      <c r="DF843" s="1">
        <f t="shared" si="6369"/>
        <v>0</v>
      </c>
      <c r="DG843" s="1">
        <f t="shared" si="6370"/>
        <v>1</v>
      </c>
      <c r="DH843" s="1">
        <f t="shared" si="6371"/>
        <v>0</v>
      </c>
      <c r="DI843" s="1">
        <f t="shared" si="6372"/>
        <v>0</v>
      </c>
      <c r="DJ843" s="1">
        <f t="shared" si="6373"/>
        <v>0</v>
      </c>
      <c r="DK843" s="1">
        <f t="shared" si="6374"/>
        <v>0</v>
      </c>
      <c r="DL843" s="1">
        <f t="shared" si="6375"/>
        <v>0</v>
      </c>
      <c r="DM843" s="1">
        <f t="shared" si="6376"/>
        <v>0</v>
      </c>
      <c r="DN843" s="1">
        <f t="shared" si="6377"/>
        <v>0</v>
      </c>
      <c r="DO843" s="1">
        <f t="shared" si="6378"/>
        <v>0</v>
      </c>
      <c r="DP843" s="1">
        <f t="shared" si="6379"/>
        <v>0</v>
      </c>
      <c r="DQ843" s="1">
        <f t="shared" si="6380"/>
        <v>0</v>
      </c>
      <c r="DR843" s="1">
        <f t="shared" si="6381"/>
        <v>0</v>
      </c>
      <c r="DS843" s="1">
        <f t="shared" si="6382"/>
        <v>0</v>
      </c>
      <c r="DT843" s="1">
        <f t="shared" si="6383"/>
        <v>0</v>
      </c>
      <c r="DU843" s="1">
        <f t="shared" si="6384"/>
        <v>0</v>
      </c>
      <c r="DV843" s="1">
        <f t="shared" si="6385"/>
        <v>0</v>
      </c>
      <c r="DW843" s="1">
        <f t="shared" si="6386"/>
        <v>0</v>
      </c>
      <c r="DX843" s="1">
        <f t="shared" si="6387"/>
        <v>0</v>
      </c>
      <c r="DY843" s="1">
        <f t="shared" si="6388"/>
        <v>0</v>
      </c>
      <c r="DZ843" s="1">
        <f t="shared" si="6389"/>
        <v>0</v>
      </c>
      <c r="EA843" s="1">
        <f t="shared" si="6390"/>
        <v>0</v>
      </c>
      <c r="EB843" s="1">
        <f t="shared" si="6391"/>
        <v>1</v>
      </c>
      <c r="EC843" s="1">
        <f t="shared" si="6392"/>
        <v>0</v>
      </c>
      <c r="ED843" s="1">
        <f t="shared" si="6393"/>
        <v>0</v>
      </c>
      <c r="EE843" s="1">
        <f t="shared" si="6394"/>
        <v>0</v>
      </c>
      <c r="EF843" s="1">
        <f t="shared" si="6395"/>
        <v>0</v>
      </c>
      <c r="EG843" s="1">
        <f t="shared" si="6396"/>
        <v>0</v>
      </c>
      <c r="EH843" s="1">
        <f t="shared" si="6397"/>
        <v>0</v>
      </c>
      <c r="EI843" s="1">
        <f t="shared" si="6398"/>
        <v>0</v>
      </c>
      <c r="EJ843" s="1">
        <f t="shared" si="6399"/>
        <v>0</v>
      </c>
      <c r="EK843" s="1">
        <f t="shared" si="6400"/>
        <v>0</v>
      </c>
      <c r="EL843" s="1">
        <f t="shared" si="6401"/>
        <v>0</v>
      </c>
      <c r="EM843" s="1">
        <f t="shared" si="6402"/>
        <v>0</v>
      </c>
      <c r="EN843" s="1">
        <f t="shared" si="6403"/>
        <v>0</v>
      </c>
      <c r="EO843" s="1">
        <f t="shared" si="6404"/>
        <v>0</v>
      </c>
      <c r="EP843" s="1">
        <f t="shared" si="6405"/>
        <v>0</v>
      </c>
      <c r="EQ843" s="1">
        <f t="shared" si="6406"/>
        <v>0</v>
      </c>
      <c r="ER843" s="1">
        <f t="shared" si="6407"/>
        <v>0</v>
      </c>
      <c r="ES843" s="1">
        <f t="shared" si="6408"/>
        <v>0</v>
      </c>
      <c r="ET843" s="1">
        <f t="shared" si="6409"/>
        <v>0</v>
      </c>
      <c r="EU843" s="1">
        <f t="shared" si="6410"/>
        <v>0</v>
      </c>
      <c r="EV843" s="1">
        <f t="shared" si="6411"/>
        <v>0</v>
      </c>
    </row>
    <row r="844" spans="1:156" ht="12.75" customHeight="1" x14ac:dyDescent="0.2">
      <c r="C844" s="79"/>
      <c r="D844" s="24">
        <v>6</v>
      </c>
      <c r="E844" s="15"/>
      <c r="F844" s="16"/>
      <c r="G844" s="16"/>
      <c r="H844" s="16"/>
      <c r="I844" s="17"/>
      <c r="J844" s="54"/>
      <c r="L844" s="6" t="str">
        <f t="shared" si="6280"/>
        <v xml:space="preserve"> </v>
      </c>
      <c r="M844" s="1" t="str">
        <f t="shared" si="6281"/>
        <v xml:space="preserve"> </v>
      </c>
      <c r="N844" s="1" t="str">
        <f t="shared" si="6282"/>
        <v xml:space="preserve"> </v>
      </c>
      <c r="O844" s="1" t="str">
        <f t="shared" si="6283"/>
        <v xml:space="preserve"> </v>
      </c>
      <c r="P844" s="1" t="str">
        <f t="shared" si="6284"/>
        <v xml:space="preserve"> </v>
      </c>
      <c r="Q844" s="1" t="str">
        <f t="shared" si="6285"/>
        <v xml:space="preserve"> </v>
      </c>
      <c r="R844" s="5" t="str">
        <f t="shared" si="6286"/>
        <v xml:space="preserve"> </v>
      </c>
      <c r="S844" s="7">
        <f t="shared" si="6287"/>
        <v>0</v>
      </c>
      <c r="T844" s="7"/>
      <c r="U844" s="7"/>
      <c r="V844" s="7"/>
      <c r="W844" s="7"/>
      <c r="X844" s="7"/>
      <c r="Y844" s="7"/>
      <c r="Z844" s="7"/>
      <c r="AA844" s="1">
        <f t="shared" si="6288"/>
        <v>0</v>
      </c>
      <c r="AB844" s="1">
        <f t="shared" si="6289"/>
        <v>0</v>
      </c>
      <c r="AC844" s="1">
        <f t="shared" si="6290"/>
        <v>0</v>
      </c>
      <c r="AD844" s="2">
        <f t="shared" si="6291"/>
        <v>0</v>
      </c>
      <c r="AE844" s="1">
        <f t="shared" si="6292"/>
        <v>0</v>
      </c>
      <c r="AF844" s="1">
        <f t="shared" si="6293"/>
        <v>0</v>
      </c>
      <c r="AG844" s="1">
        <f t="shared" si="6294"/>
        <v>0</v>
      </c>
      <c r="AH844" s="2">
        <f t="shared" si="6295"/>
        <v>0</v>
      </c>
      <c r="AI844" s="1">
        <f t="shared" si="6296"/>
        <v>0</v>
      </c>
      <c r="AJ844" s="1">
        <f t="shared" si="6297"/>
        <v>0</v>
      </c>
      <c r="AK844" s="1">
        <f t="shared" si="6298"/>
        <v>0</v>
      </c>
      <c r="AL844" s="1">
        <f t="shared" si="6299"/>
        <v>0</v>
      </c>
      <c r="AM844" s="1">
        <f t="shared" si="6300"/>
        <v>0</v>
      </c>
      <c r="AN844" s="1">
        <f t="shared" si="6301"/>
        <v>0</v>
      </c>
      <c r="AO844" s="1">
        <f t="shared" si="6302"/>
        <v>0</v>
      </c>
      <c r="AP844" s="1">
        <f t="shared" si="6303"/>
        <v>0</v>
      </c>
      <c r="AQ844" s="1">
        <f t="shared" si="6304"/>
        <v>0</v>
      </c>
      <c r="AR844" s="1">
        <f t="shared" si="6305"/>
        <v>0</v>
      </c>
      <c r="AS844" s="1">
        <f t="shared" si="6306"/>
        <v>0</v>
      </c>
      <c r="AT844" s="1"/>
      <c r="AU844" s="1"/>
      <c r="AV844" s="1">
        <f t="shared" si="6307"/>
        <v>1</v>
      </c>
      <c r="AW844" s="1">
        <f t="shared" si="6308"/>
        <v>0</v>
      </c>
      <c r="AX844" s="1">
        <f t="shared" si="6309"/>
        <v>0</v>
      </c>
      <c r="AY844" s="1">
        <f t="shared" si="6310"/>
        <v>0</v>
      </c>
      <c r="AZ844" s="1">
        <f t="shared" si="6311"/>
        <v>0</v>
      </c>
      <c r="BA844" s="1">
        <f t="shared" si="6312"/>
        <v>0</v>
      </c>
      <c r="BB844" s="1">
        <f t="shared" si="6313"/>
        <v>0</v>
      </c>
      <c r="BC844" s="1">
        <f t="shared" si="6314"/>
        <v>0</v>
      </c>
      <c r="BD844" s="1">
        <f t="shared" si="6315"/>
        <v>0</v>
      </c>
      <c r="BE844" s="1">
        <f t="shared" si="6316"/>
        <v>0</v>
      </c>
      <c r="BF844" s="1">
        <f t="shared" si="6317"/>
        <v>0</v>
      </c>
      <c r="BG844" s="1">
        <f t="shared" si="6318"/>
        <v>0</v>
      </c>
      <c r="BH844" s="1">
        <f t="shared" si="6319"/>
        <v>0</v>
      </c>
      <c r="BI844" s="1">
        <f t="shared" si="6320"/>
        <v>0</v>
      </c>
      <c r="BJ844" s="1">
        <f t="shared" si="6321"/>
        <v>0</v>
      </c>
      <c r="BK844" s="1">
        <f t="shared" si="6322"/>
        <v>0</v>
      </c>
      <c r="BL844" s="1">
        <f t="shared" si="6323"/>
        <v>0</v>
      </c>
      <c r="BM844" s="1">
        <f t="shared" si="6324"/>
        <v>0</v>
      </c>
      <c r="BN844" s="1">
        <f t="shared" si="6325"/>
        <v>0</v>
      </c>
      <c r="BO844" s="1">
        <f t="shared" si="6326"/>
        <v>0</v>
      </c>
      <c r="BP844" s="1">
        <f t="shared" si="6327"/>
        <v>0</v>
      </c>
      <c r="BQ844" s="1">
        <f t="shared" si="6328"/>
        <v>1</v>
      </c>
      <c r="BR844" s="1">
        <f t="shared" si="6329"/>
        <v>0</v>
      </c>
      <c r="BS844" s="1">
        <f t="shared" si="6330"/>
        <v>0</v>
      </c>
      <c r="BT844" s="1">
        <f t="shared" si="6331"/>
        <v>0</v>
      </c>
      <c r="BU844" s="1">
        <f t="shared" si="6332"/>
        <v>0</v>
      </c>
      <c r="BV844" s="1">
        <f t="shared" si="6333"/>
        <v>0</v>
      </c>
      <c r="BW844" s="1">
        <f t="shared" si="6334"/>
        <v>0</v>
      </c>
      <c r="BX844" s="1">
        <f t="shared" si="6335"/>
        <v>0</v>
      </c>
      <c r="BY844" s="1">
        <f t="shared" si="6336"/>
        <v>0</v>
      </c>
      <c r="BZ844" s="1">
        <f t="shared" si="6337"/>
        <v>0</v>
      </c>
      <c r="CA844" s="1">
        <f t="shared" si="6338"/>
        <v>0</v>
      </c>
      <c r="CB844" s="1">
        <f t="shared" si="6339"/>
        <v>0</v>
      </c>
      <c r="CC844" s="1">
        <f t="shared" si="6340"/>
        <v>0</v>
      </c>
      <c r="CD844" s="1">
        <f t="shared" si="6341"/>
        <v>0</v>
      </c>
      <c r="CE844" s="1">
        <f t="shared" si="6342"/>
        <v>0</v>
      </c>
      <c r="CF844" s="1">
        <f t="shared" si="6343"/>
        <v>0</v>
      </c>
      <c r="CG844" s="1">
        <f t="shared" si="6344"/>
        <v>0</v>
      </c>
      <c r="CH844" s="1">
        <f t="shared" si="6345"/>
        <v>0</v>
      </c>
      <c r="CI844" s="1">
        <f t="shared" si="6346"/>
        <v>0</v>
      </c>
      <c r="CJ844" s="1">
        <f t="shared" si="6347"/>
        <v>0</v>
      </c>
      <c r="CK844" s="1">
        <f t="shared" si="6348"/>
        <v>0</v>
      </c>
      <c r="CL844" s="1">
        <f t="shared" si="6349"/>
        <v>1</v>
      </c>
      <c r="CM844" s="1">
        <f t="shared" si="6350"/>
        <v>0</v>
      </c>
      <c r="CN844" s="1">
        <f t="shared" si="6351"/>
        <v>0</v>
      </c>
      <c r="CO844" s="1">
        <f t="shared" si="6352"/>
        <v>0</v>
      </c>
      <c r="CP844" s="1">
        <f t="shared" si="6353"/>
        <v>0</v>
      </c>
      <c r="CQ844" s="1">
        <f t="shared" si="6354"/>
        <v>0</v>
      </c>
      <c r="CR844" s="1">
        <f t="shared" si="6355"/>
        <v>0</v>
      </c>
      <c r="CS844" s="1">
        <f t="shared" si="6356"/>
        <v>0</v>
      </c>
      <c r="CT844" s="1">
        <f t="shared" si="6357"/>
        <v>0</v>
      </c>
      <c r="CU844" s="1">
        <f t="shared" si="6358"/>
        <v>0</v>
      </c>
      <c r="CV844" s="1">
        <f t="shared" si="6359"/>
        <v>0</v>
      </c>
      <c r="CW844" s="1">
        <f t="shared" si="6360"/>
        <v>0</v>
      </c>
      <c r="CX844" s="1">
        <f t="shared" si="6361"/>
        <v>0</v>
      </c>
      <c r="CY844" s="1">
        <f t="shared" si="6362"/>
        <v>0</v>
      </c>
      <c r="CZ844" s="1">
        <f t="shared" si="6363"/>
        <v>0</v>
      </c>
      <c r="DA844" s="1">
        <f t="shared" si="6364"/>
        <v>0</v>
      </c>
      <c r="DB844" s="1">
        <f t="shared" si="6365"/>
        <v>0</v>
      </c>
      <c r="DC844" s="1">
        <f t="shared" si="6366"/>
        <v>0</v>
      </c>
      <c r="DD844" s="1">
        <f t="shared" si="6367"/>
        <v>0</v>
      </c>
      <c r="DE844" s="1">
        <f t="shared" si="6368"/>
        <v>0</v>
      </c>
      <c r="DF844" s="1">
        <f t="shared" si="6369"/>
        <v>0</v>
      </c>
      <c r="DG844" s="1">
        <f t="shared" si="6370"/>
        <v>1</v>
      </c>
      <c r="DH844" s="1">
        <f t="shared" si="6371"/>
        <v>0</v>
      </c>
      <c r="DI844" s="1">
        <f t="shared" si="6372"/>
        <v>0</v>
      </c>
      <c r="DJ844" s="1">
        <f t="shared" si="6373"/>
        <v>0</v>
      </c>
      <c r="DK844" s="1">
        <f t="shared" si="6374"/>
        <v>0</v>
      </c>
      <c r="DL844" s="1">
        <f t="shared" si="6375"/>
        <v>0</v>
      </c>
      <c r="DM844" s="1">
        <f t="shared" si="6376"/>
        <v>0</v>
      </c>
      <c r="DN844" s="1">
        <f t="shared" si="6377"/>
        <v>0</v>
      </c>
      <c r="DO844" s="1">
        <f t="shared" si="6378"/>
        <v>0</v>
      </c>
      <c r="DP844" s="1">
        <f t="shared" si="6379"/>
        <v>0</v>
      </c>
      <c r="DQ844" s="1">
        <f t="shared" si="6380"/>
        <v>0</v>
      </c>
      <c r="DR844" s="1">
        <f t="shared" si="6381"/>
        <v>0</v>
      </c>
      <c r="DS844" s="1">
        <f t="shared" si="6382"/>
        <v>0</v>
      </c>
      <c r="DT844" s="1">
        <f t="shared" si="6383"/>
        <v>0</v>
      </c>
      <c r="DU844" s="1">
        <f t="shared" si="6384"/>
        <v>0</v>
      </c>
      <c r="DV844" s="1">
        <f t="shared" si="6385"/>
        <v>0</v>
      </c>
      <c r="DW844" s="1">
        <f t="shared" si="6386"/>
        <v>0</v>
      </c>
      <c r="DX844" s="1">
        <f t="shared" si="6387"/>
        <v>0</v>
      </c>
      <c r="DY844" s="1">
        <f t="shared" si="6388"/>
        <v>0</v>
      </c>
      <c r="DZ844" s="1">
        <f t="shared" si="6389"/>
        <v>0</v>
      </c>
      <c r="EA844" s="1">
        <f t="shared" si="6390"/>
        <v>0</v>
      </c>
      <c r="EB844" s="1">
        <f t="shared" si="6391"/>
        <v>1</v>
      </c>
      <c r="EC844" s="1">
        <f t="shared" si="6392"/>
        <v>0</v>
      </c>
      <c r="ED844" s="1">
        <f t="shared" si="6393"/>
        <v>0</v>
      </c>
      <c r="EE844" s="1">
        <f t="shared" si="6394"/>
        <v>0</v>
      </c>
      <c r="EF844" s="1">
        <f t="shared" si="6395"/>
        <v>0</v>
      </c>
      <c r="EG844" s="1">
        <f t="shared" si="6396"/>
        <v>0</v>
      </c>
      <c r="EH844" s="1">
        <f t="shared" si="6397"/>
        <v>0</v>
      </c>
      <c r="EI844" s="1">
        <f t="shared" si="6398"/>
        <v>0</v>
      </c>
      <c r="EJ844" s="1">
        <f t="shared" si="6399"/>
        <v>0</v>
      </c>
      <c r="EK844" s="1">
        <f t="shared" si="6400"/>
        <v>0</v>
      </c>
      <c r="EL844" s="1">
        <f t="shared" si="6401"/>
        <v>0</v>
      </c>
      <c r="EM844" s="1">
        <f t="shared" si="6402"/>
        <v>0</v>
      </c>
      <c r="EN844" s="1">
        <f t="shared" si="6403"/>
        <v>0</v>
      </c>
      <c r="EO844" s="1">
        <f t="shared" si="6404"/>
        <v>0</v>
      </c>
      <c r="EP844" s="1">
        <f t="shared" si="6405"/>
        <v>0</v>
      </c>
      <c r="EQ844" s="1">
        <f t="shared" si="6406"/>
        <v>0</v>
      </c>
      <c r="ER844" s="1">
        <f t="shared" si="6407"/>
        <v>0</v>
      </c>
      <c r="ES844" s="1">
        <f t="shared" si="6408"/>
        <v>0</v>
      </c>
      <c r="ET844" s="1">
        <f t="shared" si="6409"/>
        <v>0</v>
      </c>
      <c r="EU844" s="1">
        <f t="shared" si="6410"/>
        <v>0</v>
      </c>
      <c r="EV844" s="1">
        <f t="shared" si="6411"/>
        <v>0</v>
      </c>
    </row>
    <row r="845" spans="1:156" x14ac:dyDescent="0.2">
      <c r="D845" s="24">
        <v>7</v>
      </c>
      <c r="E845" s="15"/>
      <c r="F845" s="16"/>
      <c r="G845" s="16"/>
      <c r="H845" s="16"/>
      <c r="I845" s="17"/>
      <c r="J845" s="54"/>
      <c r="L845" s="6" t="str">
        <f t="shared" si="6280"/>
        <v xml:space="preserve"> </v>
      </c>
      <c r="M845" s="1" t="str">
        <f t="shared" si="6281"/>
        <v xml:space="preserve"> </v>
      </c>
      <c r="N845" s="1" t="str">
        <f t="shared" si="6282"/>
        <v xml:space="preserve"> </v>
      </c>
      <c r="O845" s="1" t="str">
        <f t="shared" si="6283"/>
        <v xml:space="preserve"> </v>
      </c>
      <c r="P845" s="1" t="str">
        <f t="shared" si="6284"/>
        <v xml:space="preserve"> </v>
      </c>
      <c r="Q845" s="1" t="str">
        <f t="shared" si="6285"/>
        <v xml:space="preserve"> </v>
      </c>
      <c r="R845" s="5" t="str">
        <f t="shared" si="6286"/>
        <v xml:space="preserve"> </v>
      </c>
      <c r="S845" s="7">
        <f t="shared" si="6287"/>
        <v>0</v>
      </c>
      <c r="T845" s="7"/>
      <c r="U845" s="7"/>
      <c r="V845" s="7"/>
      <c r="W845" s="7"/>
      <c r="X845" s="7"/>
      <c r="Y845" s="7"/>
      <c r="Z845" s="7"/>
      <c r="AA845" s="1">
        <f t="shared" si="6288"/>
        <v>0</v>
      </c>
      <c r="AB845" s="1">
        <f t="shared" si="6289"/>
        <v>0</v>
      </c>
      <c r="AC845" s="1">
        <f t="shared" si="6290"/>
        <v>0</v>
      </c>
      <c r="AD845" s="2">
        <f t="shared" si="6291"/>
        <v>0</v>
      </c>
      <c r="AE845" s="1">
        <f t="shared" si="6292"/>
        <v>0</v>
      </c>
      <c r="AF845" s="1">
        <f t="shared" si="6293"/>
        <v>0</v>
      </c>
      <c r="AG845" s="1">
        <f t="shared" si="6294"/>
        <v>0</v>
      </c>
      <c r="AH845" s="2">
        <f t="shared" si="6295"/>
        <v>0</v>
      </c>
      <c r="AI845" s="1">
        <f t="shared" si="6296"/>
        <v>0</v>
      </c>
      <c r="AJ845" s="1">
        <f t="shared" si="6297"/>
        <v>0</v>
      </c>
      <c r="AK845" s="1">
        <f t="shared" si="6298"/>
        <v>0</v>
      </c>
      <c r="AL845" s="1">
        <f t="shared" si="6299"/>
        <v>0</v>
      </c>
      <c r="AM845" s="1">
        <f t="shared" si="6300"/>
        <v>0</v>
      </c>
      <c r="AN845" s="1">
        <f t="shared" si="6301"/>
        <v>0</v>
      </c>
      <c r="AO845" s="1">
        <f t="shared" si="6302"/>
        <v>0</v>
      </c>
      <c r="AP845" s="1">
        <f t="shared" si="6303"/>
        <v>0</v>
      </c>
      <c r="AQ845" s="1">
        <f t="shared" si="6304"/>
        <v>0</v>
      </c>
      <c r="AR845" s="1">
        <f t="shared" si="6305"/>
        <v>0</v>
      </c>
      <c r="AS845" s="1">
        <f t="shared" si="6306"/>
        <v>0</v>
      </c>
      <c r="AT845" s="1"/>
      <c r="AU845" s="1"/>
      <c r="AV845" s="1">
        <f t="shared" si="6307"/>
        <v>1</v>
      </c>
      <c r="AW845" s="1">
        <f t="shared" si="6308"/>
        <v>0</v>
      </c>
      <c r="AX845" s="1">
        <f t="shared" si="6309"/>
        <v>0</v>
      </c>
      <c r="AY845" s="1">
        <f t="shared" si="6310"/>
        <v>0</v>
      </c>
      <c r="AZ845" s="1">
        <f t="shared" si="6311"/>
        <v>0</v>
      </c>
      <c r="BA845" s="1">
        <f t="shared" si="6312"/>
        <v>0</v>
      </c>
      <c r="BB845" s="1">
        <f t="shared" si="6313"/>
        <v>0</v>
      </c>
      <c r="BC845" s="1">
        <f t="shared" si="6314"/>
        <v>0</v>
      </c>
      <c r="BD845" s="1">
        <f t="shared" si="6315"/>
        <v>0</v>
      </c>
      <c r="BE845" s="1">
        <f t="shared" si="6316"/>
        <v>0</v>
      </c>
      <c r="BF845" s="1">
        <f t="shared" si="6317"/>
        <v>0</v>
      </c>
      <c r="BG845" s="1">
        <f t="shared" si="6318"/>
        <v>0</v>
      </c>
      <c r="BH845" s="1">
        <f t="shared" si="6319"/>
        <v>0</v>
      </c>
      <c r="BI845" s="1">
        <f t="shared" si="6320"/>
        <v>0</v>
      </c>
      <c r="BJ845" s="1">
        <f t="shared" si="6321"/>
        <v>0</v>
      </c>
      <c r="BK845" s="1">
        <f t="shared" si="6322"/>
        <v>0</v>
      </c>
      <c r="BL845" s="1">
        <f t="shared" si="6323"/>
        <v>0</v>
      </c>
      <c r="BM845" s="1">
        <f t="shared" si="6324"/>
        <v>0</v>
      </c>
      <c r="BN845" s="1">
        <f t="shared" si="6325"/>
        <v>0</v>
      </c>
      <c r="BO845" s="1">
        <f t="shared" si="6326"/>
        <v>0</v>
      </c>
      <c r="BP845" s="1">
        <f t="shared" si="6327"/>
        <v>0</v>
      </c>
      <c r="BQ845" s="1">
        <f t="shared" si="6328"/>
        <v>1</v>
      </c>
      <c r="BR845" s="1">
        <f t="shared" si="6329"/>
        <v>0</v>
      </c>
      <c r="BS845" s="1">
        <f t="shared" si="6330"/>
        <v>0</v>
      </c>
      <c r="BT845" s="1">
        <f t="shared" si="6331"/>
        <v>0</v>
      </c>
      <c r="BU845" s="1">
        <f t="shared" si="6332"/>
        <v>0</v>
      </c>
      <c r="BV845" s="1">
        <f t="shared" si="6333"/>
        <v>0</v>
      </c>
      <c r="BW845" s="1">
        <f t="shared" si="6334"/>
        <v>0</v>
      </c>
      <c r="BX845" s="1">
        <f t="shared" si="6335"/>
        <v>0</v>
      </c>
      <c r="BY845" s="1">
        <f t="shared" si="6336"/>
        <v>0</v>
      </c>
      <c r="BZ845" s="1">
        <f t="shared" si="6337"/>
        <v>0</v>
      </c>
      <c r="CA845" s="1">
        <f t="shared" si="6338"/>
        <v>0</v>
      </c>
      <c r="CB845" s="1">
        <f t="shared" si="6339"/>
        <v>0</v>
      </c>
      <c r="CC845" s="1">
        <f t="shared" si="6340"/>
        <v>0</v>
      </c>
      <c r="CD845" s="1">
        <f t="shared" si="6341"/>
        <v>0</v>
      </c>
      <c r="CE845" s="1">
        <f t="shared" si="6342"/>
        <v>0</v>
      </c>
      <c r="CF845" s="1">
        <f t="shared" si="6343"/>
        <v>0</v>
      </c>
      <c r="CG845" s="1">
        <f t="shared" si="6344"/>
        <v>0</v>
      </c>
      <c r="CH845" s="1">
        <f t="shared" si="6345"/>
        <v>0</v>
      </c>
      <c r="CI845" s="1">
        <f t="shared" si="6346"/>
        <v>0</v>
      </c>
      <c r="CJ845" s="1">
        <f t="shared" si="6347"/>
        <v>0</v>
      </c>
      <c r="CK845" s="1">
        <f t="shared" si="6348"/>
        <v>0</v>
      </c>
      <c r="CL845" s="1">
        <f t="shared" si="6349"/>
        <v>1</v>
      </c>
      <c r="CM845" s="1">
        <f t="shared" si="6350"/>
        <v>0</v>
      </c>
      <c r="CN845" s="1">
        <f t="shared" si="6351"/>
        <v>0</v>
      </c>
      <c r="CO845" s="1">
        <f t="shared" si="6352"/>
        <v>0</v>
      </c>
      <c r="CP845" s="1">
        <f t="shared" si="6353"/>
        <v>0</v>
      </c>
      <c r="CQ845" s="1">
        <f t="shared" si="6354"/>
        <v>0</v>
      </c>
      <c r="CR845" s="1">
        <f t="shared" si="6355"/>
        <v>0</v>
      </c>
      <c r="CS845" s="1">
        <f t="shared" si="6356"/>
        <v>0</v>
      </c>
      <c r="CT845" s="1">
        <f t="shared" si="6357"/>
        <v>0</v>
      </c>
      <c r="CU845" s="1">
        <f t="shared" si="6358"/>
        <v>0</v>
      </c>
      <c r="CV845" s="1">
        <f t="shared" si="6359"/>
        <v>0</v>
      </c>
      <c r="CW845" s="1">
        <f t="shared" si="6360"/>
        <v>0</v>
      </c>
      <c r="CX845" s="1">
        <f t="shared" si="6361"/>
        <v>0</v>
      </c>
      <c r="CY845" s="1">
        <f t="shared" si="6362"/>
        <v>0</v>
      </c>
      <c r="CZ845" s="1">
        <f t="shared" si="6363"/>
        <v>0</v>
      </c>
      <c r="DA845" s="1">
        <f t="shared" si="6364"/>
        <v>0</v>
      </c>
      <c r="DB845" s="1">
        <f t="shared" si="6365"/>
        <v>0</v>
      </c>
      <c r="DC845" s="1">
        <f t="shared" si="6366"/>
        <v>0</v>
      </c>
      <c r="DD845" s="1">
        <f t="shared" si="6367"/>
        <v>0</v>
      </c>
      <c r="DE845" s="1">
        <f t="shared" si="6368"/>
        <v>0</v>
      </c>
      <c r="DF845" s="1">
        <f t="shared" si="6369"/>
        <v>0</v>
      </c>
      <c r="DG845" s="1">
        <f t="shared" si="6370"/>
        <v>1</v>
      </c>
      <c r="DH845" s="1">
        <f t="shared" si="6371"/>
        <v>0</v>
      </c>
      <c r="DI845" s="1">
        <f t="shared" si="6372"/>
        <v>0</v>
      </c>
      <c r="DJ845" s="1">
        <f t="shared" si="6373"/>
        <v>0</v>
      </c>
      <c r="DK845" s="1">
        <f t="shared" si="6374"/>
        <v>0</v>
      </c>
      <c r="DL845" s="1">
        <f t="shared" si="6375"/>
        <v>0</v>
      </c>
      <c r="DM845" s="1">
        <f t="shared" si="6376"/>
        <v>0</v>
      </c>
      <c r="DN845" s="1">
        <f t="shared" si="6377"/>
        <v>0</v>
      </c>
      <c r="DO845" s="1">
        <f t="shared" si="6378"/>
        <v>0</v>
      </c>
      <c r="DP845" s="1">
        <f t="shared" si="6379"/>
        <v>0</v>
      </c>
      <c r="DQ845" s="1">
        <f t="shared" si="6380"/>
        <v>0</v>
      </c>
      <c r="DR845" s="1">
        <f t="shared" si="6381"/>
        <v>0</v>
      </c>
      <c r="DS845" s="1">
        <f t="shared" si="6382"/>
        <v>0</v>
      </c>
      <c r="DT845" s="1">
        <f t="shared" si="6383"/>
        <v>0</v>
      </c>
      <c r="DU845" s="1">
        <f t="shared" si="6384"/>
        <v>0</v>
      </c>
      <c r="DV845" s="1">
        <f t="shared" si="6385"/>
        <v>0</v>
      </c>
      <c r="DW845" s="1">
        <f t="shared" si="6386"/>
        <v>0</v>
      </c>
      <c r="DX845" s="1">
        <f t="shared" si="6387"/>
        <v>0</v>
      </c>
      <c r="DY845" s="1">
        <f t="shared" si="6388"/>
        <v>0</v>
      </c>
      <c r="DZ845" s="1">
        <f t="shared" si="6389"/>
        <v>0</v>
      </c>
      <c r="EA845" s="1">
        <f t="shared" si="6390"/>
        <v>0</v>
      </c>
      <c r="EB845" s="1">
        <f t="shared" si="6391"/>
        <v>1</v>
      </c>
      <c r="EC845" s="1">
        <f t="shared" si="6392"/>
        <v>0</v>
      </c>
      <c r="ED845" s="1">
        <f t="shared" si="6393"/>
        <v>0</v>
      </c>
      <c r="EE845" s="1">
        <f t="shared" si="6394"/>
        <v>0</v>
      </c>
      <c r="EF845" s="1">
        <f t="shared" si="6395"/>
        <v>0</v>
      </c>
      <c r="EG845" s="1">
        <f t="shared" si="6396"/>
        <v>0</v>
      </c>
      <c r="EH845" s="1">
        <f t="shared" si="6397"/>
        <v>0</v>
      </c>
      <c r="EI845" s="1">
        <f t="shared" si="6398"/>
        <v>0</v>
      </c>
      <c r="EJ845" s="1">
        <f t="shared" si="6399"/>
        <v>0</v>
      </c>
      <c r="EK845" s="1">
        <f t="shared" si="6400"/>
        <v>0</v>
      </c>
      <c r="EL845" s="1">
        <f t="shared" si="6401"/>
        <v>0</v>
      </c>
      <c r="EM845" s="1">
        <f t="shared" si="6402"/>
        <v>0</v>
      </c>
      <c r="EN845" s="1">
        <f t="shared" si="6403"/>
        <v>0</v>
      </c>
      <c r="EO845" s="1">
        <f t="shared" si="6404"/>
        <v>0</v>
      </c>
      <c r="EP845" s="1">
        <f t="shared" si="6405"/>
        <v>0</v>
      </c>
      <c r="EQ845" s="1">
        <f t="shared" si="6406"/>
        <v>0</v>
      </c>
      <c r="ER845" s="1">
        <f t="shared" si="6407"/>
        <v>0</v>
      </c>
      <c r="ES845" s="1">
        <f t="shared" si="6408"/>
        <v>0</v>
      </c>
      <c r="ET845" s="1">
        <f t="shared" si="6409"/>
        <v>0</v>
      </c>
      <c r="EU845" s="1">
        <f t="shared" si="6410"/>
        <v>0</v>
      </c>
      <c r="EV845" s="1">
        <f t="shared" si="6411"/>
        <v>0</v>
      </c>
    </row>
    <row r="846" spans="1:156" ht="12.75" customHeight="1" x14ac:dyDescent="0.2">
      <c r="C846" s="79" t="str">
        <f>IF(AN838+AS838&gt;0,"Alert! An entered score is outside the normal 0-10 range."," ")</f>
        <v xml:space="preserve"> </v>
      </c>
      <c r="D846" s="25">
        <v>8</v>
      </c>
      <c r="E846" s="15"/>
      <c r="F846" s="16"/>
      <c r="G846" s="16"/>
      <c r="H846" s="16"/>
      <c r="I846" s="17"/>
      <c r="J846" s="54"/>
      <c r="L846" s="6" t="str">
        <f t="shared" si="6280"/>
        <v xml:space="preserve"> </v>
      </c>
      <c r="M846" s="1" t="str">
        <f t="shared" si="6281"/>
        <v xml:space="preserve"> </v>
      </c>
      <c r="N846" s="1" t="str">
        <f t="shared" si="6282"/>
        <v xml:space="preserve"> </v>
      </c>
      <c r="O846" s="1" t="str">
        <f t="shared" si="6283"/>
        <v xml:space="preserve"> </v>
      </c>
      <c r="P846" s="1" t="str">
        <f t="shared" si="6284"/>
        <v xml:space="preserve"> </v>
      </c>
      <c r="Q846" s="1" t="str">
        <f t="shared" si="6285"/>
        <v xml:space="preserve"> </v>
      </c>
      <c r="R846" s="5" t="str">
        <f t="shared" si="6286"/>
        <v xml:space="preserve"> </v>
      </c>
      <c r="S846" s="7">
        <f t="shared" si="6287"/>
        <v>0</v>
      </c>
      <c r="T846" s="7"/>
      <c r="U846" s="7"/>
      <c r="V846" s="7"/>
      <c r="W846" s="7"/>
      <c r="X846" s="7"/>
      <c r="Y846" s="7"/>
      <c r="Z846" s="7"/>
      <c r="AA846" s="1">
        <f t="shared" si="6288"/>
        <v>0</v>
      </c>
      <c r="AB846" s="1">
        <f t="shared" si="6289"/>
        <v>0</v>
      </c>
      <c r="AC846" s="1">
        <f t="shared" si="6290"/>
        <v>0</v>
      </c>
      <c r="AD846" s="2">
        <f t="shared" si="6291"/>
        <v>0</v>
      </c>
      <c r="AE846" s="1">
        <f t="shared" si="6292"/>
        <v>0</v>
      </c>
      <c r="AF846" s="1">
        <f t="shared" si="6293"/>
        <v>0</v>
      </c>
      <c r="AG846" s="1">
        <f t="shared" si="6294"/>
        <v>0</v>
      </c>
      <c r="AH846" s="2">
        <f t="shared" si="6295"/>
        <v>0</v>
      </c>
      <c r="AI846" s="1">
        <f t="shared" si="6296"/>
        <v>0</v>
      </c>
      <c r="AJ846" s="1">
        <f t="shared" si="6297"/>
        <v>0</v>
      </c>
      <c r="AK846" s="1">
        <f t="shared" si="6298"/>
        <v>0</v>
      </c>
      <c r="AL846" s="1">
        <f t="shared" si="6299"/>
        <v>0</v>
      </c>
      <c r="AM846" s="1">
        <f t="shared" si="6300"/>
        <v>0</v>
      </c>
      <c r="AN846" s="1">
        <f t="shared" si="6301"/>
        <v>0</v>
      </c>
      <c r="AO846" s="1">
        <f t="shared" si="6302"/>
        <v>0</v>
      </c>
      <c r="AP846" s="1">
        <f t="shared" si="6303"/>
        <v>0</v>
      </c>
      <c r="AQ846" s="1">
        <f t="shared" si="6304"/>
        <v>0</v>
      </c>
      <c r="AR846" s="1">
        <f t="shared" si="6305"/>
        <v>0</v>
      </c>
      <c r="AS846" s="1">
        <f t="shared" si="6306"/>
        <v>0</v>
      </c>
      <c r="AT846" s="1"/>
      <c r="AU846" s="1"/>
      <c r="AV846" s="1">
        <f t="shared" si="6307"/>
        <v>1</v>
      </c>
      <c r="AW846" s="1">
        <f t="shared" si="6308"/>
        <v>0</v>
      </c>
      <c r="AX846" s="1">
        <f t="shared" si="6309"/>
        <v>0</v>
      </c>
      <c r="AY846" s="1">
        <f t="shared" si="6310"/>
        <v>0</v>
      </c>
      <c r="AZ846" s="1">
        <f t="shared" si="6311"/>
        <v>0</v>
      </c>
      <c r="BA846" s="1">
        <f t="shared" si="6312"/>
        <v>0</v>
      </c>
      <c r="BB846" s="1">
        <f t="shared" si="6313"/>
        <v>0</v>
      </c>
      <c r="BC846" s="1">
        <f t="shared" si="6314"/>
        <v>0</v>
      </c>
      <c r="BD846" s="1">
        <f t="shared" si="6315"/>
        <v>0</v>
      </c>
      <c r="BE846" s="1">
        <f t="shared" si="6316"/>
        <v>0</v>
      </c>
      <c r="BF846" s="1">
        <f t="shared" si="6317"/>
        <v>0</v>
      </c>
      <c r="BG846" s="1">
        <f t="shared" si="6318"/>
        <v>0</v>
      </c>
      <c r="BH846" s="1">
        <f t="shared" si="6319"/>
        <v>0</v>
      </c>
      <c r="BI846" s="1">
        <f t="shared" si="6320"/>
        <v>0</v>
      </c>
      <c r="BJ846" s="1">
        <f t="shared" si="6321"/>
        <v>0</v>
      </c>
      <c r="BK846" s="1">
        <f t="shared" si="6322"/>
        <v>0</v>
      </c>
      <c r="BL846" s="1">
        <f t="shared" si="6323"/>
        <v>0</v>
      </c>
      <c r="BM846" s="1">
        <f t="shared" si="6324"/>
        <v>0</v>
      </c>
      <c r="BN846" s="1">
        <f t="shared" si="6325"/>
        <v>0</v>
      </c>
      <c r="BO846" s="1">
        <f t="shared" si="6326"/>
        <v>0</v>
      </c>
      <c r="BP846" s="1">
        <f t="shared" si="6327"/>
        <v>0</v>
      </c>
      <c r="BQ846" s="1">
        <f t="shared" si="6328"/>
        <v>1</v>
      </c>
      <c r="BR846" s="1">
        <f t="shared" si="6329"/>
        <v>0</v>
      </c>
      <c r="BS846" s="1">
        <f t="shared" si="6330"/>
        <v>0</v>
      </c>
      <c r="BT846" s="1">
        <f t="shared" si="6331"/>
        <v>0</v>
      </c>
      <c r="BU846" s="1">
        <f t="shared" si="6332"/>
        <v>0</v>
      </c>
      <c r="BV846" s="1">
        <f t="shared" si="6333"/>
        <v>0</v>
      </c>
      <c r="BW846" s="1">
        <f t="shared" si="6334"/>
        <v>0</v>
      </c>
      <c r="BX846" s="1">
        <f t="shared" si="6335"/>
        <v>0</v>
      </c>
      <c r="BY846" s="1">
        <f t="shared" si="6336"/>
        <v>0</v>
      </c>
      <c r="BZ846" s="1">
        <f t="shared" si="6337"/>
        <v>0</v>
      </c>
      <c r="CA846" s="1">
        <f t="shared" si="6338"/>
        <v>0</v>
      </c>
      <c r="CB846" s="1">
        <f t="shared" si="6339"/>
        <v>0</v>
      </c>
      <c r="CC846" s="1">
        <f t="shared" si="6340"/>
        <v>0</v>
      </c>
      <c r="CD846" s="1">
        <f t="shared" si="6341"/>
        <v>0</v>
      </c>
      <c r="CE846" s="1">
        <f t="shared" si="6342"/>
        <v>0</v>
      </c>
      <c r="CF846" s="1">
        <f t="shared" si="6343"/>
        <v>0</v>
      </c>
      <c r="CG846" s="1">
        <f t="shared" si="6344"/>
        <v>0</v>
      </c>
      <c r="CH846" s="1">
        <f t="shared" si="6345"/>
        <v>0</v>
      </c>
      <c r="CI846" s="1">
        <f t="shared" si="6346"/>
        <v>0</v>
      </c>
      <c r="CJ846" s="1">
        <f t="shared" si="6347"/>
        <v>0</v>
      </c>
      <c r="CK846" s="1">
        <f t="shared" si="6348"/>
        <v>0</v>
      </c>
      <c r="CL846" s="1">
        <f t="shared" si="6349"/>
        <v>1</v>
      </c>
      <c r="CM846" s="1">
        <f t="shared" si="6350"/>
        <v>0</v>
      </c>
      <c r="CN846" s="1">
        <f t="shared" si="6351"/>
        <v>0</v>
      </c>
      <c r="CO846" s="1">
        <f t="shared" si="6352"/>
        <v>0</v>
      </c>
      <c r="CP846" s="1">
        <f t="shared" si="6353"/>
        <v>0</v>
      </c>
      <c r="CQ846" s="1">
        <f t="shared" si="6354"/>
        <v>0</v>
      </c>
      <c r="CR846" s="1">
        <f t="shared" si="6355"/>
        <v>0</v>
      </c>
      <c r="CS846" s="1">
        <f t="shared" si="6356"/>
        <v>0</v>
      </c>
      <c r="CT846" s="1">
        <f t="shared" si="6357"/>
        <v>0</v>
      </c>
      <c r="CU846" s="1">
        <f t="shared" si="6358"/>
        <v>0</v>
      </c>
      <c r="CV846" s="1">
        <f t="shared" si="6359"/>
        <v>0</v>
      </c>
      <c r="CW846" s="1">
        <f t="shared" si="6360"/>
        <v>0</v>
      </c>
      <c r="CX846" s="1">
        <f t="shared" si="6361"/>
        <v>0</v>
      </c>
      <c r="CY846" s="1">
        <f t="shared" si="6362"/>
        <v>0</v>
      </c>
      <c r="CZ846" s="1">
        <f t="shared" si="6363"/>
        <v>0</v>
      </c>
      <c r="DA846" s="1">
        <f t="shared" si="6364"/>
        <v>0</v>
      </c>
      <c r="DB846" s="1">
        <f t="shared" si="6365"/>
        <v>0</v>
      </c>
      <c r="DC846" s="1">
        <f t="shared" si="6366"/>
        <v>0</v>
      </c>
      <c r="DD846" s="1">
        <f t="shared" si="6367"/>
        <v>0</v>
      </c>
      <c r="DE846" s="1">
        <f t="shared" si="6368"/>
        <v>0</v>
      </c>
      <c r="DF846" s="1">
        <f t="shared" si="6369"/>
        <v>0</v>
      </c>
      <c r="DG846" s="1">
        <f t="shared" si="6370"/>
        <v>1</v>
      </c>
      <c r="DH846" s="1">
        <f t="shared" si="6371"/>
        <v>0</v>
      </c>
      <c r="DI846" s="1">
        <f t="shared" si="6372"/>
        <v>0</v>
      </c>
      <c r="DJ846" s="1">
        <f t="shared" si="6373"/>
        <v>0</v>
      </c>
      <c r="DK846" s="1">
        <f t="shared" si="6374"/>
        <v>0</v>
      </c>
      <c r="DL846" s="1">
        <f t="shared" si="6375"/>
        <v>0</v>
      </c>
      <c r="DM846" s="1">
        <f t="shared" si="6376"/>
        <v>0</v>
      </c>
      <c r="DN846" s="1">
        <f t="shared" si="6377"/>
        <v>0</v>
      </c>
      <c r="DO846" s="1">
        <f t="shared" si="6378"/>
        <v>0</v>
      </c>
      <c r="DP846" s="1">
        <f t="shared" si="6379"/>
        <v>0</v>
      </c>
      <c r="DQ846" s="1">
        <f t="shared" si="6380"/>
        <v>0</v>
      </c>
      <c r="DR846" s="1">
        <f t="shared" si="6381"/>
        <v>0</v>
      </c>
      <c r="DS846" s="1">
        <f t="shared" si="6382"/>
        <v>0</v>
      </c>
      <c r="DT846" s="1">
        <f t="shared" si="6383"/>
        <v>0</v>
      </c>
      <c r="DU846" s="1">
        <f t="shared" si="6384"/>
        <v>0</v>
      </c>
      <c r="DV846" s="1">
        <f t="shared" si="6385"/>
        <v>0</v>
      </c>
      <c r="DW846" s="1">
        <f t="shared" si="6386"/>
        <v>0</v>
      </c>
      <c r="DX846" s="1">
        <f t="shared" si="6387"/>
        <v>0</v>
      </c>
      <c r="DY846" s="1">
        <f t="shared" si="6388"/>
        <v>0</v>
      </c>
      <c r="DZ846" s="1">
        <f t="shared" si="6389"/>
        <v>0</v>
      </c>
      <c r="EA846" s="1">
        <f t="shared" si="6390"/>
        <v>0</v>
      </c>
      <c r="EB846" s="1">
        <f t="shared" si="6391"/>
        <v>1</v>
      </c>
      <c r="EC846" s="1">
        <f t="shared" si="6392"/>
        <v>0</v>
      </c>
      <c r="ED846" s="1">
        <f t="shared" si="6393"/>
        <v>0</v>
      </c>
      <c r="EE846" s="1">
        <f t="shared" si="6394"/>
        <v>0</v>
      </c>
      <c r="EF846" s="1">
        <f t="shared" si="6395"/>
        <v>0</v>
      </c>
      <c r="EG846" s="1">
        <f t="shared" si="6396"/>
        <v>0</v>
      </c>
      <c r="EH846" s="1">
        <f t="shared" si="6397"/>
        <v>0</v>
      </c>
      <c r="EI846" s="1">
        <f t="shared" si="6398"/>
        <v>0</v>
      </c>
      <c r="EJ846" s="1">
        <f t="shared" si="6399"/>
        <v>0</v>
      </c>
      <c r="EK846" s="1">
        <f t="shared" si="6400"/>
        <v>0</v>
      </c>
      <c r="EL846" s="1">
        <f t="shared" si="6401"/>
        <v>0</v>
      </c>
      <c r="EM846" s="1">
        <f t="shared" si="6402"/>
        <v>0</v>
      </c>
      <c r="EN846" s="1">
        <f t="shared" si="6403"/>
        <v>0</v>
      </c>
      <c r="EO846" s="1">
        <f t="shared" si="6404"/>
        <v>0</v>
      </c>
      <c r="EP846" s="1">
        <f t="shared" si="6405"/>
        <v>0</v>
      </c>
      <c r="EQ846" s="1">
        <f t="shared" si="6406"/>
        <v>0</v>
      </c>
      <c r="ER846" s="1">
        <f t="shared" si="6407"/>
        <v>0</v>
      </c>
      <c r="ES846" s="1">
        <f t="shared" si="6408"/>
        <v>0</v>
      </c>
      <c r="ET846" s="1">
        <f t="shared" si="6409"/>
        <v>0</v>
      </c>
      <c r="EU846" s="1">
        <f t="shared" si="6410"/>
        <v>0</v>
      </c>
      <c r="EV846" s="1">
        <f t="shared" si="6411"/>
        <v>0</v>
      </c>
    </row>
    <row r="847" spans="1:156" ht="13.5" customHeight="1" thickBot="1" x14ac:dyDescent="0.25">
      <c r="C847" s="79"/>
      <c r="D847" s="24">
        <v>9</v>
      </c>
      <c r="E847" s="18"/>
      <c r="F847" s="19"/>
      <c r="G847" s="19"/>
      <c r="H847" s="19"/>
      <c r="I847" s="20"/>
      <c r="J847" s="55"/>
      <c r="L847" s="6" t="str">
        <f t="shared" si="6280"/>
        <v xml:space="preserve"> </v>
      </c>
      <c r="M847" s="1" t="str">
        <f t="shared" si="6281"/>
        <v xml:space="preserve"> </v>
      </c>
      <c r="N847" s="1" t="str">
        <f t="shared" si="6282"/>
        <v xml:space="preserve"> </v>
      </c>
      <c r="O847" s="1" t="str">
        <f t="shared" si="6283"/>
        <v xml:space="preserve"> </v>
      </c>
      <c r="P847" s="1" t="str">
        <f t="shared" si="6284"/>
        <v xml:space="preserve"> </v>
      </c>
      <c r="Q847" s="1" t="str">
        <f t="shared" si="6285"/>
        <v xml:space="preserve"> </v>
      </c>
      <c r="R847" s="5" t="str">
        <f t="shared" si="6286"/>
        <v xml:space="preserve"> </v>
      </c>
      <c r="S847" s="7">
        <f t="shared" si="6287"/>
        <v>0</v>
      </c>
      <c r="T847" s="7"/>
      <c r="U847" s="7"/>
      <c r="V847" s="7"/>
      <c r="W847" s="7"/>
      <c r="X847" s="7"/>
      <c r="Y847" s="7"/>
      <c r="Z847" s="7"/>
      <c r="AA847" s="1">
        <f t="shared" si="6288"/>
        <v>0</v>
      </c>
      <c r="AB847" s="1">
        <f t="shared" si="6289"/>
        <v>0</v>
      </c>
      <c r="AC847" s="1">
        <f t="shared" si="6290"/>
        <v>0</v>
      </c>
      <c r="AD847" s="2">
        <f t="shared" si="6291"/>
        <v>0</v>
      </c>
      <c r="AE847" s="1">
        <f t="shared" si="6292"/>
        <v>0</v>
      </c>
      <c r="AF847" s="1">
        <f t="shared" si="6293"/>
        <v>0</v>
      </c>
      <c r="AG847" s="1">
        <f t="shared" si="6294"/>
        <v>0</v>
      </c>
      <c r="AH847" s="2">
        <f t="shared" si="6295"/>
        <v>0</v>
      </c>
      <c r="AI847" s="1">
        <f t="shared" si="6296"/>
        <v>0</v>
      </c>
      <c r="AJ847" s="1">
        <f t="shared" si="6297"/>
        <v>0</v>
      </c>
      <c r="AK847" s="1">
        <f t="shared" si="6298"/>
        <v>0</v>
      </c>
      <c r="AL847" s="1">
        <f t="shared" si="6299"/>
        <v>0</v>
      </c>
      <c r="AM847" s="1">
        <f t="shared" si="6300"/>
        <v>0</v>
      </c>
      <c r="AN847" s="1">
        <f t="shared" si="6301"/>
        <v>0</v>
      </c>
      <c r="AO847" s="1">
        <f t="shared" si="6302"/>
        <v>0</v>
      </c>
      <c r="AP847" s="1">
        <f t="shared" si="6303"/>
        <v>0</v>
      </c>
      <c r="AQ847" s="1">
        <f t="shared" si="6304"/>
        <v>0</v>
      </c>
      <c r="AR847" s="1">
        <f t="shared" si="6305"/>
        <v>0</v>
      </c>
      <c r="AS847" s="1">
        <f t="shared" si="6306"/>
        <v>0</v>
      </c>
      <c r="AT847" s="1"/>
      <c r="AU847" s="1"/>
      <c r="AV847" s="1">
        <f t="shared" si="6307"/>
        <v>1</v>
      </c>
      <c r="AW847" s="1">
        <f t="shared" si="6308"/>
        <v>0</v>
      </c>
      <c r="AX847" s="1">
        <f t="shared" si="6309"/>
        <v>0</v>
      </c>
      <c r="AY847" s="1">
        <f t="shared" si="6310"/>
        <v>0</v>
      </c>
      <c r="AZ847" s="1">
        <f t="shared" si="6311"/>
        <v>0</v>
      </c>
      <c r="BA847" s="1">
        <f t="shared" si="6312"/>
        <v>0</v>
      </c>
      <c r="BB847" s="1">
        <f t="shared" si="6313"/>
        <v>0</v>
      </c>
      <c r="BC847" s="1">
        <f t="shared" si="6314"/>
        <v>0</v>
      </c>
      <c r="BD847" s="1">
        <f t="shared" si="6315"/>
        <v>0</v>
      </c>
      <c r="BE847" s="1">
        <f t="shared" si="6316"/>
        <v>0</v>
      </c>
      <c r="BF847" s="1">
        <f t="shared" si="6317"/>
        <v>0</v>
      </c>
      <c r="BG847" s="1">
        <f t="shared" si="6318"/>
        <v>0</v>
      </c>
      <c r="BH847" s="1">
        <f t="shared" si="6319"/>
        <v>0</v>
      </c>
      <c r="BI847" s="1">
        <f t="shared" si="6320"/>
        <v>0</v>
      </c>
      <c r="BJ847" s="1">
        <f t="shared" si="6321"/>
        <v>0</v>
      </c>
      <c r="BK847" s="1">
        <f t="shared" si="6322"/>
        <v>0</v>
      </c>
      <c r="BL847" s="1">
        <f t="shared" si="6323"/>
        <v>0</v>
      </c>
      <c r="BM847" s="1">
        <f t="shared" si="6324"/>
        <v>0</v>
      </c>
      <c r="BN847" s="1">
        <f t="shared" si="6325"/>
        <v>0</v>
      </c>
      <c r="BO847" s="1">
        <f t="shared" si="6326"/>
        <v>0</v>
      </c>
      <c r="BP847" s="1">
        <f t="shared" si="6327"/>
        <v>0</v>
      </c>
      <c r="BQ847" s="1">
        <f t="shared" si="6328"/>
        <v>1</v>
      </c>
      <c r="BR847" s="1">
        <f t="shared" si="6329"/>
        <v>0</v>
      </c>
      <c r="BS847" s="1">
        <f t="shared" si="6330"/>
        <v>0</v>
      </c>
      <c r="BT847" s="1">
        <f t="shared" si="6331"/>
        <v>0</v>
      </c>
      <c r="BU847" s="1">
        <f t="shared" si="6332"/>
        <v>0</v>
      </c>
      <c r="BV847" s="1">
        <f t="shared" si="6333"/>
        <v>0</v>
      </c>
      <c r="BW847" s="1">
        <f t="shared" si="6334"/>
        <v>0</v>
      </c>
      <c r="BX847" s="1">
        <f t="shared" si="6335"/>
        <v>0</v>
      </c>
      <c r="BY847" s="1">
        <f t="shared" si="6336"/>
        <v>0</v>
      </c>
      <c r="BZ847" s="1">
        <f t="shared" si="6337"/>
        <v>0</v>
      </c>
      <c r="CA847" s="1">
        <f t="shared" si="6338"/>
        <v>0</v>
      </c>
      <c r="CB847" s="1">
        <f t="shared" si="6339"/>
        <v>0</v>
      </c>
      <c r="CC847" s="1">
        <f t="shared" si="6340"/>
        <v>0</v>
      </c>
      <c r="CD847" s="1">
        <f t="shared" si="6341"/>
        <v>0</v>
      </c>
      <c r="CE847" s="1">
        <f t="shared" si="6342"/>
        <v>0</v>
      </c>
      <c r="CF847" s="1">
        <f t="shared" si="6343"/>
        <v>0</v>
      </c>
      <c r="CG847" s="1">
        <f t="shared" si="6344"/>
        <v>0</v>
      </c>
      <c r="CH847" s="1">
        <f t="shared" si="6345"/>
        <v>0</v>
      </c>
      <c r="CI847" s="1">
        <f t="shared" si="6346"/>
        <v>0</v>
      </c>
      <c r="CJ847" s="1">
        <f t="shared" si="6347"/>
        <v>0</v>
      </c>
      <c r="CK847" s="1">
        <f t="shared" si="6348"/>
        <v>0</v>
      </c>
      <c r="CL847" s="1">
        <f t="shared" si="6349"/>
        <v>1</v>
      </c>
      <c r="CM847" s="1">
        <f t="shared" si="6350"/>
        <v>0</v>
      </c>
      <c r="CN847" s="1">
        <f t="shared" si="6351"/>
        <v>0</v>
      </c>
      <c r="CO847" s="1">
        <f t="shared" si="6352"/>
        <v>0</v>
      </c>
      <c r="CP847" s="1">
        <f t="shared" si="6353"/>
        <v>0</v>
      </c>
      <c r="CQ847" s="1">
        <f t="shared" si="6354"/>
        <v>0</v>
      </c>
      <c r="CR847" s="1">
        <f t="shared" si="6355"/>
        <v>0</v>
      </c>
      <c r="CS847" s="1">
        <f t="shared" si="6356"/>
        <v>0</v>
      </c>
      <c r="CT847" s="1">
        <f t="shared" si="6357"/>
        <v>0</v>
      </c>
      <c r="CU847" s="1">
        <f t="shared" si="6358"/>
        <v>0</v>
      </c>
      <c r="CV847" s="1">
        <f t="shared" si="6359"/>
        <v>0</v>
      </c>
      <c r="CW847" s="1">
        <f t="shared" si="6360"/>
        <v>0</v>
      </c>
      <c r="CX847" s="1">
        <f t="shared" si="6361"/>
        <v>0</v>
      </c>
      <c r="CY847" s="1">
        <f t="shared" si="6362"/>
        <v>0</v>
      </c>
      <c r="CZ847" s="1">
        <f t="shared" si="6363"/>
        <v>0</v>
      </c>
      <c r="DA847" s="1">
        <f t="shared" si="6364"/>
        <v>0</v>
      </c>
      <c r="DB847" s="1">
        <f t="shared" si="6365"/>
        <v>0</v>
      </c>
      <c r="DC847" s="1">
        <f t="shared" si="6366"/>
        <v>0</v>
      </c>
      <c r="DD847" s="1">
        <f t="shared" si="6367"/>
        <v>0</v>
      </c>
      <c r="DE847" s="1">
        <f t="shared" si="6368"/>
        <v>0</v>
      </c>
      <c r="DF847" s="1">
        <f t="shared" si="6369"/>
        <v>0</v>
      </c>
      <c r="DG847" s="1">
        <f t="shared" si="6370"/>
        <v>1</v>
      </c>
      <c r="DH847" s="1">
        <f t="shared" si="6371"/>
        <v>0</v>
      </c>
      <c r="DI847" s="1">
        <f t="shared" si="6372"/>
        <v>0</v>
      </c>
      <c r="DJ847" s="1">
        <f t="shared" si="6373"/>
        <v>0</v>
      </c>
      <c r="DK847" s="1">
        <f t="shared" si="6374"/>
        <v>0</v>
      </c>
      <c r="DL847" s="1">
        <f t="shared" si="6375"/>
        <v>0</v>
      </c>
      <c r="DM847" s="1">
        <f t="shared" si="6376"/>
        <v>0</v>
      </c>
      <c r="DN847" s="1">
        <f t="shared" si="6377"/>
        <v>0</v>
      </c>
      <c r="DO847" s="1">
        <f t="shared" si="6378"/>
        <v>0</v>
      </c>
      <c r="DP847" s="1">
        <f t="shared" si="6379"/>
        <v>0</v>
      </c>
      <c r="DQ847" s="1">
        <f t="shared" si="6380"/>
        <v>0</v>
      </c>
      <c r="DR847" s="1">
        <f t="shared" si="6381"/>
        <v>0</v>
      </c>
      <c r="DS847" s="1">
        <f t="shared" si="6382"/>
        <v>0</v>
      </c>
      <c r="DT847" s="1">
        <f t="shared" si="6383"/>
        <v>0</v>
      </c>
      <c r="DU847" s="1">
        <f t="shared" si="6384"/>
        <v>0</v>
      </c>
      <c r="DV847" s="1">
        <f t="shared" si="6385"/>
        <v>0</v>
      </c>
      <c r="DW847" s="1">
        <f t="shared" si="6386"/>
        <v>0</v>
      </c>
      <c r="DX847" s="1">
        <f t="shared" si="6387"/>
        <v>0</v>
      </c>
      <c r="DY847" s="1">
        <f t="shared" si="6388"/>
        <v>0</v>
      </c>
      <c r="DZ847" s="1">
        <f t="shared" si="6389"/>
        <v>0</v>
      </c>
      <c r="EA847" s="1">
        <f t="shared" si="6390"/>
        <v>0</v>
      </c>
      <c r="EB847" s="1">
        <f t="shared" si="6391"/>
        <v>1</v>
      </c>
      <c r="EC847" s="1">
        <f t="shared" si="6392"/>
        <v>0</v>
      </c>
      <c r="ED847" s="1">
        <f t="shared" si="6393"/>
        <v>0</v>
      </c>
      <c r="EE847" s="1">
        <f t="shared" si="6394"/>
        <v>0</v>
      </c>
      <c r="EF847" s="1">
        <f t="shared" si="6395"/>
        <v>0</v>
      </c>
      <c r="EG847" s="1">
        <f t="shared" si="6396"/>
        <v>0</v>
      </c>
      <c r="EH847" s="1">
        <f t="shared" si="6397"/>
        <v>0</v>
      </c>
      <c r="EI847" s="1">
        <f t="shared" si="6398"/>
        <v>0</v>
      </c>
      <c r="EJ847" s="1">
        <f t="shared" si="6399"/>
        <v>0</v>
      </c>
      <c r="EK847" s="1">
        <f t="shared" si="6400"/>
        <v>0</v>
      </c>
      <c r="EL847" s="1">
        <f t="shared" si="6401"/>
        <v>0</v>
      </c>
      <c r="EM847" s="1">
        <f t="shared" si="6402"/>
        <v>0</v>
      </c>
      <c r="EN847" s="1">
        <f t="shared" si="6403"/>
        <v>0</v>
      </c>
      <c r="EO847" s="1">
        <f t="shared" si="6404"/>
        <v>0</v>
      </c>
      <c r="EP847" s="1">
        <f t="shared" si="6405"/>
        <v>0</v>
      </c>
      <c r="EQ847" s="1">
        <f t="shared" si="6406"/>
        <v>0</v>
      </c>
      <c r="ER847" s="1">
        <f t="shared" si="6407"/>
        <v>0</v>
      </c>
      <c r="ES847" s="1">
        <f t="shared" si="6408"/>
        <v>0</v>
      </c>
      <c r="ET847" s="1">
        <f t="shared" si="6409"/>
        <v>0</v>
      </c>
      <c r="EU847" s="1">
        <f t="shared" si="6410"/>
        <v>0</v>
      </c>
      <c r="EV847" s="1">
        <f t="shared" si="6411"/>
        <v>0</v>
      </c>
    </row>
    <row r="848" spans="1:156" ht="21" customHeight="1" thickBot="1" x14ac:dyDescent="0.3">
      <c r="A848" s="43"/>
      <c r="C848" s="79"/>
      <c r="D848" s="39"/>
      <c r="E848" s="81" t="s">
        <v>28</v>
      </c>
      <c r="F848" s="81"/>
      <c r="G848" s="81"/>
      <c r="H848" s="81"/>
      <c r="I848" s="82" t="str">
        <f>IF(C839&gt;0,C839," ")</f>
        <v xml:space="preserve"> </v>
      </c>
      <c r="J848" s="82"/>
      <c r="K848" s="82"/>
      <c r="L848" s="82"/>
      <c r="M848" s="82"/>
      <c r="N848" s="82"/>
      <c r="O848" s="80" t="s">
        <v>29</v>
      </c>
      <c r="P848" s="80"/>
      <c r="Q848" s="80"/>
      <c r="R848" s="80"/>
      <c r="S848" s="45">
        <f>SUM(S839:S847)</f>
        <v>0</v>
      </c>
      <c r="T848" s="40"/>
      <c r="U848" s="40"/>
      <c r="V848" s="40"/>
      <c r="W848" s="40"/>
      <c r="X848" s="40"/>
      <c r="Y848" s="40"/>
      <c r="Z848" s="40"/>
      <c r="AA848" s="41"/>
      <c r="AB848" s="41"/>
      <c r="AC848" s="41"/>
      <c r="AD848" s="42"/>
      <c r="AE848" s="41"/>
      <c r="AF848" s="41"/>
      <c r="AG848" s="41"/>
      <c r="AH848" s="42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3"/>
      <c r="EX848" s="43"/>
      <c r="EY848" s="43"/>
      <c r="EZ848" s="43"/>
    </row>
    <row r="849" spans="1:156" ht="12.75" customHeight="1" x14ac:dyDescent="0.2">
      <c r="C849" s="79"/>
      <c r="D849" s="25">
        <v>10</v>
      </c>
      <c r="E849" s="12"/>
      <c r="F849" s="13"/>
      <c r="G849" s="13"/>
      <c r="H849" s="13"/>
      <c r="I849" s="14"/>
      <c r="J849" s="53"/>
      <c r="L849" s="6" t="str">
        <f>IF(J849&gt;0,SUM(E849:I849)," ")</f>
        <v xml:space="preserve"> </v>
      </c>
      <c r="M849" s="1" t="str">
        <f>IF(J849&gt;0,"-"," ")</f>
        <v xml:space="preserve"> </v>
      </c>
      <c r="N849" s="1" t="str">
        <f>IF(J849&gt;0,AD849," ")</f>
        <v xml:space="preserve"> </v>
      </c>
      <c r="O849" s="1" t="str">
        <f>IF(J849&gt;0,"-"," ")</f>
        <v xml:space="preserve"> </v>
      </c>
      <c r="P849" s="1" t="str">
        <f>IF(J849&gt;0,AH849," ")</f>
        <v xml:space="preserve"> </v>
      </c>
      <c r="Q849" s="1" t="str">
        <f>IF(J849&gt;0,"="," ")</f>
        <v xml:space="preserve"> </v>
      </c>
      <c r="R849" s="46" t="str">
        <f>IF(J849&gt;0,L849-N849-P849," ")</f>
        <v xml:space="preserve"> </v>
      </c>
      <c r="S849" s="47" t="str">
        <f>IF(J849&gt;0,J849*R849," ")</f>
        <v xml:space="preserve"> </v>
      </c>
      <c r="T849" s="7"/>
      <c r="U849" s="7"/>
      <c r="V849" s="7"/>
      <c r="W849" s="7"/>
      <c r="X849" s="7"/>
      <c r="Y849" s="7"/>
      <c r="Z849" s="7"/>
      <c r="AA849" s="1">
        <f>IF(E849&gt;F849,E849,F849)</f>
        <v>0</v>
      </c>
      <c r="AB849" s="1">
        <f t="shared" ref="AB849:AD850" si="6412">IF(AA849&gt;G849,AA849,G849)</f>
        <v>0</v>
      </c>
      <c r="AC849" s="1">
        <f t="shared" si="6412"/>
        <v>0</v>
      </c>
      <c r="AD849" s="2">
        <f t="shared" si="6412"/>
        <v>0</v>
      </c>
      <c r="AE849" s="1">
        <f>IF(E849&lt;F849,E849,F849)</f>
        <v>0</v>
      </c>
      <c r="AF849" s="1">
        <f t="shared" ref="AF849:AH850" si="6413">IF(AE849&lt;G849,AE849,G849)</f>
        <v>0</v>
      </c>
      <c r="AG849" s="1">
        <f t="shared" si="6413"/>
        <v>0</v>
      </c>
      <c r="AH849" s="2">
        <f t="shared" si="6413"/>
        <v>0</v>
      </c>
      <c r="AI849" s="1">
        <f t="shared" ref="AI849:AM850" si="6414">IF(E849&gt;10,1,0)</f>
        <v>0</v>
      </c>
      <c r="AJ849" s="1">
        <f t="shared" si="6414"/>
        <v>0</v>
      </c>
      <c r="AK849" s="1">
        <f t="shared" si="6414"/>
        <v>0</v>
      </c>
      <c r="AL849" s="1">
        <f t="shared" si="6414"/>
        <v>0</v>
      </c>
      <c r="AM849" s="1">
        <f t="shared" si="6414"/>
        <v>0</v>
      </c>
      <c r="AN849" s="1">
        <f>SUM(AI849:AM849)</f>
        <v>0</v>
      </c>
      <c r="AO849" s="1">
        <f t="shared" ref="AO849:AS850" si="6415">IF(E849&lt;0,1,0)</f>
        <v>0</v>
      </c>
      <c r="AP849" s="1">
        <f t="shared" si="6415"/>
        <v>0</v>
      </c>
      <c r="AQ849" s="1">
        <f t="shared" si="6415"/>
        <v>0</v>
      </c>
      <c r="AR849" s="1">
        <f t="shared" si="6415"/>
        <v>0</v>
      </c>
      <c r="AS849" s="1">
        <f t="shared" si="6415"/>
        <v>0</v>
      </c>
      <c r="AT849" s="1"/>
      <c r="AU849" s="1"/>
      <c r="AV849" s="1">
        <f>IF(E849=0,ONE,ZERO)</f>
        <v>1</v>
      </c>
      <c r="AW849" s="1">
        <f>IF(E849=0.5,ONE,ZERO)</f>
        <v>0</v>
      </c>
      <c r="AX849" s="1">
        <f>IF(E849=1,ONE,ZERO)</f>
        <v>0</v>
      </c>
      <c r="AY849" s="1">
        <f>IF(E849=1.5,ONE,ZERO)</f>
        <v>0</v>
      </c>
      <c r="AZ849" s="1">
        <f>IF(E849=2,ONE,ZERO)</f>
        <v>0</v>
      </c>
      <c r="BA849" s="1">
        <f>IF(E849=2.5,ONE,ZERO)</f>
        <v>0</v>
      </c>
      <c r="BB849" s="1">
        <f>IF(E849=3,ONE,ZERO)</f>
        <v>0</v>
      </c>
      <c r="BC849" s="1">
        <f>IF(E849=3.5,ONE,ZERO)</f>
        <v>0</v>
      </c>
      <c r="BD849" s="1">
        <f>IF(E849=4,ONE,ZERO)</f>
        <v>0</v>
      </c>
      <c r="BE849" s="1">
        <f>IF(E849=4.5,ONE,ZERO)</f>
        <v>0</v>
      </c>
      <c r="BF849" s="1">
        <f>IF(E849=5,ONE,ZERO)</f>
        <v>0</v>
      </c>
      <c r="BG849" s="1">
        <f>IF(E849=5.5,ONE,ZERO)</f>
        <v>0</v>
      </c>
      <c r="BH849" s="1">
        <f>IF(E849=6,ONE,ZERO)</f>
        <v>0</v>
      </c>
      <c r="BI849" s="1">
        <f>IF(E849=6.5,ONE,ZERO)</f>
        <v>0</v>
      </c>
      <c r="BJ849" s="1">
        <f>IF(E849=7,ONE,ZERO)</f>
        <v>0</v>
      </c>
      <c r="BK849" s="1">
        <f>IF(E849=7.5,ONE,ZERO)</f>
        <v>0</v>
      </c>
      <c r="BL849" s="1">
        <f>IF(E849=8,ONE,ZERO)</f>
        <v>0</v>
      </c>
      <c r="BM849" s="1">
        <f>IF(E849=8.5,ONE,ZERO)</f>
        <v>0</v>
      </c>
      <c r="BN849" s="1">
        <f>IF(E849=9,ONE,ZERO)</f>
        <v>0</v>
      </c>
      <c r="BO849" s="1">
        <f>IF(E849=9.5,ONE,ZERO)</f>
        <v>0</v>
      </c>
      <c r="BP849" s="1">
        <f>IF(E849=10,ONE,ZERO)</f>
        <v>0</v>
      </c>
      <c r="BQ849" s="1">
        <f>IF(F849=0,ONE,ZERO)</f>
        <v>1</v>
      </c>
      <c r="BR849" s="1">
        <f>IF(F849=0.5,ONE,ZERO)</f>
        <v>0</v>
      </c>
      <c r="BS849" s="1">
        <f>IF(F849=1,ONE,ZERO)</f>
        <v>0</v>
      </c>
      <c r="BT849" s="1">
        <f>IF(F849=1.5,ONE,ZERO)</f>
        <v>0</v>
      </c>
      <c r="BU849" s="1">
        <f>IF(F849=2,ONE,ZERO)</f>
        <v>0</v>
      </c>
      <c r="BV849" s="1">
        <f>IF(F849=2.5,ONE,ZERO)</f>
        <v>0</v>
      </c>
      <c r="BW849" s="1">
        <f>IF(F849=3,ONE,ZERO)</f>
        <v>0</v>
      </c>
      <c r="BX849" s="1">
        <f>IF(F849=3.5,ONE,ZERO)</f>
        <v>0</v>
      </c>
      <c r="BY849" s="1">
        <f>IF(F849=4,ONE,ZERO)</f>
        <v>0</v>
      </c>
      <c r="BZ849" s="1">
        <f>IF(F849=4.5,ONE,ZERO)</f>
        <v>0</v>
      </c>
      <c r="CA849" s="1">
        <f>IF(F849=5,ONE,ZERO)</f>
        <v>0</v>
      </c>
      <c r="CB849" s="1">
        <f>IF(F849=5.5,ONE,ZERO)</f>
        <v>0</v>
      </c>
      <c r="CC849" s="1">
        <f>IF(F849=6,ONE,ZERO)</f>
        <v>0</v>
      </c>
      <c r="CD849" s="1">
        <f>IF(F849=6.5,ONE,ZERO)</f>
        <v>0</v>
      </c>
      <c r="CE849" s="1">
        <f>IF(F849=7,ONE,ZERO)</f>
        <v>0</v>
      </c>
      <c r="CF849" s="1">
        <f>IF(F849=7.5,ONE,ZERO)</f>
        <v>0</v>
      </c>
      <c r="CG849" s="1">
        <f>IF(F849=8,ONE,ZERO)</f>
        <v>0</v>
      </c>
      <c r="CH849" s="1">
        <f>IF(F849=8.5,ONE,ZERO)</f>
        <v>0</v>
      </c>
      <c r="CI849" s="1">
        <f>IF(F849=9,ONE,ZERO)</f>
        <v>0</v>
      </c>
      <c r="CJ849" s="1">
        <f>IF(F849=9.5,ONE,ZERO)</f>
        <v>0</v>
      </c>
      <c r="CK849" s="1">
        <f>IF(F849=10,ONE,ZERO)</f>
        <v>0</v>
      </c>
      <c r="CL849" s="1">
        <f>IF(G849=0,ONE,ZERO)</f>
        <v>1</v>
      </c>
      <c r="CM849" s="1">
        <f>IF(G849=0.5,ONE,ZERO)</f>
        <v>0</v>
      </c>
      <c r="CN849" s="1">
        <f>IF(G849=1,ONE,ZERO)</f>
        <v>0</v>
      </c>
      <c r="CO849" s="1">
        <f>IF(G849=1.5,ONE,ZERO)</f>
        <v>0</v>
      </c>
      <c r="CP849" s="1">
        <f>IF(G849=2,ONE,ZERO)</f>
        <v>0</v>
      </c>
      <c r="CQ849" s="1">
        <f>IF(G849=2.5,ONE,ZERO)</f>
        <v>0</v>
      </c>
      <c r="CR849" s="1">
        <f>IF(G849=3,ONE,ZERO)</f>
        <v>0</v>
      </c>
      <c r="CS849" s="1">
        <f>IF(G849=3.5,ONE,ZERO)</f>
        <v>0</v>
      </c>
      <c r="CT849" s="1">
        <f>IF(G849=4,ONE,ZERO)</f>
        <v>0</v>
      </c>
      <c r="CU849" s="1">
        <f>IF(G849=4.5,ONE,ZERO)</f>
        <v>0</v>
      </c>
      <c r="CV849" s="1">
        <f>IF(G849=5,ONE,ZERO)</f>
        <v>0</v>
      </c>
      <c r="CW849" s="1">
        <f>IF(G849=5.5,ONE,ZERO)</f>
        <v>0</v>
      </c>
      <c r="CX849" s="1">
        <f>IF(G849=6,ONE,ZERO)</f>
        <v>0</v>
      </c>
      <c r="CY849" s="1">
        <f>IF(G849=6.5,ONE,ZERO)</f>
        <v>0</v>
      </c>
      <c r="CZ849" s="1">
        <f>IF(G849=7,ONE,ZERO)</f>
        <v>0</v>
      </c>
      <c r="DA849" s="1">
        <f>IF(G849=7.5,ONE,ZERO)</f>
        <v>0</v>
      </c>
      <c r="DB849" s="1">
        <f>IF(G849=8,ONE,ZERO)</f>
        <v>0</v>
      </c>
      <c r="DC849" s="1">
        <f>IF(G849=8.5,ONE,ZERO)</f>
        <v>0</v>
      </c>
      <c r="DD849" s="1">
        <f>IF(G849=9,ONE,ZERO)</f>
        <v>0</v>
      </c>
      <c r="DE849" s="1">
        <f>IF(G849=9.5,ONE,ZERO)</f>
        <v>0</v>
      </c>
      <c r="DF849" s="1">
        <f>IF(G849=10,ONE,ZERO)</f>
        <v>0</v>
      </c>
      <c r="DG849" s="1">
        <f>IF(H849=0,ONE,ZERO)</f>
        <v>1</v>
      </c>
      <c r="DH849" s="1">
        <f>IF(H849=0.5,ONE,ZERO)</f>
        <v>0</v>
      </c>
      <c r="DI849" s="1">
        <f>IF(H849=1,ONE,ZERO)</f>
        <v>0</v>
      </c>
      <c r="DJ849" s="1">
        <f>IF(H849=1.5,ONE,ZERO)</f>
        <v>0</v>
      </c>
      <c r="DK849" s="1">
        <f>IF(H849=2,ONE,ZERO)</f>
        <v>0</v>
      </c>
      <c r="DL849" s="1">
        <f>IF(H849=2.5,ONE,ZERO)</f>
        <v>0</v>
      </c>
      <c r="DM849" s="1">
        <f>IF(H849=3,ONE,ZERO)</f>
        <v>0</v>
      </c>
      <c r="DN849" s="1">
        <f>IF(H849=3.5,ONE,ZERO)</f>
        <v>0</v>
      </c>
      <c r="DO849" s="1">
        <f>IF(H849=4,ONE,ZERO)</f>
        <v>0</v>
      </c>
      <c r="DP849" s="1">
        <f>IF(H849=4.5,ONE,ZERO)</f>
        <v>0</v>
      </c>
      <c r="DQ849" s="1">
        <f>IF(H849=5,ONE,ZERO)</f>
        <v>0</v>
      </c>
      <c r="DR849" s="1">
        <f>IF(H849=5.5,ONE,ZERO)</f>
        <v>0</v>
      </c>
      <c r="DS849" s="1">
        <f>IF(H849=6,ONE,ZERO)</f>
        <v>0</v>
      </c>
      <c r="DT849" s="1">
        <f>IF(H849=6.5,ONE,ZERO)</f>
        <v>0</v>
      </c>
      <c r="DU849" s="1">
        <f>IF(H849=7,ONE,ZERO)</f>
        <v>0</v>
      </c>
      <c r="DV849" s="1">
        <f>IF(H849=7.5,ONE,ZERO)</f>
        <v>0</v>
      </c>
      <c r="DW849" s="1">
        <f>IF(H849=8,ONE,ZERO)</f>
        <v>0</v>
      </c>
      <c r="DX849" s="1">
        <f>IF(H849=8.5,ONE,ZERO)</f>
        <v>0</v>
      </c>
      <c r="DY849" s="1">
        <f>IF(H849=9,ONE,ZERO)</f>
        <v>0</v>
      </c>
      <c r="DZ849" s="1">
        <f>IF(H849=9.5,ONE,ZERO)</f>
        <v>0</v>
      </c>
      <c r="EA849" s="1">
        <f>IF(H849=10,ONE,ZERO)</f>
        <v>0</v>
      </c>
      <c r="EB849" s="1">
        <f>IF(I849=0,ONE,ZERO)</f>
        <v>1</v>
      </c>
      <c r="EC849" s="1">
        <f>IF(I849=0.5,ONE,ZERO)</f>
        <v>0</v>
      </c>
      <c r="ED849" s="1">
        <f>IF(I849=1,ONE,ZERO)</f>
        <v>0</v>
      </c>
      <c r="EE849" s="1">
        <f>IF(I849=1.5,ONE,ZERO)</f>
        <v>0</v>
      </c>
      <c r="EF849" s="1">
        <f>IF(I849=2,ONE,ZERO)</f>
        <v>0</v>
      </c>
      <c r="EG849" s="1">
        <f>IF(I849=2.5,ONE,ZERO)</f>
        <v>0</v>
      </c>
      <c r="EH849" s="1">
        <f>IF(I849=3,ONE,ZERO)</f>
        <v>0</v>
      </c>
      <c r="EI849" s="1">
        <f>IF(I849=3.5,ONE,ZERO)</f>
        <v>0</v>
      </c>
      <c r="EJ849" s="1">
        <f>IF(I849=4,ONE,ZERO)</f>
        <v>0</v>
      </c>
      <c r="EK849" s="1">
        <f>IF(I849=4.5,ONE,ZERO)</f>
        <v>0</v>
      </c>
      <c r="EL849" s="1">
        <f>IF(I849=5,ONE,ZERO)</f>
        <v>0</v>
      </c>
      <c r="EM849" s="1">
        <f>IF(I849=5.5,ONE,ZERO)</f>
        <v>0</v>
      </c>
      <c r="EN849" s="1">
        <f>IF(I849=6,ONE,ZERO)</f>
        <v>0</v>
      </c>
      <c r="EO849" s="1">
        <f>IF(I849=6.5,ONE,ZERO)</f>
        <v>0</v>
      </c>
      <c r="EP849" s="1">
        <f>IF(I849=7,ONE,ZERO)</f>
        <v>0</v>
      </c>
      <c r="EQ849" s="1">
        <f>IF(I849=7.5,ONE,ZERO)</f>
        <v>0</v>
      </c>
      <c r="ER849" s="1">
        <f>IF(I849=8,ONE,ZERO)</f>
        <v>0</v>
      </c>
      <c r="ES849" s="1">
        <f>IF(I849=8.5,ONE,ZERO)</f>
        <v>0</v>
      </c>
      <c r="ET849" s="1">
        <f>IF(I849=9,ONE,ZERO)</f>
        <v>0</v>
      </c>
      <c r="EU849" s="1">
        <f>IF(I849=9.5,ONE,ZERO)</f>
        <v>0</v>
      </c>
      <c r="EV849" s="1">
        <f>IF(I849=10,ONE,ZERO)</f>
        <v>0</v>
      </c>
    </row>
    <row r="850" spans="1:156" ht="13.5" customHeight="1" thickBot="1" x14ac:dyDescent="0.25">
      <c r="C850" s="79"/>
      <c r="D850" s="24">
        <v>11</v>
      </c>
      <c r="E850" s="18"/>
      <c r="F850" s="19"/>
      <c r="G850" s="19"/>
      <c r="H850" s="19"/>
      <c r="I850" s="20"/>
      <c r="J850" s="55"/>
      <c r="L850" s="6" t="str">
        <f>IF(J850&gt;0,SUM(E850:I850)," ")</f>
        <v xml:space="preserve"> </v>
      </c>
      <c r="M850" s="1" t="str">
        <f>IF(J850&gt;0,"-"," ")</f>
        <v xml:space="preserve"> </v>
      </c>
      <c r="N850" s="1" t="str">
        <f>IF(J850&gt;0,AD850," ")</f>
        <v xml:space="preserve"> </v>
      </c>
      <c r="O850" s="1" t="str">
        <f>IF(J850&gt;0,"-"," ")</f>
        <v xml:space="preserve"> </v>
      </c>
      <c r="P850" s="1" t="str">
        <f>IF(J850&gt;0,AH850," ")</f>
        <v xml:space="preserve"> </v>
      </c>
      <c r="Q850" s="1" t="str">
        <f>IF(J850&gt;0,"="," ")</f>
        <v xml:space="preserve"> </v>
      </c>
      <c r="R850" s="46" t="str">
        <f>IF(J850&gt;0,L850-N850-P850," ")</f>
        <v xml:space="preserve"> </v>
      </c>
      <c r="S850" s="47" t="str">
        <f>IF(J850&gt;0,J850*R850," ")</f>
        <v xml:space="preserve"> </v>
      </c>
      <c r="T850" s="7"/>
      <c r="U850" s="7"/>
      <c r="V850" s="7"/>
      <c r="W850" s="7"/>
      <c r="X850" s="7"/>
      <c r="Y850" s="7"/>
      <c r="Z850" s="7"/>
      <c r="AA850" s="1">
        <f>IF(E850&gt;F850,E850,F850)</f>
        <v>0</v>
      </c>
      <c r="AB850" s="1">
        <f t="shared" si="6412"/>
        <v>0</v>
      </c>
      <c r="AC850" s="1">
        <f t="shared" si="6412"/>
        <v>0</v>
      </c>
      <c r="AD850" s="2">
        <f t="shared" si="6412"/>
        <v>0</v>
      </c>
      <c r="AE850" s="1">
        <f>IF(E850&lt;F850,E850,F850)</f>
        <v>0</v>
      </c>
      <c r="AF850" s="1">
        <f t="shared" si="6413"/>
        <v>0</v>
      </c>
      <c r="AG850" s="1">
        <f t="shared" si="6413"/>
        <v>0</v>
      </c>
      <c r="AH850" s="2">
        <f t="shared" si="6413"/>
        <v>0</v>
      </c>
      <c r="AI850" s="1">
        <f t="shared" si="6414"/>
        <v>0</v>
      </c>
      <c r="AJ850" s="1">
        <f t="shared" si="6414"/>
        <v>0</v>
      </c>
      <c r="AK850" s="1">
        <f t="shared" si="6414"/>
        <v>0</v>
      </c>
      <c r="AL850" s="1">
        <f t="shared" si="6414"/>
        <v>0</v>
      </c>
      <c r="AM850" s="1">
        <f t="shared" si="6414"/>
        <v>0</v>
      </c>
      <c r="AN850" s="1">
        <f>SUM(AI850:AM850)</f>
        <v>0</v>
      </c>
      <c r="AO850" s="1">
        <f t="shared" si="6415"/>
        <v>0</v>
      </c>
      <c r="AP850" s="1">
        <f t="shared" si="6415"/>
        <v>0</v>
      </c>
      <c r="AQ850" s="1">
        <f t="shared" si="6415"/>
        <v>0</v>
      </c>
      <c r="AR850" s="1">
        <f t="shared" si="6415"/>
        <v>0</v>
      </c>
      <c r="AS850" s="1">
        <f t="shared" si="6415"/>
        <v>0</v>
      </c>
      <c r="AT850" s="1"/>
      <c r="AU850" s="1"/>
      <c r="AV850" s="1">
        <f>IF(E850=0,ONE,ZERO)</f>
        <v>1</v>
      </c>
      <c r="AW850" s="1">
        <f>IF(E850=0.5,ONE,ZERO)</f>
        <v>0</v>
      </c>
      <c r="AX850" s="1">
        <f>IF(E850=1,ONE,ZERO)</f>
        <v>0</v>
      </c>
      <c r="AY850" s="1">
        <f>IF(E850=1.5,ONE,ZERO)</f>
        <v>0</v>
      </c>
      <c r="AZ850" s="1">
        <f>IF(E850=2,ONE,ZERO)</f>
        <v>0</v>
      </c>
      <c r="BA850" s="1">
        <f>IF(E850=2.5,ONE,ZERO)</f>
        <v>0</v>
      </c>
      <c r="BB850" s="1">
        <f>IF(E850=3,ONE,ZERO)</f>
        <v>0</v>
      </c>
      <c r="BC850" s="1">
        <f>IF(E850=3.5,ONE,ZERO)</f>
        <v>0</v>
      </c>
      <c r="BD850" s="1">
        <f>IF(E850=4,ONE,ZERO)</f>
        <v>0</v>
      </c>
      <c r="BE850" s="1">
        <f>IF(E850=4.5,ONE,ZERO)</f>
        <v>0</v>
      </c>
      <c r="BF850" s="1">
        <f>IF(E850=5,ONE,ZERO)</f>
        <v>0</v>
      </c>
      <c r="BG850" s="1">
        <f>IF(E850=5.5,ONE,ZERO)</f>
        <v>0</v>
      </c>
      <c r="BH850" s="1">
        <f>IF(E850=6,ONE,ZERO)</f>
        <v>0</v>
      </c>
      <c r="BI850" s="1">
        <f>IF(E850=6.5,ONE,ZERO)</f>
        <v>0</v>
      </c>
      <c r="BJ850" s="1">
        <f>IF(E850=7,ONE,ZERO)</f>
        <v>0</v>
      </c>
      <c r="BK850" s="1">
        <f>IF(E850=7.5,ONE,ZERO)</f>
        <v>0</v>
      </c>
      <c r="BL850" s="1">
        <f>IF(E850=8,ONE,ZERO)</f>
        <v>0</v>
      </c>
      <c r="BM850" s="1">
        <f>IF(E850=8.5,ONE,ZERO)</f>
        <v>0</v>
      </c>
      <c r="BN850" s="1">
        <f>IF(E850=9,ONE,ZERO)</f>
        <v>0</v>
      </c>
      <c r="BO850" s="1">
        <f>IF(E850=9.5,ONE,ZERO)</f>
        <v>0</v>
      </c>
      <c r="BP850" s="1">
        <f>IF(E850=10,ONE,ZERO)</f>
        <v>0</v>
      </c>
      <c r="BQ850" s="1">
        <f>IF(F850=0,ONE,ZERO)</f>
        <v>1</v>
      </c>
      <c r="BR850" s="1">
        <f>IF(F850=0.5,ONE,ZERO)</f>
        <v>0</v>
      </c>
      <c r="BS850" s="1">
        <f>IF(F850=1,ONE,ZERO)</f>
        <v>0</v>
      </c>
      <c r="BT850" s="1">
        <f>IF(F850=1.5,ONE,ZERO)</f>
        <v>0</v>
      </c>
      <c r="BU850" s="1">
        <f>IF(F850=2,ONE,ZERO)</f>
        <v>0</v>
      </c>
      <c r="BV850" s="1">
        <f>IF(F850=2.5,ONE,ZERO)</f>
        <v>0</v>
      </c>
      <c r="BW850" s="1">
        <f>IF(F850=3,ONE,ZERO)</f>
        <v>0</v>
      </c>
      <c r="BX850" s="1">
        <f>IF(F850=3.5,ONE,ZERO)</f>
        <v>0</v>
      </c>
      <c r="BY850" s="1">
        <f>IF(F850=4,ONE,ZERO)</f>
        <v>0</v>
      </c>
      <c r="BZ850" s="1">
        <f>IF(F850=4.5,ONE,ZERO)</f>
        <v>0</v>
      </c>
      <c r="CA850" s="1">
        <f>IF(F850=5,ONE,ZERO)</f>
        <v>0</v>
      </c>
      <c r="CB850" s="1">
        <f>IF(F850=5.5,ONE,ZERO)</f>
        <v>0</v>
      </c>
      <c r="CC850" s="1">
        <f>IF(F850=6,ONE,ZERO)</f>
        <v>0</v>
      </c>
      <c r="CD850" s="1">
        <f>IF(F850=6.5,ONE,ZERO)</f>
        <v>0</v>
      </c>
      <c r="CE850" s="1">
        <f>IF(F850=7,ONE,ZERO)</f>
        <v>0</v>
      </c>
      <c r="CF850" s="1">
        <f>IF(F850=7.5,ONE,ZERO)</f>
        <v>0</v>
      </c>
      <c r="CG850" s="1">
        <f>IF(F850=8,ONE,ZERO)</f>
        <v>0</v>
      </c>
      <c r="CH850" s="1">
        <f>IF(F850=8.5,ONE,ZERO)</f>
        <v>0</v>
      </c>
      <c r="CI850" s="1">
        <f>IF(F850=9,ONE,ZERO)</f>
        <v>0</v>
      </c>
      <c r="CJ850" s="1">
        <f>IF(F850=9.5,ONE,ZERO)</f>
        <v>0</v>
      </c>
      <c r="CK850" s="1">
        <f>IF(F850=10,ONE,ZERO)</f>
        <v>0</v>
      </c>
      <c r="CL850" s="1">
        <f>IF(G850=0,ONE,ZERO)</f>
        <v>1</v>
      </c>
      <c r="CM850" s="1">
        <f>IF(G850=0.5,ONE,ZERO)</f>
        <v>0</v>
      </c>
      <c r="CN850" s="1">
        <f>IF(G850=1,ONE,ZERO)</f>
        <v>0</v>
      </c>
      <c r="CO850" s="1">
        <f>IF(G850=1.5,ONE,ZERO)</f>
        <v>0</v>
      </c>
      <c r="CP850" s="1">
        <f>IF(G850=2,ONE,ZERO)</f>
        <v>0</v>
      </c>
      <c r="CQ850" s="1">
        <f>IF(G850=2.5,ONE,ZERO)</f>
        <v>0</v>
      </c>
      <c r="CR850" s="1">
        <f>IF(G850=3,ONE,ZERO)</f>
        <v>0</v>
      </c>
      <c r="CS850" s="1">
        <f>IF(G850=3.5,ONE,ZERO)</f>
        <v>0</v>
      </c>
      <c r="CT850" s="1">
        <f>IF(G850=4,ONE,ZERO)</f>
        <v>0</v>
      </c>
      <c r="CU850" s="1">
        <f>IF(G850=4.5,ONE,ZERO)</f>
        <v>0</v>
      </c>
      <c r="CV850" s="1">
        <f>IF(G850=5,ONE,ZERO)</f>
        <v>0</v>
      </c>
      <c r="CW850" s="1">
        <f>IF(G850=5.5,ONE,ZERO)</f>
        <v>0</v>
      </c>
      <c r="CX850" s="1">
        <f>IF(G850=6,ONE,ZERO)</f>
        <v>0</v>
      </c>
      <c r="CY850" s="1">
        <f>IF(G850=6.5,ONE,ZERO)</f>
        <v>0</v>
      </c>
      <c r="CZ850" s="1">
        <f>IF(G850=7,ONE,ZERO)</f>
        <v>0</v>
      </c>
      <c r="DA850" s="1">
        <f>IF(G850=7.5,ONE,ZERO)</f>
        <v>0</v>
      </c>
      <c r="DB850" s="1">
        <f>IF(G850=8,ONE,ZERO)</f>
        <v>0</v>
      </c>
      <c r="DC850" s="1">
        <f>IF(G850=8.5,ONE,ZERO)</f>
        <v>0</v>
      </c>
      <c r="DD850" s="1">
        <f>IF(G850=9,ONE,ZERO)</f>
        <v>0</v>
      </c>
      <c r="DE850" s="1">
        <f>IF(G850=9.5,ONE,ZERO)</f>
        <v>0</v>
      </c>
      <c r="DF850" s="1">
        <f>IF(G850=10,ONE,ZERO)</f>
        <v>0</v>
      </c>
      <c r="DG850" s="1">
        <f>IF(H850=0,ONE,ZERO)</f>
        <v>1</v>
      </c>
      <c r="DH850" s="1">
        <f>IF(H850=0.5,ONE,ZERO)</f>
        <v>0</v>
      </c>
      <c r="DI850" s="1">
        <f>IF(H850=1,ONE,ZERO)</f>
        <v>0</v>
      </c>
      <c r="DJ850" s="1">
        <f>IF(H850=1.5,ONE,ZERO)</f>
        <v>0</v>
      </c>
      <c r="DK850" s="1">
        <f>IF(H850=2,ONE,ZERO)</f>
        <v>0</v>
      </c>
      <c r="DL850" s="1">
        <f>IF(H850=2.5,ONE,ZERO)</f>
        <v>0</v>
      </c>
      <c r="DM850" s="1">
        <f>IF(H850=3,ONE,ZERO)</f>
        <v>0</v>
      </c>
      <c r="DN850" s="1">
        <f>IF(H850=3.5,ONE,ZERO)</f>
        <v>0</v>
      </c>
      <c r="DO850" s="1">
        <f>IF(H850=4,ONE,ZERO)</f>
        <v>0</v>
      </c>
      <c r="DP850" s="1">
        <f>IF(H850=4.5,ONE,ZERO)</f>
        <v>0</v>
      </c>
      <c r="DQ850" s="1">
        <f>IF(H850=5,ONE,ZERO)</f>
        <v>0</v>
      </c>
      <c r="DR850" s="1">
        <f>IF(H850=5.5,ONE,ZERO)</f>
        <v>0</v>
      </c>
      <c r="DS850" s="1">
        <f>IF(H850=6,ONE,ZERO)</f>
        <v>0</v>
      </c>
      <c r="DT850" s="1">
        <f>IF(H850=6.5,ONE,ZERO)</f>
        <v>0</v>
      </c>
      <c r="DU850" s="1">
        <f>IF(H850=7,ONE,ZERO)</f>
        <v>0</v>
      </c>
      <c r="DV850" s="1">
        <f>IF(H850=7.5,ONE,ZERO)</f>
        <v>0</v>
      </c>
      <c r="DW850" s="1">
        <f>IF(H850=8,ONE,ZERO)</f>
        <v>0</v>
      </c>
      <c r="DX850" s="1">
        <f>IF(H850=8.5,ONE,ZERO)</f>
        <v>0</v>
      </c>
      <c r="DY850" s="1">
        <f>IF(H850=9,ONE,ZERO)</f>
        <v>0</v>
      </c>
      <c r="DZ850" s="1">
        <f>IF(H850=9.5,ONE,ZERO)</f>
        <v>0</v>
      </c>
      <c r="EA850" s="1">
        <f>IF(H850=10,ONE,ZERO)</f>
        <v>0</v>
      </c>
      <c r="EB850" s="1">
        <f>IF(I850=0,ONE,ZERO)</f>
        <v>1</v>
      </c>
      <c r="EC850" s="1">
        <f>IF(I850=0.5,ONE,ZERO)</f>
        <v>0</v>
      </c>
      <c r="ED850" s="1">
        <f>IF(I850=1,ONE,ZERO)</f>
        <v>0</v>
      </c>
      <c r="EE850" s="1">
        <f>IF(I850=1.5,ONE,ZERO)</f>
        <v>0</v>
      </c>
      <c r="EF850" s="1">
        <f>IF(I850=2,ONE,ZERO)</f>
        <v>0</v>
      </c>
      <c r="EG850" s="1">
        <f>IF(I850=2.5,ONE,ZERO)</f>
        <v>0</v>
      </c>
      <c r="EH850" s="1">
        <f>IF(I850=3,ONE,ZERO)</f>
        <v>0</v>
      </c>
      <c r="EI850" s="1">
        <f>IF(I850=3.5,ONE,ZERO)</f>
        <v>0</v>
      </c>
      <c r="EJ850" s="1">
        <f>IF(I850=4,ONE,ZERO)</f>
        <v>0</v>
      </c>
      <c r="EK850" s="1">
        <f>IF(I850=4.5,ONE,ZERO)</f>
        <v>0</v>
      </c>
      <c r="EL850" s="1">
        <f>IF(I850=5,ONE,ZERO)</f>
        <v>0</v>
      </c>
      <c r="EM850" s="1">
        <f>IF(I850=5.5,ONE,ZERO)</f>
        <v>0</v>
      </c>
      <c r="EN850" s="1">
        <f>IF(I850=6,ONE,ZERO)</f>
        <v>0</v>
      </c>
      <c r="EO850" s="1">
        <f>IF(I850=6.5,ONE,ZERO)</f>
        <v>0</v>
      </c>
      <c r="EP850" s="1">
        <f>IF(I850=7,ONE,ZERO)</f>
        <v>0</v>
      </c>
      <c r="EQ850" s="1">
        <f>IF(I850=7.5,ONE,ZERO)</f>
        <v>0</v>
      </c>
      <c r="ER850" s="1">
        <f>IF(I850=8,ONE,ZERO)</f>
        <v>0</v>
      </c>
      <c r="ES850" s="1">
        <f>IF(I850=8.5,ONE,ZERO)</f>
        <v>0</v>
      </c>
      <c r="ET850" s="1">
        <f>IF(I850=9,ONE,ZERO)</f>
        <v>0</v>
      </c>
      <c r="EU850" s="1">
        <f>IF(I850=9.5,ONE,ZERO)</f>
        <v>0</v>
      </c>
      <c r="EV850" s="1">
        <f>IF(I850=10,ONE,ZERO)</f>
        <v>0</v>
      </c>
    </row>
    <row r="851" spans="1:156" ht="15.75" x14ac:dyDescent="0.25">
      <c r="I851" s="77" t="str">
        <f>IF(C839&gt;0,C839," ")</f>
        <v xml:space="preserve"> </v>
      </c>
      <c r="J851" s="77"/>
      <c r="K851" s="77"/>
      <c r="L851" s="77"/>
      <c r="M851" s="77"/>
      <c r="N851" s="77"/>
      <c r="O851" s="77" t="str">
        <f>IF(J849&gt;0,"w/Exhibition(s):"," ")</f>
        <v xml:space="preserve"> </v>
      </c>
      <c r="P851" s="77"/>
      <c r="Q851" s="77"/>
      <c r="R851" s="77"/>
      <c r="S851" s="44" t="str">
        <f>IF(J849&gt;0,SUM(S848:S850)," ")</f>
        <v xml:space="preserve"> </v>
      </c>
      <c r="T851" s="21"/>
      <c r="U851" s="21"/>
      <c r="V851" s="21"/>
      <c r="W851" s="21"/>
      <c r="X851" s="21"/>
      <c r="Y851" s="21"/>
      <c r="Z851" s="21"/>
    </row>
    <row r="852" spans="1:156" ht="6" customHeight="1" x14ac:dyDescent="0.2">
      <c r="C852" s="8"/>
      <c r="D852" s="8"/>
      <c r="E852" s="8"/>
      <c r="F852" s="8"/>
      <c r="G852" s="8"/>
      <c r="H852" s="8"/>
      <c r="I852" s="8"/>
      <c r="J852" s="9"/>
      <c r="K852" s="9"/>
      <c r="L852" s="9"/>
      <c r="M852" s="9"/>
      <c r="N852" s="9"/>
      <c r="O852" s="9"/>
      <c r="P852" s="9"/>
      <c r="Q852" s="9"/>
      <c r="R852" s="9"/>
      <c r="S852" s="10"/>
      <c r="T852" s="38"/>
      <c r="U852" s="38"/>
      <c r="V852" s="38"/>
      <c r="W852" s="38"/>
      <c r="X852" s="38"/>
      <c r="Y852" s="38"/>
      <c r="Z852" s="38"/>
    </row>
    <row r="853" spans="1:156" ht="6" customHeight="1" x14ac:dyDescent="0.2"/>
    <row r="854" spans="1:156" x14ac:dyDescent="0.2">
      <c r="A854" s="1"/>
      <c r="E854" s="2" t="s">
        <v>1</v>
      </c>
      <c r="F854" s="2" t="s">
        <v>1</v>
      </c>
      <c r="G854" s="2" t="s">
        <v>1</v>
      </c>
      <c r="H854" s="2" t="s">
        <v>1</v>
      </c>
      <c r="I854" s="2" t="s">
        <v>1</v>
      </c>
      <c r="J854" s="22" t="s">
        <v>12</v>
      </c>
      <c r="L854" s="2" t="s">
        <v>5</v>
      </c>
      <c r="M854" s="2"/>
      <c r="N854" s="2" t="s">
        <v>3</v>
      </c>
      <c r="O854" s="2"/>
      <c r="P854" s="2" t="s">
        <v>4</v>
      </c>
      <c r="R854" s="3" t="s">
        <v>6</v>
      </c>
      <c r="AA854" s="63" t="s">
        <v>14</v>
      </c>
      <c r="AB854" s="63"/>
      <c r="AC854" s="63"/>
      <c r="AD854" s="63"/>
      <c r="AE854" s="63" t="s">
        <v>15</v>
      </c>
      <c r="AF854" s="63"/>
      <c r="AG854" s="63"/>
      <c r="AH854" s="63"/>
      <c r="AI854" s="63" t="s">
        <v>17</v>
      </c>
      <c r="AJ854" s="63"/>
      <c r="AK854" s="63"/>
      <c r="AL854" s="63"/>
      <c r="AM854" s="63"/>
      <c r="AN854" s="63"/>
      <c r="AO854" s="63" t="s">
        <v>16</v>
      </c>
      <c r="AP854" s="63"/>
      <c r="AQ854" s="63"/>
      <c r="AR854" s="63"/>
      <c r="AS854" s="63"/>
      <c r="AT854" s="30" t="s">
        <v>18</v>
      </c>
      <c r="AU854" s="30" t="s">
        <v>19</v>
      </c>
      <c r="AV854" s="63" t="s">
        <v>20</v>
      </c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  <c r="BQ854" s="63" t="s">
        <v>21</v>
      </c>
      <c r="BR854" s="63"/>
      <c r="BS854" s="63"/>
      <c r="BT854" s="63"/>
      <c r="BU854" s="63"/>
      <c r="BV854" s="63"/>
      <c r="BW854" s="63"/>
      <c r="BX854" s="63"/>
      <c r="BY854" s="63"/>
      <c r="BZ854" s="63"/>
      <c r="CA854" s="63"/>
      <c r="CB854" s="63"/>
      <c r="CC854" s="63"/>
      <c r="CD854" s="63"/>
      <c r="CE854" s="63"/>
      <c r="CF854" s="63"/>
      <c r="CG854" s="63"/>
      <c r="CH854" s="63"/>
      <c r="CI854" s="63"/>
      <c r="CJ854" s="63"/>
      <c r="CK854" s="63"/>
      <c r="CL854" s="63" t="s">
        <v>22</v>
      </c>
      <c r="CM854" s="63"/>
      <c r="CN854" s="63"/>
      <c r="CO854" s="63"/>
      <c r="CP854" s="63"/>
      <c r="CQ854" s="63"/>
      <c r="CR854" s="63"/>
      <c r="CS854" s="63"/>
      <c r="CT854" s="63"/>
      <c r="CU854" s="63"/>
      <c r="CV854" s="63"/>
      <c r="CW854" s="63"/>
      <c r="CX854" s="63"/>
      <c r="CY854" s="63"/>
      <c r="CZ854" s="63"/>
      <c r="DA854" s="63"/>
      <c r="DB854" s="63"/>
      <c r="DC854" s="63"/>
      <c r="DD854" s="63"/>
      <c r="DE854" s="63"/>
      <c r="DF854" s="63"/>
      <c r="DG854" s="63" t="s">
        <v>23</v>
      </c>
      <c r="DH854" s="63"/>
      <c r="DI854" s="63"/>
      <c r="DJ854" s="63"/>
      <c r="DK854" s="63"/>
      <c r="DL854" s="63"/>
      <c r="DM854" s="63"/>
      <c r="DN854" s="63"/>
      <c r="DO854" s="63"/>
      <c r="DP854" s="63"/>
      <c r="DQ854" s="63"/>
      <c r="DR854" s="63"/>
      <c r="DS854" s="63"/>
      <c r="DT854" s="63"/>
      <c r="DU854" s="63"/>
      <c r="DV854" s="63"/>
      <c r="DW854" s="63"/>
      <c r="DX854" s="63"/>
      <c r="DY854" s="63"/>
      <c r="DZ854" s="63"/>
      <c r="EA854" s="63"/>
      <c r="EB854" s="63" t="s">
        <v>24</v>
      </c>
      <c r="EC854" s="63"/>
      <c r="ED854" s="63"/>
      <c r="EE854" s="63"/>
      <c r="EF854" s="63"/>
      <c r="EG854" s="63"/>
      <c r="EH854" s="63"/>
      <c r="EI854" s="63"/>
      <c r="EJ854" s="63"/>
      <c r="EK854" s="63"/>
      <c r="EL854" s="63"/>
      <c r="EM854" s="63"/>
      <c r="EN854" s="63"/>
      <c r="EO854" s="63"/>
      <c r="EP854" s="63"/>
      <c r="EQ854" s="63"/>
      <c r="ER854" s="63"/>
      <c r="ES854" s="63"/>
      <c r="ET854" s="63"/>
      <c r="EU854" s="63"/>
      <c r="EV854" s="63"/>
      <c r="EW854" s="63" t="s">
        <v>25</v>
      </c>
      <c r="EX854" s="63"/>
      <c r="EY854" s="63"/>
      <c r="EZ854" s="1"/>
    </row>
    <row r="855" spans="1:156" ht="1.5" customHeight="1" x14ac:dyDescent="0.2">
      <c r="A855" s="1"/>
      <c r="J855" s="3"/>
      <c r="L855" s="2"/>
      <c r="M855" s="2"/>
      <c r="N855" s="2"/>
      <c r="O855" s="2"/>
      <c r="P855" s="2"/>
      <c r="R855" s="3"/>
      <c r="AA855" s="31"/>
      <c r="AD855" s="32"/>
      <c r="AE855" s="31"/>
      <c r="AH855" s="32"/>
      <c r="AI855" s="31"/>
      <c r="AN855" s="33"/>
      <c r="AO855" s="34"/>
      <c r="AP855" s="1"/>
      <c r="AQ855" s="1"/>
      <c r="AR855" s="1"/>
      <c r="AS855" s="33"/>
      <c r="AT855" s="1"/>
      <c r="AU855" s="1"/>
      <c r="AV855" s="34"/>
      <c r="BP855" s="35"/>
      <c r="BQ855" s="34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35"/>
      <c r="CL855" s="34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5"/>
      <c r="DG855" s="34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35"/>
      <c r="EB855" s="34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35"/>
      <c r="EW855" s="34"/>
      <c r="EX855" s="1"/>
      <c r="EY855" s="35"/>
      <c r="EZ855" s="1"/>
    </row>
    <row r="856" spans="1:156" ht="13.5" thickBot="1" x14ac:dyDescent="0.25">
      <c r="A856" s="1"/>
      <c r="C856" s="2" t="s">
        <v>11</v>
      </c>
      <c r="D856" s="2"/>
      <c r="E856" s="2">
        <v>1</v>
      </c>
      <c r="F856" s="2">
        <v>2</v>
      </c>
      <c r="G856" s="2">
        <v>3</v>
      </c>
      <c r="H856" s="2">
        <v>4</v>
      </c>
      <c r="I856" s="2">
        <v>5</v>
      </c>
      <c r="J856" s="3" t="s">
        <v>0</v>
      </c>
      <c r="K856" s="2"/>
      <c r="L856" s="2" t="s">
        <v>2</v>
      </c>
      <c r="M856" s="2"/>
      <c r="N856" s="23" t="s">
        <v>1</v>
      </c>
      <c r="O856" s="2"/>
      <c r="P856" s="23" t="s">
        <v>1</v>
      </c>
      <c r="R856" s="3" t="s">
        <v>2</v>
      </c>
      <c r="S856" s="3" t="s">
        <v>1</v>
      </c>
      <c r="T856" s="3"/>
      <c r="U856" s="3"/>
      <c r="V856" s="3"/>
      <c r="W856" s="3"/>
      <c r="X856" s="3"/>
      <c r="Y856" s="3"/>
      <c r="Z856" s="3"/>
      <c r="AA856" s="34"/>
      <c r="AD856" s="32"/>
      <c r="AE856" s="34"/>
      <c r="AH856" s="32"/>
      <c r="AI856" s="34"/>
      <c r="AN856" s="33">
        <f>SUM(AN857:AN868)</f>
        <v>0</v>
      </c>
      <c r="AO856" s="34"/>
      <c r="AP856" s="1"/>
      <c r="AQ856" s="1"/>
      <c r="AR856" s="1"/>
      <c r="AS856" s="33">
        <f>SUM(AO857:AS868)</f>
        <v>0</v>
      </c>
      <c r="AT856" s="1">
        <v>0</v>
      </c>
      <c r="AU856" s="1">
        <v>1</v>
      </c>
      <c r="AV856" s="68">
        <f>BP856+CK856+DF856+EA856+EV856</f>
        <v>55</v>
      </c>
      <c r="AW856" s="69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36">
        <f>SUM(AV857:BP868)</f>
        <v>11</v>
      </c>
      <c r="BQ856" s="37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36">
        <f>SUM(BQ857:CK868)</f>
        <v>11</v>
      </c>
      <c r="CL856" s="37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36">
        <f>SUM(CL857:DF868)</f>
        <v>11</v>
      </c>
      <c r="DG856" s="37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36">
        <f>SUM(DG857:EA868)</f>
        <v>11</v>
      </c>
      <c r="EB856" s="37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36">
        <f>SUM(EB857:EV868)</f>
        <v>11</v>
      </c>
      <c r="EW856" s="34">
        <f>IF(AV856&lt;55,ONE,ZERO)</f>
        <v>0</v>
      </c>
      <c r="EX856" s="1">
        <f>IF(AN856+AS856&lt;1,ONE,ZERO)</f>
        <v>1</v>
      </c>
      <c r="EY856" s="33">
        <f>EW856+EX856</f>
        <v>1</v>
      </c>
      <c r="EZ856" s="1"/>
    </row>
    <row r="857" spans="1:156" ht="13.5" thickBot="1" x14ac:dyDescent="0.25">
      <c r="A857">
        <v>48</v>
      </c>
      <c r="C857" s="11"/>
      <c r="D857" s="24">
        <v>1</v>
      </c>
      <c r="E857" s="12"/>
      <c r="F857" s="13"/>
      <c r="G857" s="13"/>
      <c r="H857" s="13"/>
      <c r="I857" s="14"/>
      <c r="J857" s="53"/>
      <c r="L857" s="6" t="str">
        <f t="shared" ref="L857:L865" si="6416">IF(J857&gt;0,SUM(E857:I857)," ")</f>
        <v xml:space="preserve"> </v>
      </c>
      <c r="M857" s="1" t="str">
        <f t="shared" ref="M857:M865" si="6417">IF(J857&gt;0,"-"," ")</f>
        <v xml:space="preserve"> </v>
      </c>
      <c r="N857" s="1" t="str">
        <f t="shared" ref="N857:N865" si="6418">IF(J857&gt;0,AD857," ")</f>
        <v xml:space="preserve"> </v>
      </c>
      <c r="O857" s="1" t="str">
        <f t="shared" ref="O857:O865" si="6419">IF(J857&gt;0,"-"," ")</f>
        <v xml:space="preserve"> </v>
      </c>
      <c r="P857" s="1" t="str">
        <f t="shared" ref="P857:P865" si="6420">IF(J857&gt;0,AH857," ")</f>
        <v xml:space="preserve"> </v>
      </c>
      <c r="Q857" s="1" t="str">
        <f t="shared" ref="Q857:Q865" si="6421">IF(J857&gt;0,"="," ")</f>
        <v xml:space="preserve"> </v>
      </c>
      <c r="R857" s="5" t="str">
        <f t="shared" ref="R857:R865" si="6422">IF(J857&gt;0,L857-N857-P857," ")</f>
        <v xml:space="preserve"> </v>
      </c>
      <c r="S857" s="7">
        <f t="shared" ref="S857:S865" si="6423">IF(J857&gt;0,J857*R857,0)</f>
        <v>0</v>
      </c>
      <c r="T857" s="7"/>
      <c r="U857" s="7"/>
      <c r="V857" s="7"/>
      <c r="W857" s="7"/>
      <c r="X857" s="7"/>
      <c r="Y857" s="7"/>
      <c r="Z857" s="7"/>
      <c r="AA857" s="1">
        <f t="shared" ref="AA857:AA865" si="6424">IF(E857&gt;F857,E857,F857)</f>
        <v>0</v>
      </c>
      <c r="AB857" s="1">
        <f t="shared" ref="AB857:AB865" si="6425">IF(AA857&gt;G857,AA857,G857)</f>
        <v>0</v>
      </c>
      <c r="AC857" s="1">
        <f t="shared" ref="AC857:AC865" si="6426">IF(AB857&gt;H857,AB857,H857)</f>
        <v>0</v>
      </c>
      <c r="AD857" s="2">
        <f t="shared" ref="AD857:AD865" si="6427">IF(AC857&gt;I857,AC857,I857)</f>
        <v>0</v>
      </c>
      <c r="AE857" s="1">
        <f t="shared" ref="AE857:AE865" si="6428">IF(E857&lt;F857,E857,F857)</f>
        <v>0</v>
      </c>
      <c r="AF857" s="1">
        <f t="shared" ref="AF857:AF865" si="6429">IF(AE857&lt;G857,AE857,G857)</f>
        <v>0</v>
      </c>
      <c r="AG857" s="1">
        <f t="shared" ref="AG857:AG865" si="6430">IF(AF857&lt;H857,AF857,H857)</f>
        <v>0</v>
      </c>
      <c r="AH857" s="2">
        <f t="shared" ref="AH857:AH865" si="6431">IF(AG857&lt;I857,AG857,I857)</f>
        <v>0</v>
      </c>
      <c r="AI857" s="1">
        <f t="shared" ref="AI857:AI865" si="6432">IF(E857&gt;10,1,0)</f>
        <v>0</v>
      </c>
      <c r="AJ857" s="1">
        <f t="shared" ref="AJ857:AJ865" si="6433">IF(F857&gt;10,1,0)</f>
        <v>0</v>
      </c>
      <c r="AK857" s="1">
        <f t="shared" ref="AK857:AK865" si="6434">IF(G857&gt;10,1,0)</f>
        <v>0</v>
      </c>
      <c r="AL857" s="1">
        <f t="shared" ref="AL857:AL865" si="6435">IF(H857&gt;10,1,0)</f>
        <v>0</v>
      </c>
      <c r="AM857" s="1">
        <f t="shared" ref="AM857:AM865" si="6436">IF(I857&gt;10,1,0)</f>
        <v>0</v>
      </c>
      <c r="AN857" s="1">
        <f t="shared" ref="AN857:AN865" si="6437">SUM(AI857:AM857)</f>
        <v>0</v>
      </c>
      <c r="AO857" s="1">
        <f t="shared" ref="AO857:AO865" si="6438">IF(E857&lt;0,1,0)</f>
        <v>0</v>
      </c>
      <c r="AP857" s="1">
        <f t="shared" ref="AP857:AP865" si="6439">IF(F857&lt;0,1,0)</f>
        <v>0</v>
      </c>
      <c r="AQ857" s="1">
        <f t="shared" ref="AQ857:AQ865" si="6440">IF(G857&lt;0,1,0)</f>
        <v>0</v>
      </c>
      <c r="AR857" s="1">
        <f t="shared" ref="AR857:AR865" si="6441">IF(H857&lt;0,1,0)</f>
        <v>0</v>
      </c>
      <c r="AS857" s="1">
        <f t="shared" ref="AS857:AS865" si="6442">IF(I857&lt;0,1,0)</f>
        <v>0</v>
      </c>
      <c r="AT857" s="1"/>
      <c r="AU857" s="1"/>
      <c r="AV857" s="1">
        <f t="shared" ref="AV857:AV865" si="6443">IF(E857=0,ONE,ZERO)</f>
        <v>1</v>
      </c>
      <c r="AW857" s="1">
        <f t="shared" ref="AW857:AW865" si="6444">IF(E857=0.5,ONE,ZERO)</f>
        <v>0</v>
      </c>
      <c r="AX857" s="1">
        <f t="shared" ref="AX857:AX865" si="6445">IF(E857=1,ONE,ZERO)</f>
        <v>0</v>
      </c>
      <c r="AY857" s="1">
        <f t="shared" ref="AY857:AY865" si="6446">IF(E857=1.5,ONE,ZERO)</f>
        <v>0</v>
      </c>
      <c r="AZ857" s="1">
        <f t="shared" ref="AZ857:AZ865" si="6447">IF(E857=2,ONE,ZERO)</f>
        <v>0</v>
      </c>
      <c r="BA857" s="1">
        <f t="shared" ref="BA857:BA865" si="6448">IF(E857=2.5,ONE,ZERO)</f>
        <v>0</v>
      </c>
      <c r="BB857" s="1">
        <f t="shared" ref="BB857:BB865" si="6449">IF(E857=3,ONE,ZERO)</f>
        <v>0</v>
      </c>
      <c r="BC857" s="1">
        <f t="shared" ref="BC857:BC865" si="6450">IF(E857=3.5,ONE,ZERO)</f>
        <v>0</v>
      </c>
      <c r="BD857" s="1">
        <f t="shared" ref="BD857:BD865" si="6451">IF(E857=4,ONE,ZERO)</f>
        <v>0</v>
      </c>
      <c r="BE857" s="1">
        <f t="shared" ref="BE857:BE865" si="6452">IF(E857=4.5,ONE,ZERO)</f>
        <v>0</v>
      </c>
      <c r="BF857" s="1">
        <f t="shared" ref="BF857:BF865" si="6453">IF(E857=5,ONE,ZERO)</f>
        <v>0</v>
      </c>
      <c r="BG857" s="1">
        <f t="shared" ref="BG857:BG865" si="6454">IF(E857=5.5,ONE,ZERO)</f>
        <v>0</v>
      </c>
      <c r="BH857" s="1">
        <f t="shared" ref="BH857:BH865" si="6455">IF(E857=6,ONE,ZERO)</f>
        <v>0</v>
      </c>
      <c r="BI857" s="1">
        <f t="shared" ref="BI857:BI865" si="6456">IF(E857=6.5,ONE,ZERO)</f>
        <v>0</v>
      </c>
      <c r="BJ857" s="1">
        <f t="shared" ref="BJ857:BJ865" si="6457">IF(E857=7,ONE,ZERO)</f>
        <v>0</v>
      </c>
      <c r="BK857" s="1">
        <f t="shared" ref="BK857:BK865" si="6458">IF(E857=7.5,ONE,ZERO)</f>
        <v>0</v>
      </c>
      <c r="BL857" s="1">
        <f t="shared" ref="BL857:BL865" si="6459">IF(E857=8,ONE,ZERO)</f>
        <v>0</v>
      </c>
      <c r="BM857" s="1">
        <f t="shared" ref="BM857:BM865" si="6460">IF(E857=8.5,ONE,ZERO)</f>
        <v>0</v>
      </c>
      <c r="BN857" s="1">
        <f t="shared" ref="BN857:BN865" si="6461">IF(E857=9,ONE,ZERO)</f>
        <v>0</v>
      </c>
      <c r="BO857" s="1">
        <f t="shared" ref="BO857:BO865" si="6462">IF(E857=9.5,ONE,ZERO)</f>
        <v>0</v>
      </c>
      <c r="BP857" s="1">
        <f t="shared" ref="BP857:BP865" si="6463">IF(E857=10,ONE,ZERO)</f>
        <v>0</v>
      </c>
      <c r="BQ857" s="1">
        <f t="shared" ref="BQ857:BQ865" si="6464">IF(F857=0,ONE,ZERO)</f>
        <v>1</v>
      </c>
      <c r="BR857" s="1">
        <f t="shared" ref="BR857:BR865" si="6465">IF(F857=0.5,ONE,ZERO)</f>
        <v>0</v>
      </c>
      <c r="BS857" s="1">
        <f t="shared" ref="BS857:BS865" si="6466">IF(F857=1,ONE,ZERO)</f>
        <v>0</v>
      </c>
      <c r="BT857" s="1">
        <f t="shared" ref="BT857:BT865" si="6467">IF(F857=1.5,ONE,ZERO)</f>
        <v>0</v>
      </c>
      <c r="BU857" s="1">
        <f t="shared" ref="BU857:BU865" si="6468">IF(F857=2,ONE,ZERO)</f>
        <v>0</v>
      </c>
      <c r="BV857" s="1">
        <f t="shared" ref="BV857:BV865" si="6469">IF(F857=2.5,ONE,ZERO)</f>
        <v>0</v>
      </c>
      <c r="BW857" s="1">
        <f t="shared" ref="BW857:BW865" si="6470">IF(F857=3,ONE,ZERO)</f>
        <v>0</v>
      </c>
      <c r="BX857" s="1">
        <f t="shared" ref="BX857:BX865" si="6471">IF(F857=3.5,ONE,ZERO)</f>
        <v>0</v>
      </c>
      <c r="BY857" s="1">
        <f t="shared" ref="BY857:BY865" si="6472">IF(F857=4,ONE,ZERO)</f>
        <v>0</v>
      </c>
      <c r="BZ857" s="1">
        <f t="shared" ref="BZ857:BZ865" si="6473">IF(F857=4.5,ONE,ZERO)</f>
        <v>0</v>
      </c>
      <c r="CA857" s="1">
        <f t="shared" ref="CA857:CA865" si="6474">IF(F857=5,ONE,ZERO)</f>
        <v>0</v>
      </c>
      <c r="CB857" s="1">
        <f t="shared" ref="CB857:CB865" si="6475">IF(F857=5.5,ONE,ZERO)</f>
        <v>0</v>
      </c>
      <c r="CC857" s="1">
        <f t="shared" ref="CC857:CC865" si="6476">IF(F857=6,ONE,ZERO)</f>
        <v>0</v>
      </c>
      <c r="CD857" s="1">
        <f t="shared" ref="CD857:CD865" si="6477">IF(F857=6.5,ONE,ZERO)</f>
        <v>0</v>
      </c>
      <c r="CE857" s="1">
        <f t="shared" ref="CE857:CE865" si="6478">IF(F857=7,ONE,ZERO)</f>
        <v>0</v>
      </c>
      <c r="CF857" s="1">
        <f t="shared" ref="CF857:CF865" si="6479">IF(F857=7.5,ONE,ZERO)</f>
        <v>0</v>
      </c>
      <c r="CG857" s="1">
        <f t="shared" ref="CG857:CG865" si="6480">IF(F857=8,ONE,ZERO)</f>
        <v>0</v>
      </c>
      <c r="CH857" s="1">
        <f t="shared" ref="CH857:CH865" si="6481">IF(F857=8.5,ONE,ZERO)</f>
        <v>0</v>
      </c>
      <c r="CI857" s="1">
        <f t="shared" ref="CI857:CI865" si="6482">IF(F857=9,ONE,ZERO)</f>
        <v>0</v>
      </c>
      <c r="CJ857" s="1">
        <f t="shared" ref="CJ857:CJ865" si="6483">IF(F857=9.5,ONE,ZERO)</f>
        <v>0</v>
      </c>
      <c r="CK857" s="1">
        <f t="shared" ref="CK857:CK865" si="6484">IF(F857=10,ONE,ZERO)</f>
        <v>0</v>
      </c>
      <c r="CL857" s="1">
        <f t="shared" ref="CL857:CL865" si="6485">IF(G857=0,ONE,ZERO)</f>
        <v>1</v>
      </c>
      <c r="CM857" s="1">
        <f t="shared" ref="CM857:CM865" si="6486">IF(G857=0.5,ONE,ZERO)</f>
        <v>0</v>
      </c>
      <c r="CN857" s="1">
        <f t="shared" ref="CN857:CN865" si="6487">IF(G857=1,ONE,ZERO)</f>
        <v>0</v>
      </c>
      <c r="CO857" s="1">
        <f t="shared" ref="CO857:CO865" si="6488">IF(G857=1.5,ONE,ZERO)</f>
        <v>0</v>
      </c>
      <c r="CP857" s="1">
        <f t="shared" ref="CP857:CP865" si="6489">IF(G857=2,ONE,ZERO)</f>
        <v>0</v>
      </c>
      <c r="CQ857" s="1">
        <f t="shared" ref="CQ857:CQ865" si="6490">IF(G857=2.5,ONE,ZERO)</f>
        <v>0</v>
      </c>
      <c r="CR857" s="1">
        <f t="shared" ref="CR857:CR865" si="6491">IF(G857=3,ONE,ZERO)</f>
        <v>0</v>
      </c>
      <c r="CS857" s="1">
        <f t="shared" ref="CS857:CS865" si="6492">IF(G857=3.5,ONE,ZERO)</f>
        <v>0</v>
      </c>
      <c r="CT857" s="1">
        <f t="shared" ref="CT857:CT865" si="6493">IF(G857=4,ONE,ZERO)</f>
        <v>0</v>
      </c>
      <c r="CU857" s="1">
        <f t="shared" ref="CU857:CU865" si="6494">IF(G857=4.5,ONE,ZERO)</f>
        <v>0</v>
      </c>
      <c r="CV857" s="1">
        <f t="shared" ref="CV857:CV865" si="6495">IF(G857=5,ONE,ZERO)</f>
        <v>0</v>
      </c>
      <c r="CW857" s="1">
        <f t="shared" ref="CW857:CW865" si="6496">IF(G857=5.5,ONE,ZERO)</f>
        <v>0</v>
      </c>
      <c r="CX857" s="1">
        <f t="shared" ref="CX857:CX865" si="6497">IF(G857=6,ONE,ZERO)</f>
        <v>0</v>
      </c>
      <c r="CY857" s="1">
        <f t="shared" ref="CY857:CY865" si="6498">IF(G857=6.5,ONE,ZERO)</f>
        <v>0</v>
      </c>
      <c r="CZ857" s="1">
        <f t="shared" ref="CZ857:CZ865" si="6499">IF(G857=7,ONE,ZERO)</f>
        <v>0</v>
      </c>
      <c r="DA857" s="1">
        <f t="shared" ref="DA857:DA865" si="6500">IF(G857=7.5,ONE,ZERO)</f>
        <v>0</v>
      </c>
      <c r="DB857" s="1">
        <f t="shared" ref="DB857:DB865" si="6501">IF(G857=8,ONE,ZERO)</f>
        <v>0</v>
      </c>
      <c r="DC857" s="1">
        <f t="shared" ref="DC857:DC865" si="6502">IF(G857=8.5,ONE,ZERO)</f>
        <v>0</v>
      </c>
      <c r="DD857" s="1">
        <f t="shared" ref="DD857:DD865" si="6503">IF(G857=9,ONE,ZERO)</f>
        <v>0</v>
      </c>
      <c r="DE857" s="1">
        <f t="shared" ref="DE857:DE865" si="6504">IF(G857=9.5,ONE,ZERO)</f>
        <v>0</v>
      </c>
      <c r="DF857" s="1">
        <f t="shared" ref="DF857:DF865" si="6505">IF(G857=10,ONE,ZERO)</f>
        <v>0</v>
      </c>
      <c r="DG857" s="1">
        <f t="shared" ref="DG857:DG865" si="6506">IF(H857=0,ONE,ZERO)</f>
        <v>1</v>
      </c>
      <c r="DH857" s="1">
        <f t="shared" ref="DH857:DH865" si="6507">IF(H857=0.5,ONE,ZERO)</f>
        <v>0</v>
      </c>
      <c r="DI857" s="1">
        <f t="shared" ref="DI857:DI865" si="6508">IF(H857=1,ONE,ZERO)</f>
        <v>0</v>
      </c>
      <c r="DJ857" s="1">
        <f t="shared" ref="DJ857:DJ865" si="6509">IF(H857=1.5,ONE,ZERO)</f>
        <v>0</v>
      </c>
      <c r="DK857" s="1">
        <f t="shared" ref="DK857:DK865" si="6510">IF(H857=2,ONE,ZERO)</f>
        <v>0</v>
      </c>
      <c r="DL857" s="1">
        <f t="shared" ref="DL857:DL865" si="6511">IF(H857=2.5,ONE,ZERO)</f>
        <v>0</v>
      </c>
      <c r="DM857" s="1">
        <f t="shared" ref="DM857:DM865" si="6512">IF(H857=3,ONE,ZERO)</f>
        <v>0</v>
      </c>
      <c r="DN857" s="1">
        <f t="shared" ref="DN857:DN865" si="6513">IF(H857=3.5,ONE,ZERO)</f>
        <v>0</v>
      </c>
      <c r="DO857" s="1">
        <f t="shared" ref="DO857:DO865" si="6514">IF(H857=4,ONE,ZERO)</f>
        <v>0</v>
      </c>
      <c r="DP857" s="1">
        <f t="shared" ref="DP857:DP865" si="6515">IF(H857=4.5,ONE,ZERO)</f>
        <v>0</v>
      </c>
      <c r="DQ857" s="1">
        <f t="shared" ref="DQ857:DQ865" si="6516">IF(H857=5,ONE,ZERO)</f>
        <v>0</v>
      </c>
      <c r="DR857" s="1">
        <f t="shared" ref="DR857:DR865" si="6517">IF(H857=5.5,ONE,ZERO)</f>
        <v>0</v>
      </c>
      <c r="DS857" s="1">
        <f t="shared" ref="DS857:DS865" si="6518">IF(H857=6,ONE,ZERO)</f>
        <v>0</v>
      </c>
      <c r="DT857" s="1">
        <f t="shared" ref="DT857:DT865" si="6519">IF(H857=6.5,ONE,ZERO)</f>
        <v>0</v>
      </c>
      <c r="DU857" s="1">
        <f t="shared" ref="DU857:DU865" si="6520">IF(H857=7,ONE,ZERO)</f>
        <v>0</v>
      </c>
      <c r="DV857" s="1">
        <f t="shared" ref="DV857:DV865" si="6521">IF(H857=7.5,ONE,ZERO)</f>
        <v>0</v>
      </c>
      <c r="DW857" s="1">
        <f t="shared" ref="DW857:DW865" si="6522">IF(H857=8,ONE,ZERO)</f>
        <v>0</v>
      </c>
      <c r="DX857" s="1">
        <f t="shared" ref="DX857:DX865" si="6523">IF(H857=8.5,ONE,ZERO)</f>
        <v>0</v>
      </c>
      <c r="DY857" s="1">
        <f t="shared" ref="DY857:DY865" si="6524">IF(H857=9,ONE,ZERO)</f>
        <v>0</v>
      </c>
      <c r="DZ857" s="1">
        <f t="shared" ref="DZ857:DZ865" si="6525">IF(H857=9.5,ONE,ZERO)</f>
        <v>0</v>
      </c>
      <c r="EA857" s="1">
        <f t="shared" ref="EA857:EA865" si="6526">IF(H857=10,ONE,ZERO)</f>
        <v>0</v>
      </c>
      <c r="EB857" s="1">
        <f t="shared" ref="EB857:EB865" si="6527">IF(I857=0,ONE,ZERO)</f>
        <v>1</v>
      </c>
      <c r="EC857" s="1">
        <f t="shared" ref="EC857:EC865" si="6528">IF(I857=0.5,ONE,ZERO)</f>
        <v>0</v>
      </c>
      <c r="ED857" s="1">
        <f t="shared" ref="ED857:ED865" si="6529">IF(I857=1,ONE,ZERO)</f>
        <v>0</v>
      </c>
      <c r="EE857" s="1">
        <f t="shared" ref="EE857:EE865" si="6530">IF(I857=1.5,ONE,ZERO)</f>
        <v>0</v>
      </c>
      <c r="EF857" s="1">
        <f t="shared" ref="EF857:EF865" si="6531">IF(I857=2,ONE,ZERO)</f>
        <v>0</v>
      </c>
      <c r="EG857" s="1">
        <f t="shared" ref="EG857:EG865" si="6532">IF(I857=2.5,ONE,ZERO)</f>
        <v>0</v>
      </c>
      <c r="EH857" s="1">
        <f t="shared" ref="EH857:EH865" si="6533">IF(I857=3,ONE,ZERO)</f>
        <v>0</v>
      </c>
      <c r="EI857" s="1">
        <f t="shared" ref="EI857:EI865" si="6534">IF(I857=3.5,ONE,ZERO)</f>
        <v>0</v>
      </c>
      <c r="EJ857" s="1">
        <f t="shared" ref="EJ857:EJ865" si="6535">IF(I857=4,ONE,ZERO)</f>
        <v>0</v>
      </c>
      <c r="EK857" s="1">
        <f t="shared" ref="EK857:EK865" si="6536">IF(I857=4.5,ONE,ZERO)</f>
        <v>0</v>
      </c>
      <c r="EL857" s="1">
        <f t="shared" ref="EL857:EL865" si="6537">IF(I857=5,ONE,ZERO)</f>
        <v>0</v>
      </c>
      <c r="EM857" s="1">
        <f t="shared" ref="EM857:EM865" si="6538">IF(I857=5.5,ONE,ZERO)</f>
        <v>0</v>
      </c>
      <c r="EN857" s="1">
        <f t="shared" ref="EN857:EN865" si="6539">IF(I857=6,ONE,ZERO)</f>
        <v>0</v>
      </c>
      <c r="EO857" s="1">
        <f t="shared" ref="EO857:EO865" si="6540">IF(I857=6.5,ONE,ZERO)</f>
        <v>0</v>
      </c>
      <c r="EP857" s="1">
        <f t="shared" ref="EP857:EP865" si="6541">IF(I857=7,ONE,ZERO)</f>
        <v>0</v>
      </c>
      <c r="EQ857" s="1">
        <f t="shared" ref="EQ857:EQ865" si="6542">IF(I857=7.5,ONE,ZERO)</f>
        <v>0</v>
      </c>
      <c r="ER857" s="1">
        <f t="shared" ref="ER857:ER865" si="6543">IF(I857=8,ONE,ZERO)</f>
        <v>0</v>
      </c>
      <c r="ES857" s="1">
        <f t="shared" ref="ES857:ES865" si="6544">IF(I857=8.5,ONE,ZERO)</f>
        <v>0</v>
      </c>
      <c r="ET857" s="1">
        <f t="shared" ref="ET857:ET865" si="6545">IF(I857=9,ONE,ZERO)</f>
        <v>0</v>
      </c>
      <c r="EU857" s="1">
        <f t="shared" ref="EU857:EU865" si="6546">IF(I857=9.5,ONE,ZERO)</f>
        <v>0</v>
      </c>
      <c r="EV857" s="1">
        <f t="shared" ref="EV857:EV865" si="6547">IF(I857=10,ONE,ZERO)</f>
        <v>0</v>
      </c>
    </row>
    <row r="858" spans="1:156" ht="12.75" customHeight="1" x14ac:dyDescent="0.2">
      <c r="C858" s="78" t="str">
        <f>IF(EY856=2,"ALERT! An entered score ends in other than .0 or .5"," ")</f>
        <v xml:space="preserve"> </v>
      </c>
      <c r="D858" s="25">
        <v>2</v>
      </c>
      <c r="E858" s="15"/>
      <c r="F858" s="16"/>
      <c r="G858" s="16"/>
      <c r="H858" s="16"/>
      <c r="I858" s="17"/>
      <c r="J858" s="54"/>
      <c r="L858" s="6" t="str">
        <f t="shared" si="6416"/>
        <v xml:space="preserve"> </v>
      </c>
      <c r="M858" s="1" t="str">
        <f t="shared" si="6417"/>
        <v xml:space="preserve"> </v>
      </c>
      <c r="N858" s="1" t="str">
        <f t="shared" si="6418"/>
        <v xml:space="preserve"> </v>
      </c>
      <c r="O858" s="1" t="str">
        <f t="shared" si="6419"/>
        <v xml:space="preserve"> </v>
      </c>
      <c r="P858" s="1" t="str">
        <f t="shared" si="6420"/>
        <v xml:space="preserve"> </v>
      </c>
      <c r="Q858" s="1" t="str">
        <f t="shared" si="6421"/>
        <v xml:space="preserve"> </v>
      </c>
      <c r="R858" s="5" t="str">
        <f t="shared" si="6422"/>
        <v xml:space="preserve"> </v>
      </c>
      <c r="S858" s="7">
        <f t="shared" si="6423"/>
        <v>0</v>
      </c>
      <c r="T858" s="7"/>
      <c r="U858" s="7"/>
      <c r="V858" s="7"/>
      <c r="W858" s="7"/>
      <c r="X858" s="7"/>
      <c r="Y858" s="7"/>
      <c r="Z858" s="7"/>
      <c r="AA858" s="1">
        <f t="shared" si="6424"/>
        <v>0</v>
      </c>
      <c r="AB858" s="1">
        <f t="shared" si="6425"/>
        <v>0</v>
      </c>
      <c r="AC858" s="1">
        <f t="shared" si="6426"/>
        <v>0</v>
      </c>
      <c r="AD858" s="2">
        <f t="shared" si="6427"/>
        <v>0</v>
      </c>
      <c r="AE858" s="1">
        <f t="shared" si="6428"/>
        <v>0</v>
      </c>
      <c r="AF858" s="1">
        <f t="shared" si="6429"/>
        <v>0</v>
      </c>
      <c r="AG858" s="1">
        <f t="shared" si="6430"/>
        <v>0</v>
      </c>
      <c r="AH858" s="2">
        <f t="shared" si="6431"/>
        <v>0</v>
      </c>
      <c r="AI858" s="1">
        <f t="shared" si="6432"/>
        <v>0</v>
      </c>
      <c r="AJ858" s="1">
        <f t="shared" si="6433"/>
        <v>0</v>
      </c>
      <c r="AK858" s="1">
        <f t="shared" si="6434"/>
        <v>0</v>
      </c>
      <c r="AL858" s="1">
        <f t="shared" si="6435"/>
        <v>0</v>
      </c>
      <c r="AM858" s="1">
        <f t="shared" si="6436"/>
        <v>0</v>
      </c>
      <c r="AN858" s="1">
        <f t="shared" si="6437"/>
        <v>0</v>
      </c>
      <c r="AO858" s="1">
        <f t="shared" si="6438"/>
        <v>0</v>
      </c>
      <c r="AP858" s="1">
        <f t="shared" si="6439"/>
        <v>0</v>
      </c>
      <c r="AQ858" s="1">
        <f t="shared" si="6440"/>
        <v>0</v>
      </c>
      <c r="AR858" s="1">
        <f t="shared" si="6441"/>
        <v>0</v>
      </c>
      <c r="AS858" s="1">
        <f t="shared" si="6442"/>
        <v>0</v>
      </c>
      <c r="AT858" s="1"/>
      <c r="AU858" s="1"/>
      <c r="AV858" s="1">
        <f t="shared" si="6443"/>
        <v>1</v>
      </c>
      <c r="AW858" s="1">
        <f t="shared" si="6444"/>
        <v>0</v>
      </c>
      <c r="AX858" s="1">
        <f t="shared" si="6445"/>
        <v>0</v>
      </c>
      <c r="AY858" s="1">
        <f t="shared" si="6446"/>
        <v>0</v>
      </c>
      <c r="AZ858" s="1">
        <f t="shared" si="6447"/>
        <v>0</v>
      </c>
      <c r="BA858" s="1">
        <f t="shared" si="6448"/>
        <v>0</v>
      </c>
      <c r="BB858" s="1">
        <f t="shared" si="6449"/>
        <v>0</v>
      </c>
      <c r="BC858" s="1">
        <f t="shared" si="6450"/>
        <v>0</v>
      </c>
      <c r="BD858" s="1">
        <f t="shared" si="6451"/>
        <v>0</v>
      </c>
      <c r="BE858" s="1">
        <f t="shared" si="6452"/>
        <v>0</v>
      </c>
      <c r="BF858" s="1">
        <f t="shared" si="6453"/>
        <v>0</v>
      </c>
      <c r="BG858" s="1">
        <f t="shared" si="6454"/>
        <v>0</v>
      </c>
      <c r="BH858" s="1">
        <f t="shared" si="6455"/>
        <v>0</v>
      </c>
      <c r="BI858" s="1">
        <f t="shared" si="6456"/>
        <v>0</v>
      </c>
      <c r="BJ858" s="1">
        <f t="shared" si="6457"/>
        <v>0</v>
      </c>
      <c r="BK858" s="1">
        <f t="shared" si="6458"/>
        <v>0</v>
      </c>
      <c r="BL858" s="1">
        <f t="shared" si="6459"/>
        <v>0</v>
      </c>
      <c r="BM858" s="1">
        <f t="shared" si="6460"/>
        <v>0</v>
      </c>
      <c r="BN858" s="1">
        <f t="shared" si="6461"/>
        <v>0</v>
      </c>
      <c r="BO858" s="1">
        <f t="shared" si="6462"/>
        <v>0</v>
      </c>
      <c r="BP858" s="1">
        <f t="shared" si="6463"/>
        <v>0</v>
      </c>
      <c r="BQ858" s="1">
        <f t="shared" si="6464"/>
        <v>1</v>
      </c>
      <c r="BR858" s="1">
        <f t="shared" si="6465"/>
        <v>0</v>
      </c>
      <c r="BS858" s="1">
        <f t="shared" si="6466"/>
        <v>0</v>
      </c>
      <c r="BT858" s="1">
        <f t="shared" si="6467"/>
        <v>0</v>
      </c>
      <c r="BU858" s="1">
        <f t="shared" si="6468"/>
        <v>0</v>
      </c>
      <c r="BV858" s="1">
        <f t="shared" si="6469"/>
        <v>0</v>
      </c>
      <c r="BW858" s="1">
        <f t="shared" si="6470"/>
        <v>0</v>
      </c>
      <c r="BX858" s="1">
        <f t="shared" si="6471"/>
        <v>0</v>
      </c>
      <c r="BY858" s="1">
        <f t="shared" si="6472"/>
        <v>0</v>
      </c>
      <c r="BZ858" s="1">
        <f t="shared" si="6473"/>
        <v>0</v>
      </c>
      <c r="CA858" s="1">
        <f t="shared" si="6474"/>
        <v>0</v>
      </c>
      <c r="CB858" s="1">
        <f t="shared" si="6475"/>
        <v>0</v>
      </c>
      <c r="CC858" s="1">
        <f t="shared" si="6476"/>
        <v>0</v>
      </c>
      <c r="CD858" s="1">
        <f t="shared" si="6477"/>
        <v>0</v>
      </c>
      <c r="CE858" s="1">
        <f t="shared" si="6478"/>
        <v>0</v>
      </c>
      <c r="CF858" s="1">
        <f t="shared" si="6479"/>
        <v>0</v>
      </c>
      <c r="CG858" s="1">
        <f t="shared" si="6480"/>
        <v>0</v>
      </c>
      <c r="CH858" s="1">
        <f t="shared" si="6481"/>
        <v>0</v>
      </c>
      <c r="CI858" s="1">
        <f t="shared" si="6482"/>
        <v>0</v>
      </c>
      <c r="CJ858" s="1">
        <f t="shared" si="6483"/>
        <v>0</v>
      </c>
      <c r="CK858" s="1">
        <f t="shared" si="6484"/>
        <v>0</v>
      </c>
      <c r="CL858" s="1">
        <f t="shared" si="6485"/>
        <v>1</v>
      </c>
      <c r="CM858" s="1">
        <f t="shared" si="6486"/>
        <v>0</v>
      </c>
      <c r="CN858" s="1">
        <f t="shared" si="6487"/>
        <v>0</v>
      </c>
      <c r="CO858" s="1">
        <f t="shared" si="6488"/>
        <v>0</v>
      </c>
      <c r="CP858" s="1">
        <f t="shared" si="6489"/>
        <v>0</v>
      </c>
      <c r="CQ858" s="1">
        <f t="shared" si="6490"/>
        <v>0</v>
      </c>
      <c r="CR858" s="1">
        <f t="shared" si="6491"/>
        <v>0</v>
      </c>
      <c r="CS858" s="1">
        <f t="shared" si="6492"/>
        <v>0</v>
      </c>
      <c r="CT858" s="1">
        <f t="shared" si="6493"/>
        <v>0</v>
      </c>
      <c r="CU858" s="1">
        <f t="shared" si="6494"/>
        <v>0</v>
      </c>
      <c r="CV858" s="1">
        <f t="shared" si="6495"/>
        <v>0</v>
      </c>
      <c r="CW858" s="1">
        <f t="shared" si="6496"/>
        <v>0</v>
      </c>
      <c r="CX858" s="1">
        <f t="shared" si="6497"/>
        <v>0</v>
      </c>
      <c r="CY858" s="1">
        <f t="shared" si="6498"/>
        <v>0</v>
      </c>
      <c r="CZ858" s="1">
        <f t="shared" si="6499"/>
        <v>0</v>
      </c>
      <c r="DA858" s="1">
        <f t="shared" si="6500"/>
        <v>0</v>
      </c>
      <c r="DB858" s="1">
        <f t="shared" si="6501"/>
        <v>0</v>
      </c>
      <c r="DC858" s="1">
        <f t="shared" si="6502"/>
        <v>0</v>
      </c>
      <c r="DD858" s="1">
        <f t="shared" si="6503"/>
        <v>0</v>
      </c>
      <c r="DE858" s="1">
        <f t="shared" si="6504"/>
        <v>0</v>
      </c>
      <c r="DF858" s="1">
        <f t="shared" si="6505"/>
        <v>0</v>
      </c>
      <c r="DG858" s="1">
        <f t="shared" si="6506"/>
        <v>1</v>
      </c>
      <c r="DH858" s="1">
        <f t="shared" si="6507"/>
        <v>0</v>
      </c>
      <c r="DI858" s="1">
        <f t="shared" si="6508"/>
        <v>0</v>
      </c>
      <c r="DJ858" s="1">
        <f t="shared" si="6509"/>
        <v>0</v>
      </c>
      <c r="DK858" s="1">
        <f t="shared" si="6510"/>
        <v>0</v>
      </c>
      <c r="DL858" s="1">
        <f t="shared" si="6511"/>
        <v>0</v>
      </c>
      <c r="DM858" s="1">
        <f t="shared" si="6512"/>
        <v>0</v>
      </c>
      <c r="DN858" s="1">
        <f t="shared" si="6513"/>
        <v>0</v>
      </c>
      <c r="DO858" s="1">
        <f t="shared" si="6514"/>
        <v>0</v>
      </c>
      <c r="DP858" s="1">
        <f t="shared" si="6515"/>
        <v>0</v>
      </c>
      <c r="DQ858" s="1">
        <f t="shared" si="6516"/>
        <v>0</v>
      </c>
      <c r="DR858" s="1">
        <f t="shared" si="6517"/>
        <v>0</v>
      </c>
      <c r="DS858" s="1">
        <f t="shared" si="6518"/>
        <v>0</v>
      </c>
      <c r="DT858" s="1">
        <f t="shared" si="6519"/>
        <v>0</v>
      </c>
      <c r="DU858" s="1">
        <f t="shared" si="6520"/>
        <v>0</v>
      </c>
      <c r="DV858" s="1">
        <f t="shared" si="6521"/>
        <v>0</v>
      </c>
      <c r="DW858" s="1">
        <f t="shared" si="6522"/>
        <v>0</v>
      </c>
      <c r="DX858" s="1">
        <f t="shared" si="6523"/>
        <v>0</v>
      </c>
      <c r="DY858" s="1">
        <f t="shared" si="6524"/>
        <v>0</v>
      </c>
      <c r="DZ858" s="1">
        <f t="shared" si="6525"/>
        <v>0</v>
      </c>
      <c r="EA858" s="1">
        <f t="shared" si="6526"/>
        <v>0</v>
      </c>
      <c r="EB858" s="1">
        <f t="shared" si="6527"/>
        <v>1</v>
      </c>
      <c r="EC858" s="1">
        <f t="shared" si="6528"/>
        <v>0</v>
      </c>
      <c r="ED858" s="1">
        <f t="shared" si="6529"/>
        <v>0</v>
      </c>
      <c r="EE858" s="1">
        <f t="shared" si="6530"/>
        <v>0</v>
      </c>
      <c r="EF858" s="1">
        <f t="shared" si="6531"/>
        <v>0</v>
      </c>
      <c r="EG858" s="1">
        <f t="shared" si="6532"/>
        <v>0</v>
      </c>
      <c r="EH858" s="1">
        <f t="shared" si="6533"/>
        <v>0</v>
      </c>
      <c r="EI858" s="1">
        <f t="shared" si="6534"/>
        <v>0</v>
      </c>
      <c r="EJ858" s="1">
        <f t="shared" si="6535"/>
        <v>0</v>
      </c>
      <c r="EK858" s="1">
        <f t="shared" si="6536"/>
        <v>0</v>
      </c>
      <c r="EL858" s="1">
        <f t="shared" si="6537"/>
        <v>0</v>
      </c>
      <c r="EM858" s="1">
        <f t="shared" si="6538"/>
        <v>0</v>
      </c>
      <c r="EN858" s="1">
        <f t="shared" si="6539"/>
        <v>0</v>
      </c>
      <c r="EO858" s="1">
        <f t="shared" si="6540"/>
        <v>0</v>
      </c>
      <c r="EP858" s="1">
        <f t="shared" si="6541"/>
        <v>0</v>
      </c>
      <c r="EQ858" s="1">
        <f t="shared" si="6542"/>
        <v>0</v>
      </c>
      <c r="ER858" s="1">
        <f t="shared" si="6543"/>
        <v>0</v>
      </c>
      <c r="ES858" s="1">
        <f t="shared" si="6544"/>
        <v>0</v>
      </c>
      <c r="ET858" s="1">
        <f t="shared" si="6545"/>
        <v>0</v>
      </c>
      <c r="EU858" s="1">
        <f t="shared" si="6546"/>
        <v>0</v>
      </c>
      <c r="EV858" s="1">
        <f t="shared" si="6547"/>
        <v>0</v>
      </c>
    </row>
    <row r="859" spans="1:156" ht="12.75" customHeight="1" x14ac:dyDescent="0.2">
      <c r="C859" s="79"/>
      <c r="D859" s="24">
        <v>3</v>
      </c>
      <c r="E859" s="15"/>
      <c r="F859" s="16"/>
      <c r="G859" s="16"/>
      <c r="H859" s="16"/>
      <c r="I859" s="17"/>
      <c r="J859" s="54"/>
      <c r="L859" s="6" t="str">
        <f t="shared" si="6416"/>
        <v xml:space="preserve"> </v>
      </c>
      <c r="M859" s="1" t="str">
        <f t="shared" si="6417"/>
        <v xml:space="preserve"> </v>
      </c>
      <c r="N859" s="1" t="str">
        <f t="shared" si="6418"/>
        <v xml:space="preserve"> </v>
      </c>
      <c r="O859" s="1" t="str">
        <f t="shared" si="6419"/>
        <v xml:space="preserve"> </v>
      </c>
      <c r="P859" s="1" t="str">
        <f t="shared" si="6420"/>
        <v xml:space="preserve"> </v>
      </c>
      <c r="Q859" s="1" t="str">
        <f t="shared" si="6421"/>
        <v xml:space="preserve"> </v>
      </c>
      <c r="R859" s="5" t="str">
        <f t="shared" si="6422"/>
        <v xml:space="preserve"> </v>
      </c>
      <c r="S859" s="7">
        <f t="shared" si="6423"/>
        <v>0</v>
      </c>
      <c r="T859" s="7"/>
      <c r="U859" s="7"/>
      <c r="V859" s="7"/>
      <c r="W859" s="7"/>
      <c r="X859" s="7"/>
      <c r="Y859" s="7"/>
      <c r="Z859" s="7"/>
      <c r="AA859" s="1">
        <f t="shared" si="6424"/>
        <v>0</v>
      </c>
      <c r="AB859" s="1">
        <f t="shared" si="6425"/>
        <v>0</v>
      </c>
      <c r="AC859" s="1">
        <f t="shared" si="6426"/>
        <v>0</v>
      </c>
      <c r="AD859" s="2">
        <f t="shared" si="6427"/>
        <v>0</v>
      </c>
      <c r="AE859" s="1">
        <f t="shared" si="6428"/>
        <v>0</v>
      </c>
      <c r="AF859" s="1">
        <f t="shared" si="6429"/>
        <v>0</v>
      </c>
      <c r="AG859" s="1">
        <f t="shared" si="6430"/>
        <v>0</v>
      </c>
      <c r="AH859" s="2">
        <f t="shared" si="6431"/>
        <v>0</v>
      </c>
      <c r="AI859" s="1">
        <f t="shared" si="6432"/>
        <v>0</v>
      </c>
      <c r="AJ859" s="1">
        <f t="shared" si="6433"/>
        <v>0</v>
      </c>
      <c r="AK859" s="1">
        <f t="shared" si="6434"/>
        <v>0</v>
      </c>
      <c r="AL859" s="1">
        <f t="shared" si="6435"/>
        <v>0</v>
      </c>
      <c r="AM859" s="1">
        <f t="shared" si="6436"/>
        <v>0</v>
      </c>
      <c r="AN859" s="1">
        <f t="shared" si="6437"/>
        <v>0</v>
      </c>
      <c r="AO859" s="1">
        <f t="shared" si="6438"/>
        <v>0</v>
      </c>
      <c r="AP859" s="1">
        <f t="shared" si="6439"/>
        <v>0</v>
      </c>
      <c r="AQ859" s="1">
        <f t="shared" si="6440"/>
        <v>0</v>
      </c>
      <c r="AR859" s="1">
        <f t="shared" si="6441"/>
        <v>0</v>
      </c>
      <c r="AS859" s="1">
        <f t="shared" si="6442"/>
        <v>0</v>
      </c>
      <c r="AT859" s="1"/>
      <c r="AU859" s="1"/>
      <c r="AV859" s="1">
        <f t="shared" si="6443"/>
        <v>1</v>
      </c>
      <c r="AW859" s="1">
        <f t="shared" si="6444"/>
        <v>0</v>
      </c>
      <c r="AX859" s="1">
        <f t="shared" si="6445"/>
        <v>0</v>
      </c>
      <c r="AY859" s="1">
        <f t="shared" si="6446"/>
        <v>0</v>
      </c>
      <c r="AZ859" s="1">
        <f t="shared" si="6447"/>
        <v>0</v>
      </c>
      <c r="BA859" s="1">
        <f t="shared" si="6448"/>
        <v>0</v>
      </c>
      <c r="BB859" s="1">
        <f t="shared" si="6449"/>
        <v>0</v>
      </c>
      <c r="BC859" s="1">
        <f t="shared" si="6450"/>
        <v>0</v>
      </c>
      <c r="BD859" s="1">
        <f t="shared" si="6451"/>
        <v>0</v>
      </c>
      <c r="BE859" s="1">
        <f t="shared" si="6452"/>
        <v>0</v>
      </c>
      <c r="BF859" s="1">
        <f t="shared" si="6453"/>
        <v>0</v>
      </c>
      <c r="BG859" s="1">
        <f t="shared" si="6454"/>
        <v>0</v>
      </c>
      <c r="BH859" s="1">
        <f t="shared" si="6455"/>
        <v>0</v>
      </c>
      <c r="BI859" s="1">
        <f t="shared" si="6456"/>
        <v>0</v>
      </c>
      <c r="BJ859" s="1">
        <f t="shared" si="6457"/>
        <v>0</v>
      </c>
      <c r="BK859" s="1">
        <f t="shared" si="6458"/>
        <v>0</v>
      </c>
      <c r="BL859" s="1">
        <f t="shared" si="6459"/>
        <v>0</v>
      </c>
      <c r="BM859" s="1">
        <f t="shared" si="6460"/>
        <v>0</v>
      </c>
      <c r="BN859" s="1">
        <f t="shared" si="6461"/>
        <v>0</v>
      </c>
      <c r="BO859" s="1">
        <f t="shared" si="6462"/>
        <v>0</v>
      </c>
      <c r="BP859" s="1">
        <f t="shared" si="6463"/>
        <v>0</v>
      </c>
      <c r="BQ859" s="1">
        <f t="shared" si="6464"/>
        <v>1</v>
      </c>
      <c r="BR859" s="1">
        <f t="shared" si="6465"/>
        <v>0</v>
      </c>
      <c r="BS859" s="1">
        <f t="shared" si="6466"/>
        <v>0</v>
      </c>
      <c r="BT859" s="1">
        <f t="shared" si="6467"/>
        <v>0</v>
      </c>
      <c r="BU859" s="1">
        <f t="shared" si="6468"/>
        <v>0</v>
      </c>
      <c r="BV859" s="1">
        <f t="shared" si="6469"/>
        <v>0</v>
      </c>
      <c r="BW859" s="1">
        <f t="shared" si="6470"/>
        <v>0</v>
      </c>
      <c r="BX859" s="1">
        <f t="shared" si="6471"/>
        <v>0</v>
      </c>
      <c r="BY859" s="1">
        <f t="shared" si="6472"/>
        <v>0</v>
      </c>
      <c r="BZ859" s="1">
        <f t="shared" si="6473"/>
        <v>0</v>
      </c>
      <c r="CA859" s="1">
        <f t="shared" si="6474"/>
        <v>0</v>
      </c>
      <c r="CB859" s="1">
        <f t="shared" si="6475"/>
        <v>0</v>
      </c>
      <c r="CC859" s="1">
        <f t="shared" si="6476"/>
        <v>0</v>
      </c>
      <c r="CD859" s="1">
        <f t="shared" si="6477"/>
        <v>0</v>
      </c>
      <c r="CE859" s="1">
        <f t="shared" si="6478"/>
        <v>0</v>
      </c>
      <c r="CF859" s="1">
        <f t="shared" si="6479"/>
        <v>0</v>
      </c>
      <c r="CG859" s="1">
        <f t="shared" si="6480"/>
        <v>0</v>
      </c>
      <c r="CH859" s="1">
        <f t="shared" si="6481"/>
        <v>0</v>
      </c>
      <c r="CI859" s="1">
        <f t="shared" si="6482"/>
        <v>0</v>
      </c>
      <c r="CJ859" s="1">
        <f t="shared" si="6483"/>
        <v>0</v>
      </c>
      <c r="CK859" s="1">
        <f t="shared" si="6484"/>
        <v>0</v>
      </c>
      <c r="CL859" s="1">
        <f t="shared" si="6485"/>
        <v>1</v>
      </c>
      <c r="CM859" s="1">
        <f t="shared" si="6486"/>
        <v>0</v>
      </c>
      <c r="CN859" s="1">
        <f t="shared" si="6487"/>
        <v>0</v>
      </c>
      <c r="CO859" s="1">
        <f t="shared" si="6488"/>
        <v>0</v>
      </c>
      <c r="CP859" s="1">
        <f t="shared" si="6489"/>
        <v>0</v>
      </c>
      <c r="CQ859" s="1">
        <f t="shared" si="6490"/>
        <v>0</v>
      </c>
      <c r="CR859" s="1">
        <f t="shared" si="6491"/>
        <v>0</v>
      </c>
      <c r="CS859" s="1">
        <f t="shared" si="6492"/>
        <v>0</v>
      </c>
      <c r="CT859" s="1">
        <f t="shared" si="6493"/>
        <v>0</v>
      </c>
      <c r="CU859" s="1">
        <f t="shared" si="6494"/>
        <v>0</v>
      </c>
      <c r="CV859" s="1">
        <f t="shared" si="6495"/>
        <v>0</v>
      </c>
      <c r="CW859" s="1">
        <f t="shared" si="6496"/>
        <v>0</v>
      </c>
      <c r="CX859" s="1">
        <f t="shared" si="6497"/>
        <v>0</v>
      </c>
      <c r="CY859" s="1">
        <f t="shared" si="6498"/>
        <v>0</v>
      </c>
      <c r="CZ859" s="1">
        <f t="shared" si="6499"/>
        <v>0</v>
      </c>
      <c r="DA859" s="1">
        <f t="shared" si="6500"/>
        <v>0</v>
      </c>
      <c r="DB859" s="1">
        <f t="shared" si="6501"/>
        <v>0</v>
      </c>
      <c r="DC859" s="1">
        <f t="shared" si="6502"/>
        <v>0</v>
      </c>
      <c r="DD859" s="1">
        <f t="shared" si="6503"/>
        <v>0</v>
      </c>
      <c r="DE859" s="1">
        <f t="shared" si="6504"/>
        <v>0</v>
      </c>
      <c r="DF859" s="1">
        <f t="shared" si="6505"/>
        <v>0</v>
      </c>
      <c r="DG859" s="1">
        <f t="shared" si="6506"/>
        <v>1</v>
      </c>
      <c r="DH859" s="1">
        <f t="shared" si="6507"/>
        <v>0</v>
      </c>
      <c r="DI859" s="1">
        <f t="shared" si="6508"/>
        <v>0</v>
      </c>
      <c r="DJ859" s="1">
        <f t="shared" si="6509"/>
        <v>0</v>
      </c>
      <c r="DK859" s="1">
        <f t="shared" si="6510"/>
        <v>0</v>
      </c>
      <c r="DL859" s="1">
        <f t="shared" si="6511"/>
        <v>0</v>
      </c>
      <c r="DM859" s="1">
        <f t="shared" si="6512"/>
        <v>0</v>
      </c>
      <c r="DN859" s="1">
        <f t="shared" si="6513"/>
        <v>0</v>
      </c>
      <c r="DO859" s="1">
        <f t="shared" si="6514"/>
        <v>0</v>
      </c>
      <c r="DP859" s="1">
        <f t="shared" si="6515"/>
        <v>0</v>
      </c>
      <c r="DQ859" s="1">
        <f t="shared" si="6516"/>
        <v>0</v>
      </c>
      <c r="DR859" s="1">
        <f t="shared" si="6517"/>
        <v>0</v>
      </c>
      <c r="DS859" s="1">
        <f t="shared" si="6518"/>
        <v>0</v>
      </c>
      <c r="DT859" s="1">
        <f t="shared" si="6519"/>
        <v>0</v>
      </c>
      <c r="DU859" s="1">
        <f t="shared" si="6520"/>
        <v>0</v>
      </c>
      <c r="DV859" s="1">
        <f t="shared" si="6521"/>
        <v>0</v>
      </c>
      <c r="DW859" s="1">
        <f t="shared" si="6522"/>
        <v>0</v>
      </c>
      <c r="DX859" s="1">
        <f t="shared" si="6523"/>
        <v>0</v>
      </c>
      <c r="DY859" s="1">
        <f t="shared" si="6524"/>
        <v>0</v>
      </c>
      <c r="DZ859" s="1">
        <f t="shared" si="6525"/>
        <v>0</v>
      </c>
      <c r="EA859" s="1">
        <f t="shared" si="6526"/>
        <v>0</v>
      </c>
      <c r="EB859" s="1">
        <f t="shared" si="6527"/>
        <v>1</v>
      </c>
      <c r="EC859" s="1">
        <f t="shared" si="6528"/>
        <v>0</v>
      </c>
      <c r="ED859" s="1">
        <f t="shared" si="6529"/>
        <v>0</v>
      </c>
      <c r="EE859" s="1">
        <f t="shared" si="6530"/>
        <v>0</v>
      </c>
      <c r="EF859" s="1">
        <f t="shared" si="6531"/>
        <v>0</v>
      </c>
      <c r="EG859" s="1">
        <f t="shared" si="6532"/>
        <v>0</v>
      </c>
      <c r="EH859" s="1">
        <f t="shared" si="6533"/>
        <v>0</v>
      </c>
      <c r="EI859" s="1">
        <f t="shared" si="6534"/>
        <v>0</v>
      </c>
      <c r="EJ859" s="1">
        <f t="shared" si="6535"/>
        <v>0</v>
      </c>
      <c r="EK859" s="1">
        <f t="shared" si="6536"/>
        <v>0</v>
      </c>
      <c r="EL859" s="1">
        <f t="shared" si="6537"/>
        <v>0</v>
      </c>
      <c r="EM859" s="1">
        <f t="shared" si="6538"/>
        <v>0</v>
      </c>
      <c r="EN859" s="1">
        <f t="shared" si="6539"/>
        <v>0</v>
      </c>
      <c r="EO859" s="1">
        <f t="shared" si="6540"/>
        <v>0</v>
      </c>
      <c r="EP859" s="1">
        <f t="shared" si="6541"/>
        <v>0</v>
      </c>
      <c r="EQ859" s="1">
        <f t="shared" si="6542"/>
        <v>0</v>
      </c>
      <c r="ER859" s="1">
        <f t="shared" si="6543"/>
        <v>0</v>
      </c>
      <c r="ES859" s="1">
        <f t="shared" si="6544"/>
        <v>0</v>
      </c>
      <c r="ET859" s="1">
        <f t="shared" si="6545"/>
        <v>0</v>
      </c>
      <c r="EU859" s="1">
        <f t="shared" si="6546"/>
        <v>0</v>
      </c>
      <c r="EV859" s="1">
        <f t="shared" si="6547"/>
        <v>0</v>
      </c>
    </row>
    <row r="860" spans="1:156" ht="12.75" customHeight="1" x14ac:dyDescent="0.2">
      <c r="C860" s="79"/>
      <c r="D860" s="24">
        <v>4</v>
      </c>
      <c r="E860" s="15"/>
      <c r="F860" s="16"/>
      <c r="G860" s="16"/>
      <c r="H860" s="16"/>
      <c r="I860" s="17"/>
      <c r="J860" s="54"/>
      <c r="L860" s="6" t="str">
        <f t="shared" si="6416"/>
        <v xml:space="preserve"> </v>
      </c>
      <c r="M860" s="1" t="str">
        <f t="shared" si="6417"/>
        <v xml:space="preserve"> </v>
      </c>
      <c r="N860" s="1" t="str">
        <f t="shared" si="6418"/>
        <v xml:space="preserve"> </v>
      </c>
      <c r="O860" s="1" t="str">
        <f t="shared" si="6419"/>
        <v xml:space="preserve"> </v>
      </c>
      <c r="P860" s="1" t="str">
        <f t="shared" si="6420"/>
        <v xml:space="preserve"> </v>
      </c>
      <c r="Q860" s="1" t="str">
        <f t="shared" si="6421"/>
        <v xml:space="preserve"> </v>
      </c>
      <c r="R860" s="5" t="str">
        <f t="shared" si="6422"/>
        <v xml:space="preserve"> </v>
      </c>
      <c r="S860" s="7">
        <f t="shared" si="6423"/>
        <v>0</v>
      </c>
      <c r="T860" s="7"/>
      <c r="U860" s="7"/>
      <c r="V860" s="7"/>
      <c r="W860" s="7"/>
      <c r="X860" s="7"/>
      <c r="Y860" s="7"/>
      <c r="Z860" s="7"/>
      <c r="AA860" s="1">
        <f t="shared" si="6424"/>
        <v>0</v>
      </c>
      <c r="AB860" s="1">
        <f t="shared" si="6425"/>
        <v>0</v>
      </c>
      <c r="AC860" s="1">
        <f t="shared" si="6426"/>
        <v>0</v>
      </c>
      <c r="AD860" s="2">
        <f t="shared" si="6427"/>
        <v>0</v>
      </c>
      <c r="AE860" s="1">
        <f t="shared" si="6428"/>
        <v>0</v>
      </c>
      <c r="AF860" s="1">
        <f t="shared" si="6429"/>
        <v>0</v>
      </c>
      <c r="AG860" s="1">
        <f t="shared" si="6430"/>
        <v>0</v>
      </c>
      <c r="AH860" s="2">
        <f t="shared" si="6431"/>
        <v>0</v>
      </c>
      <c r="AI860" s="1">
        <f t="shared" si="6432"/>
        <v>0</v>
      </c>
      <c r="AJ860" s="1">
        <f t="shared" si="6433"/>
        <v>0</v>
      </c>
      <c r="AK860" s="1">
        <f t="shared" si="6434"/>
        <v>0</v>
      </c>
      <c r="AL860" s="1">
        <f t="shared" si="6435"/>
        <v>0</v>
      </c>
      <c r="AM860" s="1">
        <f t="shared" si="6436"/>
        <v>0</v>
      </c>
      <c r="AN860" s="1">
        <f t="shared" si="6437"/>
        <v>0</v>
      </c>
      <c r="AO860" s="1">
        <f t="shared" si="6438"/>
        <v>0</v>
      </c>
      <c r="AP860" s="1">
        <f t="shared" si="6439"/>
        <v>0</v>
      </c>
      <c r="AQ860" s="1">
        <f t="shared" si="6440"/>
        <v>0</v>
      </c>
      <c r="AR860" s="1">
        <f t="shared" si="6441"/>
        <v>0</v>
      </c>
      <c r="AS860" s="1">
        <f t="shared" si="6442"/>
        <v>0</v>
      </c>
      <c r="AT860" s="1"/>
      <c r="AU860" s="1"/>
      <c r="AV860" s="1">
        <f t="shared" si="6443"/>
        <v>1</v>
      </c>
      <c r="AW860" s="1">
        <f t="shared" si="6444"/>
        <v>0</v>
      </c>
      <c r="AX860" s="1">
        <f t="shared" si="6445"/>
        <v>0</v>
      </c>
      <c r="AY860" s="1">
        <f t="shared" si="6446"/>
        <v>0</v>
      </c>
      <c r="AZ860" s="1">
        <f t="shared" si="6447"/>
        <v>0</v>
      </c>
      <c r="BA860" s="1">
        <f t="shared" si="6448"/>
        <v>0</v>
      </c>
      <c r="BB860" s="1">
        <f t="shared" si="6449"/>
        <v>0</v>
      </c>
      <c r="BC860" s="1">
        <f t="shared" si="6450"/>
        <v>0</v>
      </c>
      <c r="BD860" s="1">
        <f t="shared" si="6451"/>
        <v>0</v>
      </c>
      <c r="BE860" s="1">
        <f t="shared" si="6452"/>
        <v>0</v>
      </c>
      <c r="BF860" s="1">
        <f t="shared" si="6453"/>
        <v>0</v>
      </c>
      <c r="BG860" s="1">
        <f t="shared" si="6454"/>
        <v>0</v>
      </c>
      <c r="BH860" s="1">
        <f t="shared" si="6455"/>
        <v>0</v>
      </c>
      <c r="BI860" s="1">
        <f t="shared" si="6456"/>
        <v>0</v>
      </c>
      <c r="BJ860" s="1">
        <f t="shared" si="6457"/>
        <v>0</v>
      </c>
      <c r="BK860" s="1">
        <f t="shared" si="6458"/>
        <v>0</v>
      </c>
      <c r="BL860" s="1">
        <f t="shared" si="6459"/>
        <v>0</v>
      </c>
      <c r="BM860" s="1">
        <f t="shared" si="6460"/>
        <v>0</v>
      </c>
      <c r="BN860" s="1">
        <f t="shared" si="6461"/>
        <v>0</v>
      </c>
      <c r="BO860" s="1">
        <f t="shared" si="6462"/>
        <v>0</v>
      </c>
      <c r="BP860" s="1">
        <f t="shared" si="6463"/>
        <v>0</v>
      </c>
      <c r="BQ860" s="1">
        <f t="shared" si="6464"/>
        <v>1</v>
      </c>
      <c r="BR860" s="1">
        <f t="shared" si="6465"/>
        <v>0</v>
      </c>
      <c r="BS860" s="1">
        <f t="shared" si="6466"/>
        <v>0</v>
      </c>
      <c r="BT860" s="1">
        <f t="shared" si="6467"/>
        <v>0</v>
      </c>
      <c r="BU860" s="1">
        <f t="shared" si="6468"/>
        <v>0</v>
      </c>
      <c r="BV860" s="1">
        <f t="shared" si="6469"/>
        <v>0</v>
      </c>
      <c r="BW860" s="1">
        <f t="shared" si="6470"/>
        <v>0</v>
      </c>
      <c r="BX860" s="1">
        <f t="shared" si="6471"/>
        <v>0</v>
      </c>
      <c r="BY860" s="1">
        <f t="shared" si="6472"/>
        <v>0</v>
      </c>
      <c r="BZ860" s="1">
        <f t="shared" si="6473"/>
        <v>0</v>
      </c>
      <c r="CA860" s="1">
        <f t="shared" si="6474"/>
        <v>0</v>
      </c>
      <c r="CB860" s="1">
        <f t="shared" si="6475"/>
        <v>0</v>
      </c>
      <c r="CC860" s="1">
        <f t="shared" si="6476"/>
        <v>0</v>
      </c>
      <c r="CD860" s="1">
        <f t="shared" si="6477"/>
        <v>0</v>
      </c>
      <c r="CE860" s="1">
        <f t="shared" si="6478"/>
        <v>0</v>
      </c>
      <c r="CF860" s="1">
        <f t="shared" si="6479"/>
        <v>0</v>
      </c>
      <c r="CG860" s="1">
        <f t="shared" si="6480"/>
        <v>0</v>
      </c>
      <c r="CH860" s="1">
        <f t="shared" si="6481"/>
        <v>0</v>
      </c>
      <c r="CI860" s="1">
        <f t="shared" si="6482"/>
        <v>0</v>
      </c>
      <c r="CJ860" s="1">
        <f t="shared" si="6483"/>
        <v>0</v>
      </c>
      <c r="CK860" s="1">
        <f t="shared" si="6484"/>
        <v>0</v>
      </c>
      <c r="CL860" s="1">
        <f t="shared" si="6485"/>
        <v>1</v>
      </c>
      <c r="CM860" s="1">
        <f t="shared" si="6486"/>
        <v>0</v>
      </c>
      <c r="CN860" s="1">
        <f t="shared" si="6487"/>
        <v>0</v>
      </c>
      <c r="CO860" s="1">
        <f t="shared" si="6488"/>
        <v>0</v>
      </c>
      <c r="CP860" s="1">
        <f t="shared" si="6489"/>
        <v>0</v>
      </c>
      <c r="CQ860" s="1">
        <f t="shared" si="6490"/>
        <v>0</v>
      </c>
      <c r="CR860" s="1">
        <f t="shared" si="6491"/>
        <v>0</v>
      </c>
      <c r="CS860" s="1">
        <f t="shared" si="6492"/>
        <v>0</v>
      </c>
      <c r="CT860" s="1">
        <f t="shared" si="6493"/>
        <v>0</v>
      </c>
      <c r="CU860" s="1">
        <f t="shared" si="6494"/>
        <v>0</v>
      </c>
      <c r="CV860" s="1">
        <f t="shared" si="6495"/>
        <v>0</v>
      </c>
      <c r="CW860" s="1">
        <f t="shared" si="6496"/>
        <v>0</v>
      </c>
      <c r="CX860" s="1">
        <f t="shared" si="6497"/>
        <v>0</v>
      </c>
      <c r="CY860" s="1">
        <f t="shared" si="6498"/>
        <v>0</v>
      </c>
      <c r="CZ860" s="1">
        <f t="shared" si="6499"/>
        <v>0</v>
      </c>
      <c r="DA860" s="1">
        <f t="shared" si="6500"/>
        <v>0</v>
      </c>
      <c r="DB860" s="1">
        <f t="shared" si="6501"/>
        <v>0</v>
      </c>
      <c r="DC860" s="1">
        <f t="shared" si="6502"/>
        <v>0</v>
      </c>
      <c r="DD860" s="1">
        <f t="shared" si="6503"/>
        <v>0</v>
      </c>
      <c r="DE860" s="1">
        <f t="shared" si="6504"/>
        <v>0</v>
      </c>
      <c r="DF860" s="1">
        <f t="shared" si="6505"/>
        <v>0</v>
      </c>
      <c r="DG860" s="1">
        <f t="shared" si="6506"/>
        <v>1</v>
      </c>
      <c r="DH860" s="1">
        <f t="shared" si="6507"/>
        <v>0</v>
      </c>
      <c r="DI860" s="1">
        <f t="shared" si="6508"/>
        <v>0</v>
      </c>
      <c r="DJ860" s="1">
        <f t="shared" si="6509"/>
        <v>0</v>
      </c>
      <c r="DK860" s="1">
        <f t="shared" si="6510"/>
        <v>0</v>
      </c>
      <c r="DL860" s="1">
        <f t="shared" si="6511"/>
        <v>0</v>
      </c>
      <c r="DM860" s="1">
        <f t="shared" si="6512"/>
        <v>0</v>
      </c>
      <c r="DN860" s="1">
        <f t="shared" si="6513"/>
        <v>0</v>
      </c>
      <c r="DO860" s="1">
        <f t="shared" si="6514"/>
        <v>0</v>
      </c>
      <c r="DP860" s="1">
        <f t="shared" si="6515"/>
        <v>0</v>
      </c>
      <c r="DQ860" s="1">
        <f t="shared" si="6516"/>
        <v>0</v>
      </c>
      <c r="DR860" s="1">
        <f t="shared" si="6517"/>
        <v>0</v>
      </c>
      <c r="DS860" s="1">
        <f t="shared" si="6518"/>
        <v>0</v>
      </c>
      <c r="DT860" s="1">
        <f t="shared" si="6519"/>
        <v>0</v>
      </c>
      <c r="DU860" s="1">
        <f t="shared" si="6520"/>
        <v>0</v>
      </c>
      <c r="DV860" s="1">
        <f t="shared" si="6521"/>
        <v>0</v>
      </c>
      <c r="DW860" s="1">
        <f t="shared" si="6522"/>
        <v>0</v>
      </c>
      <c r="DX860" s="1">
        <f t="shared" si="6523"/>
        <v>0</v>
      </c>
      <c r="DY860" s="1">
        <f t="shared" si="6524"/>
        <v>0</v>
      </c>
      <c r="DZ860" s="1">
        <f t="shared" si="6525"/>
        <v>0</v>
      </c>
      <c r="EA860" s="1">
        <f t="shared" si="6526"/>
        <v>0</v>
      </c>
      <c r="EB860" s="1">
        <f t="shared" si="6527"/>
        <v>1</v>
      </c>
      <c r="EC860" s="1">
        <f t="shared" si="6528"/>
        <v>0</v>
      </c>
      <c r="ED860" s="1">
        <f t="shared" si="6529"/>
        <v>0</v>
      </c>
      <c r="EE860" s="1">
        <f t="shared" si="6530"/>
        <v>0</v>
      </c>
      <c r="EF860" s="1">
        <f t="shared" si="6531"/>
        <v>0</v>
      </c>
      <c r="EG860" s="1">
        <f t="shared" si="6532"/>
        <v>0</v>
      </c>
      <c r="EH860" s="1">
        <f t="shared" si="6533"/>
        <v>0</v>
      </c>
      <c r="EI860" s="1">
        <f t="shared" si="6534"/>
        <v>0</v>
      </c>
      <c r="EJ860" s="1">
        <f t="shared" si="6535"/>
        <v>0</v>
      </c>
      <c r="EK860" s="1">
        <f t="shared" si="6536"/>
        <v>0</v>
      </c>
      <c r="EL860" s="1">
        <f t="shared" si="6537"/>
        <v>0</v>
      </c>
      <c r="EM860" s="1">
        <f t="shared" si="6538"/>
        <v>0</v>
      </c>
      <c r="EN860" s="1">
        <f t="shared" si="6539"/>
        <v>0</v>
      </c>
      <c r="EO860" s="1">
        <f t="shared" si="6540"/>
        <v>0</v>
      </c>
      <c r="EP860" s="1">
        <f t="shared" si="6541"/>
        <v>0</v>
      </c>
      <c r="EQ860" s="1">
        <f t="shared" si="6542"/>
        <v>0</v>
      </c>
      <c r="ER860" s="1">
        <f t="shared" si="6543"/>
        <v>0</v>
      </c>
      <c r="ES860" s="1">
        <f t="shared" si="6544"/>
        <v>0</v>
      </c>
      <c r="ET860" s="1">
        <f t="shared" si="6545"/>
        <v>0</v>
      </c>
      <c r="EU860" s="1">
        <f t="shared" si="6546"/>
        <v>0</v>
      </c>
      <c r="EV860" s="1">
        <f t="shared" si="6547"/>
        <v>0</v>
      </c>
    </row>
    <row r="861" spans="1:156" ht="12.75" customHeight="1" x14ac:dyDescent="0.2">
      <c r="C861" s="79"/>
      <c r="D861" s="25">
        <v>5</v>
      </c>
      <c r="E861" s="15"/>
      <c r="F861" s="16"/>
      <c r="G861" s="16"/>
      <c r="H861" s="16"/>
      <c r="I861" s="17"/>
      <c r="J861" s="54"/>
      <c r="L861" s="6" t="str">
        <f t="shared" si="6416"/>
        <v xml:space="preserve"> </v>
      </c>
      <c r="M861" s="1" t="str">
        <f t="shared" si="6417"/>
        <v xml:space="preserve"> </v>
      </c>
      <c r="N861" s="1" t="str">
        <f t="shared" si="6418"/>
        <v xml:space="preserve"> </v>
      </c>
      <c r="O861" s="1" t="str">
        <f t="shared" si="6419"/>
        <v xml:space="preserve"> </v>
      </c>
      <c r="P861" s="1" t="str">
        <f t="shared" si="6420"/>
        <v xml:space="preserve"> </v>
      </c>
      <c r="Q861" s="1" t="str">
        <f t="shared" si="6421"/>
        <v xml:space="preserve"> </v>
      </c>
      <c r="R861" s="5" t="str">
        <f t="shared" si="6422"/>
        <v xml:space="preserve"> </v>
      </c>
      <c r="S861" s="7">
        <f t="shared" si="6423"/>
        <v>0</v>
      </c>
      <c r="T861" s="7"/>
      <c r="U861" s="7"/>
      <c r="V861" s="7"/>
      <c r="W861" s="7"/>
      <c r="X861" s="7"/>
      <c r="Y861" s="7"/>
      <c r="Z861" s="7"/>
      <c r="AA861" s="1">
        <f t="shared" si="6424"/>
        <v>0</v>
      </c>
      <c r="AB861" s="1">
        <f t="shared" si="6425"/>
        <v>0</v>
      </c>
      <c r="AC861" s="1">
        <f t="shared" si="6426"/>
        <v>0</v>
      </c>
      <c r="AD861" s="2">
        <f t="shared" si="6427"/>
        <v>0</v>
      </c>
      <c r="AE861" s="1">
        <f t="shared" si="6428"/>
        <v>0</v>
      </c>
      <c r="AF861" s="1">
        <f t="shared" si="6429"/>
        <v>0</v>
      </c>
      <c r="AG861" s="1">
        <f t="shared" si="6430"/>
        <v>0</v>
      </c>
      <c r="AH861" s="2">
        <f t="shared" si="6431"/>
        <v>0</v>
      </c>
      <c r="AI861" s="1">
        <f t="shared" si="6432"/>
        <v>0</v>
      </c>
      <c r="AJ861" s="1">
        <f t="shared" si="6433"/>
        <v>0</v>
      </c>
      <c r="AK861" s="1">
        <f t="shared" si="6434"/>
        <v>0</v>
      </c>
      <c r="AL861" s="1">
        <f t="shared" si="6435"/>
        <v>0</v>
      </c>
      <c r="AM861" s="1">
        <f t="shared" si="6436"/>
        <v>0</v>
      </c>
      <c r="AN861" s="1">
        <f t="shared" si="6437"/>
        <v>0</v>
      </c>
      <c r="AO861" s="1">
        <f t="shared" si="6438"/>
        <v>0</v>
      </c>
      <c r="AP861" s="1">
        <f t="shared" si="6439"/>
        <v>0</v>
      </c>
      <c r="AQ861" s="1">
        <f t="shared" si="6440"/>
        <v>0</v>
      </c>
      <c r="AR861" s="1">
        <f t="shared" si="6441"/>
        <v>0</v>
      </c>
      <c r="AS861" s="1">
        <f t="shared" si="6442"/>
        <v>0</v>
      </c>
      <c r="AT861" s="1"/>
      <c r="AU861" s="1"/>
      <c r="AV861" s="1">
        <f t="shared" si="6443"/>
        <v>1</v>
      </c>
      <c r="AW861" s="1">
        <f t="shared" si="6444"/>
        <v>0</v>
      </c>
      <c r="AX861" s="1">
        <f t="shared" si="6445"/>
        <v>0</v>
      </c>
      <c r="AY861" s="1">
        <f t="shared" si="6446"/>
        <v>0</v>
      </c>
      <c r="AZ861" s="1">
        <f t="shared" si="6447"/>
        <v>0</v>
      </c>
      <c r="BA861" s="1">
        <f t="shared" si="6448"/>
        <v>0</v>
      </c>
      <c r="BB861" s="1">
        <f t="shared" si="6449"/>
        <v>0</v>
      </c>
      <c r="BC861" s="1">
        <f t="shared" si="6450"/>
        <v>0</v>
      </c>
      <c r="BD861" s="1">
        <f t="shared" si="6451"/>
        <v>0</v>
      </c>
      <c r="BE861" s="1">
        <f t="shared" si="6452"/>
        <v>0</v>
      </c>
      <c r="BF861" s="1">
        <f t="shared" si="6453"/>
        <v>0</v>
      </c>
      <c r="BG861" s="1">
        <f t="shared" si="6454"/>
        <v>0</v>
      </c>
      <c r="BH861" s="1">
        <f t="shared" si="6455"/>
        <v>0</v>
      </c>
      <c r="BI861" s="1">
        <f t="shared" si="6456"/>
        <v>0</v>
      </c>
      <c r="BJ861" s="1">
        <f t="shared" si="6457"/>
        <v>0</v>
      </c>
      <c r="BK861" s="1">
        <f t="shared" si="6458"/>
        <v>0</v>
      </c>
      <c r="BL861" s="1">
        <f t="shared" si="6459"/>
        <v>0</v>
      </c>
      <c r="BM861" s="1">
        <f t="shared" si="6460"/>
        <v>0</v>
      </c>
      <c r="BN861" s="1">
        <f t="shared" si="6461"/>
        <v>0</v>
      </c>
      <c r="BO861" s="1">
        <f t="shared" si="6462"/>
        <v>0</v>
      </c>
      <c r="BP861" s="1">
        <f t="shared" si="6463"/>
        <v>0</v>
      </c>
      <c r="BQ861" s="1">
        <f t="shared" si="6464"/>
        <v>1</v>
      </c>
      <c r="BR861" s="1">
        <f t="shared" si="6465"/>
        <v>0</v>
      </c>
      <c r="BS861" s="1">
        <f t="shared" si="6466"/>
        <v>0</v>
      </c>
      <c r="BT861" s="1">
        <f t="shared" si="6467"/>
        <v>0</v>
      </c>
      <c r="BU861" s="1">
        <f t="shared" si="6468"/>
        <v>0</v>
      </c>
      <c r="BV861" s="1">
        <f t="shared" si="6469"/>
        <v>0</v>
      </c>
      <c r="BW861" s="1">
        <f t="shared" si="6470"/>
        <v>0</v>
      </c>
      <c r="BX861" s="1">
        <f t="shared" si="6471"/>
        <v>0</v>
      </c>
      <c r="BY861" s="1">
        <f t="shared" si="6472"/>
        <v>0</v>
      </c>
      <c r="BZ861" s="1">
        <f t="shared" si="6473"/>
        <v>0</v>
      </c>
      <c r="CA861" s="1">
        <f t="shared" si="6474"/>
        <v>0</v>
      </c>
      <c r="CB861" s="1">
        <f t="shared" si="6475"/>
        <v>0</v>
      </c>
      <c r="CC861" s="1">
        <f t="shared" si="6476"/>
        <v>0</v>
      </c>
      <c r="CD861" s="1">
        <f t="shared" si="6477"/>
        <v>0</v>
      </c>
      <c r="CE861" s="1">
        <f t="shared" si="6478"/>
        <v>0</v>
      </c>
      <c r="CF861" s="1">
        <f t="shared" si="6479"/>
        <v>0</v>
      </c>
      <c r="CG861" s="1">
        <f t="shared" si="6480"/>
        <v>0</v>
      </c>
      <c r="CH861" s="1">
        <f t="shared" si="6481"/>
        <v>0</v>
      </c>
      <c r="CI861" s="1">
        <f t="shared" si="6482"/>
        <v>0</v>
      </c>
      <c r="CJ861" s="1">
        <f t="shared" si="6483"/>
        <v>0</v>
      </c>
      <c r="CK861" s="1">
        <f t="shared" si="6484"/>
        <v>0</v>
      </c>
      <c r="CL861" s="1">
        <f t="shared" si="6485"/>
        <v>1</v>
      </c>
      <c r="CM861" s="1">
        <f t="shared" si="6486"/>
        <v>0</v>
      </c>
      <c r="CN861" s="1">
        <f t="shared" si="6487"/>
        <v>0</v>
      </c>
      <c r="CO861" s="1">
        <f t="shared" si="6488"/>
        <v>0</v>
      </c>
      <c r="CP861" s="1">
        <f t="shared" si="6489"/>
        <v>0</v>
      </c>
      <c r="CQ861" s="1">
        <f t="shared" si="6490"/>
        <v>0</v>
      </c>
      <c r="CR861" s="1">
        <f t="shared" si="6491"/>
        <v>0</v>
      </c>
      <c r="CS861" s="1">
        <f t="shared" si="6492"/>
        <v>0</v>
      </c>
      <c r="CT861" s="1">
        <f t="shared" si="6493"/>
        <v>0</v>
      </c>
      <c r="CU861" s="1">
        <f t="shared" si="6494"/>
        <v>0</v>
      </c>
      <c r="CV861" s="1">
        <f t="shared" si="6495"/>
        <v>0</v>
      </c>
      <c r="CW861" s="1">
        <f t="shared" si="6496"/>
        <v>0</v>
      </c>
      <c r="CX861" s="1">
        <f t="shared" si="6497"/>
        <v>0</v>
      </c>
      <c r="CY861" s="1">
        <f t="shared" si="6498"/>
        <v>0</v>
      </c>
      <c r="CZ861" s="1">
        <f t="shared" si="6499"/>
        <v>0</v>
      </c>
      <c r="DA861" s="1">
        <f t="shared" si="6500"/>
        <v>0</v>
      </c>
      <c r="DB861" s="1">
        <f t="shared" si="6501"/>
        <v>0</v>
      </c>
      <c r="DC861" s="1">
        <f t="shared" si="6502"/>
        <v>0</v>
      </c>
      <c r="DD861" s="1">
        <f t="shared" si="6503"/>
        <v>0</v>
      </c>
      <c r="DE861" s="1">
        <f t="shared" si="6504"/>
        <v>0</v>
      </c>
      <c r="DF861" s="1">
        <f t="shared" si="6505"/>
        <v>0</v>
      </c>
      <c r="DG861" s="1">
        <f t="shared" si="6506"/>
        <v>1</v>
      </c>
      <c r="DH861" s="1">
        <f t="shared" si="6507"/>
        <v>0</v>
      </c>
      <c r="DI861" s="1">
        <f t="shared" si="6508"/>
        <v>0</v>
      </c>
      <c r="DJ861" s="1">
        <f t="shared" si="6509"/>
        <v>0</v>
      </c>
      <c r="DK861" s="1">
        <f t="shared" si="6510"/>
        <v>0</v>
      </c>
      <c r="DL861" s="1">
        <f t="shared" si="6511"/>
        <v>0</v>
      </c>
      <c r="DM861" s="1">
        <f t="shared" si="6512"/>
        <v>0</v>
      </c>
      <c r="DN861" s="1">
        <f t="shared" si="6513"/>
        <v>0</v>
      </c>
      <c r="DO861" s="1">
        <f t="shared" si="6514"/>
        <v>0</v>
      </c>
      <c r="DP861" s="1">
        <f t="shared" si="6515"/>
        <v>0</v>
      </c>
      <c r="DQ861" s="1">
        <f t="shared" si="6516"/>
        <v>0</v>
      </c>
      <c r="DR861" s="1">
        <f t="shared" si="6517"/>
        <v>0</v>
      </c>
      <c r="DS861" s="1">
        <f t="shared" si="6518"/>
        <v>0</v>
      </c>
      <c r="DT861" s="1">
        <f t="shared" si="6519"/>
        <v>0</v>
      </c>
      <c r="DU861" s="1">
        <f t="shared" si="6520"/>
        <v>0</v>
      </c>
      <c r="DV861" s="1">
        <f t="shared" si="6521"/>
        <v>0</v>
      </c>
      <c r="DW861" s="1">
        <f t="shared" si="6522"/>
        <v>0</v>
      </c>
      <c r="DX861" s="1">
        <f t="shared" si="6523"/>
        <v>0</v>
      </c>
      <c r="DY861" s="1">
        <f t="shared" si="6524"/>
        <v>0</v>
      </c>
      <c r="DZ861" s="1">
        <f t="shared" si="6525"/>
        <v>0</v>
      </c>
      <c r="EA861" s="1">
        <f t="shared" si="6526"/>
        <v>0</v>
      </c>
      <c r="EB861" s="1">
        <f t="shared" si="6527"/>
        <v>1</v>
      </c>
      <c r="EC861" s="1">
        <f t="shared" si="6528"/>
        <v>0</v>
      </c>
      <c r="ED861" s="1">
        <f t="shared" si="6529"/>
        <v>0</v>
      </c>
      <c r="EE861" s="1">
        <f t="shared" si="6530"/>
        <v>0</v>
      </c>
      <c r="EF861" s="1">
        <f t="shared" si="6531"/>
        <v>0</v>
      </c>
      <c r="EG861" s="1">
        <f t="shared" si="6532"/>
        <v>0</v>
      </c>
      <c r="EH861" s="1">
        <f t="shared" si="6533"/>
        <v>0</v>
      </c>
      <c r="EI861" s="1">
        <f t="shared" si="6534"/>
        <v>0</v>
      </c>
      <c r="EJ861" s="1">
        <f t="shared" si="6535"/>
        <v>0</v>
      </c>
      <c r="EK861" s="1">
        <f t="shared" si="6536"/>
        <v>0</v>
      </c>
      <c r="EL861" s="1">
        <f t="shared" si="6537"/>
        <v>0</v>
      </c>
      <c r="EM861" s="1">
        <f t="shared" si="6538"/>
        <v>0</v>
      </c>
      <c r="EN861" s="1">
        <f t="shared" si="6539"/>
        <v>0</v>
      </c>
      <c r="EO861" s="1">
        <f t="shared" si="6540"/>
        <v>0</v>
      </c>
      <c r="EP861" s="1">
        <f t="shared" si="6541"/>
        <v>0</v>
      </c>
      <c r="EQ861" s="1">
        <f t="shared" si="6542"/>
        <v>0</v>
      </c>
      <c r="ER861" s="1">
        <f t="shared" si="6543"/>
        <v>0</v>
      </c>
      <c r="ES861" s="1">
        <f t="shared" si="6544"/>
        <v>0</v>
      </c>
      <c r="ET861" s="1">
        <f t="shared" si="6545"/>
        <v>0</v>
      </c>
      <c r="EU861" s="1">
        <f t="shared" si="6546"/>
        <v>0</v>
      </c>
      <c r="EV861" s="1">
        <f t="shared" si="6547"/>
        <v>0</v>
      </c>
    </row>
    <row r="862" spans="1:156" ht="12.75" customHeight="1" x14ac:dyDescent="0.2">
      <c r="C862" s="79"/>
      <c r="D862" s="24">
        <v>6</v>
      </c>
      <c r="E862" s="15"/>
      <c r="F862" s="16"/>
      <c r="G862" s="16"/>
      <c r="H862" s="16"/>
      <c r="I862" s="17"/>
      <c r="J862" s="54"/>
      <c r="L862" s="6" t="str">
        <f t="shared" si="6416"/>
        <v xml:space="preserve"> </v>
      </c>
      <c r="M862" s="1" t="str">
        <f t="shared" si="6417"/>
        <v xml:space="preserve"> </v>
      </c>
      <c r="N862" s="1" t="str">
        <f t="shared" si="6418"/>
        <v xml:space="preserve"> </v>
      </c>
      <c r="O862" s="1" t="str">
        <f t="shared" si="6419"/>
        <v xml:space="preserve"> </v>
      </c>
      <c r="P862" s="1" t="str">
        <f t="shared" si="6420"/>
        <v xml:space="preserve"> </v>
      </c>
      <c r="Q862" s="1" t="str">
        <f t="shared" si="6421"/>
        <v xml:space="preserve"> </v>
      </c>
      <c r="R862" s="5" t="str">
        <f t="shared" si="6422"/>
        <v xml:space="preserve"> </v>
      </c>
      <c r="S862" s="7">
        <f t="shared" si="6423"/>
        <v>0</v>
      </c>
      <c r="T862" s="7"/>
      <c r="U862" s="7"/>
      <c r="V862" s="7"/>
      <c r="W862" s="7"/>
      <c r="X862" s="7"/>
      <c r="Y862" s="7"/>
      <c r="Z862" s="7"/>
      <c r="AA862" s="1">
        <f t="shared" si="6424"/>
        <v>0</v>
      </c>
      <c r="AB862" s="1">
        <f t="shared" si="6425"/>
        <v>0</v>
      </c>
      <c r="AC862" s="1">
        <f t="shared" si="6426"/>
        <v>0</v>
      </c>
      <c r="AD862" s="2">
        <f t="shared" si="6427"/>
        <v>0</v>
      </c>
      <c r="AE862" s="1">
        <f t="shared" si="6428"/>
        <v>0</v>
      </c>
      <c r="AF862" s="1">
        <f t="shared" si="6429"/>
        <v>0</v>
      </c>
      <c r="AG862" s="1">
        <f t="shared" si="6430"/>
        <v>0</v>
      </c>
      <c r="AH862" s="2">
        <f t="shared" si="6431"/>
        <v>0</v>
      </c>
      <c r="AI862" s="1">
        <f t="shared" si="6432"/>
        <v>0</v>
      </c>
      <c r="AJ862" s="1">
        <f t="shared" si="6433"/>
        <v>0</v>
      </c>
      <c r="AK862" s="1">
        <f t="shared" si="6434"/>
        <v>0</v>
      </c>
      <c r="AL862" s="1">
        <f t="shared" si="6435"/>
        <v>0</v>
      </c>
      <c r="AM862" s="1">
        <f t="shared" si="6436"/>
        <v>0</v>
      </c>
      <c r="AN862" s="1">
        <f t="shared" si="6437"/>
        <v>0</v>
      </c>
      <c r="AO862" s="1">
        <f t="shared" si="6438"/>
        <v>0</v>
      </c>
      <c r="AP862" s="1">
        <f t="shared" si="6439"/>
        <v>0</v>
      </c>
      <c r="AQ862" s="1">
        <f t="shared" si="6440"/>
        <v>0</v>
      </c>
      <c r="AR862" s="1">
        <f t="shared" si="6441"/>
        <v>0</v>
      </c>
      <c r="AS862" s="1">
        <f t="shared" si="6442"/>
        <v>0</v>
      </c>
      <c r="AT862" s="1"/>
      <c r="AU862" s="1"/>
      <c r="AV862" s="1">
        <f t="shared" si="6443"/>
        <v>1</v>
      </c>
      <c r="AW862" s="1">
        <f t="shared" si="6444"/>
        <v>0</v>
      </c>
      <c r="AX862" s="1">
        <f t="shared" si="6445"/>
        <v>0</v>
      </c>
      <c r="AY862" s="1">
        <f t="shared" si="6446"/>
        <v>0</v>
      </c>
      <c r="AZ862" s="1">
        <f t="shared" si="6447"/>
        <v>0</v>
      </c>
      <c r="BA862" s="1">
        <f t="shared" si="6448"/>
        <v>0</v>
      </c>
      <c r="BB862" s="1">
        <f t="shared" si="6449"/>
        <v>0</v>
      </c>
      <c r="BC862" s="1">
        <f t="shared" si="6450"/>
        <v>0</v>
      </c>
      <c r="BD862" s="1">
        <f t="shared" si="6451"/>
        <v>0</v>
      </c>
      <c r="BE862" s="1">
        <f t="shared" si="6452"/>
        <v>0</v>
      </c>
      <c r="BF862" s="1">
        <f t="shared" si="6453"/>
        <v>0</v>
      </c>
      <c r="BG862" s="1">
        <f t="shared" si="6454"/>
        <v>0</v>
      </c>
      <c r="BH862" s="1">
        <f t="shared" si="6455"/>
        <v>0</v>
      </c>
      <c r="BI862" s="1">
        <f t="shared" si="6456"/>
        <v>0</v>
      </c>
      <c r="BJ862" s="1">
        <f t="shared" si="6457"/>
        <v>0</v>
      </c>
      <c r="BK862" s="1">
        <f t="shared" si="6458"/>
        <v>0</v>
      </c>
      <c r="BL862" s="1">
        <f t="shared" si="6459"/>
        <v>0</v>
      </c>
      <c r="BM862" s="1">
        <f t="shared" si="6460"/>
        <v>0</v>
      </c>
      <c r="BN862" s="1">
        <f t="shared" si="6461"/>
        <v>0</v>
      </c>
      <c r="BO862" s="1">
        <f t="shared" si="6462"/>
        <v>0</v>
      </c>
      <c r="BP862" s="1">
        <f t="shared" si="6463"/>
        <v>0</v>
      </c>
      <c r="BQ862" s="1">
        <f t="shared" si="6464"/>
        <v>1</v>
      </c>
      <c r="BR862" s="1">
        <f t="shared" si="6465"/>
        <v>0</v>
      </c>
      <c r="BS862" s="1">
        <f t="shared" si="6466"/>
        <v>0</v>
      </c>
      <c r="BT862" s="1">
        <f t="shared" si="6467"/>
        <v>0</v>
      </c>
      <c r="BU862" s="1">
        <f t="shared" si="6468"/>
        <v>0</v>
      </c>
      <c r="BV862" s="1">
        <f t="shared" si="6469"/>
        <v>0</v>
      </c>
      <c r="BW862" s="1">
        <f t="shared" si="6470"/>
        <v>0</v>
      </c>
      <c r="BX862" s="1">
        <f t="shared" si="6471"/>
        <v>0</v>
      </c>
      <c r="BY862" s="1">
        <f t="shared" si="6472"/>
        <v>0</v>
      </c>
      <c r="BZ862" s="1">
        <f t="shared" si="6473"/>
        <v>0</v>
      </c>
      <c r="CA862" s="1">
        <f t="shared" si="6474"/>
        <v>0</v>
      </c>
      <c r="CB862" s="1">
        <f t="shared" si="6475"/>
        <v>0</v>
      </c>
      <c r="CC862" s="1">
        <f t="shared" si="6476"/>
        <v>0</v>
      </c>
      <c r="CD862" s="1">
        <f t="shared" si="6477"/>
        <v>0</v>
      </c>
      <c r="CE862" s="1">
        <f t="shared" si="6478"/>
        <v>0</v>
      </c>
      <c r="CF862" s="1">
        <f t="shared" si="6479"/>
        <v>0</v>
      </c>
      <c r="CG862" s="1">
        <f t="shared" si="6480"/>
        <v>0</v>
      </c>
      <c r="CH862" s="1">
        <f t="shared" si="6481"/>
        <v>0</v>
      </c>
      <c r="CI862" s="1">
        <f t="shared" si="6482"/>
        <v>0</v>
      </c>
      <c r="CJ862" s="1">
        <f t="shared" si="6483"/>
        <v>0</v>
      </c>
      <c r="CK862" s="1">
        <f t="shared" si="6484"/>
        <v>0</v>
      </c>
      <c r="CL862" s="1">
        <f t="shared" si="6485"/>
        <v>1</v>
      </c>
      <c r="CM862" s="1">
        <f t="shared" si="6486"/>
        <v>0</v>
      </c>
      <c r="CN862" s="1">
        <f t="shared" si="6487"/>
        <v>0</v>
      </c>
      <c r="CO862" s="1">
        <f t="shared" si="6488"/>
        <v>0</v>
      </c>
      <c r="CP862" s="1">
        <f t="shared" si="6489"/>
        <v>0</v>
      </c>
      <c r="CQ862" s="1">
        <f t="shared" si="6490"/>
        <v>0</v>
      </c>
      <c r="CR862" s="1">
        <f t="shared" si="6491"/>
        <v>0</v>
      </c>
      <c r="CS862" s="1">
        <f t="shared" si="6492"/>
        <v>0</v>
      </c>
      <c r="CT862" s="1">
        <f t="shared" si="6493"/>
        <v>0</v>
      </c>
      <c r="CU862" s="1">
        <f t="shared" si="6494"/>
        <v>0</v>
      </c>
      <c r="CV862" s="1">
        <f t="shared" si="6495"/>
        <v>0</v>
      </c>
      <c r="CW862" s="1">
        <f t="shared" si="6496"/>
        <v>0</v>
      </c>
      <c r="CX862" s="1">
        <f t="shared" si="6497"/>
        <v>0</v>
      </c>
      <c r="CY862" s="1">
        <f t="shared" si="6498"/>
        <v>0</v>
      </c>
      <c r="CZ862" s="1">
        <f t="shared" si="6499"/>
        <v>0</v>
      </c>
      <c r="DA862" s="1">
        <f t="shared" si="6500"/>
        <v>0</v>
      </c>
      <c r="DB862" s="1">
        <f t="shared" si="6501"/>
        <v>0</v>
      </c>
      <c r="DC862" s="1">
        <f t="shared" si="6502"/>
        <v>0</v>
      </c>
      <c r="DD862" s="1">
        <f t="shared" si="6503"/>
        <v>0</v>
      </c>
      <c r="DE862" s="1">
        <f t="shared" si="6504"/>
        <v>0</v>
      </c>
      <c r="DF862" s="1">
        <f t="shared" si="6505"/>
        <v>0</v>
      </c>
      <c r="DG862" s="1">
        <f t="shared" si="6506"/>
        <v>1</v>
      </c>
      <c r="DH862" s="1">
        <f t="shared" si="6507"/>
        <v>0</v>
      </c>
      <c r="DI862" s="1">
        <f t="shared" si="6508"/>
        <v>0</v>
      </c>
      <c r="DJ862" s="1">
        <f t="shared" si="6509"/>
        <v>0</v>
      </c>
      <c r="DK862" s="1">
        <f t="shared" si="6510"/>
        <v>0</v>
      </c>
      <c r="DL862" s="1">
        <f t="shared" si="6511"/>
        <v>0</v>
      </c>
      <c r="DM862" s="1">
        <f t="shared" si="6512"/>
        <v>0</v>
      </c>
      <c r="DN862" s="1">
        <f t="shared" si="6513"/>
        <v>0</v>
      </c>
      <c r="DO862" s="1">
        <f t="shared" si="6514"/>
        <v>0</v>
      </c>
      <c r="DP862" s="1">
        <f t="shared" si="6515"/>
        <v>0</v>
      </c>
      <c r="DQ862" s="1">
        <f t="shared" si="6516"/>
        <v>0</v>
      </c>
      <c r="DR862" s="1">
        <f t="shared" si="6517"/>
        <v>0</v>
      </c>
      <c r="DS862" s="1">
        <f t="shared" si="6518"/>
        <v>0</v>
      </c>
      <c r="DT862" s="1">
        <f t="shared" si="6519"/>
        <v>0</v>
      </c>
      <c r="DU862" s="1">
        <f t="shared" si="6520"/>
        <v>0</v>
      </c>
      <c r="DV862" s="1">
        <f t="shared" si="6521"/>
        <v>0</v>
      </c>
      <c r="DW862" s="1">
        <f t="shared" si="6522"/>
        <v>0</v>
      </c>
      <c r="DX862" s="1">
        <f t="shared" si="6523"/>
        <v>0</v>
      </c>
      <c r="DY862" s="1">
        <f t="shared" si="6524"/>
        <v>0</v>
      </c>
      <c r="DZ862" s="1">
        <f t="shared" si="6525"/>
        <v>0</v>
      </c>
      <c r="EA862" s="1">
        <f t="shared" si="6526"/>
        <v>0</v>
      </c>
      <c r="EB862" s="1">
        <f t="shared" si="6527"/>
        <v>1</v>
      </c>
      <c r="EC862" s="1">
        <f t="shared" si="6528"/>
        <v>0</v>
      </c>
      <c r="ED862" s="1">
        <f t="shared" si="6529"/>
        <v>0</v>
      </c>
      <c r="EE862" s="1">
        <f t="shared" si="6530"/>
        <v>0</v>
      </c>
      <c r="EF862" s="1">
        <f t="shared" si="6531"/>
        <v>0</v>
      </c>
      <c r="EG862" s="1">
        <f t="shared" si="6532"/>
        <v>0</v>
      </c>
      <c r="EH862" s="1">
        <f t="shared" si="6533"/>
        <v>0</v>
      </c>
      <c r="EI862" s="1">
        <f t="shared" si="6534"/>
        <v>0</v>
      </c>
      <c r="EJ862" s="1">
        <f t="shared" si="6535"/>
        <v>0</v>
      </c>
      <c r="EK862" s="1">
        <f t="shared" si="6536"/>
        <v>0</v>
      </c>
      <c r="EL862" s="1">
        <f t="shared" si="6537"/>
        <v>0</v>
      </c>
      <c r="EM862" s="1">
        <f t="shared" si="6538"/>
        <v>0</v>
      </c>
      <c r="EN862" s="1">
        <f t="shared" si="6539"/>
        <v>0</v>
      </c>
      <c r="EO862" s="1">
        <f t="shared" si="6540"/>
        <v>0</v>
      </c>
      <c r="EP862" s="1">
        <f t="shared" si="6541"/>
        <v>0</v>
      </c>
      <c r="EQ862" s="1">
        <f t="shared" si="6542"/>
        <v>0</v>
      </c>
      <c r="ER862" s="1">
        <f t="shared" si="6543"/>
        <v>0</v>
      </c>
      <c r="ES862" s="1">
        <f t="shared" si="6544"/>
        <v>0</v>
      </c>
      <c r="ET862" s="1">
        <f t="shared" si="6545"/>
        <v>0</v>
      </c>
      <c r="EU862" s="1">
        <f t="shared" si="6546"/>
        <v>0</v>
      </c>
      <c r="EV862" s="1">
        <f t="shared" si="6547"/>
        <v>0</v>
      </c>
    </row>
    <row r="863" spans="1:156" x14ac:dyDescent="0.2">
      <c r="D863" s="24">
        <v>7</v>
      </c>
      <c r="E863" s="15"/>
      <c r="F863" s="16"/>
      <c r="G863" s="16"/>
      <c r="H863" s="16"/>
      <c r="I863" s="17"/>
      <c r="J863" s="54"/>
      <c r="L863" s="6" t="str">
        <f t="shared" si="6416"/>
        <v xml:space="preserve"> </v>
      </c>
      <c r="M863" s="1" t="str">
        <f t="shared" si="6417"/>
        <v xml:space="preserve"> </v>
      </c>
      <c r="N863" s="1" t="str">
        <f t="shared" si="6418"/>
        <v xml:space="preserve"> </v>
      </c>
      <c r="O863" s="1" t="str">
        <f t="shared" si="6419"/>
        <v xml:space="preserve"> </v>
      </c>
      <c r="P863" s="1" t="str">
        <f t="shared" si="6420"/>
        <v xml:space="preserve"> </v>
      </c>
      <c r="Q863" s="1" t="str">
        <f t="shared" si="6421"/>
        <v xml:space="preserve"> </v>
      </c>
      <c r="R863" s="5" t="str">
        <f t="shared" si="6422"/>
        <v xml:space="preserve"> </v>
      </c>
      <c r="S863" s="7">
        <f t="shared" si="6423"/>
        <v>0</v>
      </c>
      <c r="T863" s="7"/>
      <c r="U863" s="7"/>
      <c r="V863" s="7"/>
      <c r="W863" s="7"/>
      <c r="X863" s="7"/>
      <c r="Y863" s="7"/>
      <c r="Z863" s="7"/>
      <c r="AA863" s="1">
        <f t="shared" si="6424"/>
        <v>0</v>
      </c>
      <c r="AB863" s="1">
        <f t="shared" si="6425"/>
        <v>0</v>
      </c>
      <c r="AC863" s="1">
        <f t="shared" si="6426"/>
        <v>0</v>
      </c>
      <c r="AD863" s="2">
        <f t="shared" si="6427"/>
        <v>0</v>
      </c>
      <c r="AE863" s="1">
        <f t="shared" si="6428"/>
        <v>0</v>
      </c>
      <c r="AF863" s="1">
        <f t="shared" si="6429"/>
        <v>0</v>
      </c>
      <c r="AG863" s="1">
        <f t="shared" si="6430"/>
        <v>0</v>
      </c>
      <c r="AH863" s="2">
        <f t="shared" si="6431"/>
        <v>0</v>
      </c>
      <c r="AI863" s="1">
        <f t="shared" si="6432"/>
        <v>0</v>
      </c>
      <c r="AJ863" s="1">
        <f t="shared" si="6433"/>
        <v>0</v>
      </c>
      <c r="AK863" s="1">
        <f t="shared" si="6434"/>
        <v>0</v>
      </c>
      <c r="AL863" s="1">
        <f t="shared" si="6435"/>
        <v>0</v>
      </c>
      <c r="AM863" s="1">
        <f t="shared" si="6436"/>
        <v>0</v>
      </c>
      <c r="AN863" s="1">
        <f t="shared" si="6437"/>
        <v>0</v>
      </c>
      <c r="AO863" s="1">
        <f t="shared" si="6438"/>
        <v>0</v>
      </c>
      <c r="AP863" s="1">
        <f t="shared" si="6439"/>
        <v>0</v>
      </c>
      <c r="AQ863" s="1">
        <f t="shared" si="6440"/>
        <v>0</v>
      </c>
      <c r="AR863" s="1">
        <f t="shared" si="6441"/>
        <v>0</v>
      </c>
      <c r="AS863" s="1">
        <f t="shared" si="6442"/>
        <v>0</v>
      </c>
      <c r="AT863" s="1"/>
      <c r="AU863" s="1"/>
      <c r="AV863" s="1">
        <f t="shared" si="6443"/>
        <v>1</v>
      </c>
      <c r="AW863" s="1">
        <f t="shared" si="6444"/>
        <v>0</v>
      </c>
      <c r="AX863" s="1">
        <f t="shared" si="6445"/>
        <v>0</v>
      </c>
      <c r="AY863" s="1">
        <f t="shared" si="6446"/>
        <v>0</v>
      </c>
      <c r="AZ863" s="1">
        <f t="shared" si="6447"/>
        <v>0</v>
      </c>
      <c r="BA863" s="1">
        <f t="shared" si="6448"/>
        <v>0</v>
      </c>
      <c r="BB863" s="1">
        <f t="shared" si="6449"/>
        <v>0</v>
      </c>
      <c r="BC863" s="1">
        <f t="shared" si="6450"/>
        <v>0</v>
      </c>
      <c r="BD863" s="1">
        <f t="shared" si="6451"/>
        <v>0</v>
      </c>
      <c r="BE863" s="1">
        <f t="shared" si="6452"/>
        <v>0</v>
      </c>
      <c r="BF863" s="1">
        <f t="shared" si="6453"/>
        <v>0</v>
      </c>
      <c r="BG863" s="1">
        <f t="shared" si="6454"/>
        <v>0</v>
      </c>
      <c r="BH863" s="1">
        <f t="shared" si="6455"/>
        <v>0</v>
      </c>
      <c r="BI863" s="1">
        <f t="shared" si="6456"/>
        <v>0</v>
      </c>
      <c r="BJ863" s="1">
        <f t="shared" si="6457"/>
        <v>0</v>
      </c>
      <c r="BK863" s="1">
        <f t="shared" si="6458"/>
        <v>0</v>
      </c>
      <c r="BL863" s="1">
        <f t="shared" si="6459"/>
        <v>0</v>
      </c>
      <c r="BM863" s="1">
        <f t="shared" si="6460"/>
        <v>0</v>
      </c>
      <c r="BN863" s="1">
        <f t="shared" si="6461"/>
        <v>0</v>
      </c>
      <c r="BO863" s="1">
        <f t="shared" si="6462"/>
        <v>0</v>
      </c>
      <c r="BP863" s="1">
        <f t="shared" si="6463"/>
        <v>0</v>
      </c>
      <c r="BQ863" s="1">
        <f t="shared" si="6464"/>
        <v>1</v>
      </c>
      <c r="BR863" s="1">
        <f t="shared" si="6465"/>
        <v>0</v>
      </c>
      <c r="BS863" s="1">
        <f t="shared" si="6466"/>
        <v>0</v>
      </c>
      <c r="BT863" s="1">
        <f t="shared" si="6467"/>
        <v>0</v>
      </c>
      <c r="BU863" s="1">
        <f t="shared" si="6468"/>
        <v>0</v>
      </c>
      <c r="BV863" s="1">
        <f t="shared" si="6469"/>
        <v>0</v>
      </c>
      <c r="BW863" s="1">
        <f t="shared" si="6470"/>
        <v>0</v>
      </c>
      <c r="BX863" s="1">
        <f t="shared" si="6471"/>
        <v>0</v>
      </c>
      <c r="BY863" s="1">
        <f t="shared" si="6472"/>
        <v>0</v>
      </c>
      <c r="BZ863" s="1">
        <f t="shared" si="6473"/>
        <v>0</v>
      </c>
      <c r="CA863" s="1">
        <f t="shared" si="6474"/>
        <v>0</v>
      </c>
      <c r="CB863" s="1">
        <f t="shared" si="6475"/>
        <v>0</v>
      </c>
      <c r="CC863" s="1">
        <f t="shared" si="6476"/>
        <v>0</v>
      </c>
      <c r="CD863" s="1">
        <f t="shared" si="6477"/>
        <v>0</v>
      </c>
      <c r="CE863" s="1">
        <f t="shared" si="6478"/>
        <v>0</v>
      </c>
      <c r="CF863" s="1">
        <f t="shared" si="6479"/>
        <v>0</v>
      </c>
      <c r="CG863" s="1">
        <f t="shared" si="6480"/>
        <v>0</v>
      </c>
      <c r="CH863" s="1">
        <f t="shared" si="6481"/>
        <v>0</v>
      </c>
      <c r="CI863" s="1">
        <f t="shared" si="6482"/>
        <v>0</v>
      </c>
      <c r="CJ863" s="1">
        <f t="shared" si="6483"/>
        <v>0</v>
      </c>
      <c r="CK863" s="1">
        <f t="shared" si="6484"/>
        <v>0</v>
      </c>
      <c r="CL863" s="1">
        <f t="shared" si="6485"/>
        <v>1</v>
      </c>
      <c r="CM863" s="1">
        <f t="shared" si="6486"/>
        <v>0</v>
      </c>
      <c r="CN863" s="1">
        <f t="shared" si="6487"/>
        <v>0</v>
      </c>
      <c r="CO863" s="1">
        <f t="shared" si="6488"/>
        <v>0</v>
      </c>
      <c r="CP863" s="1">
        <f t="shared" si="6489"/>
        <v>0</v>
      </c>
      <c r="CQ863" s="1">
        <f t="shared" si="6490"/>
        <v>0</v>
      </c>
      <c r="CR863" s="1">
        <f t="shared" si="6491"/>
        <v>0</v>
      </c>
      <c r="CS863" s="1">
        <f t="shared" si="6492"/>
        <v>0</v>
      </c>
      <c r="CT863" s="1">
        <f t="shared" si="6493"/>
        <v>0</v>
      </c>
      <c r="CU863" s="1">
        <f t="shared" si="6494"/>
        <v>0</v>
      </c>
      <c r="CV863" s="1">
        <f t="shared" si="6495"/>
        <v>0</v>
      </c>
      <c r="CW863" s="1">
        <f t="shared" si="6496"/>
        <v>0</v>
      </c>
      <c r="CX863" s="1">
        <f t="shared" si="6497"/>
        <v>0</v>
      </c>
      <c r="CY863" s="1">
        <f t="shared" si="6498"/>
        <v>0</v>
      </c>
      <c r="CZ863" s="1">
        <f t="shared" si="6499"/>
        <v>0</v>
      </c>
      <c r="DA863" s="1">
        <f t="shared" si="6500"/>
        <v>0</v>
      </c>
      <c r="DB863" s="1">
        <f t="shared" si="6501"/>
        <v>0</v>
      </c>
      <c r="DC863" s="1">
        <f t="shared" si="6502"/>
        <v>0</v>
      </c>
      <c r="DD863" s="1">
        <f t="shared" si="6503"/>
        <v>0</v>
      </c>
      <c r="DE863" s="1">
        <f t="shared" si="6504"/>
        <v>0</v>
      </c>
      <c r="DF863" s="1">
        <f t="shared" si="6505"/>
        <v>0</v>
      </c>
      <c r="DG863" s="1">
        <f t="shared" si="6506"/>
        <v>1</v>
      </c>
      <c r="DH863" s="1">
        <f t="shared" si="6507"/>
        <v>0</v>
      </c>
      <c r="DI863" s="1">
        <f t="shared" si="6508"/>
        <v>0</v>
      </c>
      <c r="DJ863" s="1">
        <f t="shared" si="6509"/>
        <v>0</v>
      </c>
      <c r="DK863" s="1">
        <f t="shared" si="6510"/>
        <v>0</v>
      </c>
      <c r="DL863" s="1">
        <f t="shared" si="6511"/>
        <v>0</v>
      </c>
      <c r="DM863" s="1">
        <f t="shared" si="6512"/>
        <v>0</v>
      </c>
      <c r="DN863" s="1">
        <f t="shared" si="6513"/>
        <v>0</v>
      </c>
      <c r="DO863" s="1">
        <f t="shared" si="6514"/>
        <v>0</v>
      </c>
      <c r="DP863" s="1">
        <f t="shared" si="6515"/>
        <v>0</v>
      </c>
      <c r="DQ863" s="1">
        <f t="shared" si="6516"/>
        <v>0</v>
      </c>
      <c r="DR863" s="1">
        <f t="shared" si="6517"/>
        <v>0</v>
      </c>
      <c r="DS863" s="1">
        <f t="shared" si="6518"/>
        <v>0</v>
      </c>
      <c r="DT863" s="1">
        <f t="shared" si="6519"/>
        <v>0</v>
      </c>
      <c r="DU863" s="1">
        <f t="shared" si="6520"/>
        <v>0</v>
      </c>
      <c r="DV863" s="1">
        <f t="shared" si="6521"/>
        <v>0</v>
      </c>
      <c r="DW863" s="1">
        <f t="shared" si="6522"/>
        <v>0</v>
      </c>
      <c r="DX863" s="1">
        <f t="shared" si="6523"/>
        <v>0</v>
      </c>
      <c r="DY863" s="1">
        <f t="shared" si="6524"/>
        <v>0</v>
      </c>
      <c r="DZ863" s="1">
        <f t="shared" si="6525"/>
        <v>0</v>
      </c>
      <c r="EA863" s="1">
        <f t="shared" si="6526"/>
        <v>0</v>
      </c>
      <c r="EB863" s="1">
        <f t="shared" si="6527"/>
        <v>1</v>
      </c>
      <c r="EC863" s="1">
        <f t="shared" si="6528"/>
        <v>0</v>
      </c>
      <c r="ED863" s="1">
        <f t="shared" si="6529"/>
        <v>0</v>
      </c>
      <c r="EE863" s="1">
        <f t="shared" si="6530"/>
        <v>0</v>
      </c>
      <c r="EF863" s="1">
        <f t="shared" si="6531"/>
        <v>0</v>
      </c>
      <c r="EG863" s="1">
        <f t="shared" si="6532"/>
        <v>0</v>
      </c>
      <c r="EH863" s="1">
        <f t="shared" si="6533"/>
        <v>0</v>
      </c>
      <c r="EI863" s="1">
        <f t="shared" si="6534"/>
        <v>0</v>
      </c>
      <c r="EJ863" s="1">
        <f t="shared" si="6535"/>
        <v>0</v>
      </c>
      <c r="EK863" s="1">
        <f t="shared" si="6536"/>
        <v>0</v>
      </c>
      <c r="EL863" s="1">
        <f t="shared" si="6537"/>
        <v>0</v>
      </c>
      <c r="EM863" s="1">
        <f t="shared" si="6538"/>
        <v>0</v>
      </c>
      <c r="EN863" s="1">
        <f t="shared" si="6539"/>
        <v>0</v>
      </c>
      <c r="EO863" s="1">
        <f t="shared" si="6540"/>
        <v>0</v>
      </c>
      <c r="EP863" s="1">
        <f t="shared" si="6541"/>
        <v>0</v>
      </c>
      <c r="EQ863" s="1">
        <f t="shared" si="6542"/>
        <v>0</v>
      </c>
      <c r="ER863" s="1">
        <f t="shared" si="6543"/>
        <v>0</v>
      </c>
      <c r="ES863" s="1">
        <f t="shared" si="6544"/>
        <v>0</v>
      </c>
      <c r="ET863" s="1">
        <f t="shared" si="6545"/>
        <v>0</v>
      </c>
      <c r="EU863" s="1">
        <f t="shared" si="6546"/>
        <v>0</v>
      </c>
      <c r="EV863" s="1">
        <f t="shared" si="6547"/>
        <v>0</v>
      </c>
    </row>
    <row r="864" spans="1:156" ht="12.75" customHeight="1" x14ac:dyDescent="0.2">
      <c r="C864" s="79" t="str">
        <f>IF(AN856+AS856&gt;0,"Alert! An entered score is outside the normal 0-10 range."," ")</f>
        <v xml:space="preserve"> </v>
      </c>
      <c r="D864" s="25">
        <v>8</v>
      </c>
      <c r="E864" s="15"/>
      <c r="F864" s="16"/>
      <c r="G864" s="16"/>
      <c r="H864" s="16"/>
      <c r="I864" s="17"/>
      <c r="J864" s="54"/>
      <c r="L864" s="6" t="str">
        <f t="shared" si="6416"/>
        <v xml:space="preserve"> </v>
      </c>
      <c r="M864" s="1" t="str">
        <f t="shared" si="6417"/>
        <v xml:space="preserve"> </v>
      </c>
      <c r="N864" s="1" t="str">
        <f t="shared" si="6418"/>
        <v xml:space="preserve"> </v>
      </c>
      <c r="O864" s="1" t="str">
        <f t="shared" si="6419"/>
        <v xml:space="preserve"> </v>
      </c>
      <c r="P864" s="1" t="str">
        <f t="shared" si="6420"/>
        <v xml:space="preserve"> </v>
      </c>
      <c r="Q864" s="1" t="str">
        <f t="shared" si="6421"/>
        <v xml:space="preserve"> </v>
      </c>
      <c r="R864" s="5" t="str">
        <f t="shared" si="6422"/>
        <v xml:space="preserve"> </v>
      </c>
      <c r="S864" s="7">
        <f t="shared" si="6423"/>
        <v>0</v>
      </c>
      <c r="T864" s="7"/>
      <c r="U864" s="7"/>
      <c r="V864" s="7"/>
      <c r="W864" s="7"/>
      <c r="X864" s="7"/>
      <c r="Y864" s="7"/>
      <c r="Z864" s="7"/>
      <c r="AA864" s="1">
        <f t="shared" si="6424"/>
        <v>0</v>
      </c>
      <c r="AB864" s="1">
        <f t="shared" si="6425"/>
        <v>0</v>
      </c>
      <c r="AC864" s="1">
        <f t="shared" si="6426"/>
        <v>0</v>
      </c>
      <c r="AD864" s="2">
        <f t="shared" si="6427"/>
        <v>0</v>
      </c>
      <c r="AE864" s="1">
        <f t="shared" si="6428"/>
        <v>0</v>
      </c>
      <c r="AF864" s="1">
        <f t="shared" si="6429"/>
        <v>0</v>
      </c>
      <c r="AG864" s="1">
        <f t="shared" si="6430"/>
        <v>0</v>
      </c>
      <c r="AH864" s="2">
        <f t="shared" si="6431"/>
        <v>0</v>
      </c>
      <c r="AI864" s="1">
        <f t="shared" si="6432"/>
        <v>0</v>
      </c>
      <c r="AJ864" s="1">
        <f t="shared" si="6433"/>
        <v>0</v>
      </c>
      <c r="AK864" s="1">
        <f t="shared" si="6434"/>
        <v>0</v>
      </c>
      <c r="AL864" s="1">
        <f t="shared" si="6435"/>
        <v>0</v>
      </c>
      <c r="AM864" s="1">
        <f t="shared" si="6436"/>
        <v>0</v>
      </c>
      <c r="AN864" s="1">
        <f t="shared" si="6437"/>
        <v>0</v>
      </c>
      <c r="AO864" s="1">
        <f t="shared" si="6438"/>
        <v>0</v>
      </c>
      <c r="AP864" s="1">
        <f t="shared" si="6439"/>
        <v>0</v>
      </c>
      <c r="AQ864" s="1">
        <f t="shared" si="6440"/>
        <v>0</v>
      </c>
      <c r="AR864" s="1">
        <f t="shared" si="6441"/>
        <v>0</v>
      </c>
      <c r="AS864" s="1">
        <f t="shared" si="6442"/>
        <v>0</v>
      </c>
      <c r="AT864" s="1"/>
      <c r="AU864" s="1"/>
      <c r="AV864" s="1">
        <f t="shared" si="6443"/>
        <v>1</v>
      </c>
      <c r="AW864" s="1">
        <f t="shared" si="6444"/>
        <v>0</v>
      </c>
      <c r="AX864" s="1">
        <f t="shared" si="6445"/>
        <v>0</v>
      </c>
      <c r="AY864" s="1">
        <f t="shared" si="6446"/>
        <v>0</v>
      </c>
      <c r="AZ864" s="1">
        <f t="shared" si="6447"/>
        <v>0</v>
      </c>
      <c r="BA864" s="1">
        <f t="shared" si="6448"/>
        <v>0</v>
      </c>
      <c r="BB864" s="1">
        <f t="shared" si="6449"/>
        <v>0</v>
      </c>
      <c r="BC864" s="1">
        <f t="shared" si="6450"/>
        <v>0</v>
      </c>
      <c r="BD864" s="1">
        <f t="shared" si="6451"/>
        <v>0</v>
      </c>
      <c r="BE864" s="1">
        <f t="shared" si="6452"/>
        <v>0</v>
      </c>
      <c r="BF864" s="1">
        <f t="shared" si="6453"/>
        <v>0</v>
      </c>
      <c r="BG864" s="1">
        <f t="shared" si="6454"/>
        <v>0</v>
      </c>
      <c r="BH864" s="1">
        <f t="shared" si="6455"/>
        <v>0</v>
      </c>
      <c r="BI864" s="1">
        <f t="shared" si="6456"/>
        <v>0</v>
      </c>
      <c r="BJ864" s="1">
        <f t="shared" si="6457"/>
        <v>0</v>
      </c>
      <c r="BK864" s="1">
        <f t="shared" si="6458"/>
        <v>0</v>
      </c>
      <c r="BL864" s="1">
        <f t="shared" si="6459"/>
        <v>0</v>
      </c>
      <c r="BM864" s="1">
        <f t="shared" si="6460"/>
        <v>0</v>
      </c>
      <c r="BN864" s="1">
        <f t="shared" si="6461"/>
        <v>0</v>
      </c>
      <c r="BO864" s="1">
        <f t="shared" si="6462"/>
        <v>0</v>
      </c>
      <c r="BP864" s="1">
        <f t="shared" si="6463"/>
        <v>0</v>
      </c>
      <c r="BQ864" s="1">
        <f t="shared" si="6464"/>
        <v>1</v>
      </c>
      <c r="BR864" s="1">
        <f t="shared" si="6465"/>
        <v>0</v>
      </c>
      <c r="BS864" s="1">
        <f t="shared" si="6466"/>
        <v>0</v>
      </c>
      <c r="BT864" s="1">
        <f t="shared" si="6467"/>
        <v>0</v>
      </c>
      <c r="BU864" s="1">
        <f t="shared" si="6468"/>
        <v>0</v>
      </c>
      <c r="BV864" s="1">
        <f t="shared" si="6469"/>
        <v>0</v>
      </c>
      <c r="BW864" s="1">
        <f t="shared" si="6470"/>
        <v>0</v>
      </c>
      <c r="BX864" s="1">
        <f t="shared" si="6471"/>
        <v>0</v>
      </c>
      <c r="BY864" s="1">
        <f t="shared" si="6472"/>
        <v>0</v>
      </c>
      <c r="BZ864" s="1">
        <f t="shared" si="6473"/>
        <v>0</v>
      </c>
      <c r="CA864" s="1">
        <f t="shared" si="6474"/>
        <v>0</v>
      </c>
      <c r="CB864" s="1">
        <f t="shared" si="6475"/>
        <v>0</v>
      </c>
      <c r="CC864" s="1">
        <f t="shared" si="6476"/>
        <v>0</v>
      </c>
      <c r="CD864" s="1">
        <f t="shared" si="6477"/>
        <v>0</v>
      </c>
      <c r="CE864" s="1">
        <f t="shared" si="6478"/>
        <v>0</v>
      </c>
      <c r="CF864" s="1">
        <f t="shared" si="6479"/>
        <v>0</v>
      </c>
      <c r="CG864" s="1">
        <f t="shared" si="6480"/>
        <v>0</v>
      </c>
      <c r="CH864" s="1">
        <f t="shared" si="6481"/>
        <v>0</v>
      </c>
      <c r="CI864" s="1">
        <f t="shared" si="6482"/>
        <v>0</v>
      </c>
      <c r="CJ864" s="1">
        <f t="shared" si="6483"/>
        <v>0</v>
      </c>
      <c r="CK864" s="1">
        <f t="shared" si="6484"/>
        <v>0</v>
      </c>
      <c r="CL864" s="1">
        <f t="shared" si="6485"/>
        <v>1</v>
      </c>
      <c r="CM864" s="1">
        <f t="shared" si="6486"/>
        <v>0</v>
      </c>
      <c r="CN864" s="1">
        <f t="shared" si="6487"/>
        <v>0</v>
      </c>
      <c r="CO864" s="1">
        <f t="shared" si="6488"/>
        <v>0</v>
      </c>
      <c r="CP864" s="1">
        <f t="shared" si="6489"/>
        <v>0</v>
      </c>
      <c r="CQ864" s="1">
        <f t="shared" si="6490"/>
        <v>0</v>
      </c>
      <c r="CR864" s="1">
        <f t="shared" si="6491"/>
        <v>0</v>
      </c>
      <c r="CS864" s="1">
        <f t="shared" si="6492"/>
        <v>0</v>
      </c>
      <c r="CT864" s="1">
        <f t="shared" si="6493"/>
        <v>0</v>
      </c>
      <c r="CU864" s="1">
        <f t="shared" si="6494"/>
        <v>0</v>
      </c>
      <c r="CV864" s="1">
        <f t="shared" si="6495"/>
        <v>0</v>
      </c>
      <c r="CW864" s="1">
        <f t="shared" si="6496"/>
        <v>0</v>
      </c>
      <c r="CX864" s="1">
        <f t="shared" si="6497"/>
        <v>0</v>
      </c>
      <c r="CY864" s="1">
        <f t="shared" si="6498"/>
        <v>0</v>
      </c>
      <c r="CZ864" s="1">
        <f t="shared" si="6499"/>
        <v>0</v>
      </c>
      <c r="DA864" s="1">
        <f t="shared" si="6500"/>
        <v>0</v>
      </c>
      <c r="DB864" s="1">
        <f t="shared" si="6501"/>
        <v>0</v>
      </c>
      <c r="DC864" s="1">
        <f t="shared" si="6502"/>
        <v>0</v>
      </c>
      <c r="DD864" s="1">
        <f t="shared" si="6503"/>
        <v>0</v>
      </c>
      <c r="DE864" s="1">
        <f t="shared" si="6504"/>
        <v>0</v>
      </c>
      <c r="DF864" s="1">
        <f t="shared" si="6505"/>
        <v>0</v>
      </c>
      <c r="DG864" s="1">
        <f t="shared" si="6506"/>
        <v>1</v>
      </c>
      <c r="DH864" s="1">
        <f t="shared" si="6507"/>
        <v>0</v>
      </c>
      <c r="DI864" s="1">
        <f t="shared" si="6508"/>
        <v>0</v>
      </c>
      <c r="DJ864" s="1">
        <f t="shared" si="6509"/>
        <v>0</v>
      </c>
      <c r="DK864" s="1">
        <f t="shared" si="6510"/>
        <v>0</v>
      </c>
      <c r="DL864" s="1">
        <f t="shared" si="6511"/>
        <v>0</v>
      </c>
      <c r="DM864" s="1">
        <f t="shared" si="6512"/>
        <v>0</v>
      </c>
      <c r="DN864" s="1">
        <f t="shared" si="6513"/>
        <v>0</v>
      </c>
      <c r="DO864" s="1">
        <f t="shared" si="6514"/>
        <v>0</v>
      </c>
      <c r="DP864" s="1">
        <f t="shared" si="6515"/>
        <v>0</v>
      </c>
      <c r="DQ864" s="1">
        <f t="shared" si="6516"/>
        <v>0</v>
      </c>
      <c r="DR864" s="1">
        <f t="shared" si="6517"/>
        <v>0</v>
      </c>
      <c r="DS864" s="1">
        <f t="shared" si="6518"/>
        <v>0</v>
      </c>
      <c r="DT864" s="1">
        <f t="shared" si="6519"/>
        <v>0</v>
      </c>
      <c r="DU864" s="1">
        <f t="shared" si="6520"/>
        <v>0</v>
      </c>
      <c r="DV864" s="1">
        <f t="shared" si="6521"/>
        <v>0</v>
      </c>
      <c r="DW864" s="1">
        <f t="shared" si="6522"/>
        <v>0</v>
      </c>
      <c r="DX864" s="1">
        <f t="shared" si="6523"/>
        <v>0</v>
      </c>
      <c r="DY864" s="1">
        <f t="shared" si="6524"/>
        <v>0</v>
      </c>
      <c r="DZ864" s="1">
        <f t="shared" si="6525"/>
        <v>0</v>
      </c>
      <c r="EA864" s="1">
        <f t="shared" si="6526"/>
        <v>0</v>
      </c>
      <c r="EB864" s="1">
        <f t="shared" si="6527"/>
        <v>1</v>
      </c>
      <c r="EC864" s="1">
        <f t="shared" si="6528"/>
        <v>0</v>
      </c>
      <c r="ED864" s="1">
        <f t="shared" si="6529"/>
        <v>0</v>
      </c>
      <c r="EE864" s="1">
        <f t="shared" si="6530"/>
        <v>0</v>
      </c>
      <c r="EF864" s="1">
        <f t="shared" si="6531"/>
        <v>0</v>
      </c>
      <c r="EG864" s="1">
        <f t="shared" si="6532"/>
        <v>0</v>
      </c>
      <c r="EH864" s="1">
        <f t="shared" si="6533"/>
        <v>0</v>
      </c>
      <c r="EI864" s="1">
        <f t="shared" si="6534"/>
        <v>0</v>
      </c>
      <c r="EJ864" s="1">
        <f t="shared" si="6535"/>
        <v>0</v>
      </c>
      <c r="EK864" s="1">
        <f t="shared" si="6536"/>
        <v>0</v>
      </c>
      <c r="EL864" s="1">
        <f t="shared" si="6537"/>
        <v>0</v>
      </c>
      <c r="EM864" s="1">
        <f t="shared" si="6538"/>
        <v>0</v>
      </c>
      <c r="EN864" s="1">
        <f t="shared" si="6539"/>
        <v>0</v>
      </c>
      <c r="EO864" s="1">
        <f t="shared" si="6540"/>
        <v>0</v>
      </c>
      <c r="EP864" s="1">
        <f t="shared" si="6541"/>
        <v>0</v>
      </c>
      <c r="EQ864" s="1">
        <f t="shared" si="6542"/>
        <v>0</v>
      </c>
      <c r="ER864" s="1">
        <f t="shared" si="6543"/>
        <v>0</v>
      </c>
      <c r="ES864" s="1">
        <f t="shared" si="6544"/>
        <v>0</v>
      </c>
      <c r="ET864" s="1">
        <f t="shared" si="6545"/>
        <v>0</v>
      </c>
      <c r="EU864" s="1">
        <f t="shared" si="6546"/>
        <v>0</v>
      </c>
      <c r="EV864" s="1">
        <f t="shared" si="6547"/>
        <v>0</v>
      </c>
    </row>
    <row r="865" spans="1:156" ht="13.5" customHeight="1" thickBot="1" x14ac:dyDescent="0.25">
      <c r="C865" s="79"/>
      <c r="D865" s="24">
        <v>9</v>
      </c>
      <c r="E865" s="18"/>
      <c r="F865" s="19"/>
      <c r="G865" s="19"/>
      <c r="H865" s="19"/>
      <c r="I865" s="20"/>
      <c r="J865" s="55"/>
      <c r="L865" s="6" t="str">
        <f t="shared" si="6416"/>
        <v xml:space="preserve"> </v>
      </c>
      <c r="M865" s="1" t="str">
        <f t="shared" si="6417"/>
        <v xml:space="preserve"> </v>
      </c>
      <c r="N865" s="1" t="str">
        <f t="shared" si="6418"/>
        <v xml:space="preserve"> </v>
      </c>
      <c r="O865" s="1" t="str">
        <f t="shared" si="6419"/>
        <v xml:space="preserve"> </v>
      </c>
      <c r="P865" s="1" t="str">
        <f t="shared" si="6420"/>
        <v xml:space="preserve"> </v>
      </c>
      <c r="Q865" s="1" t="str">
        <f t="shared" si="6421"/>
        <v xml:space="preserve"> </v>
      </c>
      <c r="R865" s="5" t="str">
        <f t="shared" si="6422"/>
        <v xml:space="preserve"> </v>
      </c>
      <c r="S865" s="7">
        <f t="shared" si="6423"/>
        <v>0</v>
      </c>
      <c r="T865" s="7"/>
      <c r="U865" s="7"/>
      <c r="V865" s="7"/>
      <c r="W865" s="7"/>
      <c r="X865" s="7"/>
      <c r="Y865" s="7"/>
      <c r="Z865" s="7"/>
      <c r="AA865" s="1">
        <f t="shared" si="6424"/>
        <v>0</v>
      </c>
      <c r="AB865" s="1">
        <f t="shared" si="6425"/>
        <v>0</v>
      </c>
      <c r="AC865" s="1">
        <f t="shared" si="6426"/>
        <v>0</v>
      </c>
      <c r="AD865" s="2">
        <f t="shared" si="6427"/>
        <v>0</v>
      </c>
      <c r="AE865" s="1">
        <f t="shared" si="6428"/>
        <v>0</v>
      </c>
      <c r="AF865" s="1">
        <f t="shared" si="6429"/>
        <v>0</v>
      </c>
      <c r="AG865" s="1">
        <f t="shared" si="6430"/>
        <v>0</v>
      </c>
      <c r="AH865" s="2">
        <f t="shared" si="6431"/>
        <v>0</v>
      </c>
      <c r="AI865" s="1">
        <f t="shared" si="6432"/>
        <v>0</v>
      </c>
      <c r="AJ865" s="1">
        <f t="shared" si="6433"/>
        <v>0</v>
      </c>
      <c r="AK865" s="1">
        <f t="shared" si="6434"/>
        <v>0</v>
      </c>
      <c r="AL865" s="1">
        <f t="shared" si="6435"/>
        <v>0</v>
      </c>
      <c r="AM865" s="1">
        <f t="shared" si="6436"/>
        <v>0</v>
      </c>
      <c r="AN865" s="1">
        <f t="shared" si="6437"/>
        <v>0</v>
      </c>
      <c r="AO865" s="1">
        <f t="shared" si="6438"/>
        <v>0</v>
      </c>
      <c r="AP865" s="1">
        <f t="shared" si="6439"/>
        <v>0</v>
      </c>
      <c r="AQ865" s="1">
        <f t="shared" si="6440"/>
        <v>0</v>
      </c>
      <c r="AR865" s="1">
        <f t="shared" si="6441"/>
        <v>0</v>
      </c>
      <c r="AS865" s="1">
        <f t="shared" si="6442"/>
        <v>0</v>
      </c>
      <c r="AT865" s="1"/>
      <c r="AU865" s="1"/>
      <c r="AV865" s="1">
        <f t="shared" si="6443"/>
        <v>1</v>
      </c>
      <c r="AW865" s="1">
        <f t="shared" si="6444"/>
        <v>0</v>
      </c>
      <c r="AX865" s="1">
        <f t="shared" si="6445"/>
        <v>0</v>
      </c>
      <c r="AY865" s="1">
        <f t="shared" si="6446"/>
        <v>0</v>
      </c>
      <c r="AZ865" s="1">
        <f t="shared" si="6447"/>
        <v>0</v>
      </c>
      <c r="BA865" s="1">
        <f t="shared" si="6448"/>
        <v>0</v>
      </c>
      <c r="BB865" s="1">
        <f t="shared" si="6449"/>
        <v>0</v>
      </c>
      <c r="BC865" s="1">
        <f t="shared" si="6450"/>
        <v>0</v>
      </c>
      <c r="BD865" s="1">
        <f t="shared" si="6451"/>
        <v>0</v>
      </c>
      <c r="BE865" s="1">
        <f t="shared" si="6452"/>
        <v>0</v>
      </c>
      <c r="BF865" s="1">
        <f t="shared" si="6453"/>
        <v>0</v>
      </c>
      <c r="BG865" s="1">
        <f t="shared" si="6454"/>
        <v>0</v>
      </c>
      <c r="BH865" s="1">
        <f t="shared" si="6455"/>
        <v>0</v>
      </c>
      <c r="BI865" s="1">
        <f t="shared" si="6456"/>
        <v>0</v>
      </c>
      <c r="BJ865" s="1">
        <f t="shared" si="6457"/>
        <v>0</v>
      </c>
      <c r="BK865" s="1">
        <f t="shared" si="6458"/>
        <v>0</v>
      </c>
      <c r="BL865" s="1">
        <f t="shared" si="6459"/>
        <v>0</v>
      </c>
      <c r="BM865" s="1">
        <f t="shared" si="6460"/>
        <v>0</v>
      </c>
      <c r="BN865" s="1">
        <f t="shared" si="6461"/>
        <v>0</v>
      </c>
      <c r="BO865" s="1">
        <f t="shared" si="6462"/>
        <v>0</v>
      </c>
      <c r="BP865" s="1">
        <f t="shared" si="6463"/>
        <v>0</v>
      </c>
      <c r="BQ865" s="1">
        <f t="shared" si="6464"/>
        <v>1</v>
      </c>
      <c r="BR865" s="1">
        <f t="shared" si="6465"/>
        <v>0</v>
      </c>
      <c r="BS865" s="1">
        <f t="shared" si="6466"/>
        <v>0</v>
      </c>
      <c r="BT865" s="1">
        <f t="shared" si="6467"/>
        <v>0</v>
      </c>
      <c r="BU865" s="1">
        <f t="shared" si="6468"/>
        <v>0</v>
      </c>
      <c r="BV865" s="1">
        <f t="shared" si="6469"/>
        <v>0</v>
      </c>
      <c r="BW865" s="1">
        <f t="shared" si="6470"/>
        <v>0</v>
      </c>
      <c r="BX865" s="1">
        <f t="shared" si="6471"/>
        <v>0</v>
      </c>
      <c r="BY865" s="1">
        <f t="shared" si="6472"/>
        <v>0</v>
      </c>
      <c r="BZ865" s="1">
        <f t="shared" si="6473"/>
        <v>0</v>
      </c>
      <c r="CA865" s="1">
        <f t="shared" si="6474"/>
        <v>0</v>
      </c>
      <c r="CB865" s="1">
        <f t="shared" si="6475"/>
        <v>0</v>
      </c>
      <c r="CC865" s="1">
        <f t="shared" si="6476"/>
        <v>0</v>
      </c>
      <c r="CD865" s="1">
        <f t="shared" si="6477"/>
        <v>0</v>
      </c>
      <c r="CE865" s="1">
        <f t="shared" si="6478"/>
        <v>0</v>
      </c>
      <c r="CF865" s="1">
        <f t="shared" si="6479"/>
        <v>0</v>
      </c>
      <c r="CG865" s="1">
        <f t="shared" si="6480"/>
        <v>0</v>
      </c>
      <c r="CH865" s="1">
        <f t="shared" si="6481"/>
        <v>0</v>
      </c>
      <c r="CI865" s="1">
        <f t="shared" si="6482"/>
        <v>0</v>
      </c>
      <c r="CJ865" s="1">
        <f t="shared" si="6483"/>
        <v>0</v>
      </c>
      <c r="CK865" s="1">
        <f t="shared" si="6484"/>
        <v>0</v>
      </c>
      <c r="CL865" s="1">
        <f t="shared" si="6485"/>
        <v>1</v>
      </c>
      <c r="CM865" s="1">
        <f t="shared" si="6486"/>
        <v>0</v>
      </c>
      <c r="CN865" s="1">
        <f t="shared" si="6487"/>
        <v>0</v>
      </c>
      <c r="CO865" s="1">
        <f t="shared" si="6488"/>
        <v>0</v>
      </c>
      <c r="CP865" s="1">
        <f t="shared" si="6489"/>
        <v>0</v>
      </c>
      <c r="CQ865" s="1">
        <f t="shared" si="6490"/>
        <v>0</v>
      </c>
      <c r="CR865" s="1">
        <f t="shared" si="6491"/>
        <v>0</v>
      </c>
      <c r="CS865" s="1">
        <f t="shared" si="6492"/>
        <v>0</v>
      </c>
      <c r="CT865" s="1">
        <f t="shared" si="6493"/>
        <v>0</v>
      </c>
      <c r="CU865" s="1">
        <f t="shared" si="6494"/>
        <v>0</v>
      </c>
      <c r="CV865" s="1">
        <f t="shared" si="6495"/>
        <v>0</v>
      </c>
      <c r="CW865" s="1">
        <f t="shared" si="6496"/>
        <v>0</v>
      </c>
      <c r="CX865" s="1">
        <f t="shared" si="6497"/>
        <v>0</v>
      </c>
      <c r="CY865" s="1">
        <f t="shared" si="6498"/>
        <v>0</v>
      </c>
      <c r="CZ865" s="1">
        <f t="shared" si="6499"/>
        <v>0</v>
      </c>
      <c r="DA865" s="1">
        <f t="shared" si="6500"/>
        <v>0</v>
      </c>
      <c r="DB865" s="1">
        <f t="shared" si="6501"/>
        <v>0</v>
      </c>
      <c r="DC865" s="1">
        <f t="shared" si="6502"/>
        <v>0</v>
      </c>
      <c r="DD865" s="1">
        <f t="shared" si="6503"/>
        <v>0</v>
      </c>
      <c r="DE865" s="1">
        <f t="shared" si="6504"/>
        <v>0</v>
      </c>
      <c r="DF865" s="1">
        <f t="shared" si="6505"/>
        <v>0</v>
      </c>
      <c r="DG865" s="1">
        <f t="shared" si="6506"/>
        <v>1</v>
      </c>
      <c r="DH865" s="1">
        <f t="shared" si="6507"/>
        <v>0</v>
      </c>
      <c r="DI865" s="1">
        <f t="shared" si="6508"/>
        <v>0</v>
      </c>
      <c r="DJ865" s="1">
        <f t="shared" si="6509"/>
        <v>0</v>
      </c>
      <c r="DK865" s="1">
        <f t="shared" si="6510"/>
        <v>0</v>
      </c>
      <c r="DL865" s="1">
        <f t="shared" si="6511"/>
        <v>0</v>
      </c>
      <c r="DM865" s="1">
        <f t="shared" si="6512"/>
        <v>0</v>
      </c>
      <c r="DN865" s="1">
        <f t="shared" si="6513"/>
        <v>0</v>
      </c>
      <c r="DO865" s="1">
        <f t="shared" si="6514"/>
        <v>0</v>
      </c>
      <c r="DP865" s="1">
        <f t="shared" si="6515"/>
        <v>0</v>
      </c>
      <c r="DQ865" s="1">
        <f t="shared" si="6516"/>
        <v>0</v>
      </c>
      <c r="DR865" s="1">
        <f t="shared" si="6517"/>
        <v>0</v>
      </c>
      <c r="DS865" s="1">
        <f t="shared" si="6518"/>
        <v>0</v>
      </c>
      <c r="DT865" s="1">
        <f t="shared" si="6519"/>
        <v>0</v>
      </c>
      <c r="DU865" s="1">
        <f t="shared" si="6520"/>
        <v>0</v>
      </c>
      <c r="DV865" s="1">
        <f t="shared" si="6521"/>
        <v>0</v>
      </c>
      <c r="DW865" s="1">
        <f t="shared" si="6522"/>
        <v>0</v>
      </c>
      <c r="DX865" s="1">
        <f t="shared" si="6523"/>
        <v>0</v>
      </c>
      <c r="DY865" s="1">
        <f t="shared" si="6524"/>
        <v>0</v>
      </c>
      <c r="DZ865" s="1">
        <f t="shared" si="6525"/>
        <v>0</v>
      </c>
      <c r="EA865" s="1">
        <f t="shared" si="6526"/>
        <v>0</v>
      </c>
      <c r="EB865" s="1">
        <f t="shared" si="6527"/>
        <v>1</v>
      </c>
      <c r="EC865" s="1">
        <f t="shared" si="6528"/>
        <v>0</v>
      </c>
      <c r="ED865" s="1">
        <f t="shared" si="6529"/>
        <v>0</v>
      </c>
      <c r="EE865" s="1">
        <f t="shared" si="6530"/>
        <v>0</v>
      </c>
      <c r="EF865" s="1">
        <f t="shared" si="6531"/>
        <v>0</v>
      </c>
      <c r="EG865" s="1">
        <f t="shared" si="6532"/>
        <v>0</v>
      </c>
      <c r="EH865" s="1">
        <f t="shared" si="6533"/>
        <v>0</v>
      </c>
      <c r="EI865" s="1">
        <f t="shared" si="6534"/>
        <v>0</v>
      </c>
      <c r="EJ865" s="1">
        <f t="shared" si="6535"/>
        <v>0</v>
      </c>
      <c r="EK865" s="1">
        <f t="shared" si="6536"/>
        <v>0</v>
      </c>
      <c r="EL865" s="1">
        <f t="shared" si="6537"/>
        <v>0</v>
      </c>
      <c r="EM865" s="1">
        <f t="shared" si="6538"/>
        <v>0</v>
      </c>
      <c r="EN865" s="1">
        <f t="shared" si="6539"/>
        <v>0</v>
      </c>
      <c r="EO865" s="1">
        <f t="shared" si="6540"/>
        <v>0</v>
      </c>
      <c r="EP865" s="1">
        <f t="shared" si="6541"/>
        <v>0</v>
      </c>
      <c r="EQ865" s="1">
        <f t="shared" si="6542"/>
        <v>0</v>
      </c>
      <c r="ER865" s="1">
        <f t="shared" si="6543"/>
        <v>0</v>
      </c>
      <c r="ES865" s="1">
        <f t="shared" si="6544"/>
        <v>0</v>
      </c>
      <c r="ET865" s="1">
        <f t="shared" si="6545"/>
        <v>0</v>
      </c>
      <c r="EU865" s="1">
        <f t="shared" si="6546"/>
        <v>0</v>
      </c>
      <c r="EV865" s="1">
        <f t="shared" si="6547"/>
        <v>0</v>
      </c>
    </row>
    <row r="866" spans="1:156" ht="21" customHeight="1" thickBot="1" x14ac:dyDescent="0.3">
      <c r="A866" s="43"/>
      <c r="C866" s="79"/>
      <c r="D866" s="39"/>
      <c r="E866" s="81" t="s">
        <v>28</v>
      </c>
      <c r="F866" s="81"/>
      <c r="G866" s="81"/>
      <c r="H866" s="81"/>
      <c r="I866" s="82" t="str">
        <f>IF(C857&gt;0,C857," ")</f>
        <v xml:space="preserve"> </v>
      </c>
      <c r="J866" s="82"/>
      <c r="K866" s="82"/>
      <c r="L866" s="82"/>
      <c r="M866" s="82"/>
      <c r="N866" s="82"/>
      <c r="O866" s="80" t="s">
        <v>29</v>
      </c>
      <c r="P866" s="80"/>
      <c r="Q866" s="80"/>
      <c r="R866" s="80"/>
      <c r="S866" s="45">
        <f>SUM(S857:S865)</f>
        <v>0</v>
      </c>
      <c r="T866" s="40"/>
      <c r="U866" s="40"/>
      <c r="V866" s="40"/>
      <c r="W866" s="40"/>
      <c r="X866" s="40"/>
      <c r="Y866" s="40"/>
      <c r="Z866" s="40"/>
      <c r="AA866" s="41"/>
      <c r="AB866" s="41"/>
      <c r="AC866" s="41"/>
      <c r="AD866" s="42"/>
      <c r="AE866" s="41"/>
      <c r="AF866" s="41"/>
      <c r="AG866" s="41"/>
      <c r="AH866" s="42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3"/>
      <c r="EX866" s="43"/>
      <c r="EY866" s="43"/>
      <c r="EZ866" s="43"/>
    </row>
    <row r="867" spans="1:156" ht="12.75" customHeight="1" x14ac:dyDescent="0.2">
      <c r="C867" s="79"/>
      <c r="D867" s="25">
        <v>10</v>
      </c>
      <c r="E867" s="12"/>
      <c r="F867" s="13"/>
      <c r="G867" s="13"/>
      <c r="H867" s="13"/>
      <c r="I867" s="14"/>
      <c r="J867" s="53"/>
      <c r="L867" s="6" t="str">
        <f>IF(J867&gt;0,SUM(E867:I867)," ")</f>
        <v xml:space="preserve"> </v>
      </c>
      <c r="M867" s="1" t="str">
        <f>IF(J867&gt;0,"-"," ")</f>
        <v xml:space="preserve"> </v>
      </c>
      <c r="N867" s="1" t="str">
        <f>IF(J867&gt;0,AD867," ")</f>
        <v xml:space="preserve"> </v>
      </c>
      <c r="O867" s="1" t="str">
        <f>IF(J867&gt;0,"-"," ")</f>
        <v xml:space="preserve"> </v>
      </c>
      <c r="P867" s="1" t="str">
        <f>IF(J867&gt;0,AH867," ")</f>
        <v xml:space="preserve"> </v>
      </c>
      <c r="Q867" s="1" t="str">
        <f>IF(J867&gt;0,"="," ")</f>
        <v xml:space="preserve"> </v>
      </c>
      <c r="R867" s="46" t="str">
        <f>IF(J867&gt;0,L867-N867-P867," ")</f>
        <v xml:space="preserve"> </v>
      </c>
      <c r="S867" s="47" t="str">
        <f>IF(J867&gt;0,J867*R867," ")</f>
        <v xml:space="preserve"> </v>
      </c>
      <c r="T867" s="7"/>
      <c r="U867" s="7"/>
      <c r="V867" s="7"/>
      <c r="W867" s="7"/>
      <c r="X867" s="7"/>
      <c r="Y867" s="7"/>
      <c r="Z867" s="7"/>
      <c r="AA867" s="1">
        <f>IF(E867&gt;F867,E867,F867)</f>
        <v>0</v>
      </c>
      <c r="AB867" s="1">
        <f t="shared" ref="AB867:AD868" si="6548">IF(AA867&gt;G867,AA867,G867)</f>
        <v>0</v>
      </c>
      <c r="AC867" s="1">
        <f t="shared" si="6548"/>
        <v>0</v>
      </c>
      <c r="AD867" s="2">
        <f t="shared" si="6548"/>
        <v>0</v>
      </c>
      <c r="AE867" s="1">
        <f>IF(E867&lt;F867,E867,F867)</f>
        <v>0</v>
      </c>
      <c r="AF867" s="1">
        <f t="shared" ref="AF867:AH868" si="6549">IF(AE867&lt;G867,AE867,G867)</f>
        <v>0</v>
      </c>
      <c r="AG867" s="1">
        <f t="shared" si="6549"/>
        <v>0</v>
      </c>
      <c r="AH867" s="2">
        <f t="shared" si="6549"/>
        <v>0</v>
      </c>
      <c r="AI867" s="1">
        <f t="shared" ref="AI867:AM868" si="6550">IF(E867&gt;10,1,0)</f>
        <v>0</v>
      </c>
      <c r="AJ867" s="1">
        <f t="shared" si="6550"/>
        <v>0</v>
      </c>
      <c r="AK867" s="1">
        <f t="shared" si="6550"/>
        <v>0</v>
      </c>
      <c r="AL867" s="1">
        <f t="shared" si="6550"/>
        <v>0</v>
      </c>
      <c r="AM867" s="1">
        <f t="shared" si="6550"/>
        <v>0</v>
      </c>
      <c r="AN867" s="1">
        <f>SUM(AI867:AM867)</f>
        <v>0</v>
      </c>
      <c r="AO867" s="1">
        <f t="shared" ref="AO867:AS868" si="6551">IF(E867&lt;0,1,0)</f>
        <v>0</v>
      </c>
      <c r="AP867" s="1">
        <f t="shared" si="6551"/>
        <v>0</v>
      </c>
      <c r="AQ867" s="1">
        <f t="shared" si="6551"/>
        <v>0</v>
      </c>
      <c r="AR867" s="1">
        <f t="shared" si="6551"/>
        <v>0</v>
      </c>
      <c r="AS867" s="1">
        <f t="shared" si="6551"/>
        <v>0</v>
      </c>
      <c r="AT867" s="1"/>
      <c r="AU867" s="1"/>
      <c r="AV867" s="1">
        <f>IF(E867=0,ONE,ZERO)</f>
        <v>1</v>
      </c>
      <c r="AW867" s="1">
        <f>IF(E867=0.5,ONE,ZERO)</f>
        <v>0</v>
      </c>
      <c r="AX867" s="1">
        <f>IF(E867=1,ONE,ZERO)</f>
        <v>0</v>
      </c>
      <c r="AY867" s="1">
        <f>IF(E867=1.5,ONE,ZERO)</f>
        <v>0</v>
      </c>
      <c r="AZ867" s="1">
        <f>IF(E867=2,ONE,ZERO)</f>
        <v>0</v>
      </c>
      <c r="BA867" s="1">
        <f>IF(E867=2.5,ONE,ZERO)</f>
        <v>0</v>
      </c>
      <c r="BB867" s="1">
        <f>IF(E867=3,ONE,ZERO)</f>
        <v>0</v>
      </c>
      <c r="BC867" s="1">
        <f>IF(E867=3.5,ONE,ZERO)</f>
        <v>0</v>
      </c>
      <c r="BD867" s="1">
        <f>IF(E867=4,ONE,ZERO)</f>
        <v>0</v>
      </c>
      <c r="BE867" s="1">
        <f>IF(E867=4.5,ONE,ZERO)</f>
        <v>0</v>
      </c>
      <c r="BF867" s="1">
        <f>IF(E867=5,ONE,ZERO)</f>
        <v>0</v>
      </c>
      <c r="BG867" s="1">
        <f>IF(E867=5.5,ONE,ZERO)</f>
        <v>0</v>
      </c>
      <c r="BH867" s="1">
        <f>IF(E867=6,ONE,ZERO)</f>
        <v>0</v>
      </c>
      <c r="BI867" s="1">
        <f>IF(E867=6.5,ONE,ZERO)</f>
        <v>0</v>
      </c>
      <c r="BJ867" s="1">
        <f>IF(E867=7,ONE,ZERO)</f>
        <v>0</v>
      </c>
      <c r="BK867" s="1">
        <f>IF(E867=7.5,ONE,ZERO)</f>
        <v>0</v>
      </c>
      <c r="BL867" s="1">
        <f>IF(E867=8,ONE,ZERO)</f>
        <v>0</v>
      </c>
      <c r="BM867" s="1">
        <f>IF(E867=8.5,ONE,ZERO)</f>
        <v>0</v>
      </c>
      <c r="BN867" s="1">
        <f>IF(E867=9,ONE,ZERO)</f>
        <v>0</v>
      </c>
      <c r="BO867" s="1">
        <f>IF(E867=9.5,ONE,ZERO)</f>
        <v>0</v>
      </c>
      <c r="BP867" s="1">
        <f>IF(E867=10,ONE,ZERO)</f>
        <v>0</v>
      </c>
      <c r="BQ867" s="1">
        <f>IF(F867=0,ONE,ZERO)</f>
        <v>1</v>
      </c>
      <c r="BR867" s="1">
        <f>IF(F867=0.5,ONE,ZERO)</f>
        <v>0</v>
      </c>
      <c r="BS867" s="1">
        <f>IF(F867=1,ONE,ZERO)</f>
        <v>0</v>
      </c>
      <c r="BT867" s="1">
        <f>IF(F867=1.5,ONE,ZERO)</f>
        <v>0</v>
      </c>
      <c r="BU867" s="1">
        <f>IF(F867=2,ONE,ZERO)</f>
        <v>0</v>
      </c>
      <c r="BV867" s="1">
        <f>IF(F867=2.5,ONE,ZERO)</f>
        <v>0</v>
      </c>
      <c r="BW867" s="1">
        <f>IF(F867=3,ONE,ZERO)</f>
        <v>0</v>
      </c>
      <c r="BX867" s="1">
        <f>IF(F867=3.5,ONE,ZERO)</f>
        <v>0</v>
      </c>
      <c r="BY867" s="1">
        <f>IF(F867=4,ONE,ZERO)</f>
        <v>0</v>
      </c>
      <c r="BZ867" s="1">
        <f>IF(F867=4.5,ONE,ZERO)</f>
        <v>0</v>
      </c>
      <c r="CA867" s="1">
        <f>IF(F867=5,ONE,ZERO)</f>
        <v>0</v>
      </c>
      <c r="CB867" s="1">
        <f>IF(F867=5.5,ONE,ZERO)</f>
        <v>0</v>
      </c>
      <c r="CC867" s="1">
        <f>IF(F867=6,ONE,ZERO)</f>
        <v>0</v>
      </c>
      <c r="CD867" s="1">
        <f>IF(F867=6.5,ONE,ZERO)</f>
        <v>0</v>
      </c>
      <c r="CE867" s="1">
        <f>IF(F867=7,ONE,ZERO)</f>
        <v>0</v>
      </c>
      <c r="CF867" s="1">
        <f>IF(F867=7.5,ONE,ZERO)</f>
        <v>0</v>
      </c>
      <c r="CG867" s="1">
        <f>IF(F867=8,ONE,ZERO)</f>
        <v>0</v>
      </c>
      <c r="CH867" s="1">
        <f>IF(F867=8.5,ONE,ZERO)</f>
        <v>0</v>
      </c>
      <c r="CI867" s="1">
        <f>IF(F867=9,ONE,ZERO)</f>
        <v>0</v>
      </c>
      <c r="CJ867" s="1">
        <f>IF(F867=9.5,ONE,ZERO)</f>
        <v>0</v>
      </c>
      <c r="CK867" s="1">
        <f>IF(F867=10,ONE,ZERO)</f>
        <v>0</v>
      </c>
      <c r="CL867" s="1">
        <f>IF(G867=0,ONE,ZERO)</f>
        <v>1</v>
      </c>
      <c r="CM867" s="1">
        <f>IF(G867=0.5,ONE,ZERO)</f>
        <v>0</v>
      </c>
      <c r="CN867" s="1">
        <f>IF(G867=1,ONE,ZERO)</f>
        <v>0</v>
      </c>
      <c r="CO867" s="1">
        <f>IF(G867=1.5,ONE,ZERO)</f>
        <v>0</v>
      </c>
      <c r="CP867" s="1">
        <f>IF(G867=2,ONE,ZERO)</f>
        <v>0</v>
      </c>
      <c r="CQ867" s="1">
        <f>IF(G867=2.5,ONE,ZERO)</f>
        <v>0</v>
      </c>
      <c r="CR867" s="1">
        <f>IF(G867=3,ONE,ZERO)</f>
        <v>0</v>
      </c>
      <c r="CS867" s="1">
        <f>IF(G867=3.5,ONE,ZERO)</f>
        <v>0</v>
      </c>
      <c r="CT867" s="1">
        <f>IF(G867=4,ONE,ZERO)</f>
        <v>0</v>
      </c>
      <c r="CU867" s="1">
        <f>IF(G867=4.5,ONE,ZERO)</f>
        <v>0</v>
      </c>
      <c r="CV867" s="1">
        <f>IF(G867=5,ONE,ZERO)</f>
        <v>0</v>
      </c>
      <c r="CW867" s="1">
        <f>IF(G867=5.5,ONE,ZERO)</f>
        <v>0</v>
      </c>
      <c r="CX867" s="1">
        <f>IF(G867=6,ONE,ZERO)</f>
        <v>0</v>
      </c>
      <c r="CY867" s="1">
        <f>IF(G867=6.5,ONE,ZERO)</f>
        <v>0</v>
      </c>
      <c r="CZ867" s="1">
        <f>IF(G867=7,ONE,ZERO)</f>
        <v>0</v>
      </c>
      <c r="DA867" s="1">
        <f>IF(G867=7.5,ONE,ZERO)</f>
        <v>0</v>
      </c>
      <c r="DB867" s="1">
        <f>IF(G867=8,ONE,ZERO)</f>
        <v>0</v>
      </c>
      <c r="DC867" s="1">
        <f>IF(G867=8.5,ONE,ZERO)</f>
        <v>0</v>
      </c>
      <c r="DD867" s="1">
        <f>IF(G867=9,ONE,ZERO)</f>
        <v>0</v>
      </c>
      <c r="DE867" s="1">
        <f>IF(G867=9.5,ONE,ZERO)</f>
        <v>0</v>
      </c>
      <c r="DF867" s="1">
        <f>IF(G867=10,ONE,ZERO)</f>
        <v>0</v>
      </c>
      <c r="DG867" s="1">
        <f>IF(H867=0,ONE,ZERO)</f>
        <v>1</v>
      </c>
      <c r="DH867" s="1">
        <f>IF(H867=0.5,ONE,ZERO)</f>
        <v>0</v>
      </c>
      <c r="DI867" s="1">
        <f>IF(H867=1,ONE,ZERO)</f>
        <v>0</v>
      </c>
      <c r="DJ867" s="1">
        <f>IF(H867=1.5,ONE,ZERO)</f>
        <v>0</v>
      </c>
      <c r="DK867" s="1">
        <f>IF(H867=2,ONE,ZERO)</f>
        <v>0</v>
      </c>
      <c r="DL867" s="1">
        <f>IF(H867=2.5,ONE,ZERO)</f>
        <v>0</v>
      </c>
      <c r="DM867" s="1">
        <f>IF(H867=3,ONE,ZERO)</f>
        <v>0</v>
      </c>
      <c r="DN867" s="1">
        <f>IF(H867=3.5,ONE,ZERO)</f>
        <v>0</v>
      </c>
      <c r="DO867" s="1">
        <f>IF(H867=4,ONE,ZERO)</f>
        <v>0</v>
      </c>
      <c r="DP867" s="1">
        <f>IF(H867=4.5,ONE,ZERO)</f>
        <v>0</v>
      </c>
      <c r="DQ867" s="1">
        <f>IF(H867=5,ONE,ZERO)</f>
        <v>0</v>
      </c>
      <c r="DR867" s="1">
        <f>IF(H867=5.5,ONE,ZERO)</f>
        <v>0</v>
      </c>
      <c r="DS867" s="1">
        <f>IF(H867=6,ONE,ZERO)</f>
        <v>0</v>
      </c>
      <c r="DT867" s="1">
        <f>IF(H867=6.5,ONE,ZERO)</f>
        <v>0</v>
      </c>
      <c r="DU867" s="1">
        <f>IF(H867=7,ONE,ZERO)</f>
        <v>0</v>
      </c>
      <c r="DV867" s="1">
        <f>IF(H867=7.5,ONE,ZERO)</f>
        <v>0</v>
      </c>
      <c r="DW867" s="1">
        <f>IF(H867=8,ONE,ZERO)</f>
        <v>0</v>
      </c>
      <c r="DX867" s="1">
        <f>IF(H867=8.5,ONE,ZERO)</f>
        <v>0</v>
      </c>
      <c r="DY867" s="1">
        <f>IF(H867=9,ONE,ZERO)</f>
        <v>0</v>
      </c>
      <c r="DZ867" s="1">
        <f>IF(H867=9.5,ONE,ZERO)</f>
        <v>0</v>
      </c>
      <c r="EA867" s="1">
        <f>IF(H867=10,ONE,ZERO)</f>
        <v>0</v>
      </c>
      <c r="EB867" s="1">
        <f>IF(I867=0,ONE,ZERO)</f>
        <v>1</v>
      </c>
      <c r="EC867" s="1">
        <f>IF(I867=0.5,ONE,ZERO)</f>
        <v>0</v>
      </c>
      <c r="ED867" s="1">
        <f>IF(I867=1,ONE,ZERO)</f>
        <v>0</v>
      </c>
      <c r="EE867" s="1">
        <f>IF(I867=1.5,ONE,ZERO)</f>
        <v>0</v>
      </c>
      <c r="EF867" s="1">
        <f>IF(I867=2,ONE,ZERO)</f>
        <v>0</v>
      </c>
      <c r="EG867" s="1">
        <f>IF(I867=2.5,ONE,ZERO)</f>
        <v>0</v>
      </c>
      <c r="EH867" s="1">
        <f>IF(I867=3,ONE,ZERO)</f>
        <v>0</v>
      </c>
      <c r="EI867" s="1">
        <f>IF(I867=3.5,ONE,ZERO)</f>
        <v>0</v>
      </c>
      <c r="EJ867" s="1">
        <f>IF(I867=4,ONE,ZERO)</f>
        <v>0</v>
      </c>
      <c r="EK867" s="1">
        <f>IF(I867=4.5,ONE,ZERO)</f>
        <v>0</v>
      </c>
      <c r="EL867" s="1">
        <f>IF(I867=5,ONE,ZERO)</f>
        <v>0</v>
      </c>
      <c r="EM867" s="1">
        <f>IF(I867=5.5,ONE,ZERO)</f>
        <v>0</v>
      </c>
      <c r="EN867" s="1">
        <f>IF(I867=6,ONE,ZERO)</f>
        <v>0</v>
      </c>
      <c r="EO867" s="1">
        <f>IF(I867=6.5,ONE,ZERO)</f>
        <v>0</v>
      </c>
      <c r="EP867" s="1">
        <f>IF(I867=7,ONE,ZERO)</f>
        <v>0</v>
      </c>
      <c r="EQ867" s="1">
        <f>IF(I867=7.5,ONE,ZERO)</f>
        <v>0</v>
      </c>
      <c r="ER867" s="1">
        <f>IF(I867=8,ONE,ZERO)</f>
        <v>0</v>
      </c>
      <c r="ES867" s="1">
        <f>IF(I867=8.5,ONE,ZERO)</f>
        <v>0</v>
      </c>
      <c r="ET867" s="1">
        <f>IF(I867=9,ONE,ZERO)</f>
        <v>0</v>
      </c>
      <c r="EU867" s="1">
        <f>IF(I867=9.5,ONE,ZERO)</f>
        <v>0</v>
      </c>
      <c r="EV867" s="1">
        <f>IF(I867=10,ONE,ZERO)</f>
        <v>0</v>
      </c>
    </row>
    <row r="868" spans="1:156" ht="13.5" customHeight="1" thickBot="1" x14ac:dyDescent="0.25">
      <c r="C868" s="79"/>
      <c r="D868" s="24">
        <v>11</v>
      </c>
      <c r="E868" s="18"/>
      <c r="F868" s="19"/>
      <c r="G868" s="19"/>
      <c r="H868" s="19"/>
      <c r="I868" s="20"/>
      <c r="J868" s="55"/>
      <c r="L868" s="6" t="str">
        <f>IF(J868&gt;0,SUM(E868:I868)," ")</f>
        <v xml:space="preserve"> </v>
      </c>
      <c r="M868" s="1" t="str">
        <f>IF(J868&gt;0,"-"," ")</f>
        <v xml:space="preserve"> </v>
      </c>
      <c r="N868" s="1" t="str">
        <f>IF(J868&gt;0,AD868," ")</f>
        <v xml:space="preserve"> </v>
      </c>
      <c r="O868" s="1" t="str">
        <f>IF(J868&gt;0,"-"," ")</f>
        <v xml:space="preserve"> </v>
      </c>
      <c r="P868" s="1" t="str">
        <f>IF(J868&gt;0,AH868," ")</f>
        <v xml:space="preserve"> </v>
      </c>
      <c r="Q868" s="1" t="str">
        <f>IF(J868&gt;0,"="," ")</f>
        <v xml:space="preserve"> </v>
      </c>
      <c r="R868" s="46" t="str">
        <f>IF(J868&gt;0,L868-N868-P868," ")</f>
        <v xml:space="preserve"> </v>
      </c>
      <c r="S868" s="47" t="str">
        <f>IF(J868&gt;0,J868*R868," ")</f>
        <v xml:space="preserve"> </v>
      </c>
      <c r="T868" s="7"/>
      <c r="U868" s="7"/>
      <c r="V868" s="7"/>
      <c r="W868" s="7"/>
      <c r="X868" s="7"/>
      <c r="Y868" s="7"/>
      <c r="Z868" s="7"/>
      <c r="AA868" s="1">
        <f>IF(E868&gt;F868,E868,F868)</f>
        <v>0</v>
      </c>
      <c r="AB868" s="1">
        <f t="shared" si="6548"/>
        <v>0</v>
      </c>
      <c r="AC868" s="1">
        <f t="shared" si="6548"/>
        <v>0</v>
      </c>
      <c r="AD868" s="2">
        <f t="shared" si="6548"/>
        <v>0</v>
      </c>
      <c r="AE868" s="1">
        <f>IF(E868&lt;F868,E868,F868)</f>
        <v>0</v>
      </c>
      <c r="AF868" s="1">
        <f t="shared" si="6549"/>
        <v>0</v>
      </c>
      <c r="AG868" s="1">
        <f t="shared" si="6549"/>
        <v>0</v>
      </c>
      <c r="AH868" s="2">
        <f t="shared" si="6549"/>
        <v>0</v>
      </c>
      <c r="AI868" s="1">
        <f t="shared" si="6550"/>
        <v>0</v>
      </c>
      <c r="AJ868" s="1">
        <f t="shared" si="6550"/>
        <v>0</v>
      </c>
      <c r="AK868" s="1">
        <f t="shared" si="6550"/>
        <v>0</v>
      </c>
      <c r="AL868" s="1">
        <f t="shared" si="6550"/>
        <v>0</v>
      </c>
      <c r="AM868" s="1">
        <f t="shared" si="6550"/>
        <v>0</v>
      </c>
      <c r="AN868" s="1">
        <f>SUM(AI868:AM868)</f>
        <v>0</v>
      </c>
      <c r="AO868" s="1">
        <f t="shared" si="6551"/>
        <v>0</v>
      </c>
      <c r="AP868" s="1">
        <f t="shared" si="6551"/>
        <v>0</v>
      </c>
      <c r="AQ868" s="1">
        <f t="shared" si="6551"/>
        <v>0</v>
      </c>
      <c r="AR868" s="1">
        <f t="shared" si="6551"/>
        <v>0</v>
      </c>
      <c r="AS868" s="1">
        <f t="shared" si="6551"/>
        <v>0</v>
      </c>
      <c r="AT868" s="1"/>
      <c r="AU868" s="1"/>
      <c r="AV868" s="1">
        <f>IF(E868=0,ONE,ZERO)</f>
        <v>1</v>
      </c>
      <c r="AW868" s="1">
        <f>IF(E868=0.5,ONE,ZERO)</f>
        <v>0</v>
      </c>
      <c r="AX868" s="1">
        <f>IF(E868=1,ONE,ZERO)</f>
        <v>0</v>
      </c>
      <c r="AY868" s="1">
        <f>IF(E868=1.5,ONE,ZERO)</f>
        <v>0</v>
      </c>
      <c r="AZ868" s="1">
        <f>IF(E868=2,ONE,ZERO)</f>
        <v>0</v>
      </c>
      <c r="BA868" s="1">
        <f>IF(E868=2.5,ONE,ZERO)</f>
        <v>0</v>
      </c>
      <c r="BB868" s="1">
        <f>IF(E868=3,ONE,ZERO)</f>
        <v>0</v>
      </c>
      <c r="BC868" s="1">
        <f>IF(E868=3.5,ONE,ZERO)</f>
        <v>0</v>
      </c>
      <c r="BD868" s="1">
        <f>IF(E868=4,ONE,ZERO)</f>
        <v>0</v>
      </c>
      <c r="BE868" s="1">
        <f>IF(E868=4.5,ONE,ZERO)</f>
        <v>0</v>
      </c>
      <c r="BF868" s="1">
        <f>IF(E868=5,ONE,ZERO)</f>
        <v>0</v>
      </c>
      <c r="BG868" s="1">
        <f>IF(E868=5.5,ONE,ZERO)</f>
        <v>0</v>
      </c>
      <c r="BH868" s="1">
        <f>IF(E868=6,ONE,ZERO)</f>
        <v>0</v>
      </c>
      <c r="BI868" s="1">
        <f>IF(E868=6.5,ONE,ZERO)</f>
        <v>0</v>
      </c>
      <c r="BJ868" s="1">
        <f>IF(E868=7,ONE,ZERO)</f>
        <v>0</v>
      </c>
      <c r="BK868" s="1">
        <f>IF(E868=7.5,ONE,ZERO)</f>
        <v>0</v>
      </c>
      <c r="BL868" s="1">
        <f>IF(E868=8,ONE,ZERO)</f>
        <v>0</v>
      </c>
      <c r="BM868" s="1">
        <f>IF(E868=8.5,ONE,ZERO)</f>
        <v>0</v>
      </c>
      <c r="BN868" s="1">
        <f>IF(E868=9,ONE,ZERO)</f>
        <v>0</v>
      </c>
      <c r="BO868" s="1">
        <f>IF(E868=9.5,ONE,ZERO)</f>
        <v>0</v>
      </c>
      <c r="BP868" s="1">
        <f>IF(E868=10,ONE,ZERO)</f>
        <v>0</v>
      </c>
      <c r="BQ868" s="1">
        <f>IF(F868=0,ONE,ZERO)</f>
        <v>1</v>
      </c>
      <c r="BR868" s="1">
        <f>IF(F868=0.5,ONE,ZERO)</f>
        <v>0</v>
      </c>
      <c r="BS868" s="1">
        <f>IF(F868=1,ONE,ZERO)</f>
        <v>0</v>
      </c>
      <c r="BT868" s="1">
        <f>IF(F868=1.5,ONE,ZERO)</f>
        <v>0</v>
      </c>
      <c r="BU868" s="1">
        <f>IF(F868=2,ONE,ZERO)</f>
        <v>0</v>
      </c>
      <c r="BV868" s="1">
        <f>IF(F868=2.5,ONE,ZERO)</f>
        <v>0</v>
      </c>
      <c r="BW868" s="1">
        <f>IF(F868=3,ONE,ZERO)</f>
        <v>0</v>
      </c>
      <c r="BX868" s="1">
        <f>IF(F868=3.5,ONE,ZERO)</f>
        <v>0</v>
      </c>
      <c r="BY868" s="1">
        <f>IF(F868=4,ONE,ZERO)</f>
        <v>0</v>
      </c>
      <c r="BZ868" s="1">
        <f>IF(F868=4.5,ONE,ZERO)</f>
        <v>0</v>
      </c>
      <c r="CA868" s="1">
        <f>IF(F868=5,ONE,ZERO)</f>
        <v>0</v>
      </c>
      <c r="CB868" s="1">
        <f>IF(F868=5.5,ONE,ZERO)</f>
        <v>0</v>
      </c>
      <c r="CC868" s="1">
        <f>IF(F868=6,ONE,ZERO)</f>
        <v>0</v>
      </c>
      <c r="CD868" s="1">
        <f>IF(F868=6.5,ONE,ZERO)</f>
        <v>0</v>
      </c>
      <c r="CE868" s="1">
        <f>IF(F868=7,ONE,ZERO)</f>
        <v>0</v>
      </c>
      <c r="CF868" s="1">
        <f>IF(F868=7.5,ONE,ZERO)</f>
        <v>0</v>
      </c>
      <c r="CG868" s="1">
        <f>IF(F868=8,ONE,ZERO)</f>
        <v>0</v>
      </c>
      <c r="CH868" s="1">
        <f>IF(F868=8.5,ONE,ZERO)</f>
        <v>0</v>
      </c>
      <c r="CI868" s="1">
        <f>IF(F868=9,ONE,ZERO)</f>
        <v>0</v>
      </c>
      <c r="CJ868" s="1">
        <f>IF(F868=9.5,ONE,ZERO)</f>
        <v>0</v>
      </c>
      <c r="CK868" s="1">
        <f>IF(F868=10,ONE,ZERO)</f>
        <v>0</v>
      </c>
      <c r="CL868" s="1">
        <f>IF(G868=0,ONE,ZERO)</f>
        <v>1</v>
      </c>
      <c r="CM868" s="1">
        <f>IF(G868=0.5,ONE,ZERO)</f>
        <v>0</v>
      </c>
      <c r="CN868" s="1">
        <f>IF(G868=1,ONE,ZERO)</f>
        <v>0</v>
      </c>
      <c r="CO868" s="1">
        <f>IF(G868=1.5,ONE,ZERO)</f>
        <v>0</v>
      </c>
      <c r="CP868" s="1">
        <f>IF(G868=2,ONE,ZERO)</f>
        <v>0</v>
      </c>
      <c r="CQ868" s="1">
        <f>IF(G868=2.5,ONE,ZERO)</f>
        <v>0</v>
      </c>
      <c r="CR868" s="1">
        <f>IF(G868=3,ONE,ZERO)</f>
        <v>0</v>
      </c>
      <c r="CS868" s="1">
        <f>IF(G868=3.5,ONE,ZERO)</f>
        <v>0</v>
      </c>
      <c r="CT868" s="1">
        <f>IF(G868=4,ONE,ZERO)</f>
        <v>0</v>
      </c>
      <c r="CU868" s="1">
        <f>IF(G868=4.5,ONE,ZERO)</f>
        <v>0</v>
      </c>
      <c r="CV868" s="1">
        <f>IF(G868=5,ONE,ZERO)</f>
        <v>0</v>
      </c>
      <c r="CW868" s="1">
        <f>IF(G868=5.5,ONE,ZERO)</f>
        <v>0</v>
      </c>
      <c r="CX868" s="1">
        <f>IF(G868=6,ONE,ZERO)</f>
        <v>0</v>
      </c>
      <c r="CY868" s="1">
        <f>IF(G868=6.5,ONE,ZERO)</f>
        <v>0</v>
      </c>
      <c r="CZ868" s="1">
        <f>IF(G868=7,ONE,ZERO)</f>
        <v>0</v>
      </c>
      <c r="DA868" s="1">
        <f>IF(G868=7.5,ONE,ZERO)</f>
        <v>0</v>
      </c>
      <c r="DB868" s="1">
        <f>IF(G868=8,ONE,ZERO)</f>
        <v>0</v>
      </c>
      <c r="DC868" s="1">
        <f>IF(G868=8.5,ONE,ZERO)</f>
        <v>0</v>
      </c>
      <c r="DD868" s="1">
        <f>IF(G868=9,ONE,ZERO)</f>
        <v>0</v>
      </c>
      <c r="DE868" s="1">
        <f>IF(G868=9.5,ONE,ZERO)</f>
        <v>0</v>
      </c>
      <c r="DF868" s="1">
        <f>IF(G868=10,ONE,ZERO)</f>
        <v>0</v>
      </c>
      <c r="DG868" s="1">
        <f>IF(H868=0,ONE,ZERO)</f>
        <v>1</v>
      </c>
      <c r="DH868" s="1">
        <f>IF(H868=0.5,ONE,ZERO)</f>
        <v>0</v>
      </c>
      <c r="DI868" s="1">
        <f>IF(H868=1,ONE,ZERO)</f>
        <v>0</v>
      </c>
      <c r="DJ868" s="1">
        <f>IF(H868=1.5,ONE,ZERO)</f>
        <v>0</v>
      </c>
      <c r="DK868" s="1">
        <f>IF(H868=2,ONE,ZERO)</f>
        <v>0</v>
      </c>
      <c r="DL868" s="1">
        <f>IF(H868=2.5,ONE,ZERO)</f>
        <v>0</v>
      </c>
      <c r="DM868" s="1">
        <f>IF(H868=3,ONE,ZERO)</f>
        <v>0</v>
      </c>
      <c r="DN868" s="1">
        <f>IF(H868=3.5,ONE,ZERO)</f>
        <v>0</v>
      </c>
      <c r="DO868" s="1">
        <f>IF(H868=4,ONE,ZERO)</f>
        <v>0</v>
      </c>
      <c r="DP868" s="1">
        <f>IF(H868=4.5,ONE,ZERO)</f>
        <v>0</v>
      </c>
      <c r="DQ868" s="1">
        <f>IF(H868=5,ONE,ZERO)</f>
        <v>0</v>
      </c>
      <c r="DR868" s="1">
        <f>IF(H868=5.5,ONE,ZERO)</f>
        <v>0</v>
      </c>
      <c r="DS868" s="1">
        <f>IF(H868=6,ONE,ZERO)</f>
        <v>0</v>
      </c>
      <c r="DT868" s="1">
        <f>IF(H868=6.5,ONE,ZERO)</f>
        <v>0</v>
      </c>
      <c r="DU868" s="1">
        <f>IF(H868=7,ONE,ZERO)</f>
        <v>0</v>
      </c>
      <c r="DV868" s="1">
        <f>IF(H868=7.5,ONE,ZERO)</f>
        <v>0</v>
      </c>
      <c r="DW868" s="1">
        <f>IF(H868=8,ONE,ZERO)</f>
        <v>0</v>
      </c>
      <c r="DX868" s="1">
        <f>IF(H868=8.5,ONE,ZERO)</f>
        <v>0</v>
      </c>
      <c r="DY868" s="1">
        <f>IF(H868=9,ONE,ZERO)</f>
        <v>0</v>
      </c>
      <c r="DZ868" s="1">
        <f>IF(H868=9.5,ONE,ZERO)</f>
        <v>0</v>
      </c>
      <c r="EA868" s="1">
        <f>IF(H868=10,ONE,ZERO)</f>
        <v>0</v>
      </c>
      <c r="EB868" s="1">
        <f>IF(I868=0,ONE,ZERO)</f>
        <v>1</v>
      </c>
      <c r="EC868" s="1">
        <f>IF(I868=0.5,ONE,ZERO)</f>
        <v>0</v>
      </c>
      <c r="ED868" s="1">
        <f>IF(I868=1,ONE,ZERO)</f>
        <v>0</v>
      </c>
      <c r="EE868" s="1">
        <f>IF(I868=1.5,ONE,ZERO)</f>
        <v>0</v>
      </c>
      <c r="EF868" s="1">
        <f>IF(I868=2,ONE,ZERO)</f>
        <v>0</v>
      </c>
      <c r="EG868" s="1">
        <f>IF(I868=2.5,ONE,ZERO)</f>
        <v>0</v>
      </c>
      <c r="EH868" s="1">
        <f>IF(I868=3,ONE,ZERO)</f>
        <v>0</v>
      </c>
      <c r="EI868" s="1">
        <f>IF(I868=3.5,ONE,ZERO)</f>
        <v>0</v>
      </c>
      <c r="EJ868" s="1">
        <f>IF(I868=4,ONE,ZERO)</f>
        <v>0</v>
      </c>
      <c r="EK868" s="1">
        <f>IF(I868=4.5,ONE,ZERO)</f>
        <v>0</v>
      </c>
      <c r="EL868" s="1">
        <f>IF(I868=5,ONE,ZERO)</f>
        <v>0</v>
      </c>
      <c r="EM868" s="1">
        <f>IF(I868=5.5,ONE,ZERO)</f>
        <v>0</v>
      </c>
      <c r="EN868" s="1">
        <f>IF(I868=6,ONE,ZERO)</f>
        <v>0</v>
      </c>
      <c r="EO868" s="1">
        <f>IF(I868=6.5,ONE,ZERO)</f>
        <v>0</v>
      </c>
      <c r="EP868" s="1">
        <f>IF(I868=7,ONE,ZERO)</f>
        <v>0</v>
      </c>
      <c r="EQ868" s="1">
        <f>IF(I868=7.5,ONE,ZERO)</f>
        <v>0</v>
      </c>
      <c r="ER868" s="1">
        <f>IF(I868=8,ONE,ZERO)</f>
        <v>0</v>
      </c>
      <c r="ES868" s="1">
        <f>IF(I868=8.5,ONE,ZERO)</f>
        <v>0</v>
      </c>
      <c r="ET868" s="1">
        <f>IF(I868=9,ONE,ZERO)</f>
        <v>0</v>
      </c>
      <c r="EU868" s="1">
        <f>IF(I868=9.5,ONE,ZERO)</f>
        <v>0</v>
      </c>
      <c r="EV868" s="1">
        <f>IF(I868=10,ONE,ZERO)</f>
        <v>0</v>
      </c>
    </row>
    <row r="869" spans="1:156" ht="15.75" x14ac:dyDescent="0.25">
      <c r="I869" s="77" t="str">
        <f>IF(C857&gt;0,C857," ")</f>
        <v xml:space="preserve"> </v>
      </c>
      <c r="J869" s="77"/>
      <c r="K869" s="77"/>
      <c r="L869" s="77"/>
      <c r="M869" s="77"/>
      <c r="N869" s="77"/>
      <c r="O869" s="77" t="str">
        <f>IF(J867&gt;0,"w/Exhibition(s):"," ")</f>
        <v xml:space="preserve"> </v>
      </c>
      <c r="P869" s="77"/>
      <c r="Q869" s="77"/>
      <c r="R869" s="77"/>
      <c r="S869" s="44" t="str">
        <f>IF(J867&gt;0,SUM(S866:S868)," ")</f>
        <v xml:space="preserve"> </v>
      </c>
      <c r="T869" s="21"/>
      <c r="U869" s="21"/>
      <c r="V869" s="21"/>
      <c r="W869" s="21"/>
      <c r="X869" s="21"/>
      <c r="Y869" s="21"/>
      <c r="Z869" s="21"/>
    </row>
    <row r="870" spans="1:156" ht="6" customHeight="1" x14ac:dyDescent="0.2">
      <c r="C870" s="8"/>
      <c r="D870" s="8"/>
      <c r="E870" s="8"/>
      <c r="F870" s="8"/>
      <c r="G870" s="8"/>
      <c r="H870" s="8"/>
      <c r="I870" s="8"/>
      <c r="J870" s="9"/>
      <c r="K870" s="9"/>
      <c r="L870" s="9"/>
      <c r="M870" s="9"/>
      <c r="N870" s="9"/>
      <c r="O870" s="9"/>
      <c r="P870" s="9"/>
      <c r="Q870" s="9"/>
      <c r="R870" s="9"/>
      <c r="S870" s="10"/>
      <c r="T870" s="38"/>
      <c r="U870" s="38"/>
      <c r="V870" s="38"/>
      <c r="W870" s="38"/>
      <c r="X870" s="38"/>
      <c r="Y870" s="38"/>
      <c r="Z870" s="38"/>
    </row>
    <row r="871" spans="1:156" ht="6" customHeight="1" x14ac:dyDescent="0.2"/>
    <row r="872" spans="1:156" x14ac:dyDescent="0.2">
      <c r="A872" s="1"/>
      <c r="E872" s="2" t="s">
        <v>1</v>
      </c>
      <c r="F872" s="2" t="s">
        <v>1</v>
      </c>
      <c r="G872" s="2" t="s">
        <v>1</v>
      </c>
      <c r="H872" s="2" t="s">
        <v>1</v>
      </c>
      <c r="I872" s="2" t="s">
        <v>1</v>
      </c>
      <c r="J872" s="22" t="s">
        <v>12</v>
      </c>
      <c r="L872" s="2" t="s">
        <v>5</v>
      </c>
      <c r="M872" s="2"/>
      <c r="N872" s="2" t="s">
        <v>3</v>
      </c>
      <c r="O872" s="2"/>
      <c r="P872" s="2" t="s">
        <v>4</v>
      </c>
      <c r="R872" s="3" t="s">
        <v>6</v>
      </c>
      <c r="AA872" s="63" t="s">
        <v>14</v>
      </c>
      <c r="AB872" s="63"/>
      <c r="AC872" s="63"/>
      <c r="AD872" s="63"/>
      <c r="AE872" s="63" t="s">
        <v>15</v>
      </c>
      <c r="AF872" s="63"/>
      <c r="AG872" s="63"/>
      <c r="AH872" s="63"/>
      <c r="AI872" s="63" t="s">
        <v>17</v>
      </c>
      <c r="AJ872" s="63"/>
      <c r="AK872" s="63"/>
      <c r="AL872" s="63"/>
      <c r="AM872" s="63"/>
      <c r="AN872" s="63"/>
      <c r="AO872" s="63" t="s">
        <v>16</v>
      </c>
      <c r="AP872" s="63"/>
      <c r="AQ872" s="63"/>
      <c r="AR872" s="63"/>
      <c r="AS872" s="63"/>
      <c r="AT872" s="30" t="s">
        <v>18</v>
      </c>
      <c r="AU872" s="30" t="s">
        <v>19</v>
      </c>
      <c r="AV872" s="63" t="s">
        <v>20</v>
      </c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  <c r="BQ872" s="63" t="s">
        <v>21</v>
      </c>
      <c r="BR872" s="63"/>
      <c r="BS872" s="63"/>
      <c r="BT872" s="63"/>
      <c r="BU872" s="63"/>
      <c r="BV872" s="63"/>
      <c r="BW872" s="63"/>
      <c r="BX872" s="63"/>
      <c r="BY872" s="63"/>
      <c r="BZ872" s="63"/>
      <c r="CA872" s="63"/>
      <c r="CB872" s="63"/>
      <c r="CC872" s="63"/>
      <c r="CD872" s="63"/>
      <c r="CE872" s="63"/>
      <c r="CF872" s="63"/>
      <c r="CG872" s="63"/>
      <c r="CH872" s="63"/>
      <c r="CI872" s="63"/>
      <c r="CJ872" s="63"/>
      <c r="CK872" s="63"/>
      <c r="CL872" s="63" t="s">
        <v>22</v>
      </c>
      <c r="CM872" s="63"/>
      <c r="CN872" s="63"/>
      <c r="CO872" s="63"/>
      <c r="CP872" s="63"/>
      <c r="CQ872" s="63"/>
      <c r="CR872" s="63"/>
      <c r="CS872" s="63"/>
      <c r="CT872" s="63"/>
      <c r="CU872" s="63"/>
      <c r="CV872" s="63"/>
      <c r="CW872" s="63"/>
      <c r="CX872" s="63"/>
      <c r="CY872" s="63"/>
      <c r="CZ872" s="63"/>
      <c r="DA872" s="63"/>
      <c r="DB872" s="63"/>
      <c r="DC872" s="63"/>
      <c r="DD872" s="63"/>
      <c r="DE872" s="63"/>
      <c r="DF872" s="63"/>
      <c r="DG872" s="63" t="s">
        <v>23</v>
      </c>
      <c r="DH872" s="63"/>
      <c r="DI872" s="63"/>
      <c r="DJ872" s="63"/>
      <c r="DK872" s="63"/>
      <c r="DL872" s="63"/>
      <c r="DM872" s="63"/>
      <c r="DN872" s="63"/>
      <c r="DO872" s="63"/>
      <c r="DP872" s="63"/>
      <c r="DQ872" s="63"/>
      <c r="DR872" s="63"/>
      <c r="DS872" s="63"/>
      <c r="DT872" s="63"/>
      <c r="DU872" s="63"/>
      <c r="DV872" s="63"/>
      <c r="DW872" s="63"/>
      <c r="DX872" s="63"/>
      <c r="DY872" s="63"/>
      <c r="DZ872" s="63"/>
      <c r="EA872" s="63"/>
      <c r="EB872" s="63" t="s">
        <v>24</v>
      </c>
      <c r="EC872" s="63"/>
      <c r="ED872" s="63"/>
      <c r="EE872" s="63"/>
      <c r="EF872" s="63"/>
      <c r="EG872" s="63"/>
      <c r="EH872" s="63"/>
      <c r="EI872" s="63"/>
      <c r="EJ872" s="63"/>
      <c r="EK872" s="63"/>
      <c r="EL872" s="63"/>
      <c r="EM872" s="63"/>
      <c r="EN872" s="63"/>
      <c r="EO872" s="63"/>
      <c r="EP872" s="63"/>
      <c r="EQ872" s="63"/>
      <c r="ER872" s="63"/>
      <c r="ES872" s="63"/>
      <c r="ET872" s="63"/>
      <c r="EU872" s="63"/>
      <c r="EV872" s="63"/>
      <c r="EW872" s="63" t="s">
        <v>25</v>
      </c>
      <c r="EX872" s="63"/>
      <c r="EY872" s="63"/>
      <c r="EZ872" s="1"/>
    </row>
    <row r="873" spans="1:156" ht="1.5" customHeight="1" x14ac:dyDescent="0.2">
      <c r="A873" s="1"/>
      <c r="J873" s="3"/>
      <c r="L873" s="2"/>
      <c r="M873" s="2"/>
      <c r="N873" s="2"/>
      <c r="O873" s="2"/>
      <c r="P873" s="2"/>
      <c r="R873" s="3"/>
      <c r="AA873" s="31"/>
      <c r="AD873" s="32"/>
      <c r="AE873" s="31"/>
      <c r="AH873" s="32"/>
      <c r="AI873" s="31"/>
      <c r="AN873" s="33"/>
      <c r="AO873" s="34"/>
      <c r="AP873" s="1"/>
      <c r="AQ873" s="1"/>
      <c r="AR873" s="1"/>
      <c r="AS873" s="33"/>
      <c r="AT873" s="1"/>
      <c r="AU873" s="1"/>
      <c r="AV873" s="34"/>
      <c r="BP873" s="35"/>
      <c r="BQ873" s="34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35"/>
      <c r="CL873" s="34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5"/>
      <c r="DG873" s="34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35"/>
      <c r="EB873" s="34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35"/>
      <c r="EW873" s="34"/>
      <c r="EX873" s="1"/>
      <c r="EY873" s="35"/>
      <c r="EZ873" s="1"/>
    </row>
    <row r="874" spans="1:156" ht="13.5" thickBot="1" x14ac:dyDescent="0.25">
      <c r="A874" s="1"/>
      <c r="C874" s="2" t="s">
        <v>11</v>
      </c>
      <c r="D874" s="2"/>
      <c r="E874" s="2">
        <v>1</v>
      </c>
      <c r="F874" s="2">
        <v>2</v>
      </c>
      <c r="G874" s="2">
        <v>3</v>
      </c>
      <c r="H874" s="2">
        <v>4</v>
      </c>
      <c r="I874" s="2">
        <v>5</v>
      </c>
      <c r="J874" s="3" t="s">
        <v>0</v>
      </c>
      <c r="K874" s="2"/>
      <c r="L874" s="2" t="s">
        <v>2</v>
      </c>
      <c r="M874" s="2"/>
      <c r="N874" s="23" t="s">
        <v>1</v>
      </c>
      <c r="O874" s="2"/>
      <c r="P874" s="23" t="s">
        <v>1</v>
      </c>
      <c r="R874" s="3" t="s">
        <v>2</v>
      </c>
      <c r="S874" s="3" t="s">
        <v>1</v>
      </c>
      <c r="T874" s="3"/>
      <c r="U874" s="3"/>
      <c r="V874" s="3"/>
      <c r="W874" s="3"/>
      <c r="X874" s="3"/>
      <c r="Y874" s="3"/>
      <c r="Z874" s="3"/>
      <c r="AA874" s="34"/>
      <c r="AD874" s="32"/>
      <c r="AE874" s="34"/>
      <c r="AH874" s="32"/>
      <c r="AI874" s="34"/>
      <c r="AN874" s="33">
        <f>SUM(AN875:AN886)</f>
        <v>0</v>
      </c>
      <c r="AO874" s="34"/>
      <c r="AP874" s="1"/>
      <c r="AQ874" s="1"/>
      <c r="AR874" s="1"/>
      <c r="AS874" s="33">
        <f>SUM(AO875:AS886)</f>
        <v>0</v>
      </c>
      <c r="AT874" s="1">
        <v>0</v>
      </c>
      <c r="AU874" s="1">
        <v>1</v>
      </c>
      <c r="AV874" s="68">
        <f>BP874+CK874+DF874+EA874+EV874</f>
        <v>55</v>
      </c>
      <c r="AW874" s="69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36">
        <f>SUM(AV875:BP886)</f>
        <v>11</v>
      </c>
      <c r="BQ874" s="37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36">
        <f>SUM(BQ875:CK886)</f>
        <v>11</v>
      </c>
      <c r="CL874" s="37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36">
        <f>SUM(CL875:DF886)</f>
        <v>11</v>
      </c>
      <c r="DG874" s="37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36">
        <f>SUM(DG875:EA886)</f>
        <v>11</v>
      </c>
      <c r="EB874" s="37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36">
        <f>SUM(EB875:EV886)</f>
        <v>11</v>
      </c>
      <c r="EW874" s="34">
        <f>IF(AV874&lt;55,ONE,ZERO)</f>
        <v>0</v>
      </c>
      <c r="EX874" s="1">
        <f>IF(AN874+AS874&lt;1,ONE,ZERO)</f>
        <v>1</v>
      </c>
      <c r="EY874" s="33">
        <f>EW874+EX874</f>
        <v>1</v>
      </c>
      <c r="EZ874" s="1"/>
    </row>
    <row r="875" spans="1:156" ht="13.5" thickBot="1" x14ac:dyDescent="0.25">
      <c r="A875">
        <v>49</v>
      </c>
      <c r="C875" s="11"/>
      <c r="D875" s="24">
        <v>1</v>
      </c>
      <c r="E875" s="12"/>
      <c r="F875" s="13"/>
      <c r="G875" s="13"/>
      <c r="H875" s="13"/>
      <c r="I875" s="14"/>
      <c r="J875" s="53"/>
      <c r="L875" s="6" t="str">
        <f t="shared" ref="L875:L883" si="6552">IF(J875&gt;0,SUM(E875:I875)," ")</f>
        <v xml:space="preserve"> </v>
      </c>
      <c r="M875" s="1" t="str">
        <f t="shared" ref="M875:M883" si="6553">IF(J875&gt;0,"-"," ")</f>
        <v xml:space="preserve"> </v>
      </c>
      <c r="N875" s="1" t="str">
        <f t="shared" ref="N875:N883" si="6554">IF(J875&gt;0,AD875," ")</f>
        <v xml:space="preserve"> </v>
      </c>
      <c r="O875" s="1" t="str">
        <f t="shared" ref="O875:O883" si="6555">IF(J875&gt;0,"-"," ")</f>
        <v xml:space="preserve"> </v>
      </c>
      <c r="P875" s="1" t="str">
        <f t="shared" ref="P875:P883" si="6556">IF(J875&gt;0,AH875," ")</f>
        <v xml:space="preserve"> </v>
      </c>
      <c r="Q875" s="1" t="str">
        <f t="shared" ref="Q875:Q883" si="6557">IF(J875&gt;0,"="," ")</f>
        <v xml:space="preserve"> </v>
      </c>
      <c r="R875" s="5" t="str">
        <f t="shared" ref="R875:R883" si="6558">IF(J875&gt;0,L875-N875-P875," ")</f>
        <v xml:space="preserve"> </v>
      </c>
      <c r="S875" s="7">
        <f t="shared" ref="S875:S883" si="6559">IF(J875&gt;0,J875*R875,0)</f>
        <v>0</v>
      </c>
      <c r="T875" s="7"/>
      <c r="U875" s="7"/>
      <c r="V875" s="7"/>
      <c r="W875" s="7"/>
      <c r="X875" s="7"/>
      <c r="Y875" s="7"/>
      <c r="Z875" s="7"/>
      <c r="AA875" s="1">
        <f t="shared" ref="AA875:AA883" si="6560">IF(E875&gt;F875,E875,F875)</f>
        <v>0</v>
      </c>
      <c r="AB875" s="1">
        <f t="shared" ref="AB875:AB883" si="6561">IF(AA875&gt;G875,AA875,G875)</f>
        <v>0</v>
      </c>
      <c r="AC875" s="1">
        <f t="shared" ref="AC875:AC883" si="6562">IF(AB875&gt;H875,AB875,H875)</f>
        <v>0</v>
      </c>
      <c r="AD875" s="2">
        <f t="shared" ref="AD875:AD883" si="6563">IF(AC875&gt;I875,AC875,I875)</f>
        <v>0</v>
      </c>
      <c r="AE875" s="1">
        <f t="shared" ref="AE875:AE883" si="6564">IF(E875&lt;F875,E875,F875)</f>
        <v>0</v>
      </c>
      <c r="AF875" s="1">
        <f t="shared" ref="AF875:AF883" si="6565">IF(AE875&lt;G875,AE875,G875)</f>
        <v>0</v>
      </c>
      <c r="AG875" s="1">
        <f t="shared" ref="AG875:AG883" si="6566">IF(AF875&lt;H875,AF875,H875)</f>
        <v>0</v>
      </c>
      <c r="AH875" s="2">
        <f t="shared" ref="AH875:AH883" si="6567">IF(AG875&lt;I875,AG875,I875)</f>
        <v>0</v>
      </c>
      <c r="AI875" s="1">
        <f t="shared" ref="AI875:AI883" si="6568">IF(E875&gt;10,1,0)</f>
        <v>0</v>
      </c>
      <c r="AJ875" s="1">
        <f t="shared" ref="AJ875:AJ883" si="6569">IF(F875&gt;10,1,0)</f>
        <v>0</v>
      </c>
      <c r="AK875" s="1">
        <f t="shared" ref="AK875:AK883" si="6570">IF(G875&gt;10,1,0)</f>
        <v>0</v>
      </c>
      <c r="AL875" s="1">
        <f t="shared" ref="AL875:AL883" si="6571">IF(H875&gt;10,1,0)</f>
        <v>0</v>
      </c>
      <c r="AM875" s="1">
        <f t="shared" ref="AM875:AM883" si="6572">IF(I875&gt;10,1,0)</f>
        <v>0</v>
      </c>
      <c r="AN875" s="1">
        <f t="shared" ref="AN875:AN883" si="6573">SUM(AI875:AM875)</f>
        <v>0</v>
      </c>
      <c r="AO875" s="1">
        <f t="shared" ref="AO875:AO883" si="6574">IF(E875&lt;0,1,0)</f>
        <v>0</v>
      </c>
      <c r="AP875" s="1">
        <f t="shared" ref="AP875:AP883" si="6575">IF(F875&lt;0,1,0)</f>
        <v>0</v>
      </c>
      <c r="AQ875" s="1">
        <f t="shared" ref="AQ875:AQ883" si="6576">IF(G875&lt;0,1,0)</f>
        <v>0</v>
      </c>
      <c r="AR875" s="1">
        <f t="shared" ref="AR875:AR883" si="6577">IF(H875&lt;0,1,0)</f>
        <v>0</v>
      </c>
      <c r="AS875" s="1">
        <f t="shared" ref="AS875:AS883" si="6578">IF(I875&lt;0,1,0)</f>
        <v>0</v>
      </c>
      <c r="AT875" s="1"/>
      <c r="AU875" s="1"/>
      <c r="AV875" s="1">
        <f t="shared" ref="AV875:AV883" si="6579">IF(E875=0,ONE,ZERO)</f>
        <v>1</v>
      </c>
      <c r="AW875" s="1">
        <f t="shared" ref="AW875:AW883" si="6580">IF(E875=0.5,ONE,ZERO)</f>
        <v>0</v>
      </c>
      <c r="AX875" s="1">
        <f t="shared" ref="AX875:AX883" si="6581">IF(E875=1,ONE,ZERO)</f>
        <v>0</v>
      </c>
      <c r="AY875" s="1">
        <f t="shared" ref="AY875:AY883" si="6582">IF(E875=1.5,ONE,ZERO)</f>
        <v>0</v>
      </c>
      <c r="AZ875" s="1">
        <f t="shared" ref="AZ875:AZ883" si="6583">IF(E875=2,ONE,ZERO)</f>
        <v>0</v>
      </c>
      <c r="BA875" s="1">
        <f t="shared" ref="BA875:BA883" si="6584">IF(E875=2.5,ONE,ZERO)</f>
        <v>0</v>
      </c>
      <c r="BB875" s="1">
        <f t="shared" ref="BB875:BB883" si="6585">IF(E875=3,ONE,ZERO)</f>
        <v>0</v>
      </c>
      <c r="BC875" s="1">
        <f t="shared" ref="BC875:BC883" si="6586">IF(E875=3.5,ONE,ZERO)</f>
        <v>0</v>
      </c>
      <c r="BD875" s="1">
        <f t="shared" ref="BD875:BD883" si="6587">IF(E875=4,ONE,ZERO)</f>
        <v>0</v>
      </c>
      <c r="BE875" s="1">
        <f t="shared" ref="BE875:BE883" si="6588">IF(E875=4.5,ONE,ZERO)</f>
        <v>0</v>
      </c>
      <c r="BF875" s="1">
        <f t="shared" ref="BF875:BF883" si="6589">IF(E875=5,ONE,ZERO)</f>
        <v>0</v>
      </c>
      <c r="BG875" s="1">
        <f t="shared" ref="BG875:BG883" si="6590">IF(E875=5.5,ONE,ZERO)</f>
        <v>0</v>
      </c>
      <c r="BH875" s="1">
        <f t="shared" ref="BH875:BH883" si="6591">IF(E875=6,ONE,ZERO)</f>
        <v>0</v>
      </c>
      <c r="BI875" s="1">
        <f t="shared" ref="BI875:BI883" si="6592">IF(E875=6.5,ONE,ZERO)</f>
        <v>0</v>
      </c>
      <c r="BJ875" s="1">
        <f t="shared" ref="BJ875:BJ883" si="6593">IF(E875=7,ONE,ZERO)</f>
        <v>0</v>
      </c>
      <c r="BK875" s="1">
        <f t="shared" ref="BK875:BK883" si="6594">IF(E875=7.5,ONE,ZERO)</f>
        <v>0</v>
      </c>
      <c r="BL875" s="1">
        <f t="shared" ref="BL875:BL883" si="6595">IF(E875=8,ONE,ZERO)</f>
        <v>0</v>
      </c>
      <c r="BM875" s="1">
        <f t="shared" ref="BM875:BM883" si="6596">IF(E875=8.5,ONE,ZERO)</f>
        <v>0</v>
      </c>
      <c r="BN875" s="1">
        <f t="shared" ref="BN875:BN883" si="6597">IF(E875=9,ONE,ZERO)</f>
        <v>0</v>
      </c>
      <c r="BO875" s="1">
        <f t="shared" ref="BO875:BO883" si="6598">IF(E875=9.5,ONE,ZERO)</f>
        <v>0</v>
      </c>
      <c r="BP875" s="1">
        <f t="shared" ref="BP875:BP883" si="6599">IF(E875=10,ONE,ZERO)</f>
        <v>0</v>
      </c>
      <c r="BQ875" s="1">
        <f t="shared" ref="BQ875:BQ883" si="6600">IF(F875=0,ONE,ZERO)</f>
        <v>1</v>
      </c>
      <c r="BR875" s="1">
        <f t="shared" ref="BR875:BR883" si="6601">IF(F875=0.5,ONE,ZERO)</f>
        <v>0</v>
      </c>
      <c r="BS875" s="1">
        <f t="shared" ref="BS875:BS883" si="6602">IF(F875=1,ONE,ZERO)</f>
        <v>0</v>
      </c>
      <c r="BT875" s="1">
        <f t="shared" ref="BT875:BT883" si="6603">IF(F875=1.5,ONE,ZERO)</f>
        <v>0</v>
      </c>
      <c r="BU875" s="1">
        <f t="shared" ref="BU875:BU883" si="6604">IF(F875=2,ONE,ZERO)</f>
        <v>0</v>
      </c>
      <c r="BV875" s="1">
        <f t="shared" ref="BV875:BV883" si="6605">IF(F875=2.5,ONE,ZERO)</f>
        <v>0</v>
      </c>
      <c r="BW875" s="1">
        <f t="shared" ref="BW875:BW883" si="6606">IF(F875=3,ONE,ZERO)</f>
        <v>0</v>
      </c>
      <c r="BX875" s="1">
        <f t="shared" ref="BX875:BX883" si="6607">IF(F875=3.5,ONE,ZERO)</f>
        <v>0</v>
      </c>
      <c r="BY875" s="1">
        <f t="shared" ref="BY875:BY883" si="6608">IF(F875=4,ONE,ZERO)</f>
        <v>0</v>
      </c>
      <c r="BZ875" s="1">
        <f t="shared" ref="BZ875:BZ883" si="6609">IF(F875=4.5,ONE,ZERO)</f>
        <v>0</v>
      </c>
      <c r="CA875" s="1">
        <f t="shared" ref="CA875:CA883" si="6610">IF(F875=5,ONE,ZERO)</f>
        <v>0</v>
      </c>
      <c r="CB875" s="1">
        <f t="shared" ref="CB875:CB883" si="6611">IF(F875=5.5,ONE,ZERO)</f>
        <v>0</v>
      </c>
      <c r="CC875" s="1">
        <f t="shared" ref="CC875:CC883" si="6612">IF(F875=6,ONE,ZERO)</f>
        <v>0</v>
      </c>
      <c r="CD875" s="1">
        <f t="shared" ref="CD875:CD883" si="6613">IF(F875=6.5,ONE,ZERO)</f>
        <v>0</v>
      </c>
      <c r="CE875" s="1">
        <f t="shared" ref="CE875:CE883" si="6614">IF(F875=7,ONE,ZERO)</f>
        <v>0</v>
      </c>
      <c r="CF875" s="1">
        <f t="shared" ref="CF875:CF883" si="6615">IF(F875=7.5,ONE,ZERO)</f>
        <v>0</v>
      </c>
      <c r="CG875" s="1">
        <f t="shared" ref="CG875:CG883" si="6616">IF(F875=8,ONE,ZERO)</f>
        <v>0</v>
      </c>
      <c r="CH875" s="1">
        <f t="shared" ref="CH875:CH883" si="6617">IF(F875=8.5,ONE,ZERO)</f>
        <v>0</v>
      </c>
      <c r="CI875" s="1">
        <f t="shared" ref="CI875:CI883" si="6618">IF(F875=9,ONE,ZERO)</f>
        <v>0</v>
      </c>
      <c r="CJ875" s="1">
        <f t="shared" ref="CJ875:CJ883" si="6619">IF(F875=9.5,ONE,ZERO)</f>
        <v>0</v>
      </c>
      <c r="CK875" s="1">
        <f t="shared" ref="CK875:CK883" si="6620">IF(F875=10,ONE,ZERO)</f>
        <v>0</v>
      </c>
      <c r="CL875" s="1">
        <f t="shared" ref="CL875:CL883" si="6621">IF(G875=0,ONE,ZERO)</f>
        <v>1</v>
      </c>
      <c r="CM875" s="1">
        <f t="shared" ref="CM875:CM883" si="6622">IF(G875=0.5,ONE,ZERO)</f>
        <v>0</v>
      </c>
      <c r="CN875" s="1">
        <f t="shared" ref="CN875:CN883" si="6623">IF(G875=1,ONE,ZERO)</f>
        <v>0</v>
      </c>
      <c r="CO875" s="1">
        <f t="shared" ref="CO875:CO883" si="6624">IF(G875=1.5,ONE,ZERO)</f>
        <v>0</v>
      </c>
      <c r="CP875" s="1">
        <f t="shared" ref="CP875:CP883" si="6625">IF(G875=2,ONE,ZERO)</f>
        <v>0</v>
      </c>
      <c r="CQ875" s="1">
        <f t="shared" ref="CQ875:CQ883" si="6626">IF(G875=2.5,ONE,ZERO)</f>
        <v>0</v>
      </c>
      <c r="CR875" s="1">
        <f t="shared" ref="CR875:CR883" si="6627">IF(G875=3,ONE,ZERO)</f>
        <v>0</v>
      </c>
      <c r="CS875" s="1">
        <f t="shared" ref="CS875:CS883" si="6628">IF(G875=3.5,ONE,ZERO)</f>
        <v>0</v>
      </c>
      <c r="CT875" s="1">
        <f t="shared" ref="CT875:CT883" si="6629">IF(G875=4,ONE,ZERO)</f>
        <v>0</v>
      </c>
      <c r="CU875" s="1">
        <f t="shared" ref="CU875:CU883" si="6630">IF(G875=4.5,ONE,ZERO)</f>
        <v>0</v>
      </c>
      <c r="CV875" s="1">
        <f t="shared" ref="CV875:CV883" si="6631">IF(G875=5,ONE,ZERO)</f>
        <v>0</v>
      </c>
      <c r="CW875" s="1">
        <f t="shared" ref="CW875:CW883" si="6632">IF(G875=5.5,ONE,ZERO)</f>
        <v>0</v>
      </c>
      <c r="CX875" s="1">
        <f t="shared" ref="CX875:CX883" si="6633">IF(G875=6,ONE,ZERO)</f>
        <v>0</v>
      </c>
      <c r="CY875" s="1">
        <f t="shared" ref="CY875:CY883" si="6634">IF(G875=6.5,ONE,ZERO)</f>
        <v>0</v>
      </c>
      <c r="CZ875" s="1">
        <f t="shared" ref="CZ875:CZ883" si="6635">IF(G875=7,ONE,ZERO)</f>
        <v>0</v>
      </c>
      <c r="DA875" s="1">
        <f t="shared" ref="DA875:DA883" si="6636">IF(G875=7.5,ONE,ZERO)</f>
        <v>0</v>
      </c>
      <c r="DB875" s="1">
        <f t="shared" ref="DB875:DB883" si="6637">IF(G875=8,ONE,ZERO)</f>
        <v>0</v>
      </c>
      <c r="DC875" s="1">
        <f t="shared" ref="DC875:DC883" si="6638">IF(G875=8.5,ONE,ZERO)</f>
        <v>0</v>
      </c>
      <c r="DD875" s="1">
        <f t="shared" ref="DD875:DD883" si="6639">IF(G875=9,ONE,ZERO)</f>
        <v>0</v>
      </c>
      <c r="DE875" s="1">
        <f t="shared" ref="DE875:DE883" si="6640">IF(G875=9.5,ONE,ZERO)</f>
        <v>0</v>
      </c>
      <c r="DF875" s="1">
        <f t="shared" ref="DF875:DF883" si="6641">IF(G875=10,ONE,ZERO)</f>
        <v>0</v>
      </c>
      <c r="DG875" s="1">
        <f t="shared" ref="DG875:DG883" si="6642">IF(H875=0,ONE,ZERO)</f>
        <v>1</v>
      </c>
      <c r="DH875" s="1">
        <f t="shared" ref="DH875:DH883" si="6643">IF(H875=0.5,ONE,ZERO)</f>
        <v>0</v>
      </c>
      <c r="DI875" s="1">
        <f t="shared" ref="DI875:DI883" si="6644">IF(H875=1,ONE,ZERO)</f>
        <v>0</v>
      </c>
      <c r="DJ875" s="1">
        <f t="shared" ref="DJ875:DJ883" si="6645">IF(H875=1.5,ONE,ZERO)</f>
        <v>0</v>
      </c>
      <c r="DK875" s="1">
        <f t="shared" ref="DK875:DK883" si="6646">IF(H875=2,ONE,ZERO)</f>
        <v>0</v>
      </c>
      <c r="DL875" s="1">
        <f t="shared" ref="DL875:DL883" si="6647">IF(H875=2.5,ONE,ZERO)</f>
        <v>0</v>
      </c>
      <c r="DM875" s="1">
        <f t="shared" ref="DM875:DM883" si="6648">IF(H875=3,ONE,ZERO)</f>
        <v>0</v>
      </c>
      <c r="DN875" s="1">
        <f t="shared" ref="DN875:DN883" si="6649">IF(H875=3.5,ONE,ZERO)</f>
        <v>0</v>
      </c>
      <c r="DO875" s="1">
        <f t="shared" ref="DO875:DO883" si="6650">IF(H875=4,ONE,ZERO)</f>
        <v>0</v>
      </c>
      <c r="DP875" s="1">
        <f t="shared" ref="DP875:DP883" si="6651">IF(H875=4.5,ONE,ZERO)</f>
        <v>0</v>
      </c>
      <c r="DQ875" s="1">
        <f t="shared" ref="DQ875:DQ883" si="6652">IF(H875=5,ONE,ZERO)</f>
        <v>0</v>
      </c>
      <c r="DR875" s="1">
        <f t="shared" ref="DR875:DR883" si="6653">IF(H875=5.5,ONE,ZERO)</f>
        <v>0</v>
      </c>
      <c r="DS875" s="1">
        <f t="shared" ref="DS875:DS883" si="6654">IF(H875=6,ONE,ZERO)</f>
        <v>0</v>
      </c>
      <c r="DT875" s="1">
        <f t="shared" ref="DT875:DT883" si="6655">IF(H875=6.5,ONE,ZERO)</f>
        <v>0</v>
      </c>
      <c r="DU875" s="1">
        <f t="shared" ref="DU875:DU883" si="6656">IF(H875=7,ONE,ZERO)</f>
        <v>0</v>
      </c>
      <c r="DV875" s="1">
        <f t="shared" ref="DV875:DV883" si="6657">IF(H875=7.5,ONE,ZERO)</f>
        <v>0</v>
      </c>
      <c r="DW875" s="1">
        <f t="shared" ref="DW875:DW883" si="6658">IF(H875=8,ONE,ZERO)</f>
        <v>0</v>
      </c>
      <c r="DX875" s="1">
        <f t="shared" ref="DX875:DX883" si="6659">IF(H875=8.5,ONE,ZERO)</f>
        <v>0</v>
      </c>
      <c r="DY875" s="1">
        <f t="shared" ref="DY875:DY883" si="6660">IF(H875=9,ONE,ZERO)</f>
        <v>0</v>
      </c>
      <c r="DZ875" s="1">
        <f t="shared" ref="DZ875:DZ883" si="6661">IF(H875=9.5,ONE,ZERO)</f>
        <v>0</v>
      </c>
      <c r="EA875" s="1">
        <f t="shared" ref="EA875:EA883" si="6662">IF(H875=10,ONE,ZERO)</f>
        <v>0</v>
      </c>
      <c r="EB875" s="1">
        <f t="shared" ref="EB875:EB883" si="6663">IF(I875=0,ONE,ZERO)</f>
        <v>1</v>
      </c>
      <c r="EC875" s="1">
        <f t="shared" ref="EC875:EC883" si="6664">IF(I875=0.5,ONE,ZERO)</f>
        <v>0</v>
      </c>
      <c r="ED875" s="1">
        <f t="shared" ref="ED875:ED883" si="6665">IF(I875=1,ONE,ZERO)</f>
        <v>0</v>
      </c>
      <c r="EE875" s="1">
        <f t="shared" ref="EE875:EE883" si="6666">IF(I875=1.5,ONE,ZERO)</f>
        <v>0</v>
      </c>
      <c r="EF875" s="1">
        <f t="shared" ref="EF875:EF883" si="6667">IF(I875=2,ONE,ZERO)</f>
        <v>0</v>
      </c>
      <c r="EG875" s="1">
        <f t="shared" ref="EG875:EG883" si="6668">IF(I875=2.5,ONE,ZERO)</f>
        <v>0</v>
      </c>
      <c r="EH875" s="1">
        <f t="shared" ref="EH875:EH883" si="6669">IF(I875=3,ONE,ZERO)</f>
        <v>0</v>
      </c>
      <c r="EI875" s="1">
        <f t="shared" ref="EI875:EI883" si="6670">IF(I875=3.5,ONE,ZERO)</f>
        <v>0</v>
      </c>
      <c r="EJ875" s="1">
        <f t="shared" ref="EJ875:EJ883" si="6671">IF(I875=4,ONE,ZERO)</f>
        <v>0</v>
      </c>
      <c r="EK875" s="1">
        <f t="shared" ref="EK875:EK883" si="6672">IF(I875=4.5,ONE,ZERO)</f>
        <v>0</v>
      </c>
      <c r="EL875" s="1">
        <f t="shared" ref="EL875:EL883" si="6673">IF(I875=5,ONE,ZERO)</f>
        <v>0</v>
      </c>
      <c r="EM875" s="1">
        <f t="shared" ref="EM875:EM883" si="6674">IF(I875=5.5,ONE,ZERO)</f>
        <v>0</v>
      </c>
      <c r="EN875" s="1">
        <f t="shared" ref="EN875:EN883" si="6675">IF(I875=6,ONE,ZERO)</f>
        <v>0</v>
      </c>
      <c r="EO875" s="1">
        <f t="shared" ref="EO875:EO883" si="6676">IF(I875=6.5,ONE,ZERO)</f>
        <v>0</v>
      </c>
      <c r="EP875" s="1">
        <f t="shared" ref="EP875:EP883" si="6677">IF(I875=7,ONE,ZERO)</f>
        <v>0</v>
      </c>
      <c r="EQ875" s="1">
        <f t="shared" ref="EQ875:EQ883" si="6678">IF(I875=7.5,ONE,ZERO)</f>
        <v>0</v>
      </c>
      <c r="ER875" s="1">
        <f t="shared" ref="ER875:ER883" si="6679">IF(I875=8,ONE,ZERO)</f>
        <v>0</v>
      </c>
      <c r="ES875" s="1">
        <f t="shared" ref="ES875:ES883" si="6680">IF(I875=8.5,ONE,ZERO)</f>
        <v>0</v>
      </c>
      <c r="ET875" s="1">
        <f t="shared" ref="ET875:ET883" si="6681">IF(I875=9,ONE,ZERO)</f>
        <v>0</v>
      </c>
      <c r="EU875" s="1">
        <f t="shared" ref="EU875:EU883" si="6682">IF(I875=9.5,ONE,ZERO)</f>
        <v>0</v>
      </c>
      <c r="EV875" s="1">
        <f t="shared" ref="EV875:EV883" si="6683">IF(I875=10,ONE,ZERO)</f>
        <v>0</v>
      </c>
    </row>
    <row r="876" spans="1:156" ht="12.75" customHeight="1" x14ac:dyDescent="0.2">
      <c r="C876" s="78" t="str">
        <f>IF(EY874=2,"ALERT! An entered score ends in other than .0 or .5"," ")</f>
        <v xml:space="preserve"> </v>
      </c>
      <c r="D876" s="25">
        <v>2</v>
      </c>
      <c r="E876" s="15"/>
      <c r="F876" s="16"/>
      <c r="G876" s="16"/>
      <c r="H876" s="16"/>
      <c r="I876" s="17"/>
      <c r="J876" s="54"/>
      <c r="L876" s="6" t="str">
        <f t="shared" si="6552"/>
        <v xml:space="preserve"> </v>
      </c>
      <c r="M876" s="1" t="str">
        <f t="shared" si="6553"/>
        <v xml:space="preserve"> </v>
      </c>
      <c r="N876" s="1" t="str">
        <f t="shared" si="6554"/>
        <v xml:space="preserve"> </v>
      </c>
      <c r="O876" s="1" t="str">
        <f t="shared" si="6555"/>
        <v xml:space="preserve"> </v>
      </c>
      <c r="P876" s="1" t="str">
        <f t="shared" si="6556"/>
        <v xml:space="preserve"> </v>
      </c>
      <c r="Q876" s="1" t="str">
        <f t="shared" si="6557"/>
        <v xml:space="preserve"> </v>
      </c>
      <c r="R876" s="5" t="str">
        <f t="shared" si="6558"/>
        <v xml:space="preserve"> </v>
      </c>
      <c r="S876" s="7">
        <f t="shared" si="6559"/>
        <v>0</v>
      </c>
      <c r="T876" s="7"/>
      <c r="U876" s="7"/>
      <c r="V876" s="7"/>
      <c r="W876" s="7"/>
      <c r="X876" s="7"/>
      <c r="Y876" s="7"/>
      <c r="Z876" s="7"/>
      <c r="AA876" s="1">
        <f t="shared" si="6560"/>
        <v>0</v>
      </c>
      <c r="AB876" s="1">
        <f t="shared" si="6561"/>
        <v>0</v>
      </c>
      <c r="AC876" s="1">
        <f t="shared" si="6562"/>
        <v>0</v>
      </c>
      <c r="AD876" s="2">
        <f t="shared" si="6563"/>
        <v>0</v>
      </c>
      <c r="AE876" s="1">
        <f t="shared" si="6564"/>
        <v>0</v>
      </c>
      <c r="AF876" s="1">
        <f t="shared" si="6565"/>
        <v>0</v>
      </c>
      <c r="AG876" s="1">
        <f t="shared" si="6566"/>
        <v>0</v>
      </c>
      <c r="AH876" s="2">
        <f t="shared" si="6567"/>
        <v>0</v>
      </c>
      <c r="AI876" s="1">
        <f t="shared" si="6568"/>
        <v>0</v>
      </c>
      <c r="AJ876" s="1">
        <f t="shared" si="6569"/>
        <v>0</v>
      </c>
      <c r="AK876" s="1">
        <f t="shared" si="6570"/>
        <v>0</v>
      </c>
      <c r="AL876" s="1">
        <f t="shared" si="6571"/>
        <v>0</v>
      </c>
      <c r="AM876" s="1">
        <f t="shared" si="6572"/>
        <v>0</v>
      </c>
      <c r="AN876" s="1">
        <f t="shared" si="6573"/>
        <v>0</v>
      </c>
      <c r="AO876" s="1">
        <f t="shared" si="6574"/>
        <v>0</v>
      </c>
      <c r="AP876" s="1">
        <f t="shared" si="6575"/>
        <v>0</v>
      </c>
      <c r="AQ876" s="1">
        <f t="shared" si="6576"/>
        <v>0</v>
      </c>
      <c r="AR876" s="1">
        <f t="shared" si="6577"/>
        <v>0</v>
      </c>
      <c r="AS876" s="1">
        <f t="shared" si="6578"/>
        <v>0</v>
      </c>
      <c r="AT876" s="1"/>
      <c r="AU876" s="1"/>
      <c r="AV876" s="1">
        <f t="shared" si="6579"/>
        <v>1</v>
      </c>
      <c r="AW876" s="1">
        <f t="shared" si="6580"/>
        <v>0</v>
      </c>
      <c r="AX876" s="1">
        <f t="shared" si="6581"/>
        <v>0</v>
      </c>
      <c r="AY876" s="1">
        <f t="shared" si="6582"/>
        <v>0</v>
      </c>
      <c r="AZ876" s="1">
        <f t="shared" si="6583"/>
        <v>0</v>
      </c>
      <c r="BA876" s="1">
        <f t="shared" si="6584"/>
        <v>0</v>
      </c>
      <c r="BB876" s="1">
        <f t="shared" si="6585"/>
        <v>0</v>
      </c>
      <c r="BC876" s="1">
        <f t="shared" si="6586"/>
        <v>0</v>
      </c>
      <c r="BD876" s="1">
        <f t="shared" si="6587"/>
        <v>0</v>
      </c>
      <c r="BE876" s="1">
        <f t="shared" si="6588"/>
        <v>0</v>
      </c>
      <c r="BF876" s="1">
        <f t="shared" si="6589"/>
        <v>0</v>
      </c>
      <c r="BG876" s="1">
        <f t="shared" si="6590"/>
        <v>0</v>
      </c>
      <c r="BH876" s="1">
        <f t="shared" si="6591"/>
        <v>0</v>
      </c>
      <c r="BI876" s="1">
        <f t="shared" si="6592"/>
        <v>0</v>
      </c>
      <c r="BJ876" s="1">
        <f t="shared" si="6593"/>
        <v>0</v>
      </c>
      <c r="BK876" s="1">
        <f t="shared" si="6594"/>
        <v>0</v>
      </c>
      <c r="BL876" s="1">
        <f t="shared" si="6595"/>
        <v>0</v>
      </c>
      <c r="BM876" s="1">
        <f t="shared" si="6596"/>
        <v>0</v>
      </c>
      <c r="BN876" s="1">
        <f t="shared" si="6597"/>
        <v>0</v>
      </c>
      <c r="BO876" s="1">
        <f t="shared" si="6598"/>
        <v>0</v>
      </c>
      <c r="BP876" s="1">
        <f t="shared" si="6599"/>
        <v>0</v>
      </c>
      <c r="BQ876" s="1">
        <f t="shared" si="6600"/>
        <v>1</v>
      </c>
      <c r="BR876" s="1">
        <f t="shared" si="6601"/>
        <v>0</v>
      </c>
      <c r="BS876" s="1">
        <f t="shared" si="6602"/>
        <v>0</v>
      </c>
      <c r="BT876" s="1">
        <f t="shared" si="6603"/>
        <v>0</v>
      </c>
      <c r="BU876" s="1">
        <f t="shared" si="6604"/>
        <v>0</v>
      </c>
      <c r="BV876" s="1">
        <f t="shared" si="6605"/>
        <v>0</v>
      </c>
      <c r="BW876" s="1">
        <f t="shared" si="6606"/>
        <v>0</v>
      </c>
      <c r="BX876" s="1">
        <f t="shared" si="6607"/>
        <v>0</v>
      </c>
      <c r="BY876" s="1">
        <f t="shared" si="6608"/>
        <v>0</v>
      </c>
      <c r="BZ876" s="1">
        <f t="shared" si="6609"/>
        <v>0</v>
      </c>
      <c r="CA876" s="1">
        <f t="shared" si="6610"/>
        <v>0</v>
      </c>
      <c r="CB876" s="1">
        <f t="shared" si="6611"/>
        <v>0</v>
      </c>
      <c r="CC876" s="1">
        <f t="shared" si="6612"/>
        <v>0</v>
      </c>
      <c r="CD876" s="1">
        <f t="shared" si="6613"/>
        <v>0</v>
      </c>
      <c r="CE876" s="1">
        <f t="shared" si="6614"/>
        <v>0</v>
      </c>
      <c r="CF876" s="1">
        <f t="shared" si="6615"/>
        <v>0</v>
      </c>
      <c r="CG876" s="1">
        <f t="shared" si="6616"/>
        <v>0</v>
      </c>
      <c r="CH876" s="1">
        <f t="shared" si="6617"/>
        <v>0</v>
      </c>
      <c r="CI876" s="1">
        <f t="shared" si="6618"/>
        <v>0</v>
      </c>
      <c r="CJ876" s="1">
        <f t="shared" si="6619"/>
        <v>0</v>
      </c>
      <c r="CK876" s="1">
        <f t="shared" si="6620"/>
        <v>0</v>
      </c>
      <c r="CL876" s="1">
        <f t="shared" si="6621"/>
        <v>1</v>
      </c>
      <c r="CM876" s="1">
        <f t="shared" si="6622"/>
        <v>0</v>
      </c>
      <c r="CN876" s="1">
        <f t="shared" si="6623"/>
        <v>0</v>
      </c>
      <c r="CO876" s="1">
        <f t="shared" si="6624"/>
        <v>0</v>
      </c>
      <c r="CP876" s="1">
        <f t="shared" si="6625"/>
        <v>0</v>
      </c>
      <c r="CQ876" s="1">
        <f t="shared" si="6626"/>
        <v>0</v>
      </c>
      <c r="CR876" s="1">
        <f t="shared" si="6627"/>
        <v>0</v>
      </c>
      <c r="CS876" s="1">
        <f t="shared" si="6628"/>
        <v>0</v>
      </c>
      <c r="CT876" s="1">
        <f t="shared" si="6629"/>
        <v>0</v>
      </c>
      <c r="CU876" s="1">
        <f t="shared" si="6630"/>
        <v>0</v>
      </c>
      <c r="CV876" s="1">
        <f t="shared" si="6631"/>
        <v>0</v>
      </c>
      <c r="CW876" s="1">
        <f t="shared" si="6632"/>
        <v>0</v>
      </c>
      <c r="CX876" s="1">
        <f t="shared" si="6633"/>
        <v>0</v>
      </c>
      <c r="CY876" s="1">
        <f t="shared" si="6634"/>
        <v>0</v>
      </c>
      <c r="CZ876" s="1">
        <f t="shared" si="6635"/>
        <v>0</v>
      </c>
      <c r="DA876" s="1">
        <f t="shared" si="6636"/>
        <v>0</v>
      </c>
      <c r="DB876" s="1">
        <f t="shared" si="6637"/>
        <v>0</v>
      </c>
      <c r="DC876" s="1">
        <f t="shared" si="6638"/>
        <v>0</v>
      </c>
      <c r="DD876" s="1">
        <f t="shared" si="6639"/>
        <v>0</v>
      </c>
      <c r="DE876" s="1">
        <f t="shared" si="6640"/>
        <v>0</v>
      </c>
      <c r="DF876" s="1">
        <f t="shared" si="6641"/>
        <v>0</v>
      </c>
      <c r="DG876" s="1">
        <f t="shared" si="6642"/>
        <v>1</v>
      </c>
      <c r="DH876" s="1">
        <f t="shared" si="6643"/>
        <v>0</v>
      </c>
      <c r="DI876" s="1">
        <f t="shared" si="6644"/>
        <v>0</v>
      </c>
      <c r="DJ876" s="1">
        <f t="shared" si="6645"/>
        <v>0</v>
      </c>
      <c r="DK876" s="1">
        <f t="shared" si="6646"/>
        <v>0</v>
      </c>
      <c r="DL876" s="1">
        <f t="shared" si="6647"/>
        <v>0</v>
      </c>
      <c r="DM876" s="1">
        <f t="shared" si="6648"/>
        <v>0</v>
      </c>
      <c r="DN876" s="1">
        <f t="shared" si="6649"/>
        <v>0</v>
      </c>
      <c r="DO876" s="1">
        <f t="shared" si="6650"/>
        <v>0</v>
      </c>
      <c r="DP876" s="1">
        <f t="shared" si="6651"/>
        <v>0</v>
      </c>
      <c r="DQ876" s="1">
        <f t="shared" si="6652"/>
        <v>0</v>
      </c>
      <c r="DR876" s="1">
        <f t="shared" si="6653"/>
        <v>0</v>
      </c>
      <c r="DS876" s="1">
        <f t="shared" si="6654"/>
        <v>0</v>
      </c>
      <c r="DT876" s="1">
        <f t="shared" si="6655"/>
        <v>0</v>
      </c>
      <c r="DU876" s="1">
        <f t="shared" si="6656"/>
        <v>0</v>
      </c>
      <c r="DV876" s="1">
        <f t="shared" si="6657"/>
        <v>0</v>
      </c>
      <c r="DW876" s="1">
        <f t="shared" si="6658"/>
        <v>0</v>
      </c>
      <c r="DX876" s="1">
        <f t="shared" si="6659"/>
        <v>0</v>
      </c>
      <c r="DY876" s="1">
        <f t="shared" si="6660"/>
        <v>0</v>
      </c>
      <c r="DZ876" s="1">
        <f t="shared" si="6661"/>
        <v>0</v>
      </c>
      <c r="EA876" s="1">
        <f t="shared" si="6662"/>
        <v>0</v>
      </c>
      <c r="EB876" s="1">
        <f t="shared" si="6663"/>
        <v>1</v>
      </c>
      <c r="EC876" s="1">
        <f t="shared" si="6664"/>
        <v>0</v>
      </c>
      <c r="ED876" s="1">
        <f t="shared" si="6665"/>
        <v>0</v>
      </c>
      <c r="EE876" s="1">
        <f t="shared" si="6666"/>
        <v>0</v>
      </c>
      <c r="EF876" s="1">
        <f t="shared" si="6667"/>
        <v>0</v>
      </c>
      <c r="EG876" s="1">
        <f t="shared" si="6668"/>
        <v>0</v>
      </c>
      <c r="EH876" s="1">
        <f t="shared" si="6669"/>
        <v>0</v>
      </c>
      <c r="EI876" s="1">
        <f t="shared" si="6670"/>
        <v>0</v>
      </c>
      <c r="EJ876" s="1">
        <f t="shared" si="6671"/>
        <v>0</v>
      </c>
      <c r="EK876" s="1">
        <f t="shared" si="6672"/>
        <v>0</v>
      </c>
      <c r="EL876" s="1">
        <f t="shared" si="6673"/>
        <v>0</v>
      </c>
      <c r="EM876" s="1">
        <f t="shared" si="6674"/>
        <v>0</v>
      </c>
      <c r="EN876" s="1">
        <f t="shared" si="6675"/>
        <v>0</v>
      </c>
      <c r="EO876" s="1">
        <f t="shared" si="6676"/>
        <v>0</v>
      </c>
      <c r="EP876" s="1">
        <f t="shared" si="6677"/>
        <v>0</v>
      </c>
      <c r="EQ876" s="1">
        <f t="shared" si="6678"/>
        <v>0</v>
      </c>
      <c r="ER876" s="1">
        <f t="shared" si="6679"/>
        <v>0</v>
      </c>
      <c r="ES876" s="1">
        <f t="shared" si="6680"/>
        <v>0</v>
      </c>
      <c r="ET876" s="1">
        <f t="shared" si="6681"/>
        <v>0</v>
      </c>
      <c r="EU876" s="1">
        <f t="shared" si="6682"/>
        <v>0</v>
      </c>
      <c r="EV876" s="1">
        <f t="shared" si="6683"/>
        <v>0</v>
      </c>
    </row>
    <row r="877" spans="1:156" ht="12.75" customHeight="1" x14ac:dyDescent="0.2">
      <c r="C877" s="79"/>
      <c r="D877" s="24">
        <v>3</v>
      </c>
      <c r="E877" s="15"/>
      <c r="F877" s="16"/>
      <c r="G877" s="16"/>
      <c r="H877" s="16"/>
      <c r="I877" s="17"/>
      <c r="J877" s="54"/>
      <c r="L877" s="6" t="str">
        <f t="shared" si="6552"/>
        <v xml:space="preserve"> </v>
      </c>
      <c r="M877" s="1" t="str">
        <f t="shared" si="6553"/>
        <v xml:space="preserve"> </v>
      </c>
      <c r="N877" s="1" t="str">
        <f t="shared" si="6554"/>
        <v xml:space="preserve"> </v>
      </c>
      <c r="O877" s="1" t="str">
        <f t="shared" si="6555"/>
        <v xml:space="preserve"> </v>
      </c>
      <c r="P877" s="1" t="str">
        <f t="shared" si="6556"/>
        <v xml:space="preserve"> </v>
      </c>
      <c r="Q877" s="1" t="str">
        <f t="shared" si="6557"/>
        <v xml:space="preserve"> </v>
      </c>
      <c r="R877" s="5" t="str">
        <f t="shared" si="6558"/>
        <v xml:space="preserve"> </v>
      </c>
      <c r="S877" s="7">
        <f t="shared" si="6559"/>
        <v>0</v>
      </c>
      <c r="T877" s="7"/>
      <c r="U877" s="7"/>
      <c r="V877" s="7"/>
      <c r="W877" s="7"/>
      <c r="X877" s="7"/>
      <c r="Y877" s="7"/>
      <c r="Z877" s="7"/>
      <c r="AA877" s="1">
        <f t="shared" si="6560"/>
        <v>0</v>
      </c>
      <c r="AB877" s="1">
        <f t="shared" si="6561"/>
        <v>0</v>
      </c>
      <c r="AC877" s="1">
        <f t="shared" si="6562"/>
        <v>0</v>
      </c>
      <c r="AD877" s="2">
        <f t="shared" si="6563"/>
        <v>0</v>
      </c>
      <c r="AE877" s="1">
        <f t="shared" si="6564"/>
        <v>0</v>
      </c>
      <c r="AF877" s="1">
        <f t="shared" si="6565"/>
        <v>0</v>
      </c>
      <c r="AG877" s="1">
        <f t="shared" si="6566"/>
        <v>0</v>
      </c>
      <c r="AH877" s="2">
        <f t="shared" si="6567"/>
        <v>0</v>
      </c>
      <c r="AI877" s="1">
        <f t="shared" si="6568"/>
        <v>0</v>
      </c>
      <c r="AJ877" s="1">
        <f t="shared" si="6569"/>
        <v>0</v>
      </c>
      <c r="AK877" s="1">
        <f t="shared" si="6570"/>
        <v>0</v>
      </c>
      <c r="AL877" s="1">
        <f t="shared" si="6571"/>
        <v>0</v>
      </c>
      <c r="AM877" s="1">
        <f t="shared" si="6572"/>
        <v>0</v>
      </c>
      <c r="AN877" s="1">
        <f t="shared" si="6573"/>
        <v>0</v>
      </c>
      <c r="AO877" s="1">
        <f t="shared" si="6574"/>
        <v>0</v>
      </c>
      <c r="AP877" s="1">
        <f t="shared" si="6575"/>
        <v>0</v>
      </c>
      <c r="AQ877" s="1">
        <f t="shared" si="6576"/>
        <v>0</v>
      </c>
      <c r="AR877" s="1">
        <f t="shared" si="6577"/>
        <v>0</v>
      </c>
      <c r="AS877" s="1">
        <f t="shared" si="6578"/>
        <v>0</v>
      </c>
      <c r="AT877" s="1"/>
      <c r="AU877" s="1"/>
      <c r="AV877" s="1">
        <f t="shared" si="6579"/>
        <v>1</v>
      </c>
      <c r="AW877" s="1">
        <f t="shared" si="6580"/>
        <v>0</v>
      </c>
      <c r="AX877" s="1">
        <f t="shared" si="6581"/>
        <v>0</v>
      </c>
      <c r="AY877" s="1">
        <f t="shared" si="6582"/>
        <v>0</v>
      </c>
      <c r="AZ877" s="1">
        <f t="shared" si="6583"/>
        <v>0</v>
      </c>
      <c r="BA877" s="1">
        <f t="shared" si="6584"/>
        <v>0</v>
      </c>
      <c r="BB877" s="1">
        <f t="shared" si="6585"/>
        <v>0</v>
      </c>
      <c r="BC877" s="1">
        <f t="shared" si="6586"/>
        <v>0</v>
      </c>
      <c r="BD877" s="1">
        <f t="shared" si="6587"/>
        <v>0</v>
      </c>
      <c r="BE877" s="1">
        <f t="shared" si="6588"/>
        <v>0</v>
      </c>
      <c r="BF877" s="1">
        <f t="shared" si="6589"/>
        <v>0</v>
      </c>
      <c r="BG877" s="1">
        <f t="shared" si="6590"/>
        <v>0</v>
      </c>
      <c r="BH877" s="1">
        <f t="shared" si="6591"/>
        <v>0</v>
      </c>
      <c r="BI877" s="1">
        <f t="shared" si="6592"/>
        <v>0</v>
      </c>
      <c r="BJ877" s="1">
        <f t="shared" si="6593"/>
        <v>0</v>
      </c>
      <c r="BK877" s="1">
        <f t="shared" si="6594"/>
        <v>0</v>
      </c>
      <c r="BL877" s="1">
        <f t="shared" si="6595"/>
        <v>0</v>
      </c>
      <c r="BM877" s="1">
        <f t="shared" si="6596"/>
        <v>0</v>
      </c>
      <c r="BN877" s="1">
        <f t="shared" si="6597"/>
        <v>0</v>
      </c>
      <c r="BO877" s="1">
        <f t="shared" si="6598"/>
        <v>0</v>
      </c>
      <c r="BP877" s="1">
        <f t="shared" si="6599"/>
        <v>0</v>
      </c>
      <c r="BQ877" s="1">
        <f t="shared" si="6600"/>
        <v>1</v>
      </c>
      <c r="BR877" s="1">
        <f t="shared" si="6601"/>
        <v>0</v>
      </c>
      <c r="BS877" s="1">
        <f t="shared" si="6602"/>
        <v>0</v>
      </c>
      <c r="BT877" s="1">
        <f t="shared" si="6603"/>
        <v>0</v>
      </c>
      <c r="BU877" s="1">
        <f t="shared" si="6604"/>
        <v>0</v>
      </c>
      <c r="BV877" s="1">
        <f t="shared" si="6605"/>
        <v>0</v>
      </c>
      <c r="BW877" s="1">
        <f t="shared" si="6606"/>
        <v>0</v>
      </c>
      <c r="BX877" s="1">
        <f t="shared" si="6607"/>
        <v>0</v>
      </c>
      <c r="BY877" s="1">
        <f t="shared" si="6608"/>
        <v>0</v>
      </c>
      <c r="BZ877" s="1">
        <f t="shared" si="6609"/>
        <v>0</v>
      </c>
      <c r="CA877" s="1">
        <f t="shared" si="6610"/>
        <v>0</v>
      </c>
      <c r="CB877" s="1">
        <f t="shared" si="6611"/>
        <v>0</v>
      </c>
      <c r="CC877" s="1">
        <f t="shared" si="6612"/>
        <v>0</v>
      </c>
      <c r="CD877" s="1">
        <f t="shared" si="6613"/>
        <v>0</v>
      </c>
      <c r="CE877" s="1">
        <f t="shared" si="6614"/>
        <v>0</v>
      </c>
      <c r="CF877" s="1">
        <f t="shared" si="6615"/>
        <v>0</v>
      </c>
      <c r="CG877" s="1">
        <f t="shared" si="6616"/>
        <v>0</v>
      </c>
      <c r="CH877" s="1">
        <f t="shared" si="6617"/>
        <v>0</v>
      </c>
      <c r="CI877" s="1">
        <f t="shared" si="6618"/>
        <v>0</v>
      </c>
      <c r="CJ877" s="1">
        <f t="shared" si="6619"/>
        <v>0</v>
      </c>
      <c r="CK877" s="1">
        <f t="shared" si="6620"/>
        <v>0</v>
      </c>
      <c r="CL877" s="1">
        <f t="shared" si="6621"/>
        <v>1</v>
      </c>
      <c r="CM877" s="1">
        <f t="shared" si="6622"/>
        <v>0</v>
      </c>
      <c r="CN877" s="1">
        <f t="shared" si="6623"/>
        <v>0</v>
      </c>
      <c r="CO877" s="1">
        <f t="shared" si="6624"/>
        <v>0</v>
      </c>
      <c r="CP877" s="1">
        <f t="shared" si="6625"/>
        <v>0</v>
      </c>
      <c r="CQ877" s="1">
        <f t="shared" si="6626"/>
        <v>0</v>
      </c>
      <c r="CR877" s="1">
        <f t="shared" si="6627"/>
        <v>0</v>
      </c>
      <c r="CS877" s="1">
        <f t="shared" si="6628"/>
        <v>0</v>
      </c>
      <c r="CT877" s="1">
        <f t="shared" si="6629"/>
        <v>0</v>
      </c>
      <c r="CU877" s="1">
        <f t="shared" si="6630"/>
        <v>0</v>
      </c>
      <c r="CV877" s="1">
        <f t="shared" si="6631"/>
        <v>0</v>
      </c>
      <c r="CW877" s="1">
        <f t="shared" si="6632"/>
        <v>0</v>
      </c>
      <c r="CX877" s="1">
        <f t="shared" si="6633"/>
        <v>0</v>
      </c>
      <c r="CY877" s="1">
        <f t="shared" si="6634"/>
        <v>0</v>
      </c>
      <c r="CZ877" s="1">
        <f t="shared" si="6635"/>
        <v>0</v>
      </c>
      <c r="DA877" s="1">
        <f t="shared" si="6636"/>
        <v>0</v>
      </c>
      <c r="DB877" s="1">
        <f t="shared" si="6637"/>
        <v>0</v>
      </c>
      <c r="DC877" s="1">
        <f t="shared" si="6638"/>
        <v>0</v>
      </c>
      <c r="DD877" s="1">
        <f t="shared" si="6639"/>
        <v>0</v>
      </c>
      <c r="DE877" s="1">
        <f t="shared" si="6640"/>
        <v>0</v>
      </c>
      <c r="DF877" s="1">
        <f t="shared" si="6641"/>
        <v>0</v>
      </c>
      <c r="DG877" s="1">
        <f t="shared" si="6642"/>
        <v>1</v>
      </c>
      <c r="DH877" s="1">
        <f t="shared" si="6643"/>
        <v>0</v>
      </c>
      <c r="DI877" s="1">
        <f t="shared" si="6644"/>
        <v>0</v>
      </c>
      <c r="DJ877" s="1">
        <f t="shared" si="6645"/>
        <v>0</v>
      </c>
      <c r="DK877" s="1">
        <f t="shared" si="6646"/>
        <v>0</v>
      </c>
      <c r="DL877" s="1">
        <f t="shared" si="6647"/>
        <v>0</v>
      </c>
      <c r="DM877" s="1">
        <f t="shared" si="6648"/>
        <v>0</v>
      </c>
      <c r="DN877" s="1">
        <f t="shared" si="6649"/>
        <v>0</v>
      </c>
      <c r="DO877" s="1">
        <f t="shared" si="6650"/>
        <v>0</v>
      </c>
      <c r="DP877" s="1">
        <f t="shared" si="6651"/>
        <v>0</v>
      </c>
      <c r="DQ877" s="1">
        <f t="shared" si="6652"/>
        <v>0</v>
      </c>
      <c r="DR877" s="1">
        <f t="shared" si="6653"/>
        <v>0</v>
      </c>
      <c r="DS877" s="1">
        <f t="shared" si="6654"/>
        <v>0</v>
      </c>
      <c r="DT877" s="1">
        <f t="shared" si="6655"/>
        <v>0</v>
      </c>
      <c r="DU877" s="1">
        <f t="shared" si="6656"/>
        <v>0</v>
      </c>
      <c r="DV877" s="1">
        <f t="shared" si="6657"/>
        <v>0</v>
      </c>
      <c r="DW877" s="1">
        <f t="shared" si="6658"/>
        <v>0</v>
      </c>
      <c r="DX877" s="1">
        <f t="shared" si="6659"/>
        <v>0</v>
      </c>
      <c r="DY877" s="1">
        <f t="shared" si="6660"/>
        <v>0</v>
      </c>
      <c r="DZ877" s="1">
        <f t="shared" si="6661"/>
        <v>0</v>
      </c>
      <c r="EA877" s="1">
        <f t="shared" si="6662"/>
        <v>0</v>
      </c>
      <c r="EB877" s="1">
        <f t="shared" si="6663"/>
        <v>1</v>
      </c>
      <c r="EC877" s="1">
        <f t="shared" si="6664"/>
        <v>0</v>
      </c>
      <c r="ED877" s="1">
        <f t="shared" si="6665"/>
        <v>0</v>
      </c>
      <c r="EE877" s="1">
        <f t="shared" si="6666"/>
        <v>0</v>
      </c>
      <c r="EF877" s="1">
        <f t="shared" si="6667"/>
        <v>0</v>
      </c>
      <c r="EG877" s="1">
        <f t="shared" si="6668"/>
        <v>0</v>
      </c>
      <c r="EH877" s="1">
        <f t="shared" si="6669"/>
        <v>0</v>
      </c>
      <c r="EI877" s="1">
        <f t="shared" si="6670"/>
        <v>0</v>
      </c>
      <c r="EJ877" s="1">
        <f t="shared" si="6671"/>
        <v>0</v>
      </c>
      <c r="EK877" s="1">
        <f t="shared" si="6672"/>
        <v>0</v>
      </c>
      <c r="EL877" s="1">
        <f t="shared" si="6673"/>
        <v>0</v>
      </c>
      <c r="EM877" s="1">
        <f t="shared" si="6674"/>
        <v>0</v>
      </c>
      <c r="EN877" s="1">
        <f t="shared" si="6675"/>
        <v>0</v>
      </c>
      <c r="EO877" s="1">
        <f t="shared" si="6676"/>
        <v>0</v>
      </c>
      <c r="EP877" s="1">
        <f t="shared" si="6677"/>
        <v>0</v>
      </c>
      <c r="EQ877" s="1">
        <f t="shared" si="6678"/>
        <v>0</v>
      </c>
      <c r="ER877" s="1">
        <f t="shared" si="6679"/>
        <v>0</v>
      </c>
      <c r="ES877" s="1">
        <f t="shared" si="6680"/>
        <v>0</v>
      </c>
      <c r="ET877" s="1">
        <f t="shared" si="6681"/>
        <v>0</v>
      </c>
      <c r="EU877" s="1">
        <f t="shared" si="6682"/>
        <v>0</v>
      </c>
      <c r="EV877" s="1">
        <f t="shared" si="6683"/>
        <v>0</v>
      </c>
    </row>
    <row r="878" spans="1:156" ht="12.75" customHeight="1" x14ac:dyDescent="0.2">
      <c r="C878" s="79"/>
      <c r="D878" s="24">
        <v>4</v>
      </c>
      <c r="E878" s="15"/>
      <c r="F878" s="16"/>
      <c r="G878" s="16"/>
      <c r="H878" s="16"/>
      <c r="I878" s="17"/>
      <c r="J878" s="54"/>
      <c r="L878" s="6" t="str">
        <f t="shared" si="6552"/>
        <v xml:space="preserve"> </v>
      </c>
      <c r="M878" s="1" t="str">
        <f t="shared" si="6553"/>
        <v xml:space="preserve"> </v>
      </c>
      <c r="N878" s="1" t="str">
        <f t="shared" si="6554"/>
        <v xml:space="preserve"> </v>
      </c>
      <c r="O878" s="1" t="str">
        <f t="shared" si="6555"/>
        <v xml:space="preserve"> </v>
      </c>
      <c r="P878" s="1" t="str">
        <f t="shared" si="6556"/>
        <v xml:space="preserve"> </v>
      </c>
      <c r="Q878" s="1" t="str">
        <f t="shared" si="6557"/>
        <v xml:space="preserve"> </v>
      </c>
      <c r="R878" s="5" t="str">
        <f t="shared" si="6558"/>
        <v xml:space="preserve"> </v>
      </c>
      <c r="S878" s="7">
        <f t="shared" si="6559"/>
        <v>0</v>
      </c>
      <c r="T878" s="7"/>
      <c r="U878" s="7"/>
      <c r="V878" s="7"/>
      <c r="W878" s="7"/>
      <c r="X878" s="7"/>
      <c r="Y878" s="7"/>
      <c r="Z878" s="7"/>
      <c r="AA878" s="1">
        <f t="shared" si="6560"/>
        <v>0</v>
      </c>
      <c r="AB878" s="1">
        <f t="shared" si="6561"/>
        <v>0</v>
      </c>
      <c r="AC878" s="1">
        <f t="shared" si="6562"/>
        <v>0</v>
      </c>
      <c r="AD878" s="2">
        <f t="shared" si="6563"/>
        <v>0</v>
      </c>
      <c r="AE878" s="1">
        <f t="shared" si="6564"/>
        <v>0</v>
      </c>
      <c r="AF878" s="1">
        <f t="shared" si="6565"/>
        <v>0</v>
      </c>
      <c r="AG878" s="1">
        <f t="shared" si="6566"/>
        <v>0</v>
      </c>
      <c r="AH878" s="2">
        <f t="shared" si="6567"/>
        <v>0</v>
      </c>
      <c r="AI878" s="1">
        <f t="shared" si="6568"/>
        <v>0</v>
      </c>
      <c r="AJ878" s="1">
        <f t="shared" si="6569"/>
        <v>0</v>
      </c>
      <c r="AK878" s="1">
        <f t="shared" si="6570"/>
        <v>0</v>
      </c>
      <c r="AL878" s="1">
        <f t="shared" si="6571"/>
        <v>0</v>
      </c>
      <c r="AM878" s="1">
        <f t="shared" si="6572"/>
        <v>0</v>
      </c>
      <c r="AN878" s="1">
        <f t="shared" si="6573"/>
        <v>0</v>
      </c>
      <c r="AO878" s="1">
        <f t="shared" si="6574"/>
        <v>0</v>
      </c>
      <c r="AP878" s="1">
        <f t="shared" si="6575"/>
        <v>0</v>
      </c>
      <c r="AQ878" s="1">
        <f t="shared" si="6576"/>
        <v>0</v>
      </c>
      <c r="AR878" s="1">
        <f t="shared" si="6577"/>
        <v>0</v>
      </c>
      <c r="AS878" s="1">
        <f t="shared" si="6578"/>
        <v>0</v>
      </c>
      <c r="AT878" s="1"/>
      <c r="AU878" s="1"/>
      <c r="AV878" s="1">
        <f t="shared" si="6579"/>
        <v>1</v>
      </c>
      <c r="AW878" s="1">
        <f t="shared" si="6580"/>
        <v>0</v>
      </c>
      <c r="AX878" s="1">
        <f t="shared" si="6581"/>
        <v>0</v>
      </c>
      <c r="AY878" s="1">
        <f t="shared" si="6582"/>
        <v>0</v>
      </c>
      <c r="AZ878" s="1">
        <f t="shared" si="6583"/>
        <v>0</v>
      </c>
      <c r="BA878" s="1">
        <f t="shared" si="6584"/>
        <v>0</v>
      </c>
      <c r="BB878" s="1">
        <f t="shared" si="6585"/>
        <v>0</v>
      </c>
      <c r="BC878" s="1">
        <f t="shared" si="6586"/>
        <v>0</v>
      </c>
      <c r="BD878" s="1">
        <f t="shared" si="6587"/>
        <v>0</v>
      </c>
      <c r="BE878" s="1">
        <f t="shared" si="6588"/>
        <v>0</v>
      </c>
      <c r="BF878" s="1">
        <f t="shared" si="6589"/>
        <v>0</v>
      </c>
      <c r="BG878" s="1">
        <f t="shared" si="6590"/>
        <v>0</v>
      </c>
      <c r="BH878" s="1">
        <f t="shared" si="6591"/>
        <v>0</v>
      </c>
      <c r="BI878" s="1">
        <f t="shared" si="6592"/>
        <v>0</v>
      </c>
      <c r="BJ878" s="1">
        <f t="shared" si="6593"/>
        <v>0</v>
      </c>
      <c r="BK878" s="1">
        <f t="shared" si="6594"/>
        <v>0</v>
      </c>
      <c r="BL878" s="1">
        <f t="shared" si="6595"/>
        <v>0</v>
      </c>
      <c r="BM878" s="1">
        <f t="shared" si="6596"/>
        <v>0</v>
      </c>
      <c r="BN878" s="1">
        <f t="shared" si="6597"/>
        <v>0</v>
      </c>
      <c r="BO878" s="1">
        <f t="shared" si="6598"/>
        <v>0</v>
      </c>
      <c r="BP878" s="1">
        <f t="shared" si="6599"/>
        <v>0</v>
      </c>
      <c r="BQ878" s="1">
        <f t="shared" si="6600"/>
        <v>1</v>
      </c>
      <c r="BR878" s="1">
        <f t="shared" si="6601"/>
        <v>0</v>
      </c>
      <c r="BS878" s="1">
        <f t="shared" si="6602"/>
        <v>0</v>
      </c>
      <c r="BT878" s="1">
        <f t="shared" si="6603"/>
        <v>0</v>
      </c>
      <c r="BU878" s="1">
        <f t="shared" si="6604"/>
        <v>0</v>
      </c>
      <c r="BV878" s="1">
        <f t="shared" si="6605"/>
        <v>0</v>
      </c>
      <c r="BW878" s="1">
        <f t="shared" si="6606"/>
        <v>0</v>
      </c>
      <c r="BX878" s="1">
        <f t="shared" si="6607"/>
        <v>0</v>
      </c>
      <c r="BY878" s="1">
        <f t="shared" si="6608"/>
        <v>0</v>
      </c>
      <c r="BZ878" s="1">
        <f t="shared" si="6609"/>
        <v>0</v>
      </c>
      <c r="CA878" s="1">
        <f t="shared" si="6610"/>
        <v>0</v>
      </c>
      <c r="CB878" s="1">
        <f t="shared" si="6611"/>
        <v>0</v>
      </c>
      <c r="CC878" s="1">
        <f t="shared" si="6612"/>
        <v>0</v>
      </c>
      <c r="CD878" s="1">
        <f t="shared" si="6613"/>
        <v>0</v>
      </c>
      <c r="CE878" s="1">
        <f t="shared" si="6614"/>
        <v>0</v>
      </c>
      <c r="CF878" s="1">
        <f t="shared" si="6615"/>
        <v>0</v>
      </c>
      <c r="CG878" s="1">
        <f t="shared" si="6616"/>
        <v>0</v>
      </c>
      <c r="CH878" s="1">
        <f t="shared" si="6617"/>
        <v>0</v>
      </c>
      <c r="CI878" s="1">
        <f t="shared" si="6618"/>
        <v>0</v>
      </c>
      <c r="CJ878" s="1">
        <f t="shared" si="6619"/>
        <v>0</v>
      </c>
      <c r="CK878" s="1">
        <f t="shared" si="6620"/>
        <v>0</v>
      </c>
      <c r="CL878" s="1">
        <f t="shared" si="6621"/>
        <v>1</v>
      </c>
      <c r="CM878" s="1">
        <f t="shared" si="6622"/>
        <v>0</v>
      </c>
      <c r="CN878" s="1">
        <f t="shared" si="6623"/>
        <v>0</v>
      </c>
      <c r="CO878" s="1">
        <f t="shared" si="6624"/>
        <v>0</v>
      </c>
      <c r="CP878" s="1">
        <f t="shared" si="6625"/>
        <v>0</v>
      </c>
      <c r="CQ878" s="1">
        <f t="shared" si="6626"/>
        <v>0</v>
      </c>
      <c r="CR878" s="1">
        <f t="shared" si="6627"/>
        <v>0</v>
      </c>
      <c r="CS878" s="1">
        <f t="shared" si="6628"/>
        <v>0</v>
      </c>
      <c r="CT878" s="1">
        <f t="shared" si="6629"/>
        <v>0</v>
      </c>
      <c r="CU878" s="1">
        <f t="shared" si="6630"/>
        <v>0</v>
      </c>
      <c r="CV878" s="1">
        <f t="shared" si="6631"/>
        <v>0</v>
      </c>
      <c r="CW878" s="1">
        <f t="shared" si="6632"/>
        <v>0</v>
      </c>
      <c r="CX878" s="1">
        <f t="shared" si="6633"/>
        <v>0</v>
      </c>
      <c r="CY878" s="1">
        <f t="shared" si="6634"/>
        <v>0</v>
      </c>
      <c r="CZ878" s="1">
        <f t="shared" si="6635"/>
        <v>0</v>
      </c>
      <c r="DA878" s="1">
        <f t="shared" si="6636"/>
        <v>0</v>
      </c>
      <c r="DB878" s="1">
        <f t="shared" si="6637"/>
        <v>0</v>
      </c>
      <c r="DC878" s="1">
        <f t="shared" si="6638"/>
        <v>0</v>
      </c>
      <c r="DD878" s="1">
        <f t="shared" si="6639"/>
        <v>0</v>
      </c>
      <c r="DE878" s="1">
        <f t="shared" si="6640"/>
        <v>0</v>
      </c>
      <c r="DF878" s="1">
        <f t="shared" si="6641"/>
        <v>0</v>
      </c>
      <c r="DG878" s="1">
        <f t="shared" si="6642"/>
        <v>1</v>
      </c>
      <c r="DH878" s="1">
        <f t="shared" si="6643"/>
        <v>0</v>
      </c>
      <c r="DI878" s="1">
        <f t="shared" si="6644"/>
        <v>0</v>
      </c>
      <c r="DJ878" s="1">
        <f t="shared" si="6645"/>
        <v>0</v>
      </c>
      <c r="DK878" s="1">
        <f t="shared" si="6646"/>
        <v>0</v>
      </c>
      <c r="DL878" s="1">
        <f t="shared" si="6647"/>
        <v>0</v>
      </c>
      <c r="DM878" s="1">
        <f t="shared" si="6648"/>
        <v>0</v>
      </c>
      <c r="DN878" s="1">
        <f t="shared" si="6649"/>
        <v>0</v>
      </c>
      <c r="DO878" s="1">
        <f t="shared" si="6650"/>
        <v>0</v>
      </c>
      <c r="DP878" s="1">
        <f t="shared" si="6651"/>
        <v>0</v>
      </c>
      <c r="DQ878" s="1">
        <f t="shared" si="6652"/>
        <v>0</v>
      </c>
      <c r="DR878" s="1">
        <f t="shared" si="6653"/>
        <v>0</v>
      </c>
      <c r="DS878" s="1">
        <f t="shared" si="6654"/>
        <v>0</v>
      </c>
      <c r="DT878" s="1">
        <f t="shared" si="6655"/>
        <v>0</v>
      </c>
      <c r="DU878" s="1">
        <f t="shared" si="6656"/>
        <v>0</v>
      </c>
      <c r="DV878" s="1">
        <f t="shared" si="6657"/>
        <v>0</v>
      </c>
      <c r="DW878" s="1">
        <f t="shared" si="6658"/>
        <v>0</v>
      </c>
      <c r="DX878" s="1">
        <f t="shared" si="6659"/>
        <v>0</v>
      </c>
      <c r="DY878" s="1">
        <f t="shared" si="6660"/>
        <v>0</v>
      </c>
      <c r="DZ878" s="1">
        <f t="shared" si="6661"/>
        <v>0</v>
      </c>
      <c r="EA878" s="1">
        <f t="shared" si="6662"/>
        <v>0</v>
      </c>
      <c r="EB878" s="1">
        <f t="shared" si="6663"/>
        <v>1</v>
      </c>
      <c r="EC878" s="1">
        <f t="shared" si="6664"/>
        <v>0</v>
      </c>
      <c r="ED878" s="1">
        <f t="shared" si="6665"/>
        <v>0</v>
      </c>
      <c r="EE878" s="1">
        <f t="shared" si="6666"/>
        <v>0</v>
      </c>
      <c r="EF878" s="1">
        <f t="shared" si="6667"/>
        <v>0</v>
      </c>
      <c r="EG878" s="1">
        <f t="shared" si="6668"/>
        <v>0</v>
      </c>
      <c r="EH878" s="1">
        <f t="shared" si="6669"/>
        <v>0</v>
      </c>
      <c r="EI878" s="1">
        <f t="shared" si="6670"/>
        <v>0</v>
      </c>
      <c r="EJ878" s="1">
        <f t="shared" si="6671"/>
        <v>0</v>
      </c>
      <c r="EK878" s="1">
        <f t="shared" si="6672"/>
        <v>0</v>
      </c>
      <c r="EL878" s="1">
        <f t="shared" si="6673"/>
        <v>0</v>
      </c>
      <c r="EM878" s="1">
        <f t="shared" si="6674"/>
        <v>0</v>
      </c>
      <c r="EN878" s="1">
        <f t="shared" si="6675"/>
        <v>0</v>
      </c>
      <c r="EO878" s="1">
        <f t="shared" si="6676"/>
        <v>0</v>
      </c>
      <c r="EP878" s="1">
        <f t="shared" si="6677"/>
        <v>0</v>
      </c>
      <c r="EQ878" s="1">
        <f t="shared" si="6678"/>
        <v>0</v>
      </c>
      <c r="ER878" s="1">
        <f t="shared" si="6679"/>
        <v>0</v>
      </c>
      <c r="ES878" s="1">
        <f t="shared" si="6680"/>
        <v>0</v>
      </c>
      <c r="ET878" s="1">
        <f t="shared" si="6681"/>
        <v>0</v>
      </c>
      <c r="EU878" s="1">
        <f t="shared" si="6682"/>
        <v>0</v>
      </c>
      <c r="EV878" s="1">
        <f t="shared" si="6683"/>
        <v>0</v>
      </c>
    </row>
    <row r="879" spans="1:156" ht="12.75" customHeight="1" x14ac:dyDescent="0.2">
      <c r="C879" s="79"/>
      <c r="D879" s="25">
        <v>5</v>
      </c>
      <c r="E879" s="15"/>
      <c r="F879" s="16"/>
      <c r="G879" s="16"/>
      <c r="H879" s="16"/>
      <c r="I879" s="17"/>
      <c r="J879" s="54"/>
      <c r="L879" s="6" t="str">
        <f t="shared" si="6552"/>
        <v xml:space="preserve"> </v>
      </c>
      <c r="M879" s="1" t="str">
        <f t="shared" si="6553"/>
        <v xml:space="preserve"> </v>
      </c>
      <c r="N879" s="1" t="str">
        <f t="shared" si="6554"/>
        <v xml:space="preserve"> </v>
      </c>
      <c r="O879" s="1" t="str">
        <f t="shared" si="6555"/>
        <v xml:space="preserve"> </v>
      </c>
      <c r="P879" s="1" t="str">
        <f t="shared" si="6556"/>
        <v xml:space="preserve"> </v>
      </c>
      <c r="Q879" s="1" t="str">
        <f t="shared" si="6557"/>
        <v xml:space="preserve"> </v>
      </c>
      <c r="R879" s="5" t="str">
        <f t="shared" si="6558"/>
        <v xml:space="preserve"> </v>
      </c>
      <c r="S879" s="7">
        <f t="shared" si="6559"/>
        <v>0</v>
      </c>
      <c r="T879" s="7"/>
      <c r="U879" s="7"/>
      <c r="V879" s="7"/>
      <c r="W879" s="7"/>
      <c r="X879" s="7"/>
      <c r="Y879" s="7"/>
      <c r="Z879" s="7"/>
      <c r="AA879" s="1">
        <f t="shared" si="6560"/>
        <v>0</v>
      </c>
      <c r="AB879" s="1">
        <f t="shared" si="6561"/>
        <v>0</v>
      </c>
      <c r="AC879" s="1">
        <f t="shared" si="6562"/>
        <v>0</v>
      </c>
      <c r="AD879" s="2">
        <f t="shared" si="6563"/>
        <v>0</v>
      </c>
      <c r="AE879" s="1">
        <f t="shared" si="6564"/>
        <v>0</v>
      </c>
      <c r="AF879" s="1">
        <f t="shared" si="6565"/>
        <v>0</v>
      </c>
      <c r="AG879" s="1">
        <f t="shared" si="6566"/>
        <v>0</v>
      </c>
      <c r="AH879" s="2">
        <f t="shared" si="6567"/>
        <v>0</v>
      </c>
      <c r="AI879" s="1">
        <f t="shared" si="6568"/>
        <v>0</v>
      </c>
      <c r="AJ879" s="1">
        <f t="shared" si="6569"/>
        <v>0</v>
      </c>
      <c r="AK879" s="1">
        <f t="shared" si="6570"/>
        <v>0</v>
      </c>
      <c r="AL879" s="1">
        <f t="shared" si="6571"/>
        <v>0</v>
      </c>
      <c r="AM879" s="1">
        <f t="shared" si="6572"/>
        <v>0</v>
      </c>
      <c r="AN879" s="1">
        <f t="shared" si="6573"/>
        <v>0</v>
      </c>
      <c r="AO879" s="1">
        <f t="shared" si="6574"/>
        <v>0</v>
      </c>
      <c r="AP879" s="1">
        <f t="shared" si="6575"/>
        <v>0</v>
      </c>
      <c r="AQ879" s="1">
        <f t="shared" si="6576"/>
        <v>0</v>
      </c>
      <c r="AR879" s="1">
        <f t="shared" si="6577"/>
        <v>0</v>
      </c>
      <c r="AS879" s="1">
        <f t="shared" si="6578"/>
        <v>0</v>
      </c>
      <c r="AT879" s="1"/>
      <c r="AU879" s="1"/>
      <c r="AV879" s="1">
        <f t="shared" si="6579"/>
        <v>1</v>
      </c>
      <c r="AW879" s="1">
        <f t="shared" si="6580"/>
        <v>0</v>
      </c>
      <c r="AX879" s="1">
        <f t="shared" si="6581"/>
        <v>0</v>
      </c>
      <c r="AY879" s="1">
        <f t="shared" si="6582"/>
        <v>0</v>
      </c>
      <c r="AZ879" s="1">
        <f t="shared" si="6583"/>
        <v>0</v>
      </c>
      <c r="BA879" s="1">
        <f t="shared" si="6584"/>
        <v>0</v>
      </c>
      <c r="BB879" s="1">
        <f t="shared" si="6585"/>
        <v>0</v>
      </c>
      <c r="BC879" s="1">
        <f t="shared" si="6586"/>
        <v>0</v>
      </c>
      <c r="BD879" s="1">
        <f t="shared" si="6587"/>
        <v>0</v>
      </c>
      <c r="BE879" s="1">
        <f t="shared" si="6588"/>
        <v>0</v>
      </c>
      <c r="BF879" s="1">
        <f t="shared" si="6589"/>
        <v>0</v>
      </c>
      <c r="BG879" s="1">
        <f t="shared" si="6590"/>
        <v>0</v>
      </c>
      <c r="BH879" s="1">
        <f t="shared" si="6591"/>
        <v>0</v>
      </c>
      <c r="BI879" s="1">
        <f t="shared" si="6592"/>
        <v>0</v>
      </c>
      <c r="BJ879" s="1">
        <f t="shared" si="6593"/>
        <v>0</v>
      </c>
      <c r="BK879" s="1">
        <f t="shared" si="6594"/>
        <v>0</v>
      </c>
      <c r="BL879" s="1">
        <f t="shared" si="6595"/>
        <v>0</v>
      </c>
      <c r="BM879" s="1">
        <f t="shared" si="6596"/>
        <v>0</v>
      </c>
      <c r="BN879" s="1">
        <f t="shared" si="6597"/>
        <v>0</v>
      </c>
      <c r="BO879" s="1">
        <f t="shared" si="6598"/>
        <v>0</v>
      </c>
      <c r="BP879" s="1">
        <f t="shared" si="6599"/>
        <v>0</v>
      </c>
      <c r="BQ879" s="1">
        <f t="shared" si="6600"/>
        <v>1</v>
      </c>
      <c r="BR879" s="1">
        <f t="shared" si="6601"/>
        <v>0</v>
      </c>
      <c r="BS879" s="1">
        <f t="shared" si="6602"/>
        <v>0</v>
      </c>
      <c r="BT879" s="1">
        <f t="shared" si="6603"/>
        <v>0</v>
      </c>
      <c r="BU879" s="1">
        <f t="shared" si="6604"/>
        <v>0</v>
      </c>
      <c r="BV879" s="1">
        <f t="shared" si="6605"/>
        <v>0</v>
      </c>
      <c r="BW879" s="1">
        <f t="shared" si="6606"/>
        <v>0</v>
      </c>
      <c r="BX879" s="1">
        <f t="shared" si="6607"/>
        <v>0</v>
      </c>
      <c r="BY879" s="1">
        <f t="shared" si="6608"/>
        <v>0</v>
      </c>
      <c r="BZ879" s="1">
        <f t="shared" si="6609"/>
        <v>0</v>
      </c>
      <c r="CA879" s="1">
        <f t="shared" si="6610"/>
        <v>0</v>
      </c>
      <c r="CB879" s="1">
        <f t="shared" si="6611"/>
        <v>0</v>
      </c>
      <c r="CC879" s="1">
        <f t="shared" si="6612"/>
        <v>0</v>
      </c>
      <c r="CD879" s="1">
        <f t="shared" si="6613"/>
        <v>0</v>
      </c>
      <c r="CE879" s="1">
        <f t="shared" si="6614"/>
        <v>0</v>
      </c>
      <c r="CF879" s="1">
        <f t="shared" si="6615"/>
        <v>0</v>
      </c>
      <c r="CG879" s="1">
        <f t="shared" si="6616"/>
        <v>0</v>
      </c>
      <c r="CH879" s="1">
        <f t="shared" si="6617"/>
        <v>0</v>
      </c>
      <c r="CI879" s="1">
        <f t="shared" si="6618"/>
        <v>0</v>
      </c>
      <c r="CJ879" s="1">
        <f t="shared" si="6619"/>
        <v>0</v>
      </c>
      <c r="CK879" s="1">
        <f t="shared" si="6620"/>
        <v>0</v>
      </c>
      <c r="CL879" s="1">
        <f t="shared" si="6621"/>
        <v>1</v>
      </c>
      <c r="CM879" s="1">
        <f t="shared" si="6622"/>
        <v>0</v>
      </c>
      <c r="CN879" s="1">
        <f t="shared" si="6623"/>
        <v>0</v>
      </c>
      <c r="CO879" s="1">
        <f t="shared" si="6624"/>
        <v>0</v>
      </c>
      <c r="CP879" s="1">
        <f t="shared" si="6625"/>
        <v>0</v>
      </c>
      <c r="CQ879" s="1">
        <f t="shared" si="6626"/>
        <v>0</v>
      </c>
      <c r="CR879" s="1">
        <f t="shared" si="6627"/>
        <v>0</v>
      </c>
      <c r="CS879" s="1">
        <f t="shared" si="6628"/>
        <v>0</v>
      </c>
      <c r="CT879" s="1">
        <f t="shared" si="6629"/>
        <v>0</v>
      </c>
      <c r="CU879" s="1">
        <f t="shared" si="6630"/>
        <v>0</v>
      </c>
      <c r="CV879" s="1">
        <f t="shared" si="6631"/>
        <v>0</v>
      </c>
      <c r="CW879" s="1">
        <f t="shared" si="6632"/>
        <v>0</v>
      </c>
      <c r="CX879" s="1">
        <f t="shared" si="6633"/>
        <v>0</v>
      </c>
      <c r="CY879" s="1">
        <f t="shared" si="6634"/>
        <v>0</v>
      </c>
      <c r="CZ879" s="1">
        <f t="shared" si="6635"/>
        <v>0</v>
      </c>
      <c r="DA879" s="1">
        <f t="shared" si="6636"/>
        <v>0</v>
      </c>
      <c r="DB879" s="1">
        <f t="shared" si="6637"/>
        <v>0</v>
      </c>
      <c r="DC879" s="1">
        <f t="shared" si="6638"/>
        <v>0</v>
      </c>
      <c r="DD879" s="1">
        <f t="shared" si="6639"/>
        <v>0</v>
      </c>
      <c r="DE879" s="1">
        <f t="shared" si="6640"/>
        <v>0</v>
      </c>
      <c r="DF879" s="1">
        <f t="shared" si="6641"/>
        <v>0</v>
      </c>
      <c r="DG879" s="1">
        <f t="shared" si="6642"/>
        <v>1</v>
      </c>
      <c r="DH879" s="1">
        <f t="shared" si="6643"/>
        <v>0</v>
      </c>
      <c r="DI879" s="1">
        <f t="shared" si="6644"/>
        <v>0</v>
      </c>
      <c r="DJ879" s="1">
        <f t="shared" si="6645"/>
        <v>0</v>
      </c>
      <c r="DK879" s="1">
        <f t="shared" si="6646"/>
        <v>0</v>
      </c>
      <c r="DL879" s="1">
        <f t="shared" si="6647"/>
        <v>0</v>
      </c>
      <c r="DM879" s="1">
        <f t="shared" si="6648"/>
        <v>0</v>
      </c>
      <c r="DN879" s="1">
        <f t="shared" si="6649"/>
        <v>0</v>
      </c>
      <c r="DO879" s="1">
        <f t="shared" si="6650"/>
        <v>0</v>
      </c>
      <c r="DP879" s="1">
        <f t="shared" si="6651"/>
        <v>0</v>
      </c>
      <c r="DQ879" s="1">
        <f t="shared" si="6652"/>
        <v>0</v>
      </c>
      <c r="DR879" s="1">
        <f t="shared" si="6653"/>
        <v>0</v>
      </c>
      <c r="DS879" s="1">
        <f t="shared" si="6654"/>
        <v>0</v>
      </c>
      <c r="DT879" s="1">
        <f t="shared" si="6655"/>
        <v>0</v>
      </c>
      <c r="DU879" s="1">
        <f t="shared" si="6656"/>
        <v>0</v>
      </c>
      <c r="DV879" s="1">
        <f t="shared" si="6657"/>
        <v>0</v>
      </c>
      <c r="DW879" s="1">
        <f t="shared" si="6658"/>
        <v>0</v>
      </c>
      <c r="DX879" s="1">
        <f t="shared" si="6659"/>
        <v>0</v>
      </c>
      <c r="DY879" s="1">
        <f t="shared" si="6660"/>
        <v>0</v>
      </c>
      <c r="DZ879" s="1">
        <f t="shared" si="6661"/>
        <v>0</v>
      </c>
      <c r="EA879" s="1">
        <f t="shared" si="6662"/>
        <v>0</v>
      </c>
      <c r="EB879" s="1">
        <f t="shared" si="6663"/>
        <v>1</v>
      </c>
      <c r="EC879" s="1">
        <f t="shared" si="6664"/>
        <v>0</v>
      </c>
      <c r="ED879" s="1">
        <f t="shared" si="6665"/>
        <v>0</v>
      </c>
      <c r="EE879" s="1">
        <f t="shared" si="6666"/>
        <v>0</v>
      </c>
      <c r="EF879" s="1">
        <f t="shared" si="6667"/>
        <v>0</v>
      </c>
      <c r="EG879" s="1">
        <f t="shared" si="6668"/>
        <v>0</v>
      </c>
      <c r="EH879" s="1">
        <f t="shared" si="6669"/>
        <v>0</v>
      </c>
      <c r="EI879" s="1">
        <f t="shared" si="6670"/>
        <v>0</v>
      </c>
      <c r="EJ879" s="1">
        <f t="shared" si="6671"/>
        <v>0</v>
      </c>
      <c r="EK879" s="1">
        <f t="shared" si="6672"/>
        <v>0</v>
      </c>
      <c r="EL879" s="1">
        <f t="shared" si="6673"/>
        <v>0</v>
      </c>
      <c r="EM879" s="1">
        <f t="shared" si="6674"/>
        <v>0</v>
      </c>
      <c r="EN879" s="1">
        <f t="shared" si="6675"/>
        <v>0</v>
      </c>
      <c r="EO879" s="1">
        <f t="shared" si="6676"/>
        <v>0</v>
      </c>
      <c r="EP879" s="1">
        <f t="shared" si="6677"/>
        <v>0</v>
      </c>
      <c r="EQ879" s="1">
        <f t="shared" si="6678"/>
        <v>0</v>
      </c>
      <c r="ER879" s="1">
        <f t="shared" si="6679"/>
        <v>0</v>
      </c>
      <c r="ES879" s="1">
        <f t="shared" si="6680"/>
        <v>0</v>
      </c>
      <c r="ET879" s="1">
        <f t="shared" si="6681"/>
        <v>0</v>
      </c>
      <c r="EU879" s="1">
        <f t="shared" si="6682"/>
        <v>0</v>
      </c>
      <c r="EV879" s="1">
        <f t="shared" si="6683"/>
        <v>0</v>
      </c>
    </row>
    <row r="880" spans="1:156" ht="12.75" customHeight="1" x14ac:dyDescent="0.2">
      <c r="C880" s="79"/>
      <c r="D880" s="24">
        <v>6</v>
      </c>
      <c r="E880" s="15"/>
      <c r="F880" s="16"/>
      <c r="G880" s="16"/>
      <c r="H880" s="16"/>
      <c r="I880" s="17"/>
      <c r="J880" s="54"/>
      <c r="L880" s="6" t="str">
        <f t="shared" si="6552"/>
        <v xml:space="preserve"> </v>
      </c>
      <c r="M880" s="1" t="str">
        <f t="shared" si="6553"/>
        <v xml:space="preserve"> </v>
      </c>
      <c r="N880" s="1" t="str">
        <f t="shared" si="6554"/>
        <v xml:space="preserve"> </v>
      </c>
      <c r="O880" s="1" t="str">
        <f t="shared" si="6555"/>
        <v xml:space="preserve"> </v>
      </c>
      <c r="P880" s="1" t="str">
        <f t="shared" si="6556"/>
        <v xml:space="preserve"> </v>
      </c>
      <c r="Q880" s="1" t="str">
        <f t="shared" si="6557"/>
        <v xml:space="preserve"> </v>
      </c>
      <c r="R880" s="5" t="str">
        <f t="shared" si="6558"/>
        <v xml:space="preserve"> </v>
      </c>
      <c r="S880" s="7">
        <f t="shared" si="6559"/>
        <v>0</v>
      </c>
      <c r="T880" s="7"/>
      <c r="U880" s="7"/>
      <c r="V880" s="7"/>
      <c r="W880" s="7"/>
      <c r="X880" s="7"/>
      <c r="Y880" s="7"/>
      <c r="Z880" s="7"/>
      <c r="AA880" s="1">
        <f t="shared" si="6560"/>
        <v>0</v>
      </c>
      <c r="AB880" s="1">
        <f t="shared" si="6561"/>
        <v>0</v>
      </c>
      <c r="AC880" s="1">
        <f t="shared" si="6562"/>
        <v>0</v>
      </c>
      <c r="AD880" s="2">
        <f t="shared" si="6563"/>
        <v>0</v>
      </c>
      <c r="AE880" s="1">
        <f t="shared" si="6564"/>
        <v>0</v>
      </c>
      <c r="AF880" s="1">
        <f t="shared" si="6565"/>
        <v>0</v>
      </c>
      <c r="AG880" s="1">
        <f t="shared" si="6566"/>
        <v>0</v>
      </c>
      <c r="AH880" s="2">
        <f t="shared" si="6567"/>
        <v>0</v>
      </c>
      <c r="AI880" s="1">
        <f t="shared" si="6568"/>
        <v>0</v>
      </c>
      <c r="AJ880" s="1">
        <f t="shared" si="6569"/>
        <v>0</v>
      </c>
      <c r="AK880" s="1">
        <f t="shared" si="6570"/>
        <v>0</v>
      </c>
      <c r="AL880" s="1">
        <f t="shared" si="6571"/>
        <v>0</v>
      </c>
      <c r="AM880" s="1">
        <f t="shared" si="6572"/>
        <v>0</v>
      </c>
      <c r="AN880" s="1">
        <f t="shared" si="6573"/>
        <v>0</v>
      </c>
      <c r="AO880" s="1">
        <f t="shared" si="6574"/>
        <v>0</v>
      </c>
      <c r="AP880" s="1">
        <f t="shared" si="6575"/>
        <v>0</v>
      </c>
      <c r="AQ880" s="1">
        <f t="shared" si="6576"/>
        <v>0</v>
      </c>
      <c r="AR880" s="1">
        <f t="shared" si="6577"/>
        <v>0</v>
      </c>
      <c r="AS880" s="1">
        <f t="shared" si="6578"/>
        <v>0</v>
      </c>
      <c r="AT880" s="1"/>
      <c r="AU880" s="1"/>
      <c r="AV880" s="1">
        <f t="shared" si="6579"/>
        <v>1</v>
      </c>
      <c r="AW880" s="1">
        <f t="shared" si="6580"/>
        <v>0</v>
      </c>
      <c r="AX880" s="1">
        <f t="shared" si="6581"/>
        <v>0</v>
      </c>
      <c r="AY880" s="1">
        <f t="shared" si="6582"/>
        <v>0</v>
      </c>
      <c r="AZ880" s="1">
        <f t="shared" si="6583"/>
        <v>0</v>
      </c>
      <c r="BA880" s="1">
        <f t="shared" si="6584"/>
        <v>0</v>
      </c>
      <c r="BB880" s="1">
        <f t="shared" si="6585"/>
        <v>0</v>
      </c>
      <c r="BC880" s="1">
        <f t="shared" si="6586"/>
        <v>0</v>
      </c>
      <c r="BD880" s="1">
        <f t="shared" si="6587"/>
        <v>0</v>
      </c>
      <c r="BE880" s="1">
        <f t="shared" si="6588"/>
        <v>0</v>
      </c>
      <c r="BF880" s="1">
        <f t="shared" si="6589"/>
        <v>0</v>
      </c>
      <c r="BG880" s="1">
        <f t="shared" si="6590"/>
        <v>0</v>
      </c>
      <c r="BH880" s="1">
        <f t="shared" si="6591"/>
        <v>0</v>
      </c>
      <c r="BI880" s="1">
        <f t="shared" si="6592"/>
        <v>0</v>
      </c>
      <c r="BJ880" s="1">
        <f t="shared" si="6593"/>
        <v>0</v>
      </c>
      <c r="BK880" s="1">
        <f t="shared" si="6594"/>
        <v>0</v>
      </c>
      <c r="BL880" s="1">
        <f t="shared" si="6595"/>
        <v>0</v>
      </c>
      <c r="BM880" s="1">
        <f t="shared" si="6596"/>
        <v>0</v>
      </c>
      <c r="BN880" s="1">
        <f t="shared" si="6597"/>
        <v>0</v>
      </c>
      <c r="BO880" s="1">
        <f t="shared" si="6598"/>
        <v>0</v>
      </c>
      <c r="BP880" s="1">
        <f t="shared" si="6599"/>
        <v>0</v>
      </c>
      <c r="BQ880" s="1">
        <f t="shared" si="6600"/>
        <v>1</v>
      </c>
      <c r="BR880" s="1">
        <f t="shared" si="6601"/>
        <v>0</v>
      </c>
      <c r="BS880" s="1">
        <f t="shared" si="6602"/>
        <v>0</v>
      </c>
      <c r="BT880" s="1">
        <f t="shared" si="6603"/>
        <v>0</v>
      </c>
      <c r="BU880" s="1">
        <f t="shared" si="6604"/>
        <v>0</v>
      </c>
      <c r="BV880" s="1">
        <f t="shared" si="6605"/>
        <v>0</v>
      </c>
      <c r="BW880" s="1">
        <f t="shared" si="6606"/>
        <v>0</v>
      </c>
      <c r="BX880" s="1">
        <f t="shared" si="6607"/>
        <v>0</v>
      </c>
      <c r="BY880" s="1">
        <f t="shared" si="6608"/>
        <v>0</v>
      </c>
      <c r="BZ880" s="1">
        <f t="shared" si="6609"/>
        <v>0</v>
      </c>
      <c r="CA880" s="1">
        <f t="shared" si="6610"/>
        <v>0</v>
      </c>
      <c r="CB880" s="1">
        <f t="shared" si="6611"/>
        <v>0</v>
      </c>
      <c r="CC880" s="1">
        <f t="shared" si="6612"/>
        <v>0</v>
      </c>
      <c r="CD880" s="1">
        <f t="shared" si="6613"/>
        <v>0</v>
      </c>
      <c r="CE880" s="1">
        <f t="shared" si="6614"/>
        <v>0</v>
      </c>
      <c r="CF880" s="1">
        <f t="shared" si="6615"/>
        <v>0</v>
      </c>
      <c r="CG880" s="1">
        <f t="shared" si="6616"/>
        <v>0</v>
      </c>
      <c r="CH880" s="1">
        <f t="shared" si="6617"/>
        <v>0</v>
      </c>
      <c r="CI880" s="1">
        <f t="shared" si="6618"/>
        <v>0</v>
      </c>
      <c r="CJ880" s="1">
        <f t="shared" si="6619"/>
        <v>0</v>
      </c>
      <c r="CK880" s="1">
        <f t="shared" si="6620"/>
        <v>0</v>
      </c>
      <c r="CL880" s="1">
        <f t="shared" si="6621"/>
        <v>1</v>
      </c>
      <c r="CM880" s="1">
        <f t="shared" si="6622"/>
        <v>0</v>
      </c>
      <c r="CN880" s="1">
        <f t="shared" si="6623"/>
        <v>0</v>
      </c>
      <c r="CO880" s="1">
        <f t="shared" si="6624"/>
        <v>0</v>
      </c>
      <c r="CP880" s="1">
        <f t="shared" si="6625"/>
        <v>0</v>
      </c>
      <c r="CQ880" s="1">
        <f t="shared" si="6626"/>
        <v>0</v>
      </c>
      <c r="CR880" s="1">
        <f t="shared" si="6627"/>
        <v>0</v>
      </c>
      <c r="CS880" s="1">
        <f t="shared" si="6628"/>
        <v>0</v>
      </c>
      <c r="CT880" s="1">
        <f t="shared" si="6629"/>
        <v>0</v>
      </c>
      <c r="CU880" s="1">
        <f t="shared" si="6630"/>
        <v>0</v>
      </c>
      <c r="CV880" s="1">
        <f t="shared" si="6631"/>
        <v>0</v>
      </c>
      <c r="CW880" s="1">
        <f t="shared" si="6632"/>
        <v>0</v>
      </c>
      <c r="CX880" s="1">
        <f t="shared" si="6633"/>
        <v>0</v>
      </c>
      <c r="CY880" s="1">
        <f t="shared" si="6634"/>
        <v>0</v>
      </c>
      <c r="CZ880" s="1">
        <f t="shared" si="6635"/>
        <v>0</v>
      </c>
      <c r="DA880" s="1">
        <f t="shared" si="6636"/>
        <v>0</v>
      </c>
      <c r="DB880" s="1">
        <f t="shared" si="6637"/>
        <v>0</v>
      </c>
      <c r="DC880" s="1">
        <f t="shared" si="6638"/>
        <v>0</v>
      </c>
      <c r="DD880" s="1">
        <f t="shared" si="6639"/>
        <v>0</v>
      </c>
      <c r="DE880" s="1">
        <f t="shared" si="6640"/>
        <v>0</v>
      </c>
      <c r="DF880" s="1">
        <f t="shared" si="6641"/>
        <v>0</v>
      </c>
      <c r="DG880" s="1">
        <f t="shared" si="6642"/>
        <v>1</v>
      </c>
      <c r="DH880" s="1">
        <f t="shared" si="6643"/>
        <v>0</v>
      </c>
      <c r="DI880" s="1">
        <f t="shared" si="6644"/>
        <v>0</v>
      </c>
      <c r="DJ880" s="1">
        <f t="shared" si="6645"/>
        <v>0</v>
      </c>
      <c r="DK880" s="1">
        <f t="shared" si="6646"/>
        <v>0</v>
      </c>
      <c r="DL880" s="1">
        <f t="shared" si="6647"/>
        <v>0</v>
      </c>
      <c r="DM880" s="1">
        <f t="shared" si="6648"/>
        <v>0</v>
      </c>
      <c r="DN880" s="1">
        <f t="shared" si="6649"/>
        <v>0</v>
      </c>
      <c r="DO880" s="1">
        <f t="shared" si="6650"/>
        <v>0</v>
      </c>
      <c r="DP880" s="1">
        <f t="shared" si="6651"/>
        <v>0</v>
      </c>
      <c r="DQ880" s="1">
        <f t="shared" si="6652"/>
        <v>0</v>
      </c>
      <c r="DR880" s="1">
        <f t="shared" si="6653"/>
        <v>0</v>
      </c>
      <c r="DS880" s="1">
        <f t="shared" si="6654"/>
        <v>0</v>
      </c>
      <c r="DT880" s="1">
        <f t="shared" si="6655"/>
        <v>0</v>
      </c>
      <c r="DU880" s="1">
        <f t="shared" si="6656"/>
        <v>0</v>
      </c>
      <c r="DV880" s="1">
        <f t="shared" si="6657"/>
        <v>0</v>
      </c>
      <c r="DW880" s="1">
        <f t="shared" si="6658"/>
        <v>0</v>
      </c>
      <c r="DX880" s="1">
        <f t="shared" si="6659"/>
        <v>0</v>
      </c>
      <c r="DY880" s="1">
        <f t="shared" si="6660"/>
        <v>0</v>
      </c>
      <c r="DZ880" s="1">
        <f t="shared" si="6661"/>
        <v>0</v>
      </c>
      <c r="EA880" s="1">
        <f t="shared" si="6662"/>
        <v>0</v>
      </c>
      <c r="EB880" s="1">
        <f t="shared" si="6663"/>
        <v>1</v>
      </c>
      <c r="EC880" s="1">
        <f t="shared" si="6664"/>
        <v>0</v>
      </c>
      <c r="ED880" s="1">
        <f t="shared" si="6665"/>
        <v>0</v>
      </c>
      <c r="EE880" s="1">
        <f t="shared" si="6666"/>
        <v>0</v>
      </c>
      <c r="EF880" s="1">
        <f t="shared" si="6667"/>
        <v>0</v>
      </c>
      <c r="EG880" s="1">
        <f t="shared" si="6668"/>
        <v>0</v>
      </c>
      <c r="EH880" s="1">
        <f t="shared" si="6669"/>
        <v>0</v>
      </c>
      <c r="EI880" s="1">
        <f t="shared" si="6670"/>
        <v>0</v>
      </c>
      <c r="EJ880" s="1">
        <f t="shared" si="6671"/>
        <v>0</v>
      </c>
      <c r="EK880" s="1">
        <f t="shared" si="6672"/>
        <v>0</v>
      </c>
      <c r="EL880" s="1">
        <f t="shared" si="6673"/>
        <v>0</v>
      </c>
      <c r="EM880" s="1">
        <f t="shared" si="6674"/>
        <v>0</v>
      </c>
      <c r="EN880" s="1">
        <f t="shared" si="6675"/>
        <v>0</v>
      </c>
      <c r="EO880" s="1">
        <f t="shared" si="6676"/>
        <v>0</v>
      </c>
      <c r="EP880" s="1">
        <f t="shared" si="6677"/>
        <v>0</v>
      </c>
      <c r="EQ880" s="1">
        <f t="shared" si="6678"/>
        <v>0</v>
      </c>
      <c r="ER880" s="1">
        <f t="shared" si="6679"/>
        <v>0</v>
      </c>
      <c r="ES880" s="1">
        <f t="shared" si="6680"/>
        <v>0</v>
      </c>
      <c r="ET880" s="1">
        <f t="shared" si="6681"/>
        <v>0</v>
      </c>
      <c r="EU880" s="1">
        <f t="shared" si="6682"/>
        <v>0</v>
      </c>
      <c r="EV880" s="1">
        <f t="shared" si="6683"/>
        <v>0</v>
      </c>
    </row>
    <row r="881" spans="1:156" x14ac:dyDescent="0.2">
      <c r="D881" s="24">
        <v>7</v>
      </c>
      <c r="E881" s="15"/>
      <c r="F881" s="16"/>
      <c r="G881" s="16"/>
      <c r="H881" s="16"/>
      <c r="I881" s="17"/>
      <c r="J881" s="54"/>
      <c r="L881" s="6" t="str">
        <f t="shared" si="6552"/>
        <v xml:space="preserve"> </v>
      </c>
      <c r="M881" s="1" t="str">
        <f t="shared" si="6553"/>
        <v xml:space="preserve"> </v>
      </c>
      <c r="N881" s="1" t="str">
        <f t="shared" si="6554"/>
        <v xml:space="preserve"> </v>
      </c>
      <c r="O881" s="1" t="str">
        <f t="shared" si="6555"/>
        <v xml:space="preserve"> </v>
      </c>
      <c r="P881" s="1" t="str">
        <f t="shared" si="6556"/>
        <v xml:space="preserve"> </v>
      </c>
      <c r="Q881" s="1" t="str">
        <f t="shared" si="6557"/>
        <v xml:space="preserve"> </v>
      </c>
      <c r="R881" s="5" t="str">
        <f t="shared" si="6558"/>
        <v xml:space="preserve"> </v>
      </c>
      <c r="S881" s="7">
        <f t="shared" si="6559"/>
        <v>0</v>
      </c>
      <c r="T881" s="7"/>
      <c r="U881" s="7"/>
      <c r="V881" s="7"/>
      <c r="W881" s="7"/>
      <c r="X881" s="7"/>
      <c r="Y881" s="7"/>
      <c r="Z881" s="7"/>
      <c r="AA881" s="1">
        <f t="shared" si="6560"/>
        <v>0</v>
      </c>
      <c r="AB881" s="1">
        <f t="shared" si="6561"/>
        <v>0</v>
      </c>
      <c r="AC881" s="1">
        <f t="shared" si="6562"/>
        <v>0</v>
      </c>
      <c r="AD881" s="2">
        <f t="shared" si="6563"/>
        <v>0</v>
      </c>
      <c r="AE881" s="1">
        <f t="shared" si="6564"/>
        <v>0</v>
      </c>
      <c r="AF881" s="1">
        <f t="shared" si="6565"/>
        <v>0</v>
      </c>
      <c r="AG881" s="1">
        <f t="shared" si="6566"/>
        <v>0</v>
      </c>
      <c r="AH881" s="2">
        <f t="shared" si="6567"/>
        <v>0</v>
      </c>
      <c r="AI881" s="1">
        <f t="shared" si="6568"/>
        <v>0</v>
      </c>
      <c r="AJ881" s="1">
        <f t="shared" si="6569"/>
        <v>0</v>
      </c>
      <c r="AK881" s="1">
        <f t="shared" si="6570"/>
        <v>0</v>
      </c>
      <c r="AL881" s="1">
        <f t="shared" si="6571"/>
        <v>0</v>
      </c>
      <c r="AM881" s="1">
        <f t="shared" si="6572"/>
        <v>0</v>
      </c>
      <c r="AN881" s="1">
        <f t="shared" si="6573"/>
        <v>0</v>
      </c>
      <c r="AO881" s="1">
        <f t="shared" si="6574"/>
        <v>0</v>
      </c>
      <c r="AP881" s="1">
        <f t="shared" si="6575"/>
        <v>0</v>
      </c>
      <c r="AQ881" s="1">
        <f t="shared" si="6576"/>
        <v>0</v>
      </c>
      <c r="AR881" s="1">
        <f t="shared" si="6577"/>
        <v>0</v>
      </c>
      <c r="AS881" s="1">
        <f t="shared" si="6578"/>
        <v>0</v>
      </c>
      <c r="AT881" s="1"/>
      <c r="AU881" s="1"/>
      <c r="AV881" s="1">
        <f t="shared" si="6579"/>
        <v>1</v>
      </c>
      <c r="AW881" s="1">
        <f t="shared" si="6580"/>
        <v>0</v>
      </c>
      <c r="AX881" s="1">
        <f t="shared" si="6581"/>
        <v>0</v>
      </c>
      <c r="AY881" s="1">
        <f t="shared" si="6582"/>
        <v>0</v>
      </c>
      <c r="AZ881" s="1">
        <f t="shared" si="6583"/>
        <v>0</v>
      </c>
      <c r="BA881" s="1">
        <f t="shared" si="6584"/>
        <v>0</v>
      </c>
      <c r="BB881" s="1">
        <f t="shared" si="6585"/>
        <v>0</v>
      </c>
      <c r="BC881" s="1">
        <f t="shared" si="6586"/>
        <v>0</v>
      </c>
      <c r="BD881" s="1">
        <f t="shared" si="6587"/>
        <v>0</v>
      </c>
      <c r="BE881" s="1">
        <f t="shared" si="6588"/>
        <v>0</v>
      </c>
      <c r="BF881" s="1">
        <f t="shared" si="6589"/>
        <v>0</v>
      </c>
      <c r="BG881" s="1">
        <f t="shared" si="6590"/>
        <v>0</v>
      </c>
      <c r="BH881" s="1">
        <f t="shared" si="6591"/>
        <v>0</v>
      </c>
      <c r="BI881" s="1">
        <f t="shared" si="6592"/>
        <v>0</v>
      </c>
      <c r="BJ881" s="1">
        <f t="shared" si="6593"/>
        <v>0</v>
      </c>
      <c r="BK881" s="1">
        <f t="shared" si="6594"/>
        <v>0</v>
      </c>
      <c r="BL881" s="1">
        <f t="shared" si="6595"/>
        <v>0</v>
      </c>
      <c r="BM881" s="1">
        <f t="shared" si="6596"/>
        <v>0</v>
      </c>
      <c r="BN881" s="1">
        <f t="shared" si="6597"/>
        <v>0</v>
      </c>
      <c r="BO881" s="1">
        <f t="shared" si="6598"/>
        <v>0</v>
      </c>
      <c r="BP881" s="1">
        <f t="shared" si="6599"/>
        <v>0</v>
      </c>
      <c r="BQ881" s="1">
        <f t="shared" si="6600"/>
        <v>1</v>
      </c>
      <c r="BR881" s="1">
        <f t="shared" si="6601"/>
        <v>0</v>
      </c>
      <c r="BS881" s="1">
        <f t="shared" si="6602"/>
        <v>0</v>
      </c>
      <c r="BT881" s="1">
        <f t="shared" si="6603"/>
        <v>0</v>
      </c>
      <c r="BU881" s="1">
        <f t="shared" si="6604"/>
        <v>0</v>
      </c>
      <c r="BV881" s="1">
        <f t="shared" si="6605"/>
        <v>0</v>
      </c>
      <c r="BW881" s="1">
        <f t="shared" si="6606"/>
        <v>0</v>
      </c>
      <c r="BX881" s="1">
        <f t="shared" si="6607"/>
        <v>0</v>
      </c>
      <c r="BY881" s="1">
        <f t="shared" si="6608"/>
        <v>0</v>
      </c>
      <c r="BZ881" s="1">
        <f t="shared" si="6609"/>
        <v>0</v>
      </c>
      <c r="CA881" s="1">
        <f t="shared" si="6610"/>
        <v>0</v>
      </c>
      <c r="CB881" s="1">
        <f t="shared" si="6611"/>
        <v>0</v>
      </c>
      <c r="CC881" s="1">
        <f t="shared" si="6612"/>
        <v>0</v>
      </c>
      <c r="CD881" s="1">
        <f t="shared" si="6613"/>
        <v>0</v>
      </c>
      <c r="CE881" s="1">
        <f t="shared" si="6614"/>
        <v>0</v>
      </c>
      <c r="CF881" s="1">
        <f t="shared" si="6615"/>
        <v>0</v>
      </c>
      <c r="CG881" s="1">
        <f t="shared" si="6616"/>
        <v>0</v>
      </c>
      <c r="CH881" s="1">
        <f t="shared" si="6617"/>
        <v>0</v>
      </c>
      <c r="CI881" s="1">
        <f t="shared" si="6618"/>
        <v>0</v>
      </c>
      <c r="CJ881" s="1">
        <f t="shared" si="6619"/>
        <v>0</v>
      </c>
      <c r="CK881" s="1">
        <f t="shared" si="6620"/>
        <v>0</v>
      </c>
      <c r="CL881" s="1">
        <f t="shared" si="6621"/>
        <v>1</v>
      </c>
      <c r="CM881" s="1">
        <f t="shared" si="6622"/>
        <v>0</v>
      </c>
      <c r="CN881" s="1">
        <f t="shared" si="6623"/>
        <v>0</v>
      </c>
      <c r="CO881" s="1">
        <f t="shared" si="6624"/>
        <v>0</v>
      </c>
      <c r="CP881" s="1">
        <f t="shared" si="6625"/>
        <v>0</v>
      </c>
      <c r="CQ881" s="1">
        <f t="shared" si="6626"/>
        <v>0</v>
      </c>
      <c r="CR881" s="1">
        <f t="shared" si="6627"/>
        <v>0</v>
      </c>
      <c r="CS881" s="1">
        <f t="shared" si="6628"/>
        <v>0</v>
      </c>
      <c r="CT881" s="1">
        <f t="shared" si="6629"/>
        <v>0</v>
      </c>
      <c r="CU881" s="1">
        <f t="shared" si="6630"/>
        <v>0</v>
      </c>
      <c r="CV881" s="1">
        <f t="shared" si="6631"/>
        <v>0</v>
      </c>
      <c r="CW881" s="1">
        <f t="shared" si="6632"/>
        <v>0</v>
      </c>
      <c r="CX881" s="1">
        <f t="shared" si="6633"/>
        <v>0</v>
      </c>
      <c r="CY881" s="1">
        <f t="shared" si="6634"/>
        <v>0</v>
      </c>
      <c r="CZ881" s="1">
        <f t="shared" si="6635"/>
        <v>0</v>
      </c>
      <c r="DA881" s="1">
        <f t="shared" si="6636"/>
        <v>0</v>
      </c>
      <c r="DB881" s="1">
        <f t="shared" si="6637"/>
        <v>0</v>
      </c>
      <c r="DC881" s="1">
        <f t="shared" si="6638"/>
        <v>0</v>
      </c>
      <c r="DD881" s="1">
        <f t="shared" si="6639"/>
        <v>0</v>
      </c>
      <c r="DE881" s="1">
        <f t="shared" si="6640"/>
        <v>0</v>
      </c>
      <c r="DF881" s="1">
        <f t="shared" si="6641"/>
        <v>0</v>
      </c>
      <c r="DG881" s="1">
        <f t="shared" si="6642"/>
        <v>1</v>
      </c>
      <c r="DH881" s="1">
        <f t="shared" si="6643"/>
        <v>0</v>
      </c>
      <c r="DI881" s="1">
        <f t="shared" si="6644"/>
        <v>0</v>
      </c>
      <c r="DJ881" s="1">
        <f t="shared" si="6645"/>
        <v>0</v>
      </c>
      <c r="DK881" s="1">
        <f t="shared" si="6646"/>
        <v>0</v>
      </c>
      <c r="DL881" s="1">
        <f t="shared" si="6647"/>
        <v>0</v>
      </c>
      <c r="DM881" s="1">
        <f t="shared" si="6648"/>
        <v>0</v>
      </c>
      <c r="DN881" s="1">
        <f t="shared" si="6649"/>
        <v>0</v>
      </c>
      <c r="DO881" s="1">
        <f t="shared" si="6650"/>
        <v>0</v>
      </c>
      <c r="DP881" s="1">
        <f t="shared" si="6651"/>
        <v>0</v>
      </c>
      <c r="DQ881" s="1">
        <f t="shared" si="6652"/>
        <v>0</v>
      </c>
      <c r="DR881" s="1">
        <f t="shared" si="6653"/>
        <v>0</v>
      </c>
      <c r="DS881" s="1">
        <f t="shared" si="6654"/>
        <v>0</v>
      </c>
      <c r="DT881" s="1">
        <f t="shared" si="6655"/>
        <v>0</v>
      </c>
      <c r="DU881" s="1">
        <f t="shared" si="6656"/>
        <v>0</v>
      </c>
      <c r="DV881" s="1">
        <f t="shared" si="6657"/>
        <v>0</v>
      </c>
      <c r="DW881" s="1">
        <f t="shared" si="6658"/>
        <v>0</v>
      </c>
      <c r="DX881" s="1">
        <f t="shared" si="6659"/>
        <v>0</v>
      </c>
      <c r="DY881" s="1">
        <f t="shared" si="6660"/>
        <v>0</v>
      </c>
      <c r="DZ881" s="1">
        <f t="shared" si="6661"/>
        <v>0</v>
      </c>
      <c r="EA881" s="1">
        <f t="shared" si="6662"/>
        <v>0</v>
      </c>
      <c r="EB881" s="1">
        <f t="shared" si="6663"/>
        <v>1</v>
      </c>
      <c r="EC881" s="1">
        <f t="shared" si="6664"/>
        <v>0</v>
      </c>
      <c r="ED881" s="1">
        <f t="shared" si="6665"/>
        <v>0</v>
      </c>
      <c r="EE881" s="1">
        <f t="shared" si="6666"/>
        <v>0</v>
      </c>
      <c r="EF881" s="1">
        <f t="shared" si="6667"/>
        <v>0</v>
      </c>
      <c r="EG881" s="1">
        <f t="shared" si="6668"/>
        <v>0</v>
      </c>
      <c r="EH881" s="1">
        <f t="shared" si="6669"/>
        <v>0</v>
      </c>
      <c r="EI881" s="1">
        <f t="shared" si="6670"/>
        <v>0</v>
      </c>
      <c r="EJ881" s="1">
        <f t="shared" si="6671"/>
        <v>0</v>
      </c>
      <c r="EK881" s="1">
        <f t="shared" si="6672"/>
        <v>0</v>
      </c>
      <c r="EL881" s="1">
        <f t="shared" si="6673"/>
        <v>0</v>
      </c>
      <c r="EM881" s="1">
        <f t="shared" si="6674"/>
        <v>0</v>
      </c>
      <c r="EN881" s="1">
        <f t="shared" si="6675"/>
        <v>0</v>
      </c>
      <c r="EO881" s="1">
        <f t="shared" si="6676"/>
        <v>0</v>
      </c>
      <c r="EP881" s="1">
        <f t="shared" si="6677"/>
        <v>0</v>
      </c>
      <c r="EQ881" s="1">
        <f t="shared" si="6678"/>
        <v>0</v>
      </c>
      <c r="ER881" s="1">
        <f t="shared" si="6679"/>
        <v>0</v>
      </c>
      <c r="ES881" s="1">
        <f t="shared" si="6680"/>
        <v>0</v>
      </c>
      <c r="ET881" s="1">
        <f t="shared" si="6681"/>
        <v>0</v>
      </c>
      <c r="EU881" s="1">
        <f t="shared" si="6682"/>
        <v>0</v>
      </c>
      <c r="EV881" s="1">
        <f t="shared" si="6683"/>
        <v>0</v>
      </c>
    </row>
    <row r="882" spans="1:156" ht="12.75" customHeight="1" x14ac:dyDescent="0.2">
      <c r="C882" s="79" t="str">
        <f>IF(AN874+AS874&gt;0,"Alert! An entered score is outside the normal 0-10 range."," ")</f>
        <v xml:space="preserve"> </v>
      </c>
      <c r="D882" s="25">
        <v>8</v>
      </c>
      <c r="E882" s="15"/>
      <c r="F882" s="16"/>
      <c r="G882" s="16"/>
      <c r="H882" s="16"/>
      <c r="I882" s="17"/>
      <c r="J882" s="54"/>
      <c r="L882" s="6" t="str">
        <f t="shared" si="6552"/>
        <v xml:space="preserve"> </v>
      </c>
      <c r="M882" s="1" t="str">
        <f t="shared" si="6553"/>
        <v xml:space="preserve"> </v>
      </c>
      <c r="N882" s="1" t="str">
        <f t="shared" si="6554"/>
        <v xml:space="preserve"> </v>
      </c>
      <c r="O882" s="1" t="str">
        <f t="shared" si="6555"/>
        <v xml:space="preserve"> </v>
      </c>
      <c r="P882" s="1" t="str">
        <f t="shared" si="6556"/>
        <v xml:space="preserve"> </v>
      </c>
      <c r="Q882" s="1" t="str">
        <f t="shared" si="6557"/>
        <v xml:space="preserve"> </v>
      </c>
      <c r="R882" s="5" t="str">
        <f t="shared" si="6558"/>
        <v xml:space="preserve"> </v>
      </c>
      <c r="S882" s="7">
        <f t="shared" si="6559"/>
        <v>0</v>
      </c>
      <c r="T882" s="7"/>
      <c r="U882" s="7"/>
      <c r="V882" s="7"/>
      <c r="W882" s="7"/>
      <c r="X882" s="7"/>
      <c r="Y882" s="7"/>
      <c r="Z882" s="7"/>
      <c r="AA882" s="1">
        <f t="shared" si="6560"/>
        <v>0</v>
      </c>
      <c r="AB882" s="1">
        <f t="shared" si="6561"/>
        <v>0</v>
      </c>
      <c r="AC882" s="1">
        <f t="shared" si="6562"/>
        <v>0</v>
      </c>
      <c r="AD882" s="2">
        <f t="shared" si="6563"/>
        <v>0</v>
      </c>
      <c r="AE882" s="1">
        <f t="shared" si="6564"/>
        <v>0</v>
      </c>
      <c r="AF882" s="1">
        <f t="shared" si="6565"/>
        <v>0</v>
      </c>
      <c r="AG882" s="1">
        <f t="shared" si="6566"/>
        <v>0</v>
      </c>
      <c r="AH882" s="2">
        <f t="shared" si="6567"/>
        <v>0</v>
      </c>
      <c r="AI882" s="1">
        <f t="shared" si="6568"/>
        <v>0</v>
      </c>
      <c r="AJ882" s="1">
        <f t="shared" si="6569"/>
        <v>0</v>
      </c>
      <c r="AK882" s="1">
        <f t="shared" si="6570"/>
        <v>0</v>
      </c>
      <c r="AL882" s="1">
        <f t="shared" si="6571"/>
        <v>0</v>
      </c>
      <c r="AM882" s="1">
        <f t="shared" si="6572"/>
        <v>0</v>
      </c>
      <c r="AN882" s="1">
        <f t="shared" si="6573"/>
        <v>0</v>
      </c>
      <c r="AO882" s="1">
        <f t="shared" si="6574"/>
        <v>0</v>
      </c>
      <c r="AP882" s="1">
        <f t="shared" si="6575"/>
        <v>0</v>
      </c>
      <c r="AQ882" s="1">
        <f t="shared" si="6576"/>
        <v>0</v>
      </c>
      <c r="AR882" s="1">
        <f t="shared" si="6577"/>
        <v>0</v>
      </c>
      <c r="AS882" s="1">
        <f t="shared" si="6578"/>
        <v>0</v>
      </c>
      <c r="AT882" s="1"/>
      <c r="AU882" s="1"/>
      <c r="AV882" s="1">
        <f t="shared" si="6579"/>
        <v>1</v>
      </c>
      <c r="AW882" s="1">
        <f t="shared" si="6580"/>
        <v>0</v>
      </c>
      <c r="AX882" s="1">
        <f t="shared" si="6581"/>
        <v>0</v>
      </c>
      <c r="AY882" s="1">
        <f t="shared" si="6582"/>
        <v>0</v>
      </c>
      <c r="AZ882" s="1">
        <f t="shared" si="6583"/>
        <v>0</v>
      </c>
      <c r="BA882" s="1">
        <f t="shared" si="6584"/>
        <v>0</v>
      </c>
      <c r="BB882" s="1">
        <f t="shared" si="6585"/>
        <v>0</v>
      </c>
      <c r="BC882" s="1">
        <f t="shared" si="6586"/>
        <v>0</v>
      </c>
      <c r="BD882" s="1">
        <f t="shared" si="6587"/>
        <v>0</v>
      </c>
      <c r="BE882" s="1">
        <f t="shared" si="6588"/>
        <v>0</v>
      </c>
      <c r="BF882" s="1">
        <f t="shared" si="6589"/>
        <v>0</v>
      </c>
      <c r="BG882" s="1">
        <f t="shared" si="6590"/>
        <v>0</v>
      </c>
      <c r="BH882" s="1">
        <f t="shared" si="6591"/>
        <v>0</v>
      </c>
      <c r="BI882" s="1">
        <f t="shared" si="6592"/>
        <v>0</v>
      </c>
      <c r="BJ882" s="1">
        <f t="shared" si="6593"/>
        <v>0</v>
      </c>
      <c r="BK882" s="1">
        <f t="shared" si="6594"/>
        <v>0</v>
      </c>
      <c r="BL882" s="1">
        <f t="shared" si="6595"/>
        <v>0</v>
      </c>
      <c r="BM882" s="1">
        <f t="shared" si="6596"/>
        <v>0</v>
      </c>
      <c r="BN882" s="1">
        <f t="shared" si="6597"/>
        <v>0</v>
      </c>
      <c r="BO882" s="1">
        <f t="shared" si="6598"/>
        <v>0</v>
      </c>
      <c r="BP882" s="1">
        <f t="shared" si="6599"/>
        <v>0</v>
      </c>
      <c r="BQ882" s="1">
        <f t="shared" si="6600"/>
        <v>1</v>
      </c>
      <c r="BR882" s="1">
        <f t="shared" si="6601"/>
        <v>0</v>
      </c>
      <c r="BS882" s="1">
        <f t="shared" si="6602"/>
        <v>0</v>
      </c>
      <c r="BT882" s="1">
        <f t="shared" si="6603"/>
        <v>0</v>
      </c>
      <c r="BU882" s="1">
        <f t="shared" si="6604"/>
        <v>0</v>
      </c>
      <c r="BV882" s="1">
        <f t="shared" si="6605"/>
        <v>0</v>
      </c>
      <c r="BW882" s="1">
        <f t="shared" si="6606"/>
        <v>0</v>
      </c>
      <c r="BX882" s="1">
        <f t="shared" si="6607"/>
        <v>0</v>
      </c>
      <c r="BY882" s="1">
        <f t="shared" si="6608"/>
        <v>0</v>
      </c>
      <c r="BZ882" s="1">
        <f t="shared" si="6609"/>
        <v>0</v>
      </c>
      <c r="CA882" s="1">
        <f t="shared" si="6610"/>
        <v>0</v>
      </c>
      <c r="CB882" s="1">
        <f t="shared" si="6611"/>
        <v>0</v>
      </c>
      <c r="CC882" s="1">
        <f t="shared" si="6612"/>
        <v>0</v>
      </c>
      <c r="CD882" s="1">
        <f t="shared" si="6613"/>
        <v>0</v>
      </c>
      <c r="CE882" s="1">
        <f t="shared" si="6614"/>
        <v>0</v>
      </c>
      <c r="CF882" s="1">
        <f t="shared" si="6615"/>
        <v>0</v>
      </c>
      <c r="CG882" s="1">
        <f t="shared" si="6616"/>
        <v>0</v>
      </c>
      <c r="CH882" s="1">
        <f t="shared" si="6617"/>
        <v>0</v>
      </c>
      <c r="CI882" s="1">
        <f t="shared" si="6618"/>
        <v>0</v>
      </c>
      <c r="CJ882" s="1">
        <f t="shared" si="6619"/>
        <v>0</v>
      </c>
      <c r="CK882" s="1">
        <f t="shared" si="6620"/>
        <v>0</v>
      </c>
      <c r="CL882" s="1">
        <f t="shared" si="6621"/>
        <v>1</v>
      </c>
      <c r="CM882" s="1">
        <f t="shared" si="6622"/>
        <v>0</v>
      </c>
      <c r="CN882" s="1">
        <f t="shared" si="6623"/>
        <v>0</v>
      </c>
      <c r="CO882" s="1">
        <f t="shared" si="6624"/>
        <v>0</v>
      </c>
      <c r="CP882" s="1">
        <f t="shared" si="6625"/>
        <v>0</v>
      </c>
      <c r="CQ882" s="1">
        <f t="shared" si="6626"/>
        <v>0</v>
      </c>
      <c r="CR882" s="1">
        <f t="shared" si="6627"/>
        <v>0</v>
      </c>
      <c r="CS882" s="1">
        <f t="shared" si="6628"/>
        <v>0</v>
      </c>
      <c r="CT882" s="1">
        <f t="shared" si="6629"/>
        <v>0</v>
      </c>
      <c r="CU882" s="1">
        <f t="shared" si="6630"/>
        <v>0</v>
      </c>
      <c r="CV882" s="1">
        <f t="shared" si="6631"/>
        <v>0</v>
      </c>
      <c r="CW882" s="1">
        <f t="shared" si="6632"/>
        <v>0</v>
      </c>
      <c r="CX882" s="1">
        <f t="shared" si="6633"/>
        <v>0</v>
      </c>
      <c r="CY882" s="1">
        <f t="shared" si="6634"/>
        <v>0</v>
      </c>
      <c r="CZ882" s="1">
        <f t="shared" si="6635"/>
        <v>0</v>
      </c>
      <c r="DA882" s="1">
        <f t="shared" si="6636"/>
        <v>0</v>
      </c>
      <c r="DB882" s="1">
        <f t="shared" si="6637"/>
        <v>0</v>
      </c>
      <c r="DC882" s="1">
        <f t="shared" si="6638"/>
        <v>0</v>
      </c>
      <c r="DD882" s="1">
        <f t="shared" si="6639"/>
        <v>0</v>
      </c>
      <c r="DE882" s="1">
        <f t="shared" si="6640"/>
        <v>0</v>
      </c>
      <c r="DF882" s="1">
        <f t="shared" si="6641"/>
        <v>0</v>
      </c>
      <c r="DG882" s="1">
        <f t="shared" si="6642"/>
        <v>1</v>
      </c>
      <c r="DH882" s="1">
        <f t="shared" si="6643"/>
        <v>0</v>
      </c>
      <c r="DI882" s="1">
        <f t="shared" si="6644"/>
        <v>0</v>
      </c>
      <c r="DJ882" s="1">
        <f t="shared" si="6645"/>
        <v>0</v>
      </c>
      <c r="DK882" s="1">
        <f t="shared" si="6646"/>
        <v>0</v>
      </c>
      <c r="DL882" s="1">
        <f t="shared" si="6647"/>
        <v>0</v>
      </c>
      <c r="DM882" s="1">
        <f t="shared" si="6648"/>
        <v>0</v>
      </c>
      <c r="DN882" s="1">
        <f t="shared" si="6649"/>
        <v>0</v>
      </c>
      <c r="DO882" s="1">
        <f t="shared" si="6650"/>
        <v>0</v>
      </c>
      <c r="DP882" s="1">
        <f t="shared" si="6651"/>
        <v>0</v>
      </c>
      <c r="DQ882" s="1">
        <f t="shared" si="6652"/>
        <v>0</v>
      </c>
      <c r="DR882" s="1">
        <f t="shared" si="6653"/>
        <v>0</v>
      </c>
      <c r="DS882" s="1">
        <f t="shared" si="6654"/>
        <v>0</v>
      </c>
      <c r="DT882" s="1">
        <f t="shared" si="6655"/>
        <v>0</v>
      </c>
      <c r="DU882" s="1">
        <f t="shared" si="6656"/>
        <v>0</v>
      </c>
      <c r="DV882" s="1">
        <f t="shared" si="6657"/>
        <v>0</v>
      </c>
      <c r="DW882" s="1">
        <f t="shared" si="6658"/>
        <v>0</v>
      </c>
      <c r="DX882" s="1">
        <f t="shared" si="6659"/>
        <v>0</v>
      </c>
      <c r="DY882" s="1">
        <f t="shared" si="6660"/>
        <v>0</v>
      </c>
      <c r="DZ882" s="1">
        <f t="shared" si="6661"/>
        <v>0</v>
      </c>
      <c r="EA882" s="1">
        <f t="shared" si="6662"/>
        <v>0</v>
      </c>
      <c r="EB882" s="1">
        <f t="shared" si="6663"/>
        <v>1</v>
      </c>
      <c r="EC882" s="1">
        <f t="shared" si="6664"/>
        <v>0</v>
      </c>
      <c r="ED882" s="1">
        <f t="shared" si="6665"/>
        <v>0</v>
      </c>
      <c r="EE882" s="1">
        <f t="shared" si="6666"/>
        <v>0</v>
      </c>
      <c r="EF882" s="1">
        <f t="shared" si="6667"/>
        <v>0</v>
      </c>
      <c r="EG882" s="1">
        <f t="shared" si="6668"/>
        <v>0</v>
      </c>
      <c r="EH882" s="1">
        <f t="shared" si="6669"/>
        <v>0</v>
      </c>
      <c r="EI882" s="1">
        <f t="shared" si="6670"/>
        <v>0</v>
      </c>
      <c r="EJ882" s="1">
        <f t="shared" si="6671"/>
        <v>0</v>
      </c>
      <c r="EK882" s="1">
        <f t="shared" si="6672"/>
        <v>0</v>
      </c>
      <c r="EL882" s="1">
        <f t="shared" si="6673"/>
        <v>0</v>
      </c>
      <c r="EM882" s="1">
        <f t="shared" si="6674"/>
        <v>0</v>
      </c>
      <c r="EN882" s="1">
        <f t="shared" si="6675"/>
        <v>0</v>
      </c>
      <c r="EO882" s="1">
        <f t="shared" si="6676"/>
        <v>0</v>
      </c>
      <c r="EP882" s="1">
        <f t="shared" si="6677"/>
        <v>0</v>
      </c>
      <c r="EQ882" s="1">
        <f t="shared" si="6678"/>
        <v>0</v>
      </c>
      <c r="ER882" s="1">
        <f t="shared" si="6679"/>
        <v>0</v>
      </c>
      <c r="ES882" s="1">
        <f t="shared" si="6680"/>
        <v>0</v>
      </c>
      <c r="ET882" s="1">
        <f t="shared" si="6681"/>
        <v>0</v>
      </c>
      <c r="EU882" s="1">
        <f t="shared" si="6682"/>
        <v>0</v>
      </c>
      <c r="EV882" s="1">
        <f t="shared" si="6683"/>
        <v>0</v>
      </c>
    </row>
    <row r="883" spans="1:156" ht="13.5" customHeight="1" thickBot="1" x14ac:dyDescent="0.25">
      <c r="C883" s="79"/>
      <c r="D883" s="24">
        <v>9</v>
      </c>
      <c r="E883" s="18"/>
      <c r="F883" s="19"/>
      <c r="G883" s="19"/>
      <c r="H883" s="19"/>
      <c r="I883" s="20"/>
      <c r="J883" s="55"/>
      <c r="L883" s="6" t="str">
        <f t="shared" si="6552"/>
        <v xml:space="preserve"> </v>
      </c>
      <c r="M883" s="1" t="str">
        <f t="shared" si="6553"/>
        <v xml:space="preserve"> </v>
      </c>
      <c r="N883" s="1" t="str">
        <f t="shared" si="6554"/>
        <v xml:space="preserve"> </v>
      </c>
      <c r="O883" s="1" t="str">
        <f t="shared" si="6555"/>
        <v xml:space="preserve"> </v>
      </c>
      <c r="P883" s="1" t="str">
        <f t="shared" si="6556"/>
        <v xml:space="preserve"> </v>
      </c>
      <c r="Q883" s="1" t="str">
        <f t="shared" si="6557"/>
        <v xml:space="preserve"> </v>
      </c>
      <c r="R883" s="5" t="str">
        <f t="shared" si="6558"/>
        <v xml:space="preserve"> </v>
      </c>
      <c r="S883" s="7">
        <f t="shared" si="6559"/>
        <v>0</v>
      </c>
      <c r="T883" s="7"/>
      <c r="U883" s="7"/>
      <c r="V883" s="7"/>
      <c r="W883" s="7"/>
      <c r="X883" s="7"/>
      <c r="Y883" s="7"/>
      <c r="Z883" s="7"/>
      <c r="AA883" s="1">
        <f t="shared" si="6560"/>
        <v>0</v>
      </c>
      <c r="AB883" s="1">
        <f t="shared" si="6561"/>
        <v>0</v>
      </c>
      <c r="AC883" s="1">
        <f t="shared" si="6562"/>
        <v>0</v>
      </c>
      <c r="AD883" s="2">
        <f t="shared" si="6563"/>
        <v>0</v>
      </c>
      <c r="AE883" s="1">
        <f t="shared" si="6564"/>
        <v>0</v>
      </c>
      <c r="AF883" s="1">
        <f t="shared" si="6565"/>
        <v>0</v>
      </c>
      <c r="AG883" s="1">
        <f t="shared" si="6566"/>
        <v>0</v>
      </c>
      <c r="AH883" s="2">
        <f t="shared" si="6567"/>
        <v>0</v>
      </c>
      <c r="AI883" s="1">
        <f t="shared" si="6568"/>
        <v>0</v>
      </c>
      <c r="AJ883" s="1">
        <f t="shared" si="6569"/>
        <v>0</v>
      </c>
      <c r="AK883" s="1">
        <f t="shared" si="6570"/>
        <v>0</v>
      </c>
      <c r="AL883" s="1">
        <f t="shared" si="6571"/>
        <v>0</v>
      </c>
      <c r="AM883" s="1">
        <f t="shared" si="6572"/>
        <v>0</v>
      </c>
      <c r="AN883" s="1">
        <f t="shared" si="6573"/>
        <v>0</v>
      </c>
      <c r="AO883" s="1">
        <f t="shared" si="6574"/>
        <v>0</v>
      </c>
      <c r="AP883" s="1">
        <f t="shared" si="6575"/>
        <v>0</v>
      </c>
      <c r="AQ883" s="1">
        <f t="shared" si="6576"/>
        <v>0</v>
      </c>
      <c r="AR883" s="1">
        <f t="shared" si="6577"/>
        <v>0</v>
      </c>
      <c r="AS883" s="1">
        <f t="shared" si="6578"/>
        <v>0</v>
      </c>
      <c r="AT883" s="1"/>
      <c r="AU883" s="1"/>
      <c r="AV883" s="1">
        <f t="shared" si="6579"/>
        <v>1</v>
      </c>
      <c r="AW883" s="1">
        <f t="shared" si="6580"/>
        <v>0</v>
      </c>
      <c r="AX883" s="1">
        <f t="shared" si="6581"/>
        <v>0</v>
      </c>
      <c r="AY883" s="1">
        <f t="shared" si="6582"/>
        <v>0</v>
      </c>
      <c r="AZ883" s="1">
        <f t="shared" si="6583"/>
        <v>0</v>
      </c>
      <c r="BA883" s="1">
        <f t="shared" si="6584"/>
        <v>0</v>
      </c>
      <c r="BB883" s="1">
        <f t="shared" si="6585"/>
        <v>0</v>
      </c>
      <c r="BC883" s="1">
        <f t="shared" si="6586"/>
        <v>0</v>
      </c>
      <c r="BD883" s="1">
        <f t="shared" si="6587"/>
        <v>0</v>
      </c>
      <c r="BE883" s="1">
        <f t="shared" si="6588"/>
        <v>0</v>
      </c>
      <c r="BF883" s="1">
        <f t="shared" si="6589"/>
        <v>0</v>
      </c>
      <c r="BG883" s="1">
        <f t="shared" si="6590"/>
        <v>0</v>
      </c>
      <c r="BH883" s="1">
        <f t="shared" si="6591"/>
        <v>0</v>
      </c>
      <c r="BI883" s="1">
        <f t="shared" si="6592"/>
        <v>0</v>
      </c>
      <c r="BJ883" s="1">
        <f t="shared" si="6593"/>
        <v>0</v>
      </c>
      <c r="BK883" s="1">
        <f t="shared" si="6594"/>
        <v>0</v>
      </c>
      <c r="BL883" s="1">
        <f t="shared" si="6595"/>
        <v>0</v>
      </c>
      <c r="BM883" s="1">
        <f t="shared" si="6596"/>
        <v>0</v>
      </c>
      <c r="BN883" s="1">
        <f t="shared" si="6597"/>
        <v>0</v>
      </c>
      <c r="BO883" s="1">
        <f t="shared" si="6598"/>
        <v>0</v>
      </c>
      <c r="BP883" s="1">
        <f t="shared" si="6599"/>
        <v>0</v>
      </c>
      <c r="BQ883" s="1">
        <f t="shared" si="6600"/>
        <v>1</v>
      </c>
      <c r="BR883" s="1">
        <f t="shared" si="6601"/>
        <v>0</v>
      </c>
      <c r="BS883" s="1">
        <f t="shared" si="6602"/>
        <v>0</v>
      </c>
      <c r="BT883" s="1">
        <f t="shared" si="6603"/>
        <v>0</v>
      </c>
      <c r="BU883" s="1">
        <f t="shared" si="6604"/>
        <v>0</v>
      </c>
      <c r="BV883" s="1">
        <f t="shared" si="6605"/>
        <v>0</v>
      </c>
      <c r="BW883" s="1">
        <f t="shared" si="6606"/>
        <v>0</v>
      </c>
      <c r="BX883" s="1">
        <f t="shared" si="6607"/>
        <v>0</v>
      </c>
      <c r="BY883" s="1">
        <f t="shared" si="6608"/>
        <v>0</v>
      </c>
      <c r="BZ883" s="1">
        <f t="shared" si="6609"/>
        <v>0</v>
      </c>
      <c r="CA883" s="1">
        <f t="shared" si="6610"/>
        <v>0</v>
      </c>
      <c r="CB883" s="1">
        <f t="shared" si="6611"/>
        <v>0</v>
      </c>
      <c r="CC883" s="1">
        <f t="shared" si="6612"/>
        <v>0</v>
      </c>
      <c r="CD883" s="1">
        <f t="shared" si="6613"/>
        <v>0</v>
      </c>
      <c r="CE883" s="1">
        <f t="shared" si="6614"/>
        <v>0</v>
      </c>
      <c r="CF883" s="1">
        <f t="shared" si="6615"/>
        <v>0</v>
      </c>
      <c r="CG883" s="1">
        <f t="shared" si="6616"/>
        <v>0</v>
      </c>
      <c r="CH883" s="1">
        <f t="shared" si="6617"/>
        <v>0</v>
      </c>
      <c r="CI883" s="1">
        <f t="shared" si="6618"/>
        <v>0</v>
      </c>
      <c r="CJ883" s="1">
        <f t="shared" si="6619"/>
        <v>0</v>
      </c>
      <c r="CK883" s="1">
        <f t="shared" si="6620"/>
        <v>0</v>
      </c>
      <c r="CL883" s="1">
        <f t="shared" si="6621"/>
        <v>1</v>
      </c>
      <c r="CM883" s="1">
        <f t="shared" si="6622"/>
        <v>0</v>
      </c>
      <c r="CN883" s="1">
        <f t="shared" si="6623"/>
        <v>0</v>
      </c>
      <c r="CO883" s="1">
        <f t="shared" si="6624"/>
        <v>0</v>
      </c>
      <c r="CP883" s="1">
        <f t="shared" si="6625"/>
        <v>0</v>
      </c>
      <c r="CQ883" s="1">
        <f t="shared" si="6626"/>
        <v>0</v>
      </c>
      <c r="CR883" s="1">
        <f t="shared" si="6627"/>
        <v>0</v>
      </c>
      <c r="CS883" s="1">
        <f t="shared" si="6628"/>
        <v>0</v>
      </c>
      <c r="CT883" s="1">
        <f t="shared" si="6629"/>
        <v>0</v>
      </c>
      <c r="CU883" s="1">
        <f t="shared" si="6630"/>
        <v>0</v>
      </c>
      <c r="CV883" s="1">
        <f t="shared" si="6631"/>
        <v>0</v>
      </c>
      <c r="CW883" s="1">
        <f t="shared" si="6632"/>
        <v>0</v>
      </c>
      <c r="CX883" s="1">
        <f t="shared" si="6633"/>
        <v>0</v>
      </c>
      <c r="CY883" s="1">
        <f t="shared" si="6634"/>
        <v>0</v>
      </c>
      <c r="CZ883" s="1">
        <f t="shared" si="6635"/>
        <v>0</v>
      </c>
      <c r="DA883" s="1">
        <f t="shared" si="6636"/>
        <v>0</v>
      </c>
      <c r="DB883" s="1">
        <f t="shared" si="6637"/>
        <v>0</v>
      </c>
      <c r="DC883" s="1">
        <f t="shared" si="6638"/>
        <v>0</v>
      </c>
      <c r="DD883" s="1">
        <f t="shared" si="6639"/>
        <v>0</v>
      </c>
      <c r="DE883" s="1">
        <f t="shared" si="6640"/>
        <v>0</v>
      </c>
      <c r="DF883" s="1">
        <f t="shared" si="6641"/>
        <v>0</v>
      </c>
      <c r="DG883" s="1">
        <f t="shared" si="6642"/>
        <v>1</v>
      </c>
      <c r="DH883" s="1">
        <f t="shared" si="6643"/>
        <v>0</v>
      </c>
      <c r="DI883" s="1">
        <f t="shared" si="6644"/>
        <v>0</v>
      </c>
      <c r="DJ883" s="1">
        <f t="shared" si="6645"/>
        <v>0</v>
      </c>
      <c r="DK883" s="1">
        <f t="shared" si="6646"/>
        <v>0</v>
      </c>
      <c r="DL883" s="1">
        <f t="shared" si="6647"/>
        <v>0</v>
      </c>
      <c r="DM883" s="1">
        <f t="shared" si="6648"/>
        <v>0</v>
      </c>
      <c r="DN883" s="1">
        <f t="shared" si="6649"/>
        <v>0</v>
      </c>
      <c r="DO883" s="1">
        <f t="shared" si="6650"/>
        <v>0</v>
      </c>
      <c r="DP883" s="1">
        <f t="shared" si="6651"/>
        <v>0</v>
      </c>
      <c r="DQ883" s="1">
        <f t="shared" si="6652"/>
        <v>0</v>
      </c>
      <c r="DR883" s="1">
        <f t="shared" si="6653"/>
        <v>0</v>
      </c>
      <c r="DS883" s="1">
        <f t="shared" si="6654"/>
        <v>0</v>
      </c>
      <c r="DT883" s="1">
        <f t="shared" si="6655"/>
        <v>0</v>
      </c>
      <c r="DU883" s="1">
        <f t="shared" si="6656"/>
        <v>0</v>
      </c>
      <c r="DV883" s="1">
        <f t="shared" si="6657"/>
        <v>0</v>
      </c>
      <c r="DW883" s="1">
        <f t="shared" si="6658"/>
        <v>0</v>
      </c>
      <c r="DX883" s="1">
        <f t="shared" si="6659"/>
        <v>0</v>
      </c>
      <c r="DY883" s="1">
        <f t="shared" si="6660"/>
        <v>0</v>
      </c>
      <c r="DZ883" s="1">
        <f t="shared" si="6661"/>
        <v>0</v>
      </c>
      <c r="EA883" s="1">
        <f t="shared" si="6662"/>
        <v>0</v>
      </c>
      <c r="EB883" s="1">
        <f t="shared" si="6663"/>
        <v>1</v>
      </c>
      <c r="EC883" s="1">
        <f t="shared" si="6664"/>
        <v>0</v>
      </c>
      <c r="ED883" s="1">
        <f t="shared" si="6665"/>
        <v>0</v>
      </c>
      <c r="EE883" s="1">
        <f t="shared" si="6666"/>
        <v>0</v>
      </c>
      <c r="EF883" s="1">
        <f t="shared" si="6667"/>
        <v>0</v>
      </c>
      <c r="EG883" s="1">
        <f t="shared" si="6668"/>
        <v>0</v>
      </c>
      <c r="EH883" s="1">
        <f t="shared" si="6669"/>
        <v>0</v>
      </c>
      <c r="EI883" s="1">
        <f t="shared" si="6670"/>
        <v>0</v>
      </c>
      <c r="EJ883" s="1">
        <f t="shared" si="6671"/>
        <v>0</v>
      </c>
      <c r="EK883" s="1">
        <f t="shared" si="6672"/>
        <v>0</v>
      </c>
      <c r="EL883" s="1">
        <f t="shared" si="6673"/>
        <v>0</v>
      </c>
      <c r="EM883" s="1">
        <f t="shared" si="6674"/>
        <v>0</v>
      </c>
      <c r="EN883" s="1">
        <f t="shared" si="6675"/>
        <v>0</v>
      </c>
      <c r="EO883" s="1">
        <f t="shared" si="6676"/>
        <v>0</v>
      </c>
      <c r="EP883" s="1">
        <f t="shared" si="6677"/>
        <v>0</v>
      </c>
      <c r="EQ883" s="1">
        <f t="shared" si="6678"/>
        <v>0</v>
      </c>
      <c r="ER883" s="1">
        <f t="shared" si="6679"/>
        <v>0</v>
      </c>
      <c r="ES883" s="1">
        <f t="shared" si="6680"/>
        <v>0</v>
      </c>
      <c r="ET883" s="1">
        <f t="shared" si="6681"/>
        <v>0</v>
      </c>
      <c r="EU883" s="1">
        <f t="shared" si="6682"/>
        <v>0</v>
      </c>
      <c r="EV883" s="1">
        <f t="shared" si="6683"/>
        <v>0</v>
      </c>
    </row>
    <row r="884" spans="1:156" ht="21" customHeight="1" thickBot="1" x14ac:dyDescent="0.3">
      <c r="A884" s="43"/>
      <c r="C884" s="79"/>
      <c r="D884" s="39"/>
      <c r="E884" s="81" t="s">
        <v>28</v>
      </c>
      <c r="F884" s="81"/>
      <c r="G884" s="81"/>
      <c r="H884" s="81"/>
      <c r="I884" s="82" t="str">
        <f>IF(C875&gt;0,C875," ")</f>
        <v xml:space="preserve"> </v>
      </c>
      <c r="J884" s="82"/>
      <c r="K884" s="82"/>
      <c r="L884" s="82"/>
      <c r="M884" s="82"/>
      <c r="N884" s="82"/>
      <c r="O884" s="80" t="s">
        <v>29</v>
      </c>
      <c r="P884" s="80"/>
      <c r="Q884" s="80"/>
      <c r="R884" s="80"/>
      <c r="S884" s="45">
        <f>SUM(S875:S883)</f>
        <v>0</v>
      </c>
      <c r="T884" s="40"/>
      <c r="U884" s="40"/>
      <c r="V884" s="40"/>
      <c r="W884" s="40"/>
      <c r="X884" s="40"/>
      <c r="Y884" s="40"/>
      <c r="Z884" s="40"/>
      <c r="AA884" s="41"/>
      <c r="AB884" s="41"/>
      <c r="AC884" s="41"/>
      <c r="AD884" s="42"/>
      <c r="AE884" s="41"/>
      <c r="AF884" s="41"/>
      <c r="AG884" s="41"/>
      <c r="AH884" s="42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3"/>
      <c r="EX884" s="43"/>
      <c r="EY884" s="43"/>
      <c r="EZ884" s="43"/>
    </row>
    <row r="885" spans="1:156" ht="12.75" customHeight="1" x14ac:dyDescent="0.2">
      <c r="C885" s="79"/>
      <c r="D885" s="25">
        <v>10</v>
      </c>
      <c r="E885" s="12"/>
      <c r="F885" s="13"/>
      <c r="G885" s="13"/>
      <c r="H885" s="13"/>
      <c r="I885" s="14"/>
      <c r="J885" s="53"/>
      <c r="L885" s="6" t="str">
        <f>IF(J885&gt;0,SUM(E885:I885)," ")</f>
        <v xml:space="preserve"> </v>
      </c>
      <c r="M885" s="1" t="str">
        <f>IF(J885&gt;0,"-"," ")</f>
        <v xml:space="preserve"> </v>
      </c>
      <c r="N885" s="1" t="str">
        <f>IF(J885&gt;0,AD885," ")</f>
        <v xml:space="preserve"> </v>
      </c>
      <c r="O885" s="1" t="str">
        <f>IF(J885&gt;0,"-"," ")</f>
        <v xml:space="preserve"> </v>
      </c>
      <c r="P885" s="1" t="str">
        <f>IF(J885&gt;0,AH885," ")</f>
        <v xml:space="preserve"> </v>
      </c>
      <c r="Q885" s="1" t="str">
        <f>IF(J885&gt;0,"="," ")</f>
        <v xml:space="preserve"> </v>
      </c>
      <c r="R885" s="46" t="str">
        <f>IF(J885&gt;0,L885-N885-P885," ")</f>
        <v xml:space="preserve"> </v>
      </c>
      <c r="S885" s="47" t="str">
        <f>IF(J885&gt;0,J885*R885," ")</f>
        <v xml:space="preserve"> </v>
      </c>
      <c r="T885" s="7"/>
      <c r="U885" s="7"/>
      <c r="V885" s="7"/>
      <c r="W885" s="7"/>
      <c r="X885" s="7"/>
      <c r="Y885" s="7"/>
      <c r="Z885" s="7"/>
      <c r="AA885" s="1">
        <f>IF(E885&gt;F885,E885,F885)</f>
        <v>0</v>
      </c>
      <c r="AB885" s="1">
        <f t="shared" ref="AB885:AD886" si="6684">IF(AA885&gt;G885,AA885,G885)</f>
        <v>0</v>
      </c>
      <c r="AC885" s="1">
        <f t="shared" si="6684"/>
        <v>0</v>
      </c>
      <c r="AD885" s="2">
        <f t="shared" si="6684"/>
        <v>0</v>
      </c>
      <c r="AE885" s="1">
        <f>IF(E885&lt;F885,E885,F885)</f>
        <v>0</v>
      </c>
      <c r="AF885" s="1">
        <f t="shared" ref="AF885:AH886" si="6685">IF(AE885&lt;G885,AE885,G885)</f>
        <v>0</v>
      </c>
      <c r="AG885" s="1">
        <f t="shared" si="6685"/>
        <v>0</v>
      </c>
      <c r="AH885" s="2">
        <f t="shared" si="6685"/>
        <v>0</v>
      </c>
      <c r="AI885" s="1">
        <f t="shared" ref="AI885:AM886" si="6686">IF(E885&gt;10,1,0)</f>
        <v>0</v>
      </c>
      <c r="AJ885" s="1">
        <f t="shared" si="6686"/>
        <v>0</v>
      </c>
      <c r="AK885" s="1">
        <f t="shared" si="6686"/>
        <v>0</v>
      </c>
      <c r="AL885" s="1">
        <f t="shared" si="6686"/>
        <v>0</v>
      </c>
      <c r="AM885" s="1">
        <f t="shared" si="6686"/>
        <v>0</v>
      </c>
      <c r="AN885" s="1">
        <f>SUM(AI885:AM885)</f>
        <v>0</v>
      </c>
      <c r="AO885" s="1">
        <f t="shared" ref="AO885:AS886" si="6687">IF(E885&lt;0,1,0)</f>
        <v>0</v>
      </c>
      <c r="AP885" s="1">
        <f t="shared" si="6687"/>
        <v>0</v>
      </c>
      <c r="AQ885" s="1">
        <f t="shared" si="6687"/>
        <v>0</v>
      </c>
      <c r="AR885" s="1">
        <f t="shared" si="6687"/>
        <v>0</v>
      </c>
      <c r="AS885" s="1">
        <f t="shared" si="6687"/>
        <v>0</v>
      </c>
      <c r="AT885" s="1"/>
      <c r="AU885" s="1"/>
      <c r="AV885" s="1">
        <f>IF(E885=0,ONE,ZERO)</f>
        <v>1</v>
      </c>
      <c r="AW885" s="1">
        <f>IF(E885=0.5,ONE,ZERO)</f>
        <v>0</v>
      </c>
      <c r="AX885" s="1">
        <f>IF(E885=1,ONE,ZERO)</f>
        <v>0</v>
      </c>
      <c r="AY885" s="1">
        <f>IF(E885=1.5,ONE,ZERO)</f>
        <v>0</v>
      </c>
      <c r="AZ885" s="1">
        <f>IF(E885=2,ONE,ZERO)</f>
        <v>0</v>
      </c>
      <c r="BA885" s="1">
        <f>IF(E885=2.5,ONE,ZERO)</f>
        <v>0</v>
      </c>
      <c r="BB885" s="1">
        <f>IF(E885=3,ONE,ZERO)</f>
        <v>0</v>
      </c>
      <c r="BC885" s="1">
        <f>IF(E885=3.5,ONE,ZERO)</f>
        <v>0</v>
      </c>
      <c r="BD885" s="1">
        <f>IF(E885=4,ONE,ZERO)</f>
        <v>0</v>
      </c>
      <c r="BE885" s="1">
        <f>IF(E885=4.5,ONE,ZERO)</f>
        <v>0</v>
      </c>
      <c r="BF885" s="1">
        <f>IF(E885=5,ONE,ZERO)</f>
        <v>0</v>
      </c>
      <c r="BG885" s="1">
        <f>IF(E885=5.5,ONE,ZERO)</f>
        <v>0</v>
      </c>
      <c r="BH885" s="1">
        <f>IF(E885=6,ONE,ZERO)</f>
        <v>0</v>
      </c>
      <c r="BI885" s="1">
        <f>IF(E885=6.5,ONE,ZERO)</f>
        <v>0</v>
      </c>
      <c r="BJ885" s="1">
        <f>IF(E885=7,ONE,ZERO)</f>
        <v>0</v>
      </c>
      <c r="BK885" s="1">
        <f>IF(E885=7.5,ONE,ZERO)</f>
        <v>0</v>
      </c>
      <c r="BL885" s="1">
        <f>IF(E885=8,ONE,ZERO)</f>
        <v>0</v>
      </c>
      <c r="BM885" s="1">
        <f>IF(E885=8.5,ONE,ZERO)</f>
        <v>0</v>
      </c>
      <c r="BN885" s="1">
        <f>IF(E885=9,ONE,ZERO)</f>
        <v>0</v>
      </c>
      <c r="BO885" s="1">
        <f>IF(E885=9.5,ONE,ZERO)</f>
        <v>0</v>
      </c>
      <c r="BP885" s="1">
        <f>IF(E885=10,ONE,ZERO)</f>
        <v>0</v>
      </c>
      <c r="BQ885" s="1">
        <f>IF(F885=0,ONE,ZERO)</f>
        <v>1</v>
      </c>
      <c r="BR885" s="1">
        <f>IF(F885=0.5,ONE,ZERO)</f>
        <v>0</v>
      </c>
      <c r="BS885" s="1">
        <f>IF(F885=1,ONE,ZERO)</f>
        <v>0</v>
      </c>
      <c r="BT885" s="1">
        <f>IF(F885=1.5,ONE,ZERO)</f>
        <v>0</v>
      </c>
      <c r="BU885" s="1">
        <f>IF(F885=2,ONE,ZERO)</f>
        <v>0</v>
      </c>
      <c r="BV885" s="1">
        <f>IF(F885=2.5,ONE,ZERO)</f>
        <v>0</v>
      </c>
      <c r="BW885" s="1">
        <f>IF(F885=3,ONE,ZERO)</f>
        <v>0</v>
      </c>
      <c r="BX885" s="1">
        <f>IF(F885=3.5,ONE,ZERO)</f>
        <v>0</v>
      </c>
      <c r="BY885" s="1">
        <f>IF(F885=4,ONE,ZERO)</f>
        <v>0</v>
      </c>
      <c r="BZ885" s="1">
        <f>IF(F885=4.5,ONE,ZERO)</f>
        <v>0</v>
      </c>
      <c r="CA885" s="1">
        <f>IF(F885=5,ONE,ZERO)</f>
        <v>0</v>
      </c>
      <c r="CB885" s="1">
        <f>IF(F885=5.5,ONE,ZERO)</f>
        <v>0</v>
      </c>
      <c r="CC885" s="1">
        <f>IF(F885=6,ONE,ZERO)</f>
        <v>0</v>
      </c>
      <c r="CD885" s="1">
        <f>IF(F885=6.5,ONE,ZERO)</f>
        <v>0</v>
      </c>
      <c r="CE885" s="1">
        <f>IF(F885=7,ONE,ZERO)</f>
        <v>0</v>
      </c>
      <c r="CF885" s="1">
        <f>IF(F885=7.5,ONE,ZERO)</f>
        <v>0</v>
      </c>
      <c r="CG885" s="1">
        <f>IF(F885=8,ONE,ZERO)</f>
        <v>0</v>
      </c>
      <c r="CH885" s="1">
        <f>IF(F885=8.5,ONE,ZERO)</f>
        <v>0</v>
      </c>
      <c r="CI885" s="1">
        <f>IF(F885=9,ONE,ZERO)</f>
        <v>0</v>
      </c>
      <c r="CJ885" s="1">
        <f>IF(F885=9.5,ONE,ZERO)</f>
        <v>0</v>
      </c>
      <c r="CK885" s="1">
        <f>IF(F885=10,ONE,ZERO)</f>
        <v>0</v>
      </c>
      <c r="CL885" s="1">
        <f>IF(G885=0,ONE,ZERO)</f>
        <v>1</v>
      </c>
      <c r="CM885" s="1">
        <f>IF(G885=0.5,ONE,ZERO)</f>
        <v>0</v>
      </c>
      <c r="CN885" s="1">
        <f>IF(G885=1,ONE,ZERO)</f>
        <v>0</v>
      </c>
      <c r="CO885" s="1">
        <f>IF(G885=1.5,ONE,ZERO)</f>
        <v>0</v>
      </c>
      <c r="CP885" s="1">
        <f>IF(G885=2,ONE,ZERO)</f>
        <v>0</v>
      </c>
      <c r="CQ885" s="1">
        <f>IF(G885=2.5,ONE,ZERO)</f>
        <v>0</v>
      </c>
      <c r="CR885" s="1">
        <f>IF(G885=3,ONE,ZERO)</f>
        <v>0</v>
      </c>
      <c r="CS885" s="1">
        <f>IF(G885=3.5,ONE,ZERO)</f>
        <v>0</v>
      </c>
      <c r="CT885" s="1">
        <f>IF(G885=4,ONE,ZERO)</f>
        <v>0</v>
      </c>
      <c r="CU885" s="1">
        <f>IF(G885=4.5,ONE,ZERO)</f>
        <v>0</v>
      </c>
      <c r="CV885" s="1">
        <f>IF(G885=5,ONE,ZERO)</f>
        <v>0</v>
      </c>
      <c r="CW885" s="1">
        <f>IF(G885=5.5,ONE,ZERO)</f>
        <v>0</v>
      </c>
      <c r="CX885" s="1">
        <f>IF(G885=6,ONE,ZERO)</f>
        <v>0</v>
      </c>
      <c r="CY885" s="1">
        <f>IF(G885=6.5,ONE,ZERO)</f>
        <v>0</v>
      </c>
      <c r="CZ885" s="1">
        <f>IF(G885=7,ONE,ZERO)</f>
        <v>0</v>
      </c>
      <c r="DA885" s="1">
        <f>IF(G885=7.5,ONE,ZERO)</f>
        <v>0</v>
      </c>
      <c r="DB885" s="1">
        <f>IF(G885=8,ONE,ZERO)</f>
        <v>0</v>
      </c>
      <c r="DC885" s="1">
        <f>IF(G885=8.5,ONE,ZERO)</f>
        <v>0</v>
      </c>
      <c r="DD885" s="1">
        <f>IF(G885=9,ONE,ZERO)</f>
        <v>0</v>
      </c>
      <c r="DE885" s="1">
        <f>IF(G885=9.5,ONE,ZERO)</f>
        <v>0</v>
      </c>
      <c r="DF885" s="1">
        <f>IF(G885=10,ONE,ZERO)</f>
        <v>0</v>
      </c>
      <c r="DG885" s="1">
        <f>IF(H885=0,ONE,ZERO)</f>
        <v>1</v>
      </c>
      <c r="DH885" s="1">
        <f>IF(H885=0.5,ONE,ZERO)</f>
        <v>0</v>
      </c>
      <c r="DI885" s="1">
        <f>IF(H885=1,ONE,ZERO)</f>
        <v>0</v>
      </c>
      <c r="DJ885" s="1">
        <f>IF(H885=1.5,ONE,ZERO)</f>
        <v>0</v>
      </c>
      <c r="DK885" s="1">
        <f>IF(H885=2,ONE,ZERO)</f>
        <v>0</v>
      </c>
      <c r="DL885" s="1">
        <f>IF(H885=2.5,ONE,ZERO)</f>
        <v>0</v>
      </c>
      <c r="DM885" s="1">
        <f>IF(H885=3,ONE,ZERO)</f>
        <v>0</v>
      </c>
      <c r="DN885" s="1">
        <f>IF(H885=3.5,ONE,ZERO)</f>
        <v>0</v>
      </c>
      <c r="DO885" s="1">
        <f>IF(H885=4,ONE,ZERO)</f>
        <v>0</v>
      </c>
      <c r="DP885" s="1">
        <f>IF(H885=4.5,ONE,ZERO)</f>
        <v>0</v>
      </c>
      <c r="DQ885" s="1">
        <f>IF(H885=5,ONE,ZERO)</f>
        <v>0</v>
      </c>
      <c r="DR885" s="1">
        <f>IF(H885=5.5,ONE,ZERO)</f>
        <v>0</v>
      </c>
      <c r="DS885" s="1">
        <f>IF(H885=6,ONE,ZERO)</f>
        <v>0</v>
      </c>
      <c r="DT885" s="1">
        <f>IF(H885=6.5,ONE,ZERO)</f>
        <v>0</v>
      </c>
      <c r="DU885" s="1">
        <f>IF(H885=7,ONE,ZERO)</f>
        <v>0</v>
      </c>
      <c r="DV885" s="1">
        <f>IF(H885=7.5,ONE,ZERO)</f>
        <v>0</v>
      </c>
      <c r="DW885" s="1">
        <f>IF(H885=8,ONE,ZERO)</f>
        <v>0</v>
      </c>
      <c r="DX885" s="1">
        <f>IF(H885=8.5,ONE,ZERO)</f>
        <v>0</v>
      </c>
      <c r="DY885" s="1">
        <f>IF(H885=9,ONE,ZERO)</f>
        <v>0</v>
      </c>
      <c r="DZ885" s="1">
        <f>IF(H885=9.5,ONE,ZERO)</f>
        <v>0</v>
      </c>
      <c r="EA885" s="1">
        <f>IF(H885=10,ONE,ZERO)</f>
        <v>0</v>
      </c>
      <c r="EB885" s="1">
        <f>IF(I885=0,ONE,ZERO)</f>
        <v>1</v>
      </c>
      <c r="EC885" s="1">
        <f>IF(I885=0.5,ONE,ZERO)</f>
        <v>0</v>
      </c>
      <c r="ED885" s="1">
        <f>IF(I885=1,ONE,ZERO)</f>
        <v>0</v>
      </c>
      <c r="EE885" s="1">
        <f>IF(I885=1.5,ONE,ZERO)</f>
        <v>0</v>
      </c>
      <c r="EF885" s="1">
        <f>IF(I885=2,ONE,ZERO)</f>
        <v>0</v>
      </c>
      <c r="EG885" s="1">
        <f>IF(I885=2.5,ONE,ZERO)</f>
        <v>0</v>
      </c>
      <c r="EH885" s="1">
        <f>IF(I885=3,ONE,ZERO)</f>
        <v>0</v>
      </c>
      <c r="EI885" s="1">
        <f>IF(I885=3.5,ONE,ZERO)</f>
        <v>0</v>
      </c>
      <c r="EJ885" s="1">
        <f>IF(I885=4,ONE,ZERO)</f>
        <v>0</v>
      </c>
      <c r="EK885" s="1">
        <f>IF(I885=4.5,ONE,ZERO)</f>
        <v>0</v>
      </c>
      <c r="EL885" s="1">
        <f>IF(I885=5,ONE,ZERO)</f>
        <v>0</v>
      </c>
      <c r="EM885" s="1">
        <f>IF(I885=5.5,ONE,ZERO)</f>
        <v>0</v>
      </c>
      <c r="EN885" s="1">
        <f>IF(I885=6,ONE,ZERO)</f>
        <v>0</v>
      </c>
      <c r="EO885" s="1">
        <f>IF(I885=6.5,ONE,ZERO)</f>
        <v>0</v>
      </c>
      <c r="EP885" s="1">
        <f>IF(I885=7,ONE,ZERO)</f>
        <v>0</v>
      </c>
      <c r="EQ885" s="1">
        <f>IF(I885=7.5,ONE,ZERO)</f>
        <v>0</v>
      </c>
      <c r="ER885" s="1">
        <f>IF(I885=8,ONE,ZERO)</f>
        <v>0</v>
      </c>
      <c r="ES885" s="1">
        <f>IF(I885=8.5,ONE,ZERO)</f>
        <v>0</v>
      </c>
      <c r="ET885" s="1">
        <f>IF(I885=9,ONE,ZERO)</f>
        <v>0</v>
      </c>
      <c r="EU885" s="1">
        <f>IF(I885=9.5,ONE,ZERO)</f>
        <v>0</v>
      </c>
      <c r="EV885" s="1">
        <f>IF(I885=10,ONE,ZERO)</f>
        <v>0</v>
      </c>
    </row>
    <row r="886" spans="1:156" ht="13.5" customHeight="1" thickBot="1" x14ac:dyDescent="0.25">
      <c r="C886" s="79"/>
      <c r="D886" s="24">
        <v>11</v>
      </c>
      <c r="E886" s="18"/>
      <c r="F886" s="19"/>
      <c r="G886" s="19"/>
      <c r="H886" s="19"/>
      <c r="I886" s="20"/>
      <c r="J886" s="55"/>
      <c r="L886" s="6" t="str">
        <f>IF(J886&gt;0,SUM(E886:I886)," ")</f>
        <v xml:space="preserve"> </v>
      </c>
      <c r="M886" s="1" t="str">
        <f>IF(J886&gt;0,"-"," ")</f>
        <v xml:space="preserve"> </v>
      </c>
      <c r="N886" s="1" t="str">
        <f>IF(J886&gt;0,AD886," ")</f>
        <v xml:space="preserve"> </v>
      </c>
      <c r="O886" s="1" t="str">
        <f>IF(J886&gt;0,"-"," ")</f>
        <v xml:space="preserve"> </v>
      </c>
      <c r="P886" s="1" t="str">
        <f>IF(J886&gt;0,AH886," ")</f>
        <v xml:space="preserve"> </v>
      </c>
      <c r="Q886" s="1" t="str">
        <f>IF(J886&gt;0,"="," ")</f>
        <v xml:space="preserve"> </v>
      </c>
      <c r="R886" s="46" t="str">
        <f>IF(J886&gt;0,L886-N886-P886," ")</f>
        <v xml:space="preserve"> </v>
      </c>
      <c r="S886" s="47" t="str">
        <f>IF(J886&gt;0,J886*R886," ")</f>
        <v xml:space="preserve"> </v>
      </c>
      <c r="T886" s="7"/>
      <c r="U886" s="7"/>
      <c r="V886" s="7"/>
      <c r="W886" s="7"/>
      <c r="X886" s="7"/>
      <c r="Y886" s="7"/>
      <c r="Z886" s="7"/>
      <c r="AA886" s="1">
        <f>IF(E886&gt;F886,E886,F886)</f>
        <v>0</v>
      </c>
      <c r="AB886" s="1">
        <f t="shared" si="6684"/>
        <v>0</v>
      </c>
      <c r="AC886" s="1">
        <f t="shared" si="6684"/>
        <v>0</v>
      </c>
      <c r="AD886" s="2">
        <f t="shared" si="6684"/>
        <v>0</v>
      </c>
      <c r="AE886" s="1">
        <f>IF(E886&lt;F886,E886,F886)</f>
        <v>0</v>
      </c>
      <c r="AF886" s="1">
        <f t="shared" si="6685"/>
        <v>0</v>
      </c>
      <c r="AG886" s="1">
        <f t="shared" si="6685"/>
        <v>0</v>
      </c>
      <c r="AH886" s="2">
        <f t="shared" si="6685"/>
        <v>0</v>
      </c>
      <c r="AI886" s="1">
        <f t="shared" si="6686"/>
        <v>0</v>
      </c>
      <c r="AJ886" s="1">
        <f t="shared" si="6686"/>
        <v>0</v>
      </c>
      <c r="AK886" s="1">
        <f t="shared" si="6686"/>
        <v>0</v>
      </c>
      <c r="AL886" s="1">
        <f t="shared" si="6686"/>
        <v>0</v>
      </c>
      <c r="AM886" s="1">
        <f t="shared" si="6686"/>
        <v>0</v>
      </c>
      <c r="AN886" s="1">
        <f>SUM(AI886:AM886)</f>
        <v>0</v>
      </c>
      <c r="AO886" s="1">
        <f t="shared" si="6687"/>
        <v>0</v>
      </c>
      <c r="AP886" s="1">
        <f t="shared" si="6687"/>
        <v>0</v>
      </c>
      <c r="AQ886" s="1">
        <f t="shared" si="6687"/>
        <v>0</v>
      </c>
      <c r="AR886" s="1">
        <f t="shared" si="6687"/>
        <v>0</v>
      </c>
      <c r="AS886" s="1">
        <f t="shared" si="6687"/>
        <v>0</v>
      </c>
      <c r="AT886" s="1"/>
      <c r="AU886" s="1"/>
      <c r="AV886" s="1">
        <f>IF(E886=0,ONE,ZERO)</f>
        <v>1</v>
      </c>
      <c r="AW886" s="1">
        <f>IF(E886=0.5,ONE,ZERO)</f>
        <v>0</v>
      </c>
      <c r="AX886" s="1">
        <f>IF(E886=1,ONE,ZERO)</f>
        <v>0</v>
      </c>
      <c r="AY886" s="1">
        <f>IF(E886=1.5,ONE,ZERO)</f>
        <v>0</v>
      </c>
      <c r="AZ886" s="1">
        <f>IF(E886=2,ONE,ZERO)</f>
        <v>0</v>
      </c>
      <c r="BA886" s="1">
        <f>IF(E886=2.5,ONE,ZERO)</f>
        <v>0</v>
      </c>
      <c r="BB886" s="1">
        <f>IF(E886=3,ONE,ZERO)</f>
        <v>0</v>
      </c>
      <c r="BC886" s="1">
        <f>IF(E886=3.5,ONE,ZERO)</f>
        <v>0</v>
      </c>
      <c r="BD886" s="1">
        <f>IF(E886=4,ONE,ZERO)</f>
        <v>0</v>
      </c>
      <c r="BE886" s="1">
        <f>IF(E886=4.5,ONE,ZERO)</f>
        <v>0</v>
      </c>
      <c r="BF886" s="1">
        <f>IF(E886=5,ONE,ZERO)</f>
        <v>0</v>
      </c>
      <c r="BG886" s="1">
        <f>IF(E886=5.5,ONE,ZERO)</f>
        <v>0</v>
      </c>
      <c r="BH886" s="1">
        <f>IF(E886=6,ONE,ZERO)</f>
        <v>0</v>
      </c>
      <c r="BI886" s="1">
        <f>IF(E886=6.5,ONE,ZERO)</f>
        <v>0</v>
      </c>
      <c r="BJ886" s="1">
        <f>IF(E886=7,ONE,ZERO)</f>
        <v>0</v>
      </c>
      <c r="BK886" s="1">
        <f>IF(E886=7.5,ONE,ZERO)</f>
        <v>0</v>
      </c>
      <c r="BL886" s="1">
        <f>IF(E886=8,ONE,ZERO)</f>
        <v>0</v>
      </c>
      <c r="BM886" s="1">
        <f>IF(E886=8.5,ONE,ZERO)</f>
        <v>0</v>
      </c>
      <c r="BN886" s="1">
        <f>IF(E886=9,ONE,ZERO)</f>
        <v>0</v>
      </c>
      <c r="BO886" s="1">
        <f>IF(E886=9.5,ONE,ZERO)</f>
        <v>0</v>
      </c>
      <c r="BP886" s="1">
        <f>IF(E886=10,ONE,ZERO)</f>
        <v>0</v>
      </c>
      <c r="BQ886" s="1">
        <f>IF(F886=0,ONE,ZERO)</f>
        <v>1</v>
      </c>
      <c r="BR886" s="1">
        <f>IF(F886=0.5,ONE,ZERO)</f>
        <v>0</v>
      </c>
      <c r="BS886" s="1">
        <f>IF(F886=1,ONE,ZERO)</f>
        <v>0</v>
      </c>
      <c r="BT886" s="1">
        <f>IF(F886=1.5,ONE,ZERO)</f>
        <v>0</v>
      </c>
      <c r="BU886" s="1">
        <f>IF(F886=2,ONE,ZERO)</f>
        <v>0</v>
      </c>
      <c r="BV886" s="1">
        <f>IF(F886=2.5,ONE,ZERO)</f>
        <v>0</v>
      </c>
      <c r="BW886" s="1">
        <f>IF(F886=3,ONE,ZERO)</f>
        <v>0</v>
      </c>
      <c r="BX886" s="1">
        <f>IF(F886=3.5,ONE,ZERO)</f>
        <v>0</v>
      </c>
      <c r="BY886" s="1">
        <f>IF(F886=4,ONE,ZERO)</f>
        <v>0</v>
      </c>
      <c r="BZ886" s="1">
        <f>IF(F886=4.5,ONE,ZERO)</f>
        <v>0</v>
      </c>
      <c r="CA886" s="1">
        <f>IF(F886=5,ONE,ZERO)</f>
        <v>0</v>
      </c>
      <c r="CB886" s="1">
        <f>IF(F886=5.5,ONE,ZERO)</f>
        <v>0</v>
      </c>
      <c r="CC886" s="1">
        <f>IF(F886=6,ONE,ZERO)</f>
        <v>0</v>
      </c>
      <c r="CD886" s="1">
        <f>IF(F886=6.5,ONE,ZERO)</f>
        <v>0</v>
      </c>
      <c r="CE886" s="1">
        <f>IF(F886=7,ONE,ZERO)</f>
        <v>0</v>
      </c>
      <c r="CF886" s="1">
        <f>IF(F886=7.5,ONE,ZERO)</f>
        <v>0</v>
      </c>
      <c r="CG886" s="1">
        <f>IF(F886=8,ONE,ZERO)</f>
        <v>0</v>
      </c>
      <c r="CH886" s="1">
        <f>IF(F886=8.5,ONE,ZERO)</f>
        <v>0</v>
      </c>
      <c r="CI886" s="1">
        <f>IF(F886=9,ONE,ZERO)</f>
        <v>0</v>
      </c>
      <c r="CJ886" s="1">
        <f>IF(F886=9.5,ONE,ZERO)</f>
        <v>0</v>
      </c>
      <c r="CK886" s="1">
        <f>IF(F886=10,ONE,ZERO)</f>
        <v>0</v>
      </c>
      <c r="CL886" s="1">
        <f>IF(G886=0,ONE,ZERO)</f>
        <v>1</v>
      </c>
      <c r="CM886" s="1">
        <f>IF(G886=0.5,ONE,ZERO)</f>
        <v>0</v>
      </c>
      <c r="CN886" s="1">
        <f>IF(G886=1,ONE,ZERO)</f>
        <v>0</v>
      </c>
      <c r="CO886" s="1">
        <f>IF(G886=1.5,ONE,ZERO)</f>
        <v>0</v>
      </c>
      <c r="CP886" s="1">
        <f>IF(G886=2,ONE,ZERO)</f>
        <v>0</v>
      </c>
      <c r="CQ886" s="1">
        <f>IF(G886=2.5,ONE,ZERO)</f>
        <v>0</v>
      </c>
      <c r="CR886" s="1">
        <f>IF(G886=3,ONE,ZERO)</f>
        <v>0</v>
      </c>
      <c r="CS886" s="1">
        <f>IF(G886=3.5,ONE,ZERO)</f>
        <v>0</v>
      </c>
      <c r="CT886" s="1">
        <f>IF(G886=4,ONE,ZERO)</f>
        <v>0</v>
      </c>
      <c r="CU886" s="1">
        <f>IF(G886=4.5,ONE,ZERO)</f>
        <v>0</v>
      </c>
      <c r="CV886" s="1">
        <f>IF(G886=5,ONE,ZERO)</f>
        <v>0</v>
      </c>
      <c r="CW886" s="1">
        <f>IF(G886=5.5,ONE,ZERO)</f>
        <v>0</v>
      </c>
      <c r="CX886" s="1">
        <f>IF(G886=6,ONE,ZERO)</f>
        <v>0</v>
      </c>
      <c r="CY886" s="1">
        <f>IF(G886=6.5,ONE,ZERO)</f>
        <v>0</v>
      </c>
      <c r="CZ886" s="1">
        <f>IF(G886=7,ONE,ZERO)</f>
        <v>0</v>
      </c>
      <c r="DA886" s="1">
        <f>IF(G886=7.5,ONE,ZERO)</f>
        <v>0</v>
      </c>
      <c r="DB886" s="1">
        <f>IF(G886=8,ONE,ZERO)</f>
        <v>0</v>
      </c>
      <c r="DC886" s="1">
        <f>IF(G886=8.5,ONE,ZERO)</f>
        <v>0</v>
      </c>
      <c r="DD886" s="1">
        <f>IF(G886=9,ONE,ZERO)</f>
        <v>0</v>
      </c>
      <c r="DE886" s="1">
        <f>IF(G886=9.5,ONE,ZERO)</f>
        <v>0</v>
      </c>
      <c r="DF886" s="1">
        <f>IF(G886=10,ONE,ZERO)</f>
        <v>0</v>
      </c>
      <c r="DG886" s="1">
        <f>IF(H886=0,ONE,ZERO)</f>
        <v>1</v>
      </c>
      <c r="DH886" s="1">
        <f>IF(H886=0.5,ONE,ZERO)</f>
        <v>0</v>
      </c>
      <c r="DI886" s="1">
        <f>IF(H886=1,ONE,ZERO)</f>
        <v>0</v>
      </c>
      <c r="DJ886" s="1">
        <f>IF(H886=1.5,ONE,ZERO)</f>
        <v>0</v>
      </c>
      <c r="DK886" s="1">
        <f>IF(H886=2,ONE,ZERO)</f>
        <v>0</v>
      </c>
      <c r="DL886" s="1">
        <f>IF(H886=2.5,ONE,ZERO)</f>
        <v>0</v>
      </c>
      <c r="DM886" s="1">
        <f>IF(H886=3,ONE,ZERO)</f>
        <v>0</v>
      </c>
      <c r="DN886" s="1">
        <f>IF(H886=3.5,ONE,ZERO)</f>
        <v>0</v>
      </c>
      <c r="DO886" s="1">
        <f>IF(H886=4,ONE,ZERO)</f>
        <v>0</v>
      </c>
      <c r="DP886" s="1">
        <f>IF(H886=4.5,ONE,ZERO)</f>
        <v>0</v>
      </c>
      <c r="DQ886" s="1">
        <f>IF(H886=5,ONE,ZERO)</f>
        <v>0</v>
      </c>
      <c r="DR886" s="1">
        <f>IF(H886=5.5,ONE,ZERO)</f>
        <v>0</v>
      </c>
      <c r="DS886" s="1">
        <f>IF(H886=6,ONE,ZERO)</f>
        <v>0</v>
      </c>
      <c r="DT886" s="1">
        <f>IF(H886=6.5,ONE,ZERO)</f>
        <v>0</v>
      </c>
      <c r="DU886" s="1">
        <f>IF(H886=7,ONE,ZERO)</f>
        <v>0</v>
      </c>
      <c r="DV886" s="1">
        <f>IF(H886=7.5,ONE,ZERO)</f>
        <v>0</v>
      </c>
      <c r="DW886" s="1">
        <f>IF(H886=8,ONE,ZERO)</f>
        <v>0</v>
      </c>
      <c r="DX886" s="1">
        <f>IF(H886=8.5,ONE,ZERO)</f>
        <v>0</v>
      </c>
      <c r="DY886" s="1">
        <f>IF(H886=9,ONE,ZERO)</f>
        <v>0</v>
      </c>
      <c r="DZ886" s="1">
        <f>IF(H886=9.5,ONE,ZERO)</f>
        <v>0</v>
      </c>
      <c r="EA886" s="1">
        <f>IF(H886=10,ONE,ZERO)</f>
        <v>0</v>
      </c>
      <c r="EB886" s="1">
        <f>IF(I886=0,ONE,ZERO)</f>
        <v>1</v>
      </c>
      <c r="EC886" s="1">
        <f>IF(I886=0.5,ONE,ZERO)</f>
        <v>0</v>
      </c>
      <c r="ED886" s="1">
        <f>IF(I886=1,ONE,ZERO)</f>
        <v>0</v>
      </c>
      <c r="EE886" s="1">
        <f>IF(I886=1.5,ONE,ZERO)</f>
        <v>0</v>
      </c>
      <c r="EF886" s="1">
        <f>IF(I886=2,ONE,ZERO)</f>
        <v>0</v>
      </c>
      <c r="EG886" s="1">
        <f>IF(I886=2.5,ONE,ZERO)</f>
        <v>0</v>
      </c>
      <c r="EH886" s="1">
        <f>IF(I886=3,ONE,ZERO)</f>
        <v>0</v>
      </c>
      <c r="EI886" s="1">
        <f>IF(I886=3.5,ONE,ZERO)</f>
        <v>0</v>
      </c>
      <c r="EJ886" s="1">
        <f>IF(I886=4,ONE,ZERO)</f>
        <v>0</v>
      </c>
      <c r="EK886" s="1">
        <f>IF(I886=4.5,ONE,ZERO)</f>
        <v>0</v>
      </c>
      <c r="EL886" s="1">
        <f>IF(I886=5,ONE,ZERO)</f>
        <v>0</v>
      </c>
      <c r="EM886" s="1">
        <f>IF(I886=5.5,ONE,ZERO)</f>
        <v>0</v>
      </c>
      <c r="EN886" s="1">
        <f>IF(I886=6,ONE,ZERO)</f>
        <v>0</v>
      </c>
      <c r="EO886" s="1">
        <f>IF(I886=6.5,ONE,ZERO)</f>
        <v>0</v>
      </c>
      <c r="EP886" s="1">
        <f>IF(I886=7,ONE,ZERO)</f>
        <v>0</v>
      </c>
      <c r="EQ886" s="1">
        <f>IF(I886=7.5,ONE,ZERO)</f>
        <v>0</v>
      </c>
      <c r="ER886" s="1">
        <f>IF(I886=8,ONE,ZERO)</f>
        <v>0</v>
      </c>
      <c r="ES886" s="1">
        <f>IF(I886=8.5,ONE,ZERO)</f>
        <v>0</v>
      </c>
      <c r="ET886" s="1">
        <f>IF(I886=9,ONE,ZERO)</f>
        <v>0</v>
      </c>
      <c r="EU886" s="1">
        <f>IF(I886=9.5,ONE,ZERO)</f>
        <v>0</v>
      </c>
      <c r="EV886" s="1">
        <f>IF(I886=10,ONE,ZERO)</f>
        <v>0</v>
      </c>
    </row>
    <row r="887" spans="1:156" ht="15.75" x14ac:dyDescent="0.25">
      <c r="I887" s="77" t="str">
        <f>IF(C875&gt;0,C875," ")</f>
        <v xml:space="preserve"> </v>
      </c>
      <c r="J887" s="77"/>
      <c r="K887" s="77"/>
      <c r="L887" s="77"/>
      <c r="M887" s="77"/>
      <c r="N887" s="77"/>
      <c r="O887" s="77" t="str">
        <f>IF(J885&gt;0,"w/Exhibition(s):"," ")</f>
        <v xml:space="preserve"> </v>
      </c>
      <c r="P887" s="77"/>
      <c r="Q887" s="77"/>
      <c r="R887" s="77"/>
      <c r="S887" s="44" t="str">
        <f>IF(J885&gt;0,SUM(S884:S886)," ")</f>
        <v xml:space="preserve"> </v>
      </c>
      <c r="T887" s="21"/>
      <c r="U887" s="21"/>
      <c r="V887" s="21"/>
      <c r="W887" s="21"/>
      <c r="X887" s="21"/>
      <c r="Y887" s="21"/>
      <c r="Z887" s="21"/>
    </row>
    <row r="888" spans="1:156" ht="6" customHeight="1" x14ac:dyDescent="0.2">
      <c r="C888" s="8"/>
      <c r="D888" s="8"/>
      <c r="E888" s="8"/>
      <c r="F888" s="8"/>
      <c r="G888" s="8"/>
      <c r="H888" s="8"/>
      <c r="I888" s="8"/>
      <c r="J888" s="9"/>
      <c r="K888" s="9"/>
      <c r="L888" s="9"/>
      <c r="M888" s="9"/>
      <c r="N888" s="9"/>
      <c r="O888" s="9"/>
      <c r="P888" s="9"/>
      <c r="Q888" s="9"/>
      <c r="R888" s="9"/>
      <c r="S888" s="10"/>
      <c r="T888" s="38"/>
      <c r="U888" s="38"/>
      <c r="V888" s="38"/>
      <c r="W888" s="38"/>
      <c r="X888" s="38"/>
      <c r="Y888" s="38"/>
      <c r="Z888" s="38"/>
    </row>
    <row r="889" spans="1:156" ht="6" customHeight="1" x14ac:dyDescent="0.2"/>
    <row r="890" spans="1:156" x14ac:dyDescent="0.2">
      <c r="A890" s="1"/>
      <c r="E890" s="2" t="s">
        <v>1</v>
      </c>
      <c r="F890" s="2" t="s">
        <v>1</v>
      </c>
      <c r="G890" s="2" t="s">
        <v>1</v>
      </c>
      <c r="H890" s="2" t="s">
        <v>1</v>
      </c>
      <c r="I890" s="2" t="s">
        <v>1</v>
      </c>
      <c r="J890" s="22" t="s">
        <v>12</v>
      </c>
      <c r="L890" s="2" t="s">
        <v>5</v>
      </c>
      <c r="M890" s="2"/>
      <c r="N890" s="2" t="s">
        <v>3</v>
      </c>
      <c r="O890" s="2"/>
      <c r="P890" s="2" t="s">
        <v>4</v>
      </c>
      <c r="R890" s="3" t="s">
        <v>6</v>
      </c>
      <c r="AA890" s="63" t="s">
        <v>14</v>
      </c>
      <c r="AB890" s="63"/>
      <c r="AC890" s="63"/>
      <c r="AD890" s="63"/>
      <c r="AE890" s="63" t="s">
        <v>15</v>
      </c>
      <c r="AF890" s="63"/>
      <c r="AG890" s="63"/>
      <c r="AH890" s="63"/>
      <c r="AI890" s="63" t="s">
        <v>17</v>
      </c>
      <c r="AJ890" s="63"/>
      <c r="AK890" s="63"/>
      <c r="AL890" s="63"/>
      <c r="AM890" s="63"/>
      <c r="AN890" s="63"/>
      <c r="AO890" s="63" t="s">
        <v>16</v>
      </c>
      <c r="AP890" s="63"/>
      <c r="AQ890" s="63"/>
      <c r="AR890" s="63"/>
      <c r="AS890" s="63"/>
      <c r="AT890" s="30" t="s">
        <v>18</v>
      </c>
      <c r="AU890" s="30" t="s">
        <v>19</v>
      </c>
      <c r="AV890" s="63" t="s">
        <v>20</v>
      </c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  <c r="BQ890" s="63" t="s">
        <v>21</v>
      </c>
      <c r="BR890" s="63"/>
      <c r="BS890" s="63"/>
      <c r="BT890" s="63"/>
      <c r="BU890" s="63"/>
      <c r="BV890" s="63"/>
      <c r="BW890" s="63"/>
      <c r="BX890" s="63"/>
      <c r="BY890" s="63"/>
      <c r="BZ890" s="63"/>
      <c r="CA890" s="63"/>
      <c r="CB890" s="63"/>
      <c r="CC890" s="63"/>
      <c r="CD890" s="63"/>
      <c r="CE890" s="63"/>
      <c r="CF890" s="63"/>
      <c r="CG890" s="63"/>
      <c r="CH890" s="63"/>
      <c r="CI890" s="63"/>
      <c r="CJ890" s="63"/>
      <c r="CK890" s="63"/>
      <c r="CL890" s="63" t="s">
        <v>22</v>
      </c>
      <c r="CM890" s="63"/>
      <c r="CN890" s="63"/>
      <c r="CO890" s="63"/>
      <c r="CP890" s="63"/>
      <c r="CQ890" s="63"/>
      <c r="CR890" s="63"/>
      <c r="CS890" s="63"/>
      <c r="CT890" s="63"/>
      <c r="CU890" s="63"/>
      <c r="CV890" s="63"/>
      <c r="CW890" s="63"/>
      <c r="CX890" s="63"/>
      <c r="CY890" s="63"/>
      <c r="CZ890" s="63"/>
      <c r="DA890" s="63"/>
      <c r="DB890" s="63"/>
      <c r="DC890" s="63"/>
      <c r="DD890" s="63"/>
      <c r="DE890" s="63"/>
      <c r="DF890" s="63"/>
      <c r="DG890" s="63" t="s">
        <v>23</v>
      </c>
      <c r="DH890" s="63"/>
      <c r="DI890" s="63"/>
      <c r="DJ890" s="63"/>
      <c r="DK890" s="63"/>
      <c r="DL890" s="63"/>
      <c r="DM890" s="63"/>
      <c r="DN890" s="63"/>
      <c r="DO890" s="63"/>
      <c r="DP890" s="63"/>
      <c r="DQ890" s="63"/>
      <c r="DR890" s="63"/>
      <c r="DS890" s="63"/>
      <c r="DT890" s="63"/>
      <c r="DU890" s="63"/>
      <c r="DV890" s="63"/>
      <c r="DW890" s="63"/>
      <c r="DX890" s="63"/>
      <c r="DY890" s="63"/>
      <c r="DZ890" s="63"/>
      <c r="EA890" s="63"/>
      <c r="EB890" s="63" t="s">
        <v>24</v>
      </c>
      <c r="EC890" s="63"/>
      <c r="ED890" s="63"/>
      <c r="EE890" s="63"/>
      <c r="EF890" s="63"/>
      <c r="EG890" s="63"/>
      <c r="EH890" s="63"/>
      <c r="EI890" s="63"/>
      <c r="EJ890" s="63"/>
      <c r="EK890" s="63"/>
      <c r="EL890" s="63"/>
      <c r="EM890" s="63"/>
      <c r="EN890" s="63"/>
      <c r="EO890" s="63"/>
      <c r="EP890" s="63"/>
      <c r="EQ890" s="63"/>
      <c r="ER890" s="63"/>
      <c r="ES890" s="63"/>
      <c r="ET890" s="63"/>
      <c r="EU890" s="63"/>
      <c r="EV890" s="63"/>
      <c r="EW890" s="63" t="s">
        <v>25</v>
      </c>
      <c r="EX890" s="63"/>
      <c r="EY890" s="63"/>
      <c r="EZ890" s="1"/>
    </row>
    <row r="891" spans="1:156" ht="1.5" customHeight="1" x14ac:dyDescent="0.2">
      <c r="A891" s="1"/>
      <c r="J891" s="3"/>
      <c r="L891" s="2"/>
      <c r="M891" s="2"/>
      <c r="N891" s="2"/>
      <c r="O891" s="2"/>
      <c r="P891" s="2"/>
      <c r="R891" s="3"/>
      <c r="AA891" s="31"/>
      <c r="AD891" s="32"/>
      <c r="AE891" s="31"/>
      <c r="AH891" s="32"/>
      <c r="AI891" s="31"/>
      <c r="AN891" s="33"/>
      <c r="AO891" s="34"/>
      <c r="AP891" s="1"/>
      <c r="AQ891" s="1"/>
      <c r="AR891" s="1"/>
      <c r="AS891" s="33"/>
      <c r="AT891" s="1"/>
      <c r="AU891" s="1"/>
      <c r="AV891" s="34"/>
      <c r="BP891" s="35"/>
      <c r="BQ891" s="34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35"/>
      <c r="CL891" s="34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5"/>
      <c r="DG891" s="34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35"/>
      <c r="EB891" s="34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35"/>
      <c r="EW891" s="34"/>
      <c r="EX891" s="1"/>
      <c r="EY891" s="35"/>
      <c r="EZ891" s="1"/>
    </row>
    <row r="892" spans="1:156" ht="13.5" thickBot="1" x14ac:dyDescent="0.25">
      <c r="A892" s="1"/>
      <c r="C892" s="2" t="s">
        <v>11</v>
      </c>
      <c r="D892" s="2"/>
      <c r="E892" s="2">
        <v>1</v>
      </c>
      <c r="F892" s="2">
        <v>2</v>
      </c>
      <c r="G892" s="2">
        <v>3</v>
      </c>
      <c r="H892" s="2">
        <v>4</v>
      </c>
      <c r="I892" s="2">
        <v>5</v>
      </c>
      <c r="J892" s="3" t="s">
        <v>0</v>
      </c>
      <c r="K892" s="2"/>
      <c r="L892" s="2" t="s">
        <v>2</v>
      </c>
      <c r="M892" s="2"/>
      <c r="N892" s="23" t="s">
        <v>1</v>
      </c>
      <c r="O892" s="2"/>
      <c r="P892" s="23" t="s">
        <v>1</v>
      </c>
      <c r="R892" s="3" t="s">
        <v>2</v>
      </c>
      <c r="S892" s="3" t="s">
        <v>1</v>
      </c>
      <c r="T892" s="3"/>
      <c r="U892" s="3"/>
      <c r="V892" s="3"/>
      <c r="W892" s="3"/>
      <c r="X892" s="3"/>
      <c r="Y892" s="3"/>
      <c r="Z892" s="3"/>
      <c r="AA892" s="34"/>
      <c r="AD892" s="32"/>
      <c r="AE892" s="34"/>
      <c r="AH892" s="32"/>
      <c r="AI892" s="34"/>
      <c r="AN892" s="33">
        <f>SUM(AN893:AN904)</f>
        <v>0</v>
      </c>
      <c r="AO892" s="34"/>
      <c r="AP892" s="1"/>
      <c r="AQ892" s="1"/>
      <c r="AR892" s="1"/>
      <c r="AS892" s="33">
        <f>SUM(AO893:AS904)</f>
        <v>0</v>
      </c>
      <c r="AT892" s="1">
        <v>0</v>
      </c>
      <c r="AU892" s="1">
        <v>1</v>
      </c>
      <c r="AV892" s="68">
        <f>BP892+CK892+DF892+EA892+EV892</f>
        <v>55</v>
      </c>
      <c r="AW892" s="69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36">
        <f>SUM(AV893:BP904)</f>
        <v>11</v>
      </c>
      <c r="BQ892" s="37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36">
        <f>SUM(BQ893:CK904)</f>
        <v>11</v>
      </c>
      <c r="CL892" s="37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36">
        <f>SUM(CL893:DF904)</f>
        <v>11</v>
      </c>
      <c r="DG892" s="37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36">
        <f>SUM(DG893:EA904)</f>
        <v>11</v>
      </c>
      <c r="EB892" s="37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36">
        <f>SUM(EB893:EV904)</f>
        <v>11</v>
      </c>
      <c r="EW892" s="34">
        <f>IF(AV892&lt;55,ONE,ZERO)</f>
        <v>0</v>
      </c>
      <c r="EX892" s="1">
        <f>IF(AN892+AS892&lt;1,ONE,ZERO)</f>
        <v>1</v>
      </c>
      <c r="EY892" s="33">
        <f>EW892+EX892</f>
        <v>1</v>
      </c>
      <c r="EZ892" s="1"/>
    </row>
    <row r="893" spans="1:156" ht="13.5" thickBot="1" x14ac:dyDescent="0.25">
      <c r="A893">
        <v>50</v>
      </c>
      <c r="C893" s="11"/>
      <c r="D893" s="24">
        <v>1</v>
      </c>
      <c r="E893" s="12"/>
      <c r="F893" s="13"/>
      <c r="G893" s="13"/>
      <c r="H893" s="13"/>
      <c r="I893" s="14"/>
      <c r="J893" s="53"/>
      <c r="L893" s="6" t="str">
        <f t="shared" ref="L893:L901" si="6688">IF(J893&gt;0,SUM(E893:I893)," ")</f>
        <v xml:space="preserve"> </v>
      </c>
      <c r="M893" s="1" t="str">
        <f t="shared" ref="M893:M901" si="6689">IF(J893&gt;0,"-"," ")</f>
        <v xml:space="preserve"> </v>
      </c>
      <c r="N893" s="1" t="str">
        <f t="shared" ref="N893:N901" si="6690">IF(J893&gt;0,AD893," ")</f>
        <v xml:space="preserve"> </v>
      </c>
      <c r="O893" s="1" t="str">
        <f t="shared" ref="O893:O901" si="6691">IF(J893&gt;0,"-"," ")</f>
        <v xml:space="preserve"> </v>
      </c>
      <c r="P893" s="1" t="str">
        <f t="shared" ref="P893:P901" si="6692">IF(J893&gt;0,AH893," ")</f>
        <v xml:space="preserve"> </v>
      </c>
      <c r="Q893" s="1" t="str">
        <f t="shared" ref="Q893:Q901" si="6693">IF(J893&gt;0,"="," ")</f>
        <v xml:space="preserve"> </v>
      </c>
      <c r="R893" s="5" t="str">
        <f t="shared" ref="R893:R901" si="6694">IF(J893&gt;0,L893-N893-P893," ")</f>
        <v xml:space="preserve"> </v>
      </c>
      <c r="S893" s="7">
        <f t="shared" ref="S893:S901" si="6695">IF(J893&gt;0,J893*R893,0)</f>
        <v>0</v>
      </c>
      <c r="T893" s="7"/>
      <c r="U893" s="7"/>
      <c r="V893" s="7"/>
      <c r="W893" s="7"/>
      <c r="X893" s="7"/>
      <c r="Y893" s="7"/>
      <c r="Z893" s="7"/>
      <c r="AA893" s="1">
        <f t="shared" ref="AA893:AA901" si="6696">IF(E893&gt;F893,E893,F893)</f>
        <v>0</v>
      </c>
      <c r="AB893" s="1">
        <f t="shared" ref="AB893:AB901" si="6697">IF(AA893&gt;G893,AA893,G893)</f>
        <v>0</v>
      </c>
      <c r="AC893" s="1">
        <f t="shared" ref="AC893:AC901" si="6698">IF(AB893&gt;H893,AB893,H893)</f>
        <v>0</v>
      </c>
      <c r="AD893" s="2">
        <f t="shared" ref="AD893:AD901" si="6699">IF(AC893&gt;I893,AC893,I893)</f>
        <v>0</v>
      </c>
      <c r="AE893" s="1">
        <f t="shared" ref="AE893:AE901" si="6700">IF(E893&lt;F893,E893,F893)</f>
        <v>0</v>
      </c>
      <c r="AF893" s="1">
        <f t="shared" ref="AF893:AF901" si="6701">IF(AE893&lt;G893,AE893,G893)</f>
        <v>0</v>
      </c>
      <c r="AG893" s="1">
        <f t="shared" ref="AG893:AG901" si="6702">IF(AF893&lt;H893,AF893,H893)</f>
        <v>0</v>
      </c>
      <c r="AH893" s="2">
        <f t="shared" ref="AH893:AH901" si="6703">IF(AG893&lt;I893,AG893,I893)</f>
        <v>0</v>
      </c>
      <c r="AI893" s="1">
        <f t="shared" ref="AI893:AI901" si="6704">IF(E893&gt;10,1,0)</f>
        <v>0</v>
      </c>
      <c r="AJ893" s="1">
        <f t="shared" ref="AJ893:AJ901" si="6705">IF(F893&gt;10,1,0)</f>
        <v>0</v>
      </c>
      <c r="AK893" s="1">
        <f t="shared" ref="AK893:AK901" si="6706">IF(G893&gt;10,1,0)</f>
        <v>0</v>
      </c>
      <c r="AL893" s="1">
        <f t="shared" ref="AL893:AL901" si="6707">IF(H893&gt;10,1,0)</f>
        <v>0</v>
      </c>
      <c r="AM893" s="1">
        <f t="shared" ref="AM893:AM901" si="6708">IF(I893&gt;10,1,0)</f>
        <v>0</v>
      </c>
      <c r="AN893" s="1">
        <f t="shared" ref="AN893:AN901" si="6709">SUM(AI893:AM893)</f>
        <v>0</v>
      </c>
      <c r="AO893" s="1">
        <f t="shared" ref="AO893:AO901" si="6710">IF(E893&lt;0,1,0)</f>
        <v>0</v>
      </c>
      <c r="AP893" s="1">
        <f t="shared" ref="AP893:AP901" si="6711">IF(F893&lt;0,1,0)</f>
        <v>0</v>
      </c>
      <c r="AQ893" s="1">
        <f t="shared" ref="AQ893:AQ901" si="6712">IF(G893&lt;0,1,0)</f>
        <v>0</v>
      </c>
      <c r="AR893" s="1">
        <f t="shared" ref="AR893:AR901" si="6713">IF(H893&lt;0,1,0)</f>
        <v>0</v>
      </c>
      <c r="AS893" s="1">
        <f t="shared" ref="AS893:AS901" si="6714">IF(I893&lt;0,1,0)</f>
        <v>0</v>
      </c>
      <c r="AT893" s="1"/>
      <c r="AU893" s="1"/>
      <c r="AV893" s="1">
        <f t="shared" ref="AV893:AV901" si="6715">IF(E893=0,ONE,ZERO)</f>
        <v>1</v>
      </c>
      <c r="AW893" s="1">
        <f t="shared" ref="AW893:AW901" si="6716">IF(E893=0.5,ONE,ZERO)</f>
        <v>0</v>
      </c>
      <c r="AX893" s="1">
        <f t="shared" ref="AX893:AX901" si="6717">IF(E893=1,ONE,ZERO)</f>
        <v>0</v>
      </c>
      <c r="AY893" s="1">
        <f t="shared" ref="AY893:AY901" si="6718">IF(E893=1.5,ONE,ZERO)</f>
        <v>0</v>
      </c>
      <c r="AZ893" s="1">
        <f t="shared" ref="AZ893:AZ901" si="6719">IF(E893=2,ONE,ZERO)</f>
        <v>0</v>
      </c>
      <c r="BA893" s="1">
        <f t="shared" ref="BA893:BA901" si="6720">IF(E893=2.5,ONE,ZERO)</f>
        <v>0</v>
      </c>
      <c r="BB893" s="1">
        <f t="shared" ref="BB893:BB901" si="6721">IF(E893=3,ONE,ZERO)</f>
        <v>0</v>
      </c>
      <c r="BC893" s="1">
        <f t="shared" ref="BC893:BC901" si="6722">IF(E893=3.5,ONE,ZERO)</f>
        <v>0</v>
      </c>
      <c r="BD893" s="1">
        <f t="shared" ref="BD893:BD901" si="6723">IF(E893=4,ONE,ZERO)</f>
        <v>0</v>
      </c>
      <c r="BE893" s="1">
        <f t="shared" ref="BE893:BE901" si="6724">IF(E893=4.5,ONE,ZERO)</f>
        <v>0</v>
      </c>
      <c r="BF893" s="1">
        <f t="shared" ref="BF893:BF901" si="6725">IF(E893=5,ONE,ZERO)</f>
        <v>0</v>
      </c>
      <c r="BG893" s="1">
        <f t="shared" ref="BG893:BG901" si="6726">IF(E893=5.5,ONE,ZERO)</f>
        <v>0</v>
      </c>
      <c r="BH893" s="1">
        <f t="shared" ref="BH893:BH901" si="6727">IF(E893=6,ONE,ZERO)</f>
        <v>0</v>
      </c>
      <c r="BI893" s="1">
        <f t="shared" ref="BI893:BI901" si="6728">IF(E893=6.5,ONE,ZERO)</f>
        <v>0</v>
      </c>
      <c r="BJ893" s="1">
        <f t="shared" ref="BJ893:BJ901" si="6729">IF(E893=7,ONE,ZERO)</f>
        <v>0</v>
      </c>
      <c r="BK893" s="1">
        <f t="shared" ref="BK893:BK901" si="6730">IF(E893=7.5,ONE,ZERO)</f>
        <v>0</v>
      </c>
      <c r="BL893" s="1">
        <f t="shared" ref="BL893:BL901" si="6731">IF(E893=8,ONE,ZERO)</f>
        <v>0</v>
      </c>
      <c r="BM893" s="1">
        <f t="shared" ref="BM893:BM901" si="6732">IF(E893=8.5,ONE,ZERO)</f>
        <v>0</v>
      </c>
      <c r="BN893" s="1">
        <f t="shared" ref="BN893:BN901" si="6733">IF(E893=9,ONE,ZERO)</f>
        <v>0</v>
      </c>
      <c r="BO893" s="1">
        <f t="shared" ref="BO893:BO901" si="6734">IF(E893=9.5,ONE,ZERO)</f>
        <v>0</v>
      </c>
      <c r="BP893" s="1">
        <f t="shared" ref="BP893:BP901" si="6735">IF(E893=10,ONE,ZERO)</f>
        <v>0</v>
      </c>
      <c r="BQ893" s="1">
        <f t="shared" ref="BQ893:BQ901" si="6736">IF(F893=0,ONE,ZERO)</f>
        <v>1</v>
      </c>
      <c r="BR893" s="1">
        <f t="shared" ref="BR893:BR901" si="6737">IF(F893=0.5,ONE,ZERO)</f>
        <v>0</v>
      </c>
      <c r="BS893" s="1">
        <f t="shared" ref="BS893:BS901" si="6738">IF(F893=1,ONE,ZERO)</f>
        <v>0</v>
      </c>
      <c r="BT893" s="1">
        <f t="shared" ref="BT893:BT901" si="6739">IF(F893=1.5,ONE,ZERO)</f>
        <v>0</v>
      </c>
      <c r="BU893" s="1">
        <f t="shared" ref="BU893:BU901" si="6740">IF(F893=2,ONE,ZERO)</f>
        <v>0</v>
      </c>
      <c r="BV893" s="1">
        <f t="shared" ref="BV893:BV901" si="6741">IF(F893=2.5,ONE,ZERO)</f>
        <v>0</v>
      </c>
      <c r="BW893" s="1">
        <f t="shared" ref="BW893:BW901" si="6742">IF(F893=3,ONE,ZERO)</f>
        <v>0</v>
      </c>
      <c r="BX893" s="1">
        <f t="shared" ref="BX893:BX901" si="6743">IF(F893=3.5,ONE,ZERO)</f>
        <v>0</v>
      </c>
      <c r="BY893" s="1">
        <f t="shared" ref="BY893:BY901" si="6744">IF(F893=4,ONE,ZERO)</f>
        <v>0</v>
      </c>
      <c r="BZ893" s="1">
        <f t="shared" ref="BZ893:BZ901" si="6745">IF(F893=4.5,ONE,ZERO)</f>
        <v>0</v>
      </c>
      <c r="CA893" s="1">
        <f t="shared" ref="CA893:CA901" si="6746">IF(F893=5,ONE,ZERO)</f>
        <v>0</v>
      </c>
      <c r="CB893" s="1">
        <f t="shared" ref="CB893:CB901" si="6747">IF(F893=5.5,ONE,ZERO)</f>
        <v>0</v>
      </c>
      <c r="CC893" s="1">
        <f t="shared" ref="CC893:CC901" si="6748">IF(F893=6,ONE,ZERO)</f>
        <v>0</v>
      </c>
      <c r="CD893" s="1">
        <f t="shared" ref="CD893:CD901" si="6749">IF(F893=6.5,ONE,ZERO)</f>
        <v>0</v>
      </c>
      <c r="CE893" s="1">
        <f t="shared" ref="CE893:CE901" si="6750">IF(F893=7,ONE,ZERO)</f>
        <v>0</v>
      </c>
      <c r="CF893" s="1">
        <f t="shared" ref="CF893:CF901" si="6751">IF(F893=7.5,ONE,ZERO)</f>
        <v>0</v>
      </c>
      <c r="CG893" s="1">
        <f t="shared" ref="CG893:CG901" si="6752">IF(F893=8,ONE,ZERO)</f>
        <v>0</v>
      </c>
      <c r="CH893" s="1">
        <f t="shared" ref="CH893:CH901" si="6753">IF(F893=8.5,ONE,ZERO)</f>
        <v>0</v>
      </c>
      <c r="CI893" s="1">
        <f t="shared" ref="CI893:CI901" si="6754">IF(F893=9,ONE,ZERO)</f>
        <v>0</v>
      </c>
      <c r="CJ893" s="1">
        <f t="shared" ref="CJ893:CJ901" si="6755">IF(F893=9.5,ONE,ZERO)</f>
        <v>0</v>
      </c>
      <c r="CK893" s="1">
        <f t="shared" ref="CK893:CK901" si="6756">IF(F893=10,ONE,ZERO)</f>
        <v>0</v>
      </c>
      <c r="CL893" s="1">
        <f t="shared" ref="CL893:CL901" si="6757">IF(G893=0,ONE,ZERO)</f>
        <v>1</v>
      </c>
      <c r="CM893" s="1">
        <f t="shared" ref="CM893:CM901" si="6758">IF(G893=0.5,ONE,ZERO)</f>
        <v>0</v>
      </c>
      <c r="CN893" s="1">
        <f t="shared" ref="CN893:CN901" si="6759">IF(G893=1,ONE,ZERO)</f>
        <v>0</v>
      </c>
      <c r="CO893" s="1">
        <f t="shared" ref="CO893:CO901" si="6760">IF(G893=1.5,ONE,ZERO)</f>
        <v>0</v>
      </c>
      <c r="CP893" s="1">
        <f t="shared" ref="CP893:CP901" si="6761">IF(G893=2,ONE,ZERO)</f>
        <v>0</v>
      </c>
      <c r="CQ893" s="1">
        <f t="shared" ref="CQ893:CQ901" si="6762">IF(G893=2.5,ONE,ZERO)</f>
        <v>0</v>
      </c>
      <c r="CR893" s="1">
        <f t="shared" ref="CR893:CR901" si="6763">IF(G893=3,ONE,ZERO)</f>
        <v>0</v>
      </c>
      <c r="CS893" s="1">
        <f t="shared" ref="CS893:CS901" si="6764">IF(G893=3.5,ONE,ZERO)</f>
        <v>0</v>
      </c>
      <c r="CT893" s="1">
        <f t="shared" ref="CT893:CT901" si="6765">IF(G893=4,ONE,ZERO)</f>
        <v>0</v>
      </c>
      <c r="CU893" s="1">
        <f t="shared" ref="CU893:CU901" si="6766">IF(G893=4.5,ONE,ZERO)</f>
        <v>0</v>
      </c>
      <c r="CV893" s="1">
        <f t="shared" ref="CV893:CV901" si="6767">IF(G893=5,ONE,ZERO)</f>
        <v>0</v>
      </c>
      <c r="CW893" s="1">
        <f t="shared" ref="CW893:CW901" si="6768">IF(G893=5.5,ONE,ZERO)</f>
        <v>0</v>
      </c>
      <c r="CX893" s="1">
        <f t="shared" ref="CX893:CX901" si="6769">IF(G893=6,ONE,ZERO)</f>
        <v>0</v>
      </c>
      <c r="CY893" s="1">
        <f t="shared" ref="CY893:CY901" si="6770">IF(G893=6.5,ONE,ZERO)</f>
        <v>0</v>
      </c>
      <c r="CZ893" s="1">
        <f t="shared" ref="CZ893:CZ901" si="6771">IF(G893=7,ONE,ZERO)</f>
        <v>0</v>
      </c>
      <c r="DA893" s="1">
        <f t="shared" ref="DA893:DA901" si="6772">IF(G893=7.5,ONE,ZERO)</f>
        <v>0</v>
      </c>
      <c r="DB893" s="1">
        <f t="shared" ref="DB893:DB901" si="6773">IF(G893=8,ONE,ZERO)</f>
        <v>0</v>
      </c>
      <c r="DC893" s="1">
        <f t="shared" ref="DC893:DC901" si="6774">IF(G893=8.5,ONE,ZERO)</f>
        <v>0</v>
      </c>
      <c r="DD893" s="1">
        <f t="shared" ref="DD893:DD901" si="6775">IF(G893=9,ONE,ZERO)</f>
        <v>0</v>
      </c>
      <c r="DE893" s="1">
        <f t="shared" ref="DE893:DE901" si="6776">IF(G893=9.5,ONE,ZERO)</f>
        <v>0</v>
      </c>
      <c r="DF893" s="1">
        <f t="shared" ref="DF893:DF901" si="6777">IF(G893=10,ONE,ZERO)</f>
        <v>0</v>
      </c>
      <c r="DG893" s="1">
        <f t="shared" ref="DG893:DG901" si="6778">IF(H893=0,ONE,ZERO)</f>
        <v>1</v>
      </c>
      <c r="DH893" s="1">
        <f t="shared" ref="DH893:DH901" si="6779">IF(H893=0.5,ONE,ZERO)</f>
        <v>0</v>
      </c>
      <c r="DI893" s="1">
        <f t="shared" ref="DI893:DI901" si="6780">IF(H893=1,ONE,ZERO)</f>
        <v>0</v>
      </c>
      <c r="DJ893" s="1">
        <f t="shared" ref="DJ893:DJ901" si="6781">IF(H893=1.5,ONE,ZERO)</f>
        <v>0</v>
      </c>
      <c r="DK893" s="1">
        <f t="shared" ref="DK893:DK901" si="6782">IF(H893=2,ONE,ZERO)</f>
        <v>0</v>
      </c>
      <c r="DL893" s="1">
        <f t="shared" ref="DL893:DL901" si="6783">IF(H893=2.5,ONE,ZERO)</f>
        <v>0</v>
      </c>
      <c r="DM893" s="1">
        <f t="shared" ref="DM893:DM901" si="6784">IF(H893=3,ONE,ZERO)</f>
        <v>0</v>
      </c>
      <c r="DN893" s="1">
        <f t="shared" ref="DN893:DN901" si="6785">IF(H893=3.5,ONE,ZERO)</f>
        <v>0</v>
      </c>
      <c r="DO893" s="1">
        <f t="shared" ref="DO893:DO901" si="6786">IF(H893=4,ONE,ZERO)</f>
        <v>0</v>
      </c>
      <c r="DP893" s="1">
        <f t="shared" ref="DP893:DP901" si="6787">IF(H893=4.5,ONE,ZERO)</f>
        <v>0</v>
      </c>
      <c r="DQ893" s="1">
        <f t="shared" ref="DQ893:DQ901" si="6788">IF(H893=5,ONE,ZERO)</f>
        <v>0</v>
      </c>
      <c r="DR893" s="1">
        <f t="shared" ref="DR893:DR901" si="6789">IF(H893=5.5,ONE,ZERO)</f>
        <v>0</v>
      </c>
      <c r="DS893" s="1">
        <f t="shared" ref="DS893:DS901" si="6790">IF(H893=6,ONE,ZERO)</f>
        <v>0</v>
      </c>
      <c r="DT893" s="1">
        <f t="shared" ref="DT893:DT901" si="6791">IF(H893=6.5,ONE,ZERO)</f>
        <v>0</v>
      </c>
      <c r="DU893" s="1">
        <f t="shared" ref="DU893:DU901" si="6792">IF(H893=7,ONE,ZERO)</f>
        <v>0</v>
      </c>
      <c r="DV893" s="1">
        <f t="shared" ref="DV893:DV901" si="6793">IF(H893=7.5,ONE,ZERO)</f>
        <v>0</v>
      </c>
      <c r="DW893" s="1">
        <f t="shared" ref="DW893:DW901" si="6794">IF(H893=8,ONE,ZERO)</f>
        <v>0</v>
      </c>
      <c r="DX893" s="1">
        <f t="shared" ref="DX893:DX901" si="6795">IF(H893=8.5,ONE,ZERO)</f>
        <v>0</v>
      </c>
      <c r="DY893" s="1">
        <f t="shared" ref="DY893:DY901" si="6796">IF(H893=9,ONE,ZERO)</f>
        <v>0</v>
      </c>
      <c r="DZ893" s="1">
        <f t="shared" ref="DZ893:DZ901" si="6797">IF(H893=9.5,ONE,ZERO)</f>
        <v>0</v>
      </c>
      <c r="EA893" s="1">
        <f t="shared" ref="EA893:EA901" si="6798">IF(H893=10,ONE,ZERO)</f>
        <v>0</v>
      </c>
      <c r="EB893" s="1">
        <f t="shared" ref="EB893:EB901" si="6799">IF(I893=0,ONE,ZERO)</f>
        <v>1</v>
      </c>
      <c r="EC893" s="1">
        <f t="shared" ref="EC893:EC901" si="6800">IF(I893=0.5,ONE,ZERO)</f>
        <v>0</v>
      </c>
      <c r="ED893" s="1">
        <f t="shared" ref="ED893:ED901" si="6801">IF(I893=1,ONE,ZERO)</f>
        <v>0</v>
      </c>
      <c r="EE893" s="1">
        <f t="shared" ref="EE893:EE901" si="6802">IF(I893=1.5,ONE,ZERO)</f>
        <v>0</v>
      </c>
      <c r="EF893" s="1">
        <f t="shared" ref="EF893:EF901" si="6803">IF(I893=2,ONE,ZERO)</f>
        <v>0</v>
      </c>
      <c r="EG893" s="1">
        <f t="shared" ref="EG893:EG901" si="6804">IF(I893=2.5,ONE,ZERO)</f>
        <v>0</v>
      </c>
      <c r="EH893" s="1">
        <f t="shared" ref="EH893:EH901" si="6805">IF(I893=3,ONE,ZERO)</f>
        <v>0</v>
      </c>
      <c r="EI893" s="1">
        <f t="shared" ref="EI893:EI901" si="6806">IF(I893=3.5,ONE,ZERO)</f>
        <v>0</v>
      </c>
      <c r="EJ893" s="1">
        <f t="shared" ref="EJ893:EJ901" si="6807">IF(I893=4,ONE,ZERO)</f>
        <v>0</v>
      </c>
      <c r="EK893" s="1">
        <f t="shared" ref="EK893:EK901" si="6808">IF(I893=4.5,ONE,ZERO)</f>
        <v>0</v>
      </c>
      <c r="EL893" s="1">
        <f t="shared" ref="EL893:EL901" si="6809">IF(I893=5,ONE,ZERO)</f>
        <v>0</v>
      </c>
      <c r="EM893" s="1">
        <f t="shared" ref="EM893:EM901" si="6810">IF(I893=5.5,ONE,ZERO)</f>
        <v>0</v>
      </c>
      <c r="EN893" s="1">
        <f t="shared" ref="EN893:EN901" si="6811">IF(I893=6,ONE,ZERO)</f>
        <v>0</v>
      </c>
      <c r="EO893" s="1">
        <f t="shared" ref="EO893:EO901" si="6812">IF(I893=6.5,ONE,ZERO)</f>
        <v>0</v>
      </c>
      <c r="EP893" s="1">
        <f t="shared" ref="EP893:EP901" si="6813">IF(I893=7,ONE,ZERO)</f>
        <v>0</v>
      </c>
      <c r="EQ893" s="1">
        <f t="shared" ref="EQ893:EQ901" si="6814">IF(I893=7.5,ONE,ZERO)</f>
        <v>0</v>
      </c>
      <c r="ER893" s="1">
        <f t="shared" ref="ER893:ER901" si="6815">IF(I893=8,ONE,ZERO)</f>
        <v>0</v>
      </c>
      <c r="ES893" s="1">
        <f t="shared" ref="ES893:ES901" si="6816">IF(I893=8.5,ONE,ZERO)</f>
        <v>0</v>
      </c>
      <c r="ET893" s="1">
        <f t="shared" ref="ET893:ET901" si="6817">IF(I893=9,ONE,ZERO)</f>
        <v>0</v>
      </c>
      <c r="EU893" s="1">
        <f t="shared" ref="EU893:EU901" si="6818">IF(I893=9.5,ONE,ZERO)</f>
        <v>0</v>
      </c>
      <c r="EV893" s="1">
        <f t="shared" ref="EV893:EV901" si="6819">IF(I893=10,ONE,ZERO)</f>
        <v>0</v>
      </c>
    </row>
    <row r="894" spans="1:156" ht="12.75" customHeight="1" x14ac:dyDescent="0.2">
      <c r="C894" s="78" t="str">
        <f>IF(EY892=2,"ALERT! An entered score ends in other than .0 or .5"," ")</f>
        <v xml:space="preserve"> </v>
      </c>
      <c r="D894" s="25">
        <v>2</v>
      </c>
      <c r="E894" s="15"/>
      <c r="F894" s="16"/>
      <c r="G894" s="16"/>
      <c r="H894" s="16"/>
      <c r="I894" s="17"/>
      <c r="J894" s="54"/>
      <c r="L894" s="6" t="str">
        <f t="shared" si="6688"/>
        <v xml:space="preserve"> </v>
      </c>
      <c r="M894" s="1" t="str">
        <f t="shared" si="6689"/>
        <v xml:space="preserve"> </v>
      </c>
      <c r="N894" s="1" t="str">
        <f t="shared" si="6690"/>
        <v xml:space="preserve"> </v>
      </c>
      <c r="O894" s="1" t="str">
        <f t="shared" si="6691"/>
        <v xml:space="preserve"> </v>
      </c>
      <c r="P894" s="1" t="str">
        <f t="shared" si="6692"/>
        <v xml:space="preserve"> </v>
      </c>
      <c r="Q894" s="1" t="str">
        <f t="shared" si="6693"/>
        <v xml:space="preserve"> </v>
      </c>
      <c r="R894" s="5" t="str">
        <f t="shared" si="6694"/>
        <v xml:space="preserve"> </v>
      </c>
      <c r="S894" s="7">
        <f t="shared" si="6695"/>
        <v>0</v>
      </c>
      <c r="T894" s="7"/>
      <c r="U894" s="7"/>
      <c r="V894" s="7"/>
      <c r="W894" s="7"/>
      <c r="X894" s="7"/>
      <c r="Y894" s="7"/>
      <c r="Z894" s="7"/>
      <c r="AA894" s="1">
        <f t="shared" si="6696"/>
        <v>0</v>
      </c>
      <c r="AB894" s="1">
        <f t="shared" si="6697"/>
        <v>0</v>
      </c>
      <c r="AC894" s="1">
        <f t="shared" si="6698"/>
        <v>0</v>
      </c>
      <c r="AD894" s="2">
        <f t="shared" si="6699"/>
        <v>0</v>
      </c>
      <c r="AE894" s="1">
        <f t="shared" si="6700"/>
        <v>0</v>
      </c>
      <c r="AF894" s="1">
        <f t="shared" si="6701"/>
        <v>0</v>
      </c>
      <c r="AG894" s="1">
        <f t="shared" si="6702"/>
        <v>0</v>
      </c>
      <c r="AH894" s="2">
        <f t="shared" si="6703"/>
        <v>0</v>
      </c>
      <c r="AI894" s="1">
        <f t="shared" si="6704"/>
        <v>0</v>
      </c>
      <c r="AJ894" s="1">
        <f t="shared" si="6705"/>
        <v>0</v>
      </c>
      <c r="AK894" s="1">
        <f t="shared" si="6706"/>
        <v>0</v>
      </c>
      <c r="AL894" s="1">
        <f t="shared" si="6707"/>
        <v>0</v>
      </c>
      <c r="AM894" s="1">
        <f t="shared" si="6708"/>
        <v>0</v>
      </c>
      <c r="AN894" s="1">
        <f t="shared" si="6709"/>
        <v>0</v>
      </c>
      <c r="AO894" s="1">
        <f t="shared" si="6710"/>
        <v>0</v>
      </c>
      <c r="AP894" s="1">
        <f t="shared" si="6711"/>
        <v>0</v>
      </c>
      <c r="AQ894" s="1">
        <f t="shared" si="6712"/>
        <v>0</v>
      </c>
      <c r="AR894" s="1">
        <f t="shared" si="6713"/>
        <v>0</v>
      </c>
      <c r="AS894" s="1">
        <f t="shared" si="6714"/>
        <v>0</v>
      </c>
      <c r="AT894" s="1"/>
      <c r="AU894" s="1"/>
      <c r="AV894" s="1">
        <f t="shared" si="6715"/>
        <v>1</v>
      </c>
      <c r="AW894" s="1">
        <f t="shared" si="6716"/>
        <v>0</v>
      </c>
      <c r="AX894" s="1">
        <f t="shared" si="6717"/>
        <v>0</v>
      </c>
      <c r="AY894" s="1">
        <f t="shared" si="6718"/>
        <v>0</v>
      </c>
      <c r="AZ894" s="1">
        <f t="shared" si="6719"/>
        <v>0</v>
      </c>
      <c r="BA894" s="1">
        <f t="shared" si="6720"/>
        <v>0</v>
      </c>
      <c r="BB894" s="1">
        <f t="shared" si="6721"/>
        <v>0</v>
      </c>
      <c r="BC894" s="1">
        <f t="shared" si="6722"/>
        <v>0</v>
      </c>
      <c r="BD894" s="1">
        <f t="shared" si="6723"/>
        <v>0</v>
      </c>
      <c r="BE894" s="1">
        <f t="shared" si="6724"/>
        <v>0</v>
      </c>
      <c r="BF894" s="1">
        <f t="shared" si="6725"/>
        <v>0</v>
      </c>
      <c r="BG894" s="1">
        <f t="shared" si="6726"/>
        <v>0</v>
      </c>
      <c r="BH894" s="1">
        <f t="shared" si="6727"/>
        <v>0</v>
      </c>
      <c r="BI894" s="1">
        <f t="shared" si="6728"/>
        <v>0</v>
      </c>
      <c r="BJ894" s="1">
        <f t="shared" si="6729"/>
        <v>0</v>
      </c>
      <c r="BK894" s="1">
        <f t="shared" si="6730"/>
        <v>0</v>
      </c>
      <c r="BL894" s="1">
        <f t="shared" si="6731"/>
        <v>0</v>
      </c>
      <c r="BM894" s="1">
        <f t="shared" si="6732"/>
        <v>0</v>
      </c>
      <c r="BN894" s="1">
        <f t="shared" si="6733"/>
        <v>0</v>
      </c>
      <c r="BO894" s="1">
        <f t="shared" si="6734"/>
        <v>0</v>
      </c>
      <c r="BP894" s="1">
        <f t="shared" si="6735"/>
        <v>0</v>
      </c>
      <c r="BQ894" s="1">
        <f t="shared" si="6736"/>
        <v>1</v>
      </c>
      <c r="BR894" s="1">
        <f t="shared" si="6737"/>
        <v>0</v>
      </c>
      <c r="BS894" s="1">
        <f t="shared" si="6738"/>
        <v>0</v>
      </c>
      <c r="BT894" s="1">
        <f t="shared" si="6739"/>
        <v>0</v>
      </c>
      <c r="BU894" s="1">
        <f t="shared" si="6740"/>
        <v>0</v>
      </c>
      <c r="BV894" s="1">
        <f t="shared" si="6741"/>
        <v>0</v>
      </c>
      <c r="BW894" s="1">
        <f t="shared" si="6742"/>
        <v>0</v>
      </c>
      <c r="BX894" s="1">
        <f t="shared" si="6743"/>
        <v>0</v>
      </c>
      <c r="BY894" s="1">
        <f t="shared" si="6744"/>
        <v>0</v>
      </c>
      <c r="BZ894" s="1">
        <f t="shared" si="6745"/>
        <v>0</v>
      </c>
      <c r="CA894" s="1">
        <f t="shared" si="6746"/>
        <v>0</v>
      </c>
      <c r="CB894" s="1">
        <f t="shared" si="6747"/>
        <v>0</v>
      </c>
      <c r="CC894" s="1">
        <f t="shared" si="6748"/>
        <v>0</v>
      </c>
      <c r="CD894" s="1">
        <f t="shared" si="6749"/>
        <v>0</v>
      </c>
      <c r="CE894" s="1">
        <f t="shared" si="6750"/>
        <v>0</v>
      </c>
      <c r="CF894" s="1">
        <f t="shared" si="6751"/>
        <v>0</v>
      </c>
      <c r="CG894" s="1">
        <f t="shared" si="6752"/>
        <v>0</v>
      </c>
      <c r="CH894" s="1">
        <f t="shared" si="6753"/>
        <v>0</v>
      </c>
      <c r="CI894" s="1">
        <f t="shared" si="6754"/>
        <v>0</v>
      </c>
      <c r="CJ894" s="1">
        <f t="shared" si="6755"/>
        <v>0</v>
      </c>
      <c r="CK894" s="1">
        <f t="shared" si="6756"/>
        <v>0</v>
      </c>
      <c r="CL894" s="1">
        <f t="shared" si="6757"/>
        <v>1</v>
      </c>
      <c r="CM894" s="1">
        <f t="shared" si="6758"/>
        <v>0</v>
      </c>
      <c r="CN894" s="1">
        <f t="shared" si="6759"/>
        <v>0</v>
      </c>
      <c r="CO894" s="1">
        <f t="shared" si="6760"/>
        <v>0</v>
      </c>
      <c r="CP894" s="1">
        <f t="shared" si="6761"/>
        <v>0</v>
      </c>
      <c r="CQ894" s="1">
        <f t="shared" si="6762"/>
        <v>0</v>
      </c>
      <c r="CR894" s="1">
        <f t="shared" si="6763"/>
        <v>0</v>
      </c>
      <c r="CS894" s="1">
        <f t="shared" si="6764"/>
        <v>0</v>
      </c>
      <c r="CT894" s="1">
        <f t="shared" si="6765"/>
        <v>0</v>
      </c>
      <c r="CU894" s="1">
        <f t="shared" si="6766"/>
        <v>0</v>
      </c>
      <c r="CV894" s="1">
        <f t="shared" si="6767"/>
        <v>0</v>
      </c>
      <c r="CW894" s="1">
        <f t="shared" si="6768"/>
        <v>0</v>
      </c>
      <c r="CX894" s="1">
        <f t="shared" si="6769"/>
        <v>0</v>
      </c>
      <c r="CY894" s="1">
        <f t="shared" si="6770"/>
        <v>0</v>
      </c>
      <c r="CZ894" s="1">
        <f t="shared" si="6771"/>
        <v>0</v>
      </c>
      <c r="DA894" s="1">
        <f t="shared" si="6772"/>
        <v>0</v>
      </c>
      <c r="DB894" s="1">
        <f t="shared" si="6773"/>
        <v>0</v>
      </c>
      <c r="DC894" s="1">
        <f t="shared" si="6774"/>
        <v>0</v>
      </c>
      <c r="DD894" s="1">
        <f t="shared" si="6775"/>
        <v>0</v>
      </c>
      <c r="DE894" s="1">
        <f t="shared" si="6776"/>
        <v>0</v>
      </c>
      <c r="DF894" s="1">
        <f t="shared" si="6777"/>
        <v>0</v>
      </c>
      <c r="DG894" s="1">
        <f t="shared" si="6778"/>
        <v>1</v>
      </c>
      <c r="DH894" s="1">
        <f t="shared" si="6779"/>
        <v>0</v>
      </c>
      <c r="DI894" s="1">
        <f t="shared" si="6780"/>
        <v>0</v>
      </c>
      <c r="DJ894" s="1">
        <f t="shared" si="6781"/>
        <v>0</v>
      </c>
      <c r="DK894" s="1">
        <f t="shared" si="6782"/>
        <v>0</v>
      </c>
      <c r="DL894" s="1">
        <f t="shared" si="6783"/>
        <v>0</v>
      </c>
      <c r="DM894" s="1">
        <f t="shared" si="6784"/>
        <v>0</v>
      </c>
      <c r="DN894" s="1">
        <f t="shared" si="6785"/>
        <v>0</v>
      </c>
      <c r="DO894" s="1">
        <f t="shared" si="6786"/>
        <v>0</v>
      </c>
      <c r="DP894" s="1">
        <f t="shared" si="6787"/>
        <v>0</v>
      </c>
      <c r="DQ894" s="1">
        <f t="shared" si="6788"/>
        <v>0</v>
      </c>
      <c r="DR894" s="1">
        <f t="shared" si="6789"/>
        <v>0</v>
      </c>
      <c r="DS894" s="1">
        <f t="shared" si="6790"/>
        <v>0</v>
      </c>
      <c r="DT894" s="1">
        <f t="shared" si="6791"/>
        <v>0</v>
      </c>
      <c r="DU894" s="1">
        <f t="shared" si="6792"/>
        <v>0</v>
      </c>
      <c r="DV894" s="1">
        <f t="shared" si="6793"/>
        <v>0</v>
      </c>
      <c r="DW894" s="1">
        <f t="shared" si="6794"/>
        <v>0</v>
      </c>
      <c r="DX894" s="1">
        <f t="shared" si="6795"/>
        <v>0</v>
      </c>
      <c r="DY894" s="1">
        <f t="shared" si="6796"/>
        <v>0</v>
      </c>
      <c r="DZ894" s="1">
        <f t="shared" si="6797"/>
        <v>0</v>
      </c>
      <c r="EA894" s="1">
        <f t="shared" si="6798"/>
        <v>0</v>
      </c>
      <c r="EB894" s="1">
        <f t="shared" si="6799"/>
        <v>1</v>
      </c>
      <c r="EC894" s="1">
        <f t="shared" si="6800"/>
        <v>0</v>
      </c>
      <c r="ED894" s="1">
        <f t="shared" si="6801"/>
        <v>0</v>
      </c>
      <c r="EE894" s="1">
        <f t="shared" si="6802"/>
        <v>0</v>
      </c>
      <c r="EF894" s="1">
        <f t="shared" si="6803"/>
        <v>0</v>
      </c>
      <c r="EG894" s="1">
        <f t="shared" si="6804"/>
        <v>0</v>
      </c>
      <c r="EH894" s="1">
        <f t="shared" si="6805"/>
        <v>0</v>
      </c>
      <c r="EI894" s="1">
        <f t="shared" si="6806"/>
        <v>0</v>
      </c>
      <c r="EJ894" s="1">
        <f t="shared" si="6807"/>
        <v>0</v>
      </c>
      <c r="EK894" s="1">
        <f t="shared" si="6808"/>
        <v>0</v>
      </c>
      <c r="EL894" s="1">
        <f t="shared" si="6809"/>
        <v>0</v>
      </c>
      <c r="EM894" s="1">
        <f t="shared" si="6810"/>
        <v>0</v>
      </c>
      <c r="EN894" s="1">
        <f t="shared" si="6811"/>
        <v>0</v>
      </c>
      <c r="EO894" s="1">
        <f t="shared" si="6812"/>
        <v>0</v>
      </c>
      <c r="EP894" s="1">
        <f t="shared" si="6813"/>
        <v>0</v>
      </c>
      <c r="EQ894" s="1">
        <f t="shared" si="6814"/>
        <v>0</v>
      </c>
      <c r="ER894" s="1">
        <f t="shared" si="6815"/>
        <v>0</v>
      </c>
      <c r="ES894" s="1">
        <f t="shared" si="6816"/>
        <v>0</v>
      </c>
      <c r="ET894" s="1">
        <f t="shared" si="6817"/>
        <v>0</v>
      </c>
      <c r="EU894" s="1">
        <f t="shared" si="6818"/>
        <v>0</v>
      </c>
      <c r="EV894" s="1">
        <f t="shared" si="6819"/>
        <v>0</v>
      </c>
    </row>
    <row r="895" spans="1:156" ht="12.75" customHeight="1" x14ac:dyDescent="0.2">
      <c r="C895" s="79"/>
      <c r="D895" s="24">
        <v>3</v>
      </c>
      <c r="E895" s="15"/>
      <c r="F895" s="16"/>
      <c r="G895" s="16"/>
      <c r="H895" s="16"/>
      <c r="I895" s="17"/>
      <c r="J895" s="54"/>
      <c r="L895" s="6" t="str">
        <f t="shared" si="6688"/>
        <v xml:space="preserve"> </v>
      </c>
      <c r="M895" s="1" t="str">
        <f t="shared" si="6689"/>
        <v xml:space="preserve"> </v>
      </c>
      <c r="N895" s="1" t="str">
        <f t="shared" si="6690"/>
        <v xml:space="preserve"> </v>
      </c>
      <c r="O895" s="1" t="str">
        <f t="shared" si="6691"/>
        <v xml:space="preserve"> </v>
      </c>
      <c r="P895" s="1" t="str">
        <f t="shared" si="6692"/>
        <v xml:space="preserve"> </v>
      </c>
      <c r="Q895" s="1" t="str">
        <f t="shared" si="6693"/>
        <v xml:space="preserve"> </v>
      </c>
      <c r="R895" s="5" t="str">
        <f t="shared" si="6694"/>
        <v xml:space="preserve"> </v>
      </c>
      <c r="S895" s="7">
        <f t="shared" si="6695"/>
        <v>0</v>
      </c>
      <c r="T895" s="7"/>
      <c r="U895" s="7"/>
      <c r="V895" s="7"/>
      <c r="W895" s="7"/>
      <c r="X895" s="7"/>
      <c r="Y895" s="7"/>
      <c r="Z895" s="7"/>
      <c r="AA895" s="1">
        <f t="shared" si="6696"/>
        <v>0</v>
      </c>
      <c r="AB895" s="1">
        <f t="shared" si="6697"/>
        <v>0</v>
      </c>
      <c r="AC895" s="1">
        <f t="shared" si="6698"/>
        <v>0</v>
      </c>
      <c r="AD895" s="2">
        <f t="shared" si="6699"/>
        <v>0</v>
      </c>
      <c r="AE895" s="1">
        <f t="shared" si="6700"/>
        <v>0</v>
      </c>
      <c r="AF895" s="1">
        <f t="shared" si="6701"/>
        <v>0</v>
      </c>
      <c r="AG895" s="1">
        <f t="shared" si="6702"/>
        <v>0</v>
      </c>
      <c r="AH895" s="2">
        <f t="shared" si="6703"/>
        <v>0</v>
      </c>
      <c r="AI895" s="1">
        <f t="shared" si="6704"/>
        <v>0</v>
      </c>
      <c r="AJ895" s="1">
        <f t="shared" si="6705"/>
        <v>0</v>
      </c>
      <c r="AK895" s="1">
        <f t="shared" si="6706"/>
        <v>0</v>
      </c>
      <c r="AL895" s="1">
        <f t="shared" si="6707"/>
        <v>0</v>
      </c>
      <c r="AM895" s="1">
        <f t="shared" si="6708"/>
        <v>0</v>
      </c>
      <c r="AN895" s="1">
        <f t="shared" si="6709"/>
        <v>0</v>
      </c>
      <c r="AO895" s="1">
        <f t="shared" si="6710"/>
        <v>0</v>
      </c>
      <c r="AP895" s="1">
        <f t="shared" si="6711"/>
        <v>0</v>
      </c>
      <c r="AQ895" s="1">
        <f t="shared" si="6712"/>
        <v>0</v>
      </c>
      <c r="AR895" s="1">
        <f t="shared" si="6713"/>
        <v>0</v>
      </c>
      <c r="AS895" s="1">
        <f t="shared" si="6714"/>
        <v>0</v>
      </c>
      <c r="AT895" s="1"/>
      <c r="AU895" s="1"/>
      <c r="AV895" s="1">
        <f t="shared" si="6715"/>
        <v>1</v>
      </c>
      <c r="AW895" s="1">
        <f t="shared" si="6716"/>
        <v>0</v>
      </c>
      <c r="AX895" s="1">
        <f t="shared" si="6717"/>
        <v>0</v>
      </c>
      <c r="AY895" s="1">
        <f t="shared" si="6718"/>
        <v>0</v>
      </c>
      <c r="AZ895" s="1">
        <f t="shared" si="6719"/>
        <v>0</v>
      </c>
      <c r="BA895" s="1">
        <f t="shared" si="6720"/>
        <v>0</v>
      </c>
      <c r="BB895" s="1">
        <f t="shared" si="6721"/>
        <v>0</v>
      </c>
      <c r="BC895" s="1">
        <f t="shared" si="6722"/>
        <v>0</v>
      </c>
      <c r="BD895" s="1">
        <f t="shared" si="6723"/>
        <v>0</v>
      </c>
      <c r="BE895" s="1">
        <f t="shared" si="6724"/>
        <v>0</v>
      </c>
      <c r="BF895" s="1">
        <f t="shared" si="6725"/>
        <v>0</v>
      </c>
      <c r="BG895" s="1">
        <f t="shared" si="6726"/>
        <v>0</v>
      </c>
      <c r="BH895" s="1">
        <f t="shared" si="6727"/>
        <v>0</v>
      </c>
      <c r="BI895" s="1">
        <f t="shared" si="6728"/>
        <v>0</v>
      </c>
      <c r="BJ895" s="1">
        <f t="shared" si="6729"/>
        <v>0</v>
      </c>
      <c r="BK895" s="1">
        <f t="shared" si="6730"/>
        <v>0</v>
      </c>
      <c r="BL895" s="1">
        <f t="shared" si="6731"/>
        <v>0</v>
      </c>
      <c r="BM895" s="1">
        <f t="shared" si="6732"/>
        <v>0</v>
      </c>
      <c r="BN895" s="1">
        <f t="shared" si="6733"/>
        <v>0</v>
      </c>
      <c r="BO895" s="1">
        <f t="shared" si="6734"/>
        <v>0</v>
      </c>
      <c r="BP895" s="1">
        <f t="shared" si="6735"/>
        <v>0</v>
      </c>
      <c r="BQ895" s="1">
        <f t="shared" si="6736"/>
        <v>1</v>
      </c>
      <c r="BR895" s="1">
        <f t="shared" si="6737"/>
        <v>0</v>
      </c>
      <c r="BS895" s="1">
        <f t="shared" si="6738"/>
        <v>0</v>
      </c>
      <c r="BT895" s="1">
        <f t="shared" si="6739"/>
        <v>0</v>
      </c>
      <c r="BU895" s="1">
        <f t="shared" si="6740"/>
        <v>0</v>
      </c>
      <c r="BV895" s="1">
        <f t="shared" si="6741"/>
        <v>0</v>
      </c>
      <c r="BW895" s="1">
        <f t="shared" si="6742"/>
        <v>0</v>
      </c>
      <c r="BX895" s="1">
        <f t="shared" si="6743"/>
        <v>0</v>
      </c>
      <c r="BY895" s="1">
        <f t="shared" si="6744"/>
        <v>0</v>
      </c>
      <c r="BZ895" s="1">
        <f t="shared" si="6745"/>
        <v>0</v>
      </c>
      <c r="CA895" s="1">
        <f t="shared" si="6746"/>
        <v>0</v>
      </c>
      <c r="CB895" s="1">
        <f t="shared" si="6747"/>
        <v>0</v>
      </c>
      <c r="CC895" s="1">
        <f t="shared" si="6748"/>
        <v>0</v>
      </c>
      <c r="CD895" s="1">
        <f t="shared" si="6749"/>
        <v>0</v>
      </c>
      <c r="CE895" s="1">
        <f t="shared" si="6750"/>
        <v>0</v>
      </c>
      <c r="CF895" s="1">
        <f t="shared" si="6751"/>
        <v>0</v>
      </c>
      <c r="CG895" s="1">
        <f t="shared" si="6752"/>
        <v>0</v>
      </c>
      <c r="CH895" s="1">
        <f t="shared" si="6753"/>
        <v>0</v>
      </c>
      <c r="CI895" s="1">
        <f t="shared" si="6754"/>
        <v>0</v>
      </c>
      <c r="CJ895" s="1">
        <f t="shared" si="6755"/>
        <v>0</v>
      </c>
      <c r="CK895" s="1">
        <f t="shared" si="6756"/>
        <v>0</v>
      </c>
      <c r="CL895" s="1">
        <f t="shared" si="6757"/>
        <v>1</v>
      </c>
      <c r="CM895" s="1">
        <f t="shared" si="6758"/>
        <v>0</v>
      </c>
      <c r="CN895" s="1">
        <f t="shared" si="6759"/>
        <v>0</v>
      </c>
      <c r="CO895" s="1">
        <f t="shared" si="6760"/>
        <v>0</v>
      </c>
      <c r="CP895" s="1">
        <f t="shared" si="6761"/>
        <v>0</v>
      </c>
      <c r="CQ895" s="1">
        <f t="shared" si="6762"/>
        <v>0</v>
      </c>
      <c r="CR895" s="1">
        <f t="shared" si="6763"/>
        <v>0</v>
      </c>
      <c r="CS895" s="1">
        <f t="shared" si="6764"/>
        <v>0</v>
      </c>
      <c r="CT895" s="1">
        <f t="shared" si="6765"/>
        <v>0</v>
      </c>
      <c r="CU895" s="1">
        <f t="shared" si="6766"/>
        <v>0</v>
      </c>
      <c r="CV895" s="1">
        <f t="shared" si="6767"/>
        <v>0</v>
      </c>
      <c r="CW895" s="1">
        <f t="shared" si="6768"/>
        <v>0</v>
      </c>
      <c r="CX895" s="1">
        <f t="shared" si="6769"/>
        <v>0</v>
      </c>
      <c r="CY895" s="1">
        <f t="shared" si="6770"/>
        <v>0</v>
      </c>
      <c r="CZ895" s="1">
        <f t="shared" si="6771"/>
        <v>0</v>
      </c>
      <c r="DA895" s="1">
        <f t="shared" si="6772"/>
        <v>0</v>
      </c>
      <c r="DB895" s="1">
        <f t="shared" si="6773"/>
        <v>0</v>
      </c>
      <c r="DC895" s="1">
        <f t="shared" si="6774"/>
        <v>0</v>
      </c>
      <c r="DD895" s="1">
        <f t="shared" si="6775"/>
        <v>0</v>
      </c>
      <c r="DE895" s="1">
        <f t="shared" si="6776"/>
        <v>0</v>
      </c>
      <c r="DF895" s="1">
        <f t="shared" si="6777"/>
        <v>0</v>
      </c>
      <c r="DG895" s="1">
        <f t="shared" si="6778"/>
        <v>1</v>
      </c>
      <c r="DH895" s="1">
        <f t="shared" si="6779"/>
        <v>0</v>
      </c>
      <c r="DI895" s="1">
        <f t="shared" si="6780"/>
        <v>0</v>
      </c>
      <c r="DJ895" s="1">
        <f t="shared" si="6781"/>
        <v>0</v>
      </c>
      <c r="DK895" s="1">
        <f t="shared" si="6782"/>
        <v>0</v>
      </c>
      <c r="DL895" s="1">
        <f t="shared" si="6783"/>
        <v>0</v>
      </c>
      <c r="DM895" s="1">
        <f t="shared" si="6784"/>
        <v>0</v>
      </c>
      <c r="DN895" s="1">
        <f t="shared" si="6785"/>
        <v>0</v>
      </c>
      <c r="DO895" s="1">
        <f t="shared" si="6786"/>
        <v>0</v>
      </c>
      <c r="DP895" s="1">
        <f t="shared" si="6787"/>
        <v>0</v>
      </c>
      <c r="DQ895" s="1">
        <f t="shared" si="6788"/>
        <v>0</v>
      </c>
      <c r="DR895" s="1">
        <f t="shared" si="6789"/>
        <v>0</v>
      </c>
      <c r="DS895" s="1">
        <f t="shared" si="6790"/>
        <v>0</v>
      </c>
      <c r="DT895" s="1">
        <f t="shared" si="6791"/>
        <v>0</v>
      </c>
      <c r="DU895" s="1">
        <f t="shared" si="6792"/>
        <v>0</v>
      </c>
      <c r="DV895" s="1">
        <f t="shared" si="6793"/>
        <v>0</v>
      </c>
      <c r="DW895" s="1">
        <f t="shared" si="6794"/>
        <v>0</v>
      </c>
      <c r="DX895" s="1">
        <f t="shared" si="6795"/>
        <v>0</v>
      </c>
      <c r="DY895" s="1">
        <f t="shared" si="6796"/>
        <v>0</v>
      </c>
      <c r="DZ895" s="1">
        <f t="shared" si="6797"/>
        <v>0</v>
      </c>
      <c r="EA895" s="1">
        <f t="shared" si="6798"/>
        <v>0</v>
      </c>
      <c r="EB895" s="1">
        <f t="shared" si="6799"/>
        <v>1</v>
      </c>
      <c r="EC895" s="1">
        <f t="shared" si="6800"/>
        <v>0</v>
      </c>
      <c r="ED895" s="1">
        <f t="shared" si="6801"/>
        <v>0</v>
      </c>
      <c r="EE895" s="1">
        <f t="shared" si="6802"/>
        <v>0</v>
      </c>
      <c r="EF895" s="1">
        <f t="shared" si="6803"/>
        <v>0</v>
      </c>
      <c r="EG895" s="1">
        <f t="shared" si="6804"/>
        <v>0</v>
      </c>
      <c r="EH895" s="1">
        <f t="shared" si="6805"/>
        <v>0</v>
      </c>
      <c r="EI895" s="1">
        <f t="shared" si="6806"/>
        <v>0</v>
      </c>
      <c r="EJ895" s="1">
        <f t="shared" si="6807"/>
        <v>0</v>
      </c>
      <c r="EK895" s="1">
        <f t="shared" si="6808"/>
        <v>0</v>
      </c>
      <c r="EL895" s="1">
        <f t="shared" si="6809"/>
        <v>0</v>
      </c>
      <c r="EM895" s="1">
        <f t="shared" si="6810"/>
        <v>0</v>
      </c>
      <c r="EN895" s="1">
        <f t="shared" si="6811"/>
        <v>0</v>
      </c>
      <c r="EO895" s="1">
        <f t="shared" si="6812"/>
        <v>0</v>
      </c>
      <c r="EP895" s="1">
        <f t="shared" si="6813"/>
        <v>0</v>
      </c>
      <c r="EQ895" s="1">
        <f t="shared" si="6814"/>
        <v>0</v>
      </c>
      <c r="ER895" s="1">
        <f t="shared" si="6815"/>
        <v>0</v>
      </c>
      <c r="ES895" s="1">
        <f t="shared" si="6816"/>
        <v>0</v>
      </c>
      <c r="ET895" s="1">
        <f t="shared" si="6817"/>
        <v>0</v>
      </c>
      <c r="EU895" s="1">
        <f t="shared" si="6818"/>
        <v>0</v>
      </c>
      <c r="EV895" s="1">
        <f t="shared" si="6819"/>
        <v>0</v>
      </c>
    </row>
    <row r="896" spans="1:156" ht="12.75" customHeight="1" x14ac:dyDescent="0.2">
      <c r="C896" s="79"/>
      <c r="D896" s="24">
        <v>4</v>
      </c>
      <c r="E896" s="15"/>
      <c r="F896" s="16"/>
      <c r="G896" s="16"/>
      <c r="H896" s="16"/>
      <c r="I896" s="17"/>
      <c r="J896" s="54"/>
      <c r="L896" s="6" t="str">
        <f t="shared" si="6688"/>
        <v xml:space="preserve"> </v>
      </c>
      <c r="M896" s="1" t="str">
        <f t="shared" si="6689"/>
        <v xml:space="preserve"> </v>
      </c>
      <c r="N896" s="1" t="str">
        <f t="shared" si="6690"/>
        <v xml:space="preserve"> </v>
      </c>
      <c r="O896" s="1" t="str">
        <f t="shared" si="6691"/>
        <v xml:space="preserve"> </v>
      </c>
      <c r="P896" s="1" t="str">
        <f t="shared" si="6692"/>
        <v xml:space="preserve"> </v>
      </c>
      <c r="Q896" s="1" t="str">
        <f t="shared" si="6693"/>
        <v xml:space="preserve"> </v>
      </c>
      <c r="R896" s="5" t="str">
        <f t="shared" si="6694"/>
        <v xml:space="preserve"> </v>
      </c>
      <c r="S896" s="7">
        <f t="shared" si="6695"/>
        <v>0</v>
      </c>
      <c r="T896" s="7"/>
      <c r="U896" s="7"/>
      <c r="V896" s="7"/>
      <c r="W896" s="7"/>
      <c r="X896" s="7"/>
      <c r="Y896" s="7"/>
      <c r="Z896" s="7"/>
      <c r="AA896" s="1">
        <f t="shared" si="6696"/>
        <v>0</v>
      </c>
      <c r="AB896" s="1">
        <f t="shared" si="6697"/>
        <v>0</v>
      </c>
      <c r="AC896" s="1">
        <f t="shared" si="6698"/>
        <v>0</v>
      </c>
      <c r="AD896" s="2">
        <f t="shared" si="6699"/>
        <v>0</v>
      </c>
      <c r="AE896" s="1">
        <f t="shared" si="6700"/>
        <v>0</v>
      </c>
      <c r="AF896" s="1">
        <f t="shared" si="6701"/>
        <v>0</v>
      </c>
      <c r="AG896" s="1">
        <f t="shared" si="6702"/>
        <v>0</v>
      </c>
      <c r="AH896" s="2">
        <f t="shared" si="6703"/>
        <v>0</v>
      </c>
      <c r="AI896" s="1">
        <f t="shared" si="6704"/>
        <v>0</v>
      </c>
      <c r="AJ896" s="1">
        <f t="shared" si="6705"/>
        <v>0</v>
      </c>
      <c r="AK896" s="1">
        <f t="shared" si="6706"/>
        <v>0</v>
      </c>
      <c r="AL896" s="1">
        <f t="shared" si="6707"/>
        <v>0</v>
      </c>
      <c r="AM896" s="1">
        <f t="shared" si="6708"/>
        <v>0</v>
      </c>
      <c r="AN896" s="1">
        <f t="shared" si="6709"/>
        <v>0</v>
      </c>
      <c r="AO896" s="1">
        <f t="shared" si="6710"/>
        <v>0</v>
      </c>
      <c r="AP896" s="1">
        <f t="shared" si="6711"/>
        <v>0</v>
      </c>
      <c r="AQ896" s="1">
        <f t="shared" si="6712"/>
        <v>0</v>
      </c>
      <c r="AR896" s="1">
        <f t="shared" si="6713"/>
        <v>0</v>
      </c>
      <c r="AS896" s="1">
        <f t="shared" si="6714"/>
        <v>0</v>
      </c>
      <c r="AT896" s="1"/>
      <c r="AU896" s="1"/>
      <c r="AV896" s="1">
        <f t="shared" si="6715"/>
        <v>1</v>
      </c>
      <c r="AW896" s="1">
        <f t="shared" si="6716"/>
        <v>0</v>
      </c>
      <c r="AX896" s="1">
        <f t="shared" si="6717"/>
        <v>0</v>
      </c>
      <c r="AY896" s="1">
        <f t="shared" si="6718"/>
        <v>0</v>
      </c>
      <c r="AZ896" s="1">
        <f t="shared" si="6719"/>
        <v>0</v>
      </c>
      <c r="BA896" s="1">
        <f t="shared" si="6720"/>
        <v>0</v>
      </c>
      <c r="BB896" s="1">
        <f t="shared" si="6721"/>
        <v>0</v>
      </c>
      <c r="BC896" s="1">
        <f t="shared" si="6722"/>
        <v>0</v>
      </c>
      <c r="BD896" s="1">
        <f t="shared" si="6723"/>
        <v>0</v>
      </c>
      <c r="BE896" s="1">
        <f t="shared" si="6724"/>
        <v>0</v>
      </c>
      <c r="BF896" s="1">
        <f t="shared" si="6725"/>
        <v>0</v>
      </c>
      <c r="BG896" s="1">
        <f t="shared" si="6726"/>
        <v>0</v>
      </c>
      <c r="BH896" s="1">
        <f t="shared" si="6727"/>
        <v>0</v>
      </c>
      <c r="BI896" s="1">
        <f t="shared" si="6728"/>
        <v>0</v>
      </c>
      <c r="BJ896" s="1">
        <f t="shared" si="6729"/>
        <v>0</v>
      </c>
      <c r="BK896" s="1">
        <f t="shared" si="6730"/>
        <v>0</v>
      </c>
      <c r="BL896" s="1">
        <f t="shared" si="6731"/>
        <v>0</v>
      </c>
      <c r="BM896" s="1">
        <f t="shared" si="6732"/>
        <v>0</v>
      </c>
      <c r="BN896" s="1">
        <f t="shared" si="6733"/>
        <v>0</v>
      </c>
      <c r="BO896" s="1">
        <f t="shared" si="6734"/>
        <v>0</v>
      </c>
      <c r="BP896" s="1">
        <f t="shared" si="6735"/>
        <v>0</v>
      </c>
      <c r="BQ896" s="1">
        <f t="shared" si="6736"/>
        <v>1</v>
      </c>
      <c r="BR896" s="1">
        <f t="shared" si="6737"/>
        <v>0</v>
      </c>
      <c r="BS896" s="1">
        <f t="shared" si="6738"/>
        <v>0</v>
      </c>
      <c r="BT896" s="1">
        <f t="shared" si="6739"/>
        <v>0</v>
      </c>
      <c r="BU896" s="1">
        <f t="shared" si="6740"/>
        <v>0</v>
      </c>
      <c r="BV896" s="1">
        <f t="shared" si="6741"/>
        <v>0</v>
      </c>
      <c r="BW896" s="1">
        <f t="shared" si="6742"/>
        <v>0</v>
      </c>
      <c r="BX896" s="1">
        <f t="shared" si="6743"/>
        <v>0</v>
      </c>
      <c r="BY896" s="1">
        <f t="shared" si="6744"/>
        <v>0</v>
      </c>
      <c r="BZ896" s="1">
        <f t="shared" si="6745"/>
        <v>0</v>
      </c>
      <c r="CA896" s="1">
        <f t="shared" si="6746"/>
        <v>0</v>
      </c>
      <c r="CB896" s="1">
        <f t="shared" si="6747"/>
        <v>0</v>
      </c>
      <c r="CC896" s="1">
        <f t="shared" si="6748"/>
        <v>0</v>
      </c>
      <c r="CD896" s="1">
        <f t="shared" si="6749"/>
        <v>0</v>
      </c>
      <c r="CE896" s="1">
        <f t="shared" si="6750"/>
        <v>0</v>
      </c>
      <c r="CF896" s="1">
        <f t="shared" si="6751"/>
        <v>0</v>
      </c>
      <c r="CG896" s="1">
        <f t="shared" si="6752"/>
        <v>0</v>
      </c>
      <c r="CH896" s="1">
        <f t="shared" si="6753"/>
        <v>0</v>
      </c>
      <c r="CI896" s="1">
        <f t="shared" si="6754"/>
        <v>0</v>
      </c>
      <c r="CJ896" s="1">
        <f t="shared" si="6755"/>
        <v>0</v>
      </c>
      <c r="CK896" s="1">
        <f t="shared" si="6756"/>
        <v>0</v>
      </c>
      <c r="CL896" s="1">
        <f t="shared" si="6757"/>
        <v>1</v>
      </c>
      <c r="CM896" s="1">
        <f t="shared" si="6758"/>
        <v>0</v>
      </c>
      <c r="CN896" s="1">
        <f t="shared" si="6759"/>
        <v>0</v>
      </c>
      <c r="CO896" s="1">
        <f t="shared" si="6760"/>
        <v>0</v>
      </c>
      <c r="CP896" s="1">
        <f t="shared" si="6761"/>
        <v>0</v>
      </c>
      <c r="CQ896" s="1">
        <f t="shared" si="6762"/>
        <v>0</v>
      </c>
      <c r="CR896" s="1">
        <f t="shared" si="6763"/>
        <v>0</v>
      </c>
      <c r="CS896" s="1">
        <f t="shared" si="6764"/>
        <v>0</v>
      </c>
      <c r="CT896" s="1">
        <f t="shared" si="6765"/>
        <v>0</v>
      </c>
      <c r="CU896" s="1">
        <f t="shared" si="6766"/>
        <v>0</v>
      </c>
      <c r="CV896" s="1">
        <f t="shared" si="6767"/>
        <v>0</v>
      </c>
      <c r="CW896" s="1">
        <f t="shared" si="6768"/>
        <v>0</v>
      </c>
      <c r="CX896" s="1">
        <f t="shared" si="6769"/>
        <v>0</v>
      </c>
      <c r="CY896" s="1">
        <f t="shared" si="6770"/>
        <v>0</v>
      </c>
      <c r="CZ896" s="1">
        <f t="shared" si="6771"/>
        <v>0</v>
      </c>
      <c r="DA896" s="1">
        <f t="shared" si="6772"/>
        <v>0</v>
      </c>
      <c r="DB896" s="1">
        <f t="shared" si="6773"/>
        <v>0</v>
      </c>
      <c r="DC896" s="1">
        <f t="shared" si="6774"/>
        <v>0</v>
      </c>
      <c r="DD896" s="1">
        <f t="shared" si="6775"/>
        <v>0</v>
      </c>
      <c r="DE896" s="1">
        <f t="shared" si="6776"/>
        <v>0</v>
      </c>
      <c r="DF896" s="1">
        <f t="shared" si="6777"/>
        <v>0</v>
      </c>
      <c r="DG896" s="1">
        <f t="shared" si="6778"/>
        <v>1</v>
      </c>
      <c r="DH896" s="1">
        <f t="shared" si="6779"/>
        <v>0</v>
      </c>
      <c r="DI896" s="1">
        <f t="shared" si="6780"/>
        <v>0</v>
      </c>
      <c r="DJ896" s="1">
        <f t="shared" si="6781"/>
        <v>0</v>
      </c>
      <c r="DK896" s="1">
        <f t="shared" si="6782"/>
        <v>0</v>
      </c>
      <c r="DL896" s="1">
        <f t="shared" si="6783"/>
        <v>0</v>
      </c>
      <c r="DM896" s="1">
        <f t="shared" si="6784"/>
        <v>0</v>
      </c>
      <c r="DN896" s="1">
        <f t="shared" si="6785"/>
        <v>0</v>
      </c>
      <c r="DO896" s="1">
        <f t="shared" si="6786"/>
        <v>0</v>
      </c>
      <c r="DP896" s="1">
        <f t="shared" si="6787"/>
        <v>0</v>
      </c>
      <c r="DQ896" s="1">
        <f t="shared" si="6788"/>
        <v>0</v>
      </c>
      <c r="DR896" s="1">
        <f t="shared" si="6789"/>
        <v>0</v>
      </c>
      <c r="DS896" s="1">
        <f t="shared" si="6790"/>
        <v>0</v>
      </c>
      <c r="DT896" s="1">
        <f t="shared" si="6791"/>
        <v>0</v>
      </c>
      <c r="DU896" s="1">
        <f t="shared" si="6792"/>
        <v>0</v>
      </c>
      <c r="DV896" s="1">
        <f t="shared" si="6793"/>
        <v>0</v>
      </c>
      <c r="DW896" s="1">
        <f t="shared" si="6794"/>
        <v>0</v>
      </c>
      <c r="DX896" s="1">
        <f t="shared" si="6795"/>
        <v>0</v>
      </c>
      <c r="DY896" s="1">
        <f t="shared" si="6796"/>
        <v>0</v>
      </c>
      <c r="DZ896" s="1">
        <f t="shared" si="6797"/>
        <v>0</v>
      </c>
      <c r="EA896" s="1">
        <f t="shared" si="6798"/>
        <v>0</v>
      </c>
      <c r="EB896" s="1">
        <f t="shared" si="6799"/>
        <v>1</v>
      </c>
      <c r="EC896" s="1">
        <f t="shared" si="6800"/>
        <v>0</v>
      </c>
      <c r="ED896" s="1">
        <f t="shared" si="6801"/>
        <v>0</v>
      </c>
      <c r="EE896" s="1">
        <f t="shared" si="6802"/>
        <v>0</v>
      </c>
      <c r="EF896" s="1">
        <f t="shared" si="6803"/>
        <v>0</v>
      </c>
      <c r="EG896" s="1">
        <f t="shared" si="6804"/>
        <v>0</v>
      </c>
      <c r="EH896" s="1">
        <f t="shared" si="6805"/>
        <v>0</v>
      </c>
      <c r="EI896" s="1">
        <f t="shared" si="6806"/>
        <v>0</v>
      </c>
      <c r="EJ896" s="1">
        <f t="shared" si="6807"/>
        <v>0</v>
      </c>
      <c r="EK896" s="1">
        <f t="shared" si="6808"/>
        <v>0</v>
      </c>
      <c r="EL896" s="1">
        <f t="shared" si="6809"/>
        <v>0</v>
      </c>
      <c r="EM896" s="1">
        <f t="shared" si="6810"/>
        <v>0</v>
      </c>
      <c r="EN896" s="1">
        <f t="shared" si="6811"/>
        <v>0</v>
      </c>
      <c r="EO896" s="1">
        <f t="shared" si="6812"/>
        <v>0</v>
      </c>
      <c r="EP896" s="1">
        <f t="shared" si="6813"/>
        <v>0</v>
      </c>
      <c r="EQ896" s="1">
        <f t="shared" si="6814"/>
        <v>0</v>
      </c>
      <c r="ER896" s="1">
        <f t="shared" si="6815"/>
        <v>0</v>
      </c>
      <c r="ES896" s="1">
        <f t="shared" si="6816"/>
        <v>0</v>
      </c>
      <c r="ET896" s="1">
        <f t="shared" si="6817"/>
        <v>0</v>
      </c>
      <c r="EU896" s="1">
        <f t="shared" si="6818"/>
        <v>0</v>
      </c>
      <c r="EV896" s="1">
        <f t="shared" si="6819"/>
        <v>0</v>
      </c>
    </row>
    <row r="897" spans="1:156" ht="12.75" customHeight="1" x14ac:dyDescent="0.2">
      <c r="C897" s="79"/>
      <c r="D897" s="25">
        <v>5</v>
      </c>
      <c r="E897" s="15"/>
      <c r="F897" s="16"/>
      <c r="G897" s="16"/>
      <c r="H897" s="16"/>
      <c r="I897" s="17"/>
      <c r="J897" s="54"/>
      <c r="L897" s="6" t="str">
        <f t="shared" si="6688"/>
        <v xml:space="preserve"> </v>
      </c>
      <c r="M897" s="1" t="str">
        <f t="shared" si="6689"/>
        <v xml:space="preserve"> </v>
      </c>
      <c r="N897" s="1" t="str">
        <f t="shared" si="6690"/>
        <v xml:space="preserve"> </v>
      </c>
      <c r="O897" s="1" t="str">
        <f t="shared" si="6691"/>
        <v xml:space="preserve"> </v>
      </c>
      <c r="P897" s="1" t="str">
        <f t="shared" si="6692"/>
        <v xml:space="preserve"> </v>
      </c>
      <c r="Q897" s="1" t="str">
        <f t="shared" si="6693"/>
        <v xml:space="preserve"> </v>
      </c>
      <c r="R897" s="5" t="str">
        <f t="shared" si="6694"/>
        <v xml:space="preserve"> </v>
      </c>
      <c r="S897" s="7">
        <f t="shared" si="6695"/>
        <v>0</v>
      </c>
      <c r="T897" s="7"/>
      <c r="U897" s="7"/>
      <c r="V897" s="7"/>
      <c r="W897" s="7"/>
      <c r="X897" s="7"/>
      <c r="Y897" s="7"/>
      <c r="Z897" s="7"/>
      <c r="AA897" s="1">
        <f t="shared" si="6696"/>
        <v>0</v>
      </c>
      <c r="AB897" s="1">
        <f t="shared" si="6697"/>
        <v>0</v>
      </c>
      <c r="AC897" s="1">
        <f t="shared" si="6698"/>
        <v>0</v>
      </c>
      <c r="AD897" s="2">
        <f t="shared" si="6699"/>
        <v>0</v>
      </c>
      <c r="AE897" s="1">
        <f t="shared" si="6700"/>
        <v>0</v>
      </c>
      <c r="AF897" s="1">
        <f t="shared" si="6701"/>
        <v>0</v>
      </c>
      <c r="AG897" s="1">
        <f t="shared" si="6702"/>
        <v>0</v>
      </c>
      <c r="AH897" s="2">
        <f t="shared" si="6703"/>
        <v>0</v>
      </c>
      <c r="AI897" s="1">
        <f t="shared" si="6704"/>
        <v>0</v>
      </c>
      <c r="AJ897" s="1">
        <f t="shared" si="6705"/>
        <v>0</v>
      </c>
      <c r="AK897" s="1">
        <f t="shared" si="6706"/>
        <v>0</v>
      </c>
      <c r="AL897" s="1">
        <f t="shared" si="6707"/>
        <v>0</v>
      </c>
      <c r="AM897" s="1">
        <f t="shared" si="6708"/>
        <v>0</v>
      </c>
      <c r="AN897" s="1">
        <f t="shared" si="6709"/>
        <v>0</v>
      </c>
      <c r="AO897" s="1">
        <f t="shared" si="6710"/>
        <v>0</v>
      </c>
      <c r="AP897" s="1">
        <f t="shared" si="6711"/>
        <v>0</v>
      </c>
      <c r="AQ897" s="1">
        <f t="shared" si="6712"/>
        <v>0</v>
      </c>
      <c r="AR897" s="1">
        <f t="shared" si="6713"/>
        <v>0</v>
      </c>
      <c r="AS897" s="1">
        <f t="shared" si="6714"/>
        <v>0</v>
      </c>
      <c r="AT897" s="1"/>
      <c r="AU897" s="1"/>
      <c r="AV897" s="1">
        <f t="shared" si="6715"/>
        <v>1</v>
      </c>
      <c r="AW897" s="1">
        <f t="shared" si="6716"/>
        <v>0</v>
      </c>
      <c r="AX897" s="1">
        <f t="shared" si="6717"/>
        <v>0</v>
      </c>
      <c r="AY897" s="1">
        <f t="shared" si="6718"/>
        <v>0</v>
      </c>
      <c r="AZ897" s="1">
        <f t="shared" si="6719"/>
        <v>0</v>
      </c>
      <c r="BA897" s="1">
        <f t="shared" si="6720"/>
        <v>0</v>
      </c>
      <c r="BB897" s="1">
        <f t="shared" si="6721"/>
        <v>0</v>
      </c>
      <c r="BC897" s="1">
        <f t="shared" si="6722"/>
        <v>0</v>
      </c>
      <c r="BD897" s="1">
        <f t="shared" si="6723"/>
        <v>0</v>
      </c>
      <c r="BE897" s="1">
        <f t="shared" si="6724"/>
        <v>0</v>
      </c>
      <c r="BF897" s="1">
        <f t="shared" si="6725"/>
        <v>0</v>
      </c>
      <c r="BG897" s="1">
        <f t="shared" si="6726"/>
        <v>0</v>
      </c>
      <c r="BH897" s="1">
        <f t="shared" si="6727"/>
        <v>0</v>
      </c>
      <c r="BI897" s="1">
        <f t="shared" si="6728"/>
        <v>0</v>
      </c>
      <c r="BJ897" s="1">
        <f t="shared" si="6729"/>
        <v>0</v>
      </c>
      <c r="BK897" s="1">
        <f t="shared" si="6730"/>
        <v>0</v>
      </c>
      <c r="BL897" s="1">
        <f t="shared" si="6731"/>
        <v>0</v>
      </c>
      <c r="BM897" s="1">
        <f t="shared" si="6732"/>
        <v>0</v>
      </c>
      <c r="BN897" s="1">
        <f t="shared" si="6733"/>
        <v>0</v>
      </c>
      <c r="BO897" s="1">
        <f t="shared" si="6734"/>
        <v>0</v>
      </c>
      <c r="BP897" s="1">
        <f t="shared" si="6735"/>
        <v>0</v>
      </c>
      <c r="BQ897" s="1">
        <f t="shared" si="6736"/>
        <v>1</v>
      </c>
      <c r="BR897" s="1">
        <f t="shared" si="6737"/>
        <v>0</v>
      </c>
      <c r="BS897" s="1">
        <f t="shared" si="6738"/>
        <v>0</v>
      </c>
      <c r="BT897" s="1">
        <f t="shared" si="6739"/>
        <v>0</v>
      </c>
      <c r="BU897" s="1">
        <f t="shared" si="6740"/>
        <v>0</v>
      </c>
      <c r="BV897" s="1">
        <f t="shared" si="6741"/>
        <v>0</v>
      </c>
      <c r="BW897" s="1">
        <f t="shared" si="6742"/>
        <v>0</v>
      </c>
      <c r="BX897" s="1">
        <f t="shared" si="6743"/>
        <v>0</v>
      </c>
      <c r="BY897" s="1">
        <f t="shared" si="6744"/>
        <v>0</v>
      </c>
      <c r="BZ897" s="1">
        <f t="shared" si="6745"/>
        <v>0</v>
      </c>
      <c r="CA897" s="1">
        <f t="shared" si="6746"/>
        <v>0</v>
      </c>
      <c r="CB897" s="1">
        <f t="shared" si="6747"/>
        <v>0</v>
      </c>
      <c r="CC897" s="1">
        <f t="shared" si="6748"/>
        <v>0</v>
      </c>
      <c r="CD897" s="1">
        <f t="shared" si="6749"/>
        <v>0</v>
      </c>
      <c r="CE897" s="1">
        <f t="shared" si="6750"/>
        <v>0</v>
      </c>
      <c r="CF897" s="1">
        <f t="shared" si="6751"/>
        <v>0</v>
      </c>
      <c r="CG897" s="1">
        <f t="shared" si="6752"/>
        <v>0</v>
      </c>
      <c r="CH897" s="1">
        <f t="shared" si="6753"/>
        <v>0</v>
      </c>
      <c r="CI897" s="1">
        <f t="shared" si="6754"/>
        <v>0</v>
      </c>
      <c r="CJ897" s="1">
        <f t="shared" si="6755"/>
        <v>0</v>
      </c>
      <c r="CK897" s="1">
        <f t="shared" si="6756"/>
        <v>0</v>
      </c>
      <c r="CL897" s="1">
        <f t="shared" si="6757"/>
        <v>1</v>
      </c>
      <c r="CM897" s="1">
        <f t="shared" si="6758"/>
        <v>0</v>
      </c>
      <c r="CN897" s="1">
        <f t="shared" si="6759"/>
        <v>0</v>
      </c>
      <c r="CO897" s="1">
        <f t="shared" si="6760"/>
        <v>0</v>
      </c>
      <c r="CP897" s="1">
        <f t="shared" si="6761"/>
        <v>0</v>
      </c>
      <c r="CQ897" s="1">
        <f t="shared" si="6762"/>
        <v>0</v>
      </c>
      <c r="CR897" s="1">
        <f t="shared" si="6763"/>
        <v>0</v>
      </c>
      <c r="CS897" s="1">
        <f t="shared" si="6764"/>
        <v>0</v>
      </c>
      <c r="CT897" s="1">
        <f t="shared" si="6765"/>
        <v>0</v>
      </c>
      <c r="CU897" s="1">
        <f t="shared" si="6766"/>
        <v>0</v>
      </c>
      <c r="CV897" s="1">
        <f t="shared" si="6767"/>
        <v>0</v>
      </c>
      <c r="CW897" s="1">
        <f t="shared" si="6768"/>
        <v>0</v>
      </c>
      <c r="CX897" s="1">
        <f t="shared" si="6769"/>
        <v>0</v>
      </c>
      <c r="CY897" s="1">
        <f t="shared" si="6770"/>
        <v>0</v>
      </c>
      <c r="CZ897" s="1">
        <f t="shared" si="6771"/>
        <v>0</v>
      </c>
      <c r="DA897" s="1">
        <f t="shared" si="6772"/>
        <v>0</v>
      </c>
      <c r="DB897" s="1">
        <f t="shared" si="6773"/>
        <v>0</v>
      </c>
      <c r="DC897" s="1">
        <f t="shared" si="6774"/>
        <v>0</v>
      </c>
      <c r="DD897" s="1">
        <f t="shared" si="6775"/>
        <v>0</v>
      </c>
      <c r="DE897" s="1">
        <f t="shared" si="6776"/>
        <v>0</v>
      </c>
      <c r="DF897" s="1">
        <f t="shared" si="6777"/>
        <v>0</v>
      </c>
      <c r="DG897" s="1">
        <f t="shared" si="6778"/>
        <v>1</v>
      </c>
      <c r="DH897" s="1">
        <f t="shared" si="6779"/>
        <v>0</v>
      </c>
      <c r="DI897" s="1">
        <f t="shared" si="6780"/>
        <v>0</v>
      </c>
      <c r="DJ897" s="1">
        <f t="shared" si="6781"/>
        <v>0</v>
      </c>
      <c r="DK897" s="1">
        <f t="shared" si="6782"/>
        <v>0</v>
      </c>
      <c r="DL897" s="1">
        <f t="shared" si="6783"/>
        <v>0</v>
      </c>
      <c r="DM897" s="1">
        <f t="shared" si="6784"/>
        <v>0</v>
      </c>
      <c r="DN897" s="1">
        <f t="shared" si="6785"/>
        <v>0</v>
      </c>
      <c r="DO897" s="1">
        <f t="shared" si="6786"/>
        <v>0</v>
      </c>
      <c r="DP897" s="1">
        <f t="shared" si="6787"/>
        <v>0</v>
      </c>
      <c r="DQ897" s="1">
        <f t="shared" si="6788"/>
        <v>0</v>
      </c>
      <c r="DR897" s="1">
        <f t="shared" si="6789"/>
        <v>0</v>
      </c>
      <c r="DS897" s="1">
        <f t="shared" si="6790"/>
        <v>0</v>
      </c>
      <c r="DT897" s="1">
        <f t="shared" si="6791"/>
        <v>0</v>
      </c>
      <c r="DU897" s="1">
        <f t="shared" si="6792"/>
        <v>0</v>
      </c>
      <c r="DV897" s="1">
        <f t="shared" si="6793"/>
        <v>0</v>
      </c>
      <c r="DW897" s="1">
        <f t="shared" si="6794"/>
        <v>0</v>
      </c>
      <c r="DX897" s="1">
        <f t="shared" si="6795"/>
        <v>0</v>
      </c>
      <c r="DY897" s="1">
        <f t="shared" si="6796"/>
        <v>0</v>
      </c>
      <c r="DZ897" s="1">
        <f t="shared" si="6797"/>
        <v>0</v>
      </c>
      <c r="EA897" s="1">
        <f t="shared" si="6798"/>
        <v>0</v>
      </c>
      <c r="EB897" s="1">
        <f t="shared" si="6799"/>
        <v>1</v>
      </c>
      <c r="EC897" s="1">
        <f t="shared" si="6800"/>
        <v>0</v>
      </c>
      <c r="ED897" s="1">
        <f t="shared" si="6801"/>
        <v>0</v>
      </c>
      <c r="EE897" s="1">
        <f t="shared" si="6802"/>
        <v>0</v>
      </c>
      <c r="EF897" s="1">
        <f t="shared" si="6803"/>
        <v>0</v>
      </c>
      <c r="EG897" s="1">
        <f t="shared" si="6804"/>
        <v>0</v>
      </c>
      <c r="EH897" s="1">
        <f t="shared" si="6805"/>
        <v>0</v>
      </c>
      <c r="EI897" s="1">
        <f t="shared" si="6806"/>
        <v>0</v>
      </c>
      <c r="EJ897" s="1">
        <f t="shared" si="6807"/>
        <v>0</v>
      </c>
      <c r="EK897" s="1">
        <f t="shared" si="6808"/>
        <v>0</v>
      </c>
      <c r="EL897" s="1">
        <f t="shared" si="6809"/>
        <v>0</v>
      </c>
      <c r="EM897" s="1">
        <f t="shared" si="6810"/>
        <v>0</v>
      </c>
      <c r="EN897" s="1">
        <f t="shared" si="6811"/>
        <v>0</v>
      </c>
      <c r="EO897" s="1">
        <f t="shared" si="6812"/>
        <v>0</v>
      </c>
      <c r="EP897" s="1">
        <f t="shared" si="6813"/>
        <v>0</v>
      </c>
      <c r="EQ897" s="1">
        <f t="shared" si="6814"/>
        <v>0</v>
      </c>
      <c r="ER897" s="1">
        <f t="shared" si="6815"/>
        <v>0</v>
      </c>
      <c r="ES897" s="1">
        <f t="shared" si="6816"/>
        <v>0</v>
      </c>
      <c r="ET897" s="1">
        <f t="shared" si="6817"/>
        <v>0</v>
      </c>
      <c r="EU897" s="1">
        <f t="shared" si="6818"/>
        <v>0</v>
      </c>
      <c r="EV897" s="1">
        <f t="shared" si="6819"/>
        <v>0</v>
      </c>
    </row>
    <row r="898" spans="1:156" ht="12.75" customHeight="1" x14ac:dyDescent="0.2">
      <c r="C898" s="79"/>
      <c r="D898" s="24">
        <v>6</v>
      </c>
      <c r="E898" s="15"/>
      <c r="F898" s="16"/>
      <c r="G898" s="16"/>
      <c r="H898" s="16"/>
      <c r="I898" s="17"/>
      <c r="J898" s="54"/>
      <c r="L898" s="6" t="str">
        <f t="shared" si="6688"/>
        <v xml:space="preserve"> </v>
      </c>
      <c r="M898" s="1" t="str">
        <f t="shared" si="6689"/>
        <v xml:space="preserve"> </v>
      </c>
      <c r="N898" s="1" t="str">
        <f t="shared" si="6690"/>
        <v xml:space="preserve"> </v>
      </c>
      <c r="O898" s="1" t="str">
        <f t="shared" si="6691"/>
        <v xml:space="preserve"> </v>
      </c>
      <c r="P898" s="1" t="str">
        <f t="shared" si="6692"/>
        <v xml:space="preserve"> </v>
      </c>
      <c r="Q898" s="1" t="str">
        <f t="shared" si="6693"/>
        <v xml:space="preserve"> </v>
      </c>
      <c r="R898" s="5" t="str">
        <f t="shared" si="6694"/>
        <v xml:space="preserve"> </v>
      </c>
      <c r="S898" s="7">
        <f t="shared" si="6695"/>
        <v>0</v>
      </c>
      <c r="T898" s="7"/>
      <c r="U898" s="7"/>
      <c r="V898" s="7"/>
      <c r="W898" s="7"/>
      <c r="X898" s="7"/>
      <c r="Y898" s="7"/>
      <c r="Z898" s="7"/>
      <c r="AA898" s="1">
        <f t="shared" si="6696"/>
        <v>0</v>
      </c>
      <c r="AB898" s="1">
        <f t="shared" si="6697"/>
        <v>0</v>
      </c>
      <c r="AC898" s="1">
        <f t="shared" si="6698"/>
        <v>0</v>
      </c>
      <c r="AD898" s="2">
        <f t="shared" si="6699"/>
        <v>0</v>
      </c>
      <c r="AE898" s="1">
        <f t="shared" si="6700"/>
        <v>0</v>
      </c>
      <c r="AF898" s="1">
        <f t="shared" si="6701"/>
        <v>0</v>
      </c>
      <c r="AG898" s="1">
        <f t="shared" si="6702"/>
        <v>0</v>
      </c>
      <c r="AH898" s="2">
        <f t="shared" si="6703"/>
        <v>0</v>
      </c>
      <c r="AI898" s="1">
        <f t="shared" si="6704"/>
        <v>0</v>
      </c>
      <c r="AJ898" s="1">
        <f t="shared" si="6705"/>
        <v>0</v>
      </c>
      <c r="AK898" s="1">
        <f t="shared" si="6706"/>
        <v>0</v>
      </c>
      <c r="AL898" s="1">
        <f t="shared" si="6707"/>
        <v>0</v>
      </c>
      <c r="AM898" s="1">
        <f t="shared" si="6708"/>
        <v>0</v>
      </c>
      <c r="AN898" s="1">
        <f t="shared" si="6709"/>
        <v>0</v>
      </c>
      <c r="AO898" s="1">
        <f t="shared" si="6710"/>
        <v>0</v>
      </c>
      <c r="AP898" s="1">
        <f t="shared" si="6711"/>
        <v>0</v>
      </c>
      <c r="AQ898" s="1">
        <f t="shared" si="6712"/>
        <v>0</v>
      </c>
      <c r="AR898" s="1">
        <f t="shared" si="6713"/>
        <v>0</v>
      </c>
      <c r="AS898" s="1">
        <f t="shared" si="6714"/>
        <v>0</v>
      </c>
      <c r="AT898" s="1"/>
      <c r="AU898" s="1"/>
      <c r="AV898" s="1">
        <f t="shared" si="6715"/>
        <v>1</v>
      </c>
      <c r="AW898" s="1">
        <f t="shared" si="6716"/>
        <v>0</v>
      </c>
      <c r="AX898" s="1">
        <f t="shared" si="6717"/>
        <v>0</v>
      </c>
      <c r="AY898" s="1">
        <f t="shared" si="6718"/>
        <v>0</v>
      </c>
      <c r="AZ898" s="1">
        <f t="shared" si="6719"/>
        <v>0</v>
      </c>
      <c r="BA898" s="1">
        <f t="shared" si="6720"/>
        <v>0</v>
      </c>
      <c r="BB898" s="1">
        <f t="shared" si="6721"/>
        <v>0</v>
      </c>
      <c r="BC898" s="1">
        <f t="shared" si="6722"/>
        <v>0</v>
      </c>
      <c r="BD898" s="1">
        <f t="shared" si="6723"/>
        <v>0</v>
      </c>
      <c r="BE898" s="1">
        <f t="shared" si="6724"/>
        <v>0</v>
      </c>
      <c r="BF898" s="1">
        <f t="shared" si="6725"/>
        <v>0</v>
      </c>
      <c r="BG898" s="1">
        <f t="shared" si="6726"/>
        <v>0</v>
      </c>
      <c r="BH898" s="1">
        <f t="shared" si="6727"/>
        <v>0</v>
      </c>
      <c r="BI898" s="1">
        <f t="shared" si="6728"/>
        <v>0</v>
      </c>
      <c r="BJ898" s="1">
        <f t="shared" si="6729"/>
        <v>0</v>
      </c>
      <c r="BK898" s="1">
        <f t="shared" si="6730"/>
        <v>0</v>
      </c>
      <c r="BL898" s="1">
        <f t="shared" si="6731"/>
        <v>0</v>
      </c>
      <c r="BM898" s="1">
        <f t="shared" si="6732"/>
        <v>0</v>
      </c>
      <c r="BN898" s="1">
        <f t="shared" si="6733"/>
        <v>0</v>
      </c>
      <c r="BO898" s="1">
        <f t="shared" si="6734"/>
        <v>0</v>
      </c>
      <c r="BP898" s="1">
        <f t="shared" si="6735"/>
        <v>0</v>
      </c>
      <c r="BQ898" s="1">
        <f t="shared" si="6736"/>
        <v>1</v>
      </c>
      <c r="BR898" s="1">
        <f t="shared" si="6737"/>
        <v>0</v>
      </c>
      <c r="BS898" s="1">
        <f t="shared" si="6738"/>
        <v>0</v>
      </c>
      <c r="BT898" s="1">
        <f t="shared" si="6739"/>
        <v>0</v>
      </c>
      <c r="BU898" s="1">
        <f t="shared" si="6740"/>
        <v>0</v>
      </c>
      <c r="BV898" s="1">
        <f t="shared" si="6741"/>
        <v>0</v>
      </c>
      <c r="BW898" s="1">
        <f t="shared" si="6742"/>
        <v>0</v>
      </c>
      <c r="BX898" s="1">
        <f t="shared" si="6743"/>
        <v>0</v>
      </c>
      <c r="BY898" s="1">
        <f t="shared" si="6744"/>
        <v>0</v>
      </c>
      <c r="BZ898" s="1">
        <f t="shared" si="6745"/>
        <v>0</v>
      </c>
      <c r="CA898" s="1">
        <f t="shared" si="6746"/>
        <v>0</v>
      </c>
      <c r="CB898" s="1">
        <f t="shared" si="6747"/>
        <v>0</v>
      </c>
      <c r="CC898" s="1">
        <f t="shared" si="6748"/>
        <v>0</v>
      </c>
      <c r="CD898" s="1">
        <f t="shared" si="6749"/>
        <v>0</v>
      </c>
      <c r="CE898" s="1">
        <f t="shared" si="6750"/>
        <v>0</v>
      </c>
      <c r="CF898" s="1">
        <f t="shared" si="6751"/>
        <v>0</v>
      </c>
      <c r="CG898" s="1">
        <f t="shared" si="6752"/>
        <v>0</v>
      </c>
      <c r="CH898" s="1">
        <f t="shared" si="6753"/>
        <v>0</v>
      </c>
      <c r="CI898" s="1">
        <f t="shared" si="6754"/>
        <v>0</v>
      </c>
      <c r="CJ898" s="1">
        <f t="shared" si="6755"/>
        <v>0</v>
      </c>
      <c r="CK898" s="1">
        <f t="shared" si="6756"/>
        <v>0</v>
      </c>
      <c r="CL898" s="1">
        <f t="shared" si="6757"/>
        <v>1</v>
      </c>
      <c r="CM898" s="1">
        <f t="shared" si="6758"/>
        <v>0</v>
      </c>
      <c r="CN898" s="1">
        <f t="shared" si="6759"/>
        <v>0</v>
      </c>
      <c r="CO898" s="1">
        <f t="shared" si="6760"/>
        <v>0</v>
      </c>
      <c r="CP898" s="1">
        <f t="shared" si="6761"/>
        <v>0</v>
      </c>
      <c r="CQ898" s="1">
        <f t="shared" si="6762"/>
        <v>0</v>
      </c>
      <c r="CR898" s="1">
        <f t="shared" si="6763"/>
        <v>0</v>
      </c>
      <c r="CS898" s="1">
        <f t="shared" si="6764"/>
        <v>0</v>
      </c>
      <c r="CT898" s="1">
        <f t="shared" si="6765"/>
        <v>0</v>
      </c>
      <c r="CU898" s="1">
        <f t="shared" si="6766"/>
        <v>0</v>
      </c>
      <c r="CV898" s="1">
        <f t="shared" si="6767"/>
        <v>0</v>
      </c>
      <c r="CW898" s="1">
        <f t="shared" si="6768"/>
        <v>0</v>
      </c>
      <c r="CX898" s="1">
        <f t="shared" si="6769"/>
        <v>0</v>
      </c>
      <c r="CY898" s="1">
        <f t="shared" si="6770"/>
        <v>0</v>
      </c>
      <c r="CZ898" s="1">
        <f t="shared" si="6771"/>
        <v>0</v>
      </c>
      <c r="DA898" s="1">
        <f t="shared" si="6772"/>
        <v>0</v>
      </c>
      <c r="DB898" s="1">
        <f t="shared" si="6773"/>
        <v>0</v>
      </c>
      <c r="DC898" s="1">
        <f t="shared" si="6774"/>
        <v>0</v>
      </c>
      <c r="DD898" s="1">
        <f t="shared" si="6775"/>
        <v>0</v>
      </c>
      <c r="DE898" s="1">
        <f t="shared" si="6776"/>
        <v>0</v>
      </c>
      <c r="DF898" s="1">
        <f t="shared" si="6777"/>
        <v>0</v>
      </c>
      <c r="DG898" s="1">
        <f t="shared" si="6778"/>
        <v>1</v>
      </c>
      <c r="DH898" s="1">
        <f t="shared" si="6779"/>
        <v>0</v>
      </c>
      <c r="DI898" s="1">
        <f t="shared" si="6780"/>
        <v>0</v>
      </c>
      <c r="DJ898" s="1">
        <f t="shared" si="6781"/>
        <v>0</v>
      </c>
      <c r="DK898" s="1">
        <f t="shared" si="6782"/>
        <v>0</v>
      </c>
      <c r="DL898" s="1">
        <f t="shared" si="6783"/>
        <v>0</v>
      </c>
      <c r="DM898" s="1">
        <f t="shared" si="6784"/>
        <v>0</v>
      </c>
      <c r="DN898" s="1">
        <f t="shared" si="6785"/>
        <v>0</v>
      </c>
      <c r="DO898" s="1">
        <f t="shared" si="6786"/>
        <v>0</v>
      </c>
      <c r="DP898" s="1">
        <f t="shared" si="6787"/>
        <v>0</v>
      </c>
      <c r="DQ898" s="1">
        <f t="shared" si="6788"/>
        <v>0</v>
      </c>
      <c r="DR898" s="1">
        <f t="shared" si="6789"/>
        <v>0</v>
      </c>
      <c r="DS898" s="1">
        <f t="shared" si="6790"/>
        <v>0</v>
      </c>
      <c r="DT898" s="1">
        <f t="shared" si="6791"/>
        <v>0</v>
      </c>
      <c r="DU898" s="1">
        <f t="shared" si="6792"/>
        <v>0</v>
      </c>
      <c r="DV898" s="1">
        <f t="shared" si="6793"/>
        <v>0</v>
      </c>
      <c r="DW898" s="1">
        <f t="shared" si="6794"/>
        <v>0</v>
      </c>
      <c r="DX898" s="1">
        <f t="shared" si="6795"/>
        <v>0</v>
      </c>
      <c r="DY898" s="1">
        <f t="shared" si="6796"/>
        <v>0</v>
      </c>
      <c r="DZ898" s="1">
        <f t="shared" si="6797"/>
        <v>0</v>
      </c>
      <c r="EA898" s="1">
        <f t="shared" si="6798"/>
        <v>0</v>
      </c>
      <c r="EB898" s="1">
        <f t="shared" si="6799"/>
        <v>1</v>
      </c>
      <c r="EC898" s="1">
        <f t="shared" si="6800"/>
        <v>0</v>
      </c>
      <c r="ED898" s="1">
        <f t="shared" si="6801"/>
        <v>0</v>
      </c>
      <c r="EE898" s="1">
        <f t="shared" si="6802"/>
        <v>0</v>
      </c>
      <c r="EF898" s="1">
        <f t="shared" si="6803"/>
        <v>0</v>
      </c>
      <c r="EG898" s="1">
        <f t="shared" si="6804"/>
        <v>0</v>
      </c>
      <c r="EH898" s="1">
        <f t="shared" si="6805"/>
        <v>0</v>
      </c>
      <c r="EI898" s="1">
        <f t="shared" si="6806"/>
        <v>0</v>
      </c>
      <c r="EJ898" s="1">
        <f t="shared" si="6807"/>
        <v>0</v>
      </c>
      <c r="EK898" s="1">
        <f t="shared" si="6808"/>
        <v>0</v>
      </c>
      <c r="EL898" s="1">
        <f t="shared" si="6809"/>
        <v>0</v>
      </c>
      <c r="EM898" s="1">
        <f t="shared" si="6810"/>
        <v>0</v>
      </c>
      <c r="EN898" s="1">
        <f t="shared" si="6811"/>
        <v>0</v>
      </c>
      <c r="EO898" s="1">
        <f t="shared" si="6812"/>
        <v>0</v>
      </c>
      <c r="EP898" s="1">
        <f t="shared" si="6813"/>
        <v>0</v>
      </c>
      <c r="EQ898" s="1">
        <f t="shared" si="6814"/>
        <v>0</v>
      </c>
      <c r="ER898" s="1">
        <f t="shared" si="6815"/>
        <v>0</v>
      </c>
      <c r="ES898" s="1">
        <f t="shared" si="6816"/>
        <v>0</v>
      </c>
      <c r="ET898" s="1">
        <f t="shared" si="6817"/>
        <v>0</v>
      </c>
      <c r="EU898" s="1">
        <f t="shared" si="6818"/>
        <v>0</v>
      </c>
      <c r="EV898" s="1">
        <f t="shared" si="6819"/>
        <v>0</v>
      </c>
    </row>
    <row r="899" spans="1:156" x14ac:dyDescent="0.2">
      <c r="D899" s="24">
        <v>7</v>
      </c>
      <c r="E899" s="15"/>
      <c r="F899" s="16"/>
      <c r="G899" s="16"/>
      <c r="H899" s="16"/>
      <c r="I899" s="17"/>
      <c r="J899" s="54"/>
      <c r="L899" s="6" t="str">
        <f t="shared" si="6688"/>
        <v xml:space="preserve"> </v>
      </c>
      <c r="M899" s="1" t="str">
        <f t="shared" si="6689"/>
        <v xml:space="preserve"> </v>
      </c>
      <c r="N899" s="1" t="str">
        <f t="shared" si="6690"/>
        <v xml:space="preserve"> </v>
      </c>
      <c r="O899" s="1" t="str">
        <f t="shared" si="6691"/>
        <v xml:space="preserve"> </v>
      </c>
      <c r="P899" s="1" t="str">
        <f t="shared" si="6692"/>
        <v xml:space="preserve"> </v>
      </c>
      <c r="Q899" s="1" t="str">
        <f t="shared" si="6693"/>
        <v xml:space="preserve"> </v>
      </c>
      <c r="R899" s="5" t="str">
        <f t="shared" si="6694"/>
        <v xml:space="preserve"> </v>
      </c>
      <c r="S899" s="7">
        <f t="shared" si="6695"/>
        <v>0</v>
      </c>
      <c r="T899" s="7"/>
      <c r="U899" s="7"/>
      <c r="V899" s="7"/>
      <c r="W899" s="7"/>
      <c r="X899" s="7"/>
      <c r="Y899" s="7"/>
      <c r="Z899" s="7"/>
      <c r="AA899" s="1">
        <f t="shared" si="6696"/>
        <v>0</v>
      </c>
      <c r="AB899" s="1">
        <f t="shared" si="6697"/>
        <v>0</v>
      </c>
      <c r="AC899" s="1">
        <f t="shared" si="6698"/>
        <v>0</v>
      </c>
      <c r="AD899" s="2">
        <f t="shared" si="6699"/>
        <v>0</v>
      </c>
      <c r="AE899" s="1">
        <f t="shared" si="6700"/>
        <v>0</v>
      </c>
      <c r="AF899" s="1">
        <f t="shared" si="6701"/>
        <v>0</v>
      </c>
      <c r="AG899" s="1">
        <f t="shared" si="6702"/>
        <v>0</v>
      </c>
      <c r="AH899" s="2">
        <f t="shared" si="6703"/>
        <v>0</v>
      </c>
      <c r="AI899" s="1">
        <f t="shared" si="6704"/>
        <v>0</v>
      </c>
      <c r="AJ899" s="1">
        <f t="shared" si="6705"/>
        <v>0</v>
      </c>
      <c r="AK899" s="1">
        <f t="shared" si="6706"/>
        <v>0</v>
      </c>
      <c r="AL899" s="1">
        <f t="shared" si="6707"/>
        <v>0</v>
      </c>
      <c r="AM899" s="1">
        <f t="shared" si="6708"/>
        <v>0</v>
      </c>
      <c r="AN899" s="1">
        <f t="shared" si="6709"/>
        <v>0</v>
      </c>
      <c r="AO899" s="1">
        <f t="shared" si="6710"/>
        <v>0</v>
      </c>
      <c r="AP899" s="1">
        <f t="shared" si="6711"/>
        <v>0</v>
      </c>
      <c r="AQ899" s="1">
        <f t="shared" si="6712"/>
        <v>0</v>
      </c>
      <c r="AR899" s="1">
        <f t="shared" si="6713"/>
        <v>0</v>
      </c>
      <c r="AS899" s="1">
        <f t="shared" si="6714"/>
        <v>0</v>
      </c>
      <c r="AT899" s="1"/>
      <c r="AU899" s="1"/>
      <c r="AV899" s="1">
        <f t="shared" si="6715"/>
        <v>1</v>
      </c>
      <c r="AW899" s="1">
        <f t="shared" si="6716"/>
        <v>0</v>
      </c>
      <c r="AX899" s="1">
        <f t="shared" si="6717"/>
        <v>0</v>
      </c>
      <c r="AY899" s="1">
        <f t="shared" si="6718"/>
        <v>0</v>
      </c>
      <c r="AZ899" s="1">
        <f t="shared" si="6719"/>
        <v>0</v>
      </c>
      <c r="BA899" s="1">
        <f t="shared" si="6720"/>
        <v>0</v>
      </c>
      <c r="BB899" s="1">
        <f t="shared" si="6721"/>
        <v>0</v>
      </c>
      <c r="BC899" s="1">
        <f t="shared" si="6722"/>
        <v>0</v>
      </c>
      <c r="BD899" s="1">
        <f t="shared" si="6723"/>
        <v>0</v>
      </c>
      <c r="BE899" s="1">
        <f t="shared" si="6724"/>
        <v>0</v>
      </c>
      <c r="BF899" s="1">
        <f t="shared" si="6725"/>
        <v>0</v>
      </c>
      <c r="BG899" s="1">
        <f t="shared" si="6726"/>
        <v>0</v>
      </c>
      <c r="BH899" s="1">
        <f t="shared" si="6727"/>
        <v>0</v>
      </c>
      <c r="BI899" s="1">
        <f t="shared" si="6728"/>
        <v>0</v>
      </c>
      <c r="BJ899" s="1">
        <f t="shared" si="6729"/>
        <v>0</v>
      </c>
      <c r="BK899" s="1">
        <f t="shared" si="6730"/>
        <v>0</v>
      </c>
      <c r="BL899" s="1">
        <f t="shared" si="6731"/>
        <v>0</v>
      </c>
      <c r="BM899" s="1">
        <f t="shared" si="6732"/>
        <v>0</v>
      </c>
      <c r="BN899" s="1">
        <f t="shared" si="6733"/>
        <v>0</v>
      </c>
      <c r="BO899" s="1">
        <f t="shared" si="6734"/>
        <v>0</v>
      </c>
      <c r="BP899" s="1">
        <f t="shared" si="6735"/>
        <v>0</v>
      </c>
      <c r="BQ899" s="1">
        <f t="shared" si="6736"/>
        <v>1</v>
      </c>
      <c r="BR899" s="1">
        <f t="shared" si="6737"/>
        <v>0</v>
      </c>
      <c r="BS899" s="1">
        <f t="shared" si="6738"/>
        <v>0</v>
      </c>
      <c r="BT899" s="1">
        <f t="shared" si="6739"/>
        <v>0</v>
      </c>
      <c r="BU899" s="1">
        <f t="shared" si="6740"/>
        <v>0</v>
      </c>
      <c r="BV899" s="1">
        <f t="shared" si="6741"/>
        <v>0</v>
      </c>
      <c r="BW899" s="1">
        <f t="shared" si="6742"/>
        <v>0</v>
      </c>
      <c r="BX899" s="1">
        <f t="shared" si="6743"/>
        <v>0</v>
      </c>
      <c r="BY899" s="1">
        <f t="shared" si="6744"/>
        <v>0</v>
      </c>
      <c r="BZ899" s="1">
        <f t="shared" si="6745"/>
        <v>0</v>
      </c>
      <c r="CA899" s="1">
        <f t="shared" si="6746"/>
        <v>0</v>
      </c>
      <c r="CB899" s="1">
        <f t="shared" si="6747"/>
        <v>0</v>
      </c>
      <c r="CC899" s="1">
        <f t="shared" si="6748"/>
        <v>0</v>
      </c>
      <c r="CD899" s="1">
        <f t="shared" si="6749"/>
        <v>0</v>
      </c>
      <c r="CE899" s="1">
        <f t="shared" si="6750"/>
        <v>0</v>
      </c>
      <c r="CF899" s="1">
        <f t="shared" si="6751"/>
        <v>0</v>
      </c>
      <c r="CG899" s="1">
        <f t="shared" si="6752"/>
        <v>0</v>
      </c>
      <c r="CH899" s="1">
        <f t="shared" si="6753"/>
        <v>0</v>
      </c>
      <c r="CI899" s="1">
        <f t="shared" si="6754"/>
        <v>0</v>
      </c>
      <c r="CJ899" s="1">
        <f t="shared" si="6755"/>
        <v>0</v>
      </c>
      <c r="CK899" s="1">
        <f t="shared" si="6756"/>
        <v>0</v>
      </c>
      <c r="CL899" s="1">
        <f t="shared" si="6757"/>
        <v>1</v>
      </c>
      <c r="CM899" s="1">
        <f t="shared" si="6758"/>
        <v>0</v>
      </c>
      <c r="CN899" s="1">
        <f t="shared" si="6759"/>
        <v>0</v>
      </c>
      <c r="CO899" s="1">
        <f t="shared" si="6760"/>
        <v>0</v>
      </c>
      <c r="CP899" s="1">
        <f t="shared" si="6761"/>
        <v>0</v>
      </c>
      <c r="CQ899" s="1">
        <f t="shared" si="6762"/>
        <v>0</v>
      </c>
      <c r="CR899" s="1">
        <f t="shared" si="6763"/>
        <v>0</v>
      </c>
      <c r="CS899" s="1">
        <f t="shared" si="6764"/>
        <v>0</v>
      </c>
      <c r="CT899" s="1">
        <f t="shared" si="6765"/>
        <v>0</v>
      </c>
      <c r="CU899" s="1">
        <f t="shared" si="6766"/>
        <v>0</v>
      </c>
      <c r="CV899" s="1">
        <f t="shared" si="6767"/>
        <v>0</v>
      </c>
      <c r="CW899" s="1">
        <f t="shared" si="6768"/>
        <v>0</v>
      </c>
      <c r="CX899" s="1">
        <f t="shared" si="6769"/>
        <v>0</v>
      </c>
      <c r="CY899" s="1">
        <f t="shared" si="6770"/>
        <v>0</v>
      </c>
      <c r="CZ899" s="1">
        <f t="shared" si="6771"/>
        <v>0</v>
      </c>
      <c r="DA899" s="1">
        <f t="shared" si="6772"/>
        <v>0</v>
      </c>
      <c r="DB899" s="1">
        <f t="shared" si="6773"/>
        <v>0</v>
      </c>
      <c r="DC899" s="1">
        <f t="shared" si="6774"/>
        <v>0</v>
      </c>
      <c r="DD899" s="1">
        <f t="shared" si="6775"/>
        <v>0</v>
      </c>
      <c r="DE899" s="1">
        <f t="shared" si="6776"/>
        <v>0</v>
      </c>
      <c r="DF899" s="1">
        <f t="shared" si="6777"/>
        <v>0</v>
      </c>
      <c r="DG899" s="1">
        <f t="shared" si="6778"/>
        <v>1</v>
      </c>
      <c r="DH899" s="1">
        <f t="shared" si="6779"/>
        <v>0</v>
      </c>
      <c r="DI899" s="1">
        <f t="shared" si="6780"/>
        <v>0</v>
      </c>
      <c r="DJ899" s="1">
        <f t="shared" si="6781"/>
        <v>0</v>
      </c>
      <c r="DK899" s="1">
        <f t="shared" si="6782"/>
        <v>0</v>
      </c>
      <c r="DL899" s="1">
        <f t="shared" si="6783"/>
        <v>0</v>
      </c>
      <c r="DM899" s="1">
        <f t="shared" si="6784"/>
        <v>0</v>
      </c>
      <c r="DN899" s="1">
        <f t="shared" si="6785"/>
        <v>0</v>
      </c>
      <c r="DO899" s="1">
        <f t="shared" si="6786"/>
        <v>0</v>
      </c>
      <c r="DP899" s="1">
        <f t="shared" si="6787"/>
        <v>0</v>
      </c>
      <c r="DQ899" s="1">
        <f t="shared" si="6788"/>
        <v>0</v>
      </c>
      <c r="DR899" s="1">
        <f t="shared" si="6789"/>
        <v>0</v>
      </c>
      <c r="DS899" s="1">
        <f t="shared" si="6790"/>
        <v>0</v>
      </c>
      <c r="DT899" s="1">
        <f t="shared" si="6791"/>
        <v>0</v>
      </c>
      <c r="DU899" s="1">
        <f t="shared" si="6792"/>
        <v>0</v>
      </c>
      <c r="DV899" s="1">
        <f t="shared" si="6793"/>
        <v>0</v>
      </c>
      <c r="DW899" s="1">
        <f t="shared" si="6794"/>
        <v>0</v>
      </c>
      <c r="DX899" s="1">
        <f t="shared" si="6795"/>
        <v>0</v>
      </c>
      <c r="DY899" s="1">
        <f t="shared" si="6796"/>
        <v>0</v>
      </c>
      <c r="DZ899" s="1">
        <f t="shared" si="6797"/>
        <v>0</v>
      </c>
      <c r="EA899" s="1">
        <f t="shared" si="6798"/>
        <v>0</v>
      </c>
      <c r="EB899" s="1">
        <f t="shared" si="6799"/>
        <v>1</v>
      </c>
      <c r="EC899" s="1">
        <f t="shared" si="6800"/>
        <v>0</v>
      </c>
      <c r="ED899" s="1">
        <f t="shared" si="6801"/>
        <v>0</v>
      </c>
      <c r="EE899" s="1">
        <f t="shared" si="6802"/>
        <v>0</v>
      </c>
      <c r="EF899" s="1">
        <f t="shared" si="6803"/>
        <v>0</v>
      </c>
      <c r="EG899" s="1">
        <f t="shared" si="6804"/>
        <v>0</v>
      </c>
      <c r="EH899" s="1">
        <f t="shared" si="6805"/>
        <v>0</v>
      </c>
      <c r="EI899" s="1">
        <f t="shared" si="6806"/>
        <v>0</v>
      </c>
      <c r="EJ899" s="1">
        <f t="shared" si="6807"/>
        <v>0</v>
      </c>
      <c r="EK899" s="1">
        <f t="shared" si="6808"/>
        <v>0</v>
      </c>
      <c r="EL899" s="1">
        <f t="shared" si="6809"/>
        <v>0</v>
      </c>
      <c r="EM899" s="1">
        <f t="shared" si="6810"/>
        <v>0</v>
      </c>
      <c r="EN899" s="1">
        <f t="shared" si="6811"/>
        <v>0</v>
      </c>
      <c r="EO899" s="1">
        <f t="shared" si="6812"/>
        <v>0</v>
      </c>
      <c r="EP899" s="1">
        <f t="shared" si="6813"/>
        <v>0</v>
      </c>
      <c r="EQ899" s="1">
        <f t="shared" si="6814"/>
        <v>0</v>
      </c>
      <c r="ER899" s="1">
        <f t="shared" si="6815"/>
        <v>0</v>
      </c>
      <c r="ES899" s="1">
        <f t="shared" si="6816"/>
        <v>0</v>
      </c>
      <c r="ET899" s="1">
        <f t="shared" si="6817"/>
        <v>0</v>
      </c>
      <c r="EU899" s="1">
        <f t="shared" si="6818"/>
        <v>0</v>
      </c>
      <c r="EV899" s="1">
        <f t="shared" si="6819"/>
        <v>0</v>
      </c>
    </row>
    <row r="900" spans="1:156" ht="12.75" customHeight="1" x14ac:dyDescent="0.2">
      <c r="C900" s="79" t="str">
        <f>IF(AN892+AS892&gt;0,"Alert! An entered score is outside the normal 0-10 range."," ")</f>
        <v xml:space="preserve"> </v>
      </c>
      <c r="D900" s="25">
        <v>8</v>
      </c>
      <c r="E900" s="15"/>
      <c r="F900" s="16"/>
      <c r="G900" s="16"/>
      <c r="H900" s="16"/>
      <c r="I900" s="17"/>
      <c r="J900" s="54"/>
      <c r="L900" s="6" t="str">
        <f t="shared" si="6688"/>
        <v xml:space="preserve"> </v>
      </c>
      <c r="M900" s="1" t="str">
        <f t="shared" si="6689"/>
        <v xml:space="preserve"> </v>
      </c>
      <c r="N900" s="1" t="str">
        <f t="shared" si="6690"/>
        <v xml:space="preserve"> </v>
      </c>
      <c r="O900" s="1" t="str">
        <f t="shared" si="6691"/>
        <v xml:space="preserve"> </v>
      </c>
      <c r="P900" s="1" t="str">
        <f t="shared" si="6692"/>
        <v xml:space="preserve"> </v>
      </c>
      <c r="Q900" s="1" t="str">
        <f t="shared" si="6693"/>
        <v xml:space="preserve"> </v>
      </c>
      <c r="R900" s="5" t="str">
        <f t="shared" si="6694"/>
        <v xml:space="preserve"> </v>
      </c>
      <c r="S900" s="7">
        <f t="shared" si="6695"/>
        <v>0</v>
      </c>
      <c r="T900" s="7"/>
      <c r="U900" s="7"/>
      <c r="V900" s="7"/>
      <c r="W900" s="7"/>
      <c r="X900" s="7"/>
      <c r="Y900" s="7"/>
      <c r="Z900" s="7"/>
      <c r="AA900" s="1">
        <f t="shared" si="6696"/>
        <v>0</v>
      </c>
      <c r="AB900" s="1">
        <f t="shared" si="6697"/>
        <v>0</v>
      </c>
      <c r="AC900" s="1">
        <f t="shared" si="6698"/>
        <v>0</v>
      </c>
      <c r="AD900" s="2">
        <f t="shared" si="6699"/>
        <v>0</v>
      </c>
      <c r="AE900" s="1">
        <f t="shared" si="6700"/>
        <v>0</v>
      </c>
      <c r="AF900" s="1">
        <f t="shared" si="6701"/>
        <v>0</v>
      </c>
      <c r="AG900" s="1">
        <f t="shared" si="6702"/>
        <v>0</v>
      </c>
      <c r="AH900" s="2">
        <f t="shared" si="6703"/>
        <v>0</v>
      </c>
      <c r="AI900" s="1">
        <f t="shared" si="6704"/>
        <v>0</v>
      </c>
      <c r="AJ900" s="1">
        <f t="shared" si="6705"/>
        <v>0</v>
      </c>
      <c r="AK900" s="1">
        <f t="shared" si="6706"/>
        <v>0</v>
      </c>
      <c r="AL900" s="1">
        <f t="shared" si="6707"/>
        <v>0</v>
      </c>
      <c r="AM900" s="1">
        <f t="shared" si="6708"/>
        <v>0</v>
      </c>
      <c r="AN900" s="1">
        <f t="shared" si="6709"/>
        <v>0</v>
      </c>
      <c r="AO900" s="1">
        <f t="shared" si="6710"/>
        <v>0</v>
      </c>
      <c r="AP900" s="1">
        <f t="shared" si="6711"/>
        <v>0</v>
      </c>
      <c r="AQ900" s="1">
        <f t="shared" si="6712"/>
        <v>0</v>
      </c>
      <c r="AR900" s="1">
        <f t="shared" si="6713"/>
        <v>0</v>
      </c>
      <c r="AS900" s="1">
        <f t="shared" si="6714"/>
        <v>0</v>
      </c>
      <c r="AT900" s="1"/>
      <c r="AU900" s="1"/>
      <c r="AV900" s="1">
        <f t="shared" si="6715"/>
        <v>1</v>
      </c>
      <c r="AW900" s="1">
        <f t="shared" si="6716"/>
        <v>0</v>
      </c>
      <c r="AX900" s="1">
        <f t="shared" si="6717"/>
        <v>0</v>
      </c>
      <c r="AY900" s="1">
        <f t="shared" si="6718"/>
        <v>0</v>
      </c>
      <c r="AZ900" s="1">
        <f t="shared" si="6719"/>
        <v>0</v>
      </c>
      <c r="BA900" s="1">
        <f t="shared" si="6720"/>
        <v>0</v>
      </c>
      <c r="BB900" s="1">
        <f t="shared" si="6721"/>
        <v>0</v>
      </c>
      <c r="BC900" s="1">
        <f t="shared" si="6722"/>
        <v>0</v>
      </c>
      <c r="BD900" s="1">
        <f t="shared" si="6723"/>
        <v>0</v>
      </c>
      <c r="BE900" s="1">
        <f t="shared" si="6724"/>
        <v>0</v>
      </c>
      <c r="BF900" s="1">
        <f t="shared" si="6725"/>
        <v>0</v>
      </c>
      <c r="BG900" s="1">
        <f t="shared" si="6726"/>
        <v>0</v>
      </c>
      <c r="BH900" s="1">
        <f t="shared" si="6727"/>
        <v>0</v>
      </c>
      <c r="BI900" s="1">
        <f t="shared" si="6728"/>
        <v>0</v>
      </c>
      <c r="BJ900" s="1">
        <f t="shared" si="6729"/>
        <v>0</v>
      </c>
      <c r="BK900" s="1">
        <f t="shared" si="6730"/>
        <v>0</v>
      </c>
      <c r="BL900" s="1">
        <f t="shared" si="6731"/>
        <v>0</v>
      </c>
      <c r="BM900" s="1">
        <f t="shared" si="6732"/>
        <v>0</v>
      </c>
      <c r="BN900" s="1">
        <f t="shared" si="6733"/>
        <v>0</v>
      </c>
      <c r="BO900" s="1">
        <f t="shared" si="6734"/>
        <v>0</v>
      </c>
      <c r="BP900" s="1">
        <f t="shared" si="6735"/>
        <v>0</v>
      </c>
      <c r="BQ900" s="1">
        <f t="shared" si="6736"/>
        <v>1</v>
      </c>
      <c r="BR900" s="1">
        <f t="shared" si="6737"/>
        <v>0</v>
      </c>
      <c r="BS900" s="1">
        <f t="shared" si="6738"/>
        <v>0</v>
      </c>
      <c r="BT900" s="1">
        <f t="shared" si="6739"/>
        <v>0</v>
      </c>
      <c r="BU900" s="1">
        <f t="shared" si="6740"/>
        <v>0</v>
      </c>
      <c r="BV900" s="1">
        <f t="shared" si="6741"/>
        <v>0</v>
      </c>
      <c r="BW900" s="1">
        <f t="shared" si="6742"/>
        <v>0</v>
      </c>
      <c r="BX900" s="1">
        <f t="shared" si="6743"/>
        <v>0</v>
      </c>
      <c r="BY900" s="1">
        <f t="shared" si="6744"/>
        <v>0</v>
      </c>
      <c r="BZ900" s="1">
        <f t="shared" si="6745"/>
        <v>0</v>
      </c>
      <c r="CA900" s="1">
        <f t="shared" si="6746"/>
        <v>0</v>
      </c>
      <c r="CB900" s="1">
        <f t="shared" si="6747"/>
        <v>0</v>
      </c>
      <c r="CC900" s="1">
        <f t="shared" si="6748"/>
        <v>0</v>
      </c>
      <c r="CD900" s="1">
        <f t="shared" si="6749"/>
        <v>0</v>
      </c>
      <c r="CE900" s="1">
        <f t="shared" si="6750"/>
        <v>0</v>
      </c>
      <c r="CF900" s="1">
        <f t="shared" si="6751"/>
        <v>0</v>
      </c>
      <c r="CG900" s="1">
        <f t="shared" si="6752"/>
        <v>0</v>
      </c>
      <c r="CH900" s="1">
        <f t="shared" si="6753"/>
        <v>0</v>
      </c>
      <c r="CI900" s="1">
        <f t="shared" si="6754"/>
        <v>0</v>
      </c>
      <c r="CJ900" s="1">
        <f t="shared" si="6755"/>
        <v>0</v>
      </c>
      <c r="CK900" s="1">
        <f t="shared" si="6756"/>
        <v>0</v>
      </c>
      <c r="CL900" s="1">
        <f t="shared" si="6757"/>
        <v>1</v>
      </c>
      <c r="CM900" s="1">
        <f t="shared" si="6758"/>
        <v>0</v>
      </c>
      <c r="CN900" s="1">
        <f t="shared" si="6759"/>
        <v>0</v>
      </c>
      <c r="CO900" s="1">
        <f t="shared" si="6760"/>
        <v>0</v>
      </c>
      <c r="CP900" s="1">
        <f t="shared" si="6761"/>
        <v>0</v>
      </c>
      <c r="CQ900" s="1">
        <f t="shared" si="6762"/>
        <v>0</v>
      </c>
      <c r="CR900" s="1">
        <f t="shared" si="6763"/>
        <v>0</v>
      </c>
      <c r="CS900" s="1">
        <f t="shared" si="6764"/>
        <v>0</v>
      </c>
      <c r="CT900" s="1">
        <f t="shared" si="6765"/>
        <v>0</v>
      </c>
      <c r="CU900" s="1">
        <f t="shared" si="6766"/>
        <v>0</v>
      </c>
      <c r="CV900" s="1">
        <f t="shared" si="6767"/>
        <v>0</v>
      </c>
      <c r="CW900" s="1">
        <f t="shared" si="6768"/>
        <v>0</v>
      </c>
      <c r="CX900" s="1">
        <f t="shared" si="6769"/>
        <v>0</v>
      </c>
      <c r="CY900" s="1">
        <f t="shared" si="6770"/>
        <v>0</v>
      </c>
      <c r="CZ900" s="1">
        <f t="shared" si="6771"/>
        <v>0</v>
      </c>
      <c r="DA900" s="1">
        <f t="shared" si="6772"/>
        <v>0</v>
      </c>
      <c r="DB900" s="1">
        <f t="shared" si="6773"/>
        <v>0</v>
      </c>
      <c r="DC900" s="1">
        <f t="shared" si="6774"/>
        <v>0</v>
      </c>
      <c r="DD900" s="1">
        <f t="shared" si="6775"/>
        <v>0</v>
      </c>
      <c r="DE900" s="1">
        <f t="shared" si="6776"/>
        <v>0</v>
      </c>
      <c r="DF900" s="1">
        <f t="shared" si="6777"/>
        <v>0</v>
      </c>
      <c r="DG900" s="1">
        <f t="shared" si="6778"/>
        <v>1</v>
      </c>
      <c r="DH900" s="1">
        <f t="shared" si="6779"/>
        <v>0</v>
      </c>
      <c r="DI900" s="1">
        <f t="shared" si="6780"/>
        <v>0</v>
      </c>
      <c r="DJ900" s="1">
        <f t="shared" si="6781"/>
        <v>0</v>
      </c>
      <c r="DK900" s="1">
        <f t="shared" si="6782"/>
        <v>0</v>
      </c>
      <c r="DL900" s="1">
        <f t="shared" si="6783"/>
        <v>0</v>
      </c>
      <c r="DM900" s="1">
        <f t="shared" si="6784"/>
        <v>0</v>
      </c>
      <c r="DN900" s="1">
        <f t="shared" si="6785"/>
        <v>0</v>
      </c>
      <c r="DO900" s="1">
        <f t="shared" si="6786"/>
        <v>0</v>
      </c>
      <c r="DP900" s="1">
        <f t="shared" si="6787"/>
        <v>0</v>
      </c>
      <c r="DQ900" s="1">
        <f t="shared" si="6788"/>
        <v>0</v>
      </c>
      <c r="DR900" s="1">
        <f t="shared" si="6789"/>
        <v>0</v>
      </c>
      <c r="DS900" s="1">
        <f t="shared" si="6790"/>
        <v>0</v>
      </c>
      <c r="DT900" s="1">
        <f t="shared" si="6791"/>
        <v>0</v>
      </c>
      <c r="DU900" s="1">
        <f t="shared" si="6792"/>
        <v>0</v>
      </c>
      <c r="DV900" s="1">
        <f t="shared" si="6793"/>
        <v>0</v>
      </c>
      <c r="DW900" s="1">
        <f t="shared" si="6794"/>
        <v>0</v>
      </c>
      <c r="DX900" s="1">
        <f t="shared" si="6795"/>
        <v>0</v>
      </c>
      <c r="DY900" s="1">
        <f t="shared" si="6796"/>
        <v>0</v>
      </c>
      <c r="DZ900" s="1">
        <f t="shared" si="6797"/>
        <v>0</v>
      </c>
      <c r="EA900" s="1">
        <f t="shared" si="6798"/>
        <v>0</v>
      </c>
      <c r="EB900" s="1">
        <f t="shared" si="6799"/>
        <v>1</v>
      </c>
      <c r="EC900" s="1">
        <f t="shared" si="6800"/>
        <v>0</v>
      </c>
      <c r="ED900" s="1">
        <f t="shared" si="6801"/>
        <v>0</v>
      </c>
      <c r="EE900" s="1">
        <f t="shared" si="6802"/>
        <v>0</v>
      </c>
      <c r="EF900" s="1">
        <f t="shared" si="6803"/>
        <v>0</v>
      </c>
      <c r="EG900" s="1">
        <f t="shared" si="6804"/>
        <v>0</v>
      </c>
      <c r="EH900" s="1">
        <f t="shared" si="6805"/>
        <v>0</v>
      </c>
      <c r="EI900" s="1">
        <f t="shared" si="6806"/>
        <v>0</v>
      </c>
      <c r="EJ900" s="1">
        <f t="shared" si="6807"/>
        <v>0</v>
      </c>
      <c r="EK900" s="1">
        <f t="shared" si="6808"/>
        <v>0</v>
      </c>
      <c r="EL900" s="1">
        <f t="shared" si="6809"/>
        <v>0</v>
      </c>
      <c r="EM900" s="1">
        <f t="shared" si="6810"/>
        <v>0</v>
      </c>
      <c r="EN900" s="1">
        <f t="shared" si="6811"/>
        <v>0</v>
      </c>
      <c r="EO900" s="1">
        <f t="shared" si="6812"/>
        <v>0</v>
      </c>
      <c r="EP900" s="1">
        <f t="shared" si="6813"/>
        <v>0</v>
      </c>
      <c r="EQ900" s="1">
        <f t="shared" si="6814"/>
        <v>0</v>
      </c>
      <c r="ER900" s="1">
        <f t="shared" si="6815"/>
        <v>0</v>
      </c>
      <c r="ES900" s="1">
        <f t="shared" si="6816"/>
        <v>0</v>
      </c>
      <c r="ET900" s="1">
        <f t="shared" si="6817"/>
        <v>0</v>
      </c>
      <c r="EU900" s="1">
        <f t="shared" si="6818"/>
        <v>0</v>
      </c>
      <c r="EV900" s="1">
        <f t="shared" si="6819"/>
        <v>0</v>
      </c>
    </row>
    <row r="901" spans="1:156" ht="13.5" customHeight="1" thickBot="1" x14ac:dyDescent="0.25">
      <c r="C901" s="79"/>
      <c r="D901" s="24">
        <v>9</v>
      </c>
      <c r="E901" s="18"/>
      <c r="F901" s="19"/>
      <c r="G901" s="19"/>
      <c r="H901" s="19"/>
      <c r="I901" s="20"/>
      <c r="J901" s="55"/>
      <c r="L901" s="6" t="str">
        <f t="shared" si="6688"/>
        <v xml:space="preserve"> </v>
      </c>
      <c r="M901" s="1" t="str">
        <f t="shared" si="6689"/>
        <v xml:space="preserve"> </v>
      </c>
      <c r="N901" s="1" t="str">
        <f t="shared" si="6690"/>
        <v xml:space="preserve"> </v>
      </c>
      <c r="O901" s="1" t="str">
        <f t="shared" si="6691"/>
        <v xml:space="preserve"> </v>
      </c>
      <c r="P901" s="1" t="str">
        <f t="shared" si="6692"/>
        <v xml:space="preserve"> </v>
      </c>
      <c r="Q901" s="1" t="str">
        <f t="shared" si="6693"/>
        <v xml:space="preserve"> </v>
      </c>
      <c r="R901" s="5" t="str">
        <f t="shared" si="6694"/>
        <v xml:space="preserve"> </v>
      </c>
      <c r="S901" s="7">
        <f t="shared" si="6695"/>
        <v>0</v>
      </c>
      <c r="T901" s="7"/>
      <c r="U901" s="7"/>
      <c r="V901" s="7"/>
      <c r="W901" s="7"/>
      <c r="X901" s="7"/>
      <c r="Y901" s="7"/>
      <c r="Z901" s="7"/>
      <c r="AA901" s="1">
        <f t="shared" si="6696"/>
        <v>0</v>
      </c>
      <c r="AB901" s="1">
        <f t="shared" si="6697"/>
        <v>0</v>
      </c>
      <c r="AC901" s="1">
        <f t="shared" si="6698"/>
        <v>0</v>
      </c>
      <c r="AD901" s="2">
        <f t="shared" si="6699"/>
        <v>0</v>
      </c>
      <c r="AE901" s="1">
        <f t="shared" si="6700"/>
        <v>0</v>
      </c>
      <c r="AF901" s="1">
        <f t="shared" si="6701"/>
        <v>0</v>
      </c>
      <c r="AG901" s="1">
        <f t="shared" si="6702"/>
        <v>0</v>
      </c>
      <c r="AH901" s="2">
        <f t="shared" si="6703"/>
        <v>0</v>
      </c>
      <c r="AI901" s="1">
        <f t="shared" si="6704"/>
        <v>0</v>
      </c>
      <c r="AJ901" s="1">
        <f t="shared" si="6705"/>
        <v>0</v>
      </c>
      <c r="AK901" s="1">
        <f t="shared" si="6706"/>
        <v>0</v>
      </c>
      <c r="AL901" s="1">
        <f t="shared" si="6707"/>
        <v>0</v>
      </c>
      <c r="AM901" s="1">
        <f t="shared" si="6708"/>
        <v>0</v>
      </c>
      <c r="AN901" s="1">
        <f t="shared" si="6709"/>
        <v>0</v>
      </c>
      <c r="AO901" s="1">
        <f t="shared" si="6710"/>
        <v>0</v>
      </c>
      <c r="AP901" s="1">
        <f t="shared" si="6711"/>
        <v>0</v>
      </c>
      <c r="AQ901" s="1">
        <f t="shared" si="6712"/>
        <v>0</v>
      </c>
      <c r="AR901" s="1">
        <f t="shared" si="6713"/>
        <v>0</v>
      </c>
      <c r="AS901" s="1">
        <f t="shared" si="6714"/>
        <v>0</v>
      </c>
      <c r="AT901" s="1"/>
      <c r="AU901" s="1"/>
      <c r="AV901" s="1">
        <f t="shared" si="6715"/>
        <v>1</v>
      </c>
      <c r="AW901" s="1">
        <f t="shared" si="6716"/>
        <v>0</v>
      </c>
      <c r="AX901" s="1">
        <f t="shared" si="6717"/>
        <v>0</v>
      </c>
      <c r="AY901" s="1">
        <f t="shared" si="6718"/>
        <v>0</v>
      </c>
      <c r="AZ901" s="1">
        <f t="shared" si="6719"/>
        <v>0</v>
      </c>
      <c r="BA901" s="1">
        <f t="shared" si="6720"/>
        <v>0</v>
      </c>
      <c r="BB901" s="1">
        <f t="shared" si="6721"/>
        <v>0</v>
      </c>
      <c r="BC901" s="1">
        <f t="shared" si="6722"/>
        <v>0</v>
      </c>
      <c r="BD901" s="1">
        <f t="shared" si="6723"/>
        <v>0</v>
      </c>
      <c r="BE901" s="1">
        <f t="shared" si="6724"/>
        <v>0</v>
      </c>
      <c r="BF901" s="1">
        <f t="shared" si="6725"/>
        <v>0</v>
      </c>
      <c r="BG901" s="1">
        <f t="shared" si="6726"/>
        <v>0</v>
      </c>
      <c r="BH901" s="1">
        <f t="shared" si="6727"/>
        <v>0</v>
      </c>
      <c r="BI901" s="1">
        <f t="shared" si="6728"/>
        <v>0</v>
      </c>
      <c r="BJ901" s="1">
        <f t="shared" si="6729"/>
        <v>0</v>
      </c>
      <c r="BK901" s="1">
        <f t="shared" si="6730"/>
        <v>0</v>
      </c>
      <c r="BL901" s="1">
        <f t="shared" si="6731"/>
        <v>0</v>
      </c>
      <c r="BM901" s="1">
        <f t="shared" si="6732"/>
        <v>0</v>
      </c>
      <c r="BN901" s="1">
        <f t="shared" si="6733"/>
        <v>0</v>
      </c>
      <c r="BO901" s="1">
        <f t="shared" si="6734"/>
        <v>0</v>
      </c>
      <c r="BP901" s="1">
        <f t="shared" si="6735"/>
        <v>0</v>
      </c>
      <c r="BQ901" s="1">
        <f t="shared" si="6736"/>
        <v>1</v>
      </c>
      <c r="BR901" s="1">
        <f t="shared" si="6737"/>
        <v>0</v>
      </c>
      <c r="BS901" s="1">
        <f t="shared" si="6738"/>
        <v>0</v>
      </c>
      <c r="BT901" s="1">
        <f t="shared" si="6739"/>
        <v>0</v>
      </c>
      <c r="BU901" s="1">
        <f t="shared" si="6740"/>
        <v>0</v>
      </c>
      <c r="BV901" s="1">
        <f t="shared" si="6741"/>
        <v>0</v>
      </c>
      <c r="BW901" s="1">
        <f t="shared" si="6742"/>
        <v>0</v>
      </c>
      <c r="BX901" s="1">
        <f t="shared" si="6743"/>
        <v>0</v>
      </c>
      <c r="BY901" s="1">
        <f t="shared" si="6744"/>
        <v>0</v>
      </c>
      <c r="BZ901" s="1">
        <f t="shared" si="6745"/>
        <v>0</v>
      </c>
      <c r="CA901" s="1">
        <f t="shared" si="6746"/>
        <v>0</v>
      </c>
      <c r="CB901" s="1">
        <f t="shared" si="6747"/>
        <v>0</v>
      </c>
      <c r="CC901" s="1">
        <f t="shared" si="6748"/>
        <v>0</v>
      </c>
      <c r="CD901" s="1">
        <f t="shared" si="6749"/>
        <v>0</v>
      </c>
      <c r="CE901" s="1">
        <f t="shared" si="6750"/>
        <v>0</v>
      </c>
      <c r="CF901" s="1">
        <f t="shared" si="6751"/>
        <v>0</v>
      </c>
      <c r="CG901" s="1">
        <f t="shared" si="6752"/>
        <v>0</v>
      </c>
      <c r="CH901" s="1">
        <f t="shared" si="6753"/>
        <v>0</v>
      </c>
      <c r="CI901" s="1">
        <f t="shared" si="6754"/>
        <v>0</v>
      </c>
      <c r="CJ901" s="1">
        <f t="shared" si="6755"/>
        <v>0</v>
      </c>
      <c r="CK901" s="1">
        <f t="shared" si="6756"/>
        <v>0</v>
      </c>
      <c r="CL901" s="1">
        <f t="shared" si="6757"/>
        <v>1</v>
      </c>
      <c r="CM901" s="1">
        <f t="shared" si="6758"/>
        <v>0</v>
      </c>
      <c r="CN901" s="1">
        <f t="shared" si="6759"/>
        <v>0</v>
      </c>
      <c r="CO901" s="1">
        <f t="shared" si="6760"/>
        <v>0</v>
      </c>
      <c r="CP901" s="1">
        <f t="shared" si="6761"/>
        <v>0</v>
      </c>
      <c r="CQ901" s="1">
        <f t="shared" si="6762"/>
        <v>0</v>
      </c>
      <c r="CR901" s="1">
        <f t="shared" si="6763"/>
        <v>0</v>
      </c>
      <c r="CS901" s="1">
        <f t="shared" si="6764"/>
        <v>0</v>
      </c>
      <c r="CT901" s="1">
        <f t="shared" si="6765"/>
        <v>0</v>
      </c>
      <c r="CU901" s="1">
        <f t="shared" si="6766"/>
        <v>0</v>
      </c>
      <c r="CV901" s="1">
        <f t="shared" si="6767"/>
        <v>0</v>
      </c>
      <c r="CW901" s="1">
        <f t="shared" si="6768"/>
        <v>0</v>
      </c>
      <c r="CX901" s="1">
        <f t="shared" si="6769"/>
        <v>0</v>
      </c>
      <c r="CY901" s="1">
        <f t="shared" si="6770"/>
        <v>0</v>
      </c>
      <c r="CZ901" s="1">
        <f t="shared" si="6771"/>
        <v>0</v>
      </c>
      <c r="DA901" s="1">
        <f t="shared" si="6772"/>
        <v>0</v>
      </c>
      <c r="DB901" s="1">
        <f t="shared" si="6773"/>
        <v>0</v>
      </c>
      <c r="DC901" s="1">
        <f t="shared" si="6774"/>
        <v>0</v>
      </c>
      <c r="DD901" s="1">
        <f t="shared" si="6775"/>
        <v>0</v>
      </c>
      <c r="DE901" s="1">
        <f t="shared" si="6776"/>
        <v>0</v>
      </c>
      <c r="DF901" s="1">
        <f t="shared" si="6777"/>
        <v>0</v>
      </c>
      <c r="DG901" s="1">
        <f t="shared" si="6778"/>
        <v>1</v>
      </c>
      <c r="DH901" s="1">
        <f t="shared" si="6779"/>
        <v>0</v>
      </c>
      <c r="DI901" s="1">
        <f t="shared" si="6780"/>
        <v>0</v>
      </c>
      <c r="DJ901" s="1">
        <f t="shared" si="6781"/>
        <v>0</v>
      </c>
      <c r="DK901" s="1">
        <f t="shared" si="6782"/>
        <v>0</v>
      </c>
      <c r="DL901" s="1">
        <f t="shared" si="6783"/>
        <v>0</v>
      </c>
      <c r="DM901" s="1">
        <f t="shared" si="6784"/>
        <v>0</v>
      </c>
      <c r="DN901" s="1">
        <f t="shared" si="6785"/>
        <v>0</v>
      </c>
      <c r="DO901" s="1">
        <f t="shared" si="6786"/>
        <v>0</v>
      </c>
      <c r="DP901" s="1">
        <f t="shared" si="6787"/>
        <v>0</v>
      </c>
      <c r="DQ901" s="1">
        <f t="shared" si="6788"/>
        <v>0</v>
      </c>
      <c r="DR901" s="1">
        <f t="shared" si="6789"/>
        <v>0</v>
      </c>
      <c r="DS901" s="1">
        <f t="shared" si="6790"/>
        <v>0</v>
      </c>
      <c r="DT901" s="1">
        <f t="shared" si="6791"/>
        <v>0</v>
      </c>
      <c r="DU901" s="1">
        <f t="shared" si="6792"/>
        <v>0</v>
      </c>
      <c r="DV901" s="1">
        <f t="shared" si="6793"/>
        <v>0</v>
      </c>
      <c r="DW901" s="1">
        <f t="shared" si="6794"/>
        <v>0</v>
      </c>
      <c r="DX901" s="1">
        <f t="shared" si="6795"/>
        <v>0</v>
      </c>
      <c r="DY901" s="1">
        <f t="shared" si="6796"/>
        <v>0</v>
      </c>
      <c r="DZ901" s="1">
        <f t="shared" si="6797"/>
        <v>0</v>
      </c>
      <c r="EA901" s="1">
        <f t="shared" si="6798"/>
        <v>0</v>
      </c>
      <c r="EB901" s="1">
        <f t="shared" si="6799"/>
        <v>1</v>
      </c>
      <c r="EC901" s="1">
        <f t="shared" si="6800"/>
        <v>0</v>
      </c>
      <c r="ED901" s="1">
        <f t="shared" si="6801"/>
        <v>0</v>
      </c>
      <c r="EE901" s="1">
        <f t="shared" si="6802"/>
        <v>0</v>
      </c>
      <c r="EF901" s="1">
        <f t="shared" si="6803"/>
        <v>0</v>
      </c>
      <c r="EG901" s="1">
        <f t="shared" si="6804"/>
        <v>0</v>
      </c>
      <c r="EH901" s="1">
        <f t="shared" si="6805"/>
        <v>0</v>
      </c>
      <c r="EI901" s="1">
        <f t="shared" si="6806"/>
        <v>0</v>
      </c>
      <c r="EJ901" s="1">
        <f t="shared" si="6807"/>
        <v>0</v>
      </c>
      <c r="EK901" s="1">
        <f t="shared" si="6808"/>
        <v>0</v>
      </c>
      <c r="EL901" s="1">
        <f t="shared" si="6809"/>
        <v>0</v>
      </c>
      <c r="EM901" s="1">
        <f t="shared" si="6810"/>
        <v>0</v>
      </c>
      <c r="EN901" s="1">
        <f t="shared" si="6811"/>
        <v>0</v>
      </c>
      <c r="EO901" s="1">
        <f t="shared" si="6812"/>
        <v>0</v>
      </c>
      <c r="EP901" s="1">
        <f t="shared" si="6813"/>
        <v>0</v>
      </c>
      <c r="EQ901" s="1">
        <f t="shared" si="6814"/>
        <v>0</v>
      </c>
      <c r="ER901" s="1">
        <f t="shared" si="6815"/>
        <v>0</v>
      </c>
      <c r="ES901" s="1">
        <f t="shared" si="6816"/>
        <v>0</v>
      </c>
      <c r="ET901" s="1">
        <f t="shared" si="6817"/>
        <v>0</v>
      </c>
      <c r="EU901" s="1">
        <f t="shared" si="6818"/>
        <v>0</v>
      </c>
      <c r="EV901" s="1">
        <f t="shared" si="6819"/>
        <v>0</v>
      </c>
    </row>
    <row r="902" spans="1:156" ht="21" customHeight="1" thickBot="1" x14ac:dyDescent="0.3">
      <c r="A902" s="43"/>
      <c r="C902" s="79"/>
      <c r="D902" s="39"/>
      <c r="E902" s="81" t="s">
        <v>28</v>
      </c>
      <c r="F902" s="81"/>
      <c r="G902" s="81"/>
      <c r="H902" s="81"/>
      <c r="I902" s="82" t="str">
        <f>IF(C893&gt;0,C893," ")</f>
        <v xml:space="preserve"> </v>
      </c>
      <c r="J902" s="82"/>
      <c r="K902" s="82"/>
      <c r="L902" s="82"/>
      <c r="M902" s="82"/>
      <c r="N902" s="82"/>
      <c r="O902" s="80" t="s">
        <v>29</v>
      </c>
      <c r="P902" s="80"/>
      <c r="Q902" s="80"/>
      <c r="R902" s="80"/>
      <c r="S902" s="45">
        <f>SUM(S893:S901)</f>
        <v>0</v>
      </c>
      <c r="T902" s="40"/>
      <c r="U902" s="40"/>
      <c r="V902" s="40"/>
      <c r="W902" s="40"/>
      <c r="X902" s="40"/>
      <c r="Y902" s="40"/>
      <c r="Z902" s="40"/>
      <c r="AA902" s="41"/>
      <c r="AB902" s="41"/>
      <c r="AC902" s="41"/>
      <c r="AD902" s="42"/>
      <c r="AE902" s="41"/>
      <c r="AF902" s="41"/>
      <c r="AG902" s="41"/>
      <c r="AH902" s="42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3"/>
      <c r="EX902" s="43"/>
      <c r="EY902" s="43"/>
      <c r="EZ902" s="43"/>
    </row>
    <row r="903" spans="1:156" ht="12.75" customHeight="1" x14ac:dyDescent="0.2">
      <c r="C903" s="79"/>
      <c r="D903" s="25">
        <v>10</v>
      </c>
      <c r="E903" s="12"/>
      <c r="F903" s="13"/>
      <c r="G903" s="13"/>
      <c r="H903" s="13"/>
      <c r="I903" s="14"/>
      <c r="J903" s="53"/>
      <c r="L903" s="6" t="str">
        <f>IF(J903&gt;0,SUM(E903:I903)," ")</f>
        <v xml:space="preserve"> </v>
      </c>
      <c r="M903" s="1" t="str">
        <f>IF(J903&gt;0,"-"," ")</f>
        <v xml:space="preserve"> </v>
      </c>
      <c r="N903" s="1" t="str">
        <f>IF(J903&gt;0,AD903," ")</f>
        <v xml:space="preserve"> </v>
      </c>
      <c r="O903" s="1" t="str">
        <f>IF(J903&gt;0,"-"," ")</f>
        <v xml:space="preserve"> </v>
      </c>
      <c r="P903" s="1" t="str">
        <f>IF(J903&gt;0,AH903," ")</f>
        <v xml:space="preserve"> </v>
      </c>
      <c r="Q903" s="1" t="str">
        <f>IF(J903&gt;0,"="," ")</f>
        <v xml:space="preserve"> </v>
      </c>
      <c r="R903" s="46" t="str">
        <f>IF(J903&gt;0,L903-N903-P903," ")</f>
        <v xml:space="preserve"> </v>
      </c>
      <c r="S903" s="47" t="str">
        <f>IF(J903&gt;0,J903*R903," ")</f>
        <v xml:space="preserve"> </v>
      </c>
      <c r="T903" s="7"/>
      <c r="U903" s="7"/>
      <c r="V903" s="7"/>
      <c r="W903" s="7"/>
      <c r="X903" s="7"/>
      <c r="Y903" s="7"/>
      <c r="Z903" s="7"/>
      <c r="AA903" s="1">
        <f>IF(E903&gt;F903,E903,F903)</f>
        <v>0</v>
      </c>
      <c r="AB903" s="1">
        <f t="shared" ref="AB903:AD904" si="6820">IF(AA903&gt;G903,AA903,G903)</f>
        <v>0</v>
      </c>
      <c r="AC903" s="1">
        <f t="shared" si="6820"/>
        <v>0</v>
      </c>
      <c r="AD903" s="2">
        <f t="shared" si="6820"/>
        <v>0</v>
      </c>
      <c r="AE903" s="1">
        <f>IF(E903&lt;F903,E903,F903)</f>
        <v>0</v>
      </c>
      <c r="AF903" s="1">
        <f t="shared" ref="AF903:AH904" si="6821">IF(AE903&lt;G903,AE903,G903)</f>
        <v>0</v>
      </c>
      <c r="AG903" s="1">
        <f t="shared" si="6821"/>
        <v>0</v>
      </c>
      <c r="AH903" s="2">
        <f t="shared" si="6821"/>
        <v>0</v>
      </c>
      <c r="AI903" s="1">
        <f t="shared" ref="AI903:AM904" si="6822">IF(E903&gt;10,1,0)</f>
        <v>0</v>
      </c>
      <c r="AJ903" s="1">
        <f t="shared" si="6822"/>
        <v>0</v>
      </c>
      <c r="AK903" s="1">
        <f t="shared" si="6822"/>
        <v>0</v>
      </c>
      <c r="AL903" s="1">
        <f t="shared" si="6822"/>
        <v>0</v>
      </c>
      <c r="AM903" s="1">
        <f t="shared" si="6822"/>
        <v>0</v>
      </c>
      <c r="AN903" s="1">
        <f>SUM(AI903:AM903)</f>
        <v>0</v>
      </c>
      <c r="AO903" s="1">
        <f t="shared" ref="AO903:AS904" si="6823">IF(E903&lt;0,1,0)</f>
        <v>0</v>
      </c>
      <c r="AP903" s="1">
        <f t="shared" si="6823"/>
        <v>0</v>
      </c>
      <c r="AQ903" s="1">
        <f t="shared" si="6823"/>
        <v>0</v>
      </c>
      <c r="AR903" s="1">
        <f t="shared" si="6823"/>
        <v>0</v>
      </c>
      <c r="AS903" s="1">
        <f t="shared" si="6823"/>
        <v>0</v>
      </c>
      <c r="AT903" s="1"/>
      <c r="AU903" s="1"/>
      <c r="AV903" s="1">
        <f>IF(E903=0,ONE,ZERO)</f>
        <v>1</v>
      </c>
      <c r="AW903" s="1">
        <f>IF(E903=0.5,ONE,ZERO)</f>
        <v>0</v>
      </c>
      <c r="AX903" s="1">
        <f>IF(E903=1,ONE,ZERO)</f>
        <v>0</v>
      </c>
      <c r="AY903" s="1">
        <f>IF(E903=1.5,ONE,ZERO)</f>
        <v>0</v>
      </c>
      <c r="AZ903" s="1">
        <f>IF(E903=2,ONE,ZERO)</f>
        <v>0</v>
      </c>
      <c r="BA903" s="1">
        <f>IF(E903=2.5,ONE,ZERO)</f>
        <v>0</v>
      </c>
      <c r="BB903" s="1">
        <f>IF(E903=3,ONE,ZERO)</f>
        <v>0</v>
      </c>
      <c r="BC903" s="1">
        <f>IF(E903=3.5,ONE,ZERO)</f>
        <v>0</v>
      </c>
      <c r="BD903" s="1">
        <f>IF(E903=4,ONE,ZERO)</f>
        <v>0</v>
      </c>
      <c r="BE903" s="1">
        <f>IF(E903=4.5,ONE,ZERO)</f>
        <v>0</v>
      </c>
      <c r="BF903" s="1">
        <f>IF(E903=5,ONE,ZERO)</f>
        <v>0</v>
      </c>
      <c r="BG903" s="1">
        <f>IF(E903=5.5,ONE,ZERO)</f>
        <v>0</v>
      </c>
      <c r="BH903" s="1">
        <f>IF(E903=6,ONE,ZERO)</f>
        <v>0</v>
      </c>
      <c r="BI903" s="1">
        <f>IF(E903=6.5,ONE,ZERO)</f>
        <v>0</v>
      </c>
      <c r="BJ903" s="1">
        <f>IF(E903=7,ONE,ZERO)</f>
        <v>0</v>
      </c>
      <c r="BK903" s="1">
        <f>IF(E903=7.5,ONE,ZERO)</f>
        <v>0</v>
      </c>
      <c r="BL903" s="1">
        <f>IF(E903=8,ONE,ZERO)</f>
        <v>0</v>
      </c>
      <c r="BM903" s="1">
        <f>IF(E903=8.5,ONE,ZERO)</f>
        <v>0</v>
      </c>
      <c r="BN903" s="1">
        <f>IF(E903=9,ONE,ZERO)</f>
        <v>0</v>
      </c>
      <c r="BO903" s="1">
        <f>IF(E903=9.5,ONE,ZERO)</f>
        <v>0</v>
      </c>
      <c r="BP903" s="1">
        <f>IF(E903=10,ONE,ZERO)</f>
        <v>0</v>
      </c>
      <c r="BQ903" s="1">
        <f>IF(F903=0,ONE,ZERO)</f>
        <v>1</v>
      </c>
      <c r="BR903" s="1">
        <f>IF(F903=0.5,ONE,ZERO)</f>
        <v>0</v>
      </c>
      <c r="BS903" s="1">
        <f>IF(F903=1,ONE,ZERO)</f>
        <v>0</v>
      </c>
      <c r="BT903" s="1">
        <f>IF(F903=1.5,ONE,ZERO)</f>
        <v>0</v>
      </c>
      <c r="BU903" s="1">
        <f>IF(F903=2,ONE,ZERO)</f>
        <v>0</v>
      </c>
      <c r="BV903" s="1">
        <f>IF(F903=2.5,ONE,ZERO)</f>
        <v>0</v>
      </c>
      <c r="BW903" s="1">
        <f>IF(F903=3,ONE,ZERO)</f>
        <v>0</v>
      </c>
      <c r="BX903" s="1">
        <f>IF(F903=3.5,ONE,ZERO)</f>
        <v>0</v>
      </c>
      <c r="BY903" s="1">
        <f>IF(F903=4,ONE,ZERO)</f>
        <v>0</v>
      </c>
      <c r="BZ903" s="1">
        <f>IF(F903=4.5,ONE,ZERO)</f>
        <v>0</v>
      </c>
      <c r="CA903" s="1">
        <f>IF(F903=5,ONE,ZERO)</f>
        <v>0</v>
      </c>
      <c r="CB903" s="1">
        <f>IF(F903=5.5,ONE,ZERO)</f>
        <v>0</v>
      </c>
      <c r="CC903" s="1">
        <f>IF(F903=6,ONE,ZERO)</f>
        <v>0</v>
      </c>
      <c r="CD903" s="1">
        <f>IF(F903=6.5,ONE,ZERO)</f>
        <v>0</v>
      </c>
      <c r="CE903" s="1">
        <f>IF(F903=7,ONE,ZERO)</f>
        <v>0</v>
      </c>
      <c r="CF903" s="1">
        <f>IF(F903=7.5,ONE,ZERO)</f>
        <v>0</v>
      </c>
      <c r="CG903" s="1">
        <f>IF(F903=8,ONE,ZERO)</f>
        <v>0</v>
      </c>
      <c r="CH903" s="1">
        <f>IF(F903=8.5,ONE,ZERO)</f>
        <v>0</v>
      </c>
      <c r="CI903" s="1">
        <f>IF(F903=9,ONE,ZERO)</f>
        <v>0</v>
      </c>
      <c r="CJ903" s="1">
        <f>IF(F903=9.5,ONE,ZERO)</f>
        <v>0</v>
      </c>
      <c r="CK903" s="1">
        <f>IF(F903=10,ONE,ZERO)</f>
        <v>0</v>
      </c>
      <c r="CL903" s="1">
        <f>IF(G903=0,ONE,ZERO)</f>
        <v>1</v>
      </c>
      <c r="CM903" s="1">
        <f>IF(G903=0.5,ONE,ZERO)</f>
        <v>0</v>
      </c>
      <c r="CN903" s="1">
        <f>IF(G903=1,ONE,ZERO)</f>
        <v>0</v>
      </c>
      <c r="CO903" s="1">
        <f>IF(G903=1.5,ONE,ZERO)</f>
        <v>0</v>
      </c>
      <c r="CP903" s="1">
        <f>IF(G903=2,ONE,ZERO)</f>
        <v>0</v>
      </c>
      <c r="CQ903" s="1">
        <f>IF(G903=2.5,ONE,ZERO)</f>
        <v>0</v>
      </c>
      <c r="CR903" s="1">
        <f>IF(G903=3,ONE,ZERO)</f>
        <v>0</v>
      </c>
      <c r="CS903" s="1">
        <f>IF(G903=3.5,ONE,ZERO)</f>
        <v>0</v>
      </c>
      <c r="CT903" s="1">
        <f>IF(G903=4,ONE,ZERO)</f>
        <v>0</v>
      </c>
      <c r="CU903" s="1">
        <f>IF(G903=4.5,ONE,ZERO)</f>
        <v>0</v>
      </c>
      <c r="CV903" s="1">
        <f>IF(G903=5,ONE,ZERO)</f>
        <v>0</v>
      </c>
      <c r="CW903" s="1">
        <f>IF(G903=5.5,ONE,ZERO)</f>
        <v>0</v>
      </c>
      <c r="CX903" s="1">
        <f>IF(G903=6,ONE,ZERO)</f>
        <v>0</v>
      </c>
      <c r="CY903" s="1">
        <f>IF(G903=6.5,ONE,ZERO)</f>
        <v>0</v>
      </c>
      <c r="CZ903" s="1">
        <f>IF(G903=7,ONE,ZERO)</f>
        <v>0</v>
      </c>
      <c r="DA903" s="1">
        <f>IF(G903=7.5,ONE,ZERO)</f>
        <v>0</v>
      </c>
      <c r="DB903" s="1">
        <f>IF(G903=8,ONE,ZERO)</f>
        <v>0</v>
      </c>
      <c r="DC903" s="1">
        <f>IF(G903=8.5,ONE,ZERO)</f>
        <v>0</v>
      </c>
      <c r="DD903" s="1">
        <f>IF(G903=9,ONE,ZERO)</f>
        <v>0</v>
      </c>
      <c r="DE903" s="1">
        <f>IF(G903=9.5,ONE,ZERO)</f>
        <v>0</v>
      </c>
      <c r="DF903" s="1">
        <f>IF(G903=10,ONE,ZERO)</f>
        <v>0</v>
      </c>
      <c r="DG903" s="1">
        <f>IF(H903=0,ONE,ZERO)</f>
        <v>1</v>
      </c>
      <c r="DH903" s="1">
        <f>IF(H903=0.5,ONE,ZERO)</f>
        <v>0</v>
      </c>
      <c r="DI903" s="1">
        <f>IF(H903=1,ONE,ZERO)</f>
        <v>0</v>
      </c>
      <c r="DJ903" s="1">
        <f>IF(H903=1.5,ONE,ZERO)</f>
        <v>0</v>
      </c>
      <c r="DK903" s="1">
        <f>IF(H903=2,ONE,ZERO)</f>
        <v>0</v>
      </c>
      <c r="DL903" s="1">
        <f>IF(H903=2.5,ONE,ZERO)</f>
        <v>0</v>
      </c>
      <c r="DM903" s="1">
        <f>IF(H903=3,ONE,ZERO)</f>
        <v>0</v>
      </c>
      <c r="DN903" s="1">
        <f>IF(H903=3.5,ONE,ZERO)</f>
        <v>0</v>
      </c>
      <c r="DO903" s="1">
        <f>IF(H903=4,ONE,ZERO)</f>
        <v>0</v>
      </c>
      <c r="DP903" s="1">
        <f>IF(H903=4.5,ONE,ZERO)</f>
        <v>0</v>
      </c>
      <c r="DQ903" s="1">
        <f>IF(H903=5,ONE,ZERO)</f>
        <v>0</v>
      </c>
      <c r="DR903" s="1">
        <f>IF(H903=5.5,ONE,ZERO)</f>
        <v>0</v>
      </c>
      <c r="DS903" s="1">
        <f>IF(H903=6,ONE,ZERO)</f>
        <v>0</v>
      </c>
      <c r="DT903" s="1">
        <f>IF(H903=6.5,ONE,ZERO)</f>
        <v>0</v>
      </c>
      <c r="DU903" s="1">
        <f>IF(H903=7,ONE,ZERO)</f>
        <v>0</v>
      </c>
      <c r="DV903" s="1">
        <f>IF(H903=7.5,ONE,ZERO)</f>
        <v>0</v>
      </c>
      <c r="DW903" s="1">
        <f>IF(H903=8,ONE,ZERO)</f>
        <v>0</v>
      </c>
      <c r="DX903" s="1">
        <f>IF(H903=8.5,ONE,ZERO)</f>
        <v>0</v>
      </c>
      <c r="DY903" s="1">
        <f>IF(H903=9,ONE,ZERO)</f>
        <v>0</v>
      </c>
      <c r="DZ903" s="1">
        <f>IF(H903=9.5,ONE,ZERO)</f>
        <v>0</v>
      </c>
      <c r="EA903" s="1">
        <f>IF(H903=10,ONE,ZERO)</f>
        <v>0</v>
      </c>
      <c r="EB903" s="1">
        <f>IF(I903=0,ONE,ZERO)</f>
        <v>1</v>
      </c>
      <c r="EC903" s="1">
        <f>IF(I903=0.5,ONE,ZERO)</f>
        <v>0</v>
      </c>
      <c r="ED903" s="1">
        <f>IF(I903=1,ONE,ZERO)</f>
        <v>0</v>
      </c>
      <c r="EE903" s="1">
        <f>IF(I903=1.5,ONE,ZERO)</f>
        <v>0</v>
      </c>
      <c r="EF903" s="1">
        <f>IF(I903=2,ONE,ZERO)</f>
        <v>0</v>
      </c>
      <c r="EG903" s="1">
        <f>IF(I903=2.5,ONE,ZERO)</f>
        <v>0</v>
      </c>
      <c r="EH903" s="1">
        <f>IF(I903=3,ONE,ZERO)</f>
        <v>0</v>
      </c>
      <c r="EI903" s="1">
        <f>IF(I903=3.5,ONE,ZERO)</f>
        <v>0</v>
      </c>
      <c r="EJ903" s="1">
        <f>IF(I903=4,ONE,ZERO)</f>
        <v>0</v>
      </c>
      <c r="EK903" s="1">
        <f>IF(I903=4.5,ONE,ZERO)</f>
        <v>0</v>
      </c>
      <c r="EL903" s="1">
        <f>IF(I903=5,ONE,ZERO)</f>
        <v>0</v>
      </c>
      <c r="EM903" s="1">
        <f>IF(I903=5.5,ONE,ZERO)</f>
        <v>0</v>
      </c>
      <c r="EN903" s="1">
        <f>IF(I903=6,ONE,ZERO)</f>
        <v>0</v>
      </c>
      <c r="EO903" s="1">
        <f>IF(I903=6.5,ONE,ZERO)</f>
        <v>0</v>
      </c>
      <c r="EP903" s="1">
        <f>IF(I903=7,ONE,ZERO)</f>
        <v>0</v>
      </c>
      <c r="EQ903" s="1">
        <f>IF(I903=7.5,ONE,ZERO)</f>
        <v>0</v>
      </c>
      <c r="ER903" s="1">
        <f>IF(I903=8,ONE,ZERO)</f>
        <v>0</v>
      </c>
      <c r="ES903" s="1">
        <f>IF(I903=8.5,ONE,ZERO)</f>
        <v>0</v>
      </c>
      <c r="ET903" s="1">
        <f>IF(I903=9,ONE,ZERO)</f>
        <v>0</v>
      </c>
      <c r="EU903" s="1">
        <f>IF(I903=9.5,ONE,ZERO)</f>
        <v>0</v>
      </c>
      <c r="EV903" s="1">
        <f>IF(I903=10,ONE,ZERO)</f>
        <v>0</v>
      </c>
    </row>
    <row r="904" spans="1:156" ht="13.5" customHeight="1" thickBot="1" x14ac:dyDescent="0.25">
      <c r="C904" s="79"/>
      <c r="D904" s="24">
        <v>11</v>
      </c>
      <c r="E904" s="18"/>
      <c r="F904" s="19"/>
      <c r="G904" s="19"/>
      <c r="H904" s="19"/>
      <c r="I904" s="20"/>
      <c r="J904" s="55"/>
      <c r="L904" s="6" t="str">
        <f>IF(J904&gt;0,SUM(E904:I904)," ")</f>
        <v xml:space="preserve"> </v>
      </c>
      <c r="M904" s="1" t="str">
        <f>IF(J904&gt;0,"-"," ")</f>
        <v xml:space="preserve"> </v>
      </c>
      <c r="N904" s="1" t="str">
        <f>IF(J904&gt;0,AD904," ")</f>
        <v xml:space="preserve"> </v>
      </c>
      <c r="O904" s="1" t="str">
        <f>IF(J904&gt;0,"-"," ")</f>
        <v xml:space="preserve"> </v>
      </c>
      <c r="P904" s="1" t="str">
        <f>IF(J904&gt;0,AH904," ")</f>
        <v xml:space="preserve"> </v>
      </c>
      <c r="Q904" s="1" t="str">
        <f>IF(J904&gt;0,"="," ")</f>
        <v xml:space="preserve"> </v>
      </c>
      <c r="R904" s="46" t="str">
        <f>IF(J904&gt;0,L904-N904-P904," ")</f>
        <v xml:space="preserve"> </v>
      </c>
      <c r="S904" s="47" t="str">
        <f>IF(J904&gt;0,J904*R904," ")</f>
        <v xml:space="preserve"> </v>
      </c>
      <c r="T904" s="7"/>
      <c r="U904" s="7"/>
      <c r="V904" s="7"/>
      <c r="W904" s="7"/>
      <c r="X904" s="7"/>
      <c r="Y904" s="7"/>
      <c r="Z904" s="7"/>
      <c r="AA904" s="1">
        <f>IF(E904&gt;F904,E904,F904)</f>
        <v>0</v>
      </c>
      <c r="AB904" s="1">
        <f t="shared" si="6820"/>
        <v>0</v>
      </c>
      <c r="AC904" s="1">
        <f t="shared" si="6820"/>
        <v>0</v>
      </c>
      <c r="AD904" s="2">
        <f t="shared" si="6820"/>
        <v>0</v>
      </c>
      <c r="AE904" s="1">
        <f>IF(E904&lt;F904,E904,F904)</f>
        <v>0</v>
      </c>
      <c r="AF904" s="1">
        <f t="shared" si="6821"/>
        <v>0</v>
      </c>
      <c r="AG904" s="1">
        <f t="shared" si="6821"/>
        <v>0</v>
      </c>
      <c r="AH904" s="2">
        <f t="shared" si="6821"/>
        <v>0</v>
      </c>
      <c r="AI904" s="1">
        <f t="shared" si="6822"/>
        <v>0</v>
      </c>
      <c r="AJ904" s="1">
        <f t="shared" si="6822"/>
        <v>0</v>
      </c>
      <c r="AK904" s="1">
        <f t="shared" si="6822"/>
        <v>0</v>
      </c>
      <c r="AL904" s="1">
        <f t="shared" si="6822"/>
        <v>0</v>
      </c>
      <c r="AM904" s="1">
        <f t="shared" si="6822"/>
        <v>0</v>
      </c>
      <c r="AN904" s="1">
        <f>SUM(AI904:AM904)</f>
        <v>0</v>
      </c>
      <c r="AO904" s="1">
        <f t="shared" si="6823"/>
        <v>0</v>
      </c>
      <c r="AP904" s="1">
        <f t="shared" si="6823"/>
        <v>0</v>
      </c>
      <c r="AQ904" s="1">
        <f t="shared" si="6823"/>
        <v>0</v>
      </c>
      <c r="AR904" s="1">
        <f t="shared" si="6823"/>
        <v>0</v>
      </c>
      <c r="AS904" s="1">
        <f t="shared" si="6823"/>
        <v>0</v>
      </c>
      <c r="AT904" s="1"/>
      <c r="AU904" s="1"/>
      <c r="AV904" s="1">
        <f>IF(E904=0,ONE,ZERO)</f>
        <v>1</v>
      </c>
      <c r="AW904" s="1">
        <f>IF(E904=0.5,ONE,ZERO)</f>
        <v>0</v>
      </c>
      <c r="AX904" s="1">
        <f>IF(E904=1,ONE,ZERO)</f>
        <v>0</v>
      </c>
      <c r="AY904" s="1">
        <f>IF(E904=1.5,ONE,ZERO)</f>
        <v>0</v>
      </c>
      <c r="AZ904" s="1">
        <f>IF(E904=2,ONE,ZERO)</f>
        <v>0</v>
      </c>
      <c r="BA904" s="1">
        <f>IF(E904=2.5,ONE,ZERO)</f>
        <v>0</v>
      </c>
      <c r="BB904" s="1">
        <f>IF(E904=3,ONE,ZERO)</f>
        <v>0</v>
      </c>
      <c r="BC904" s="1">
        <f>IF(E904=3.5,ONE,ZERO)</f>
        <v>0</v>
      </c>
      <c r="BD904" s="1">
        <f>IF(E904=4,ONE,ZERO)</f>
        <v>0</v>
      </c>
      <c r="BE904" s="1">
        <f>IF(E904=4.5,ONE,ZERO)</f>
        <v>0</v>
      </c>
      <c r="BF904" s="1">
        <f>IF(E904=5,ONE,ZERO)</f>
        <v>0</v>
      </c>
      <c r="BG904" s="1">
        <f>IF(E904=5.5,ONE,ZERO)</f>
        <v>0</v>
      </c>
      <c r="BH904" s="1">
        <f>IF(E904=6,ONE,ZERO)</f>
        <v>0</v>
      </c>
      <c r="BI904" s="1">
        <f>IF(E904=6.5,ONE,ZERO)</f>
        <v>0</v>
      </c>
      <c r="BJ904" s="1">
        <f>IF(E904=7,ONE,ZERO)</f>
        <v>0</v>
      </c>
      <c r="BK904" s="1">
        <f>IF(E904=7.5,ONE,ZERO)</f>
        <v>0</v>
      </c>
      <c r="BL904" s="1">
        <f>IF(E904=8,ONE,ZERO)</f>
        <v>0</v>
      </c>
      <c r="BM904" s="1">
        <f>IF(E904=8.5,ONE,ZERO)</f>
        <v>0</v>
      </c>
      <c r="BN904" s="1">
        <f>IF(E904=9,ONE,ZERO)</f>
        <v>0</v>
      </c>
      <c r="BO904" s="1">
        <f>IF(E904=9.5,ONE,ZERO)</f>
        <v>0</v>
      </c>
      <c r="BP904" s="1">
        <f>IF(E904=10,ONE,ZERO)</f>
        <v>0</v>
      </c>
      <c r="BQ904" s="1">
        <f>IF(F904=0,ONE,ZERO)</f>
        <v>1</v>
      </c>
      <c r="BR904" s="1">
        <f>IF(F904=0.5,ONE,ZERO)</f>
        <v>0</v>
      </c>
      <c r="BS904" s="1">
        <f>IF(F904=1,ONE,ZERO)</f>
        <v>0</v>
      </c>
      <c r="BT904" s="1">
        <f>IF(F904=1.5,ONE,ZERO)</f>
        <v>0</v>
      </c>
      <c r="BU904" s="1">
        <f>IF(F904=2,ONE,ZERO)</f>
        <v>0</v>
      </c>
      <c r="BV904" s="1">
        <f>IF(F904=2.5,ONE,ZERO)</f>
        <v>0</v>
      </c>
      <c r="BW904" s="1">
        <f>IF(F904=3,ONE,ZERO)</f>
        <v>0</v>
      </c>
      <c r="BX904" s="1">
        <f>IF(F904=3.5,ONE,ZERO)</f>
        <v>0</v>
      </c>
      <c r="BY904" s="1">
        <f>IF(F904=4,ONE,ZERO)</f>
        <v>0</v>
      </c>
      <c r="BZ904" s="1">
        <f>IF(F904=4.5,ONE,ZERO)</f>
        <v>0</v>
      </c>
      <c r="CA904" s="1">
        <f>IF(F904=5,ONE,ZERO)</f>
        <v>0</v>
      </c>
      <c r="CB904" s="1">
        <f>IF(F904=5.5,ONE,ZERO)</f>
        <v>0</v>
      </c>
      <c r="CC904" s="1">
        <f>IF(F904=6,ONE,ZERO)</f>
        <v>0</v>
      </c>
      <c r="CD904" s="1">
        <f>IF(F904=6.5,ONE,ZERO)</f>
        <v>0</v>
      </c>
      <c r="CE904" s="1">
        <f>IF(F904=7,ONE,ZERO)</f>
        <v>0</v>
      </c>
      <c r="CF904" s="1">
        <f>IF(F904=7.5,ONE,ZERO)</f>
        <v>0</v>
      </c>
      <c r="CG904" s="1">
        <f>IF(F904=8,ONE,ZERO)</f>
        <v>0</v>
      </c>
      <c r="CH904" s="1">
        <f>IF(F904=8.5,ONE,ZERO)</f>
        <v>0</v>
      </c>
      <c r="CI904" s="1">
        <f>IF(F904=9,ONE,ZERO)</f>
        <v>0</v>
      </c>
      <c r="CJ904" s="1">
        <f>IF(F904=9.5,ONE,ZERO)</f>
        <v>0</v>
      </c>
      <c r="CK904" s="1">
        <f>IF(F904=10,ONE,ZERO)</f>
        <v>0</v>
      </c>
      <c r="CL904" s="1">
        <f>IF(G904=0,ONE,ZERO)</f>
        <v>1</v>
      </c>
      <c r="CM904" s="1">
        <f>IF(G904=0.5,ONE,ZERO)</f>
        <v>0</v>
      </c>
      <c r="CN904" s="1">
        <f>IF(G904=1,ONE,ZERO)</f>
        <v>0</v>
      </c>
      <c r="CO904" s="1">
        <f>IF(G904=1.5,ONE,ZERO)</f>
        <v>0</v>
      </c>
      <c r="CP904" s="1">
        <f>IF(G904=2,ONE,ZERO)</f>
        <v>0</v>
      </c>
      <c r="CQ904" s="1">
        <f>IF(G904=2.5,ONE,ZERO)</f>
        <v>0</v>
      </c>
      <c r="CR904" s="1">
        <f>IF(G904=3,ONE,ZERO)</f>
        <v>0</v>
      </c>
      <c r="CS904" s="1">
        <f>IF(G904=3.5,ONE,ZERO)</f>
        <v>0</v>
      </c>
      <c r="CT904" s="1">
        <f>IF(G904=4,ONE,ZERO)</f>
        <v>0</v>
      </c>
      <c r="CU904" s="1">
        <f>IF(G904=4.5,ONE,ZERO)</f>
        <v>0</v>
      </c>
      <c r="CV904" s="1">
        <f>IF(G904=5,ONE,ZERO)</f>
        <v>0</v>
      </c>
      <c r="CW904" s="1">
        <f>IF(G904=5.5,ONE,ZERO)</f>
        <v>0</v>
      </c>
      <c r="CX904" s="1">
        <f>IF(G904=6,ONE,ZERO)</f>
        <v>0</v>
      </c>
      <c r="CY904" s="1">
        <f>IF(G904=6.5,ONE,ZERO)</f>
        <v>0</v>
      </c>
      <c r="CZ904" s="1">
        <f>IF(G904=7,ONE,ZERO)</f>
        <v>0</v>
      </c>
      <c r="DA904" s="1">
        <f>IF(G904=7.5,ONE,ZERO)</f>
        <v>0</v>
      </c>
      <c r="DB904" s="1">
        <f>IF(G904=8,ONE,ZERO)</f>
        <v>0</v>
      </c>
      <c r="DC904" s="1">
        <f>IF(G904=8.5,ONE,ZERO)</f>
        <v>0</v>
      </c>
      <c r="DD904" s="1">
        <f>IF(G904=9,ONE,ZERO)</f>
        <v>0</v>
      </c>
      <c r="DE904" s="1">
        <f>IF(G904=9.5,ONE,ZERO)</f>
        <v>0</v>
      </c>
      <c r="DF904" s="1">
        <f>IF(G904=10,ONE,ZERO)</f>
        <v>0</v>
      </c>
      <c r="DG904" s="1">
        <f>IF(H904=0,ONE,ZERO)</f>
        <v>1</v>
      </c>
      <c r="DH904" s="1">
        <f>IF(H904=0.5,ONE,ZERO)</f>
        <v>0</v>
      </c>
      <c r="DI904" s="1">
        <f>IF(H904=1,ONE,ZERO)</f>
        <v>0</v>
      </c>
      <c r="DJ904" s="1">
        <f>IF(H904=1.5,ONE,ZERO)</f>
        <v>0</v>
      </c>
      <c r="DK904" s="1">
        <f>IF(H904=2,ONE,ZERO)</f>
        <v>0</v>
      </c>
      <c r="DL904" s="1">
        <f>IF(H904=2.5,ONE,ZERO)</f>
        <v>0</v>
      </c>
      <c r="DM904" s="1">
        <f>IF(H904=3,ONE,ZERO)</f>
        <v>0</v>
      </c>
      <c r="DN904" s="1">
        <f>IF(H904=3.5,ONE,ZERO)</f>
        <v>0</v>
      </c>
      <c r="DO904" s="1">
        <f>IF(H904=4,ONE,ZERO)</f>
        <v>0</v>
      </c>
      <c r="DP904" s="1">
        <f>IF(H904=4.5,ONE,ZERO)</f>
        <v>0</v>
      </c>
      <c r="DQ904" s="1">
        <f>IF(H904=5,ONE,ZERO)</f>
        <v>0</v>
      </c>
      <c r="DR904" s="1">
        <f>IF(H904=5.5,ONE,ZERO)</f>
        <v>0</v>
      </c>
      <c r="DS904" s="1">
        <f>IF(H904=6,ONE,ZERO)</f>
        <v>0</v>
      </c>
      <c r="DT904" s="1">
        <f>IF(H904=6.5,ONE,ZERO)</f>
        <v>0</v>
      </c>
      <c r="DU904" s="1">
        <f>IF(H904=7,ONE,ZERO)</f>
        <v>0</v>
      </c>
      <c r="DV904" s="1">
        <f>IF(H904=7.5,ONE,ZERO)</f>
        <v>0</v>
      </c>
      <c r="DW904" s="1">
        <f>IF(H904=8,ONE,ZERO)</f>
        <v>0</v>
      </c>
      <c r="DX904" s="1">
        <f>IF(H904=8.5,ONE,ZERO)</f>
        <v>0</v>
      </c>
      <c r="DY904" s="1">
        <f>IF(H904=9,ONE,ZERO)</f>
        <v>0</v>
      </c>
      <c r="DZ904" s="1">
        <f>IF(H904=9.5,ONE,ZERO)</f>
        <v>0</v>
      </c>
      <c r="EA904" s="1">
        <f>IF(H904=10,ONE,ZERO)</f>
        <v>0</v>
      </c>
      <c r="EB904" s="1">
        <f>IF(I904=0,ONE,ZERO)</f>
        <v>1</v>
      </c>
      <c r="EC904" s="1">
        <f>IF(I904=0.5,ONE,ZERO)</f>
        <v>0</v>
      </c>
      <c r="ED904" s="1">
        <f>IF(I904=1,ONE,ZERO)</f>
        <v>0</v>
      </c>
      <c r="EE904" s="1">
        <f>IF(I904=1.5,ONE,ZERO)</f>
        <v>0</v>
      </c>
      <c r="EF904" s="1">
        <f>IF(I904=2,ONE,ZERO)</f>
        <v>0</v>
      </c>
      <c r="EG904" s="1">
        <f>IF(I904=2.5,ONE,ZERO)</f>
        <v>0</v>
      </c>
      <c r="EH904" s="1">
        <f>IF(I904=3,ONE,ZERO)</f>
        <v>0</v>
      </c>
      <c r="EI904" s="1">
        <f>IF(I904=3.5,ONE,ZERO)</f>
        <v>0</v>
      </c>
      <c r="EJ904" s="1">
        <f>IF(I904=4,ONE,ZERO)</f>
        <v>0</v>
      </c>
      <c r="EK904" s="1">
        <f>IF(I904=4.5,ONE,ZERO)</f>
        <v>0</v>
      </c>
      <c r="EL904" s="1">
        <f>IF(I904=5,ONE,ZERO)</f>
        <v>0</v>
      </c>
      <c r="EM904" s="1">
        <f>IF(I904=5.5,ONE,ZERO)</f>
        <v>0</v>
      </c>
      <c r="EN904" s="1">
        <f>IF(I904=6,ONE,ZERO)</f>
        <v>0</v>
      </c>
      <c r="EO904" s="1">
        <f>IF(I904=6.5,ONE,ZERO)</f>
        <v>0</v>
      </c>
      <c r="EP904" s="1">
        <f>IF(I904=7,ONE,ZERO)</f>
        <v>0</v>
      </c>
      <c r="EQ904" s="1">
        <f>IF(I904=7.5,ONE,ZERO)</f>
        <v>0</v>
      </c>
      <c r="ER904" s="1">
        <f>IF(I904=8,ONE,ZERO)</f>
        <v>0</v>
      </c>
      <c r="ES904" s="1">
        <f>IF(I904=8.5,ONE,ZERO)</f>
        <v>0</v>
      </c>
      <c r="ET904" s="1">
        <f>IF(I904=9,ONE,ZERO)</f>
        <v>0</v>
      </c>
      <c r="EU904" s="1">
        <f>IF(I904=9.5,ONE,ZERO)</f>
        <v>0</v>
      </c>
      <c r="EV904" s="1">
        <f>IF(I904=10,ONE,ZERO)</f>
        <v>0</v>
      </c>
    </row>
    <row r="905" spans="1:156" ht="15.75" x14ac:dyDescent="0.25">
      <c r="I905" s="77" t="str">
        <f>IF(C893&gt;0,C893," ")</f>
        <v xml:space="preserve"> </v>
      </c>
      <c r="J905" s="77"/>
      <c r="K905" s="77"/>
      <c r="L905" s="77"/>
      <c r="M905" s="77"/>
      <c r="N905" s="77"/>
      <c r="O905" s="77" t="str">
        <f>IF(J903&gt;0,"w/Exhibition(s):"," ")</f>
        <v xml:space="preserve"> </v>
      </c>
      <c r="P905" s="77"/>
      <c r="Q905" s="77"/>
      <c r="R905" s="77"/>
      <c r="S905" s="44" t="str">
        <f>IF(J903&gt;0,SUM(S902:S904)," ")</f>
        <v xml:space="preserve"> </v>
      </c>
      <c r="T905" s="21"/>
      <c r="U905" s="21"/>
      <c r="V905" s="21"/>
      <c r="W905" s="21"/>
      <c r="X905" s="21"/>
      <c r="Y905" s="21"/>
      <c r="Z905" s="21"/>
    </row>
    <row r="906" spans="1:156" ht="6" customHeight="1" x14ac:dyDescent="0.2">
      <c r="C906" s="8"/>
      <c r="D906" s="8"/>
      <c r="E906" s="8"/>
      <c r="F906" s="8"/>
      <c r="G906" s="8"/>
      <c r="H906" s="8"/>
      <c r="I906" s="8"/>
      <c r="J906" s="9"/>
      <c r="K906" s="9"/>
      <c r="L906" s="9"/>
      <c r="M906" s="9"/>
      <c r="N906" s="9"/>
      <c r="O906" s="9"/>
      <c r="P906" s="9"/>
      <c r="Q906" s="9"/>
      <c r="R906" s="9"/>
      <c r="S906" s="10"/>
      <c r="T906" s="38"/>
      <c r="U906" s="38"/>
      <c r="V906" s="38"/>
      <c r="W906" s="38"/>
      <c r="X906" s="38"/>
      <c r="Y906" s="38"/>
      <c r="Z906" s="38"/>
    </row>
    <row r="907" spans="1:156" ht="6" customHeight="1" x14ac:dyDescent="0.2"/>
    <row r="908" spans="1:156" x14ac:dyDescent="0.2">
      <c r="A908" s="1"/>
      <c r="E908" s="2" t="s">
        <v>1</v>
      </c>
      <c r="F908" s="2" t="s">
        <v>1</v>
      </c>
      <c r="G908" s="2" t="s">
        <v>1</v>
      </c>
      <c r="H908" s="2" t="s">
        <v>1</v>
      </c>
      <c r="I908" s="2" t="s">
        <v>1</v>
      </c>
      <c r="J908" s="22" t="s">
        <v>12</v>
      </c>
      <c r="L908" s="2" t="s">
        <v>5</v>
      </c>
      <c r="M908" s="2"/>
      <c r="N908" s="2" t="s">
        <v>3</v>
      </c>
      <c r="O908" s="2"/>
      <c r="P908" s="2" t="s">
        <v>4</v>
      </c>
      <c r="R908" s="3" t="s">
        <v>6</v>
      </c>
      <c r="AA908" s="63" t="s">
        <v>14</v>
      </c>
      <c r="AB908" s="63"/>
      <c r="AC908" s="63"/>
      <c r="AD908" s="63"/>
      <c r="AE908" s="63" t="s">
        <v>15</v>
      </c>
      <c r="AF908" s="63"/>
      <c r="AG908" s="63"/>
      <c r="AH908" s="63"/>
      <c r="AI908" s="63" t="s">
        <v>17</v>
      </c>
      <c r="AJ908" s="63"/>
      <c r="AK908" s="63"/>
      <c r="AL908" s="63"/>
      <c r="AM908" s="63"/>
      <c r="AN908" s="63"/>
      <c r="AO908" s="63" t="s">
        <v>16</v>
      </c>
      <c r="AP908" s="63"/>
      <c r="AQ908" s="63"/>
      <c r="AR908" s="63"/>
      <c r="AS908" s="63"/>
      <c r="AT908" s="30" t="s">
        <v>18</v>
      </c>
      <c r="AU908" s="30" t="s">
        <v>19</v>
      </c>
      <c r="AV908" s="63" t="s">
        <v>20</v>
      </c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  <c r="BQ908" s="63" t="s">
        <v>21</v>
      </c>
      <c r="BR908" s="63"/>
      <c r="BS908" s="63"/>
      <c r="BT908" s="63"/>
      <c r="BU908" s="63"/>
      <c r="BV908" s="63"/>
      <c r="BW908" s="63"/>
      <c r="BX908" s="63"/>
      <c r="BY908" s="63"/>
      <c r="BZ908" s="63"/>
      <c r="CA908" s="63"/>
      <c r="CB908" s="63"/>
      <c r="CC908" s="63"/>
      <c r="CD908" s="63"/>
      <c r="CE908" s="63"/>
      <c r="CF908" s="63"/>
      <c r="CG908" s="63"/>
      <c r="CH908" s="63"/>
      <c r="CI908" s="63"/>
      <c r="CJ908" s="63"/>
      <c r="CK908" s="63"/>
      <c r="CL908" s="63" t="s">
        <v>22</v>
      </c>
      <c r="CM908" s="63"/>
      <c r="CN908" s="63"/>
      <c r="CO908" s="63"/>
      <c r="CP908" s="63"/>
      <c r="CQ908" s="63"/>
      <c r="CR908" s="63"/>
      <c r="CS908" s="63"/>
      <c r="CT908" s="63"/>
      <c r="CU908" s="63"/>
      <c r="CV908" s="63"/>
      <c r="CW908" s="63"/>
      <c r="CX908" s="63"/>
      <c r="CY908" s="63"/>
      <c r="CZ908" s="63"/>
      <c r="DA908" s="63"/>
      <c r="DB908" s="63"/>
      <c r="DC908" s="63"/>
      <c r="DD908" s="63"/>
      <c r="DE908" s="63"/>
      <c r="DF908" s="63"/>
      <c r="DG908" s="63" t="s">
        <v>23</v>
      </c>
      <c r="DH908" s="63"/>
      <c r="DI908" s="63"/>
      <c r="DJ908" s="63"/>
      <c r="DK908" s="63"/>
      <c r="DL908" s="63"/>
      <c r="DM908" s="63"/>
      <c r="DN908" s="63"/>
      <c r="DO908" s="63"/>
      <c r="DP908" s="63"/>
      <c r="DQ908" s="63"/>
      <c r="DR908" s="63"/>
      <c r="DS908" s="63"/>
      <c r="DT908" s="63"/>
      <c r="DU908" s="63"/>
      <c r="DV908" s="63"/>
      <c r="DW908" s="63"/>
      <c r="DX908" s="63"/>
      <c r="DY908" s="63"/>
      <c r="DZ908" s="63"/>
      <c r="EA908" s="63"/>
      <c r="EB908" s="63" t="s">
        <v>24</v>
      </c>
      <c r="EC908" s="63"/>
      <c r="ED908" s="63"/>
      <c r="EE908" s="63"/>
      <c r="EF908" s="63"/>
      <c r="EG908" s="63"/>
      <c r="EH908" s="63"/>
      <c r="EI908" s="63"/>
      <c r="EJ908" s="63"/>
      <c r="EK908" s="63"/>
      <c r="EL908" s="63"/>
      <c r="EM908" s="63"/>
      <c r="EN908" s="63"/>
      <c r="EO908" s="63"/>
      <c r="EP908" s="63"/>
      <c r="EQ908" s="63"/>
      <c r="ER908" s="63"/>
      <c r="ES908" s="63"/>
      <c r="ET908" s="63"/>
      <c r="EU908" s="63"/>
      <c r="EV908" s="63"/>
      <c r="EW908" s="63" t="s">
        <v>25</v>
      </c>
      <c r="EX908" s="63"/>
      <c r="EY908" s="63"/>
      <c r="EZ908" s="1"/>
    </row>
    <row r="909" spans="1:156" ht="1.5" customHeight="1" x14ac:dyDescent="0.2">
      <c r="A909" s="1"/>
      <c r="J909" s="3"/>
      <c r="L909" s="2"/>
      <c r="M909" s="2"/>
      <c r="N909" s="2"/>
      <c r="O909" s="2"/>
      <c r="P909" s="2"/>
      <c r="R909" s="3"/>
      <c r="AA909" s="31"/>
      <c r="AD909" s="32"/>
      <c r="AE909" s="31"/>
      <c r="AH909" s="32"/>
      <c r="AI909" s="31"/>
      <c r="AN909" s="33"/>
      <c r="AO909" s="34"/>
      <c r="AP909" s="1"/>
      <c r="AQ909" s="1"/>
      <c r="AR909" s="1"/>
      <c r="AS909" s="33"/>
      <c r="AT909" s="1"/>
      <c r="AU909" s="1"/>
      <c r="AV909" s="34"/>
      <c r="BP909" s="35"/>
      <c r="BQ909" s="34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35"/>
      <c r="CL909" s="34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5"/>
      <c r="DG909" s="34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35"/>
      <c r="EB909" s="34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35"/>
      <c r="EW909" s="34"/>
      <c r="EX909" s="1"/>
      <c r="EY909" s="35"/>
      <c r="EZ909" s="1"/>
    </row>
    <row r="910" spans="1:156" ht="13.5" thickBot="1" x14ac:dyDescent="0.25">
      <c r="A910" s="1"/>
      <c r="C910" s="2" t="s">
        <v>11</v>
      </c>
      <c r="D910" s="2"/>
      <c r="E910" s="2">
        <v>1</v>
      </c>
      <c r="F910" s="2">
        <v>2</v>
      </c>
      <c r="G910" s="2">
        <v>3</v>
      </c>
      <c r="H910" s="2">
        <v>4</v>
      </c>
      <c r="I910" s="2">
        <v>5</v>
      </c>
      <c r="J910" s="3" t="s">
        <v>0</v>
      </c>
      <c r="K910" s="2"/>
      <c r="L910" s="2" t="s">
        <v>2</v>
      </c>
      <c r="M910" s="2"/>
      <c r="N910" s="23" t="s">
        <v>1</v>
      </c>
      <c r="O910" s="2"/>
      <c r="P910" s="23" t="s">
        <v>1</v>
      </c>
      <c r="R910" s="3" t="s">
        <v>2</v>
      </c>
      <c r="S910" s="3" t="s">
        <v>1</v>
      </c>
      <c r="T910" s="3"/>
      <c r="U910" s="3"/>
      <c r="V910" s="3"/>
      <c r="W910" s="3"/>
      <c r="X910" s="3"/>
      <c r="Y910" s="3"/>
      <c r="Z910" s="3"/>
      <c r="AA910" s="34"/>
      <c r="AD910" s="32"/>
      <c r="AE910" s="34"/>
      <c r="AH910" s="32"/>
      <c r="AI910" s="34"/>
      <c r="AN910" s="33">
        <f>SUM(AN911:AN922)</f>
        <v>0</v>
      </c>
      <c r="AO910" s="34"/>
      <c r="AP910" s="1"/>
      <c r="AQ910" s="1"/>
      <c r="AR910" s="1"/>
      <c r="AS910" s="33">
        <f>SUM(AO911:AS922)</f>
        <v>0</v>
      </c>
      <c r="AT910" s="1">
        <v>0</v>
      </c>
      <c r="AU910" s="1">
        <v>1</v>
      </c>
      <c r="AV910" s="68">
        <f>BP910+CK910+DF910+EA910+EV910</f>
        <v>55</v>
      </c>
      <c r="AW910" s="69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36">
        <f>SUM(AV911:BP922)</f>
        <v>11</v>
      </c>
      <c r="BQ910" s="37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36">
        <f>SUM(BQ911:CK922)</f>
        <v>11</v>
      </c>
      <c r="CL910" s="37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36">
        <f>SUM(CL911:DF922)</f>
        <v>11</v>
      </c>
      <c r="DG910" s="37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36">
        <f>SUM(DG911:EA922)</f>
        <v>11</v>
      </c>
      <c r="EB910" s="37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36">
        <f>SUM(EB911:EV922)</f>
        <v>11</v>
      </c>
      <c r="EW910" s="34">
        <f>IF(AV910&lt;55,ONE,ZERO)</f>
        <v>0</v>
      </c>
      <c r="EX910" s="1">
        <f>IF(AN910+AS910&lt;1,ONE,ZERO)</f>
        <v>1</v>
      </c>
      <c r="EY910" s="33">
        <f>EW910+EX910</f>
        <v>1</v>
      </c>
      <c r="EZ910" s="1"/>
    </row>
    <row r="911" spans="1:156" ht="13.5" thickBot="1" x14ac:dyDescent="0.25">
      <c r="A911">
        <v>51</v>
      </c>
      <c r="C911" s="11"/>
      <c r="D911" s="24">
        <v>1</v>
      </c>
      <c r="E911" s="12"/>
      <c r="F911" s="13"/>
      <c r="G911" s="13"/>
      <c r="H911" s="13"/>
      <c r="I911" s="14"/>
      <c r="J911" s="53"/>
      <c r="L911" s="6" t="str">
        <f t="shared" ref="L911:L919" si="6824">IF(J911&gt;0,SUM(E911:I911)," ")</f>
        <v xml:space="preserve"> </v>
      </c>
      <c r="M911" s="1" t="str">
        <f t="shared" ref="M911:M919" si="6825">IF(J911&gt;0,"-"," ")</f>
        <v xml:space="preserve"> </v>
      </c>
      <c r="N911" s="1" t="str">
        <f t="shared" ref="N911:N919" si="6826">IF(J911&gt;0,AD911," ")</f>
        <v xml:space="preserve"> </v>
      </c>
      <c r="O911" s="1" t="str">
        <f t="shared" ref="O911:O919" si="6827">IF(J911&gt;0,"-"," ")</f>
        <v xml:space="preserve"> </v>
      </c>
      <c r="P911" s="1" t="str">
        <f t="shared" ref="P911:P919" si="6828">IF(J911&gt;0,AH911," ")</f>
        <v xml:space="preserve"> </v>
      </c>
      <c r="Q911" s="1" t="str">
        <f t="shared" ref="Q911:Q919" si="6829">IF(J911&gt;0,"="," ")</f>
        <v xml:space="preserve"> </v>
      </c>
      <c r="R911" s="5" t="str">
        <f t="shared" ref="R911:R919" si="6830">IF(J911&gt;0,L911-N911-P911," ")</f>
        <v xml:space="preserve"> </v>
      </c>
      <c r="S911" s="7">
        <f t="shared" ref="S911:S919" si="6831">IF(J911&gt;0,J911*R911,0)</f>
        <v>0</v>
      </c>
      <c r="T911" s="7"/>
      <c r="U911" s="7"/>
      <c r="V911" s="7"/>
      <c r="W911" s="7"/>
      <c r="X911" s="7"/>
      <c r="Y911" s="7"/>
      <c r="Z911" s="7"/>
      <c r="AA911" s="1">
        <f t="shared" ref="AA911:AA919" si="6832">IF(E911&gt;F911,E911,F911)</f>
        <v>0</v>
      </c>
      <c r="AB911" s="1">
        <f t="shared" ref="AB911:AB919" si="6833">IF(AA911&gt;G911,AA911,G911)</f>
        <v>0</v>
      </c>
      <c r="AC911" s="1">
        <f t="shared" ref="AC911:AC919" si="6834">IF(AB911&gt;H911,AB911,H911)</f>
        <v>0</v>
      </c>
      <c r="AD911" s="2">
        <f t="shared" ref="AD911:AD919" si="6835">IF(AC911&gt;I911,AC911,I911)</f>
        <v>0</v>
      </c>
      <c r="AE911" s="1">
        <f t="shared" ref="AE911:AE919" si="6836">IF(E911&lt;F911,E911,F911)</f>
        <v>0</v>
      </c>
      <c r="AF911" s="1">
        <f t="shared" ref="AF911:AF919" si="6837">IF(AE911&lt;G911,AE911,G911)</f>
        <v>0</v>
      </c>
      <c r="AG911" s="1">
        <f t="shared" ref="AG911:AG919" si="6838">IF(AF911&lt;H911,AF911,H911)</f>
        <v>0</v>
      </c>
      <c r="AH911" s="2">
        <f t="shared" ref="AH911:AH919" si="6839">IF(AG911&lt;I911,AG911,I911)</f>
        <v>0</v>
      </c>
      <c r="AI911" s="1">
        <f t="shared" ref="AI911:AI919" si="6840">IF(E911&gt;10,1,0)</f>
        <v>0</v>
      </c>
      <c r="AJ911" s="1">
        <f t="shared" ref="AJ911:AJ919" si="6841">IF(F911&gt;10,1,0)</f>
        <v>0</v>
      </c>
      <c r="AK911" s="1">
        <f t="shared" ref="AK911:AK919" si="6842">IF(G911&gt;10,1,0)</f>
        <v>0</v>
      </c>
      <c r="AL911" s="1">
        <f t="shared" ref="AL911:AL919" si="6843">IF(H911&gt;10,1,0)</f>
        <v>0</v>
      </c>
      <c r="AM911" s="1">
        <f t="shared" ref="AM911:AM919" si="6844">IF(I911&gt;10,1,0)</f>
        <v>0</v>
      </c>
      <c r="AN911" s="1">
        <f t="shared" ref="AN911:AN919" si="6845">SUM(AI911:AM911)</f>
        <v>0</v>
      </c>
      <c r="AO911" s="1">
        <f t="shared" ref="AO911:AO919" si="6846">IF(E911&lt;0,1,0)</f>
        <v>0</v>
      </c>
      <c r="AP911" s="1">
        <f t="shared" ref="AP911:AP919" si="6847">IF(F911&lt;0,1,0)</f>
        <v>0</v>
      </c>
      <c r="AQ911" s="1">
        <f t="shared" ref="AQ911:AQ919" si="6848">IF(G911&lt;0,1,0)</f>
        <v>0</v>
      </c>
      <c r="AR911" s="1">
        <f t="shared" ref="AR911:AR919" si="6849">IF(H911&lt;0,1,0)</f>
        <v>0</v>
      </c>
      <c r="AS911" s="1">
        <f t="shared" ref="AS911:AS919" si="6850">IF(I911&lt;0,1,0)</f>
        <v>0</v>
      </c>
      <c r="AT911" s="1"/>
      <c r="AU911" s="1"/>
      <c r="AV911" s="1">
        <f t="shared" ref="AV911:AV919" si="6851">IF(E911=0,ONE,ZERO)</f>
        <v>1</v>
      </c>
      <c r="AW911" s="1">
        <f t="shared" ref="AW911:AW919" si="6852">IF(E911=0.5,ONE,ZERO)</f>
        <v>0</v>
      </c>
      <c r="AX911" s="1">
        <f t="shared" ref="AX911:AX919" si="6853">IF(E911=1,ONE,ZERO)</f>
        <v>0</v>
      </c>
      <c r="AY911" s="1">
        <f t="shared" ref="AY911:AY919" si="6854">IF(E911=1.5,ONE,ZERO)</f>
        <v>0</v>
      </c>
      <c r="AZ911" s="1">
        <f t="shared" ref="AZ911:AZ919" si="6855">IF(E911=2,ONE,ZERO)</f>
        <v>0</v>
      </c>
      <c r="BA911" s="1">
        <f t="shared" ref="BA911:BA919" si="6856">IF(E911=2.5,ONE,ZERO)</f>
        <v>0</v>
      </c>
      <c r="BB911" s="1">
        <f t="shared" ref="BB911:BB919" si="6857">IF(E911=3,ONE,ZERO)</f>
        <v>0</v>
      </c>
      <c r="BC911" s="1">
        <f t="shared" ref="BC911:BC919" si="6858">IF(E911=3.5,ONE,ZERO)</f>
        <v>0</v>
      </c>
      <c r="BD911" s="1">
        <f t="shared" ref="BD911:BD919" si="6859">IF(E911=4,ONE,ZERO)</f>
        <v>0</v>
      </c>
      <c r="BE911" s="1">
        <f t="shared" ref="BE911:BE919" si="6860">IF(E911=4.5,ONE,ZERO)</f>
        <v>0</v>
      </c>
      <c r="BF911" s="1">
        <f t="shared" ref="BF911:BF919" si="6861">IF(E911=5,ONE,ZERO)</f>
        <v>0</v>
      </c>
      <c r="BG911" s="1">
        <f t="shared" ref="BG911:BG919" si="6862">IF(E911=5.5,ONE,ZERO)</f>
        <v>0</v>
      </c>
      <c r="BH911" s="1">
        <f t="shared" ref="BH911:BH919" si="6863">IF(E911=6,ONE,ZERO)</f>
        <v>0</v>
      </c>
      <c r="BI911" s="1">
        <f t="shared" ref="BI911:BI919" si="6864">IF(E911=6.5,ONE,ZERO)</f>
        <v>0</v>
      </c>
      <c r="BJ911" s="1">
        <f t="shared" ref="BJ911:BJ919" si="6865">IF(E911=7,ONE,ZERO)</f>
        <v>0</v>
      </c>
      <c r="BK911" s="1">
        <f t="shared" ref="BK911:BK919" si="6866">IF(E911=7.5,ONE,ZERO)</f>
        <v>0</v>
      </c>
      <c r="BL911" s="1">
        <f t="shared" ref="BL911:BL919" si="6867">IF(E911=8,ONE,ZERO)</f>
        <v>0</v>
      </c>
      <c r="BM911" s="1">
        <f t="shared" ref="BM911:BM919" si="6868">IF(E911=8.5,ONE,ZERO)</f>
        <v>0</v>
      </c>
      <c r="BN911" s="1">
        <f t="shared" ref="BN911:BN919" si="6869">IF(E911=9,ONE,ZERO)</f>
        <v>0</v>
      </c>
      <c r="BO911" s="1">
        <f t="shared" ref="BO911:BO919" si="6870">IF(E911=9.5,ONE,ZERO)</f>
        <v>0</v>
      </c>
      <c r="BP911" s="1">
        <f t="shared" ref="BP911:BP919" si="6871">IF(E911=10,ONE,ZERO)</f>
        <v>0</v>
      </c>
      <c r="BQ911" s="1">
        <f t="shared" ref="BQ911:BQ919" si="6872">IF(F911=0,ONE,ZERO)</f>
        <v>1</v>
      </c>
      <c r="BR911" s="1">
        <f t="shared" ref="BR911:BR919" si="6873">IF(F911=0.5,ONE,ZERO)</f>
        <v>0</v>
      </c>
      <c r="BS911" s="1">
        <f t="shared" ref="BS911:BS919" si="6874">IF(F911=1,ONE,ZERO)</f>
        <v>0</v>
      </c>
      <c r="BT911" s="1">
        <f t="shared" ref="BT911:BT919" si="6875">IF(F911=1.5,ONE,ZERO)</f>
        <v>0</v>
      </c>
      <c r="BU911" s="1">
        <f t="shared" ref="BU911:BU919" si="6876">IF(F911=2,ONE,ZERO)</f>
        <v>0</v>
      </c>
      <c r="BV911" s="1">
        <f t="shared" ref="BV911:BV919" si="6877">IF(F911=2.5,ONE,ZERO)</f>
        <v>0</v>
      </c>
      <c r="BW911" s="1">
        <f t="shared" ref="BW911:BW919" si="6878">IF(F911=3,ONE,ZERO)</f>
        <v>0</v>
      </c>
      <c r="BX911" s="1">
        <f t="shared" ref="BX911:BX919" si="6879">IF(F911=3.5,ONE,ZERO)</f>
        <v>0</v>
      </c>
      <c r="BY911" s="1">
        <f t="shared" ref="BY911:BY919" si="6880">IF(F911=4,ONE,ZERO)</f>
        <v>0</v>
      </c>
      <c r="BZ911" s="1">
        <f t="shared" ref="BZ911:BZ919" si="6881">IF(F911=4.5,ONE,ZERO)</f>
        <v>0</v>
      </c>
      <c r="CA911" s="1">
        <f t="shared" ref="CA911:CA919" si="6882">IF(F911=5,ONE,ZERO)</f>
        <v>0</v>
      </c>
      <c r="CB911" s="1">
        <f t="shared" ref="CB911:CB919" si="6883">IF(F911=5.5,ONE,ZERO)</f>
        <v>0</v>
      </c>
      <c r="CC911" s="1">
        <f t="shared" ref="CC911:CC919" si="6884">IF(F911=6,ONE,ZERO)</f>
        <v>0</v>
      </c>
      <c r="CD911" s="1">
        <f t="shared" ref="CD911:CD919" si="6885">IF(F911=6.5,ONE,ZERO)</f>
        <v>0</v>
      </c>
      <c r="CE911" s="1">
        <f t="shared" ref="CE911:CE919" si="6886">IF(F911=7,ONE,ZERO)</f>
        <v>0</v>
      </c>
      <c r="CF911" s="1">
        <f t="shared" ref="CF911:CF919" si="6887">IF(F911=7.5,ONE,ZERO)</f>
        <v>0</v>
      </c>
      <c r="CG911" s="1">
        <f t="shared" ref="CG911:CG919" si="6888">IF(F911=8,ONE,ZERO)</f>
        <v>0</v>
      </c>
      <c r="CH911" s="1">
        <f t="shared" ref="CH911:CH919" si="6889">IF(F911=8.5,ONE,ZERO)</f>
        <v>0</v>
      </c>
      <c r="CI911" s="1">
        <f t="shared" ref="CI911:CI919" si="6890">IF(F911=9,ONE,ZERO)</f>
        <v>0</v>
      </c>
      <c r="CJ911" s="1">
        <f t="shared" ref="CJ911:CJ919" si="6891">IF(F911=9.5,ONE,ZERO)</f>
        <v>0</v>
      </c>
      <c r="CK911" s="1">
        <f t="shared" ref="CK911:CK919" si="6892">IF(F911=10,ONE,ZERO)</f>
        <v>0</v>
      </c>
      <c r="CL911" s="1">
        <f t="shared" ref="CL911:CL919" si="6893">IF(G911=0,ONE,ZERO)</f>
        <v>1</v>
      </c>
      <c r="CM911" s="1">
        <f t="shared" ref="CM911:CM919" si="6894">IF(G911=0.5,ONE,ZERO)</f>
        <v>0</v>
      </c>
      <c r="CN911" s="1">
        <f t="shared" ref="CN911:CN919" si="6895">IF(G911=1,ONE,ZERO)</f>
        <v>0</v>
      </c>
      <c r="CO911" s="1">
        <f t="shared" ref="CO911:CO919" si="6896">IF(G911=1.5,ONE,ZERO)</f>
        <v>0</v>
      </c>
      <c r="CP911" s="1">
        <f t="shared" ref="CP911:CP919" si="6897">IF(G911=2,ONE,ZERO)</f>
        <v>0</v>
      </c>
      <c r="CQ911" s="1">
        <f t="shared" ref="CQ911:CQ919" si="6898">IF(G911=2.5,ONE,ZERO)</f>
        <v>0</v>
      </c>
      <c r="CR911" s="1">
        <f t="shared" ref="CR911:CR919" si="6899">IF(G911=3,ONE,ZERO)</f>
        <v>0</v>
      </c>
      <c r="CS911" s="1">
        <f t="shared" ref="CS911:CS919" si="6900">IF(G911=3.5,ONE,ZERO)</f>
        <v>0</v>
      </c>
      <c r="CT911" s="1">
        <f t="shared" ref="CT911:CT919" si="6901">IF(G911=4,ONE,ZERO)</f>
        <v>0</v>
      </c>
      <c r="CU911" s="1">
        <f t="shared" ref="CU911:CU919" si="6902">IF(G911=4.5,ONE,ZERO)</f>
        <v>0</v>
      </c>
      <c r="CV911" s="1">
        <f t="shared" ref="CV911:CV919" si="6903">IF(G911=5,ONE,ZERO)</f>
        <v>0</v>
      </c>
      <c r="CW911" s="1">
        <f t="shared" ref="CW911:CW919" si="6904">IF(G911=5.5,ONE,ZERO)</f>
        <v>0</v>
      </c>
      <c r="CX911" s="1">
        <f t="shared" ref="CX911:CX919" si="6905">IF(G911=6,ONE,ZERO)</f>
        <v>0</v>
      </c>
      <c r="CY911" s="1">
        <f t="shared" ref="CY911:CY919" si="6906">IF(G911=6.5,ONE,ZERO)</f>
        <v>0</v>
      </c>
      <c r="CZ911" s="1">
        <f t="shared" ref="CZ911:CZ919" si="6907">IF(G911=7,ONE,ZERO)</f>
        <v>0</v>
      </c>
      <c r="DA911" s="1">
        <f t="shared" ref="DA911:DA919" si="6908">IF(G911=7.5,ONE,ZERO)</f>
        <v>0</v>
      </c>
      <c r="DB911" s="1">
        <f t="shared" ref="DB911:DB919" si="6909">IF(G911=8,ONE,ZERO)</f>
        <v>0</v>
      </c>
      <c r="DC911" s="1">
        <f t="shared" ref="DC911:DC919" si="6910">IF(G911=8.5,ONE,ZERO)</f>
        <v>0</v>
      </c>
      <c r="DD911" s="1">
        <f t="shared" ref="DD911:DD919" si="6911">IF(G911=9,ONE,ZERO)</f>
        <v>0</v>
      </c>
      <c r="DE911" s="1">
        <f t="shared" ref="DE911:DE919" si="6912">IF(G911=9.5,ONE,ZERO)</f>
        <v>0</v>
      </c>
      <c r="DF911" s="1">
        <f t="shared" ref="DF911:DF919" si="6913">IF(G911=10,ONE,ZERO)</f>
        <v>0</v>
      </c>
      <c r="DG911" s="1">
        <f t="shared" ref="DG911:DG919" si="6914">IF(H911=0,ONE,ZERO)</f>
        <v>1</v>
      </c>
      <c r="DH911" s="1">
        <f t="shared" ref="DH911:DH919" si="6915">IF(H911=0.5,ONE,ZERO)</f>
        <v>0</v>
      </c>
      <c r="DI911" s="1">
        <f t="shared" ref="DI911:DI919" si="6916">IF(H911=1,ONE,ZERO)</f>
        <v>0</v>
      </c>
      <c r="DJ911" s="1">
        <f t="shared" ref="DJ911:DJ919" si="6917">IF(H911=1.5,ONE,ZERO)</f>
        <v>0</v>
      </c>
      <c r="DK911" s="1">
        <f t="shared" ref="DK911:DK919" si="6918">IF(H911=2,ONE,ZERO)</f>
        <v>0</v>
      </c>
      <c r="DL911" s="1">
        <f t="shared" ref="DL911:DL919" si="6919">IF(H911=2.5,ONE,ZERO)</f>
        <v>0</v>
      </c>
      <c r="DM911" s="1">
        <f t="shared" ref="DM911:DM919" si="6920">IF(H911=3,ONE,ZERO)</f>
        <v>0</v>
      </c>
      <c r="DN911" s="1">
        <f t="shared" ref="DN911:DN919" si="6921">IF(H911=3.5,ONE,ZERO)</f>
        <v>0</v>
      </c>
      <c r="DO911" s="1">
        <f t="shared" ref="DO911:DO919" si="6922">IF(H911=4,ONE,ZERO)</f>
        <v>0</v>
      </c>
      <c r="DP911" s="1">
        <f t="shared" ref="DP911:DP919" si="6923">IF(H911=4.5,ONE,ZERO)</f>
        <v>0</v>
      </c>
      <c r="DQ911" s="1">
        <f t="shared" ref="DQ911:DQ919" si="6924">IF(H911=5,ONE,ZERO)</f>
        <v>0</v>
      </c>
      <c r="DR911" s="1">
        <f t="shared" ref="DR911:DR919" si="6925">IF(H911=5.5,ONE,ZERO)</f>
        <v>0</v>
      </c>
      <c r="DS911" s="1">
        <f t="shared" ref="DS911:DS919" si="6926">IF(H911=6,ONE,ZERO)</f>
        <v>0</v>
      </c>
      <c r="DT911" s="1">
        <f t="shared" ref="DT911:DT919" si="6927">IF(H911=6.5,ONE,ZERO)</f>
        <v>0</v>
      </c>
      <c r="DU911" s="1">
        <f t="shared" ref="DU911:DU919" si="6928">IF(H911=7,ONE,ZERO)</f>
        <v>0</v>
      </c>
      <c r="DV911" s="1">
        <f t="shared" ref="DV911:DV919" si="6929">IF(H911=7.5,ONE,ZERO)</f>
        <v>0</v>
      </c>
      <c r="DW911" s="1">
        <f t="shared" ref="DW911:DW919" si="6930">IF(H911=8,ONE,ZERO)</f>
        <v>0</v>
      </c>
      <c r="DX911" s="1">
        <f t="shared" ref="DX911:DX919" si="6931">IF(H911=8.5,ONE,ZERO)</f>
        <v>0</v>
      </c>
      <c r="DY911" s="1">
        <f t="shared" ref="DY911:DY919" si="6932">IF(H911=9,ONE,ZERO)</f>
        <v>0</v>
      </c>
      <c r="DZ911" s="1">
        <f t="shared" ref="DZ911:DZ919" si="6933">IF(H911=9.5,ONE,ZERO)</f>
        <v>0</v>
      </c>
      <c r="EA911" s="1">
        <f t="shared" ref="EA911:EA919" si="6934">IF(H911=10,ONE,ZERO)</f>
        <v>0</v>
      </c>
      <c r="EB911" s="1">
        <f t="shared" ref="EB911:EB919" si="6935">IF(I911=0,ONE,ZERO)</f>
        <v>1</v>
      </c>
      <c r="EC911" s="1">
        <f t="shared" ref="EC911:EC919" si="6936">IF(I911=0.5,ONE,ZERO)</f>
        <v>0</v>
      </c>
      <c r="ED911" s="1">
        <f t="shared" ref="ED911:ED919" si="6937">IF(I911=1,ONE,ZERO)</f>
        <v>0</v>
      </c>
      <c r="EE911" s="1">
        <f t="shared" ref="EE911:EE919" si="6938">IF(I911=1.5,ONE,ZERO)</f>
        <v>0</v>
      </c>
      <c r="EF911" s="1">
        <f t="shared" ref="EF911:EF919" si="6939">IF(I911=2,ONE,ZERO)</f>
        <v>0</v>
      </c>
      <c r="EG911" s="1">
        <f t="shared" ref="EG911:EG919" si="6940">IF(I911=2.5,ONE,ZERO)</f>
        <v>0</v>
      </c>
      <c r="EH911" s="1">
        <f t="shared" ref="EH911:EH919" si="6941">IF(I911=3,ONE,ZERO)</f>
        <v>0</v>
      </c>
      <c r="EI911" s="1">
        <f t="shared" ref="EI911:EI919" si="6942">IF(I911=3.5,ONE,ZERO)</f>
        <v>0</v>
      </c>
      <c r="EJ911" s="1">
        <f t="shared" ref="EJ911:EJ919" si="6943">IF(I911=4,ONE,ZERO)</f>
        <v>0</v>
      </c>
      <c r="EK911" s="1">
        <f t="shared" ref="EK911:EK919" si="6944">IF(I911=4.5,ONE,ZERO)</f>
        <v>0</v>
      </c>
      <c r="EL911" s="1">
        <f t="shared" ref="EL911:EL919" si="6945">IF(I911=5,ONE,ZERO)</f>
        <v>0</v>
      </c>
      <c r="EM911" s="1">
        <f t="shared" ref="EM911:EM919" si="6946">IF(I911=5.5,ONE,ZERO)</f>
        <v>0</v>
      </c>
      <c r="EN911" s="1">
        <f t="shared" ref="EN911:EN919" si="6947">IF(I911=6,ONE,ZERO)</f>
        <v>0</v>
      </c>
      <c r="EO911" s="1">
        <f t="shared" ref="EO911:EO919" si="6948">IF(I911=6.5,ONE,ZERO)</f>
        <v>0</v>
      </c>
      <c r="EP911" s="1">
        <f t="shared" ref="EP911:EP919" si="6949">IF(I911=7,ONE,ZERO)</f>
        <v>0</v>
      </c>
      <c r="EQ911" s="1">
        <f t="shared" ref="EQ911:EQ919" si="6950">IF(I911=7.5,ONE,ZERO)</f>
        <v>0</v>
      </c>
      <c r="ER911" s="1">
        <f t="shared" ref="ER911:ER919" si="6951">IF(I911=8,ONE,ZERO)</f>
        <v>0</v>
      </c>
      <c r="ES911" s="1">
        <f t="shared" ref="ES911:ES919" si="6952">IF(I911=8.5,ONE,ZERO)</f>
        <v>0</v>
      </c>
      <c r="ET911" s="1">
        <f t="shared" ref="ET911:ET919" si="6953">IF(I911=9,ONE,ZERO)</f>
        <v>0</v>
      </c>
      <c r="EU911" s="1">
        <f t="shared" ref="EU911:EU919" si="6954">IF(I911=9.5,ONE,ZERO)</f>
        <v>0</v>
      </c>
      <c r="EV911" s="1">
        <f t="shared" ref="EV911:EV919" si="6955">IF(I911=10,ONE,ZERO)</f>
        <v>0</v>
      </c>
    </row>
    <row r="912" spans="1:156" ht="12.75" customHeight="1" x14ac:dyDescent="0.2">
      <c r="C912" s="78" t="str">
        <f>IF(EY910=2,"ALERT! An entered score ends in other than .0 or .5"," ")</f>
        <v xml:space="preserve"> </v>
      </c>
      <c r="D912" s="25">
        <v>2</v>
      </c>
      <c r="E912" s="15"/>
      <c r="F912" s="16"/>
      <c r="G912" s="16"/>
      <c r="H912" s="16"/>
      <c r="I912" s="17"/>
      <c r="J912" s="54"/>
      <c r="L912" s="6" t="str">
        <f t="shared" si="6824"/>
        <v xml:space="preserve"> </v>
      </c>
      <c r="M912" s="1" t="str">
        <f t="shared" si="6825"/>
        <v xml:space="preserve"> </v>
      </c>
      <c r="N912" s="1" t="str">
        <f t="shared" si="6826"/>
        <v xml:space="preserve"> </v>
      </c>
      <c r="O912" s="1" t="str">
        <f t="shared" si="6827"/>
        <v xml:space="preserve"> </v>
      </c>
      <c r="P912" s="1" t="str">
        <f t="shared" si="6828"/>
        <v xml:space="preserve"> </v>
      </c>
      <c r="Q912" s="1" t="str">
        <f t="shared" si="6829"/>
        <v xml:space="preserve"> </v>
      </c>
      <c r="R912" s="5" t="str">
        <f t="shared" si="6830"/>
        <v xml:space="preserve"> </v>
      </c>
      <c r="S912" s="7">
        <f t="shared" si="6831"/>
        <v>0</v>
      </c>
      <c r="T912" s="7"/>
      <c r="U912" s="7"/>
      <c r="V912" s="7"/>
      <c r="W912" s="7"/>
      <c r="X912" s="7"/>
      <c r="Y912" s="7"/>
      <c r="Z912" s="7"/>
      <c r="AA912" s="1">
        <f t="shared" si="6832"/>
        <v>0</v>
      </c>
      <c r="AB912" s="1">
        <f t="shared" si="6833"/>
        <v>0</v>
      </c>
      <c r="AC912" s="1">
        <f t="shared" si="6834"/>
        <v>0</v>
      </c>
      <c r="AD912" s="2">
        <f t="shared" si="6835"/>
        <v>0</v>
      </c>
      <c r="AE912" s="1">
        <f t="shared" si="6836"/>
        <v>0</v>
      </c>
      <c r="AF912" s="1">
        <f t="shared" si="6837"/>
        <v>0</v>
      </c>
      <c r="AG912" s="1">
        <f t="shared" si="6838"/>
        <v>0</v>
      </c>
      <c r="AH912" s="2">
        <f t="shared" si="6839"/>
        <v>0</v>
      </c>
      <c r="AI912" s="1">
        <f t="shared" si="6840"/>
        <v>0</v>
      </c>
      <c r="AJ912" s="1">
        <f t="shared" si="6841"/>
        <v>0</v>
      </c>
      <c r="AK912" s="1">
        <f t="shared" si="6842"/>
        <v>0</v>
      </c>
      <c r="AL912" s="1">
        <f t="shared" si="6843"/>
        <v>0</v>
      </c>
      <c r="AM912" s="1">
        <f t="shared" si="6844"/>
        <v>0</v>
      </c>
      <c r="AN912" s="1">
        <f t="shared" si="6845"/>
        <v>0</v>
      </c>
      <c r="AO912" s="1">
        <f t="shared" si="6846"/>
        <v>0</v>
      </c>
      <c r="AP912" s="1">
        <f t="shared" si="6847"/>
        <v>0</v>
      </c>
      <c r="AQ912" s="1">
        <f t="shared" si="6848"/>
        <v>0</v>
      </c>
      <c r="AR912" s="1">
        <f t="shared" si="6849"/>
        <v>0</v>
      </c>
      <c r="AS912" s="1">
        <f t="shared" si="6850"/>
        <v>0</v>
      </c>
      <c r="AT912" s="1"/>
      <c r="AU912" s="1"/>
      <c r="AV912" s="1">
        <f t="shared" si="6851"/>
        <v>1</v>
      </c>
      <c r="AW912" s="1">
        <f t="shared" si="6852"/>
        <v>0</v>
      </c>
      <c r="AX912" s="1">
        <f t="shared" si="6853"/>
        <v>0</v>
      </c>
      <c r="AY912" s="1">
        <f t="shared" si="6854"/>
        <v>0</v>
      </c>
      <c r="AZ912" s="1">
        <f t="shared" si="6855"/>
        <v>0</v>
      </c>
      <c r="BA912" s="1">
        <f t="shared" si="6856"/>
        <v>0</v>
      </c>
      <c r="BB912" s="1">
        <f t="shared" si="6857"/>
        <v>0</v>
      </c>
      <c r="BC912" s="1">
        <f t="shared" si="6858"/>
        <v>0</v>
      </c>
      <c r="BD912" s="1">
        <f t="shared" si="6859"/>
        <v>0</v>
      </c>
      <c r="BE912" s="1">
        <f t="shared" si="6860"/>
        <v>0</v>
      </c>
      <c r="BF912" s="1">
        <f t="shared" si="6861"/>
        <v>0</v>
      </c>
      <c r="BG912" s="1">
        <f t="shared" si="6862"/>
        <v>0</v>
      </c>
      <c r="BH912" s="1">
        <f t="shared" si="6863"/>
        <v>0</v>
      </c>
      <c r="BI912" s="1">
        <f t="shared" si="6864"/>
        <v>0</v>
      </c>
      <c r="BJ912" s="1">
        <f t="shared" si="6865"/>
        <v>0</v>
      </c>
      <c r="BK912" s="1">
        <f t="shared" si="6866"/>
        <v>0</v>
      </c>
      <c r="BL912" s="1">
        <f t="shared" si="6867"/>
        <v>0</v>
      </c>
      <c r="BM912" s="1">
        <f t="shared" si="6868"/>
        <v>0</v>
      </c>
      <c r="BN912" s="1">
        <f t="shared" si="6869"/>
        <v>0</v>
      </c>
      <c r="BO912" s="1">
        <f t="shared" si="6870"/>
        <v>0</v>
      </c>
      <c r="BP912" s="1">
        <f t="shared" si="6871"/>
        <v>0</v>
      </c>
      <c r="BQ912" s="1">
        <f t="shared" si="6872"/>
        <v>1</v>
      </c>
      <c r="BR912" s="1">
        <f t="shared" si="6873"/>
        <v>0</v>
      </c>
      <c r="BS912" s="1">
        <f t="shared" si="6874"/>
        <v>0</v>
      </c>
      <c r="BT912" s="1">
        <f t="shared" si="6875"/>
        <v>0</v>
      </c>
      <c r="BU912" s="1">
        <f t="shared" si="6876"/>
        <v>0</v>
      </c>
      <c r="BV912" s="1">
        <f t="shared" si="6877"/>
        <v>0</v>
      </c>
      <c r="BW912" s="1">
        <f t="shared" si="6878"/>
        <v>0</v>
      </c>
      <c r="BX912" s="1">
        <f t="shared" si="6879"/>
        <v>0</v>
      </c>
      <c r="BY912" s="1">
        <f t="shared" si="6880"/>
        <v>0</v>
      </c>
      <c r="BZ912" s="1">
        <f t="shared" si="6881"/>
        <v>0</v>
      </c>
      <c r="CA912" s="1">
        <f t="shared" si="6882"/>
        <v>0</v>
      </c>
      <c r="CB912" s="1">
        <f t="shared" si="6883"/>
        <v>0</v>
      </c>
      <c r="CC912" s="1">
        <f t="shared" si="6884"/>
        <v>0</v>
      </c>
      <c r="CD912" s="1">
        <f t="shared" si="6885"/>
        <v>0</v>
      </c>
      <c r="CE912" s="1">
        <f t="shared" si="6886"/>
        <v>0</v>
      </c>
      <c r="CF912" s="1">
        <f t="shared" si="6887"/>
        <v>0</v>
      </c>
      <c r="CG912" s="1">
        <f t="shared" si="6888"/>
        <v>0</v>
      </c>
      <c r="CH912" s="1">
        <f t="shared" si="6889"/>
        <v>0</v>
      </c>
      <c r="CI912" s="1">
        <f t="shared" si="6890"/>
        <v>0</v>
      </c>
      <c r="CJ912" s="1">
        <f t="shared" si="6891"/>
        <v>0</v>
      </c>
      <c r="CK912" s="1">
        <f t="shared" si="6892"/>
        <v>0</v>
      </c>
      <c r="CL912" s="1">
        <f t="shared" si="6893"/>
        <v>1</v>
      </c>
      <c r="CM912" s="1">
        <f t="shared" si="6894"/>
        <v>0</v>
      </c>
      <c r="CN912" s="1">
        <f t="shared" si="6895"/>
        <v>0</v>
      </c>
      <c r="CO912" s="1">
        <f t="shared" si="6896"/>
        <v>0</v>
      </c>
      <c r="CP912" s="1">
        <f t="shared" si="6897"/>
        <v>0</v>
      </c>
      <c r="CQ912" s="1">
        <f t="shared" si="6898"/>
        <v>0</v>
      </c>
      <c r="CR912" s="1">
        <f t="shared" si="6899"/>
        <v>0</v>
      </c>
      <c r="CS912" s="1">
        <f t="shared" si="6900"/>
        <v>0</v>
      </c>
      <c r="CT912" s="1">
        <f t="shared" si="6901"/>
        <v>0</v>
      </c>
      <c r="CU912" s="1">
        <f t="shared" si="6902"/>
        <v>0</v>
      </c>
      <c r="CV912" s="1">
        <f t="shared" si="6903"/>
        <v>0</v>
      </c>
      <c r="CW912" s="1">
        <f t="shared" si="6904"/>
        <v>0</v>
      </c>
      <c r="CX912" s="1">
        <f t="shared" si="6905"/>
        <v>0</v>
      </c>
      <c r="CY912" s="1">
        <f t="shared" si="6906"/>
        <v>0</v>
      </c>
      <c r="CZ912" s="1">
        <f t="shared" si="6907"/>
        <v>0</v>
      </c>
      <c r="DA912" s="1">
        <f t="shared" si="6908"/>
        <v>0</v>
      </c>
      <c r="DB912" s="1">
        <f t="shared" si="6909"/>
        <v>0</v>
      </c>
      <c r="DC912" s="1">
        <f t="shared" si="6910"/>
        <v>0</v>
      </c>
      <c r="DD912" s="1">
        <f t="shared" si="6911"/>
        <v>0</v>
      </c>
      <c r="DE912" s="1">
        <f t="shared" si="6912"/>
        <v>0</v>
      </c>
      <c r="DF912" s="1">
        <f t="shared" si="6913"/>
        <v>0</v>
      </c>
      <c r="DG912" s="1">
        <f t="shared" si="6914"/>
        <v>1</v>
      </c>
      <c r="DH912" s="1">
        <f t="shared" si="6915"/>
        <v>0</v>
      </c>
      <c r="DI912" s="1">
        <f t="shared" si="6916"/>
        <v>0</v>
      </c>
      <c r="DJ912" s="1">
        <f t="shared" si="6917"/>
        <v>0</v>
      </c>
      <c r="DK912" s="1">
        <f t="shared" si="6918"/>
        <v>0</v>
      </c>
      <c r="DL912" s="1">
        <f t="shared" si="6919"/>
        <v>0</v>
      </c>
      <c r="DM912" s="1">
        <f t="shared" si="6920"/>
        <v>0</v>
      </c>
      <c r="DN912" s="1">
        <f t="shared" si="6921"/>
        <v>0</v>
      </c>
      <c r="DO912" s="1">
        <f t="shared" si="6922"/>
        <v>0</v>
      </c>
      <c r="DP912" s="1">
        <f t="shared" si="6923"/>
        <v>0</v>
      </c>
      <c r="DQ912" s="1">
        <f t="shared" si="6924"/>
        <v>0</v>
      </c>
      <c r="DR912" s="1">
        <f t="shared" si="6925"/>
        <v>0</v>
      </c>
      <c r="DS912" s="1">
        <f t="shared" si="6926"/>
        <v>0</v>
      </c>
      <c r="DT912" s="1">
        <f t="shared" si="6927"/>
        <v>0</v>
      </c>
      <c r="DU912" s="1">
        <f t="shared" si="6928"/>
        <v>0</v>
      </c>
      <c r="DV912" s="1">
        <f t="shared" si="6929"/>
        <v>0</v>
      </c>
      <c r="DW912" s="1">
        <f t="shared" si="6930"/>
        <v>0</v>
      </c>
      <c r="DX912" s="1">
        <f t="shared" si="6931"/>
        <v>0</v>
      </c>
      <c r="DY912" s="1">
        <f t="shared" si="6932"/>
        <v>0</v>
      </c>
      <c r="DZ912" s="1">
        <f t="shared" si="6933"/>
        <v>0</v>
      </c>
      <c r="EA912" s="1">
        <f t="shared" si="6934"/>
        <v>0</v>
      </c>
      <c r="EB912" s="1">
        <f t="shared" si="6935"/>
        <v>1</v>
      </c>
      <c r="EC912" s="1">
        <f t="shared" si="6936"/>
        <v>0</v>
      </c>
      <c r="ED912" s="1">
        <f t="shared" si="6937"/>
        <v>0</v>
      </c>
      <c r="EE912" s="1">
        <f t="shared" si="6938"/>
        <v>0</v>
      </c>
      <c r="EF912" s="1">
        <f t="shared" si="6939"/>
        <v>0</v>
      </c>
      <c r="EG912" s="1">
        <f t="shared" si="6940"/>
        <v>0</v>
      </c>
      <c r="EH912" s="1">
        <f t="shared" si="6941"/>
        <v>0</v>
      </c>
      <c r="EI912" s="1">
        <f t="shared" si="6942"/>
        <v>0</v>
      </c>
      <c r="EJ912" s="1">
        <f t="shared" si="6943"/>
        <v>0</v>
      </c>
      <c r="EK912" s="1">
        <f t="shared" si="6944"/>
        <v>0</v>
      </c>
      <c r="EL912" s="1">
        <f t="shared" si="6945"/>
        <v>0</v>
      </c>
      <c r="EM912" s="1">
        <f t="shared" si="6946"/>
        <v>0</v>
      </c>
      <c r="EN912" s="1">
        <f t="shared" si="6947"/>
        <v>0</v>
      </c>
      <c r="EO912" s="1">
        <f t="shared" si="6948"/>
        <v>0</v>
      </c>
      <c r="EP912" s="1">
        <f t="shared" si="6949"/>
        <v>0</v>
      </c>
      <c r="EQ912" s="1">
        <f t="shared" si="6950"/>
        <v>0</v>
      </c>
      <c r="ER912" s="1">
        <f t="shared" si="6951"/>
        <v>0</v>
      </c>
      <c r="ES912" s="1">
        <f t="shared" si="6952"/>
        <v>0</v>
      </c>
      <c r="ET912" s="1">
        <f t="shared" si="6953"/>
        <v>0</v>
      </c>
      <c r="EU912" s="1">
        <f t="shared" si="6954"/>
        <v>0</v>
      </c>
      <c r="EV912" s="1">
        <f t="shared" si="6955"/>
        <v>0</v>
      </c>
    </row>
    <row r="913" spans="1:156" ht="12.75" customHeight="1" x14ac:dyDescent="0.2">
      <c r="C913" s="79"/>
      <c r="D913" s="24">
        <v>3</v>
      </c>
      <c r="E913" s="15"/>
      <c r="F913" s="16"/>
      <c r="G913" s="16"/>
      <c r="H913" s="16"/>
      <c r="I913" s="17"/>
      <c r="J913" s="54"/>
      <c r="L913" s="6" t="str">
        <f t="shared" si="6824"/>
        <v xml:space="preserve"> </v>
      </c>
      <c r="M913" s="1" t="str">
        <f t="shared" si="6825"/>
        <v xml:space="preserve"> </v>
      </c>
      <c r="N913" s="1" t="str">
        <f t="shared" si="6826"/>
        <v xml:space="preserve"> </v>
      </c>
      <c r="O913" s="1" t="str">
        <f t="shared" si="6827"/>
        <v xml:space="preserve"> </v>
      </c>
      <c r="P913" s="1" t="str">
        <f t="shared" si="6828"/>
        <v xml:space="preserve"> </v>
      </c>
      <c r="Q913" s="1" t="str">
        <f t="shared" si="6829"/>
        <v xml:space="preserve"> </v>
      </c>
      <c r="R913" s="5" t="str">
        <f t="shared" si="6830"/>
        <v xml:space="preserve"> </v>
      </c>
      <c r="S913" s="7">
        <f t="shared" si="6831"/>
        <v>0</v>
      </c>
      <c r="T913" s="7"/>
      <c r="U913" s="7"/>
      <c r="V913" s="7"/>
      <c r="W913" s="7"/>
      <c r="X913" s="7"/>
      <c r="Y913" s="7"/>
      <c r="Z913" s="7"/>
      <c r="AA913" s="1">
        <f t="shared" si="6832"/>
        <v>0</v>
      </c>
      <c r="AB913" s="1">
        <f t="shared" si="6833"/>
        <v>0</v>
      </c>
      <c r="AC913" s="1">
        <f t="shared" si="6834"/>
        <v>0</v>
      </c>
      <c r="AD913" s="2">
        <f t="shared" si="6835"/>
        <v>0</v>
      </c>
      <c r="AE913" s="1">
        <f t="shared" si="6836"/>
        <v>0</v>
      </c>
      <c r="AF913" s="1">
        <f t="shared" si="6837"/>
        <v>0</v>
      </c>
      <c r="AG913" s="1">
        <f t="shared" si="6838"/>
        <v>0</v>
      </c>
      <c r="AH913" s="2">
        <f t="shared" si="6839"/>
        <v>0</v>
      </c>
      <c r="AI913" s="1">
        <f t="shared" si="6840"/>
        <v>0</v>
      </c>
      <c r="AJ913" s="1">
        <f t="shared" si="6841"/>
        <v>0</v>
      </c>
      <c r="AK913" s="1">
        <f t="shared" si="6842"/>
        <v>0</v>
      </c>
      <c r="AL913" s="1">
        <f t="shared" si="6843"/>
        <v>0</v>
      </c>
      <c r="AM913" s="1">
        <f t="shared" si="6844"/>
        <v>0</v>
      </c>
      <c r="AN913" s="1">
        <f t="shared" si="6845"/>
        <v>0</v>
      </c>
      <c r="AO913" s="1">
        <f t="shared" si="6846"/>
        <v>0</v>
      </c>
      <c r="AP913" s="1">
        <f t="shared" si="6847"/>
        <v>0</v>
      </c>
      <c r="AQ913" s="1">
        <f t="shared" si="6848"/>
        <v>0</v>
      </c>
      <c r="AR913" s="1">
        <f t="shared" si="6849"/>
        <v>0</v>
      </c>
      <c r="AS913" s="1">
        <f t="shared" si="6850"/>
        <v>0</v>
      </c>
      <c r="AT913" s="1"/>
      <c r="AU913" s="1"/>
      <c r="AV913" s="1">
        <f t="shared" si="6851"/>
        <v>1</v>
      </c>
      <c r="AW913" s="1">
        <f t="shared" si="6852"/>
        <v>0</v>
      </c>
      <c r="AX913" s="1">
        <f t="shared" si="6853"/>
        <v>0</v>
      </c>
      <c r="AY913" s="1">
        <f t="shared" si="6854"/>
        <v>0</v>
      </c>
      <c r="AZ913" s="1">
        <f t="shared" si="6855"/>
        <v>0</v>
      </c>
      <c r="BA913" s="1">
        <f t="shared" si="6856"/>
        <v>0</v>
      </c>
      <c r="BB913" s="1">
        <f t="shared" si="6857"/>
        <v>0</v>
      </c>
      <c r="BC913" s="1">
        <f t="shared" si="6858"/>
        <v>0</v>
      </c>
      <c r="BD913" s="1">
        <f t="shared" si="6859"/>
        <v>0</v>
      </c>
      <c r="BE913" s="1">
        <f t="shared" si="6860"/>
        <v>0</v>
      </c>
      <c r="BF913" s="1">
        <f t="shared" si="6861"/>
        <v>0</v>
      </c>
      <c r="BG913" s="1">
        <f t="shared" si="6862"/>
        <v>0</v>
      </c>
      <c r="BH913" s="1">
        <f t="shared" si="6863"/>
        <v>0</v>
      </c>
      <c r="BI913" s="1">
        <f t="shared" si="6864"/>
        <v>0</v>
      </c>
      <c r="BJ913" s="1">
        <f t="shared" si="6865"/>
        <v>0</v>
      </c>
      <c r="BK913" s="1">
        <f t="shared" si="6866"/>
        <v>0</v>
      </c>
      <c r="BL913" s="1">
        <f t="shared" si="6867"/>
        <v>0</v>
      </c>
      <c r="BM913" s="1">
        <f t="shared" si="6868"/>
        <v>0</v>
      </c>
      <c r="BN913" s="1">
        <f t="shared" si="6869"/>
        <v>0</v>
      </c>
      <c r="BO913" s="1">
        <f t="shared" si="6870"/>
        <v>0</v>
      </c>
      <c r="BP913" s="1">
        <f t="shared" si="6871"/>
        <v>0</v>
      </c>
      <c r="BQ913" s="1">
        <f t="shared" si="6872"/>
        <v>1</v>
      </c>
      <c r="BR913" s="1">
        <f t="shared" si="6873"/>
        <v>0</v>
      </c>
      <c r="BS913" s="1">
        <f t="shared" si="6874"/>
        <v>0</v>
      </c>
      <c r="BT913" s="1">
        <f t="shared" si="6875"/>
        <v>0</v>
      </c>
      <c r="BU913" s="1">
        <f t="shared" si="6876"/>
        <v>0</v>
      </c>
      <c r="BV913" s="1">
        <f t="shared" si="6877"/>
        <v>0</v>
      </c>
      <c r="BW913" s="1">
        <f t="shared" si="6878"/>
        <v>0</v>
      </c>
      <c r="BX913" s="1">
        <f t="shared" si="6879"/>
        <v>0</v>
      </c>
      <c r="BY913" s="1">
        <f t="shared" si="6880"/>
        <v>0</v>
      </c>
      <c r="BZ913" s="1">
        <f t="shared" si="6881"/>
        <v>0</v>
      </c>
      <c r="CA913" s="1">
        <f t="shared" si="6882"/>
        <v>0</v>
      </c>
      <c r="CB913" s="1">
        <f t="shared" si="6883"/>
        <v>0</v>
      </c>
      <c r="CC913" s="1">
        <f t="shared" si="6884"/>
        <v>0</v>
      </c>
      <c r="CD913" s="1">
        <f t="shared" si="6885"/>
        <v>0</v>
      </c>
      <c r="CE913" s="1">
        <f t="shared" si="6886"/>
        <v>0</v>
      </c>
      <c r="CF913" s="1">
        <f t="shared" si="6887"/>
        <v>0</v>
      </c>
      <c r="CG913" s="1">
        <f t="shared" si="6888"/>
        <v>0</v>
      </c>
      <c r="CH913" s="1">
        <f t="shared" si="6889"/>
        <v>0</v>
      </c>
      <c r="CI913" s="1">
        <f t="shared" si="6890"/>
        <v>0</v>
      </c>
      <c r="CJ913" s="1">
        <f t="shared" si="6891"/>
        <v>0</v>
      </c>
      <c r="CK913" s="1">
        <f t="shared" si="6892"/>
        <v>0</v>
      </c>
      <c r="CL913" s="1">
        <f t="shared" si="6893"/>
        <v>1</v>
      </c>
      <c r="CM913" s="1">
        <f t="shared" si="6894"/>
        <v>0</v>
      </c>
      <c r="CN913" s="1">
        <f t="shared" si="6895"/>
        <v>0</v>
      </c>
      <c r="CO913" s="1">
        <f t="shared" si="6896"/>
        <v>0</v>
      </c>
      <c r="CP913" s="1">
        <f t="shared" si="6897"/>
        <v>0</v>
      </c>
      <c r="CQ913" s="1">
        <f t="shared" si="6898"/>
        <v>0</v>
      </c>
      <c r="CR913" s="1">
        <f t="shared" si="6899"/>
        <v>0</v>
      </c>
      <c r="CS913" s="1">
        <f t="shared" si="6900"/>
        <v>0</v>
      </c>
      <c r="CT913" s="1">
        <f t="shared" si="6901"/>
        <v>0</v>
      </c>
      <c r="CU913" s="1">
        <f t="shared" si="6902"/>
        <v>0</v>
      </c>
      <c r="CV913" s="1">
        <f t="shared" si="6903"/>
        <v>0</v>
      </c>
      <c r="CW913" s="1">
        <f t="shared" si="6904"/>
        <v>0</v>
      </c>
      <c r="CX913" s="1">
        <f t="shared" si="6905"/>
        <v>0</v>
      </c>
      <c r="CY913" s="1">
        <f t="shared" si="6906"/>
        <v>0</v>
      </c>
      <c r="CZ913" s="1">
        <f t="shared" si="6907"/>
        <v>0</v>
      </c>
      <c r="DA913" s="1">
        <f t="shared" si="6908"/>
        <v>0</v>
      </c>
      <c r="DB913" s="1">
        <f t="shared" si="6909"/>
        <v>0</v>
      </c>
      <c r="DC913" s="1">
        <f t="shared" si="6910"/>
        <v>0</v>
      </c>
      <c r="DD913" s="1">
        <f t="shared" si="6911"/>
        <v>0</v>
      </c>
      <c r="DE913" s="1">
        <f t="shared" si="6912"/>
        <v>0</v>
      </c>
      <c r="DF913" s="1">
        <f t="shared" si="6913"/>
        <v>0</v>
      </c>
      <c r="DG913" s="1">
        <f t="shared" si="6914"/>
        <v>1</v>
      </c>
      <c r="DH913" s="1">
        <f t="shared" si="6915"/>
        <v>0</v>
      </c>
      <c r="DI913" s="1">
        <f t="shared" si="6916"/>
        <v>0</v>
      </c>
      <c r="DJ913" s="1">
        <f t="shared" si="6917"/>
        <v>0</v>
      </c>
      <c r="DK913" s="1">
        <f t="shared" si="6918"/>
        <v>0</v>
      </c>
      <c r="DL913" s="1">
        <f t="shared" si="6919"/>
        <v>0</v>
      </c>
      <c r="DM913" s="1">
        <f t="shared" si="6920"/>
        <v>0</v>
      </c>
      <c r="DN913" s="1">
        <f t="shared" si="6921"/>
        <v>0</v>
      </c>
      <c r="DO913" s="1">
        <f t="shared" si="6922"/>
        <v>0</v>
      </c>
      <c r="DP913" s="1">
        <f t="shared" si="6923"/>
        <v>0</v>
      </c>
      <c r="DQ913" s="1">
        <f t="shared" si="6924"/>
        <v>0</v>
      </c>
      <c r="DR913" s="1">
        <f t="shared" si="6925"/>
        <v>0</v>
      </c>
      <c r="DS913" s="1">
        <f t="shared" si="6926"/>
        <v>0</v>
      </c>
      <c r="DT913" s="1">
        <f t="shared" si="6927"/>
        <v>0</v>
      </c>
      <c r="DU913" s="1">
        <f t="shared" si="6928"/>
        <v>0</v>
      </c>
      <c r="DV913" s="1">
        <f t="shared" si="6929"/>
        <v>0</v>
      </c>
      <c r="DW913" s="1">
        <f t="shared" si="6930"/>
        <v>0</v>
      </c>
      <c r="DX913" s="1">
        <f t="shared" si="6931"/>
        <v>0</v>
      </c>
      <c r="DY913" s="1">
        <f t="shared" si="6932"/>
        <v>0</v>
      </c>
      <c r="DZ913" s="1">
        <f t="shared" si="6933"/>
        <v>0</v>
      </c>
      <c r="EA913" s="1">
        <f t="shared" si="6934"/>
        <v>0</v>
      </c>
      <c r="EB913" s="1">
        <f t="shared" si="6935"/>
        <v>1</v>
      </c>
      <c r="EC913" s="1">
        <f t="shared" si="6936"/>
        <v>0</v>
      </c>
      <c r="ED913" s="1">
        <f t="shared" si="6937"/>
        <v>0</v>
      </c>
      <c r="EE913" s="1">
        <f t="shared" si="6938"/>
        <v>0</v>
      </c>
      <c r="EF913" s="1">
        <f t="shared" si="6939"/>
        <v>0</v>
      </c>
      <c r="EG913" s="1">
        <f t="shared" si="6940"/>
        <v>0</v>
      </c>
      <c r="EH913" s="1">
        <f t="shared" si="6941"/>
        <v>0</v>
      </c>
      <c r="EI913" s="1">
        <f t="shared" si="6942"/>
        <v>0</v>
      </c>
      <c r="EJ913" s="1">
        <f t="shared" si="6943"/>
        <v>0</v>
      </c>
      <c r="EK913" s="1">
        <f t="shared" si="6944"/>
        <v>0</v>
      </c>
      <c r="EL913" s="1">
        <f t="shared" si="6945"/>
        <v>0</v>
      </c>
      <c r="EM913" s="1">
        <f t="shared" si="6946"/>
        <v>0</v>
      </c>
      <c r="EN913" s="1">
        <f t="shared" si="6947"/>
        <v>0</v>
      </c>
      <c r="EO913" s="1">
        <f t="shared" si="6948"/>
        <v>0</v>
      </c>
      <c r="EP913" s="1">
        <f t="shared" si="6949"/>
        <v>0</v>
      </c>
      <c r="EQ913" s="1">
        <f t="shared" si="6950"/>
        <v>0</v>
      </c>
      <c r="ER913" s="1">
        <f t="shared" si="6951"/>
        <v>0</v>
      </c>
      <c r="ES913" s="1">
        <f t="shared" si="6952"/>
        <v>0</v>
      </c>
      <c r="ET913" s="1">
        <f t="shared" si="6953"/>
        <v>0</v>
      </c>
      <c r="EU913" s="1">
        <f t="shared" si="6954"/>
        <v>0</v>
      </c>
      <c r="EV913" s="1">
        <f t="shared" si="6955"/>
        <v>0</v>
      </c>
    </row>
    <row r="914" spans="1:156" ht="12.75" customHeight="1" x14ac:dyDescent="0.2">
      <c r="C914" s="79"/>
      <c r="D914" s="24">
        <v>4</v>
      </c>
      <c r="E914" s="15"/>
      <c r="F914" s="16"/>
      <c r="G914" s="16"/>
      <c r="H914" s="16"/>
      <c r="I914" s="17"/>
      <c r="J914" s="54"/>
      <c r="L914" s="6" t="str">
        <f t="shared" si="6824"/>
        <v xml:space="preserve"> </v>
      </c>
      <c r="M914" s="1" t="str">
        <f t="shared" si="6825"/>
        <v xml:space="preserve"> </v>
      </c>
      <c r="N914" s="1" t="str">
        <f t="shared" si="6826"/>
        <v xml:space="preserve"> </v>
      </c>
      <c r="O914" s="1" t="str">
        <f t="shared" si="6827"/>
        <v xml:space="preserve"> </v>
      </c>
      <c r="P914" s="1" t="str">
        <f t="shared" si="6828"/>
        <v xml:space="preserve"> </v>
      </c>
      <c r="Q914" s="1" t="str">
        <f t="shared" si="6829"/>
        <v xml:space="preserve"> </v>
      </c>
      <c r="R914" s="5" t="str">
        <f t="shared" si="6830"/>
        <v xml:space="preserve"> </v>
      </c>
      <c r="S914" s="7">
        <f t="shared" si="6831"/>
        <v>0</v>
      </c>
      <c r="T914" s="7"/>
      <c r="U914" s="7"/>
      <c r="V914" s="7"/>
      <c r="W914" s="7"/>
      <c r="X914" s="7"/>
      <c r="Y914" s="7"/>
      <c r="Z914" s="7"/>
      <c r="AA914" s="1">
        <f t="shared" si="6832"/>
        <v>0</v>
      </c>
      <c r="AB914" s="1">
        <f t="shared" si="6833"/>
        <v>0</v>
      </c>
      <c r="AC914" s="1">
        <f t="shared" si="6834"/>
        <v>0</v>
      </c>
      <c r="AD914" s="2">
        <f t="shared" si="6835"/>
        <v>0</v>
      </c>
      <c r="AE914" s="1">
        <f t="shared" si="6836"/>
        <v>0</v>
      </c>
      <c r="AF914" s="1">
        <f t="shared" si="6837"/>
        <v>0</v>
      </c>
      <c r="AG914" s="1">
        <f t="shared" si="6838"/>
        <v>0</v>
      </c>
      <c r="AH914" s="2">
        <f t="shared" si="6839"/>
        <v>0</v>
      </c>
      <c r="AI914" s="1">
        <f t="shared" si="6840"/>
        <v>0</v>
      </c>
      <c r="AJ914" s="1">
        <f t="shared" si="6841"/>
        <v>0</v>
      </c>
      <c r="AK914" s="1">
        <f t="shared" si="6842"/>
        <v>0</v>
      </c>
      <c r="AL914" s="1">
        <f t="shared" si="6843"/>
        <v>0</v>
      </c>
      <c r="AM914" s="1">
        <f t="shared" si="6844"/>
        <v>0</v>
      </c>
      <c r="AN914" s="1">
        <f t="shared" si="6845"/>
        <v>0</v>
      </c>
      <c r="AO914" s="1">
        <f t="shared" si="6846"/>
        <v>0</v>
      </c>
      <c r="AP914" s="1">
        <f t="shared" si="6847"/>
        <v>0</v>
      </c>
      <c r="AQ914" s="1">
        <f t="shared" si="6848"/>
        <v>0</v>
      </c>
      <c r="AR914" s="1">
        <f t="shared" si="6849"/>
        <v>0</v>
      </c>
      <c r="AS914" s="1">
        <f t="shared" si="6850"/>
        <v>0</v>
      </c>
      <c r="AT914" s="1"/>
      <c r="AU914" s="1"/>
      <c r="AV914" s="1">
        <f t="shared" si="6851"/>
        <v>1</v>
      </c>
      <c r="AW914" s="1">
        <f t="shared" si="6852"/>
        <v>0</v>
      </c>
      <c r="AX914" s="1">
        <f t="shared" si="6853"/>
        <v>0</v>
      </c>
      <c r="AY914" s="1">
        <f t="shared" si="6854"/>
        <v>0</v>
      </c>
      <c r="AZ914" s="1">
        <f t="shared" si="6855"/>
        <v>0</v>
      </c>
      <c r="BA914" s="1">
        <f t="shared" si="6856"/>
        <v>0</v>
      </c>
      <c r="BB914" s="1">
        <f t="shared" si="6857"/>
        <v>0</v>
      </c>
      <c r="BC914" s="1">
        <f t="shared" si="6858"/>
        <v>0</v>
      </c>
      <c r="BD914" s="1">
        <f t="shared" si="6859"/>
        <v>0</v>
      </c>
      <c r="BE914" s="1">
        <f t="shared" si="6860"/>
        <v>0</v>
      </c>
      <c r="BF914" s="1">
        <f t="shared" si="6861"/>
        <v>0</v>
      </c>
      <c r="BG914" s="1">
        <f t="shared" si="6862"/>
        <v>0</v>
      </c>
      <c r="BH914" s="1">
        <f t="shared" si="6863"/>
        <v>0</v>
      </c>
      <c r="BI914" s="1">
        <f t="shared" si="6864"/>
        <v>0</v>
      </c>
      <c r="BJ914" s="1">
        <f t="shared" si="6865"/>
        <v>0</v>
      </c>
      <c r="BK914" s="1">
        <f t="shared" si="6866"/>
        <v>0</v>
      </c>
      <c r="BL914" s="1">
        <f t="shared" si="6867"/>
        <v>0</v>
      </c>
      <c r="BM914" s="1">
        <f t="shared" si="6868"/>
        <v>0</v>
      </c>
      <c r="BN914" s="1">
        <f t="shared" si="6869"/>
        <v>0</v>
      </c>
      <c r="BO914" s="1">
        <f t="shared" si="6870"/>
        <v>0</v>
      </c>
      <c r="BP914" s="1">
        <f t="shared" si="6871"/>
        <v>0</v>
      </c>
      <c r="BQ914" s="1">
        <f t="shared" si="6872"/>
        <v>1</v>
      </c>
      <c r="BR914" s="1">
        <f t="shared" si="6873"/>
        <v>0</v>
      </c>
      <c r="BS914" s="1">
        <f t="shared" si="6874"/>
        <v>0</v>
      </c>
      <c r="BT914" s="1">
        <f t="shared" si="6875"/>
        <v>0</v>
      </c>
      <c r="BU914" s="1">
        <f t="shared" si="6876"/>
        <v>0</v>
      </c>
      <c r="BV914" s="1">
        <f t="shared" si="6877"/>
        <v>0</v>
      </c>
      <c r="BW914" s="1">
        <f t="shared" si="6878"/>
        <v>0</v>
      </c>
      <c r="BX914" s="1">
        <f t="shared" si="6879"/>
        <v>0</v>
      </c>
      <c r="BY914" s="1">
        <f t="shared" si="6880"/>
        <v>0</v>
      </c>
      <c r="BZ914" s="1">
        <f t="shared" si="6881"/>
        <v>0</v>
      </c>
      <c r="CA914" s="1">
        <f t="shared" si="6882"/>
        <v>0</v>
      </c>
      <c r="CB914" s="1">
        <f t="shared" si="6883"/>
        <v>0</v>
      </c>
      <c r="CC914" s="1">
        <f t="shared" si="6884"/>
        <v>0</v>
      </c>
      <c r="CD914" s="1">
        <f t="shared" si="6885"/>
        <v>0</v>
      </c>
      <c r="CE914" s="1">
        <f t="shared" si="6886"/>
        <v>0</v>
      </c>
      <c r="CF914" s="1">
        <f t="shared" si="6887"/>
        <v>0</v>
      </c>
      <c r="CG914" s="1">
        <f t="shared" si="6888"/>
        <v>0</v>
      </c>
      <c r="CH914" s="1">
        <f t="shared" si="6889"/>
        <v>0</v>
      </c>
      <c r="CI914" s="1">
        <f t="shared" si="6890"/>
        <v>0</v>
      </c>
      <c r="CJ914" s="1">
        <f t="shared" si="6891"/>
        <v>0</v>
      </c>
      <c r="CK914" s="1">
        <f t="shared" si="6892"/>
        <v>0</v>
      </c>
      <c r="CL914" s="1">
        <f t="shared" si="6893"/>
        <v>1</v>
      </c>
      <c r="CM914" s="1">
        <f t="shared" si="6894"/>
        <v>0</v>
      </c>
      <c r="CN914" s="1">
        <f t="shared" si="6895"/>
        <v>0</v>
      </c>
      <c r="CO914" s="1">
        <f t="shared" si="6896"/>
        <v>0</v>
      </c>
      <c r="CP914" s="1">
        <f t="shared" si="6897"/>
        <v>0</v>
      </c>
      <c r="CQ914" s="1">
        <f t="shared" si="6898"/>
        <v>0</v>
      </c>
      <c r="CR914" s="1">
        <f t="shared" si="6899"/>
        <v>0</v>
      </c>
      <c r="CS914" s="1">
        <f t="shared" si="6900"/>
        <v>0</v>
      </c>
      <c r="CT914" s="1">
        <f t="shared" si="6901"/>
        <v>0</v>
      </c>
      <c r="CU914" s="1">
        <f t="shared" si="6902"/>
        <v>0</v>
      </c>
      <c r="CV914" s="1">
        <f t="shared" si="6903"/>
        <v>0</v>
      </c>
      <c r="CW914" s="1">
        <f t="shared" si="6904"/>
        <v>0</v>
      </c>
      <c r="CX914" s="1">
        <f t="shared" si="6905"/>
        <v>0</v>
      </c>
      <c r="CY914" s="1">
        <f t="shared" si="6906"/>
        <v>0</v>
      </c>
      <c r="CZ914" s="1">
        <f t="shared" si="6907"/>
        <v>0</v>
      </c>
      <c r="DA914" s="1">
        <f t="shared" si="6908"/>
        <v>0</v>
      </c>
      <c r="DB914" s="1">
        <f t="shared" si="6909"/>
        <v>0</v>
      </c>
      <c r="DC914" s="1">
        <f t="shared" si="6910"/>
        <v>0</v>
      </c>
      <c r="DD914" s="1">
        <f t="shared" si="6911"/>
        <v>0</v>
      </c>
      <c r="DE914" s="1">
        <f t="shared" si="6912"/>
        <v>0</v>
      </c>
      <c r="DF914" s="1">
        <f t="shared" si="6913"/>
        <v>0</v>
      </c>
      <c r="DG914" s="1">
        <f t="shared" si="6914"/>
        <v>1</v>
      </c>
      <c r="DH914" s="1">
        <f t="shared" si="6915"/>
        <v>0</v>
      </c>
      <c r="DI914" s="1">
        <f t="shared" si="6916"/>
        <v>0</v>
      </c>
      <c r="DJ914" s="1">
        <f t="shared" si="6917"/>
        <v>0</v>
      </c>
      <c r="DK914" s="1">
        <f t="shared" si="6918"/>
        <v>0</v>
      </c>
      <c r="DL914" s="1">
        <f t="shared" si="6919"/>
        <v>0</v>
      </c>
      <c r="DM914" s="1">
        <f t="shared" si="6920"/>
        <v>0</v>
      </c>
      <c r="DN914" s="1">
        <f t="shared" si="6921"/>
        <v>0</v>
      </c>
      <c r="DO914" s="1">
        <f t="shared" si="6922"/>
        <v>0</v>
      </c>
      <c r="DP914" s="1">
        <f t="shared" si="6923"/>
        <v>0</v>
      </c>
      <c r="DQ914" s="1">
        <f t="shared" si="6924"/>
        <v>0</v>
      </c>
      <c r="DR914" s="1">
        <f t="shared" si="6925"/>
        <v>0</v>
      </c>
      <c r="DS914" s="1">
        <f t="shared" si="6926"/>
        <v>0</v>
      </c>
      <c r="DT914" s="1">
        <f t="shared" si="6927"/>
        <v>0</v>
      </c>
      <c r="DU914" s="1">
        <f t="shared" si="6928"/>
        <v>0</v>
      </c>
      <c r="DV914" s="1">
        <f t="shared" si="6929"/>
        <v>0</v>
      </c>
      <c r="DW914" s="1">
        <f t="shared" si="6930"/>
        <v>0</v>
      </c>
      <c r="DX914" s="1">
        <f t="shared" si="6931"/>
        <v>0</v>
      </c>
      <c r="DY914" s="1">
        <f t="shared" si="6932"/>
        <v>0</v>
      </c>
      <c r="DZ914" s="1">
        <f t="shared" si="6933"/>
        <v>0</v>
      </c>
      <c r="EA914" s="1">
        <f t="shared" si="6934"/>
        <v>0</v>
      </c>
      <c r="EB914" s="1">
        <f t="shared" si="6935"/>
        <v>1</v>
      </c>
      <c r="EC914" s="1">
        <f t="shared" si="6936"/>
        <v>0</v>
      </c>
      <c r="ED914" s="1">
        <f t="shared" si="6937"/>
        <v>0</v>
      </c>
      <c r="EE914" s="1">
        <f t="shared" si="6938"/>
        <v>0</v>
      </c>
      <c r="EF914" s="1">
        <f t="shared" si="6939"/>
        <v>0</v>
      </c>
      <c r="EG914" s="1">
        <f t="shared" si="6940"/>
        <v>0</v>
      </c>
      <c r="EH914" s="1">
        <f t="shared" si="6941"/>
        <v>0</v>
      </c>
      <c r="EI914" s="1">
        <f t="shared" si="6942"/>
        <v>0</v>
      </c>
      <c r="EJ914" s="1">
        <f t="shared" si="6943"/>
        <v>0</v>
      </c>
      <c r="EK914" s="1">
        <f t="shared" si="6944"/>
        <v>0</v>
      </c>
      <c r="EL914" s="1">
        <f t="shared" si="6945"/>
        <v>0</v>
      </c>
      <c r="EM914" s="1">
        <f t="shared" si="6946"/>
        <v>0</v>
      </c>
      <c r="EN914" s="1">
        <f t="shared" si="6947"/>
        <v>0</v>
      </c>
      <c r="EO914" s="1">
        <f t="shared" si="6948"/>
        <v>0</v>
      </c>
      <c r="EP914" s="1">
        <f t="shared" si="6949"/>
        <v>0</v>
      </c>
      <c r="EQ914" s="1">
        <f t="shared" si="6950"/>
        <v>0</v>
      </c>
      <c r="ER914" s="1">
        <f t="shared" si="6951"/>
        <v>0</v>
      </c>
      <c r="ES914" s="1">
        <f t="shared" si="6952"/>
        <v>0</v>
      </c>
      <c r="ET914" s="1">
        <f t="shared" si="6953"/>
        <v>0</v>
      </c>
      <c r="EU914" s="1">
        <f t="shared" si="6954"/>
        <v>0</v>
      </c>
      <c r="EV914" s="1">
        <f t="shared" si="6955"/>
        <v>0</v>
      </c>
    </row>
    <row r="915" spans="1:156" ht="12.75" customHeight="1" x14ac:dyDescent="0.2">
      <c r="C915" s="79"/>
      <c r="D915" s="25">
        <v>5</v>
      </c>
      <c r="E915" s="15"/>
      <c r="F915" s="16"/>
      <c r="G915" s="16"/>
      <c r="H915" s="16"/>
      <c r="I915" s="17"/>
      <c r="J915" s="54"/>
      <c r="L915" s="6" t="str">
        <f t="shared" si="6824"/>
        <v xml:space="preserve"> </v>
      </c>
      <c r="M915" s="1" t="str">
        <f t="shared" si="6825"/>
        <v xml:space="preserve"> </v>
      </c>
      <c r="N915" s="1" t="str">
        <f t="shared" si="6826"/>
        <v xml:space="preserve"> </v>
      </c>
      <c r="O915" s="1" t="str">
        <f t="shared" si="6827"/>
        <v xml:space="preserve"> </v>
      </c>
      <c r="P915" s="1" t="str">
        <f t="shared" si="6828"/>
        <v xml:space="preserve"> </v>
      </c>
      <c r="Q915" s="1" t="str">
        <f t="shared" si="6829"/>
        <v xml:space="preserve"> </v>
      </c>
      <c r="R915" s="5" t="str">
        <f t="shared" si="6830"/>
        <v xml:space="preserve"> </v>
      </c>
      <c r="S915" s="7">
        <f t="shared" si="6831"/>
        <v>0</v>
      </c>
      <c r="T915" s="7"/>
      <c r="U915" s="7"/>
      <c r="V915" s="7"/>
      <c r="W915" s="7"/>
      <c r="X915" s="7"/>
      <c r="Y915" s="7"/>
      <c r="Z915" s="7"/>
      <c r="AA915" s="1">
        <f t="shared" si="6832"/>
        <v>0</v>
      </c>
      <c r="AB915" s="1">
        <f t="shared" si="6833"/>
        <v>0</v>
      </c>
      <c r="AC915" s="1">
        <f t="shared" si="6834"/>
        <v>0</v>
      </c>
      <c r="AD915" s="2">
        <f t="shared" si="6835"/>
        <v>0</v>
      </c>
      <c r="AE915" s="1">
        <f t="shared" si="6836"/>
        <v>0</v>
      </c>
      <c r="AF915" s="1">
        <f t="shared" si="6837"/>
        <v>0</v>
      </c>
      <c r="AG915" s="1">
        <f t="shared" si="6838"/>
        <v>0</v>
      </c>
      <c r="AH915" s="2">
        <f t="shared" si="6839"/>
        <v>0</v>
      </c>
      <c r="AI915" s="1">
        <f t="shared" si="6840"/>
        <v>0</v>
      </c>
      <c r="AJ915" s="1">
        <f t="shared" si="6841"/>
        <v>0</v>
      </c>
      <c r="AK915" s="1">
        <f t="shared" si="6842"/>
        <v>0</v>
      </c>
      <c r="AL915" s="1">
        <f t="shared" si="6843"/>
        <v>0</v>
      </c>
      <c r="AM915" s="1">
        <f t="shared" si="6844"/>
        <v>0</v>
      </c>
      <c r="AN915" s="1">
        <f t="shared" si="6845"/>
        <v>0</v>
      </c>
      <c r="AO915" s="1">
        <f t="shared" si="6846"/>
        <v>0</v>
      </c>
      <c r="AP915" s="1">
        <f t="shared" si="6847"/>
        <v>0</v>
      </c>
      <c r="AQ915" s="1">
        <f t="shared" si="6848"/>
        <v>0</v>
      </c>
      <c r="AR915" s="1">
        <f t="shared" si="6849"/>
        <v>0</v>
      </c>
      <c r="AS915" s="1">
        <f t="shared" si="6850"/>
        <v>0</v>
      </c>
      <c r="AT915" s="1"/>
      <c r="AU915" s="1"/>
      <c r="AV915" s="1">
        <f t="shared" si="6851"/>
        <v>1</v>
      </c>
      <c r="AW915" s="1">
        <f t="shared" si="6852"/>
        <v>0</v>
      </c>
      <c r="AX915" s="1">
        <f t="shared" si="6853"/>
        <v>0</v>
      </c>
      <c r="AY915" s="1">
        <f t="shared" si="6854"/>
        <v>0</v>
      </c>
      <c r="AZ915" s="1">
        <f t="shared" si="6855"/>
        <v>0</v>
      </c>
      <c r="BA915" s="1">
        <f t="shared" si="6856"/>
        <v>0</v>
      </c>
      <c r="BB915" s="1">
        <f t="shared" si="6857"/>
        <v>0</v>
      </c>
      <c r="BC915" s="1">
        <f t="shared" si="6858"/>
        <v>0</v>
      </c>
      <c r="BD915" s="1">
        <f t="shared" si="6859"/>
        <v>0</v>
      </c>
      <c r="BE915" s="1">
        <f t="shared" si="6860"/>
        <v>0</v>
      </c>
      <c r="BF915" s="1">
        <f t="shared" si="6861"/>
        <v>0</v>
      </c>
      <c r="BG915" s="1">
        <f t="shared" si="6862"/>
        <v>0</v>
      </c>
      <c r="BH915" s="1">
        <f t="shared" si="6863"/>
        <v>0</v>
      </c>
      <c r="BI915" s="1">
        <f t="shared" si="6864"/>
        <v>0</v>
      </c>
      <c r="BJ915" s="1">
        <f t="shared" si="6865"/>
        <v>0</v>
      </c>
      <c r="BK915" s="1">
        <f t="shared" si="6866"/>
        <v>0</v>
      </c>
      <c r="BL915" s="1">
        <f t="shared" si="6867"/>
        <v>0</v>
      </c>
      <c r="BM915" s="1">
        <f t="shared" si="6868"/>
        <v>0</v>
      </c>
      <c r="BN915" s="1">
        <f t="shared" si="6869"/>
        <v>0</v>
      </c>
      <c r="BO915" s="1">
        <f t="shared" si="6870"/>
        <v>0</v>
      </c>
      <c r="BP915" s="1">
        <f t="shared" si="6871"/>
        <v>0</v>
      </c>
      <c r="BQ915" s="1">
        <f t="shared" si="6872"/>
        <v>1</v>
      </c>
      <c r="BR915" s="1">
        <f t="shared" si="6873"/>
        <v>0</v>
      </c>
      <c r="BS915" s="1">
        <f t="shared" si="6874"/>
        <v>0</v>
      </c>
      <c r="BT915" s="1">
        <f t="shared" si="6875"/>
        <v>0</v>
      </c>
      <c r="BU915" s="1">
        <f t="shared" si="6876"/>
        <v>0</v>
      </c>
      <c r="BV915" s="1">
        <f t="shared" si="6877"/>
        <v>0</v>
      </c>
      <c r="BW915" s="1">
        <f t="shared" si="6878"/>
        <v>0</v>
      </c>
      <c r="BX915" s="1">
        <f t="shared" si="6879"/>
        <v>0</v>
      </c>
      <c r="BY915" s="1">
        <f t="shared" si="6880"/>
        <v>0</v>
      </c>
      <c r="BZ915" s="1">
        <f t="shared" si="6881"/>
        <v>0</v>
      </c>
      <c r="CA915" s="1">
        <f t="shared" si="6882"/>
        <v>0</v>
      </c>
      <c r="CB915" s="1">
        <f t="shared" si="6883"/>
        <v>0</v>
      </c>
      <c r="CC915" s="1">
        <f t="shared" si="6884"/>
        <v>0</v>
      </c>
      <c r="CD915" s="1">
        <f t="shared" si="6885"/>
        <v>0</v>
      </c>
      <c r="CE915" s="1">
        <f t="shared" si="6886"/>
        <v>0</v>
      </c>
      <c r="CF915" s="1">
        <f t="shared" si="6887"/>
        <v>0</v>
      </c>
      <c r="CG915" s="1">
        <f t="shared" si="6888"/>
        <v>0</v>
      </c>
      <c r="CH915" s="1">
        <f t="shared" si="6889"/>
        <v>0</v>
      </c>
      <c r="CI915" s="1">
        <f t="shared" si="6890"/>
        <v>0</v>
      </c>
      <c r="CJ915" s="1">
        <f t="shared" si="6891"/>
        <v>0</v>
      </c>
      <c r="CK915" s="1">
        <f t="shared" si="6892"/>
        <v>0</v>
      </c>
      <c r="CL915" s="1">
        <f t="shared" si="6893"/>
        <v>1</v>
      </c>
      <c r="CM915" s="1">
        <f t="shared" si="6894"/>
        <v>0</v>
      </c>
      <c r="CN915" s="1">
        <f t="shared" si="6895"/>
        <v>0</v>
      </c>
      <c r="CO915" s="1">
        <f t="shared" si="6896"/>
        <v>0</v>
      </c>
      <c r="CP915" s="1">
        <f t="shared" si="6897"/>
        <v>0</v>
      </c>
      <c r="CQ915" s="1">
        <f t="shared" si="6898"/>
        <v>0</v>
      </c>
      <c r="CR915" s="1">
        <f t="shared" si="6899"/>
        <v>0</v>
      </c>
      <c r="CS915" s="1">
        <f t="shared" si="6900"/>
        <v>0</v>
      </c>
      <c r="CT915" s="1">
        <f t="shared" si="6901"/>
        <v>0</v>
      </c>
      <c r="CU915" s="1">
        <f t="shared" si="6902"/>
        <v>0</v>
      </c>
      <c r="CV915" s="1">
        <f t="shared" si="6903"/>
        <v>0</v>
      </c>
      <c r="CW915" s="1">
        <f t="shared" si="6904"/>
        <v>0</v>
      </c>
      <c r="CX915" s="1">
        <f t="shared" si="6905"/>
        <v>0</v>
      </c>
      <c r="CY915" s="1">
        <f t="shared" si="6906"/>
        <v>0</v>
      </c>
      <c r="CZ915" s="1">
        <f t="shared" si="6907"/>
        <v>0</v>
      </c>
      <c r="DA915" s="1">
        <f t="shared" si="6908"/>
        <v>0</v>
      </c>
      <c r="DB915" s="1">
        <f t="shared" si="6909"/>
        <v>0</v>
      </c>
      <c r="DC915" s="1">
        <f t="shared" si="6910"/>
        <v>0</v>
      </c>
      <c r="DD915" s="1">
        <f t="shared" si="6911"/>
        <v>0</v>
      </c>
      <c r="DE915" s="1">
        <f t="shared" si="6912"/>
        <v>0</v>
      </c>
      <c r="DF915" s="1">
        <f t="shared" si="6913"/>
        <v>0</v>
      </c>
      <c r="DG915" s="1">
        <f t="shared" si="6914"/>
        <v>1</v>
      </c>
      <c r="DH915" s="1">
        <f t="shared" si="6915"/>
        <v>0</v>
      </c>
      <c r="DI915" s="1">
        <f t="shared" si="6916"/>
        <v>0</v>
      </c>
      <c r="DJ915" s="1">
        <f t="shared" si="6917"/>
        <v>0</v>
      </c>
      <c r="DK915" s="1">
        <f t="shared" si="6918"/>
        <v>0</v>
      </c>
      <c r="DL915" s="1">
        <f t="shared" si="6919"/>
        <v>0</v>
      </c>
      <c r="DM915" s="1">
        <f t="shared" si="6920"/>
        <v>0</v>
      </c>
      <c r="DN915" s="1">
        <f t="shared" si="6921"/>
        <v>0</v>
      </c>
      <c r="DO915" s="1">
        <f t="shared" si="6922"/>
        <v>0</v>
      </c>
      <c r="DP915" s="1">
        <f t="shared" si="6923"/>
        <v>0</v>
      </c>
      <c r="DQ915" s="1">
        <f t="shared" si="6924"/>
        <v>0</v>
      </c>
      <c r="DR915" s="1">
        <f t="shared" si="6925"/>
        <v>0</v>
      </c>
      <c r="DS915" s="1">
        <f t="shared" si="6926"/>
        <v>0</v>
      </c>
      <c r="DT915" s="1">
        <f t="shared" si="6927"/>
        <v>0</v>
      </c>
      <c r="DU915" s="1">
        <f t="shared" si="6928"/>
        <v>0</v>
      </c>
      <c r="DV915" s="1">
        <f t="shared" si="6929"/>
        <v>0</v>
      </c>
      <c r="DW915" s="1">
        <f t="shared" si="6930"/>
        <v>0</v>
      </c>
      <c r="DX915" s="1">
        <f t="shared" si="6931"/>
        <v>0</v>
      </c>
      <c r="DY915" s="1">
        <f t="shared" si="6932"/>
        <v>0</v>
      </c>
      <c r="DZ915" s="1">
        <f t="shared" si="6933"/>
        <v>0</v>
      </c>
      <c r="EA915" s="1">
        <f t="shared" si="6934"/>
        <v>0</v>
      </c>
      <c r="EB915" s="1">
        <f t="shared" si="6935"/>
        <v>1</v>
      </c>
      <c r="EC915" s="1">
        <f t="shared" si="6936"/>
        <v>0</v>
      </c>
      <c r="ED915" s="1">
        <f t="shared" si="6937"/>
        <v>0</v>
      </c>
      <c r="EE915" s="1">
        <f t="shared" si="6938"/>
        <v>0</v>
      </c>
      <c r="EF915" s="1">
        <f t="shared" si="6939"/>
        <v>0</v>
      </c>
      <c r="EG915" s="1">
        <f t="shared" si="6940"/>
        <v>0</v>
      </c>
      <c r="EH915" s="1">
        <f t="shared" si="6941"/>
        <v>0</v>
      </c>
      <c r="EI915" s="1">
        <f t="shared" si="6942"/>
        <v>0</v>
      </c>
      <c r="EJ915" s="1">
        <f t="shared" si="6943"/>
        <v>0</v>
      </c>
      <c r="EK915" s="1">
        <f t="shared" si="6944"/>
        <v>0</v>
      </c>
      <c r="EL915" s="1">
        <f t="shared" si="6945"/>
        <v>0</v>
      </c>
      <c r="EM915" s="1">
        <f t="shared" si="6946"/>
        <v>0</v>
      </c>
      <c r="EN915" s="1">
        <f t="shared" si="6947"/>
        <v>0</v>
      </c>
      <c r="EO915" s="1">
        <f t="shared" si="6948"/>
        <v>0</v>
      </c>
      <c r="EP915" s="1">
        <f t="shared" si="6949"/>
        <v>0</v>
      </c>
      <c r="EQ915" s="1">
        <f t="shared" si="6950"/>
        <v>0</v>
      </c>
      <c r="ER915" s="1">
        <f t="shared" si="6951"/>
        <v>0</v>
      </c>
      <c r="ES915" s="1">
        <f t="shared" si="6952"/>
        <v>0</v>
      </c>
      <c r="ET915" s="1">
        <f t="shared" si="6953"/>
        <v>0</v>
      </c>
      <c r="EU915" s="1">
        <f t="shared" si="6954"/>
        <v>0</v>
      </c>
      <c r="EV915" s="1">
        <f t="shared" si="6955"/>
        <v>0</v>
      </c>
    </row>
    <row r="916" spans="1:156" ht="12.75" customHeight="1" x14ac:dyDescent="0.2">
      <c r="C916" s="79"/>
      <c r="D916" s="24">
        <v>6</v>
      </c>
      <c r="E916" s="15"/>
      <c r="F916" s="16"/>
      <c r="G916" s="16"/>
      <c r="H916" s="16"/>
      <c r="I916" s="17"/>
      <c r="J916" s="54"/>
      <c r="L916" s="6" t="str">
        <f t="shared" si="6824"/>
        <v xml:space="preserve"> </v>
      </c>
      <c r="M916" s="1" t="str">
        <f t="shared" si="6825"/>
        <v xml:space="preserve"> </v>
      </c>
      <c r="N916" s="1" t="str">
        <f t="shared" si="6826"/>
        <v xml:space="preserve"> </v>
      </c>
      <c r="O916" s="1" t="str">
        <f t="shared" si="6827"/>
        <v xml:space="preserve"> </v>
      </c>
      <c r="P916" s="1" t="str">
        <f t="shared" si="6828"/>
        <v xml:space="preserve"> </v>
      </c>
      <c r="Q916" s="1" t="str">
        <f t="shared" si="6829"/>
        <v xml:space="preserve"> </v>
      </c>
      <c r="R916" s="5" t="str">
        <f t="shared" si="6830"/>
        <v xml:space="preserve"> </v>
      </c>
      <c r="S916" s="7">
        <f t="shared" si="6831"/>
        <v>0</v>
      </c>
      <c r="T916" s="7"/>
      <c r="U916" s="7"/>
      <c r="V916" s="7"/>
      <c r="W916" s="7"/>
      <c r="X916" s="7"/>
      <c r="Y916" s="7"/>
      <c r="Z916" s="7"/>
      <c r="AA916" s="1">
        <f t="shared" si="6832"/>
        <v>0</v>
      </c>
      <c r="AB916" s="1">
        <f t="shared" si="6833"/>
        <v>0</v>
      </c>
      <c r="AC916" s="1">
        <f t="shared" si="6834"/>
        <v>0</v>
      </c>
      <c r="AD916" s="2">
        <f t="shared" si="6835"/>
        <v>0</v>
      </c>
      <c r="AE916" s="1">
        <f t="shared" si="6836"/>
        <v>0</v>
      </c>
      <c r="AF916" s="1">
        <f t="shared" si="6837"/>
        <v>0</v>
      </c>
      <c r="AG916" s="1">
        <f t="shared" si="6838"/>
        <v>0</v>
      </c>
      <c r="AH916" s="2">
        <f t="shared" si="6839"/>
        <v>0</v>
      </c>
      <c r="AI916" s="1">
        <f t="shared" si="6840"/>
        <v>0</v>
      </c>
      <c r="AJ916" s="1">
        <f t="shared" si="6841"/>
        <v>0</v>
      </c>
      <c r="AK916" s="1">
        <f t="shared" si="6842"/>
        <v>0</v>
      </c>
      <c r="AL916" s="1">
        <f t="shared" si="6843"/>
        <v>0</v>
      </c>
      <c r="AM916" s="1">
        <f t="shared" si="6844"/>
        <v>0</v>
      </c>
      <c r="AN916" s="1">
        <f t="shared" si="6845"/>
        <v>0</v>
      </c>
      <c r="AO916" s="1">
        <f t="shared" si="6846"/>
        <v>0</v>
      </c>
      <c r="AP916" s="1">
        <f t="shared" si="6847"/>
        <v>0</v>
      </c>
      <c r="AQ916" s="1">
        <f t="shared" si="6848"/>
        <v>0</v>
      </c>
      <c r="AR916" s="1">
        <f t="shared" si="6849"/>
        <v>0</v>
      </c>
      <c r="AS916" s="1">
        <f t="shared" si="6850"/>
        <v>0</v>
      </c>
      <c r="AT916" s="1"/>
      <c r="AU916" s="1"/>
      <c r="AV916" s="1">
        <f t="shared" si="6851"/>
        <v>1</v>
      </c>
      <c r="AW916" s="1">
        <f t="shared" si="6852"/>
        <v>0</v>
      </c>
      <c r="AX916" s="1">
        <f t="shared" si="6853"/>
        <v>0</v>
      </c>
      <c r="AY916" s="1">
        <f t="shared" si="6854"/>
        <v>0</v>
      </c>
      <c r="AZ916" s="1">
        <f t="shared" si="6855"/>
        <v>0</v>
      </c>
      <c r="BA916" s="1">
        <f t="shared" si="6856"/>
        <v>0</v>
      </c>
      <c r="BB916" s="1">
        <f t="shared" si="6857"/>
        <v>0</v>
      </c>
      <c r="BC916" s="1">
        <f t="shared" si="6858"/>
        <v>0</v>
      </c>
      <c r="BD916" s="1">
        <f t="shared" si="6859"/>
        <v>0</v>
      </c>
      <c r="BE916" s="1">
        <f t="shared" si="6860"/>
        <v>0</v>
      </c>
      <c r="BF916" s="1">
        <f t="shared" si="6861"/>
        <v>0</v>
      </c>
      <c r="BG916" s="1">
        <f t="shared" si="6862"/>
        <v>0</v>
      </c>
      <c r="BH916" s="1">
        <f t="shared" si="6863"/>
        <v>0</v>
      </c>
      <c r="BI916" s="1">
        <f t="shared" si="6864"/>
        <v>0</v>
      </c>
      <c r="BJ916" s="1">
        <f t="shared" si="6865"/>
        <v>0</v>
      </c>
      <c r="BK916" s="1">
        <f t="shared" si="6866"/>
        <v>0</v>
      </c>
      <c r="BL916" s="1">
        <f t="shared" si="6867"/>
        <v>0</v>
      </c>
      <c r="BM916" s="1">
        <f t="shared" si="6868"/>
        <v>0</v>
      </c>
      <c r="BN916" s="1">
        <f t="shared" si="6869"/>
        <v>0</v>
      </c>
      <c r="BO916" s="1">
        <f t="shared" si="6870"/>
        <v>0</v>
      </c>
      <c r="BP916" s="1">
        <f t="shared" si="6871"/>
        <v>0</v>
      </c>
      <c r="BQ916" s="1">
        <f t="shared" si="6872"/>
        <v>1</v>
      </c>
      <c r="BR916" s="1">
        <f t="shared" si="6873"/>
        <v>0</v>
      </c>
      <c r="BS916" s="1">
        <f t="shared" si="6874"/>
        <v>0</v>
      </c>
      <c r="BT916" s="1">
        <f t="shared" si="6875"/>
        <v>0</v>
      </c>
      <c r="BU916" s="1">
        <f t="shared" si="6876"/>
        <v>0</v>
      </c>
      <c r="BV916" s="1">
        <f t="shared" si="6877"/>
        <v>0</v>
      </c>
      <c r="BW916" s="1">
        <f t="shared" si="6878"/>
        <v>0</v>
      </c>
      <c r="BX916" s="1">
        <f t="shared" si="6879"/>
        <v>0</v>
      </c>
      <c r="BY916" s="1">
        <f t="shared" si="6880"/>
        <v>0</v>
      </c>
      <c r="BZ916" s="1">
        <f t="shared" si="6881"/>
        <v>0</v>
      </c>
      <c r="CA916" s="1">
        <f t="shared" si="6882"/>
        <v>0</v>
      </c>
      <c r="CB916" s="1">
        <f t="shared" si="6883"/>
        <v>0</v>
      </c>
      <c r="CC916" s="1">
        <f t="shared" si="6884"/>
        <v>0</v>
      </c>
      <c r="CD916" s="1">
        <f t="shared" si="6885"/>
        <v>0</v>
      </c>
      <c r="CE916" s="1">
        <f t="shared" si="6886"/>
        <v>0</v>
      </c>
      <c r="CF916" s="1">
        <f t="shared" si="6887"/>
        <v>0</v>
      </c>
      <c r="CG916" s="1">
        <f t="shared" si="6888"/>
        <v>0</v>
      </c>
      <c r="CH916" s="1">
        <f t="shared" si="6889"/>
        <v>0</v>
      </c>
      <c r="CI916" s="1">
        <f t="shared" si="6890"/>
        <v>0</v>
      </c>
      <c r="CJ916" s="1">
        <f t="shared" si="6891"/>
        <v>0</v>
      </c>
      <c r="CK916" s="1">
        <f t="shared" si="6892"/>
        <v>0</v>
      </c>
      <c r="CL916" s="1">
        <f t="shared" si="6893"/>
        <v>1</v>
      </c>
      <c r="CM916" s="1">
        <f t="shared" si="6894"/>
        <v>0</v>
      </c>
      <c r="CN916" s="1">
        <f t="shared" si="6895"/>
        <v>0</v>
      </c>
      <c r="CO916" s="1">
        <f t="shared" si="6896"/>
        <v>0</v>
      </c>
      <c r="CP916" s="1">
        <f t="shared" si="6897"/>
        <v>0</v>
      </c>
      <c r="CQ916" s="1">
        <f t="shared" si="6898"/>
        <v>0</v>
      </c>
      <c r="CR916" s="1">
        <f t="shared" si="6899"/>
        <v>0</v>
      </c>
      <c r="CS916" s="1">
        <f t="shared" si="6900"/>
        <v>0</v>
      </c>
      <c r="CT916" s="1">
        <f t="shared" si="6901"/>
        <v>0</v>
      </c>
      <c r="CU916" s="1">
        <f t="shared" si="6902"/>
        <v>0</v>
      </c>
      <c r="CV916" s="1">
        <f t="shared" si="6903"/>
        <v>0</v>
      </c>
      <c r="CW916" s="1">
        <f t="shared" si="6904"/>
        <v>0</v>
      </c>
      <c r="CX916" s="1">
        <f t="shared" si="6905"/>
        <v>0</v>
      </c>
      <c r="CY916" s="1">
        <f t="shared" si="6906"/>
        <v>0</v>
      </c>
      <c r="CZ916" s="1">
        <f t="shared" si="6907"/>
        <v>0</v>
      </c>
      <c r="DA916" s="1">
        <f t="shared" si="6908"/>
        <v>0</v>
      </c>
      <c r="DB916" s="1">
        <f t="shared" si="6909"/>
        <v>0</v>
      </c>
      <c r="DC916" s="1">
        <f t="shared" si="6910"/>
        <v>0</v>
      </c>
      <c r="DD916" s="1">
        <f t="shared" si="6911"/>
        <v>0</v>
      </c>
      <c r="DE916" s="1">
        <f t="shared" si="6912"/>
        <v>0</v>
      </c>
      <c r="DF916" s="1">
        <f t="shared" si="6913"/>
        <v>0</v>
      </c>
      <c r="DG916" s="1">
        <f t="shared" si="6914"/>
        <v>1</v>
      </c>
      <c r="DH916" s="1">
        <f t="shared" si="6915"/>
        <v>0</v>
      </c>
      <c r="DI916" s="1">
        <f t="shared" si="6916"/>
        <v>0</v>
      </c>
      <c r="DJ916" s="1">
        <f t="shared" si="6917"/>
        <v>0</v>
      </c>
      <c r="DK916" s="1">
        <f t="shared" si="6918"/>
        <v>0</v>
      </c>
      <c r="DL916" s="1">
        <f t="shared" si="6919"/>
        <v>0</v>
      </c>
      <c r="DM916" s="1">
        <f t="shared" si="6920"/>
        <v>0</v>
      </c>
      <c r="DN916" s="1">
        <f t="shared" si="6921"/>
        <v>0</v>
      </c>
      <c r="DO916" s="1">
        <f t="shared" si="6922"/>
        <v>0</v>
      </c>
      <c r="DP916" s="1">
        <f t="shared" si="6923"/>
        <v>0</v>
      </c>
      <c r="DQ916" s="1">
        <f t="shared" si="6924"/>
        <v>0</v>
      </c>
      <c r="DR916" s="1">
        <f t="shared" si="6925"/>
        <v>0</v>
      </c>
      <c r="DS916" s="1">
        <f t="shared" si="6926"/>
        <v>0</v>
      </c>
      <c r="DT916" s="1">
        <f t="shared" si="6927"/>
        <v>0</v>
      </c>
      <c r="DU916" s="1">
        <f t="shared" si="6928"/>
        <v>0</v>
      </c>
      <c r="DV916" s="1">
        <f t="shared" si="6929"/>
        <v>0</v>
      </c>
      <c r="DW916" s="1">
        <f t="shared" si="6930"/>
        <v>0</v>
      </c>
      <c r="DX916" s="1">
        <f t="shared" si="6931"/>
        <v>0</v>
      </c>
      <c r="DY916" s="1">
        <f t="shared" si="6932"/>
        <v>0</v>
      </c>
      <c r="DZ916" s="1">
        <f t="shared" si="6933"/>
        <v>0</v>
      </c>
      <c r="EA916" s="1">
        <f t="shared" si="6934"/>
        <v>0</v>
      </c>
      <c r="EB916" s="1">
        <f t="shared" si="6935"/>
        <v>1</v>
      </c>
      <c r="EC916" s="1">
        <f t="shared" si="6936"/>
        <v>0</v>
      </c>
      <c r="ED916" s="1">
        <f t="shared" si="6937"/>
        <v>0</v>
      </c>
      <c r="EE916" s="1">
        <f t="shared" si="6938"/>
        <v>0</v>
      </c>
      <c r="EF916" s="1">
        <f t="shared" si="6939"/>
        <v>0</v>
      </c>
      <c r="EG916" s="1">
        <f t="shared" si="6940"/>
        <v>0</v>
      </c>
      <c r="EH916" s="1">
        <f t="shared" si="6941"/>
        <v>0</v>
      </c>
      <c r="EI916" s="1">
        <f t="shared" si="6942"/>
        <v>0</v>
      </c>
      <c r="EJ916" s="1">
        <f t="shared" si="6943"/>
        <v>0</v>
      </c>
      <c r="EK916" s="1">
        <f t="shared" si="6944"/>
        <v>0</v>
      </c>
      <c r="EL916" s="1">
        <f t="shared" si="6945"/>
        <v>0</v>
      </c>
      <c r="EM916" s="1">
        <f t="shared" si="6946"/>
        <v>0</v>
      </c>
      <c r="EN916" s="1">
        <f t="shared" si="6947"/>
        <v>0</v>
      </c>
      <c r="EO916" s="1">
        <f t="shared" si="6948"/>
        <v>0</v>
      </c>
      <c r="EP916" s="1">
        <f t="shared" si="6949"/>
        <v>0</v>
      </c>
      <c r="EQ916" s="1">
        <f t="shared" si="6950"/>
        <v>0</v>
      </c>
      <c r="ER916" s="1">
        <f t="shared" si="6951"/>
        <v>0</v>
      </c>
      <c r="ES916" s="1">
        <f t="shared" si="6952"/>
        <v>0</v>
      </c>
      <c r="ET916" s="1">
        <f t="shared" si="6953"/>
        <v>0</v>
      </c>
      <c r="EU916" s="1">
        <f t="shared" si="6954"/>
        <v>0</v>
      </c>
      <c r="EV916" s="1">
        <f t="shared" si="6955"/>
        <v>0</v>
      </c>
    </row>
    <row r="917" spans="1:156" x14ac:dyDescent="0.2">
      <c r="D917" s="24">
        <v>7</v>
      </c>
      <c r="E917" s="15"/>
      <c r="F917" s="16"/>
      <c r="G917" s="16"/>
      <c r="H917" s="16"/>
      <c r="I917" s="17"/>
      <c r="J917" s="54"/>
      <c r="L917" s="6" t="str">
        <f t="shared" si="6824"/>
        <v xml:space="preserve"> </v>
      </c>
      <c r="M917" s="1" t="str">
        <f t="shared" si="6825"/>
        <v xml:space="preserve"> </v>
      </c>
      <c r="N917" s="1" t="str">
        <f t="shared" si="6826"/>
        <v xml:space="preserve"> </v>
      </c>
      <c r="O917" s="1" t="str">
        <f t="shared" si="6827"/>
        <v xml:space="preserve"> </v>
      </c>
      <c r="P917" s="1" t="str">
        <f t="shared" si="6828"/>
        <v xml:space="preserve"> </v>
      </c>
      <c r="Q917" s="1" t="str">
        <f t="shared" si="6829"/>
        <v xml:space="preserve"> </v>
      </c>
      <c r="R917" s="5" t="str">
        <f t="shared" si="6830"/>
        <v xml:space="preserve"> </v>
      </c>
      <c r="S917" s="7">
        <f t="shared" si="6831"/>
        <v>0</v>
      </c>
      <c r="T917" s="7"/>
      <c r="U917" s="7"/>
      <c r="V917" s="7"/>
      <c r="W917" s="7"/>
      <c r="X917" s="7"/>
      <c r="Y917" s="7"/>
      <c r="Z917" s="7"/>
      <c r="AA917" s="1">
        <f t="shared" si="6832"/>
        <v>0</v>
      </c>
      <c r="AB917" s="1">
        <f t="shared" si="6833"/>
        <v>0</v>
      </c>
      <c r="AC917" s="1">
        <f t="shared" si="6834"/>
        <v>0</v>
      </c>
      <c r="AD917" s="2">
        <f t="shared" si="6835"/>
        <v>0</v>
      </c>
      <c r="AE917" s="1">
        <f t="shared" si="6836"/>
        <v>0</v>
      </c>
      <c r="AF917" s="1">
        <f t="shared" si="6837"/>
        <v>0</v>
      </c>
      <c r="AG917" s="1">
        <f t="shared" si="6838"/>
        <v>0</v>
      </c>
      <c r="AH917" s="2">
        <f t="shared" si="6839"/>
        <v>0</v>
      </c>
      <c r="AI917" s="1">
        <f t="shared" si="6840"/>
        <v>0</v>
      </c>
      <c r="AJ917" s="1">
        <f t="shared" si="6841"/>
        <v>0</v>
      </c>
      <c r="AK917" s="1">
        <f t="shared" si="6842"/>
        <v>0</v>
      </c>
      <c r="AL917" s="1">
        <f t="shared" si="6843"/>
        <v>0</v>
      </c>
      <c r="AM917" s="1">
        <f t="shared" si="6844"/>
        <v>0</v>
      </c>
      <c r="AN917" s="1">
        <f t="shared" si="6845"/>
        <v>0</v>
      </c>
      <c r="AO917" s="1">
        <f t="shared" si="6846"/>
        <v>0</v>
      </c>
      <c r="AP917" s="1">
        <f t="shared" si="6847"/>
        <v>0</v>
      </c>
      <c r="AQ917" s="1">
        <f t="shared" si="6848"/>
        <v>0</v>
      </c>
      <c r="AR917" s="1">
        <f t="shared" si="6849"/>
        <v>0</v>
      </c>
      <c r="AS917" s="1">
        <f t="shared" si="6850"/>
        <v>0</v>
      </c>
      <c r="AT917" s="1"/>
      <c r="AU917" s="1"/>
      <c r="AV917" s="1">
        <f t="shared" si="6851"/>
        <v>1</v>
      </c>
      <c r="AW917" s="1">
        <f t="shared" si="6852"/>
        <v>0</v>
      </c>
      <c r="AX917" s="1">
        <f t="shared" si="6853"/>
        <v>0</v>
      </c>
      <c r="AY917" s="1">
        <f t="shared" si="6854"/>
        <v>0</v>
      </c>
      <c r="AZ917" s="1">
        <f t="shared" si="6855"/>
        <v>0</v>
      </c>
      <c r="BA917" s="1">
        <f t="shared" si="6856"/>
        <v>0</v>
      </c>
      <c r="BB917" s="1">
        <f t="shared" si="6857"/>
        <v>0</v>
      </c>
      <c r="BC917" s="1">
        <f t="shared" si="6858"/>
        <v>0</v>
      </c>
      <c r="BD917" s="1">
        <f t="shared" si="6859"/>
        <v>0</v>
      </c>
      <c r="BE917" s="1">
        <f t="shared" si="6860"/>
        <v>0</v>
      </c>
      <c r="BF917" s="1">
        <f t="shared" si="6861"/>
        <v>0</v>
      </c>
      <c r="BG917" s="1">
        <f t="shared" si="6862"/>
        <v>0</v>
      </c>
      <c r="BH917" s="1">
        <f t="shared" si="6863"/>
        <v>0</v>
      </c>
      <c r="BI917" s="1">
        <f t="shared" si="6864"/>
        <v>0</v>
      </c>
      <c r="BJ917" s="1">
        <f t="shared" si="6865"/>
        <v>0</v>
      </c>
      <c r="BK917" s="1">
        <f t="shared" si="6866"/>
        <v>0</v>
      </c>
      <c r="BL917" s="1">
        <f t="shared" si="6867"/>
        <v>0</v>
      </c>
      <c r="BM917" s="1">
        <f t="shared" si="6868"/>
        <v>0</v>
      </c>
      <c r="BN917" s="1">
        <f t="shared" si="6869"/>
        <v>0</v>
      </c>
      <c r="BO917" s="1">
        <f t="shared" si="6870"/>
        <v>0</v>
      </c>
      <c r="BP917" s="1">
        <f t="shared" si="6871"/>
        <v>0</v>
      </c>
      <c r="BQ917" s="1">
        <f t="shared" si="6872"/>
        <v>1</v>
      </c>
      <c r="BR917" s="1">
        <f t="shared" si="6873"/>
        <v>0</v>
      </c>
      <c r="BS917" s="1">
        <f t="shared" si="6874"/>
        <v>0</v>
      </c>
      <c r="BT917" s="1">
        <f t="shared" si="6875"/>
        <v>0</v>
      </c>
      <c r="BU917" s="1">
        <f t="shared" si="6876"/>
        <v>0</v>
      </c>
      <c r="BV917" s="1">
        <f t="shared" si="6877"/>
        <v>0</v>
      </c>
      <c r="BW917" s="1">
        <f t="shared" si="6878"/>
        <v>0</v>
      </c>
      <c r="BX917" s="1">
        <f t="shared" si="6879"/>
        <v>0</v>
      </c>
      <c r="BY917" s="1">
        <f t="shared" si="6880"/>
        <v>0</v>
      </c>
      <c r="BZ917" s="1">
        <f t="shared" si="6881"/>
        <v>0</v>
      </c>
      <c r="CA917" s="1">
        <f t="shared" si="6882"/>
        <v>0</v>
      </c>
      <c r="CB917" s="1">
        <f t="shared" si="6883"/>
        <v>0</v>
      </c>
      <c r="CC917" s="1">
        <f t="shared" si="6884"/>
        <v>0</v>
      </c>
      <c r="CD917" s="1">
        <f t="shared" si="6885"/>
        <v>0</v>
      </c>
      <c r="CE917" s="1">
        <f t="shared" si="6886"/>
        <v>0</v>
      </c>
      <c r="CF917" s="1">
        <f t="shared" si="6887"/>
        <v>0</v>
      </c>
      <c r="CG917" s="1">
        <f t="shared" si="6888"/>
        <v>0</v>
      </c>
      <c r="CH917" s="1">
        <f t="shared" si="6889"/>
        <v>0</v>
      </c>
      <c r="CI917" s="1">
        <f t="shared" si="6890"/>
        <v>0</v>
      </c>
      <c r="CJ917" s="1">
        <f t="shared" si="6891"/>
        <v>0</v>
      </c>
      <c r="CK917" s="1">
        <f t="shared" si="6892"/>
        <v>0</v>
      </c>
      <c r="CL917" s="1">
        <f t="shared" si="6893"/>
        <v>1</v>
      </c>
      <c r="CM917" s="1">
        <f t="shared" si="6894"/>
        <v>0</v>
      </c>
      <c r="CN917" s="1">
        <f t="shared" si="6895"/>
        <v>0</v>
      </c>
      <c r="CO917" s="1">
        <f t="shared" si="6896"/>
        <v>0</v>
      </c>
      <c r="CP917" s="1">
        <f t="shared" si="6897"/>
        <v>0</v>
      </c>
      <c r="CQ917" s="1">
        <f t="shared" si="6898"/>
        <v>0</v>
      </c>
      <c r="CR917" s="1">
        <f t="shared" si="6899"/>
        <v>0</v>
      </c>
      <c r="CS917" s="1">
        <f t="shared" si="6900"/>
        <v>0</v>
      </c>
      <c r="CT917" s="1">
        <f t="shared" si="6901"/>
        <v>0</v>
      </c>
      <c r="CU917" s="1">
        <f t="shared" si="6902"/>
        <v>0</v>
      </c>
      <c r="CV917" s="1">
        <f t="shared" si="6903"/>
        <v>0</v>
      </c>
      <c r="CW917" s="1">
        <f t="shared" si="6904"/>
        <v>0</v>
      </c>
      <c r="CX917" s="1">
        <f t="shared" si="6905"/>
        <v>0</v>
      </c>
      <c r="CY917" s="1">
        <f t="shared" si="6906"/>
        <v>0</v>
      </c>
      <c r="CZ917" s="1">
        <f t="shared" si="6907"/>
        <v>0</v>
      </c>
      <c r="DA917" s="1">
        <f t="shared" si="6908"/>
        <v>0</v>
      </c>
      <c r="DB917" s="1">
        <f t="shared" si="6909"/>
        <v>0</v>
      </c>
      <c r="DC917" s="1">
        <f t="shared" si="6910"/>
        <v>0</v>
      </c>
      <c r="DD917" s="1">
        <f t="shared" si="6911"/>
        <v>0</v>
      </c>
      <c r="DE917" s="1">
        <f t="shared" si="6912"/>
        <v>0</v>
      </c>
      <c r="DF917" s="1">
        <f t="shared" si="6913"/>
        <v>0</v>
      </c>
      <c r="DG917" s="1">
        <f t="shared" si="6914"/>
        <v>1</v>
      </c>
      <c r="DH917" s="1">
        <f t="shared" si="6915"/>
        <v>0</v>
      </c>
      <c r="DI917" s="1">
        <f t="shared" si="6916"/>
        <v>0</v>
      </c>
      <c r="DJ917" s="1">
        <f t="shared" si="6917"/>
        <v>0</v>
      </c>
      <c r="DK917" s="1">
        <f t="shared" si="6918"/>
        <v>0</v>
      </c>
      <c r="DL917" s="1">
        <f t="shared" si="6919"/>
        <v>0</v>
      </c>
      <c r="DM917" s="1">
        <f t="shared" si="6920"/>
        <v>0</v>
      </c>
      <c r="DN917" s="1">
        <f t="shared" si="6921"/>
        <v>0</v>
      </c>
      <c r="DO917" s="1">
        <f t="shared" si="6922"/>
        <v>0</v>
      </c>
      <c r="DP917" s="1">
        <f t="shared" si="6923"/>
        <v>0</v>
      </c>
      <c r="DQ917" s="1">
        <f t="shared" si="6924"/>
        <v>0</v>
      </c>
      <c r="DR917" s="1">
        <f t="shared" si="6925"/>
        <v>0</v>
      </c>
      <c r="DS917" s="1">
        <f t="shared" si="6926"/>
        <v>0</v>
      </c>
      <c r="DT917" s="1">
        <f t="shared" si="6927"/>
        <v>0</v>
      </c>
      <c r="DU917" s="1">
        <f t="shared" si="6928"/>
        <v>0</v>
      </c>
      <c r="DV917" s="1">
        <f t="shared" si="6929"/>
        <v>0</v>
      </c>
      <c r="DW917" s="1">
        <f t="shared" si="6930"/>
        <v>0</v>
      </c>
      <c r="DX917" s="1">
        <f t="shared" si="6931"/>
        <v>0</v>
      </c>
      <c r="DY917" s="1">
        <f t="shared" si="6932"/>
        <v>0</v>
      </c>
      <c r="DZ917" s="1">
        <f t="shared" si="6933"/>
        <v>0</v>
      </c>
      <c r="EA917" s="1">
        <f t="shared" si="6934"/>
        <v>0</v>
      </c>
      <c r="EB917" s="1">
        <f t="shared" si="6935"/>
        <v>1</v>
      </c>
      <c r="EC917" s="1">
        <f t="shared" si="6936"/>
        <v>0</v>
      </c>
      <c r="ED917" s="1">
        <f t="shared" si="6937"/>
        <v>0</v>
      </c>
      <c r="EE917" s="1">
        <f t="shared" si="6938"/>
        <v>0</v>
      </c>
      <c r="EF917" s="1">
        <f t="shared" si="6939"/>
        <v>0</v>
      </c>
      <c r="EG917" s="1">
        <f t="shared" si="6940"/>
        <v>0</v>
      </c>
      <c r="EH917" s="1">
        <f t="shared" si="6941"/>
        <v>0</v>
      </c>
      <c r="EI917" s="1">
        <f t="shared" si="6942"/>
        <v>0</v>
      </c>
      <c r="EJ917" s="1">
        <f t="shared" si="6943"/>
        <v>0</v>
      </c>
      <c r="EK917" s="1">
        <f t="shared" si="6944"/>
        <v>0</v>
      </c>
      <c r="EL917" s="1">
        <f t="shared" si="6945"/>
        <v>0</v>
      </c>
      <c r="EM917" s="1">
        <f t="shared" si="6946"/>
        <v>0</v>
      </c>
      <c r="EN917" s="1">
        <f t="shared" si="6947"/>
        <v>0</v>
      </c>
      <c r="EO917" s="1">
        <f t="shared" si="6948"/>
        <v>0</v>
      </c>
      <c r="EP917" s="1">
        <f t="shared" si="6949"/>
        <v>0</v>
      </c>
      <c r="EQ917" s="1">
        <f t="shared" si="6950"/>
        <v>0</v>
      </c>
      <c r="ER917" s="1">
        <f t="shared" si="6951"/>
        <v>0</v>
      </c>
      <c r="ES917" s="1">
        <f t="shared" si="6952"/>
        <v>0</v>
      </c>
      <c r="ET917" s="1">
        <f t="shared" si="6953"/>
        <v>0</v>
      </c>
      <c r="EU917" s="1">
        <f t="shared" si="6954"/>
        <v>0</v>
      </c>
      <c r="EV917" s="1">
        <f t="shared" si="6955"/>
        <v>0</v>
      </c>
    </row>
    <row r="918" spans="1:156" ht="12.75" customHeight="1" x14ac:dyDescent="0.2">
      <c r="C918" s="79" t="str">
        <f>IF(AN910+AS910&gt;0,"Alert! An entered score is outside the normal 0-10 range."," ")</f>
        <v xml:space="preserve"> </v>
      </c>
      <c r="D918" s="25">
        <v>8</v>
      </c>
      <c r="E918" s="15"/>
      <c r="F918" s="16"/>
      <c r="G918" s="16"/>
      <c r="H918" s="16"/>
      <c r="I918" s="17"/>
      <c r="J918" s="54"/>
      <c r="L918" s="6" t="str">
        <f t="shared" si="6824"/>
        <v xml:space="preserve"> </v>
      </c>
      <c r="M918" s="1" t="str">
        <f t="shared" si="6825"/>
        <v xml:space="preserve"> </v>
      </c>
      <c r="N918" s="1" t="str">
        <f t="shared" si="6826"/>
        <v xml:space="preserve"> </v>
      </c>
      <c r="O918" s="1" t="str">
        <f t="shared" si="6827"/>
        <v xml:space="preserve"> </v>
      </c>
      <c r="P918" s="1" t="str">
        <f t="shared" si="6828"/>
        <v xml:space="preserve"> </v>
      </c>
      <c r="Q918" s="1" t="str">
        <f t="shared" si="6829"/>
        <v xml:space="preserve"> </v>
      </c>
      <c r="R918" s="5" t="str">
        <f t="shared" si="6830"/>
        <v xml:space="preserve"> </v>
      </c>
      <c r="S918" s="7">
        <f t="shared" si="6831"/>
        <v>0</v>
      </c>
      <c r="T918" s="7"/>
      <c r="U918" s="7"/>
      <c r="V918" s="7"/>
      <c r="W918" s="7"/>
      <c r="X918" s="7"/>
      <c r="Y918" s="7"/>
      <c r="Z918" s="7"/>
      <c r="AA918" s="1">
        <f t="shared" si="6832"/>
        <v>0</v>
      </c>
      <c r="AB918" s="1">
        <f t="shared" si="6833"/>
        <v>0</v>
      </c>
      <c r="AC918" s="1">
        <f t="shared" si="6834"/>
        <v>0</v>
      </c>
      <c r="AD918" s="2">
        <f t="shared" si="6835"/>
        <v>0</v>
      </c>
      <c r="AE918" s="1">
        <f t="shared" si="6836"/>
        <v>0</v>
      </c>
      <c r="AF918" s="1">
        <f t="shared" si="6837"/>
        <v>0</v>
      </c>
      <c r="AG918" s="1">
        <f t="shared" si="6838"/>
        <v>0</v>
      </c>
      <c r="AH918" s="2">
        <f t="shared" si="6839"/>
        <v>0</v>
      </c>
      <c r="AI918" s="1">
        <f t="shared" si="6840"/>
        <v>0</v>
      </c>
      <c r="AJ918" s="1">
        <f t="shared" si="6841"/>
        <v>0</v>
      </c>
      <c r="AK918" s="1">
        <f t="shared" si="6842"/>
        <v>0</v>
      </c>
      <c r="AL918" s="1">
        <f t="shared" si="6843"/>
        <v>0</v>
      </c>
      <c r="AM918" s="1">
        <f t="shared" si="6844"/>
        <v>0</v>
      </c>
      <c r="AN918" s="1">
        <f t="shared" si="6845"/>
        <v>0</v>
      </c>
      <c r="AO918" s="1">
        <f t="shared" si="6846"/>
        <v>0</v>
      </c>
      <c r="AP918" s="1">
        <f t="shared" si="6847"/>
        <v>0</v>
      </c>
      <c r="AQ918" s="1">
        <f t="shared" si="6848"/>
        <v>0</v>
      </c>
      <c r="AR918" s="1">
        <f t="shared" si="6849"/>
        <v>0</v>
      </c>
      <c r="AS918" s="1">
        <f t="shared" si="6850"/>
        <v>0</v>
      </c>
      <c r="AT918" s="1"/>
      <c r="AU918" s="1"/>
      <c r="AV918" s="1">
        <f t="shared" si="6851"/>
        <v>1</v>
      </c>
      <c r="AW918" s="1">
        <f t="shared" si="6852"/>
        <v>0</v>
      </c>
      <c r="AX918" s="1">
        <f t="shared" si="6853"/>
        <v>0</v>
      </c>
      <c r="AY918" s="1">
        <f t="shared" si="6854"/>
        <v>0</v>
      </c>
      <c r="AZ918" s="1">
        <f t="shared" si="6855"/>
        <v>0</v>
      </c>
      <c r="BA918" s="1">
        <f t="shared" si="6856"/>
        <v>0</v>
      </c>
      <c r="BB918" s="1">
        <f t="shared" si="6857"/>
        <v>0</v>
      </c>
      <c r="BC918" s="1">
        <f t="shared" si="6858"/>
        <v>0</v>
      </c>
      <c r="BD918" s="1">
        <f t="shared" si="6859"/>
        <v>0</v>
      </c>
      <c r="BE918" s="1">
        <f t="shared" si="6860"/>
        <v>0</v>
      </c>
      <c r="BF918" s="1">
        <f t="shared" si="6861"/>
        <v>0</v>
      </c>
      <c r="BG918" s="1">
        <f t="shared" si="6862"/>
        <v>0</v>
      </c>
      <c r="BH918" s="1">
        <f t="shared" si="6863"/>
        <v>0</v>
      </c>
      <c r="BI918" s="1">
        <f t="shared" si="6864"/>
        <v>0</v>
      </c>
      <c r="BJ918" s="1">
        <f t="shared" si="6865"/>
        <v>0</v>
      </c>
      <c r="BK918" s="1">
        <f t="shared" si="6866"/>
        <v>0</v>
      </c>
      <c r="BL918" s="1">
        <f t="shared" si="6867"/>
        <v>0</v>
      </c>
      <c r="BM918" s="1">
        <f t="shared" si="6868"/>
        <v>0</v>
      </c>
      <c r="BN918" s="1">
        <f t="shared" si="6869"/>
        <v>0</v>
      </c>
      <c r="BO918" s="1">
        <f t="shared" si="6870"/>
        <v>0</v>
      </c>
      <c r="BP918" s="1">
        <f t="shared" si="6871"/>
        <v>0</v>
      </c>
      <c r="BQ918" s="1">
        <f t="shared" si="6872"/>
        <v>1</v>
      </c>
      <c r="BR918" s="1">
        <f t="shared" si="6873"/>
        <v>0</v>
      </c>
      <c r="BS918" s="1">
        <f t="shared" si="6874"/>
        <v>0</v>
      </c>
      <c r="BT918" s="1">
        <f t="shared" si="6875"/>
        <v>0</v>
      </c>
      <c r="BU918" s="1">
        <f t="shared" si="6876"/>
        <v>0</v>
      </c>
      <c r="BV918" s="1">
        <f t="shared" si="6877"/>
        <v>0</v>
      </c>
      <c r="BW918" s="1">
        <f t="shared" si="6878"/>
        <v>0</v>
      </c>
      <c r="BX918" s="1">
        <f t="shared" si="6879"/>
        <v>0</v>
      </c>
      <c r="BY918" s="1">
        <f t="shared" si="6880"/>
        <v>0</v>
      </c>
      <c r="BZ918" s="1">
        <f t="shared" si="6881"/>
        <v>0</v>
      </c>
      <c r="CA918" s="1">
        <f t="shared" si="6882"/>
        <v>0</v>
      </c>
      <c r="CB918" s="1">
        <f t="shared" si="6883"/>
        <v>0</v>
      </c>
      <c r="CC918" s="1">
        <f t="shared" si="6884"/>
        <v>0</v>
      </c>
      <c r="CD918" s="1">
        <f t="shared" si="6885"/>
        <v>0</v>
      </c>
      <c r="CE918" s="1">
        <f t="shared" si="6886"/>
        <v>0</v>
      </c>
      <c r="CF918" s="1">
        <f t="shared" si="6887"/>
        <v>0</v>
      </c>
      <c r="CG918" s="1">
        <f t="shared" si="6888"/>
        <v>0</v>
      </c>
      <c r="CH918" s="1">
        <f t="shared" si="6889"/>
        <v>0</v>
      </c>
      <c r="CI918" s="1">
        <f t="shared" si="6890"/>
        <v>0</v>
      </c>
      <c r="CJ918" s="1">
        <f t="shared" si="6891"/>
        <v>0</v>
      </c>
      <c r="CK918" s="1">
        <f t="shared" si="6892"/>
        <v>0</v>
      </c>
      <c r="CL918" s="1">
        <f t="shared" si="6893"/>
        <v>1</v>
      </c>
      <c r="CM918" s="1">
        <f t="shared" si="6894"/>
        <v>0</v>
      </c>
      <c r="CN918" s="1">
        <f t="shared" si="6895"/>
        <v>0</v>
      </c>
      <c r="CO918" s="1">
        <f t="shared" si="6896"/>
        <v>0</v>
      </c>
      <c r="CP918" s="1">
        <f t="shared" si="6897"/>
        <v>0</v>
      </c>
      <c r="CQ918" s="1">
        <f t="shared" si="6898"/>
        <v>0</v>
      </c>
      <c r="CR918" s="1">
        <f t="shared" si="6899"/>
        <v>0</v>
      </c>
      <c r="CS918" s="1">
        <f t="shared" si="6900"/>
        <v>0</v>
      </c>
      <c r="CT918" s="1">
        <f t="shared" si="6901"/>
        <v>0</v>
      </c>
      <c r="CU918" s="1">
        <f t="shared" si="6902"/>
        <v>0</v>
      </c>
      <c r="CV918" s="1">
        <f t="shared" si="6903"/>
        <v>0</v>
      </c>
      <c r="CW918" s="1">
        <f t="shared" si="6904"/>
        <v>0</v>
      </c>
      <c r="CX918" s="1">
        <f t="shared" si="6905"/>
        <v>0</v>
      </c>
      <c r="CY918" s="1">
        <f t="shared" si="6906"/>
        <v>0</v>
      </c>
      <c r="CZ918" s="1">
        <f t="shared" si="6907"/>
        <v>0</v>
      </c>
      <c r="DA918" s="1">
        <f t="shared" si="6908"/>
        <v>0</v>
      </c>
      <c r="DB918" s="1">
        <f t="shared" si="6909"/>
        <v>0</v>
      </c>
      <c r="DC918" s="1">
        <f t="shared" si="6910"/>
        <v>0</v>
      </c>
      <c r="DD918" s="1">
        <f t="shared" si="6911"/>
        <v>0</v>
      </c>
      <c r="DE918" s="1">
        <f t="shared" si="6912"/>
        <v>0</v>
      </c>
      <c r="DF918" s="1">
        <f t="shared" si="6913"/>
        <v>0</v>
      </c>
      <c r="DG918" s="1">
        <f t="shared" si="6914"/>
        <v>1</v>
      </c>
      <c r="DH918" s="1">
        <f t="shared" si="6915"/>
        <v>0</v>
      </c>
      <c r="DI918" s="1">
        <f t="shared" si="6916"/>
        <v>0</v>
      </c>
      <c r="DJ918" s="1">
        <f t="shared" si="6917"/>
        <v>0</v>
      </c>
      <c r="DK918" s="1">
        <f t="shared" si="6918"/>
        <v>0</v>
      </c>
      <c r="DL918" s="1">
        <f t="shared" si="6919"/>
        <v>0</v>
      </c>
      <c r="DM918" s="1">
        <f t="shared" si="6920"/>
        <v>0</v>
      </c>
      <c r="DN918" s="1">
        <f t="shared" si="6921"/>
        <v>0</v>
      </c>
      <c r="DO918" s="1">
        <f t="shared" si="6922"/>
        <v>0</v>
      </c>
      <c r="DP918" s="1">
        <f t="shared" si="6923"/>
        <v>0</v>
      </c>
      <c r="DQ918" s="1">
        <f t="shared" si="6924"/>
        <v>0</v>
      </c>
      <c r="DR918" s="1">
        <f t="shared" si="6925"/>
        <v>0</v>
      </c>
      <c r="DS918" s="1">
        <f t="shared" si="6926"/>
        <v>0</v>
      </c>
      <c r="DT918" s="1">
        <f t="shared" si="6927"/>
        <v>0</v>
      </c>
      <c r="DU918" s="1">
        <f t="shared" si="6928"/>
        <v>0</v>
      </c>
      <c r="DV918" s="1">
        <f t="shared" si="6929"/>
        <v>0</v>
      </c>
      <c r="DW918" s="1">
        <f t="shared" si="6930"/>
        <v>0</v>
      </c>
      <c r="DX918" s="1">
        <f t="shared" si="6931"/>
        <v>0</v>
      </c>
      <c r="DY918" s="1">
        <f t="shared" si="6932"/>
        <v>0</v>
      </c>
      <c r="DZ918" s="1">
        <f t="shared" si="6933"/>
        <v>0</v>
      </c>
      <c r="EA918" s="1">
        <f t="shared" si="6934"/>
        <v>0</v>
      </c>
      <c r="EB918" s="1">
        <f t="shared" si="6935"/>
        <v>1</v>
      </c>
      <c r="EC918" s="1">
        <f t="shared" si="6936"/>
        <v>0</v>
      </c>
      <c r="ED918" s="1">
        <f t="shared" si="6937"/>
        <v>0</v>
      </c>
      <c r="EE918" s="1">
        <f t="shared" si="6938"/>
        <v>0</v>
      </c>
      <c r="EF918" s="1">
        <f t="shared" si="6939"/>
        <v>0</v>
      </c>
      <c r="EG918" s="1">
        <f t="shared" si="6940"/>
        <v>0</v>
      </c>
      <c r="EH918" s="1">
        <f t="shared" si="6941"/>
        <v>0</v>
      </c>
      <c r="EI918" s="1">
        <f t="shared" si="6942"/>
        <v>0</v>
      </c>
      <c r="EJ918" s="1">
        <f t="shared" si="6943"/>
        <v>0</v>
      </c>
      <c r="EK918" s="1">
        <f t="shared" si="6944"/>
        <v>0</v>
      </c>
      <c r="EL918" s="1">
        <f t="shared" si="6945"/>
        <v>0</v>
      </c>
      <c r="EM918" s="1">
        <f t="shared" si="6946"/>
        <v>0</v>
      </c>
      <c r="EN918" s="1">
        <f t="shared" si="6947"/>
        <v>0</v>
      </c>
      <c r="EO918" s="1">
        <f t="shared" si="6948"/>
        <v>0</v>
      </c>
      <c r="EP918" s="1">
        <f t="shared" si="6949"/>
        <v>0</v>
      </c>
      <c r="EQ918" s="1">
        <f t="shared" si="6950"/>
        <v>0</v>
      </c>
      <c r="ER918" s="1">
        <f t="shared" si="6951"/>
        <v>0</v>
      </c>
      <c r="ES918" s="1">
        <f t="shared" si="6952"/>
        <v>0</v>
      </c>
      <c r="ET918" s="1">
        <f t="shared" si="6953"/>
        <v>0</v>
      </c>
      <c r="EU918" s="1">
        <f t="shared" si="6954"/>
        <v>0</v>
      </c>
      <c r="EV918" s="1">
        <f t="shared" si="6955"/>
        <v>0</v>
      </c>
    </row>
    <row r="919" spans="1:156" ht="13.5" customHeight="1" thickBot="1" x14ac:dyDescent="0.25">
      <c r="C919" s="79"/>
      <c r="D919" s="24">
        <v>9</v>
      </c>
      <c r="E919" s="18"/>
      <c r="F919" s="19"/>
      <c r="G919" s="19"/>
      <c r="H919" s="19"/>
      <c r="I919" s="20"/>
      <c r="J919" s="55"/>
      <c r="L919" s="6" t="str">
        <f t="shared" si="6824"/>
        <v xml:space="preserve"> </v>
      </c>
      <c r="M919" s="1" t="str">
        <f t="shared" si="6825"/>
        <v xml:space="preserve"> </v>
      </c>
      <c r="N919" s="1" t="str">
        <f t="shared" si="6826"/>
        <v xml:space="preserve"> </v>
      </c>
      <c r="O919" s="1" t="str">
        <f t="shared" si="6827"/>
        <v xml:space="preserve"> </v>
      </c>
      <c r="P919" s="1" t="str">
        <f t="shared" si="6828"/>
        <v xml:space="preserve"> </v>
      </c>
      <c r="Q919" s="1" t="str">
        <f t="shared" si="6829"/>
        <v xml:space="preserve"> </v>
      </c>
      <c r="R919" s="5" t="str">
        <f t="shared" si="6830"/>
        <v xml:space="preserve"> </v>
      </c>
      <c r="S919" s="7">
        <f t="shared" si="6831"/>
        <v>0</v>
      </c>
      <c r="T919" s="7"/>
      <c r="U919" s="7"/>
      <c r="V919" s="7"/>
      <c r="W919" s="7"/>
      <c r="X919" s="7"/>
      <c r="Y919" s="7"/>
      <c r="Z919" s="7"/>
      <c r="AA919" s="1">
        <f t="shared" si="6832"/>
        <v>0</v>
      </c>
      <c r="AB919" s="1">
        <f t="shared" si="6833"/>
        <v>0</v>
      </c>
      <c r="AC919" s="1">
        <f t="shared" si="6834"/>
        <v>0</v>
      </c>
      <c r="AD919" s="2">
        <f t="shared" si="6835"/>
        <v>0</v>
      </c>
      <c r="AE919" s="1">
        <f t="shared" si="6836"/>
        <v>0</v>
      </c>
      <c r="AF919" s="1">
        <f t="shared" si="6837"/>
        <v>0</v>
      </c>
      <c r="AG919" s="1">
        <f t="shared" si="6838"/>
        <v>0</v>
      </c>
      <c r="AH919" s="2">
        <f t="shared" si="6839"/>
        <v>0</v>
      </c>
      <c r="AI919" s="1">
        <f t="shared" si="6840"/>
        <v>0</v>
      </c>
      <c r="AJ919" s="1">
        <f t="shared" si="6841"/>
        <v>0</v>
      </c>
      <c r="AK919" s="1">
        <f t="shared" si="6842"/>
        <v>0</v>
      </c>
      <c r="AL919" s="1">
        <f t="shared" si="6843"/>
        <v>0</v>
      </c>
      <c r="AM919" s="1">
        <f t="shared" si="6844"/>
        <v>0</v>
      </c>
      <c r="AN919" s="1">
        <f t="shared" si="6845"/>
        <v>0</v>
      </c>
      <c r="AO919" s="1">
        <f t="shared" si="6846"/>
        <v>0</v>
      </c>
      <c r="AP919" s="1">
        <f t="shared" si="6847"/>
        <v>0</v>
      </c>
      <c r="AQ919" s="1">
        <f t="shared" si="6848"/>
        <v>0</v>
      </c>
      <c r="AR919" s="1">
        <f t="shared" si="6849"/>
        <v>0</v>
      </c>
      <c r="AS919" s="1">
        <f t="shared" si="6850"/>
        <v>0</v>
      </c>
      <c r="AT919" s="1"/>
      <c r="AU919" s="1"/>
      <c r="AV919" s="1">
        <f t="shared" si="6851"/>
        <v>1</v>
      </c>
      <c r="AW919" s="1">
        <f t="shared" si="6852"/>
        <v>0</v>
      </c>
      <c r="AX919" s="1">
        <f t="shared" si="6853"/>
        <v>0</v>
      </c>
      <c r="AY919" s="1">
        <f t="shared" si="6854"/>
        <v>0</v>
      </c>
      <c r="AZ919" s="1">
        <f t="shared" si="6855"/>
        <v>0</v>
      </c>
      <c r="BA919" s="1">
        <f t="shared" si="6856"/>
        <v>0</v>
      </c>
      <c r="BB919" s="1">
        <f t="shared" si="6857"/>
        <v>0</v>
      </c>
      <c r="BC919" s="1">
        <f t="shared" si="6858"/>
        <v>0</v>
      </c>
      <c r="BD919" s="1">
        <f t="shared" si="6859"/>
        <v>0</v>
      </c>
      <c r="BE919" s="1">
        <f t="shared" si="6860"/>
        <v>0</v>
      </c>
      <c r="BF919" s="1">
        <f t="shared" si="6861"/>
        <v>0</v>
      </c>
      <c r="BG919" s="1">
        <f t="shared" si="6862"/>
        <v>0</v>
      </c>
      <c r="BH919" s="1">
        <f t="shared" si="6863"/>
        <v>0</v>
      </c>
      <c r="BI919" s="1">
        <f t="shared" si="6864"/>
        <v>0</v>
      </c>
      <c r="BJ919" s="1">
        <f t="shared" si="6865"/>
        <v>0</v>
      </c>
      <c r="BK919" s="1">
        <f t="shared" si="6866"/>
        <v>0</v>
      </c>
      <c r="BL919" s="1">
        <f t="shared" si="6867"/>
        <v>0</v>
      </c>
      <c r="BM919" s="1">
        <f t="shared" si="6868"/>
        <v>0</v>
      </c>
      <c r="BN919" s="1">
        <f t="shared" si="6869"/>
        <v>0</v>
      </c>
      <c r="BO919" s="1">
        <f t="shared" si="6870"/>
        <v>0</v>
      </c>
      <c r="BP919" s="1">
        <f t="shared" si="6871"/>
        <v>0</v>
      </c>
      <c r="BQ919" s="1">
        <f t="shared" si="6872"/>
        <v>1</v>
      </c>
      <c r="BR919" s="1">
        <f t="shared" si="6873"/>
        <v>0</v>
      </c>
      <c r="BS919" s="1">
        <f t="shared" si="6874"/>
        <v>0</v>
      </c>
      <c r="BT919" s="1">
        <f t="shared" si="6875"/>
        <v>0</v>
      </c>
      <c r="BU919" s="1">
        <f t="shared" si="6876"/>
        <v>0</v>
      </c>
      <c r="BV919" s="1">
        <f t="shared" si="6877"/>
        <v>0</v>
      </c>
      <c r="BW919" s="1">
        <f t="shared" si="6878"/>
        <v>0</v>
      </c>
      <c r="BX919" s="1">
        <f t="shared" si="6879"/>
        <v>0</v>
      </c>
      <c r="BY919" s="1">
        <f t="shared" si="6880"/>
        <v>0</v>
      </c>
      <c r="BZ919" s="1">
        <f t="shared" si="6881"/>
        <v>0</v>
      </c>
      <c r="CA919" s="1">
        <f t="shared" si="6882"/>
        <v>0</v>
      </c>
      <c r="CB919" s="1">
        <f t="shared" si="6883"/>
        <v>0</v>
      </c>
      <c r="CC919" s="1">
        <f t="shared" si="6884"/>
        <v>0</v>
      </c>
      <c r="CD919" s="1">
        <f t="shared" si="6885"/>
        <v>0</v>
      </c>
      <c r="CE919" s="1">
        <f t="shared" si="6886"/>
        <v>0</v>
      </c>
      <c r="CF919" s="1">
        <f t="shared" si="6887"/>
        <v>0</v>
      </c>
      <c r="CG919" s="1">
        <f t="shared" si="6888"/>
        <v>0</v>
      </c>
      <c r="CH919" s="1">
        <f t="shared" si="6889"/>
        <v>0</v>
      </c>
      <c r="CI919" s="1">
        <f t="shared" si="6890"/>
        <v>0</v>
      </c>
      <c r="CJ919" s="1">
        <f t="shared" si="6891"/>
        <v>0</v>
      </c>
      <c r="CK919" s="1">
        <f t="shared" si="6892"/>
        <v>0</v>
      </c>
      <c r="CL919" s="1">
        <f t="shared" si="6893"/>
        <v>1</v>
      </c>
      <c r="CM919" s="1">
        <f t="shared" si="6894"/>
        <v>0</v>
      </c>
      <c r="CN919" s="1">
        <f t="shared" si="6895"/>
        <v>0</v>
      </c>
      <c r="CO919" s="1">
        <f t="shared" si="6896"/>
        <v>0</v>
      </c>
      <c r="CP919" s="1">
        <f t="shared" si="6897"/>
        <v>0</v>
      </c>
      <c r="CQ919" s="1">
        <f t="shared" si="6898"/>
        <v>0</v>
      </c>
      <c r="CR919" s="1">
        <f t="shared" si="6899"/>
        <v>0</v>
      </c>
      <c r="CS919" s="1">
        <f t="shared" si="6900"/>
        <v>0</v>
      </c>
      <c r="CT919" s="1">
        <f t="shared" si="6901"/>
        <v>0</v>
      </c>
      <c r="CU919" s="1">
        <f t="shared" si="6902"/>
        <v>0</v>
      </c>
      <c r="CV919" s="1">
        <f t="shared" si="6903"/>
        <v>0</v>
      </c>
      <c r="CW919" s="1">
        <f t="shared" si="6904"/>
        <v>0</v>
      </c>
      <c r="CX919" s="1">
        <f t="shared" si="6905"/>
        <v>0</v>
      </c>
      <c r="CY919" s="1">
        <f t="shared" si="6906"/>
        <v>0</v>
      </c>
      <c r="CZ919" s="1">
        <f t="shared" si="6907"/>
        <v>0</v>
      </c>
      <c r="DA919" s="1">
        <f t="shared" si="6908"/>
        <v>0</v>
      </c>
      <c r="DB919" s="1">
        <f t="shared" si="6909"/>
        <v>0</v>
      </c>
      <c r="DC919" s="1">
        <f t="shared" si="6910"/>
        <v>0</v>
      </c>
      <c r="DD919" s="1">
        <f t="shared" si="6911"/>
        <v>0</v>
      </c>
      <c r="DE919" s="1">
        <f t="shared" si="6912"/>
        <v>0</v>
      </c>
      <c r="DF919" s="1">
        <f t="shared" si="6913"/>
        <v>0</v>
      </c>
      <c r="DG919" s="1">
        <f t="shared" si="6914"/>
        <v>1</v>
      </c>
      <c r="DH919" s="1">
        <f t="shared" si="6915"/>
        <v>0</v>
      </c>
      <c r="DI919" s="1">
        <f t="shared" si="6916"/>
        <v>0</v>
      </c>
      <c r="DJ919" s="1">
        <f t="shared" si="6917"/>
        <v>0</v>
      </c>
      <c r="DK919" s="1">
        <f t="shared" si="6918"/>
        <v>0</v>
      </c>
      <c r="DL919" s="1">
        <f t="shared" si="6919"/>
        <v>0</v>
      </c>
      <c r="DM919" s="1">
        <f t="shared" si="6920"/>
        <v>0</v>
      </c>
      <c r="DN919" s="1">
        <f t="shared" si="6921"/>
        <v>0</v>
      </c>
      <c r="DO919" s="1">
        <f t="shared" si="6922"/>
        <v>0</v>
      </c>
      <c r="DP919" s="1">
        <f t="shared" si="6923"/>
        <v>0</v>
      </c>
      <c r="DQ919" s="1">
        <f t="shared" si="6924"/>
        <v>0</v>
      </c>
      <c r="DR919" s="1">
        <f t="shared" si="6925"/>
        <v>0</v>
      </c>
      <c r="DS919" s="1">
        <f t="shared" si="6926"/>
        <v>0</v>
      </c>
      <c r="DT919" s="1">
        <f t="shared" si="6927"/>
        <v>0</v>
      </c>
      <c r="DU919" s="1">
        <f t="shared" si="6928"/>
        <v>0</v>
      </c>
      <c r="DV919" s="1">
        <f t="shared" si="6929"/>
        <v>0</v>
      </c>
      <c r="DW919" s="1">
        <f t="shared" si="6930"/>
        <v>0</v>
      </c>
      <c r="DX919" s="1">
        <f t="shared" si="6931"/>
        <v>0</v>
      </c>
      <c r="DY919" s="1">
        <f t="shared" si="6932"/>
        <v>0</v>
      </c>
      <c r="DZ919" s="1">
        <f t="shared" si="6933"/>
        <v>0</v>
      </c>
      <c r="EA919" s="1">
        <f t="shared" si="6934"/>
        <v>0</v>
      </c>
      <c r="EB919" s="1">
        <f t="shared" si="6935"/>
        <v>1</v>
      </c>
      <c r="EC919" s="1">
        <f t="shared" si="6936"/>
        <v>0</v>
      </c>
      <c r="ED919" s="1">
        <f t="shared" si="6937"/>
        <v>0</v>
      </c>
      <c r="EE919" s="1">
        <f t="shared" si="6938"/>
        <v>0</v>
      </c>
      <c r="EF919" s="1">
        <f t="shared" si="6939"/>
        <v>0</v>
      </c>
      <c r="EG919" s="1">
        <f t="shared" si="6940"/>
        <v>0</v>
      </c>
      <c r="EH919" s="1">
        <f t="shared" si="6941"/>
        <v>0</v>
      </c>
      <c r="EI919" s="1">
        <f t="shared" si="6942"/>
        <v>0</v>
      </c>
      <c r="EJ919" s="1">
        <f t="shared" si="6943"/>
        <v>0</v>
      </c>
      <c r="EK919" s="1">
        <f t="shared" si="6944"/>
        <v>0</v>
      </c>
      <c r="EL919" s="1">
        <f t="shared" si="6945"/>
        <v>0</v>
      </c>
      <c r="EM919" s="1">
        <f t="shared" si="6946"/>
        <v>0</v>
      </c>
      <c r="EN919" s="1">
        <f t="shared" si="6947"/>
        <v>0</v>
      </c>
      <c r="EO919" s="1">
        <f t="shared" si="6948"/>
        <v>0</v>
      </c>
      <c r="EP919" s="1">
        <f t="shared" si="6949"/>
        <v>0</v>
      </c>
      <c r="EQ919" s="1">
        <f t="shared" si="6950"/>
        <v>0</v>
      </c>
      <c r="ER919" s="1">
        <f t="shared" si="6951"/>
        <v>0</v>
      </c>
      <c r="ES919" s="1">
        <f t="shared" si="6952"/>
        <v>0</v>
      </c>
      <c r="ET919" s="1">
        <f t="shared" si="6953"/>
        <v>0</v>
      </c>
      <c r="EU919" s="1">
        <f t="shared" si="6954"/>
        <v>0</v>
      </c>
      <c r="EV919" s="1">
        <f t="shared" si="6955"/>
        <v>0</v>
      </c>
    </row>
    <row r="920" spans="1:156" ht="21" customHeight="1" thickBot="1" x14ac:dyDescent="0.3">
      <c r="A920" s="43"/>
      <c r="C920" s="79"/>
      <c r="D920" s="39"/>
      <c r="E920" s="81" t="s">
        <v>28</v>
      </c>
      <c r="F920" s="81"/>
      <c r="G920" s="81"/>
      <c r="H920" s="81"/>
      <c r="I920" s="82" t="str">
        <f>IF(C911&gt;0,C911," ")</f>
        <v xml:space="preserve"> </v>
      </c>
      <c r="J920" s="82"/>
      <c r="K920" s="82"/>
      <c r="L920" s="82"/>
      <c r="M920" s="82"/>
      <c r="N920" s="82"/>
      <c r="O920" s="80" t="s">
        <v>29</v>
      </c>
      <c r="P920" s="80"/>
      <c r="Q920" s="80"/>
      <c r="R920" s="80"/>
      <c r="S920" s="45">
        <f>SUM(S911:S919)</f>
        <v>0</v>
      </c>
      <c r="T920" s="40"/>
      <c r="U920" s="40"/>
      <c r="V920" s="40"/>
      <c r="W920" s="40"/>
      <c r="X920" s="40"/>
      <c r="Y920" s="40"/>
      <c r="Z920" s="40"/>
      <c r="AA920" s="41"/>
      <c r="AB920" s="41"/>
      <c r="AC920" s="41"/>
      <c r="AD920" s="42"/>
      <c r="AE920" s="41"/>
      <c r="AF920" s="41"/>
      <c r="AG920" s="41"/>
      <c r="AH920" s="42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3"/>
      <c r="EX920" s="43"/>
      <c r="EY920" s="43"/>
      <c r="EZ920" s="43"/>
    </row>
    <row r="921" spans="1:156" ht="12.75" customHeight="1" x14ac:dyDescent="0.2">
      <c r="C921" s="79"/>
      <c r="D921" s="25">
        <v>10</v>
      </c>
      <c r="E921" s="12"/>
      <c r="F921" s="13"/>
      <c r="G921" s="13"/>
      <c r="H921" s="13"/>
      <c r="I921" s="14"/>
      <c r="J921" s="53"/>
      <c r="L921" s="6" t="str">
        <f>IF(J921&gt;0,SUM(E921:I921)," ")</f>
        <v xml:space="preserve"> </v>
      </c>
      <c r="M921" s="1" t="str">
        <f>IF(J921&gt;0,"-"," ")</f>
        <v xml:space="preserve"> </v>
      </c>
      <c r="N921" s="1" t="str">
        <f>IF(J921&gt;0,AD921," ")</f>
        <v xml:space="preserve"> </v>
      </c>
      <c r="O921" s="1" t="str">
        <f>IF(J921&gt;0,"-"," ")</f>
        <v xml:space="preserve"> </v>
      </c>
      <c r="P921" s="1" t="str">
        <f>IF(J921&gt;0,AH921," ")</f>
        <v xml:space="preserve"> </v>
      </c>
      <c r="Q921" s="1" t="str">
        <f>IF(J921&gt;0,"="," ")</f>
        <v xml:space="preserve"> </v>
      </c>
      <c r="R921" s="46" t="str">
        <f>IF(J921&gt;0,L921-N921-P921," ")</f>
        <v xml:space="preserve"> </v>
      </c>
      <c r="S921" s="47" t="str">
        <f>IF(J921&gt;0,J921*R921," ")</f>
        <v xml:space="preserve"> </v>
      </c>
      <c r="T921" s="7"/>
      <c r="U921" s="7"/>
      <c r="V921" s="7"/>
      <c r="W921" s="7"/>
      <c r="X921" s="7"/>
      <c r="Y921" s="7"/>
      <c r="Z921" s="7"/>
      <c r="AA921" s="1">
        <f>IF(E921&gt;F921,E921,F921)</f>
        <v>0</v>
      </c>
      <c r="AB921" s="1">
        <f t="shared" ref="AB921:AD922" si="6956">IF(AA921&gt;G921,AA921,G921)</f>
        <v>0</v>
      </c>
      <c r="AC921" s="1">
        <f t="shared" si="6956"/>
        <v>0</v>
      </c>
      <c r="AD921" s="2">
        <f t="shared" si="6956"/>
        <v>0</v>
      </c>
      <c r="AE921" s="1">
        <f>IF(E921&lt;F921,E921,F921)</f>
        <v>0</v>
      </c>
      <c r="AF921" s="1">
        <f t="shared" ref="AF921:AH922" si="6957">IF(AE921&lt;G921,AE921,G921)</f>
        <v>0</v>
      </c>
      <c r="AG921" s="1">
        <f t="shared" si="6957"/>
        <v>0</v>
      </c>
      <c r="AH921" s="2">
        <f t="shared" si="6957"/>
        <v>0</v>
      </c>
      <c r="AI921" s="1">
        <f t="shared" ref="AI921:AM922" si="6958">IF(E921&gt;10,1,0)</f>
        <v>0</v>
      </c>
      <c r="AJ921" s="1">
        <f t="shared" si="6958"/>
        <v>0</v>
      </c>
      <c r="AK921" s="1">
        <f t="shared" si="6958"/>
        <v>0</v>
      </c>
      <c r="AL921" s="1">
        <f t="shared" si="6958"/>
        <v>0</v>
      </c>
      <c r="AM921" s="1">
        <f t="shared" si="6958"/>
        <v>0</v>
      </c>
      <c r="AN921" s="1">
        <f>SUM(AI921:AM921)</f>
        <v>0</v>
      </c>
      <c r="AO921" s="1">
        <f t="shared" ref="AO921:AS922" si="6959">IF(E921&lt;0,1,0)</f>
        <v>0</v>
      </c>
      <c r="AP921" s="1">
        <f t="shared" si="6959"/>
        <v>0</v>
      </c>
      <c r="AQ921" s="1">
        <f t="shared" si="6959"/>
        <v>0</v>
      </c>
      <c r="AR921" s="1">
        <f t="shared" si="6959"/>
        <v>0</v>
      </c>
      <c r="AS921" s="1">
        <f t="shared" si="6959"/>
        <v>0</v>
      </c>
      <c r="AT921" s="1"/>
      <c r="AU921" s="1"/>
      <c r="AV921" s="1">
        <f>IF(E921=0,ONE,ZERO)</f>
        <v>1</v>
      </c>
      <c r="AW921" s="1">
        <f>IF(E921=0.5,ONE,ZERO)</f>
        <v>0</v>
      </c>
      <c r="AX921" s="1">
        <f>IF(E921=1,ONE,ZERO)</f>
        <v>0</v>
      </c>
      <c r="AY921" s="1">
        <f>IF(E921=1.5,ONE,ZERO)</f>
        <v>0</v>
      </c>
      <c r="AZ921" s="1">
        <f>IF(E921=2,ONE,ZERO)</f>
        <v>0</v>
      </c>
      <c r="BA921" s="1">
        <f>IF(E921=2.5,ONE,ZERO)</f>
        <v>0</v>
      </c>
      <c r="BB921" s="1">
        <f>IF(E921=3,ONE,ZERO)</f>
        <v>0</v>
      </c>
      <c r="BC921" s="1">
        <f>IF(E921=3.5,ONE,ZERO)</f>
        <v>0</v>
      </c>
      <c r="BD921" s="1">
        <f>IF(E921=4,ONE,ZERO)</f>
        <v>0</v>
      </c>
      <c r="BE921" s="1">
        <f>IF(E921=4.5,ONE,ZERO)</f>
        <v>0</v>
      </c>
      <c r="BF921" s="1">
        <f>IF(E921=5,ONE,ZERO)</f>
        <v>0</v>
      </c>
      <c r="BG921" s="1">
        <f>IF(E921=5.5,ONE,ZERO)</f>
        <v>0</v>
      </c>
      <c r="BH921" s="1">
        <f>IF(E921=6,ONE,ZERO)</f>
        <v>0</v>
      </c>
      <c r="BI921" s="1">
        <f>IF(E921=6.5,ONE,ZERO)</f>
        <v>0</v>
      </c>
      <c r="BJ921" s="1">
        <f>IF(E921=7,ONE,ZERO)</f>
        <v>0</v>
      </c>
      <c r="BK921" s="1">
        <f>IF(E921=7.5,ONE,ZERO)</f>
        <v>0</v>
      </c>
      <c r="BL921" s="1">
        <f>IF(E921=8,ONE,ZERO)</f>
        <v>0</v>
      </c>
      <c r="BM921" s="1">
        <f>IF(E921=8.5,ONE,ZERO)</f>
        <v>0</v>
      </c>
      <c r="BN921" s="1">
        <f>IF(E921=9,ONE,ZERO)</f>
        <v>0</v>
      </c>
      <c r="BO921" s="1">
        <f>IF(E921=9.5,ONE,ZERO)</f>
        <v>0</v>
      </c>
      <c r="BP921" s="1">
        <f>IF(E921=10,ONE,ZERO)</f>
        <v>0</v>
      </c>
      <c r="BQ921" s="1">
        <f>IF(F921=0,ONE,ZERO)</f>
        <v>1</v>
      </c>
      <c r="BR921" s="1">
        <f>IF(F921=0.5,ONE,ZERO)</f>
        <v>0</v>
      </c>
      <c r="BS921" s="1">
        <f>IF(F921=1,ONE,ZERO)</f>
        <v>0</v>
      </c>
      <c r="BT921" s="1">
        <f>IF(F921=1.5,ONE,ZERO)</f>
        <v>0</v>
      </c>
      <c r="BU921" s="1">
        <f>IF(F921=2,ONE,ZERO)</f>
        <v>0</v>
      </c>
      <c r="BV921" s="1">
        <f>IF(F921=2.5,ONE,ZERO)</f>
        <v>0</v>
      </c>
      <c r="BW921" s="1">
        <f>IF(F921=3,ONE,ZERO)</f>
        <v>0</v>
      </c>
      <c r="BX921" s="1">
        <f>IF(F921=3.5,ONE,ZERO)</f>
        <v>0</v>
      </c>
      <c r="BY921" s="1">
        <f>IF(F921=4,ONE,ZERO)</f>
        <v>0</v>
      </c>
      <c r="BZ921" s="1">
        <f>IF(F921=4.5,ONE,ZERO)</f>
        <v>0</v>
      </c>
      <c r="CA921" s="1">
        <f>IF(F921=5,ONE,ZERO)</f>
        <v>0</v>
      </c>
      <c r="CB921" s="1">
        <f>IF(F921=5.5,ONE,ZERO)</f>
        <v>0</v>
      </c>
      <c r="CC921" s="1">
        <f>IF(F921=6,ONE,ZERO)</f>
        <v>0</v>
      </c>
      <c r="CD921" s="1">
        <f>IF(F921=6.5,ONE,ZERO)</f>
        <v>0</v>
      </c>
      <c r="CE921" s="1">
        <f>IF(F921=7,ONE,ZERO)</f>
        <v>0</v>
      </c>
      <c r="CF921" s="1">
        <f>IF(F921=7.5,ONE,ZERO)</f>
        <v>0</v>
      </c>
      <c r="CG921" s="1">
        <f>IF(F921=8,ONE,ZERO)</f>
        <v>0</v>
      </c>
      <c r="CH921" s="1">
        <f>IF(F921=8.5,ONE,ZERO)</f>
        <v>0</v>
      </c>
      <c r="CI921" s="1">
        <f>IF(F921=9,ONE,ZERO)</f>
        <v>0</v>
      </c>
      <c r="CJ921" s="1">
        <f>IF(F921=9.5,ONE,ZERO)</f>
        <v>0</v>
      </c>
      <c r="CK921" s="1">
        <f>IF(F921=10,ONE,ZERO)</f>
        <v>0</v>
      </c>
      <c r="CL921" s="1">
        <f>IF(G921=0,ONE,ZERO)</f>
        <v>1</v>
      </c>
      <c r="CM921" s="1">
        <f>IF(G921=0.5,ONE,ZERO)</f>
        <v>0</v>
      </c>
      <c r="CN921" s="1">
        <f>IF(G921=1,ONE,ZERO)</f>
        <v>0</v>
      </c>
      <c r="CO921" s="1">
        <f>IF(G921=1.5,ONE,ZERO)</f>
        <v>0</v>
      </c>
      <c r="CP921" s="1">
        <f>IF(G921=2,ONE,ZERO)</f>
        <v>0</v>
      </c>
      <c r="CQ921" s="1">
        <f>IF(G921=2.5,ONE,ZERO)</f>
        <v>0</v>
      </c>
      <c r="CR921" s="1">
        <f>IF(G921=3,ONE,ZERO)</f>
        <v>0</v>
      </c>
      <c r="CS921" s="1">
        <f>IF(G921=3.5,ONE,ZERO)</f>
        <v>0</v>
      </c>
      <c r="CT921" s="1">
        <f>IF(G921=4,ONE,ZERO)</f>
        <v>0</v>
      </c>
      <c r="CU921" s="1">
        <f>IF(G921=4.5,ONE,ZERO)</f>
        <v>0</v>
      </c>
      <c r="CV921" s="1">
        <f>IF(G921=5,ONE,ZERO)</f>
        <v>0</v>
      </c>
      <c r="CW921" s="1">
        <f>IF(G921=5.5,ONE,ZERO)</f>
        <v>0</v>
      </c>
      <c r="CX921" s="1">
        <f>IF(G921=6,ONE,ZERO)</f>
        <v>0</v>
      </c>
      <c r="CY921" s="1">
        <f>IF(G921=6.5,ONE,ZERO)</f>
        <v>0</v>
      </c>
      <c r="CZ921" s="1">
        <f>IF(G921=7,ONE,ZERO)</f>
        <v>0</v>
      </c>
      <c r="DA921" s="1">
        <f>IF(G921=7.5,ONE,ZERO)</f>
        <v>0</v>
      </c>
      <c r="DB921" s="1">
        <f>IF(G921=8,ONE,ZERO)</f>
        <v>0</v>
      </c>
      <c r="DC921" s="1">
        <f>IF(G921=8.5,ONE,ZERO)</f>
        <v>0</v>
      </c>
      <c r="DD921" s="1">
        <f>IF(G921=9,ONE,ZERO)</f>
        <v>0</v>
      </c>
      <c r="DE921" s="1">
        <f>IF(G921=9.5,ONE,ZERO)</f>
        <v>0</v>
      </c>
      <c r="DF921" s="1">
        <f>IF(G921=10,ONE,ZERO)</f>
        <v>0</v>
      </c>
      <c r="DG921" s="1">
        <f>IF(H921=0,ONE,ZERO)</f>
        <v>1</v>
      </c>
      <c r="DH921" s="1">
        <f>IF(H921=0.5,ONE,ZERO)</f>
        <v>0</v>
      </c>
      <c r="DI921" s="1">
        <f>IF(H921=1,ONE,ZERO)</f>
        <v>0</v>
      </c>
      <c r="DJ921" s="1">
        <f>IF(H921=1.5,ONE,ZERO)</f>
        <v>0</v>
      </c>
      <c r="DK921" s="1">
        <f>IF(H921=2,ONE,ZERO)</f>
        <v>0</v>
      </c>
      <c r="DL921" s="1">
        <f>IF(H921=2.5,ONE,ZERO)</f>
        <v>0</v>
      </c>
      <c r="DM921" s="1">
        <f>IF(H921=3,ONE,ZERO)</f>
        <v>0</v>
      </c>
      <c r="DN921" s="1">
        <f>IF(H921=3.5,ONE,ZERO)</f>
        <v>0</v>
      </c>
      <c r="DO921" s="1">
        <f>IF(H921=4,ONE,ZERO)</f>
        <v>0</v>
      </c>
      <c r="DP921" s="1">
        <f>IF(H921=4.5,ONE,ZERO)</f>
        <v>0</v>
      </c>
      <c r="DQ921" s="1">
        <f>IF(H921=5,ONE,ZERO)</f>
        <v>0</v>
      </c>
      <c r="DR921" s="1">
        <f>IF(H921=5.5,ONE,ZERO)</f>
        <v>0</v>
      </c>
      <c r="DS921" s="1">
        <f>IF(H921=6,ONE,ZERO)</f>
        <v>0</v>
      </c>
      <c r="DT921" s="1">
        <f>IF(H921=6.5,ONE,ZERO)</f>
        <v>0</v>
      </c>
      <c r="DU921" s="1">
        <f>IF(H921=7,ONE,ZERO)</f>
        <v>0</v>
      </c>
      <c r="DV921" s="1">
        <f>IF(H921=7.5,ONE,ZERO)</f>
        <v>0</v>
      </c>
      <c r="DW921" s="1">
        <f>IF(H921=8,ONE,ZERO)</f>
        <v>0</v>
      </c>
      <c r="DX921" s="1">
        <f>IF(H921=8.5,ONE,ZERO)</f>
        <v>0</v>
      </c>
      <c r="DY921" s="1">
        <f>IF(H921=9,ONE,ZERO)</f>
        <v>0</v>
      </c>
      <c r="DZ921" s="1">
        <f>IF(H921=9.5,ONE,ZERO)</f>
        <v>0</v>
      </c>
      <c r="EA921" s="1">
        <f>IF(H921=10,ONE,ZERO)</f>
        <v>0</v>
      </c>
      <c r="EB921" s="1">
        <f>IF(I921=0,ONE,ZERO)</f>
        <v>1</v>
      </c>
      <c r="EC921" s="1">
        <f>IF(I921=0.5,ONE,ZERO)</f>
        <v>0</v>
      </c>
      <c r="ED921" s="1">
        <f>IF(I921=1,ONE,ZERO)</f>
        <v>0</v>
      </c>
      <c r="EE921" s="1">
        <f>IF(I921=1.5,ONE,ZERO)</f>
        <v>0</v>
      </c>
      <c r="EF921" s="1">
        <f>IF(I921=2,ONE,ZERO)</f>
        <v>0</v>
      </c>
      <c r="EG921" s="1">
        <f>IF(I921=2.5,ONE,ZERO)</f>
        <v>0</v>
      </c>
      <c r="EH921" s="1">
        <f>IF(I921=3,ONE,ZERO)</f>
        <v>0</v>
      </c>
      <c r="EI921" s="1">
        <f>IF(I921=3.5,ONE,ZERO)</f>
        <v>0</v>
      </c>
      <c r="EJ921" s="1">
        <f>IF(I921=4,ONE,ZERO)</f>
        <v>0</v>
      </c>
      <c r="EK921" s="1">
        <f>IF(I921=4.5,ONE,ZERO)</f>
        <v>0</v>
      </c>
      <c r="EL921" s="1">
        <f>IF(I921=5,ONE,ZERO)</f>
        <v>0</v>
      </c>
      <c r="EM921" s="1">
        <f>IF(I921=5.5,ONE,ZERO)</f>
        <v>0</v>
      </c>
      <c r="EN921" s="1">
        <f>IF(I921=6,ONE,ZERO)</f>
        <v>0</v>
      </c>
      <c r="EO921" s="1">
        <f>IF(I921=6.5,ONE,ZERO)</f>
        <v>0</v>
      </c>
      <c r="EP921" s="1">
        <f>IF(I921=7,ONE,ZERO)</f>
        <v>0</v>
      </c>
      <c r="EQ921" s="1">
        <f>IF(I921=7.5,ONE,ZERO)</f>
        <v>0</v>
      </c>
      <c r="ER921" s="1">
        <f>IF(I921=8,ONE,ZERO)</f>
        <v>0</v>
      </c>
      <c r="ES921" s="1">
        <f>IF(I921=8.5,ONE,ZERO)</f>
        <v>0</v>
      </c>
      <c r="ET921" s="1">
        <f>IF(I921=9,ONE,ZERO)</f>
        <v>0</v>
      </c>
      <c r="EU921" s="1">
        <f>IF(I921=9.5,ONE,ZERO)</f>
        <v>0</v>
      </c>
      <c r="EV921" s="1">
        <f>IF(I921=10,ONE,ZERO)</f>
        <v>0</v>
      </c>
    </row>
    <row r="922" spans="1:156" ht="13.5" customHeight="1" thickBot="1" x14ac:dyDescent="0.25">
      <c r="C922" s="79"/>
      <c r="D922" s="24">
        <v>11</v>
      </c>
      <c r="E922" s="18"/>
      <c r="F922" s="19"/>
      <c r="G922" s="19"/>
      <c r="H922" s="19"/>
      <c r="I922" s="20"/>
      <c r="J922" s="55"/>
      <c r="L922" s="6" t="str">
        <f>IF(J922&gt;0,SUM(E922:I922)," ")</f>
        <v xml:space="preserve"> </v>
      </c>
      <c r="M922" s="1" t="str">
        <f>IF(J922&gt;0,"-"," ")</f>
        <v xml:space="preserve"> </v>
      </c>
      <c r="N922" s="1" t="str">
        <f>IF(J922&gt;0,AD922," ")</f>
        <v xml:space="preserve"> </v>
      </c>
      <c r="O922" s="1" t="str">
        <f>IF(J922&gt;0,"-"," ")</f>
        <v xml:space="preserve"> </v>
      </c>
      <c r="P922" s="1" t="str">
        <f>IF(J922&gt;0,AH922," ")</f>
        <v xml:space="preserve"> </v>
      </c>
      <c r="Q922" s="1" t="str">
        <f>IF(J922&gt;0,"="," ")</f>
        <v xml:space="preserve"> </v>
      </c>
      <c r="R922" s="46" t="str">
        <f>IF(J922&gt;0,L922-N922-P922," ")</f>
        <v xml:space="preserve"> </v>
      </c>
      <c r="S922" s="47" t="str">
        <f>IF(J922&gt;0,J922*R922," ")</f>
        <v xml:space="preserve"> </v>
      </c>
      <c r="T922" s="7"/>
      <c r="U922" s="7"/>
      <c r="V922" s="7"/>
      <c r="W922" s="7"/>
      <c r="X922" s="7"/>
      <c r="Y922" s="7"/>
      <c r="Z922" s="7"/>
      <c r="AA922" s="1">
        <f>IF(E922&gt;F922,E922,F922)</f>
        <v>0</v>
      </c>
      <c r="AB922" s="1">
        <f t="shared" si="6956"/>
        <v>0</v>
      </c>
      <c r="AC922" s="1">
        <f t="shared" si="6956"/>
        <v>0</v>
      </c>
      <c r="AD922" s="2">
        <f t="shared" si="6956"/>
        <v>0</v>
      </c>
      <c r="AE922" s="1">
        <f>IF(E922&lt;F922,E922,F922)</f>
        <v>0</v>
      </c>
      <c r="AF922" s="1">
        <f t="shared" si="6957"/>
        <v>0</v>
      </c>
      <c r="AG922" s="1">
        <f t="shared" si="6957"/>
        <v>0</v>
      </c>
      <c r="AH922" s="2">
        <f t="shared" si="6957"/>
        <v>0</v>
      </c>
      <c r="AI922" s="1">
        <f t="shared" si="6958"/>
        <v>0</v>
      </c>
      <c r="AJ922" s="1">
        <f t="shared" si="6958"/>
        <v>0</v>
      </c>
      <c r="AK922" s="1">
        <f t="shared" si="6958"/>
        <v>0</v>
      </c>
      <c r="AL922" s="1">
        <f t="shared" si="6958"/>
        <v>0</v>
      </c>
      <c r="AM922" s="1">
        <f t="shared" si="6958"/>
        <v>0</v>
      </c>
      <c r="AN922" s="1">
        <f>SUM(AI922:AM922)</f>
        <v>0</v>
      </c>
      <c r="AO922" s="1">
        <f t="shared" si="6959"/>
        <v>0</v>
      </c>
      <c r="AP922" s="1">
        <f t="shared" si="6959"/>
        <v>0</v>
      </c>
      <c r="AQ922" s="1">
        <f t="shared" si="6959"/>
        <v>0</v>
      </c>
      <c r="AR922" s="1">
        <f t="shared" si="6959"/>
        <v>0</v>
      </c>
      <c r="AS922" s="1">
        <f t="shared" si="6959"/>
        <v>0</v>
      </c>
      <c r="AT922" s="1"/>
      <c r="AU922" s="1"/>
      <c r="AV922" s="1">
        <f>IF(E922=0,ONE,ZERO)</f>
        <v>1</v>
      </c>
      <c r="AW922" s="1">
        <f>IF(E922=0.5,ONE,ZERO)</f>
        <v>0</v>
      </c>
      <c r="AX922" s="1">
        <f>IF(E922=1,ONE,ZERO)</f>
        <v>0</v>
      </c>
      <c r="AY922" s="1">
        <f>IF(E922=1.5,ONE,ZERO)</f>
        <v>0</v>
      </c>
      <c r="AZ922" s="1">
        <f>IF(E922=2,ONE,ZERO)</f>
        <v>0</v>
      </c>
      <c r="BA922" s="1">
        <f>IF(E922=2.5,ONE,ZERO)</f>
        <v>0</v>
      </c>
      <c r="BB922" s="1">
        <f>IF(E922=3,ONE,ZERO)</f>
        <v>0</v>
      </c>
      <c r="BC922" s="1">
        <f>IF(E922=3.5,ONE,ZERO)</f>
        <v>0</v>
      </c>
      <c r="BD922" s="1">
        <f>IF(E922=4,ONE,ZERO)</f>
        <v>0</v>
      </c>
      <c r="BE922" s="1">
        <f>IF(E922=4.5,ONE,ZERO)</f>
        <v>0</v>
      </c>
      <c r="BF922" s="1">
        <f>IF(E922=5,ONE,ZERO)</f>
        <v>0</v>
      </c>
      <c r="BG922" s="1">
        <f>IF(E922=5.5,ONE,ZERO)</f>
        <v>0</v>
      </c>
      <c r="BH922" s="1">
        <f>IF(E922=6,ONE,ZERO)</f>
        <v>0</v>
      </c>
      <c r="BI922" s="1">
        <f>IF(E922=6.5,ONE,ZERO)</f>
        <v>0</v>
      </c>
      <c r="BJ922" s="1">
        <f>IF(E922=7,ONE,ZERO)</f>
        <v>0</v>
      </c>
      <c r="BK922" s="1">
        <f>IF(E922=7.5,ONE,ZERO)</f>
        <v>0</v>
      </c>
      <c r="BL922" s="1">
        <f>IF(E922=8,ONE,ZERO)</f>
        <v>0</v>
      </c>
      <c r="BM922" s="1">
        <f>IF(E922=8.5,ONE,ZERO)</f>
        <v>0</v>
      </c>
      <c r="BN922" s="1">
        <f>IF(E922=9,ONE,ZERO)</f>
        <v>0</v>
      </c>
      <c r="BO922" s="1">
        <f>IF(E922=9.5,ONE,ZERO)</f>
        <v>0</v>
      </c>
      <c r="BP922" s="1">
        <f>IF(E922=10,ONE,ZERO)</f>
        <v>0</v>
      </c>
      <c r="BQ922" s="1">
        <f>IF(F922=0,ONE,ZERO)</f>
        <v>1</v>
      </c>
      <c r="BR922" s="1">
        <f>IF(F922=0.5,ONE,ZERO)</f>
        <v>0</v>
      </c>
      <c r="BS922" s="1">
        <f>IF(F922=1,ONE,ZERO)</f>
        <v>0</v>
      </c>
      <c r="BT922" s="1">
        <f>IF(F922=1.5,ONE,ZERO)</f>
        <v>0</v>
      </c>
      <c r="BU922" s="1">
        <f>IF(F922=2,ONE,ZERO)</f>
        <v>0</v>
      </c>
      <c r="BV922" s="1">
        <f>IF(F922=2.5,ONE,ZERO)</f>
        <v>0</v>
      </c>
      <c r="BW922" s="1">
        <f>IF(F922=3,ONE,ZERO)</f>
        <v>0</v>
      </c>
      <c r="BX922" s="1">
        <f>IF(F922=3.5,ONE,ZERO)</f>
        <v>0</v>
      </c>
      <c r="BY922" s="1">
        <f>IF(F922=4,ONE,ZERO)</f>
        <v>0</v>
      </c>
      <c r="BZ922" s="1">
        <f>IF(F922=4.5,ONE,ZERO)</f>
        <v>0</v>
      </c>
      <c r="CA922" s="1">
        <f>IF(F922=5,ONE,ZERO)</f>
        <v>0</v>
      </c>
      <c r="CB922" s="1">
        <f>IF(F922=5.5,ONE,ZERO)</f>
        <v>0</v>
      </c>
      <c r="CC922" s="1">
        <f>IF(F922=6,ONE,ZERO)</f>
        <v>0</v>
      </c>
      <c r="CD922" s="1">
        <f>IF(F922=6.5,ONE,ZERO)</f>
        <v>0</v>
      </c>
      <c r="CE922" s="1">
        <f>IF(F922=7,ONE,ZERO)</f>
        <v>0</v>
      </c>
      <c r="CF922" s="1">
        <f>IF(F922=7.5,ONE,ZERO)</f>
        <v>0</v>
      </c>
      <c r="CG922" s="1">
        <f>IF(F922=8,ONE,ZERO)</f>
        <v>0</v>
      </c>
      <c r="CH922" s="1">
        <f>IF(F922=8.5,ONE,ZERO)</f>
        <v>0</v>
      </c>
      <c r="CI922" s="1">
        <f>IF(F922=9,ONE,ZERO)</f>
        <v>0</v>
      </c>
      <c r="CJ922" s="1">
        <f>IF(F922=9.5,ONE,ZERO)</f>
        <v>0</v>
      </c>
      <c r="CK922" s="1">
        <f>IF(F922=10,ONE,ZERO)</f>
        <v>0</v>
      </c>
      <c r="CL922" s="1">
        <f>IF(G922=0,ONE,ZERO)</f>
        <v>1</v>
      </c>
      <c r="CM922" s="1">
        <f>IF(G922=0.5,ONE,ZERO)</f>
        <v>0</v>
      </c>
      <c r="CN922" s="1">
        <f>IF(G922=1,ONE,ZERO)</f>
        <v>0</v>
      </c>
      <c r="CO922" s="1">
        <f>IF(G922=1.5,ONE,ZERO)</f>
        <v>0</v>
      </c>
      <c r="CP922" s="1">
        <f>IF(G922=2,ONE,ZERO)</f>
        <v>0</v>
      </c>
      <c r="CQ922" s="1">
        <f>IF(G922=2.5,ONE,ZERO)</f>
        <v>0</v>
      </c>
      <c r="CR922" s="1">
        <f>IF(G922=3,ONE,ZERO)</f>
        <v>0</v>
      </c>
      <c r="CS922" s="1">
        <f>IF(G922=3.5,ONE,ZERO)</f>
        <v>0</v>
      </c>
      <c r="CT922" s="1">
        <f>IF(G922=4,ONE,ZERO)</f>
        <v>0</v>
      </c>
      <c r="CU922" s="1">
        <f>IF(G922=4.5,ONE,ZERO)</f>
        <v>0</v>
      </c>
      <c r="CV922" s="1">
        <f>IF(G922=5,ONE,ZERO)</f>
        <v>0</v>
      </c>
      <c r="CW922" s="1">
        <f>IF(G922=5.5,ONE,ZERO)</f>
        <v>0</v>
      </c>
      <c r="CX922" s="1">
        <f>IF(G922=6,ONE,ZERO)</f>
        <v>0</v>
      </c>
      <c r="CY922" s="1">
        <f>IF(G922=6.5,ONE,ZERO)</f>
        <v>0</v>
      </c>
      <c r="CZ922" s="1">
        <f>IF(G922=7,ONE,ZERO)</f>
        <v>0</v>
      </c>
      <c r="DA922" s="1">
        <f>IF(G922=7.5,ONE,ZERO)</f>
        <v>0</v>
      </c>
      <c r="DB922" s="1">
        <f>IF(G922=8,ONE,ZERO)</f>
        <v>0</v>
      </c>
      <c r="DC922" s="1">
        <f>IF(G922=8.5,ONE,ZERO)</f>
        <v>0</v>
      </c>
      <c r="DD922" s="1">
        <f>IF(G922=9,ONE,ZERO)</f>
        <v>0</v>
      </c>
      <c r="DE922" s="1">
        <f>IF(G922=9.5,ONE,ZERO)</f>
        <v>0</v>
      </c>
      <c r="DF922" s="1">
        <f>IF(G922=10,ONE,ZERO)</f>
        <v>0</v>
      </c>
      <c r="DG922" s="1">
        <f>IF(H922=0,ONE,ZERO)</f>
        <v>1</v>
      </c>
      <c r="DH922" s="1">
        <f>IF(H922=0.5,ONE,ZERO)</f>
        <v>0</v>
      </c>
      <c r="DI922" s="1">
        <f>IF(H922=1,ONE,ZERO)</f>
        <v>0</v>
      </c>
      <c r="DJ922" s="1">
        <f>IF(H922=1.5,ONE,ZERO)</f>
        <v>0</v>
      </c>
      <c r="DK922" s="1">
        <f>IF(H922=2,ONE,ZERO)</f>
        <v>0</v>
      </c>
      <c r="DL922" s="1">
        <f>IF(H922=2.5,ONE,ZERO)</f>
        <v>0</v>
      </c>
      <c r="DM922" s="1">
        <f>IF(H922=3,ONE,ZERO)</f>
        <v>0</v>
      </c>
      <c r="DN922" s="1">
        <f>IF(H922=3.5,ONE,ZERO)</f>
        <v>0</v>
      </c>
      <c r="DO922" s="1">
        <f>IF(H922=4,ONE,ZERO)</f>
        <v>0</v>
      </c>
      <c r="DP922" s="1">
        <f>IF(H922=4.5,ONE,ZERO)</f>
        <v>0</v>
      </c>
      <c r="DQ922" s="1">
        <f>IF(H922=5,ONE,ZERO)</f>
        <v>0</v>
      </c>
      <c r="DR922" s="1">
        <f>IF(H922=5.5,ONE,ZERO)</f>
        <v>0</v>
      </c>
      <c r="DS922" s="1">
        <f>IF(H922=6,ONE,ZERO)</f>
        <v>0</v>
      </c>
      <c r="DT922" s="1">
        <f>IF(H922=6.5,ONE,ZERO)</f>
        <v>0</v>
      </c>
      <c r="DU922" s="1">
        <f>IF(H922=7,ONE,ZERO)</f>
        <v>0</v>
      </c>
      <c r="DV922" s="1">
        <f>IF(H922=7.5,ONE,ZERO)</f>
        <v>0</v>
      </c>
      <c r="DW922" s="1">
        <f>IF(H922=8,ONE,ZERO)</f>
        <v>0</v>
      </c>
      <c r="DX922" s="1">
        <f>IF(H922=8.5,ONE,ZERO)</f>
        <v>0</v>
      </c>
      <c r="DY922" s="1">
        <f>IF(H922=9,ONE,ZERO)</f>
        <v>0</v>
      </c>
      <c r="DZ922" s="1">
        <f>IF(H922=9.5,ONE,ZERO)</f>
        <v>0</v>
      </c>
      <c r="EA922" s="1">
        <f>IF(H922=10,ONE,ZERO)</f>
        <v>0</v>
      </c>
      <c r="EB922" s="1">
        <f>IF(I922=0,ONE,ZERO)</f>
        <v>1</v>
      </c>
      <c r="EC922" s="1">
        <f>IF(I922=0.5,ONE,ZERO)</f>
        <v>0</v>
      </c>
      <c r="ED922" s="1">
        <f>IF(I922=1,ONE,ZERO)</f>
        <v>0</v>
      </c>
      <c r="EE922" s="1">
        <f>IF(I922=1.5,ONE,ZERO)</f>
        <v>0</v>
      </c>
      <c r="EF922" s="1">
        <f>IF(I922=2,ONE,ZERO)</f>
        <v>0</v>
      </c>
      <c r="EG922" s="1">
        <f>IF(I922=2.5,ONE,ZERO)</f>
        <v>0</v>
      </c>
      <c r="EH922" s="1">
        <f>IF(I922=3,ONE,ZERO)</f>
        <v>0</v>
      </c>
      <c r="EI922" s="1">
        <f>IF(I922=3.5,ONE,ZERO)</f>
        <v>0</v>
      </c>
      <c r="EJ922" s="1">
        <f>IF(I922=4,ONE,ZERO)</f>
        <v>0</v>
      </c>
      <c r="EK922" s="1">
        <f>IF(I922=4.5,ONE,ZERO)</f>
        <v>0</v>
      </c>
      <c r="EL922" s="1">
        <f>IF(I922=5,ONE,ZERO)</f>
        <v>0</v>
      </c>
      <c r="EM922" s="1">
        <f>IF(I922=5.5,ONE,ZERO)</f>
        <v>0</v>
      </c>
      <c r="EN922" s="1">
        <f>IF(I922=6,ONE,ZERO)</f>
        <v>0</v>
      </c>
      <c r="EO922" s="1">
        <f>IF(I922=6.5,ONE,ZERO)</f>
        <v>0</v>
      </c>
      <c r="EP922" s="1">
        <f>IF(I922=7,ONE,ZERO)</f>
        <v>0</v>
      </c>
      <c r="EQ922" s="1">
        <f>IF(I922=7.5,ONE,ZERO)</f>
        <v>0</v>
      </c>
      <c r="ER922" s="1">
        <f>IF(I922=8,ONE,ZERO)</f>
        <v>0</v>
      </c>
      <c r="ES922" s="1">
        <f>IF(I922=8.5,ONE,ZERO)</f>
        <v>0</v>
      </c>
      <c r="ET922" s="1">
        <f>IF(I922=9,ONE,ZERO)</f>
        <v>0</v>
      </c>
      <c r="EU922" s="1">
        <f>IF(I922=9.5,ONE,ZERO)</f>
        <v>0</v>
      </c>
      <c r="EV922" s="1">
        <f>IF(I922=10,ONE,ZERO)</f>
        <v>0</v>
      </c>
    </row>
    <row r="923" spans="1:156" ht="15.75" x14ac:dyDescent="0.25">
      <c r="I923" s="77" t="str">
        <f>IF(C911&gt;0,C911," ")</f>
        <v xml:space="preserve"> </v>
      </c>
      <c r="J923" s="77"/>
      <c r="K923" s="77"/>
      <c r="L923" s="77"/>
      <c r="M923" s="77"/>
      <c r="N923" s="77"/>
      <c r="O923" s="77" t="str">
        <f>IF(J921&gt;0,"w/Exhibition(s):"," ")</f>
        <v xml:space="preserve"> </v>
      </c>
      <c r="P923" s="77"/>
      <c r="Q923" s="77"/>
      <c r="R923" s="77"/>
      <c r="S923" s="44" t="str">
        <f>IF(J921&gt;0,SUM(S920:S922)," ")</f>
        <v xml:space="preserve"> </v>
      </c>
      <c r="T923" s="21"/>
      <c r="U923" s="21"/>
      <c r="V923" s="21"/>
      <c r="W923" s="21"/>
      <c r="X923" s="21"/>
      <c r="Y923" s="21"/>
      <c r="Z923" s="21"/>
    </row>
    <row r="924" spans="1:156" ht="6" customHeight="1" x14ac:dyDescent="0.2">
      <c r="C924" s="8"/>
      <c r="D924" s="8"/>
      <c r="E924" s="8"/>
      <c r="F924" s="8"/>
      <c r="G924" s="8"/>
      <c r="H924" s="8"/>
      <c r="I924" s="8"/>
      <c r="J924" s="9"/>
      <c r="K924" s="9"/>
      <c r="L924" s="9"/>
      <c r="M924" s="9"/>
      <c r="N924" s="9"/>
      <c r="O924" s="9"/>
      <c r="P924" s="9"/>
      <c r="Q924" s="9"/>
      <c r="R924" s="9"/>
      <c r="S924" s="10"/>
      <c r="T924" s="38"/>
      <c r="U924" s="38"/>
      <c r="V924" s="38"/>
      <c r="W924" s="38"/>
      <c r="X924" s="38"/>
      <c r="Y924" s="38"/>
      <c r="Z924" s="38"/>
    </row>
    <row r="925" spans="1:156" ht="6" customHeight="1" x14ac:dyDescent="0.2"/>
    <row r="926" spans="1:156" x14ac:dyDescent="0.2">
      <c r="A926" s="1"/>
      <c r="E926" s="2" t="s">
        <v>1</v>
      </c>
      <c r="F926" s="2" t="s">
        <v>1</v>
      </c>
      <c r="G926" s="2" t="s">
        <v>1</v>
      </c>
      <c r="H926" s="2" t="s">
        <v>1</v>
      </c>
      <c r="I926" s="2" t="s">
        <v>1</v>
      </c>
      <c r="J926" s="22" t="s">
        <v>12</v>
      </c>
      <c r="L926" s="2" t="s">
        <v>5</v>
      </c>
      <c r="M926" s="2"/>
      <c r="N926" s="2" t="s">
        <v>3</v>
      </c>
      <c r="O926" s="2"/>
      <c r="P926" s="2" t="s">
        <v>4</v>
      </c>
      <c r="R926" s="3" t="s">
        <v>6</v>
      </c>
      <c r="AA926" s="63" t="s">
        <v>14</v>
      </c>
      <c r="AB926" s="63"/>
      <c r="AC926" s="63"/>
      <c r="AD926" s="63"/>
      <c r="AE926" s="63" t="s">
        <v>15</v>
      </c>
      <c r="AF926" s="63"/>
      <c r="AG926" s="63"/>
      <c r="AH926" s="63"/>
      <c r="AI926" s="63" t="s">
        <v>17</v>
      </c>
      <c r="AJ926" s="63"/>
      <c r="AK926" s="63"/>
      <c r="AL926" s="63"/>
      <c r="AM926" s="63"/>
      <c r="AN926" s="63"/>
      <c r="AO926" s="63" t="s">
        <v>16</v>
      </c>
      <c r="AP926" s="63"/>
      <c r="AQ926" s="63"/>
      <c r="AR926" s="63"/>
      <c r="AS926" s="63"/>
      <c r="AT926" s="30" t="s">
        <v>18</v>
      </c>
      <c r="AU926" s="30" t="s">
        <v>19</v>
      </c>
      <c r="AV926" s="63" t="s">
        <v>20</v>
      </c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63" t="s">
        <v>21</v>
      </c>
      <c r="BR926" s="63"/>
      <c r="BS926" s="63"/>
      <c r="BT926" s="63"/>
      <c r="BU926" s="63"/>
      <c r="BV926" s="63"/>
      <c r="BW926" s="63"/>
      <c r="BX926" s="63"/>
      <c r="BY926" s="63"/>
      <c r="BZ926" s="63"/>
      <c r="CA926" s="63"/>
      <c r="CB926" s="63"/>
      <c r="CC926" s="63"/>
      <c r="CD926" s="63"/>
      <c r="CE926" s="63"/>
      <c r="CF926" s="63"/>
      <c r="CG926" s="63"/>
      <c r="CH926" s="63"/>
      <c r="CI926" s="63"/>
      <c r="CJ926" s="63"/>
      <c r="CK926" s="63"/>
      <c r="CL926" s="63" t="s">
        <v>22</v>
      </c>
      <c r="CM926" s="63"/>
      <c r="CN926" s="63"/>
      <c r="CO926" s="63"/>
      <c r="CP926" s="63"/>
      <c r="CQ926" s="63"/>
      <c r="CR926" s="63"/>
      <c r="CS926" s="63"/>
      <c r="CT926" s="63"/>
      <c r="CU926" s="63"/>
      <c r="CV926" s="63"/>
      <c r="CW926" s="63"/>
      <c r="CX926" s="63"/>
      <c r="CY926" s="63"/>
      <c r="CZ926" s="63"/>
      <c r="DA926" s="63"/>
      <c r="DB926" s="63"/>
      <c r="DC926" s="63"/>
      <c r="DD926" s="63"/>
      <c r="DE926" s="63"/>
      <c r="DF926" s="63"/>
      <c r="DG926" s="63" t="s">
        <v>23</v>
      </c>
      <c r="DH926" s="63"/>
      <c r="DI926" s="63"/>
      <c r="DJ926" s="63"/>
      <c r="DK926" s="63"/>
      <c r="DL926" s="63"/>
      <c r="DM926" s="63"/>
      <c r="DN926" s="63"/>
      <c r="DO926" s="63"/>
      <c r="DP926" s="63"/>
      <c r="DQ926" s="63"/>
      <c r="DR926" s="63"/>
      <c r="DS926" s="63"/>
      <c r="DT926" s="63"/>
      <c r="DU926" s="63"/>
      <c r="DV926" s="63"/>
      <c r="DW926" s="63"/>
      <c r="DX926" s="63"/>
      <c r="DY926" s="63"/>
      <c r="DZ926" s="63"/>
      <c r="EA926" s="63"/>
      <c r="EB926" s="63" t="s">
        <v>24</v>
      </c>
      <c r="EC926" s="63"/>
      <c r="ED926" s="63"/>
      <c r="EE926" s="63"/>
      <c r="EF926" s="63"/>
      <c r="EG926" s="63"/>
      <c r="EH926" s="63"/>
      <c r="EI926" s="63"/>
      <c r="EJ926" s="63"/>
      <c r="EK926" s="63"/>
      <c r="EL926" s="63"/>
      <c r="EM926" s="63"/>
      <c r="EN926" s="63"/>
      <c r="EO926" s="63"/>
      <c r="EP926" s="63"/>
      <c r="EQ926" s="63"/>
      <c r="ER926" s="63"/>
      <c r="ES926" s="63"/>
      <c r="ET926" s="63"/>
      <c r="EU926" s="63"/>
      <c r="EV926" s="63"/>
      <c r="EW926" s="63" t="s">
        <v>25</v>
      </c>
      <c r="EX926" s="63"/>
      <c r="EY926" s="63"/>
      <c r="EZ926" s="1"/>
    </row>
    <row r="927" spans="1:156" ht="1.5" customHeight="1" x14ac:dyDescent="0.2">
      <c r="A927" s="1"/>
      <c r="J927" s="3"/>
      <c r="L927" s="2"/>
      <c r="M927" s="2"/>
      <c r="N927" s="2"/>
      <c r="O927" s="2"/>
      <c r="P927" s="2"/>
      <c r="R927" s="3"/>
      <c r="AA927" s="31"/>
      <c r="AD927" s="32"/>
      <c r="AE927" s="31"/>
      <c r="AH927" s="32"/>
      <c r="AI927" s="31"/>
      <c r="AN927" s="33"/>
      <c r="AO927" s="34"/>
      <c r="AP927" s="1"/>
      <c r="AQ927" s="1"/>
      <c r="AR927" s="1"/>
      <c r="AS927" s="33"/>
      <c r="AT927" s="1"/>
      <c r="AU927" s="1"/>
      <c r="AV927" s="34"/>
      <c r="BP927" s="35"/>
      <c r="BQ927" s="34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35"/>
      <c r="CL927" s="34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35"/>
      <c r="DG927" s="34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35"/>
      <c r="EB927" s="34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35"/>
      <c r="EW927" s="34"/>
      <c r="EX927" s="1"/>
      <c r="EY927" s="35"/>
      <c r="EZ927" s="1"/>
    </row>
    <row r="928" spans="1:156" ht="13.5" thickBot="1" x14ac:dyDescent="0.25">
      <c r="A928" s="1"/>
      <c r="C928" s="2" t="s">
        <v>11</v>
      </c>
      <c r="D928" s="2"/>
      <c r="E928" s="2">
        <v>1</v>
      </c>
      <c r="F928" s="2">
        <v>2</v>
      </c>
      <c r="G928" s="2">
        <v>3</v>
      </c>
      <c r="H928" s="2">
        <v>4</v>
      </c>
      <c r="I928" s="2">
        <v>5</v>
      </c>
      <c r="J928" s="3" t="s">
        <v>0</v>
      </c>
      <c r="K928" s="2"/>
      <c r="L928" s="2" t="s">
        <v>2</v>
      </c>
      <c r="M928" s="2"/>
      <c r="N928" s="23" t="s">
        <v>1</v>
      </c>
      <c r="O928" s="2"/>
      <c r="P928" s="23" t="s">
        <v>1</v>
      </c>
      <c r="R928" s="3" t="s">
        <v>2</v>
      </c>
      <c r="S928" s="3" t="s">
        <v>1</v>
      </c>
      <c r="T928" s="3"/>
      <c r="U928" s="3"/>
      <c r="V928" s="3"/>
      <c r="W928" s="3"/>
      <c r="X928" s="3"/>
      <c r="Y928" s="3"/>
      <c r="Z928" s="3"/>
      <c r="AA928" s="34"/>
      <c r="AD928" s="32"/>
      <c r="AE928" s="34"/>
      <c r="AH928" s="32"/>
      <c r="AI928" s="34"/>
      <c r="AN928" s="33">
        <f>SUM(AN929:AN940)</f>
        <v>0</v>
      </c>
      <c r="AO928" s="34"/>
      <c r="AP928" s="1"/>
      <c r="AQ928" s="1"/>
      <c r="AR928" s="1"/>
      <c r="AS928" s="33">
        <f>SUM(AO929:AS940)</f>
        <v>0</v>
      </c>
      <c r="AT928" s="1">
        <v>0</v>
      </c>
      <c r="AU928" s="1">
        <v>1</v>
      </c>
      <c r="AV928" s="68">
        <f>BP928+CK928+DF928+EA928+EV928</f>
        <v>55</v>
      </c>
      <c r="AW928" s="69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36">
        <f>SUM(AV929:BP940)</f>
        <v>11</v>
      </c>
      <c r="BQ928" s="37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36">
        <f>SUM(BQ929:CK940)</f>
        <v>11</v>
      </c>
      <c r="CL928" s="37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36">
        <f>SUM(CL929:DF940)</f>
        <v>11</v>
      </c>
      <c r="DG928" s="37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36">
        <f>SUM(DG929:EA940)</f>
        <v>11</v>
      </c>
      <c r="EB928" s="37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36">
        <f>SUM(EB929:EV940)</f>
        <v>11</v>
      </c>
      <c r="EW928" s="34">
        <f>IF(AV928&lt;55,ONE,ZERO)</f>
        <v>0</v>
      </c>
      <c r="EX928" s="1">
        <f>IF(AN928+AS928&lt;1,ONE,ZERO)</f>
        <v>1</v>
      </c>
      <c r="EY928" s="33">
        <f>EW928+EX928</f>
        <v>1</v>
      </c>
      <c r="EZ928" s="1"/>
    </row>
    <row r="929" spans="1:156" ht="13.5" thickBot="1" x14ac:dyDescent="0.25">
      <c r="A929">
        <v>52</v>
      </c>
      <c r="C929" s="11"/>
      <c r="D929" s="24">
        <v>1</v>
      </c>
      <c r="E929" s="12"/>
      <c r="F929" s="13"/>
      <c r="G929" s="13"/>
      <c r="H929" s="13"/>
      <c r="I929" s="14"/>
      <c r="J929" s="53"/>
      <c r="L929" s="6" t="str">
        <f t="shared" ref="L929:L937" si="6960">IF(J929&gt;0,SUM(E929:I929)," ")</f>
        <v xml:space="preserve"> </v>
      </c>
      <c r="M929" s="1" t="str">
        <f t="shared" ref="M929:M937" si="6961">IF(J929&gt;0,"-"," ")</f>
        <v xml:space="preserve"> </v>
      </c>
      <c r="N929" s="1" t="str">
        <f t="shared" ref="N929:N937" si="6962">IF(J929&gt;0,AD929," ")</f>
        <v xml:space="preserve"> </v>
      </c>
      <c r="O929" s="1" t="str">
        <f t="shared" ref="O929:O937" si="6963">IF(J929&gt;0,"-"," ")</f>
        <v xml:space="preserve"> </v>
      </c>
      <c r="P929" s="1" t="str">
        <f t="shared" ref="P929:P937" si="6964">IF(J929&gt;0,AH929," ")</f>
        <v xml:space="preserve"> </v>
      </c>
      <c r="Q929" s="1" t="str">
        <f t="shared" ref="Q929:Q937" si="6965">IF(J929&gt;0,"="," ")</f>
        <v xml:space="preserve"> </v>
      </c>
      <c r="R929" s="5" t="str">
        <f t="shared" ref="R929:R937" si="6966">IF(J929&gt;0,L929-N929-P929," ")</f>
        <v xml:space="preserve"> </v>
      </c>
      <c r="S929" s="7">
        <f t="shared" ref="S929:S937" si="6967">IF(J929&gt;0,J929*R929,0)</f>
        <v>0</v>
      </c>
      <c r="T929" s="7"/>
      <c r="U929" s="7"/>
      <c r="V929" s="7"/>
      <c r="W929" s="7"/>
      <c r="X929" s="7"/>
      <c r="Y929" s="7"/>
      <c r="Z929" s="7"/>
      <c r="AA929" s="1">
        <f t="shared" ref="AA929:AA937" si="6968">IF(E929&gt;F929,E929,F929)</f>
        <v>0</v>
      </c>
      <c r="AB929" s="1">
        <f t="shared" ref="AB929:AB937" si="6969">IF(AA929&gt;G929,AA929,G929)</f>
        <v>0</v>
      </c>
      <c r="AC929" s="1">
        <f t="shared" ref="AC929:AC937" si="6970">IF(AB929&gt;H929,AB929,H929)</f>
        <v>0</v>
      </c>
      <c r="AD929" s="2">
        <f t="shared" ref="AD929:AD937" si="6971">IF(AC929&gt;I929,AC929,I929)</f>
        <v>0</v>
      </c>
      <c r="AE929" s="1">
        <f t="shared" ref="AE929:AE937" si="6972">IF(E929&lt;F929,E929,F929)</f>
        <v>0</v>
      </c>
      <c r="AF929" s="1">
        <f t="shared" ref="AF929:AF937" si="6973">IF(AE929&lt;G929,AE929,G929)</f>
        <v>0</v>
      </c>
      <c r="AG929" s="1">
        <f t="shared" ref="AG929:AG937" si="6974">IF(AF929&lt;H929,AF929,H929)</f>
        <v>0</v>
      </c>
      <c r="AH929" s="2">
        <f t="shared" ref="AH929:AH937" si="6975">IF(AG929&lt;I929,AG929,I929)</f>
        <v>0</v>
      </c>
      <c r="AI929" s="1">
        <f t="shared" ref="AI929:AI937" si="6976">IF(E929&gt;10,1,0)</f>
        <v>0</v>
      </c>
      <c r="AJ929" s="1">
        <f t="shared" ref="AJ929:AJ937" si="6977">IF(F929&gt;10,1,0)</f>
        <v>0</v>
      </c>
      <c r="AK929" s="1">
        <f t="shared" ref="AK929:AK937" si="6978">IF(G929&gt;10,1,0)</f>
        <v>0</v>
      </c>
      <c r="AL929" s="1">
        <f t="shared" ref="AL929:AL937" si="6979">IF(H929&gt;10,1,0)</f>
        <v>0</v>
      </c>
      <c r="AM929" s="1">
        <f t="shared" ref="AM929:AM937" si="6980">IF(I929&gt;10,1,0)</f>
        <v>0</v>
      </c>
      <c r="AN929" s="1">
        <f t="shared" ref="AN929:AN937" si="6981">SUM(AI929:AM929)</f>
        <v>0</v>
      </c>
      <c r="AO929" s="1">
        <f t="shared" ref="AO929:AO937" si="6982">IF(E929&lt;0,1,0)</f>
        <v>0</v>
      </c>
      <c r="AP929" s="1">
        <f t="shared" ref="AP929:AP937" si="6983">IF(F929&lt;0,1,0)</f>
        <v>0</v>
      </c>
      <c r="AQ929" s="1">
        <f t="shared" ref="AQ929:AQ937" si="6984">IF(G929&lt;0,1,0)</f>
        <v>0</v>
      </c>
      <c r="AR929" s="1">
        <f t="shared" ref="AR929:AR937" si="6985">IF(H929&lt;0,1,0)</f>
        <v>0</v>
      </c>
      <c r="AS929" s="1">
        <f t="shared" ref="AS929:AS937" si="6986">IF(I929&lt;0,1,0)</f>
        <v>0</v>
      </c>
      <c r="AT929" s="1"/>
      <c r="AU929" s="1"/>
      <c r="AV929" s="1">
        <f t="shared" ref="AV929:AV937" si="6987">IF(E929=0,ONE,ZERO)</f>
        <v>1</v>
      </c>
      <c r="AW929" s="1">
        <f t="shared" ref="AW929:AW937" si="6988">IF(E929=0.5,ONE,ZERO)</f>
        <v>0</v>
      </c>
      <c r="AX929" s="1">
        <f t="shared" ref="AX929:AX937" si="6989">IF(E929=1,ONE,ZERO)</f>
        <v>0</v>
      </c>
      <c r="AY929" s="1">
        <f t="shared" ref="AY929:AY937" si="6990">IF(E929=1.5,ONE,ZERO)</f>
        <v>0</v>
      </c>
      <c r="AZ929" s="1">
        <f t="shared" ref="AZ929:AZ937" si="6991">IF(E929=2,ONE,ZERO)</f>
        <v>0</v>
      </c>
      <c r="BA929" s="1">
        <f t="shared" ref="BA929:BA937" si="6992">IF(E929=2.5,ONE,ZERO)</f>
        <v>0</v>
      </c>
      <c r="BB929" s="1">
        <f t="shared" ref="BB929:BB937" si="6993">IF(E929=3,ONE,ZERO)</f>
        <v>0</v>
      </c>
      <c r="BC929" s="1">
        <f t="shared" ref="BC929:BC937" si="6994">IF(E929=3.5,ONE,ZERO)</f>
        <v>0</v>
      </c>
      <c r="BD929" s="1">
        <f t="shared" ref="BD929:BD937" si="6995">IF(E929=4,ONE,ZERO)</f>
        <v>0</v>
      </c>
      <c r="BE929" s="1">
        <f t="shared" ref="BE929:BE937" si="6996">IF(E929=4.5,ONE,ZERO)</f>
        <v>0</v>
      </c>
      <c r="BF929" s="1">
        <f t="shared" ref="BF929:BF937" si="6997">IF(E929=5,ONE,ZERO)</f>
        <v>0</v>
      </c>
      <c r="BG929" s="1">
        <f t="shared" ref="BG929:BG937" si="6998">IF(E929=5.5,ONE,ZERO)</f>
        <v>0</v>
      </c>
      <c r="BH929" s="1">
        <f t="shared" ref="BH929:BH937" si="6999">IF(E929=6,ONE,ZERO)</f>
        <v>0</v>
      </c>
      <c r="BI929" s="1">
        <f t="shared" ref="BI929:BI937" si="7000">IF(E929=6.5,ONE,ZERO)</f>
        <v>0</v>
      </c>
      <c r="BJ929" s="1">
        <f t="shared" ref="BJ929:BJ937" si="7001">IF(E929=7,ONE,ZERO)</f>
        <v>0</v>
      </c>
      <c r="BK929" s="1">
        <f t="shared" ref="BK929:BK937" si="7002">IF(E929=7.5,ONE,ZERO)</f>
        <v>0</v>
      </c>
      <c r="BL929" s="1">
        <f t="shared" ref="BL929:BL937" si="7003">IF(E929=8,ONE,ZERO)</f>
        <v>0</v>
      </c>
      <c r="BM929" s="1">
        <f t="shared" ref="BM929:BM937" si="7004">IF(E929=8.5,ONE,ZERO)</f>
        <v>0</v>
      </c>
      <c r="BN929" s="1">
        <f t="shared" ref="BN929:BN937" si="7005">IF(E929=9,ONE,ZERO)</f>
        <v>0</v>
      </c>
      <c r="BO929" s="1">
        <f t="shared" ref="BO929:BO937" si="7006">IF(E929=9.5,ONE,ZERO)</f>
        <v>0</v>
      </c>
      <c r="BP929" s="1">
        <f t="shared" ref="BP929:BP937" si="7007">IF(E929=10,ONE,ZERO)</f>
        <v>0</v>
      </c>
      <c r="BQ929" s="1">
        <f t="shared" ref="BQ929:BQ937" si="7008">IF(F929=0,ONE,ZERO)</f>
        <v>1</v>
      </c>
      <c r="BR929" s="1">
        <f t="shared" ref="BR929:BR937" si="7009">IF(F929=0.5,ONE,ZERO)</f>
        <v>0</v>
      </c>
      <c r="BS929" s="1">
        <f t="shared" ref="BS929:BS937" si="7010">IF(F929=1,ONE,ZERO)</f>
        <v>0</v>
      </c>
      <c r="BT929" s="1">
        <f t="shared" ref="BT929:BT937" si="7011">IF(F929=1.5,ONE,ZERO)</f>
        <v>0</v>
      </c>
      <c r="BU929" s="1">
        <f t="shared" ref="BU929:BU937" si="7012">IF(F929=2,ONE,ZERO)</f>
        <v>0</v>
      </c>
      <c r="BV929" s="1">
        <f t="shared" ref="BV929:BV937" si="7013">IF(F929=2.5,ONE,ZERO)</f>
        <v>0</v>
      </c>
      <c r="BW929" s="1">
        <f t="shared" ref="BW929:BW937" si="7014">IF(F929=3,ONE,ZERO)</f>
        <v>0</v>
      </c>
      <c r="BX929" s="1">
        <f t="shared" ref="BX929:BX937" si="7015">IF(F929=3.5,ONE,ZERO)</f>
        <v>0</v>
      </c>
      <c r="BY929" s="1">
        <f t="shared" ref="BY929:BY937" si="7016">IF(F929=4,ONE,ZERO)</f>
        <v>0</v>
      </c>
      <c r="BZ929" s="1">
        <f t="shared" ref="BZ929:BZ937" si="7017">IF(F929=4.5,ONE,ZERO)</f>
        <v>0</v>
      </c>
      <c r="CA929" s="1">
        <f t="shared" ref="CA929:CA937" si="7018">IF(F929=5,ONE,ZERO)</f>
        <v>0</v>
      </c>
      <c r="CB929" s="1">
        <f t="shared" ref="CB929:CB937" si="7019">IF(F929=5.5,ONE,ZERO)</f>
        <v>0</v>
      </c>
      <c r="CC929" s="1">
        <f t="shared" ref="CC929:CC937" si="7020">IF(F929=6,ONE,ZERO)</f>
        <v>0</v>
      </c>
      <c r="CD929" s="1">
        <f t="shared" ref="CD929:CD937" si="7021">IF(F929=6.5,ONE,ZERO)</f>
        <v>0</v>
      </c>
      <c r="CE929" s="1">
        <f t="shared" ref="CE929:CE937" si="7022">IF(F929=7,ONE,ZERO)</f>
        <v>0</v>
      </c>
      <c r="CF929" s="1">
        <f t="shared" ref="CF929:CF937" si="7023">IF(F929=7.5,ONE,ZERO)</f>
        <v>0</v>
      </c>
      <c r="CG929" s="1">
        <f t="shared" ref="CG929:CG937" si="7024">IF(F929=8,ONE,ZERO)</f>
        <v>0</v>
      </c>
      <c r="CH929" s="1">
        <f t="shared" ref="CH929:CH937" si="7025">IF(F929=8.5,ONE,ZERO)</f>
        <v>0</v>
      </c>
      <c r="CI929" s="1">
        <f t="shared" ref="CI929:CI937" si="7026">IF(F929=9,ONE,ZERO)</f>
        <v>0</v>
      </c>
      <c r="CJ929" s="1">
        <f t="shared" ref="CJ929:CJ937" si="7027">IF(F929=9.5,ONE,ZERO)</f>
        <v>0</v>
      </c>
      <c r="CK929" s="1">
        <f t="shared" ref="CK929:CK937" si="7028">IF(F929=10,ONE,ZERO)</f>
        <v>0</v>
      </c>
      <c r="CL929" s="1">
        <f t="shared" ref="CL929:CL937" si="7029">IF(G929=0,ONE,ZERO)</f>
        <v>1</v>
      </c>
      <c r="CM929" s="1">
        <f t="shared" ref="CM929:CM937" si="7030">IF(G929=0.5,ONE,ZERO)</f>
        <v>0</v>
      </c>
      <c r="CN929" s="1">
        <f t="shared" ref="CN929:CN937" si="7031">IF(G929=1,ONE,ZERO)</f>
        <v>0</v>
      </c>
      <c r="CO929" s="1">
        <f t="shared" ref="CO929:CO937" si="7032">IF(G929=1.5,ONE,ZERO)</f>
        <v>0</v>
      </c>
      <c r="CP929" s="1">
        <f t="shared" ref="CP929:CP937" si="7033">IF(G929=2,ONE,ZERO)</f>
        <v>0</v>
      </c>
      <c r="CQ929" s="1">
        <f t="shared" ref="CQ929:CQ937" si="7034">IF(G929=2.5,ONE,ZERO)</f>
        <v>0</v>
      </c>
      <c r="CR929" s="1">
        <f t="shared" ref="CR929:CR937" si="7035">IF(G929=3,ONE,ZERO)</f>
        <v>0</v>
      </c>
      <c r="CS929" s="1">
        <f t="shared" ref="CS929:CS937" si="7036">IF(G929=3.5,ONE,ZERO)</f>
        <v>0</v>
      </c>
      <c r="CT929" s="1">
        <f t="shared" ref="CT929:CT937" si="7037">IF(G929=4,ONE,ZERO)</f>
        <v>0</v>
      </c>
      <c r="CU929" s="1">
        <f t="shared" ref="CU929:CU937" si="7038">IF(G929=4.5,ONE,ZERO)</f>
        <v>0</v>
      </c>
      <c r="CV929" s="1">
        <f t="shared" ref="CV929:CV937" si="7039">IF(G929=5,ONE,ZERO)</f>
        <v>0</v>
      </c>
      <c r="CW929" s="1">
        <f t="shared" ref="CW929:CW937" si="7040">IF(G929=5.5,ONE,ZERO)</f>
        <v>0</v>
      </c>
      <c r="CX929" s="1">
        <f t="shared" ref="CX929:CX937" si="7041">IF(G929=6,ONE,ZERO)</f>
        <v>0</v>
      </c>
      <c r="CY929" s="1">
        <f t="shared" ref="CY929:CY937" si="7042">IF(G929=6.5,ONE,ZERO)</f>
        <v>0</v>
      </c>
      <c r="CZ929" s="1">
        <f t="shared" ref="CZ929:CZ937" si="7043">IF(G929=7,ONE,ZERO)</f>
        <v>0</v>
      </c>
      <c r="DA929" s="1">
        <f t="shared" ref="DA929:DA937" si="7044">IF(G929=7.5,ONE,ZERO)</f>
        <v>0</v>
      </c>
      <c r="DB929" s="1">
        <f t="shared" ref="DB929:DB937" si="7045">IF(G929=8,ONE,ZERO)</f>
        <v>0</v>
      </c>
      <c r="DC929" s="1">
        <f t="shared" ref="DC929:DC937" si="7046">IF(G929=8.5,ONE,ZERO)</f>
        <v>0</v>
      </c>
      <c r="DD929" s="1">
        <f t="shared" ref="DD929:DD937" si="7047">IF(G929=9,ONE,ZERO)</f>
        <v>0</v>
      </c>
      <c r="DE929" s="1">
        <f t="shared" ref="DE929:DE937" si="7048">IF(G929=9.5,ONE,ZERO)</f>
        <v>0</v>
      </c>
      <c r="DF929" s="1">
        <f t="shared" ref="DF929:DF937" si="7049">IF(G929=10,ONE,ZERO)</f>
        <v>0</v>
      </c>
      <c r="DG929" s="1">
        <f t="shared" ref="DG929:DG937" si="7050">IF(H929=0,ONE,ZERO)</f>
        <v>1</v>
      </c>
      <c r="DH929" s="1">
        <f t="shared" ref="DH929:DH937" si="7051">IF(H929=0.5,ONE,ZERO)</f>
        <v>0</v>
      </c>
      <c r="DI929" s="1">
        <f t="shared" ref="DI929:DI937" si="7052">IF(H929=1,ONE,ZERO)</f>
        <v>0</v>
      </c>
      <c r="DJ929" s="1">
        <f t="shared" ref="DJ929:DJ937" si="7053">IF(H929=1.5,ONE,ZERO)</f>
        <v>0</v>
      </c>
      <c r="DK929" s="1">
        <f t="shared" ref="DK929:DK937" si="7054">IF(H929=2,ONE,ZERO)</f>
        <v>0</v>
      </c>
      <c r="DL929" s="1">
        <f t="shared" ref="DL929:DL937" si="7055">IF(H929=2.5,ONE,ZERO)</f>
        <v>0</v>
      </c>
      <c r="DM929" s="1">
        <f t="shared" ref="DM929:DM937" si="7056">IF(H929=3,ONE,ZERO)</f>
        <v>0</v>
      </c>
      <c r="DN929" s="1">
        <f t="shared" ref="DN929:DN937" si="7057">IF(H929=3.5,ONE,ZERO)</f>
        <v>0</v>
      </c>
      <c r="DO929" s="1">
        <f t="shared" ref="DO929:DO937" si="7058">IF(H929=4,ONE,ZERO)</f>
        <v>0</v>
      </c>
      <c r="DP929" s="1">
        <f t="shared" ref="DP929:DP937" si="7059">IF(H929=4.5,ONE,ZERO)</f>
        <v>0</v>
      </c>
      <c r="DQ929" s="1">
        <f t="shared" ref="DQ929:DQ937" si="7060">IF(H929=5,ONE,ZERO)</f>
        <v>0</v>
      </c>
      <c r="DR929" s="1">
        <f t="shared" ref="DR929:DR937" si="7061">IF(H929=5.5,ONE,ZERO)</f>
        <v>0</v>
      </c>
      <c r="DS929" s="1">
        <f t="shared" ref="DS929:DS937" si="7062">IF(H929=6,ONE,ZERO)</f>
        <v>0</v>
      </c>
      <c r="DT929" s="1">
        <f t="shared" ref="DT929:DT937" si="7063">IF(H929=6.5,ONE,ZERO)</f>
        <v>0</v>
      </c>
      <c r="DU929" s="1">
        <f t="shared" ref="DU929:DU937" si="7064">IF(H929=7,ONE,ZERO)</f>
        <v>0</v>
      </c>
      <c r="DV929" s="1">
        <f t="shared" ref="DV929:DV937" si="7065">IF(H929=7.5,ONE,ZERO)</f>
        <v>0</v>
      </c>
      <c r="DW929" s="1">
        <f t="shared" ref="DW929:DW937" si="7066">IF(H929=8,ONE,ZERO)</f>
        <v>0</v>
      </c>
      <c r="DX929" s="1">
        <f t="shared" ref="DX929:DX937" si="7067">IF(H929=8.5,ONE,ZERO)</f>
        <v>0</v>
      </c>
      <c r="DY929" s="1">
        <f t="shared" ref="DY929:DY937" si="7068">IF(H929=9,ONE,ZERO)</f>
        <v>0</v>
      </c>
      <c r="DZ929" s="1">
        <f t="shared" ref="DZ929:DZ937" si="7069">IF(H929=9.5,ONE,ZERO)</f>
        <v>0</v>
      </c>
      <c r="EA929" s="1">
        <f t="shared" ref="EA929:EA937" si="7070">IF(H929=10,ONE,ZERO)</f>
        <v>0</v>
      </c>
      <c r="EB929" s="1">
        <f t="shared" ref="EB929:EB937" si="7071">IF(I929=0,ONE,ZERO)</f>
        <v>1</v>
      </c>
      <c r="EC929" s="1">
        <f t="shared" ref="EC929:EC937" si="7072">IF(I929=0.5,ONE,ZERO)</f>
        <v>0</v>
      </c>
      <c r="ED929" s="1">
        <f t="shared" ref="ED929:ED937" si="7073">IF(I929=1,ONE,ZERO)</f>
        <v>0</v>
      </c>
      <c r="EE929" s="1">
        <f t="shared" ref="EE929:EE937" si="7074">IF(I929=1.5,ONE,ZERO)</f>
        <v>0</v>
      </c>
      <c r="EF929" s="1">
        <f t="shared" ref="EF929:EF937" si="7075">IF(I929=2,ONE,ZERO)</f>
        <v>0</v>
      </c>
      <c r="EG929" s="1">
        <f t="shared" ref="EG929:EG937" si="7076">IF(I929=2.5,ONE,ZERO)</f>
        <v>0</v>
      </c>
      <c r="EH929" s="1">
        <f t="shared" ref="EH929:EH937" si="7077">IF(I929=3,ONE,ZERO)</f>
        <v>0</v>
      </c>
      <c r="EI929" s="1">
        <f t="shared" ref="EI929:EI937" si="7078">IF(I929=3.5,ONE,ZERO)</f>
        <v>0</v>
      </c>
      <c r="EJ929" s="1">
        <f t="shared" ref="EJ929:EJ937" si="7079">IF(I929=4,ONE,ZERO)</f>
        <v>0</v>
      </c>
      <c r="EK929" s="1">
        <f t="shared" ref="EK929:EK937" si="7080">IF(I929=4.5,ONE,ZERO)</f>
        <v>0</v>
      </c>
      <c r="EL929" s="1">
        <f t="shared" ref="EL929:EL937" si="7081">IF(I929=5,ONE,ZERO)</f>
        <v>0</v>
      </c>
      <c r="EM929" s="1">
        <f t="shared" ref="EM929:EM937" si="7082">IF(I929=5.5,ONE,ZERO)</f>
        <v>0</v>
      </c>
      <c r="EN929" s="1">
        <f t="shared" ref="EN929:EN937" si="7083">IF(I929=6,ONE,ZERO)</f>
        <v>0</v>
      </c>
      <c r="EO929" s="1">
        <f t="shared" ref="EO929:EO937" si="7084">IF(I929=6.5,ONE,ZERO)</f>
        <v>0</v>
      </c>
      <c r="EP929" s="1">
        <f t="shared" ref="EP929:EP937" si="7085">IF(I929=7,ONE,ZERO)</f>
        <v>0</v>
      </c>
      <c r="EQ929" s="1">
        <f t="shared" ref="EQ929:EQ937" si="7086">IF(I929=7.5,ONE,ZERO)</f>
        <v>0</v>
      </c>
      <c r="ER929" s="1">
        <f t="shared" ref="ER929:ER937" si="7087">IF(I929=8,ONE,ZERO)</f>
        <v>0</v>
      </c>
      <c r="ES929" s="1">
        <f t="shared" ref="ES929:ES937" si="7088">IF(I929=8.5,ONE,ZERO)</f>
        <v>0</v>
      </c>
      <c r="ET929" s="1">
        <f t="shared" ref="ET929:ET937" si="7089">IF(I929=9,ONE,ZERO)</f>
        <v>0</v>
      </c>
      <c r="EU929" s="1">
        <f t="shared" ref="EU929:EU937" si="7090">IF(I929=9.5,ONE,ZERO)</f>
        <v>0</v>
      </c>
      <c r="EV929" s="1">
        <f t="shared" ref="EV929:EV937" si="7091">IF(I929=10,ONE,ZERO)</f>
        <v>0</v>
      </c>
    </row>
    <row r="930" spans="1:156" ht="12.75" customHeight="1" x14ac:dyDescent="0.2">
      <c r="C930" s="78" t="str">
        <f>IF(EY928=2,"ALERT! An entered score ends in other than .0 or .5"," ")</f>
        <v xml:space="preserve"> </v>
      </c>
      <c r="D930" s="25">
        <v>2</v>
      </c>
      <c r="E930" s="15"/>
      <c r="F930" s="16"/>
      <c r="G930" s="16"/>
      <c r="H930" s="16"/>
      <c r="I930" s="17"/>
      <c r="J930" s="54"/>
      <c r="L930" s="6" t="str">
        <f t="shared" si="6960"/>
        <v xml:space="preserve"> </v>
      </c>
      <c r="M930" s="1" t="str">
        <f t="shared" si="6961"/>
        <v xml:space="preserve"> </v>
      </c>
      <c r="N930" s="1" t="str">
        <f t="shared" si="6962"/>
        <v xml:space="preserve"> </v>
      </c>
      <c r="O930" s="1" t="str">
        <f t="shared" si="6963"/>
        <v xml:space="preserve"> </v>
      </c>
      <c r="P930" s="1" t="str">
        <f t="shared" si="6964"/>
        <v xml:space="preserve"> </v>
      </c>
      <c r="Q930" s="1" t="str">
        <f t="shared" si="6965"/>
        <v xml:space="preserve"> </v>
      </c>
      <c r="R930" s="5" t="str">
        <f t="shared" si="6966"/>
        <v xml:space="preserve"> </v>
      </c>
      <c r="S930" s="7">
        <f t="shared" si="6967"/>
        <v>0</v>
      </c>
      <c r="T930" s="7"/>
      <c r="U930" s="7"/>
      <c r="V930" s="7"/>
      <c r="W930" s="7"/>
      <c r="X930" s="7"/>
      <c r="Y930" s="7"/>
      <c r="Z930" s="7"/>
      <c r="AA930" s="1">
        <f t="shared" si="6968"/>
        <v>0</v>
      </c>
      <c r="AB930" s="1">
        <f t="shared" si="6969"/>
        <v>0</v>
      </c>
      <c r="AC930" s="1">
        <f t="shared" si="6970"/>
        <v>0</v>
      </c>
      <c r="AD930" s="2">
        <f t="shared" si="6971"/>
        <v>0</v>
      </c>
      <c r="AE930" s="1">
        <f t="shared" si="6972"/>
        <v>0</v>
      </c>
      <c r="AF930" s="1">
        <f t="shared" si="6973"/>
        <v>0</v>
      </c>
      <c r="AG930" s="1">
        <f t="shared" si="6974"/>
        <v>0</v>
      </c>
      <c r="AH930" s="2">
        <f t="shared" si="6975"/>
        <v>0</v>
      </c>
      <c r="AI930" s="1">
        <f t="shared" si="6976"/>
        <v>0</v>
      </c>
      <c r="AJ930" s="1">
        <f t="shared" si="6977"/>
        <v>0</v>
      </c>
      <c r="AK930" s="1">
        <f t="shared" si="6978"/>
        <v>0</v>
      </c>
      <c r="AL930" s="1">
        <f t="shared" si="6979"/>
        <v>0</v>
      </c>
      <c r="AM930" s="1">
        <f t="shared" si="6980"/>
        <v>0</v>
      </c>
      <c r="AN930" s="1">
        <f t="shared" si="6981"/>
        <v>0</v>
      </c>
      <c r="AO930" s="1">
        <f t="shared" si="6982"/>
        <v>0</v>
      </c>
      <c r="AP930" s="1">
        <f t="shared" si="6983"/>
        <v>0</v>
      </c>
      <c r="AQ930" s="1">
        <f t="shared" si="6984"/>
        <v>0</v>
      </c>
      <c r="AR930" s="1">
        <f t="shared" si="6985"/>
        <v>0</v>
      </c>
      <c r="AS930" s="1">
        <f t="shared" si="6986"/>
        <v>0</v>
      </c>
      <c r="AT930" s="1"/>
      <c r="AU930" s="1"/>
      <c r="AV930" s="1">
        <f t="shared" si="6987"/>
        <v>1</v>
      </c>
      <c r="AW930" s="1">
        <f t="shared" si="6988"/>
        <v>0</v>
      </c>
      <c r="AX930" s="1">
        <f t="shared" si="6989"/>
        <v>0</v>
      </c>
      <c r="AY930" s="1">
        <f t="shared" si="6990"/>
        <v>0</v>
      </c>
      <c r="AZ930" s="1">
        <f t="shared" si="6991"/>
        <v>0</v>
      </c>
      <c r="BA930" s="1">
        <f t="shared" si="6992"/>
        <v>0</v>
      </c>
      <c r="BB930" s="1">
        <f t="shared" si="6993"/>
        <v>0</v>
      </c>
      <c r="BC930" s="1">
        <f t="shared" si="6994"/>
        <v>0</v>
      </c>
      <c r="BD930" s="1">
        <f t="shared" si="6995"/>
        <v>0</v>
      </c>
      <c r="BE930" s="1">
        <f t="shared" si="6996"/>
        <v>0</v>
      </c>
      <c r="BF930" s="1">
        <f t="shared" si="6997"/>
        <v>0</v>
      </c>
      <c r="BG930" s="1">
        <f t="shared" si="6998"/>
        <v>0</v>
      </c>
      <c r="BH930" s="1">
        <f t="shared" si="6999"/>
        <v>0</v>
      </c>
      <c r="BI930" s="1">
        <f t="shared" si="7000"/>
        <v>0</v>
      </c>
      <c r="BJ930" s="1">
        <f t="shared" si="7001"/>
        <v>0</v>
      </c>
      <c r="BK930" s="1">
        <f t="shared" si="7002"/>
        <v>0</v>
      </c>
      <c r="BL930" s="1">
        <f t="shared" si="7003"/>
        <v>0</v>
      </c>
      <c r="BM930" s="1">
        <f t="shared" si="7004"/>
        <v>0</v>
      </c>
      <c r="BN930" s="1">
        <f t="shared" si="7005"/>
        <v>0</v>
      </c>
      <c r="BO930" s="1">
        <f t="shared" si="7006"/>
        <v>0</v>
      </c>
      <c r="BP930" s="1">
        <f t="shared" si="7007"/>
        <v>0</v>
      </c>
      <c r="BQ930" s="1">
        <f t="shared" si="7008"/>
        <v>1</v>
      </c>
      <c r="BR930" s="1">
        <f t="shared" si="7009"/>
        <v>0</v>
      </c>
      <c r="BS930" s="1">
        <f t="shared" si="7010"/>
        <v>0</v>
      </c>
      <c r="BT930" s="1">
        <f t="shared" si="7011"/>
        <v>0</v>
      </c>
      <c r="BU930" s="1">
        <f t="shared" si="7012"/>
        <v>0</v>
      </c>
      <c r="BV930" s="1">
        <f t="shared" si="7013"/>
        <v>0</v>
      </c>
      <c r="BW930" s="1">
        <f t="shared" si="7014"/>
        <v>0</v>
      </c>
      <c r="BX930" s="1">
        <f t="shared" si="7015"/>
        <v>0</v>
      </c>
      <c r="BY930" s="1">
        <f t="shared" si="7016"/>
        <v>0</v>
      </c>
      <c r="BZ930" s="1">
        <f t="shared" si="7017"/>
        <v>0</v>
      </c>
      <c r="CA930" s="1">
        <f t="shared" si="7018"/>
        <v>0</v>
      </c>
      <c r="CB930" s="1">
        <f t="shared" si="7019"/>
        <v>0</v>
      </c>
      <c r="CC930" s="1">
        <f t="shared" si="7020"/>
        <v>0</v>
      </c>
      <c r="CD930" s="1">
        <f t="shared" si="7021"/>
        <v>0</v>
      </c>
      <c r="CE930" s="1">
        <f t="shared" si="7022"/>
        <v>0</v>
      </c>
      <c r="CF930" s="1">
        <f t="shared" si="7023"/>
        <v>0</v>
      </c>
      <c r="CG930" s="1">
        <f t="shared" si="7024"/>
        <v>0</v>
      </c>
      <c r="CH930" s="1">
        <f t="shared" si="7025"/>
        <v>0</v>
      </c>
      <c r="CI930" s="1">
        <f t="shared" si="7026"/>
        <v>0</v>
      </c>
      <c r="CJ930" s="1">
        <f t="shared" si="7027"/>
        <v>0</v>
      </c>
      <c r="CK930" s="1">
        <f t="shared" si="7028"/>
        <v>0</v>
      </c>
      <c r="CL930" s="1">
        <f t="shared" si="7029"/>
        <v>1</v>
      </c>
      <c r="CM930" s="1">
        <f t="shared" si="7030"/>
        <v>0</v>
      </c>
      <c r="CN930" s="1">
        <f t="shared" si="7031"/>
        <v>0</v>
      </c>
      <c r="CO930" s="1">
        <f t="shared" si="7032"/>
        <v>0</v>
      </c>
      <c r="CP930" s="1">
        <f t="shared" si="7033"/>
        <v>0</v>
      </c>
      <c r="CQ930" s="1">
        <f t="shared" si="7034"/>
        <v>0</v>
      </c>
      <c r="CR930" s="1">
        <f t="shared" si="7035"/>
        <v>0</v>
      </c>
      <c r="CS930" s="1">
        <f t="shared" si="7036"/>
        <v>0</v>
      </c>
      <c r="CT930" s="1">
        <f t="shared" si="7037"/>
        <v>0</v>
      </c>
      <c r="CU930" s="1">
        <f t="shared" si="7038"/>
        <v>0</v>
      </c>
      <c r="CV930" s="1">
        <f t="shared" si="7039"/>
        <v>0</v>
      </c>
      <c r="CW930" s="1">
        <f t="shared" si="7040"/>
        <v>0</v>
      </c>
      <c r="CX930" s="1">
        <f t="shared" si="7041"/>
        <v>0</v>
      </c>
      <c r="CY930" s="1">
        <f t="shared" si="7042"/>
        <v>0</v>
      </c>
      <c r="CZ930" s="1">
        <f t="shared" si="7043"/>
        <v>0</v>
      </c>
      <c r="DA930" s="1">
        <f t="shared" si="7044"/>
        <v>0</v>
      </c>
      <c r="DB930" s="1">
        <f t="shared" si="7045"/>
        <v>0</v>
      </c>
      <c r="DC930" s="1">
        <f t="shared" si="7046"/>
        <v>0</v>
      </c>
      <c r="DD930" s="1">
        <f t="shared" si="7047"/>
        <v>0</v>
      </c>
      <c r="DE930" s="1">
        <f t="shared" si="7048"/>
        <v>0</v>
      </c>
      <c r="DF930" s="1">
        <f t="shared" si="7049"/>
        <v>0</v>
      </c>
      <c r="DG930" s="1">
        <f t="shared" si="7050"/>
        <v>1</v>
      </c>
      <c r="DH930" s="1">
        <f t="shared" si="7051"/>
        <v>0</v>
      </c>
      <c r="DI930" s="1">
        <f t="shared" si="7052"/>
        <v>0</v>
      </c>
      <c r="DJ930" s="1">
        <f t="shared" si="7053"/>
        <v>0</v>
      </c>
      <c r="DK930" s="1">
        <f t="shared" si="7054"/>
        <v>0</v>
      </c>
      <c r="DL930" s="1">
        <f t="shared" si="7055"/>
        <v>0</v>
      </c>
      <c r="DM930" s="1">
        <f t="shared" si="7056"/>
        <v>0</v>
      </c>
      <c r="DN930" s="1">
        <f t="shared" si="7057"/>
        <v>0</v>
      </c>
      <c r="DO930" s="1">
        <f t="shared" si="7058"/>
        <v>0</v>
      </c>
      <c r="DP930" s="1">
        <f t="shared" si="7059"/>
        <v>0</v>
      </c>
      <c r="DQ930" s="1">
        <f t="shared" si="7060"/>
        <v>0</v>
      </c>
      <c r="DR930" s="1">
        <f t="shared" si="7061"/>
        <v>0</v>
      </c>
      <c r="DS930" s="1">
        <f t="shared" si="7062"/>
        <v>0</v>
      </c>
      <c r="DT930" s="1">
        <f t="shared" si="7063"/>
        <v>0</v>
      </c>
      <c r="DU930" s="1">
        <f t="shared" si="7064"/>
        <v>0</v>
      </c>
      <c r="DV930" s="1">
        <f t="shared" si="7065"/>
        <v>0</v>
      </c>
      <c r="DW930" s="1">
        <f t="shared" si="7066"/>
        <v>0</v>
      </c>
      <c r="DX930" s="1">
        <f t="shared" si="7067"/>
        <v>0</v>
      </c>
      <c r="DY930" s="1">
        <f t="shared" si="7068"/>
        <v>0</v>
      </c>
      <c r="DZ930" s="1">
        <f t="shared" si="7069"/>
        <v>0</v>
      </c>
      <c r="EA930" s="1">
        <f t="shared" si="7070"/>
        <v>0</v>
      </c>
      <c r="EB930" s="1">
        <f t="shared" si="7071"/>
        <v>1</v>
      </c>
      <c r="EC930" s="1">
        <f t="shared" si="7072"/>
        <v>0</v>
      </c>
      <c r="ED930" s="1">
        <f t="shared" si="7073"/>
        <v>0</v>
      </c>
      <c r="EE930" s="1">
        <f t="shared" si="7074"/>
        <v>0</v>
      </c>
      <c r="EF930" s="1">
        <f t="shared" si="7075"/>
        <v>0</v>
      </c>
      <c r="EG930" s="1">
        <f t="shared" si="7076"/>
        <v>0</v>
      </c>
      <c r="EH930" s="1">
        <f t="shared" si="7077"/>
        <v>0</v>
      </c>
      <c r="EI930" s="1">
        <f t="shared" si="7078"/>
        <v>0</v>
      </c>
      <c r="EJ930" s="1">
        <f t="shared" si="7079"/>
        <v>0</v>
      </c>
      <c r="EK930" s="1">
        <f t="shared" si="7080"/>
        <v>0</v>
      </c>
      <c r="EL930" s="1">
        <f t="shared" si="7081"/>
        <v>0</v>
      </c>
      <c r="EM930" s="1">
        <f t="shared" si="7082"/>
        <v>0</v>
      </c>
      <c r="EN930" s="1">
        <f t="shared" si="7083"/>
        <v>0</v>
      </c>
      <c r="EO930" s="1">
        <f t="shared" si="7084"/>
        <v>0</v>
      </c>
      <c r="EP930" s="1">
        <f t="shared" si="7085"/>
        <v>0</v>
      </c>
      <c r="EQ930" s="1">
        <f t="shared" si="7086"/>
        <v>0</v>
      </c>
      <c r="ER930" s="1">
        <f t="shared" si="7087"/>
        <v>0</v>
      </c>
      <c r="ES930" s="1">
        <f t="shared" si="7088"/>
        <v>0</v>
      </c>
      <c r="ET930" s="1">
        <f t="shared" si="7089"/>
        <v>0</v>
      </c>
      <c r="EU930" s="1">
        <f t="shared" si="7090"/>
        <v>0</v>
      </c>
      <c r="EV930" s="1">
        <f t="shared" si="7091"/>
        <v>0</v>
      </c>
    </row>
    <row r="931" spans="1:156" ht="12.75" customHeight="1" x14ac:dyDescent="0.2">
      <c r="C931" s="79"/>
      <c r="D931" s="24">
        <v>3</v>
      </c>
      <c r="E931" s="15"/>
      <c r="F931" s="16"/>
      <c r="G931" s="16"/>
      <c r="H931" s="16"/>
      <c r="I931" s="17"/>
      <c r="J931" s="54"/>
      <c r="L931" s="6" t="str">
        <f t="shared" si="6960"/>
        <v xml:space="preserve"> </v>
      </c>
      <c r="M931" s="1" t="str">
        <f t="shared" si="6961"/>
        <v xml:space="preserve"> </v>
      </c>
      <c r="N931" s="1" t="str">
        <f t="shared" si="6962"/>
        <v xml:space="preserve"> </v>
      </c>
      <c r="O931" s="1" t="str">
        <f t="shared" si="6963"/>
        <v xml:space="preserve"> </v>
      </c>
      <c r="P931" s="1" t="str">
        <f t="shared" si="6964"/>
        <v xml:space="preserve"> </v>
      </c>
      <c r="Q931" s="1" t="str">
        <f t="shared" si="6965"/>
        <v xml:space="preserve"> </v>
      </c>
      <c r="R931" s="5" t="str">
        <f t="shared" si="6966"/>
        <v xml:space="preserve"> </v>
      </c>
      <c r="S931" s="7">
        <f t="shared" si="6967"/>
        <v>0</v>
      </c>
      <c r="T931" s="7"/>
      <c r="U931" s="7"/>
      <c r="V931" s="7"/>
      <c r="W931" s="7"/>
      <c r="X931" s="7"/>
      <c r="Y931" s="7"/>
      <c r="Z931" s="7"/>
      <c r="AA931" s="1">
        <f t="shared" si="6968"/>
        <v>0</v>
      </c>
      <c r="AB931" s="1">
        <f t="shared" si="6969"/>
        <v>0</v>
      </c>
      <c r="AC931" s="1">
        <f t="shared" si="6970"/>
        <v>0</v>
      </c>
      <c r="AD931" s="2">
        <f t="shared" si="6971"/>
        <v>0</v>
      </c>
      <c r="AE931" s="1">
        <f t="shared" si="6972"/>
        <v>0</v>
      </c>
      <c r="AF931" s="1">
        <f t="shared" si="6973"/>
        <v>0</v>
      </c>
      <c r="AG931" s="1">
        <f t="shared" si="6974"/>
        <v>0</v>
      </c>
      <c r="AH931" s="2">
        <f t="shared" si="6975"/>
        <v>0</v>
      </c>
      <c r="AI931" s="1">
        <f t="shared" si="6976"/>
        <v>0</v>
      </c>
      <c r="AJ931" s="1">
        <f t="shared" si="6977"/>
        <v>0</v>
      </c>
      <c r="AK931" s="1">
        <f t="shared" si="6978"/>
        <v>0</v>
      </c>
      <c r="AL931" s="1">
        <f t="shared" si="6979"/>
        <v>0</v>
      </c>
      <c r="AM931" s="1">
        <f t="shared" si="6980"/>
        <v>0</v>
      </c>
      <c r="AN931" s="1">
        <f t="shared" si="6981"/>
        <v>0</v>
      </c>
      <c r="AO931" s="1">
        <f t="shared" si="6982"/>
        <v>0</v>
      </c>
      <c r="AP931" s="1">
        <f t="shared" si="6983"/>
        <v>0</v>
      </c>
      <c r="AQ931" s="1">
        <f t="shared" si="6984"/>
        <v>0</v>
      </c>
      <c r="AR931" s="1">
        <f t="shared" si="6985"/>
        <v>0</v>
      </c>
      <c r="AS931" s="1">
        <f t="shared" si="6986"/>
        <v>0</v>
      </c>
      <c r="AT931" s="1"/>
      <c r="AU931" s="1"/>
      <c r="AV931" s="1">
        <f t="shared" si="6987"/>
        <v>1</v>
      </c>
      <c r="AW931" s="1">
        <f t="shared" si="6988"/>
        <v>0</v>
      </c>
      <c r="AX931" s="1">
        <f t="shared" si="6989"/>
        <v>0</v>
      </c>
      <c r="AY931" s="1">
        <f t="shared" si="6990"/>
        <v>0</v>
      </c>
      <c r="AZ931" s="1">
        <f t="shared" si="6991"/>
        <v>0</v>
      </c>
      <c r="BA931" s="1">
        <f t="shared" si="6992"/>
        <v>0</v>
      </c>
      <c r="BB931" s="1">
        <f t="shared" si="6993"/>
        <v>0</v>
      </c>
      <c r="BC931" s="1">
        <f t="shared" si="6994"/>
        <v>0</v>
      </c>
      <c r="BD931" s="1">
        <f t="shared" si="6995"/>
        <v>0</v>
      </c>
      <c r="BE931" s="1">
        <f t="shared" si="6996"/>
        <v>0</v>
      </c>
      <c r="BF931" s="1">
        <f t="shared" si="6997"/>
        <v>0</v>
      </c>
      <c r="BG931" s="1">
        <f t="shared" si="6998"/>
        <v>0</v>
      </c>
      <c r="BH931" s="1">
        <f t="shared" si="6999"/>
        <v>0</v>
      </c>
      <c r="BI931" s="1">
        <f t="shared" si="7000"/>
        <v>0</v>
      </c>
      <c r="BJ931" s="1">
        <f t="shared" si="7001"/>
        <v>0</v>
      </c>
      <c r="BK931" s="1">
        <f t="shared" si="7002"/>
        <v>0</v>
      </c>
      <c r="BL931" s="1">
        <f t="shared" si="7003"/>
        <v>0</v>
      </c>
      <c r="BM931" s="1">
        <f t="shared" si="7004"/>
        <v>0</v>
      </c>
      <c r="BN931" s="1">
        <f t="shared" si="7005"/>
        <v>0</v>
      </c>
      <c r="BO931" s="1">
        <f t="shared" si="7006"/>
        <v>0</v>
      </c>
      <c r="BP931" s="1">
        <f t="shared" si="7007"/>
        <v>0</v>
      </c>
      <c r="BQ931" s="1">
        <f t="shared" si="7008"/>
        <v>1</v>
      </c>
      <c r="BR931" s="1">
        <f t="shared" si="7009"/>
        <v>0</v>
      </c>
      <c r="BS931" s="1">
        <f t="shared" si="7010"/>
        <v>0</v>
      </c>
      <c r="BT931" s="1">
        <f t="shared" si="7011"/>
        <v>0</v>
      </c>
      <c r="BU931" s="1">
        <f t="shared" si="7012"/>
        <v>0</v>
      </c>
      <c r="BV931" s="1">
        <f t="shared" si="7013"/>
        <v>0</v>
      </c>
      <c r="BW931" s="1">
        <f t="shared" si="7014"/>
        <v>0</v>
      </c>
      <c r="BX931" s="1">
        <f t="shared" si="7015"/>
        <v>0</v>
      </c>
      <c r="BY931" s="1">
        <f t="shared" si="7016"/>
        <v>0</v>
      </c>
      <c r="BZ931" s="1">
        <f t="shared" si="7017"/>
        <v>0</v>
      </c>
      <c r="CA931" s="1">
        <f t="shared" si="7018"/>
        <v>0</v>
      </c>
      <c r="CB931" s="1">
        <f t="shared" si="7019"/>
        <v>0</v>
      </c>
      <c r="CC931" s="1">
        <f t="shared" si="7020"/>
        <v>0</v>
      </c>
      <c r="CD931" s="1">
        <f t="shared" si="7021"/>
        <v>0</v>
      </c>
      <c r="CE931" s="1">
        <f t="shared" si="7022"/>
        <v>0</v>
      </c>
      <c r="CF931" s="1">
        <f t="shared" si="7023"/>
        <v>0</v>
      </c>
      <c r="CG931" s="1">
        <f t="shared" si="7024"/>
        <v>0</v>
      </c>
      <c r="CH931" s="1">
        <f t="shared" si="7025"/>
        <v>0</v>
      </c>
      <c r="CI931" s="1">
        <f t="shared" si="7026"/>
        <v>0</v>
      </c>
      <c r="CJ931" s="1">
        <f t="shared" si="7027"/>
        <v>0</v>
      </c>
      <c r="CK931" s="1">
        <f t="shared" si="7028"/>
        <v>0</v>
      </c>
      <c r="CL931" s="1">
        <f t="shared" si="7029"/>
        <v>1</v>
      </c>
      <c r="CM931" s="1">
        <f t="shared" si="7030"/>
        <v>0</v>
      </c>
      <c r="CN931" s="1">
        <f t="shared" si="7031"/>
        <v>0</v>
      </c>
      <c r="CO931" s="1">
        <f t="shared" si="7032"/>
        <v>0</v>
      </c>
      <c r="CP931" s="1">
        <f t="shared" si="7033"/>
        <v>0</v>
      </c>
      <c r="CQ931" s="1">
        <f t="shared" si="7034"/>
        <v>0</v>
      </c>
      <c r="CR931" s="1">
        <f t="shared" si="7035"/>
        <v>0</v>
      </c>
      <c r="CS931" s="1">
        <f t="shared" si="7036"/>
        <v>0</v>
      </c>
      <c r="CT931" s="1">
        <f t="shared" si="7037"/>
        <v>0</v>
      </c>
      <c r="CU931" s="1">
        <f t="shared" si="7038"/>
        <v>0</v>
      </c>
      <c r="CV931" s="1">
        <f t="shared" si="7039"/>
        <v>0</v>
      </c>
      <c r="CW931" s="1">
        <f t="shared" si="7040"/>
        <v>0</v>
      </c>
      <c r="CX931" s="1">
        <f t="shared" si="7041"/>
        <v>0</v>
      </c>
      <c r="CY931" s="1">
        <f t="shared" si="7042"/>
        <v>0</v>
      </c>
      <c r="CZ931" s="1">
        <f t="shared" si="7043"/>
        <v>0</v>
      </c>
      <c r="DA931" s="1">
        <f t="shared" si="7044"/>
        <v>0</v>
      </c>
      <c r="DB931" s="1">
        <f t="shared" si="7045"/>
        <v>0</v>
      </c>
      <c r="DC931" s="1">
        <f t="shared" si="7046"/>
        <v>0</v>
      </c>
      <c r="DD931" s="1">
        <f t="shared" si="7047"/>
        <v>0</v>
      </c>
      <c r="DE931" s="1">
        <f t="shared" si="7048"/>
        <v>0</v>
      </c>
      <c r="DF931" s="1">
        <f t="shared" si="7049"/>
        <v>0</v>
      </c>
      <c r="DG931" s="1">
        <f t="shared" si="7050"/>
        <v>1</v>
      </c>
      <c r="DH931" s="1">
        <f t="shared" si="7051"/>
        <v>0</v>
      </c>
      <c r="DI931" s="1">
        <f t="shared" si="7052"/>
        <v>0</v>
      </c>
      <c r="DJ931" s="1">
        <f t="shared" si="7053"/>
        <v>0</v>
      </c>
      <c r="DK931" s="1">
        <f t="shared" si="7054"/>
        <v>0</v>
      </c>
      <c r="DL931" s="1">
        <f t="shared" si="7055"/>
        <v>0</v>
      </c>
      <c r="DM931" s="1">
        <f t="shared" si="7056"/>
        <v>0</v>
      </c>
      <c r="DN931" s="1">
        <f t="shared" si="7057"/>
        <v>0</v>
      </c>
      <c r="DO931" s="1">
        <f t="shared" si="7058"/>
        <v>0</v>
      </c>
      <c r="DP931" s="1">
        <f t="shared" si="7059"/>
        <v>0</v>
      </c>
      <c r="DQ931" s="1">
        <f t="shared" si="7060"/>
        <v>0</v>
      </c>
      <c r="DR931" s="1">
        <f t="shared" si="7061"/>
        <v>0</v>
      </c>
      <c r="DS931" s="1">
        <f t="shared" si="7062"/>
        <v>0</v>
      </c>
      <c r="DT931" s="1">
        <f t="shared" si="7063"/>
        <v>0</v>
      </c>
      <c r="DU931" s="1">
        <f t="shared" si="7064"/>
        <v>0</v>
      </c>
      <c r="DV931" s="1">
        <f t="shared" si="7065"/>
        <v>0</v>
      </c>
      <c r="DW931" s="1">
        <f t="shared" si="7066"/>
        <v>0</v>
      </c>
      <c r="DX931" s="1">
        <f t="shared" si="7067"/>
        <v>0</v>
      </c>
      <c r="DY931" s="1">
        <f t="shared" si="7068"/>
        <v>0</v>
      </c>
      <c r="DZ931" s="1">
        <f t="shared" si="7069"/>
        <v>0</v>
      </c>
      <c r="EA931" s="1">
        <f t="shared" si="7070"/>
        <v>0</v>
      </c>
      <c r="EB931" s="1">
        <f t="shared" si="7071"/>
        <v>1</v>
      </c>
      <c r="EC931" s="1">
        <f t="shared" si="7072"/>
        <v>0</v>
      </c>
      <c r="ED931" s="1">
        <f t="shared" si="7073"/>
        <v>0</v>
      </c>
      <c r="EE931" s="1">
        <f t="shared" si="7074"/>
        <v>0</v>
      </c>
      <c r="EF931" s="1">
        <f t="shared" si="7075"/>
        <v>0</v>
      </c>
      <c r="EG931" s="1">
        <f t="shared" si="7076"/>
        <v>0</v>
      </c>
      <c r="EH931" s="1">
        <f t="shared" si="7077"/>
        <v>0</v>
      </c>
      <c r="EI931" s="1">
        <f t="shared" si="7078"/>
        <v>0</v>
      </c>
      <c r="EJ931" s="1">
        <f t="shared" si="7079"/>
        <v>0</v>
      </c>
      <c r="EK931" s="1">
        <f t="shared" si="7080"/>
        <v>0</v>
      </c>
      <c r="EL931" s="1">
        <f t="shared" si="7081"/>
        <v>0</v>
      </c>
      <c r="EM931" s="1">
        <f t="shared" si="7082"/>
        <v>0</v>
      </c>
      <c r="EN931" s="1">
        <f t="shared" si="7083"/>
        <v>0</v>
      </c>
      <c r="EO931" s="1">
        <f t="shared" si="7084"/>
        <v>0</v>
      </c>
      <c r="EP931" s="1">
        <f t="shared" si="7085"/>
        <v>0</v>
      </c>
      <c r="EQ931" s="1">
        <f t="shared" si="7086"/>
        <v>0</v>
      </c>
      <c r="ER931" s="1">
        <f t="shared" si="7087"/>
        <v>0</v>
      </c>
      <c r="ES931" s="1">
        <f t="shared" si="7088"/>
        <v>0</v>
      </c>
      <c r="ET931" s="1">
        <f t="shared" si="7089"/>
        <v>0</v>
      </c>
      <c r="EU931" s="1">
        <f t="shared" si="7090"/>
        <v>0</v>
      </c>
      <c r="EV931" s="1">
        <f t="shared" si="7091"/>
        <v>0</v>
      </c>
    </row>
    <row r="932" spans="1:156" ht="12.75" customHeight="1" x14ac:dyDescent="0.2">
      <c r="C932" s="79"/>
      <c r="D932" s="24">
        <v>4</v>
      </c>
      <c r="E932" s="15"/>
      <c r="F932" s="16"/>
      <c r="G932" s="16"/>
      <c r="H932" s="16"/>
      <c r="I932" s="17"/>
      <c r="J932" s="54"/>
      <c r="L932" s="6" t="str">
        <f t="shared" si="6960"/>
        <v xml:space="preserve"> </v>
      </c>
      <c r="M932" s="1" t="str">
        <f t="shared" si="6961"/>
        <v xml:space="preserve"> </v>
      </c>
      <c r="N932" s="1" t="str">
        <f t="shared" si="6962"/>
        <v xml:space="preserve"> </v>
      </c>
      <c r="O932" s="1" t="str">
        <f t="shared" si="6963"/>
        <v xml:space="preserve"> </v>
      </c>
      <c r="P932" s="1" t="str">
        <f t="shared" si="6964"/>
        <v xml:space="preserve"> </v>
      </c>
      <c r="Q932" s="1" t="str">
        <f t="shared" si="6965"/>
        <v xml:space="preserve"> </v>
      </c>
      <c r="R932" s="5" t="str">
        <f t="shared" si="6966"/>
        <v xml:space="preserve"> </v>
      </c>
      <c r="S932" s="7">
        <f t="shared" si="6967"/>
        <v>0</v>
      </c>
      <c r="T932" s="7"/>
      <c r="U932" s="7"/>
      <c r="V932" s="7"/>
      <c r="W932" s="7"/>
      <c r="X932" s="7"/>
      <c r="Y932" s="7"/>
      <c r="Z932" s="7"/>
      <c r="AA932" s="1">
        <f t="shared" si="6968"/>
        <v>0</v>
      </c>
      <c r="AB932" s="1">
        <f t="shared" si="6969"/>
        <v>0</v>
      </c>
      <c r="AC932" s="1">
        <f t="shared" si="6970"/>
        <v>0</v>
      </c>
      <c r="AD932" s="2">
        <f t="shared" si="6971"/>
        <v>0</v>
      </c>
      <c r="AE932" s="1">
        <f t="shared" si="6972"/>
        <v>0</v>
      </c>
      <c r="AF932" s="1">
        <f t="shared" si="6973"/>
        <v>0</v>
      </c>
      <c r="AG932" s="1">
        <f t="shared" si="6974"/>
        <v>0</v>
      </c>
      <c r="AH932" s="2">
        <f t="shared" si="6975"/>
        <v>0</v>
      </c>
      <c r="AI932" s="1">
        <f t="shared" si="6976"/>
        <v>0</v>
      </c>
      <c r="AJ932" s="1">
        <f t="shared" si="6977"/>
        <v>0</v>
      </c>
      <c r="AK932" s="1">
        <f t="shared" si="6978"/>
        <v>0</v>
      </c>
      <c r="AL932" s="1">
        <f t="shared" si="6979"/>
        <v>0</v>
      </c>
      <c r="AM932" s="1">
        <f t="shared" si="6980"/>
        <v>0</v>
      </c>
      <c r="AN932" s="1">
        <f t="shared" si="6981"/>
        <v>0</v>
      </c>
      <c r="AO932" s="1">
        <f t="shared" si="6982"/>
        <v>0</v>
      </c>
      <c r="AP932" s="1">
        <f t="shared" si="6983"/>
        <v>0</v>
      </c>
      <c r="AQ932" s="1">
        <f t="shared" si="6984"/>
        <v>0</v>
      </c>
      <c r="AR932" s="1">
        <f t="shared" si="6985"/>
        <v>0</v>
      </c>
      <c r="AS932" s="1">
        <f t="shared" si="6986"/>
        <v>0</v>
      </c>
      <c r="AT932" s="1"/>
      <c r="AU932" s="1"/>
      <c r="AV932" s="1">
        <f t="shared" si="6987"/>
        <v>1</v>
      </c>
      <c r="AW932" s="1">
        <f t="shared" si="6988"/>
        <v>0</v>
      </c>
      <c r="AX932" s="1">
        <f t="shared" si="6989"/>
        <v>0</v>
      </c>
      <c r="AY932" s="1">
        <f t="shared" si="6990"/>
        <v>0</v>
      </c>
      <c r="AZ932" s="1">
        <f t="shared" si="6991"/>
        <v>0</v>
      </c>
      <c r="BA932" s="1">
        <f t="shared" si="6992"/>
        <v>0</v>
      </c>
      <c r="BB932" s="1">
        <f t="shared" si="6993"/>
        <v>0</v>
      </c>
      <c r="BC932" s="1">
        <f t="shared" si="6994"/>
        <v>0</v>
      </c>
      <c r="BD932" s="1">
        <f t="shared" si="6995"/>
        <v>0</v>
      </c>
      <c r="BE932" s="1">
        <f t="shared" si="6996"/>
        <v>0</v>
      </c>
      <c r="BF932" s="1">
        <f t="shared" si="6997"/>
        <v>0</v>
      </c>
      <c r="BG932" s="1">
        <f t="shared" si="6998"/>
        <v>0</v>
      </c>
      <c r="BH932" s="1">
        <f t="shared" si="6999"/>
        <v>0</v>
      </c>
      <c r="BI932" s="1">
        <f t="shared" si="7000"/>
        <v>0</v>
      </c>
      <c r="BJ932" s="1">
        <f t="shared" si="7001"/>
        <v>0</v>
      </c>
      <c r="BK932" s="1">
        <f t="shared" si="7002"/>
        <v>0</v>
      </c>
      <c r="BL932" s="1">
        <f t="shared" si="7003"/>
        <v>0</v>
      </c>
      <c r="BM932" s="1">
        <f t="shared" si="7004"/>
        <v>0</v>
      </c>
      <c r="BN932" s="1">
        <f t="shared" si="7005"/>
        <v>0</v>
      </c>
      <c r="BO932" s="1">
        <f t="shared" si="7006"/>
        <v>0</v>
      </c>
      <c r="BP932" s="1">
        <f t="shared" si="7007"/>
        <v>0</v>
      </c>
      <c r="BQ932" s="1">
        <f t="shared" si="7008"/>
        <v>1</v>
      </c>
      <c r="BR932" s="1">
        <f t="shared" si="7009"/>
        <v>0</v>
      </c>
      <c r="BS932" s="1">
        <f t="shared" si="7010"/>
        <v>0</v>
      </c>
      <c r="BT932" s="1">
        <f t="shared" si="7011"/>
        <v>0</v>
      </c>
      <c r="BU932" s="1">
        <f t="shared" si="7012"/>
        <v>0</v>
      </c>
      <c r="BV932" s="1">
        <f t="shared" si="7013"/>
        <v>0</v>
      </c>
      <c r="BW932" s="1">
        <f t="shared" si="7014"/>
        <v>0</v>
      </c>
      <c r="BX932" s="1">
        <f t="shared" si="7015"/>
        <v>0</v>
      </c>
      <c r="BY932" s="1">
        <f t="shared" si="7016"/>
        <v>0</v>
      </c>
      <c r="BZ932" s="1">
        <f t="shared" si="7017"/>
        <v>0</v>
      </c>
      <c r="CA932" s="1">
        <f t="shared" si="7018"/>
        <v>0</v>
      </c>
      <c r="CB932" s="1">
        <f t="shared" si="7019"/>
        <v>0</v>
      </c>
      <c r="CC932" s="1">
        <f t="shared" si="7020"/>
        <v>0</v>
      </c>
      <c r="CD932" s="1">
        <f t="shared" si="7021"/>
        <v>0</v>
      </c>
      <c r="CE932" s="1">
        <f t="shared" si="7022"/>
        <v>0</v>
      </c>
      <c r="CF932" s="1">
        <f t="shared" si="7023"/>
        <v>0</v>
      </c>
      <c r="CG932" s="1">
        <f t="shared" si="7024"/>
        <v>0</v>
      </c>
      <c r="CH932" s="1">
        <f t="shared" si="7025"/>
        <v>0</v>
      </c>
      <c r="CI932" s="1">
        <f t="shared" si="7026"/>
        <v>0</v>
      </c>
      <c r="CJ932" s="1">
        <f t="shared" si="7027"/>
        <v>0</v>
      </c>
      <c r="CK932" s="1">
        <f t="shared" si="7028"/>
        <v>0</v>
      </c>
      <c r="CL932" s="1">
        <f t="shared" si="7029"/>
        <v>1</v>
      </c>
      <c r="CM932" s="1">
        <f t="shared" si="7030"/>
        <v>0</v>
      </c>
      <c r="CN932" s="1">
        <f t="shared" si="7031"/>
        <v>0</v>
      </c>
      <c r="CO932" s="1">
        <f t="shared" si="7032"/>
        <v>0</v>
      </c>
      <c r="CP932" s="1">
        <f t="shared" si="7033"/>
        <v>0</v>
      </c>
      <c r="CQ932" s="1">
        <f t="shared" si="7034"/>
        <v>0</v>
      </c>
      <c r="CR932" s="1">
        <f t="shared" si="7035"/>
        <v>0</v>
      </c>
      <c r="CS932" s="1">
        <f t="shared" si="7036"/>
        <v>0</v>
      </c>
      <c r="CT932" s="1">
        <f t="shared" si="7037"/>
        <v>0</v>
      </c>
      <c r="CU932" s="1">
        <f t="shared" si="7038"/>
        <v>0</v>
      </c>
      <c r="CV932" s="1">
        <f t="shared" si="7039"/>
        <v>0</v>
      </c>
      <c r="CW932" s="1">
        <f t="shared" si="7040"/>
        <v>0</v>
      </c>
      <c r="CX932" s="1">
        <f t="shared" si="7041"/>
        <v>0</v>
      </c>
      <c r="CY932" s="1">
        <f t="shared" si="7042"/>
        <v>0</v>
      </c>
      <c r="CZ932" s="1">
        <f t="shared" si="7043"/>
        <v>0</v>
      </c>
      <c r="DA932" s="1">
        <f t="shared" si="7044"/>
        <v>0</v>
      </c>
      <c r="DB932" s="1">
        <f t="shared" si="7045"/>
        <v>0</v>
      </c>
      <c r="DC932" s="1">
        <f t="shared" si="7046"/>
        <v>0</v>
      </c>
      <c r="DD932" s="1">
        <f t="shared" si="7047"/>
        <v>0</v>
      </c>
      <c r="DE932" s="1">
        <f t="shared" si="7048"/>
        <v>0</v>
      </c>
      <c r="DF932" s="1">
        <f t="shared" si="7049"/>
        <v>0</v>
      </c>
      <c r="DG932" s="1">
        <f t="shared" si="7050"/>
        <v>1</v>
      </c>
      <c r="DH932" s="1">
        <f t="shared" si="7051"/>
        <v>0</v>
      </c>
      <c r="DI932" s="1">
        <f t="shared" si="7052"/>
        <v>0</v>
      </c>
      <c r="DJ932" s="1">
        <f t="shared" si="7053"/>
        <v>0</v>
      </c>
      <c r="DK932" s="1">
        <f t="shared" si="7054"/>
        <v>0</v>
      </c>
      <c r="DL932" s="1">
        <f t="shared" si="7055"/>
        <v>0</v>
      </c>
      <c r="DM932" s="1">
        <f t="shared" si="7056"/>
        <v>0</v>
      </c>
      <c r="DN932" s="1">
        <f t="shared" si="7057"/>
        <v>0</v>
      </c>
      <c r="DO932" s="1">
        <f t="shared" si="7058"/>
        <v>0</v>
      </c>
      <c r="DP932" s="1">
        <f t="shared" si="7059"/>
        <v>0</v>
      </c>
      <c r="DQ932" s="1">
        <f t="shared" si="7060"/>
        <v>0</v>
      </c>
      <c r="DR932" s="1">
        <f t="shared" si="7061"/>
        <v>0</v>
      </c>
      <c r="DS932" s="1">
        <f t="shared" si="7062"/>
        <v>0</v>
      </c>
      <c r="DT932" s="1">
        <f t="shared" si="7063"/>
        <v>0</v>
      </c>
      <c r="DU932" s="1">
        <f t="shared" si="7064"/>
        <v>0</v>
      </c>
      <c r="DV932" s="1">
        <f t="shared" si="7065"/>
        <v>0</v>
      </c>
      <c r="DW932" s="1">
        <f t="shared" si="7066"/>
        <v>0</v>
      </c>
      <c r="DX932" s="1">
        <f t="shared" si="7067"/>
        <v>0</v>
      </c>
      <c r="DY932" s="1">
        <f t="shared" si="7068"/>
        <v>0</v>
      </c>
      <c r="DZ932" s="1">
        <f t="shared" si="7069"/>
        <v>0</v>
      </c>
      <c r="EA932" s="1">
        <f t="shared" si="7070"/>
        <v>0</v>
      </c>
      <c r="EB932" s="1">
        <f t="shared" si="7071"/>
        <v>1</v>
      </c>
      <c r="EC932" s="1">
        <f t="shared" si="7072"/>
        <v>0</v>
      </c>
      <c r="ED932" s="1">
        <f t="shared" si="7073"/>
        <v>0</v>
      </c>
      <c r="EE932" s="1">
        <f t="shared" si="7074"/>
        <v>0</v>
      </c>
      <c r="EF932" s="1">
        <f t="shared" si="7075"/>
        <v>0</v>
      </c>
      <c r="EG932" s="1">
        <f t="shared" si="7076"/>
        <v>0</v>
      </c>
      <c r="EH932" s="1">
        <f t="shared" si="7077"/>
        <v>0</v>
      </c>
      <c r="EI932" s="1">
        <f t="shared" si="7078"/>
        <v>0</v>
      </c>
      <c r="EJ932" s="1">
        <f t="shared" si="7079"/>
        <v>0</v>
      </c>
      <c r="EK932" s="1">
        <f t="shared" si="7080"/>
        <v>0</v>
      </c>
      <c r="EL932" s="1">
        <f t="shared" si="7081"/>
        <v>0</v>
      </c>
      <c r="EM932" s="1">
        <f t="shared" si="7082"/>
        <v>0</v>
      </c>
      <c r="EN932" s="1">
        <f t="shared" si="7083"/>
        <v>0</v>
      </c>
      <c r="EO932" s="1">
        <f t="shared" si="7084"/>
        <v>0</v>
      </c>
      <c r="EP932" s="1">
        <f t="shared" si="7085"/>
        <v>0</v>
      </c>
      <c r="EQ932" s="1">
        <f t="shared" si="7086"/>
        <v>0</v>
      </c>
      <c r="ER932" s="1">
        <f t="shared" si="7087"/>
        <v>0</v>
      </c>
      <c r="ES932" s="1">
        <f t="shared" si="7088"/>
        <v>0</v>
      </c>
      <c r="ET932" s="1">
        <f t="shared" si="7089"/>
        <v>0</v>
      </c>
      <c r="EU932" s="1">
        <f t="shared" si="7090"/>
        <v>0</v>
      </c>
      <c r="EV932" s="1">
        <f t="shared" si="7091"/>
        <v>0</v>
      </c>
    </row>
    <row r="933" spans="1:156" ht="12.75" customHeight="1" x14ac:dyDescent="0.2">
      <c r="C933" s="79"/>
      <c r="D933" s="25">
        <v>5</v>
      </c>
      <c r="E933" s="15"/>
      <c r="F933" s="16"/>
      <c r="G933" s="16"/>
      <c r="H933" s="16"/>
      <c r="I933" s="17"/>
      <c r="J933" s="54"/>
      <c r="L933" s="6" t="str">
        <f t="shared" si="6960"/>
        <v xml:space="preserve"> </v>
      </c>
      <c r="M933" s="1" t="str">
        <f t="shared" si="6961"/>
        <v xml:space="preserve"> </v>
      </c>
      <c r="N933" s="1" t="str">
        <f t="shared" si="6962"/>
        <v xml:space="preserve"> </v>
      </c>
      <c r="O933" s="1" t="str">
        <f t="shared" si="6963"/>
        <v xml:space="preserve"> </v>
      </c>
      <c r="P933" s="1" t="str">
        <f t="shared" si="6964"/>
        <v xml:space="preserve"> </v>
      </c>
      <c r="Q933" s="1" t="str">
        <f t="shared" si="6965"/>
        <v xml:space="preserve"> </v>
      </c>
      <c r="R933" s="5" t="str">
        <f t="shared" si="6966"/>
        <v xml:space="preserve"> </v>
      </c>
      <c r="S933" s="7">
        <f t="shared" si="6967"/>
        <v>0</v>
      </c>
      <c r="T933" s="7"/>
      <c r="U933" s="7"/>
      <c r="V933" s="7"/>
      <c r="W933" s="7"/>
      <c r="X933" s="7"/>
      <c r="Y933" s="7"/>
      <c r="Z933" s="7"/>
      <c r="AA933" s="1">
        <f t="shared" si="6968"/>
        <v>0</v>
      </c>
      <c r="AB933" s="1">
        <f t="shared" si="6969"/>
        <v>0</v>
      </c>
      <c r="AC933" s="1">
        <f t="shared" si="6970"/>
        <v>0</v>
      </c>
      <c r="AD933" s="2">
        <f t="shared" si="6971"/>
        <v>0</v>
      </c>
      <c r="AE933" s="1">
        <f t="shared" si="6972"/>
        <v>0</v>
      </c>
      <c r="AF933" s="1">
        <f t="shared" si="6973"/>
        <v>0</v>
      </c>
      <c r="AG933" s="1">
        <f t="shared" si="6974"/>
        <v>0</v>
      </c>
      <c r="AH933" s="2">
        <f t="shared" si="6975"/>
        <v>0</v>
      </c>
      <c r="AI933" s="1">
        <f t="shared" si="6976"/>
        <v>0</v>
      </c>
      <c r="AJ933" s="1">
        <f t="shared" si="6977"/>
        <v>0</v>
      </c>
      <c r="AK933" s="1">
        <f t="shared" si="6978"/>
        <v>0</v>
      </c>
      <c r="AL933" s="1">
        <f t="shared" si="6979"/>
        <v>0</v>
      </c>
      <c r="AM933" s="1">
        <f t="shared" si="6980"/>
        <v>0</v>
      </c>
      <c r="AN933" s="1">
        <f t="shared" si="6981"/>
        <v>0</v>
      </c>
      <c r="AO933" s="1">
        <f t="shared" si="6982"/>
        <v>0</v>
      </c>
      <c r="AP933" s="1">
        <f t="shared" si="6983"/>
        <v>0</v>
      </c>
      <c r="AQ933" s="1">
        <f t="shared" si="6984"/>
        <v>0</v>
      </c>
      <c r="AR933" s="1">
        <f t="shared" si="6985"/>
        <v>0</v>
      </c>
      <c r="AS933" s="1">
        <f t="shared" si="6986"/>
        <v>0</v>
      </c>
      <c r="AT933" s="1"/>
      <c r="AU933" s="1"/>
      <c r="AV933" s="1">
        <f t="shared" si="6987"/>
        <v>1</v>
      </c>
      <c r="AW933" s="1">
        <f t="shared" si="6988"/>
        <v>0</v>
      </c>
      <c r="AX933" s="1">
        <f t="shared" si="6989"/>
        <v>0</v>
      </c>
      <c r="AY933" s="1">
        <f t="shared" si="6990"/>
        <v>0</v>
      </c>
      <c r="AZ933" s="1">
        <f t="shared" si="6991"/>
        <v>0</v>
      </c>
      <c r="BA933" s="1">
        <f t="shared" si="6992"/>
        <v>0</v>
      </c>
      <c r="BB933" s="1">
        <f t="shared" si="6993"/>
        <v>0</v>
      </c>
      <c r="BC933" s="1">
        <f t="shared" si="6994"/>
        <v>0</v>
      </c>
      <c r="BD933" s="1">
        <f t="shared" si="6995"/>
        <v>0</v>
      </c>
      <c r="BE933" s="1">
        <f t="shared" si="6996"/>
        <v>0</v>
      </c>
      <c r="BF933" s="1">
        <f t="shared" si="6997"/>
        <v>0</v>
      </c>
      <c r="BG933" s="1">
        <f t="shared" si="6998"/>
        <v>0</v>
      </c>
      <c r="BH933" s="1">
        <f t="shared" si="6999"/>
        <v>0</v>
      </c>
      <c r="BI933" s="1">
        <f t="shared" si="7000"/>
        <v>0</v>
      </c>
      <c r="BJ933" s="1">
        <f t="shared" si="7001"/>
        <v>0</v>
      </c>
      <c r="BK933" s="1">
        <f t="shared" si="7002"/>
        <v>0</v>
      </c>
      <c r="BL933" s="1">
        <f t="shared" si="7003"/>
        <v>0</v>
      </c>
      <c r="BM933" s="1">
        <f t="shared" si="7004"/>
        <v>0</v>
      </c>
      <c r="BN933" s="1">
        <f t="shared" si="7005"/>
        <v>0</v>
      </c>
      <c r="BO933" s="1">
        <f t="shared" si="7006"/>
        <v>0</v>
      </c>
      <c r="BP933" s="1">
        <f t="shared" si="7007"/>
        <v>0</v>
      </c>
      <c r="BQ933" s="1">
        <f t="shared" si="7008"/>
        <v>1</v>
      </c>
      <c r="BR933" s="1">
        <f t="shared" si="7009"/>
        <v>0</v>
      </c>
      <c r="BS933" s="1">
        <f t="shared" si="7010"/>
        <v>0</v>
      </c>
      <c r="BT933" s="1">
        <f t="shared" si="7011"/>
        <v>0</v>
      </c>
      <c r="BU933" s="1">
        <f t="shared" si="7012"/>
        <v>0</v>
      </c>
      <c r="BV933" s="1">
        <f t="shared" si="7013"/>
        <v>0</v>
      </c>
      <c r="BW933" s="1">
        <f t="shared" si="7014"/>
        <v>0</v>
      </c>
      <c r="BX933" s="1">
        <f t="shared" si="7015"/>
        <v>0</v>
      </c>
      <c r="BY933" s="1">
        <f t="shared" si="7016"/>
        <v>0</v>
      </c>
      <c r="BZ933" s="1">
        <f t="shared" si="7017"/>
        <v>0</v>
      </c>
      <c r="CA933" s="1">
        <f t="shared" si="7018"/>
        <v>0</v>
      </c>
      <c r="CB933" s="1">
        <f t="shared" si="7019"/>
        <v>0</v>
      </c>
      <c r="CC933" s="1">
        <f t="shared" si="7020"/>
        <v>0</v>
      </c>
      <c r="CD933" s="1">
        <f t="shared" si="7021"/>
        <v>0</v>
      </c>
      <c r="CE933" s="1">
        <f t="shared" si="7022"/>
        <v>0</v>
      </c>
      <c r="CF933" s="1">
        <f t="shared" si="7023"/>
        <v>0</v>
      </c>
      <c r="CG933" s="1">
        <f t="shared" si="7024"/>
        <v>0</v>
      </c>
      <c r="CH933" s="1">
        <f t="shared" si="7025"/>
        <v>0</v>
      </c>
      <c r="CI933" s="1">
        <f t="shared" si="7026"/>
        <v>0</v>
      </c>
      <c r="CJ933" s="1">
        <f t="shared" si="7027"/>
        <v>0</v>
      </c>
      <c r="CK933" s="1">
        <f t="shared" si="7028"/>
        <v>0</v>
      </c>
      <c r="CL933" s="1">
        <f t="shared" si="7029"/>
        <v>1</v>
      </c>
      <c r="CM933" s="1">
        <f t="shared" si="7030"/>
        <v>0</v>
      </c>
      <c r="CN933" s="1">
        <f t="shared" si="7031"/>
        <v>0</v>
      </c>
      <c r="CO933" s="1">
        <f t="shared" si="7032"/>
        <v>0</v>
      </c>
      <c r="CP933" s="1">
        <f t="shared" si="7033"/>
        <v>0</v>
      </c>
      <c r="CQ933" s="1">
        <f t="shared" si="7034"/>
        <v>0</v>
      </c>
      <c r="CR933" s="1">
        <f t="shared" si="7035"/>
        <v>0</v>
      </c>
      <c r="CS933" s="1">
        <f t="shared" si="7036"/>
        <v>0</v>
      </c>
      <c r="CT933" s="1">
        <f t="shared" si="7037"/>
        <v>0</v>
      </c>
      <c r="CU933" s="1">
        <f t="shared" si="7038"/>
        <v>0</v>
      </c>
      <c r="CV933" s="1">
        <f t="shared" si="7039"/>
        <v>0</v>
      </c>
      <c r="CW933" s="1">
        <f t="shared" si="7040"/>
        <v>0</v>
      </c>
      <c r="CX933" s="1">
        <f t="shared" si="7041"/>
        <v>0</v>
      </c>
      <c r="CY933" s="1">
        <f t="shared" si="7042"/>
        <v>0</v>
      </c>
      <c r="CZ933" s="1">
        <f t="shared" si="7043"/>
        <v>0</v>
      </c>
      <c r="DA933" s="1">
        <f t="shared" si="7044"/>
        <v>0</v>
      </c>
      <c r="DB933" s="1">
        <f t="shared" si="7045"/>
        <v>0</v>
      </c>
      <c r="DC933" s="1">
        <f t="shared" si="7046"/>
        <v>0</v>
      </c>
      <c r="DD933" s="1">
        <f t="shared" si="7047"/>
        <v>0</v>
      </c>
      <c r="DE933" s="1">
        <f t="shared" si="7048"/>
        <v>0</v>
      </c>
      <c r="DF933" s="1">
        <f t="shared" si="7049"/>
        <v>0</v>
      </c>
      <c r="DG933" s="1">
        <f t="shared" si="7050"/>
        <v>1</v>
      </c>
      <c r="DH933" s="1">
        <f t="shared" si="7051"/>
        <v>0</v>
      </c>
      <c r="DI933" s="1">
        <f t="shared" si="7052"/>
        <v>0</v>
      </c>
      <c r="DJ933" s="1">
        <f t="shared" si="7053"/>
        <v>0</v>
      </c>
      <c r="DK933" s="1">
        <f t="shared" si="7054"/>
        <v>0</v>
      </c>
      <c r="DL933" s="1">
        <f t="shared" si="7055"/>
        <v>0</v>
      </c>
      <c r="DM933" s="1">
        <f t="shared" si="7056"/>
        <v>0</v>
      </c>
      <c r="DN933" s="1">
        <f t="shared" si="7057"/>
        <v>0</v>
      </c>
      <c r="DO933" s="1">
        <f t="shared" si="7058"/>
        <v>0</v>
      </c>
      <c r="DP933" s="1">
        <f t="shared" si="7059"/>
        <v>0</v>
      </c>
      <c r="DQ933" s="1">
        <f t="shared" si="7060"/>
        <v>0</v>
      </c>
      <c r="DR933" s="1">
        <f t="shared" si="7061"/>
        <v>0</v>
      </c>
      <c r="DS933" s="1">
        <f t="shared" si="7062"/>
        <v>0</v>
      </c>
      <c r="DT933" s="1">
        <f t="shared" si="7063"/>
        <v>0</v>
      </c>
      <c r="DU933" s="1">
        <f t="shared" si="7064"/>
        <v>0</v>
      </c>
      <c r="DV933" s="1">
        <f t="shared" si="7065"/>
        <v>0</v>
      </c>
      <c r="DW933" s="1">
        <f t="shared" si="7066"/>
        <v>0</v>
      </c>
      <c r="DX933" s="1">
        <f t="shared" si="7067"/>
        <v>0</v>
      </c>
      <c r="DY933" s="1">
        <f t="shared" si="7068"/>
        <v>0</v>
      </c>
      <c r="DZ933" s="1">
        <f t="shared" si="7069"/>
        <v>0</v>
      </c>
      <c r="EA933" s="1">
        <f t="shared" si="7070"/>
        <v>0</v>
      </c>
      <c r="EB933" s="1">
        <f t="shared" si="7071"/>
        <v>1</v>
      </c>
      <c r="EC933" s="1">
        <f t="shared" si="7072"/>
        <v>0</v>
      </c>
      <c r="ED933" s="1">
        <f t="shared" si="7073"/>
        <v>0</v>
      </c>
      <c r="EE933" s="1">
        <f t="shared" si="7074"/>
        <v>0</v>
      </c>
      <c r="EF933" s="1">
        <f t="shared" si="7075"/>
        <v>0</v>
      </c>
      <c r="EG933" s="1">
        <f t="shared" si="7076"/>
        <v>0</v>
      </c>
      <c r="EH933" s="1">
        <f t="shared" si="7077"/>
        <v>0</v>
      </c>
      <c r="EI933" s="1">
        <f t="shared" si="7078"/>
        <v>0</v>
      </c>
      <c r="EJ933" s="1">
        <f t="shared" si="7079"/>
        <v>0</v>
      </c>
      <c r="EK933" s="1">
        <f t="shared" si="7080"/>
        <v>0</v>
      </c>
      <c r="EL933" s="1">
        <f t="shared" si="7081"/>
        <v>0</v>
      </c>
      <c r="EM933" s="1">
        <f t="shared" si="7082"/>
        <v>0</v>
      </c>
      <c r="EN933" s="1">
        <f t="shared" si="7083"/>
        <v>0</v>
      </c>
      <c r="EO933" s="1">
        <f t="shared" si="7084"/>
        <v>0</v>
      </c>
      <c r="EP933" s="1">
        <f t="shared" si="7085"/>
        <v>0</v>
      </c>
      <c r="EQ933" s="1">
        <f t="shared" si="7086"/>
        <v>0</v>
      </c>
      <c r="ER933" s="1">
        <f t="shared" si="7087"/>
        <v>0</v>
      </c>
      <c r="ES933" s="1">
        <f t="shared" si="7088"/>
        <v>0</v>
      </c>
      <c r="ET933" s="1">
        <f t="shared" si="7089"/>
        <v>0</v>
      </c>
      <c r="EU933" s="1">
        <f t="shared" si="7090"/>
        <v>0</v>
      </c>
      <c r="EV933" s="1">
        <f t="shared" si="7091"/>
        <v>0</v>
      </c>
    </row>
    <row r="934" spans="1:156" ht="12.75" customHeight="1" x14ac:dyDescent="0.2">
      <c r="C934" s="79"/>
      <c r="D934" s="24">
        <v>6</v>
      </c>
      <c r="E934" s="15"/>
      <c r="F934" s="16"/>
      <c r="G934" s="16"/>
      <c r="H934" s="16"/>
      <c r="I934" s="17"/>
      <c r="J934" s="54"/>
      <c r="L934" s="6" t="str">
        <f t="shared" si="6960"/>
        <v xml:space="preserve"> </v>
      </c>
      <c r="M934" s="1" t="str">
        <f t="shared" si="6961"/>
        <v xml:space="preserve"> </v>
      </c>
      <c r="N934" s="1" t="str">
        <f t="shared" si="6962"/>
        <v xml:space="preserve"> </v>
      </c>
      <c r="O934" s="1" t="str">
        <f t="shared" si="6963"/>
        <v xml:space="preserve"> </v>
      </c>
      <c r="P934" s="1" t="str">
        <f t="shared" si="6964"/>
        <v xml:space="preserve"> </v>
      </c>
      <c r="Q934" s="1" t="str">
        <f t="shared" si="6965"/>
        <v xml:space="preserve"> </v>
      </c>
      <c r="R934" s="5" t="str">
        <f t="shared" si="6966"/>
        <v xml:space="preserve"> </v>
      </c>
      <c r="S934" s="7">
        <f t="shared" si="6967"/>
        <v>0</v>
      </c>
      <c r="T934" s="7"/>
      <c r="U934" s="7"/>
      <c r="V934" s="7"/>
      <c r="W934" s="7"/>
      <c r="X934" s="7"/>
      <c r="Y934" s="7"/>
      <c r="Z934" s="7"/>
      <c r="AA934" s="1">
        <f t="shared" si="6968"/>
        <v>0</v>
      </c>
      <c r="AB934" s="1">
        <f t="shared" si="6969"/>
        <v>0</v>
      </c>
      <c r="AC934" s="1">
        <f t="shared" si="6970"/>
        <v>0</v>
      </c>
      <c r="AD934" s="2">
        <f t="shared" si="6971"/>
        <v>0</v>
      </c>
      <c r="AE934" s="1">
        <f t="shared" si="6972"/>
        <v>0</v>
      </c>
      <c r="AF934" s="1">
        <f t="shared" si="6973"/>
        <v>0</v>
      </c>
      <c r="AG934" s="1">
        <f t="shared" si="6974"/>
        <v>0</v>
      </c>
      <c r="AH934" s="2">
        <f t="shared" si="6975"/>
        <v>0</v>
      </c>
      <c r="AI934" s="1">
        <f t="shared" si="6976"/>
        <v>0</v>
      </c>
      <c r="AJ934" s="1">
        <f t="shared" si="6977"/>
        <v>0</v>
      </c>
      <c r="AK934" s="1">
        <f t="shared" si="6978"/>
        <v>0</v>
      </c>
      <c r="AL934" s="1">
        <f t="shared" si="6979"/>
        <v>0</v>
      </c>
      <c r="AM934" s="1">
        <f t="shared" si="6980"/>
        <v>0</v>
      </c>
      <c r="AN934" s="1">
        <f t="shared" si="6981"/>
        <v>0</v>
      </c>
      <c r="AO934" s="1">
        <f t="shared" si="6982"/>
        <v>0</v>
      </c>
      <c r="AP934" s="1">
        <f t="shared" si="6983"/>
        <v>0</v>
      </c>
      <c r="AQ934" s="1">
        <f t="shared" si="6984"/>
        <v>0</v>
      </c>
      <c r="AR934" s="1">
        <f t="shared" si="6985"/>
        <v>0</v>
      </c>
      <c r="AS934" s="1">
        <f t="shared" si="6986"/>
        <v>0</v>
      </c>
      <c r="AT934" s="1"/>
      <c r="AU934" s="1"/>
      <c r="AV934" s="1">
        <f t="shared" si="6987"/>
        <v>1</v>
      </c>
      <c r="AW934" s="1">
        <f t="shared" si="6988"/>
        <v>0</v>
      </c>
      <c r="AX934" s="1">
        <f t="shared" si="6989"/>
        <v>0</v>
      </c>
      <c r="AY934" s="1">
        <f t="shared" si="6990"/>
        <v>0</v>
      </c>
      <c r="AZ934" s="1">
        <f t="shared" si="6991"/>
        <v>0</v>
      </c>
      <c r="BA934" s="1">
        <f t="shared" si="6992"/>
        <v>0</v>
      </c>
      <c r="BB934" s="1">
        <f t="shared" si="6993"/>
        <v>0</v>
      </c>
      <c r="BC934" s="1">
        <f t="shared" si="6994"/>
        <v>0</v>
      </c>
      <c r="BD934" s="1">
        <f t="shared" si="6995"/>
        <v>0</v>
      </c>
      <c r="BE934" s="1">
        <f t="shared" si="6996"/>
        <v>0</v>
      </c>
      <c r="BF934" s="1">
        <f t="shared" si="6997"/>
        <v>0</v>
      </c>
      <c r="BG934" s="1">
        <f t="shared" si="6998"/>
        <v>0</v>
      </c>
      <c r="BH934" s="1">
        <f t="shared" si="6999"/>
        <v>0</v>
      </c>
      <c r="BI934" s="1">
        <f t="shared" si="7000"/>
        <v>0</v>
      </c>
      <c r="BJ934" s="1">
        <f t="shared" si="7001"/>
        <v>0</v>
      </c>
      <c r="BK934" s="1">
        <f t="shared" si="7002"/>
        <v>0</v>
      </c>
      <c r="BL934" s="1">
        <f t="shared" si="7003"/>
        <v>0</v>
      </c>
      <c r="BM934" s="1">
        <f t="shared" si="7004"/>
        <v>0</v>
      </c>
      <c r="BN934" s="1">
        <f t="shared" si="7005"/>
        <v>0</v>
      </c>
      <c r="BO934" s="1">
        <f t="shared" si="7006"/>
        <v>0</v>
      </c>
      <c r="BP934" s="1">
        <f t="shared" si="7007"/>
        <v>0</v>
      </c>
      <c r="BQ934" s="1">
        <f t="shared" si="7008"/>
        <v>1</v>
      </c>
      <c r="BR934" s="1">
        <f t="shared" si="7009"/>
        <v>0</v>
      </c>
      <c r="BS934" s="1">
        <f t="shared" si="7010"/>
        <v>0</v>
      </c>
      <c r="BT934" s="1">
        <f t="shared" si="7011"/>
        <v>0</v>
      </c>
      <c r="BU934" s="1">
        <f t="shared" si="7012"/>
        <v>0</v>
      </c>
      <c r="BV934" s="1">
        <f t="shared" si="7013"/>
        <v>0</v>
      </c>
      <c r="BW934" s="1">
        <f t="shared" si="7014"/>
        <v>0</v>
      </c>
      <c r="BX934" s="1">
        <f t="shared" si="7015"/>
        <v>0</v>
      </c>
      <c r="BY934" s="1">
        <f t="shared" si="7016"/>
        <v>0</v>
      </c>
      <c r="BZ934" s="1">
        <f t="shared" si="7017"/>
        <v>0</v>
      </c>
      <c r="CA934" s="1">
        <f t="shared" si="7018"/>
        <v>0</v>
      </c>
      <c r="CB934" s="1">
        <f t="shared" si="7019"/>
        <v>0</v>
      </c>
      <c r="CC934" s="1">
        <f t="shared" si="7020"/>
        <v>0</v>
      </c>
      <c r="CD934" s="1">
        <f t="shared" si="7021"/>
        <v>0</v>
      </c>
      <c r="CE934" s="1">
        <f t="shared" si="7022"/>
        <v>0</v>
      </c>
      <c r="CF934" s="1">
        <f t="shared" si="7023"/>
        <v>0</v>
      </c>
      <c r="CG934" s="1">
        <f t="shared" si="7024"/>
        <v>0</v>
      </c>
      <c r="CH934" s="1">
        <f t="shared" si="7025"/>
        <v>0</v>
      </c>
      <c r="CI934" s="1">
        <f t="shared" si="7026"/>
        <v>0</v>
      </c>
      <c r="CJ934" s="1">
        <f t="shared" si="7027"/>
        <v>0</v>
      </c>
      <c r="CK934" s="1">
        <f t="shared" si="7028"/>
        <v>0</v>
      </c>
      <c r="CL934" s="1">
        <f t="shared" si="7029"/>
        <v>1</v>
      </c>
      <c r="CM934" s="1">
        <f t="shared" si="7030"/>
        <v>0</v>
      </c>
      <c r="CN934" s="1">
        <f t="shared" si="7031"/>
        <v>0</v>
      </c>
      <c r="CO934" s="1">
        <f t="shared" si="7032"/>
        <v>0</v>
      </c>
      <c r="CP934" s="1">
        <f t="shared" si="7033"/>
        <v>0</v>
      </c>
      <c r="CQ934" s="1">
        <f t="shared" si="7034"/>
        <v>0</v>
      </c>
      <c r="CR934" s="1">
        <f t="shared" si="7035"/>
        <v>0</v>
      </c>
      <c r="CS934" s="1">
        <f t="shared" si="7036"/>
        <v>0</v>
      </c>
      <c r="CT934" s="1">
        <f t="shared" si="7037"/>
        <v>0</v>
      </c>
      <c r="CU934" s="1">
        <f t="shared" si="7038"/>
        <v>0</v>
      </c>
      <c r="CV934" s="1">
        <f t="shared" si="7039"/>
        <v>0</v>
      </c>
      <c r="CW934" s="1">
        <f t="shared" si="7040"/>
        <v>0</v>
      </c>
      <c r="CX934" s="1">
        <f t="shared" si="7041"/>
        <v>0</v>
      </c>
      <c r="CY934" s="1">
        <f t="shared" si="7042"/>
        <v>0</v>
      </c>
      <c r="CZ934" s="1">
        <f t="shared" si="7043"/>
        <v>0</v>
      </c>
      <c r="DA934" s="1">
        <f t="shared" si="7044"/>
        <v>0</v>
      </c>
      <c r="DB934" s="1">
        <f t="shared" si="7045"/>
        <v>0</v>
      </c>
      <c r="DC934" s="1">
        <f t="shared" si="7046"/>
        <v>0</v>
      </c>
      <c r="DD934" s="1">
        <f t="shared" si="7047"/>
        <v>0</v>
      </c>
      <c r="DE934" s="1">
        <f t="shared" si="7048"/>
        <v>0</v>
      </c>
      <c r="DF934" s="1">
        <f t="shared" si="7049"/>
        <v>0</v>
      </c>
      <c r="DG934" s="1">
        <f t="shared" si="7050"/>
        <v>1</v>
      </c>
      <c r="DH934" s="1">
        <f t="shared" si="7051"/>
        <v>0</v>
      </c>
      <c r="DI934" s="1">
        <f t="shared" si="7052"/>
        <v>0</v>
      </c>
      <c r="DJ934" s="1">
        <f t="shared" si="7053"/>
        <v>0</v>
      </c>
      <c r="DK934" s="1">
        <f t="shared" si="7054"/>
        <v>0</v>
      </c>
      <c r="DL934" s="1">
        <f t="shared" si="7055"/>
        <v>0</v>
      </c>
      <c r="DM934" s="1">
        <f t="shared" si="7056"/>
        <v>0</v>
      </c>
      <c r="DN934" s="1">
        <f t="shared" si="7057"/>
        <v>0</v>
      </c>
      <c r="DO934" s="1">
        <f t="shared" si="7058"/>
        <v>0</v>
      </c>
      <c r="DP934" s="1">
        <f t="shared" si="7059"/>
        <v>0</v>
      </c>
      <c r="DQ934" s="1">
        <f t="shared" si="7060"/>
        <v>0</v>
      </c>
      <c r="DR934" s="1">
        <f t="shared" si="7061"/>
        <v>0</v>
      </c>
      <c r="DS934" s="1">
        <f t="shared" si="7062"/>
        <v>0</v>
      </c>
      <c r="DT934" s="1">
        <f t="shared" si="7063"/>
        <v>0</v>
      </c>
      <c r="DU934" s="1">
        <f t="shared" si="7064"/>
        <v>0</v>
      </c>
      <c r="DV934" s="1">
        <f t="shared" si="7065"/>
        <v>0</v>
      </c>
      <c r="DW934" s="1">
        <f t="shared" si="7066"/>
        <v>0</v>
      </c>
      <c r="DX934" s="1">
        <f t="shared" si="7067"/>
        <v>0</v>
      </c>
      <c r="DY934" s="1">
        <f t="shared" si="7068"/>
        <v>0</v>
      </c>
      <c r="DZ934" s="1">
        <f t="shared" si="7069"/>
        <v>0</v>
      </c>
      <c r="EA934" s="1">
        <f t="shared" si="7070"/>
        <v>0</v>
      </c>
      <c r="EB934" s="1">
        <f t="shared" si="7071"/>
        <v>1</v>
      </c>
      <c r="EC934" s="1">
        <f t="shared" si="7072"/>
        <v>0</v>
      </c>
      <c r="ED934" s="1">
        <f t="shared" si="7073"/>
        <v>0</v>
      </c>
      <c r="EE934" s="1">
        <f t="shared" si="7074"/>
        <v>0</v>
      </c>
      <c r="EF934" s="1">
        <f t="shared" si="7075"/>
        <v>0</v>
      </c>
      <c r="EG934" s="1">
        <f t="shared" si="7076"/>
        <v>0</v>
      </c>
      <c r="EH934" s="1">
        <f t="shared" si="7077"/>
        <v>0</v>
      </c>
      <c r="EI934" s="1">
        <f t="shared" si="7078"/>
        <v>0</v>
      </c>
      <c r="EJ934" s="1">
        <f t="shared" si="7079"/>
        <v>0</v>
      </c>
      <c r="EK934" s="1">
        <f t="shared" si="7080"/>
        <v>0</v>
      </c>
      <c r="EL934" s="1">
        <f t="shared" si="7081"/>
        <v>0</v>
      </c>
      <c r="EM934" s="1">
        <f t="shared" si="7082"/>
        <v>0</v>
      </c>
      <c r="EN934" s="1">
        <f t="shared" si="7083"/>
        <v>0</v>
      </c>
      <c r="EO934" s="1">
        <f t="shared" si="7084"/>
        <v>0</v>
      </c>
      <c r="EP934" s="1">
        <f t="shared" si="7085"/>
        <v>0</v>
      </c>
      <c r="EQ934" s="1">
        <f t="shared" si="7086"/>
        <v>0</v>
      </c>
      <c r="ER934" s="1">
        <f t="shared" si="7087"/>
        <v>0</v>
      </c>
      <c r="ES934" s="1">
        <f t="shared" si="7088"/>
        <v>0</v>
      </c>
      <c r="ET934" s="1">
        <f t="shared" si="7089"/>
        <v>0</v>
      </c>
      <c r="EU934" s="1">
        <f t="shared" si="7090"/>
        <v>0</v>
      </c>
      <c r="EV934" s="1">
        <f t="shared" si="7091"/>
        <v>0</v>
      </c>
    </row>
    <row r="935" spans="1:156" x14ac:dyDescent="0.2">
      <c r="D935" s="24">
        <v>7</v>
      </c>
      <c r="E935" s="15"/>
      <c r="F935" s="16"/>
      <c r="G935" s="16"/>
      <c r="H935" s="16"/>
      <c r="I935" s="17"/>
      <c r="J935" s="54"/>
      <c r="L935" s="6" t="str">
        <f t="shared" si="6960"/>
        <v xml:space="preserve"> </v>
      </c>
      <c r="M935" s="1" t="str">
        <f t="shared" si="6961"/>
        <v xml:space="preserve"> </v>
      </c>
      <c r="N935" s="1" t="str">
        <f t="shared" si="6962"/>
        <v xml:space="preserve"> </v>
      </c>
      <c r="O935" s="1" t="str">
        <f t="shared" si="6963"/>
        <v xml:space="preserve"> </v>
      </c>
      <c r="P935" s="1" t="str">
        <f t="shared" si="6964"/>
        <v xml:space="preserve"> </v>
      </c>
      <c r="Q935" s="1" t="str">
        <f t="shared" si="6965"/>
        <v xml:space="preserve"> </v>
      </c>
      <c r="R935" s="5" t="str">
        <f t="shared" si="6966"/>
        <v xml:space="preserve"> </v>
      </c>
      <c r="S935" s="7">
        <f t="shared" si="6967"/>
        <v>0</v>
      </c>
      <c r="T935" s="7"/>
      <c r="U935" s="7"/>
      <c r="V935" s="7"/>
      <c r="W935" s="7"/>
      <c r="X935" s="7"/>
      <c r="Y935" s="7"/>
      <c r="Z935" s="7"/>
      <c r="AA935" s="1">
        <f t="shared" si="6968"/>
        <v>0</v>
      </c>
      <c r="AB935" s="1">
        <f t="shared" si="6969"/>
        <v>0</v>
      </c>
      <c r="AC935" s="1">
        <f t="shared" si="6970"/>
        <v>0</v>
      </c>
      <c r="AD935" s="2">
        <f t="shared" si="6971"/>
        <v>0</v>
      </c>
      <c r="AE935" s="1">
        <f t="shared" si="6972"/>
        <v>0</v>
      </c>
      <c r="AF935" s="1">
        <f t="shared" si="6973"/>
        <v>0</v>
      </c>
      <c r="AG935" s="1">
        <f t="shared" si="6974"/>
        <v>0</v>
      </c>
      <c r="AH935" s="2">
        <f t="shared" si="6975"/>
        <v>0</v>
      </c>
      <c r="AI935" s="1">
        <f t="shared" si="6976"/>
        <v>0</v>
      </c>
      <c r="AJ935" s="1">
        <f t="shared" si="6977"/>
        <v>0</v>
      </c>
      <c r="AK935" s="1">
        <f t="shared" si="6978"/>
        <v>0</v>
      </c>
      <c r="AL935" s="1">
        <f t="shared" si="6979"/>
        <v>0</v>
      </c>
      <c r="AM935" s="1">
        <f t="shared" si="6980"/>
        <v>0</v>
      </c>
      <c r="AN935" s="1">
        <f t="shared" si="6981"/>
        <v>0</v>
      </c>
      <c r="AO935" s="1">
        <f t="shared" si="6982"/>
        <v>0</v>
      </c>
      <c r="AP935" s="1">
        <f t="shared" si="6983"/>
        <v>0</v>
      </c>
      <c r="AQ935" s="1">
        <f t="shared" si="6984"/>
        <v>0</v>
      </c>
      <c r="AR935" s="1">
        <f t="shared" si="6985"/>
        <v>0</v>
      </c>
      <c r="AS935" s="1">
        <f t="shared" si="6986"/>
        <v>0</v>
      </c>
      <c r="AT935" s="1"/>
      <c r="AU935" s="1"/>
      <c r="AV935" s="1">
        <f t="shared" si="6987"/>
        <v>1</v>
      </c>
      <c r="AW935" s="1">
        <f t="shared" si="6988"/>
        <v>0</v>
      </c>
      <c r="AX935" s="1">
        <f t="shared" si="6989"/>
        <v>0</v>
      </c>
      <c r="AY935" s="1">
        <f t="shared" si="6990"/>
        <v>0</v>
      </c>
      <c r="AZ935" s="1">
        <f t="shared" si="6991"/>
        <v>0</v>
      </c>
      <c r="BA935" s="1">
        <f t="shared" si="6992"/>
        <v>0</v>
      </c>
      <c r="BB935" s="1">
        <f t="shared" si="6993"/>
        <v>0</v>
      </c>
      <c r="BC935" s="1">
        <f t="shared" si="6994"/>
        <v>0</v>
      </c>
      <c r="BD935" s="1">
        <f t="shared" si="6995"/>
        <v>0</v>
      </c>
      <c r="BE935" s="1">
        <f t="shared" si="6996"/>
        <v>0</v>
      </c>
      <c r="BF935" s="1">
        <f t="shared" si="6997"/>
        <v>0</v>
      </c>
      <c r="BG935" s="1">
        <f t="shared" si="6998"/>
        <v>0</v>
      </c>
      <c r="BH935" s="1">
        <f t="shared" si="6999"/>
        <v>0</v>
      </c>
      <c r="BI935" s="1">
        <f t="shared" si="7000"/>
        <v>0</v>
      </c>
      <c r="BJ935" s="1">
        <f t="shared" si="7001"/>
        <v>0</v>
      </c>
      <c r="BK935" s="1">
        <f t="shared" si="7002"/>
        <v>0</v>
      </c>
      <c r="BL935" s="1">
        <f t="shared" si="7003"/>
        <v>0</v>
      </c>
      <c r="BM935" s="1">
        <f t="shared" si="7004"/>
        <v>0</v>
      </c>
      <c r="BN935" s="1">
        <f t="shared" si="7005"/>
        <v>0</v>
      </c>
      <c r="BO935" s="1">
        <f t="shared" si="7006"/>
        <v>0</v>
      </c>
      <c r="BP935" s="1">
        <f t="shared" si="7007"/>
        <v>0</v>
      </c>
      <c r="BQ935" s="1">
        <f t="shared" si="7008"/>
        <v>1</v>
      </c>
      <c r="BR935" s="1">
        <f t="shared" si="7009"/>
        <v>0</v>
      </c>
      <c r="BS935" s="1">
        <f t="shared" si="7010"/>
        <v>0</v>
      </c>
      <c r="BT935" s="1">
        <f t="shared" si="7011"/>
        <v>0</v>
      </c>
      <c r="BU935" s="1">
        <f t="shared" si="7012"/>
        <v>0</v>
      </c>
      <c r="BV935" s="1">
        <f t="shared" si="7013"/>
        <v>0</v>
      </c>
      <c r="BW935" s="1">
        <f t="shared" si="7014"/>
        <v>0</v>
      </c>
      <c r="BX935" s="1">
        <f t="shared" si="7015"/>
        <v>0</v>
      </c>
      <c r="BY935" s="1">
        <f t="shared" si="7016"/>
        <v>0</v>
      </c>
      <c r="BZ935" s="1">
        <f t="shared" si="7017"/>
        <v>0</v>
      </c>
      <c r="CA935" s="1">
        <f t="shared" si="7018"/>
        <v>0</v>
      </c>
      <c r="CB935" s="1">
        <f t="shared" si="7019"/>
        <v>0</v>
      </c>
      <c r="CC935" s="1">
        <f t="shared" si="7020"/>
        <v>0</v>
      </c>
      <c r="CD935" s="1">
        <f t="shared" si="7021"/>
        <v>0</v>
      </c>
      <c r="CE935" s="1">
        <f t="shared" si="7022"/>
        <v>0</v>
      </c>
      <c r="CF935" s="1">
        <f t="shared" si="7023"/>
        <v>0</v>
      </c>
      <c r="CG935" s="1">
        <f t="shared" si="7024"/>
        <v>0</v>
      </c>
      <c r="CH935" s="1">
        <f t="shared" si="7025"/>
        <v>0</v>
      </c>
      <c r="CI935" s="1">
        <f t="shared" si="7026"/>
        <v>0</v>
      </c>
      <c r="CJ935" s="1">
        <f t="shared" si="7027"/>
        <v>0</v>
      </c>
      <c r="CK935" s="1">
        <f t="shared" si="7028"/>
        <v>0</v>
      </c>
      <c r="CL935" s="1">
        <f t="shared" si="7029"/>
        <v>1</v>
      </c>
      <c r="CM935" s="1">
        <f t="shared" si="7030"/>
        <v>0</v>
      </c>
      <c r="CN935" s="1">
        <f t="shared" si="7031"/>
        <v>0</v>
      </c>
      <c r="CO935" s="1">
        <f t="shared" si="7032"/>
        <v>0</v>
      </c>
      <c r="CP935" s="1">
        <f t="shared" si="7033"/>
        <v>0</v>
      </c>
      <c r="CQ935" s="1">
        <f t="shared" si="7034"/>
        <v>0</v>
      </c>
      <c r="CR935" s="1">
        <f t="shared" si="7035"/>
        <v>0</v>
      </c>
      <c r="CS935" s="1">
        <f t="shared" si="7036"/>
        <v>0</v>
      </c>
      <c r="CT935" s="1">
        <f t="shared" si="7037"/>
        <v>0</v>
      </c>
      <c r="CU935" s="1">
        <f t="shared" si="7038"/>
        <v>0</v>
      </c>
      <c r="CV935" s="1">
        <f t="shared" si="7039"/>
        <v>0</v>
      </c>
      <c r="CW935" s="1">
        <f t="shared" si="7040"/>
        <v>0</v>
      </c>
      <c r="CX935" s="1">
        <f t="shared" si="7041"/>
        <v>0</v>
      </c>
      <c r="CY935" s="1">
        <f t="shared" si="7042"/>
        <v>0</v>
      </c>
      <c r="CZ935" s="1">
        <f t="shared" si="7043"/>
        <v>0</v>
      </c>
      <c r="DA935" s="1">
        <f t="shared" si="7044"/>
        <v>0</v>
      </c>
      <c r="DB935" s="1">
        <f t="shared" si="7045"/>
        <v>0</v>
      </c>
      <c r="DC935" s="1">
        <f t="shared" si="7046"/>
        <v>0</v>
      </c>
      <c r="DD935" s="1">
        <f t="shared" si="7047"/>
        <v>0</v>
      </c>
      <c r="DE935" s="1">
        <f t="shared" si="7048"/>
        <v>0</v>
      </c>
      <c r="DF935" s="1">
        <f t="shared" si="7049"/>
        <v>0</v>
      </c>
      <c r="DG935" s="1">
        <f t="shared" si="7050"/>
        <v>1</v>
      </c>
      <c r="DH935" s="1">
        <f t="shared" si="7051"/>
        <v>0</v>
      </c>
      <c r="DI935" s="1">
        <f t="shared" si="7052"/>
        <v>0</v>
      </c>
      <c r="DJ935" s="1">
        <f t="shared" si="7053"/>
        <v>0</v>
      </c>
      <c r="DK935" s="1">
        <f t="shared" si="7054"/>
        <v>0</v>
      </c>
      <c r="DL935" s="1">
        <f t="shared" si="7055"/>
        <v>0</v>
      </c>
      <c r="DM935" s="1">
        <f t="shared" si="7056"/>
        <v>0</v>
      </c>
      <c r="DN935" s="1">
        <f t="shared" si="7057"/>
        <v>0</v>
      </c>
      <c r="DO935" s="1">
        <f t="shared" si="7058"/>
        <v>0</v>
      </c>
      <c r="DP935" s="1">
        <f t="shared" si="7059"/>
        <v>0</v>
      </c>
      <c r="DQ935" s="1">
        <f t="shared" si="7060"/>
        <v>0</v>
      </c>
      <c r="DR935" s="1">
        <f t="shared" si="7061"/>
        <v>0</v>
      </c>
      <c r="DS935" s="1">
        <f t="shared" si="7062"/>
        <v>0</v>
      </c>
      <c r="DT935" s="1">
        <f t="shared" si="7063"/>
        <v>0</v>
      </c>
      <c r="DU935" s="1">
        <f t="shared" si="7064"/>
        <v>0</v>
      </c>
      <c r="DV935" s="1">
        <f t="shared" si="7065"/>
        <v>0</v>
      </c>
      <c r="DW935" s="1">
        <f t="shared" si="7066"/>
        <v>0</v>
      </c>
      <c r="DX935" s="1">
        <f t="shared" si="7067"/>
        <v>0</v>
      </c>
      <c r="DY935" s="1">
        <f t="shared" si="7068"/>
        <v>0</v>
      </c>
      <c r="DZ935" s="1">
        <f t="shared" si="7069"/>
        <v>0</v>
      </c>
      <c r="EA935" s="1">
        <f t="shared" si="7070"/>
        <v>0</v>
      </c>
      <c r="EB935" s="1">
        <f t="shared" si="7071"/>
        <v>1</v>
      </c>
      <c r="EC935" s="1">
        <f t="shared" si="7072"/>
        <v>0</v>
      </c>
      <c r="ED935" s="1">
        <f t="shared" si="7073"/>
        <v>0</v>
      </c>
      <c r="EE935" s="1">
        <f t="shared" si="7074"/>
        <v>0</v>
      </c>
      <c r="EF935" s="1">
        <f t="shared" si="7075"/>
        <v>0</v>
      </c>
      <c r="EG935" s="1">
        <f t="shared" si="7076"/>
        <v>0</v>
      </c>
      <c r="EH935" s="1">
        <f t="shared" si="7077"/>
        <v>0</v>
      </c>
      <c r="EI935" s="1">
        <f t="shared" si="7078"/>
        <v>0</v>
      </c>
      <c r="EJ935" s="1">
        <f t="shared" si="7079"/>
        <v>0</v>
      </c>
      <c r="EK935" s="1">
        <f t="shared" si="7080"/>
        <v>0</v>
      </c>
      <c r="EL935" s="1">
        <f t="shared" si="7081"/>
        <v>0</v>
      </c>
      <c r="EM935" s="1">
        <f t="shared" si="7082"/>
        <v>0</v>
      </c>
      <c r="EN935" s="1">
        <f t="shared" si="7083"/>
        <v>0</v>
      </c>
      <c r="EO935" s="1">
        <f t="shared" si="7084"/>
        <v>0</v>
      </c>
      <c r="EP935" s="1">
        <f t="shared" si="7085"/>
        <v>0</v>
      </c>
      <c r="EQ935" s="1">
        <f t="shared" si="7086"/>
        <v>0</v>
      </c>
      <c r="ER935" s="1">
        <f t="shared" si="7087"/>
        <v>0</v>
      </c>
      <c r="ES935" s="1">
        <f t="shared" si="7088"/>
        <v>0</v>
      </c>
      <c r="ET935" s="1">
        <f t="shared" si="7089"/>
        <v>0</v>
      </c>
      <c r="EU935" s="1">
        <f t="shared" si="7090"/>
        <v>0</v>
      </c>
      <c r="EV935" s="1">
        <f t="shared" si="7091"/>
        <v>0</v>
      </c>
    </row>
    <row r="936" spans="1:156" ht="12.75" customHeight="1" x14ac:dyDescent="0.2">
      <c r="C936" s="79" t="str">
        <f>IF(AN928+AS928&gt;0,"Alert! An entered score is outside the normal 0-10 range."," ")</f>
        <v xml:space="preserve"> </v>
      </c>
      <c r="D936" s="25">
        <v>8</v>
      </c>
      <c r="E936" s="15"/>
      <c r="F936" s="16"/>
      <c r="G936" s="16"/>
      <c r="H936" s="16"/>
      <c r="I936" s="17"/>
      <c r="J936" s="54"/>
      <c r="L936" s="6" t="str">
        <f t="shared" si="6960"/>
        <v xml:space="preserve"> </v>
      </c>
      <c r="M936" s="1" t="str">
        <f t="shared" si="6961"/>
        <v xml:space="preserve"> </v>
      </c>
      <c r="N936" s="1" t="str">
        <f t="shared" si="6962"/>
        <v xml:space="preserve"> </v>
      </c>
      <c r="O936" s="1" t="str">
        <f t="shared" si="6963"/>
        <v xml:space="preserve"> </v>
      </c>
      <c r="P936" s="1" t="str">
        <f t="shared" si="6964"/>
        <v xml:space="preserve"> </v>
      </c>
      <c r="Q936" s="1" t="str">
        <f t="shared" si="6965"/>
        <v xml:space="preserve"> </v>
      </c>
      <c r="R936" s="5" t="str">
        <f t="shared" si="6966"/>
        <v xml:space="preserve"> </v>
      </c>
      <c r="S936" s="7">
        <f t="shared" si="6967"/>
        <v>0</v>
      </c>
      <c r="T936" s="7"/>
      <c r="U936" s="7"/>
      <c r="V936" s="7"/>
      <c r="W936" s="7"/>
      <c r="X936" s="7"/>
      <c r="Y936" s="7"/>
      <c r="Z936" s="7"/>
      <c r="AA936" s="1">
        <f t="shared" si="6968"/>
        <v>0</v>
      </c>
      <c r="AB936" s="1">
        <f t="shared" si="6969"/>
        <v>0</v>
      </c>
      <c r="AC936" s="1">
        <f t="shared" si="6970"/>
        <v>0</v>
      </c>
      <c r="AD936" s="2">
        <f t="shared" si="6971"/>
        <v>0</v>
      </c>
      <c r="AE936" s="1">
        <f t="shared" si="6972"/>
        <v>0</v>
      </c>
      <c r="AF936" s="1">
        <f t="shared" si="6973"/>
        <v>0</v>
      </c>
      <c r="AG936" s="1">
        <f t="shared" si="6974"/>
        <v>0</v>
      </c>
      <c r="AH936" s="2">
        <f t="shared" si="6975"/>
        <v>0</v>
      </c>
      <c r="AI936" s="1">
        <f t="shared" si="6976"/>
        <v>0</v>
      </c>
      <c r="AJ936" s="1">
        <f t="shared" si="6977"/>
        <v>0</v>
      </c>
      <c r="AK936" s="1">
        <f t="shared" si="6978"/>
        <v>0</v>
      </c>
      <c r="AL936" s="1">
        <f t="shared" si="6979"/>
        <v>0</v>
      </c>
      <c r="AM936" s="1">
        <f t="shared" si="6980"/>
        <v>0</v>
      </c>
      <c r="AN936" s="1">
        <f t="shared" si="6981"/>
        <v>0</v>
      </c>
      <c r="AO936" s="1">
        <f t="shared" si="6982"/>
        <v>0</v>
      </c>
      <c r="AP936" s="1">
        <f t="shared" si="6983"/>
        <v>0</v>
      </c>
      <c r="AQ936" s="1">
        <f t="shared" si="6984"/>
        <v>0</v>
      </c>
      <c r="AR936" s="1">
        <f t="shared" si="6985"/>
        <v>0</v>
      </c>
      <c r="AS936" s="1">
        <f t="shared" si="6986"/>
        <v>0</v>
      </c>
      <c r="AT936" s="1"/>
      <c r="AU936" s="1"/>
      <c r="AV936" s="1">
        <f t="shared" si="6987"/>
        <v>1</v>
      </c>
      <c r="AW936" s="1">
        <f t="shared" si="6988"/>
        <v>0</v>
      </c>
      <c r="AX936" s="1">
        <f t="shared" si="6989"/>
        <v>0</v>
      </c>
      <c r="AY936" s="1">
        <f t="shared" si="6990"/>
        <v>0</v>
      </c>
      <c r="AZ936" s="1">
        <f t="shared" si="6991"/>
        <v>0</v>
      </c>
      <c r="BA936" s="1">
        <f t="shared" si="6992"/>
        <v>0</v>
      </c>
      <c r="BB936" s="1">
        <f t="shared" si="6993"/>
        <v>0</v>
      </c>
      <c r="BC936" s="1">
        <f t="shared" si="6994"/>
        <v>0</v>
      </c>
      <c r="BD936" s="1">
        <f t="shared" si="6995"/>
        <v>0</v>
      </c>
      <c r="BE936" s="1">
        <f t="shared" si="6996"/>
        <v>0</v>
      </c>
      <c r="BF936" s="1">
        <f t="shared" si="6997"/>
        <v>0</v>
      </c>
      <c r="BG936" s="1">
        <f t="shared" si="6998"/>
        <v>0</v>
      </c>
      <c r="BH936" s="1">
        <f t="shared" si="6999"/>
        <v>0</v>
      </c>
      <c r="BI936" s="1">
        <f t="shared" si="7000"/>
        <v>0</v>
      </c>
      <c r="BJ936" s="1">
        <f t="shared" si="7001"/>
        <v>0</v>
      </c>
      <c r="BK936" s="1">
        <f t="shared" si="7002"/>
        <v>0</v>
      </c>
      <c r="BL936" s="1">
        <f t="shared" si="7003"/>
        <v>0</v>
      </c>
      <c r="BM936" s="1">
        <f t="shared" si="7004"/>
        <v>0</v>
      </c>
      <c r="BN936" s="1">
        <f t="shared" si="7005"/>
        <v>0</v>
      </c>
      <c r="BO936" s="1">
        <f t="shared" si="7006"/>
        <v>0</v>
      </c>
      <c r="BP936" s="1">
        <f t="shared" si="7007"/>
        <v>0</v>
      </c>
      <c r="BQ936" s="1">
        <f t="shared" si="7008"/>
        <v>1</v>
      </c>
      <c r="BR936" s="1">
        <f t="shared" si="7009"/>
        <v>0</v>
      </c>
      <c r="BS936" s="1">
        <f t="shared" si="7010"/>
        <v>0</v>
      </c>
      <c r="BT936" s="1">
        <f t="shared" si="7011"/>
        <v>0</v>
      </c>
      <c r="BU936" s="1">
        <f t="shared" si="7012"/>
        <v>0</v>
      </c>
      <c r="BV936" s="1">
        <f t="shared" si="7013"/>
        <v>0</v>
      </c>
      <c r="BW936" s="1">
        <f t="shared" si="7014"/>
        <v>0</v>
      </c>
      <c r="BX936" s="1">
        <f t="shared" si="7015"/>
        <v>0</v>
      </c>
      <c r="BY936" s="1">
        <f t="shared" si="7016"/>
        <v>0</v>
      </c>
      <c r="BZ936" s="1">
        <f t="shared" si="7017"/>
        <v>0</v>
      </c>
      <c r="CA936" s="1">
        <f t="shared" si="7018"/>
        <v>0</v>
      </c>
      <c r="CB936" s="1">
        <f t="shared" si="7019"/>
        <v>0</v>
      </c>
      <c r="CC936" s="1">
        <f t="shared" si="7020"/>
        <v>0</v>
      </c>
      <c r="CD936" s="1">
        <f t="shared" si="7021"/>
        <v>0</v>
      </c>
      <c r="CE936" s="1">
        <f t="shared" si="7022"/>
        <v>0</v>
      </c>
      <c r="CF936" s="1">
        <f t="shared" si="7023"/>
        <v>0</v>
      </c>
      <c r="CG936" s="1">
        <f t="shared" si="7024"/>
        <v>0</v>
      </c>
      <c r="CH936" s="1">
        <f t="shared" si="7025"/>
        <v>0</v>
      </c>
      <c r="CI936" s="1">
        <f t="shared" si="7026"/>
        <v>0</v>
      </c>
      <c r="CJ936" s="1">
        <f t="shared" si="7027"/>
        <v>0</v>
      </c>
      <c r="CK936" s="1">
        <f t="shared" si="7028"/>
        <v>0</v>
      </c>
      <c r="CL936" s="1">
        <f t="shared" si="7029"/>
        <v>1</v>
      </c>
      <c r="CM936" s="1">
        <f t="shared" si="7030"/>
        <v>0</v>
      </c>
      <c r="CN936" s="1">
        <f t="shared" si="7031"/>
        <v>0</v>
      </c>
      <c r="CO936" s="1">
        <f t="shared" si="7032"/>
        <v>0</v>
      </c>
      <c r="CP936" s="1">
        <f t="shared" si="7033"/>
        <v>0</v>
      </c>
      <c r="CQ936" s="1">
        <f t="shared" si="7034"/>
        <v>0</v>
      </c>
      <c r="CR936" s="1">
        <f t="shared" si="7035"/>
        <v>0</v>
      </c>
      <c r="CS936" s="1">
        <f t="shared" si="7036"/>
        <v>0</v>
      </c>
      <c r="CT936" s="1">
        <f t="shared" si="7037"/>
        <v>0</v>
      </c>
      <c r="CU936" s="1">
        <f t="shared" si="7038"/>
        <v>0</v>
      </c>
      <c r="CV936" s="1">
        <f t="shared" si="7039"/>
        <v>0</v>
      </c>
      <c r="CW936" s="1">
        <f t="shared" si="7040"/>
        <v>0</v>
      </c>
      <c r="CX936" s="1">
        <f t="shared" si="7041"/>
        <v>0</v>
      </c>
      <c r="CY936" s="1">
        <f t="shared" si="7042"/>
        <v>0</v>
      </c>
      <c r="CZ936" s="1">
        <f t="shared" si="7043"/>
        <v>0</v>
      </c>
      <c r="DA936" s="1">
        <f t="shared" si="7044"/>
        <v>0</v>
      </c>
      <c r="DB936" s="1">
        <f t="shared" si="7045"/>
        <v>0</v>
      </c>
      <c r="DC936" s="1">
        <f t="shared" si="7046"/>
        <v>0</v>
      </c>
      <c r="DD936" s="1">
        <f t="shared" si="7047"/>
        <v>0</v>
      </c>
      <c r="DE936" s="1">
        <f t="shared" si="7048"/>
        <v>0</v>
      </c>
      <c r="DF936" s="1">
        <f t="shared" si="7049"/>
        <v>0</v>
      </c>
      <c r="DG936" s="1">
        <f t="shared" si="7050"/>
        <v>1</v>
      </c>
      <c r="DH936" s="1">
        <f t="shared" si="7051"/>
        <v>0</v>
      </c>
      <c r="DI936" s="1">
        <f t="shared" si="7052"/>
        <v>0</v>
      </c>
      <c r="DJ936" s="1">
        <f t="shared" si="7053"/>
        <v>0</v>
      </c>
      <c r="DK936" s="1">
        <f t="shared" si="7054"/>
        <v>0</v>
      </c>
      <c r="DL936" s="1">
        <f t="shared" si="7055"/>
        <v>0</v>
      </c>
      <c r="DM936" s="1">
        <f t="shared" si="7056"/>
        <v>0</v>
      </c>
      <c r="DN936" s="1">
        <f t="shared" si="7057"/>
        <v>0</v>
      </c>
      <c r="DO936" s="1">
        <f t="shared" si="7058"/>
        <v>0</v>
      </c>
      <c r="DP936" s="1">
        <f t="shared" si="7059"/>
        <v>0</v>
      </c>
      <c r="DQ936" s="1">
        <f t="shared" si="7060"/>
        <v>0</v>
      </c>
      <c r="DR936" s="1">
        <f t="shared" si="7061"/>
        <v>0</v>
      </c>
      <c r="DS936" s="1">
        <f t="shared" si="7062"/>
        <v>0</v>
      </c>
      <c r="DT936" s="1">
        <f t="shared" si="7063"/>
        <v>0</v>
      </c>
      <c r="DU936" s="1">
        <f t="shared" si="7064"/>
        <v>0</v>
      </c>
      <c r="DV936" s="1">
        <f t="shared" si="7065"/>
        <v>0</v>
      </c>
      <c r="DW936" s="1">
        <f t="shared" si="7066"/>
        <v>0</v>
      </c>
      <c r="DX936" s="1">
        <f t="shared" si="7067"/>
        <v>0</v>
      </c>
      <c r="DY936" s="1">
        <f t="shared" si="7068"/>
        <v>0</v>
      </c>
      <c r="DZ936" s="1">
        <f t="shared" si="7069"/>
        <v>0</v>
      </c>
      <c r="EA936" s="1">
        <f t="shared" si="7070"/>
        <v>0</v>
      </c>
      <c r="EB936" s="1">
        <f t="shared" si="7071"/>
        <v>1</v>
      </c>
      <c r="EC936" s="1">
        <f t="shared" si="7072"/>
        <v>0</v>
      </c>
      <c r="ED936" s="1">
        <f t="shared" si="7073"/>
        <v>0</v>
      </c>
      <c r="EE936" s="1">
        <f t="shared" si="7074"/>
        <v>0</v>
      </c>
      <c r="EF936" s="1">
        <f t="shared" si="7075"/>
        <v>0</v>
      </c>
      <c r="EG936" s="1">
        <f t="shared" si="7076"/>
        <v>0</v>
      </c>
      <c r="EH936" s="1">
        <f t="shared" si="7077"/>
        <v>0</v>
      </c>
      <c r="EI936" s="1">
        <f t="shared" si="7078"/>
        <v>0</v>
      </c>
      <c r="EJ936" s="1">
        <f t="shared" si="7079"/>
        <v>0</v>
      </c>
      <c r="EK936" s="1">
        <f t="shared" si="7080"/>
        <v>0</v>
      </c>
      <c r="EL936" s="1">
        <f t="shared" si="7081"/>
        <v>0</v>
      </c>
      <c r="EM936" s="1">
        <f t="shared" si="7082"/>
        <v>0</v>
      </c>
      <c r="EN936" s="1">
        <f t="shared" si="7083"/>
        <v>0</v>
      </c>
      <c r="EO936" s="1">
        <f t="shared" si="7084"/>
        <v>0</v>
      </c>
      <c r="EP936" s="1">
        <f t="shared" si="7085"/>
        <v>0</v>
      </c>
      <c r="EQ936" s="1">
        <f t="shared" si="7086"/>
        <v>0</v>
      </c>
      <c r="ER936" s="1">
        <f t="shared" si="7087"/>
        <v>0</v>
      </c>
      <c r="ES936" s="1">
        <f t="shared" si="7088"/>
        <v>0</v>
      </c>
      <c r="ET936" s="1">
        <f t="shared" si="7089"/>
        <v>0</v>
      </c>
      <c r="EU936" s="1">
        <f t="shared" si="7090"/>
        <v>0</v>
      </c>
      <c r="EV936" s="1">
        <f t="shared" si="7091"/>
        <v>0</v>
      </c>
    </row>
    <row r="937" spans="1:156" ht="13.5" customHeight="1" thickBot="1" x14ac:dyDescent="0.25">
      <c r="C937" s="79"/>
      <c r="D937" s="24">
        <v>9</v>
      </c>
      <c r="E937" s="18"/>
      <c r="F937" s="19"/>
      <c r="G937" s="19"/>
      <c r="H937" s="19"/>
      <c r="I937" s="20"/>
      <c r="J937" s="55"/>
      <c r="L937" s="6" t="str">
        <f t="shared" si="6960"/>
        <v xml:space="preserve"> </v>
      </c>
      <c r="M937" s="1" t="str">
        <f t="shared" si="6961"/>
        <v xml:space="preserve"> </v>
      </c>
      <c r="N937" s="1" t="str">
        <f t="shared" si="6962"/>
        <v xml:space="preserve"> </v>
      </c>
      <c r="O937" s="1" t="str">
        <f t="shared" si="6963"/>
        <v xml:space="preserve"> </v>
      </c>
      <c r="P937" s="1" t="str">
        <f t="shared" si="6964"/>
        <v xml:space="preserve"> </v>
      </c>
      <c r="Q937" s="1" t="str">
        <f t="shared" si="6965"/>
        <v xml:space="preserve"> </v>
      </c>
      <c r="R937" s="5" t="str">
        <f t="shared" si="6966"/>
        <v xml:space="preserve"> </v>
      </c>
      <c r="S937" s="7">
        <f t="shared" si="6967"/>
        <v>0</v>
      </c>
      <c r="T937" s="7"/>
      <c r="U937" s="7"/>
      <c r="V937" s="7"/>
      <c r="W937" s="7"/>
      <c r="X937" s="7"/>
      <c r="Y937" s="7"/>
      <c r="Z937" s="7"/>
      <c r="AA937" s="1">
        <f t="shared" si="6968"/>
        <v>0</v>
      </c>
      <c r="AB937" s="1">
        <f t="shared" si="6969"/>
        <v>0</v>
      </c>
      <c r="AC937" s="1">
        <f t="shared" si="6970"/>
        <v>0</v>
      </c>
      <c r="AD937" s="2">
        <f t="shared" si="6971"/>
        <v>0</v>
      </c>
      <c r="AE937" s="1">
        <f t="shared" si="6972"/>
        <v>0</v>
      </c>
      <c r="AF937" s="1">
        <f t="shared" si="6973"/>
        <v>0</v>
      </c>
      <c r="AG937" s="1">
        <f t="shared" si="6974"/>
        <v>0</v>
      </c>
      <c r="AH937" s="2">
        <f t="shared" si="6975"/>
        <v>0</v>
      </c>
      <c r="AI937" s="1">
        <f t="shared" si="6976"/>
        <v>0</v>
      </c>
      <c r="AJ937" s="1">
        <f t="shared" si="6977"/>
        <v>0</v>
      </c>
      <c r="AK937" s="1">
        <f t="shared" si="6978"/>
        <v>0</v>
      </c>
      <c r="AL937" s="1">
        <f t="shared" si="6979"/>
        <v>0</v>
      </c>
      <c r="AM937" s="1">
        <f t="shared" si="6980"/>
        <v>0</v>
      </c>
      <c r="AN937" s="1">
        <f t="shared" si="6981"/>
        <v>0</v>
      </c>
      <c r="AO937" s="1">
        <f t="shared" si="6982"/>
        <v>0</v>
      </c>
      <c r="AP937" s="1">
        <f t="shared" si="6983"/>
        <v>0</v>
      </c>
      <c r="AQ937" s="1">
        <f t="shared" si="6984"/>
        <v>0</v>
      </c>
      <c r="AR937" s="1">
        <f t="shared" si="6985"/>
        <v>0</v>
      </c>
      <c r="AS937" s="1">
        <f t="shared" si="6986"/>
        <v>0</v>
      </c>
      <c r="AT937" s="1"/>
      <c r="AU937" s="1"/>
      <c r="AV937" s="1">
        <f t="shared" si="6987"/>
        <v>1</v>
      </c>
      <c r="AW937" s="1">
        <f t="shared" si="6988"/>
        <v>0</v>
      </c>
      <c r="AX937" s="1">
        <f t="shared" si="6989"/>
        <v>0</v>
      </c>
      <c r="AY937" s="1">
        <f t="shared" si="6990"/>
        <v>0</v>
      </c>
      <c r="AZ937" s="1">
        <f t="shared" si="6991"/>
        <v>0</v>
      </c>
      <c r="BA937" s="1">
        <f t="shared" si="6992"/>
        <v>0</v>
      </c>
      <c r="BB937" s="1">
        <f t="shared" si="6993"/>
        <v>0</v>
      </c>
      <c r="BC937" s="1">
        <f t="shared" si="6994"/>
        <v>0</v>
      </c>
      <c r="BD937" s="1">
        <f t="shared" si="6995"/>
        <v>0</v>
      </c>
      <c r="BE937" s="1">
        <f t="shared" si="6996"/>
        <v>0</v>
      </c>
      <c r="BF937" s="1">
        <f t="shared" si="6997"/>
        <v>0</v>
      </c>
      <c r="BG937" s="1">
        <f t="shared" si="6998"/>
        <v>0</v>
      </c>
      <c r="BH937" s="1">
        <f t="shared" si="6999"/>
        <v>0</v>
      </c>
      <c r="BI937" s="1">
        <f t="shared" si="7000"/>
        <v>0</v>
      </c>
      <c r="BJ937" s="1">
        <f t="shared" si="7001"/>
        <v>0</v>
      </c>
      <c r="BK937" s="1">
        <f t="shared" si="7002"/>
        <v>0</v>
      </c>
      <c r="BL937" s="1">
        <f t="shared" si="7003"/>
        <v>0</v>
      </c>
      <c r="BM937" s="1">
        <f t="shared" si="7004"/>
        <v>0</v>
      </c>
      <c r="BN937" s="1">
        <f t="shared" si="7005"/>
        <v>0</v>
      </c>
      <c r="BO937" s="1">
        <f t="shared" si="7006"/>
        <v>0</v>
      </c>
      <c r="BP937" s="1">
        <f t="shared" si="7007"/>
        <v>0</v>
      </c>
      <c r="BQ937" s="1">
        <f t="shared" si="7008"/>
        <v>1</v>
      </c>
      <c r="BR937" s="1">
        <f t="shared" si="7009"/>
        <v>0</v>
      </c>
      <c r="BS937" s="1">
        <f t="shared" si="7010"/>
        <v>0</v>
      </c>
      <c r="BT937" s="1">
        <f t="shared" si="7011"/>
        <v>0</v>
      </c>
      <c r="BU937" s="1">
        <f t="shared" si="7012"/>
        <v>0</v>
      </c>
      <c r="BV937" s="1">
        <f t="shared" si="7013"/>
        <v>0</v>
      </c>
      <c r="BW937" s="1">
        <f t="shared" si="7014"/>
        <v>0</v>
      </c>
      <c r="BX937" s="1">
        <f t="shared" si="7015"/>
        <v>0</v>
      </c>
      <c r="BY937" s="1">
        <f t="shared" si="7016"/>
        <v>0</v>
      </c>
      <c r="BZ937" s="1">
        <f t="shared" si="7017"/>
        <v>0</v>
      </c>
      <c r="CA937" s="1">
        <f t="shared" si="7018"/>
        <v>0</v>
      </c>
      <c r="CB937" s="1">
        <f t="shared" si="7019"/>
        <v>0</v>
      </c>
      <c r="CC937" s="1">
        <f t="shared" si="7020"/>
        <v>0</v>
      </c>
      <c r="CD937" s="1">
        <f t="shared" si="7021"/>
        <v>0</v>
      </c>
      <c r="CE937" s="1">
        <f t="shared" si="7022"/>
        <v>0</v>
      </c>
      <c r="CF937" s="1">
        <f t="shared" si="7023"/>
        <v>0</v>
      </c>
      <c r="CG937" s="1">
        <f t="shared" si="7024"/>
        <v>0</v>
      </c>
      <c r="CH937" s="1">
        <f t="shared" si="7025"/>
        <v>0</v>
      </c>
      <c r="CI937" s="1">
        <f t="shared" si="7026"/>
        <v>0</v>
      </c>
      <c r="CJ937" s="1">
        <f t="shared" si="7027"/>
        <v>0</v>
      </c>
      <c r="CK937" s="1">
        <f t="shared" si="7028"/>
        <v>0</v>
      </c>
      <c r="CL937" s="1">
        <f t="shared" si="7029"/>
        <v>1</v>
      </c>
      <c r="CM937" s="1">
        <f t="shared" si="7030"/>
        <v>0</v>
      </c>
      <c r="CN937" s="1">
        <f t="shared" si="7031"/>
        <v>0</v>
      </c>
      <c r="CO937" s="1">
        <f t="shared" si="7032"/>
        <v>0</v>
      </c>
      <c r="CP937" s="1">
        <f t="shared" si="7033"/>
        <v>0</v>
      </c>
      <c r="CQ937" s="1">
        <f t="shared" si="7034"/>
        <v>0</v>
      </c>
      <c r="CR937" s="1">
        <f t="shared" si="7035"/>
        <v>0</v>
      </c>
      <c r="CS937" s="1">
        <f t="shared" si="7036"/>
        <v>0</v>
      </c>
      <c r="CT937" s="1">
        <f t="shared" si="7037"/>
        <v>0</v>
      </c>
      <c r="CU937" s="1">
        <f t="shared" si="7038"/>
        <v>0</v>
      </c>
      <c r="CV937" s="1">
        <f t="shared" si="7039"/>
        <v>0</v>
      </c>
      <c r="CW937" s="1">
        <f t="shared" si="7040"/>
        <v>0</v>
      </c>
      <c r="CX937" s="1">
        <f t="shared" si="7041"/>
        <v>0</v>
      </c>
      <c r="CY937" s="1">
        <f t="shared" si="7042"/>
        <v>0</v>
      </c>
      <c r="CZ937" s="1">
        <f t="shared" si="7043"/>
        <v>0</v>
      </c>
      <c r="DA937" s="1">
        <f t="shared" si="7044"/>
        <v>0</v>
      </c>
      <c r="DB937" s="1">
        <f t="shared" si="7045"/>
        <v>0</v>
      </c>
      <c r="DC937" s="1">
        <f t="shared" si="7046"/>
        <v>0</v>
      </c>
      <c r="DD937" s="1">
        <f t="shared" si="7047"/>
        <v>0</v>
      </c>
      <c r="DE937" s="1">
        <f t="shared" si="7048"/>
        <v>0</v>
      </c>
      <c r="DF937" s="1">
        <f t="shared" si="7049"/>
        <v>0</v>
      </c>
      <c r="DG937" s="1">
        <f t="shared" si="7050"/>
        <v>1</v>
      </c>
      <c r="DH937" s="1">
        <f t="shared" si="7051"/>
        <v>0</v>
      </c>
      <c r="DI937" s="1">
        <f t="shared" si="7052"/>
        <v>0</v>
      </c>
      <c r="DJ937" s="1">
        <f t="shared" si="7053"/>
        <v>0</v>
      </c>
      <c r="DK937" s="1">
        <f t="shared" si="7054"/>
        <v>0</v>
      </c>
      <c r="DL937" s="1">
        <f t="shared" si="7055"/>
        <v>0</v>
      </c>
      <c r="DM937" s="1">
        <f t="shared" si="7056"/>
        <v>0</v>
      </c>
      <c r="DN937" s="1">
        <f t="shared" si="7057"/>
        <v>0</v>
      </c>
      <c r="DO937" s="1">
        <f t="shared" si="7058"/>
        <v>0</v>
      </c>
      <c r="DP937" s="1">
        <f t="shared" si="7059"/>
        <v>0</v>
      </c>
      <c r="DQ937" s="1">
        <f t="shared" si="7060"/>
        <v>0</v>
      </c>
      <c r="DR937" s="1">
        <f t="shared" si="7061"/>
        <v>0</v>
      </c>
      <c r="DS937" s="1">
        <f t="shared" si="7062"/>
        <v>0</v>
      </c>
      <c r="DT937" s="1">
        <f t="shared" si="7063"/>
        <v>0</v>
      </c>
      <c r="DU937" s="1">
        <f t="shared" si="7064"/>
        <v>0</v>
      </c>
      <c r="DV937" s="1">
        <f t="shared" si="7065"/>
        <v>0</v>
      </c>
      <c r="DW937" s="1">
        <f t="shared" si="7066"/>
        <v>0</v>
      </c>
      <c r="DX937" s="1">
        <f t="shared" si="7067"/>
        <v>0</v>
      </c>
      <c r="DY937" s="1">
        <f t="shared" si="7068"/>
        <v>0</v>
      </c>
      <c r="DZ937" s="1">
        <f t="shared" si="7069"/>
        <v>0</v>
      </c>
      <c r="EA937" s="1">
        <f t="shared" si="7070"/>
        <v>0</v>
      </c>
      <c r="EB937" s="1">
        <f t="shared" si="7071"/>
        <v>1</v>
      </c>
      <c r="EC937" s="1">
        <f t="shared" si="7072"/>
        <v>0</v>
      </c>
      <c r="ED937" s="1">
        <f t="shared" si="7073"/>
        <v>0</v>
      </c>
      <c r="EE937" s="1">
        <f t="shared" si="7074"/>
        <v>0</v>
      </c>
      <c r="EF937" s="1">
        <f t="shared" si="7075"/>
        <v>0</v>
      </c>
      <c r="EG937" s="1">
        <f t="shared" si="7076"/>
        <v>0</v>
      </c>
      <c r="EH937" s="1">
        <f t="shared" si="7077"/>
        <v>0</v>
      </c>
      <c r="EI937" s="1">
        <f t="shared" si="7078"/>
        <v>0</v>
      </c>
      <c r="EJ937" s="1">
        <f t="shared" si="7079"/>
        <v>0</v>
      </c>
      <c r="EK937" s="1">
        <f t="shared" si="7080"/>
        <v>0</v>
      </c>
      <c r="EL937" s="1">
        <f t="shared" si="7081"/>
        <v>0</v>
      </c>
      <c r="EM937" s="1">
        <f t="shared" si="7082"/>
        <v>0</v>
      </c>
      <c r="EN937" s="1">
        <f t="shared" si="7083"/>
        <v>0</v>
      </c>
      <c r="EO937" s="1">
        <f t="shared" si="7084"/>
        <v>0</v>
      </c>
      <c r="EP937" s="1">
        <f t="shared" si="7085"/>
        <v>0</v>
      </c>
      <c r="EQ937" s="1">
        <f t="shared" si="7086"/>
        <v>0</v>
      </c>
      <c r="ER937" s="1">
        <f t="shared" si="7087"/>
        <v>0</v>
      </c>
      <c r="ES937" s="1">
        <f t="shared" si="7088"/>
        <v>0</v>
      </c>
      <c r="ET937" s="1">
        <f t="shared" si="7089"/>
        <v>0</v>
      </c>
      <c r="EU937" s="1">
        <f t="shared" si="7090"/>
        <v>0</v>
      </c>
      <c r="EV937" s="1">
        <f t="shared" si="7091"/>
        <v>0</v>
      </c>
    </row>
    <row r="938" spans="1:156" ht="21" customHeight="1" thickBot="1" x14ac:dyDescent="0.3">
      <c r="A938" s="43"/>
      <c r="C938" s="79"/>
      <c r="D938" s="39"/>
      <c r="E938" s="81" t="s">
        <v>28</v>
      </c>
      <c r="F938" s="81"/>
      <c r="G938" s="81"/>
      <c r="H938" s="81"/>
      <c r="I938" s="82" t="str">
        <f>IF(C929&gt;0,C929," ")</f>
        <v xml:space="preserve"> </v>
      </c>
      <c r="J938" s="82"/>
      <c r="K938" s="82"/>
      <c r="L938" s="82"/>
      <c r="M938" s="82"/>
      <c r="N938" s="82"/>
      <c r="O938" s="80" t="s">
        <v>29</v>
      </c>
      <c r="P938" s="80"/>
      <c r="Q938" s="80"/>
      <c r="R938" s="80"/>
      <c r="S938" s="45">
        <f>SUM(S929:S937)</f>
        <v>0</v>
      </c>
      <c r="T938" s="40"/>
      <c r="U938" s="40"/>
      <c r="V938" s="40"/>
      <c r="W938" s="40"/>
      <c r="X938" s="40"/>
      <c r="Y938" s="40"/>
      <c r="Z938" s="40"/>
      <c r="AA938" s="41"/>
      <c r="AB938" s="41"/>
      <c r="AC938" s="41"/>
      <c r="AD938" s="42"/>
      <c r="AE938" s="41"/>
      <c r="AF938" s="41"/>
      <c r="AG938" s="41"/>
      <c r="AH938" s="42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3"/>
      <c r="EX938" s="43"/>
      <c r="EY938" s="43"/>
      <c r="EZ938" s="43"/>
    </row>
    <row r="939" spans="1:156" ht="12.75" customHeight="1" x14ac:dyDescent="0.2">
      <c r="C939" s="79"/>
      <c r="D939" s="25">
        <v>10</v>
      </c>
      <c r="E939" s="12"/>
      <c r="F939" s="13"/>
      <c r="G939" s="13"/>
      <c r="H939" s="13"/>
      <c r="I939" s="14"/>
      <c r="J939" s="53"/>
      <c r="L939" s="6" t="str">
        <f>IF(J939&gt;0,SUM(E939:I939)," ")</f>
        <v xml:space="preserve"> </v>
      </c>
      <c r="M939" s="1" t="str">
        <f>IF(J939&gt;0,"-"," ")</f>
        <v xml:space="preserve"> </v>
      </c>
      <c r="N939" s="1" t="str">
        <f>IF(J939&gt;0,AD939," ")</f>
        <v xml:space="preserve"> </v>
      </c>
      <c r="O939" s="1" t="str">
        <f>IF(J939&gt;0,"-"," ")</f>
        <v xml:space="preserve"> </v>
      </c>
      <c r="P939" s="1" t="str">
        <f>IF(J939&gt;0,AH939," ")</f>
        <v xml:space="preserve"> </v>
      </c>
      <c r="Q939" s="1" t="str">
        <f>IF(J939&gt;0,"="," ")</f>
        <v xml:space="preserve"> </v>
      </c>
      <c r="R939" s="46" t="str">
        <f>IF(J939&gt;0,L939-N939-P939," ")</f>
        <v xml:space="preserve"> </v>
      </c>
      <c r="S939" s="47" t="str">
        <f>IF(J939&gt;0,J939*R939," ")</f>
        <v xml:space="preserve"> </v>
      </c>
      <c r="T939" s="7"/>
      <c r="U939" s="7"/>
      <c r="V939" s="7"/>
      <c r="W939" s="7"/>
      <c r="X939" s="7"/>
      <c r="Y939" s="7"/>
      <c r="Z939" s="7"/>
      <c r="AA939" s="1">
        <f>IF(E939&gt;F939,E939,F939)</f>
        <v>0</v>
      </c>
      <c r="AB939" s="1">
        <f t="shared" ref="AB939:AD940" si="7092">IF(AA939&gt;G939,AA939,G939)</f>
        <v>0</v>
      </c>
      <c r="AC939" s="1">
        <f t="shared" si="7092"/>
        <v>0</v>
      </c>
      <c r="AD939" s="2">
        <f t="shared" si="7092"/>
        <v>0</v>
      </c>
      <c r="AE939" s="1">
        <f>IF(E939&lt;F939,E939,F939)</f>
        <v>0</v>
      </c>
      <c r="AF939" s="1">
        <f t="shared" ref="AF939:AH940" si="7093">IF(AE939&lt;G939,AE939,G939)</f>
        <v>0</v>
      </c>
      <c r="AG939" s="1">
        <f t="shared" si="7093"/>
        <v>0</v>
      </c>
      <c r="AH939" s="2">
        <f t="shared" si="7093"/>
        <v>0</v>
      </c>
      <c r="AI939" s="1">
        <f t="shared" ref="AI939:AM940" si="7094">IF(E939&gt;10,1,0)</f>
        <v>0</v>
      </c>
      <c r="AJ939" s="1">
        <f t="shared" si="7094"/>
        <v>0</v>
      </c>
      <c r="AK939" s="1">
        <f t="shared" si="7094"/>
        <v>0</v>
      </c>
      <c r="AL939" s="1">
        <f t="shared" si="7094"/>
        <v>0</v>
      </c>
      <c r="AM939" s="1">
        <f t="shared" si="7094"/>
        <v>0</v>
      </c>
      <c r="AN939" s="1">
        <f>SUM(AI939:AM939)</f>
        <v>0</v>
      </c>
      <c r="AO939" s="1">
        <f t="shared" ref="AO939:AS940" si="7095">IF(E939&lt;0,1,0)</f>
        <v>0</v>
      </c>
      <c r="AP939" s="1">
        <f t="shared" si="7095"/>
        <v>0</v>
      </c>
      <c r="AQ939" s="1">
        <f t="shared" si="7095"/>
        <v>0</v>
      </c>
      <c r="AR939" s="1">
        <f t="shared" si="7095"/>
        <v>0</v>
      </c>
      <c r="AS939" s="1">
        <f t="shared" si="7095"/>
        <v>0</v>
      </c>
      <c r="AT939" s="1"/>
      <c r="AU939" s="1"/>
      <c r="AV939" s="1">
        <f>IF(E939=0,ONE,ZERO)</f>
        <v>1</v>
      </c>
      <c r="AW939" s="1">
        <f>IF(E939=0.5,ONE,ZERO)</f>
        <v>0</v>
      </c>
      <c r="AX939" s="1">
        <f>IF(E939=1,ONE,ZERO)</f>
        <v>0</v>
      </c>
      <c r="AY939" s="1">
        <f>IF(E939=1.5,ONE,ZERO)</f>
        <v>0</v>
      </c>
      <c r="AZ939" s="1">
        <f>IF(E939=2,ONE,ZERO)</f>
        <v>0</v>
      </c>
      <c r="BA939" s="1">
        <f>IF(E939=2.5,ONE,ZERO)</f>
        <v>0</v>
      </c>
      <c r="BB939" s="1">
        <f>IF(E939=3,ONE,ZERO)</f>
        <v>0</v>
      </c>
      <c r="BC939" s="1">
        <f>IF(E939=3.5,ONE,ZERO)</f>
        <v>0</v>
      </c>
      <c r="BD939" s="1">
        <f>IF(E939=4,ONE,ZERO)</f>
        <v>0</v>
      </c>
      <c r="BE939" s="1">
        <f>IF(E939=4.5,ONE,ZERO)</f>
        <v>0</v>
      </c>
      <c r="BF939" s="1">
        <f>IF(E939=5,ONE,ZERO)</f>
        <v>0</v>
      </c>
      <c r="BG939" s="1">
        <f>IF(E939=5.5,ONE,ZERO)</f>
        <v>0</v>
      </c>
      <c r="BH939" s="1">
        <f>IF(E939=6,ONE,ZERO)</f>
        <v>0</v>
      </c>
      <c r="BI939" s="1">
        <f>IF(E939=6.5,ONE,ZERO)</f>
        <v>0</v>
      </c>
      <c r="BJ939" s="1">
        <f>IF(E939=7,ONE,ZERO)</f>
        <v>0</v>
      </c>
      <c r="BK939" s="1">
        <f>IF(E939=7.5,ONE,ZERO)</f>
        <v>0</v>
      </c>
      <c r="BL939" s="1">
        <f>IF(E939=8,ONE,ZERO)</f>
        <v>0</v>
      </c>
      <c r="BM939" s="1">
        <f>IF(E939=8.5,ONE,ZERO)</f>
        <v>0</v>
      </c>
      <c r="BN939" s="1">
        <f>IF(E939=9,ONE,ZERO)</f>
        <v>0</v>
      </c>
      <c r="BO939" s="1">
        <f>IF(E939=9.5,ONE,ZERO)</f>
        <v>0</v>
      </c>
      <c r="BP939" s="1">
        <f>IF(E939=10,ONE,ZERO)</f>
        <v>0</v>
      </c>
      <c r="BQ939" s="1">
        <f>IF(F939=0,ONE,ZERO)</f>
        <v>1</v>
      </c>
      <c r="BR939" s="1">
        <f>IF(F939=0.5,ONE,ZERO)</f>
        <v>0</v>
      </c>
      <c r="BS939" s="1">
        <f>IF(F939=1,ONE,ZERO)</f>
        <v>0</v>
      </c>
      <c r="BT939" s="1">
        <f>IF(F939=1.5,ONE,ZERO)</f>
        <v>0</v>
      </c>
      <c r="BU939" s="1">
        <f>IF(F939=2,ONE,ZERO)</f>
        <v>0</v>
      </c>
      <c r="BV939" s="1">
        <f>IF(F939=2.5,ONE,ZERO)</f>
        <v>0</v>
      </c>
      <c r="BW939" s="1">
        <f>IF(F939=3,ONE,ZERO)</f>
        <v>0</v>
      </c>
      <c r="BX939" s="1">
        <f>IF(F939=3.5,ONE,ZERO)</f>
        <v>0</v>
      </c>
      <c r="BY939" s="1">
        <f>IF(F939=4,ONE,ZERO)</f>
        <v>0</v>
      </c>
      <c r="BZ939" s="1">
        <f>IF(F939=4.5,ONE,ZERO)</f>
        <v>0</v>
      </c>
      <c r="CA939" s="1">
        <f>IF(F939=5,ONE,ZERO)</f>
        <v>0</v>
      </c>
      <c r="CB939" s="1">
        <f>IF(F939=5.5,ONE,ZERO)</f>
        <v>0</v>
      </c>
      <c r="CC939" s="1">
        <f>IF(F939=6,ONE,ZERO)</f>
        <v>0</v>
      </c>
      <c r="CD939" s="1">
        <f>IF(F939=6.5,ONE,ZERO)</f>
        <v>0</v>
      </c>
      <c r="CE939" s="1">
        <f>IF(F939=7,ONE,ZERO)</f>
        <v>0</v>
      </c>
      <c r="CF939" s="1">
        <f>IF(F939=7.5,ONE,ZERO)</f>
        <v>0</v>
      </c>
      <c r="CG939" s="1">
        <f>IF(F939=8,ONE,ZERO)</f>
        <v>0</v>
      </c>
      <c r="CH939" s="1">
        <f>IF(F939=8.5,ONE,ZERO)</f>
        <v>0</v>
      </c>
      <c r="CI939" s="1">
        <f>IF(F939=9,ONE,ZERO)</f>
        <v>0</v>
      </c>
      <c r="CJ939" s="1">
        <f>IF(F939=9.5,ONE,ZERO)</f>
        <v>0</v>
      </c>
      <c r="CK939" s="1">
        <f>IF(F939=10,ONE,ZERO)</f>
        <v>0</v>
      </c>
      <c r="CL939" s="1">
        <f>IF(G939=0,ONE,ZERO)</f>
        <v>1</v>
      </c>
      <c r="CM939" s="1">
        <f>IF(G939=0.5,ONE,ZERO)</f>
        <v>0</v>
      </c>
      <c r="CN939" s="1">
        <f>IF(G939=1,ONE,ZERO)</f>
        <v>0</v>
      </c>
      <c r="CO939" s="1">
        <f>IF(G939=1.5,ONE,ZERO)</f>
        <v>0</v>
      </c>
      <c r="CP939" s="1">
        <f>IF(G939=2,ONE,ZERO)</f>
        <v>0</v>
      </c>
      <c r="CQ939" s="1">
        <f>IF(G939=2.5,ONE,ZERO)</f>
        <v>0</v>
      </c>
      <c r="CR939" s="1">
        <f>IF(G939=3,ONE,ZERO)</f>
        <v>0</v>
      </c>
      <c r="CS939" s="1">
        <f>IF(G939=3.5,ONE,ZERO)</f>
        <v>0</v>
      </c>
      <c r="CT939" s="1">
        <f>IF(G939=4,ONE,ZERO)</f>
        <v>0</v>
      </c>
      <c r="CU939" s="1">
        <f>IF(G939=4.5,ONE,ZERO)</f>
        <v>0</v>
      </c>
      <c r="CV939" s="1">
        <f>IF(G939=5,ONE,ZERO)</f>
        <v>0</v>
      </c>
      <c r="CW939" s="1">
        <f>IF(G939=5.5,ONE,ZERO)</f>
        <v>0</v>
      </c>
      <c r="CX939" s="1">
        <f>IF(G939=6,ONE,ZERO)</f>
        <v>0</v>
      </c>
      <c r="CY939" s="1">
        <f>IF(G939=6.5,ONE,ZERO)</f>
        <v>0</v>
      </c>
      <c r="CZ939" s="1">
        <f>IF(G939=7,ONE,ZERO)</f>
        <v>0</v>
      </c>
      <c r="DA939" s="1">
        <f>IF(G939=7.5,ONE,ZERO)</f>
        <v>0</v>
      </c>
      <c r="DB939" s="1">
        <f>IF(G939=8,ONE,ZERO)</f>
        <v>0</v>
      </c>
      <c r="DC939" s="1">
        <f>IF(G939=8.5,ONE,ZERO)</f>
        <v>0</v>
      </c>
      <c r="DD939" s="1">
        <f>IF(G939=9,ONE,ZERO)</f>
        <v>0</v>
      </c>
      <c r="DE939" s="1">
        <f>IF(G939=9.5,ONE,ZERO)</f>
        <v>0</v>
      </c>
      <c r="DF939" s="1">
        <f>IF(G939=10,ONE,ZERO)</f>
        <v>0</v>
      </c>
      <c r="DG939" s="1">
        <f>IF(H939=0,ONE,ZERO)</f>
        <v>1</v>
      </c>
      <c r="DH939" s="1">
        <f>IF(H939=0.5,ONE,ZERO)</f>
        <v>0</v>
      </c>
      <c r="DI939" s="1">
        <f>IF(H939=1,ONE,ZERO)</f>
        <v>0</v>
      </c>
      <c r="DJ939" s="1">
        <f>IF(H939=1.5,ONE,ZERO)</f>
        <v>0</v>
      </c>
      <c r="DK939" s="1">
        <f>IF(H939=2,ONE,ZERO)</f>
        <v>0</v>
      </c>
      <c r="DL939" s="1">
        <f>IF(H939=2.5,ONE,ZERO)</f>
        <v>0</v>
      </c>
      <c r="DM939" s="1">
        <f>IF(H939=3,ONE,ZERO)</f>
        <v>0</v>
      </c>
      <c r="DN939" s="1">
        <f>IF(H939=3.5,ONE,ZERO)</f>
        <v>0</v>
      </c>
      <c r="DO939" s="1">
        <f>IF(H939=4,ONE,ZERO)</f>
        <v>0</v>
      </c>
      <c r="DP939" s="1">
        <f>IF(H939=4.5,ONE,ZERO)</f>
        <v>0</v>
      </c>
      <c r="DQ939" s="1">
        <f>IF(H939=5,ONE,ZERO)</f>
        <v>0</v>
      </c>
      <c r="DR939" s="1">
        <f>IF(H939=5.5,ONE,ZERO)</f>
        <v>0</v>
      </c>
      <c r="DS939" s="1">
        <f>IF(H939=6,ONE,ZERO)</f>
        <v>0</v>
      </c>
      <c r="DT939" s="1">
        <f>IF(H939=6.5,ONE,ZERO)</f>
        <v>0</v>
      </c>
      <c r="DU939" s="1">
        <f>IF(H939=7,ONE,ZERO)</f>
        <v>0</v>
      </c>
      <c r="DV939" s="1">
        <f>IF(H939=7.5,ONE,ZERO)</f>
        <v>0</v>
      </c>
      <c r="DW939" s="1">
        <f>IF(H939=8,ONE,ZERO)</f>
        <v>0</v>
      </c>
      <c r="DX939" s="1">
        <f>IF(H939=8.5,ONE,ZERO)</f>
        <v>0</v>
      </c>
      <c r="DY939" s="1">
        <f>IF(H939=9,ONE,ZERO)</f>
        <v>0</v>
      </c>
      <c r="DZ939" s="1">
        <f>IF(H939=9.5,ONE,ZERO)</f>
        <v>0</v>
      </c>
      <c r="EA939" s="1">
        <f>IF(H939=10,ONE,ZERO)</f>
        <v>0</v>
      </c>
      <c r="EB939" s="1">
        <f>IF(I939=0,ONE,ZERO)</f>
        <v>1</v>
      </c>
      <c r="EC939" s="1">
        <f>IF(I939=0.5,ONE,ZERO)</f>
        <v>0</v>
      </c>
      <c r="ED939" s="1">
        <f>IF(I939=1,ONE,ZERO)</f>
        <v>0</v>
      </c>
      <c r="EE939" s="1">
        <f>IF(I939=1.5,ONE,ZERO)</f>
        <v>0</v>
      </c>
      <c r="EF939" s="1">
        <f>IF(I939=2,ONE,ZERO)</f>
        <v>0</v>
      </c>
      <c r="EG939" s="1">
        <f>IF(I939=2.5,ONE,ZERO)</f>
        <v>0</v>
      </c>
      <c r="EH939" s="1">
        <f>IF(I939=3,ONE,ZERO)</f>
        <v>0</v>
      </c>
      <c r="EI939" s="1">
        <f>IF(I939=3.5,ONE,ZERO)</f>
        <v>0</v>
      </c>
      <c r="EJ939" s="1">
        <f>IF(I939=4,ONE,ZERO)</f>
        <v>0</v>
      </c>
      <c r="EK939" s="1">
        <f>IF(I939=4.5,ONE,ZERO)</f>
        <v>0</v>
      </c>
      <c r="EL939" s="1">
        <f>IF(I939=5,ONE,ZERO)</f>
        <v>0</v>
      </c>
      <c r="EM939" s="1">
        <f>IF(I939=5.5,ONE,ZERO)</f>
        <v>0</v>
      </c>
      <c r="EN939" s="1">
        <f>IF(I939=6,ONE,ZERO)</f>
        <v>0</v>
      </c>
      <c r="EO939" s="1">
        <f>IF(I939=6.5,ONE,ZERO)</f>
        <v>0</v>
      </c>
      <c r="EP939" s="1">
        <f>IF(I939=7,ONE,ZERO)</f>
        <v>0</v>
      </c>
      <c r="EQ939" s="1">
        <f>IF(I939=7.5,ONE,ZERO)</f>
        <v>0</v>
      </c>
      <c r="ER939" s="1">
        <f>IF(I939=8,ONE,ZERO)</f>
        <v>0</v>
      </c>
      <c r="ES939" s="1">
        <f>IF(I939=8.5,ONE,ZERO)</f>
        <v>0</v>
      </c>
      <c r="ET939" s="1">
        <f>IF(I939=9,ONE,ZERO)</f>
        <v>0</v>
      </c>
      <c r="EU939" s="1">
        <f>IF(I939=9.5,ONE,ZERO)</f>
        <v>0</v>
      </c>
      <c r="EV939" s="1">
        <f>IF(I939=10,ONE,ZERO)</f>
        <v>0</v>
      </c>
    </row>
    <row r="940" spans="1:156" ht="13.5" customHeight="1" thickBot="1" x14ac:dyDescent="0.25">
      <c r="C940" s="79"/>
      <c r="D940" s="24">
        <v>11</v>
      </c>
      <c r="E940" s="18"/>
      <c r="F940" s="19"/>
      <c r="G940" s="19"/>
      <c r="H940" s="19"/>
      <c r="I940" s="20"/>
      <c r="J940" s="55"/>
      <c r="L940" s="6" t="str">
        <f>IF(J940&gt;0,SUM(E940:I940)," ")</f>
        <v xml:space="preserve"> </v>
      </c>
      <c r="M940" s="1" t="str">
        <f>IF(J940&gt;0,"-"," ")</f>
        <v xml:space="preserve"> </v>
      </c>
      <c r="N940" s="1" t="str">
        <f>IF(J940&gt;0,AD940," ")</f>
        <v xml:space="preserve"> </v>
      </c>
      <c r="O940" s="1" t="str">
        <f>IF(J940&gt;0,"-"," ")</f>
        <v xml:space="preserve"> </v>
      </c>
      <c r="P940" s="1" t="str">
        <f>IF(J940&gt;0,AH940," ")</f>
        <v xml:space="preserve"> </v>
      </c>
      <c r="Q940" s="1" t="str">
        <f>IF(J940&gt;0,"="," ")</f>
        <v xml:space="preserve"> </v>
      </c>
      <c r="R940" s="46" t="str">
        <f>IF(J940&gt;0,L940-N940-P940," ")</f>
        <v xml:space="preserve"> </v>
      </c>
      <c r="S940" s="47" t="str">
        <f>IF(J940&gt;0,J940*R940," ")</f>
        <v xml:space="preserve"> </v>
      </c>
      <c r="T940" s="7"/>
      <c r="U940" s="7"/>
      <c r="V940" s="7"/>
      <c r="W940" s="7"/>
      <c r="X940" s="7"/>
      <c r="Y940" s="7"/>
      <c r="Z940" s="7"/>
      <c r="AA940" s="1">
        <f>IF(E940&gt;F940,E940,F940)</f>
        <v>0</v>
      </c>
      <c r="AB940" s="1">
        <f t="shared" si="7092"/>
        <v>0</v>
      </c>
      <c r="AC940" s="1">
        <f t="shared" si="7092"/>
        <v>0</v>
      </c>
      <c r="AD940" s="2">
        <f t="shared" si="7092"/>
        <v>0</v>
      </c>
      <c r="AE940" s="1">
        <f>IF(E940&lt;F940,E940,F940)</f>
        <v>0</v>
      </c>
      <c r="AF940" s="1">
        <f t="shared" si="7093"/>
        <v>0</v>
      </c>
      <c r="AG940" s="1">
        <f t="shared" si="7093"/>
        <v>0</v>
      </c>
      <c r="AH940" s="2">
        <f t="shared" si="7093"/>
        <v>0</v>
      </c>
      <c r="AI940" s="1">
        <f t="shared" si="7094"/>
        <v>0</v>
      </c>
      <c r="AJ940" s="1">
        <f t="shared" si="7094"/>
        <v>0</v>
      </c>
      <c r="AK940" s="1">
        <f t="shared" si="7094"/>
        <v>0</v>
      </c>
      <c r="AL940" s="1">
        <f t="shared" si="7094"/>
        <v>0</v>
      </c>
      <c r="AM940" s="1">
        <f t="shared" si="7094"/>
        <v>0</v>
      </c>
      <c r="AN940" s="1">
        <f>SUM(AI940:AM940)</f>
        <v>0</v>
      </c>
      <c r="AO940" s="1">
        <f t="shared" si="7095"/>
        <v>0</v>
      </c>
      <c r="AP940" s="1">
        <f t="shared" si="7095"/>
        <v>0</v>
      </c>
      <c r="AQ940" s="1">
        <f t="shared" si="7095"/>
        <v>0</v>
      </c>
      <c r="AR940" s="1">
        <f t="shared" si="7095"/>
        <v>0</v>
      </c>
      <c r="AS940" s="1">
        <f t="shared" si="7095"/>
        <v>0</v>
      </c>
      <c r="AT940" s="1"/>
      <c r="AU940" s="1"/>
      <c r="AV940" s="1">
        <f>IF(E940=0,ONE,ZERO)</f>
        <v>1</v>
      </c>
      <c r="AW940" s="1">
        <f>IF(E940=0.5,ONE,ZERO)</f>
        <v>0</v>
      </c>
      <c r="AX940" s="1">
        <f>IF(E940=1,ONE,ZERO)</f>
        <v>0</v>
      </c>
      <c r="AY940" s="1">
        <f>IF(E940=1.5,ONE,ZERO)</f>
        <v>0</v>
      </c>
      <c r="AZ940" s="1">
        <f>IF(E940=2,ONE,ZERO)</f>
        <v>0</v>
      </c>
      <c r="BA940" s="1">
        <f>IF(E940=2.5,ONE,ZERO)</f>
        <v>0</v>
      </c>
      <c r="BB940" s="1">
        <f>IF(E940=3,ONE,ZERO)</f>
        <v>0</v>
      </c>
      <c r="BC940" s="1">
        <f>IF(E940=3.5,ONE,ZERO)</f>
        <v>0</v>
      </c>
      <c r="BD940" s="1">
        <f>IF(E940=4,ONE,ZERO)</f>
        <v>0</v>
      </c>
      <c r="BE940" s="1">
        <f>IF(E940=4.5,ONE,ZERO)</f>
        <v>0</v>
      </c>
      <c r="BF940" s="1">
        <f>IF(E940=5,ONE,ZERO)</f>
        <v>0</v>
      </c>
      <c r="BG940" s="1">
        <f>IF(E940=5.5,ONE,ZERO)</f>
        <v>0</v>
      </c>
      <c r="BH940" s="1">
        <f>IF(E940=6,ONE,ZERO)</f>
        <v>0</v>
      </c>
      <c r="BI940" s="1">
        <f>IF(E940=6.5,ONE,ZERO)</f>
        <v>0</v>
      </c>
      <c r="BJ940" s="1">
        <f>IF(E940=7,ONE,ZERO)</f>
        <v>0</v>
      </c>
      <c r="BK940" s="1">
        <f>IF(E940=7.5,ONE,ZERO)</f>
        <v>0</v>
      </c>
      <c r="BL940" s="1">
        <f>IF(E940=8,ONE,ZERO)</f>
        <v>0</v>
      </c>
      <c r="BM940" s="1">
        <f>IF(E940=8.5,ONE,ZERO)</f>
        <v>0</v>
      </c>
      <c r="BN940" s="1">
        <f>IF(E940=9,ONE,ZERO)</f>
        <v>0</v>
      </c>
      <c r="BO940" s="1">
        <f>IF(E940=9.5,ONE,ZERO)</f>
        <v>0</v>
      </c>
      <c r="BP940" s="1">
        <f>IF(E940=10,ONE,ZERO)</f>
        <v>0</v>
      </c>
      <c r="BQ940" s="1">
        <f>IF(F940=0,ONE,ZERO)</f>
        <v>1</v>
      </c>
      <c r="BR940" s="1">
        <f>IF(F940=0.5,ONE,ZERO)</f>
        <v>0</v>
      </c>
      <c r="BS940" s="1">
        <f>IF(F940=1,ONE,ZERO)</f>
        <v>0</v>
      </c>
      <c r="BT940" s="1">
        <f>IF(F940=1.5,ONE,ZERO)</f>
        <v>0</v>
      </c>
      <c r="BU940" s="1">
        <f>IF(F940=2,ONE,ZERO)</f>
        <v>0</v>
      </c>
      <c r="BV940" s="1">
        <f>IF(F940=2.5,ONE,ZERO)</f>
        <v>0</v>
      </c>
      <c r="BW940" s="1">
        <f>IF(F940=3,ONE,ZERO)</f>
        <v>0</v>
      </c>
      <c r="BX940" s="1">
        <f>IF(F940=3.5,ONE,ZERO)</f>
        <v>0</v>
      </c>
      <c r="BY940" s="1">
        <f>IF(F940=4,ONE,ZERO)</f>
        <v>0</v>
      </c>
      <c r="BZ940" s="1">
        <f>IF(F940=4.5,ONE,ZERO)</f>
        <v>0</v>
      </c>
      <c r="CA940" s="1">
        <f>IF(F940=5,ONE,ZERO)</f>
        <v>0</v>
      </c>
      <c r="CB940" s="1">
        <f>IF(F940=5.5,ONE,ZERO)</f>
        <v>0</v>
      </c>
      <c r="CC940" s="1">
        <f>IF(F940=6,ONE,ZERO)</f>
        <v>0</v>
      </c>
      <c r="CD940" s="1">
        <f>IF(F940=6.5,ONE,ZERO)</f>
        <v>0</v>
      </c>
      <c r="CE940" s="1">
        <f>IF(F940=7,ONE,ZERO)</f>
        <v>0</v>
      </c>
      <c r="CF940" s="1">
        <f>IF(F940=7.5,ONE,ZERO)</f>
        <v>0</v>
      </c>
      <c r="CG940" s="1">
        <f>IF(F940=8,ONE,ZERO)</f>
        <v>0</v>
      </c>
      <c r="CH940" s="1">
        <f>IF(F940=8.5,ONE,ZERO)</f>
        <v>0</v>
      </c>
      <c r="CI940" s="1">
        <f>IF(F940=9,ONE,ZERO)</f>
        <v>0</v>
      </c>
      <c r="CJ940" s="1">
        <f>IF(F940=9.5,ONE,ZERO)</f>
        <v>0</v>
      </c>
      <c r="CK940" s="1">
        <f>IF(F940=10,ONE,ZERO)</f>
        <v>0</v>
      </c>
      <c r="CL940" s="1">
        <f>IF(G940=0,ONE,ZERO)</f>
        <v>1</v>
      </c>
      <c r="CM940" s="1">
        <f>IF(G940=0.5,ONE,ZERO)</f>
        <v>0</v>
      </c>
      <c r="CN940" s="1">
        <f>IF(G940=1,ONE,ZERO)</f>
        <v>0</v>
      </c>
      <c r="CO940" s="1">
        <f>IF(G940=1.5,ONE,ZERO)</f>
        <v>0</v>
      </c>
      <c r="CP940" s="1">
        <f>IF(G940=2,ONE,ZERO)</f>
        <v>0</v>
      </c>
      <c r="CQ940" s="1">
        <f>IF(G940=2.5,ONE,ZERO)</f>
        <v>0</v>
      </c>
      <c r="CR940" s="1">
        <f>IF(G940=3,ONE,ZERO)</f>
        <v>0</v>
      </c>
      <c r="CS940" s="1">
        <f>IF(G940=3.5,ONE,ZERO)</f>
        <v>0</v>
      </c>
      <c r="CT940" s="1">
        <f>IF(G940=4,ONE,ZERO)</f>
        <v>0</v>
      </c>
      <c r="CU940" s="1">
        <f>IF(G940=4.5,ONE,ZERO)</f>
        <v>0</v>
      </c>
      <c r="CV940" s="1">
        <f>IF(G940=5,ONE,ZERO)</f>
        <v>0</v>
      </c>
      <c r="CW940" s="1">
        <f>IF(G940=5.5,ONE,ZERO)</f>
        <v>0</v>
      </c>
      <c r="CX940" s="1">
        <f>IF(G940=6,ONE,ZERO)</f>
        <v>0</v>
      </c>
      <c r="CY940" s="1">
        <f>IF(G940=6.5,ONE,ZERO)</f>
        <v>0</v>
      </c>
      <c r="CZ940" s="1">
        <f>IF(G940=7,ONE,ZERO)</f>
        <v>0</v>
      </c>
      <c r="DA940" s="1">
        <f>IF(G940=7.5,ONE,ZERO)</f>
        <v>0</v>
      </c>
      <c r="DB940" s="1">
        <f>IF(G940=8,ONE,ZERO)</f>
        <v>0</v>
      </c>
      <c r="DC940" s="1">
        <f>IF(G940=8.5,ONE,ZERO)</f>
        <v>0</v>
      </c>
      <c r="DD940" s="1">
        <f>IF(G940=9,ONE,ZERO)</f>
        <v>0</v>
      </c>
      <c r="DE940" s="1">
        <f>IF(G940=9.5,ONE,ZERO)</f>
        <v>0</v>
      </c>
      <c r="DF940" s="1">
        <f>IF(G940=10,ONE,ZERO)</f>
        <v>0</v>
      </c>
      <c r="DG940" s="1">
        <f>IF(H940=0,ONE,ZERO)</f>
        <v>1</v>
      </c>
      <c r="DH940" s="1">
        <f>IF(H940=0.5,ONE,ZERO)</f>
        <v>0</v>
      </c>
      <c r="DI940" s="1">
        <f>IF(H940=1,ONE,ZERO)</f>
        <v>0</v>
      </c>
      <c r="DJ940" s="1">
        <f>IF(H940=1.5,ONE,ZERO)</f>
        <v>0</v>
      </c>
      <c r="DK940" s="1">
        <f>IF(H940=2,ONE,ZERO)</f>
        <v>0</v>
      </c>
      <c r="DL940" s="1">
        <f>IF(H940=2.5,ONE,ZERO)</f>
        <v>0</v>
      </c>
      <c r="DM940" s="1">
        <f>IF(H940=3,ONE,ZERO)</f>
        <v>0</v>
      </c>
      <c r="DN940" s="1">
        <f>IF(H940=3.5,ONE,ZERO)</f>
        <v>0</v>
      </c>
      <c r="DO940" s="1">
        <f>IF(H940=4,ONE,ZERO)</f>
        <v>0</v>
      </c>
      <c r="DP940" s="1">
        <f>IF(H940=4.5,ONE,ZERO)</f>
        <v>0</v>
      </c>
      <c r="DQ940" s="1">
        <f>IF(H940=5,ONE,ZERO)</f>
        <v>0</v>
      </c>
      <c r="DR940" s="1">
        <f>IF(H940=5.5,ONE,ZERO)</f>
        <v>0</v>
      </c>
      <c r="DS940" s="1">
        <f>IF(H940=6,ONE,ZERO)</f>
        <v>0</v>
      </c>
      <c r="DT940" s="1">
        <f>IF(H940=6.5,ONE,ZERO)</f>
        <v>0</v>
      </c>
      <c r="DU940" s="1">
        <f>IF(H940=7,ONE,ZERO)</f>
        <v>0</v>
      </c>
      <c r="DV940" s="1">
        <f>IF(H940=7.5,ONE,ZERO)</f>
        <v>0</v>
      </c>
      <c r="DW940" s="1">
        <f>IF(H940=8,ONE,ZERO)</f>
        <v>0</v>
      </c>
      <c r="DX940" s="1">
        <f>IF(H940=8.5,ONE,ZERO)</f>
        <v>0</v>
      </c>
      <c r="DY940" s="1">
        <f>IF(H940=9,ONE,ZERO)</f>
        <v>0</v>
      </c>
      <c r="DZ940" s="1">
        <f>IF(H940=9.5,ONE,ZERO)</f>
        <v>0</v>
      </c>
      <c r="EA940" s="1">
        <f>IF(H940=10,ONE,ZERO)</f>
        <v>0</v>
      </c>
      <c r="EB940" s="1">
        <f>IF(I940=0,ONE,ZERO)</f>
        <v>1</v>
      </c>
      <c r="EC940" s="1">
        <f>IF(I940=0.5,ONE,ZERO)</f>
        <v>0</v>
      </c>
      <c r="ED940" s="1">
        <f>IF(I940=1,ONE,ZERO)</f>
        <v>0</v>
      </c>
      <c r="EE940" s="1">
        <f>IF(I940=1.5,ONE,ZERO)</f>
        <v>0</v>
      </c>
      <c r="EF940" s="1">
        <f>IF(I940=2,ONE,ZERO)</f>
        <v>0</v>
      </c>
      <c r="EG940" s="1">
        <f>IF(I940=2.5,ONE,ZERO)</f>
        <v>0</v>
      </c>
      <c r="EH940" s="1">
        <f>IF(I940=3,ONE,ZERO)</f>
        <v>0</v>
      </c>
      <c r="EI940" s="1">
        <f>IF(I940=3.5,ONE,ZERO)</f>
        <v>0</v>
      </c>
      <c r="EJ940" s="1">
        <f>IF(I940=4,ONE,ZERO)</f>
        <v>0</v>
      </c>
      <c r="EK940" s="1">
        <f>IF(I940=4.5,ONE,ZERO)</f>
        <v>0</v>
      </c>
      <c r="EL940" s="1">
        <f>IF(I940=5,ONE,ZERO)</f>
        <v>0</v>
      </c>
      <c r="EM940" s="1">
        <f>IF(I940=5.5,ONE,ZERO)</f>
        <v>0</v>
      </c>
      <c r="EN940" s="1">
        <f>IF(I940=6,ONE,ZERO)</f>
        <v>0</v>
      </c>
      <c r="EO940" s="1">
        <f>IF(I940=6.5,ONE,ZERO)</f>
        <v>0</v>
      </c>
      <c r="EP940" s="1">
        <f>IF(I940=7,ONE,ZERO)</f>
        <v>0</v>
      </c>
      <c r="EQ940" s="1">
        <f>IF(I940=7.5,ONE,ZERO)</f>
        <v>0</v>
      </c>
      <c r="ER940" s="1">
        <f>IF(I940=8,ONE,ZERO)</f>
        <v>0</v>
      </c>
      <c r="ES940" s="1">
        <f>IF(I940=8.5,ONE,ZERO)</f>
        <v>0</v>
      </c>
      <c r="ET940" s="1">
        <f>IF(I940=9,ONE,ZERO)</f>
        <v>0</v>
      </c>
      <c r="EU940" s="1">
        <f>IF(I940=9.5,ONE,ZERO)</f>
        <v>0</v>
      </c>
      <c r="EV940" s="1">
        <f>IF(I940=10,ONE,ZERO)</f>
        <v>0</v>
      </c>
    </row>
    <row r="941" spans="1:156" ht="15.75" x14ac:dyDescent="0.25">
      <c r="I941" s="77" t="str">
        <f>IF(C929&gt;0,C929," ")</f>
        <v xml:space="preserve"> </v>
      </c>
      <c r="J941" s="77"/>
      <c r="K941" s="77"/>
      <c r="L941" s="77"/>
      <c r="M941" s="77"/>
      <c r="N941" s="77"/>
      <c r="O941" s="77" t="str">
        <f>IF(J939&gt;0,"w/Exhibition(s):"," ")</f>
        <v xml:space="preserve"> </v>
      </c>
      <c r="P941" s="77"/>
      <c r="Q941" s="77"/>
      <c r="R941" s="77"/>
      <c r="S941" s="44" t="str">
        <f>IF(J939&gt;0,SUM(S938:S940)," ")</f>
        <v xml:space="preserve"> </v>
      </c>
      <c r="T941" s="21"/>
      <c r="U941" s="21"/>
      <c r="V941" s="21"/>
      <c r="W941" s="21"/>
      <c r="X941" s="21"/>
      <c r="Y941" s="21"/>
      <c r="Z941" s="21"/>
    </row>
    <row r="942" spans="1:156" ht="6" customHeight="1" x14ac:dyDescent="0.2">
      <c r="C942" s="8"/>
      <c r="D942" s="8"/>
      <c r="E942" s="8"/>
      <c r="F942" s="8"/>
      <c r="G942" s="8"/>
      <c r="H942" s="8"/>
      <c r="I942" s="8"/>
      <c r="J942" s="9"/>
      <c r="K942" s="9"/>
      <c r="L942" s="9"/>
      <c r="M942" s="9"/>
      <c r="N942" s="9"/>
      <c r="O942" s="9"/>
      <c r="P942" s="9"/>
      <c r="Q942" s="9"/>
      <c r="R942" s="9"/>
      <c r="S942" s="10"/>
      <c r="T942" s="38"/>
      <c r="U942" s="38"/>
      <c r="V942" s="38"/>
      <c r="W942" s="38"/>
      <c r="X942" s="38"/>
      <c r="Y942" s="38"/>
      <c r="Z942" s="38"/>
    </row>
    <row r="943" spans="1:156" ht="6" customHeight="1" x14ac:dyDescent="0.2"/>
    <row r="944" spans="1:156" x14ac:dyDescent="0.2">
      <c r="A944" s="1"/>
      <c r="E944" s="2" t="s">
        <v>1</v>
      </c>
      <c r="F944" s="2" t="s">
        <v>1</v>
      </c>
      <c r="G944" s="2" t="s">
        <v>1</v>
      </c>
      <c r="H944" s="2" t="s">
        <v>1</v>
      </c>
      <c r="I944" s="2" t="s">
        <v>1</v>
      </c>
      <c r="J944" s="22" t="s">
        <v>12</v>
      </c>
      <c r="L944" s="2" t="s">
        <v>5</v>
      </c>
      <c r="M944" s="2"/>
      <c r="N944" s="2" t="s">
        <v>3</v>
      </c>
      <c r="O944" s="2"/>
      <c r="P944" s="2" t="s">
        <v>4</v>
      </c>
      <c r="R944" s="3" t="s">
        <v>6</v>
      </c>
      <c r="AA944" s="63" t="s">
        <v>14</v>
      </c>
      <c r="AB944" s="63"/>
      <c r="AC944" s="63"/>
      <c r="AD944" s="63"/>
      <c r="AE944" s="63" t="s">
        <v>15</v>
      </c>
      <c r="AF944" s="63"/>
      <c r="AG944" s="63"/>
      <c r="AH944" s="63"/>
      <c r="AI944" s="63" t="s">
        <v>17</v>
      </c>
      <c r="AJ944" s="63"/>
      <c r="AK944" s="63"/>
      <c r="AL944" s="63"/>
      <c r="AM944" s="63"/>
      <c r="AN944" s="63"/>
      <c r="AO944" s="63" t="s">
        <v>16</v>
      </c>
      <c r="AP944" s="63"/>
      <c r="AQ944" s="63"/>
      <c r="AR944" s="63"/>
      <c r="AS944" s="63"/>
      <c r="AT944" s="30" t="s">
        <v>18</v>
      </c>
      <c r="AU944" s="30" t="s">
        <v>19</v>
      </c>
      <c r="AV944" s="63" t="s">
        <v>20</v>
      </c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  <c r="BQ944" s="63" t="s">
        <v>21</v>
      </c>
      <c r="BR944" s="63"/>
      <c r="BS944" s="63"/>
      <c r="BT944" s="63"/>
      <c r="BU944" s="63"/>
      <c r="BV944" s="63"/>
      <c r="BW944" s="63"/>
      <c r="BX944" s="63"/>
      <c r="BY944" s="63"/>
      <c r="BZ944" s="63"/>
      <c r="CA944" s="63"/>
      <c r="CB944" s="63"/>
      <c r="CC944" s="63"/>
      <c r="CD944" s="63"/>
      <c r="CE944" s="63"/>
      <c r="CF944" s="63"/>
      <c r="CG944" s="63"/>
      <c r="CH944" s="63"/>
      <c r="CI944" s="63"/>
      <c r="CJ944" s="63"/>
      <c r="CK944" s="63"/>
      <c r="CL944" s="63" t="s">
        <v>22</v>
      </c>
      <c r="CM944" s="63"/>
      <c r="CN944" s="63"/>
      <c r="CO944" s="63"/>
      <c r="CP944" s="63"/>
      <c r="CQ944" s="63"/>
      <c r="CR944" s="63"/>
      <c r="CS944" s="63"/>
      <c r="CT944" s="63"/>
      <c r="CU944" s="63"/>
      <c r="CV944" s="63"/>
      <c r="CW944" s="63"/>
      <c r="CX944" s="63"/>
      <c r="CY944" s="63"/>
      <c r="CZ944" s="63"/>
      <c r="DA944" s="63"/>
      <c r="DB944" s="63"/>
      <c r="DC944" s="63"/>
      <c r="DD944" s="63"/>
      <c r="DE944" s="63"/>
      <c r="DF944" s="63"/>
      <c r="DG944" s="63" t="s">
        <v>23</v>
      </c>
      <c r="DH944" s="63"/>
      <c r="DI944" s="63"/>
      <c r="DJ944" s="63"/>
      <c r="DK944" s="63"/>
      <c r="DL944" s="63"/>
      <c r="DM944" s="63"/>
      <c r="DN944" s="63"/>
      <c r="DO944" s="63"/>
      <c r="DP944" s="63"/>
      <c r="DQ944" s="63"/>
      <c r="DR944" s="63"/>
      <c r="DS944" s="63"/>
      <c r="DT944" s="63"/>
      <c r="DU944" s="63"/>
      <c r="DV944" s="63"/>
      <c r="DW944" s="63"/>
      <c r="DX944" s="63"/>
      <c r="DY944" s="63"/>
      <c r="DZ944" s="63"/>
      <c r="EA944" s="63"/>
      <c r="EB944" s="63" t="s">
        <v>24</v>
      </c>
      <c r="EC944" s="63"/>
      <c r="ED944" s="63"/>
      <c r="EE944" s="63"/>
      <c r="EF944" s="63"/>
      <c r="EG944" s="63"/>
      <c r="EH944" s="63"/>
      <c r="EI944" s="63"/>
      <c r="EJ944" s="63"/>
      <c r="EK944" s="63"/>
      <c r="EL944" s="63"/>
      <c r="EM944" s="63"/>
      <c r="EN944" s="63"/>
      <c r="EO944" s="63"/>
      <c r="EP944" s="63"/>
      <c r="EQ944" s="63"/>
      <c r="ER944" s="63"/>
      <c r="ES944" s="63"/>
      <c r="ET944" s="63"/>
      <c r="EU944" s="63"/>
      <c r="EV944" s="63"/>
      <c r="EW944" s="63" t="s">
        <v>25</v>
      </c>
      <c r="EX944" s="63"/>
      <c r="EY944" s="63"/>
      <c r="EZ944" s="1"/>
    </row>
    <row r="945" spans="1:156" ht="1.5" customHeight="1" x14ac:dyDescent="0.2">
      <c r="A945" s="1"/>
      <c r="J945" s="3"/>
      <c r="L945" s="2"/>
      <c r="M945" s="2"/>
      <c r="N945" s="2"/>
      <c r="O945" s="2"/>
      <c r="P945" s="2"/>
      <c r="R945" s="3"/>
      <c r="AA945" s="31"/>
      <c r="AD945" s="32"/>
      <c r="AE945" s="31"/>
      <c r="AH945" s="32"/>
      <c r="AI945" s="31"/>
      <c r="AN945" s="33"/>
      <c r="AO945" s="34"/>
      <c r="AP945" s="1"/>
      <c r="AQ945" s="1"/>
      <c r="AR945" s="1"/>
      <c r="AS945" s="33"/>
      <c r="AT945" s="1"/>
      <c r="AU945" s="1"/>
      <c r="AV945" s="34"/>
      <c r="BP945" s="35"/>
      <c r="BQ945" s="34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35"/>
      <c r="CL945" s="34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35"/>
      <c r="DG945" s="34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35"/>
      <c r="EB945" s="34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35"/>
      <c r="EW945" s="34"/>
      <c r="EX945" s="1"/>
      <c r="EY945" s="35"/>
      <c r="EZ945" s="1"/>
    </row>
    <row r="946" spans="1:156" ht="13.5" thickBot="1" x14ac:dyDescent="0.25">
      <c r="A946" s="1"/>
      <c r="C946" s="2" t="s">
        <v>11</v>
      </c>
      <c r="D946" s="2"/>
      <c r="E946" s="2">
        <v>1</v>
      </c>
      <c r="F946" s="2">
        <v>2</v>
      </c>
      <c r="G946" s="2">
        <v>3</v>
      </c>
      <c r="H946" s="2">
        <v>4</v>
      </c>
      <c r="I946" s="2">
        <v>5</v>
      </c>
      <c r="J946" s="3" t="s">
        <v>0</v>
      </c>
      <c r="K946" s="2"/>
      <c r="L946" s="2" t="s">
        <v>2</v>
      </c>
      <c r="M946" s="2"/>
      <c r="N946" s="23" t="s">
        <v>1</v>
      </c>
      <c r="O946" s="2"/>
      <c r="P946" s="23" t="s">
        <v>1</v>
      </c>
      <c r="R946" s="3" t="s">
        <v>2</v>
      </c>
      <c r="S946" s="3" t="s">
        <v>1</v>
      </c>
      <c r="T946" s="3"/>
      <c r="U946" s="3"/>
      <c r="V946" s="3"/>
      <c r="W946" s="3"/>
      <c r="X946" s="3"/>
      <c r="Y946" s="3"/>
      <c r="Z946" s="3"/>
      <c r="AA946" s="34"/>
      <c r="AD946" s="32"/>
      <c r="AE946" s="34"/>
      <c r="AH946" s="32"/>
      <c r="AI946" s="34"/>
      <c r="AN946" s="33">
        <f>SUM(AN947:AN958)</f>
        <v>0</v>
      </c>
      <c r="AO946" s="34"/>
      <c r="AP946" s="1"/>
      <c r="AQ946" s="1"/>
      <c r="AR946" s="1"/>
      <c r="AS946" s="33">
        <f>SUM(AO947:AS958)</f>
        <v>0</v>
      </c>
      <c r="AT946" s="1">
        <v>0</v>
      </c>
      <c r="AU946" s="1">
        <v>1</v>
      </c>
      <c r="AV946" s="68">
        <f>BP946+CK946+DF946+EA946+EV946</f>
        <v>55</v>
      </c>
      <c r="AW946" s="69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36">
        <f>SUM(AV947:BP958)</f>
        <v>11</v>
      </c>
      <c r="BQ946" s="37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36">
        <f>SUM(BQ947:CK958)</f>
        <v>11</v>
      </c>
      <c r="CL946" s="37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36">
        <f>SUM(CL947:DF958)</f>
        <v>11</v>
      </c>
      <c r="DG946" s="37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36">
        <f>SUM(DG947:EA958)</f>
        <v>11</v>
      </c>
      <c r="EB946" s="37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36">
        <f>SUM(EB947:EV958)</f>
        <v>11</v>
      </c>
      <c r="EW946" s="34">
        <f>IF(AV946&lt;55,ONE,ZERO)</f>
        <v>0</v>
      </c>
      <c r="EX946" s="1">
        <f>IF(AN946+AS946&lt;1,ONE,ZERO)</f>
        <v>1</v>
      </c>
      <c r="EY946" s="33">
        <f>EW946+EX946</f>
        <v>1</v>
      </c>
      <c r="EZ946" s="1"/>
    </row>
    <row r="947" spans="1:156" ht="13.5" thickBot="1" x14ac:dyDescent="0.25">
      <c r="A947">
        <v>53</v>
      </c>
      <c r="C947" s="11"/>
      <c r="D947" s="24">
        <v>1</v>
      </c>
      <c r="E947" s="12"/>
      <c r="F947" s="13"/>
      <c r="G947" s="13"/>
      <c r="H947" s="13"/>
      <c r="I947" s="14"/>
      <c r="J947" s="53"/>
      <c r="L947" s="6" t="str">
        <f t="shared" ref="L947:L955" si="7096">IF(J947&gt;0,SUM(E947:I947)," ")</f>
        <v xml:space="preserve"> </v>
      </c>
      <c r="M947" s="1" t="str">
        <f t="shared" ref="M947:M955" si="7097">IF(J947&gt;0,"-"," ")</f>
        <v xml:space="preserve"> </v>
      </c>
      <c r="N947" s="1" t="str">
        <f t="shared" ref="N947:N955" si="7098">IF(J947&gt;0,AD947," ")</f>
        <v xml:space="preserve"> </v>
      </c>
      <c r="O947" s="1" t="str">
        <f t="shared" ref="O947:O955" si="7099">IF(J947&gt;0,"-"," ")</f>
        <v xml:space="preserve"> </v>
      </c>
      <c r="P947" s="1" t="str">
        <f t="shared" ref="P947:P955" si="7100">IF(J947&gt;0,AH947," ")</f>
        <v xml:space="preserve"> </v>
      </c>
      <c r="Q947" s="1" t="str">
        <f t="shared" ref="Q947:Q955" si="7101">IF(J947&gt;0,"="," ")</f>
        <v xml:space="preserve"> </v>
      </c>
      <c r="R947" s="5" t="str">
        <f t="shared" ref="R947:R955" si="7102">IF(J947&gt;0,L947-N947-P947," ")</f>
        <v xml:space="preserve"> </v>
      </c>
      <c r="S947" s="7">
        <f t="shared" ref="S947:S955" si="7103">IF(J947&gt;0,J947*R947,0)</f>
        <v>0</v>
      </c>
      <c r="T947" s="7"/>
      <c r="U947" s="7"/>
      <c r="V947" s="7"/>
      <c r="W947" s="7"/>
      <c r="X947" s="7"/>
      <c r="Y947" s="7"/>
      <c r="Z947" s="7"/>
      <c r="AA947" s="1">
        <f t="shared" ref="AA947:AA955" si="7104">IF(E947&gt;F947,E947,F947)</f>
        <v>0</v>
      </c>
      <c r="AB947" s="1">
        <f t="shared" ref="AB947:AB955" si="7105">IF(AA947&gt;G947,AA947,G947)</f>
        <v>0</v>
      </c>
      <c r="AC947" s="1">
        <f t="shared" ref="AC947:AC955" si="7106">IF(AB947&gt;H947,AB947,H947)</f>
        <v>0</v>
      </c>
      <c r="AD947" s="2">
        <f t="shared" ref="AD947:AD955" si="7107">IF(AC947&gt;I947,AC947,I947)</f>
        <v>0</v>
      </c>
      <c r="AE947" s="1">
        <f t="shared" ref="AE947:AE955" si="7108">IF(E947&lt;F947,E947,F947)</f>
        <v>0</v>
      </c>
      <c r="AF947" s="1">
        <f t="shared" ref="AF947:AF955" si="7109">IF(AE947&lt;G947,AE947,G947)</f>
        <v>0</v>
      </c>
      <c r="AG947" s="1">
        <f t="shared" ref="AG947:AG955" si="7110">IF(AF947&lt;H947,AF947,H947)</f>
        <v>0</v>
      </c>
      <c r="AH947" s="2">
        <f t="shared" ref="AH947:AH955" si="7111">IF(AG947&lt;I947,AG947,I947)</f>
        <v>0</v>
      </c>
      <c r="AI947" s="1">
        <f t="shared" ref="AI947:AI955" si="7112">IF(E947&gt;10,1,0)</f>
        <v>0</v>
      </c>
      <c r="AJ947" s="1">
        <f t="shared" ref="AJ947:AJ955" si="7113">IF(F947&gt;10,1,0)</f>
        <v>0</v>
      </c>
      <c r="AK947" s="1">
        <f t="shared" ref="AK947:AK955" si="7114">IF(G947&gt;10,1,0)</f>
        <v>0</v>
      </c>
      <c r="AL947" s="1">
        <f t="shared" ref="AL947:AL955" si="7115">IF(H947&gt;10,1,0)</f>
        <v>0</v>
      </c>
      <c r="AM947" s="1">
        <f t="shared" ref="AM947:AM955" si="7116">IF(I947&gt;10,1,0)</f>
        <v>0</v>
      </c>
      <c r="AN947" s="1">
        <f t="shared" ref="AN947:AN955" si="7117">SUM(AI947:AM947)</f>
        <v>0</v>
      </c>
      <c r="AO947" s="1">
        <f t="shared" ref="AO947:AO955" si="7118">IF(E947&lt;0,1,0)</f>
        <v>0</v>
      </c>
      <c r="AP947" s="1">
        <f t="shared" ref="AP947:AP955" si="7119">IF(F947&lt;0,1,0)</f>
        <v>0</v>
      </c>
      <c r="AQ947" s="1">
        <f t="shared" ref="AQ947:AQ955" si="7120">IF(G947&lt;0,1,0)</f>
        <v>0</v>
      </c>
      <c r="AR947" s="1">
        <f t="shared" ref="AR947:AR955" si="7121">IF(H947&lt;0,1,0)</f>
        <v>0</v>
      </c>
      <c r="AS947" s="1">
        <f t="shared" ref="AS947:AS955" si="7122">IF(I947&lt;0,1,0)</f>
        <v>0</v>
      </c>
      <c r="AT947" s="1"/>
      <c r="AU947" s="1"/>
      <c r="AV947" s="1">
        <f t="shared" ref="AV947:AV955" si="7123">IF(E947=0,ONE,ZERO)</f>
        <v>1</v>
      </c>
      <c r="AW947" s="1">
        <f t="shared" ref="AW947:AW955" si="7124">IF(E947=0.5,ONE,ZERO)</f>
        <v>0</v>
      </c>
      <c r="AX947" s="1">
        <f t="shared" ref="AX947:AX955" si="7125">IF(E947=1,ONE,ZERO)</f>
        <v>0</v>
      </c>
      <c r="AY947" s="1">
        <f t="shared" ref="AY947:AY955" si="7126">IF(E947=1.5,ONE,ZERO)</f>
        <v>0</v>
      </c>
      <c r="AZ947" s="1">
        <f t="shared" ref="AZ947:AZ955" si="7127">IF(E947=2,ONE,ZERO)</f>
        <v>0</v>
      </c>
      <c r="BA947" s="1">
        <f t="shared" ref="BA947:BA955" si="7128">IF(E947=2.5,ONE,ZERO)</f>
        <v>0</v>
      </c>
      <c r="BB947" s="1">
        <f t="shared" ref="BB947:BB955" si="7129">IF(E947=3,ONE,ZERO)</f>
        <v>0</v>
      </c>
      <c r="BC947" s="1">
        <f t="shared" ref="BC947:BC955" si="7130">IF(E947=3.5,ONE,ZERO)</f>
        <v>0</v>
      </c>
      <c r="BD947" s="1">
        <f t="shared" ref="BD947:BD955" si="7131">IF(E947=4,ONE,ZERO)</f>
        <v>0</v>
      </c>
      <c r="BE947" s="1">
        <f t="shared" ref="BE947:BE955" si="7132">IF(E947=4.5,ONE,ZERO)</f>
        <v>0</v>
      </c>
      <c r="BF947" s="1">
        <f t="shared" ref="BF947:BF955" si="7133">IF(E947=5,ONE,ZERO)</f>
        <v>0</v>
      </c>
      <c r="BG947" s="1">
        <f t="shared" ref="BG947:BG955" si="7134">IF(E947=5.5,ONE,ZERO)</f>
        <v>0</v>
      </c>
      <c r="BH947" s="1">
        <f t="shared" ref="BH947:BH955" si="7135">IF(E947=6,ONE,ZERO)</f>
        <v>0</v>
      </c>
      <c r="BI947" s="1">
        <f t="shared" ref="BI947:BI955" si="7136">IF(E947=6.5,ONE,ZERO)</f>
        <v>0</v>
      </c>
      <c r="BJ947" s="1">
        <f t="shared" ref="BJ947:BJ955" si="7137">IF(E947=7,ONE,ZERO)</f>
        <v>0</v>
      </c>
      <c r="BK947" s="1">
        <f t="shared" ref="BK947:BK955" si="7138">IF(E947=7.5,ONE,ZERO)</f>
        <v>0</v>
      </c>
      <c r="BL947" s="1">
        <f t="shared" ref="BL947:BL955" si="7139">IF(E947=8,ONE,ZERO)</f>
        <v>0</v>
      </c>
      <c r="BM947" s="1">
        <f t="shared" ref="BM947:BM955" si="7140">IF(E947=8.5,ONE,ZERO)</f>
        <v>0</v>
      </c>
      <c r="BN947" s="1">
        <f t="shared" ref="BN947:BN955" si="7141">IF(E947=9,ONE,ZERO)</f>
        <v>0</v>
      </c>
      <c r="BO947" s="1">
        <f t="shared" ref="BO947:BO955" si="7142">IF(E947=9.5,ONE,ZERO)</f>
        <v>0</v>
      </c>
      <c r="BP947" s="1">
        <f t="shared" ref="BP947:BP955" si="7143">IF(E947=10,ONE,ZERO)</f>
        <v>0</v>
      </c>
      <c r="BQ947" s="1">
        <f t="shared" ref="BQ947:BQ955" si="7144">IF(F947=0,ONE,ZERO)</f>
        <v>1</v>
      </c>
      <c r="BR947" s="1">
        <f t="shared" ref="BR947:BR955" si="7145">IF(F947=0.5,ONE,ZERO)</f>
        <v>0</v>
      </c>
      <c r="BS947" s="1">
        <f t="shared" ref="BS947:BS955" si="7146">IF(F947=1,ONE,ZERO)</f>
        <v>0</v>
      </c>
      <c r="BT947" s="1">
        <f t="shared" ref="BT947:BT955" si="7147">IF(F947=1.5,ONE,ZERO)</f>
        <v>0</v>
      </c>
      <c r="BU947" s="1">
        <f t="shared" ref="BU947:BU955" si="7148">IF(F947=2,ONE,ZERO)</f>
        <v>0</v>
      </c>
      <c r="BV947" s="1">
        <f t="shared" ref="BV947:BV955" si="7149">IF(F947=2.5,ONE,ZERO)</f>
        <v>0</v>
      </c>
      <c r="BW947" s="1">
        <f t="shared" ref="BW947:BW955" si="7150">IF(F947=3,ONE,ZERO)</f>
        <v>0</v>
      </c>
      <c r="BX947" s="1">
        <f t="shared" ref="BX947:BX955" si="7151">IF(F947=3.5,ONE,ZERO)</f>
        <v>0</v>
      </c>
      <c r="BY947" s="1">
        <f t="shared" ref="BY947:BY955" si="7152">IF(F947=4,ONE,ZERO)</f>
        <v>0</v>
      </c>
      <c r="BZ947" s="1">
        <f t="shared" ref="BZ947:BZ955" si="7153">IF(F947=4.5,ONE,ZERO)</f>
        <v>0</v>
      </c>
      <c r="CA947" s="1">
        <f t="shared" ref="CA947:CA955" si="7154">IF(F947=5,ONE,ZERO)</f>
        <v>0</v>
      </c>
      <c r="CB947" s="1">
        <f t="shared" ref="CB947:CB955" si="7155">IF(F947=5.5,ONE,ZERO)</f>
        <v>0</v>
      </c>
      <c r="CC947" s="1">
        <f t="shared" ref="CC947:CC955" si="7156">IF(F947=6,ONE,ZERO)</f>
        <v>0</v>
      </c>
      <c r="CD947" s="1">
        <f t="shared" ref="CD947:CD955" si="7157">IF(F947=6.5,ONE,ZERO)</f>
        <v>0</v>
      </c>
      <c r="CE947" s="1">
        <f t="shared" ref="CE947:CE955" si="7158">IF(F947=7,ONE,ZERO)</f>
        <v>0</v>
      </c>
      <c r="CF947" s="1">
        <f t="shared" ref="CF947:CF955" si="7159">IF(F947=7.5,ONE,ZERO)</f>
        <v>0</v>
      </c>
      <c r="CG947" s="1">
        <f t="shared" ref="CG947:CG955" si="7160">IF(F947=8,ONE,ZERO)</f>
        <v>0</v>
      </c>
      <c r="CH947" s="1">
        <f t="shared" ref="CH947:CH955" si="7161">IF(F947=8.5,ONE,ZERO)</f>
        <v>0</v>
      </c>
      <c r="CI947" s="1">
        <f t="shared" ref="CI947:CI955" si="7162">IF(F947=9,ONE,ZERO)</f>
        <v>0</v>
      </c>
      <c r="CJ947" s="1">
        <f t="shared" ref="CJ947:CJ955" si="7163">IF(F947=9.5,ONE,ZERO)</f>
        <v>0</v>
      </c>
      <c r="CK947" s="1">
        <f t="shared" ref="CK947:CK955" si="7164">IF(F947=10,ONE,ZERO)</f>
        <v>0</v>
      </c>
      <c r="CL947" s="1">
        <f t="shared" ref="CL947:CL955" si="7165">IF(G947=0,ONE,ZERO)</f>
        <v>1</v>
      </c>
      <c r="CM947" s="1">
        <f t="shared" ref="CM947:CM955" si="7166">IF(G947=0.5,ONE,ZERO)</f>
        <v>0</v>
      </c>
      <c r="CN947" s="1">
        <f t="shared" ref="CN947:CN955" si="7167">IF(G947=1,ONE,ZERO)</f>
        <v>0</v>
      </c>
      <c r="CO947" s="1">
        <f t="shared" ref="CO947:CO955" si="7168">IF(G947=1.5,ONE,ZERO)</f>
        <v>0</v>
      </c>
      <c r="CP947" s="1">
        <f t="shared" ref="CP947:CP955" si="7169">IF(G947=2,ONE,ZERO)</f>
        <v>0</v>
      </c>
      <c r="CQ947" s="1">
        <f t="shared" ref="CQ947:CQ955" si="7170">IF(G947=2.5,ONE,ZERO)</f>
        <v>0</v>
      </c>
      <c r="CR947" s="1">
        <f t="shared" ref="CR947:CR955" si="7171">IF(G947=3,ONE,ZERO)</f>
        <v>0</v>
      </c>
      <c r="CS947" s="1">
        <f t="shared" ref="CS947:CS955" si="7172">IF(G947=3.5,ONE,ZERO)</f>
        <v>0</v>
      </c>
      <c r="CT947" s="1">
        <f t="shared" ref="CT947:CT955" si="7173">IF(G947=4,ONE,ZERO)</f>
        <v>0</v>
      </c>
      <c r="CU947" s="1">
        <f t="shared" ref="CU947:CU955" si="7174">IF(G947=4.5,ONE,ZERO)</f>
        <v>0</v>
      </c>
      <c r="CV947" s="1">
        <f t="shared" ref="CV947:CV955" si="7175">IF(G947=5,ONE,ZERO)</f>
        <v>0</v>
      </c>
      <c r="CW947" s="1">
        <f t="shared" ref="CW947:CW955" si="7176">IF(G947=5.5,ONE,ZERO)</f>
        <v>0</v>
      </c>
      <c r="CX947" s="1">
        <f t="shared" ref="CX947:CX955" si="7177">IF(G947=6,ONE,ZERO)</f>
        <v>0</v>
      </c>
      <c r="CY947" s="1">
        <f t="shared" ref="CY947:CY955" si="7178">IF(G947=6.5,ONE,ZERO)</f>
        <v>0</v>
      </c>
      <c r="CZ947" s="1">
        <f t="shared" ref="CZ947:CZ955" si="7179">IF(G947=7,ONE,ZERO)</f>
        <v>0</v>
      </c>
      <c r="DA947" s="1">
        <f t="shared" ref="DA947:DA955" si="7180">IF(G947=7.5,ONE,ZERO)</f>
        <v>0</v>
      </c>
      <c r="DB947" s="1">
        <f t="shared" ref="DB947:DB955" si="7181">IF(G947=8,ONE,ZERO)</f>
        <v>0</v>
      </c>
      <c r="DC947" s="1">
        <f t="shared" ref="DC947:DC955" si="7182">IF(G947=8.5,ONE,ZERO)</f>
        <v>0</v>
      </c>
      <c r="DD947" s="1">
        <f t="shared" ref="DD947:DD955" si="7183">IF(G947=9,ONE,ZERO)</f>
        <v>0</v>
      </c>
      <c r="DE947" s="1">
        <f t="shared" ref="DE947:DE955" si="7184">IF(G947=9.5,ONE,ZERO)</f>
        <v>0</v>
      </c>
      <c r="DF947" s="1">
        <f t="shared" ref="DF947:DF955" si="7185">IF(G947=10,ONE,ZERO)</f>
        <v>0</v>
      </c>
      <c r="DG947" s="1">
        <f t="shared" ref="DG947:DG955" si="7186">IF(H947=0,ONE,ZERO)</f>
        <v>1</v>
      </c>
      <c r="DH947" s="1">
        <f t="shared" ref="DH947:DH955" si="7187">IF(H947=0.5,ONE,ZERO)</f>
        <v>0</v>
      </c>
      <c r="DI947" s="1">
        <f t="shared" ref="DI947:DI955" si="7188">IF(H947=1,ONE,ZERO)</f>
        <v>0</v>
      </c>
      <c r="DJ947" s="1">
        <f t="shared" ref="DJ947:DJ955" si="7189">IF(H947=1.5,ONE,ZERO)</f>
        <v>0</v>
      </c>
      <c r="DK947" s="1">
        <f t="shared" ref="DK947:DK955" si="7190">IF(H947=2,ONE,ZERO)</f>
        <v>0</v>
      </c>
      <c r="DL947" s="1">
        <f t="shared" ref="DL947:DL955" si="7191">IF(H947=2.5,ONE,ZERO)</f>
        <v>0</v>
      </c>
      <c r="DM947" s="1">
        <f t="shared" ref="DM947:DM955" si="7192">IF(H947=3,ONE,ZERO)</f>
        <v>0</v>
      </c>
      <c r="DN947" s="1">
        <f t="shared" ref="DN947:DN955" si="7193">IF(H947=3.5,ONE,ZERO)</f>
        <v>0</v>
      </c>
      <c r="DO947" s="1">
        <f t="shared" ref="DO947:DO955" si="7194">IF(H947=4,ONE,ZERO)</f>
        <v>0</v>
      </c>
      <c r="DP947" s="1">
        <f t="shared" ref="DP947:DP955" si="7195">IF(H947=4.5,ONE,ZERO)</f>
        <v>0</v>
      </c>
      <c r="DQ947" s="1">
        <f t="shared" ref="DQ947:DQ955" si="7196">IF(H947=5,ONE,ZERO)</f>
        <v>0</v>
      </c>
      <c r="DR947" s="1">
        <f t="shared" ref="DR947:DR955" si="7197">IF(H947=5.5,ONE,ZERO)</f>
        <v>0</v>
      </c>
      <c r="DS947" s="1">
        <f t="shared" ref="DS947:DS955" si="7198">IF(H947=6,ONE,ZERO)</f>
        <v>0</v>
      </c>
      <c r="DT947" s="1">
        <f t="shared" ref="DT947:DT955" si="7199">IF(H947=6.5,ONE,ZERO)</f>
        <v>0</v>
      </c>
      <c r="DU947" s="1">
        <f t="shared" ref="DU947:DU955" si="7200">IF(H947=7,ONE,ZERO)</f>
        <v>0</v>
      </c>
      <c r="DV947" s="1">
        <f t="shared" ref="DV947:DV955" si="7201">IF(H947=7.5,ONE,ZERO)</f>
        <v>0</v>
      </c>
      <c r="DW947" s="1">
        <f t="shared" ref="DW947:DW955" si="7202">IF(H947=8,ONE,ZERO)</f>
        <v>0</v>
      </c>
      <c r="DX947" s="1">
        <f t="shared" ref="DX947:DX955" si="7203">IF(H947=8.5,ONE,ZERO)</f>
        <v>0</v>
      </c>
      <c r="DY947" s="1">
        <f t="shared" ref="DY947:DY955" si="7204">IF(H947=9,ONE,ZERO)</f>
        <v>0</v>
      </c>
      <c r="DZ947" s="1">
        <f t="shared" ref="DZ947:DZ955" si="7205">IF(H947=9.5,ONE,ZERO)</f>
        <v>0</v>
      </c>
      <c r="EA947" s="1">
        <f t="shared" ref="EA947:EA955" si="7206">IF(H947=10,ONE,ZERO)</f>
        <v>0</v>
      </c>
      <c r="EB947" s="1">
        <f t="shared" ref="EB947:EB955" si="7207">IF(I947=0,ONE,ZERO)</f>
        <v>1</v>
      </c>
      <c r="EC947" s="1">
        <f t="shared" ref="EC947:EC955" si="7208">IF(I947=0.5,ONE,ZERO)</f>
        <v>0</v>
      </c>
      <c r="ED947" s="1">
        <f t="shared" ref="ED947:ED955" si="7209">IF(I947=1,ONE,ZERO)</f>
        <v>0</v>
      </c>
      <c r="EE947" s="1">
        <f t="shared" ref="EE947:EE955" si="7210">IF(I947=1.5,ONE,ZERO)</f>
        <v>0</v>
      </c>
      <c r="EF947" s="1">
        <f t="shared" ref="EF947:EF955" si="7211">IF(I947=2,ONE,ZERO)</f>
        <v>0</v>
      </c>
      <c r="EG947" s="1">
        <f t="shared" ref="EG947:EG955" si="7212">IF(I947=2.5,ONE,ZERO)</f>
        <v>0</v>
      </c>
      <c r="EH947" s="1">
        <f t="shared" ref="EH947:EH955" si="7213">IF(I947=3,ONE,ZERO)</f>
        <v>0</v>
      </c>
      <c r="EI947" s="1">
        <f t="shared" ref="EI947:EI955" si="7214">IF(I947=3.5,ONE,ZERO)</f>
        <v>0</v>
      </c>
      <c r="EJ947" s="1">
        <f t="shared" ref="EJ947:EJ955" si="7215">IF(I947=4,ONE,ZERO)</f>
        <v>0</v>
      </c>
      <c r="EK947" s="1">
        <f t="shared" ref="EK947:EK955" si="7216">IF(I947=4.5,ONE,ZERO)</f>
        <v>0</v>
      </c>
      <c r="EL947" s="1">
        <f t="shared" ref="EL947:EL955" si="7217">IF(I947=5,ONE,ZERO)</f>
        <v>0</v>
      </c>
      <c r="EM947" s="1">
        <f t="shared" ref="EM947:EM955" si="7218">IF(I947=5.5,ONE,ZERO)</f>
        <v>0</v>
      </c>
      <c r="EN947" s="1">
        <f t="shared" ref="EN947:EN955" si="7219">IF(I947=6,ONE,ZERO)</f>
        <v>0</v>
      </c>
      <c r="EO947" s="1">
        <f t="shared" ref="EO947:EO955" si="7220">IF(I947=6.5,ONE,ZERO)</f>
        <v>0</v>
      </c>
      <c r="EP947" s="1">
        <f t="shared" ref="EP947:EP955" si="7221">IF(I947=7,ONE,ZERO)</f>
        <v>0</v>
      </c>
      <c r="EQ947" s="1">
        <f t="shared" ref="EQ947:EQ955" si="7222">IF(I947=7.5,ONE,ZERO)</f>
        <v>0</v>
      </c>
      <c r="ER947" s="1">
        <f t="shared" ref="ER947:ER955" si="7223">IF(I947=8,ONE,ZERO)</f>
        <v>0</v>
      </c>
      <c r="ES947" s="1">
        <f t="shared" ref="ES947:ES955" si="7224">IF(I947=8.5,ONE,ZERO)</f>
        <v>0</v>
      </c>
      <c r="ET947" s="1">
        <f t="shared" ref="ET947:ET955" si="7225">IF(I947=9,ONE,ZERO)</f>
        <v>0</v>
      </c>
      <c r="EU947" s="1">
        <f t="shared" ref="EU947:EU955" si="7226">IF(I947=9.5,ONE,ZERO)</f>
        <v>0</v>
      </c>
      <c r="EV947" s="1">
        <f t="shared" ref="EV947:EV955" si="7227">IF(I947=10,ONE,ZERO)</f>
        <v>0</v>
      </c>
    </row>
    <row r="948" spans="1:156" ht="12.75" customHeight="1" x14ac:dyDescent="0.2">
      <c r="C948" s="78" t="str">
        <f>IF(EY946=2,"ALERT! An entered score ends in other than .0 or .5"," ")</f>
        <v xml:space="preserve"> </v>
      </c>
      <c r="D948" s="25">
        <v>2</v>
      </c>
      <c r="E948" s="15"/>
      <c r="F948" s="16"/>
      <c r="G948" s="16"/>
      <c r="H948" s="16"/>
      <c r="I948" s="17"/>
      <c r="J948" s="54"/>
      <c r="L948" s="6" t="str">
        <f t="shared" si="7096"/>
        <v xml:space="preserve"> </v>
      </c>
      <c r="M948" s="1" t="str">
        <f t="shared" si="7097"/>
        <v xml:space="preserve"> </v>
      </c>
      <c r="N948" s="1" t="str">
        <f t="shared" si="7098"/>
        <v xml:space="preserve"> </v>
      </c>
      <c r="O948" s="1" t="str">
        <f t="shared" si="7099"/>
        <v xml:space="preserve"> </v>
      </c>
      <c r="P948" s="1" t="str">
        <f t="shared" si="7100"/>
        <v xml:space="preserve"> </v>
      </c>
      <c r="Q948" s="1" t="str">
        <f t="shared" si="7101"/>
        <v xml:space="preserve"> </v>
      </c>
      <c r="R948" s="5" t="str">
        <f t="shared" si="7102"/>
        <v xml:space="preserve"> </v>
      </c>
      <c r="S948" s="7">
        <f t="shared" si="7103"/>
        <v>0</v>
      </c>
      <c r="T948" s="7"/>
      <c r="U948" s="7"/>
      <c r="V948" s="7"/>
      <c r="W948" s="7"/>
      <c r="X948" s="7"/>
      <c r="Y948" s="7"/>
      <c r="Z948" s="7"/>
      <c r="AA948" s="1">
        <f t="shared" si="7104"/>
        <v>0</v>
      </c>
      <c r="AB948" s="1">
        <f t="shared" si="7105"/>
        <v>0</v>
      </c>
      <c r="AC948" s="1">
        <f t="shared" si="7106"/>
        <v>0</v>
      </c>
      <c r="AD948" s="2">
        <f t="shared" si="7107"/>
        <v>0</v>
      </c>
      <c r="AE948" s="1">
        <f t="shared" si="7108"/>
        <v>0</v>
      </c>
      <c r="AF948" s="1">
        <f t="shared" si="7109"/>
        <v>0</v>
      </c>
      <c r="AG948" s="1">
        <f t="shared" si="7110"/>
        <v>0</v>
      </c>
      <c r="AH948" s="2">
        <f t="shared" si="7111"/>
        <v>0</v>
      </c>
      <c r="AI948" s="1">
        <f t="shared" si="7112"/>
        <v>0</v>
      </c>
      <c r="AJ948" s="1">
        <f t="shared" si="7113"/>
        <v>0</v>
      </c>
      <c r="AK948" s="1">
        <f t="shared" si="7114"/>
        <v>0</v>
      </c>
      <c r="AL948" s="1">
        <f t="shared" si="7115"/>
        <v>0</v>
      </c>
      <c r="AM948" s="1">
        <f t="shared" si="7116"/>
        <v>0</v>
      </c>
      <c r="AN948" s="1">
        <f t="shared" si="7117"/>
        <v>0</v>
      </c>
      <c r="AO948" s="1">
        <f t="shared" si="7118"/>
        <v>0</v>
      </c>
      <c r="AP948" s="1">
        <f t="shared" si="7119"/>
        <v>0</v>
      </c>
      <c r="AQ948" s="1">
        <f t="shared" si="7120"/>
        <v>0</v>
      </c>
      <c r="AR948" s="1">
        <f t="shared" si="7121"/>
        <v>0</v>
      </c>
      <c r="AS948" s="1">
        <f t="shared" si="7122"/>
        <v>0</v>
      </c>
      <c r="AT948" s="1"/>
      <c r="AU948" s="1"/>
      <c r="AV948" s="1">
        <f t="shared" si="7123"/>
        <v>1</v>
      </c>
      <c r="AW948" s="1">
        <f t="shared" si="7124"/>
        <v>0</v>
      </c>
      <c r="AX948" s="1">
        <f t="shared" si="7125"/>
        <v>0</v>
      </c>
      <c r="AY948" s="1">
        <f t="shared" si="7126"/>
        <v>0</v>
      </c>
      <c r="AZ948" s="1">
        <f t="shared" si="7127"/>
        <v>0</v>
      </c>
      <c r="BA948" s="1">
        <f t="shared" si="7128"/>
        <v>0</v>
      </c>
      <c r="BB948" s="1">
        <f t="shared" si="7129"/>
        <v>0</v>
      </c>
      <c r="BC948" s="1">
        <f t="shared" si="7130"/>
        <v>0</v>
      </c>
      <c r="BD948" s="1">
        <f t="shared" si="7131"/>
        <v>0</v>
      </c>
      <c r="BE948" s="1">
        <f t="shared" si="7132"/>
        <v>0</v>
      </c>
      <c r="BF948" s="1">
        <f t="shared" si="7133"/>
        <v>0</v>
      </c>
      <c r="BG948" s="1">
        <f t="shared" si="7134"/>
        <v>0</v>
      </c>
      <c r="BH948" s="1">
        <f t="shared" si="7135"/>
        <v>0</v>
      </c>
      <c r="BI948" s="1">
        <f t="shared" si="7136"/>
        <v>0</v>
      </c>
      <c r="BJ948" s="1">
        <f t="shared" si="7137"/>
        <v>0</v>
      </c>
      <c r="BK948" s="1">
        <f t="shared" si="7138"/>
        <v>0</v>
      </c>
      <c r="BL948" s="1">
        <f t="shared" si="7139"/>
        <v>0</v>
      </c>
      <c r="BM948" s="1">
        <f t="shared" si="7140"/>
        <v>0</v>
      </c>
      <c r="BN948" s="1">
        <f t="shared" si="7141"/>
        <v>0</v>
      </c>
      <c r="BO948" s="1">
        <f t="shared" si="7142"/>
        <v>0</v>
      </c>
      <c r="BP948" s="1">
        <f t="shared" si="7143"/>
        <v>0</v>
      </c>
      <c r="BQ948" s="1">
        <f t="shared" si="7144"/>
        <v>1</v>
      </c>
      <c r="BR948" s="1">
        <f t="shared" si="7145"/>
        <v>0</v>
      </c>
      <c r="BS948" s="1">
        <f t="shared" si="7146"/>
        <v>0</v>
      </c>
      <c r="BT948" s="1">
        <f t="shared" si="7147"/>
        <v>0</v>
      </c>
      <c r="BU948" s="1">
        <f t="shared" si="7148"/>
        <v>0</v>
      </c>
      <c r="BV948" s="1">
        <f t="shared" si="7149"/>
        <v>0</v>
      </c>
      <c r="BW948" s="1">
        <f t="shared" si="7150"/>
        <v>0</v>
      </c>
      <c r="BX948" s="1">
        <f t="shared" si="7151"/>
        <v>0</v>
      </c>
      <c r="BY948" s="1">
        <f t="shared" si="7152"/>
        <v>0</v>
      </c>
      <c r="BZ948" s="1">
        <f t="shared" si="7153"/>
        <v>0</v>
      </c>
      <c r="CA948" s="1">
        <f t="shared" si="7154"/>
        <v>0</v>
      </c>
      <c r="CB948" s="1">
        <f t="shared" si="7155"/>
        <v>0</v>
      </c>
      <c r="CC948" s="1">
        <f t="shared" si="7156"/>
        <v>0</v>
      </c>
      <c r="CD948" s="1">
        <f t="shared" si="7157"/>
        <v>0</v>
      </c>
      <c r="CE948" s="1">
        <f t="shared" si="7158"/>
        <v>0</v>
      </c>
      <c r="CF948" s="1">
        <f t="shared" si="7159"/>
        <v>0</v>
      </c>
      <c r="CG948" s="1">
        <f t="shared" si="7160"/>
        <v>0</v>
      </c>
      <c r="CH948" s="1">
        <f t="shared" si="7161"/>
        <v>0</v>
      </c>
      <c r="CI948" s="1">
        <f t="shared" si="7162"/>
        <v>0</v>
      </c>
      <c r="CJ948" s="1">
        <f t="shared" si="7163"/>
        <v>0</v>
      </c>
      <c r="CK948" s="1">
        <f t="shared" si="7164"/>
        <v>0</v>
      </c>
      <c r="CL948" s="1">
        <f t="shared" si="7165"/>
        <v>1</v>
      </c>
      <c r="CM948" s="1">
        <f t="shared" si="7166"/>
        <v>0</v>
      </c>
      <c r="CN948" s="1">
        <f t="shared" si="7167"/>
        <v>0</v>
      </c>
      <c r="CO948" s="1">
        <f t="shared" si="7168"/>
        <v>0</v>
      </c>
      <c r="CP948" s="1">
        <f t="shared" si="7169"/>
        <v>0</v>
      </c>
      <c r="CQ948" s="1">
        <f t="shared" si="7170"/>
        <v>0</v>
      </c>
      <c r="CR948" s="1">
        <f t="shared" si="7171"/>
        <v>0</v>
      </c>
      <c r="CS948" s="1">
        <f t="shared" si="7172"/>
        <v>0</v>
      </c>
      <c r="CT948" s="1">
        <f t="shared" si="7173"/>
        <v>0</v>
      </c>
      <c r="CU948" s="1">
        <f t="shared" si="7174"/>
        <v>0</v>
      </c>
      <c r="CV948" s="1">
        <f t="shared" si="7175"/>
        <v>0</v>
      </c>
      <c r="CW948" s="1">
        <f t="shared" si="7176"/>
        <v>0</v>
      </c>
      <c r="CX948" s="1">
        <f t="shared" si="7177"/>
        <v>0</v>
      </c>
      <c r="CY948" s="1">
        <f t="shared" si="7178"/>
        <v>0</v>
      </c>
      <c r="CZ948" s="1">
        <f t="shared" si="7179"/>
        <v>0</v>
      </c>
      <c r="DA948" s="1">
        <f t="shared" si="7180"/>
        <v>0</v>
      </c>
      <c r="DB948" s="1">
        <f t="shared" si="7181"/>
        <v>0</v>
      </c>
      <c r="DC948" s="1">
        <f t="shared" si="7182"/>
        <v>0</v>
      </c>
      <c r="DD948" s="1">
        <f t="shared" si="7183"/>
        <v>0</v>
      </c>
      <c r="DE948" s="1">
        <f t="shared" si="7184"/>
        <v>0</v>
      </c>
      <c r="DF948" s="1">
        <f t="shared" si="7185"/>
        <v>0</v>
      </c>
      <c r="DG948" s="1">
        <f t="shared" si="7186"/>
        <v>1</v>
      </c>
      <c r="DH948" s="1">
        <f t="shared" si="7187"/>
        <v>0</v>
      </c>
      <c r="DI948" s="1">
        <f t="shared" si="7188"/>
        <v>0</v>
      </c>
      <c r="DJ948" s="1">
        <f t="shared" si="7189"/>
        <v>0</v>
      </c>
      <c r="DK948" s="1">
        <f t="shared" si="7190"/>
        <v>0</v>
      </c>
      <c r="DL948" s="1">
        <f t="shared" si="7191"/>
        <v>0</v>
      </c>
      <c r="DM948" s="1">
        <f t="shared" si="7192"/>
        <v>0</v>
      </c>
      <c r="DN948" s="1">
        <f t="shared" si="7193"/>
        <v>0</v>
      </c>
      <c r="DO948" s="1">
        <f t="shared" si="7194"/>
        <v>0</v>
      </c>
      <c r="DP948" s="1">
        <f t="shared" si="7195"/>
        <v>0</v>
      </c>
      <c r="DQ948" s="1">
        <f t="shared" si="7196"/>
        <v>0</v>
      </c>
      <c r="DR948" s="1">
        <f t="shared" si="7197"/>
        <v>0</v>
      </c>
      <c r="DS948" s="1">
        <f t="shared" si="7198"/>
        <v>0</v>
      </c>
      <c r="DT948" s="1">
        <f t="shared" si="7199"/>
        <v>0</v>
      </c>
      <c r="DU948" s="1">
        <f t="shared" si="7200"/>
        <v>0</v>
      </c>
      <c r="DV948" s="1">
        <f t="shared" si="7201"/>
        <v>0</v>
      </c>
      <c r="DW948" s="1">
        <f t="shared" si="7202"/>
        <v>0</v>
      </c>
      <c r="DX948" s="1">
        <f t="shared" si="7203"/>
        <v>0</v>
      </c>
      <c r="DY948" s="1">
        <f t="shared" si="7204"/>
        <v>0</v>
      </c>
      <c r="DZ948" s="1">
        <f t="shared" si="7205"/>
        <v>0</v>
      </c>
      <c r="EA948" s="1">
        <f t="shared" si="7206"/>
        <v>0</v>
      </c>
      <c r="EB948" s="1">
        <f t="shared" si="7207"/>
        <v>1</v>
      </c>
      <c r="EC948" s="1">
        <f t="shared" si="7208"/>
        <v>0</v>
      </c>
      <c r="ED948" s="1">
        <f t="shared" si="7209"/>
        <v>0</v>
      </c>
      <c r="EE948" s="1">
        <f t="shared" si="7210"/>
        <v>0</v>
      </c>
      <c r="EF948" s="1">
        <f t="shared" si="7211"/>
        <v>0</v>
      </c>
      <c r="EG948" s="1">
        <f t="shared" si="7212"/>
        <v>0</v>
      </c>
      <c r="EH948" s="1">
        <f t="shared" si="7213"/>
        <v>0</v>
      </c>
      <c r="EI948" s="1">
        <f t="shared" si="7214"/>
        <v>0</v>
      </c>
      <c r="EJ948" s="1">
        <f t="shared" si="7215"/>
        <v>0</v>
      </c>
      <c r="EK948" s="1">
        <f t="shared" si="7216"/>
        <v>0</v>
      </c>
      <c r="EL948" s="1">
        <f t="shared" si="7217"/>
        <v>0</v>
      </c>
      <c r="EM948" s="1">
        <f t="shared" si="7218"/>
        <v>0</v>
      </c>
      <c r="EN948" s="1">
        <f t="shared" si="7219"/>
        <v>0</v>
      </c>
      <c r="EO948" s="1">
        <f t="shared" si="7220"/>
        <v>0</v>
      </c>
      <c r="EP948" s="1">
        <f t="shared" si="7221"/>
        <v>0</v>
      </c>
      <c r="EQ948" s="1">
        <f t="shared" si="7222"/>
        <v>0</v>
      </c>
      <c r="ER948" s="1">
        <f t="shared" si="7223"/>
        <v>0</v>
      </c>
      <c r="ES948" s="1">
        <f t="shared" si="7224"/>
        <v>0</v>
      </c>
      <c r="ET948" s="1">
        <f t="shared" si="7225"/>
        <v>0</v>
      </c>
      <c r="EU948" s="1">
        <f t="shared" si="7226"/>
        <v>0</v>
      </c>
      <c r="EV948" s="1">
        <f t="shared" si="7227"/>
        <v>0</v>
      </c>
    </row>
    <row r="949" spans="1:156" ht="12.75" customHeight="1" x14ac:dyDescent="0.2">
      <c r="C949" s="79"/>
      <c r="D949" s="24">
        <v>3</v>
      </c>
      <c r="E949" s="15"/>
      <c r="F949" s="16"/>
      <c r="G949" s="16"/>
      <c r="H949" s="16"/>
      <c r="I949" s="17"/>
      <c r="J949" s="54"/>
      <c r="L949" s="6" t="str">
        <f t="shared" si="7096"/>
        <v xml:space="preserve"> </v>
      </c>
      <c r="M949" s="1" t="str">
        <f t="shared" si="7097"/>
        <v xml:space="preserve"> </v>
      </c>
      <c r="N949" s="1" t="str">
        <f t="shared" si="7098"/>
        <v xml:space="preserve"> </v>
      </c>
      <c r="O949" s="1" t="str">
        <f t="shared" si="7099"/>
        <v xml:space="preserve"> </v>
      </c>
      <c r="P949" s="1" t="str">
        <f t="shared" si="7100"/>
        <v xml:space="preserve"> </v>
      </c>
      <c r="Q949" s="1" t="str">
        <f t="shared" si="7101"/>
        <v xml:space="preserve"> </v>
      </c>
      <c r="R949" s="5" t="str">
        <f t="shared" si="7102"/>
        <v xml:space="preserve"> </v>
      </c>
      <c r="S949" s="7">
        <f t="shared" si="7103"/>
        <v>0</v>
      </c>
      <c r="T949" s="7"/>
      <c r="U949" s="7"/>
      <c r="V949" s="7"/>
      <c r="W949" s="7"/>
      <c r="X949" s="7"/>
      <c r="Y949" s="7"/>
      <c r="Z949" s="7"/>
      <c r="AA949" s="1">
        <f t="shared" si="7104"/>
        <v>0</v>
      </c>
      <c r="AB949" s="1">
        <f t="shared" si="7105"/>
        <v>0</v>
      </c>
      <c r="AC949" s="1">
        <f t="shared" si="7106"/>
        <v>0</v>
      </c>
      <c r="AD949" s="2">
        <f t="shared" si="7107"/>
        <v>0</v>
      </c>
      <c r="AE949" s="1">
        <f t="shared" si="7108"/>
        <v>0</v>
      </c>
      <c r="AF949" s="1">
        <f t="shared" si="7109"/>
        <v>0</v>
      </c>
      <c r="AG949" s="1">
        <f t="shared" si="7110"/>
        <v>0</v>
      </c>
      <c r="AH949" s="2">
        <f t="shared" si="7111"/>
        <v>0</v>
      </c>
      <c r="AI949" s="1">
        <f t="shared" si="7112"/>
        <v>0</v>
      </c>
      <c r="AJ949" s="1">
        <f t="shared" si="7113"/>
        <v>0</v>
      </c>
      <c r="AK949" s="1">
        <f t="shared" si="7114"/>
        <v>0</v>
      </c>
      <c r="AL949" s="1">
        <f t="shared" si="7115"/>
        <v>0</v>
      </c>
      <c r="AM949" s="1">
        <f t="shared" si="7116"/>
        <v>0</v>
      </c>
      <c r="AN949" s="1">
        <f t="shared" si="7117"/>
        <v>0</v>
      </c>
      <c r="AO949" s="1">
        <f t="shared" si="7118"/>
        <v>0</v>
      </c>
      <c r="AP949" s="1">
        <f t="shared" si="7119"/>
        <v>0</v>
      </c>
      <c r="AQ949" s="1">
        <f t="shared" si="7120"/>
        <v>0</v>
      </c>
      <c r="AR949" s="1">
        <f t="shared" si="7121"/>
        <v>0</v>
      </c>
      <c r="AS949" s="1">
        <f t="shared" si="7122"/>
        <v>0</v>
      </c>
      <c r="AT949" s="1"/>
      <c r="AU949" s="1"/>
      <c r="AV949" s="1">
        <f t="shared" si="7123"/>
        <v>1</v>
      </c>
      <c r="AW949" s="1">
        <f t="shared" si="7124"/>
        <v>0</v>
      </c>
      <c r="AX949" s="1">
        <f t="shared" si="7125"/>
        <v>0</v>
      </c>
      <c r="AY949" s="1">
        <f t="shared" si="7126"/>
        <v>0</v>
      </c>
      <c r="AZ949" s="1">
        <f t="shared" si="7127"/>
        <v>0</v>
      </c>
      <c r="BA949" s="1">
        <f t="shared" si="7128"/>
        <v>0</v>
      </c>
      <c r="BB949" s="1">
        <f t="shared" si="7129"/>
        <v>0</v>
      </c>
      <c r="BC949" s="1">
        <f t="shared" si="7130"/>
        <v>0</v>
      </c>
      <c r="BD949" s="1">
        <f t="shared" si="7131"/>
        <v>0</v>
      </c>
      <c r="BE949" s="1">
        <f t="shared" si="7132"/>
        <v>0</v>
      </c>
      <c r="BF949" s="1">
        <f t="shared" si="7133"/>
        <v>0</v>
      </c>
      <c r="BG949" s="1">
        <f t="shared" si="7134"/>
        <v>0</v>
      </c>
      <c r="BH949" s="1">
        <f t="shared" si="7135"/>
        <v>0</v>
      </c>
      <c r="BI949" s="1">
        <f t="shared" si="7136"/>
        <v>0</v>
      </c>
      <c r="BJ949" s="1">
        <f t="shared" si="7137"/>
        <v>0</v>
      </c>
      <c r="BK949" s="1">
        <f t="shared" si="7138"/>
        <v>0</v>
      </c>
      <c r="BL949" s="1">
        <f t="shared" si="7139"/>
        <v>0</v>
      </c>
      <c r="BM949" s="1">
        <f t="shared" si="7140"/>
        <v>0</v>
      </c>
      <c r="BN949" s="1">
        <f t="shared" si="7141"/>
        <v>0</v>
      </c>
      <c r="BO949" s="1">
        <f t="shared" si="7142"/>
        <v>0</v>
      </c>
      <c r="BP949" s="1">
        <f t="shared" si="7143"/>
        <v>0</v>
      </c>
      <c r="BQ949" s="1">
        <f t="shared" si="7144"/>
        <v>1</v>
      </c>
      <c r="BR949" s="1">
        <f t="shared" si="7145"/>
        <v>0</v>
      </c>
      <c r="BS949" s="1">
        <f t="shared" si="7146"/>
        <v>0</v>
      </c>
      <c r="BT949" s="1">
        <f t="shared" si="7147"/>
        <v>0</v>
      </c>
      <c r="BU949" s="1">
        <f t="shared" si="7148"/>
        <v>0</v>
      </c>
      <c r="BV949" s="1">
        <f t="shared" si="7149"/>
        <v>0</v>
      </c>
      <c r="BW949" s="1">
        <f t="shared" si="7150"/>
        <v>0</v>
      </c>
      <c r="BX949" s="1">
        <f t="shared" si="7151"/>
        <v>0</v>
      </c>
      <c r="BY949" s="1">
        <f t="shared" si="7152"/>
        <v>0</v>
      </c>
      <c r="BZ949" s="1">
        <f t="shared" si="7153"/>
        <v>0</v>
      </c>
      <c r="CA949" s="1">
        <f t="shared" si="7154"/>
        <v>0</v>
      </c>
      <c r="CB949" s="1">
        <f t="shared" si="7155"/>
        <v>0</v>
      </c>
      <c r="CC949" s="1">
        <f t="shared" si="7156"/>
        <v>0</v>
      </c>
      <c r="CD949" s="1">
        <f t="shared" si="7157"/>
        <v>0</v>
      </c>
      <c r="CE949" s="1">
        <f t="shared" si="7158"/>
        <v>0</v>
      </c>
      <c r="CF949" s="1">
        <f t="shared" si="7159"/>
        <v>0</v>
      </c>
      <c r="CG949" s="1">
        <f t="shared" si="7160"/>
        <v>0</v>
      </c>
      <c r="CH949" s="1">
        <f t="shared" si="7161"/>
        <v>0</v>
      </c>
      <c r="CI949" s="1">
        <f t="shared" si="7162"/>
        <v>0</v>
      </c>
      <c r="CJ949" s="1">
        <f t="shared" si="7163"/>
        <v>0</v>
      </c>
      <c r="CK949" s="1">
        <f t="shared" si="7164"/>
        <v>0</v>
      </c>
      <c r="CL949" s="1">
        <f t="shared" si="7165"/>
        <v>1</v>
      </c>
      <c r="CM949" s="1">
        <f t="shared" si="7166"/>
        <v>0</v>
      </c>
      <c r="CN949" s="1">
        <f t="shared" si="7167"/>
        <v>0</v>
      </c>
      <c r="CO949" s="1">
        <f t="shared" si="7168"/>
        <v>0</v>
      </c>
      <c r="CP949" s="1">
        <f t="shared" si="7169"/>
        <v>0</v>
      </c>
      <c r="CQ949" s="1">
        <f t="shared" si="7170"/>
        <v>0</v>
      </c>
      <c r="CR949" s="1">
        <f t="shared" si="7171"/>
        <v>0</v>
      </c>
      <c r="CS949" s="1">
        <f t="shared" si="7172"/>
        <v>0</v>
      </c>
      <c r="CT949" s="1">
        <f t="shared" si="7173"/>
        <v>0</v>
      </c>
      <c r="CU949" s="1">
        <f t="shared" si="7174"/>
        <v>0</v>
      </c>
      <c r="CV949" s="1">
        <f t="shared" si="7175"/>
        <v>0</v>
      </c>
      <c r="CW949" s="1">
        <f t="shared" si="7176"/>
        <v>0</v>
      </c>
      <c r="CX949" s="1">
        <f t="shared" si="7177"/>
        <v>0</v>
      </c>
      <c r="CY949" s="1">
        <f t="shared" si="7178"/>
        <v>0</v>
      </c>
      <c r="CZ949" s="1">
        <f t="shared" si="7179"/>
        <v>0</v>
      </c>
      <c r="DA949" s="1">
        <f t="shared" si="7180"/>
        <v>0</v>
      </c>
      <c r="DB949" s="1">
        <f t="shared" si="7181"/>
        <v>0</v>
      </c>
      <c r="DC949" s="1">
        <f t="shared" si="7182"/>
        <v>0</v>
      </c>
      <c r="DD949" s="1">
        <f t="shared" si="7183"/>
        <v>0</v>
      </c>
      <c r="DE949" s="1">
        <f t="shared" si="7184"/>
        <v>0</v>
      </c>
      <c r="DF949" s="1">
        <f t="shared" si="7185"/>
        <v>0</v>
      </c>
      <c r="DG949" s="1">
        <f t="shared" si="7186"/>
        <v>1</v>
      </c>
      <c r="DH949" s="1">
        <f t="shared" si="7187"/>
        <v>0</v>
      </c>
      <c r="DI949" s="1">
        <f t="shared" si="7188"/>
        <v>0</v>
      </c>
      <c r="DJ949" s="1">
        <f t="shared" si="7189"/>
        <v>0</v>
      </c>
      <c r="DK949" s="1">
        <f t="shared" si="7190"/>
        <v>0</v>
      </c>
      <c r="DL949" s="1">
        <f t="shared" si="7191"/>
        <v>0</v>
      </c>
      <c r="DM949" s="1">
        <f t="shared" si="7192"/>
        <v>0</v>
      </c>
      <c r="DN949" s="1">
        <f t="shared" si="7193"/>
        <v>0</v>
      </c>
      <c r="DO949" s="1">
        <f t="shared" si="7194"/>
        <v>0</v>
      </c>
      <c r="DP949" s="1">
        <f t="shared" si="7195"/>
        <v>0</v>
      </c>
      <c r="DQ949" s="1">
        <f t="shared" si="7196"/>
        <v>0</v>
      </c>
      <c r="DR949" s="1">
        <f t="shared" si="7197"/>
        <v>0</v>
      </c>
      <c r="DS949" s="1">
        <f t="shared" si="7198"/>
        <v>0</v>
      </c>
      <c r="DT949" s="1">
        <f t="shared" si="7199"/>
        <v>0</v>
      </c>
      <c r="DU949" s="1">
        <f t="shared" si="7200"/>
        <v>0</v>
      </c>
      <c r="DV949" s="1">
        <f t="shared" si="7201"/>
        <v>0</v>
      </c>
      <c r="DW949" s="1">
        <f t="shared" si="7202"/>
        <v>0</v>
      </c>
      <c r="DX949" s="1">
        <f t="shared" si="7203"/>
        <v>0</v>
      </c>
      <c r="DY949" s="1">
        <f t="shared" si="7204"/>
        <v>0</v>
      </c>
      <c r="DZ949" s="1">
        <f t="shared" si="7205"/>
        <v>0</v>
      </c>
      <c r="EA949" s="1">
        <f t="shared" si="7206"/>
        <v>0</v>
      </c>
      <c r="EB949" s="1">
        <f t="shared" si="7207"/>
        <v>1</v>
      </c>
      <c r="EC949" s="1">
        <f t="shared" si="7208"/>
        <v>0</v>
      </c>
      <c r="ED949" s="1">
        <f t="shared" si="7209"/>
        <v>0</v>
      </c>
      <c r="EE949" s="1">
        <f t="shared" si="7210"/>
        <v>0</v>
      </c>
      <c r="EF949" s="1">
        <f t="shared" si="7211"/>
        <v>0</v>
      </c>
      <c r="EG949" s="1">
        <f t="shared" si="7212"/>
        <v>0</v>
      </c>
      <c r="EH949" s="1">
        <f t="shared" si="7213"/>
        <v>0</v>
      </c>
      <c r="EI949" s="1">
        <f t="shared" si="7214"/>
        <v>0</v>
      </c>
      <c r="EJ949" s="1">
        <f t="shared" si="7215"/>
        <v>0</v>
      </c>
      <c r="EK949" s="1">
        <f t="shared" si="7216"/>
        <v>0</v>
      </c>
      <c r="EL949" s="1">
        <f t="shared" si="7217"/>
        <v>0</v>
      </c>
      <c r="EM949" s="1">
        <f t="shared" si="7218"/>
        <v>0</v>
      </c>
      <c r="EN949" s="1">
        <f t="shared" si="7219"/>
        <v>0</v>
      </c>
      <c r="EO949" s="1">
        <f t="shared" si="7220"/>
        <v>0</v>
      </c>
      <c r="EP949" s="1">
        <f t="shared" si="7221"/>
        <v>0</v>
      </c>
      <c r="EQ949" s="1">
        <f t="shared" si="7222"/>
        <v>0</v>
      </c>
      <c r="ER949" s="1">
        <f t="shared" si="7223"/>
        <v>0</v>
      </c>
      <c r="ES949" s="1">
        <f t="shared" si="7224"/>
        <v>0</v>
      </c>
      <c r="ET949" s="1">
        <f t="shared" si="7225"/>
        <v>0</v>
      </c>
      <c r="EU949" s="1">
        <f t="shared" si="7226"/>
        <v>0</v>
      </c>
      <c r="EV949" s="1">
        <f t="shared" si="7227"/>
        <v>0</v>
      </c>
    </row>
    <row r="950" spans="1:156" ht="12.75" customHeight="1" x14ac:dyDescent="0.2">
      <c r="C950" s="79"/>
      <c r="D950" s="24">
        <v>4</v>
      </c>
      <c r="E950" s="15"/>
      <c r="F950" s="16"/>
      <c r="G950" s="16"/>
      <c r="H950" s="16"/>
      <c r="I950" s="17"/>
      <c r="J950" s="54"/>
      <c r="L950" s="6" t="str">
        <f t="shared" si="7096"/>
        <v xml:space="preserve"> </v>
      </c>
      <c r="M950" s="1" t="str">
        <f t="shared" si="7097"/>
        <v xml:space="preserve"> </v>
      </c>
      <c r="N950" s="1" t="str">
        <f t="shared" si="7098"/>
        <v xml:space="preserve"> </v>
      </c>
      <c r="O950" s="1" t="str">
        <f t="shared" si="7099"/>
        <v xml:space="preserve"> </v>
      </c>
      <c r="P950" s="1" t="str">
        <f t="shared" si="7100"/>
        <v xml:space="preserve"> </v>
      </c>
      <c r="Q950" s="1" t="str">
        <f t="shared" si="7101"/>
        <v xml:space="preserve"> </v>
      </c>
      <c r="R950" s="5" t="str">
        <f t="shared" si="7102"/>
        <v xml:space="preserve"> </v>
      </c>
      <c r="S950" s="7">
        <f t="shared" si="7103"/>
        <v>0</v>
      </c>
      <c r="T950" s="7"/>
      <c r="U950" s="7"/>
      <c r="V950" s="7"/>
      <c r="W950" s="7"/>
      <c r="X950" s="7"/>
      <c r="Y950" s="7"/>
      <c r="Z950" s="7"/>
      <c r="AA950" s="1">
        <f t="shared" si="7104"/>
        <v>0</v>
      </c>
      <c r="AB950" s="1">
        <f t="shared" si="7105"/>
        <v>0</v>
      </c>
      <c r="AC950" s="1">
        <f t="shared" si="7106"/>
        <v>0</v>
      </c>
      <c r="AD950" s="2">
        <f t="shared" si="7107"/>
        <v>0</v>
      </c>
      <c r="AE950" s="1">
        <f t="shared" si="7108"/>
        <v>0</v>
      </c>
      <c r="AF950" s="1">
        <f t="shared" si="7109"/>
        <v>0</v>
      </c>
      <c r="AG950" s="1">
        <f t="shared" si="7110"/>
        <v>0</v>
      </c>
      <c r="AH950" s="2">
        <f t="shared" si="7111"/>
        <v>0</v>
      </c>
      <c r="AI950" s="1">
        <f t="shared" si="7112"/>
        <v>0</v>
      </c>
      <c r="AJ950" s="1">
        <f t="shared" si="7113"/>
        <v>0</v>
      </c>
      <c r="AK950" s="1">
        <f t="shared" si="7114"/>
        <v>0</v>
      </c>
      <c r="AL950" s="1">
        <f t="shared" si="7115"/>
        <v>0</v>
      </c>
      <c r="AM950" s="1">
        <f t="shared" si="7116"/>
        <v>0</v>
      </c>
      <c r="AN950" s="1">
        <f t="shared" si="7117"/>
        <v>0</v>
      </c>
      <c r="AO950" s="1">
        <f t="shared" si="7118"/>
        <v>0</v>
      </c>
      <c r="AP950" s="1">
        <f t="shared" si="7119"/>
        <v>0</v>
      </c>
      <c r="AQ950" s="1">
        <f t="shared" si="7120"/>
        <v>0</v>
      </c>
      <c r="AR950" s="1">
        <f t="shared" si="7121"/>
        <v>0</v>
      </c>
      <c r="AS950" s="1">
        <f t="shared" si="7122"/>
        <v>0</v>
      </c>
      <c r="AT950" s="1"/>
      <c r="AU950" s="1"/>
      <c r="AV950" s="1">
        <f t="shared" si="7123"/>
        <v>1</v>
      </c>
      <c r="AW950" s="1">
        <f t="shared" si="7124"/>
        <v>0</v>
      </c>
      <c r="AX950" s="1">
        <f t="shared" si="7125"/>
        <v>0</v>
      </c>
      <c r="AY950" s="1">
        <f t="shared" si="7126"/>
        <v>0</v>
      </c>
      <c r="AZ950" s="1">
        <f t="shared" si="7127"/>
        <v>0</v>
      </c>
      <c r="BA950" s="1">
        <f t="shared" si="7128"/>
        <v>0</v>
      </c>
      <c r="BB950" s="1">
        <f t="shared" si="7129"/>
        <v>0</v>
      </c>
      <c r="BC950" s="1">
        <f t="shared" si="7130"/>
        <v>0</v>
      </c>
      <c r="BD950" s="1">
        <f t="shared" si="7131"/>
        <v>0</v>
      </c>
      <c r="BE950" s="1">
        <f t="shared" si="7132"/>
        <v>0</v>
      </c>
      <c r="BF950" s="1">
        <f t="shared" si="7133"/>
        <v>0</v>
      </c>
      <c r="BG950" s="1">
        <f t="shared" si="7134"/>
        <v>0</v>
      </c>
      <c r="BH950" s="1">
        <f t="shared" si="7135"/>
        <v>0</v>
      </c>
      <c r="BI950" s="1">
        <f t="shared" si="7136"/>
        <v>0</v>
      </c>
      <c r="BJ950" s="1">
        <f t="shared" si="7137"/>
        <v>0</v>
      </c>
      <c r="BK950" s="1">
        <f t="shared" si="7138"/>
        <v>0</v>
      </c>
      <c r="BL950" s="1">
        <f t="shared" si="7139"/>
        <v>0</v>
      </c>
      <c r="BM950" s="1">
        <f t="shared" si="7140"/>
        <v>0</v>
      </c>
      <c r="BN950" s="1">
        <f t="shared" si="7141"/>
        <v>0</v>
      </c>
      <c r="BO950" s="1">
        <f t="shared" si="7142"/>
        <v>0</v>
      </c>
      <c r="BP950" s="1">
        <f t="shared" si="7143"/>
        <v>0</v>
      </c>
      <c r="BQ950" s="1">
        <f t="shared" si="7144"/>
        <v>1</v>
      </c>
      <c r="BR950" s="1">
        <f t="shared" si="7145"/>
        <v>0</v>
      </c>
      <c r="BS950" s="1">
        <f t="shared" si="7146"/>
        <v>0</v>
      </c>
      <c r="BT950" s="1">
        <f t="shared" si="7147"/>
        <v>0</v>
      </c>
      <c r="BU950" s="1">
        <f t="shared" si="7148"/>
        <v>0</v>
      </c>
      <c r="BV950" s="1">
        <f t="shared" si="7149"/>
        <v>0</v>
      </c>
      <c r="BW950" s="1">
        <f t="shared" si="7150"/>
        <v>0</v>
      </c>
      <c r="BX950" s="1">
        <f t="shared" si="7151"/>
        <v>0</v>
      </c>
      <c r="BY950" s="1">
        <f t="shared" si="7152"/>
        <v>0</v>
      </c>
      <c r="BZ950" s="1">
        <f t="shared" si="7153"/>
        <v>0</v>
      </c>
      <c r="CA950" s="1">
        <f t="shared" si="7154"/>
        <v>0</v>
      </c>
      <c r="CB950" s="1">
        <f t="shared" si="7155"/>
        <v>0</v>
      </c>
      <c r="CC950" s="1">
        <f t="shared" si="7156"/>
        <v>0</v>
      </c>
      <c r="CD950" s="1">
        <f t="shared" si="7157"/>
        <v>0</v>
      </c>
      <c r="CE950" s="1">
        <f t="shared" si="7158"/>
        <v>0</v>
      </c>
      <c r="CF950" s="1">
        <f t="shared" si="7159"/>
        <v>0</v>
      </c>
      <c r="CG950" s="1">
        <f t="shared" si="7160"/>
        <v>0</v>
      </c>
      <c r="CH950" s="1">
        <f t="shared" si="7161"/>
        <v>0</v>
      </c>
      <c r="CI950" s="1">
        <f t="shared" si="7162"/>
        <v>0</v>
      </c>
      <c r="CJ950" s="1">
        <f t="shared" si="7163"/>
        <v>0</v>
      </c>
      <c r="CK950" s="1">
        <f t="shared" si="7164"/>
        <v>0</v>
      </c>
      <c r="CL950" s="1">
        <f t="shared" si="7165"/>
        <v>1</v>
      </c>
      <c r="CM950" s="1">
        <f t="shared" si="7166"/>
        <v>0</v>
      </c>
      <c r="CN950" s="1">
        <f t="shared" si="7167"/>
        <v>0</v>
      </c>
      <c r="CO950" s="1">
        <f t="shared" si="7168"/>
        <v>0</v>
      </c>
      <c r="CP950" s="1">
        <f t="shared" si="7169"/>
        <v>0</v>
      </c>
      <c r="CQ950" s="1">
        <f t="shared" si="7170"/>
        <v>0</v>
      </c>
      <c r="CR950" s="1">
        <f t="shared" si="7171"/>
        <v>0</v>
      </c>
      <c r="CS950" s="1">
        <f t="shared" si="7172"/>
        <v>0</v>
      </c>
      <c r="CT950" s="1">
        <f t="shared" si="7173"/>
        <v>0</v>
      </c>
      <c r="CU950" s="1">
        <f t="shared" si="7174"/>
        <v>0</v>
      </c>
      <c r="CV950" s="1">
        <f t="shared" si="7175"/>
        <v>0</v>
      </c>
      <c r="CW950" s="1">
        <f t="shared" si="7176"/>
        <v>0</v>
      </c>
      <c r="CX950" s="1">
        <f t="shared" si="7177"/>
        <v>0</v>
      </c>
      <c r="CY950" s="1">
        <f t="shared" si="7178"/>
        <v>0</v>
      </c>
      <c r="CZ950" s="1">
        <f t="shared" si="7179"/>
        <v>0</v>
      </c>
      <c r="DA950" s="1">
        <f t="shared" si="7180"/>
        <v>0</v>
      </c>
      <c r="DB950" s="1">
        <f t="shared" si="7181"/>
        <v>0</v>
      </c>
      <c r="DC950" s="1">
        <f t="shared" si="7182"/>
        <v>0</v>
      </c>
      <c r="DD950" s="1">
        <f t="shared" si="7183"/>
        <v>0</v>
      </c>
      <c r="DE950" s="1">
        <f t="shared" si="7184"/>
        <v>0</v>
      </c>
      <c r="DF950" s="1">
        <f t="shared" si="7185"/>
        <v>0</v>
      </c>
      <c r="DG950" s="1">
        <f t="shared" si="7186"/>
        <v>1</v>
      </c>
      <c r="DH950" s="1">
        <f t="shared" si="7187"/>
        <v>0</v>
      </c>
      <c r="DI950" s="1">
        <f t="shared" si="7188"/>
        <v>0</v>
      </c>
      <c r="DJ950" s="1">
        <f t="shared" si="7189"/>
        <v>0</v>
      </c>
      <c r="DK950" s="1">
        <f t="shared" si="7190"/>
        <v>0</v>
      </c>
      <c r="DL950" s="1">
        <f t="shared" si="7191"/>
        <v>0</v>
      </c>
      <c r="DM950" s="1">
        <f t="shared" si="7192"/>
        <v>0</v>
      </c>
      <c r="DN950" s="1">
        <f t="shared" si="7193"/>
        <v>0</v>
      </c>
      <c r="DO950" s="1">
        <f t="shared" si="7194"/>
        <v>0</v>
      </c>
      <c r="DP950" s="1">
        <f t="shared" si="7195"/>
        <v>0</v>
      </c>
      <c r="DQ950" s="1">
        <f t="shared" si="7196"/>
        <v>0</v>
      </c>
      <c r="DR950" s="1">
        <f t="shared" si="7197"/>
        <v>0</v>
      </c>
      <c r="DS950" s="1">
        <f t="shared" si="7198"/>
        <v>0</v>
      </c>
      <c r="DT950" s="1">
        <f t="shared" si="7199"/>
        <v>0</v>
      </c>
      <c r="DU950" s="1">
        <f t="shared" si="7200"/>
        <v>0</v>
      </c>
      <c r="DV950" s="1">
        <f t="shared" si="7201"/>
        <v>0</v>
      </c>
      <c r="DW950" s="1">
        <f t="shared" si="7202"/>
        <v>0</v>
      </c>
      <c r="DX950" s="1">
        <f t="shared" si="7203"/>
        <v>0</v>
      </c>
      <c r="DY950" s="1">
        <f t="shared" si="7204"/>
        <v>0</v>
      </c>
      <c r="DZ950" s="1">
        <f t="shared" si="7205"/>
        <v>0</v>
      </c>
      <c r="EA950" s="1">
        <f t="shared" si="7206"/>
        <v>0</v>
      </c>
      <c r="EB950" s="1">
        <f t="shared" si="7207"/>
        <v>1</v>
      </c>
      <c r="EC950" s="1">
        <f t="shared" si="7208"/>
        <v>0</v>
      </c>
      <c r="ED950" s="1">
        <f t="shared" si="7209"/>
        <v>0</v>
      </c>
      <c r="EE950" s="1">
        <f t="shared" si="7210"/>
        <v>0</v>
      </c>
      <c r="EF950" s="1">
        <f t="shared" si="7211"/>
        <v>0</v>
      </c>
      <c r="EG950" s="1">
        <f t="shared" si="7212"/>
        <v>0</v>
      </c>
      <c r="EH950" s="1">
        <f t="shared" si="7213"/>
        <v>0</v>
      </c>
      <c r="EI950" s="1">
        <f t="shared" si="7214"/>
        <v>0</v>
      </c>
      <c r="EJ950" s="1">
        <f t="shared" si="7215"/>
        <v>0</v>
      </c>
      <c r="EK950" s="1">
        <f t="shared" si="7216"/>
        <v>0</v>
      </c>
      <c r="EL950" s="1">
        <f t="shared" si="7217"/>
        <v>0</v>
      </c>
      <c r="EM950" s="1">
        <f t="shared" si="7218"/>
        <v>0</v>
      </c>
      <c r="EN950" s="1">
        <f t="shared" si="7219"/>
        <v>0</v>
      </c>
      <c r="EO950" s="1">
        <f t="shared" si="7220"/>
        <v>0</v>
      </c>
      <c r="EP950" s="1">
        <f t="shared" si="7221"/>
        <v>0</v>
      </c>
      <c r="EQ950" s="1">
        <f t="shared" si="7222"/>
        <v>0</v>
      </c>
      <c r="ER950" s="1">
        <f t="shared" si="7223"/>
        <v>0</v>
      </c>
      <c r="ES950" s="1">
        <f t="shared" si="7224"/>
        <v>0</v>
      </c>
      <c r="ET950" s="1">
        <f t="shared" si="7225"/>
        <v>0</v>
      </c>
      <c r="EU950" s="1">
        <f t="shared" si="7226"/>
        <v>0</v>
      </c>
      <c r="EV950" s="1">
        <f t="shared" si="7227"/>
        <v>0</v>
      </c>
    </row>
    <row r="951" spans="1:156" ht="12.75" customHeight="1" x14ac:dyDescent="0.2">
      <c r="C951" s="79"/>
      <c r="D951" s="25">
        <v>5</v>
      </c>
      <c r="E951" s="15"/>
      <c r="F951" s="16"/>
      <c r="G951" s="16"/>
      <c r="H951" s="16"/>
      <c r="I951" s="17"/>
      <c r="J951" s="54"/>
      <c r="L951" s="6" t="str">
        <f t="shared" si="7096"/>
        <v xml:space="preserve"> </v>
      </c>
      <c r="M951" s="1" t="str">
        <f t="shared" si="7097"/>
        <v xml:space="preserve"> </v>
      </c>
      <c r="N951" s="1" t="str">
        <f t="shared" si="7098"/>
        <v xml:space="preserve"> </v>
      </c>
      <c r="O951" s="1" t="str">
        <f t="shared" si="7099"/>
        <v xml:space="preserve"> </v>
      </c>
      <c r="P951" s="1" t="str">
        <f t="shared" si="7100"/>
        <v xml:space="preserve"> </v>
      </c>
      <c r="Q951" s="1" t="str">
        <f t="shared" si="7101"/>
        <v xml:space="preserve"> </v>
      </c>
      <c r="R951" s="5" t="str">
        <f t="shared" si="7102"/>
        <v xml:space="preserve"> </v>
      </c>
      <c r="S951" s="7">
        <f t="shared" si="7103"/>
        <v>0</v>
      </c>
      <c r="T951" s="7"/>
      <c r="U951" s="7"/>
      <c r="V951" s="7"/>
      <c r="W951" s="7"/>
      <c r="X951" s="7"/>
      <c r="Y951" s="7"/>
      <c r="Z951" s="7"/>
      <c r="AA951" s="1">
        <f t="shared" si="7104"/>
        <v>0</v>
      </c>
      <c r="AB951" s="1">
        <f t="shared" si="7105"/>
        <v>0</v>
      </c>
      <c r="AC951" s="1">
        <f t="shared" si="7106"/>
        <v>0</v>
      </c>
      <c r="AD951" s="2">
        <f t="shared" si="7107"/>
        <v>0</v>
      </c>
      <c r="AE951" s="1">
        <f t="shared" si="7108"/>
        <v>0</v>
      </c>
      <c r="AF951" s="1">
        <f t="shared" si="7109"/>
        <v>0</v>
      </c>
      <c r="AG951" s="1">
        <f t="shared" si="7110"/>
        <v>0</v>
      </c>
      <c r="AH951" s="2">
        <f t="shared" si="7111"/>
        <v>0</v>
      </c>
      <c r="AI951" s="1">
        <f t="shared" si="7112"/>
        <v>0</v>
      </c>
      <c r="AJ951" s="1">
        <f t="shared" si="7113"/>
        <v>0</v>
      </c>
      <c r="AK951" s="1">
        <f t="shared" si="7114"/>
        <v>0</v>
      </c>
      <c r="AL951" s="1">
        <f t="shared" si="7115"/>
        <v>0</v>
      </c>
      <c r="AM951" s="1">
        <f t="shared" si="7116"/>
        <v>0</v>
      </c>
      <c r="AN951" s="1">
        <f t="shared" si="7117"/>
        <v>0</v>
      </c>
      <c r="AO951" s="1">
        <f t="shared" si="7118"/>
        <v>0</v>
      </c>
      <c r="AP951" s="1">
        <f t="shared" si="7119"/>
        <v>0</v>
      </c>
      <c r="AQ951" s="1">
        <f t="shared" si="7120"/>
        <v>0</v>
      </c>
      <c r="AR951" s="1">
        <f t="shared" si="7121"/>
        <v>0</v>
      </c>
      <c r="AS951" s="1">
        <f t="shared" si="7122"/>
        <v>0</v>
      </c>
      <c r="AT951" s="1"/>
      <c r="AU951" s="1"/>
      <c r="AV951" s="1">
        <f t="shared" si="7123"/>
        <v>1</v>
      </c>
      <c r="AW951" s="1">
        <f t="shared" si="7124"/>
        <v>0</v>
      </c>
      <c r="AX951" s="1">
        <f t="shared" si="7125"/>
        <v>0</v>
      </c>
      <c r="AY951" s="1">
        <f t="shared" si="7126"/>
        <v>0</v>
      </c>
      <c r="AZ951" s="1">
        <f t="shared" si="7127"/>
        <v>0</v>
      </c>
      <c r="BA951" s="1">
        <f t="shared" si="7128"/>
        <v>0</v>
      </c>
      <c r="BB951" s="1">
        <f t="shared" si="7129"/>
        <v>0</v>
      </c>
      <c r="BC951" s="1">
        <f t="shared" si="7130"/>
        <v>0</v>
      </c>
      <c r="BD951" s="1">
        <f t="shared" si="7131"/>
        <v>0</v>
      </c>
      <c r="BE951" s="1">
        <f t="shared" si="7132"/>
        <v>0</v>
      </c>
      <c r="BF951" s="1">
        <f t="shared" si="7133"/>
        <v>0</v>
      </c>
      <c r="BG951" s="1">
        <f t="shared" si="7134"/>
        <v>0</v>
      </c>
      <c r="BH951" s="1">
        <f t="shared" si="7135"/>
        <v>0</v>
      </c>
      <c r="BI951" s="1">
        <f t="shared" si="7136"/>
        <v>0</v>
      </c>
      <c r="BJ951" s="1">
        <f t="shared" si="7137"/>
        <v>0</v>
      </c>
      <c r="BK951" s="1">
        <f t="shared" si="7138"/>
        <v>0</v>
      </c>
      <c r="BL951" s="1">
        <f t="shared" si="7139"/>
        <v>0</v>
      </c>
      <c r="BM951" s="1">
        <f t="shared" si="7140"/>
        <v>0</v>
      </c>
      <c r="BN951" s="1">
        <f t="shared" si="7141"/>
        <v>0</v>
      </c>
      <c r="BO951" s="1">
        <f t="shared" si="7142"/>
        <v>0</v>
      </c>
      <c r="BP951" s="1">
        <f t="shared" si="7143"/>
        <v>0</v>
      </c>
      <c r="BQ951" s="1">
        <f t="shared" si="7144"/>
        <v>1</v>
      </c>
      <c r="BR951" s="1">
        <f t="shared" si="7145"/>
        <v>0</v>
      </c>
      <c r="BS951" s="1">
        <f t="shared" si="7146"/>
        <v>0</v>
      </c>
      <c r="BT951" s="1">
        <f t="shared" si="7147"/>
        <v>0</v>
      </c>
      <c r="BU951" s="1">
        <f t="shared" si="7148"/>
        <v>0</v>
      </c>
      <c r="BV951" s="1">
        <f t="shared" si="7149"/>
        <v>0</v>
      </c>
      <c r="BW951" s="1">
        <f t="shared" si="7150"/>
        <v>0</v>
      </c>
      <c r="BX951" s="1">
        <f t="shared" si="7151"/>
        <v>0</v>
      </c>
      <c r="BY951" s="1">
        <f t="shared" si="7152"/>
        <v>0</v>
      </c>
      <c r="BZ951" s="1">
        <f t="shared" si="7153"/>
        <v>0</v>
      </c>
      <c r="CA951" s="1">
        <f t="shared" si="7154"/>
        <v>0</v>
      </c>
      <c r="CB951" s="1">
        <f t="shared" si="7155"/>
        <v>0</v>
      </c>
      <c r="CC951" s="1">
        <f t="shared" si="7156"/>
        <v>0</v>
      </c>
      <c r="CD951" s="1">
        <f t="shared" si="7157"/>
        <v>0</v>
      </c>
      <c r="CE951" s="1">
        <f t="shared" si="7158"/>
        <v>0</v>
      </c>
      <c r="CF951" s="1">
        <f t="shared" si="7159"/>
        <v>0</v>
      </c>
      <c r="CG951" s="1">
        <f t="shared" si="7160"/>
        <v>0</v>
      </c>
      <c r="CH951" s="1">
        <f t="shared" si="7161"/>
        <v>0</v>
      </c>
      <c r="CI951" s="1">
        <f t="shared" si="7162"/>
        <v>0</v>
      </c>
      <c r="CJ951" s="1">
        <f t="shared" si="7163"/>
        <v>0</v>
      </c>
      <c r="CK951" s="1">
        <f t="shared" si="7164"/>
        <v>0</v>
      </c>
      <c r="CL951" s="1">
        <f t="shared" si="7165"/>
        <v>1</v>
      </c>
      <c r="CM951" s="1">
        <f t="shared" si="7166"/>
        <v>0</v>
      </c>
      <c r="CN951" s="1">
        <f t="shared" si="7167"/>
        <v>0</v>
      </c>
      <c r="CO951" s="1">
        <f t="shared" si="7168"/>
        <v>0</v>
      </c>
      <c r="CP951" s="1">
        <f t="shared" si="7169"/>
        <v>0</v>
      </c>
      <c r="CQ951" s="1">
        <f t="shared" si="7170"/>
        <v>0</v>
      </c>
      <c r="CR951" s="1">
        <f t="shared" si="7171"/>
        <v>0</v>
      </c>
      <c r="CS951" s="1">
        <f t="shared" si="7172"/>
        <v>0</v>
      </c>
      <c r="CT951" s="1">
        <f t="shared" si="7173"/>
        <v>0</v>
      </c>
      <c r="CU951" s="1">
        <f t="shared" si="7174"/>
        <v>0</v>
      </c>
      <c r="CV951" s="1">
        <f t="shared" si="7175"/>
        <v>0</v>
      </c>
      <c r="CW951" s="1">
        <f t="shared" si="7176"/>
        <v>0</v>
      </c>
      <c r="CX951" s="1">
        <f t="shared" si="7177"/>
        <v>0</v>
      </c>
      <c r="CY951" s="1">
        <f t="shared" si="7178"/>
        <v>0</v>
      </c>
      <c r="CZ951" s="1">
        <f t="shared" si="7179"/>
        <v>0</v>
      </c>
      <c r="DA951" s="1">
        <f t="shared" si="7180"/>
        <v>0</v>
      </c>
      <c r="DB951" s="1">
        <f t="shared" si="7181"/>
        <v>0</v>
      </c>
      <c r="DC951" s="1">
        <f t="shared" si="7182"/>
        <v>0</v>
      </c>
      <c r="DD951" s="1">
        <f t="shared" si="7183"/>
        <v>0</v>
      </c>
      <c r="DE951" s="1">
        <f t="shared" si="7184"/>
        <v>0</v>
      </c>
      <c r="DF951" s="1">
        <f t="shared" si="7185"/>
        <v>0</v>
      </c>
      <c r="DG951" s="1">
        <f t="shared" si="7186"/>
        <v>1</v>
      </c>
      <c r="DH951" s="1">
        <f t="shared" si="7187"/>
        <v>0</v>
      </c>
      <c r="DI951" s="1">
        <f t="shared" si="7188"/>
        <v>0</v>
      </c>
      <c r="DJ951" s="1">
        <f t="shared" si="7189"/>
        <v>0</v>
      </c>
      <c r="DK951" s="1">
        <f t="shared" si="7190"/>
        <v>0</v>
      </c>
      <c r="DL951" s="1">
        <f t="shared" si="7191"/>
        <v>0</v>
      </c>
      <c r="DM951" s="1">
        <f t="shared" si="7192"/>
        <v>0</v>
      </c>
      <c r="DN951" s="1">
        <f t="shared" si="7193"/>
        <v>0</v>
      </c>
      <c r="DO951" s="1">
        <f t="shared" si="7194"/>
        <v>0</v>
      </c>
      <c r="DP951" s="1">
        <f t="shared" si="7195"/>
        <v>0</v>
      </c>
      <c r="DQ951" s="1">
        <f t="shared" si="7196"/>
        <v>0</v>
      </c>
      <c r="DR951" s="1">
        <f t="shared" si="7197"/>
        <v>0</v>
      </c>
      <c r="DS951" s="1">
        <f t="shared" si="7198"/>
        <v>0</v>
      </c>
      <c r="DT951" s="1">
        <f t="shared" si="7199"/>
        <v>0</v>
      </c>
      <c r="DU951" s="1">
        <f t="shared" si="7200"/>
        <v>0</v>
      </c>
      <c r="DV951" s="1">
        <f t="shared" si="7201"/>
        <v>0</v>
      </c>
      <c r="DW951" s="1">
        <f t="shared" si="7202"/>
        <v>0</v>
      </c>
      <c r="DX951" s="1">
        <f t="shared" si="7203"/>
        <v>0</v>
      </c>
      <c r="DY951" s="1">
        <f t="shared" si="7204"/>
        <v>0</v>
      </c>
      <c r="DZ951" s="1">
        <f t="shared" si="7205"/>
        <v>0</v>
      </c>
      <c r="EA951" s="1">
        <f t="shared" si="7206"/>
        <v>0</v>
      </c>
      <c r="EB951" s="1">
        <f t="shared" si="7207"/>
        <v>1</v>
      </c>
      <c r="EC951" s="1">
        <f t="shared" si="7208"/>
        <v>0</v>
      </c>
      <c r="ED951" s="1">
        <f t="shared" si="7209"/>
        <v>0</v>
      </c>
      <c r="EE951" s="1">
        <f t="shared" si="7210"/>
        <v>0</v>
      </c>
      <c r="EF951" s="1">
        <f t="shared" si="7211"/>
        <v>0</v>
      </c>
      <c r="EG951" s="1">
        <f t="shared" si="7212"/>
        <v>0</v>
      </c>
      <c r="EH951" s="1">
        <f t="shared" si="7213"/>
        <v>0</v>
      </c>
      <c r="EI951" s="1">
        <f t="shared" si="7214"/>
        <v>0</v>
      </c>
      <c r="EJ951" s="1">
        <f t="shared" si="7215"/>
        <v>0</v>
      </c>
      <c r="EK951" s="1">
        <f t="shared" si="7216"/>
        <v>0</v>
      </c>
      <c r="EL951" s="1">
        <f t="shared" si="7217"/>
        <v>0</v>
      </c>
      <c r="EM951" s="1">
        <f t="shared" si="7218"/>
        <v>0</v>
      </c>
      <c r="EN951" s="1">
        <f t="shared" si="7219"/>
        <v>0</v>
      </c>
      <c r="EO951" s="1">
        <f t="shared" si="7220"/>
        <v>0</v>
      </c>
      <c r="EP951" s="1">
        <f t="shared" si="7221"/>
        <v>0</v>
      </c>
      <c r="EQ951" s="1">
        <f t="shared" si="7222"/>
        <v>0</v>
      </c>
      <c r="ER951" s="1">
        <f t="shared" si="7223"/>
        <v>0</v>
      </c>
      <c r="ES951" s="1">
        <f t="shared" si="7224"/>
        <v>0</v>
      </c>
      <c r="ET951" s="1">
        <f t="shared" si="7225"/>
        <v>0</v>
      </c>
      <c r="EU951" s="1">
        <f t="shared" si="7226"/>
        <v>0</v>
      </c>
      <c r="EV951" s="1">
        <f t="shared" si="7227"/>
        <v>0</v>
      </c>
    </row>
    <row r="952" spans="1:156" ht="12.75" customHeight="1" x14ac:dyDescent="0.2">
      <c r="C952" s="79"/>
      <c r="D952" s="24">
        <v>6</v>
      </c>
      <c r="E952" s="15"/>
      <c r="F952" s="16"/>
      <c r="G952" s="16"/>
      <c r="H952" s="16"/>
      <c r="I952" s="17"/>
      <c r="J952" s="54"/>
      <c r="L952" s="6" t="str">
        <f t="shared" si="7096"/>
        <v xml:space="preserve"> </v>
      </c>
      <c r="M952" s="1" t="str">
        <f t="shared" si="7097"/>
        <v xml:space="preserve"> </v>
      </c>
      <c r="N952" s="1" t="str">
        <f t="shared" si="7098"/>
        <v xml:space="preserve"> </v>
      </c>
      <c r="O952" s="1" t="str">
        <f t="shared" si="7099"/>
        <v xml:space="preserve"> </v>
      </c>
      <c r="P952" s="1" t="str">
        <f t="shared" si="7100"/>
        <v xml:space="preserve"> </v>
      </c>
      <c r="Q952" s="1" t="str">
        <f t="shared" si="7101"/>
        <v xml:space="preserve"> </v>
      </c>
      <c r="R952" s="5" t="str">
        <f t="shared" si="7102"/>
        <v xml:space="preserve"> </v>
      </c>
      <c r="S952" s="7">
        <f t="shared" si="7103"/>
        <v>0</v>
      </c>
      <c r="T952" s="7"/>
      <c r="U952" s="7"/>
      <c r="V952" s="7"/>
      <c r="W952" s="7"/>
      <c r="X952" s="7"/>
      <c r="Y952" s="7"/>
      <c r="Z952" s="7"/>
      <c r="AA952" s="1">
        <f t="shared" si="7104"/>
        <v>0</v>
      </c>
      <c r="AB952" s="1">
        <f t="shared" si="7105"/>
        <v>0</v>
      </c>
      <c r="AC952" s="1">
        <f t="shared" si="7106"/>
        <v>0</v>
      </c>
      <c r="AD952" s="2">
        <f t="shared" si="7107"/>
        <v>0</v>
      </c>
      <c r="AE952" s="1">
        <f t="shared" si="7108"/>
        <v>0</v>
      </c>
      <c r="AF952" s="1">
        <f t="shared" si="7109"/>
        <v>0</v>
      </c>
      <c r="AG952" s="1">
        <f t="shared" si="7110"/>
        <v>0</v>
      </c>
      <c r="AH952" s="2">
        <f t="shared" si="7111"/>
        <v>0</v>
      </c>
      <c r="AI952" s="1">
        <f t="shared" si="7112"/>
        <v>0</v>
      </c>
      <c r="AJ952" s="1">
        <f t="shared" si="7113"/>
        <v>0</v>
      </c>
      <c r="AK952" s="1">
        <f t="shared" si="7114"/>
        <v>0</v>
      </c>
      <c r="AL952" s="1">
        <f t="shared" si="7115"/>
        <v>0</v>
      </c>
      <c r="AM952" s="1">
        <f t="shared" si="7116"/>
        <v>0</v>
      </c>
      <c r="AN952" s="1">
        <f t="shared" si="7117"/>
        <v>0</v>
      </c>
      <c r="AO952" s="1">
        <f t="shared" si="7118"/>
        <v>0</v>
      </c>
      <c r="AP952" s="1">
        <f t="shared" si="7119"/>
        <v>0</v>
      </c>
      <c r="AQ952" s="1">
        <f t="shared" si="7120"/>
        <v>0</v>
      </c>
      <c r="AR952" s="1">
        <f t="shared" si="7121"/>
        <v>0</v>
      </c>
      <c r="AS952" s="1">
        <f t="shared" si="7122"/>
        <v>0</v>
      </c>
      <c r="AT952" s="1"/>
      <c r="AU952" s="1"/>
      <c r="AV952" s="1">
        <f t="shared" si="7123"/>
        <v>1</v>
      </c>
      <c r="AW952" s="1">
        <f t="shared" si="7124"/>
        <v>0</v>
      </c>
      <c r="AX952" s="1">
        <f t="shared" si="7125"/>
        <v>0</v>
      </c>
      <c r="AY952" s="1">
        <f t="shared" si="7126"/>
        <v>0</v>
      </c>
      <c r="AZ952" s="1">
        <f t="shared" si="7127"/>
        <v>0</v>
      </c>
      <c r="BA952" s="1">
        <f t="shared" si="7128"/>
        <v>0</v>
      </c>
      <c r="BB952" s="1">
        <f t="shared" si="7129"/>
        <v>0</v>
      </c>
      <c r="BC952" s="1">
        <f t="shared" si="7130"/>
        <v>0</v>
      </c>
      <c r="BD952" s="1">
        <f t="shared" si="7131"/>
        <v>0</v>
      </c>
      <c r="BE952" s="1">
        <f t="shared" si="7132"/>
        <v>0</v>
      </c>
      <c r="BF952" s="1">
        <f t="shared" si="7133"/>
        <v>0</v>
      </c>
      <c r="BG952" s="1">
        <f t="shared" si="7134"/>
        <v>0</v>
      </c>
      <c r="BH952" s="1">
        <f t="shared" si="7135"/>
        <v>0</v>
      </c>
      <c r="BI952" s="1">
        <f t="shared" si="7136"/>
        <v>0</v>
      </c>
      <c r="BJ952" s="1">
        <f t="shared" si="7137"/>
        <v>0</v>
      </c>
      <c r="BK952" s="1">
        <f t="shared" si="7138"/>
        <v>0</v>
      </c>
      <c r="BL952" s="1">
        <f t="shared" si="7139"/>
        <v>0</v>
      </c>
      <c r="BM952" s="1">
        <f t="shared" si="7140"/>
        <v>0</v>
      </c>
      <c r="BN952" s="1">
        <f t="shared" si="7141"/>
        <v>0</v>
      </c>
      <c r="BO952" s="1">
        <f t="shared" si="7142"/>
        <v>0</v>
      </c>
      <c r="BP952" s="1">
        <f t="shared" si="7143"/>
        <v>0</v>
      </c>
      <c r="BQ952" s="1">
        <f t="shared" si="7144"/>
        <v>1</v>
      </c>
      <c r="BR952" s="1">
        <f t="shared" si="7145"/>
        <v>0</v>
      </c>
      <c r="BS952" s="1">
        <f t="shared" si="7146"/>
        <v>0</v>
      </c>
      <c r="BT952" s="1">
        <f t="shared" si="7147"/>
        <v>0</v>
      </c>
      <c r="BU952" s="1">
        <f t="shared" si="7148"/>
        <v>0</v>
      </c>
      <c r="BV952" s="1">
        <f t="shared" si="7149"/>
        <v>0</v>
      </c>
      <c r="BW952" s="1">
        <f t="shared" si="7150"/>
        <v>0</v>
      </c>
      <c r="BX952" s="1">
        <f t="shared" si="7151"/>
        <v>0</v>
      </c>
      <c r="BY952" s="1">
        <f t="shared" si="7152"/>
        <v>0</v>
      </c>
      <c r="BZ952" s="1">
        <f t="shared" si="7153"/>
        <v>0</v>
      </c>
      <c r="CA952" s="1">
        <f t="shared" si="7154"/>
        <v>0</v>
      </c>
      <c r="CB952" s="1">
        <f t="shared" si="7155"/>
        <v>0</v>
      </c>
      <c r="CC952" s="1">
        <f t="shared" si="7156"/>
        <v>0</v>
      </c>
      <c r="CD952" s="1">
        <f t="shared" si="7157"/>
        <v>0</v>
      </c>
      <c r="CE952" s="1">
        <f t="shared" si="7158"/>
        <v>0</v>
      </c>
      <c r="CF952" s="1">
        <f t="shared" si="7159"/>
        <v>0</v>
      </c>
      <c r="CG952" s="1">
        <f t="shared" si="7160"/>
        <v>0</v>
      </c>
      <c r="CH952" s="1">
        <f t="shared" si="7161"/>
        <v>0</v>
      </c>
      <c r="CI952" s="1">
        <f t="shared" si="7162"/>
        <v>0</v>
      </c>
      <c r="CJ952" s="1">
        <f t="shared" si="7163"/>
        <v>0</v>
      </c>
      <c r="CK952" s="1">
        <f t="shared" si="7164"/>
        <v>0</v>
      </c>
      <c r="CL952" s="1">
        <f t="shared" si="7165"/>
        <v>1</v>
      </c>
      <c r="CM952" s="1">
        <f t="shared" si="7166"/>
        <v>0</v>
      </c>
      <c r="CN952" s="1">
        <f t="shared" si="7167"/>
        <v>0</v>
      </c>
      <c r="CO952" s="1">
        <f t="shared" si="7168"/>
        <v>0</v>
      </c>
      <c r="CP952" s="1">
        <f t="shared" si="7169"/>
        <v>0</v>
      </c>
      <c r="CQ952" s="1">
        <f t="shared" si="7170"/>
        <v>0</v>
      </c>
      <c r="CR952" s="1">
        <f t="shared" si="7171"/>
        <v>0</v>
      </c>
      <c r="CS952" s="1">
        <f t="shared" si="7172"/>
        <v>0</v>
      </c>
      <c r="CT952" s="1">
        <f t="shared" si="7173"/>
        <v>0</v>
      </c>
      <c r="CU952" s="1">
        <f t="shared" si="7174"/>
        <v>0</v>
      </c>
      <c r="CV952" s="1">
        <f t="shared" si="7175"/>
        <v>0</v>
      </c>
      <c r="CW952" s="1">
        <f t="shared" si="7176"/>
        <v>0</v>
      </c>
      <c r="CX952" s="1">
        <f t="shared" si="7177"/>
        <v>0</v>
      </c>
      <c r="CY952" s="1">
        <f t="shared" si="7178"/>
        <v>0</v>
      </c>
      <c r="CZ952" s="1">
        <f t="shared" si="7179"/>
        <v>0</v>
      </c>
      <c r="DA952" s="1">
        <f t="shared" si="7180"/>
        <v>0</v>
      </c>
      <c r="DB952" s="1">
        <f t="shared" si="7181"/>
        <v>0</v>
      </c>
      <c r="DC952" s="1">
        <f t="shared" si="7182"/>
        <v>0</v>
      </c>
      <c r="DD952" s="1">
        <f t="shared" si="7183"/>
        <v>0</v>
      </c>
      <c r="DE952" s="1">
        <f t="shared" si="7184"/>
        <v>0</v>
      </c>
      <c r="DF952" s="1">
        <f t="shared" si="7185"/>
        <v>0</v>
      </c>
      <c r="DG952" s="1">
        <f t="shared" si="7186"/>
        <v>1</v>
      </c>
      <c r="DH952" s="1">
        <f t="shared" si="7187"/>
        <v>0</v>
      </c>
      <c r="DI952" s="1">
        <f t="shared" si="7188"/>
        <v>0</v>
      </c>
      <c r="DJ952" s="1">
        <f t="shared" si="7189"/>
        <v>0</v>
      </c>
      <c r="DK952" s="1">
        <f t="shared" si="7190"/>
        <v>0</v>
      </c>
      <c r="DL952" s="1">
        <f t="shared" si="7191"/>
        <v>0</v>
      </c>
      <c r="DM952" s="1">
        <f t="shared" si="7192"/>
        <v>0</v>
      </c>
      <c r="DN952" s="1">
        <f t="shared" si="7193"/>
        <v>0</v>
      </c>
      <c r="DO952" s="1">
        <f t="shared" si="7194"/>
        <v>0</v>
      </c>
      <c r="DP952" s="1">
        <f t="shared" si="7195"/>
        <v>0</v>
      </c>
      <c r="DQ952" s="1">
        <f t="shared" si="7196"/>
        <v>0</v>
      </c>
      <c r="DR952" s="1">
        <f t="shared" si="7197"/>
        <v>0</v>
      </c>
      <c r="DS952" s="1">
        <f t="shared" si="7198"/>
        <v>0</v>
      </c>
      <c r="DT952" s="1">
        <f t="shared" si="7199"/>
        <v>0</v>
      </c>
      <c r="DU952" s="1">
        <f t="shared" si="7200"/>
        <v>0</v>
      </c>
      <c r="DV952" s="1">
        <f t="shared" si="7201"/>
        <v>0</v>
      </c>
      <c r="DW952" s="1">
        <f t="shared" si="7202"/>
        <v>0</v>
      </c>
      <c r="DX952" s="1">
        <f t="shared" si="7203"/>
        <v>0</v>
      </c>
      <c r="DY952" s="1">
        <f t="shared" si="7204"/>
        <v>0</v>
      </c>
      <c r="DZ952" s="1">
        <f t="shared" si="7205"/>
        <v>0</v>
      </c>
      <c r="EA952" s="1">
        <f t="shared" si="7206"/>
        <v>0</v>
      </c>
      <c r="EB952" s="1">
        <f t="shared" si="7207"/>
        <v>1</v>
      </c>
      <c r="EC952" s="1">
        <f t="shared" si="7208"/>
        <v>0</v>
      </c>
      <c r="ED952" s="1">
        <f t="shared" si="7209"/>
        <v>0</v>
      </c>
      <c r="EE952" s="1">
        <f t="shared" si="7210"/>
        <v>0</v>
      </c>
      <c r="EF952" s="1">
        <f t="shared" si="7211"/>
        <v>0</v>
      </c>
      <c r="EG952" s="1">
        <f t="shared" si="7212"/>
        <v>0</v>
      </c>
      <c r="EH952" s="1">
        <f t="shared" si="7213"/>
        <v>0</v>
      </c>
      <c r="EI952" s="1">
        <f t="shared" si="7214"/>
        <v>0</v>
      </c>
      <c r="EJ952" s="1">
        <f t="shared" si="7215"/>
        <v>0</v>
      </c>
      <c r="EK952" s="1">
        <f t="shared" si="7216"/>
        <v>0</v>
      </c>
      <c r="EL952" s="1">
        <f t="shared" si="7217"/>
        <v>0</v>
      </c>
      <c r="EM952" s="1">
        <f t="shared" si="7218"/>
        <v>0</v>
      </c>
      <c r="EN952" s="1">
        <f t="shared" si="7219"/>
        <v>0</v>
      </c>
      <c r="EO952" s="1">
        <f t="shared" si="7220"/>
        <v>0</v>
      </c>
      <c r="EP952" s="1">
        <f t="shared" si="7221"/>
        <v>0</v>
      </c>
      <c r="EQ952" s="1">
        <f t="shared" si="7222"/>
        <v>0</v>
      </c>
      <c r="ER952" s="1">
        <f t="shared" si="7223"/>
        <v>0</v>
      </c>
      <c r="ES952" s="1">
        <f t="shared" si="7224"/>
        <v>0</v>
      </c>
      <c r="ET952" s="1">
        <f t="shared" si="7225"/>
        <v>0</v>
      </c>
      <c r="EU952" s="1">
        <f t="shared" si="7226"/>
        <v>0</v>
      </c>
      <c r="EV952" s="1">
        <f t="shared" si="7227"/>
        <v>0</v>
      </c>
    </row>
    <row r="953" spans="1:156" x14ac:dyDescent="0.2">
      <c r="D953" s="24">
        <v>7</v>
      </c>
      <c r="E953" s="15"/>
      <c r="F953" s="16"/>
      <c r="G953" s="16"/>
      <c r="H953" s="16"/>
      <c r="I953" s="17"/>
      <c r="J953" s="54"/>
      <c r="L953" s="6" t="str">
        <f t="shared" si="7096"/>
        <v xml:space="preserve"> </v>
      </c>
      <c r="M953" s="1" t="str">
        <f t="shared" si="7097"/>
        <v xml:space="preserve"> </v>
      </c>
      <c r="N953" s="1" t="str">
        <f t="shared" si="7098"/>
        <v xml:space="preserve"> </v>
      </c>
      <c r="O953" s="1" t="str">
        <f t="shared" si="7099"/>
        <v xml:space="preserve"> </v>
      </c>
      <c r="P953" s="1" t="str">
        <f t="shared" si="7100"/>
        <v xml:space="preserve"> </v>
      </c>
      <c r="Q953" s="1" t="str">
        <f t="shared" si="7101"/>
        <v xml:space="preserve"> </v>
      </c>
      <c r="R953" s="5" t="str">
        <f t="shared" si="7102"/>
        <v xml:space="preserve"> </v>
      </c>
      <c r="S953" s="7">
        <f t="shared" si="7103"/>
        <v>0</v>
      </c>
      <c r="T953" s="7"/>
      <c r="U953" s="7"/>
      <c r="V953" s="7"/>
      <c r="W953" s="7"/>
      <c r="X953" s="7"/>
      <c r="Y953" s="7"/>
      <c r="Z953" s="7"/>
      <c r="AA953" s="1">
        <f t="shared" si="7104"/>
        <v>0</v>
      </c>
      <c r="AB953" s="1">
        <f t="shared" si="7105"/>
        <v>0</v>
      </c>
      <c r="AC953" s="1">
        <f t="shared" si="7106"/>
        <v>0</v>
      </c>
      <c r="AD953" s="2">
        <f t="shared" si="7107"/>
        <v>0</v>
      </c>
      <c r="AE953" s="1">
        <f t="shared" si="7108"/>
        <v>0</v>
      </c>
      <c r="AF953" s="1">
        <f t="shared" si="7109"/>
        <v>0</v>
      </c>
      <c r="AG953" s="1">
        <f t="shared" si="7110"/>
        <v>0</v>
      </c>
      <c r="AH953" s="2">
        <f t="shared" si="7111"/>
        <v>0</v>
      </c>
      <c r="AI953" s="1">
        <f t="shared" si="7112"/>
        <v>0</v>
      </c>
      <c r="AJ953" s="1">
        <f t="shared" si="7113"/>
        <v>0</v>
      </c>
      <c r="AK953" s="1">
        <f t="shared" si="7114"/>
        <v>0</v>
      </c>
      <c r="AL953" s="1">
        <f t="shared" si="7115"/>
        <v>0</v>
      </c>
      <c r="AM953" s="1">
        <f t="shared" si="7116"/>
        <v>0</v>
      </c>
      <c r="AN953" s="1">
        <f t="shared" si="7117"/>
        <v>0</v>
      </c>
      <c r="AO953" s="1">
        <f t="shared" si="7118"/>
        <v>0</v>
      </c>
      <c r="AP953" s="1">
        <f t="shared" si="7119"/>
        <v>0</v>
      </c>
      <c r="AQ953" s="1">
        <f t="shared" si="7120"/>
        <v>0</v>
      </c>
      <c r="AR953" s="1">
        <f t="shared" si="7121"/>
        <v>0</v>
      </c>
      <c r="AS953" s="1">
        <f t="shared" si="7122"/>
        <v>0</v>
      </c>
      <c r="AT953" s="1"/>
      <c r="AU953" s="1"/>
      <c r="AV953" s="1">
        <f t="shared" si="7123"/>
        <v>1</v>
      </c>
      <c r="AW953" s="1">
        <f t="shared" si="7124"/>
        <v>0</v>
      </c>
      <c r="AX953" s="1">
        <f t="shared" si="7125"/>
        <v>0</v>
      </c>
      <c r="AY953" s="1">
        <f t="shared" si="7126"/>
        <v>0</v>
      </c>
      <c r="AZ953" s="1">
        <f t="shared" si="7127"/>
        <v>0</v>
      </c>
      <c r="BA953" s="1">
        <f t="shared" si="7128"/>
        <v>0</v>
      </c>
      <c r="BB953" s="1">
        <f t="shared" si="7129"/>
        <v>0</v>
      </c>
      <c r="BC953" s="1">
        <f t="shared" si="7130"/>
        <v>0</v>
      </c>
      <c r="BD953" s="1">
        <f t="shared" si="7131"/>
        <v>0</v>
      </c>
      <c r="BE953" s="1">
        <f t="shared" si="7132"/>
        <v>0</v>
      </c>
      <c r="BF953" s="1">
        <f t="shared" si="7133"/>
        <v>0</v>
      </c>
      <c r="BG953" s="1">
        <f t="shared" si="7134"/>
        <v>0</v>
      </c>
      <c r="BH953" s="1">
        <f t="shared" si="7135"/>
        <v>0</v>
      </c>
      <c r="BI953" s="1">
        <f t="shared" si="7136"/>
        <v>0</v>
      </c>
      <c r="BJ953" s="1">
        <f t="shared" si="7137"/>
        <v>0</v>
      </c>
      <c r="BK953" s="1">
        <f t="shared" si="7138"/>
        <v>0</v>
      </c>
      <c r="BL953" s="1">
        <f t="shared" si="7139"/>
        <v>0</v>
      </c>
      <c r="BM953" s="1">
        <f t="shared" si="7140"/>
        <v>0</v>
      </c>
      <c r="BN953" s="1">
        <f t="shared" si="7141"/>
        <v>0</v>
      </c>
      <c r="BO953" s="1">
        <f t="shared" si="7142"/>
        <v>0</v>
      </c>
      <c r="BP953" s="1">
        <f t="shared" si="7143"/>
        <v>0</v>
      </c>
      <c r="BQ953" s="1">
        <f t="shared" si="7144"/>
        <v>1</v>
      </c>
      <c r="BR953" s="1">
        <f t="shared" si="7145"/>
        <v>0</v>
      </c>
      <c r="BS953" s="1">
        <f t="shared" si="7146"/>
        <v>0</v>
      </c>
      <c r="BT953" s="1">
        <f t="shared" si="7147"/>
        <v>0</v>
      </c>
      <c r="BU953" s="1">
        <f t="shared" si="7148"/>
        <v>0</v>
      </c>
      <c r="BV953" s="1">
        <f t="shared" si="7149"/>
        <v>0</v>
      </c>
      <c r="BW953" s="1">
        <f t="shared" si="7150"/>
        <v>0</v>
      </c>
      <c r="BX953" s="1">
        <f t="shared" si="7151"/>
        <v>0</v>
      </c>
      <c r="BY953" s="1">
        <f t="shared" si="7152"/>
        <v>0</v>
      </c>
      <c r="BZ953" s="1">
        <f t="shared" si="7153"/>
        <v>0</v>
      </c>
      <c r="CA953" s="1">
        <f t="shared" si="7154"/>
        <v>0</v>
      </c>
      <c r="CB953" s="1">
        <f t="shared" si="7155"/>
        <v>0</v>
      </c>
      <c r="CC953" s="1">
        <f t="shared" si="7156"/>
        <v>0</v>
      </c>
      <c r="CD953" s="1">
        <f t="shared" si="7157"/>
        <v>0</v>
      </c>
      <c r="CE953" s="1">
        <f t="shared" si="7158"/>
        <v>0</v>
      </c>
      <c r="CF953" s="1">
        <f t="shared" si="7159"/>
        <v>0</v>
      </c>
      <c r="CG953" s="1">
        <f t="shared" si="7160"/>
        <v>0</v>
      </c>
      <c r="CH953" s="1">
        <f t="shared" si="7161"/>
        <v>0</v>
      </c>
      <c r="CI953" s="1">
        <f t="shared" si="7162"/>
        <v>0</v>
      </c>
      <c r="CJ953" s="1">
        <f t="shared" si="7163"/>
        <v>0</v>
      </c>
      <c r="CK953" s="1">
        <f t="shared" si="7164"/>
        <v>0</v>
      </c>
      <c r="CL953" s="1">
        <f t="shared" si="7165"/>
        <v>1</v>
      </c>
      <c r="CM953" s="1">
        <f t="shared" si="7166"/>
        <v>0</v>
      </c>
      <c r="CN953" s="1">
        <f t="shared" si="7167"/>
        <v>0</v>
      </c>
      <c r="CO953" s="1">
        <f t="shared" si="7168"/>
        <v>0</v>
      </c>
      <c r="CP953" s="1">
        <f t="shared" si="7169"/>
        <v>0</v>
      </c>
      <c r="CQ953" s="1">
        <f t="shared" si="7170"/>
        <v>0</v>
      </c>
      <c r="CR953" s="1">
        <f t="shared" si="7171"/>
        <v>0</v>
      </c>
      <c r="CS953" s="1">
        <f t="shared" si="7172"/>
        <v>0</v>
      </c>
      <c r="CT953" s="1">
        <f t="shared" si="7173"/>
        <v>0</v>
      </c>
      <c r="CU953" s="1">
        <f t="shared" si="7174"/>
        <v>0</v>
      </c>
      <c r="CV953" s="1">
        <f t="shared" si="7175"/>
        <v>0</v>
      </c>
      <c r="CW953" s="1">
        <f t="shared" si="7176"/>
        <v>0</v>
      </c>
      <c r="CX953" s="1">
        <f t="shared" si="7177"/>
        <v>0</v>
      </c>
      <c r="CY953" s="1">
        <f t="shared" si="7178"/>
        <v>0</v>
      </c>
      <c r="CZ953" s="1">
        <f t="shared" si="7179"/>
        <v>0</v>
      </c>
      <c r="DA953" s="1">
        <f t="shared" si="7180"/>
        <v>0</v>
      </c>
      <c r="DB953" s="1">
        <f t="shared" si="7181"/>
        <v>0</v>
      </c>
      <c r="DC953" s="1">
        <f t="shared" si="7182"/>
        <v>0</v>
      </c>
      <c r="DD953" s="1">
        <f t="shared" si="7183"/>
        <v>0</v>
      </c>
      <c r="DE953" s="1">
        <f t="shared" si="7184"/>
        <v>0</v>
      </c>
      <c r="DF953" s="1">
        <f t="shared" si="7185"/>
        <v>0</v>
      </c>
      <c r="DG953" s="1">
        <f t="shared" si="7186"/>
        <v>1</v>
      </c>
      <c r="DH953" s="1">
        <f t="shared" si="7187"/>
        <v>0</v>
      </c>
      <c r="DI953" s="1">
        <f t="shared" si="7188"/>
        <v>0</v>
      </c>
      <c r="DJ953" s="1">
        <f t="shared" si="7189"/>
        <v>0</v>
      </c>
      <c r="DK953" s="1">
        <f t="shared" si="7190"/>
        <v>0</v>
      </c>
      <c r="DL953" s="1">
        <f t="shared" si="7191"/>
        <v>0</v>
      </c>
      <c r="DM953" s="1">
        <f t="shared" si="7192"/>
        <v>0</v>
      </c>
      <c r="DN953" s="1">
        <f t="shared" si="7193"/>
        <v>0</v>
      </c>
      <c r="DO953" s="1">
        <f t="shared" si="7194"/>
        <v>0</v>
      </c>
      <c r="DP953" s="1">
        <f t="shared" si="7195"/>
        <v>0</v>
      </c>
      <c r="DQ953" s="1">
        <f t="shared" si="7196"/>
        <v>0</v>
      </c>
      <c r="DR953" s="1">
        <f t="shared" si="7197"/>
        <v>0</v>
      </c>
      <c r="DS953" s="1">
        <f t="shared" si="7198"/>
        <v>0</v>
      </c>
      <c r="DT953" s="1">
        <f t="shared" si="7199"/>
        <v>0</v>
      </c>
      <c r="DU953" s="1">
        <f t="shared" si="7200"/>
        <v>0</v>
      </c>
      <c r="DV953" s="1">
        <f t="shared" si="7201"/>
        <v>0</v>
      </c>
      <c r="DW953" s="1">
        <f t="shared" si="7202"/>
        <v>0</v>
      </c>
      <c r="DX953" s="1">
        <f t="shared" si="7203"/>
        <v>0</v>
      </c>
      <c r="DY953" s="1">
        <f t="shared" si="7204"/>
        <v>0</v>
      </c>
      <c r="DZ953" s="1">
        <f t="shared" si="7205"/>
        <v>0</v>
      </c>
      <c r="EA953" s="1">
        <f t="shared" si="7206"/>
        <v>0</v>
      </c>
      <c r="EB953" s="1">
        <f t="shared" si="7207"/>
        <v>1</v>
      </c>
      <c r="EC953" s="1">
        <f t="shared" si="7208"/>
        <v>0</v>
      </c>
      <c r="ED953" s="1">
        <f t="shared" si="7209"/>
        <v>0</v>
      </c>
      <c r="EE953" s="1">
        <f t="shared" si="7210"/>
        <v>0</v>
      </c>
      <c r="EF953" s="1">
        <f t="shared" si="7211"/>
        <v>0</v>
      </c>
      <c r="EG953" s="1">
        <f t="shared" si="7212"/>
        <v>0</v>
      </c>
      <c r="EH953" s="1">
        <f t="shared" si="7213"/>
        <v>0</v>
      </c>
      <c r="EI953" s="1">
        <f t="shared" si="7214"/>
        <v>0</v>
      </c>
      <c r="EJ953" s="1">
        <f t="shared" si="7215"/>
        <v>0</v>
      </c>
      <c r="EK953" s="1">
        <f t="shared" si="7216"/>
        <v>0</v>
      </c>
      <c r="EL953" s="1">
        <f t="shared" si="7217"/>
        <v>0</v>
      </c>
      <c r="EM953" s="1">
        <f t="shared" si="7218"/>
        <v>0</v>
      </c>
      <c r="EN953" s="1">
        <f t="shared" si="7219"/>
        <v>0</v>
      </c>
      <c r="EO953" s="1">
        <f t="shared" si="7220"/>
        <v>0</v>
      </c>
      <c r="EP953" s="1">
        <f t="shared" si="7221"/>
        <v>0</v>
      </c>
      <c r="EQ953" s="1">
        <f t="shared" si="7222"/>
        <v>0</v>
      </c>
      <c r="ER953" s="1">
        <f t="shared" si="7223"/>
        <v>0</v>
      </c>
      <c r="ES953" s="1">
        <f t="shared" si="7224"/>
        <v>0</v>
      </c>
      <c r="ET953" s="1">
        <f t="shared" si="7225"/>
        <v>0</v>
      </c>
      <c r="EU953" s="1">
        <f t="shared" si="7226"/>
        <v>0</v>
      </c>
      <c r="EV953" s="1">
        <f t="shared" si="7227"/>
        <v>0</v>
      </c>
    </row>
    <row r="954" spans="1:156" ht="12.75" customHeight="1" x14ac:dyDescent="0.2">
      <c r="C954" s="79" t="str">
        <f>IF(AN946+AS946&gt;0,"Alert! An entered score is outside the normal 0-10 range."," ")</f>
        <v xml:space="preserve"> </v>
      </c>
      <c r="D954" s="25">
        <v>8</v>
      </c>
      <c r="E954" s="15"/>
      <c r="F954" s="16"/>
      <c r="G954" s="16"/>
      <c r="H954" s="16"/>
      <c r="I954" s="17"/>
      <c r="J954" s="54"/>
      <c r="L954" s="6" t="str">
        <f t="shared" si="7096"/>
        <v xml:space="preserve"> </v>
      </c>
      <c r="M954" s="1" t="str">
        <f t="shared" si="7097"/>
        <v xml:space="preserve"> </v>
      </c>
      <c r="N954" s="1" t="str">
        <f t="shared" si="7098"/>
        <v xml:space="preserve"> </v>
      </c>
      <c r="O954" s="1" t="str">
        <f t="shared" si="7099"/>
        <v xml:space="preserve"> </v>
      </c>
      <c r="P954" s="1" t="str">
        <f t="shared" si="7100"/>
        <v xml:space="preserve"> </v>
      </c>
      <c r="Q954" s="1" t="str">
        <f t="shared" si="7101"/>
        <v xml:space="preserve"> </v>
      </c>
      <c r="R954" s="5" t="str">
        <f t="shared" si="7102"/>
        <v xml:space="preserve"> </v>
      </c>
      <c r="S954" s="7">
        <f t="shared" si="7103"/>
        <v>0</v>
      </c>
      <c r="T954" s="7"/>
      <c r="U954" s="7"/>
      <c r="V954" s="7"/>
      <c r="W954" s="7"/>
      <c r="X954" s="7"/>
      <c r="Y954" s="7"/>
      <c r="Z954" s="7"/>
      <c r="AA954" s="1">
        <f t="shared" si="7104"/>
        <v>0</v>
      </c>
      <c r="AB954" s="1">
        <f t="shared" si="7105"/>
        <v>0</v>
      </c>
      <c r="AC954" s="1">
        <f t="shared" si="7106"/>
        <v>0</v>
      </c>
      <c r="AD954" s="2">
        <f t="shared" si="7107"/>
        <v>0</v>
      </c>
      <c r="AE954" s="1">
        <f t="shared" si="7108"/>
        <v>0</v>
      </c>
      <c r="AF954" s="1">
        <f t="shared" si="7109"/>
        <v>0</v>
      </c>
      <c r="AG954" s="1">
        <f t="shared" si="7110"/>
        <v>0</v>
      </c>
      <c r="AH954" s="2">
        <f t="shared" si="7111"/>
        <v>0</v>
      </c>
      <c r="AI954" s="1">
        <f t="shared" si="7112"/>
        <v>0</v>
      </c>
      <c r="AJ954" s="1">
        <f t="shared" si="7113"/>
        <v>0</v>
      </c>
      <c r="AK954" s="1">
        <f t="shared" si="7114"/>
        <v>0</v>
      </c>
      <c r="AL954" s="1">
        <f t="shared" si="7115"/>
        <v>0</v>
      </c>
      <c r="AM954" s="1">
        <f t="shared" si="7116"/>
        <v>0</v>
      </c>
      <c r="AN954" s="1">
        <f t="shared" si="7117"/>
        <v>0</v>
      </c>
      <c r="AO954" s="1">
        <f t="shared" si="7118"/>
        <v>0</v>
      </c>
      <c r="AP954" s="1">
        <f t="shared" si="7119"/>
        <v>0</v>
      </c>
      <c r="AQ954" s="1">
        <f t="shared" si="7120"/>
        <v>0</v>
      </c>
      <c r="AR954" s="1">
        <f t="shared" si="7121"/>
        <v>0</v>
      </c>
      <c r="AS954" s="1">
        <f t="shared" si="7122"/>
        <v>0</v>
      </c>
      <c r="AT954" s="1"/>
      <c r="AU954" s="1"/>
      <c r="AV954" s="1">
        <f t="shared" si="7123"/>
        <v>1</v>
      </c>
      <c r="AW954" s="1">
        <f t="shared" si="7124"/>
        <v>0</v>
      </c>
      <c r="AX954" s="1">
        <f t="shared" si="7125"/>
        <v>0</v>
      </c>
      <c r="AY954" s="1">
        <f t="shared" si="7126"/>
        <v>0</v>
      </c>
      <c r="AZ954" s="1">
        <f t="shared" si="7127"/>
        <v>0</v>
      </c>
      <c r="BA954" s="1">
        <f t="shared" si="7128"/>
        <v>0</v>
      </c>
      <c r="BB954" s="1">
        <f t="shared" si="7129"/>
        <v>0</v>
      </c>
      <c r="BC954" s="1">
        <f t="shared" si="7130"/>
        <v>0</v>
      </c>
      <c r="BD954" s="1">
        <f t="shared" si="7131"/>
        <v>0</v>
      </c>
      <c r="BE954" s="1">
        <f t="shared" si="7132"/>
        <v>0</v>
      </c>
      <c r="BF954" s="1">
        <f t="shared" si="7133"/>
        <v>0</v>
      </c>
      <c r="BG954" s="1">
        <f t="shared" si="7134"/>
        <v>0</v>
      </c>
      <c r="BH954" s="1">
        <f t="shared" si="7135"/>
        <v>0</v>
      </c>
      <c r="BI954" s="1">
        <f t="shared" si="7136"/>
        <v>0</v>
      </c>
      <c r="BJ954" s="1">
        <f t="shared" si="7137"/>
        <v>0</v>
      </c>
      <c r="BK954" s="1">
        <f t="shared" si="7138"/>
        <v>0</v>
      </c>
      <c r="BL954" s="1">
        <f t="shared" si="7139"/>
        <v>0</v>
      </c>
      <c r="BM954" s="1">
        <f t="shared" si="7140"/>
        <v>0</v>
      </c>
      <c r="BN954" s="1">
        <f t="shared" si="7141"/>
        <v>0</v>
      </c>
      <c r="BO954" s="1">
        <f t="shared" si="7142"/>
        <v>0</v>
      </c>
      <c r="BP954" s="1">
        <f t="shared" si="7143"/>
        <v>0</v>
      </c>
      <c r="BQ954" s="1">
        <f t="shared" si="7144"/>
        <v>1</v>
      </c>
      <c r="BR954" s="1">
        <f t="shared" si="7145"/>
        <v>0</v>
      </c>
      <c r="BS954" s="1">
        <f t="shared" si="7146"/>
        <v>0</v>
      </c>
      <c r="BT954" s="1">
        <f t="shared" si="7147"/>
        <v>0</v>
      </c>
      <c r="BU954" s="1">
        <f t="shared" si="7148"/>
        <v>0</v>
      </c>
      <c r="BV954" s="1">
        <f t="shared" si="7149"/>
        <v>0</v>
      </c>
      <c r="BW954" s="1">
        <f t="shared" si="7150"/>
        <v>0</v>
      </c>
      <c r="BX954" s="1">
        <f t="shared" si="7151"/>
        <v>0</v>
      </c>
      <c r="BY954" s="1">
        <f t="shared" si="7152"/>
        <v>0</v>
      </c>
      <c r="BZ954" s="1">
        <f t="shared" si="7153"/>
        <v>0</v>
      </c>
      <c r="CA954" s="1">
        <f t="shared" si="7154"/>
        <v>0</v>
      </c>
      <c r="CB954" s="1">
        <f t="shared" si="7155"/>
        <v>0</v>
      </c>
      <c r="CC954" s="1">
        <f t="shared" si="7156"/>
        <v>0</v>
      </c>
      <c r="CD954" s="1">
        <f t="shared" si="7157"/>
        <v>0</v>
      </c>
      <c r="CE954" s="1">
        <f t="shared" si="7158"/>
        <v>0</v>
      </c>
      <c r="CF954" s="1">
        <f t="shared" si="7159"/>
        <v>0</v>
      </c>
      <c r="CG954" s="1">
        <f t="shared" si="7160"/>
        <v>0</v>
      </c>
      <c r="CH954" s="1">
        <f t="shared" si="7161"/>
        <v>0</v>
      </c>
      <c r="CI954" s="1">
        <f t="shared" si="7162"/>
        <v>0</v>
      </c>
      <c r="CJ954" s="1">
        <f t="shared" si="7163"/>
        <v>0</v>
      </c>
      <c r="CK954" s="1">
        <f t="shared" si="7164"/>
        <v>0</v>
      </c>
      <c r="CL954" s="1">
        <f t="shared" si="7165"/>
        <v>1</v>
      </c>
      <c r="CM954" s="1">
        <f t="shared" si="7166"/>
        <v>0</v>
      </c>
      <c r="CN954" s="1">
        <f t="shared" si="7167"/>
        <v>0</v>
      </c>
      <c r="CO954" s="1">
        <f t="shared" si="7168"/>
        <v>0</v>
      </c>
      <c r="CP954" s="1">
        <f t="shared" si="7169"/>
        <v>0</v>
      </c>
      <c r="CQ954" s="1">
        <f t="shared" si="7170"/>
        <v>0</v>
      </c>
      <c r="CR954" s="1">
        <f t="shared" si="7171"/>
        <v>0</v>
      </c>
      <c r="CS954" s="1">
        <f t="shared" si="7172"/>
        <v>0</v>
      </c>
      <c r="CT954" s="1">
        <f t="shared" si="7173"/>
        <v>0</v>
      </c>
      <c r="CU954" s="1">
        <f t="shared" si="7174"/>
        <v>0</v>
      </c>
      <c r="CV954" s="1">
        <f t="shared" si="7175"/>
        <v>0</v>
      </c>
      <c r="CW954" s="1">
        <f t="shared" si="7176"/>
        <v>0</v>
      </c>
      <c r="CX954" s="1">
        <f t="shared" si="7177"/>
        <v>0</v>
      </c>
      <c r="CY954" s="1">
        <f t="shared" si="7178"/>
        <v>0</v>
      </c>
      <c r="CZ954" s="1">
        <f t="shared" si="7179"/>
        <v>0</v>
      </c>
      <c r="DA954" s="1">
        <f t="shared" si="7180"/>
        <v>0</v>
      </c>
      <c r="DB954" s="1">
        <f t="shared" si="7181"/>
        <v>0</v>
      </c>
      <c r="DC954" s="1">
        <f t="shared" si="7182"/>
        <v>0</v>
      </c>
      <c r="DD954" s="1">
        <f t="shared" si="7183"/>
        <v>0</v>
      </c>
      <c r="DE954" s="1">
        <f t="shared" si="7184"/>
        <v>0</v>
      </c>
      <c r="DF954" s="1">
        <f t="shared" si="7185"/>
        <v>0</v>
      </c>
      <c r="DG954" s="1">
        <f t="shared" si="7186"/>
        <v>1</v>
      </c>
      <c r="DH954" s="1">
        <f t="shared" si="7187"/>
        <v>0</v>
      </c>
      <c r="DI954" s="1">
        <f t="shared" si="7188"/>
        <v>0</v>
      </c>
      <c r="DJ954" s="1">
        <f t="shared" si="7189"/>
        <v>0</v>
      </c>
      <c r="DK954" s="1">
        <f t="shared" si="7190"/>
        <v>0</v>
      </c>
      <c r="DL954" s="1">
        <f t="shared" si="7191"/>
        <v>0</v>
      </c>
      <c r="DM954" s="1">
        <f t="shared" si="7192"/>
        <v>0</v>
      </c>
      <c r="DN954" s="1">
        <f t="shared" si="7193"/>
        <v>0</v>
      </c>
      <c r="DO954" s="1">
        <f t="shared" si="7194"/>
        <v>0</v>
      </c>
      <c r="DP954" s="1">
        <f t="shared" si="7195"/>
        <v>0</v>
      </c>
      <c r="DQ954" s="1">
        <f t="shared" si="7196"/>
        <v>0</v>
      </c>
      <c r="DR954" s="1">
        <f t="shared" si="7197"/>
        <v>0</v>
      </c>
      <c r="DS954" s="1">
        <f t="shared" si="7198"/>
        <v>0</v>
      </c>
      <c r="DT954" s="1">
        <f t="shared" si="7199"/>
        <v>0</v>
      </c>
      <c r="DU954" s="1">
        <f t="shared" si="7200"/>
        <v>0</v>
      </c>
      <c r="DV954" s="1">
        <f t="shared" si="7201"/>
        <v>0</v>
      </c>
      <c r="DW954" s="1">
        <f t="shared" si="7202"/>
        <v>0</v>
      </c>
      <c r="DX954" s="1">
        <f t="shared" si="7203"/>
        <v>0</v>
      </c>
      <c r="DY954" s="1">
        <f t="shared" si="7204"/>
        <v>0</v>
      </c>
      <c r="DZ954" s="1">
        <f t="shared" si="7205"/>
        <v>0</v>
      </c>
      <c r="EA954" s="1">
        <f t="shared" si="7206"/>
        <v>0</v>
      </c>
      <c r="EB954" s="1">
        <f t="shared" si="7207"/>
        <v>1</v>
      </c>
      <c r="EC954" s="1">
        <f t="shared" si="7208"/>
        <v>0</v>
      </c>
      <c r="ED954" s="1">
        <f t="shared" si="7209"/>
        <v>0</v>
      </c>
      <c r="EE954" s="1">
        <f t="shared" si="7210"/>
        <v>0</v>
      </c>
      <c r="EF954" s="1">
        <f t="shared" si="7211"/>
        <v>0</v>
      </c>
      <c r="EG954" s="1">
        <f t="shared" si="7212"/>
        <v>0</v>
      </c>
      <c r="EH954" s="1">
        <f t="shared" si="7213"/>
        <v>0</v>
      </c>
      <c r="EI954" s="1">
        <f t="shared" si="7214"/>
        <v>0</v>
      </c>
      <c r="EJ954" s="1">
        <f t="shared" si="7215"/>
        <v>0</v>
      </c>
      <c r="EK954" s="1">
        <f t="shared" si="7216"/>
        <v>0</v>
      </c>
      <c r="EL954" s="1">
        <f t="shared" si="7217"/>
        <v>0</v>
      </c>
      <c r="EM954" s="1">
        <f t="shared" si="7218"/>
        <v>0</v>
      </c>
      <c r="EN954" s="1">
        <f t="shared" si="7219"/>
        <v>0</v>
      </c>
      <c r="EO954" s="1">
        <f t="shared" si="7220"/>
        <v>0</v>
      </c>
      <c r="EP954" s="1">
        <f t="shared" si="7221"/>
        <v>0</v>
      </c>
      <c r="EQ954" s="1">
        <f t="shared" si="7222"/>
        <v>0</v>
      </c>
      <c r="ER954" s="1">
        <f t="shared" si="7223"/>
        <v>0</v>
      </c>
      <c r="ES954" s="1">
        <f t="shared" si="7224"/>
        <v>0</v>
      </c>
      <c r="ET954" s="1">
        <f t="shared" si="7225"/>
        <v>0</v>
      </c>
      <c r="EU954" s="1">
        <f t="shared" si="7226"/>
        <v>0</v>
      </c>
      <c r="EV954" s="1">
        <f t="shared" si="7227"/>
        <v>0</v>
      </c>
    </row>
    <row r="955" spans="1:156" ht="13.5" customHeight="1" thickBot="1" x14ac:dyDescent="0.25">
      <c r="C955" s="79"/>
      <c r="D955" s="24">
        <v>9</v>
      </c>
      <c r="E955" s="18"/>
      <c r="F955" s="19"/>
      <c r="G955" s="19"/>
      <c r="H955" s="19"/>
      <c r="I955" s="20"/>
      <c r="J955" s="55"/>
      <c r="L955" s="6" t="str">
        <f t="shared" si="7096"/>
        <v xml:space="preserve"> </v>
      </c>
      <c r="M955" s="1" t="str">
        <f t="shared" si="7097"/>
        <v xml:space="preserve"> </v>
      </c>
      <c r="N955" s="1" t="str">
        <f t="shared" si="7098"/>
        <v xml:space="preserve"> </v>
      </c>
      <c r="O955" s="1" t="str">
        <f t="shared" si="7099"/>
        <v xml:space="preserve"> </v>
      </c>
      <c r="P955" s="1" t="str">
        <f t="shared" si="7100"/>
        <v xml:space="preserve"> </v>
      </c>
      <c r="Q955" s="1" t="str">
        <f t="shared" si="7101"/>
        <v xml:space="preserve"> </v>
      </c>
      <c r="R955" s="5" t="str">
        <f t="shared" si="7102"/>
        <v xml:space="preserve"> </v>
      </c>
      <c r="S955" s="7">
        <f t="shared" si="7103"/>
        <v>0</v>
      </c>
      <c r="T955" s="7"/>
      <c r="U955" s="7"/>
      <c r="V955" s="7"/>
      <c r="W955" s="7"/>
      <c r="X955" s="7"/>
      <c r="Y955" s="7"/>
      <c r="Z955" s="7"/>
      <c r="AA955" s="1">
        <f t="shared" si="7104"/>
        <v>0</v>
      </c>
      <c r="AB955" s="1">
        <f t="shared" si="7105"/>
        <v>0</v>
      </c>
      <c r="AC955" s="1">
        <f t="shared" si="7106"/>
        <v>0</v>
      </c>
      <c r="AD955" s="2">
        <f t="shared" si="7107"/>
        <v>0</v>
      </c>
      <c r="AE955" s="1">
        <f t="shared" si="7108"/>
        <v>0</v>
      </c>
      <c r="AF955" s="1">
        <f t="shared" si="7109"/>
        <v>0</v>
      </c>
      <c r="AG955" s="1">
        <f t="shared" si="7110"/>
        <v>0</v>
      </c>
      <c r="AH955" s="2">
        <f t="shared" si="7111"/>
        <v>0</v>
      </c>
      <c r="AI955" s="1">
        <f t="shared" si="7112"/>
        <v>0</v>
      </c>
      <c r="AJ955" s="1">
        <f t="shared" si="7113"/>
        <v>0</v>
      </c>
      <c r="AK955" s="1">
        <f t="shared" si="7114"/>
        <v>0</v>
      </c>
      <c r="AL955" s="1">
        <f t="shared" si="7115"/>
        <v>0</v>
      </c>
      <c r="AM955" s="1">
        <f t="shared" si="7116"/>
        <v>0</v>
      </c>
      <c r="AN955" s="1">
        <f t="shared" si="7117"/>
        <v>0</v>
      </c>
      <c r="AO955" s="1">
        <f t="shared" si="7118"/>
        <v>0</v>
      </c>
      <c r="AP955" s="1">
        <f t="shared" si="7119"/>
        <v>0</v>
      </c>
      <c r="AQ955" s="1">
        <f t="shared" si="7120"/>
        <v>0</v>
      </c>
      <c r="AR955" s="1">
        <f t="shared" si="7121"/>
        <v>0</v>
      </c>
      <c r="AS955" s="1">
        <f t="shared" si="7122"/>
        <v>0</v>
      </c>
      <c r="AT955" s="1"/>
      <c r="AU955" s="1"/>
      <c r="AV955" s="1">
        <f t="shared" si="7123"/>
        <v>1</v>
      </c>
      <c r="AW955" s="1">
        <f t="shared" si="7124"/>
        <v>0</v>
      </c>
      <c r="AX955" s="1">
        <f t="shared" si="7125"/>
        <v>0</v>
      </c>
      <c r="AY955" s="1">
        <f t="shared" si="7126"/>
        <v>0</v>
      </c>
      <c r="AZ955" s="1">
        <f t="shared" si="7127"/>
        <v>0</v>
      </c>
      <c r="BA955" s="1">
        <f t="shared" si="7128"/>
        <v>0</v>
      </c>
      <c r="BB955" s="1">
        <f t="shared" si="7129"/>
        <v>0</v>
      </c>
      <c r="BC955" s="1">
        <f t="shared" si="7130"/>
        <v>0</v>
      </c>
      <c r="BD955" s="1">
        <f t="shared" si="7131"/>
        <v>0</v>
      </c>
      <c r="BE955" s="1">
        <f t="shared" si="7132"/>
        <v>0</v>
      </c>
      <c r="BF955" s="1">
        <f t="shared" si="7133"/>
        <v>0</v>
      </c>
      <c r="BG955" s="1">
        <f t="shared" si="7134"/>
        <v>0</v>
      </c>
      <c r="BH955" s="1">
        <f t="shared" si="7135"/>
        <v>0</v>
      </c>
      <c r="BI955" s="1">
        <f t="shared" si="7136"/>
        <v>0</v>
      </c>
      <c r="BJ955" s="1">
        <f t="shared" si="7137"/>
        <v>0</v>
      </c>
      <c r="BK955" s="1">
        <f t="shared" si="7138"/>
        <v>0</v>
      </c>
      <c r="BL955" s="1">
        <f t="shared" si="7139"/>
        <v>0</v>
      </c>
      <c r="BM955" s="1">
        <f t="shared" si="7140"/>
        <v>0</v>
      </c>
      <c r="BN955" s="1">
        <f t="shared" si="7141"/>
        <v>0</v>
      </c>
      <c r="BO955" s="1">
        <f t="shared" si="7142"/>
        <v>0</v>
      </c>
      <c r="BP955" s="1">
        <f t="shared" si="7143"/>
        <v>0</v>
      </c>
      <c r="BQ955" s="1">
        <f t="shared" si="7144"/>
        <v>1</v>
      </c>
      <c r="BR955" s="1">
        <f t="shared" si="7145"/>
        <v>0</v>
      </c>
      <c r="BS955" s="1">
        <f t="shared" si="7146"/>
        <v>0</v>
      </c>
      <c r="BT955" s="1">
        <f t="shared" si="7147"/>
        <v>0</v>
      </c>
      <c r="BU955" s="1">
        <f t="shared" si="7148"/>
        <v>0</v>
      </c>
      <c r="BV955" s="1">
        <f t="shared" si="7149"/>
        <v>0</v>
      </c>
      <c r="BW955" s="1">
        <f t="shared" si="7150"/>
        <v>0</v>
      </c>
      <c r="BX955" s="1">
        <f t="shared" si="7151"/>
        <v>0</v>
      </c>
      <c r="BY955" s="1">
        <f t="shared" si="7152"/>
        <v>0</v>
      </c>
      <c r="BZ955" s="1">
        <f t="shared" si="7153"/>
        <v>0</v>
      </c>
      <c r="CA955" s="1">
        <f t="shared" si="7154"/>
        <v>0</v>
      </c>
      <c r="CB955" s="1">
        <f t="shared" si="7155"/>
        <v>0</v>
      </c>
      <c r="CC955" s="1">
        <f t="shared" si="7156"/>
        <v>0</v>
      </c>
      <c r="CD955" s="1">
        <f t="shared" si="7157"/>
        <v>0</v>
      </c>
      <c r="CE955" s="1">
        <f t="shared" si="7158"/>
        <v>0</v>
      </c>
      <c r="CF955" s="1">
        <f t="shared" si="7159"/>
        <v>0</v>
      </c>
      <c r="CG955" s="1">
        <f t="shared" si="7160"/>
        <v>0</v>
      </c>
      <c r="CH955" s="1">
        <f t="shared" si="7161"/>
        <v>0</v>
      </c>
      <c r="CI955" s="1">
        <f t="shared" si="7162"/>
        <v>0</v>
      </c>
      <c r="CJ955" s="1">
        <f t="shared" si="7163"/>
        <v>0</v>
      </c>
      <c r="CK955" s="1">
        <f t="shared" si="7164"/>
        <v>0</v>
      </c>
      <c r="CL955" s="1">
        <f t="shared" si="7165"/>
        <v>1</v>
      </c>
      <c r="CM955" s="1">
        <f t="shared" si="7166"/>
        <v>0</v>
      </c>
      <c r="CN955" s="1">
        <f t="shared" si="7167"/>
        <v>0</v>
      </c>
      <c r="CO955" s="1">
        <f t="shared" si="7168"/>
        <v>0</v>
      </c>
      <c r="CP955" s="1">
        <f t="shared" si="7169"/>
        <v>0</v>
      </c>
      <c r="CQ955" s="1">
        <f t="shared" si="7170"/>
        <v>0</v>
      </c>
      <c r="CR955" s="1">
        <f t="shared" si="7171"/>
        <v>0</v>
      </c>
      <c r="CS955" s="1">
        <f t="shared" si="7172"/>
        <v>0</v>
      </c>
      <c r="CT955" s="1">
        <f t="shared" si="7173"/>
        <v>0</v>
      </c>
      <c r="CU955" s="1">
        <f t="shared" si="7174"/>
        <v>0</v>
      </c>
      <c r="CV955" s="1">
        <f t="shared" si="7175"/>
        <v>0</v>
      </c>
      <c r="CW955" s="1">
        <f t="shared" si="7176"/>
        <v>0</v>
      </c>
      <c r="CX955" s="1">
        <f t="shared" si="7177"/>
        <v>0</v>
      </c>
      <c r="CY955" s="1">
        <f t="shared" si="7178"/>
        <v>0</v>
      </c>
      <c r="CZ955" s="1">
        <f t="shared" si="7179"/>
        <v>0</v>
      </c>
      <c r="DA955" s="1">
        <f t="shared" si="7180"/>
        <v>0</v>
      </c>
      <c r="DB955" s="1">
        <f t="shared" si="7181"/>
        <v>0</v>
      </c>
      <c r="DC955" s="1">
        <f t="shared" si="7182"/>
        <v>0</v>
      </c>
      <c r="DD955" s="1">
        <f t="shared" si="7183"/>
        <v>0</v>
      </c>
      <c r="DE955" s="1">
        <f t="shared" si="7184"/>
        <v>0</v>
      </c>
      <c r="DF955" s="1">
        <f t="shared" si="7185"/>
        <v>0</v>
      </c>
      <c r="DG955" s="1">
        <f t="shared" si="7186"/>
        <v>1</v>
      </c>
      <c r="DH955" s="1">
        <f t="shared" si="7187"/>
        <v>0</v>
      </c>
      <c r="DI955" s="1">
        <f t="shared" si="7188"/>
        <v>0</v>
      </c>
      <c r="DJ955" s="1">
        <f t="shared" si="7189"/>
        <v>0</v>
      </c>
      <c r="DK955" s="1">
        <f t="shared" si="7190"/>
        <v>0</v>
      </c>
      <c r="DL955" s="1">
        <f t="shared" si="7191"/>
        <v>0</v>
      </c>
      <c r="DM955" s="1">
        <f t="shared" si="7192"/>
        <v>0</v>
      </c>
      <c r="DN955" s="1">
        <f t="shared" si="7193"/>
        <v>0</v>
      </c>
      <c r="DO955" s="1">
        <f t="shared" si="7194"/>
        <v>0</v>
      </c>
      <c r="DP955" s="1">
        <f t="shared" si="7195"/>
        <v>0</v>
      </c>
      <c r="DQ955" s="1">
        <f t="shared" si="7196"/>
        <v>0</v>
      </c>
      <c r="DR955" s="1">
        <f t="shared" si="7197"/>
        <v>0</v>
      </c>
      <c r="DS955" s="1">
        <f t="shared" si="7198"/>
        <v>0</v>
      </c>
      <c r="DT955" s="1">
        <f t="shared" si="7199"/>
        <v>0</v>
      </c>
      <c r="DU955" s="1">
        <f t="shared" si="7200"/>
        <v>0</v>
      </c>
      <c r="DV955" s="1">
        <f t="shared" si="7201"/>
        <v>0</v>
      </c>
      <c r="DW955" s="1">
        <f t="shared" si="7202"/>
        <v>0</v>
      </c>
      <c r="DX955" s="1">
        <f t="shared" si="7203"/>
        <v>0</v>
      </c>
      <c r="DY955" s="1">
        <f t="shared" si="7204"/>
        <v>0</v>
      </c>
      <c r="DZ955" s="1">
        <f t="shared" si="7205"/>
        <v>0</v>
      </c>
      <c r="EA955" s="1">
        <f t="shared" si="7206"/>
        <v>0</v>
      </c>
      <c r="EB955" s="1">
        <f t="shared" si="7207"/>
        <v>1</v>
      </c>
      <c r="EC955" s="1">
        <f t="shared" si="7208"/>
        <v>0</v>
      </c>
      <c r="ED955" s="1">
        <f t="shared" si="7209"/>
        <v>0</v>
      </c>
      <c r="EE955" s="1">
        <f t="shared" si="7210"/>
        <v>0</v>
      </c>
      <c r="EF955" s="1">
        <f t="shared" si="7211"/>
        <v>0</v>
      </c>
      <c r="EG955" s="1">
        <f t="shared" si="7212"/>
        <v>0</v>
      </c>
      <c r="EH955" s="1">
        <f t="shared" si="7213"/>
        <v>0</v>
      </c>
      <c r="EI955" s="1">
        <f t="shared" si="7214"/>
        <v>0</v>
      </c>
      <c r="EJ955" s="1">
        <f t="shared" si="7215"/>
        <v>0</v>
      </c>
      <c r="EK955" s="1">
        <f t="shared" si="7216"/>
        <v>0</v>
      </c>
      <c r="EL955" s="1">
        <f t="shared" si="7217"/>
        <v>0</v>
      </c>
      <c r="EM955" s="1">
        <f t="shared" si="7218"/>
        <v>0</v>
      </c>
      <c r="EN955" s="1">
        <f t="shared" si="7219"/>
        <v>0</v>
      </c>
      <c r="EO955" s="1">
        <f t="shared" si="7220"/>
        <v>0</v>
      </c>
      <c r="EP955" s="1">
        <f t="shared" si="7221"/>
        <v>0</v>
      </c>
      <c r="EQ955" s="1">
        <f t="shared" si="7222"/>
        <v>0</v>
      </c>
      <c r="ER955" s="1">
        <f t="shared" si="7223"/>
        <v>0</v>
      </c>
      <c r="ES955" s="1">
        <f t="shared" si="7224"/>
        <v>0</v>
      </c>
      <c r="ET955" s="1">
        <f t="shared" si="7225"/>
        <v>0</v>
      </c>
      <c r="EU955" s="1">
        <f t="shared" si="7226"/>
        <v>0</v>
      </c>
      <c r="EV955" s="1">
        <f t="shared" si="7227"/>
        <v>0</v>
      </c>
    </row>
    <row r="956" spans="1:156" ht="21" customHeight="1" thickBot="1" x14ac:dyDescent="0.3">
      <c r="A956" s="43"/>
      <c r="C956" s="79"/>
      <c r="D956" s="39"/>
      <c r="E956" s="81" t="s">
        <v>28</v>
      </c>
      <c r="F956" s="81"/>
      <c r="G956" s="81"/>
      <c r="H956" s="81"/>
      <c r="I956" s="82" t="str">
        <f>IF(C947&gt;0,C947," ")</f>
        <v xml:space="preserve"> </v>
      </c>
      <c r="J956" s="82"/>
      <c r="K956" s="82"/>
      <c r="L956" s="82"/>
      <c r="M956" s="82"/>
      <c r="N956" s="82"/>
      <c r="O956" s="80" t="s">
        <v>29</v>
      </c>
      <c r="P956" s="80"/>
      <c r="Q956" s="80"/>
      <c r="R956" s="80"/>
      <c r="S956" s="45">
        <f>SUM(S947:S955)</f>
        <v>0</v>
      </c>
      <c r="T956" s="40"/>
      <c r="U956" s="40"/>
      <c r="V956" s="40"/>
      <c r="W956" s="40"/>
      <c r="X956" s="40"/>
      <c r="Y956" s="40"/>
      <c r="Z956" s="40"/>
      <c r="AA956" s="41"/>
      <c r="AB956" s="41"/>
      <c r="AC956" s="41"/>
      <c r="AD956" s="42"/>
      <c r="AE956" s="41"/>
      <c r="AF956" s="41"/>
      <c r="AG956" s="41"/>
      <c r="AH956" s="42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3"/>
      <c r="EX956" s="43"/>
      <c r="EY956" s="43"/>
      <c r="EZ956" s="43"/>
    </row>
    <row r="957" spans="1:156" ht="12.75" customHeight="1" x14ac:dyDescent="0.2">
      <c r="C957" s="79"/>
      <c r="D957" s="25">
        <v>10</v>
      </c>
      <c r="E957" s="12"/>
      <c r="F957" s="13"/>
      <c r="G957" s="13"/>
      <c r="H957" s="13"/>
      <c r="I957" s="14"/>
      <c r="J957" s="53"/>
      <c r="L957" s="6" t="str">
        <f>IF(J957&gt;0,SUM(E957:I957)," ")</f>
        <v xml:space="preserve"> </v>
      </c>
      <c r="M957" s="1" t="str">
        <f>IF(J957&gt;0,"-"," ")</f>
        <v xml:space="preserve"> </v>
      </c>
      <c r="N957" s="1" t="str">
        <f>IF(J957&gt;0,AD957," ")</f>
        <v xml:space="preserve"> </v>
      </c>
      <c r="O957" s="1" t="str">
        <f>IF(J957&gt;0,"-"," ")</f>
        <v xml:space="preserve"> </v>
      </c>
      <c r="P957" s="1" t="str">
        <f>IF(J957&gt;0,AH957," ")</f>
        <v xml:space="preserve"> </v>
      </c>
      <c r="Q957" s="1" t="str">
        <f>IF(J957&gt;0,"="," ")</f>
        <v xml:space="preserve"> </v>
      </c>
      <c r="R957" s="46" t="str">
        <f>IF(J957&gt;0,L957-N957-P957," ")</f>
        <v xml:space="preserve"> </v>
      </c>
      <c r="S957" s="47" t="str">
        <f>IF(J957&gt;0,J957*R957," ")</f>
        <v xml:space="preserve"> </v>
      </c>
      <c r="T957" s="7"/>
      <c r="U957" s="7"/>
      <c r="V957" s="7"/>
      <c r="W957" s="7"/>
      <c r="X957" s="7"/>
      <c r="Y957" s="7"/>
      <c r="Z957" s="7"/>
      <c r="AA957" s="1">
        <f>IF(E957&gt;F957,E957,F957)</f>
        <v>0</v>
      </c>
      <c r="AB957" s="1">
        <f t="shared" ref="AB957:AD958" si="7228">IF(AA957&gt;G957,AA957,G957)</f>
        <v>0</v>
      </c>
      <c r="AC957" s="1">
        <f t="shared" si="7228"/>
        <v>0</v>
      </c>
      <c r="AD957" s="2">
        <f t="shared" si="7228"/>
        <v>0</v>
      </c>
      <c r="AE957" s="1">
        <f>IF(E957&lt;F957,E957,F957)</f>
        <v>0</v>
      </c>
      <c r="AF957" s="1">
        <f t="shared" ref="AF957:AH958" si="7229">IF(AE957&lt;G957,AE957,G957)</f>
        <v>0</v>
      </c>
      <c r="AG957" s="1">
        <f t="shared" si="7229"/>
        <v>0</v>
      </c>
      <c r="AH957" s="2">
        <f t="shared" si="7229"/>
        <v>0</v>
      </c>
      <c r="AI957" s="1">
        <f t="shared" ref="AI957:AM958" si="7230">IF(E957&gt;10,1,0)</f>
        <v>0</v>
      </c>
      <c r="AJ957" s="1">
        <f t="shared" si="7230"/>
        <v>0</v>
      </c>
      <c r="AK957" s="1">
        <f t="shared" si="7230"/>
        <v>0</v>
      </c>
      <c r="AL957" s="1">
        <f t="shared" si="7230"/>
        <v>0</v>
      </c>
      <c r="AM957" s="1">
        <f t="shared" si="7230"/>
        <v>0</v>
      </c>
      <c r="AN957" s="1">
        <f>SUM(AI957:AM957)</f>
        <v>0</v>
      </c>
      <c r="AO957" s="1">
        <f t="shared" ref="AO957:AS958" si="7231">IF(E957&lt;0,1,0)</f>
        <v>0</v>
      </c>
      <c r="AP957" s="1">
        <f t="shared" si="7231"/>
        <v>0</v>
      </c>
      <c r="AQ957" s="1">
        <f t="shared" si="7231"/>
        <v>0</v>
      </c>
      <c r="AR957" s="1">
        <f t="shared" si="7231"/>
        <v>0</v>
      </c>
      <c r="AS957" s="1">
        <f t="shared" si="7231"/>
        <v>0</v>
      </c>
      <c r="AT957" s="1"/>
      <c r="AU957" s="1"/>
      <c r="AV957" s="1">
        <f>IF(E957=0,ONE,ZERO)</f>
        <v>1</v>
      </c>
      <c r="AW957" s="1">
        <f>IF(E957=0.5,ONE,ZERO)</f>
        <v>0</v>
      </c>
      <c r="AX957" s="1">
        <f>IF(E957=1,ONE,ZERO)</f>
        <v>0</v>
      </c>
      <c r="AY957" s="1">
        <f>IF(E957=1.5,ONE,ZERO)</f>
        <v>0</v>
      </c>
      <c r="AZ957" s="1">
        <f>IF(E957=2,ONE,ZERO)</f>
        <v>0</v>
      </c>
      <c r="BA957" s="1">
        <f>IF(E957=2.5,ONE,ZERO)</f>
        <v>0</v>
      </c>
      <c r="BB957" s="1">
        <f>IF(E957=3,ONE,ZERO)</f>
        <v>0</v>
      </c>
      <c r="BC957" s="1">
        <f>IF(E957=3.5,ONE,ZERO)</f>
        <v>0</v>
      </c>
      <c r="BD957" s="1">
        <f>IF(E957=4,ONE,ZERO)</f>
        <v>0</v>
      </c>
      <c r="BE957" s="1">
        <f>IF(E957=4.5,ONE,ZERO)</f>
        <v>0</v>
      </c>
      <c r="BF957" s="1">
        <f>IF(E957=5,ONE,ZERO)</f>
        <v>0</v>
      </c>
      <c r="BG957" s="1">
        <f>IF(E957=5.5,ONE,ZERO)</f>
        <v>0</v>
      </c>
      <c r="BH957" s="1">
        <f>IF(E957=6,ONE,ZERO)</f>
        <v>0</v>
      </c>
      <c r="BI957" s="1">
        <f>IF(E957=6.5,ONE,ZERO)</f>
        <v>0</v>
      </c>
      <c r="BJ957" s="1">
        <f>IF(E957=7,ONE,ZERO)</f>
        <v>0</v>
      </c>
      <c r="BK957" s="1">
        <f>IF(E957=7.5,ONE,ZERO)</f>
        <v>0</v>
      </c>
      <c r="BL957" s="1">
        <f>IF(E957=8,ONE,ZERO)</f>
        <v>0</v>
      </c>
      <c r="BM957" s="1">
        <f>IF(E957=8.5,ONE,ZERO)</f>
        <v>0</v>
      </c>
      <c r="BN957" s="1">
        <f>IF(E957=9,ONE,ZERO)</f>
        <v>0</v>
      </c>
      <c r="BO957" s="1">
        <f>IF(E957=9.5,ONE,ZERO)</f>
        <v>0</v>
      </c>
      <c r="BP957" s="1">
        <f>IF(E957=10,ONE,ZERO)</f>
        <v>0</v>
      </c>
      <c r="BQ957" s="1">
        <f>IF(F957=0,ONE,ZERO)</f>
        <v>1</v>
      </c>
      <c r="BR957" s="1">
        <f>IF(F957=0.5,ONE,ZERO)</f>
        <v>0</v>
      </c>
      <c r="BS957" s="1">
        <f>IF(F957=1,ONE,ZERO)</f>
        <v>0</v>
      </c>
      <c r="BT957" s="1">
        <f>IF(F957=1.5,ONE,ZERO)</f>
        <v>0</v>
      </c>
      <c r="BU957" s="1">
        <f>IF(F957=2,ONE,ZERO)</f>
        <v>0</v>
      </c>
      <c r="BV957" s="1">
        <f>IF(F957=2.5,ONE,ZERO)</f>
        <v>0</v>
      </c>
      <c r="BW957" s="1">
        <f>IF(F957=3,ONE,ZERO)</f>
        <v>0</v>
      </c>
      <c r="BX957" s="1">
        <f>IF(F957=3.5,ONE,ZERO)</f>
        <v>0</v>
      </c>
      <c r="BY957" s="1">
        <f>IF(F957=4,ONE,ZERO)</f>
        <v>0</v>
      </c>
      <c r="BZ957" s="1">
        <f>IF(F957=4.5,ONE,ZERO)</f>
        <v>0</v>
      </c>
      <c r="CA957" s="1">
        <f>IF(F957=5,ONE,ZERO)</f>
        <v>0</v>
      </c>
      <c r="CB957" s="1">
        <f>IF(F957=5.5,ONE,ZERO)</f>
        <v>0</v>
      </c>
      <c r="CC957" s="1">
        <f>IF(F957=6,ONE,ZERO)</f>
        <v>0</v>
      </c>
      <c r="CD957" s="1">
        <f>IF(F957=6.5,ONE,ZERO)</f>
        <v>0</v>
      </c>
      <c r="CE957" s="1">
        <f>IF(F957=7,ONE,ZERO)</f>
        <v>0</v>
      </c>
      <c r="CF957" s="1">
        <f>IF(F957=7.5,ONE,ZERO)</f>
        <v>0</v>
      </c>
      <c r="CG957" s="1">
        <f>IF(F957=8,ONE,ZERO)</f>
        <v>0</v>
      </c>
      <c r="CH957" s="1">
        <f>IF(F957=8.5,ONE,ZERO)</f>
        <v>0</v>
      </c>
      <c r="CI957" s="1">
        <f>IF(F957=9,ONE,ZERO)</f>
        <v>0</v>
      </c>
      <c r="CJ957" s="1">
        <f>IF(F957=9.5,ONE,ZERO)</f>
        <v>0</v>
      </c>
      <c r="CK957" s="1">
        <f>IF(F957=10,ONE,ZERO)</f>
        <v>0</v>
      </c>
      <c r="CL957" s="1">
        <f>IF(G957=0,ONE,ZERO)</f>
        <v>1</v>
      </c>
      <c r="CM957" s="1">
        <f>IF(G957=0.5,ONE,ZERO)</f>
        <v>0</v>
      </c>
      <c r="CN957" s="1">
        <f>IF(G957=1,ONE,ZERO)</f>
        <v>0</v>
      </c>
      <c r="CO957" s="1">
        <f>IF(G957=1.5,ONE,ZERO)</f>
        <v>0</v>
      </c>
      <c r="CP957" s="1">
        <f>IF(G957=2,ONE,ZERO)</f>
        <v>0</v>
      </c>
      <c r="CQ957" s="1">
        <f>IF(G957=2.5,ONE,ZERO)</f>
        <v>0</v>
      </c>
      <c r="CR957" s="1">
        <f>IF(G957=3,ONE,ZERO)</f>
        <v>0</v>
      </c>
      <c r="CS957" s="1">
        <f>IF(G957=3.5,ONE,ZERO)</f>
        <v>0</v>
      </c>
      <c r="CT957" s="1">
        <f>IF(G957=4,ONE,ZERO)</f>
        <v>0</v>
      </c>
      <c r="CU957" s="1">
        <f>IF(G957=4.5,ONE,ZERO)</f>
        <v>0</v>
      </c>
      <c r="CV957" s="1">
        <f>IF(G957=5,ONE,ZERO)</f>
        <v>0</v>
      </c>
      <c r="CW957" s="1">
        <f>IF(G957=5.5,ONE,ZERO)</f>
        <v>0</v>
      </c>
      <c r="CX957" s="1">
        <f>IF(G957=6,ONE,ZERO)</f>
        <v>0</v>
      </c>
      <c r="CY957" s="1">
        <f>IF(G957=6.5,ONE,ZERO)</f>
        <v>0</v>
      </c>
      <c r="CZ957" s="1">
        <f>IF(G957=7,ONE,ZERO)</f>
        <v>0</v>
      </c>
      <c r="DA957" s="1">
        <f>IF(G957=7.5,ONE,ZERO)</f>
        <v>0</v>
      </c>
      <c r="DB957" s="1">
        <f>IF(G957=8,ONE,ZERO)</f>
        <v>0</v>
      </c>
      <c r="DC957" s="1">
        <f>IF(G957=8.5,ONE,ZERO)</f>
        <v>0</v>
      </c>
      <c r="DD957" s="1">
        <f>IF(G957=9,ONE,ZERO)</f>
        <v>0</v>
      </c>
      <c r="DE957" s="1">
        <f>IF(G957=9.5,ONE,ZERO)</f>
        <v>0</v>
      </c>
      <c r="DF957" s="1">
        <f>IF(G957=10,ONE,ZERO)</f>
        <v>0</v>
      </c>
      <c r="DG957" s="1">
        <f>IF(H957=0,ONE,ZERO)</f>
        <v>1</v>
      </c>
      <c r="DH957" s="1">
        <f>IF(H957=0.5,ONE,ZERO)</f>
        <v>0</v>
      </c>
      <c r="DI957" s="1">
        <f>IF(H957=1,ONE,ZERO)</f>
        <v>0</v>
      </c>
      <c r="DJ957" s="1">
        <f>IF(H957=1.5,ONE,ZERO)</f>
        <v>0</v>
      </c>
      <c r="DK957" s="1">
        <f>IF(H957=2,ONE,ZERO)</f>
        <v>0</v>
      </c>
      <c r="DL957" s="1">
        <f>IF(H957=2.5,ONE,ZERO)</f>
        <v>0</v>
      </c>
      <c r="DM957" s="1">
        <f>IF(H957=3,ONE,ZERO)</f>
        <v>0</v>
      </c>
      <c r="DN957" s="1">
        <f>IF(H957=3.5,ONE,ZERO)</f>
        <v>0</v>
      </c>
      <c r="DO957" s="1">
        <f>IF(H957=4,ONE,ZERO)</f>
        <v>0</v>
      </c>
      <c r="DP957" s="1">
        <f>IF(H957=4.5,ONE,ZERO)</f>
        <v>0</v>
      </c>
      <c r="DQ957" s="1">
        <f>IF(H957=5,ONE,ZERO)</f>
        <v>0</v>
      </c>
      <c r="DR957" s="1">
        <f>IF(H957=5.5,ONE,ZERO)</f>
        <v>0</v>
      </c>
      <c r="DS957" s="1">
        <f>IF(H957=6,ONE,ZERO)</f>
        <v>0</v>
      </c>
      <c r="DT957" s="1">
        <f>IF(H957=6.5,ONE,ZERO)</f>
        <v>0</v>
      </c>
      <c r="DU957" s="1">
        <f>IF(H957=7,ONE,ZERO)</f>
        <v>0</v>
      </c>
      <c r="DV957" s="1">
        <f>IF(H957=7.5,ONE,ZERO)</f>
        <v>0</v>
      </c>
      <c r="DW957" s="1">
        <f>IF(H957=8,ONE,ZERO)</f>
        <v>0</v>
      </c>
      <c r="DX957" s="1">
        <f>IF(H957=8.5,ONE,ZERO)</f>
        <v>0</v>
      </c>
      <c r="DY957" s="1">
        <f>IF(H957=9,ONE,ZERO)</f>
        <v>0</v>
      </c>
      <c r="DZ957" s="1">
        <f>IF(H957=9.5,ONE,ZERO)</f>
        <v>0</v>
      </c>
      <c r="EA957" s="1">
        <f>IF(H957=10,ONE,ZERO)</f>
        <v>0</v>
      </c>
      <c r="EB957" s="1">
        <f>IF(I957=0,ONE,ZERO)</f>
        <v>1</v>
      </c>
      <c r="EC957" s="1">
        <f>IF(I957=0.5,ONE,ZERO)</f>
        <v>0</v>
      </c>
      <c r="ED957" s="1">
        <f>IF(I957=1,ONE,ZERO)</f>
        <v>0</v>
      </c>
      <c r="EE957" s="1">
        <f>IF(I957=1.5,ONE,ZERO)</f>
        <v>0</v>
      </c>
      <c r="EF957" s="1">
        <f>IF(I957=2,ONE,ZERO)</f>
        <v>0</v>
      </c>
      <c r="EG957" s="1">
        <f>IF(I957=2.5,ONE,ZERO)</f>
        <v>0</v>
      </c>
      <c r="EH957" s="1">
        <f>IF(I957=3,ONE,ZERO)</f>
        <v>0</v>
      </c>
      <c r="EI957" s="1">
        <f>IF(I957=3.5,ONE,ZERO)</f>
        <v>0</v>
      </c>
      <c r="EJ957" s="1">
        <f>IF(I957=4,ONE,ZERO)</f>
        <v>0</v>
      </c>
      <c r="EK957" s="1">
        <f>IF(I957=4.5,ONE,ZERO)</f>
        <v>0</v>
      </c>
      <c r="EL957" s="1">
        <f>IF(I957=5,ONE,ZERO)</f>
        <v>0</v>
      </c>
      <c r="EM957" s="1">
        <f>IF(I957=5.5,ONE,ZERO)</f>
        <v>0</v>
      </c>
      <c r="EN957" s="1">
        <f>IF(I957=6,ONE,ZERO)</f>
        <v>0</v>
      </c>
      <c r="EO957" s="1">
        <f>IF(I957=6.5,ONE,ZERO)</f>
        <v>0</v>
      </c>
      <c r="EP957" s="1">
        <f>IF(I957=7,ONE,ZERO)</f>
        <v>0</v>
      </c>
      <c r="EQ957" s="1">
        <f>IF(I957=7.5,ONE,ZERO)</f>
        <v>0</v>
      </c>
      <c r="ER957" s="1">
        <f>IF(I957=8,ONE,ZERO)</f>
        <v>0</v>
      </c>
      <c r="ES957" s="1">
        <f>IF(I957=8.5,ONE,ZERO)</f>
        <v>0</v>
      </c>
      <c r="ET957" s="1">
        <f>IF(I957=9,ONE,ZERO)</f>
        <v>0</v>
      </c>
      <c r="EU957" s="1">
        <f>IF(I957=9.5,ONE,ZERO)</f>
        <v>0</v>
      </c>
      <c r="EV957" s="1">
        <f>IF(I957=10,ONE,ZERO)</f>
        <v>0</v>
      </c>
    </row>
    <row r="958" spans="1:156" ht="13.5" customHeight="1" thickBot="1" x14ac:dyDescent="0.25">
      <c r="C958" s="79"/>
      <c r="D958" s="24">
        <v>11</v>
      </c>
      <c r="E958" s="18"/>
      <c r="F958" s="19"/>
      <c r="G958" s="19"/>
      <c r="H958" s="19"/>
      <c r="I958" s="20"/>
      <c r="J958" s="55"/>
      <c r="L958" s="6" t="str">
        <f>IF(J958&gt;0,SUM(E958:I958)," ")</f>
        <v xml:space="preserve"> </v>
      </c>
      <c r="M958" s="1" t="str">
        <f>IF(J958&gt;0,"-"," ")</f>
        <v xml:space="preserve"> </v>
      </c>
      <c r="N958" s="1" t="str">
        <f>IF(J958&gt;0,AD958," ")</f>
        <v xml:space="preserve"> </v>
      </c>
      <c r="O958" s="1" t="str">
        <f>IF(J958&gt;0,"-"," ")</f>
        <v xml:space="preserve"> </v>
      </c>
      <c r="P958" s="1" t="str">
        <f>IF(J958&gt;0,AH958," ")</f>
        <v xml:space="preserve"> </v>
      </c>
      <c r="Q958" s="1" t="str">
        <f>IF(J958&gt;0,"="," ")</f>
        <v xml:space="preserve"> </v>
      </c>
      <c r="R958" s="46" t="str">
        <f>IF(J958&gt;0,L958-N958-P958," ")</f>
        <v xml:space="preserve"> </v>
      </c>
      <c r="S958" s="47" t="str">
        <f>IF(J958&gt;0,J958*R958," ")</f>
        <v xml:space="preserve"> </v>
      </c>
      <c r="T958" s="7"/>
      <c r="U958" s="7"/>
      <c r="V958" s="7"/>
      <c r="W958" s="7"/>
      <c r="X958" s="7"/>
      <c r="Y958" s="7"/>
      <c r="Z958" s="7"/>
      <c r="AA958" s="1">
        <f>IF(E958&gt;F958,E958,F958)</f>
        <v>0</v>
      </c>
      <c r="AB958" s="1">
        <f t="shared" si="7228"/>
        <v>0</v>
      </c>
      <c r="AC958" s="1">
        <f t="shared" si="7228"/>
        <v>0</v>
      </c>
      <c r="AD958" s="2">
        <f t="shared" si="7228"/>
        <v>0</v>
      </c>
      <c r="AE958" s="1">
        <f>IF(E958&lt;F958,E958,F958)</f>
        <v>0</v>
      </c>
      <c r="AF958" s="1">
        <f t="shared" si="7229"/>
        <v>0</v>
      </c>
      <c r="AG958" s="1">
        <f t="shared" si="7229"/>
        <v>0</v>
      </c>
      <c r="AH958" s="2">
        <f t="shared" si="7229"/>
        <v>0</v>
      </c>
      <c r="AI958" s="1">
        <f t="shared" si="7230"/>
        <v>0</v>
      </c>
      <c r="AJ958" s="1">
        <f t="shared" si="7230"/>
        <v>0</v>
      </c>
      <c r="AK958" s="1">
        <f t="shared" si="7230"/>
        <v>0</v>
      </c>
      <c r="AL958" s="1">
        <f t="shared" si="7230"/>
        <v>0</v>
      </c>
      <c r="AM958" s="1">
        <f t="shared" si="7230"/>
        <v>0</v>
      </c>
      <c r="AN958" s="1">
        <f>SUM(AI958:AM958)</f>
        <v>0</v>
      </c>
      <c r="AO958" s="1">
        <f t="shared" si="7231"/>
        <v>0</v>
      </c>
      <c r="AP958" s="1">
        <f t="shared" si="7231"/>
        <v>0</v>
      </c>
      <c r="AQ958" s="1">
        <f t="shared" si="7231"/>
        <v>0</v>
      </c>
      <c r="AR958" s="1">
        <f t="shared" si="7231"/>
        <v>0</v>
      </c>
      <c r="AS958" s="1">
        <f t="shared" si="7231"/>
        <v>0</v>
      </c>
      <c r="AT958" s="1"/>
      <c r="AU958" s="1"/>
      <c r="AV958" s="1">
        <f>IF(E958=0,ONE,ZERO)</f>
        <v>1</v>
      </c>
      <c r="AW958" s="1">
        <f>IF(E958=0.5,ONE,ZERO)</f>
        <v>0</v>
      </c>
      <c r="AX958" s="1">
        <f>IF(E958=1,ONE,ZERO)</f>
        <v>0</v>
      </c>
      <c r="AY958" s="1">
        <f>IF(E958=1.5,ONE,ZERO)</f>
        <v>0</v>
      </c>
      <c r="AZ958" s="1">
        <f>IF(E958=2,ONE,ZERO)</f>
        <v>0</v>
      </c>
      <c r="BA958" s="1">
        <f>IF(E958=2.5,ONE,ZERO)</f>
        <v>0</v>
      </c>
      <c r="BB958" s="1">
        <f>IF(E958=3,ONE,ZERO)</f>
        <v>0</v>
      </c>
      <c r="BC958" s="1">
        <f>IF(E958=3.5,ONE,ZERO)</f>
        <v>0</v>
      </c>
      <c r="BD958" s="1">
        <f>IF(E958=4,ONE,ZERO)</f>
        <v>0</v>
      </c>
      <c r="BE958" s="1">
        <f>IF(E958=4.5,ONE,ZERO)</f>
        <v>0</v>
      </c>
      <c r="BF958" s="1">
        <f>IF(E958=5,ONE,ZERO)</f>
        <v>0</v>
      </c>
      <c r="BG958" s="1">
        <f>IF(E958=5.5,ONE,ZERO)</f>
        <v>0</v>
      </c>
      <c r="BH958" s="1">
        <f>IF(E958=6,ONE,ZERO)</f>
        <v>0</v>
      </c>
      <c r="BI958" s="1">
        <f>IF(E958=6.5,ONE,ZERO)</f>
        <v>0</v>
      </c>
      <c r="BJ958" s="1">
        <f>IF(E958=7,ONE,ZERO)</f>
        <v>0</v>
      </c>
      <c r="BK958" s="1">
        <f>IF(E958=7.5,ONE,ZERO)</f>
        <v>0</v>
      </c>
      <c r="BL958" s="1">
        <f>IF(E958=8,ONE,ZERO)</f>
        <v>0</v>
      </c>
      <c r="BM958" s="1">
        <f>IF(E958=8.5,ONE,ZERO)</f>
        <v>0</v>
      </c>
      <c r="BN958" s="1">
        <f>IF(E958=9,ONE,ZERO)</f>
        <v>0</v>
      </c>
      <c r="BO958" s="1">
        <f>IF(E958=9.5,ONE,ZERO)</f>
        <v>0</v>
      </c>
      <c r="BP958" s="1">
        <f>IF(E958=10,ONE,ZERO)</f>
        <v>0</v>
      </c>
      <c r="BQ958" s="1">
        <f>IF(F958=0,ONE,ZERO)</f>
        <v>1</v>
      </c>
      <c r="BR958" s="1">
        <f>IF(F958=0.5,ONE,ZERO)</f>
        <v>0</v>
      </c>
      <c r="BS958" s="1">
        <f>IF(F958=1,ONE,ZERO)</f>
        <v>0</v>
      </c>
      <c r="BT958" s="1">
        <f>IF(F958=1.5,ONE,ZERO)</f>
        <v>0</v>
      </c>
      <c r="BU958" s="1">
        <f>IF(F958=2,ONE,ZERO)</f>
        <v>0</v>
      </c>
      <c r="BV958" s="1">
        <f>IF(F958=2.5,ONE,ZERO)</f>
        <v>0</v>
      </c>
      <c r="BW958" s="1">
        <f>IF(F958=3,ONE,ZERO)</f>
        <v>0</v>
      </c>
      <c r="BX958" s="1">
        <f>IF(F958=3.5,ONE,ZERO)</f>
        <v>0</v>
      </c>
      <c r="BY958" s="1">
        <f>IF(F958=4,ONE,ZERO)</f>
        <v>0</v>
      </c>
      <c r="BZ958" s="1">
        <f>IF(F958=4.5,ONE,ZERO)</f>
        <v>0</v>
      </c>
      <c r="CA958" s="1">
        <f>IF(F958=5,ONE,ZERO)</f>
        <v>0</v>
      </c>
      <c r="CB958" s="1">
        <f>IF(F958=5.5,ONE,ZERO)</f>
        <v>0</v>
      </c>
      <c r="CC958" s="1">
        <f>IF(F958=6,ONE,ZERO)</f>
        <v>0</v>
      </c>
      <c r="CD958" s="1">
        <f>IF(F958=6.5,ONE,ZERO)</f>
        <v>0</v>
      </c>
      <c r="CE958" s="1">
        <f>IF(F958=7,ONE,ZERO)</f>
        <v>0</v>
      </c>
      <c r="CF958" s="1">
        <f>IF(F958=7.5,ONE,ZERO)</f>
        <v>0</v>
      </c>
      <c r="CG958" s="1">
        <f>IF(F958=8,ONE,ZERO)</f>
        <v>0</v>
      </c>
      <c r="CH958" s="1">
        <f>IF(F958=8.5,ONE,ZERO)</f>
        <v>0</v>
      </c>
      <c r="CI958" s="1">
        <f>IF(F958=9,ONE,ZERO)</f>
        <v>0</v>
      </c>
      <c r="CJ958" s="1">
        <f>IF(F958=9.5,ONE,ZERO)</f>
        <v>0</v>
      </c>
      <c r="CK958" s="1">
        <f>IF(F958=10,ONE,ZERO)</f>
        <v>0</v>
      </c>
      <c r="CL958" s="1">
        <f>IF(G958=0,ONE,ZERO)</f>
        <v>1</v>
      </c>
      <c r="CM958" s="1">
        <f>IF(G958=0.5,ONE,ZERO)</f>
        <v>0</v>
      </c>
      <c r="CN958" s="1">
        <f>IF(G958=1,ONE,ZERO)</f>
        <v>0</v>
      </c>
      <c r="CO958" s="1">
        <f>IF(G958=1.5,ONE,ZERO)</f>
        <v>0</v>
      </c>
      <c r="CP958" s="1">
        <f>IF(G958=2,ONE,ZERO)</f>
        <v>0</v>
      </c>
      <c r="CQ958" s="1">
        <f>IF(G958=2.5,ONE,ZERO)</f>
        <v>0</v>
      </c>
      <c r="CR958" s="1">
        <f>IF(G958=3,ONE,ZERO)</f>
        <v>0</v>
      </c>
      <c r="CS958" s="1">
        <f>IF(G958=3.5,ONE,ZERO)</f>
        <v>0</v>
      </c>
      <c r="CT958" s="1">
        <f>IF(G958=4,ONE,ZERO)</f>
        <v>0</v>
      </c>
      <c r="CU958" s="1">
        <f>IF(G958=4.5,ONE,ZERO)</f>
        <v>0</v>
      </c>
      <c r="CV958" s="1">
        <f>IF(G958=5,ONE,ZERO)</f>
        <v>0</v>
      </c>
      <c r="CW958" s="1">
        <f>IF(G958=5.5,ONE,ZERO)</f>
        <v>0</v>
      </c>
      <c r="CX958" s="1">
        <f>IF(G958=6,ONE,ZERO)</f>
        <v>0</v>
      </c>
      <c r="CY958" s="1">
        <f>IF(G958=6.5,ONE,ZERO)</f>
        <v>0</v>
      </c>
      <c r="CZ958" s="1">
        <f>IF(G958=7,ONE,ZERO)</f>
        <v>0</v>
      </c>
      <c r="DA958" s="1">
        <f>IF(G958=7.5,ONE,ZERO)</f>
        <v>0</v>
      </c>
      <c r="DB958" s="1">
        <f>IF(G958=8,ONE,ZERO)</f>
        <v>0</v>
      </c>
      <c r="DC958" s="1">
        <f>IF(G958=8.5,ONE,ZERO)</f>
        <v>0</v>
      </c>
      <c r="DD958" s="1">
        <f>IF(G958=9,ONE,ZERO)</f>
        <v>0</v>
      </c>
      <c r="DE958" s="1">
        <f>IF(G958=9.5,ONE,ZERO)</f>
        <v>0</v>
      </c>
      <c r="DF958" s="1">
        <f>IF(G958=10,ONE,ZERO)</f>
        <v>0</v>
      </c>
      <c r="DG958" s="1">
        <f>IF(H958=0,ONE,ZERO)</f>
        <v>1</v>
      </c>
      <c r="DH958" s="1">
        <f>IF(H958=0.5,ONE,ZERO)</f>
        <v>0</v>
      </c>
      <c r="DI958" s="1">
        <f>IF(H958=1,ONE,ZERO)</f>
        <v>0</v>
      </c>
      <c r="DJ958" s="1">
        <f>IF(H958=1.5,ONE,ZERO)</f>
        <v>0</v>
      </c>
      <c r="DK958" s="1">
        <f>IF(H958=2,ONE,ZERO)</f>
        <v>0</v>
      </c>
      <c r="DL958" s="1">
        <f>IF(H958=2.5,ONE,ZERO)</f>
        <v>0</v>
      </c>
      <c r="DM958" s="1">
        <f>IF(H958=3,ONE,ZERO)</f>
        <v>0</v>
      </c>
      <c r="DN958" s="1">
        <f>IF(H958=3.5,ONE,ZERO)</f>
        <v>0</v>
      </c>
      <c r="DO958" s="1">
        <f>IF(H958=4,ONE,ZERO)</f>
        <v>0</v>
      </c>
      <c r="DP958" s="1">
        <f>IF(H958=4.5,ONE,ZERO)</f>
        <v>0</v>
      </c>
      <c r="DQ958" s="1">
        <f>IF(H958=5,ONE,ZERO)</f>
        <v>0</v>
      </c>
      <c r="DR958" s="1">
        <f>IF(H958=5.5,ONE,ZERO)</f>
        <v>0</v>
      </c>
      <c r="DS958" s="1">
        <f>IF(H958=6,ONE,ZERO)</f>
        <v>0</v>
      </c>
      <c r="DT958" s="1">
        <f>IF(H958=6.5,ONE,ZERO)</f>
        <v>0</v>
      </c>
      <c r="DU958" s="1">
        <f>IF(H958=7,ONE,ZERO)</f>
        <v>0</v>
      </c>
      <c r="DV958" s="1">
        <f>IF(H958=7.5,ONE,ZERO)</f>
        <v>0</v>
      </c>
      <c r="DW958" s="1">
        <f>IF(H958=8,ONE,ZERO)</f>
        <v>0</v>
      </c>
      <c r="DX958" s="1">
        <f>IF(H958=8.5,ONE,ZERO)</f>
        <v>0</v>
      </c>
      <c r="DY958" s="1">
        <f>IF(H958=9,ONE,ZERO)</f>
        <v>0</v>
      </c>
      <c r="DZ958" s="1">
        <f>IF(H958=9.5,ONE,ZERO)</f>
        <v>0</v>
      </c>
      <c r="EA958" s="1">
        <f>IF(H958=10,ONE,ZERO)</f>
        <v>0</v>
      </c>
      <c r="EB958" s="1">
        <f>IF(I958=0,ONE,ZERO)</f>
        <v>1</v>
      </c>
      <c r="EC958" s="1">
        <f>IF(I958=0.5,ONE,ZERO)</f>
        <v>0</v>
      </c>
      <c r="ED958" s="1">
        <f>IF(I958=1,ONE,ZERO)</f>
        <v>0</v>
      </c>
      <c r="EE958" s="1">
        <f>IF(I958=1.5,ONE,ZERO)</f>
        <v>0</v>
      </c>
      <c r="EF958" s="1">
        <f>IF(I958=2,ONE,ZERO)</f>
        <v>0</v>
      </c>
      <c r="EG958" s="1">
        <f>IF(I958=2.5,ONE,ZERO)</f>
        <v>0</v>
      </c>
      <c r="EH958" s="1">
        <f>IF(I958=3,ONE,ZERO)</f>
        <v>0</v>
      </c>
      <c r="EI958" s="1">
        <f>IF(I958=3.5,ONE,ZERO)</f>
        <v>0</v>
      </c>
      <c r="EJ958" s="1">
        <f>IF(I958=4,ONE,ZERO)</f>
        <v>0</v>
      </c>
      <c r="EK958" s="1">
        <f>IF(I958=4.5,ONE,ZERO)</f>
        <v>0</v>
      </c>
      <c r="EL958" s="1">
        <f>IF(I958=5,ONE,ZERO)</f>
        <v>0</v>
      </c>
      <c r="EM958" s="1">
        <f>IF(I958=5.5,ONE,ZERO)</f>
        <v>0</v>
      </c>
      <c r="EN958" s="1">
        <f>IF(I958=6,ONE,ZERO)</f>
        <v>0</v>
      </c>
      <c r="EO958" s="1">
        <f>IF(I958=6.5,ONE,ZERO)</f>
        <v>0</v>
      </c>
      <c r="EP958" s="1">
        <f>IF(I958=7,ONE,ZERO)</f>
        <v>0</v>
      </c>
      <c r="EQ958" s="1">
        <f>IF(I958=7.5,ONE,ZERO)</f>
        <v>0</v>
      </c>
      <c r="ER958" s="1">
        <f>IF(I958=8,ONE,ZERO)</f>
        <v>0</v>
      </c>
      <c r="ES958" s="1">
        <f>IF(I958=8.5,ONE,ZERO)</f>
        <v>0</v>
      </c>
      <c r="ET958" s="1">
        <f>IF(I958=9,ONE,ZERO)</f>
        <v>0</v>
      </c>
      <c r="EU958" s="1">
        <f>IF(I958=9.5,ONE,ZERO)</f>
        <v>0</v>
      </c>
      <c r="EV958" s="1">
        <f>IF(I958=10,ONE,ZERO)</f>
        <v>0</v>
      </c>
    </row>
    <row r="959" spans="1:156" ht="15.75" x14ac:dyDescent="0.25">
      <c r="I959" s="77" t="str">
        <f>IF(C947&gt;0,C947," ")</f>
        <v xml:space="preserve"> </v>
      </c>
      <c r="J959" s="77"/>
      <c r="K959" s="77"/>
      <c r="L959" s="77"/>
      <c r="M959" s="77"/>
      <c r="N959" s="77"/>
      <c r="O959" s="77" t="str">
        <f>IF(J957&gt;0,"w/Exhibition(s):"," ")</f>
        <v xml:space="preserve"> </v>
      </c>
      <c r="P959" s="77"/>
      <c r="Q959" s="77"/>
      <c r="R959" s="77"/>
      <c r="S959" s="44" t="str">
        <f>IF(J957&gt;0,SUM(S956:S958)," ")</f>
        <v xml:space="preserve"> </v>
      </c>
      <c r="T959" s="21"/>
      <c r="U959" s="21"/>
      <c r="V959" s="21"/>
      <c r="W959" s="21"/>
      <c r="X959" s="21"/>
      <c r="Y959" s="21"/>
      <c r="Z959" s="21"/>
    </row>
    <row r="960" spans="1:156" ht="6" customHeight="1" x14ac:dyDescent="0.2">
      <c r="C960" s="8"/>
      <c r="D960" s="8"/>
      <c r="E960" s="8"/>
      <c r="F960" s="8"/>
      <c r="G960" s="8"/>
      <c r="H960" s="8"/>
      <c r="I960" s="8"/>
      <c r="J960" s="9"/>
      <c r="K960" s="9"/>
      <c r="L960" s="9"/>
      <c r="M960" s="9"/>
      <c r="N960" s="9"/>
      <c r="O960" s="9"/>
      <c r="P960" s="9"/>
      <c r="Q960" s="9"/>
      <c r="R960" s="9"/>
      <c r="S960" s="10"/>
      <c r="T960" s="38"/>
      <c r="U960" s="38"/>
      <c r="V960" s="38"/>
      <c r="W960" s="38"/>
      <c r="X960" s="38"/>
      <c r="Y960" s="38"/>
      <c r="Z960" s="38"/>
    </row>
    <row r="961" spans="1:156" ht="6" customHeight="1" x14ac:dyDescent="0.2"/>
    <row r="962" spans="1:156" x14ac:dyDescent="0.2">
      <c r="A962" s="1"/>
      <c r="E962" s="2" t="s">
        <v>1</v>
      </c>
      <c r="F962" s="2" t="s">
        <v>1</v>
      </c>
      <c r="G962" s="2" t="s">
        <v>1</v>
      </c>
      <c r="H962" s="2" t="s">
        <v>1</v>
      </c>
      <c r="I962" s="2" t="s">
        <v>1</v>
      </c>
      <c r="J962" s="22" t="s">
        <v>12</v>
      </c>
      <c r="L962" s="2" t="s">
        <v>5</v>
      </c>
      <c r="M962" s="2"/>
      <c r="N962" s="2" t="s">
        <v>3</v>
      </c>
      <c r="O962" s="2"/>
      <c r="P962" s="2" t="s">
        <v>4</v>
      </c>
      <c r="R962" s="3" t="s">
        <v>6</v>
      </c>
      <c r="AA962" s="63" t="s">
        <v>14</v>
      </c>
      <c r="AB962" s="63"/>
      <c r="AC962" s="63"/>
      <c r="AD962" s="63"/>
      <c r="AE962" s="63" t="s">
        <v>15</v>
      </c>
      <c r="AF962" s="63"/>
      <c r="AG962" s="63"/>
      <c r="AH962" s="63"/>
      <c r="AI962" s="63" t="s">
        <v>17</v>
      </c>
      <c r="AJ962" s="63"/>
      <c r="AK962" s="63"/>
      <c r="AL962" s="63"/>
      <c r="AM962" s="63"/>
      <c r="AN962" s="63"/>
      <c r="AO962" s="63" t="s">
        <v>16</v>
      </c>
      <c r="AP962" s="63"/>
      <c r="AQ962" s="63"/>
      <c r="AR962" s="63"/>
      <c r="AS962" s="63"/>
      <c r="AT962" s="30" t="s">
        <v>18</v>
      </c>
      <c r="AU962" s="30" t="s">
        <v>19</v>
      </c>
      <c r="AV962" s="63" t="s">
        <v>20</v>
      </c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63" t="s">
        <v>21</v>
      </c>
      <c r="BR962" s="63"/>
      <c r="BS962" s="63"/>
      <c r="BT962" s="63"/>
      <c r="BU962" s="63"/>
      <c r="BV962" s="63"/>
      <c r="BW962" s="63"/>
      <c r="BX962" s="63"/>
      <c r="BY962" s="63"/>
      <c r="BZ962" s="63"/>
      <c r="CA962" s="63"/>
      <c r="CB962" s="63"/>
      <c r="CC962" s="63"/>
      <c r="CD962" s="63"/>
      <c r="CE962" s="63"/>
      <c r="CF962" s="63"/>
      <c r="CG962" s="63"/>
      <c r="CH962" s="63"/>
      <c r="CI962" s="63"/>
      <c r="CJ962" s="63"/>
      <c r="CK962" s="63"/>
      <c r="CL962" s="63" t="s">
        <v>22</v>
      </c>
      <c r="CM962" s="63"/>
      <c r="CN962" s="63"/>
      <c r="CO962" s="63"/>
      <c r="CP962" s="63"/>
      <c r="CQ962" s="63"/>
      <c r="CR962" s="63"/>
      <c r="CS962" s="63"/>
      <c r="CT962" s="63"/>
      <c r="CU962" s="63"/>
      <c r="CV962" s="63"/>
      <c r="CW962" s="63"/>
      <c r="CX962" s="63"/>
      <c r="CY962" s="63"/>
      <c r="CZ962" s="63"/>
      <c r="DA962" s="63"/>
      <c r="DB962" s="63"/>
      <c r="DC962" s="63"/>
      <c r="DD962" s="63"/>
      <c r="DE962" s="63"/>
      <c r="DF962" s="63"/>
      <c r="DG962" s="63" t="s">
        <v>23</v>
      </c>
      <c r="DH962" s="63"/>
      <c r="DI962" s="63"/>
      <c r="DJ962" s="63"/>
      <c r="DK962" s="63"/>
      <c r="DL962" s="63"/>
      <c r="DM962" s="63"/>
      <c r="DN962" s="63"/>
      <c r="DO962" s="63"/>
      <c r="DP962" s="63"/>
      <c r="DQ962" s="63"/>
      <c r="DR962" s="63"/>
      <c r="DS962" s="63"/>
      <c r="DT962" s="63"/>
      <c r="DU962" s="63"/>
      <c r="DV962" s="63"/>
      <c r="DW962" s="63"/>
      <c r="DX962" s="63"/>
      <c r="DY962" s="63"/>
      <c r="DZ962" s="63"/>
      <c r="EA962" s="63"/>
      <c r="EB962" s="63" t="s">
        <v>24</v>
      </c>
      <c r="EC962" s="63"/>
      <c r="ED962" s="63"/>
      <c r="EE962" s="63"/>
      <c r="EF962" s="63"/>
      <c r="EG962" s="63"/>
      <c r="EH962" s="63"/>
      <c r="EI962" s="63"/>
      <c r="EJ962" s="63"/>
      <c r="EK962" s="63"/>
      <c r="EL962" s="63"/>
      <c r="EM962" s="63"/>
      <c r="EN962" s="63"/>
      <c r="EO962" s="63"/>
      <c r="EP962" s="63"/>
      <c r="EQ962" s="63"/>
      <c r="ER962" s="63"/>
      <c r="ES962" s="63"/>
      <c r="ET962" s="63"/>
      <c r="EU962" s="63"/>
      <c r="EV962" s="63"/>
      <c r="EW962" s="63" t="s">
        <v>25</v>
      </c>
      <c r="EX962" s="63"/>
      <c r="EY962" s="63"/>
      <c r="EZ962" s="1"/>
    </row>
    <row r="963" spans="1:156" ht="1.5" customHeight="1" x14ac:dyDescent="0.2">
      <c r="A963" s="1"/>
      <c r="J963" s="3"/>
      <c r="L963" s="2"/>
      <c r="M963" s="2"/>
      <c r="N963" s="2"/>
      <c r="O963" s="2"/>
      <c r="P963" s="2"/>
      <c r="R963" s="3"/>
      <c r="AA963" s="31"/>
      <c r="AD963" s="32"/>
      <c r="AE963" s="31"/>
      <c r="AH963" s="32"/>
      <c r="AI963" s="31"/>
      <c r="AN963" s="33"/>
      <c r="AO963" s="34"/>
      <c r="AP963" s="1"/>
      <c r="AQ963" s="1"/>
      <c r="AR963" s="1"/>
      <c r="AS963" s="33"/>
      <c r="AT963" s="1"/>
      <c r="AU963" s="1"/>
      <c r="AV963" s="34"/>
      <c r="BP963" s="35"/>
      <c r="BQ963" s="34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35"/>
      <c r="CL963" s="34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35"/>
      <c r="DG963" s="34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35"/>
      <c r="EB963" s="34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35"/>
      <c r="EW963" s="34"/>
      <c r="EX963" s="1"/>
      <c r="EY963" s="35"/>
      <c r="EZ963" s="1"/>
    </row>
    <row r="964" spans="1:156" ht="13.5" thickBot="1" x14ac:dyDescent="0.25">
      <c r="A964" s="1"/>
      <c r="C964" s="2" t="s">
        <v>11</v>
      </c>
      <c r="D964" s="2"/>
      <c r="E964" s="2">
        <v>1</v>
      </c>
      <c r="F964" s="2">
        <v>2</v>
      </c>
      <c r="G964" s="2">
        <v>3</v>
      </c>
      <c r="H964" s="2">
        <v>4</v>
      </c>
      <c r="I964" s="2">
        <v>5</v>
      </c>
      <c r="J964" s="3" t="s">
        <v>0</v>
      </c>
      <c r="K964" s="2"/>
      <c r="L964" s="2" t="s">
        <v>2</v>
      </c>
      <c r="M964" s="2"/>
      <c r="N964" s="23" t="s">
        <v>1</v>
      </c>
      <c r="O964" s="2"/>
      <c r="P964" s="23" t="s">
        <v>1</v>
      </c>
      <c r="R964" s="3" t="s">
        <v>2</v>
      </c>
      <c r="S964" s="3" t="s">
        <v>1</v>
      </c>
      <c r="T964" s="3"/>
      <c r="U964" s="3"/>
      <c r="V964" s="3"/>
      <c r="W964" s="3"/>
      <c r="X964" s="3"/>
      <c r="Y964" s="3"/>
      <c r="Z964" s="3"/>
      <c r="AA964" s="34"/>
      <c r="AD964" s="32"/>
      <c r="AE964" s="34"/>
      <c r="AH964" s="32"/>
      <c r="AI964" s="34"/>
      <c r="AN964" s="33">
        <f>SUM(AN965:AN976)</f>
        <v>0</v>
      </c>
      <c r="AO964" s="34"/>
      <c r="AP964" s="1"/>
      <c r="AQ964" s="1"/>
      <c r="AR964" s="1"/>
      <c r="AS964" s="33">
        <f>SUM(AO965:AS976)</f>
        <v>0</v>
      </c>
      <c r="AT964" s="1">
        <v>0</v>
      </c>
      <c r="AU964" s="1">
        <v>1</v>
      </c>
      <c r="AV964" s="68">
        <f>BP964+CK964+DF964+EA964+EV964</f>
        <v>55</v>
      </c>
      <c r="AW964" s="69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36">
        <f>SUM(AV965:BP976)</f>
        <v>11</v>
      </c>
      <c r="BQ964" s="37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36">
        <f>SUM(BQ965:CK976)</f>
        <v>11</v>
      </c>
      <c r="CL964" s="37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36">
        <f>SUM(CL965:DF976)</f>
        <v>11</v>
      </c>
      <c r="DG964" s="37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36">
        <f>SUM(DG965:EA976)</f>
        <v>11</v>
      </c>
      <c r="EB964" s="37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36">
        <f>SUM(EB965:EV976)</f>
        <v>11</v>
      </c>
      <c r="EW964" s="34">
        <f>IF(AV964&lt;55,ONE,ZERO)</f>
        <v>0</v>
      </c>
      <c r="EX964" s="1">
        <f>IF(AN964+AS964&lt;1,ONE,ZERO)</f>
        <v>1</v>
      </c>
      <c r="EY964" s="33">
        <f>EW964+EX964</f>
        <v>1</v>
      </c>
      <c r="EZ964" s="1"/>
    </row>
    <row r="965" spans="1:156" ht="13.5" thickBot="1" x14ac:dyDescent="0.25">
      <c r="A965">
        <v>54</v>
      </c>
      <c r="C965" s="11"/>
      <c r="D965" s="24">
        <v>1</v>
      </c>
      <c r="E965" s="12"/>
      <c r="F965" s="13"/>
      <c r="G965" s="13"/>
      <c r="H965" s="13"/>
      <c r="I965" s="14"/>
      <c r="J965" s="53"/>
      <c r="L965" s="6" t="str">
        <f t="shared" ref="L965:L973" si="7232">IF(J965&gt;0,SUM(E965:I965)," ")</f>
        <v xml:space="preserve"> </v>
      </c>
      <c r="M965" s="1" t="str">
        <f t="shared" ref="M965:M973" si="7233">IF(J965&gt;0,"-"," ")</f>
        <v xml:space="preserve"> </v>
      </c>
      <c r="N965" s="1" t="str">
        <f t="shared" ref="N965:N973" si="7234">IF(J965&gt;0,AD965," ")</f>
        <v xml:space="preserve"> </v>
      </c>
      <c r="O965" s="1" t="str">
        <f t="shared" ref="O965:O973" si="7235">IF(J965&gt;0,"-"," ")</f>
        <v xml:space="preserve"> </v>
      </c>
      <c r="P965" s="1" t="str">
        <f t="shared" ref="P965:P973" si="7236">IF(J965&gt;0,AH965," ")</f>
        <v xml:space="preserve"> </v>
      </c>
      <c r="Q965" s="1" t="str">
        <f t="shared" ref="Q965:Q973" si="7237">IF(J965&gt;0,"="," ")</f>
        <v xml:space="preserve"> </v>
      </c>
      <c r="R965" s="5" t="str">
        <f t="shared" ref="R965:R973" si="7238">IF(J965&gt;0,L965-N965-P965," ")</f>
        <v xml:space="preserve"> </v>
      </c>
      <c r="S965" s="7">
        <f t="shared" ref="S965:S973" si="7239">IF(J965&gt;0,J965*R965,0)</f>
        <v>0</v>
      </c>
      <c r="T965" s="7"/>
      <c r="U965" s="7"/>
      <c r="V965" s="7"/>
      <c r="W965" s="7"/>
      <c r="X965" s="7"/>
      <c r="Y965" s="7"/>
      <c r="Z965" s="7"/>
      <c r="AA965" s="1">
        <f t="shared" ref="AA965:AA973" si="7240">IF(E965&gt;F965,E965,F965)</f>
        <v>0</v>
      </c>
      <c r="AB965" s="1">
        <f t="shared" ref="AB965:AB973" si="7241">IF(AA965&gt;G965,AA965,G965)</f>
        <v>0</v>
      </c>
      <c r="AC965" s="1">
        <f t="shared" ref="AC965:AC973" si="7242">IF(AB965&gt;H965,AB965,H965)</f>
        <v>0</v>
      </c>
      <c r="AD965" s="2">
        <f t="shared" ref="AD965:AD973" si="7243">IF(AC965&gt;I965,AC965,I965)</f>
        <v>0</v>
      </c>
      <c r="AE965" s="1">
        <f t="shared" ref="AE965:AE973" si="7244">IF(E965&lt;F965,E965,F965)</f>
        <v>0</v>
      </c>
      <c r="AF965" s="1">
        <f t="shared" ref="AF965:AF973" si="7245">IF(AE965&lt;G965,AE965,G965)</f>
        <v>0</v>
      </c>
      <c r="AG965" s="1">
        <f t="shared" ref="AG965:AG973" si="7246">IF(AF965&lt;H965,AF965,H965)</f>
        <v>0</v>
      </c>
      <c r="AH965" s="2">
        <f t="shared" ref="AH965:AH973" si="7247">IF(AG965&lt;I965,AG965,I965)</f>
        <v>0</v>
      </c>
      <c r="AI965" s="1">
        <f t="shared" ref="AI965:AI973" si="7248">IF(E965&gt;10,1,0)</f>
        <v>0</v>
      </c>
      <c r="AJ965" s="1">
        <f t="shared" ref="AJ965:AJ973" si="7249">IF(F965&gt;10,1,0)</f>
        <v>0</v>
      </c>
      <c r="AK965" s="1">
        <f t="shared" ref="AK965:AK973" si="7250">IF(G965&gt;10,1,0)</f>
        <v>0</v>
      </c>
      <c r="AL965" s="1">
        <f t="shared" ref="AL965:AL973" si="7251">IF(H965&gt;10,1,0)</f>
        <v>0</v>
      </c>
      <c r="AM965" s="1">
        <f t="shared" ref="AM965:AM973" si="7252">IF(I965&gt;10,1,0)</f>
        <v>0</v>
      </c>
      <c r="AN965" s="1">
        <f t="shared" ref="AN965:AN973" si="7253">SUM(AI965:AM965)</f>
        <v>0</v>
      </c>
      <c r="AO965" s="1">
        <f t="shared" ref="AO965:AO973" si="7254">IF(E965&lt;0,1,0)</f>
        <v>0</v>
      </c>
      <c r="AP965" s="1">
        <f t="shared" ref="AP965:AP973" si="7255">IF(F965&lt;0,1,0)</f>
        <v>0</v>
      </c>
      <c r="AQ965" s="1">
        <f t="shared" ref="AQ965:AQ973" si="7256">IF(G965&lt;0,1,0)</f>
        <v>0</v>
      </c>
      <c r="AR965" s="1">
        <f t="shared" ref="AR965:AR973" si="7257">IF(H965&lt;0,1,0)</f>
        <v>0</v>
      </c>
      <c r="AS965" s="1">
        <f t="shared" ref="AS965:AS973" si="7258">IF(I965&lt;0,1,0)</f>
        <v>0</v>
      </c>
      <c r="AT965" s="1"/>
      <c r="AU965" s="1"/>
      <c r="AV965" s="1">
        <f t="shared" ref="AV965:AV973" si="7259">IF(E965=0,ONE,ZERO)</f>
        <v>1</v>
      </c>
      <c r="AW965" s="1">
        <f t="shared" ref="AW965:AW973" si="7260">IF(E965=0.5,ONE,ZERO)</f>
        <v>0</v>
      </c>
      <c r="AX965" s="1">
        <f t="shared" ref="AX965:AX973" si="7261">IF(E965=1,ONE,ZERO)</f>
        <v>0</v>
      </c>
      <c r="AY965" s="1">
        <f t="shared" ref="AY965:AY973" si="7262">IF(E965=1.5,ONE,ZERO)</f>
        <v>0</v>
      </c>
      <c r="AZ965" s="1">
        <f t="shared" ref="AZ965:AZ973" si="7263">IF(E965=2,ONE,ZERO)</f>
        <v>0</v>
      </c>
      <c r="BA965" s="1">
        <f t="shared" ref="BA965:BA973" si="7264">IF(E965=2.5,ONE,ZERO)</f>
        <v>0</v>
      </c>
      <c r="BB965" s="1">
        <f t="shared" ref="BB965:BB973" si="7265">IF(E965=3,ONE,ZERO)</f>
        <v>0</v>
      </c>
      <c r="BC965" s="1">
        <f t="shared" ref="BC965:BC973" si="7266">IF(E965=3.5,ONE,ZERO)</f>
        <v>0</v>
      </c>
      <c r="BD965" s="1">
        <f t="shared" ref="BD965:BD973" si="7267">IF(E965=4,ONE,ZERO)</f>
        <v>0</v>
      </c>
      <c r="BE965" s="1">
        <f t="shared" ref="BE965:BE973" si="7268">IF(E965=4.5,ONE,ZERO)</f>
        <v>0</v>
      </c>
      <c r="BF965" s="1">
        <f t="shared" ref="BF965:BF973" si="7269">IF(E965=5,ONE,ZERO)</f>
        <v>0</v>
      </c>
      <c r="BG965" s="1">
        <f t="shared" ref="BG965:BG973" si="7270">IF(E965=5.5,ONE,ZERO)</f>
        <v>0</v>
      </c>
      <c r="BH965" s="1">
        <f t="shared" ref="BH965:BH973" si="7271">IF(E965=6,ONE,ZERO)</f>
        <v>0</v>
      </c>
      <c r="BI965" s="1">
        <f t="shared" ref="BI965:BI973" si="7272">IF(E965=6.5,ONE,ZERO)</f>
        <v>0</v>
      </c>
      <c r="BJ965" s="1">
        <f t="shared" ref="BJ965:BJ973" si="7273">IF(E965=7,ONE,ZERO)</f>
        <v>0</v>
      </c>
      <c r="BK965" s="1">
        <f t="shared" ref="BK965:BK973" si="7274">IF(E965=7.5,ONE,ZERO)</f>
        <v>0</v>
      </c>
      <c r="BL965" s="1">
        <f t="shared" ref="BL965:BL973" si="7275">IF(E965=8,ONE,ZERO)</f>
        <v>0</v>
      </c>
      <c r="BM965" s="1">
        <f t="shared" ref="BM965:BM973" si="7276">IF(E965=8.5,ONE,ZERO)</f>
        <v>0</v>
      </c>
      <c r="BN965" s="1">
        <f t="shared" ref="BN965:BN973" si="7277">IF(E965=9,ONE,ZERO)</f>
        <v>0</v>
      </c>
      <c r="BO965" s="1">
        <f t="shared" ref="BO965:BO973" si="7278">IF(E965=9.5,ONE,ZERO)</f>
        <v>0</v>
      </c>
      <c r="BP965" s="1">
        <f t="shared" ref="BP965:BP973" si="7279">IF(E965=10,ONE,ZERO)</f>
        <v>0</v>
      </c>
      <c r="BQ965" s="1">
        <f t="shared" ref="BQ965:BQ973" si="7280">IF(F965=0,ONE,ZERO)</f>
        <v>1</v>
      </c>
      <c r="BR965" s="1">
        <f t="shared" ref="BR965:BR973" si="7281">IF(F965=0.5,ONE,ZERO)</f>
        <v>0</v>
      </c>
      <c r="BS965" s="1">
        <f t="shared" ref="BS965:BS973" si="7282">IF(F965=1,ONE,ZERO)</f>
        <v>0</v>
      </c>
      <c r="BT965" s="1">
        <f t="shared" ref="BT965:BT973" si="7283">IF(F965=1.5,ONE,ZERO)</f>
        <v>0</v>
      </c>
      <c r="BU965" s="1">
        <f t="shared" ref="BU965:BU973" si="7284">IF(F965=2,ONE,ZERO)</f>
        <v>0</v>
      </c>
      <c r="BV965" s="1">
        <f t="shared" ref="BV965:BV973" si="7285">IF(F965=2.5,ONE,ZERO)</f>
        <v>0</v>
      </c>
      <c r="BW965" s="1">
        <f t="shared" ref="BW965:BW973" si="7286">IF(F965=3,ONE,ZERO)</f>
        <v>0</v>
      </c>
      <c r="BX965" s="1">
        <f t="shared" ref="BX965:BX973" si="7287">IF(F965=3.5,ONE,ZERO)</f>
        <v>0</v>
      </c>
      <c r="BY965" s="1">
        <f t="shared" ref="BY965:BY973" si="7288">IF(F965=4,ONE,ZERO)</f>
        <v>0</v>
      </c>
      <c r="BZ965" s="1">
        <f t="shared" ref="BZ965:BZ973" si="7289">IF(F965=4.5,ONE,ZERO)</f>
        <v>0</v>
      </c>
      <c r="CA965" s="1">
        <f t="shared" ref="CA965:CA973" si="7290">IF(F965=5,ONE,ZERO)</f>
        <v>0</v>
      </c>
      <c r="CB965" s="1">
        <f t="shared" ref="CB965:CB973" si="7291">IF(F965=5.5,ONE,ZERO)</f>
        <v>0</v>
      </c>
      <c r="CC965" s="1">
        <f t="shared" ref="CC965:CC973" si="7292">IF(F965=6,ONE,ZERO)</f>
        <v>0</v>
      </c>
      <c r="CD965" s="1">
        <f t="shared" ref="CD965:CD973" si="7293">IF(F965=6.5,ONE,ZERO)</f>
        <v>0</v>
      </c>
      <c r="CE965" s="1">
        <f t="shared" ref="CE965:CE973" si="7294">IF(F965=7,ONE,ZERO)</f>
        <v>0</v>
      </c>
      <c r="CF965" s="1">
        <f t="shared" ref="CF965:CF973" si="7295">IF(F965=7.5,ONE,ZERO)</f>
        <v>0</v>
      </c>
      <c r="CG965" s="1">
        <f t="shared" ref="CG965:CG973" si="7296">IF(F965=8,ONE,ZERO)</f>
        <v>0</v>
      </c>
      <c r="CH965" s="1">
        <f t="shared" ref="CH965:CH973" si="7297">IF(F965=8.5,ONE,ZERO)</f>
        <v>0</v>
      </c>
      <c r="CI965" s="1">
        <f t="shared" ref="CI965:CI973" si="7298">IF(F965=9,ONE,ZERO)</f>
        <v>0</v>
      </c>
      <c r="CJ965" s="1">
        <f t="shared" ref="CJ965:CJ973" si="7299">IF(F965=9.5,ONE,ZERO)</f>
        <v>0</v>
      </c>
      <c r="CK965" s="1">
        <f t="shared" ref="CK965:CK973" si="7300">IF(F965=10,ONE,ZERO)</f>
        <v>0</v>
      </c>
      <c r="CL965" s="1">
        <f t="shared" ref="CL965:CL973" si="7301">IF(G965=0,ONE,ZERO)</f>
        <v>1</v>
      </c>
      <c r="CM965" s="1">
        <f t="shared" ref="CM965:CM973" si="7302">IF(G965=0.5,ONE,ZERO)</f>
        <v>0</v>
      </c>
      <c r="CN965" s="1">
        <f t="shared" ref="CN965:CN973" si="7303">IF(G965=1,ONE,ZERO)</f>
        <v>0</v>
      </c>
      <c r="CO965" s="1">
        <f t="shared" ref="CO965:CO973" si="7304">IF(G965=1.5,ONE,ZERO)</f>
        <v>0</v>
      </c>
      <c r="CP965" s="1">
        <f t="shared" ref="CP965:CP973" si="7305">IF(G965=2,ONE,ZERO)</f>
        <v>0</v>
      </c>
      <c r="CQ965" s="1">
        <f t="shared" ref="CQ965:CQ973" si="7306">IF(G965=2.5,ONE,ZERO)</f>
        <v>0</v>
      </c>
      <c r="CR965" s="1">
        <f t="shared" ref="CR965:CR973" si="7307">IF(G965=3,ONE,ZERO)</f>
        <v>0</v>
      </c>
      <c r="CS965" s="1">
        <f t="shared" ref="CS965:CS973" si="7308">IF(G965=3.5,ONE,ZERO)</f>
        <v>0</v>
      </c>
      <c r="CT965" s="1">
        <f t="shared" ref="CT965:CT973" si="7309">IF(G965=4,ONE,ZERO)</f>
        <v>0</v>
      </c>
      <c r="CU965" s="1">
        <f t="shared" ref="CU965:CU973" si="7310">IF(G965=4.5,ONE,ZERO)</f>
        <v>0</v>
      </c>
      <c r="CV965" s="1">
        <f t="shared" ref="CV965:CV973" si="7311">IF(G965=5,ONE,ZERO)</f>
        <v>0</v>
      </c>
      <c r="CW965" s="1">
        <f t="shared" ref="CW965:CW973" si="7312">IF(G965=5.5,ONE,ZERO)</f>
        <v>0</v>
      </c>
      <c r="CX965" s="1">
        <f t="shared" ref="CX965:CX973" si="7313">IF(G965=6,ONE,ZERO)</f>
        <v>0</v>
      </c>
      <c r="CY965" s="1">
        <f t="shared" ref="CY965:CY973" si="7314">IF(G965=6.5,ONE,ZERO)</f>
        <v>0</v>
      </c>
      <c r="CZ965" s="1">
        <f t="shared" ref="CZ965:CZ973" si="7315">IF(G965=7,ONE,ZERO)</f>
        <v>0</v>
      </c>
      <c r="DA965" s="1">
        <f t="shared" ref="DA965:DA973" si="7316">IF(G965=7.5,ONE,ZERO)</f>
        <v>0</v>
      </c>
      <c r="DB965" s="1">
        <f t="shared" ref="DB965:DB973" si="7317">IF(G965=8,ONE,ZERO)</f>
        <v>0</v>
      </c>
      <c r="DC965" s="1">
        <f t="shared" ref="DC965:DC973" si="7318">IF(G965=8.5,ONE,ZERO)</f>
        <v>0</v>
      </c>
      <c r="DD965" s="1">
        <f t="shared" ref="DD965:DD973" si="7319">IF(G965=9,ONE,ZERO)</f>
        <v>0</v>
      </c>
      <c r="DE965" s="1">
        <f t="shared" ref="DE965:DE973" si="7320">IF(G965=9.5,ONE,ZERO)</f>
        <v>0</v>
      </c>
      <c r="DF965" s="1">
        <f t="shared" ref="DF965:DF973" si="7321">IF(G965=10,ONE,ZERO)</f>
        <v>0</v>
      </c>
      <c r="DG965" s="1">
        <f t="shared" ref="DG965:DG973" si="7322">IF(H965=0,ONE,ZERO)</f>
        <v>1</v>
      </c>
      <c r="DH965" s="1">
        <f t="shared" ref="DH965:DH973" si="7323">IF(H965=0.5,ONE,ZERO)</f>
        <v>0</v>
      </c>
      <c r="DI965" s="1">
        <f t="shared" ref="DI965:DI973" si="7324">IF(H965=1,ONE,ZERO)</f>
        <v>0</v>
      </c>
      <c r="DJ965" s="1">
        <f t="shared" ref="DJ965:DJ973" si="7325">IF(H965=1.5,ONE,ZERO)</f>
        <v>0</v>
      </c>
      <c r="DK965" s="1">
        <f t="shared" ref="DK965:DK973" si="7326">IF(H965=2,ONE,ZERO)</f>
        <v>0</v>
      </c>
      <c r="DL965" s="1">
        <f t="shared" ref="DL965:DL973" si="7327">IF(H965=2.5,ONE,ZERO)</f>
        <v>0</v>
      </c>
      <c r="DM965" s="1">
        <f t="shared" ref="DM965:DM973" si="7328">IF(H965=3,ONE,ZERO)</f>
        <v>0</v>
      </c>
      <c r="DN965" s="1">
        <f t="shared" ref="DN965:DN973" si="7329">IF(H965=3.5,ONE,ZERO)</f>
        <v>0</v>
      </c>
      <c r="DO965" s="1">
        <f t="shared" ref="DO965:DO973" si="7330">IF(H965=4,ONE,ZERO)</f>
        <v>0</v>
      </c>
      <c r="DP965" s="1">
        <f t="shared" ref="DP965:DP973" si="7331">IF(H965=4.5,ONE,ZERO)</f>
        <v>0</v>
      </c>
      <c r="DQ965" s="1">
        <f t="shared" ref="DQ965:DQ973" si="7332">IF(H965=5,ONE,ZERO)</f>
        <v>0</v>
      </c>
      <c r="DR965" s="1">
        <f t="shared" ref="DR965:DR973" si="7333">IF(H965=5.5,ONE,ZERO)</f>
        <v>0</v>
      </c>
      <c r="DS965" s="1">
        <f t="shared" ref="DS965:DS973" si="7334">IF(H965=6,ONE,ZERO)</f>
        <v>0</v>
      </c>
      <c r="DT965" s="1">
        <f t="shared" ref="DT965:DT973" si="7335">IF(H965=6.5,ONE,ZERO)</f>
        <v>0</v>
      </c>
      <c r="DU965" s="1">
        <f t="shared" ref="DU965:DU973" si="7336">IF(H965=7,ONE,ZERO)</f>
        <v>0</v>
      </c>
      <c r="DV965" s="1">
        <f t="shared" ref="DV965:DV973" si="7337">IF(H965=7.5,ONE,ZERO)</f>
        <v>0</v>
      </c>
      <c r="DW965" s="1">
        <f t="shared" ref="DW965:DW973" si="7338">IF(H965=8,ONE,ZERO)</f>
        <v>0</v>
      </c>
      <c r="DX965" s="1">
        <f t="shared" ref="DX965:DX973" si="7339">IF(H965=8.5,ONE,ZERO)</f>
        <v>0</v>
      </c>
      <c r="DY965" s="1">
        <f t="shared" ref="DY965:DY973" si="7340">IF(H965=9,ONE,ZERO)</f>
        <v>0</v>
      </c>
      <c r="DZ965" s="1">
        <f t="shared" ref="DZ965:DZ973" si="7341">IF(H965=9.5,ONE,ZERO)</f>
        <v>0</v>
      </c>
      <c r="EA965" s="1">
        <f t="shared" ref="EA965:EA973" si="7342">IF(H965=10,ONE,ZERO)</f>
        <v>0</v>
      </c>
      <c r="EB965" s="1">
        <f t="shared" ref="EB965:EB973" si="7343">IF(I965=0,ONE,ZERO)</f>
        <v>1</v>
      </c>
      <c r="EC965" s="1">
        <f t="shared" ref="EC965:EC973" si="7344">IF(I965=0.5,ONE,ZERO)</f>
        <v>0</v>
      </c>
      <c r="ED965" s="1">
        <f t="shared" ref="ED965:ED973" si="7345">IF(I965=1,ONE,ZERO)</f>
        <v>0</v>
      </c>
      <c r="EE965" s="1">
        <f t="shared" ref="EE965:EE973" si="7346">IF(I965=1.5,ONE,ZERO)</f>
        <v>0</v>
      </c>
      <c r="EF965" s="1">
        <f t="shared" ref="EF965:EF973" si="7347">IF(I965=2,ONE,ZERO)</f>
        <v>0</v>
      </c>
      <c r="EG965" s="1">
        <f t="shared" ref="EG965:EG973" si="7348">IF(I965=2.5,ONE,ZERO)</f>
        <v>0</v>
      </c>
      <c r="EH965" s="1">
        <f t="shared" ref="EH965:EH973" si="7349">IF(I965=3,ONE,ZERO)</f>
        <v>0</v>
      </c>
      <c r="EI965" s="1">
        <f t="shared" ref="EI965:EI973" si="7350">IF(I965=3.5,ONE,ZERO)</f>
        <v>0</v>
      </c>
      <c r="EJ965" s="1">
        <f t="shared" ref="EJ965:EJ973" si="7351">IF(I965=4,ONE,ZERO)</f>
        <v>0</v>
      </c>
      <c r="EK965" s="1">
        <f t="shared" ref="EK965:EK973" si="7352">IF(I965=4.5,ONE,ZERO)</f>
        <v>0</v>
      </c>
      <c r="EL965" s="1">
        <f t="shared" ref="EL965:EL973" si="7353">IF(I965=5,ONE,ZERO)</f>
        <v>0</v>
      </c>
      <c r="EM965" s="1">
        <f t="shared" ref="EM965:EM973" si="7354">IF(I965=5.5,ONE,ZERO)</f>
        <v>0</v>
      </c>
      <c r="EN965" s="1">
        <f t="shared" ref="EN965:EN973" si="7355">IF(I965=6,ONE,ZERO)</f>
        <v>0</v>
      </c>
      <c r="EO965" s="1">
        <f t="shared" ref="EO965:EO973" si="7356">IF(I965=6.5,ONE,ZERO)</f>
        <v>0</v>
      </c>
      <c r="EP965" s="1">
        <f t="shared" ref="EP965:EP973" si="7357">IF(I965=7,ONE,ZERO)</f>
        <v>0</v>
      </c>
      <c r="EQ965" s="1">
        <f t="shared" ref="EQ965:EQ973" si="7358">IF(I965=7.5,ONE,ZERO)</f>
        <v>0</v>
      </c>
      <c r="ER965" s="1">
        <f t="shared" ref="ER965:ER973" si="7359">IF(I965=8,ONE,ZERO)</f>
        <v>0</v>
      </c>
      <c r="ES965" s="1">
        <f t="shared" ref="ES965:ES973" si="7360">IF(I965=8.5,ONE,ZERO)</f>
        <v>0</v>
      </c>
      <c r="ET965" s="1">
        <f t="shared" ref="ET965:ET973" si="7361">IF(I965=9,ONE,ZERO)</f>
        <v>0</v>
      </c>
      <c r="EU965" s="1">
        <f t="shared" ref="EU965:EU973" si="7362">IF(I965=9.5,ONE,ZERO)</f>
        <v>0</v>
      </c>
      <c r="EV965" s="1">
        <f t="shared" ref="EV965:EV973" si="7363">IF(I965=10,ONE,ZERO)</f>
        <v>0</v>
      </c>
    </row>
    <row r="966" spans="1:156" ht="12.75" customHeight="1" x14ac:dyDescent="0.2">
      <c r="C966" s="78" t="str">
        <f>IF(EY964=2,"ALERT! An entered score ends in other than .0 or .5"," ")</f>
        <v xml:space="preserve"> </v>
      </c>
      <c r="D966" s="25">
        <v>2</v>
      </c>
      <c r="E966" s="15"/>
      <c r="F966" s="16"/>
      <c r="G966" s="16"/>
      <c r="H966" s="16"/>
      <c r="I966" s="17"/>
      <c r="J966" s="54"/>
      <c r="L966" s="6" t="str">
        <f t="shared" si="7232"/>
        <v xml:space="preserve"> </v>
      </c>
      <c r="M966" s="1" t="str">
        <f t="shared" si="7233"/>
        <v xml:space="preserve"> </v>
      </c>
      <c r="N966" s="1" t="str">
        <f t="shared" si="7234"/>
        <v xml:space="preserve"> </v>
      </c>
      <c r="O966" s="1" t="str">
        <f t="shared" si="7235"/>
        <v xml:space="preserve"> </v>
      </c>
      <c r="P966" s="1" t="str">
        <f t="shared" si="7236"/>
        <v xml:space="preserve"> </v>
      </c>
      <c r="Q966" s="1" t="str">
        <f t="shared" si="7237"/>
        <v xml:space="preserve"> </v>
      </c>
      <c r="R966" s="5" t="str">
        <f t="shared" si="7238"/>
        <v xml:space="preserve"> </v>
      </c>
      <c r="S966" s="7">
        <f t="shared" si="7239"/>
        <v>0</v>
      </c>
      <c r="T966" s="7"/>
      <c r="U966" s="7"/>
      <c r="V966" s="7"/>
      <c r="W966" s="7"/>
      <c r="X966" s="7"/>
      <c r="Y966" s="7"/>
      <c r="Z966" s="7"/>
      <c r="AA966" s="1">
        <f t="shared" si="7240"/>
        <v>0</v>
      </c>
      <c r="AB966" s="1">
        <f t="shared" si="7241"/>
        <v>0</v>
      </c>
      <c r="AC966" s="1">
        <f t="shared" si="7242"/>
        <v>0</v>
      </c>
      <c r="AD966" s="2">
        <f t="shared" si="7243"/>
        <v>0</v>
      </c>
      <c r="AE966" s="1">
        <f t="shared" si="7244"/>
        <v>0</v>
      </c>
      <c r="AF966" s="1">
        <f t="shared" si="7245"/>
        <v>0</v>
      </c>
      <c r="AG966" s="1">
        <f t="shared" si="7246"/>
        <v>0</v>
      </c>
      <c r="AH966" s="2">
        <f t="shared" si="7247"/>
        <v>0</v>
      </c>
      <c r="AI966" s="1">
        <f t="shared" si="7248"/>
        <v>0</v>
      </c>
      <c r="AJ966" s="1">
        <f t="shared" si="7249"/>
        <v>0</v>
      </c>
      <c r="AK966" s="1">
        <f t="shared" si="7250"/>
        <v>0</v>
      </c>
      <c r="AL966" s="1">
        <f t="shared" si="7251"/>
        <v>0</v>
      </c>
      <c r="AM966" s="1">
        <f t="shared" si="7252"/>
        <v>0</v>
      </c>
      <c r="AN966" s="1">
        <f t="shared" si="7253"/>
        <v>0</v>
      </c>
      <c r="AO966" s="1">
        <f t="shared" si="7254"/>
        <v>0</v>
      </c>
      <c r="AP966" s="1">
        <f t="shared" si="7255"/>
        <v>0</v>
      </c>
      <c r="AQ966" s="1">
        <f t="shared" si="7256"/>
        <v>0</v>
      </c>
      <c r="AR966" s="1">
        <f t="shared" si="7257"/>
        <v>0</v>
      </c>
      <c r="AS966" s="1">
        <f t="shared" si="7258"/>
        <v>0</v>
      </c>
      <c r="AT966" s="1"/>
      <c r="AU966" s="1"/>
      <c r="AV966" s="1">
        <f t="shared" si="7259"/>
        <v>1</v>
      </c>
      <c r="AW966" s="1">
        <f t="shared" si="7260"/>
        <v>0</v>
      </c>
      <c r="AX966" s="1">
        <f t="shared" si="7261"/>
        <v>0</v>
      </c>
      <c r="AY966" s="1">
        <f t="shared" si="7262"/>
        <v>0</v>
      </c>
      <c r="AZ966" s="1">
        <f t="shared" si="7263"/>
        <v>0</v>
      </c>
      <c r="BA966" s="1">
        <f t="shared" si="7264"/>
        <v>0</v>
      </c>
      <c r="BB966" s="1">
        <f t="shared" si="7265"/>
        <v>0</v>
      </c>
      <c r="BC966" s="1">
        <f t="shared" si="7266"/>
        <v>0</v>
      </c>
      <c r="BD966" s="1">
        <f t="shared" si="7267"/>
        <v>0</v>
      </c>
      <c r="BE966" s="1">
        <f t="shared" si="7268"/>
        <v>0</v>
      </c>
      <c r="BF966" s="1">
        <f t="shared" si="7269"/>
        <v>0</v>
      </c>
      <c r="BG966" s="1">
        <f t="shared" si="7270"/>
        <v>0</v>
      </c>
      <c r="BH966" s="1">
        <f t="shared" si="7271"/>
        <v>0</v>
      </c>
      <c r="BI966" s="1">
        <f t="shared" si="7272"/>
        <v>0</v>
      </c>
      <c r="BJ966" s="1">
        <f t="shared" si="7273"/>
        <v>0</v>
      </c>
      <c r="BK966" s="1">
        <f t="shared" si="7274"/>
        <v>0</v>
      </c>
      <c r="BL966" s="1">
        <f t="shared" si="7275"/>
        <v>0</v>
      </c>
      <c r="BM966" s="1">
        <f t="shared" si="7276"/>
        <v>0</v>
      </c>
      <c r="BN966" s="1">
        <f t="shared" si="7277"/>
        <v>0</v>
      </c>
      <c r="BO966" s="1">
        <f t="shared" si="7278"/>
        <v>0</v>
      </c>
      <c r="BP966" s="1">
        <f t="shared" si="7279"/>
        <v>0</v>
      </c>
      <c r="BQ966" s="1">
        <f t="shared" si="7280"/>
        <v>1</v>
      </c>
      <c r="BR966" s="1">
        <f t="shared" si="7281"/>
        <v>0</v>
      </c>
      <c r="BS966" s="1">
        <f t="shared" si="7282"/>
        <v>0</v>
      </c>
      <c r="BT966" s="1">
        <f t="shared" si="7283"/>
        <v>0</v>
      </c>
      <c r="BU966" s="1">
        <f t="shared" si="7284"/>
        <v>0</v>
      </c>
      <c r="BV966" s="1">
        <f t="shared" si="7285"/>
        <v>0</v>
      </c>
      <c r="BW966" s="1">
        <f t="shared" si="7286"/>
        <v>0</v>
      </c>
      <c r="BX966" s="1">
        <f t="shared" si="7287"/>
        <v>0</v>
      </c>
      <c r="BY966" s="1">
        <f t="shared" si="7288"/>
        <v>0</v>
      </c>
      <c r="BZ966" s="1">
        <f t="shared" si="7289"/>
        <v>0</v>
      </c>
      <c r="CA966" s="1">
        <f t="shared" si="7290"/>
        <v>0</v>
      </c>
      <c r="CB966" s="1">
        <f t="shared" si="7291"/>
        <v>0</v>
      </c>
      <c r="CC966" s="1">
        <f t="shared" si="7292"/>
        <v>0</v>
      </c>
      <c r="CD966" s="1">
        <f t="shared" si="7293"/>
        <v>0</v>
      </c>
      <c r="CE966" s="1">
        <f t="shared" si="7294"/>
        <v>0</v>
      </c>
      <c r="CF966" s="1">
        <f t="shared" si="7295"/>
        <v>0</v>
      </c>
      <c r="CG966" s="1">
        <f t="shared" si="7296"/>
        <v>0</v>
      </c>
      <c r="CH966" s="1">
        <f t="shared" si="7297"/>
        <v>0</v>
      </c>
      <c r="CI966" s="1">
        <f t="shared" si="7298"/>
        <v>0</v>
      </c>
      <c r="CJ966" s="1">
        <f t="shared" si="7299"/>
        <v>0</v>
      </c>
      <c r="CK966" s="1">
        <f t="shared" si="7300"/>
        <v>0</v>
      </c>
      <c r="CL966" s="1">
        <f t="shared" si="7301"/>
        <v>1</v>
      </c>
      <c r="CM966" s="1">
        <f t="shared" si="7302"/>
        <v>0</v>
      </c>
      <c r="CN966" s="1">
        <f t="shared" si="7303"/>
        <v>0</v>
      </c>
      <c r="CO966" s="1">
        <f t="shared" si="7304"/>
        <v>0</v>
      </c>
      <c r="CP966" s="1">
        <f t="shared" si="7305"/>
        <v>0</v>
      </c>
      <c r="CQ966" s="1">
        <f t="shared" si="7306"/>
        <v>0</v>
      </c>
      <c r="CR966" s="1">
        <f t="shared" si="7307"/>
        <v>0</v>
      </c>
      <c r="CS966" s="1">
        <f t="shared" si="7308"/>
        <v>0</v>
      </c>
      <c r="CT966" s="1">
        <f t="shared" si="7309"/>
        <v>0</v>
      </c>
      <c r="CU966" s="1">
        <f t="shared" si="7310"/>
        <v>0</v>
      </c>
      <c r="CV966" s="1">
        <f t="shared" si="7311"/>
        <v>0</v>
      </c>
      <c r="CW966" s="1">
        <f t="shared" si="7312"/>
        <v>0</v>
      </c>
      <c r="CX966" s="1">
        <f t="shared" si="7313"/>
        <v>0</v>
      </c>
      <c r="CY966" s="1">
        <f t="shared" si="7314"/>
        <v>0</v>
      </c>
      <c r="CZ966" s="1">
        <f t="shared" si="7315"/>
        <v>0</v>
      </c>
      <c r="DA966" s="1">
        <f t="shared" si="7316"/>
        <v>0</v>
      </c>
      <c r="DB966" s="1">
        <f t="shared" si="7317"/>
        <v>0</v>
      </c>
      <c r="DC966" s="1">
        <f t="shared" si="7318"/>
        <v>0</v>
      </c>
      <c r="DD966" s="1">
        <f t="shared" si="7319"/>
        <v>0</v>
      </c>
      <c r="DE966" s="1">
        <f t="shared" si="7320"/>
        <v>0</v>
      </c>
      <c r="DF966" s="1">
        <f t="shared" si="7321"/>
        <v>0</v>
      </c>
      <c r="DG966" s="1">
        <f t="shared" si="7322"/>
        <v>1</v>
      </c>
      <c r="DH966" s="1">
        <f t="shared" si="7323"/>
        <v>0</v>
      </c>
      <c r="DI966" s="1">
        <f t="shared" si="7324"/>
        <v>0</v>
      </c>
      <c r="DJ966" s="1">
        <f t="shared" si="7325"/>
        <v>0</v>
      </c>
      <c r="DK966" s="1">
        <f t="shared" si="7326"/>
        <v>0</v>
      </c>
      <c r="DL966" s="1">
        <f t="shared" si="7327"/>
        <v>0</v>
      </c>
      <c r="DM966" s="1">
        <f t="shared" si="7328"/>
        <v>0</v>
      </c>
      <c r="DN966" s="1">
        <f t="shared" si="7329"/>
        <v>0</v>
      </c>
      <c r="DO966" s="1">
        <f t="shared" si="7330"/>
        <v>0</v>
      </c>
      <c r="DP966" s="1">
        <f t="shared" si="7331"/>
        <v>0</v>
      </c>
      <c r="DQ966" s="1">
        <f t="shared" si="7332"/>
        <v>0</v>
      </c>
      <c r="DR966" s="1">
        <f t="shared" si="7333"/>
        <v>0</v>
      </c>
      <c r="DS966" s="1">
        <f t="shared" si="7334"/>
        <v>0</v>
      </c>
      <c r="DT966" s="1">
        <f t="shared" si="7335"/>
        <v>0</v>
      </c>
      <c r="DU966" s="1">
        <f t="shared" si="7336"/>
        <v>0</v>
      </c>
      <c r="DV966" s="1">
        <f t="shared" si="7337"/>
        <v>0</v>
      </c>
      <c r="DW966" s="1">
        <f t="shared" si="7338"/>
        <v>0</v>
      </c>
      <c r="DX966" s="1">
        <f t="shared" si="7339"/>
        <v>0</v>
      </c>
      <c r="DY966" s="1">
        <f t="shared" si="7340"/>
        <v>0</v>
      </c>
      <c r="DZ966" s="1">
        <f t="shared" si="7341"/>
        <v>0</v>
      </c>
      <c r="EA966" s="1">
        <f t="shared" si="7342"/>
        <v>0</v>
      </c>
      <c r="EB966" s="1">
        <f t="shared" si="7343"/>
        <v>1</v>
      </c>
      <c r="EC966" s="1">
        <f t="shared" si="7344"/>
        <v>0</v>
      </c>
      <c r="ED966" s="1">
        <f t="shared" si="7345"/>
        <v>0</v>
      </c>
      <c r="EE966" s="1">
        <f t="shared" si="7346"/>
        <v>0</v>
      </c>
      <c r="EF966" s="1">
        <f t="shared" si="7347"/>
        <v>0</v>
      </c>
      <c r="EG966" s="1">
        <f t="shared" si="7348"/>
        <v>0</v>
      </c>
      <c r="EH966" s="1">
        <f t="shared" si="7349"/>
        <v>0</v>
      </c>
      <c r="EI966" s="1">
        <f t="shared" si="7350"/>
        <v>0</v>
      </c>
      <c r="EJ966" s="1">
        <f t="shared" si="7351"/>
        <v>0</v>
      </c>
      <c r="EK966" s="1">
        <f t="shared" si="7352"/>
        <v>0</v>
      </c>
      <c r="EL966" s="1">
        <f t="shared" si="7353"/>
        <v>0</v>
      </c>
      <c r="EM966" s="1">
        <f t="shared" si="7354"/>
        <v>0</v>
      </c>
      <c r="EN966" s="1">
        <f t="shared" si="7355"/>
        <v>0</v>
      </c>
      <c r="EO966" s="1">
        <f t="shared" si="7356"/>
        <v>0</v>
      </c>
      <c r="EP966" s="1">
        <f t="shared" si="7357"/>
        <v>0</v>
      </c>
      <c r="EQ966" s="1">
        <f t="shared" si="7358"/>
        <v>0</v>
      </c>
      <c r="ER966" s="1">
        <f t="shared" si="7359"/>
        <v>0</v>
      </c>
      <c r="ES966" s="1">
        <f t="shared" si="7360"/>
        <v>0</v>
      </c>
      <c r="ET966" s="1">
        <f t="shared" si="7361"/>
        <v>0</v>
      </c>
      <c r="EU966" s="1">
        <f t="shared" si="7362"/>
        <v>0</v>
      </c>
      <c r="EV966" s="1">
        <f t="shared" si="7363"/>
        <v>0</v>
      </c>
    </row>
    <row r="967" spans="1:156" ht="12.75" customHeight="1" x14ac:dyDescent="0.2">
      <c r="C967" s="79"/>
      <c r="D967" s="24">
        <v>3</v>
      </c>
      <c r="E967" s="15"/>
      <c r="F967" s="16"/>
      <c r="G967" s="16"/>
      <c r="H967" s="16"/>
      <c r="I967" s="17"/>
      <c r="J967" s="54"/>
      <c r="L967" s="6" t="str">
        <f t="shared" si="7232"/>
        <v xml:space="preserve"> </v>
      </c>
      <c r="M967" s="1" t="str">
        <f t="shared" si="7233"/>
        <v xml:space="preserve"> </v>
      </c>
      <c r="N967" s="1" t="str">
        <f t="shared" si="7234"/>
        <v xml:space="preserve"> </v>
      </c>
      <c r="O967" s="1" t="str">
        <f t="shared" si="7235"/>
        <v xml:space="preserve"> </v>
      </c>
      <c r="P967" s="1" t="str">
        <f t="shared" si="7236"/>
        <v xml:space="preserve"> </v>
      </c>
      <c r="Q967" s="1" t="str">
        <f t="shared" si="7237"/>
        <v xml:space="preserve"> </v>
      </c>
      <c r="R967" s="5" t="str">
        <f t="shared" si="7238"/>
        <v xml:space="preserve"> </v>
      </c>
      <c r="S967" s="7">
        <f t="shared" si="7239"/>
        <v>0</v>
      </c>
      <c r="T967" s="7"/>
      <c r="U967" s="7"/>
      <c r="V967" s="7"/>
      <c r="W967" s="7"/>
      <c r="X967" s="7"/>
      <c r="Y967" s="7"/>
      <c r="Z967" s="7"/>
      <c r="AA967" s="1">
        <f t="shared" si="7240"/>
        <v>0</v>
      </c>
      <c r="AB967" s="1">
        <f t="shared" si="7241"/>
        <v>0</v>
      </c>
      <c r="AC967" s="1">
        <f t="shared" si="7242"/>
        <v>0</v>
      </c>
      <c r="AD967" s="2">
        <f t="shared" si="7243"/>
        <v>0</v>
      </c>
      <c r="AE967" s="1">
        <f t="shared" si="7244"/>
        <v>0</v>
      </c>
      <c r="AF967" s="1">
        <f t="shared" si="7245"/>
        <v>0</v>
      </c>
      <c r="AG967" s="1">
        <f t="shared" si="7246"/>
        <v>0</v>
      </c>
      <c r="AH967" s="2">
        <f t="shared" si="7247"/>
        <v>0</v>
      </c>
      <c r="AI967" s="1">
        <f t="shared" si="7248"/>
        <v>0</v>
      </c>
      <c r="AJ967" s="1">
        <f t="shared" si="7249"/>
        <v>0</v>
      </c>
      <c r="AK967" s="1">
        <f t="shared" si="7250"/>
        <v>0</v>
      </c>
      <c r="AL967" s="1">
        <f t="shared" si="7251"/>
        <v>0</v>
      </c>
      <c r="AM967" s="1">
        <f t="shared" si="7252"/>
        <v>0</v>
      </c>
      <c r="AN967" s="1">
        <f t="shared" si="7253"/>
        <v>0</v>
      </c>
      <c r="AO967" s="1">
        <f t="shared" si="7254"/>
        <v>0</v>
      </c>
      <c r="AP967" s="1">
        <f t="shared" si="7255"/>
        <v>0</v>
      </c>
      <c r="AQ967" s="1">
        <f t="shared" si="7256"/>
        <v>0</v>
      </c>
      <c r="AR967" s="1">
        <f t="shared" si="7257"/>
        <v>0</v>
      </c>
      <c r="AS967" s="1">
        <f t="shared" si="7258"/>
        <v>0</v>
      </c>
      <c r="AT967" s="1"/>
      <c r="AU967" s="1"/>
      <c r="AV967" s="1">
        <f t="shared" si="7259"/>
        <v>1</v>
      </c>
      <c r="AW967" s="1">
        <f t="shared" si="7260"/>
        <v>0</v>
      </c>
      <c r="AX967" s="1">
        <f t="shared" si="7261"/>
        <v>0</v>
      </c>
      <c r="AY967" s="1">
        <f t="shared" si="7262"/>
        <v>0</v>
      </c>
      <c r="AZ967" s="1">
        <f t="shared" si="7263"/>
        <v>0</v>
      </c>
      <c r="BA967" s="1">
        <f t="shared" si="7264"/>
        <v>0</v>
      </c>
      <c r="BB967" s="1">
        <f t="shared" si="7265"/>
        <v>0</v>
      </c>
      <c r="BC967" s="1">
        <f t="shared" si="7266"/>
        <v>0</v>
      </c>
      <c r="BD967" s="1">
        <f t="shared" si="7267"/>
        <v>0</v>
      </c>
      <c r="BE967" s="1">
        <f t="shared" si="7268"/>
        <v>0</v>
      </c>
      <c r="BF967" s="1">
        <f t="shared" si="7269"/>
        <v>0</v>
      </c>
      <c r="BG967" s="1">
        <f t="shared" si="7270"/>
        <v>0</v>
      </c>
      <c r="BH967" s="1">
        <f t="shared" si="7271"/>
        <v>0</v>
      </c>
      <c r="BI967" s="1">
        <f t="shared" si="7272"/>
        <v>0</v>
      </c>
      <c r="BJ967" s="1">
        <f t="shared" si="7273"/>
        <v>0</v>
      </c>
      <c r="BK967" s="1">
        <f t="shared" si="7274"/>
        <v>0</v>
      </c>
      <c r="BL967" s="1">
        <f t="shared" si="7275"/>
        <v>0</v>
      </c>
      <c r="BM967" s="1">
        <f t="shared" si="7276"/>
        <v>0</v>
      </c>
      <c r="BN967" s="1">
        <f t="shared" si="7277"/>
        <v>0</v>
      </c>
      <c r="BO967" s="1">
        <f t="shared" si="7278"/>
        <v>0</v>
      </c>
      <c r="BP967" s="1">
        <f t="shared" si="7279"/>
        <v>0</v>
      </c>
      <c r="BQ967" s="1">
        <f t="shared" si="7280"/>
        <v>1</v>
      </c>
      <c r="BR967" s="1">
        <f t="shared" si="7281"/>
        <v>0</v>
      </c>
      <c r="BS967" s="1">
        <f t="shared" si="7282"/>
        <v>0</v>
      </c>
      <c r="BT967" s="1">
        <f t="shared" si="7283"/>
        <v>0</v>
      </c>
      <c r="BU967" s="1">
        <f t="shared" si="7284"/>
        <v>0</v>
      </c>
      <c r="BV967" s="1">
        <f t="shared" si="7285"/>
        <v>0</v>
      </c>
      <c r="BW967" s="1">
        <f t="shared" si="7286"/>
        <v>0</v>
      </c>
      <c r="BX967" s="1">
        <f t="shared" si="7287"/>
        <v>0</v>
      </c>
      <c r="BY967" s="1">
        <f t="shared" si="7288"/>
        <v>0</v>
      </c>
      <c r="BZ967" s="1">
        <f t="shared" si="7289"/>
        <v>0</v>
      </c>
      <c r="CA967" s="1">
        <f t="shared" si="7290"/>
        <v>0</v>
      </c>
      <c r="CB967" s="1">
        <f t="shared" si="7291"/>
        <v>0</v>
      </c>
      <c r="CC967" s="1">
        <f t="shared" si="7292"/>
        <v>0</v>
      </c>
      <c r="CD967" s="1">
        <f t="shared" si="7293"/>
        <v>0</v>
      </c>
      <c r="CE967" s="1">
        <f t="shared" si="7294"/>
        <v>0</v>
      </c>
      <c r="CF967" s="1">
        <f t="shared" si="7295"/>
        <v>0</v>
      </c>
      <c r="CG967" s="1">
        <f t="shared" si="7296"/>
        <v>0</v>
      </c>
      <c r="CH967" s="1">
        <f t="shared" si="7297"/>
        <v>0</v>
      </c>
      <c r="CI967" s="1">
        <f t="shared" si="7298"/>
        <v>0</v>
      </c>
      <c r="CJ967" s="1">
        <f t="shared" si="7299"/>
        <v>0</v>
      </c>
      <c r="CK967" s="1">
        <f t="shared" si="7300"/>
        <v>0</v>
      </c>
      <c r="CL967" s="1">
        <f t="shared" si="7301"/>
        <v>1</v>
      </c>
      <c r="CM967" s="1">
        <f t="shared" si="7302"/>
        <v>0</v>
      </c>
      <c r="CN967" s="1">
        <f t="shared" si="7303"/>
        <v>0</v>
      </c>
      <c r="CO967" s="1">
        <f t="shared" si="7304"/>
        <v>0</v>
      </c>
      <c r="CP967" s="1">
        <f t="shared" si="7305"/>
        <v>0</v>
      </c>
      <c r="CQ967" s="1">
        <f t="shared" si="7306"/>
        <v>0</v>
      </c>
      <c r="CR967" s="1">
        <f t="shared" si="7307"/>
        <v>0</v>
      </c>
      <c r="CS967" s="1">
        <f t="shared" si="7308"/>
        <v>0</v>
      </c>
      <c r="CT967" s="1">
        <f t="shared" si="7309"/>
        <v>0</v>
      </c>
      <c r="CU967" s="1">
        <f t="shared" si="7310"/>
        <v>0</v>
      </c>
      <c r="CV967" s="1">
        <f t="shared" si="7311"/>
        <v>0</v>
      </c>
      <c r="CW967" s="1">
        <f t="shared" si="7312"/>
        <v>0</v>
      </c>
      <c r="CX967" s="1">
        <f t="shared" si="7313"/>
        <v>0</v>
      </c>
      <c r="CY967" s="1">
        <f t="shared" si="7314"/>
        <v>0</v>
      </c>
      <c r="CZ967" s="1">
        <f t="shared" si="7315"/>
        <v>0</v>
      </c>
      <c r="DA967" s="1">
        <f t="shared" si="7316"/>
        <v>0</v>
      </c>
      <c r="DB967" s="1">
        <f t="shared" si="7317"/>
        <v>0</v>
      </c>
      <c r="DC967" s="1">
        <f t="shared" si="7318"/>
        <v>0</v>
      </c>
      <c r="DD967" s="1">
        <f t="shared" si="7319"/>
        <v>0</v>
      </c>
      <c r="DE967" s="1">
        <f t="shared" si="7320"/>
        <v>0</v>
      </c>
      <c r="DF967" s="1">
        <f t="shared" si="7321"/>
        <v>0</v>
      </c>
      <c r="DG967" s="1">
        <f t="shared" si="7322"/>
        <v>1</v>
      </c>
      <c r="DH967" s="1">
        <f t="shared" si="7323"/>
        <v>0</v>
      </c>
      <c r="DI967" s="1">
        <f t="shared" si="7324"/>
        <v>0</v>
      </c>
      <c r="DJ967" s="1">
        <f t="shared" si="7325"/>
        <v>0</v>
      </c>
      <c r="DK967" s="1">
        <f t="shared" si="7326"/>
        <v>0</v>
      </c>
      <c r="DL967" s="1">
        <f t="shared" si="7327"/>
        <v>0</v>
      </c>
      <c r="DM967" s="1">
        <f t="shared" si="7328"/>
        <v>0</v>
      </c>
      <c r="DN967" s="1">
        <f t="shared" si="7329"/>
        <v>0</v>
      </c>
      <c r="DO967" s="1">
        <f t="shared" si="7330"/>
        <v>0</v>
      </c>
      <c r="DP967" s="1">
        <f t="shared" si="7331"/>
        <v>0</v>
      </c>
      <c r="DQ967" s="1">
        <f t="shared" si="7332"/>
        <v>0</v>
      </c>
      <c r="DR967" s="1">
        <f t="shared" si="7333"/>
        <v>0</v>
      </c>
      <c r="DS967" s="1">
        <f t="shared" si="7334"/>
        <v>0</v>
      </c>
      <c r="DT967" s="1">
        <f t="shared" si="7335"/>
        <v>0</v>
      </c>
      <c r="DU967" s="1">
        <f t="shared" si="7336"/>
        <v>0</v>
      </c>
      <c r="DV967" s="1">
        <f t="shared" si="7337"/>
        <v>0</v>
      </c>
      <c r="DW967" s="1">
        <f t="shared" si="7338"/>
        <v>0</v>
      </c>
      <c r="DX967" s="1">
        <f t="shared" si="7339"/>
        <v>0</v>
      </c>
      <c r="DY967" s="1">
        <f t="shared" si="7340"/>
        <v>0</v>
      </c>
      <c r="DZ967" s="1">
        <f t="shared" si="7341"/>
        <v>0</v>
      </c>
      <c r="EA967" s="1">
        <f t="shared" si="7342"/>
        <v>0</v>
      </c>
      <c r="EB967" s="1">
        <f t="shared" si="7343"/>
        <v>1</v>
      </c>
      <c r="EC967" s="1">
        <f t="shared" si="7344"/>
        <v>0</v>
      </c>
      <c r="ED967" s="1">
        <f t="shared" si="7345"/>
        <v>0</v>
      </c>
      <c r="EE967" s="1">
        <f t="shared" si="7346"/>
        <v>0</v>
      </c>
      <c r="EF967" s="1">
        <f t="shared" si="7347"/>
        <v>0</v>
      </c>
      <c r="EG967" s="1">
        <f t="shared" si="7348"/>
        <v>0</v>
      </c>
      <c r="EH967" s="1">
        <f t="shared" si="7349"/>
        <v>0</v>
      </c>
      <c r="EI967" s="1">
        <f t="shared" si="7350"/>
        <v>0</v>
      </c>
      <c r="EJ967" s="1">
        <f t="shared" si="7351"/>
        <v>0</v>
      </c>
      <c r="EK967" s="1">
        <f t="shared" si="7352"/>
        <v>0</v>
      </c>
      <c r="EL967" s="1">
        <f t="shared" si="7353"/>
        <v>0</v>
      </c>
      <c r="EM967" s="1">
        <f t="shared" si="7354"/>
        <v>0</v>
      </c>
      <c r="EN967" s="1">
        <f t="shared" si="7355"/>
        <v>0</v>
      </c>
      <c r="EO967" s="1">
        <f t="shared" si="7356"/>
        <v>0</v>
      </c>
      <c r="EP967" s="1">
        <f t="shared" si="7357"/>
        <v>0</v>
      </c>
      <c r="EQ967" s="1">
        <f t="shared" si="7358"/>
        <v>0</v>
      </c>
      <c r="ER967" s="1">
        <f t="shared" si="7359"/>
        <v>0</v>
      </c>
      <c r="ES967" s="1">
        <f t="shared" si="7360"/>
        <v>0</v>
      </c>
      <c r="ET967" s="1">
        <f t="shared" si="7361"/>
        <v>0</v>
      </c>
      <c r="EU967" s="1">
        <f t="shared" si="7362"/>
        <v>0</v>
      </c>
      <c r="EV967" s="1">
        <f t="shared" si="7363"/>
        <v>0</v>
      </c>
    </row>
    <row r="968" spans="1:156" ht="12.75" customHeight="1" x14ac:dyDescent="0.2">
      <c r="C968" s="79"/>
      <c r="D968" s="24">
        <v>4</v>
      </c>
      <c r="E968" s="15"/>
      <c r="F968" s="16"/>
      <c r="G968" s="16"/>
      <c r="H968" s="16"/>
      <c r="I968" s="17"/>
      <c r="J968" s="54"/>
      <c r="L968" s="6" t="str">
        <f t="shared" si="7232"/>
        <v xml:space="preserve"> </v>
      </c>
      <c r="M968" s="1" t="str">
        <f t="shared" si="7233"/>
        <v xml:space="preserve"> </v>
      </c>
      <c r="N968" s="1" t="str">
        <f t="shared" si="7234"/>
        <v xml:space="preserve"> </v>
      </c>
      <c r="O968" s="1" t="str">
        <f t="shared" si="7235"/>
        <v xml:space="preserve"> </v>
      </c>
      <c r="P968" s="1" t="str">
        <f t="shared" si="7236"/>
        <v xml:space="preserve"> </v>
      </c>
      <c r="Q968" s="1" t="str">
        <f t="shared" si="7237"/>
        <v xml:space="preserve"> </v>
      </c>
      <c r="R968" s="5" t="str">
        <f t="shared" si="7238"/>
        <v xml:space="preserve"> </v>
      </c>
      <c r="S968" s="7">
        <f t="shared" si="7239"/>
        <v>0</v>
      </c>
      <c r="T968" s="7"/>
      <c r="U968" s="7"/>
      <c r="V968" s="7"/>
      <c r="W968" s="7"/>
      <c r="X968" s="7"/>
      <c r="Y968" s="7"/>
      <c r="Z968" s="7"/>
      <c r="AA968" s="1">
        <f t="shared" si="7240"/>
        <v>0</v>
      </c>
      <c r="AB968" s="1">
        <f t="shared" si="7241"/>
        <v>0</v>
      </c>
      <c r="AC968" s="1">
        <f t="shared" si="7242"/>
        <v>0</v>
      </c>
      <c r="AD968" s="2">
        <f t="shared" si="7243"/>
        <v>0</v>
      </c>
      <c r="AE968" s="1">
        <f t="shared" si="7244"/>
        <v>0</v>
      </c>
      <c r="AF968" s="1">
        <f t="shared" si="7245"/>
        <v>0</v>
      </c>
      <c r="AG968" s="1">
        <f t="shared" si="7246"/>
        <v>0</v>
      </c>
      <c r="AH968" s="2">
        <f t="shared" si="7247"/>
        <v>0</v>
      </c>
      <c r="AI968" s="1">
        <f t="shared" si="7248"/>
        <v>0</v>
      </c>
      <c r="AJ968" s="1">
        <f t="shared" si="7249"/>
        <v>0</v>
      </c>
      <c r="AK968" s="1">
        <f t="shared" si="7250"/>
        <v>0</v>
      </c>
      <c r="AL968" s="1">
        <f t="shared" si="7251"/>
        <v>0</v>
      </c>
      <c r="AM968" s="1">
        <f t="shared" si="7252"/>
        <v>0</v>
      </c>
      <c r="AN968" s="1">
        <f t="shared" si="7253"/>
        <v>0</v>
      </c>
      <c r="AO968" s="1">
        <f t="shared" si="7254"/>
        <v>0</v>
      </c>
      <c r="AP968" s="1">
        <f t="shared" si="7255"/>
        <v>0</v>
      </c>
      <c r="AQ968" s="1">
        <f t="shared" si="7256"/>
        <v>0</v>
      </c>
      <c r="AR968" s="1">
        <f t="shared" si="7257"/>
        <v>0</v>
      </c>
      <c r="AS968" s="1">
        <f t="shared" si="7258"/>
        <v>0</v>
      </c>
      <c r="AT968" s="1"/>
      <c r="AU968" s="1"/>
      <c r="AV968" s="1">
        <f t="shared" si="7259"/>
        <v>1</v>
      </c>
      <c r="AW968" s="1">
        <f t="shared" si="7260"/>
        <v>0</v>
      </c>
      <c r="AX968" s="1">
        <f t="shared" si="7261"/>
        <v>0</v>
      </c>
      <c r="AY968" s="1">
        <f t="shared" si="7262"/>
        <v>0</v>
      </c>
      <c r="AZ968" s="1">
        <f t="shared" si="7263"/>
        <v>0</v>
      </c>
      <c r="BA968" s="1">
        <f t="shared" si="7264"/>
        <v>0</v>
      </c>
      <c r="BB968" s="1">
        <f t="shared" si="7265"/>
        <v>0</v>
      </c>
      <c r="BC968" s="1">
        <f t="shared" si="7266"/>
        <v>0</v>
      </c>
      <c r="BD968" s="1">
        <f t="shared" si="7267"/>
        <v>0</v>
      </c>
      <c r="BE968" s="1">
        <f t="shared" si="7268"/>
        <v>0</v>
      </c>
      <c r="BF968" s="1">
        <f t="shared" si="7269"/>
        <v>0</v>
      </c>
      <c r="BG968" s="1">
        <f t="shared" si="7270"/>
        <v>0</v>
      </c>
      <c r="BH968" s="1">
        <f t="shared" si="7271"/>
        <v>0</v>
      </c>
      <c r="BI968" s="1">
        <f t="shared" si="7272"/>
        <v>0</v>
      </c>
      <c r="BJ968" s="1">
        <f t="shared" si="7273"/>
        <v>0</v>
      </c>
      <c r="BK968" s="1">
        <f t="shared" si="7274"/>
        <v>0</v>
      </c>
      <c r="BL968" s="1">
        <f t="shared" si="7275"/>
        <v>0</v>
      </c>
      <c r="BM968" s="1">
        <f t="shared" si="7276"/>
        <v>0</v>
      </c>
      <c r="BN968" s="1">
        <f t="shared" si="7277"/>
        <v>0</v>
      </c>
      <c r="BO968" s="1">
        <f t="shared" si="7278"/>
        <v>0</v>
      </c>
      <c r="BP968" s="1">
        <f t="shared" si="7279"/>
        <v>0</v>
      </c>
      <c r="BQ968" s="1">
        <f t="shared" si="7280"/>
        <v>1</v>
      </c>
      <c r="BR968" s="1">
        <f t="shared" si="7281"/>
        <v>0</v>
      </c>
      <c r="BS968" s="1">
        <f t="shared" si="7282"/>
        <v>0</v>
      </c>
      <c r="BT968" s="1">
        <f t="shared" si="7283"/>
        <v>0</v>
      </c>
      <c r="BU968" s="1">
        <f t="shared" si="7284"/>
        <v>0</v>
      </c>
      <c r="BV968" s="1">
        <f t="shared" si="7285"/>
        <v>0</v>
      </c>
      <c r="BW968" s="1">
        <f t="shared" si="7286"/>
        <v>0</v>
      </c>
      <c r="BX968" s="1">
        <f t="shared" si="7287"/>
        <v>0</v>
      </c>
      <c r="BY968" s="1">
        <f t="shared" si="7288"/>
        <v>0</v>
      </c>
      <c r="BZ968" s="1">
        <f t="shared" si="7289"/>
        <v>0</v>
      </c>
      <c r="CA968" s="1">
        <f t="shared" si="7290"/>
        <v>0</v>
      </c>
      <c r="CB968" s="1">
        <f t="shared" si="7291"/>
        <v>0</v>
      </c>
      <c r="CC968" s="1">
        <f t="shared" si="7292"/>
        <v>0</v>
      </c>
      <c r="CD968" s="1">
        <f t="shared" si="7293"/>
        <v>0</v>
      </c>
      <c r="CE968" s="1">
        <f t="shared" si="7294"/>
        <v>0</v>
      </c>
      <c r="CF968" s="1">
        <f t="shared" si="7295"/>
        <v>0</v>
      </c>
      <c r="CG968" s="1">
        <f t="shared" si="7296"/>
        <v>0</v>
      </c>
      <c r="CH968" s="1">
        <f t="shared" si="7297"/>
        <v>0</v>
      </c>
      <c r="CI968" s="1">
        <f t="shared" si="7298"/>
        <v>0</v>
      </c>
      <c r="CJ968" s="1">
        <f t="shared" si="7299"/>
        <v>0</v>
      </c>
      <c r="CK968" s="1">
        <f t="shared" si="7300"/>
        <v>0</v>
      </c>
      <c r="CL968" s="1">
        <f t="shared" si="7301"/>
        <v>1</v>
      </c>
      <c r="CM968" s="1">
        <f t="shared" si="7302"/>
        <v>0</v>
      </c>
      <c r="CN968" s="1">
        <f t="shared" si="7303"/>
        <v>0</v>
      </c>
      <c r="CO968" s="1">
        <f t="shared" si="7304"/>
        <v>0</v>
      </c>
      <c r="CP968" s="1">
        <f t="shared" si="7305"/>
        <v>0</v>
      </c>
      <c r="CQ968" s="1">
        <f t="shared" si="7306"/>
        <v>0</v>
      </c>
      <c r="CR968" s="1">
        <f t="shared" si="7307"/>
        <v>0</v>
      </c>
      <c r="CS968" s="1">
        <f t="shared" si="7308"/>
        <v>0</v>
      </c>
      <c r="CT968" s="1">
        <f t="shared" si="7309"/>
        <v>0</v>
      </c>
      <c r="CU968" s="1">
        <f t="shared" si="7310"/>
        <v>0</v>
      </c>
      <c r="CV968" s="1">
        <f t="shared" si="7311"/>
        <v>0</v>
      </c>
      <c r="CW968" s="1">
        <f t="shared" si="7312"/>
        <v>0</v>
      </c>
      <c r="CX968" s="1">
        <f t="shared" si="7313"/>
        <v>0</v>
      </c>
      <c r="CY968" s="1">
        <f t="shared" si="7314"/>
        <v>0</v>
      </c>
      <c r="CZ968" s="1">
        <f t="shared" si="7315"/>
        <v>0</v>
      </c>
      <c r="DA968" s="1">
        <f t="shared" si="7316"/>
        <v>0</v>
      </c>
      <c r="DB968" s="1">
        <f t="shared" si="7317"/>
        <v>0</v>
      </c>
      <c r="DC968" s="1">
        <f t="shared" si="7318"/>
        <v>0</v>
      </c>
      <c r="DD968" s="1">
        <f t="shared" si="7319"/>
        <v>0</v>
      </c>
      <c r="DE968" s="1">
        <f t="shared" si="7320"/>
        <v>0</v>
      </c>
      <c r="DF968" s="1">
        <f t="shared" si="7321"/>
        <v>0</v>
      </c>
      <c r="DG968" s="1">
        <f t="shared" si="7322"/>
        <v>1</v>
      </c>
      <c r="DH968" s="1">
        <f t="shared" si="7323"/>
        <v>0</v>
      </c>
      <c r="DI968" s="1">
        <f t="shared" si="7324"/>
        <v>0</v>
      </c>
      <c r="DJ968" s="1">
        <f t="shared" si="7325"/>
        <v>0</v>
      </c>
      <c r="DK968" s="1">
        <f t="shared" si="7326"/>
        <v>0</v>
      </c>
      <c r="DL968" s="1">
        <f t="shared" si="7327"/>
        <v>0</v>
      </c>
      <c r="DM968" s="1">
        <f t="shared" si="7328"/>
        <v>0</v>
      </c>
      <c r="DN968" s="1">
        <f t="shared" si="7329"/>
        <v>0</v>
      </c>
      <c r="DO968" s="1">
        <f t="shared" si="7330"/>
        <v>0</v>
      </c>
      <c r="DP968" s="1">
        <f t="shared" si="7331"/>
        <v>0</v>
      </c>
      <c r="DQ968" s="1">
        <f t="shared" si="7332"/>
        <v>0</v>
      </c>
      <c r="DR968" s="1">
        <f t="shared" si="7333"/>
        <v>0</v>
      </c>
      <c r="DS968" s="1">
        <f t="shared" si="7334"/>
        <v>0</v>
      </c>
      <c r="DT968" s="1">
        <f t="shared" si="7335"/>
        <v>0</v>
      </c>
      <c r="DU968" s="1">
        <f t="shared" si="7336"/>
        <v>0</v>
      </c>
      <c r="DV968" s="1">
        <f t="shared" si="7337"/>
        <v>0</v>
      </c>
      <c r="DW968" s="1">
        <f t="shared" si="7338"/>
        <v>0</v>
      </c>
      <c r="DX968" s="1">
        <f t="shared" si="7339"/>
        <v>0</v>
      </c>
      <c r="DY968" s="1">
        <f t="shared" si="7340"/>
        <v>0</v>
      </c>
      <c r="DZ968" s="1">
        <f t="shared" si="7341"/>
        <v>0</v>
      </c>
      <c r="EA968" s="1">
        <f t="shared" si="7342"/>
        <v>0</v>
      </c>
      <c r="EB968" s="1">
        <f t="shared" si="7343"/>
        <v>1</v>
      </c>
      <c r="EC968" s="1">
        <f t="shared" si="7344"/>
        <v>0</v>
      </c>
      <c r="ED968" s="1">
        <f t="shared" si="7345"/>
        <v>0</v>
      </c>
      <c r="EE968" s="1">
        <f t="shared" si="7346"/>
        <v>0</v>
      </c>
      <c r="EF968" s="1">
        <f t="shared" si="7347"/>
        <v>0</v>
      </c>
      <c r="EG968" s="1">
        <f t="shared" si="7348"/>
        <v>0</v>
      </c>
      <c r="EH968" s="1">
        <f t="shared" si="7349"/>
        <v>0</v>
      </c>
      <c r="EI968" s="1">
        <f t="shared" si="7350"/>
        <v>0</v>
      </c>
      <c r="EJ968" s="1">
        <f t="shared" si="7351"/>
        <v>0</v>
      </c>
      <c r="EK968" s="1">
        <f t="shared" si="7352"/>
        <v>0</v>
      </c>
      <c r="EL968" s="1">
        <f t="shared" si="7353"/>
        <v>0</v>
      </c>
      <c r="EM968" s="1">
        <f t="shared" si="7354"/>
        <v>0</v>
      </c>
      <c r="EN968" s="1">
        <f t="shared" si="7355"/>
        <v>0</v>
      </c>
      <c r="EO968" s="1">
        <f t="shared" si="7356"/>
        <v>0</v>
      </c>
      <c r="EP968" s="1">
        <f t="shared" si="7357"/>
        <v>0</v>
      </c>
      <c r="EQ968" s="1">
        <f t="shared" si="7358"/>
        <v>0</v>
      </c>
      <c r="ER968" s="1">
        <f t="shared" si="7359"/>
        <v>0</v>
      </c>
      <c r="ES968" s="1">
        <f t="shared" si="7360"/>
        <v>0</v>
      </c>
      <c r="ET968" s="1">
        <f t="shared" si="7361"/>
        <v>0</v>
      </c>
      <c r="EU968" s="1">
        <f t="shared" si="7362"/>
        <v>0</v>
      </c>
      <c r="EV968" s="1">
        <f t="shared" si="7363"/>
        <v>0</v>
      </c>
    </row>
    <row r="969" spans="1:156" ht="12.75" customHeight="1" x14ac:dyDescent="0.2">
      <c r="C969" s="79"/>
      <c r="D969" s="25">
        <v>5</v>
      </c>
      <c r="E969" s="15"/>
      <c r="F969" s="16"/>
      <c r="G969" s="16"/>
      <c r="H969" s="16"/>
      <c r="I969" s="17"/>
      <c r="J969" s="54"/>
      <c r="L969" s="6" t="str">
        <f t="shared" si="7232"/>
        <v xml:space="preserve"> </v>
      </c>
      <c r="M969" s="1" t="str">
        <f t="shared" si="7233"/>
        <v xml:space="preserve"> </v>
      </c>
      <c r="N969" s="1" t="str">
        <f t="shared" si="7234"/>
        <v xml:space="preserve"> </v>
      </c>
      <c r="O969" s="1" t="str">
        <f t="shared" si="7235"/>
        <v xml:space="preserve"> </v>
      </c>
      <c r="P969" s="1" t="str">
        <f t="shared" si="7236"/>
        <v xml:space="preserve"> </v>
      </c>
      <c r="Q969" s="1" t="str">
        <f t="shared" si="7237"/>
        <v xml:space="preserve"> </v>
      </c>
      <c r="R969" s="5" t="str">
        <f t="shared" si="7238"/>
        <v xml:space="preserve"> </v>
      </c>
      <c r="S969" s="7">
        <f t="shared" si="7239"/>
        <v>0</v>
      </c>
      <c r="T969" s="7"/>
      <c r="U969" s="7"/>
      <c r="V969" s="7"/>
      <c r="W969" s="7"/>
      <c r="X969" s="7"/>
      <c r="Y969" s="7"/>
      <c r="Z969" s="7"/>
      <c r="AA969" s="1">
        <f t="shared" si="7240"/>
        <v>0</v>
      </c>
      <c r="AB969" s="1">
        <f t="shared" si="7241"/>
        <v>0</v>
      </c>
      <c r="AC969" s="1">
        <f t="shared" si="7242"/>
        <v>0</v>
      </c>
      <c r="AD969" s="2">
        <f t="shared" si="7243"/>
        <v>0</v>
      </c>
      <c r="AE969" s="1">
        <f t="shared" si="7244"/>
        <v>0</v>
      </c>
      <c r="AF969" s="1">
        <f t="shared" si="7245"/>
        <v>0</v>
      </c>
      <c r="AG969" s="1">
        <f t="shared" si="7246"/>
        <v>0</v>
      </c>
      <c r="AH969" s="2">
        <f t="shared" si="7247"/>
        <v>0</v>
      </c>
      <c r="AI969" s="1">
        <f t="shared" si="7248"/>
        <v>0</v>
      </c>
      <c r="AJ969" s="1">
        <f t="shared" si="7249"/>
        <v>0</v>
      </c>
      <c r="AK969" s="1">
        <f t="shared" si="7250"/>
        <v>0</v>
      </c>
      <c r="AL969" s="1">
        <f t="shared" si="7251"/>
        <v>0</v>
      </c>
      <c r="AM969" s="1">
        <f t="shared" si="7252"/>
        <v>0</v>
      </c>
      <c r="AN969" s="1">
        <f t="shared" si="7253"/>
        <v>0</v>
      </c>
      <c r="AO969" s="1">
        <f t="shared" si="7254"/>
        <v>0</v>
      </c>
      <c r="AP969" s="1">
        <f t="shared" si="7255"/>
        <v>0</v>
      </c>
      <c r="AQ969" s="1">
        <f t="shared" si="7256"/>
        <v>0</v>
      </c>
      <c r="AR969" s="1">
        <f t="shared" si="7257"/>
        <v>0</v>
      </c>
      <c r="AS969" s="1">
        <f t="shared" si="7258"/>
        <v>0</v>
      </c>
      <c r="AT969" s="1"/>
      <c r="AU969" s="1"/>
      <c r="AV969" s="1">
        <f t="shared" si="7259"/>
        <v>1</v>
      </c>
      <c r="AW969" s="1">
        <f t="shared" si="7260"/>
        <v>0</v>
      </c>
      <c r="AX969" s="1">
        <f t="shared" si="7261"/>
        <v>0</v>
      </c>
      <c r="AY969" s="1">
        <f t="shared" si="7262"/>
        <v>0</v>
      </c>
      <c r="AZ969" s="1">
        <f t="shared" si="7263"/>
        <v>0</v>
      </c>
      <c r="BA969" s="1">
        <f t="shared" si="7264"/>
        <v>0</v>
      </c>
      <c r="BB969" s="1">
        <f t="shared" si="7265"/>
        <v>0</v>
      </c>
      <c r="BC969" s="1">
        <f t="shared" si="7266"/>
        <v>0</v>
      </c>
      <c r="BD969" s="1">
        <f t="shared" si="7267"/>
        <v>0</v>
      </c>
      <c r="BE969" s="1">
        <f t="shared" si="7268"/>
        <v>0</v>
      </c>
      <c r="BF969" s="1">
        <f t="shared" si="7269"/>
        <v>0</v>
      </c>
      <c r="BG969" s="1">
        <f t="shared" si="7270"/>
        <v>0</v>
      </c>
      <c r="BH969" s="1">
        <f t="shared" si="7271"/>
        <v>0</v>
      </c>
      <c r="BI969" s="1">
        <f t="shared" si="7272"/>
        <v>0</v>
      </c>
      <c r="BJ969" s="1">
        <f t="shared" si="7273"/>
        <v>0</v>
      </c>
      <c r="BK969" s="1">
        <f t="shared" si="7274"/>
        <v>0</v>
      </c>
      <c r="BL969" s="1">
        <f t="shared" si="7275"/>
        <v>0</v>
      </c>
      <c r="BM969" s="1">
        <f t="shared" si="7276"/>
        <v>0</v>
      </c>
      <c r="BN969" s="1">
        <f t="shared" si="7277"/>
        <v>0</v>
      </c>
      <c r="BO969" s="1">
        <f t="shared" si="7278"/>
        <v>0</v>
      </c>
      <c r="BP969" s="1">
        <f t="shared" si="7279"/>
        <v>0</v>
      </c>
      <c r="BQ969" s="1">
        <f t="shared" si="7280"/>
        <v>1</v>
      </c>
      <c r="BR969" s="1">
        <f t="shared" si="7281"/>
        <v>0</v>
      </c>
      <c r="BS969" s="1">
        <f t="shared" si="7282"/>
        <v>0</v>
      </c>
      <c r="BT969" s="1">
        <f t="shared" si="7283"/>
        <v>0</v>
      </c>
      <c r="BU969" s="1">
        <f t="shared" si="7284"/>
        <v>0</v>
      </c>
      <c r="BV969" s="1">
        <f t="shared" si="7285"/>
        <v>0</v>
      </c>
      <c r="BW969" s="1">
        <f t="shared" si="7286"/>
        <v>0</v>
      </c>
      <c r="BX969" s="1">
        <f t="shared" si="7287"/>
        <v>0</v>
      </c>
      <c r="BY969" s="1">
        <f t="shared" si="7288"/>
        <v>0</v>
      </c>
      <c r="BZ969" s="1">
        <f t="shared" si="7289"/>
        <v>0</v>
      </c>
      <c r="CA969" s="1">
        <f t="shared" si="7290"/>
        <v>0</v>
      </c>
      <c r="CB969" s="1">
        <f t="shared" si="7291"/>
        <v>0</v>
      </c>
      <c r="CC969" s="1">
        <f t="shared" si="7292"/>
        <v>0</v>
      </c>
      <c r="CD969" s="1">
        <f t="shared" si="7293"/>
        <v>0</v>
      </c>
      <c r="CE969" s="1">
        <f t="shared" si="7294"/>
        <v>0</v>
      </c>
      <c r="CF969" s="1">
        <f t="shared" si="7295"/>
        <v>0</v>
      </c>
      <c r="CG969" s="1">
        <f t="shared" si="7296"/>
        <v>0</v>
      </c>
      <c r="CH969" s="1">
        <f t="shared" si="7297"/>
        <v>0</v>
      </c>
      <c r="CI969" s="1">
        <f t="shared" si="7298"/>
        <v>0</v>
      </c>
      <c r="CJ969" s="1">
        <f t="shared" si="7299"/>
        <v>0</v>
      </c>
      <c r="CK969" s="1">
        <f t="shared" si="7300"/>
        <v>0</v>
      </c>
      <c r="CL969" s="1">
        <f t="shared" si="7301"/>
        <v>1</v>
      </c>
      <c r="CM969" s="1">
        <f t="shared" si="7302"/>
        <v>0</v>
      </c>
      <c r="CN969" s="1">
        <f t="shared" si="7303"/>
        <v>0</v>
      </c>
      <c r="CO969" s="1">
        <f t="shared" si="7304"/>
        <v>0</v>
      </c>
      <c r="CP969" s="1">
        <f t="shared" si="7305"/>
        <v>0</v>
      </c>
      <c r="CQ969" s="1">
        <f t="shared" si="7306"/>
        <v>0</v>
      </c>
      <c r="CR969" s="1">
        <f t="shared" si="7307"/>
        <v>0</v>
      </c>
      <c r="CS969" s="1">
        <f t="shared" si="7308"/>
        <v>0</v>
      </c>
      <c r="CT969" s="1">
        <f t="shared" si="7309"/>
        <v>0</v>
      </c>
      <c r="CU969" s="1">
        <f t="shared" si="7310"/>
        <v>0</v>
      </c>
      <c r="CV969" s="1">
        <f t="shared" si="7311"/>
        <v>0</v>
      </c>
      <c r="CW969" s="1">
        <f t="shared" si="7312"/>
        <v>0</v>
      </c>
      <c r="CX969" s="1">
        <f t="shared" si="7313"/>
        <v>0</v>
      </c>
      <c r="CY969" s="1">
        <f t="shared" si="7314"/>
        <v>0</v>
      </c>
      <c r="CZ969" s="1">
        <f t="shared" si="7315"/>
        <v>0</v>
      </c>
      <c r="DA969" s="1">
        <f t="shared" si="7316"/>
        <v>0</v>
      </c>
      <c r="DB969" s="1">
        <f t="shared" si="7317"/>
        <v>0</v>
      </c>
      <c r="DC969" s="1">
        <f t="shared" si="7318"/>
        <v>0</v>
      </c>
      <c r="DD969" s="1">
        <f t="shared" si="7319"/>
        <v>0</v>
      </c>
      <c r="DE969" s="1">
        <f t="shared" si="7320"/>
        <v>0</v>
      </c>
      <c r="DF969" s="1">
        <f t="shared" si="7321"/>
        <v>0</v>
      </c>
      <c r="DG969" s="1">
        <f t="shared" si="7322"/>
        <v>1</v>
      </c>
      <c r="DH969" s="1">
        <f t="shared" si="7323"/>
        <v>0</v>
      </c>
      <c r="DI969" s="1">
        <f t="shared" si="7324"/>
        <v>0</v>
      </c>
      <c r="DJ969" s="1">
        <f t="shared" si="7325"/>
        <v>0</v>
      </c>
      <c r="DK969" s="1">
        <f t="shared" si="7326"/>
        <v>0</v>
      </c>
      <c r="DL969" s="1">
        <f t="shared" si="7327"/>
        <v>0</v>
      </c>
      <c r="DM969" s="1">
        <f t="shared" si="7328"/>
        <v>0</v>
      </c>
      <c r="DN969" s="1">
        <f t="shared" si="7329"/>
        <v>0</v>
      </c>
      <c r="DO969" s="1">
        <f t="shared" si="7330"/>
        <v>0</v>
      </c>
      <c r="DP969" s="1">
        <f t="shared" si="7331"/>
        <v>0</v>
      </c>
      <c r="DQ969" s="1">
        <f t="shared" si="7332"/>
        <v>0</v>
      </c>
      <c r="DR969" s="1">
        <f t="shared" si="7333"/>
        <v>0</v>
      </c>
      <c r="DS969" s="1">
        <f t="shared" si="7334"/>
        <v>0</v>
      </c>
      <c r="DT969" s="1">
        <f t="shared" si="7335"/>
        <v>0</v>
      </c>
      <c r="DU969" s="1">
        <f t="shared" si="7336"/>
        <v>0</v>
      </c>
      <c r="DV969" s="1">
        <f t="shared" si="7337"/>
        <v>0</v>
      </c>
      <c r="DW969" s="1">
        <f t="shared" si="7338"/>
        <v>0</v>
      </c>
      <c r="DX969" s="1">
        <f t="shared" si="7339"/>
        <v>0</v>
      </c>
      <c r="DY969" s="1">
        <f t="shared" si="7340"/>
        <v>0</v>
      </c>
      <c r="DZ969" s="1">
        <f t="shared" si="7341"/>
        <v>0</v>
      </c>
      <c r="EA969" s="1">
        <f t="shared" si="7342"/>
        <v>0</v>
      </c>
      <c r="EB969" s="1">
        <f t="shared" si="7343"/>
        <v>1</v>
      </c>
      <c r="EC969" s="1">
        <f t="shared" si="7344"/>
        <v>0</v>
      </c>
      <c r="ED969" s="1">
        <f t="shared" si="7345"/>
        <v>0</v>
      </c>
      <c r="EE969" s="1">
        <f t="shared" si="7346"/>
        <v>0</v>
      </c>
      <c r="EF969" s="1">
        <f t="shared" si="7347"/>
        <v>0</v>
      </c>
      <c r="EG969" s="1">
        <f t="shared" si="7348"/>
        <v>0</v>
      </c>
      <c r="EH969" s="1">
        <f t="shared" si="7349"/>
        <v>0</v>
      </c>
      <c r="EI969" s="1">
        <f t="shared" si="7350"/>
        <v>0</v>
      </c>
      <c r="EJ969" s="1">
        <f t="shared" si="7351"/>
        <v>0</v>
      </c>
      <c r="EK969" s="1">
        <f t="shared" si="7352"/>
        <v>0</v>
      </c>
      <c r="EL969" s="1">
        <f t="shared" si="7353"/>
        <v>0</v>
      </c>
      <c r="EM969" s="1">
        <f t="shared" si="7354"/>
        <v>0</v>
      </c>
      <c r="EN969" s="1">
        <f t="shared" si="7355"/>
        <v>0</v>
      </c>
      <c r="EO969" s="1">
        <f t="shared" si="7356"/>
        <v>0</v>
      </c>
      <c r="EP969" s="1">
        <f t="shared" si="7357"/>
        <v>0</v>
      </c>
      <c r="EQ969" s="1">
        <f t="shared" si="7358"/>
        <v>0</v>
      </c>
      <c r="ER969" s="1">
        <f t="shared" si="7359"/>
        <v>0</v>
      </c>
      <c r="ES969" s="1">
        <f t="shared" si="7360"/>
        <v>0</v>
      </c>
      <c r="ET969" s="1">
        <f t="shared" si="7361"/>
        <v>0</v>
      </c>
      <c r="EU969" s="1">
        <f t="shared" si="7362"/>
        <v>0</v>
      </c>
      <c r="EV969" s="1">
        <f t="shared" si="7363"/>
        <v>0</v>
      </c>
    </row>
    <row r="970" spans="1:156" ht="12.75" customHeight="1" x14ac:dyDescent="0.2">
      <c r="C970" s="79"/>
      <c r="D970" s="24">
        <v>6</v>
      </c>
      <c r="E970" s="15"/>
      <c r="F970" s="16"/>
      <c r="G970" s="16"/>
      <c r="H970" s="16"/>
      <c r="I970" s="17"/>
      <c r="J970" s="54"/>
      <c r="L970" s="6" t="str">
        <f t="shared" si="7232"/>
        <v xml:space="preserve"> </v>
      </c>
      <c r="M970" s="1" t="str">
        <f t="shared" si="7233"/>
        <v xml:space="preserve"> </v>
      </c>
      <c r="N970" s="1" t="str">
        <f t="shared" si="7234"/>
        <v xml:space="preserve"> </v>
      </c>
      <c r="O970" s="1" t="str">
        <f t="shared" si="7235"/>
        <v xml:space="preserve"> </v>
      </c>
      <c r="P970" s="1" t="str">
        <f t="shared" si="7236"/>
        <v xml:space="preserve"> </v>
      </c>
      <c r="Q970" s="1" t="str">
        <f t="shared" si="7237"/>
        <v xml:space="preserve"> </v>
      </c>
      <c r="R970" s="5" t="str">
        <f t="shared" si="7238"/>
        <v xml:space="preserve"> </v>
      </c>
      <c r="S970" s="7">
        <f t="shared" si="7239"/>
        <v>0</v>
      </c>
      <c r="T970" s="7"/>
      <c r="U970" s="7"/>
      <c r="V970" s="7"/>
      <c r="W970" s="7"/>
      <c r="X970" s="7"/>
      <c r="Y970" s="7"/>
      <c r="Z970" s="7"/>
      <c r="AA970" s="1">
        <f t="shared" si="7240"/>
        <v>0</v>
      </c>
      <c r="AB970" s="1">
        <f t="shared" si="7241"/>
        <v>0</v>
      </c>
      <c r="AC970" s="1">
        <f t="shared" si="7242"/>
        <v>0</v>
      </c>
      <c r="AD970" s="2">
        <f t="shared" si="7243"/>
        <v>0</v>
      </c>
      <c r="AE970" s="1">
        <f t="shared" si="7244"/>
        <v>0</v>
      </c>
      <c r="AF970" s="1">
        <f t="shared" si="7245"/>
        <v>0</v>
      </c>
      <c r="AG970" s="1">
        <f t="shared" si="7246"/>
        <v>0</v>
      </c>
      <c r="AH970" s="2">
        <f t="shared" si="7247"/>
        <v>0</v>
      </c>
      <c r="AI970" s="1">
        <f t="shared" si="7248"/>
        <v>0</v>
      </c>
      <c r="AJ970" s="1">
        <f t="shared" si="7249"/>
        <v>0</v>
      </c>
      <c r="AK970" s="1">
        <f t="shared" si="7250"/>
        <v>0</v>
      </c>
      <c r="AL970" s="1">
        <f t="shared" si="7251"/>
        <v>0</v>
      </c>
      <c r="AM970" s="1">
        <f t="shared" si="7252"/>
        <v>0</v>
      </c>
      <c r="AN970" s="1">
        <f t="shared" si="7253"/>
        <v>0</v>
      </c>
      <c r="AO970" s="1">
        <f t="shared" si="7254"/>
        <v>0</v>
      </c>
      <c r="AP970" s="1">
        <f t="shared" si="7255"/>
        <v>0</v>
      </c>
      <c r="AQ970" s="1">
        <f t="shared" si="7256"/>
        <v>0</v>
      </c>
      <c r="AR970" s="1">
        <f t="shared" si="7257"/>
        <v>0</v>
      </c>
      <c r="AS970" s="1">
        <f t="shared" si="7258"/>
        <v>0</v>
      </c>
      <c r="AT970" s="1"/>
      <c r="AU970" s="1"/>
      <c r="AV970" s="1">
        <f t="shared" si="7259"/>
        <v>1</v>
      </c>
      <c r="AW970" s="1">
        <f t="shared" si="7260"/>
        <v>0</v>
      </c>
      <c r="AX970" s="1">
        <f t="shared" si="7261"/>
        <v>0</v>
      </c>
      <c r="AY970" s="1">
        <f t="shared" si="7262"/>
        <v>0</v>
      </c>
      <c r="AZ970" s="1">
        <f t="shared" si="7263"/>
        <v>0</v>
      </c>
      <c r="BA970" s="1">
        <f t="shared" si="7264"/>
        <v>0</v>
      </c>
      <c r="BB970" s="1">
        <f t="shared" si="7265"/>
        <v>0</v>
      </c>
      <c r="BC970" s="1">
        <f t="shared" si="7266"/>
        <v>0</v>
      </c>
      <c r="BD970" s="1">
        <f t="shared" si="7267"/>
        <v>0</v>
      </c>
      <c r="BE970" s="1">
        <f t="shared" si="7268"/>
        <v>0</v>
      </c>
      <c r="BF970" s="1">
        <f t="shared" si="7269"/>
        <v>0</v>
      </c>
      <c r="BG970" s="1">
        <f t="shared" si="7270"/>
        <v>0</v>
      </c>
      <c r="BH970" s="1">
        <f t="shared" si="7271"/>
        <v>0</v>
      </c>
      <c r="BI970" s="1">
        <f t="shared" si="7272"/>
        <v>0</v>
      </c>
      <c r="BJ970" s="1">
        <f t="shared" si="7273"/>
        <v>0</v>
      </c>
      <c r="BK970" s="1">
        <f t="shared" si="7274"/>
        <v>0</v>
      </c>
      <c r="BL970" s="1">
        <f t="shared" si="7275"/>
        <v>0</v>
      </c>
      <c r="BM970" s="1">
        <f t="shared" si="7276"/>
        <v>0</v>
      </c>
      <c r="BN970" s="1">
        <f t="shared" si="7277"/>
        <v>0</v>
      </c>
      <c r="BO970" s="1">
        <f t="shared" si="7278"/>
        <v>0</v>
      </c>
      <c r="BP970" s="1">
        <f t="shared" si="7279"/>
        <v>0</v>
      </c>
      <c r="BQ970" s="1">
        <f t="shared" si="7280"/>
        <v>1</v>
      </c>
      <c r="BR970" s="1">
        <f t="shared" si="7281"/>
        <v>0</v>
      </c>
      <c r="BS970" s="1">
        <f t="shared" si="7282"/>
        <v>0</v>
      </c>
      <c r="BT970" s="1">
        <f t="shared" si="7283"/>
        <v>0</v>
      </c>
      <c r="BU970" s="1">
        <f t="shared" si="7284"/>
        <v>0</v>
      </c>
      <c r="BV970" s="1">
        <f t="shared" si="7285"/>
        <v>0</v>
      </c>
      <c r="BW970" s="1">
        <f t="shared" si="7286"/>
        <v>0</v>
      </c>
      <c r="BX970" s="1">
        <f t="shared" si="7287"/>
        <v>0</v>
      </c>
      <c r="BY970" s="1">
        <f t="shared" si="7288"/>
        <v>0</v>
      </c>
      <c r="BZ970" s="1">
        <f t="shared" si="7289"/>
        <v>0</v>
      </c>
      <c r="CA970" s="1">
        <f t="shared" si="7290"/>
        <v>0</v>
      </c>
      <c r="CB970" s="1">
        <f t="shared" si="7291"/>
        <v>0</v>
      </c>
      <c r="CC970" s="1">
        <f t="shared" si="7292"/>
        <v>0</v>
      </c>
      <c r="CD970" s="1">
        <f t="shared" si="7293"/>
        <v>0</v>
      </c>
      <c r="CE970" s="1">
        <f t="shared" si="7294"/>
        <v>0</v>
      </c>
      <c r="CF970" s="1">
        <f t="shared" si="7295"/>
        <v>0</v>
      </c>
      <c r="CG970" s="1">
        <f t="shared" si="7296"/>
        <v>0</v>
      </c>
      <c r="CH970" s="1">
        <f t="shared" si="7297"/>
        <v>0</v>
      </c>
      <c r="CI970" s="1">
        <f t="shared" si="7298"/>
        <v>0</v>
      </c>
      <c r="CJ970" s="1">
        <f t="shared" si="7299"/>
        <v>0</v>
      </c>
      <c r="CK970" s="1">
        <f t="shared" si="7300"/>
        <v>0</v>
      </c>
      <c r="CL970" s="1">
        <f t="shared" si="7301"/>
        <v>1</v>
      </c>
      <c r="CM970" s="1">
        <f t="shared" si="7302"/>
        <v>0</v>
      </c>
      <c r="CN970" s="1">
        <f t="shared" si="7303"/>
        <v>0</v>
      </c>
      <c r="CO970" s="1">
        <f t="shared" si="7304"/>
        <v>0</v>
      </c>
      <c r="CP970" s="1">
        <f t="shared" si="7305"/>
        <v>0</v>
      </c>
      <c r="CQ970" s="1">
        <f t="shared" si="7306"/>
        <v>0</v>
      </c>
      <c r="CR970" s="1">
        <f t="shared" si="7307"/>
        <v>0</v>
      </c>
      <c r="CS970" s="1">
        <f t="shared" si="7308"/>
        <v>0</v>
      </c>
      <c r="CT970" s="1">
        <f t="shared" si="7309"/>
        <v>0</v>
      </c>
      <c r="CU970" s="1">
        <f t="shared" si="7310"/>
        <v>0</v>
      </c>
      <c r="CV970" s="1">
        <f t="shared" si="7311"/>
        <v>0</v>
      </c>
      <c r="CW970" s="1">
        <f t="shared" si="7312"/>
        <v>0</v>
      </c>
      <c r="CX970" s="1">
        <f t="shared" si="7313"/>
        <v>0</v>
      </c>
      <c r="CY970" s="1">
        <f t="shared" si="7314"/>
        <v>0</v>
      </c>
      <c r="CZ970" s="1">
        <f t="shared" si="7315"/>
        <v>0</v>
      </c>
      <c r="DA970" s="1">
        <f t="shared" si="7316"/>
        <v>0</v>
      </c>
      <c r="DB970" s="1">
        <f t="shared" si="7317"/>
        <v>0</v>
      </c>
      <c r="DC970" s="1">
        <f t="shared" si="7318"/>
        <v>0</v>
      </c>
      <c r="DD970" s="1">
        <f t="shared" si="7319"/>
        <v>0</v>
      </c>
      <c r="DE970" s="1">
        <f t="shared" si="7320"/>
        <v>0</v>
      </c>
      <c r="DF970" s="1">
        <f t="shared" si="7321"/>
        <v>0</v>
      </c>
      <c r="DG970" s="1">
        <f t="shared" si="7322"/>
        <v>1</v>
      </c>
      <c r="DH970" s="1">
        <f t="shared" si="7323"/>
        <v>0</v>
      </c>
      <c r="DI970" s="1">
        <f t="shared" si="7324"/>
        <v>0</v>
      </c>
      <c r="DJ970" s="1">
        <f t="shared" si="7325"/>
        <v>0</v>
      </c>
      <c r="DK970" s="1">
        <f t="shared" si="7326"/>
        <v>0</v>
      </c>
      <c r="DL970" s="1">
        <f t="shared" si="7327"/>
        <v>0</v>
      </c>
      <c r="DM970" s="1">
        <f t="shared" si="7328"/>
        <v>0</v>
      </c>
      <c r="DN970" s="1">
        <f t="shared" si="7329"/>
        <v>0</v>
      </c>
      <c r="DO970" s="1">
        <f t="shared" si="7330"/>
        <v>0</v>
      </c>
      <c r="DP970" s="1">
        <f t="shared" si="7331"/>
        <v>0</v>
      </c>
      <c r="DQ970" s="1">
        <f t="shared" si="7332"/>
        <v>0</v>
      </c>
      <c r="DR970" s="1">
        <f t="shared" si="7333"/>
        <v>0</v>
      </c>
      <c r="DS970" s="1">
        <f t="shared" si="7334"/>
        <v>0</v>
      </c>
      <c r="DT970" s="1">
        <f t="shared" si="7335"/>
        <v>0</v>
      </c>
      <c r="DU970" s="1">
        <f t="shared" si="7336"/>
        <v>0</v>
      </c>
      <c r="DV970" s="1">
        <f t="shared" si="7337"/>
        <v>0</v>
      </c>
      <c r="DW970" s="1">
        <f t="shared" si="7338"/>
        <v>0</v>
      </c>
      <c r="DX970" s="1">
        <f t="shared" si="7339"/>
        <v>0</v>
      </c>
      <c r="DY970" s="1">
        <f t="shared" si="7340"/>
        <v>0</v>
      </c>
      <c r="DZ970" s="1">
        <f t="shared" si="7341"/>
        <v>0</v>
      </c>
      <c r="EA970" s="1">
        <f t="shared" si="7342"/>
        <v>0</v>
      </c>
      <c r="EB970" s="1">
        <f t="shared" si="7343"/>
        <v>1</v>
      </c>
      <c r="EC970" s="1">
        <f t="shared" si="7344"/>
        <v>0</v>
      </c>
      <c r="ED970" s="1">
        <f t="shared" si="7345"/>
        <v>0</v>
      </c>
      <c r="EE970" s="1">
        <f t="shared" si="7346"/>
        <v>0</v>
      </c>
      <c r="EF970" s="1">
        <f t="shared" si="7347"/>
        <v>0</v>
      </c>
      <c r="EG970" s="1">
        <f t="shared" si="7348"/>
        <v>0</v>
      </c>
      <c r="EH970" s="1">
        <f t="shared" si="7349"/>
        <v>0</v>
      </c>
      <c r="EI970" s="1">
        <f t="shared" si="7350"/>
        <v>0</v>
      </c>
      <c r="EJ970" s="1">
        <f t="shared" si="7351"/>
        <v>0</v>
      </c>
      <c r="EK970" s="1">
        <f t="shared" si="7352"/>
        <v>0</v>
      </c>
      <c r="EL970" s="1">
        <f t="shared" si="7353"/>
        <v>0</v>
      </c>
      <c r="EM970" s="1">
        <f t="shared" si="7354"/>
        <v>0</v>
      </c>
      <c r="EN970" s="1">
        <f t="shared" si="7355"/>
        <v>0</v>
      </c>
      <c r="EO970" s="1">
        <f t="shared" si="7356"/>
        <v>0</v>
      </c>
      <c r="EP970" s="1">
        <f t="shared" si="7357"/>
        <v>0</v>
      </c>
      <c r="EQ970" s="1">
        <f t="shared" si="7358"/>
        <v>0</v>
      </c>
      <c r="ER970" s="1">
        <f t="shared" si="7359"/>
        <v>0</v>
      </c>
      <c r="ES970" s="1">
        <f t="shared" si="7360"/>
        <v>0</v>
      </c>
      <c r="ET970" s="1">
        <f t="shared" si="7361"/>
        <v>0</v>
      </c>
      <c r="EU970" s="1">
        <f t="shared" si="7362"/>
        <v>0</v>
      </c>
      <c r="EV970" s="1">
        <f t="shared" si="7363"/>
        <v>0</v>
      </c>
    </row>
    <row r="971" spans="1:156" x14ac:dyDescent="0.2">
      <c r="D971" s="24">
        <v>7</v>
      </c>
      <c r="E971" s="15"/>
      <c r="F971" s="16"/>
      <c r="G971" s="16"/>
      <c r="H971" s="16"/>
      <c r="I971" s="17"/>
      <c r="J971" s="54"/>
      <c r="L971" s="6" t="str">
        <f t="shared" si="7232"/>
        <v xml:space="preserve"> </v>
      </c>
      <c r="M971" s="1" t="str">
        <f t="shared" si="7233"/>
        <v xml:space="preserve"> </v>
      </c>
      <c r="N971" s="1" t="str">
        <f t="shared" si="7234"/>
        <v xml:space="preserve"> </v>
      </c>
      <c r="O971" s="1" t="str">
        <f t="shared" si="7235"/>
        <v xml:space="preserve"> </v>
      </c>
      <c r="P971" s="1" t="str">
        <f t="shared" si="7236"/>
        <v xml:space="preserve"> </v>
      </c>
      <c r="Q971" s="1" t="str">
        <f t="shared" si="7237"/>
        <v xml:space="preserve"> </v>
      </c>
      <c r="R971" s="5" t="str">
        <f t="shared" si="7238"/>
        <v xml:space="preserve"> </v>
      </c>
      <c r="S971" s="7">
        <f t="shared" si="7239"/>
        <v>0</v>
      </c>
      <c r="T971" s="7"/>
      <c r="U971" s="7"/>
      <c r="V971" s="7"/>
      <c r="W971" s="7"/>
      <c r="X971" s="7"/>
      <c r="Y971" s="7"/>
      <c r="Z971" s="7"/>
      <c r="AA971" s="1">
        <f t="shared" si="7240"/>
        <v>0</v>
      </c>
      <c r="AB971" s="1">
        <f t="shared" si="7241"/>
        <v>0</v>
      </c>
      <c r="AC971" s="1">
        <f t="shared" si="7242"/>
        <v>0</v>
      </c>
      <c r="AD971" s="2">
        <f t="shared" si="7243"/>
        <v>0</v>
      </c>
      <c r="AE971" s="1">
        <f t="shared" si="7244"/>
        <v>0</v>
      </c>
      <c r="AF971" s="1">
        <f t="shared" si="7245"/>
        <v>0</v>
      </c>
      <c r="AG971" s="1">
        <f t="shared" si="7246"/>
        <v>0</v>
      </c>
      <c r="AH971" s="2">
        <f t="shared" si="7247"/>
        <v>0</v>
      </c>
      <c r="AI971" s="1">
        <f t="shared" si="7248"/>
        <v>0</v>
      </c>
      <c r="AJ971" s="1">
        <f t="shared" si="7249"/>
        <v>0</v>
      </c>
      <c r="AK971" s="1">
        <f t="shared" si="7250"/>
        <v>0</v>
      </c>
      <c r="AL971" s="1">
        <f t="shared" si="7251"/>
        <v>0</v>
      </c>
      <c r="AM971" s="1">
        <f t="shared" si="7252"/>
        <v>0</v>
      </c>
      <c r="AN971" s="1">
        <f t="shared" si="7253"/>
        <v>0</v>
      </c>
      <c r="AO971" s="1">
        <f t="shared" si="7254"/>
        <v>0</v>
      </c>
      <c r="AP971" s="1">
        <f t="shared" si="7255"/>
        <v>0</v>
      </c>
      <c r="AQ971" s="1">
        <f t="shared" si="7256"/>
        <v>0</v>
      </c>
      <c r="AR971" s="1">
        <f t="shared" si="7257"/>
        <v>0</v>
      </c>
      <c r="AS971" s="1">
        <f t="shared" si="7258"/>
        <v>0</v>
      </c>
      <c r="AT971" s="1"/>
      <c r="AU971" s="1"/>
      <c r="AV971" s="1">
        <f t="shared" si="7259"/>
        <v>1</v>
      </c>
      <c r="AW971" s="1">
        <f t="shared" si="7260"/>
        <v>0</v>
      </c>
      <c r="AX971" s="1">
        <f t="shared" si="7261"/>
        <v>0</v>
      </c>
      <c r="AY971" s="1">
        <f t="shared" si="7262"/>
        <v>0</v>
      </c>
      <c r="AZ971" s="1">
        <f t="shared" si="7263"/>
        <v>0</v>
      </c>
      <c r="BA971" s="1">
        <f t="shared" si="7264"/>
        <v>0</v>
      </c>
      <c r="BB971" s="1">
        <f t="shared" si="7265"/>
        <v>0</v>
      </c>
      <c r="BC971" s="1">
        <f t="shared" si="7266"/>
        <v>0</v>
      </c>
      <c r="BD971" s="1">
        <f t="shared" si="7267"/>
        <v>0</v>
      </c>
      <c r="BE971" s="1">
        <f t="shared" si="7268"/>
        <v>0</v>
      </c>
      <c r="BF971" s="1">
        <f t="shared" si="7269"/>
        <v>0</v>
      </c>
      <c r="BG971" s="1">
        <f t="shared" si="7270"/>
        <v>0</v>
      </c>
      <c r="BH971" s="1">
        <f t="shared" si="7271"/>
        <v>0</v>
      </c>
      <c r="BI971" s="1">
        <f t="shared" si="7272"/>
        <v>0</v>
      </c>
      <c r="BJ971" s="1">
        <f t="shared" si="7273"/>
        <v>0</v>
      </c>
      <c r="BK971" s="1">
        <f t="shared" si="7274"/>
        <v>0</v>
      </c>
      <c r="BL971" s="1">
        <f t="shared" si="7275"/>
        <v>0</v>
      </c>
      <c r="BM971" s="1">
        <f t="shared" si="7276"/>
        <v>0</v>
      </c>
      <c r="BN971" s="1">
        <f t="shared" si="7277"/>
        <v>0</v>
      </c>
      <c r="BO971" s="1">
        <f t="shared" si="7278"/>
        <v>0</v>
      </c>
      <c r="BP971" s="1">
        <f t="shared" si="7279"/>
        <v>0</v>
      </c>
      <c r="BQ971" s="1">
        <f t="shared" si="7280"/>
        <v>1</v>
      </c>
      <c r="BR971" s="1">
        <f t="shared" si="7281"/>
        <v>0</v>
      </c>
      <c r="BS971" s="1">
        <f t="shared" si="7282"/>
        <v>0</v>
      </c>
      <c r="BT971" s="1">
        <f t="shared" si="7283"/>
        <v>0</v>
      </c>
      <c r="BU971" s="1">
        <f t="shared" si="7284"/>
        <v>0</v>
      </c>
      <c r="BV971" s="1">
        <f t="shared" si="7285"/>
        <v>0</v>
      </c>
      <c r="BW971" s="1">
        <f t="shared" si="7286"/>
        <v>0</v>
      </c>
      <c r="BX971" s="1">
        <f t="shared" si="7287"/>
        <v>0</v>
      </c>
      <c r="BY971" s="1">
        <f t="shared" si="7288"/>
        <v>0</v>
      </c>
      <c r="BZ971" s="1">
        <f t="shared" si="7289"/>
        <v>0</v>
      </c>
      <c r="CA971" s="1">
        <f t="shared" si="7290"/>
        <v>0</v>
      </c>
      <c r="CB971" s="1">
        <f t="shared" si="7291"/>
        <v>0</v>
      </c>
      <c r="CC971" s="1">
        <f t="shared" si="7292"/>
        <v>0</v>
      </c>
      <c r="CD971" s="1">
        <f t="shared" si="7293"/>
        <v>0</v>
      </c>
      <c r="CE971" s="1">
        <f t="shared" si="7294"/>
        <v>0</v>
      </c>
      <c r="CF971" s="1">
        <f t="shared" si="7295"/>
        <v>0</v>
      </c>
      <c r="CG971" s="1">
        <f t="shared" si="7296"/>
        <v>0</v>
      </c>
      <c r="CH971" s="1">
        <f t="shared" si="7297"/>
        <v>0</v>
      </c>
      <c r="CI971" s="1">
        <f t="shared" si="7298"/>
        <v>0</v>
      </c>
      <c r="CJ971" s="1">
        <f t="shared" si="7299"/>
        <v>0</v>
      </c>
      <c r="CK971" s="1">
        <f t="shared" si="7300"/>
        <v>0</v>
      </c>
      <c r="CL971" s="1">
        <f t="shared" si="7301"/>
        <v>1</v>
      </c>
      <c r="CM971" s="1">
        <f t="shared" si="7302"/>
        <v>0</v>
      </c>
      <c r="CN971" s="1">
        <f t="shared" si="7303"/>
        <v>0</v>
      </c>
      <c r="CO971" s="1">
        <f t="shared" si="7304"/>
        <v>0</v>
      </c>
      <c r="CP971" s="1">
        <f t="shared" si="7305"/>
        <v>0</v>
      </c>
      <c r="CQ971" s="1">
        <f t="shared" si="7306"/>
        <v>0</v>
      </c>
      <c r="CR971" s="1">
        <f t="shared" si="7307"/>
        <v>0</v>
      </c>
      <c r="CS971" s="1">
        <f t="shared" si="7308"/>
        <v>0</v>
      </c>
      <c r="CT971" s="1">
        <f t="shared" si="7309"/>
        <v>0</v>
      </c>
      <c r="CU971" s="1">
        <f t="shared" si="7310"/>
        <v>0</v>
      </c>
      <c r="CV971" s="1">
        <f t="shared" si="7311"/>
        <v>0</v>
      </c>
      <c r="CW971" s="1">
        <f t="shared" si="7312"/>
        <v>0</v>
      </c>
      <c r="CX971" s="1">
        <f t="shared" si="7313"/>
        <v>0</v>
      </c>
      <c r="CY971" s="1">
        <f t="shared" si="7314"/>
        <v>0</v>
      </c>
      <c r="CZ971" s="1">
        <f t="shared" si="7315"/>
        <v>0</v>
      </c>
      <c r="DA971" s="1">
        <f t="shared" si="7316"/>
        <v>0</v>
      </c>
      <c r="DB971" s="1">
        <f t="shared" si="7317"/>
        <v>0</v>
      </c>
      <c r="DC971" s="1">
        <f t="shared" si="7318"/>
        <v>0</v>
      </c>
      <c r="DD971" s="1">
        <f t="shared" si="7319"/>
        <v>0</v>
      </c>
      <c r="DE971" s="1">
        <f t="shared" si="7320"/>
        <v>0</v>
      </c>
      <c r="DF971" s="1">
        <f t="shared" si="7321"/>
        <v>0</v>
      </c>
      <c r="DG971" s="1">
        <f t="shared" si="7322"/>
        <v>1</v>
      </c>
      <c r="DH971" s="1">
        <f t="shared" si="7323"/>
        <v>0</v>
      </c>
      <c r="DI971" s="1">
        <f t="shared" si="7324"/>
        <v>0</v>
      </c>
      <c r="DJ971" s="1">
        <f t="shared" si="7325"/>
        <v>0</v>
      </c>
      <c r="DK971" s="1">
        <f t="shared" si="7326"/>
        <v>0</v>
      </c>
      <c r="DL971" s="1">
        <f t="shared" si="7327"/>
        <v>0</v>
      </c>
      <c r="DM971" s="1">
        <f t="shared" si="7328"/>
        <v>0</v>
      </c>
      <c r="DN971" s="1">
        <f t="shared" si="7329"/>
        <v>0</v>
      </c>
      <c r="DO971" s="1">
        <f t="shared" si="7330"/>
        <v>0</v>
      </c>
      <c r="DP971" s="1">
        <f t="shared" si="7331"/>
        <v>0</v>
      </c>
      <c r="DQ971" s="1">
        <f t="shared" si="7332"/>
        <v>0</v>
      </c>
      <c r="DR971" s="1">
        <f t="shared" si="7333"/>
        <v>0</v>
      </c>
      <c r="DS971" s="1">
        <f t="shared" si="7334"/>
        <v>0</v>
      </c>
      <c r="DT971" s="1">
        <f t="shared" si="7335"/>
        <v>0</v>
      </c>
      <c r="DU971" s="1">
        <f t="shared" si="7336"/>
        <v>0</v>
      </c>
      <c r="DV971" s="1">
        <f t="shared" si="7337"/>
        <v>0</v>
      </c>
      <c r="DW971" s="1">
        <f t="shared" si="7338"/>
        <v>0</v>
      </c>
      <c r="DX971" s="1">
        <f t="shared" si="7339"/>
        <v>0</v>
      </c>
      <c r="DY971" s="1">
        <f t="shared" si="7340"/>
        <v>0</v>
      </c>
      <c r="DZ971" s="1">
        <f t="shared" si="7341"/>
        <v>0</v>
      </c>
      <c r="EA971" s="1">
        <f t="shared" si="7342"/>
        <v>0</v>
      </c>
      <c r="EB971" s="1">
        <f t="shared" si="7343"/>
        <v>1</v>
      </c>
      <c r="EC971" s="1">
        <f t="shared" si="7344"/>
        <v>0</v>
      </c>
      <c r="ED971" s="1">
        <f t="shared" si="7345"/>
        <v>0</v>
      </c>
      <c r="EE971" s="1">
        <f t="shared" si="7346"/>
        <v>0</v>
      </c>
      <c r="EF971" s="1">
        <f t="shared" si="7347"/>
        <v>0</v>
      </c>
      <c r="EG971" s="1">
        <f t="shared" si="7348"/>
        <v>0</v>
      </c>
      <c r="EH971" s="1">
        <f t="shared" si="7349"/>
        <v>0</v>
      </c>
      <c r="EI971" s="1">
        <f t="shared" si="7350"/>
        <v>0</v>
      </c>
      <c r="EJ971" s="1">
        <f t="shared" si="7351"/>
        <v>0</v>
      </c>
      <c r="EK971" s="1">
        <f t="shared" si="7352"/>
        <v>0</v>
      </c>
      <c r="EL971" s="1">
        <f t="shared" si="7353"/>
        <v>0</v>
      </c>
      <c r="EM971" s="1">
        <f t="shared" si="7354"/>
        <v>0</v>
      </c>
      <c r="EN971" s="1">
        <f t="shared" si="7355"/>
        <v>0</v>
      </c>
      <c r="EO971" s="1">
        <f t="shared" si="7356"/>
        <v>0</v>
      </c>
      <c r="EP971" s="1">
        <f t="shared" si="7357"/>
        <v>0</v>
      </c>
      <c r="EQ971" s="1">
        <f t="shared" si="7358"/>
        <v>0</v>
      </c>
      <c r="ER971" s="1">
        <f t="shared" si="7359"/>
        <v>0</v>
      </c>
      <c r="ES971" s="1">
        <f t="shared" si="7360"/>
        <v>0</v>
      </c>
      <c r="ET971" s="1">
        <f t="shared" si="7361"/>
        <v>0</v>
      </c>
      <c r="EU971" s="1">
        <f t="shared" si="7362"/>
        <v>0</v>
      </c>
      <c r="EV971" s="1">
        <f t="shared" si="7363"/>
        <v>0</v>
      </c>
    </row>
    <row r="972" spans="1:156" ht="12.75" customHeight="1" x14ac:dyDescent="0.2">
      <c r="C972" s="79" t="str">
        <f>IF(AN964+AS964&gt;0,"Alert! An entered score is outside the normal 0-10 range."," ")</f>
        <v xml:space="preserve"> </v>
      </c>
      <c r="D972" s="25">
        <v>8</v>
      </c>
      <c r="E972" s="15"/>
      <c r="F972" s="16"/>
      <c r="G972" s="16"/>
      <c r="H972" s="16"/>
      <c r="I972" s="17"/>
      <c r="J972" s="54"/>
      <c r="L972" s="6" t="str">
        <f t="shared" si="7232"/>
        <v xml:space="preserve"> </v>
      </c>
      <c r="M972" s="1" t="str">
        <f t="shared" si="7233"/>
        <v xml:space="preserve"> </v>
      </c>
      <c r="N972" s="1" t="str">
        <f t="shared" si="7234"/>
        <v xml:space="preserve"> </v>
      </c>
      <c r="O972" s="1" t="str">
        <f t="shared" si="7235"/>
        <v xml:space="preserve"> </v>
      </c>
      <c r="P972" s="1" t="str">
        <f t="shared" si="7236"/>
        <v xml:space="preserve"> </v>
      </c>
      <c r="Q972" s="1" t="str">
        <f t="shared" si="7237"/>
        <v xml:space="preserve"> </v>
      </c>
      <c r="R972" s="5" t="str">
        <f t="shared" si="7238"/>
        <v xml:space="preserve"> </v>
      </c>
      <c r="S972" s="7">
        <f t="shared" si="7239"/>
        <v>0</v>
      </c>
      <c r="T972" s="7"/>
      <c r="U972" s="7"/>
      <c r="V972" s="7"/>
      <c r="W972" s="7"/>
      <c r="X972" s="7"/>
      <c r="Y972" s="7"/>
      <c r="Z972" s="7"/>
      <c r="AA972" s="1">
        <f t="shared" si="7240"/>
        <v>0</v>
      </c>
      <c r="AB972" s="1">
        <f t="shared" si="7241"/>
        <v>0</v>
      </c>
      <c r="AC972" s="1">
        <f t="shared" si="7242"/>
        <v>0</v>
      </c>
      <c r="AD972" s="2">
        <f t="shared" si="7243"/>
        <v>0</v>
      </c>
      <c r="AE972" s="1">
        <f t="shared" si="7244"/>
        <v>0</v>
      </c>
      <c r="AF972" s="1">
        <f t="shared" si="7245"/>
        <v>0</v>
      </c>
      <c r="AG972" s="1">
        <f t="shared" si="7246"/>
        <v>0</v>
      </c>
      <c r="AH972" s="2">
        <f t="shared" si="7247"/>
        <v>0</v>
      </c>
      <c r="AI972" s="1">
        <f t="shared" si="7248"/>
        <v>0</v>
      </c>
      <c r="AJ972" s="1">
        <f t="shared" si="7249"/>
        <v>0</v>
      </c>
      <c r="AK972" s="1">
        <f t="shared" si="7250"/>
        <v>0</v>
      </c>
      <c r="AL972" s="1">
        <f t="shared" si="7251"/>
        <v>0</v>
      </c>
      <c r="AM972" s="1">
        <f t="shared" si="7252"/>
        <v>0</v>
      </c>
      <c r="AN972" s="1">
        <f t="shared" si="7253"/>
        <v>0</v>
      </c>
      <c r="AO972" s="1">
        <f t="shared" si="7254"/>
        <v>0</v>
      </c>
      <c r="AP972" s="1">
        <f t="shared" si="7255"/>
        <v>0</v>
      </c>
      <c r="AQ972" s="1">
        <f t="shared" si="7256"/>
        <v>0</v>
      </c>
      <c r="AR972" s="1">
        <f t="shared" si="7257"/>
        <v>0</v>
      </c>
      <c r="AS972" s="1">
        <f t="shared" si="7258"/>
        <v>0</v>
      </c>
      <c r="AT972" s="1"/>
      <c r="AU972" s="1"/>
      <c r="AV972" s="1">
        <f t="shared" si="7259"/>
        <v>1</v>
      </c>
      <c r="AW972" s="1">
        <f t="shared" si="7260"/>
        <v>0</v>
      </c>
      <c r="AX972" s="1">
        <f t="shared" si="7261"/>
        <v>0</v>
      </c>
      <c r="AY972" s="1">
        <f t="shared" si="7262"/>
        <v>0</v>
      </c>
      <c r="AZ972" s="1">
        <f t="shared" si="7263"/>
        <v>0</v>
      </c>
      <c r="BA972" s="1">
        <f t="shared" si="7264"/>
        <v>0</v>
      </c>
      <c r="BB972" s="1">
        <f t="shared" si="7265"/>
        <v>0</v>
      </c>
      <c r="BC972" s="1">
        <f t="shared" si="7266"/>
        <v>0</v>
      </c>
      <c r="BD972" s="1">
        <f t="shared" si="7267"/>
        <v>0</v>
      </c>
      <c r="BE972" s="1">
        <f t="shared" si="7268"/>
        <v>0</v>
      </c>
      <c r="BF972" s="1">
        <f t="shared" si="7269"/>
        <v>0</v>
      </c>
      <c r="BG972" s="1">
        <f t="shared" si="7270"/>
        <v>0</v>
      </c>
      <c r="BH972" s="1">
        <f t="shared" si="7271"/>
        <v>0</v>
      </c>
      <c r="BI972" s="1">
        <f t="shared" si="7272"/>
        <v>0</v>
      </c>
      <c r="BJ972" s="1">
        <f t="shared" si="7273"/>
        <v>0</v>
      </c>
      <c r="BK972" s="1">
        <f t="shared" si="7274"/>
        <v>0</v>
      </c>
      <c r="BL972" s="1">
        <f t="shared" si="7275"/>
        <v>0</v>
      </c>
      <c r="BM972" s="1">
        <f t="shared" si="7276"/>
        <v>0</v>
      </c>
      <c r="BN972" s="1">
        <f t="shared" si="7277"/>
        <v>0</v>
      </c>
      <c r="BO972" s="1">
        <f t="shared" si="7278"/>
        <v>0</v>
      </c>
      <c r="BP972" s="1">
        <f t="shared" si="7279"/>
        <v>0</v>
      </c>
      <c r="BQ972" s="1">
        <f t="shared" si="7280"/>
        <v>1</v>
      </c>
      <c r="BR972" s="1">
        <f t="shared" si="7281"/>
        <v>0</v>
      </c>
      <c r="BS972" s="1">
        <f t="shared" si="7282"/>
        <v>0</v>
      </c>
      <c r="BT972" s="1">
        <f t="shared" si="7283"/>
        <v>0</v>
      </c>
      <c r="BU972" s="1">
        <f t="shared" si="7284"/>
        <v>0</v>
      </c>
      <c r="BV972" s="1">
        <f t="shared" si="7285"/>
        <v>0</v>
      </c>
      <c r="BW972" s="1">
        <f t="shared" si="7286"/>
        <v>0</v>
      </c>
      <c r="BX972" s="1">
        <f t="shared" si="7287"/>
        <v>0</v>
      </c>
      <c r="BY972" s="1">
        <f t="shared" si="7288"/>
        <v>0</v>
      </c>
      <c r="BZ972" s="1">
        <f t="shared" si="7289"/>
        <v>0</v>
      </c>
      <c r="CA972" s="1">
        <f t="shared" si="7290"/>
        <v>0</v>
      </c>
      <c r="CB972" s="1">
        <f t="shared" si="7291"/>
        <v>0</v>
      </c>
      <c r="CC972" s="1">
        <f t="shared" si="7292"/>
        <v>0</v>
      </c>
      <c r="CD972" s="1">
        <f t="shared" si="7293"/>
        <v>0</v>
      </c>
      <c r="CE972" s="1">
        <f t="shared" si="7294"/>
        <v>0</v>
      </c>
      <c r="CF972" s="1">
        <f t="shared" si="7295"/>
        <v>0</v>
      </c>
      <c r="CG972" s="1">
        <f t="shared" si="7296"/>
        <v>0</v>
      </c>
      <c r="CH972" s="1">
        <f t="shared" si="7297"/>
        <v>0</v>
      </c>
      <c r="CI972" s="1">
        <f t="shared" si="7298"/>
        <v>0</v>
      </c>
      <c r="CJ972" s="1">
        <f t="shared" si="7299"/>
        <v>0</v>
      </c>
      <c r="CK972" s="1">
        <f t="shared" si="7300"/>
        <v>0</v>
      </c>
      <c r="CL972" s="1">
        <f t="shared" si="7301"/>
        <v>1</v>
      </c>
      <c r="CM972" s="1">
        <f t="shared" si="7302"/>
        <v>0</v>
      </c>
      <c r="CN972" s="1">
        <f t="shared" si="7303"/>
        <v>0</v>
      </c>
      <c r="CO972" s="1">
        <f t="shared" si="7304"/>
        <v>0</v>
      </c>
      <c r="CP972" s="1">
        <f t="shared" si="7305"/>
        <v>0</v>
      </c>
      <c r="CQ972" s="1">
        <f t="shared" si="7306"/>
        <v>0</v>
      </c>
      <c r="CR972" s="1">
        <f t="shared" si="7307"/>
        <v>0</v>
      </c>
      <c r="CS972" s="1">
        <f t="shared" si="7308"/>
        <v>0</v>
      </c>
      <c r="CT972" s="1">
        <f t="shared" si="7309"/>
        <v>0</v>
      </c>
      <c r="CU972" s="1">
        <f t="shared" si="7310"/>
        <v>0</v>
      </c>
      <c r="CV972" s="1">
        <f t="shared" si="7311"/>
        <v>0</v>
      </c>
      <c r="CW972" s="1">
        <f t="shared" si="7312"/>
        <v>0</v>
      </c>
      <c r="CX972" s="1">
        <f t="shared" si="7313"/>
        <v>0</v>
      </c>
      <c r="CY972" s="1">
        <f t="shared" si="7314"/>
        <v>0</v>
      </c>
      <c r="CZ972" s="1">
        <f t="shared" si="7315"/>
        <v>0</v>
      </c>
      <c r="DA972" s="1">
        <f t="shared" si="7316"/>
        <v>0</v>
      </c>
      <c r="DB972" s="1">
        <f t="shared" si="7317"/>
        <v>0</v>
      </c>
      <c r="DC972" s="1">
        <f t="shared" si="7318"/>
        <v>0</v>
      </c>
      <c r="DD972" s="1">
        <f t="shared" si="7319"/>
        <v>0</v>
      </c>
      <c r="DE972" s="1">
        <f t="shared" si="7320"/>
        <v>0</v>
      </c>
      <c r="DF972" s="1">
        <f t="shared" si="7321"/>
        <v>0</v>
      </c>
      <c r="DG972" s="1">
        <f t="shared" si="7322"/>
        <v>1</v>
      </c>
      <c r="DH972" s="1">
        <f t="shared" si="7323"/>
        <v>0</v>
      </c>
      <c r="DI972" s="1">
        <f t="shared" si="7324"/>
        <v>0</v>
      </c>
      <c r="DJ972" s="1">
        <f t="shared" si="7325"/>
        <v>0</v>
      </c>
      <c r="DK972" s="1">
        <f t="shared" si="7326"/>
        <v>0</v>
      </c>
      <c r="DL972" s="1">
        <f t="shared" si="7327"/>
        <v>0</v>
      </c>
      <c r="DM972" s="1">
        <f t="shared" si="7328"/>
        <v>0</v>
      </c>
      <c r="DN972" s="1">
        <f t="shared" si="7329"/>
        <v>0</v>
      </c>
      <c r="DO972" s="1">
        <f t="shared" si="7330"/>
        <v>0</v>
      </c>
      <c r="DP972" s="1">
        <f t="shared" si="7331"/>
        <v>0</v>
      </c>
      <c r="DQ972" s="1">
        <f t="shared" si="7332"/>
        <v>0</v>
      </c>
      <c r="DR972" s="1">
        <f t="shared" si="7333"/>
        <v>0</v>
      </c>
      <c r="DS972" s="1">
        <f t="shared" si="7334"/>
        <v>0</v>
      </c>
      <c r="DT972" s="1">
        <f t="shared" si="7335"/>
        <v>0</v>
      </c>
      <c r="DU972" s="1">
        <f t="shared" si="7336"/>
        <v>0</v>
      </c>
      <c r="DV972" s="1">
        <f t="shared" si="7337"/>
        <v>0</v>
      </c>
      <c r="DW972" s="1">
        <f t="shared" si="7338"/>
        <v>0</v>
      </c>
      <c r="DX972" s="1">
        <f t="shared" si="7339"/>
        <v>0</v>
      </c>
      <c r="DY972" s="1">
        <f t="shared" si="7340"/>
        <v>0</v>
      </c>
      <c r="DZ972" s="1">
        <f t="shared" si="7341"/>
        <v>0</v>
      </c>
      <c r="EA972" s="1">
        <f t="shared" si="7342"/>
        <v>0</v>
      </c>
      <c r="EB972" s="1">
        <f t="shared" si="7343"/>
        <v>1</v>
      </c>
      <c r="EC972" s="1">
        <f t="shared" si="7344"/>
        <v>0</v>
      </c>
      <c r="ED972" s="1">
        <f t="shared" si="7345"/>
        <v>0</v>
      </c>
      <c r="EE972" s="1">
        <f t="shared" si="7346"/>
        <v>0</v>
      </c>
      <c r="EF972" s="1">
        <f t="shared" si="7347"/>
        <v>0</v>
      </c>
      <c r="EG972" s="1">
        <f t="shared" si="7348"/>
        <v>0</v>
      </c>
      <c r="EH972" s="1">
        <f t="shared" si="7349"/>
        <v>0</v>
      </c>
      <c r="EI972" s="1">
        <f t="shared" si="7350"/>
        <v>0</v>
      </c>
      <c r="EJ972" s="1">
        <f t="shared" si="7351"/>
        <v>0</v>
      </c>
      <c r="EK972" s="1">
        <f t="shared" si="7352"/>
        <v>0</v>
      </c>
      <c r="EL972" s="1">
        <f t="shared" si="7353"/>
        <v>0</v>
      </c>
      <c r="EM972" s="1">
        <f t="shared" si="7354"/>
        <v>0</v>
      </c>
      <c r="EN972" s="1">
        <f t="shared" si="7355"/>
        <v>0</v>
      </c>
      <c r="EO972" s="1">
        <f t="shared" si="7356"/>
        <v>0</v>
      </c>
      <c r="EP972" s="1">
        <f t="shared" si="7357"/>
        <v>0</v>
      </c>
      <c r="EQ972" s="1">
        <f t="shared" si="7358"/>
        <v>0</v>
      </c>
      <c r="ER972" s="1">
        <f t="shared" si="7359"/>
        <v>0</v>
      </c>
      <c r="ES972" s="1">
        <f t="shared" si="7360"/>
        <v>0</v>
      </c>
      <c r="ET972" s="1">
        <f t="shared" si="7361"/>
        <v>0</v>
      </c>
      <c r="EU972" s="1">
        <f t="shared" si="7362"/>
        <v>0</v>
      </c>
      <c r="EV972" s="1">
        <f t="shared" si="7363"/>
        <v>0</v>
      </c>
    </row>
    <row r="973" spans="1:156" ht="13.5" customHeight="1" thickBot="1" x14ac:dyDescent="0.25">
      <c r="C973" s="79"/>
      <c r="D973" s="24">
        <v>9</v>
      </c>
      <c r="E973" s="18"/>
      <c r="F973" s="19"/>
      <c r="G973" s="19"/>
      <c r="H973" s="19"/>
      <c r="I973" s="20"/>
      <c r="J973" s="55"/>
      <c r="L973" s="6" t="str">
        <f t="shared" si="7232"/>
        <v xml:space="preserve"> </v>
      </c>
      <c r="M973" s="1" t="str">
        <f t="shared" si="7233"/>
        <v xml:space="preserve"> </v>
      </c>
      <c r="N973" s="1" t="str">
        <f t="shared" si="7234"/>
        <v xml:space="preserve"> </v>
      </c>
      <c r="O973" s="1" t="str">
        <f t="shared" si="7235"/>
        <v xml:space="preserve"> </v>
      </c>
      <c r="P973" s="1" t="str">
        <f t="shared" si="7236"/>
        <v xml:space="preserve"> </v>
      </c>
      <c r="Q973" s="1" t="str">
        <f t="shared" si="7237"/>
        <v xml:space="preserve"> </v>
      </c>
      <c r="R973" s="5" t="str">
        <f t="shared" si="7238"/>
        <v xml:space="preserve"> </v>
      </c>
      <c r="S973" s="7">
        <f t="shared" si="7239"/>
        <v>0</v>
      </c>
      <c r="T973" s="7"/>
      <c r="U973" s="7"/>
      <c r="V973" s="7"/>
      <c r="W973" s="7"/>
      <c r="X973" s="7"/>
      <c r="Y973" s="7"/>
      <c r="Z973" s="7"/>
      <c r="AA973" s="1">
        <f t="shared" si="7240"/>
        <v>0</v>
      </c>
      <c r="AB973" s="1">
        <f t="shared" si="7241"/>
        <v>0</v>
      </c>
      <c r="AC973" s="1">
        <f t="shared" si="7242"/>
        <v>0</v>
      </c>
      <c r="AD973" s="2">
        <f t="shared" si="7243"/>
        <v>0</v>
      </c>
      <c r="AE973" s="1">
        <f t="shared" si="7244"/>
        <v>0</v>
      </c>
      <c r="AF973" s="1">
        <f t="shared" si="7245"/>
        <v>0</v>
      </c>
      <c r="AG973" s="1">
        <f t="shared" si="7246"/>
        <v>0</v>
      </c>
      <c r="AH973" s="2">
        <f t="shared" si="7247"/>
        <v>0</v>
      </c>
      <c r="AI973" s="1">
        <f t="shared" si="7248"/>
        <v>0</v>
      </c>
      <c r="AJ973" s="1">
        <f t="shared" si="7249"/>
        <v>0</v>
      </c>
      <c r="AK973" s="1">
        <f t="shared" si="7250"/>
        <v>0</v>
      </c>
      <c r="AL973" s="1">
        <f t="shared" si="7251"/>
        <v>0</v>
      </c>
      <c r="AM973" s="1">
        <f t="shared" si="7252"/>
        <v>0</v>
      </c>
      <c r="AN973" s="1">
        <f t="shared" si="7253"/>
        <v>0</v>
      </c>
      <c r="AO973" s="1">
        <f t="shared" si="7254"/>
        <v>0</v>
      </c>
      <c r="AP973" s="1">
        <f t="shared" si="7255"/>
        <v>0</v>
      </c>
      <c r="AQ973" s="1">
        <f t="shared" si="7256"/>
        <v>0</v>
      </c>
      <c r="AR973" s="1">
        <f t="shared" si="7257"/>
        <v>0</v>
      </c>
      <c r="AS973" s="1">
        <f t="shared" si="7258"/>
        <v>0</v>
      </c>
      <c r="AT973" s="1"/>
      <c r="AU973" s="1"/>
      <c r="AV973" s="1">
        <f t="shared" si="7259"/>
        <v>1</v>
      </c>
      <c r="AW973" s="1">
        <f t="shared" si="7260"/>
        <v>0</v>
      </c>
      <c r="AX973" s="1">
        <f t="shared" si="7261"/>
        <v>0</v>
      </c>
      <c r="AY973" s="1">
        <f t="shared" si="7262"/>
        <v>0</v>
      </c>
      <c r="AZ973" s="1">
        <f t="shared" si="7263"/>
        <v>0</v>
      </c>
      <c r="BA973" s="1">
        <f t="shared" si="7264"/>
        <v>0</v>
      </c>
      <c r="BB973" s="1">
        <f t="shared" si="7265"/>
        <v>0</v>
      </c>
      <c r="BC973" s="1">
        <f t="shared" si="7266"/>
        <v>0</v>
      </c>
      <c r="BD973" s="1">
        <f t="shared" si="7267"/>
        <v>0</v>
      </c>
      <c r="BE973" s="1">
        <f t="shared" si="7268"/>
        <v>0</v>
      </c>
      <c r="BF973" s="1">
        <f t="shared" si="7269"/>
        <v>0</v>
      </c>
      <c r="BG973" s="1">
        <f t="shared" si="7270"/>
        <v>0</v>
      </c>
      <c r="BH973" s="1">
        <f t="shared" si="7271"/>
        <v>0</v>
      </c>
      <c r="BI973" s="1">
        <f t="shared" si="7272"/>
        <v>0</v>
      </c>
      <c r="BJ973" s="1">
        <f t="shared" si="7273"/>
        <v>0</v>
      </c>
      <c r="BK973" s="1">
        <f t="shared" si="7274"/>
        <v>0</v>
      </c>
      <c r="BL973" s="1">
        <f t="shared" si="7275"/>
        <v>0</v>
      </c>
      <c r="BM973" s="1">
        <f t="shared" si="7276"/>
        <v>0</v>
      </c>
      <c r="BN973" s="1">
        <f t="shared" si="7277"/>
        <v>0</v>
      </c>
      <c r="BO973" s="1">
        <f t="shared" si="7278"/>
        <v>0</v>
      </c>
      <c r="BP973" s="1">
        <f t="shared" si="7279"/>
        <v>0</v>
      </c>
      <c r="BQ973" s="1">
        <f t="shared" si="7280"/>
        <v>1</v>
      </c>
      <c r="BR973" s="1">
        <f t="shared" si="7281"/>
        <v>0</v>
      </c>
      <c r="BS973" s="1">
        <f t="shared" si="7282"/>
        <v>0</v>
      </c>
      <c r="BT973" s="1">
        <f t="shared" si="7283"/>
        <v>0</v>
      </c>
      <c r="BU973" s="1">
        <f t="shared" si="7284"/>
        <v>0</v>
      </c>
      <c r="BV973" s="1">
        <f t="shared" si="7285"/>
        <v>0</v>
      </c>
      <c r="BW973" s="1">
        <f t="shared" si="7286"/>
        <v>0</v>
      </c>
      <c r="BX973" s="1">
        <f t="shared" si="7287"/>
        <v>0</v>
      </c>
      <c r="BY973" s="1">
        <f t="shared" si="7288"/>
        <v>0</v>
      </c>
      <c r="BZ973" s="1">
        <f t="shared" si="7289"/>
        <v>0</v>
      </c>
      <c r="CA973" s="1">
        <f t="shared" si="7290"/>
        <v>0</v>
      </c>
      <c r="CB973" s="1">
        <f t="shared" si="7291"/>
        <v>0</v>
      </c>
      <c r="CC973" s="1">
        <f t="shared" si="7292"/>
        <v>0</v>
      </c>
      <c r="CD973" s="1">
        <f t="shared" si="7293"/>
        <v>0</v>
      </c>
      <c r="CE973" s="1">
        <f t="shared" si="7294"/>
        <v>0</v>
      </c>
      <c r="CF973" s="1">
        <f t="shared" si="7295"/>
        <v>0</v>
      </c>
      <c r="CG973" s="1">
        <f t="shared" si="7296"/>
        <v>0</v>
      </c>
      <c r="CH973" s="1">
        <f t="shared" si="7297"/>
        <v>0</v>
      </c>
      <c r="CI973" s="1">
        <f t="shared" si="7298"/>
        <v>0</v>
      </c>
      <c r="CJ973" s="1">
        <f t="shared" si="7299"/>
        <v>0</v>
      </c>
      <c r="CK973" s="1">
        <f t="shared" si="7300"/>
        <v>0</v>
      </c>
      <c r="CL973" s="1">
        <f t="shared" si="7301"/>
        <v>1</v>
      </c>
      <c r="CM973" s="1">
        <f t="shared" si="7302"/>
        <v>0</v>
      </c>
      <c r="CN973" s="1">
        <f t="shared" si="7303"/>
        <v>0</v>
      </c>
      <c r="CO973" s="1">
        <f t="shared" si="7304"/>
        <v>0</v>
      </c>
      <c r="CP973" s="1">
        <f t="shared" si="7305"/>
        <v>0</v>
      </c>
      <c r="CQ973" s="1">
        <f t="shared" si="7306"/>
        <v>0</v>
      </c>
      <c r="CR973" s="1">
        <f t="shared" si="7307"/>
        <v>0</v>
      </c>
      <c r="CS973" s="1">
        <f t="shared" si="7308"/>
        <v>0</v>
      </c>
      <c r="CT973" s="1">
        <f t="shared" si="7309"/>
        <v>0</v>
      </c>
      <c r="CU973" s="1">
        <f t="shared" si="7310"/>
        <v>0</v>
      </c>
      <c r="CV973" s="1">
        <f t="shared" si="7311"/>
        <v>0</v>
      </c>
      <c r="CW973" s="1">
        <f t="shared" si="7312"/>
        <v>0</v>
      </c>
      <c r="CX973" s="1">
        <f t="shared" si="7313"/>
        <v>0</v>
      </c>
      <c r="CY973" s="1">
        <f t="shared" si="7314"/>
        <v>0</v>
      </c>
      <c r="CZ973" s="1">
        <f t="shared" si="7315"/>
        <v>0</v>
      </c>
      <c r="DA973" s="1">
        <f t="shared" si="7316"/>
        <v>0</v>
      </c>
      <c r="DB973" s="1">
        <f t="shared" si="7317"/>
        <v>0</v>
      </c>
      <c r="DC973" s="1">
        <f t="shared" si="7318"/>
        <v>0</v>
      </c>
      <c r="DD973" s="1">
        <f t="shared" si="7319"/>
        <v>0</v>
      </c>
      <c r="DE973" s="1">
        <f t="shared" si="7320"/>
        <v>0</v>
      </c>
      <c r="DF973" s="1">
        <f t="shared" si="7321"/>
        <v>0</v>
      </c>
      <c r="DG973" s="1">
        <f t="shared" si="7322"/>
        <v>1</v>
      </c>
      <c r="DH973" s="1">
        <f t="shared" si="7323"/>
        <v>0</v>
      </c>
      <c r="DI973" s="1">
        <f t="shared" si="7324"/>
        <v>0</v>
      </c>
      <c r="DJ973" s="1">
        <f t="shared" si="7325"/>
        <v>0</v>
      </c>
      <c r="DK973" s="1">
        <f t="shared" si="7326"/>
        <v>0</v>
      </c>
      <c r="DL973" s="1">
        <f t="shared" si="7327"/>
        <v>0</v>
      </c>
      <c r="DM973" s="1">
        <f t="shared" si="7328"/>
        <v>0</v>
      </c>
      <c r="DN973" s="1">
        <f t="shared" si="7329"/>
        <v>0</v>
      </c>
      <c r="DO973" s="1">
        <f t="shared" si="7330"/>
        <v>0</v>
      </c>
      <c r="DP973" s="1">
        <f t="shared" si="7331"/>
        <v>0</v>
      </c>
      <c r="DQ973" s="1">
        <f t="shared" si="7332"/>
        <v>0</v>
      </c>
      <c r="DR973" s="1">
        <f t="shared" si="7333"/>
        <v>0</v>
      </c>
      <c r="DS973" s="1">
        <f t="shared" si="7334"/>
        <v>0</v>
      </c>
      <c r="DT973" s="1">
        <f t="shared" si="7335"/>
        <v>0</v>
      </c>
      <c r="DU973" s="1">
        <f t="shared" si="7336"/>
        <v>0</v>
      </c>
      <c r="DV973" s="1">
        <f t="shared" si="7337"/>
        <v>0</v>
      </c>
      <c r="DW973" s="1">
        <f t="shared" si="7338"/>
        <v>0</v>
      </c>
      <c r="DX973" s="1">
        <f t="shared" si="7339"/>
        <v>0</v>
      </c>
      <c r="DY973" s="1">
        <f t="shared" si="7340"/>
        <v>0</v>
      </c>
      <c r="DZ973" s="1">
        <f t="shared" si="7341"/>
        <v>0</v>
      </c>
      <c r="EA973" s="1">
        <f t="shared" si="7342"/>
        <v>0</v>
      </c>
      <c r="EB973" s="1">
        <f t="shared" si="7343"/>
        <v>1</v>
      </c>
      <c r="EC973" s="1">
        <f t="shared" si="7344"/>
        <v>0</v>
      </c>
      <c r="ED973" s="1">
        <f t="shared" si="7345"/>
        <v>0</v>
      </c>
      <c r="EE973" s="1">
        <f t="shared" si="7346"/>
        <v>0</v>
      </c>
      <c r="EF973" s="1">
        <f t="shared" si="7347"/>
        <v>0</v>
      </c>
      <c r="EG973" s="1">
        <f t="shared" si="7348"/>
        <v>0</v>
      </c>
      <c r="EH973" s="1">
        <f t="shared" si="7349"/>
        <v>0</v>
      </c>
      <c r="EI973" s="1">
        <f t="shared" si="7350"/>
        <v>0</v>
      </c>
      <c r="EJ973" s="1">
        <f t="shared" si="7351"/>
        <v>0</v>
      </c>
      <c r="EK973" s="1">
        <f t="shared" si="7352"/>
        <v>0</v>
      </c>
      <c r="EL973" s="1">
        <f t="shared" si="7353"/>
        <v>0</v>
      </c>
      <c r="EM973" s="1">
        <f t="shared" si="7354"/>
        <v>0</v>
      </c>
      <c r="EN973" s="1">
        <f t="shared" si="7355"/>
        <v>0</v>
      </c>
      <c r="EO973" s="1">
        <f t="shared" si="7356"/>
        <v>0</v>
      </c>
      <c r="EP973" s="1">
        <f t="shared" si="7357"/>
        <v>0</v>
      </c>
      <c r="EQ973" s="1">
        <f t="shared" si="7358"/>
        <v>0</v>
      </c>
      <c r="ER973" s="1">
        <f t="shared" si="7359"/>
        <v>0</v>
      </c>
      <c r="ES973" s="1">
        <f t="shared" si="7360"/>
        <v>0</v>
      </c>
      <c r="ET973" s="1">
        <f t="shared" si="7361"/>
        <v>0</v>
      </c>
      <c r="EU973" s="1">
        <f t="shared" si="7362"/>
        <v>0</v>
      </c>
      <c r="EV973" s="1">
        <f t="shared" si="7363"/>
        <v>0</v>
      </c>
    </row>
    <row r="974" spans="1:156" ht="21" customHeight="1" thickBot="1" x14ac:dyDescent="0.3">
      <c r="A974" s="43"/>
      <c r="C974" s="79"/>
      <c r="D974" s="39"/>
      <c r="E974" s="81" t="s">
        <v>28</v>
      </c>
      <c r="F974" s="81"/>
      <c r="G974" s="81"/>
      <c r="H974" s="81"/>
      <c r="I974" s="82" t="str">
        <f>IF(C965&gt;0,C965," ")</f>
        <v xml:space="preserve"> </v>
      </c>
      <c r="J974" s="82"/>
      <c r="K974" s="82"/>
      <c r="L974" s="82"/>
      <c r="M974" s="82"/>
      <c r="N974" s="82"/>
      <c r="O974" s="80" t="s">
        <v>29</v>
      </c>
      <c r="P974" s="80"/>
      <c r="Q974" s="80"/>
      <c r="R974" s="80"/>
      <c r="S974" s="45">
        <f>SUM(S965:S973)</f>
        <v>0</v>
      </c>
      <c r="T974" s="40"/>
      <c r="U974" s="40"/>
      <c r="V974" s="40"/>
      <c r="W974" s="40"/>
      <c r="X974" s="40"/>
      <c r="Y974" s="40"/>
      <c r="Z974" s="40"/>
      <c r="AA974" s="41"/>
      <c r="AB974" s="41"/>
      <c r="AC974" s="41"/>
      <c r="AD974" s="42"/>
      <c r="AE974" s="41"/>
      <c r="AF974" s="41"/>
      <c r="AG974" s="41"/>
      <c r="AH974" s="42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3"/>
      <c r="EX974" s="43"/>
      <c r="EY974" s="43"/>
      <c r="EZ974" s="43"/>
    </row>
    <row r="975" spans="1:156" ht="12.75" customHeight="1" x14ac:dyDescent="0.2">
      <c r="C975" s="79"/>
      <c r="D975" s="25">
        <v>10</v>
      </c>
      <c r="E975" s="12"/>
      <c r="F975" s="13"/>
      <c r="G975" s="13"/>
      <c r="H975" s="13"/>
      <c r="I975" s="14"/>
      <c r="J975" s="53"/>
      <c r="L975" s="6" t="str">
        <f>IF(J975&gt;0,SUM(E975:I975)," ")</f>
        <v xml:space="preserve"> </v>
      </c>
      <c r="M975" s="1" t="str">
        <f>IF(J975&gt;0,"-"," ")</f>
        <v xml:space="preserve"> </v>
      </c>
      <c r="N975" s="1" t="str">
        <f>IF(J975&gt;0,AD975," ")</f>
        <v xml:space="preserve"> </v>
      </c>
      <c r="O975" s="1" t="str">
        <f>IF(J975&gt;0,"-"," ")</f>
        <v xml:space="preserve"> </v>
      </c>
      <c r="P975" s="1" t="str">
        <f>IF(J975&gt;0,AH975," ")</f>
        <v xml:space="preserve"> </v>
      </c>
      <c r="Q975" s="1" t="str">
        <f>IF(J975&gt;0,"="," ")</f>
        <v xml:space="preserve"> </v>
      </c>
      <c r="R975" s="46" t="str">
        <f>IF(J975&gt;0,L975-N975-P975," ")</f>
        <v xml:space="preserve"> </v>
      </c>
      <c r="S975" s="47" t="str">
        <f>IF(J975&gt;0,J975*R975," ")</f>
        <v xml:space="preserve"> </v>
      </c>
      <c r="T975" s="7"/>
      <c r="U975" s="7"/>
      <c r="V975" s="7"/>
      <c r="W975" s="7"/>
      <c r="X975" s="7"/>
      <c r="Y975" s="7"/>
      <c r="Z975" s="7"/>
      <c r="AA975" s="1">
        <f>IF(E975&gt;F975,E975,F975)</f>
        <v>0</v>
      </c>
      <c r="AB975" s="1">
        <f t="shared" ref="AB975:AD976" si="7364">IF(AA975&gt;G975,AA975,G975)</f>
        <v>0</v>
      </c>
      <c r="AC975" s="1">
        <f t="shared" si="7364"/>
        <v>0</v>
      </c>
      <c r="AD975" s="2">
        <f t="shared" si="7364"/>
        <v>0</v>
      </c>
      <c r="AE975" s="1">
        <f>IF(E975&lt;F975,E975,F975)</f>
        <v>0</v>
      </c>
      <c r="AF975" s="1">
        <f t="shared" ref="AF975:AH976" si="7365">IF(AE975&lt;G975,AE975,G975)</f>
        <v>0</v>
      </c>
      <c r="AG975" s="1">
        <f t="shared" si="7365"/>
        <v>0</v>
      </c>
      <c r="AH975" s="2">
        <f t="shared" si="7365"/>
        <v>0</v>
      </c>
      <c r="AI975" s="1">
        <f t="shared" ref="AI975:AM976" si="7366">IF(E975&gt;10,1,0)</f>
        <v>0</v>
      </c>
      <c r="AJ975" s="1">
        <f t="shared" si="7366"/>
        <v>0</v>
      </c>
      <c r="AK975" s="1">
        <f t="shared" si="7366"/>
        <v>0</v>
      </c>
      <c r="AL975" s="1">
        <f t="shared" si="7366"/>
        <v>0</v>
      </c>
      <c r="AM975" s="1">
        <f t="shared" si="7366"/>
        <v>0</v>
      </c>
      <c r="AN975" s="1">
        <f>SUM(AI975:AM975)</f>
        <v>0</v>
      </c>
      <c r="AO975" s="1">
        <f t="shared" ref="AO975:AS976" si="7367">IF(E975&lt;0,1,0)</f>
        <v>0</v>
      </c>
      <c r="AP975" s="1">
        <f t="shared" si="7367"/>
        <v>0</v>
      </c>
      <c r="AQ975" s="1">
        <f t="shared" si="7367"/>
        <v>0</v>
      </c>
      <c r="AR975" s="1">
        <f t="shared" si="7367"/>
        <v>0</v>
      </c>
      <c r="AS975" s="1">
        <f t="shared" si="7367"/>
        <v>0</v>
      </c>
      <c r="AT975" s="1"/>
      <c r="AU975" s="1"/>
      <c r="AV975" s="1">
        <f>IF(E975=0,ONE,ZERO)</f>
        <v>1</v>
      </c>
      <c r="AW975" s="1">
        <f>IF(E975=0.5,ONE,ZERO)</f>
        <v>0</v>
      </c>
      <c r="AX975" s="1">
        <f>IF(E975=1,ONE,ZERO)</f>
        <v>0</v>
      </c>
      <c r="AY975" s="1">
        <f>IF(E975=1.5,ONE,ZERO)</f>
        <v>0</v>
      </c>
      <c r="AZ975" s="1">
        <f>IF(E975=2,ONE,ZERO)</f>
        <v>0</v>
      </c>
      <c r="BA975" s="1">
        <f>IF(E975=2.5,ONE,ZERO)</f>
        <v>0</v>
      </c>
      <c r="BB975" s="1">
        <f>IF(E975=3,ONE,ZERO)</f>
        <v>0</v>
      </c>
      <c r="BC975" s="1">
        <f>IF(E975=3.5,ONE,ZERO)</f>
        <v>0</v>
      </c>
      <c r="BD975" s="1">
        <f>IF(E975=4,ONE,ZERO)</f>
        <v>0</v>
      </c>
      <c r="BE975" s="1">
        <f>IF(E975=4.5,ONE,ZERO)</f>
        <v>0</v>
      </c>
      <c r="BF975" s="1">
        <f>IF(E975=5,ONE,ZERO)</f>
        <v>0</v>
      </c>
      <c r="BG975" s="1">
        <f>IF(E975=5.5,ONE,ZERO)</f>
        <v>0</v>
      </c>
      <c r="BH975" s="1">
        <f>IF(E975=6,ONE,ZERO)</f>
        <v>0</v>
      </c>
      <c r="BI975" s="1">
        <f>IF(E975=6.5,ONE,ZERO)</f>
        <v>0</v>
      </c>
      <c r="BJ975" s="1">
        <f>IF(E975=7,ONE,ZERO)</f>
        <v>0</v>
      </c>
      <c r="BK975" s="1">
        <f>IF(E975=7.5,ONE,ZERO)</f>
        <v>0</v>
      </c>
      <c r="BL975" s="1">
        <f>IF(E975=8,ONE,ZERO)</f>
        <v>0</v>
      </c>
      <c r="BM975" s="1">
        <f>IF(E975=8.5,ONE,ZERO)</f>
        <v>0</v>
      </c>
      <c r="BN975" s="1">
        <f>IF(E975=9,ONE,ZERO)</f>
        <v>0</v>
      </c>
      <c r="BO975" s="1">
        <f>IF(E975=9.5,ONE,ZERO)</f>
        <v>0</v>
      </c>
      <c r="BP975" s="1">
        <f>IF(E975=10,ONE,ZERO)</f>
        <v>0</v>
      </c>
      <c r="BQ975" s="1">
        <f>IF(F975=0,ONE,ZERO)</f>
        <v>1</v>
      </c>
      <c r="BR975" s="1">
        <f>IF(F975=0.5,ONE,ZERO)</f>
        <v>0</v>
      </c>
      <c r="BS975" s="1">
        <f>IF(F975=1,ONE,ZERO)</f>
        <v>0</v>
      </c>
      <c r="BT975" s="1">
        <f>IF(F975=1.5,ONE,ZERO)</f>
        <v>0</v>
      </c>
      <c r="BU975" s="1">
        <f>IF(F975=2,ONE,ZERO)</f>
        <v>0</v>
      </c>
      <c r="BV975" s="1">
        <f>IF(F975=2.5,ONE,ZERO)</f>
        <v>0</v>
      </c>
      <c r="BW975" s="1">
        <f>IF(F975=3,ONE,ZERO)</f>
        <v>0</v>
      </c>
      <c r="BX975" s="1">
        <f>IF(F975=3.5,ONE,ZERO)</f>
        <v>0</v>
      </c>
      <c r="BY975" s="1">
        <f>IF(F975=4,ONE,ZERO)</f>
        <v>0</v>
      </c>
      <c r="BZ975" s="1">
        <f>IF(F975=4.5,ONE,ZERO)</f>
        <v>0</v>
      </c>
      <c r="CA975" s="1">
        <f>IF(F975=5,ONE,ZERO)</f>
        <v>0</v>
      </c>
      <c r="CB975" s="1">
        <f>IF(F975=5.5,ONE,ZERO)</f>
        <v>0</v>
      </c>
      <c r="CC975" s="1">
        <f>IF(F975=6,ONE,ZERO)</f>
        <v>0</v>
      </c>
      <c r="CD975" s="1">
        <f>IF(F975=6.5,ONE,ZERO)</f>
        <v>0</v>
      </c>
      <c r="CE975" s="1">
        <f>IF(F975=7,ONE,ZERO)</f>
        <v>0</v>
      </c>
      <c r="CF975" s="1">
        <f>IF(F975=7.5,ONE,ZERO)</f>
        <v>0</v>
      </c>
      <c r="CG975" s="1">
        <f>IF(F975=8,ONE,ZERO)</f>
        <v>0</v>
      </c>
      <c r="CH975" s="1">
        <f>IF(F975=8.5,ONE,ZERO)</f>
        <v>0</v>
      </c>
      <c r="CI975" s="1">
        <f>IF(F975=9,ONE,ZERO)</f>
        <v>0</v>
      </c>
      <c r="CJ975" s="1">
        <f>IF(F975=9.5,ONE,ZERO)</f>
        <v>0</v>
      </c>
      <c r="CK975" s="1">
        <f>IF(F975=10,ONE,ZERO)</f>
        <v>0</v>
      </c>
      <c r="CL975" s="1">
        <f>IF(G975=0,ONE,ZERO)</f>
        <v>1</v>
      </c>
      <c r="CM975" s="1">
        <f>IF(G975=0.5,ONE,ZERO)</f>
        <v>0</v>
      </c>
      <c r="CN975" s="1">
        <f>IF(G975=1,ONE,ZERO)</f>
        <v>0</v>
      </c>
      <c r="CO975" s="1">
        <f>IF(G975=1.5,ONE,ZERO)</f>
        <v>0</v>
      </c>
      <c r="CP975" s="1">
        <f>IF(G975=2,ONE,ZERO)</f>
        <v>0</v>
      </c>
      <c r="CQ975" s="1">
        <f>IF(G975=2.5,ONE,ZERO)</f>
        <v>0</v>
      </c>
      <c r="CR975" s="1">
        <f>IF(G975=3,ONE,ZERO)</f>
        <v>0</v>
      </c>
      <c r="CS975" s="1">
        <f>IF(G975=3.5,ONE,ZERO)</f>
        <v>0</v>
      </c>
      <c r="CT975" s="1">
        <f>IF(G975=4,ONE,ZERO)</f>
        <v>0</v>
      </c>
      <c r="CU975" s="1">
        <f>IF(G975=4.5,ONE,ZERO)</f>
        <v>0</v>
      </c>
      <c r="CV975" s="1">
        <f>IF(G975=5,ONE,ZERO)</f>
        <v>0</v>
      </c>
      <c r="CW975" s="1">
        <f>IF(G975=5.5,ONE,ZERO)</f>
        <v>0</v>
      </c>
      <c r="CX975" s="1">
        <f>IF(G975=6,ONE,ZERO)</f>
        <v>0</v>
      </c>
      <c r="CY975" s="1">
        <f>IF(G975=6.5,ONE,ZERO)</f>
        <v>0</v>
      </c>
      <c r="CZ975" s="1">
        <f>IF(G975=7,ONE,ZERO)</f>
        <v>0</v>
      </c>
      <c r="DA975" s="1">
        <f>IF(G975=7.5,ONE,ZERO)</f>
        <v>0</v>
      </c>
      <c r="DB975" s="1">
        <f>IF(G975=8,ONE,ZERO)</f>
        <v>0</v>
      </c>
      <c r="DC975" s="1">
        <f>IF(G975=8.5,ONE,ZERO)</f>
        <v>0</v>
      </c>
      <c r="DD975" s="1">
        <f>IF(G975=9,ONE,ZERO)</f>
        <v>0</v>
      </c>
      <c r="DE975" s="1">
        <f>IF(G975=9.5,ONE,ZERO)</f>
        <v>0</v>
      </c>
      <c r="DF975" s="1">
        <f>IF(G975=10,ONE,ZERO)</f>
        <v>0</v>
      </c>
      <c r="DG975" s="1">
        <f>IF(H975=0,ONE,ZERO)</f>
        <v>1</v>
      </c>
      <c r="DH975" s="1">
        <f>IF(H975=0.5,ONE,ZERO)</f>
        <v>0</v>
      </c>
      <c r="DI975" s="1">
        <f>IF(H975=1,ONE,ZERO)</f>
        <v>0</v>
      </c>
      <c r="DJ975" s="1">
        <f>IF(H975=1.5,ONE,ZERO)</f>
        <v>0</v>
      </c>
      <c r="DK975" s="1">
        <f>IF(H975=2,ONE,ZERO)</f>
        <v>0</v>
      </c>
      <c r="DL975" s="1">
        <f>IF(H975=2.5,ONE,ZERO)</f>
        <v>0</v>
      </c>
      <c r="DM975" s="1">
        <f>IF(H975=3,ONE,ZERO)</f>
        <v>0</v>
      </c>
      <c r="DN975" s="1">
        <f>IF(H975=3.5,ONE,ZERO)</f>
        <v>0</v>
      </c>
      <c r="DO975" s="1">
        <f>IF(H975=4,ONE,ZERO)</f>
        <v>0</v>
      </c>
      <c r="DP975" s="1">
        <f>IF(H975=4.5,ONE,ZERO)</f>
        <v>0</v>
      </c>
      <c r="DQ975" s="1">
        <f>IF(H975=5,ONE,ZERO)</f>
        <v>0</v>
      </c>
      <c r="DR975" s="1">
        <f>IF(H975=5.5,ONE,ZERO)</f>
        <v>0</v>
      </c>
      <c r="DS975" s="1">
        <f>IF(H975=6,ONE,ZERO)</f>
        <v>0</v>
      </c>
      <c r="DT975" s="1">
        <f>IF(H975=6.5,ONE,ZERO)</f>
        <v>0</v>
      </c>
      <c r="DU975" s="1">
        <f>IF(H975=7,ONE,ZERO)</f>
        <v>0</v>
      </c>
      <c r="DV975" s="1">
        <f>IF(H975=7.5,ONE,ZERO)</f>
        <v>0</v>
      </c>
      <c r="DW975" s="1">
        <f>IF(H975=8,ONE,ZERO)</f>
        <v>0</v>
      </c>
      <c r="DX975" s="1">
        <f>IF(H975=8.5,ONE,ZERO)</f>
        <v>0</v>
      </c>
      <c r="DY975" s="1">
        <f>IF(H975=9,ONE,ZERO)</f>
        <v>0</v>
      </c>
      <c r="DZ975" s="1">
        <f>IF(H975=9.5,ONE,ZERO)</f>
        <v>0</v>
      </c>
      <c r="EA975" s="1">
        <f>IF(H975=10,ONE,ZERO)</f>
        <v>0</v>
      </c>
      <c r="EB975" s="1">
        <f>IF(I975=0,ONE,ZERO)</f>
        <v>1</v>
      </c>
      <c r="EC975" s="1">
        <f>IF(I975=0.5,ONE,ZERO)</f>
        <v>0</v>
      </c>
      <c r="ED975" s="1">
        <f>IF(I975=1,ONE,ZERO)</f>
        <v>0</v>
      </c>
      <c r="EE975" s="1">
        <f>IF(I975=1.5,ONE,ZERO)</f>
        <v>0</v>
      </c>
      <c r="EF975" s="1">
        <f>IF(I975=2,ONE,ZERO)</f>
        <v>0</v>
      </c>
      <c r="EG975" s="1">
        <f>IF(I975=2.5,ONE,ZERO)</f>
        <v>0</v>
      </c>
      <c r="EH975" s="1">
        <f>IF(I975=3,ONE,ZERO)</f>
        <v>0</v>
      </c>
      <c r="EI975" s="1">
        <f>IF(I975=3.5,ONE,ZERO)</f>
        <v>0</v>
      </c>
      <c r="EJ975" s="1">
        <f>IF(I975=4,ONE,ZERO)</f>
        <v>0</v>
      </c>
      <c r="EK975" s="1">
        <f>IF(I975=4.5,ONE,ZERO)</f>
        <v>0</v>
      </c>
      <c r="EL975" s="1">
        <f>IF(I975=5,ONE,ZERO)</f>
        <v>0</v>
      </c>
      <c r="EM975" s="1">
        <f>IF(I975=5.5,ONE,ZERO)</f>
        <v>0</v>
      </c>
      <c r="EN975" s="1">
        <f>IF(I975=6,ONE,ZERO)</f>
        <v>0</v>
      </c>
      <c r="EO975" s="1">
        <f>IF(I975=6.5,ONE,ZERO)</f>
        <v>0</v>
      </c>
      <c r="EP975" s="1">
        <f>IF(I975=7,ONE,ZERO)</f>
        <v>0</v>
      </c>
      <c r="EQ975" s="1">
        <f>IF(I975=7.5,ONE,ZERO)</f>
        <v>0</v>
      </c>
      <c r="ER975" s="1">
        <f>IF(I975=8,ONE,ZERO)</f>
        <v>0</v>
      </c>
      <c r="ES975" s="1">
        <f>IF(I975=8.5,ONE,ZERO)</f>
        <v>0</v>
      </c>
      <c r="ET975" s="1">
        <f>IF(I975=9,ONE,ZERO)</f>
        <v>0</v>
      </c>
      <c r="EU975" s="1">
        <f>IF(I975=9.5,ONE,ZERO)</f>
        <v>0</v>
      </c>
      <c r="EV975" s="1">
        <f>IF(I975=10,ONE,ZERO)</f>
        <v>0</v>
      </c>
    </row>
    <row r="976" spans="1:156" ht="13.5" customHeight="1" thickBot="1" x14ac:dyDescent="0.25">
      <c r="C976" s="79"/>
      <c r="D976" s="24">
        <v>11</v>
      </c>
      <c r="E976" s="18"/>
      <c r="F976" s="19"/>
      <c r="G976" s="19"/>
      <c r="H976" s="19"/>
      <c r="I976" s="20"/>
      <c r="J976" s="55"/>
      <c r="L976" s="6" t="str">
        <f>IF(J976&gt;0,SUM(E976:I976)," ")</f>
        <v xml:space="preserve"> </v>
      </c>
      <c r="M976" s="1" t="str">
        <f>IF(J976&gt;0,"-"," ")</f>
        <v xml:space="preserve"> </v>
      </c>
      <c r="N976" s="1" t="str">
        <f>IF(J976&gt;0,AD976," ")</f>
        <v xml:space="preserve"> </v>
      </c>
      <c r="O976" s="1" t="str">
        <f>IF(J976&gt;0,"-"," ")</f>
        <v xml:space="preserve"> </v>
      </c>
      <c r="P976" s="1" t="str">
        <f>IF(J976&gt;0,AH976," ")</f>
        <v xml:space="preserve"> </v>
      </c>
      <c r="Q976" s="1" t="str">
        <f>IF(J976&gt;0,"="," ")</f>
        <v xml:space="preserve"> </v>
      </c>
      <c r="R976" s="46" t="str">
        <f>IF(J976&gt;0,L976-N976-P976," ")</f>
        <v xml:space="preserve"> </v>
      </c>
      <c r="S976" s="47" t="str">
        <f>IF(J976&gt;0,J976*R976," ")</f>
        <v xml:space="preserve"> </v>
      </c>
      <c r="T976" s="7"/>
      <c r="U976" s="7"/>
      <c r="V976" s="7"/>
      <c r="W976" s="7"/>
      <c r="X976" s="7"/>
      <c r="Y976" s="7"/>
      <c r="Z976" s="7"/>
      <c r="AA976" s="1">
        <f>IF(E976&gt;F976,E976,F976)</f>
        <v>0</v>
      </c>
      <c r="AB976" s="1">
        <f t="shared" si="7364"/>
        <v>0</v>
      </c>
      <c r="AC976" s="1">
        <f t="shared" si="7364"/>
        <v>0</v>
      </c>
      <c r="AD976" s="2">
        <f t="shared" si="7364"/>
        <v>0</v>
      </c>
      <c r="AE976" s="1">
        <f>IF(E976&lt;F976,E976,F976)</f>
        <v>0</v>
      </c>
      <c r="AF976" s="1">
        <f t="shared" si="7365"/>
        <v>0</v>
      </c>
      <c r="AG976" s="1">
        <f t="shared" si="7365"/>
        <v>0</v>
      </c>
      <c r="AH976" s="2">
        <f t="shared" si="7365"/>
        <v>0</v>
      </c>
      <c r="AI976" s="1">
        <f t="shared" si="7366"/>
        <v>0</v>
      </c>
      <c r="AJ976" s="1">
        <f t="shared" si="7366"/>
        <v>0</v>
      </c>
      <c r="AK976" s="1">
        <f t="shared" si="7366"/>
        <v>0</v>
      </c>
      <c r="AL976" s="1">
        <f t="shared" si="7366"/>
        <v>0</v>
      </c>
      <c r="AM976" s="1">
        <f t="shared" si="7366"/>
        <v>0</v>
      </c>
      <c r="AN976" s="1">
        <f>SUM(AI976:AM976)</f>
        <v>0</v>
      </c>
      <c r="AO976" s="1">
        <f t="shared" si="7367"/>
        <v>0</v>
      </c>
      <c r="AP976" s="1">
        <f t="shared" si="7367"/>
        <v>0</v>
      </c>
      <c r="AQ976" s="1">
        <f t="shared" si="7367"/>
        <v>0</v>
      </c>
      <c r="AR976" s="1">
        <f t="shared" si="7367"/>
        <v>0</v>
      </c>
      <c r="AS976" s="1">
        <f t="shared" si="7367"/>
        <v>0</v>
      </c>
      <c r="AT976" s="1"/>
      <c r="AU976" s="1"/>
      <c r="AV976" s="1">
        <f>IF(E976=0,ONE,ZERO)</f>
        <v>1</v>
      </c>
      <c r="AW976" s="1">
        <f>IF(E976=0.5,ONE,ZERO)</f>
        <v>0</v>
      </c>
      <c r="AX976" s="1">
        <f>IF(E976=1,ONE,ZERO)</f>
        <v>0</v>
      </c>
      <c r="AY976" s="1">
        <f>IF(E976=1.5,ONE,ZERO)</f>
        <v>0</v>
      </c>
      <c r="AZ976" s="1">
        <f>IF(E976=2,ONE,ZERO)</f>
        <v>0</v>
      </c>
      <c r="BA976" s="1">
        <f>IF(E976=2.5,ONE,ZERO)</f>
        <v>0</v>
      </c>
      <c r="BB976" s="1">
        <f>IF(E976=3,ONE,ZERO)</f>
        <v>0</v>
      </c>
      <c r="BC976" s="1">
        <f>IF(E976=3.5,ONE,ZERO)</f>
        <v>0</v>
      </c>
      <c r="BD976" s="1">
        <f>IF(E976=4,ONE,ZERO)</f>
        <v>0</v>
      </c>
      <c r="BE976" s="1">
        <f>IF(E976=4.5,ONE,ZERO)</f>
        <v>0</v>
      </c>
      <c r="BF976" s="1">
        <f>IF(E976=5,ONE,ZERO)</f>
        <v>0</v>
      </c>
      <c r="BG976" s="1">
        <f>IF(E976=5.5,ONE,ZERO)</f>
        <v>0</v>
      </c>
      <c r="BH976" s="1">
        <f>IF(E976=6,ONE,ZERO)</f>
        <v>0</v>
      </c>
      <c r="BI976" s="1">
        <f>IF(E976=6.5,ONE,ZERO)</f>
        <v>0</v>
      </c>
      <c r="BJ976" s="1">
        <f>IF(E976=7,ONE,ZERO)</f>
        <v>0</v>
      </c>
      <c r="BK976" s="1">
        <f>IF(E976=7.5,ONE,ZERO)</f>
        <v>0</v>
      </c>
      <c r="BL976" s="1">
        <f>IF(E976=8,ONE,ZERO)</f>
        <v>0</v>
      </c>
      <c r="BM976" s="1">
        <f>IF(E976=8.5,ONE,ZERO)</f>
        <v>0</v>
      </c>
      <c r="BN976" s="1">
        <f>IF(E976=9,ONE,ZERO)</f>
        <v>0</v>
      </c>
      <c r="BO976" s="1">
        <f>IF(E976=9.5,ONE,ZERO)</f>
        <v>0</v>
      </c>
      <c r="BP976" s="1">
        <f>IF(E976=10,ONE,ZERO)</f>
        <v>0</v>
      </c>
      <c r="BQ976" s="1">
        <f>IF(F976=0,ONE,ZERO)</f>
        <v>1</v>
      </c>
      <c r="BR976" s="1">
        <f>IF(F976=0.5,ONE,ZERO)</f>
        <v>0</v>
      </c>
      <c r="BS976" s="1">
        <f>IF(F976=1,ONE,ZERO)</f>
        <v>0</v>
      </c>
      <c r="BT976" s="1">
        <f>IF(F976=1.5,ONE,ZERO)</f>
        <v>0</v>
      </c>
      <c r="BU976" s="1">
        <f>IF(F976=2,ONE,ZERO)</f>
        <v>0</v>
      </c>
      <c r="BV976" s="1">
        <f>IF(F976=2.5,ONE,ZERO)</f>
        <v>0</v>
      </c>
      <c r="BW976" s="1">
        <f>IF(F976=3,ONE,ZERO)</f>
        <v>0</v>
      </c>
      <c r="BX976" s="1">
        <f>IF(F976=3.5,ONE,ZERO)</f>
        <v>0</v>
      </c>
      <c r="BY976" s="1">
        <f>IF(F976=4,ONE,ZERO)</f>
        <v>0</v>
      </c>
      <c r="BZ976" s="1">
        <f>IF(F976=4.5,ONE,ZERO)</f>
        <v>0</v>
      </c>
      <c r="CA976" s="1">
        <f>IF(F976=5,ONE,ZERO)</f>
        <v>0</v>
      </c>
      <c r="CB976" s="1">
        <f>IF(F976=5.5,ONE,ZERO)</f>
        <v>0</v>
      </c>
      <c r="CC976" s="1">
        <f>IF(F976=6,ONE,ZERO)</f>
        <v>0</v>
      </c>
      <c r="CD976" s="1">
        <f>IF(F976=6.5,ONE,ZERO)</f>
        <v>0</v>
      </c>
      <c r="CE976" s="1">
        <f>IF(F976=7,ONE,ZERO)</f>
        <v>0</v>
      </c>
      <c r="CF976" s="1">
        <f>IF(F976=7.5,ONE,ZERO)</f>
        <v>0</v>
      </c>
      <c r="CG976" s="1">
        <f>IF(F976=8,ONE,ZERO)</f>
        <v>0</v>
      </c>
      <c r="CH976" s="1">
        <f>IF(F976=8.5,ONE,ZERO)</f>
        <v>0</v>
      </c>
      <c r="CI976" s="1">
        <f>IF(F976=9,ONE,ZERO)</f>
        <v>0</v>
      </c>
      <c r="CJ976" s="1">
        <f>IF(F976=9.5,ONE,ZERO)</f>
        <v>0</v>
      </c>
      <c r="CK976" s="1">
        <f>IF(F976=10,ONE,ZERO)</f>
        <v>0</v>
      </c>
      <c r="CL976" s="1">
        <f>IF(G976=0,ONE,ZERO)</f>
        <v>1</v>
      </c>
      <c r="CM976" s="1">
        <f>IF(G976=0.5,ONE,ZERO)</f>
        <v>0</v>
      </c>
      <c r="CN976" s="1">
        <f>IF(G976=1,ONE,ZERO)</f>
        <v>0</v>
      </c>
      <c r="CO976" s="1">
        <f>IF(G976=1.5,ONE,ZERO)</f>
        <v>0</v>
      </c>
      <c r="CP976" s="1">
        <f>IF(G976=2,ONE,ZERO)</f>
        <v>0</v>
      </c>
      <c r="CQ976" s="1">
        <f>IF(G976=2.5,ONE,ZERO)</f>
        <v>0</v>
      </c>
      <c r="CR976" s="1">
        <f>IF(G976=3,ONE,ZERO)</f>
        <v>0</v>
      </c>
      <c r="CS976" s="1">
        <f>IF(G976=3.5,ONE,ZERO)</f>
        <v>0</v>
      </c>
      <c r="CT976" s="1">
        <f>IF(G976=4,ONE,ZERO)</f>
        <v>0</v>
      </c>
      <c r="CU976" s="1">
        <f>IF(G976=4.5,ONE,ZERO)</f>
        <v>0</v>
      </c>
      <c r="CV976" s="1">
        <f>IF(G976=5,ONE,ZERO)</f>
        <v>0</v>
      </c>
      <c r="CW976" s="1">
        <f>IF(G976=5.5,ONE,ZERO)</f>
        <v>0</v>
      </c>
      <c r="CX976" s="1">
        <f>IF(G976=6,ONE,ZERO)</f>
        <v>0</v>
      </c>
      <c r="CY976" s="1">
        <f>IF(G976=6.5,ONE,ZERO)</f>
        <v>0</v>
      </c>
      <c r="CZ976" s="1">
        <f>IF(G976=7,ONE,ZERO)</f>
        <v>0</v>
      </c>
      <c r="DA976" s="1">
        <f>IF(G976=7.5,ONE,ZERO)</f>
        <v>0</v>
      </c>
      <c r="DB976" s="1">
        <f>IF(G976=8,ONE,ZERO)</f>
        <v>0</v>
      </c>
      <c r="DC976" s="1">
        <f>IF(G976=8.5,ONE,ZERO)</f>
        <v>0</v>
      </c>
      <c r="DD976" s="1">
        <f>IF(G976=9,ONE,ZERO)</f>
        <v>0</v>
      </c>
      <c r="DE976" s="1">
        <f>IF(G976=9.5,ONE,ZERO)</f>
        <v>0</v>
      </c>
      <c r="DF976" s="1">
        <f>IF(G976=10,ONE,ZERO)</f>
        <v>0</v>
      </c>
      <c r="DG976" s="1">
        <f>IF(H976=0,ONE,ZERO)</f>
        <v>1</v>
      </c>
      <c r="DH976" s="1">
        <f>IF(H976=0.5,ONE,ZERO)</f>
        <v>0</v>
      </c>
      <c r="DI976" s="1">
        <f>IF(H976=1,ONE,ZERO)</f>
        <v>0</v>
      </c>
      <c r="DJ976" s="1">
        <f>IF(H976=1.5,ONE,ZERO)</f>
        <v>0</v>
      </c>
      <c r="DK976" s="1">
        <f>IF(H976=2,ONE,ZERO)</f>
        <v>0</v>
      </c>
      <c r="DL976" s="1">
        <f>IF(H976=2.5,ONE,ZERO)</f>
        <v>0</v>
      </c>
      <c r="DM976" s="1">
        <f>IF(H976=3,ONE,ZERO)</f>
        <v>0</v>
      </c>
      <c r="DN976" s="1">
        <f>IF(H976=3.5,ONE,ZERO)</f>
        <v>0</v>
      </c>
      <c r="DO976" s="1">
        <f>IF(H976=4,ONE,ZERO)</f>
        <v>0</v>
      </c>
      <c r="DP976" s="1">
        <f>IF(H976=4.5,ONE,ZERO)</f>
        <v>0</v>
      </c>
      <c r="DQ976" s="1">
        <f>IF(H976=5,ONE,ZERO)</f>
        <v>0</v>
      </c>
      <c r="DR976" s="1">
        <f>IF(H976=5.5,ONE,ZERO)</f>
        <v>0</v>
      </c>
      <c r="DS976" s="1">
        <f>IF(H976=6,ONE,ZERO)</f>
        <v>0</v>
      </c>
      <c r="DT976" s="1">
        <f>IF(H976=6.5,ONE,ZERO)</f>
        <v>0</v>
      </c>
      <c r="DU976" s="1">
        <f>IF(H976=7,ONE,ZERO)</f>
        <v>0</v>
      </c>
      <c r="DV976" s="1">
        <f>IF(H976=7.5,ONE,ZERO)</f>
        <v>0</v>
      </c>
      <c r="DW976" s="1">
        <f>IF(H976=8,ONE,ZERO)</f>
        <v>0</v>
      </c>
      <c r="DX976" s="1">
        <f>IF(H976=8.5,ONE,ZERO)</f>
        <v>0</v>
      </c>
      <c r="DY976" s="1">
        <f>IF(H976=9,ONE,ZERO)</f>
        <v>0</v>
      </c>
      <c r="DZ976" s="1">
        <f>IF(H976=9.5,ONE,ZERO)</f>
        <v>0</v>
      </c>
      <c r="EA976" s="1">
        <f>IF(H976=10,ONE,ZERO)</f>
        <v>0</v>
      </c>
      <c r="EB976" s="1">
        <f>IF(I976=0,ONE,ZERO)</f>
        <v>1</v>
      </c>
      <c r="EC976" s="1">
        <f>IF(I976=0.5,ONE,ZERO)</f>
        <v>0</v>
      </c>
      <c r="ED976" s="1">
        <f>IF(I976=1,ONE,ZERO)</f>
        <v>0</v>
      </c>
      <c r="EE976" s="1">
        <f>IF(I976=1.5,ONE,ZERO)</f>
        <v>0</v>
      </c>
      <c r="EF976" s="1">
        <f>IF(I976=2,ONE,ZERO)</f>
        <v>0</v>
      </c>
      <c r="EG976" s="1">
        <f>IF(I976=2.5,ONE,ZERO)</f>
        <v>0</v>
      </c>
      <c r="EH976" s="1">
        <f>IF(I976=3,ONE,ZERO)</f>
        <v>0</v>
      </c>
      <c r="EI976" s="1">
        <f>IF(I976=3.5,ONE,ZERO)</f>
        <v>0</v>
      </c>
      <c r="EJ976" s="1">
        <f>IF(I976=4,ONE,ZERO)</f>
        <v>0</v>
      </c>
      <c r="EK976" s="1">
        <f>IF(I976=4.5,ONE,ZERO)</f>
        <v>0</v>
      </c>
      <c r="EL976" s="1">
        <f>IF(I976=5,ONE,ZERO)</f>
        <v>0</v>
      </c>
      <c r="EM976" s="1">
        <f>IF(I976=5.5,ONE,ZERO)</f>
        <v>0</v>
      </c>
      <c r="EN976" s="1">
        <f>IF(I976=6,ONE,ZERO)</f>
        <v>0</v>
      </c>
      <c r="EO976" s="1">
        <f>IF(I976=6.5,ONE,ZERO)</f>
        <v>0</v>
      </c>
      <c r="EP976" s="1">
        <f>IF(I976=7,ONE,ZERO)</f>
        <v>0</v>
      </c>
      <c r="EQ976" s="1">
        <f>IF(I976=7.5,ONE,ZERO)</f>
        <v>0</v>
      </c>
      <c r="ER976" s="1">
        <f>IF(I976=8,ONE,ZERO)</f>
        <v>0</v>
      </c>
      <c r="ES976" s="1">
        <f>IF(I976=8.5,ONE,ZERO)</f>
        <v>0</v>
      </c>
      <c r="ET976" s="1">
        <f>IF(I976=9,ONE,ZERO)</f>
        <v>0</v>
      </c>
      <c r="EU976" s="1">
        <f>IF(I976=9.5,ONE,ZERO)</f>
        <v>0</v>
      </c>
      <c r="EV976" s="1">
        <f>IF(I976=10,ONE,ZERO)</f>
        <v>0</v>
      </c>
    </row>
    <row r="977" spans="1:156" ht="15.75" x14ac:dyDescent="0.25">
      <c r="I977" s="77" t="str">
        <f>IF(C965&gt;0,C965," ")</f>
        <v xml:space="preserve"> </v>
      </c>
      <c r="J977" s="77"/>
      <c r="K977" s="77"/>
      <c r="L977" s="77"/>
      <c r="M977" s="77"/>
      <c r="N977" s="77"/>
      <c r="O977" s="77" t="str">
        <f>IF(J975&gt;0,"w/Exhibition(s):"," ")</f>
        <v xml:space="preserve"> </v>
      </c>
      <c r="P977" s="77"/>
      <c r="Q977" s="77"/>
      <c r="R977" s="77"/>
      <c r="S977" s="44" t="str">
        <f>IF(J975&gt;0,SUM(S974:S976)," ")</f>
        <v xml:space="preserve"> </v>
      </c>
      <c r="T977" s="21"/>
      <c r="U977" s="21"/>
      <c r="V977" s="21"/>
      <c r="W977" s="21"/>
      <c r="X977" s="21"/>
      <c r="Y977" s="21"/>
      <c r="Z977" s="21"/>
    </row>
    <row r="978" spans="1:156" ht="6" customHeight="1" x14ac:dyDescent="0.2">
      <c r="C978" s="8"/>
      <c r="D978" s="8"/>
      <c r="E978" s="8"/>
      <c r="F978" s="8"/>
      <c r="G978" s="8"/>
      <c r="H978" s="8"/>
      <c r="I978" s="8"/>
      <c r="J978" s="9"/>
      <c r="K978" s="9"/>
      <c r="L978" s="9"/>
      <c r="M978" s="9"/>
      <c r="N978" s="9"/>
      <c r="O978" s="9"/>
      <c r="P978" s="9"/>
      <c r="Q978" s="9"/>
      <c r="R978" s="9"/>
      <c r="S978" s="10"/>
      <c r="T978" s="38"/>
      <c r="U978" s="38"/>
      <c r="V978" s="38"/>
      <c r="W978" s="38"/>
      <c r="X978" s="38"/>
      <c r="Y978" s="38"/>
      <c r="Z978" s="38"/>
    </row>
    <row r="979" spans="1:156" ht="6" customHeight="1" x14ac:dyDescent="0.2"/>
    <row r="980" spans="1:156" x14ac:dyDescent="0.2">
      <c r="A980" s="1"/>
      <c r="E980" s="2" t="s">
        <v>1</v>
      </c>
      <c r="F980" s="2" t="s">
        <v>1</v>
      </c>
      <c r="G980" s="2" t="s">
        <v>1</v>
      </c>
      <c r="H980" s="2" t="s">
        <v>1</v>
      </c>
      <c r="I980" s="2" t="s">
        <v>1</v>
      </c>
      <c r="J980" s="22" t="s">
        <v>12</v>
      </c>
      <c r="L980" s="2" t="s">
        <v>5</v>
      </c>
      <c r="M980" s="2"/>
      <c r="N980" s="2" t="s">
        <v>3</v>
      </c>
      <c r="O980" s="2"/>
      <c r="P980" s="2" t="s">
        <v>4</v>
      </c>
      <c r="R980" s="3" t="s">
        <v>6</v>
      </c>
      <c r="AA980" s="63" t="s">
        <v>14</v>
      </c>
      <c r="AB980" s="63"/>
      <c r="AC980" s="63"/>
      <c r="AD980" s="63"/>
      <c r="AE980" s="63" t="s">
        <v>15</v>
      </c>
      <c r="AF980" s="63"/>
      <c r="AG980" s="63"/>
      <c r="AH980" s="63"/>
      <c r="AI980" s="63" t="s">
        <v>17</v>
      </c>
      <c r="AJ980" s="63"/>
      <c r="AK980" s="63"/>
      <c r="AL980" s="63"/>
      <c r="AM980" s="63"/>
      <c r="AN980" s="63"/>
      <c r="AO980" s="63" t="s">
        <v>16</v>
      </c>
      <c r="AP980" s="63"/>
      <c r="AQ980" s="63"/>
      <c r="AR980" s="63"/>
      <c r="AS980" s="63"/>
      <c r="AT980" s="30" t="s">
        <v>18</v>
      </c>
      <c r="AU980" s="30" t="s">
        <v>19</v>
      </c>
      <c r="AV980" s="63" t="s">
        <v>20</v>
      </c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  <c r="BQ980" s="63" t="s">
        <v>21</v>
      </c>
      <c r="BR980" s="63"/>
      <c r="BS980" s="63"/>
      <c r="BT980" s="63"/>
      <c r="BU980" s="63"/>
      <c r="BV980" s="63"/>
      <c r="BW980" s="63"/>
      <c r="BX980" s="63"/>
      <c r="BY980" s="63"/>
      <c r="BZ980" s="63"/>
      <c r="CA980" s="63"/>
      <c r="CB980" s="63"/>
      <c r="CC980" s="63"/>
      <c r="CD980" s="63"/>
      <c r="CE980" s="63"/>
      <c r="CF980" s="63"/>
      <c r="CG980" s="63"/>
      <c r="CH980" s="63"/>
      <c r="CI980" s="63"/>
      <c r="CJ980" s="63"/>
      <c r="CK980" s="63"/>
      <c r="CL980" s="63" t="s">
        <v>22</v>
      </c>
      <c r="CM980" s="63"/>
      <c r="CN980" s="63"/>
      <c r="CO980" s="63"/>
      <c r="CP980" s="63"/>
      <c r="CQ980" s="63"/>
      <c r="CR980" s="63"/>
      <c r="CS980" s="63"/>
      <c r="CT980" s="63"/>
      <c r="CU980" s="63"/>
      <c r="CV980" s="63"/>
      <c r="CW980" s="63"/>
      <c r="CX980" s="63"/>
      <c r="CY980" s="63"/>
      <c r="CZ980" s="63"/>
      <c r="DA980" s="63"/>
      <c r="DB980" s="63"/>
      <c r="DC980" s="63"/>
      <c r="DD980" s="63"/>
      <c r="DE980" s="63"/>
      <c r="DF980" s="63"/>
      <c r="DG980" s="63" t="s">
        <v>23</v>
      </c>
      <c r="DH980" s="63"/>
      <c r="DI980" s="63"/>
      <c r="DJ980" s="63"/>
      <c r="DK980" s="63"/>
      <c r="DL980" s="63"/>
      <c r="DM980" s="63"/>
      <c r="DN980" s="63"/>
      <c r="DO980" s="63"/>
      <c r="DP980" s="63"/>
      <c r="DQ980" s="63"/>
      <c r="DR980" s="63"/>
      <c r="DS980" s="63"/>
      <c r="DT980" s="63"/>
      <c r="DU980" s="63"/>
      <c r="DV980" s="63"/>
      <c r="DW980" s="63"/>
      <c r="DX980" s="63"/>
      <c r="DY980" s="63"/>
      <c r="DZ980" s="63"/>
      <c r="EA980" s="63"/>
      <c r="EB980" s="63" t="s">
        <v>24</v>
      </c>
      <c r="EC980" s="63"/>
      <c r="ED980" s="63"/>
      <c r="EE980" s="63"/>
      <c r="EF980" s="63"/>
      <c r="EG980" s="63"/>
      <c r="EH980" s="63"/>
      <c r="EI980" s="63"/>
      <c r="EJ980" s="63"/>
      <c r="EK980" s="63"/>
      <c r="EL980" s="63"/>
      <c r="EM980" s="63"/>
      <c r="EN980" s="63"/>
      <c r="EO980" s="63"/>
      <c r="EP980" s="63"/>
      <c r="EQ980" s="63"/>
      <c r="ER980" s="63"/>
      <c r="ES980" s="63"/>
      <c r="ET980" s="63"/>
      <c r="EU980" s="63"/>
      <c r="EV980" s="63"/>
      <c r="EW980" s="63" t="s">
        <v>25</v>
      </c>
      <c r="EX980" s="63"/>
      <c r="EY980" s="63"/>
      <c r="EZ980" s="1"/>
    </row>
    <row r="981" spans="1:156" ht="1.5" customHeight="1" x14ac:dyDescent="0.2">
      <c r="A981" s="1"/>
      <c r="J981" s="3"/>
      <c r="L981" s="2"/>
      <c r="M981" s="2"/>
      <c r="N981" s="2"/>
      <c r="O981" s="2"/>
      <c r="P981" s="2"/>
      <c r="R981" s="3"/>
      <c r="AA981" s="31"/>
      <c r="AD981" s="32"/>
      <c r="AE981" s="31"/>
      <c r="AH981" s="32"/>
      <c r="AI981" s="31"/>
      <c r="AN981" s="33"/>
      <c r="AO981" s="34"/>
      <c r="AP981" s="1"/>
      <c r="AQ981" s="1"/>
      <c r="AR981" s="1"/>
      <c r="AS981" s="33"/>
      <c r="AT981" s="1"/>
      <c r="AU981" s="1"/>
      <c r="AV981" s="34"/>
      <c r="BP981" s="35"/>
      <c r="BQ981" s="34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35"/>
      <c r="CL981" s="34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35"/>
      <c r="DG981" s="34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35"/>
      <c r="EB981" s="34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35"/>
      <c r="EW981" s="34"/>
      <c r="EX981" s="1"/>
      <c r="EY981" s="35"/>
      <c r="EZ981" s="1"/>
    </row>
    <row r="982" spans="1:156" ht="13.5" thickBot="1" x14ac:dyDescent="0.25">
      <c r="A982" s="1"/>
      <c r="C982" s="2" t="s">
        <v>11</v>
      </c>
      <c r="D982" s="2"/>
      <c r="E982" s="2">
        <v>1</v>
      </c>
      <c r="F982" s="2">
        <v>2</v>
      </c>
      <c r="G982" s="2">
        <v>3</v>
      </c>
      <c r="H982" s="2">
        <v>4</v>
      </c>
      <c r="I982" s="2">
        <v>5</v>
      </c>
      <c r="J982" s="3" t="s">
        <v>0</v>
      </c>
      <c r="K982" s="2"/>
      <c r="L982" s="2" t="s">
        <v>2</v>
      </c>
      <c r="M982" s="2"/>
      <c r="N982" s="23" t="s">
        <v>1</v>
      </c>
      <c r="O982" s="2"/>
      <c r="P982" s="23" t="s">
        <v>1</v>
      </c>
      <c r="R982" s="3" t="s">
        <v>2</v>
      </c>
      <c r="S982" s="3" t="s">
        <v>1</v>
      </c>
      <c r="T982" s="3"/>
      <c r="U982" s="3"/>
      <c r="V982" s="3"/>
      <c r="W982" s="3"/>
      <c r="X982" s="3"/>
      <c r="Y982" s="3"/>
      <c r="Z982" s="3"/>
      <c r="AA982" s="34"/>
      <c r="AD982" s="32"/>
      <c r="AE982" s="34"/>
      <c r="AH982" s="32"/>
      <c r="AI982" s="34"/>
      <c r="AN982" s="33">
        <f>SUM(AN983:AN994)</f>
        <v>0</v>
      </c>
      <c r="AO982" s="34"/>
      <c r="AP982" s="1"/>
      <c r="AQ982" s="1"/>
      <c r="AR982" s="1"/>
      <c r="AS982" s="33">
        <f>SUM(AO983:AS994)</f>
        <v>0</v>
      </c>
      <c r="AT982" s="1">
        <v>0</v>
      </c>
      <c r="AU982" s="1">
        <v>1</v>
      </c>
      <c r="AV982" s="68">
        <f>BP982+CK982+DF982+EA982+EV982</f>
        <v>55</v>
      </c>
      <c r="AW982" s="69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36">
        <f>SUM(AV983:BP994)</f>
        <v>11</v>
      </c>
      <c r="BQ982" s="37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36">
        <f>SUM(BQ983:CK994)</f>
        <v>11</v>
      </c>
      <c r="CL982" s="37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36">
        <f>SUM(CL983:DF994)</f>
        <v>11</v>
      </c>
      <c r="DG982" s="37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36">
        <f>SUM(DG983:EA994)</f>
        <v>11</v>
      </c>
      <c r="EB982" s="37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36">
        <f>SUM(EB983:EV994)</f>
        <v>11</v>
      </c>
      <c r="EW982" s="34">
        <f>IF(AV982&lt;55,ONE,ZERO)</f>
        <v>0</v>
      </c>
      <c r="EX982" s="1">
        <f>IF(AN982+AS982&lt;1,ONE,ZERO)</f>
        <v>1</v>
      </c>
      <c r="EY982" s="33">
        <f>EW982+EX982</f>
        <v>1</v>
      </c>
      <c r="EZ982" s="1"/>
    </row>
    <row r="983" spans="1:156" ht="13.5" thickBot="1" x14ac:dyDescent="0.25">
      <c r="A983">
        <v>55</v>
      </c>
      <c r="C983" s="11"/>
      <c r="D983" s="24">
        <v>1</v>
      </c>
      <c r="E983" s="12"/>
      <c r="F983" s="13"/>
      <c r="G983" s="13"/>
      <c r="H983" s="13"/>
      <c r="I983" s="14"/>
      <c r="J983" s="53"/>
      <c r="L983" s="6" t="str">
        <f t="shared" ref="L983:L991" si="7368">IF(J983&gt;0,SUM(E983:I983)," ")</f>
        <v xml:space="preserve"> </v>
      </c>
      <c r="M983" s="1" t="str">
        <f t="shared" ref="M983:M991" si="7369">IF(J983&gt;0,"-"," ")</f>
        <v xml:space="preserve"> </v>
      </c>
      <c r="N983" s="1" t="str">
        <f t="shared" ref="N983:N991" si="7370">IF(J983&gt;0,AD983," ")</f>
        <v xml:space="preserve"> </v>
      </c>
      <c r="O983" s="1" t="str">
        <f t="shared" ref="O983:O991" si="7371">IF(J983&gt;0,"-"," ")</f>
        <v xml:space="preserve"> </v>
      </c>
      <c r="P983" s="1" t="str">
        <f t="shared" ref="P983:P991" si="7372">IF(J983&gt;0,AH983," ")</f>
        <v xml:space="preserve"> </v>
      </c>
      <c r="Q983" s="1" t="str">
        <f t="shared" ref="Q983:Q991" si="7373">IF(J983&gt;0,"="," ")</f>
        <v xml:space="preserve"> </v>
      </c>
      <c r="R983" s="5" t="str">
        <f t="shared" ref="R983:R991" si="7374">IF(J983&gt;0,L983-N983-P983," ")</f>
        <v xml:space="preserve"> </v>
      </c>
      <c r="S983" s="7">
        <f t="shared" ref="S983:S991" si="7375">IF(J983&gt;0,J983*R983,0)</f>
        <v>0</v>
      </c>
      <c r="T983" s="7"/>
      <c r="U983" s="7"/>
      <c r="V983" s="7"/>
      <c r="W983" s="7"/>
      <c r="X983" s="7"/>
      <c r="Y983" s="7"/>
      <c r="Z983" s="7"/>
      <c r="AA983" s="1">
        <f t="shared" ref="AA983:AA991" si="7376">IF(E983&gt;F983,E983,F983)</f>
        <v>0</v>
      </c>
      <c r="AB983" s="1">
        <f t="shared" ref="AB983:AB991" si="7377">IF(AA983&gt;G983,AA983,G983)</f>
        <v>0</v>
      </c>
      <c r="AC983" s="1">
        <f t="shared" ref="AC983:AC991" si="7378">IF(AB983&gt;H983,AB983,H983)</f>
        <v>0</v>
      </c>
      <c r="AD983" s="2">
        <f t="shared" ref="AD983:AD991" si="7379">IF(AC983&gt;I983,AC983,I983)</f>
        <v>0</v>
      </c>
      <c r="AE983" s="1">
        <f t="shared" ref="AE983:AE991" si="7380">IF(E983&lt;F983,E983,F983)</f>
        <v>0</v>
      </c>
      <c r="AF983" s="1">
        <f t="shared" ref="AF983:AF991" si="7381">IF(AE983&lt;G983,AE983,G983)</f>
        <v>0</v>
      </c>
      <c r="AG983" s="1">
        <f t="shared" ref="AG983:AG991" si="7382">IF(AF983&lt;H983,AF983,H983)</f>
        <v>0</v>
      </c>
      <c r="AH983" s="2">
        <f t="shared" ref="AH983:AH991" si="7383">IF(AG983&lt;I983,AG983,I983)</f>
        <v>0</v>
      </c>
      <c r="AI983" s="1">
        <f t="shared" ref="AI983:AI991" si="7384">IF(E983&gt;10,1,0)</f>
        <v>0</v>
      </c>
      <c r="AJ983" s="1">
        <f t="shared" ref="AJ983:AJ991" si="7385">IF(F983&gt;10,1,0)</f>
        <v>0</v>
      </c>
      <c r="AK983" s="1">
        <f t="shared" ref="AK983:AK991" si="7386">IF(G983&gt;10,1,0)</f>
        <v>0</v>
      </c>
      <c r="AL983" s="1">
        <f t="shared" ref="AL983:AL991" si="7387">IF(H983&gt;10,1,0)</f>
        <v>0</v>
      </c>
      <c r="AM983" s="1">
        <f t="shared" ref="AM983:AM991" si="7388">IF(I983&gt;10,1,0)</f>
        <v>0</v>
      </c>
      <c r="AN983" s="1">
        <f t="shared" ref="AN983:AN991" si="7389">SUM(AI983:AM983)</f>
        <v>0</v>
      </c>
      <c r="AO983" s="1">
        <f t="shared" ref="AO983:AO991" si="7390">IF(E983&lt;0,1,0)</f>
        <v>0</v>
      </c>
      <c r="AP983" s="1">
        <f t="shared" ref="AP983:AP991" si="7391">IF(F983&lt;0,1,0)</f>
        <v>0</v>
      </c>
      <c r="AQ983" s="1">
        <f t="shared" ref="AQ983:AQ991" si="7392">IF(G983&lt;0,1,0)</f>
        <v>0</v>
      </c>
      <c r="AR983" s="1">
        <f t="shared" ref="AR983:AR991" si="7393">IF(H983&lt;0,1,0)</f>
        <v>0</v>
      </c>
      <c r="AS983" s="1">
        <f t="shared" ref="AS983:AS991" si="7394">IF(I983&lt;0,1,0)</f>
        <v>0</v>
      </c>
      <c r="AT983" s="1"/>
      <c r="AU983" s="1"/>
      <c r="AV983" s="1">
        <f t="shared" ref="AV983:AV991" si="7395">IF(E983=0,ONE,ZERO)</f>
        <v>1</v>
      </c>
      <c r="AW983" s="1">
        <f t="shared" ref="AW983:AW991" si="7396">IF(E983=0.5,ONE,ZERO)</f>
        <v>0</v>
      </c>
      <c r="AX983" s="1">
        <f t="shared" ref="AX983:AX991" si="7397">IF(E983=1,ONE,ZERO)</f>
        <v>0</v>
      </c>
      <c r="AY983" s="1">
        <f t="shared" ref="AY983:AY991" si="7398">IF(E983=1.5,ONE,ZERO)</f>
        <v>0</v>
      </c>
      <c r="AZ983" s="1">
        <f t="shared" ref="AZ983:AZ991" si="7399">IF(E983=2,ONE,ZERO)</f>
        <v>0</v>
      </c>
      <c r="BA983" s="1">
        <f t="shared" ref="BA983:BA991" si="7400">IF(E983=2.5,ONE,ZERO)</f>
        <v>0</v>
      </c>
      <c r="BB983" s="1">
        <f t="shared" ref="BB983:BB991" si="7401">IF(E983=3,ONE,ZERO)</f>
        <v>0</v>
      </c>
      <c r="BC983" s="1">
        <f t="shared" ref="BC983:BC991" si="7402">IF(E983=3.5,ONE,ZERO)</f>
        <v>0</v>
      </c>
      <c r="BD983" s="1">
        <f t="shared" ref="BD983:BD991" si="7403">IF(E983=4,ONE,ZERO)</f>
        <v>0</v>
      </c>
      <c r="BE983" s="1">
        <f t="shared" ref="BE983:BE991" si="7404">IF(E983=4.5,ONE,ZERO)</f>
        <v>0</v>
      </c>
      <c r="BF983" s="1">
        <f t="shared" ref="BF983:BF991" si="7405">IF(E983=5,ONE,ZERO)</f>
        <v>0</v>
      </c>
      <c r="BG983" s="1">
        <f t="shared" ref="BG983:BG991" si="7406">IF(E983=5.5,ONE,ZERO)</f>
        <v>0</v>
      </c>
      <c r="BH983" s="1">
        <f t="shared" ref="BH983:BH991" si="7407">IF(E983=6,ONE,ZERO)</f>
        <v>0</v>
      </c>
      <c r="BI983" s="1">
        <f t="shared" ref="BI983:BI991" si="7408">IF(E983=6.5,ONE,ZERO)</f>
        <v>0</v>
      </c>
      <c r="BJ983" s="1">
        <f t="shared" ref="BJ983:BJ991" si="7409">IF(E983=7,ONE,ZERO)</f>
        <v>0</v>
      </c>
      <c r="BK983" s="1">
        <f t="shared" ref="BK983:BK991" si="7410">IF(E983=7.5,ONE,ZERO)</f>
        <v>0</v>
      </c>
      <c r="BL983" s="1">
        <f t="shared" ref="BL983:BL991" si="7411">IF(E983=8,ONE,ZERO)</f>
        <v>0</v>
      </c>
      <c r="BM983" s="1">
        <f t="shared" ref="BM983:BM991" si="7412">IF(E983=8.5,ONE,ZERO)</f>
        <v>0</v>
      </c>
      <c r="BN983" s="1">
        <f t="shared" ref="BN983:BN991" si="7413">IF(E983=9,ONE,ZERO)</f>
        <v>0</v>
      </c>
      <c r="BO983" s="1">
        <f t="shared" ref="BO983:BO991" si="7414">IF(E983=9.5,ONE,ZERO)</f>
        <v>0</v>
      </c>
      <c r="BP983" s="1">
        <f t="shared" ref="BP983:BP991" si="7415">IF(E983=10,ONE,ZERO)</f>
        <v>0</v>
      </c>
      <c r="BQ983" s="1">
        <f t="shared" ref="BQ983:BQ991" si="7416">IF(F983=0,ONE,ZERO)</f>
        <v>1</v>
      </c>
      <c r="BR983" s="1">
        <f t="shared" ref="BR983:BR991" si="7417">IF(F983=0.5,ONE,ZERO)</f>
        <v>0</v>
      </c>
      <c r="BS983" s="1">
        <f t="shared" ref="BS983:BS991" si="7418">IF(F983=1,ONE,ZERO)</f>
        <v>0</v>
      </c>
      <c r="BT983" s="1">
        <f t="shared" ref="BT983:BT991" si="7419">IF(F983=1.5,ONE,ZERO)</f>
        <v>0</v>
      </c>
      <c r="BU983" s="1">
        <f t="shared" ref="BU983:BU991" si="7420">IF(F983=2,ONE,ZERO)</f>
        <v>0</v>
      </c>
      <c r="BV983" s="1">
        <f t="shared" ref="BV983:BV991" si="7421">IF(F983=2.5,ONE,ZERO)</f>
        <v>0</v>
      </c>
      <c r="BW983" s="1">
        <f t="shared" ref="BW983:BW991" si="7422">IF(F983=3,ONE,ZERO)</f>
        <v>0</v>
      </c>
      <c r="BX983" s="1">
        <f t="shared" ref="BX983:BX991" si="7423">IF(F983=3.5,ONE,ZERO)</f>
        <v>0</v>
      </c>
      <c r="BY983" s="1">
        <f t="shared" ref="BY983:BY991" si="7424">IF(F983=4,ONE,ZERO)</f>
        <v>0</v>
      </c>
      <c r="BZ983" s="1">
        <f t="shared" ref="BZ983:BZ991" si="7425">IF(F983=4.5,ONE,ZERO)</f>
        <v>0</v>
      </c>
      <c r="CA983" s="1">
        <f t="shared" ref="CA983:CA991" si="7426">IF(F983=5,ONE,ZERO)</f>
        <v>0</v>
      </c>
      <c r="CB983" s="1">
        <f t="shared" ref="CB983:CB991" si="7427">IF(F983=5.5,ONE,ZERO)</f>
        <v>0</v>
      </c>
      <c r="CC983" s="1">
        <f t="shared" ref="CC983:CC991" si="7428">IF(F983=6,ONE,ZERO)</f>
        <v>0</v>
      </c>
      <c r="CD983" s="1">
        <f t="shared" ref="CD983:CD991" si="7429">IF(F983=6.5,ONE,ZERO)</f>
        <v>0</v>
      </c>
      <c r="CE983" s="1">
        <f t="shared" ref="CE983:CE991" si="7430">IF(F983=7,ONE,ZERO)</f>
        <v>0</v>
      </c>
      <c r="CF983" s="1">
        <f t="shared" ref="CF983:CF991" si="7431">IF(F983=7.5,ONE,ZERO)</f>
        <v>0</v>
      </c>
      <c r="CG983" s="1">
        <f t="shared" ref="CG983:CG991" si="7432">IF(F983=8,ONE,ZERO)</f>
        <v>0</v>
      </c>
      <c r="CH983" s="1">
        <f t="shared" ref="CH983:CH991" si="7433">IF(F983=8.5,ONE,ZERO)</f>
        <v>0</v>
      </c>
      <c r="CI983" s="1">
        <f t="shared" ref="CI983:CI991" si="7434">IF(F983=9,ONE,ZERO)</f>
        <v>0</v>
      </c>
      <c r="CJ983" s="1">
        <f t="shared" ref="CJ983:CJ991" si="7435">IF(F983=9.5,ONE,ZERO)</f>
        <v>0</v>
      </c>
      <c r="CK983" s="1">
        <f t="shared" ref="CK983:CK991" si="7436">IF(F983=10,ONE,ZERO)</f>
        <v>0</v>
      </c>
      <c r="CL983" s="1">
        <f t="shared" ref="CL983:CL991" si="7437">IF(G983=0,ONE,ZERO)</f>
        <v>1</v>
      </c>
      <c r="CM983" s="1">
        <f t="shared" ref="CM983:CM991" si="7438">IF(G983=0.5,ONE,ZERO)</f>
        <v>0</v>
      </c>
      <c r="CN983" s="1">
        <f t="shared" ref="CN983:CN991" si="7439">IF(G983=1,ONE,ZERO)</f>
        <v>0</v>
      </c>
      <c r="CO983" s="1">
        <f t="shared" ref="CO983:CO991" si="7440">IF(G983=1.5,ONE,ZERO)</f>
        <v>0</v>
      </c>
      <c r="CP983" s="1">
        <f t="shared" ref="CP983:CP991" si="7441">IF(G983=2,ONE,ZERO)</f>
        <v>0</v>
      </c>
      <c r="CQ983" s="1">
        <f t="shared" ref="CQ983:CQ991" si="7442">IF(G983=2.5,ONE,ZERO)</f>
        <v>0</v>
      </c>
      <c r="CR983" s="1">
        <f t="shared" ref="CR983:CR991" si="7443">IF(G983=3,ONE,ZERO)</f>
        <v>0</v>
      </c>
      <c r="CS983" s="1">
        <f t="shared" ref="CS983:CS991" si="7444">IF(G983=3.5,ONE,ZERO)</f>
        <v>0</v>
      </c>
      <c r="CT983" s="1">
        <f t="shared" ref="CT983:CT991" si="7445">IF(G983=4,ONE,ZERO)</f>
        <v>0</v>
      </c>
      <c r="CU983" s="1">
        <f t="shared" ref="CU983:CU991" si="7446">IF(G983=4.5,ONE,ZERO)</f>
        <v>0</v>
      </c>
      <c r="CV983" s="1">
        <f t="shared" ref="CV983:CV991" si="7447">IF(G983=5,ONE,ZERO)</f>
        <v>0</v>
      </c>
      <c r="CW983" s="1">
        <f t="shared" ref="CW983:CW991" si="7448">IF(G983=5.5,ONE,ZERO)</f>
        <v>0</v>
      </c>
      <c r="CX983" s="1">
        <f t="shared" ref="CX983:CX991" si="7449">IF(G983=6,ONE,ZERO)</f>
        <v>0</v>
      </c>
      <c r="CY983" s="1">
        <f t="shared" ref="CY983:CY991" si="7450">IF(G983=6.5,ONE,ZERO)</f>
        <v>0</v>
      </c>
      <c r="CZ983" s="1">
        <f t="shared" ref="CZ983:CZ991" si="7451">IF(G983=7,ONE,ZERO)</f>
        <v>0</v>
      </c>
      <c r="DA983" s="1">
        <f t="shared" ref="DA983:DA991" si="7452">IF(G983=7.5,ONE,ZERO)</f>
        <v>0</v>
      </c>
      <c r="DB983" s="1">
        <f t="shared" ref="DB983:DB991" si="7453">IF(G983=8,ONE,ZERO)</f>
        <v>0</v>
      </c>
      <c r="DC983" s="1">
        <f t="shared" ref="DC983:DC991" si="7454">IF(G983=8.5,ONE,ZERO)</f>
        <v>0</v>
      </c>
      <c r="DD983" s="1">
        <f t="shared" ref="DD983:DD991" si="7455">IF(G983=9,ONE,ZERO)</f>
        <v>0</v>
      </c>
      <c r="DE983" s="1">
        <f t="shared" ref="DE983:DE991" si="7456">IF(G983=9.5,ONE,ZERO)</f>
        <v>0</v>
      </c>
      <c r="DF983" s="1">
        <f t="shared" ref="DF983:DF991" si="7457">IF(G983=10,ONE,ZERO)</f>
        <v>0</v>
      </c>
      <c r="DG983" s="1">
        <f t="shared" ref="DG983:DG991" si="7458">IF(H983=0,ONE,ZERO)</f>
        <v>1</v>
      </c>
      <c r="DH983" s="1">
        <f t="shared" ref="DH983:DH991" si="7459">IF(H983=0.5,ONE,ZERO)</f>
        <v>0</v>
      </c>
      <c r="DI983" s="1">
        <f t="shared" ref="DI983:DI991" si="7460">IF(H983=1,ONE,ZERO)</f>
        <v>0</v>
      </c>
      <c r="DJ983" s="1">
        <f t="shared" ref="DJ983:DJ991" si="7461">IF(H983=1.5,ONE,ZERO)</f>
        <v>0</v>
      </c>
      <c r="DK983" s="1">
        <f t="shared" ref="DK983:DK991" si="7462">IF(H983=2,ONE,ZERO)</f>
        <v>0</v>
      </c>
      <c r="DL983" s="1">
        <f t="shared" ref="DL983:DL991" si="7463">IF(H983=2.5,ONE,ZERO)</f>
        <v>0</v>
      </c>
      <c r="DM983" s="1">
        <f t="shared" ref="DM983:DM991" si="7464">IF(H983=3,ONE,ZERO)</f>
        <v>0</v>
      </c>
      <c r="DN983" s="1">
        <f t="shared" ref="DN983:DN991" si="7465">IF(H983=3.5,ONE,ZERO)</f>
        <v>0</v>
      </c>
      <c r="DO983" s="1">
        <f t="shared" ref="DO983:DO991" si="7466">IF(H983=4,ONE,ZERO)</f>
        <v>0</v>
      </c>
      <c r="DP983" s="1">
        <f t="shared" ref="DP983:DP991" si="7467">IF(H983=4.5,ONE,ZERO)</f>
        <v>0</v>
      </c>
      <c r="DQ983" s="1">
        <f t="shared" ref="DQ983:DQ991" si="7468">IF(H983=5,ONE,ZERO)</f>
        <v>0</v>
      </c>
      <c r="DR983" s="1">
        <f t="shared" ref="DR983:DR991" si="7469">IF(H983=5.5,ONE,ZERO)</f>
        <v>0</v>
      </c>
      <c r="DS983" s="1">
        <f t="shared" ref="DS983:DS991" si="7470">IF(H983=6,ONE,ZERO)</f>
        <v>0</v>
      </c>
      <c r="DT983" s="1">
        <f t="shared" ref="DT983:DT991" si="7471">IF(H983=6.5,ONE,ZERO)</f>
        <v>0</v>
      </c>
      <c r="DU983" s="1">
        <f t="shared" ref="DU983:DU991" si="7472">IF(H983=7,ONE,ZERO)</f>
        <v>0</v>
      </c>
      <c r="DV983" s="1">
        <f t="shared" ref="DV983:DV991" si="7473">IF(H983=7.5,ONE,ZERO)</f>
        <v>0</v>
      </c>
      <c r="DW983" s="1">
        <f t="shared" ref="DW983:DW991" si="7474">IF(H983=8,ONE,ZERO)</f>
        <v>0</v>
      </c>
      <c r="DX983" s="1">
        <f t="shared" ref="DX983:DX991" si="7475">IF(H983=8.5,ONE,ZERO)</f>
        <v>0</v>
      </c>
      <c r="DY983" s="1">
        <f t="shared" ref="DY983:DY991" si="7476">IF(H983=9,ONE,ZERO)</f>
        <v>0</v>
      </c>
      <c r="DZ983" s="1">
        <f t="shared" ref="DZ983:DZ991" si="7477">IF(H983=9.5,ONE,ZERO)</f>
        <v>0</v>
      </c>
      <c r="EA983" s="1">
        <f t="shared" ref="EA983:EA991" si="7478">IF(H983=10,ONE,ZERO)</f>
        <v>0</v>
      </c>
      <c r="EB983" s="1">
        <f t="shared" ref="EB983:EB991" si="7479">IF(I983=0,ONE,ZERO)</f>
        <v>1</v>
      </c>
      <c r="EC983" s="1">
        <f t="shared" ref="EC983:EC991" si="7480">IF(I983=0.5,ONE,ZERO)</f>
        <v>0</v>
      </c>
      <c r="ED983" s="1">
        <f t="shared" ref="ED983:ED991" si="7481">IF(I983=1,ONE,ZERO)</f>
        <v>0</v>
      </c>
      <c r="EE983" s="1">
        <f t="shared" ref="EE983:EE991" si="7482">IF(I983=1.5,ONE,ZERO)</f>
        <v>0</v>
      </c>
      <c r="EF983" s="1">
        <f t="shared" ref="EF983:EF991" si="7483">IF(I983=2,ONE,ZERO)</f>
        <v>0</v>
      </c>
      <c r="EG983" s="1">
        <f t="shared" ref="EG983:EG991" si="7484">IF(I983=2.5,ONE,ZERO)</f>
        <v>0</v>
      </c>
      <c r="EH983" s="1">
        <f t="shared" ref="EH983:EH991" si="7485">IF(I983=3,ONE,ZERO)</f>
        <v>0</v>
      </c>
      <c r="EI983" s="1">
        <f t="shared" ref="EI983:EI991" si="7486">IF(I983=3.5,ONE,ZERO)</f>
        <v>0</v>
      </c>
      <c r="EJ983" s="1">
        <f t="shared" ref="EJ983:EJ991" si="7487">IF(I983=4,ONE,ZERO)</f>
        <v>0</v>
      </c>
      <c r="EK983" s="1">
        <f t="shared" ref="EK983:EK991" si="7488">IF(I983=4.5,ONE,ZERO)</f>
        <v>0</v>
      </c>
      <c r="EL983" s="1">
        <f t="shared" ref="EL983:EL991" si="7489">IF(I983=5,ONE,ZERO)</f>
        <v>0</v>
      </c>
      <c r="EM983" s="1">
        <f t="shared" ref="EM983:EM991" si="7490">IF(I983=5.5,ONE,ZERO)</f>
        <v>0</v>
      </c>
      <c r="EN983" s="1">
        <f t="shared" ref="EN983:EN991" si="7491">IF(I983=6,ONE,ZERO)</f>
        <v>0</v>
      </c>
      <c r="EO983" s="1">
        <f t="shared" ref="EO983:EO991" si="7492">IF(I983=6.5,ONE,ZERO)</f>
        <v>0</v>
      </c>
      <c r="EP983" s="1">
        <f t="shared" ref="EP983:EP991" si="7493">IF(I983=7,ONE,ZERO)</f>
        <v>0</v>
      </c>
      <c r="EQ983" s="1">
        <f t="shared" ref="EQ983:EQ991" si="7494">IF(I983=7.5,ONE,ZERO)</f>
        <v>0</v>
      </c>
      <c r="ER983" s="1">
        <f t="shared" ref="ER983:ER991" si="7495">IF(I983=8,ONE,ZERO)</f>
        <v>0</v>
      </c>
      <c r="ES983" s="1">
        <f t="shared" ref="ES983:ES991" si="7496">IF(I983=8.5,ONE,ZERO)</f>
        <v>0</v>
      </c>
      <c r="ET983" s="1">
        <f t="shared" ref="ET983:ET991" si="7497">IF(I983=9,ONE,ZERO)</f>
        <v>0</v>
      </c>
      <c r="EU983" s="1">
        <f t="shared" ref="EU983:EU991" si="7498">IF(I983=9.5,ONE,ZERO)</f>
        <v>0</v>
      </c>
      <c r="EV983" s="1">
        <f t="shared" ref="EV983:EV991" si="7499">IF(I983=10,ONE,ZERO)</f>
        <v>0</v>
      </c>
    </row>
    <row r="984" spans="1:156" ht="12.75" customHeight="1" x14ac:dyDescent="0.2">
      <c r="C984" s="78" t="str">
        <f>IF(EY982=2,"ALERT! An entered score ends in other than .0 or .5"," ")</f>
        <v xml:space="preserve"> </v>
      </c>
      <c r="D984" s="25">
        <v>2</v>
      </c>
      <c r="E984" s="15"/>
      <c r="F984" s="16"/>
      <c r="G984" s="16"/>
      <c r="H984" s="16"/>
      <c r="I984" s="17"/>
      <c r="J984" s="54"/>
      <c r="L984" s="6" t="str">
        <f t="shared" si="7368"/>
        <v xml:space="preserve"> </v>
      </c>
      <c r="M984" s="1" t="str">
        <f t="shared" si="7369"/>
        <v xml:space="preserve"> </v>
      </c>
      <c r="N984" s="1" t="str">
        <f t="shared" si="7370"/>
        <v xml:space="preserve"> </v>
      </c>
      <c r="O984" s="1" t="str">
        <f t="shared" si="7371"/>
        <v xml:space="preserve"> </v>
      </c>
      <c r="P984" s="1" t="str">
        <f t="shared" si="7372"/>
        <v xml:space="preserve"> </v>
      </c>
      <c r="Q984" s="1" t="str">
        <f t="shared" si="7373"/>
        <v xml:space="preserve"> </v>
      </c>
      <c r="R984" s="5" t="str">
        <f t="shared" si="7374"/>
        <v xml:space="preserve"> </v>
      </c>
      <c r="S984" s="7">
        <f t="shared" si="7375"/>
        <v>0</v>
      </c>
      <c r="T984" s="7"/>
      <c r="U984" s="7"/>
      <c r="V984" s="7"/>
      <c r="W984" s="7"/>
      <c r="X984" s="7"/>
      <c r="Y984" s="7"/>
      <c r="Z984" s="7"/>
      <c r="AA984" s="1">
        <f t="shared" si="7376"/>
        <v>0</v>
      </c>
      <c r="AB984" s="1">
        <f t="shared" si="7377"/>
        <v>0</v>
      </c>
      <c r="AC984" s="1">
        <f t="shared" si="7378"/>
        <v>0</v>
      </c>
      <c r="AD984" s="2">
        <f t="shared" si="7379"/>
        <v>0</v>
      </c>
      <c r="AE984" s="1">
        <f t="shared" si="7380"/>
        <v>0</v>
      </c>
      <c r="AF984" s="1">
        <f t="shared" si="7381"/>
        <v>0</v>
      </c>
      <c r="AG984" s="1">
        <f t="shared" si="7382"/>
        <v>0</v>
      </c>
      <c r="AH984" s="2">
        <f t="shared" si="7383"/>
        <v>0</v>
      </c>
      <c r="AI984" s="1">
        <f t="shared" si="7384"/>
        <v>0</v>
      </c>
      <c r="AJ984" s="1">
        <f t="shared" si="7385"/>
        <v>0</v>
      </c>
      <c r="AK984" s="1">
        <f t="shared" si="7386"/>
        <v>0</v>
      </c>
      <c r="AL984" s="1">
        <f t="shared" si="7387"/>
        <v>0</v>
      </c>
      <c r="AM984" s="1">
        <f t="shared" si="7388"/>
        <v>0</v>
      </c>
      <c r="AN984" s="1">
        <f t="shared" si="7389"/>
        <v>0</v>
      </c>
      <c r="AO984" s="1">
        <f t="shared" si="7390"/>
        <v>0</v>
      </c>
      <c r="AP984" s="1">
        <f t="shared" si="7391"/>
        <v>0</v>
      </c>
      <c r="AQ984" s="1">
        <f t="shared" si="7392"/>
        <v>0</v>
      </c>
      <c r="AR984" s="1">
        <f t="shared" si="7393"/>
        <v>0</v>
      </c>
      <c r="AS984" s="1">
        <f t="shared" si="7394"/>
        <v>0</v>
      </c>
      <c r="AT984" s="1"/>
      <c r="AU984" s="1"/>
      <c r="AV984" s="1">
        <f t="shared" si="7395"/>
        <v>1</v>
      </c>
      <c r="AW984" s="1">
        <f t="shared" si="7396"/>
        <v>0</v>
      </c>
      <c r="AX984" s="1">
        <f t="shared" si="7397"/>
        <v>0</v>
      </c>
      <c r="AY984" s="1">
        <f t="shared" si="7398"/>
        <v>0</v>
      </c>
      <c r="AZ984" s="1">
        <f t="shared" si="7399"/>
        <v>0</v>
      </c>
      <c r="BA984" s="1">
        <f t="shared" si="7400"/>
        <v>0</v>
      </c>
      <c r="BB984" s="1">
        <f t="shared" si="7401"/>
        <v>0</v>
      </c>
      <c r="BC984" s="1">
        <f t="shared" si="7402"/>
        <v>0</v>
      </c>
      <c r="BD984" s="1">
        <f t="shared" si="7403"/>
        <v>0</v>
      </c>
      <c r="BE984" s="1">
        <f t="shared" si="7404"/>
        <v>0</v>
      </c>
      <c r="BF984" s="1">
        <f t="shared" si="7405"/>
        <v>0</v>
      </c>
      <c r="BG984" s="1">
        <f t="shared" si="7406"/>
        <v>0</v>
      </c>
      <c r="BH984" s="1">
        <f t="shared" si="7407"/>
        <v>0</v>
      </c>
      <c r="BI984" s="1">
        <f t="shared" si="7408"/>
        <v>0</v>
      </c>
      <c r="BJ984" s="1">
        <f t="shared" si="7409"/>
        <v>0</v>
      </c>
      <c r="BK984" s="1">
        <f t="shared" si="7410"/>
        <v>0</v>
      </c>
      <c r="BL984" s="1">
        <f t="shared" si="7411"/>
        <v>0</v>
      </c>
      <c r="BM984" s="1">
        <f t="shared" si="7412"/>
        <v>0</v>
      </c>
      <c r="BN984" s="1">
        <f t="shared" si="7413"/>
        <v>0</v>
      </c>
      <c r="BO984" s="1">
        <f t="shared" si="7414"/>
        <v>0</v>
      </c>
      <c r="BP984" s="1">
        <f t="shared" si="7415"/>
        <v>0</v>
      </c>
      <c r="BQ984" s="1">
        <f t="shared" si="7416"/>
        <v>1</v>
      </c>
      <c r="BR984" s="1">
        <f t="shared" si="7417"/>
        <v>0</v>
      </c>
      <c r="BS984" s="1">
        <f t="shared" si="7418"/>
        <v>0</v>
      </c>
      <c r="BT984" s="1">
        <f t="shared" si="7419"/>
        <v>0</v>
      </c>
      <c r="BU984" s="1">
        <f t="shared" si="7420"/>
        <v>0</v>
      </c>
      <c r="BV984" s="1">
        <f t="shared" si="7421"/>
        <v>0</v>
      </c>
      <c r="BW984" s="1">
        <f t="shared" si="7422"/>
        <v>0</v>
      </c>
      <c r="BX984" s="1">
        <f t="shared" si="7423"/>
        <v>0</v>
      </c>
      <c r="BY984" s="1">
        <f t="shared" si="7424"/>
        <v>0</v>
      </c>
      <c r="BZ984" s="1">
        <f t="shared" si="7425"/>
        <v>0</v>
      </c>
      <c r="CA984" s="1">
        <f t="shared" si="7426"/>
        <v>0</v>
      </c>
      <c r="CB984" s="1">
        <f t="shared" si="7427"/>
        <v>0</v>
      </c>
      <c r="CC984" s="1">
        <f t="shared" si="7428"/>
        <v>0</v>
      </c>
      <c r="CD984" s="1">
        <f t="shared" si="7429"/>
        <v>0</v>
      </c>
      <c r="CE984" s="1">
        <f t="shared" si="7430"/>
        <v>0</v>
      </c>
      <c r="CF984" s="1">
        <f t="shared" si="7431"/>
        <v>0</v>
      </c>
      <c r="CG984" s="1">
        <f t="shared" si="7432"/>
        <v>0</v>
      </c>
      <c r="CH984" s="1">
        <f t="shared" si="7433"/>
        <v>0</v>
      </c>
      <c r="CI984" s="1">
        <f t="shared" si="7434"/>
        <v>0</v>
      </c>
      <c r="CJ984" s="1">
        <f t="shared" si="7435"/>
        <v>0</v>
      </c>
      <c r="CK984" s="1">
        <f t="shared" si="7436"/>
        <v>0</v>
      </c>
      <c r="CL984" s="1">
        <f t="shared" si="7437"/>
        <v>1</v>
      </c>
      <c r="CM984" s="1">
        <f t="shared" si="7438"/>
        <v>0</v>
      </c>
      <c r="CN984" s="1">
        <f t="shared" si="7439"/>
        <v>0</v>
      </c>
      <c r="CO984" s="1">
        <f t="shared" si="7440"/>
        <v>0</v>
      </c>
      <c r="CP984" s="1">
        <f t="shared" si="7441"/>
        <v>0</v>
      </c>
      <c r="CQ984" s="1">
        <f t="shared" si="7442"/>
        <v>0</v>
      </c>
      <c r="CR984" s="1">
        <f t="shared" si="7443"/>
        <v>0</v>
      </c>
      <c r="CS984" s="1">
        <f t="shared" si="7444"/>
        <v>0</v>
      </c>
      <c r="CT984" s="1">
        <f t="shared" si="7445"/>
        <v>0</v>
      </c>
      <c r="CU984" s="1">
        <f t="shared" si="7446"/>
        <v>0</v>
      </c>
      <c r="CV984" s="1">
        <f t="shared" si="7447"/>
        <v>0</v>
      </c>
      <c r="CW984" s="1">
        <f t="shared" si="7448"/>
        <v>0</v>
      </c>
      <c r="CX984" s="1">
        <f t="shared" si="7449"/>
        <v>0</v>
      </c>
      <c r="CY984" s="1">
        <f t="shared" si="7450"/>
        <v>0</v>
      </c>
      <c r="CZ984" s="1">
        <f t="shared" si="7451"/>
        <v>0</v>
      </c>
      <c r="DA984" s="1">
        <f t="shared" si="7452"/>
        <v>0</v>
      </c>
      <c r="DB984" s="1">
        <f t="shared" si="7453"/>
        <v>0</v>
      </c>
      <c r="DC984" s="1">
        <f t="shared" si="7454"/>
        <v>0</v>
      </c>
      <c r="DD984" s="1">
        <f t="shared" si="7455"/>
        <v>0</v>
      </c>
      <c r="DE984" s="1">
        <f t="shared" si="7456"/>
        <v>0</v>
      </c>
      <c r="DF984" s="1">
        <f t="shared" si="7457"/>
        <v>0</v>
      </c>
      <c r="DG984" s="1">
        <f t="shared" si="7458"/>
        <v>1</v>
      </c>
      <c r="DH984" s="1">
        <f t="shared" si="7459"/>
        <v>0</v>
      </c>
      <c r="DI984" s="1">
        <f t="shared" si="7460"/>
        <v>0</v>
      </c>
      <c r="DJ984" s="1">
        <f t="shared" si="7461"/>
        <v>0</v>
      </c>
      <c r="DK984" s="1">
        <f t="shared" si="7462"/>
        <v>0</v>
      </c>
      <c r="DL984" s="1">
        <f t="shared" si="7463"/>
        <v>0</v>
      </c>
      <c r="DM984" s="1">
        <f t="shared" si="7464"/>
        <v>0</v>
      </c>
      <c r="DN984" s="1">
        <f t="shared" si="7465"/>
        <v>0</v>
      </c>
      <c r="DO984" s="1">
        <f t="shared" si="7466"/>
        <v>0</v>
      </c>
      <c r="DP984" s="1">
        <f t="shared" si="7467"/>
        <v>0</v>
      </c>
      <c r="DQ984" s="1">
        <f t="shared" si="7468"/>
        <v>0</v>
      </c>
      <c r="DR984" s="1">
        <f t="shared" si="7469"/>
        <v>0</v>
      </c>
      <c r="DS984" s="1">
        <f t="shared" si="7470"/>
        <v>0</v>
      </c>
      <c r="DT984" s="1">
        <f t="shared" si="7471"/>
        <v>0</v>
      </c>
      <c r="DU984" s="1">
        <f t="shared" si="7472"/>
        <v>0</v>
      </c>
      <c r="DV984" s="1">
        <f t="shared" si="7473"/>
        <v>0</v>
      </c>
      <c r="DW984" s="1">
        <f t="shared" si="7474"/>
        <v>0</v>
      </c>
      <c r="DX984" s="1">
        <f t="shared" si="7475"/>
        <v>0</v>
      </c>
      <c r="DY984" s="1">
        <f t="shared" si="7476"/>
        <v>0</v>
      </c>
      <c r="DZ984" s="1">
        <f t="shared" si="7477"/>
        <v>0</v>
      </c>
      <c r="EA984" s="1">
        <f t="shared" si="7478"/>
        <v>0</v>
      </c>
      <c r="EB984" s="1">
        <f t="shared" si="7479"/>
        <v>1</v>
      </c>
      <c r="EC984" s="1">
        <f t="shared" si="7480"/>
        <v>0</v>
      </c>
      <c r="ED984" s="1">
        <f t="shared" si="7481"/>
        <v>0</v>
      </c>
      <c r="EE984" s="1">
        <f t="shared" si="7482"/>
        <v>0</v>
      </c>
      <c r="EF984" s="1">
        <f t="shared" si="7483"/>
        <v>0</v>
      </c>
      <c r="EG984" s="1">
        <f t="shared" si="7484"/>
        <v>0</v>
      </c>
      <c r="EH984" s="1">
        <f t="shared" si="7485"/>
        <v>0</v>
      </c>
      <c r="EI984" s="1">
        <f t="shared" si="7486"/>
        <v>0</v>
      </c>
      <c r="EJ984" s="1">
        <f t="shared" si="7487"/>
        <v>0</v>
      </c>
      <c r="EK984" s="1">
        <f t="shared" si="7488"/>
        <v>0</v>
      </c>
      <c r="EL984" s="1">
        <f t="shared" si="7489"/>
        <v>0</v>
      </c>
      <c r="EM984" s="1">
        <f t="shared" si="7490"/>
        <v>0</v>
      </c>
      <c r="EN984" s="1">
        <f t="shared" si="7491"/>
        <v>0</v>
      </c>
      <c r="EO984" s="1">
        <f t="shared" si="7492"/>
        <v>0</v>
      </c>
      <c r="EP984" s="1">
        <f t="shared" si="7493"/>
        <v>0</v>
      </c>
      <c r="EQ984" s="1">
        <f t="shared" si="7494"/>
        <v>0</v>
      </c>
      <c r="ER984" s="1">
        <f t="shared" si="7495"/>
        <v>0</v>
      </c>
      <c r="ES984" s="1">
        <f t="shared" si="7496"/>
        <v>0</v>
      </c>
      <c r="ET984" s="1">
        <f t="shared" si="7497"/>
        <v>0</v>
      </c>
      <c r="EU984" s="1">
        <f t="shared" si="7498"/>
        <v>0</v>
      </c>
      <c r="EV984" s="1">
        <f t="shared" si="7499"/>
        <v>0</v>
      </c>
    </row>
    <row r="985" spans="1:156" ht="12.75" customHeight="1" x14ac:dyDescent="0.2">
      <c r="C985" s="79"/>
      <c r="D985" s="24">
        <v>3</v>
      </c>
      <c r="E985" s="15"/>
      <c r="F985" s="16"/>
      <c r="G985" s="16"/>
      <c r="H985" s="16"/>
      <c r="I985" s="17"/>
      <c r="J985" s="54"/>
      <c r="L985" s="6" t="str">
        <f t="shared" si="7368"/>
        <v xml:space="preserve"> </v>
      </c>
      <c r="M985" s="1" t="str">
        <f t="shared" si="7369"/>
        <v xml:space="preserve"> </v>
      </c>
      <c r="N985" s="1" t="str">
        <f t="shared" si="7370"/>
        <v xml:space="preserve"> </v>
      </c>
      <c r="O985" s="1" t="str">
        <f t="shared" si="7371"/>
        <v xml:space="preserve"> </v>
      </c>
      <c r="P985" s="1" t="str">
        <f t="shared" si="7372"/>
        <v xml:space="preserve"> </v>
      </c>
      <c r="Q985" s="1" t="str">
        <f t="shared" si="7373"/>
        <v xml:space="preserve"> </v>
      </c>
      <c r="R985" s="5" t="str">
        <f t="shared" si="7374"/>
        <v xml:space="preserve"> </v>
      </c>
      <c r="S985" s="7">
        <f t="shared" si="7375"/>
        <v>0</v>
      </c>
      <c r="T985" s="7"/>
      <c r="U985" s="7"/>
      <c r="V985" s="7"/>
      <c r="W985" s="7"/>
      <c r="X985" s="7"/>
      <c r="Y985" s="7"/>
      <c r="Z985" s="7"/>
      <c r="AA985" s="1">
        <f t="shared" si="7376"/>
        <v>0</v>
      </c>
      <c r="AB985" s="1">
        <f t="shared" si="7377"/>
        <v>0</v>
      </c>
      <c r="AC985" s="1">
        <f t="shared" si="7378"/>
        <v>0</v>
      </c>
      <c r="AD985" s="2">
        <f t="shared" si="7379"/>
        <v>0</v>
      </c>
      <c r="AE985" s="1">
        <f t="shared" si="7380"/>
        <v>0</v>
      </c>
      <c r="AF985" s="1">
        <f t="shared" si="7381"/>
        <v>0</v>
      </c>
      <c r="AG985" s="1">
        <f t="shared" si="7382"/>
        <v>0</v>
      </c>
      <c r="AH985" s="2">
        <f t="shared" si="7383"/>
        <v>0</v>
      </c>
      <c r="AI985" s="1">
        <f t="shared" si="7384"/>
        <v>0</v>
      </c>
      <c r="AJ985" s="1">
        <f t="shared" si="7385"/>
        <v>0</v>
      </c>
      <c r="AK985" s="1">
        <f t="shared" si="7386"/>
        <v>0</v>
      </c>
      <c r="AL985" s="1">
        <f t="shared" si="7387"/>
        <v>0</v>
      </c>
      <c r="AM985" s="1">
        <f t="shared" si="7388"/>
        <v>0</v>
      </c>
      <c r="AN985" s="1">
        <f t="shared" si="7389"/>
        <v>0</v>
      </c>
      <c r="AO985" s="1">
        <f t="shared" si="7390"/>
        <v>0</v>
      </c>
      <c r="AP985" s="1">
        <f t="shared" si="7391"/>
        <v>0</v>
      </c>
      <c r="AQ985" s="1">
        <f t="shared" si="7392"/>
        <v>0</v>
      </c>
      <c r="AR985" s="1">
        <f t="shared" si="7393"/>
        <v>0</v>
      </c>
      <c r="AS985" s="1">
        <f t="shared" si="7394"/>
        <v>0</v>
      </c>
      <c r="AT985" s="1"/>
      <c r="AU985" s="1"/>
      <c r="AV985" s="1">
        <f t="shared" si="7395"/>
        <v>1</v>
      </c>
      <c r="AW985" s="1">
        <f t="shared" si="7396"/>
        <v>0</v>
      </c>
      <c r="AX985" s="1">
        <f t="shared" si="7397"/>
        <v>0</v>
      </c>
      <c r="AY985" s="1">
        <f t="shared" si="7398"/>
        <v>0</v>
      </c>
      <c r="AZ985" s="1">
        <f t="shared" si="7399"/>
        <v>0</v>
      </c>
      <c r="BA985" s="1">
        <f t="shared" si="7400"/>
        <v>0</v>
      </c>
      <c r="BB985" s="1">
        <f t="shared" si="7401"/>
        <v>0</v>
      </c>
      <c r="BC985" s="1">
        <f t="shared" si="7402"/>
        <v>0</v>
      </c>
      <c r="BD985" s="1">
        <f t="shared" si="7403"/>
        <v>0</v>
      </c>
      <c r="BE985" s="1">
        <f t="shared" si="7404"/>
        <v>0</v>
      </c>
      <c r="BF985" s="1">
        <f t="shared" si="7405"/>
        <v>0</v>
      </c>
      <c r="BG985" s="1">
        <f t="shared" si="7406"/>
        <v>0</v>
      </c>
      <c r="BH985" s="1">
        <f t="shared" si="7407"/>
        <v>0</v>
      </c>
      <c r="BI985" s="1">
        <f t="shared" si="7408"/>
        <v>0</v>
      </c>
      <c r="BJ985" s="1">
        <f t="shared" si="7409"/>
        <v>0</v>
      </c>
      <c r="BK985" s="1">
        <f t="shared" si="7410"/>
        <v>0</v>
      </c>
      <c r="BL985" s="1">
        <f t="shared" si="7411"/>
        <v>0</v>
      </c>
      <c r="BM985" s="1">
        <f t="shared" si="7412"/>
        <v>0</v>
      </c>
      <c r="BN985" s="1">
        <f t="shared" si="7413"/>
        <v>0</v>
      </c>
      <c r="BO985" s="1">
        <f t="shared" si="7414"/>
        <v>0</v>
      </c>
      <c r="BP985" s="1">
        <f t="shared" si="7415"/>
        <v>0</v>
      </c>
      <c r="BQ985" s="1">
        <f t="shared" si="7416"/>
        <v>1</v>
      </c>
      <c r="BR985" s="1">
        <f t="shared" si="7417"/>
        <v>0</v>
      </c>
      <c r="BS985" s="1">
        <f t="shared" si="7418"/>
        <v>0</v>
      </c>
      <c r="BT985" s="1">
        <f t="shared" si="7419"/>
        <v>0</v>
      </c>
      <c r="BU985" s="1">
        <f t="shared" si="7420"/>
        <v>0</v>
      </c>
      <c r="BV985" s="1">
        <f t="shared" si="7421"/>
        <v>0</v>
      </c>
      <c r="BW985" s="1">
        <f t="shared" si="7422"/>
        <v>0</v>
      </c>
      <c r="BX985" s="1">
        <f t="shared" si="7423"/>
        <v>0</v>
      </c>
      <c r="BY985" s="1">
        <f t="shared" si="7424"/>
        <v>0</v>
      </c>
      <c r="BZ985" s="1">
        <f t="shared" si="7425"/>
        <v>0</v>
      </c>
      <c r="CA985" s="1">
        <f t="shared" si="7426"/>
        <v>0</v>
      </c>
      <c r="CB985" s="1">
        <f t="shared" si="7427"/>
        <v>0</v>
      </c>
      <c r="CC985" s="1">
        <f t="shared" si="7428"/>
        <v>0</v>
      </c>
      <c r="CD985" s="1">
        <f t="shared" si="7429"/>
        <v>0</v>
      </c>
      <c r="CE985" s="1">
        <f t="shared" si="7430"/>
        <v>0</v>
      </c>
      <c r="CF985" s="1">
        <f t="shared" si="7431"/>
        <v>0</v>
      </c>
      <c r="CG985" s="1">
        <f t="shared" si="7432"/>
        <v>0</v>
      </c>
      <c r="CH985" s="1">
        <f t="shared" si="7433"/>
        <v>0</v>
      </c>
      <c r="CI985" s="1">
        <f t="shared" si="7434"/>
        <v>0</v>
      </c>
      <c r="CJ985" s="1">
        <f t="shared" si="7435"/>
        <v>0</v>
      </c>
      <c r="CK985" s="1">
        <f t="shared" si="7436"/>
        <v>0</v>
      </c>
      <c r="CL985" s="1">
        <f t="shared" si="7437"/>
        <v>1</v>
      </c>
      <c r="CM985" s="1">
        <f t="shared" si="7438"/>
        <v>0</v>
      </c>
      <c r="CN985" s="1">
        <f t="shared" si="7439"/>
        <v>0</v>
      </c>
      <c r="CO985" s="1">
        <f t="shared" si="7440"/>
        <v>0</v>
      </c>
      <c r="CP985" s="1">
        <f t="shared" si="7441"/>
        <v>0</v>
      </c>
      <c r="CQ985" s="1">
        <f t="shared" si="7442"/>
        <v>0</v>
      </c>
      <c r="CR985" s="1">
        <f t="shared" si="7443"/>
        <v>0</v>
      </c>
      <c r="CS985" s="1">
        <f t="shared" si="7444"/>
        <v>0</v>
      </c>
      <c r="CT985" s="1">
        <f t="shared" si="7445"/>
        <v>0</v>
      </c>
      <c r="CU985" s="1">
        <f t="shared" si="7446"/>
        <v>0</v>
      </c>
      <c r="CV985" s="1">
        <f t="shared" si="7447"/>
        <v>0</v>
      </c>
      <c r="CW985" s="1">
        <f t="shared" si="7448"/>
        <v>0</v>
      </c>
      <c r="CX985" s="1">
        <f t="shared" si="7449"/>
        <v>0</v>
      </c>
      <c r="CY985" s="1">
        <f t="shared" si="7450"/>
        <v>0</v>
      </c>
      <c r="CZ985" s="1">
        <f t="shared" si="7451"/>
        <v>0</v>
      </c>
      <c r="DA985" s="1">
        <f t="shared" si="7452"/>
        <v>0</v>
      </c>
      <c r="DB985" s="1">
        <f t="shared" si="7453"/>
        <v>0</v>
      </c>
      <c r="DC985" s="1">
        <f t="shared" si="7454"/>
        <v>0</v>
      </c>
      <c r="DD985" s="1">
        <f t="shared" si="7455"/>
        <v>0</v>
      </c>
      <c r="DE985" s="1">
        <f t="shared" si="7456"/>
        <v>0</v>
      </c>
      <c r="DF985" s="1">
        <f t="shared" si="7457"/>
        <v>0</v>
      </c>
      <c r="DG985" s="1">
        <f t="shared" si="7458"/>
        <v>1</v>
      </c>
      <c r="DH985" s="1">
        <f t="shared" si="7459"/>
        <v>0</v>
      </c>
      <c r="DI985" s="1">
        <f t="shared" si="7460"/>
        <v>0</v>
      </c>
      <c r="DJ985" s="1">
        <f t="shared" si="7461"/>
        <v>0</v>
      </c>
      <c r="DK985" s="1">
        <f t="shared" si="7462"/>
        <v>0</v>
      </c>
      <c r="DL985" s="1">
        <f t="shared" si="7463"/>
        <v>0</v>
      </c>
      <c r="DM985" s="1">
        <f t="shared" si="7464"/>
        <v>0</v>
      </c>
      <c r="DN985" s="1">
        <f t="shared" si="7465"/>
        <v>0</v>
      </c>
      <c r="DO985" s="1">
        <f t="shared" si="7466"/>
        <v>0</v>
      </c>
      <c r="DP985" s="1">
        <f t="shared" si="7467"/>
        <v>0</v>
      </c>
      <c r="DQ985" s="1">
        <f t="shared" si="7468"/>
        <v>0</v>
      </c>
      <c r="DR985" s="1">
        <f t="shared" si="7469"/>
        <v>0</v>
      </c>
      <c r="DS985" s="1">
        <f t="shared" si="7470"/>
        <v>0</v>
      </c>
      <c r="DT985" s="1">
        <f t="shared" si="7471"/>
        <v>0</v>
      </c>
      <c r="DU985" s="1">
        <f t="shared" si="7472"/>
        <v>0</v>
      </c>
      <c r="DV985" s="1">
        <f t="shared" si="7473"/>
        <v>0</v>
      </c>
      <c r="DW985" s="1">
        <f t="shared" si="7474"/>
        <v>0</v>
      </c>
      <c r="DX985" s="1">
        <f t="shared" si="7475"/>
        <v>0</v>
      </c>
      <c r="DY985" s="1">
        <f t="shared" si="7476"/>
        <v>0</v>
      </c>
      <c r="DZ985" s="1">
        <f t="shared" si="7477"/>
        <v>0</v>
      </c>
      <c r="EA985" s="1">
        <f t="shared" si="7478"/>
        <v>0</v>
      </c>
      <c r="EB985" s="1">
        <f t="shared" si="7479"/>
        <v>1</v>
      </c>
      <c r="EC985" s="1">
        <f t="shared" si="7480"/>
        <v>0</v>
      </c>
      <c r="ED985" s="1">
        <f t="shared" si="7481"/>
        <v>0</v>
      </c>
      <c r="EE985" s="1">
        <f t="shared" si="7482"/>
        <v>0</v>
      </c>
      <c r="EF985" s="1">
        <f t="shared" si="7483"/>
        <v>0</v>
      </c>
      <c r="EG985" s="1">
        <f t="shared" si="7484"/>
        <v>0</v>
      </c>
      <c r="EH985" s="1">
        <f t="shared" si="7485"/>
        <v>0</v>
      </c>
      <c r="EI985" s="1">
        <f t="shared" si="7486"/>
        <v>0</v>
      </c>
      <c r="EJ985" s="1">
        <f t="shared" si="7487"/>
        <v>0</v>
      </c>
      <c r="EK985" s="1">
        <f t="shared" si="7488"/>
        <v>0</v>
      </c>
      <c r="EL985" s="1">
        <f t="shared" si="7489"/>
        <v>0</v>
      </c>
      <c r="EM985" s="1">
        <f t="shared" si="7490"/>
        <v>0</v>
      </c>
      <c r="EN985" s="1">
        <f t="shared" si="7491"/>
        <v>0</v>
      </c>
      <c r="EO985" s="1">
        <f t="shared" si="7492"/>
        <v>0</v>
      </c>
      <c r="EP985" s="1">
        <f t="shared" si="7493"/>
        <v>0</v>
      </c>
      <c r="EQ985" s="1">
        <f t="shared" si="7494"/>
        <v>0</v>
      </c>
      <c r="ER985" s="1">
        <f t="shared" si="7495"/>
        <v>0</v>
      </c>
      <c r="ES985" s="1">
        <f t="shared" si="7496"/>
        <v>0</v>
      </c>
      <c r="ET985" s="1">
        <f t="shared" si="7497"/>
        <v>0</v>
      </c>
      <c r="EU985" s="1">
        <f t="shared" si="7498"/>
        <v>0</v>
      </c>
      <c r="EV985" s="1">
        <f t="shared" si="7499"/>
        <v>0</v>
      </c>
    </row>
    <row r="986" spans="1:156" ht="12.75" customHeight="1" x14ac:dyDescent="0.2">
      <c r="C986" s="79"/>
      <c r="D986" s="24">
        <v>4</v>
      </c>
      <c r="E986" s="15"/>
      <c r="F986" s="16"/>
      <c r="G986" s="16"/>
      <c r="H986" s="16"/>
      <c r="I986" s="17"/>
      <c r="J986" s="54"/>
      <c r="L986" s="6" t="str">
        <f t="shared" si="7368"/>
        <v xml:space="preserve"> </v>
      </c>
      <c r="M986" s="1" t="str">
        <f t="shared" si="7369"/>
        <v xml:space="preserve"> </v>
      </c>
      <c r="N986" s="1" t="str">
        <f t="shared" si="7370"/>
        <v xml:space="preserve"> </v>
      </c>
      <c r="O986" s="1" t="str">
        <f t="shared" si="7371"/>
        <v xml:space="preserve"> </v>
      </c>
      <c r="P986" s="1" t="str">
        <f t="shared" si="7372"/>
        <v xml:space="preserve"> </v>
      </c>
      <c r="Q986" s="1" t="str">
        <f t="shared" si="7373"/>
        <v xml:space="preserve"> </v>
      </c>
      <c r="R986" s="5" t="str">
        <f t="shared" si="7374"/>
        <v xml:space="preserve"> </v>
      </c>
      <c r="S986" s="7">
        <f t="shared" si="7375"/>
        <v>0</v>
      </c>
      <c r="T986" s="7"/>
      <c r="U986" s="7"/>
      <c r="V986" s="7"/>
      <c r="W986" s="7"/>
      <c r="X986" s="7"/>
      <c r="Y986" s="7"/>
      <c r="Z986" s="7"/>
      <c r="AA986" s="1">
        <f t="shared" si="7376"/>
        <v>0</v>
      </c>
      <c r="AB986" s="1">
        <f t="shared" si="7377"/>
        <v>0</v>
      </c>
      <c r="AC986" s="1">
        <f t="shared" si="7378"/>
        <v>0</v>
      </c>
      <c r="AD986" s="2">
        <f t="shared" si="7379"/>
        <v>0</v>
      </c>
      <c r="AE986" s="1">
        <f t="shared" si="7380"/>
        <v>0</v>
      </c>
      <c r="AF986" s="1">
        <f t="shared" si="7381"/>
        <v>0</v>
      </c>
      <c r="AG986" s="1">
        <f t="shared" si="7382"/>
        <v>0</v>
      </c>
      <c r="AH986" s="2">
        <f t="shared" si="7383"/>
        <v>0</v>
      </c>
      <c r="AI986" s="1">
        <f t="shared" si="7384"/>
        <v>0</v>
      </c>
      <c r="AJ986" s="1">
        <f t="shared" si="7385"/>
        <v>0</v>
      </c>
      <c r="AK986" s="1">
        <f t="shared" si="7386"/>
        <v>0</v>
      </c>
      <c r="AL986" s="1">
        <f t="shared" si="7387"/>
        <v>0</v>
      </c>
      <c r="AM986" s="1">
        <f t="shared" si="7388"/>
        <v>0</v>
      </c>
      <c r="AN986" s="1">
        <f t="shared" si="7389"/>
        <v>0</v>
      </c>
      <c r="AO986" s="1">
        <f t="shared" si="7390"/>
        <v>0</v>
      </c>
      <c r="AP986" s="1">
        <f t="shared" si="7391"/>
        <v>0</v>
      </c>
      <c r="AQ986" s="1">
        <f t="shared" si="7392"/>
        <v>0</v>
      </c>
      <c r="AR986" s="1">
        <f t="shared" si="7393"/>
        <v>0</v>
      </c>
      <c r="AS986" s="1">
        <f t="shared" si="7394"/>
        <v>0</v>
      </c>
      <c r="AT986" s="1"/>
      <c r="AU986" s="1"/>
      <c r="AV986" s="1">
        <f t="shared" si="7395"/>
        <v>1</v>
      </c>
      <c r="AW986" s="1">
        <f t="shared" si="7396"/>
        <v>0</v>
      </c>
      <c r="AX986" s="1">
        <f t="shared" si="7397"/>
        <v>0</v>
      </c>
      <c r="AY986" s="1">
        <f t="shared" si="7398"/>
        <v>0</v>
      </c>
      <c r="AZ986" s="1">
        <f t="shared" si="7399"/>
        <v>0</v>
      </c>
      <c r="BA986" s="1">
        <f t="shared" si="7400"/>
        <v>0</v>
      </c>
      <c r="BB986" s="1">
        <f t="shared" si="7401"/>
        <v>0</v>
      </c>
      <c r="BC986" s="1">
        <f t="shared" si="7402"/>
        <v>0</v>
      </c>
      <c r="BD986" s="1">
        <f t="shared" si="7403"/>
        <v>0</v>
      </c>
      <c r="BE986" s="1">
        <f t="shared" si="7404"/>
        <v>0</v>
      </c>
      <c r="BF986" s="1">
        <f t="shared" si="7405"/>
        <v>0</v>
      </c>
      <c r="BG986" s="1">
        <f t="shared" si="7406"/>
        <v>0</v>
      </c>
      <c r="BH986" s="1">
        <f t="shared" si="7407"/>
        <v>0</v>
      </c>
      <c r="BI986" s="1">
        <f t="shared" si="7408"/>
        <v>0</v>
      </c>
      <c r="BJ986" s="1">
        <f t="shared" si="7409"/>
        <v>0</v>
      </c>
      <c r="BK986" s="1">
        <f t="shared" si="7410"/>
        <v>0</v>
      </c>
      <c r="BL986" s="1">
        <f t="shared" si="7411"/>
        <v>0</v>
      </c>
      <c r="BM986" s="1">
        <f t="shared" si="7412"/>
        <v>0</v>
      </c>
      <c r="BN986" s="1">
        <f t="shared" si="7413"/>
        <v>0</v>
      </c>
      <c r="BO986" s="1">
        <f t="shared" si="7414"/>
        <v>0</v>
      </c>
      <c r="BP986" s="1">
        <f t="shared" si="7415"/>
        <v>0</v>
      </c>
      <c r="BQ986" s="1">
        <f t="shared" si="7416"/>
        <v>1</v>
      </c>
      <c r="BR986" s="1">
        <f t="shared" si="7417"/>
        <v>0</v>
      </c>
      <c r="BS986" s="1">
        <f t="shared" si="7418"/>
        <v>0</v>
      </c>
      <c r="BT986" s="1">
        <f t="shared" si="7419"/>
        <v>0</v>
      </c>
      <c r="BU986" s="1">
        <f t="shared" si="7420"/>
        <v>0</v>
      </c>
      <c r="BV986" s="1">
        <f t="shared" si="7421"/>
        <v>0</v>
      </c>
      <c r="BW986" s="1">
        <f t="shared" si="7422"/>
        <v>0</v>
      </c>
      <c r="BX986" s="1">
        <f t="shared" si="7423"/>
        <v>0</v>
      </c>
      <c r="BY986" s="1">
        <f t="shared" si="7424"/>
        <v>0</v>
      </c>
      <c r="BZ986" s="1">
        <f t="shared" si="7425"/>
        <v>0</v>
      </c>
      <c r="CA986" s="1">
        <f t="shared" si="7426"/>
        <v>0</v>
      </c>
      <c r="CB986" s="1">
        <f t="shared" si="7427"/>
        <v>0</v>
      </c>
      <c r="CC986" s="1">
        <f t="shared" si="7428"/>
        <v>0</v>
      </c>
      <c r="CD986" s="1">
        <f t="shared" si="7429"/>
        <v>0</v>
      </c>
      <c r="CE986" s="1">
        <f t="shared" si="7430"/>
        <v>0</v>
      </c>
      <c r="CF986" s="1">
        <f t="shared" si="7431"/>
        <v>0</v>
      </c>
      <c r="CG986" s="1">
        <f t="shared" si="7432"/>
        <v>0</v>
      </c>
      <c r="CH986" s="1">
        <f t="shared" si="7433"/>
        <v>0</v>
      </c>
      <c r="CI986" s="1">
        <f t="shared" si="7434"/>
        <v>0</v>
      </c>
      <c r="CJ986" s="1">
        <f t="shared" si="7435"/>
        <v>0</v>
      </c>
      <c r="CK986" s="1">
        <f t="shared" si="7436"/>
        <v>0</v>
      </c>
      <c r="CL986" s="1">
        <f t="shared" si="7437"/>
        <v>1</v>
      </c>
      <c r="CM986" s="1">
        <f t="shared" si="7438"/>
        <v>0</v>
      </c>
      <c r="CN986" s="1">
        <f t="shared" si="7439"/>
        <v>0</v>
      </c>
      <c r="CO986" s="1">
        <f t="shared" si="7440"/>
        <v>0</v>
      </c>
      <c r="CP986" s="1">
        <f t="shared" si="7441"/>
        <v>0</v>
      </c>
      <c r="CQ986" s="1">
        <f t="shared" si="7442"/>
        <v>0</v>
      </c>
      <c r="CR986" s="1">
        <f t="shared" si="7443"/>
        <v>0</v>
      </c>
      <c r="CS986" s="1">
        <f t="shared" si="7444"/>
        <v>0</v>
      </c>
      <c r="CT986" s="1">
        <f t="shared" si="7445"/>
        <v>0</v>
      </c>
      <c r="CU986" s="1">
        <f t="shared" si="7446"/>
        <v>0</v>
      </c>
      <c r="CV986" s="1">
        <f t="shared" si="7447"/>
        <v>0</v>
      </c>
      <c r="CW986" s="1">
        <f t="shared" si="7448"/>
        <v>0</v>
      </c>
      <c r="CX986" s="1">
        <f t="shared" si="7449"/>
        <v>0</v>
      </c>
      <c r="CY986" s="1">
        <f t="shared" si="7450"/>
        <v>0</v>
      </c>
      <c r="CZ986" s="1">
        <f t="shared" si="7451"/>
        <v>0</v>
      </c>
      <c r="DA986" s="1">
        <f t="shared" si="7452"/>
        <v>0</v>
      </c>
      <c r="DB986" s="1">
        <f t="shared" si="7453"/>
        <v>0</v>
      </c>
      <c r="DC986" s="1">
        <f t="shared" si="7454"/>
        <v>0</v>
      </c>
      <c r="DD986" s="1">
        <f t="shared" si="7455"/>
        <v>0</v>
      </c>
      <c r="DE986" s="1">
        <f t="shared" si="7456"/>
        <v>0</v>
      </c>
      <c r="DF986" s="1">
        <f t="shared" si="7457"/>
        <v>0</v>
      </c>
      <c r="DG986" s="1">
        <f t="shared" si="7458"/>
        <v>1</v>
      </c>
      <c r="DH986" s="1">
        <f t="shared" si="7459"/>
        <v>0</v>
      </c>
      <c r="DI986" s="1">
        <f t="shared" si="7460"/>
        <v>0</v>
      </c>
      <c r="DJ986" s="1">
        <f t="shared" si="7461"/>
        <v>0</v>
      </c>
      <c r="DK986" s="1">
        <f t="shared" si="7462"/>
        <v>0</v>
      </c>
      <c r="DL986" s="1">
        <f t="shared" si="7463"/>
        <v>0</v>
      </c>
      <c r="DM986" s="1">
        <f t="shared" si="7464"/>
        <v>0</v>
      </c>
      <c r="DN986" s="1">
        <f t="shared" si="7465"/>
        <v>0</v>
      </c>
      <c r="DO986" s="1">
        <f t="shared" si="7466"/>
        <v>0</v>
      </c>
      <c r="DP986" s="1">
        <f t="shared" si="7467"/>
        <v>0</v>
      </c>
      <c r="DQ986" s="1">
        <f t="shared" si="7468"/>
        <v>0</v>
      </c>
      <c r="DR986" s="1">
        <f t="shared" si="7469"/>
        <v>0</v>
      </c>
      <c r="DS986" s="1">
        <f t="shared" si="7470"/>
        <v>0</v>
      </c>
      <c r="DT986" s="1">
        <f t="shared" si="7471"/>
        <v>0</v>
      </c>
      <c r="DU986" s="1">
        <f t="shared" si="7472"/>
        <v>0</v>
      </c>
      <c r="DV986" s="1">
        <f t="shared" si="7473"/>
        <v>0</v>
      </c>
      <c r="DW986" s="1">
        <f t="shared" si="7474"/>
        <v>0</v>
      </c>
      <c r="DX986" s="1">
        <f t="shared" si="7475"/>
        <v>0</v>
      </c>
      <c r="DY986" s="1">
        <f t="shared" si="7476"/>
        <v>0</v>
      </c>
      <c r="DZ986" s="1">
        <f t="shared" si="7477"/>
        <v>0</v>
      </c>
      <c r="EA986" s="1">
        <f t="shared" si="7478"/>
        <v>0</v>
      </c>
      <c r="EB986" s="1">
        <f t="shared" si="7479"/>
        <v>1</v>
      </c>
      <c r="EC986" s="1">
        <f t="shared" si="7480"/>
        <v>0</v>
      </c>
      <c r="ED986" s="1">
        <f t="shared" si="7481"/>
        <v>0</v>
      </c>
      <c r="EE986" s="1">
        <f t="shared" si="7482"/>
        <v>0</v>
      </c>
      <c r="EF986" s="1">
        <f t="shared" si="7483"/>
        <v>0</v>
      </c>
      <c r="EG986" s="1">
        <f t="shared" si="7484"/>
        <v>0</v>
      </c>
      <c r="EH986" s="1">
        <f t="shared" si="7485"/>
        <v>0</v>
      </c>
      <c r="EI986" s="1">
        <f t="shared" si="7486"/>
        <v>0</v>
      </c>
      <c r="EJ986" s="1">
        <f t="shared" si="7487"/>
        <v>0</v>
      </c>
      <c r="EK986" s="1">
        <f t="shared" si="7488"/>
        <v>0</v>
      </c>
      <c r="EL986" s="1">
        <f t="shared" si="7489"/>
        <v>0</v>
      </c>
      <c r="EM986" s="1">
        <f t="shared" si="7490"/>
        <v>0</v>
      </c>
      <c r="EN986" s="1">
        <f t="shared" si="7491"/>
        <v>0</v>
      </c>
      <c r="EO986" s="1">
        <f t="shared" si="7492"/>
        <v>0</v>
      </c>
      <c r="EP986" s="1">
        <f t="shared" si="7493"/>
        <v>0</v>
      </c>
      <c r="EQ986" s="1">
        <f t="shared" si="7494"/>
        <v>0</v>
      </c>
      <c r="ER986" s="1">
        <f t="shared" si="7495"/>
        <v>0</v>
      </c>
      <c r="ES986" s="1">
        <f t="shared" si="7496"/>
        <v>0</v>
      </c>
      <c r="ET986" s="1">
        <f t="shared" si="7497"/>
        <v>0</v>
      </c>
      <c r="EU986" s="1">
        <f t="shared" si="7498"/>
        <v>0</v>
      </c>
      <c r="EV986" s="1">
        <f t="shared" si="7499"/>
        <v>0</v>
      </c>
    </row>
    <row r="987" spans="1:156" ht="12.75" customHeight="1" x14ac:dyDescent="0.2">
      <c r="C987" s="79"/>
      <c r="D987" s="25">
        <v>5</v>
      </c>
      <c r="E987" s="15"/>
      <c r="F987" s="16"/>
      <c r="G987" s="16"/>
      <c r="H987" s="16"/>
      <c r="I987" s="17"/>
      <c r="J987" s="54"/>
      <c r="L987" s="6" t="str">
        <f t="shared" si="7368"/>
        <v xml:space="preserve"> </v>
      </c>
      <c r="M987" s="1" t="str">
        <f t="shared" si="7369"/>
        <v xml:space="preserve"> </v>
      </c>
      <c r="N987" s="1" t="str">
        <f t="shared" si="7370"/>
        <v xml:space="preserve"> </v>
      </c>
      <c r="O987" s="1" t="str">
        <f t="shared" si="7371"/>
        <v xml:space="preserve"> </v>
      </c>
      <c r="P987" s="1" t="str">
        <f t="shared" si="7372"/>
        <v xml:space="preserve"> </v>
      </c>
      <c r="Q987" s="1" t="str">
        <f t="shared" si="7373"/>
        <v xml:space="preserve"> </v>
      </c>
      <c r="R987" s="5" t="str">
        <f t="shared" si="7374"/>
        <v xml:space="preserve"> </v>
      </c>
      <c r="S987" s="7">
        <f t="shared" si="7375"/>
        <v>0</v>
      </c>
      <c r="T987" s="7"/>
      <c r="U987" s="7"/>
      <c r="V987" s="7"/>
      <c r="W987" s="7"/>
      <c r="X987" s="7"/>
      <c r="Y987" s="7"/>
      <c r="Z987" s="7"/>
      <c r="AA987" s="1">
        <f t="shared" si="7376"/>
        <v>0</v>
      </c>
      <c r="AB987" s="1">
        <f t="shared" si="7377"/>
        <v>0</v>
      </c>
      <c r="AC987" s="1">
        <f t="shared" si="7378"/>
        <v>0</v>
      </c>
      <c r="AD987" s="2">
        <f t="shared" si="7379"/>
        <v>0</v>
      </c>
      <c r="AE987" s="1">
        <f t="shared" si="7380"/>
        <v>0</v>
      </c>
      <c r="AF987" s="1">
        <f t="shared" si="7381"/>
        <v>0</v>
      </c>
      <c r="AG987" s="1">
        <f t="shared" si="7382"/>
        <v>0</v>
      </c>
      <c r="AH987" s="2">
        <f t="shared" si="7383"/>
        <v>0</v>
      </c>
      <c r="AI987" s="1">
        <f t="shared" si="7384"/>
        <v>0</v>
      </c>
      <c r="AJ987" s="1">
        <f t="shared" si="7385"/>
        <v>0</v>
      </c>
      <c r="AK987" s="1">
        <f t="shared" si="7386"/>
        <v>0</v>
      </c>
      <c r="AL987" s="1">
        <f t="shared" si="7387"/>
        <v>0</v>
      </c>
      <c r="AM987" s="1">
        <f t="shared" si="7388"/>
        <v>0</v>
      </c>
      <c r="AN987" s="1">
        <f t="shared" si="7389"/>
        <v>0</v>
      </c>
      <c r="AO987" s="1">
        <f t="shared" si="7390"/>
        <v>0</v>
      </c>
      <c r="AP987" s="1">
        <f t="shared" si="7391"/>
        <v>0</v>
      </c>
      <c r="AQ987" s="1">
        <f t="shared" si="7392"/>
        <v>0</v>
      </c>
      <c r="AR987" s="1">
        <f t="shared" si="7393"/>
        <v>0</v>
      </c>
      <c r="AS987" s="1">
        <f t="shared" si="7394"/>
        <v>0</v>
      </c>
      <c r="AT987" s="1"/>
      <c r="AU987" s="1"/>
      <c r="AV987" s="1">
        <f t="shared" si="7395"/>
        <v>1</v>
      </c>
      <c r="AW987" s="1">
        <f t="shared" si="7396"/>
        <v>0</v>
      </c>
      <c r="AX987" s="1">
        <f t="shared" si="7397"/>
        <v>0</v>
      </c>
      <c r="AY987" s="1">
        <f t="shared" si="7398"/>
        <v>0</v>
      </c>
      <c r="AZ987" s="1">
        <f t="shared" si="7399"/>
        <v>0</v>
      </c>
      <c r="BA987" s="1">
        <f t="shared" si="7400"/>
        <v>0</v>
      </c>
      <c r="BB987" s="1">
        <f t="shared" si="7401"/>
        <v>0</v>
      </c>
      <c r="BC987" s="1">
        <f t="shared" si="7402"/>
        <v>0</v>
      </c>
      <c r="BD987" s="1">
        <f t="shared" si="7403"/>
        <v>0</v>
      </c>
      <c r="BE987" s="1">
        <f t="shared" si="7404"/>
        <v>0</v>
      </c>
      <c r="BF987" s="1">
        <f t="shared" si="7405"/>
        <v>0</v>
      </c>
      <c r="BG987" s="1">
        <f t="shared" si="7406"/>
        <v>0</v>
      </c>
      <c r="BH987" s="1">
        <f t="shared" si="7407"/>
        <v>0</v>
      </c>
      <c r="BI987" s="1">
        <f t="shared" si="7408"/>
        <v>0</v>
      </c>
      <c r="BJ987" s="1">
        <f t="shared" si="7409"/>
        <v>0</v>
      </c>
      <c r="BK987" s="1">
        <f t="shared" si="7410"/>
        <v>0</v>
      </c>
      <c r="BL987" s="1">
        <f t="shared" si="7411"/>
        <v>0</v>
      </c>
      <c r="BM987" s="1">
        <f t="shared" si="7412"/>
        <v>0</v>
      </c>
      <c r="BN987" s="1">
        <f t="shared" si="7413"/>
        <v>0</v>
      </c>
      <c r="BO987" s="1">
        <f t="shared" si="7414"/>
        <v>0</v>
      </c>
      <c r="BP987" s="1">
        <f t="shared" si="7415"/>
        <v>0</v>
      </c>
      <c r="BQ987" s="1">
        <f t="shared" si="7416"/>
        <v>1</v>
      </c>
      <c r="BR987" s="1">
        <f t="shared" si="7417"/>
        <v>0</v>
      </c>
      <c r="BS987" s="1">
        <f t="shared" si="7418"/>
        <v>0</v>
      </c>
      <c r="BT987" s="1">
        <f t="shared" si="7419"/>
        <v>0</v>
      </c>
      <c r="BU987" s="1">
        <f t="shared" si="7420"/>
        <v>0</v>
      </c>
      <c r="BV987" s="1">
        <f t="shared" si="7421"/>
        <v>0</v>
      </c>
      <c r="BW987" s="1">
        <f t="shared" si="7422"/>
        <v>0</v>
      </c>
      <c r="BX987" s="1">
        <f t="shared" si="7423"/>
        <v>0</v>
      </c>
      <c r="BY987" s="1">
        <f t="shared" si="7424"/>
        <v>0</v>
      </c>
      <c r="BZ987" s="1">
        <f t="shared" si="7425"/>
        <v>0</v>
      </c>
      <c r="CA987" s="1">
        <f t="shared" si="7426"/>
        <v>0</v>
      </c>
      <c r="CB987" s="1">
        <f t="shared" si="7427"/>
        <v>0</v>
      </c>
      <c r="CC987" s="1">
        <f t="shared" si="7428"/>
        <v>0</v>
      </c>
      <c r="CD987" s="1">
        <f t="shared" si="7429"/>
        <v>0</v>
      </c>
      <c r="CE987" s="1">
        <f t="shared" si="7430"/>
        <v>0</v>
      </c>
      <c r="CF987" s="1">
        <f t="shared" si="7431"/>
        <v>0</v>
      </c>
      <c r="CG987" s="1">
        <f t="shared" si="7432"/>
        <v>0</v>
      </c>
      <c r="CH987" s="1">
        <f t="shared" si="7433"/>
        <v>0</v>
      </c>
      <c r="CI987" s="1">
        <f t="shared" si="7434"/>
        <v>0</v>
      </c>
      <c r="CJ987" s="1">
        <f t="shared" si="7435"/>
        <v>0</v>
      </c>
      <c r="CK987" s="1">
        <f t="shared" si="7436"/>
        <v>0</v>
      </c>
      <c r="CL987" s="1">
        <f t="shared" si="7437"/>
        <v>1</v>
      </c>
      <c r="CM987" s="1">
        <f t="shared" si="7438"/>
        <v>0</v>
      </c>
      <c r="CN987" s="1">
        <f t="shared" si="7439"/>
        <v>0</v>
      </c>
      <c r="CO987" s="1">
        <f t="shared" si="7440"/>
        <v>0</v>
      </c>
      <c r="CP987" s="1">
        <f t="shared" si="7441"/>
        <v>0</v>
      </c>
      <c r="CQ987" s="1">
        <f t="shared" si="7442"/>
        <v>0</v>
      </c>
      <c r="CR987" s="1">
        <f t="shared" si="7443"/>
        <v>0</v>
      </c>
      <c r="CS987" s="1">
        <f t="shared" si="7444"/>
        <v>0</v>
      </c>
      <c r="CT987" s="1">
        <f t="shared" si="7445"/>
        <v>0</v>
      </c>
      <c r="CU987" s="1">
        <f t="shared" si="7446"/>
        <v>0</v>
      </c>
      <c r="CV987" s="1">
        <f t="shared" si="7447"/>
        <v>0</v>
      </c>
      <c r="CW987" s="1">
        <f t="shared" si="7448"/>
        <v>0</v>
      </c>
      <c r="CX987" s="1">
        <f t="shared" si="7449"/>
        <v>0</v>
      </c>
      <c r="CY987" s="1">
        <f t="shared" si="7450"/>
        <v>0</v>
      </c>
      <c r="CZ987" s="1">
        <f t="shared" si="7451"/>
        <v>0</v>
      </c>
      <c r="DA987" s="1">
        <f t="shared" si="7452"/>
        <v>0</v>
      </c>
      <c r="DB987" s="1">
        <f t="shared" si="7453"/>
        <v>0</v>
      </c>
      <c r="DC987" s="1">
        <f t="shared" si="7454"/>
        <v>0</v>
      </c>
      <c r="DD987" s="1">
        <f t="shared" si="7455"/>
        <v>0</v>
      </c>
      <c r="DE987" s="1">
        <f t="shared" si="7456"/>
        <v>0</v>
      </c>
      <c r="DF987" s="1">
        <f t="shared" si="7457"/>
        <v>0</v>
      </c>
      <c r="DG987" s="1">
        <f t="shared" si="7458"/>
        <v>1</v>
      </c>
      <c r="DH987" s="1">
        <f t="shared" si="7459"/>
        <v>0</v>
      </c>
      <c r="DI987" s="1">
        <f t="shared" si="7460"/>
        <v>0</v>
      </c>
      <c r="DJ987" s="1">
        <f t="shared" si="7461"/>
        <v>0</v>
      </c>
      <c r="DK987" s="1">
        <f t="shared" si="7462"/>
        <v>0</v>
      </c>
      <c r="DL987" s="1">
        <f t="shared" si="7463"/>
        <v>0</v>
      </c>
      <c r="DM987" s="1">
        <f t="shared" si="7464"/>
        <v>0</v>
      </c>
      <c r="DN987" s="1">
        <f t="shared" si="7465"/>
        <v>0</v>
      </c>
      <c r="DO987" s="1">
        <f t="shared" si="7466"/>
        <v>0</v>
      </c>
      <c r="DP987" s="1">
        <f t="shared" si="7467"/>
        <v>0</v>
      </c>
      <c r="DQ987" s="1">
        <f t="shared" si="7468"/>
        <v>0</v>
      </c>
      <c r="DR987" s="1">
        <f t="shared" si="7469"/>
        <v>0</v>
      </c>
      <c r="DS987" s="1">
        <f t="shared" si="7470"/>
        <v>0</v>
      </c>
      <c r="DT987" s="1">
        <f t="shared" si="7471"/>
        <v>0</v>
      </c>
      <c r="DU987" s="1">
        <f t="shared" si="7472"/>
        <v>0</v>
      </c>
      <c r="DV987" s="1">
        <f t="shared" si="7473"/>
        <v>0</v>
      </c>
      <c r="DW987" s="1">
        <f t="shared" si="7474"/>
        <v>0</v>
      </c>
      <c r="DX987" s="1">
        <f t="shared" si="7475"/>
        <v>0</v>
      </c>
      <c r="DY987" s="1">
        <f t="shared" si="7476"/>
        <v>0</v>
      </c>
      <c r="DZ987" s="1">
        <f t="shared" si="7477"/>
        <v>0</v>
      </c>
      <c r="EA987" s="1">
        <f t="shared" si="7478"/>
        <v>0</v>
      </c>
      <c r="EB987" s="1">
        <f t="shared" si="7479"/>
        <v>1</v>
      </c>
      <c r="EC987" s="1">
        <f t="shared" si="7480"/>
        <v>0</v>
      </c>
      <c r="ED987" s="1">
        <f t="shared" si="7481"/>
        <v>0</v>
      </c>
      <c r="EE987" s="1">
        <f t="shared" si="7482"/>
        <v>0</v>
      </c>
      <c r="EF987" s="1">
        <f t="shared" si="7483"/>
        <v>0</v>
      </c>
      <c r="EG987" s="1">
        <f t="shared" si="7484"/>
        <v>0</v>
      </c>
      <c r="EH987" s="1">
        <f t="shared" si="7485"/>
        <v>0</v>
      </c>
      <c r="EI987" s="1">
        <f t="shared" si="7486"/>
        <v>0</v>
      </c>
      <c r="EJ987" s="1">
        <f t="shared" si="7487"/>
        <v>0</v>
      </c>
      <c r="EK987" s="1">
        <f t="shared" si="7488"/>
        <v>0</v>
      </c>
      <c r="EL987" s="1">
        <f t="shared" si="7489"/>
        <v>0</v>
      </c>
      <c r="EM987" s="1">
        <f t="shared" si="7490"/>
        <v>0</v>
      </c>
      <c r="EN987" s="1">
        <f t="shared" si="7491"/>
        <v>0</v>
      </c>
      <c r="EO987" s="1">
        <f t="shared" si="7492"/>
        <v>0</v>
      </c>
      <c r="EP987" s="1">
        <f t="shared" si="7493"/>
        <v>0</v>
      </c>
      <c r="EQ987" s="1">
        <f t="shared" si="7494"/>
        <v>0</v>
      </c>
      <c r="ER987" s="1">
        <f t="shared" si="7495"/>
        <v>0</v>
      </c>
      <c r="ES987" s="1">
        <f t="shared" si="7496"/>
        <v>0</v>
      </c>
      <c r="ET987" s="1">
        <f t="shared" si="7497"/>
        <v>0</v>
      </c>
      <c r="EU987" s="1">
        <f t="shared" si="7498"/>
        <v>0</v>
      </c>
      <c r="EV987" s="1">
        <f t="shared" si="7499"/>
        <v>0</v>
      </c>
    </row>
    <row r="988" spans="1:156" ht="12.75" customHeight="1" x14ac:dyDescent="0.2">
      <c r="C988" s="79"/>
      <c r="D988" s="24">
        <v>6</v>
      </c>
      <c r="E988" s="15"/>
      <c r="F988" s="16"/>
      <c r="G988" s="16"/>
      <c r="H988" s="16"/>
      <c r="I988" s="17"/>
      <c r="J988" s="54"/>
      <c r="L988" s="6" t="str">
        <f t="shared" si="7368"/>
        <v xml:space="preserve"> </v>
      </c>
      <c r="M988" s="1" t="str">
        <f t="shared" si="7369"/>
        <v xml:space="preserve"> </v>
      </c>
      <c r="N988" s="1" t="str">
        <f t="shared" si="7370"/>
        <v xml:space="preserve"> </v>
      </c>
      <c r="O988" s="1" t="str">
        <f t="shared" si="7371"/>
        <v xml:space="preserve"> </v>
      </c>
      <c r="P988" s="1" t="str">
        <f t="shared" si="7372"/>
        <v xml:space="preserve"> </v>
      </c>
      <c r="Q988" s="1" t="str">
        <f t="shared" si="7373"/>
        <v xml:space="preserve"> </v>
      </c>
      <c r="R988" s="5" t="str">
        <f t="shared" si="7374"/>
        <v xml:space="preserve"> </v>
      </c>
      <c r="S988" s="7">
        <f t="shared" si="7375"/>
        <v>0</v>
      </c>
      <c r="T988" s="7"/>
      <c r="U988" s="7"/>
      <c r="V988" s="7"/>
      <c r="W988" s="7"/>
      <c r="X988" s="7"/>
      <c r="Y988" s="7"/>
      <c r="Z988" s="7"/>
      <c r="AA988" s="1">
        <f t="shared" si="7376"/>
        <v>0</v>
      </c>
      <c r="AB988" s="1">
        <f t="shared" si="7377"/>
        <v>0</v>
      </c>
      <c r="AC988" s="1">
        <f t="shared" si="7378"/>
        <v>0</v>
      </c>
      <c r="AD988" s="2">
        <f t="shared" si="7379"/>
        <v>0</v>
      </c>
      <c r="AE988" s="1">
        <f t="shared" si="7380"/>
        <v>0</v>
      </c>
      <c r="AF988" s="1">
        <f t="shared" si="7381"/>
        <v>0</v>
      </c>
      <c r="AG988" s="1">
        <f t="shared" si="7382"/>
        <v>0</v>
      </c>
      <c r="AH988" s="2">
        <f t="shared" si="7383"/>
        <v>0</v>
      </c>
      <c r="AI988" s="1">
        <f t="shared" si="7384"/>
        <v>0</v>
      </c>
      <c r="AJ988" s="1">
        <f t="shared" si="7385"/>
        <v>0</v>
      </c>
      <c r="AK988" s="1">
        <f t="shared" si="7386"/>
        <v>0</v>
      </c>
      <c r="AL988" s="1">
        <f t="shared" si="7387"/>
        <v>0</v>
      </c>
      <c r="AM988" s="1">
        <f t="shared" si="7388"/>
        <v>0</v>
      </c>
      <c r="AN988" s="1">
        <f t="shared" si="7389"/>
        <v>0</v>
      </c>
      <c r="AO988" s="1">
        <f t="shared" si="7390"/>
        <v>0</v>
      </c>
      <c r="AP988" s="1">
        <f t="shared" si="7391"/>
        <v>0</v>
      </c>
      <c r="AQ988" s="1">
        <f t="shared" si="7392"/>
        <v>0</v>
      </c>
      <c r="AR988" s="1">
        <f t="shared" si="7393"/>
        <v>0</v>
      </c>
      <c r="AS988" s="1">
        <f t="shared" si="7394"/>
        <v>0</v>
      </c>
      <c r="AT988" s="1"/>
      <c r="AU988" s="1"/>
      <c r="AV988" s="1">
        <f t="shared" si="7395"/>
        <v>1</v>
      </c>
      <c r="AW988" s="1">
        <f t="shared" si="7396"/>
        <v>0</v>
      </c>
      <c r="AX988" s="1">
        <f t="shared" si="7397"/>
        <v>0</v>
      </c>
      <c r="AY988" s="1">
        <f t="shared" si="7398"/>
        <v>0</v>
      </c>
      <c r="AZ988" s="1">
        <f t="shared" si="7399"/>
        <v>0</v>
      </c>
      <c r="BA988" s="1">
        <f t="shared" si="7400"/>
        <v>0</v>
      </c>
      <c r="BB988" s="1">
        <f t="shared" si="7401"/>
        <v>0</v>
      </c>
      <c r="BC988" s="1">
        <f t="shared" si="7402"/>
        <v>0</v>
      </c>
      <c r="BD988" s="1">
        <f t="shared" si="7403"/>
        <v>0</v>
      </c>
      <c r="BE988" s="1">
        <f t="shared" si="7404"/>
        <v>0</v>
      </c>
      <c r="BF988" s="1">
        <f t="shared" si="7405"/>
        <v>0</v>
      </c>
      <c r="BG988" s="1">
        <f t="shared" si="7406"/>
        <v>0</v>
      </c>
      <c r="BH988" s="1">
        <f t="shared" si="7407"/>
        <v>0</v>
      </c>
      <c r="BI988" s="1">
        <f t="shared" si="7408"/>
        <v>0</v>
      </c>
      <c r="BJ988" s="1">
        <f t="shared" si="7409"/>
        <v>0</v>
      </c>
      <c r="BK988" s="1">
        <f t="shared" si="7410"/>
        <v>0</v>
      </c>
      <c r="BL988" s="1">
        <f t="shared" si="7411"/>
        <v>0</v>
      </c>
      <c r="BM988" s="1">
        <f t="shared" si="7412"/>
        <v>0</v>
      </c>
      <c r="BN988" s="1">
        <f t="shared" si="7413"/>
        <v>0</v>
      </c>
      <c r="BO988" s="1">
        <f t="shared" si="7414"/>
        <v>0</v>
      </c>
      <c r="BP988" s="1">
        <f t="shared" si="7415"/>
        <v>0</v>
      </c>
      <c r="BQ988" s="1">
        <f t="shared" si="7416"/>
        <v>1</v>
      </c>
      <c r="BR988" s="1">
        <f t="shared" si="7417"/>
        <v>0</v>
      </c>
      <c r="BS988" s="1">
        <f t="shared" si="7418"/>
        <v>0</v>
      </c>
      <c r="BT988" s="1">
        <f t="shared" si="7419"/>
        <v>0</v>
      </c>
      <c r="BU988" s="1">
        <f t="shared" si="7420"/>
        <v>0</v>
      </c>
      <c r="BV988" s="1">
        <f t="shared" si="7421"/>
        <v>0</v>
      </c>
      <c r="BW988" s="1">
        <f t="shared" si="7422"/>
        <v>0</v>
      </c>
      <c r="BX988" s="1">
        <f t="shared" si="7423"/>
        <v>0</v>
      </c>
      <c r="BY988" s="1">
        <f t="shared" si="7424"/>
        <v>0</v>
      </c>
      <c r="BZ988" s="1">
        <f t="shared" si="7425"/>
        <v>0</v>
      </c>
      <c r="CA988" s="1">
        <f t="shared" si="7426"/>
        <v>0</v>
      </c>
      <c r="CB988" s="1">
        <f t="shared" si="7427"/>
        <v>0</v>
      </c>
      <c r="CC988" s="1">
        <f t="shared" si="7428"/>
        <v>0</v>
      </c>
      <c r="CD988" s="1">
        <f t="shared" si="7429"/>
        <v>0</v>
      </c>
      <c r="CE988" s="1">
        <f t="shared" si="7430"/>
        <v>0</v>
      </c>
      <c r="CF988" s="1">
        <f t="shared" si="7431"/>
        <v>0</v>
      </c>
      <c r="CG988" s="1">
        <f t="shared" si="7432"/>
        <v>0</v>
      </c>
      <c r="CH988" s="1">
        <f t="shared" si="7433"/>
        <v>0</v>
      </c>
      <c r="CI988" s="1">
        <f t="shared" si="7434"/>
        <v>0</v>
      </c>
      <c r="CJ988" s="1">
        <f t="shared" si="7435"/>
        <v>0</v>
      </c>
      <c r="CK988" s="1">
        <f t="shared" si="7436"/>
        <v>0</v>
      </c>
      <c r="CL988" s="1">
        <f t="shared" si="7437"/>
        <v>1</v>
      </c>
      <c r="CM988" s="1">
        <f t="shared" si="7438"/>
        <v>0</v>
      </c>
      <c r="CN988" s="1">
        <f t="shared" si="7439"/>
        <v>0</v>
      </c>
      <c r="CO988" s="1">
        <f t="shared" si="7440"/>
        <v>0</v>
      </c>
      <c r="CP988" s="1">
        <f t="shared" si="7441"/>
        <v>0</v>
      </c>
      <c r="CQ988" s="1">
        <f t="shared" si="7442"/>
        <v>0</v>
      </c>
      <c r="CR988" s="1">
        <f t="shared" si="7443"/>
        <v>0</v>
      </c>
      <c r="CS988" s="1">
        <f t="shared" si="7444"/>
        <v>0</v>
      </c>
      <c r="CT988" s="1">
        <f t="shared" si="7445"/>
        <v>0</v>
      </c>
      <c r="CU988" s="1">
        <f t="shared" si="7446"/>
        <v>0</v>
      </c>
      <c r="CV988" s="1">
        <f t="shared" si="7447"/>
        <v>0</v>
      </c>
      <c r="CW988" s="1">
        <f t="shared" si="7448"/>
        <v>0</v>
      </c>
      <c r="CX988" s="1">
        <f t="shared" si="7449"/>
        <v>0</v>
      </c>
      <c r="CY988" s="1">
        <f t="shared" si="7450"/>
        <v>0</v>
      </c>
      <c r="CZ988" s="1">
        <f t="shared" si="7451"/>
        <v>0</v>
      </c>
      <c r="DA988" s="1">
        <f t="shared" si="7452"/>
        <v>0</v>
      </c>
      <c r="DB988" s="1">
        <f t="shared" si="7453"/>
        <v>0</v>
      </c>
      <c r="DC988" s="1">
        <f t="shared" si="7454"/>
        <v>0</v>
      </c>
      <c r="DD988" s="1">
        <f t="shared" si="7455"/>
        <v>0</v>
      </c>
      <c r="DE988" s="1">
        <f t="shared" si="7456"/>
        <v>0</v>
      </c>
      <c r="DF988" s="1">
        <f t="shared" si="7457"/>
        <v>0</v>
      </c>
      <c r="DG988" s="1">
        <f t="shared" si="7458"/>
        <v>1</v>
      </c>
      <c r="DH988" s="1">
        <f t="shared" si="7459"/>
        <v>0</v>
      </c>
      <c r="DI988" s="1">
        <f t="shared" si="7460"/>
        <v>0</v>
      </c>
      <c r="DJ988" s="1">
        <f t="shared" si="7461"/>
        <v>0</v>
      </c>
      <c r="DK988" s="1">
        <f t="shared" si="7462"/>
        <v>0</v>
      </c>
      <c r="DL988" s="1">
        <f t="shared" si="7463"/>
        <v>0</v>
      </c>
      <c r="DM988" s="1">
        <f t="shared" si="7464"/>
        <v>0</v>
      </c>
      <c r="DN988" s="1">
        <f t="shared" si="7465"/>
        <v>0</v>
      </c>
      <c r="DO988" s="1">
        <f t="shared" si="7466"/>
        <v>0</v>
      </c>
      <c r="DP988" s="1">
        <f t="shared" si="7467"/>
        <v>0</v>
      </c>
      <c r="DQ988" s="1">
        <f t="shared" si="7468"/>
        <v>0</v>
      </c>
      <c r="DR988" s="1">
        <f t="shared" si="7469"/>
        <v>0</v>
      </c>
      <c r="DS988" s="1">
        <f t="shared" si="7470"/>
        <v>0</v>
      </c>
      <c r="DT988" s="1">
        <f t="shared" si="7471"/>
        <v>0</v>
      </c>
      <c r="DU988" s="1">
        <f t="shared" si="7472"/>
        <v>0</v>
      </c>
      <c r="DV988" s="1">
        <f t="shared" si="7473"/>
        <v>0</v>
      </c>
      <c r="DW988" s="1">
        <f t="shared" si="7474"/>
        <v>0</v>
      </c>
      <c r="DX988" s="1">
        <f t="shared" si="7475"/>
        <v>0</v>
      </c>
      <c r="DY988" s="1">
        <f t="shared" si="7476"/>
        <v>0</v>
      </c>
      <c r="DZ988" s="1">
        <f t="shared" si="7477"/>
        <v>0</v>
      </c>
      <c r="EA988" s="1">
        <f t="shared" si="7478"/>
        <v>0</v>
      </c>
      <c r="EB988" s="1">
        <f t="shared" si="7479"/>
        <v>1</v>
      </c>
      <c r="EC988" s="1">
        <f t="shared" si="7480"/>
        <v>0</v>
      </c>
      <c r="ED988" s="1">
        <f t="shared" si="7481"/>
        <v>0</v>
      </c>
      <c r="EE988" s="1">
        <f t="shared" si="7482"/>
        <v>0</v>
      </c>
      <c r="EF988" s="1">
        <f t="shared" si="7483"/>
        <v>0</v>
      </c>
      <c r="EG988" s="1">
        <f t="shared" si="7484"/>
        <v>0</v>
      </c>
      <c r="EH988" s="1">
        <f t="shared" si="7485"/>
        <v>0</v>
      </c>
      <c r="EI988" s="1">
        <f t="shared" si="7486"/>
        <v>0</v>
      </c>
      <c r="EJ988" s="1">
        <f t="shared" si="7487"/>
        <v>0</v>
      </c>
      <c r="EK988" s="1">
        <f t="shared" si="7488"/>
        <v>0</v>
      </c>
      <c r="EL988" s="1">
        <f t="shared" si="7489"/>
        <v>0</v>
      </c>
      <c r="EM988" s="1">
        <f t="shared" si="7490"/>
        <v>0</v>
      </c>
      <c r="EN988" s="1">
        <f t="shared" si="7491"/>
        <v>0</v>
      </c>
      <c r="EO988" s="1">
        <f t="shared" si="7492"/>
        <v>0</v>
      </c>
      <c r="EP988" s="1">
        <f t="shared" si="7493"/>
        <v>0</v>
      </c>
      <c r="EQ988" s="1">
        <f t="shared" si="7494"/>
        <v>0</v>
      </c>
      <c r="ER988" s="1">
        <f t="shared" si="7495"/>
        <v>0</v>
      </c>
      <c r="ES988" s="1">
        <f t="shared" si="7496"/>
        <v>0</v>
      </c>
      <c r="ET988" s="1">
        <f t="shared" si="7497"/>
        <v>0</v>
      </c>
      <c r="EU988" s="1">
        <f t="shared" si="7498"/>
        <v>0</v>
      </c>
      <c r="EV988" s="1">
        <f t="shared" si="7499"/>
        <v>0</v>
      </c>
    </row>
    <row r="989" spans="1:156" x14ac:dyDescent="0.2">
      <c r="D989" s="24">
        <v>7</v>
      </c>
      <c r="E989" s="15"/>
      <c r="F989" s="16"/>
      <c r="G989" s="16"/>
      <c r="H989" s="16"/>
      <c r="I989" s="17"/>
      <c r="J989" s="54"/>
      <c r="L989" s="6" t="str">
        <f t="shared" si="7368"/>
        <v xml:space="preserve"> </v>
      </c>
      <c r="M989" s="1" t="str">
        <f t="shared" si="7369"/>
        <v xml:space="preserve"> </v>
      </c>
      <c r="N989" s="1" t="str">
        <f t="shared" si="7370"/>
        <v xml:space="preserve"> </v>
      </c>
      <c r="O989" s="1" t="str">
        <f t="shared" si="7371"/>
        <v xml:space="preserve"> </v>
      </c>
      <c r="P989" s="1" t="str">
        <f t="shared" si="7372"/>
        <v xml:space="preserve"> </v>
      </c>
      <c r="Q989" s="1" t="str">
        <f t="shared" si="7373"/>
        <v xml:space="preserve"> </v>
      </c>
      <c r="R989" s="5" t="str">
        <f t="shared" si="7374"/>
        <v xml:space="preserve"> </v>
      </c>
      <c r="S989" s="7">
        <f t="shared" si="7375"/>
        <v>0</v>
      </c>
      <c r="T989" s="7"/>
      <c r="U989" s="7"/>
      <c r="V989" s="7"/>
      <c r="W989" s="7"/>
      <c r="X989" s="7"/>
      <c r="Y989" s="7"/>
      <c r="Z989" s="7"/>
      <c r="AA989" s="1">
        <f t="shared" si="7376"/>
        <v>0</v>
      </c>
      <c r="AB989" s="1">
        <f t="shared" si="7377"/>
        <v>0</v>
      </c>
      <c r="AC989" s="1">
        <f t="shared" si="7378"/>
        <v>0</v>
      </c>
      <c r="AD989" s="2">
        <f t="shared" si="7379"/>
        <v>0</v>
      </c>
      <c r="AE989" s="1">
        <f t="shared" si="7380"/>
        <v>0</v>
      </c>
      <c r="AF989" s="1">
        <f t="shared" si="7381"/>
        <v>0</v>
      </c>
      <c r="AG989" s="1">
        <f t="shared" si="7382"/>
        <v>0</v>
      </c>
      <c r="AH989" s="2">
        <f t="shared" si="7383"/>
        <v>0</v>
      </c>
      <c r="AI989" s="1">
        <f t="shared" si="7384"/>
        <v>0</v>
      </c>
      <c r="AJ989" s="1">
        <f t="shared" si="7385"/>
        <v>0</v>
      </c>
      <c r="AK989" s="1">
        <f t="shared" si="7386"/>
        <v>0</v>
      </c>
      <c r="AL989" s="1">
        <f t="shared" si="7387"/>
        <v>0</v>
      </c>
      <c r="AM989" s="1">
        <f t="shared" si="7388"/>
        <v>0</v>
      </c>
      <c r="AN989" s="1">
        <f t="shared" si="7389"/>
        <v>0</v>
      </c>
      <c r="AO989" s="1">
        <f t="shared" si="7390"/>
        <v>0</v>
      </c>
      <c r="AP989" s="1">
        <f t="shared" si="7391"/>
        <v>0</v>
      </c>
      <c r="AQ989" s="1">
        <f t="shared" si="7392"/>
        <v>0</v>
      </c>
      <c r="AR989" s="1">
        <f t="shared" si="7393"/>
        <v>0</v>
      </c>
      <c r="AS989" s="1">
        <f t="shared" si="7394"/>
        <v>0</v>
      </c>
      <c r="AT989" s="1"/>
      <c r="AU989" s="1"/>
      <c r="AV989" s="1">
        <f t="shared" si="7395"/>
        <v>1</v>
      </c>
      <c r="AW989" s="1">
        <f t="shared" si="7396"/>
        <v>0</v>
      </c>
      <c r="AX989" s="1">
        <f t="shared" si="7397"/>
        <v>0</v>
      </c>
      <c r="AY989" s="1">
        <f t="shared" si="7398"/>
        <v>0</v>
      </c>
      <c r="AZ989" s="1">
        <f t="shared" si="7399"/>
        <v>0</v>
      </c>
      <c r="BA989" s="1">
        <f t="shared" si="7400"/>
        <v>0</v>
      </c>
      <c r="BB989" s="1">
        <f t="shared" si="7401"/>
        <v>0</v>
      </c>
      <c r="BC989" s="1">
        <f t="shared" si="7402"/>
        <v>0</v>
      </c>
      <c r="BD989" s="1">
        <f t="shared" si="7403"/>
        <v>0</v>
      </c>
      <c r="BE989" s="1">
        <f t="shared" si="7404"/>
        <v>0</v>
      </c>
      <c r="BF989" s="1">
        <f t="shared" si="7405"/>
        <v>0</v>
      </c>
      <c r="BG989" s="1">
        <f t="shared" si="7406"/>
        <v>0</v>
      </c>
      <c r="BH989" s="1">
        <f t="shared" si="7407"/>
        <v>0</v>
      </c>
      <c r="BI989" s="1">
        <f t="shared" si="7408"/>
        <v>0</v>
      </c>
      <c r="BJ989" s="1">
        <f t="shared" si="7409"/>
        <v>0</v>
      </c>
      <c r="BK989" s="1">
        <f t="shared" si="7410"/>
        <v>0</v>
      </c>
      <c r="BL989" s="1">
        <f t="shared" si="7411"/>
        <v>0</v>
      </c>
      <c r="BM989" s="1">
        <f t="shared" si="7412"/>
        <v>0</v>
      </c>
      <c r="BN989" s="1">
        <f t="shared" si="7413"/>
        <v>0</v>
      </c>
      <c r="BO989" s="1">
        <f t="shared" si="7414"/>
        <v>0</v>
      </c>
      <c r="BP989" s="1">
        <f t="shared" si="7415"/>
        <v>0</v>
      </c>
      <c r="BQ989" s="1">
        <f t="shared" si="7416"/>
        <v>1</v>
      </c>
      <c r="BR989" s="1">
        <f t="shared" si="7417"/>
        <v>0</v>
      </c>
      <c r="BS989" s="1">
        <f t="shared" si="7418"/>
        <v>0</v>
      </c>
      <c r="BT989" s="1">
        <f t="shared" si="7419"/>
        <v>0</v>
      </c>
      <c r="BU989" s="1">
        <f t="shared" si="7420"/>
        <v>0</v>
      </c>
      <c r="BV989" s="1">
        <f t="shared" si="7421"/>
        <v>0</v>
      </c>
      <c r="BW989" s="1">
        <f t="shared" si="7422"/>
        <v>0</v>
      </c>
      <c r="BX989" s="1">
        <f t="shared" si="7423"/>
        <v>0</v>
      </c>
      <c r="BY989" s="1">
        <f t="shared" si="7424"/>
        <v>0</v>
      </c>
      <c r="BZ989" s="1">
        <f t="shared" si="7425"/>
        <v>0</v>
      </c>
      <c r="CA989" s="1">
        <f t="shared" si="7426"/>
        <v>0</v>
      </c>
      <c r="CB989" s="1">
        <f t="shared" si="7427"/>
        <v>0</v>
      </c>
      <c r="CC989" s="1">
        <f t="shared" si="7428"/>
        <v>0</v>
      </c>
      <c r="CD989" s="1">
        <f t="shared" si="7429"/>
        <v>0</v>
      </c>
      <c r="CE989" s="1">
        <f t="shared" si="7430"/>
        <v>0</v>
      </c>
      <c r="CF989" s="1">
        <f t="shared" si="7431"/>
        <v>0</v>
      </c>
      <c r="CG989" s="1">
        <f t="shared" si="7432"/>
        <v>0</v>
      </c>
      <c r="CH989" s="1">
        <f t="shared" si="7433"/>
        <v>0</v>
      </c>
      <c r="CI989" s="1">
        <f t="shared" si="7434"/>
        <v>0</v>
      </c>
      <c r="CJ989" s="1">
        <f t="shared" si="7435"/>
        <v>0</v>
      </c>
      <c r="CK989" s="1">
        <f t="shared" si="7436"/>
        <v>0</v>
      </c>
      <c r="CL989" s="1">
        <f t="shared" si="7437"/>
        <v>1</v>
      </c>
      <c r="CM989" s="1">
        <f t="shared" si="7438"/>
        <v>0</v>
      </c>
      <c r="CN989" s="1">
        <f t="shared" si="7439"/>
        <v>0</v>
      </c>
      <c r="CO989" s="1">
        <f t="shared" si="7440"/>
        <v>0</v>
      </c>
      <c r="CP989" s="1">
        <f t="shared" si="7441"/>
        <v>0</v>
      </c>
      <c r="CQ989" s="1">
        <f t="shared" si="7442"/>
        <v>0</v>
      </c>
      <c r="CR989" s="1">
        <f t="shared" si="7443"/>
        <v>0</v>
      </c>
      <c r="CS989" s="1">
        <f t="shared" si="7444"/>
        <v>0</v>
      </c>
      <c r="CT989" s="1">
        <f t="shared" si="7445"/>
        <v>0</v>
      </c>
      <c r="CU989" s="1">
        <f t="shared" si="7446"/>
        <v>0</v>
      </c>
      <c r="CV989" s="1">
        <f t="shared" si="7447"/>
        <v>0</v>
      </c>
      <c r="CW989" s="1">
        <f t="shared" si="7448"/>
        <v>0</v>
      </c>
      <c r="CX989" s="1">
        <f t="shared" si="7449"/>
        <v>0</v>
      </c>
      <c r="CY989" s="1">
        <f t="shared" si="7450"/>
        <v>0</v>
      </c>
      <c r="CZ989" s="1">
        <f t="shared" si="7451"/>
        <v>0</v>
      </c>
      <c r="DA989" s="1">
        <f t="shared" si="7452"/>
        <v>0</v>
      </c>
      <c r="DB989" s="1">
        <f t="shared" si="7453"/>
        <v>0</v>
      </c>
      <c r="DC989" s="1">
        <f t="shared" si="7454"/>
        <v>0</v>
      </c>
      <c r="DD989" s="1">
        <f t="shared" si="7455"/>
        <v>0</v>
      </c>
      <c r="DE989" s="1">
        <f t="shared" si="7456"/>
        <v>0</v>
      </c>
      <c r="DF989" s="1">
        <f t="shared" si="7457"/>
        <v>0</v>
      </c>
      <c r="DG989" s="1">
        <f t="shared" si="7458"/>
        <v>1</v>
      </c>
      <c r="DH989" s="1">
        <f t="shared" si="7459"/>
        <v>0</v>
      </c>
      <c r="DI989" s="1">
        <f t="shared" si="7460"/>
        <v>0</v>
      </c>
      <c r="DJ989" s="1">
        <f t="shared" si="7461"/>
        <v>0</v>
      </c>
      <c r="DK989" s="1">
        <f t="shared" si="7462"/>
        <v>0</v>
      </c>
      <c r="DL989" s="1">
        <f t="shared" si="7463"/>
        <v>0</v>
      </c>
      <c r="DM989" s="1">
        <f t="shared" si="7464"/>
        <v>0</v>
      </c>
      <c r="DN989" s="1">
        <f t="shared" si="7465"/>
        <v>0</v>
      </c>
      <c r="DO989" s="1">
        <f t="shared" si="7466"/>
        <v>0</v>
      </c>
      <c r="DP989" s="1">
        <f t="shared" si="7467"/>
        <v>0</v>
      </c>
      <c r="DQ989" s="1">
        <f t="shared" si="7468"/>
        <v>0</v>
      </c>
      <c r="DR989" s="1">
        <f t="shared" si="7469"/>
        <v>0</v>
      </c>
      <c r="DS989" s="1">
        <f t="shared" si="7470"/>
        <v>0</v>
      </c>
      <c r="DT989" s="1">
        <f t="shared" si="7471"/>
        <v>0</v>
      </c>
      <c r="DU989" s="1">
        <f t="shared" si="7472"/>
        <v>0</v>
      </c>
      <c r="DV989" s="1">
        <f t="shared" si="7473"/>
        <v>0</v>
      </c>
      <c r="DW989" s="1">
        <f t="shared" si="7474"/>
        <v>0</v>
      </c>
      <c r="DX989" s="1">
        <f t="shared" si="7475"/>
        <v>0</v>
      </c>
      <c r="DY989" s="1">
        <f t="shared" si="7476"/>
        <v>0</v>
      </c>
      <c r="DZ989" s="1">
        <f t="shared" si="7477"/>
        <v>0</v>
      </c>
      <c r="EA989" s="1">
        <f t="shared" si="7478"/>
        <v>0</v>
      </c>
      <c r="EB989" s="1">
        <f t="shared" si="7479"/>
        <v>1</v>
      </c>
      <c r="EC989" s="1">
        <f t="shared" si="7480"/>
        <v>0</v>
      </c>
      <c r="ED989" s="1">
        <f t="shared" si="7481"/>
        <v>0</v>
      </c>
      <c r="EE989" s="1">
        <f t="shared" si="7482"/>
        <v>0</v>
      </c>
      <c r="EF989" s="1">
        <f t="shared" si="7483"/>
        <v>0</v>
      </c>
      <c r="EG989" s="1">
        <f t="shared" si="7484"/>
        <v>0</v>
      </c>
      <c r="EH989" s="1">
        <f t="shared" si="7485"/>
        <v>0</v>
      </c>
      <c r="EI989" s="1">
        <f t="shared" si="7486"/>
        <v>0</v>
      </c>
      <c r="EJ989" s="1">
        <f t="shared" si="7487"/>
        <v>0</v>
      </c>
      <c r="EK989" s="1">
        <f t="shared" si="7488"/>
        <v>0</v>
      </c>
      <c r="EL989" s="1">
        <f t="shared" si="7489"/>
        <v>0</v>
      </c>
      <c r="EM989" s="1">
        <f t="shared" si="7490"/>
        <v>0</v>
      </c>
      <c r="EN989" s="1">
        <f t="shared" si="7491"/>
        <v>0</v>
      </c>
      <c r="EO989" s="1">
        <f t="shared" si="7492"/>
        <v>0</v>
      </c>
      <c r="EP989" s="1">
        <f t="shared" si="7493"/>
        <v>0</v>
      </c>
      <c r="EQ989" s="1">
        <f t="shared" si="7494"/>
        <v>0</v>
      </c>
      <c r="ER989" s="1">
        <f t="shared" si="7495"/>
        <v>0</v>
      </c>
      <c r="ES989" s="1">
        <f t="shared" si="7496"/>
        <v>0</v>
      </c>
      <c r="ET989" s="1">
        <f t="shared" si="7497"/>
        <v>0</v>
      </c>
      <c r="EU989" s="1">
        <f t="shared" si="7498"/>
        <v>0</v>
      </c>
      <c r="EV989" s="1">
        <f t="shared" si="7499"/>
        <v>0</v>
      </c>
    </row>
    <row r="990" spans="1:156" ht="12.75" customHeight="1" x14ac:dyDescent="0.2">
      <c r="C990" s="79" t="str">
        <f>IF(AN982+AS982&gt;0,"Alert! An entered score is outside the normal 0-10 range."," ")</f>
        <v xml:space="preserve"> </v>
      </c>
      <c r="D990" s="25">
        <v>8</v>
      </c>
      <c r="E990" s="15"/>
      <c r="F990" s="16"/>
      <c r="G990" s="16"/>
      <c r="H990" s="16"/>
      <c r="I990" s="17"/>
      <c r="J990" s="54"/>
      <c r="L990" s="6" t="str">
        <f t="shared" si="7368"/>
        <v xml:space="preserve"> </v>
      </c>
      <c r="M990" s="1" t="str">
        <f t="shared" si="7369"/>
        <v xml:space="preserve"> </v>
      </c>
      <c r="N990" s="1" t="str">
        <f t="shared" si="7370"/>
        <v xml:space="preserve"> </v>
      </c>
      <c r="O990" s="1" t="str">
        <f t="shared" si="7371"/>
        <v xml:space="preserve"> </v>
      </c>
      <c r="P990" s="1" t="str">
        <f t="shared" si="7372"/>
        <v xml:space="preserve"> </v>
      </c>
      <c r="Q990" s="1" t="str">
        <f t="shared" si="7373"/>
        <v xml:space="preserve"> </v>
      </c>
      <c r="R990" s="5" t="str">
        <f t="shared" si="7374"/>
        <v xml:space="preserve"> </v>
      </c>
      <c r="S990" s="7">
        <f t="shared" si="7375"/>
        <v>0</v>
      </c>
      <c r="T990" s="7"/>
      <c r="U990" s="7"/>
      <c r="V990" s="7"/>
      <c r="W990" s="7"/>
      <c r="X990" s="7"/>
      <c r="Y990" s="7"/>
      <c r="Z990" s="7"/>
      <c r="AA990" s="1">
        <f t="shared" si="7376"/>
        <v>0</v>
      </c>
      <c r="AB990" s="1">
        <f t="shared" si="7377"/>
        <v>0</v>
      </c>
      <c r="AC990" s="1">
        <f t="shared" si="7378"/>
        <v>0</v>
      </c>
      <c r="AD990" s="2">
        <f t="shared" si="7379"/>
        <v>0</v>
      </c>
      <c r="AE990" s="1">
        <f t="shared" si="7380"/>
        <v>0</v>
      </c>
      <c r="AF990" s="1">
        <f t="shared" si="7381"/>
        <v>0</v>
      </c>
      <c r="AG990" s="1">
        <f t="shared" si="7382"/>
        <v>0</v>
      </c>
      <c r="AH990" s="2">
        <f t="shared" si="7383"/>
        <v>0</v>
      </c>
      <c r="AI990" s="1">
        <f t="shared" si="7384"/>
        <v>0</v>
      </c>
      <c r="AJ990" s="1">
        <f t="shared" si="7385"/>
        <v>0</v>
      </c>
      <c r="AK990" s="1">
        <f t="shared" si="7386"/>
        <v>0</v>
      </c>
      <c r="AL990" s="1">
        <f t="shared" si="7387"/>
        <v>0</v>
      </c>
      <c r="AM990" s="1">
        <f t="shared" si="7388"/>
        <v>0</v>
      </c>
      <c r="AN990" s="1">
        <f t="shared" si="7389"/>
        <v>0</v>
      </c>
      <c r="AO990" s="1">
        <f t="shared" si="7390"/>
        <v>0</v>
      </c>
      <c r="AP990" s="1">
        <f t="shared" si="7391"/>
        <v>0</v>
      </c>
      <c r="AQ990" s="1">
        <f t="shared" si="7392"/>
        <v>0</v>
      </c>
      <c r="AR990" s="1">
        <f t="shared" si="7393"/>
        <v>0</v>
      </c>
      <c r="AS990" s="1">
        <f t="shared" si="7394"/>
        <v>0</v>
      </c>
      <c r="AT990" s="1"/>
      <c r="AU990" s="1"/>
      <c r="AV990" s="1">
        <f t="shared" si="7395"/>
        <v>1</v>
      </c>
      <c r="AW990" s="1">
        <f t="shared" si="7396"/>
        <v>0</v>
      </c>
      <c r="AX990" s="1">
        <f t="shared" si="7397"/>
        <v>0</v>
      </c>
      <c r="AY990" s="1">
        <f t="shared" si="7398"/>
        <v>0</v>
      </c>
      <c r="AZ990" s="1">
        <f t="shared" si="7399"/>
        <v>0</v>
      </c>
      <c r="BA990" s="1">
        <f t="shared" si="7400"/>
        <v>0</v>
      </c>
      <c r="BB990" s="1">
        <f t="shared" si="7401"/>
        <v>0</v>
      </c>
      <c r="BC990" s="1">
        <f t="shared" si="7402"/>
        <v>0</v>
      </c>
      <c r="BD990" s="1">
        <f t="shared" si="7403"/>
        <v>0</v>
      </c>
      <c r="BE990" s="1">
        <f t="shared" si="7404"/>
        <v>0</v>
      </c>
      <c r="BF990" s="1">
        <f t="shared" si="7405"/>
        <v>0</v>
      </c>
      <c r="BG990" s="1">
        <f t="shared" si="7406"/>
        <v>0</v>
      </c>
      <c r="BH990" s="1">
        <f t="shared" si="7407"/>
        <v>0</v>
      </c>
      <c r="BI990" s="1">
        <f t="shared" si="7408"/>
        <v>0</v>
      </c>
      <c r="BJ990" s="1">
        <f t="shared" si="7409"/>
        <v>0</v>
      </c>
      <c r="BK990" s="1">
        <f t="shared" si="7410"/>
        <v>0</v>
      </c>
      <c r="BL990" s="1">
        <f t="shared" si="7411"/>
        <v>0</v>
      </c>
      <c r="BM990" s="1">
        <f t="shared" si="7412"/>
        <v>0</v>
      </c>
      <c r="BN990" s="1">
        <f t="shared" si="7413"/>
        <v>0</v>
      </c>
      <c r="BO990" s="1">
        <f t="shared" si="7414"/>
        <v>0</v>
      </c>
      <c r="BP990" s="1">
        <f t="shared" si="7415"/>
        <v>0</v>
      </c>
      <c r="BQ990" s="1">
        <f t="shared" si="7416"/>
        <v>1</v>
      </c>
      <c r="BR990" s="1">
        <f t="shared" si="7417"/>
        <v>0</v>
      </c>
      <c r="BS990" s="1">
        <f t="shared" si="7418"/>
        <v>0</v>
      </c>
      <c r="BT990" s="1">
        <f t="shared" si="7419"/>
        <v>0</v>
      </c>
      <c r="BU990" s="1">
        <f t="shared" si="7420"/>
        <v>0</v>
      </c>
      <c r="BV990" s="1">
        <f t="shared" si="7421"/>
        <v>0</v>
      </c>
      <c r="BW990" s="1">
        <f t="shared" si="7422"/>
        <v>0</v>
      </c>
      <c r="BX990" s="1">
        <f t="shared" si="7423"/>
        <v>0</v>
      </c>
      <c r="BY990" s="1">
        <f t="shared" si="7424"/>
        <v>0</v>
      </c>
      <c r="BZ990" s="1">
        <f t="shared" si="7425"/>
        <v>0</v>
      </c>
      <c r="CA990" s="1">
        <f t="shared" si="7426"/>
        <v>0</v>
      </c>
      <c r="CB990" s="1">
        <f t="shared" si="7427"/>
        <v>0</v>
      </c>
      <c r="CC990" s="1">
        <f t="shared" si="7428"/>
        <v>0</v>
      </c>
      <c r="CD990" s="1">
        <f t="shared" si="7429"/>
        <v>0</v>
      </c>
      <c r="CE990" s="1">
        <f t="shared" si="7430"/>
        <v>0</v>
      </c>
      <c r="CF990" s="1">
        <f t="shared" si="7431"/>
        <v>0</v>
      </c>
      <c r="CG990" s="1">
        <f t="shared" si="7432"/>
        <v>0</v>
      </c>
      <c r="CH990" s="1">
        <f t="shared" si="7433"/>
        <v>0</v>
      </c>
      <c r="CI990" s="1">
        <f t="shared" si="7434"/>
        <v>0</v>
      </c>
      <c r="CJ990" s="1">
        <f t="shared" si="7435"/>
        <v>0</v>
      </c>
      <c r="CK990" s="1">
        <f t="shared" si="7436"/>
        <v>0</v>
      </c>
      <c r="CL990" s="1">
        <f t="shared" si="7437"/>
        <v>1</v>
      </c>
      <c r="CM990" s="1">
        <f t="shared" si="7438"/>
        <v>0</v>
      </c>
      <c r="CN990" s="1">
        <f t="shared" si="7439"/>
        <v>0</v>
      </c>
      <c r="CO990" s="1">
        <f t="shared" si="7440"/>
        <v>0</v>
      </c>
      <c r="CP990" s="1">
        <f t="shared" si="7441"/>
        <v>0</v>
      </c>
      <c r="CQ990" s="1">
        <f t="shared" si="7442"/>
        <v>0</v>
      </c>
      <c r="CR990" s="1">
        <f t="shared" si="7443"/>
        <v>0</v>
      </c>
      <c r="CS990" s="1">
        <f t="shared" si="7444"/>
        <v>0</v>
      </c>
      <c r="CT990" s="1">
        <f t="shared" si="7445"/>
        <v>0</v>
      </c>
      <c r="CU990" s="1">
        <f t="shared" si="7446"/>
        <v>0</v>
      </c>
      <c r="CV990" s="1">
        <f t="shared" si="7447"/>
        <v>0</v>
      </c>
      <c r="CW990" s="1">
        <f t="shared" si="7448"/>
        <v>0</v>
      </c>
      <c r="CX990" s="1">
        <f t="shared" si="7449"/>
        <v>0</v>
      </c>
      <c r="CY990" s="1">
        <f t="shared" si="7450"/>
        <v>0</v>
      </c>
      <c r="CZ990" s="1">
        <f t="shared" si="7451"/>
        <v>0</v>
      </c>
      <c r="DA990" s="1">
        <f t="shared" si="7452"/>
        <v>0</v>
      </c>
      <c r="DB990" s="1">
        <f t="shared" si="7453"/>
        <v>0</v>
      </c>
      <c r="DC990" s="1">
        <f t="shared" si="7454"/>
        <v>0</v>
      </c>
      <c r="DD990" s="1">
        <f t="shared" si="7455"/>
        <v>0</v>
      </c>
      <c r="DE990" s="1">
        <f t="shared" si="7456"/>
        <v>0</v>
      </c>
      <c r="DF990" s="1">
        <f t="shared" si="7457"/>
        <v>0</v>
      </c>
      <c r="DG990" s="1">
        <f t="shared" si="7458"/>
        <v>1</v>
      </c>
      <c r="DH990" s="1">
        <f t="shared" si="7459"/>
        <v>0</v>
      </c>
      <c r="DI990" s="1">
        <f t="shared" si="7460"/>
        <v>0</v>
      </c>
      <c r="DJ990" s="1">
        <f t="shared" si="7461"/>
        <v>0</v>
      </c>
      <c r="DK990" s="1">
        <f t="shared" si="7462"/>
        <v>0</v>
      </c>
      <c r="DL990" s="1">
        <f t="shared" si="7463"/>
        <v>0</v>
      </c>
      <c r="DM990" s="1">
        <f t="shared" si="7464"/>
        <v>0</v>
      </c>
      <c r="DN990" s="1">
        <f t="shared" si="7465"/>
        <v>0</v>
      </c>
      <c r="DO990" s="1">
        <f t="shared" si="7466"/>
        <v>0</v>
      </c>
      <c r="DP990" s="1">
        <f t="shared" si="7467"/>
        <v>0</v>
      </c>
      <c r="DQ990" s="1">
        <f t="shared" si="7468"/>
        <v>0</v>
      </c>
      <c r="DR990" s="1">
        <f t="shared" si="7469"/>
        <v>0</v>
      </c>
      <c r="DS990" s="1">
        <f t="shared" si="7470"/>
        <v>0</v>
      </c>
      <c r="DT990" s="1">
        <f t="shared" si="7471"/>
        <v>0</v>
      </c>
      <c r="DU990" s="1">
        <f t="shared" si="7472"/>
        <v>0</v>
      </c>
      <c r="DV990" s="1">
        <f t="shared" si="7473"/>
        <v>0</v>
      </c>
      <c r="DW990" s="1">
        <f t="shared" si="7474"/>
        <v>0</v>
      </c>
      <c r="DX990" s="1">
        <f t="shared" si="7475"/>
        <v>0</v>
      </c>
      <c r="DY990" s="1">
        <f t="shared" si="7476"/>
        <v>0</v>
      </c>
      <c r="DZ990" s="1">
        <f t="shared" si="7477"/>
        <v>0</v>
      </c>
      <c r="EA990" s="1">
        <f t="shared" si="7478"/>
        <v>0</v>
      </c>
      <c r="EB990" s="1">
        <f t="shared" si="7479"/>
        <v>1</v>
      </c>
      <c r="EC990" s="1">
        <f t="shared" si="7480"/>
        <v>0</v>
      </c>
      <c r="ED990" s="1">
        <f t="shared" si="7481"/>
        <v>0</v>
      </c>
      <c r="EE990" s="1">
        <f t="shared" si="7482"/>
        <v>0</v>
      </c>
      <c r="EF990" s="1">
        <f t="shared" si="7483"/>
        <v>0</v>
      </c>
      <c r="EG990" s="1">
        <f t="shared" si="7484"/>
        <v>0</v>
      </c>
      <c r="EH990" s="1">
        <f t="shared" si="7485"/>
        <v>0</v>
      </c>
      <c r="EI990" s="1">
        <f t="shared" si="7486"/>
        <v>0</v>
      </c>
      <c r="EJ990" s="1">
        <f t="shared" si="7487"/>
        <v>0</v>
      </c>
      <c r="EK990" s="1">
        <f t="shared" si="7488"/>
        <v>0</v>
      </c>
      <c r="EL990" s="1">
        <f t="shared" si="7489"/>
        <v>0</v>
      </c>
      <c r="EM990" s="1">
        <f t="shared" si="7490"/>
        <v>0</v>
      </c>
      <c r="EN990" s="1">
        <f t="shared" si="7491"/>
        <v>0</v>
      </c>
      <c r="EO990" s="1">
        <f t="shared" si="7492"/>
        <v>0</v>
      </c>
      <c r="EP990" s="1">
        <f t="shared" si="7493"/>
        <v>0</v>
      </c>
      <c r="EQ990" s="1">
        <f t="shared" si="7494"/>
        <v>0</v>
      </c>
      <c r="ER990" s="1">
        <f t="shared" si="7495"/>
        <v>0</v>
      </c>
      <c r="ES990" s="1">
        <f t="shared" si="7496"/>
        <v>0</v>
      </c>
      <c r="ET990" s="1">
        <f t="shared" si="7497"/>
        <v>0</v>
      </c>
      <c r="EU990" s="1">
        <f t="shared" si="7498"/>
        <v>0</v>
      </c>
      <c r="EV990" s="1">
        <f t="shared" si="7499"/>
        <v>0</v>
      </c>
    </row>
    <row r="991" spans="1:156" ht="13.5" customHeight="1" thickBot="1" x14ac:dyDescent="0.25">
      <c r="C991" s="79"/>
      <c r="D991" s="24">
        <v>9</v>
      </c>
      <c r="E991" s="18"/>
      <c r="F991" s="19"/>
      <c r="G991" s="19"/>
      <c r="H991" s="19"/>
      <c r="I991" s="20"/>
      <c r="J991" s="55"/>
      <c r="L991" s="6" t="str">
        <f t="shared" si="7368"/>
        <v xml:space="preserve"> </v>
      </c>
      <c r="M991" s="1" t="str">
        <f t="shared" si="7369"/>
        <v xml:space="preserve"> </v>
      </c>
      <c r="N991" s="1" t="str">
        <f t="shared" si="7370"/>
        <v xml:space="preserve"> </v>
      </c>
      <c r="O991" s="1" t="str">
        <f t="shared" si="7371"/>
        <v xml:space="preserve"> </v>
      </c>
      <c r="P991" s="1" t="str">
        <f t="shared" si="7372"/>
        <v xml:space="preserve"> </v>
      </c>
      <c r="Q991" s="1" t="str">
        <f t="shared" si="7373"/>
        <v xml:space="preserve"> </v>
      </c>
      <c r="R991" s="5" t="str">
        <f t="shared" si="7374"/>
        <v xml:space="preserve"> </v>
      </c>
      <c r="S991" s="7">
        <f t="shared" si="7375"/>
        <v>0</v>
      </c>
      <c r="T991" s="7"/>
      <c r="U991" s="7"/>
      <c r="V991" s="7"/>
      <c r="W991" s="7"/>
      <c r="X991" s="7"/>
      <c r="Y991" s="7"/>
      <c r="Z991" s="7"/>
      <c r="AA991" s="1">
        <f t="shared" si="7376"/>
        <v>0</v>
      </c>
      <c r="AB991" s="1">
        <f t="shared" si="7377"/>
        <v>0</v>
      </c>
      <c r="AC991" s="1">
        <f t="shared" si="7378"/>
        <v>0</v>
      </c>
      <c r="AD991" s="2">
        <f t="shared" si="7379"/>
        <v>0</v>
      </c>
      <c r="AE991" s="1">
        <f t="shared" si="7380"/>
        <v>0</v>
      </c>
      <c r="AF991" s="1">
        <f t="shared" si="7381"/>
        <v>0</v>
      </c>
      <c r="AG991" s="1">
        <f t="shared" si="7382"/>
        <v>0</v>
      </c>
      <c r="AH991" s="2">
        <f t="shared" si="7383"/>
        <v>0</v>
      </c>
      <c r="AI991" s="1">
        <f t="shared" si="7384"/>
        <v>0</v>
      </c>
      <c r="AJ991" s="1">
        <f t="shared" si="7385"/>
        <v>0</v>
      </c>
      <c r="AK991" s="1">
        <f t="shared" si="7386"/>
        <v>0</v>
      </c>
      <c r="AL991" s="1">
        <f t="shared" si="7387"/>
        <v>0</v>
      </c>
      <c r="AM991" s="1">
        <f t="shared" si="7388"/>
        <v>0</v>
      </c>
      <c r="AN991" s="1">
        <f t="shared" si="7389"/>
        <v>0</v>
      </c>
      <c r="AO991" s="1">
        <f t="shared" si="7390"/>
        <v>0</v>
      </c>
      <c r="AP991" s="1">
        <f t="shared" si="7391"/>
        <v>0</v>
      </c>
      <c r="AQ991" s="1">
        <f t="shared" si="7392"/>
        <v>0</v>
      </c>
      <c r="AR991" s="1">
        <f t="shared" si="7393"/>
        <v>0</v>
      </c>
      <c r="AS991" s="1">
        <f t="shared" si="7394"/>
        <v>0</v>
      </c>
      <c r="AT991" s="1"/>
      <c r="AU991" s="1"/>
      <c r="AV991" s="1">
        <f t="shared" si="7395"/>
        <v>1</v>
      </c>
      <c r="AW991" s="1">
        <f t="shared" si="7396"/>
        <v>0</v>
      </c>
      <c r="AX991" s="1">
        <f t="shared" si="7397"/>
        <v>0</v>
      </c>
      <c r="AY991" s="1">
        <f t="shared" si="7398"/>
        <v>0</v>
      </c>
      <c r="AZ991" s="1">
        <f t="shared" si="7399"/>
        <v>0</v>
      </c>
      <c r="BA991" s="1">
        <f t="shared" si="7400"/>
        <v>0</v>
      </c>
      <c r="BB991" s="1">
        <f t="shared" si="7401"/>
        <v>0</v>
      </c>
      <c r="BC991" s="1">
        <f t="shared" si="7402"/>
        <v>0</v>
      </c>
      <c r="BD991" s="1">
        <f t="shared" si="7403"/>
        <v>0</v>
      </c>
      <c r="BE991" s="1">
        <f t="shared" si="7404"/>
        <v>0</v>
      </c>
      <c r="BF991" s="1">
        <f t="shared" si="7405"/>
        <v>0</v>
      </c>
      <c r="BG991" s="1">
        <f t="shared" si="7406"/>
        <v>0</v>
      </c>
      <c r="BH991" s="1">
        <f t="shared" si="7407"/>
        <v>0</v>
      </c>
      <c r="BI991" s="1">
        <f t="shared" si="7408"/>
        <v>0</v>
      </c>
      <c r="BJ991" s="1">
        <f t="shared" si="7409"/>
        <v>0</v>
      </c>
      <c r="BK991" s="1">
        <f t="shared" si="7410"/>
        <v>0</v>
      </c>
      <c r="BL991" s="1">
        <f t="shared" si="7411"/>
        <v>0</v>
      </c>
      <c r="BM991" s="1">
        <f t="shared" si="7412"/>
        <v>0</v>
      </c>
      <c r="BN991" s="1">
        <f t="shared" si="7413"/>
        <v>0</v>
      </c>
      <c r="BO991" s="1">
        <f t="shared" si="7414"/>
        <v>0</v>
      </c>
      <c r="BP991" s="1">
        <f t="shared" si="7415"/>
        <v>0</v>
      </c>
      <c r="BQ991" s="1">
        <f t="shared" si="7416"/>
        <v>1</v>
      </c>
      <c r="BR991" s="1">
        <f t="shared" si="7417"/>
        <v>0</v>
      </c>
      <c r="BS991" s="1">
        <f t="shared" si="7418"/>
        <v>0</v>
      </c>
      <c r="BT991" s="1">
        <f t="shared" si="7419"/>
        <v>0</v>
      </c>
      <c r="BU991" s="1">
        <f t="shared" si="7420"/>
        <v>0</v>
      </c>
      <c r="BV991" s="1">
        <f t="shared" si="7421"/>
        <v>0</v>
      </c>
      <c r="BW991" s="1">
        <f t="shared" si="7422"/>
        <v>0</v>
      </c>
      <c r="BX991" s="1">
        <f t="shared" si="7423"/>
        <v>0</v>
      </c>
      <c r="BY991" s="1">
        <f t="shared" si="7424"/>
        <v>0</v>
      </c>
      <c r="BZ991" s="1">
        <f t="shared" si="7425"/>
        <v>0</v>
      </c>
      <c r="CA991" s="1">
        <f t="shared" si="7426"/>
        <v>0</v>
      </c>
      <c r="CB991" s="1">
        <f t="shared" si="7427"/>
        <v>0</v>
      </c>
      <c r="CC991" s="1">
        <f t="shared" si="7428"/>
        <v>0</v>
      </c>
      <c r="CD991" s="1">
        <f t="shared" si="7429"/>
        <v>0</v>
      </c>
      <c r="CE991" s="1">
        <f t="shared" si="7430"/>
        <v>0</v>
      </c>
      <c r="CF991" s="1">
        <f t="shared" si="7431"/>
        <v>0</v>
      </c>
      <c r="CG991" s="1">
        <f t="shared" si="7432"/>
        <v>0</v>
      </c>
      <c r="CH991" s="1">
        <f t="shared" si="7433"/>
        <v>0</v>
      </c>
      <c r="CI991" s="1">
        <f t="shared" si="7434"/>
        <v>0</v>
      </c>
      <c r="CJ991" s="1">
        <f t="shared" si="7435"/>
        <v>0</v>
      </c>
      <c r="CK991" s="1">
        <f t="shared" si="7436"/>
        <v>0</v>
      </c>
      <c r="CL991" s="1">
        <f t="shared" si="7437"/>
        <v>1</v>
      </c>
      <c r="CM991" s="1">
        <f t="shared" si="7438"/>
        <v>0</v>
      </c>
      <c r="CN991" s="1">
        <f t="shared" si="7439"/>
        <v>0</v>
      </c>
      <c r="CO991" s="1">
        <f t="shared" si="7440"/>
        <v>0</v>
      </c>
      <c r="CP991" s="1">
        <f t="shared" si="7441"/>
        <v>0</v>
      </c>
      <c r="CQ991" s="1">
        <f t="shared" si="7442"/>
        <v>0</v>
      </c>
      <c r="CR991" s="1">
        <f t="shared" si="7443"/>
        <v>0</v>
      </c>
      <c r="CS991" s="1">
        <f t="shared" si="7444"/>
        <v>0</v>
      </c>
      <c r="CT991" s="1">
        <f t="shared" si="7445"/>
        <v>0</v>
      </c>
      <c r="CU991" s="1">
        <f t="shared" si="7446"/>
        <v>0</v>
      </c>
      <c r="CV991" s="1">
        <f t="shared" si="7447"/>
        <v>0</v>
      </c>
      <c r="CW991" s="1">
        <f t="shared" si="7448"/>
        <v>0</v>
      </c>
      <c r="CX991" s="1">
        <f t="shared" si="7449"/>
        <v>0</v>
      </c>
      <c r="CY991" s="1">
        <f t="shared" si="7450"/>
        <v>0</v>
      </c>
      <c r="CZ991" s="1">
        <f t="shared" si="7451"/>
        <v>0</v>
      </c>
      <c r="DA991" s="1">
        <f t="shared" si="7452"/>
        <v>0</v>
      </c>
      <c r="DB991" s="1">
        <f t="shared" si="7453"/>
        <v>0</v>
      </c>
      <c r="DC991" s="1">
        <f t="shared" si="7454"/>
        <v>0</v>
      </c>
      <c r="DD991" s="1">
        <f t="shared" si="7455"/>
        <v>0</v>
      </c>
      <c r="DE991" s="1">
        <f t="shared" si="7456"/>
        <v>0</v>
      </c>
      <c r="DF991" s="1">
        <f t="shared" si="7457"/>
        <v>0</v>
      </c>
      <c r="DG991" s="1">
        <f t="shared" si="7458"/>
        <v>1</v>
      </c>
      <c r="DH991" s="1">
        <f t="shared" si="7459"/>
        <v>0</v>
      </c>
      <c r="DI991" s="1">
        <f t="shared" si="7460"/>
        <v>0</v>
      </c>
      <c r="DJ991" s="1">
        <f t="shared" si="7461"/>
        <v>0</v>
      </c>
      <c r="DK991" s="1">
        <f t="shared" si="7462"/>
        <v>0</v>
      </c>
      <c r="DL991" s="1">
        <f t="shared" si="7463"/>
        <v>0</v>
      </c>
      <c r="DM991" s="1">
        <f t="shared" si="7464"/>
        <v>0</v>
      </c>
      <c r="DN991" s="1">
        <f t="shared" si="7465"/>
        <v>0</v>
      </c>
      <c r="DO991" s="1">
        <f t="shared" si="7466"/>
        <v>0</v>
      </c>
      <c r="DP991" s="1">
        <f t="shared" si="7467"/>
        <v>0</v>
      </c>
      <c r="DQ991" s="1">
        <f t="shared" si="7468"/>
        <v>0</v>
      </c>
      <c r="DR991" s="1">
        <f t="shared" si="7469"/>
        <v>0</v>
      </c>
      <c r="DS991" s="1">
        <f t="shared" si="7470"/>
        <v>0</v>
      </c>
      <c r="DT991" s="1">
        <f t="shared" si="7471"/>
        <v>0</v>
      </c>
      <c r="DU991" s="1">
        <f t="shared" si="7472"/>
        <v>0</v>
      </c>
      <c r="DV991" s="1">
        <f t="shared" si="7473"/>
        <v>0</v>
      </c>
      <c r="DW991" s="1">
        <f t="shared" si="7474"/>
        <v>0</v>
      </c>
      <c r="DX991" s="1">
        <f t="shared" si="7475"/>
        <v>0</v>
      </c>
      <c r="DY991" s="1">
        <f t="shared" si="7476"/>
        <v>0</v>
      </c>
      <c r="DZ991" s="1">
        <f t="shared" si="7477"/>
        <v>0</v>
      </c>
      <c r="EA991" s="1">
        <f t="shared" si="7478"/>
        <v>0</v>
      </c>
      <c r="EB991" s="1">
        <f t="shared" si="7479"/>
        <v>1</v>
      </c>
      <c r="EC991" s="1">
        <f t="shared" si="7480"/>
        <v>0</v>
      </c>
      <c r="ED991" s="1">
        <f t="shared" si="7481"/>
        <v>0</v>
      </c>
      <c r="EE991" s="1">
        <f t="shared" si="7482"/>
        <v>0</v>
      </c>
      <c r="EF991" s="1">
        <f t="shared" si="7483"/>
        <v>0</v>
      </c>
      <c r="EG991" s="1">
        <f t="shared" si="7484"/>
        <v>0</v>
      </c>
      <c r="EH991" s="1">
        <f t="shared" si="7485"/>
        <v>0</v>
      </c>
      <c r="EI991" s="1">
        <f t="shared" si="7486"/>
        <v>0</v>
      </c>
      <c r="EJ991" s="1">
        <f t="shared" si="7487"/>
        <v>0</v>
      </c>
      <c r="EK991" s="1">
        <f t="shared" si="7488"/>
        <v>0</v>
      </c>
      <c r="EL991" s="1">
        <f t="shared" si="7489"/>
        <v>0</v>
      </c>
      <c r="EM991" s="1">
        <f t="shared" si="7490"/>
        <v>0</v>
      </c>
      <c r="EN991" s="1">
        <f t="shared" si="7491"/>
        <v>0</v>
      </c>
      <c r="EO991" s="1">
        <f t="shared" si="7492"/>
        <v>0</v>
      </c>
      <c r="EP991" s="1">
        <f t="shared" si="7493"/>
        <v>0</v>
      </c>
      <c r="EQ991" s="1">
        <f t="shared" si="7494"/>
        <v>0</v>
      </c>
      <c r="ER991" s="1">
        <f t="shared" si="7495"/>
        <v>0</v>
      </c>
      <c r="ES991" s="1">
        <f t="shared" si="7496"/>
        <v>0</v>
      </c>
      <c r="ET991" s="1">
        <f t="shared" si="7497"/>
        <v>0</v>
      </c>
      <c r="EU991" s="1">
        <f t="shared" si="7498"/>
        <v>0</v>
      </c>
      <c r="EV991" s="1">
        <f t="shared" si="7499"/>
        <v>0</v>
      </c>
    </row>
    <row r="992" spans="1:156" ht="21" customHeight="1" thickBot="1" x14ac:dyDescent="0.3">
      <c r="A992" s="43"/>
      <c r="C992" s="79"/>
      <c r="D992" s="39"/>
      <c r="E992" s="81" t="s">
        <v>28</v>
      </c>
      <c r="F992" s="81"/>
      <c r="G992" s="81"/>
      <c r="H992" s="81"/>
      <c r="I992" s="82" t="str">
        <f>IF(C983&gt;0,C983," ")</f>
        <v xml:space="preserve"> </v>
      </c>
      <c r="J992" s="82"/>
      <c r="K992" s="82"/>
      <c r="L992" s="82"/>
      <c r="M992" s="82"/>
      <c r="N992" s="82"/>
      <c r="O992" s="80" t="s">
        <v>29</v>
      </c>
      <c r="P992" s="80"/>
      <c r="Q992" s="80"/>
      <c r="R992" s="80"/>
      <c r="S992" s="45">
        <f>SUM(S983:S991)</f>
        <v>0</v>
      </c>
      <c r="T992" s="40"/>
      <c r="U992" s="40"/>
      <c r="V992" s="40"/>
      <c r="W992" s="40"/>
      <c r="X992" s="40"/>
      <c r="Y992" s="40"/>
      <c r="Z992" s="40"/>
      <c r="AA992" s="41"/>
      <c r="AB992" s="41"/>
      <c r="AC992" s="41"/>
      <c r="AD992" s="42"/>
      <c r="AE992" s="41"/>
      <c r="AF992" s="41"/>
      <c r="AG992" s="41"/>
      <c r="AH992" s="42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3"/>
      <c r="EX992" s="43"/>
      <c r="EY992" s="43"/>
      <c r="EZ992" s="43"/>
    </row>
    <row r="993" spans="1:156" ht="12.75" customHeight="1" x14ac:dyDescent="0.2">
      <c r="C993" s="79"/>
      <c r="D993" s="25">
        <v>10</v>
      </c>
      <c r="E993" s="12"/>
      <c r="F993" s="13"/>
      <c r="G993" s="13"/>
      <c r="H993" s="13"/>
      <c r="I993" s="14"/>
      <c r="J993" s="53"/>
      <c r="L993" s="6" t="str">
        <f>IF(J993&gt;0,SUM(E993:I993)," ")</f>
        <v xml:space="preserve"> </v>
      </c>
      <c r="M993" s="1" t="str">
        <f>IF(J993&gt;0,"-"," ")</f>
        <v xml:space="preserve"> </v>
      </c>
      <c r="N993" s="1" t="str">
        <f>IF(J993&gt;0,AD993," ")</f>
        <v xml:space="preserve"> </v>
      </c>
      <c r="O993" s="1" t="str">
        <f>IF(J993&gt;0,"-"," ")</f>
        <v xml:space="preserve"> </v>
      </c>
      <c r="P993" s="1" t="str">
        <f>IF(J993&gt;0,AH993," ")</f>
        <v xml:space="preserve"> </v>
      </c>
      <c r="Q993" s="1" t="str">
        <f>IF(J993&gt;0,"="," ")</f>
        <v xml:space="preserve"> </v>
      </c>
      <c r="R993" s="46" t="str">
        <f>IF(J993&gt;0,L993-N993-P993," ")</f>
        <v xml:space="preserve"> </v>
      </c>
      <c r="S993" s="47" t="str">
        <f>IF(J993&gt;0,J993*R993," ")</f>
        <v xml:space="preserve"> </v>
      </c>
      <c r="T993" s="7"/>
      <c r="U993" s="7"/>
      <c r="V993" s="7"/>
      <c r="W993" s="7"/>
      <c r="X993" s="7"/>
      <c r="Y993" s="7"/>
      <c r="Z993" s="7"/>
      <c r="AA993" s="1">
        <f>IF(E993&gt;F993,E993,F993)</f>
        <v>0</v>
      </c>
      <c r="AB993" s="1">
        <f t="shared" ref="AB993:AD994" si="7500">IF(AA993&gt;G993,AA993,G993)</f>
        <v>0</v>
      </c>
      <c r="AC993" s="1">
        <f t="shared" si="7500"/>
        <v>0</v>
      </c>
      <c r="AD993" s="2">
        <f t="shared" si="7500"/>
        <v>0</v>
      </c>
      <c r="AE993" s="1">
        <f>IF(E993&lt;F993,E993,F993)</f>
        <v>0</v>
      </c>
      <c r="AF993" s="1">
        <f t="shared" ref="AF993:AH994" si="7501">IF(AE993&lt;G993,AE993,G993)</f>
        <v>0</v>
      </c>
      <c r="AG993" s="1">
        <f t="shared" si="7501"/>
        <v>0</v>
      </c>
      <c r="AH993" s="2">
        <f t="shared" si="7501"/>
        <v>0</v>
      </c>
      <c r="AI993" s="1">
        <f t="shared" ref="AI993:AM994" si="7502">IF(E993&gt;10,1,0)</f>
        <v>0</v>
      </c>
      <c r="AJ993" s="1">
        <f t="shared" si="7502"/>
        <v>0</v>
      </c>
      <c r="AK993" s="1">
        <f t="shared" si="7502"/>
        <v>0</v>
      </c>
      <c r="AL993" s="1">
        <f t="shared" si="7502"/>
        <v>0</v>
      </c>
      <c r="AM993" s="1">
        <f t="shared" si="7502"/>
        <v>0</v>
      </c>
      <c r="AN993" s="1">
        <f>SUM(AI993:AM993)</f>
        <v>0</v>
      </c>
      <c r="AO993" s="1">
        <f t="shared" ref="AO993:AS994" si="7503">IF(E993&lt;0,1,0)</f>
        <v>0</v>
      </c>
      <c r="AP993" s="1">
        <f t="shared" si="7503"/>
        <v>0</v>
      </c>
      <c r="AQ993" s="1">
        <f t="shared" si="7503"/>
        <v>0</v>
      </c>
      <c r="AR993" s="1">
        <f t="shared" si="7503"/>
        <v>0</v>
      </c>
      <c r="AS993" s="1">
        <f t="shared" si="7503"/>
        <v>0</v>
      </c>
      <c r="AT993" s="1"/>
      <c r="AU993" s="1"/>
      <c r="AV993" s="1">
        <f>IF(E993=0,ONE,ZERO)</f>
        <v>1</v>
      </c>
      <c r="AW993" s="1">
        <f>IF(E993=0.5,ONE,ZERO)</f>
        <v>0</v>
      </c>
      <c r="AX993" s="1">
        <f>IF(E993=1,ONE,ZERO)</f>
        <v>0</v>
      </c>
      <c r="AY993" s="1">
        <f>IF(E993=1.5,ONE,ZERO)</f>
        <v>0</v>
      </c>
      <c r="AZ993" s="1">
        <f>IF(E993=2,ONE,ZERO)</f>
        <v>0</v>
      </c>
      <c r="BA993" s="1">
        <f>IF(E993=2.5,ONE,ZERO)</f>
        <v>0</v>
      </c>
      <c r="BB993" s="1">
        <f>IF(E993=3,ONE,ZERO)</f>
        <v>0</v>
      </c>
      <c r="BC993" s="1">
        <f>IF(E993=3.5,ONE,ZERO)</f>
        <v>0</v>
      </c>
      <c r="BD993" s="1">
        <f>IF(E993=4,ONE,ZERO)</f>
        <v>0</v>
      </c>
      <c r="BE993" s="1">
        <f>IF(E993=4.5,ONE,ZERO)</f>
        <v>0</v>
      </c>
      <c r="BF993" s="1">
        <f>IF(E993=5,ONE,ZERO)</f>
        <v>0</v>
      </c>
      <c r="BG993" s="1">
        <f>IF(E993=5.5,ONE,ZERO)</f>
        <v>0</v>
      </c>
      <c r="BH993" s="1">
        <f>IF(E993=6,ONE,ZERO)</f>
        <v>0</v>
      </c>
      <c r="BI993" s="1">
        <f>IF(E993=6.5,ONE,ZERO)</f>
        <v>0</v>
      </c>
      <c r="BJ993" s="1">
        <f>IF(E993=7,ONE,ZERO)</f>
        <v>0</v>
      </c>
      <c r="BK993" s="1">
        <f>IF(E993=7.5,ONE,ZERO)</f>
        <v>0</v>
      </c>
      <c r="BL993" s="1">
        <f>IF(E993=8,ONE,ZERO)</f>
        <v>0</v>
      </c>
      <c r="BM993" s="1">
        <f>IF(E993=8.5,ONE,ZERO)</f>
        <v>0</v>
      </c>
      <c r="BN993" s="1">
        <f>IF(E993=9,ONE,ZERO)</f>
        <v>0</v>
      </c>
      <c r="BO993" s="1">
        <f>IF(E993=9.5,ONE,ZERO)</f>
        <v>0</v>
      </c>
      <c r="BP993" s="1">
        <f>IF(E993=10,ONE,ZERO)</f>
        <v>0</v>
      </c>
      <c r="BQ993" s="1">
        <f>IF(F993=0,ONE,ZERO)</f>
        <v>1</v>
      </c>
      <c r="BR993" s="1">
        <f>IF(F993=0.5,ONE,ZERO)</f>
        <v>0</v>
      </c>
      <c r="BS993" s="1">
        <f>IF(F993=1,ONE,ZERO)</f>
        <v>0</v>
      </c>
      <c r="BT993" s="1">
        <f>IF(F993=1.5,ONE,ZERO)</f>
        <v>0</v>
      </c>
      <c r="BU993" s="1">
        <f>IF(F993=2,ONE,ZERO)</f>
        <v>0</v>
      </c>
      <c r="BV993" s="1">
        <f>IF(F993=2.5,ONE,ZERO)</f>
        <v>0</v>
      </c>
      <c r="BW993" s="1">
        <f>IF(F993=3,ONE,ZERO)</f>
        <v>0</v>
      </c>
      <c r="BX993" s="1">
        <f>IF(F993=3.5,ONE,ZERO)</f>
        <v>0</v>
      </c>
      <c r="BY993" s="1">
        <f>IF(F993=4,ONE,ZERO)</f>
        <v>0</v>
      </c>
      <c r="BZ993" s="1">
        <f>IF(F993=4.5,ONE,ZERO)</f>
        <v>0</v>
      </c>
      <c r="CA993" s="1">
        <f>IF(F993=5,ONE,ZERO)</f>
        <v>0</v>
      </c>
      <c r="CB993" s="1">
        <f>IF(F993=5.5,ONE,ZERO)</f>
        <v>0</v>
      </c>
      <c r="CC993" s="1">
        <f>IF(F993=6,ONE,ZERO)</f>
        <v>0</v>
      </c>
      <c r="CD993" s="1">
        <f>IF(F993=6.5,ONE,ZERO)</f>
        <v>0</v>
      </c>
      <c r="CE993" s="1">
        <f>IF(F993=7,ONE,ZERO)</f>
        <v>0</v>
      </c>
      <c r="CF993" s="1">
        <f>IF(F993=7.5,ONE,ZERO)</f>
        <v>0</v>
      </c>
      <c r="CG993" s="1">
        <f>IF(F993=8,ONE,ZERO)</f>
        <v>0</v>
      </c>
      <c r="CH993" s="1">
        <f>IF(F993=8.5,ONE,ZERO)</f>
        <v>0</v>
      </c>
      <c r="CI993" s="1">
        <f>IF(F993=9,ONE,ZERO)</f>
        <v>0</v>
      </c>
      <c r="CJ993" s="1">
        <f>IF(F993=9.5,ONE,ZERO)</f>
        <v>0</v>
      </c>
      <c r="CK993" s="1">
        <f>IF(F993=10,ONE,ZERO)</f>
        <v>0</v>
      </c>
      <c r="CL993" s="1">
        <f>IF(G993=0,ONE,ZERO)</f>
        <v>1</v>
      </c>
      <c r="CM993" s="1">
        <f>IF(G993=0.5,ONE,ZERO)</f>
        <v>0</v>
      </c>
      <c r="CN993" s="1">
        <f>IF(G993=1,ONE,ZERO)</f>
        <v>0</v>
      </c>
      <c r="CO993" s="1">
        <f>IF(G993=1.5,ONE,ZERO)</f>
        <v>0</v>
      </c>
      <c r="CP993" s="1">
        <f>IF(G993=2,ONE,ZERO)</f>
        <v>0</v>
      </c>
      <c r="CQ993" s="1">
        <f>IF(G993=2.5,ONE,ZERO)</f>
        <v>0</v>
      </c>
      <c r="CR993" s="1">
        <f>IF(G993=3,ONE,ZERO)</f>
        <v>0</v>
      </c>
      <c r="CS993" s="1">
        <f>IF(G993=3.5,ONE,ZERO)</f>
        <v>0</v>
      </c>
      <c r="CT993" s="1">
        <f>IF(G993=4,ONE,ZERO)</f>
        <v>0</v>
      </c>
      <c r="CU993" s="1">
        <f>IF(G993=4.5,ONE,ZERO)</f>
        <v>0</v>
      </c>
      <c r="CV993" s="1">
        <f>IF(G993=5,ONE,ZERO)</f>
        <v>0</v>
      </c>
      <c r="CW993" s="1">
        <f>IF(G993=5.5,ONE,ZERO)</f>
        <v>0</v>
      </c>
      <c r="CX993" s="1">
        <f>IF(G993=6,ONE,ZERO)</f>
        <v>0</v>
      </c>
      <c r="CY993" s="1">
        <f>IF(G993=6.5,ONE,ZERO)</f>
        <v>0</v>
      </c>
      <c r="CZ993" s="1">
        <f>IF(G993=7,ONE,ZERO)</f>
        <v>0</v>
      </c>
      <c r="DA993" s="1">
        <f>IF(G993=7.5,ONE,ZERO)</f>
        <v>0</v>
      </c>
      <c r="DB993" s="1">
        <f>IF(G993=8,ONE,ZERO)</f>
        <v>0</v>
      </c>
      <c r="DC993" s="1">
        <f>IF(G993=8.5,ONE,ZERO)</f>
        <v>0</v>
      </c>
      <c r="DD993" s="1">
        <f>IF(G993=9,ONE,ZERO)</f>
        <v>0</v>
      </c>
      <c r="DE993" s="1">
        <f>IF(G993=9.5,ONE,ZERO)</f>
        <v>0</v>
      </c>
      <c r="DF993" s="1">
        <f>IF(G993=10,ONE,ZERO)</f>
        <v>0</v>
      </c>
      <c r="DG993" s="1">
        <f>IF(H993=0,ONE,ZERO)</f>
        <v>1</v>
      </c>
      <c r="DH993" s="1">
        <f>IF(H993=0.5,ONE,ZERO)</f>
        <v>0</v>
      </c>
      <c r="DI993" s="1">
        <f>IF(H993=1,ONE,ZERO)</f>
        <v>0</v>
      </c>
      <c r="DJ993" s="1">
        <f>IF(H993=1.5,ONE,ZERO)</f>
        <v>0</v>
      </c>
      <c r="DK993" s="1">
        <f>IF(H993=2,ONE,ZERO)</f>
        <v>0</v>
      </c>
      <c r="DL993" s="1">
        <f>IF(H993=2.5,ONE,ZERO)</f>
        <v>0</v>
      </c>
      <c r="DM993" s="1">
        <f>IF(H993=3,ONE,ZERO)</f>
        <v>0</v>
      </c>
      <c r="DN993" s="1">
        <f>IF(H993=3.5,ONE,ZERO)</f>
        <v>0</v>
      </c>
      <c r="DO993" s="1">
        <f>IF(H993=4,ONE,ZERO)</f>
        <v>0</v>
      </c>
      <c r="DP993" s="1">
        <f>IF(H993=4.5,ONE,ZERO)</f>
        <v>0</v>
      </c>
      <c r="DQ993" s="1">
        <f>IF(H993=5,ONE,ZERO)</f>
        <v>0</v>
      </c>
      <c r="DR993" s="1">
        <f>IF(H993=5.5,ONE,ZERO)</f>
        <v>0</v>
      </c>
      <c r="DS993" s="1">
        <f>IF(H993=6,ONE,ZERO)</f>
        <v>0</v>
      </c>
      <c r="DT993" s="1">
        <f>IF(H993=6.5,ONE,ZERO)</f>
        <v>0</v>
      </c>
      <c r="DU993" s="1">
        <f>IF(H993=7,ONE,ZERO)</f>
        <v>0</v>
      </c>
      <c r="DV993" s="1">
        <f>IF(H993=7.5,ONE,ZERO)</f>
        <v>0</v>
      </c>
      <c r="DW993" s="1">
        <f>IF(H993=8,ONE,ZERO)</f>
        <v>0</v>
      </c>
      <c r="DX993" s="1">
        <f>IF(H993=8.5,ONE,ZERO)</f>
        <v>0</v>
      </c>
      <c r="DY993" s="1">
        <f>IF(H993=9,ONE,ZERO)</f>
        <v>0</v>
      </c>
      <c r="DZ993" s="1">
        <f>IF(H993=9.5,ONE,ZERO)</f>
        <v>0</v>
      </c>
      <c r="EA993" s="1">
        <f>IF(H993=10,ONE,ZERO)</f>
        <v>0</v>
      </c>
      <c r="EB993" s="1">
        <f>IF(I993=0,ONE,ZERO)</f>
        <v>1</v>
      </c>
      <c r="EC993" s="1">
        <f>IF(I993=0.5,ONE,ZERO)</f>
        <v>0</v>
      </c>
      <c r="ED993" s="1">
        <f>IF(I993=1,ONE,ZERO)</f>
        <v>0</v>
      </c>
      <c r="EE993" s="1">
        <f>IF(I993=1.5,ONE,ZERO)</f>
        <v>0</v>
      </c>
      <c r="EF993" s="1">
        <f>IF(I993=2,ONE,ZERO)</f>
        <v>0</v>
      </c>
      <c r="EG993" s="1">
        <f>IF(I993=2.5,ONE,ZERO)</f>
        <v>0</v>
      </c>
      <c r="EH993" s="1">
        <f>IF(I993=3,ONE,ZERO)</f>
        <v>0</v>
      </c>
      <c r="EI993" s="1">
        <f>IF(I993=3.5,ONE,ZERO)</f>
        <v>0</v>
      </c>
      <c r="EJ993" s="1">
        <f>IF(I993=4,ONE,ZERO)</f>
        <v>0</v>
      </c>
      <c r="EK993" s="1">
        <f>IF(I993=4.5,ONE,ZERO)</f>
        <v>0</v>
      </c>
      <c r="EL993" s="1">
        <f>IF(I993=5,ONE,ZERO)</f>
        <v>0</v>
      </c>
      <c r="EM993" s="1">
        <f>IF(I993=5.5,ONE,ZERO)</f>
        <v>0</v>
      </c>
      <c r="EN993" s="1">
        <f>IF(I993=6,ONE,ZERO)</f>
        <v>0</v>
      </c>
      <c r="EO993" s="1">
        <f>IF(I993=6.5,ONE,ZERO)</f>
        <v>0</v>
      </c>
      <c r="EP993" s="1">
        <f>IF(I993=7,ONE,ZERO)</f>
        <v>0</v>
      </c>
      <c r="EQ993" s="1">
        <f>IF(I993=7.5,ONE,ZERO)</f>
        <v>0</v>
      </c>
      <c r="ER993" s="1">
        <f>IF(I993=8,ONE,ZERO)</f>
        <v>0</v>
      </c>
      <c r="ES993" s="1">
        <f>IF(I993=8.5,ONE,ZERO)</f>
        <v>0</v>
      </c>
      <c r="ET993" s="1">
        <f>IF(I993=9,ONE,ZERO)</f>
        <v>0</v>
      </c>
      <c r="EU993" s="1">
        <f>IF(I993=9.5,ONE,ZERO)</f>
        <v>0</v>
      </c>
      <c r="EV993" s="1">
        <f>IF(I993=10,ONE,ZERO)</f>
        <v>0</v>
      </c>
    </row>
    <row r="994" spans="1:156" ht="13.5" customHeight="1" thickBot="1" x14ac:dyDescent="0.25">
      <c r="C994" s="79"/>
      <c r="D994" s="24">
        <v>11</v>
      </c>
      <c r="E994" s="18"/>
      <c r="F994" s="19"/>
      <c r="G994" s="19"/>
      <c r="H994" s="19"/>
      <c r="I994" s="20"/>
      <c r="J994" s="55"/>
      <c r="L994" s="6" t="str">
        <f>IF(J994&gt;0,SUM(E994:I994)," ")</f>
        <v xml:space="preserve"> </v>
      </c>
      <c r="M994" s="1" t="str">
        <f>IF(J994&gt;0,"-"," ")</f>
        <v xml:space="preserve"> </v>
      </c>
      <c r="N994" s="1" t="str">
        <f>IF(J994&gt;0,AD994," ")</f>
        <v xml:space="preserve"> </v>
      </c>
      <c r="O994" s="1" t="str">
        <f>IF(J994&gt;0,"-"," ")</f>
        <v xml:space="preserve"> </v>
      </c>
      <c r="P994" s="1" t="str">
        <f>IF(J994&gt;0,AH994," ")</f>
        <v xml:space="preserve"> </v>
      </c>
      <c r="Q994" s="1" t="str">
        <f>IF(J994&gt;0,"="," ")</f>
        <v xml:space="preserve"> </v>
      </c>
      <c r="R994" s="46" t="str">
        <f>IF(J994&gt;0,L994-N994-P994," ")</f>
        <v xml:space="preserve"> </v>
      </c>
      <c r="S994" s="47" t="str">
        <f>IF(J994&gt;0,J994*R994," ")</f>
        <v xml:space="preserve"> </v>
      </c>
      <c r="T994" s="7"/>
      <c r="U994" s="7"/>
      <c r="V994" s="7"/>
      <c r="W994" s="7"/>
      <c r="X994" s="7"/>
      <c r="Y994" s="7"/>
      <c r="Z994" s="7"/>
      <c r="AA994" s="1">
        <f>IF(E994&gt;F994,E994,F994)</f>
        <v>0</v>
      </c>
      <c r="AB994" s="1">
        <f t="shared" si="7500"/>
        <v>0</v>
      </c>
      <c r="AC994" s="1">
        <f t="shared" si="7500"/>
        <v>0</v>
      </c>
      <c r="AD994" s="2">
        <f t="shared" si="7500"/>
        <v>0</v>
      </c>
      <c r="AE994" s="1">
        <f>IF(E994&lt;F994,E994,F994)</f>
        <v>0</v>
      </c>
      <c r="AF994" s="1">
        <f t="shared" si="7501"/>
        <v>0</v>
      </c>
      <c r="AG994" s="1">
        <f t="shared" si="7501"/>
        <v>0</v>
      </c>
      <c r="AH994" s="2">
        <f t="shared" si="7501"/>
        <v>0</v>
      </c>
      <c r="AI994" s="1">
        <f t="shared" si="7502"/>
        <v>0</v>
      </c>
      <c r="AJ994" s="1">
        <f t="shared" si="7502"/>
        <v>0</v>
      </c>
      <c r="AK994" s="1">
        <f t="shared" si="7502"/>
        <v>0</v>
      </c>
      <c r="AL994" s="1">
        <f t="shared" si="7502"/>
        <v>0</v>
      </c>
      <c r="AM994" s="1">
        <f t="shared" si="7502"/>
        <v>0</v>
      </c>
      <c r="AN994" s="1">
        <f>SUM(AI994:AM994)</f>
        <v>0</v>
      </c>
      <c r="AO994" s="1">
        <f t="shared" si="7503"/>
        <v>0</v>
      </c>
      <c r="AP994" s="1">
        <f t="shared" si="7503"/>
        <v>0</v>
      </c>
      <c r="AQ994" s="1">
        <f t="shared" si="7503"/>
        <v>0</v>
      </c>
      <c r="AR994" s="1">
        <f t="shared" si="7503"/>
        <v>0</v>
      </c>
      <c r="AS994" s="1">
        <f t="shared" si="7503"/>
        <v>0</v>
      </c>
      <c r="AT994" s="1"/>
      <c r="AU994" s="1"/>
      <c r="AV994" s="1">
        <f>IF(E994=0,ONE,ZERO)</f>
        <v>1</v>
      </c>
      <c r="AW994" s="1">
        <f>IF(E994=0.5,ONE,ZERO)</f>
        <v>0</v>
      </c>
      <c r="AX994" s="1">
        <f>IF(E994=1,ONE,ZERO)</f>
        <v>0</v>
      </c>
      <c r="AY994" s="1">
        <f>IF(E994=1.5,ONE,ZERO)</f>
        <v>0</v>
      </c>
      <c r="AZ994" s="1">
        <f>IF(E994=2,ONE,ZERO)</f>
        <v>0</v>
      </c>
      <c r="BA994" s="1">
        <f>IF(E994=2.5,ONE,ZERO)</f>
        <v>0</v>
      </c>
      <c r="BB994" s="1">
        <f>IF(E994=3,ONE,ZERO)</f>
        <v>0</v>
      </c>
      <c r="BC994" s="1">
        <f>IF(E994=3.5,ONE,ZERO)</f>
        <v>0</v>
      </c>
      <c r="BD994" s="1">
        <f>IF(E994=4,ONE,ZERO)</f>
        <v>0</v>
      </c>
      <c r="BE994" s="1">
        <f>IF(E994=4.5,ONE,ZERO)</f>
        <v>0</v>
      </c>
      <c r="BF994" s="1">
        <f>IF(E994=5,ONE,ZERO)</f>
        <v>0</v>
      </c>
      <c r="BG994" s="1">
        <f>IF(E994=5.5,ONE,ZERO)</f>
        <v>0</v>
      </c>
      <c r="BH994" s="1">
        <f>IF(E994=6,ONE,ZERO)</f>
        <v>0</v>
      </c>
      <c r="BI994" s="1">
        <f>IF(E994=6.5,ONE,ZERO)</f>
        <v>0</v>
      </c>
      <c r="BJ994" s="1">
        <f>IF(E994=7,ONE,ZERO)</f>
        <v>0</v>
      </c>
      <c r="BK994" s="1">
        <f>IF(E994=7.5,ONE,ZERO)</f>
        <v>0</v>
      </c>
      <c r="BL994" s="1">
        <f>IF(E994=8,ONE,ZERO)</f>
        <v>0</v>
      </c>
      <c r="BM994" s="1">
        <f>IF(E994=8.5,ONE,ZERO)</f>
        <v>0</v>
      </c>
      <c r="BN994" s="1">
        <f>IF(E994=9,ONE,ZERO)</f>
        <v>0</v>
      </c>
      <c r="BO994" s="1">
        <f>IF(E994=9.5,ONE,ZERO)</f>
        <v>0</v>
      </c>
      <c r="BP994" s="1">
        <f>IF(E994=10,ONE,ZERO)</f>
        <v>0</v>
      </c>
      <c r="BQ994" s="1">
        <f>IF(F994=0,ONE,ZERO)</f>
        <v>1</v>
      </c>
      <c r="BR994" s="1">
        <f>IF(F994=0.5,ONE,ZERO)</f>
        <v>0</v>
      </c>
      <c r="BS994" s="1">
        <f>IF(F994=1,ONE,ZERO)</f>
        <v>0</v>
      </c>
      <c r="BT994" s="1">
        <f>IF(F994=1.5,ONE,ZERO)</f>
        <v>0</v>
      </c>
      <c r="BU994" s="1">
        <f>IF(F994=2,ONE,ZERO)</f>
        <v>0</v>
      </c>
      <c r="BV994" s="1">
        <f>IF(F994=2.5,ONE,ZERO)</f>
        <v>0</v>
      </c>
      <c r="BW994" s="1">
        <f>IF(F994=3,ONE,ZERO)</f>
        <v>0</v>
      </c>
      <c r="BX994" s="1">
        <f>IF(F994=3.5,ONE,ZERO)</f>
        <v>0</v>
      </c>
      <c r="BY994" s="1">
        <f>IF(F994=4,ONE,ZERO)</f>
        <v>0</v>
      </c>
      <c r="BZ994" s="1">
        <f>IF(F994=4.5,ONE,ZERO)</f>
        <v>0</v>
      </c>
      <c r="CA994" s="1">
        <f>IF(F994=5,ONE,ZERO)</f>
        <v>0</v>
      </c>
      <c r="CB994" s="1">
        <f>IF(F994=5.5,ONE,ZERO)</f>
        <v>0</v>
      </c>
      <c r="CC994" s="1">
        <f>IF(F994=6,ONE,ZERO)</f>
        <v>0</v>
      </c>
      <c r="CD994" s="1">
        <f>IF(F994=6.5,ONE,ZERO)</f>
        <v>0</v>
      </c>
      <c r="CE994" s="1">
        <f>IF(F994=7,ONE,ZERO)</f>
        <v>0</v>
      </c>
      <c r="CF994" s="1">
        <f>IF(F994=7.5,ONE,ZERO)</f>
        <v>0</v>
      </c>
      <c r="CG994" s="1">
        <f>IF(F994=8,ONE,ZERO)</f>
        <v>0</v>
      </c>
      <c r="CH994" s="1">
        <f>IF(F994=8.5,ONE,ZERO)</f>
        <v>0</v>
      </c>
      <c r="CI994" s="1">
        <f>IF(F994=9,ONE,ZERO)</f>
        <v>0</v>
      </c>
      <c r="CJ994" s="1">
        <f>IF(F994=9.5,ONE,ZERO)</f>
        <v>0</v>
      </c>
      <c r="CK994" s="1">
        <f>IF(F994=10,ONE,ZERO)</f>
        <v>0</v>
      </c>
      <c r="CL994" s="1">
        <f>IF(G994=0,ONE,ZERO)</f>
        <v>1</v>
      </c>
      <c r="CM994" s="1">
        <f>IF(G994=0.5,ONE,ZERO)</f>
        <v>0</v>
      </c>
      <c r="CN994" s="1">
        <f>IF(G994=1,ONE,ZERO)</f>
        <v>0</v>
      </c>
      <c r="CO994" s="1">
        <f>IF(G994=1.5,ONE,ZERO)</f>
        <v>0</v>
      </c>
      <c r="CP994" s="1">
        <f>IF(G994=2,ONE,ZERO)</f>
        <v>0</v>
      </c>
      <c r="CQ994" s="1">
        <f>IF(G994=2.5,ONE,ZERO)</f>
        <v>0</v>
      </c>
      <c r="CR994" s="1">
        <f>IF(G994=3,ONE,ZERO)</f>
        <v>0</v>
      </c>
      <c r="CS994" s="1">
        <f>IF(G994=3.5,ONE,ZERO)</f>
        <v>0</v>
      </c>
      <c r="CT994" s="1">
        <f>IF(G994=4,ONE,ZERO)</f>
        <v>0</v>
      </c>
      <c r="CU994" s="1">
        <f>IF(G994=4.5,ONE,ZERO)</f>
        <v>0</v>
      </c>
      <c r="CV994" s="1">
        <f>IF(G994=5,ONE,ZERO)</f>
        <v>0</v>
      </c>
      <c r="CW994" s="1">
        <f>IF(G994=5.5,ONE,ZERO)</f>
        <v>0</v>
      </c>
      <c r="CX994" s="1">
        <f>IF(G994=6,ONE,ZERO)</f>
        <v>0</v>
      </c>
      <c r="CY994" s="1">
        <f>IF(G994=6.5,ONE,ZERO)</f>
        <v>0</v>
      </c>
      <c r="CZ994" s="1">
        <f>IF(G994=7,ONE,ZERO)</f>
        <v>0</v>
      </c>
      <c r="DA994" s="1">
        <f>IF(G994=7.5,ONE,ZERO)</f>
        <v>0</v>
      </c>
      <c r="DB994" s="1">
        <f>IF(G994=8,ONE,ZERO)</f>
        <v>0</v>
      </c>
      <c r="DC994" s="1">
        <f>IF(G994=8.5,ONE,ZERO)</f>
        <v>0</v>
      </c>
      <c r="DD994" s="1">
        <f>IF(G994=9,ONE,ZERO)</f>
        <v>0</v>
      </c>
      <c r="DE994" s="1">
        <f>IF(G994=9.5,ONE,ZERO)</f>
        <v>0</v>
      </c>
      <c r="DF994" s="1">
        <f>IF(G994=10,ONE,ZERO)</f>
        <v>0</v>
      </c>
      <c r="DG994" s="1">
        <f>IF(H994=0,ONE,ZERO)</f>
        <v>1</v>
      </c>
      <c r="DH994" s="1">
        <f>IF(H994=0.5,ONE,ZERO)</f>
        <v>0</v>
      </c>
      <c r="DI994" s="1">
        <f>IF(H994=1,ONE,ZERO)</f>
        <v>0</v>
      </c>
      <c r="DJ994" s="1">
        <f>IF(H994=1.5,ONE,ZERO)</f>
        <v>0</v>
      </c>
      <c r="DK994" s="1">
        <f>IF(H994=2,ONE,ZERO)</f>
        <v>0</v>
      </c>
      <c r="DL994" s="1">
        <f>IF(H994=2.5,ONE,ZERO)</f>
        <v>0</v>
      </c>
      <c r="DM994" s="1">
        <f>IF(H994=3,ONE,ZERO)</f>
        <v>0</v>
      </c>
      <c r="DN994" s="1">
        <f>IF(H994=3.5,ONE,ZERO)</f>
        <v>0</v>
      </c>
      <c r="DO994" s="1">
        <f>IF(H994=4,ONE,ZERO)</f>
        <v>0</v>
      </c>
      <c r="DP994" s="1">
        <f>IF(H994=4.5,ONE,ZERO)</f>
        <v>0</v>
      </c>
      <c r="DQ994" s="1">
        <f>IF(H994=5,ONE,ZERO)</f>
        <v>0</v>
      </c>
      <c r="DR994" s="1">
        <f>IF(H994=5.5,ONE,ZERO)</f>
        <v>0</v>
      </c>
      <c r="DS994" s="1">
        <f>IF(H994=6,ONE,ZERO)</f>
        <v>0</v>
      </c>
      <c r="DT994" s="1">
        <f>IF(H994=6.5,ONE,ZERO)</f>
        <v>0</v>
      </c>
      <c r="DU994" s="1">
        <f>IF(H994=7,ONE,ZERO)</f>
        <v>0</v>
      </c>
      <c r="DV994" s="1">
        <f>IF(H994=7.5,ONE,ZERO)</f>
        <v>0</v>
      </c>
      <c r="DW994" s="1">
        <f>IF(H994=8,ONE,ZERO)</f>
        <v>0</v>
      </c>
      <c r="DX994" s="1">
        <f>IF(H994=8.5,ONE,ZERO)</f>
        <v>0</v>
      </c>
      <c r="DY994" s="1">
        <f>IF(H994=9,ONE,ZERO)</f>
        <v>0</v>
      </c>
      <c r="DZ994" s="1">
        <f>IF(H994=9.5,ONE,ZERO)</f>
        <v>0</v>
      </c>
      <c r="EA994" s="1">
        <f>IF(H994=10,ONE,ZERO)</f>
        <v>0</v>
      </c>
      <c r="EB994" s="1">
        <f>IF(I994=0,ONE,ZERO)</f>
        <v>1</v>
      </c>
      <c r="EC994" s="1">
        <f>IF(I994=0.5,ONE,ZERO)</f>
        <v>0</v>
      </c>
      <c r="ED994" s="1">
        <f>IF(I994=1,ONE,ZERO)</f>
        <v>0</v>
      </c>
      <c r="EE994" s="1">
        <f>IF(I994=1.5,ONE,ZERO)</f>
        <v>0</v>
      </c>
      <c r="EF994" s="1">
        <f>IF(I994=2,ONE,ZERO)</f>
        <v>0</v>
      </c>
      <c r="EG994" s="1">
        <f>IF(I994=2.5,ONE,ZERO)</f>
        <v>0</v>
      </c>
      <c r="EH994" s="1">
        <f>IF(I994=3,ONE,ZERO)</f>
        <v>0</v>
      </c>
      <c r="EI994" s="1">
        <f>IF(I994=3.5,ONE,ZERO)</f>
        <v>0</v>
      </c>
      <c r="EJ994" s="1">
        <f>IF(I994=4,ONE,ZERO)</f>
        <v>0</v>
      </c>
      <c r="EK994" s="1">
        <f>IF(I994=4.5,ONE,ZERO)</f>
        <v>0</v>
      </c>
      <c r="EL994" s="1">
        <f>IF(I994=5,ONE,ZERO)</f>
        <v>0</v>
      </c>
      <c r="EM994" s="1">
        <f>IF(I994=5.5,ONE,ZERO)</f>
        <v>0</v>
      </c>
      <c r="EN994" s="1">
        <f>IF(I994=6,ONE,ZERO)</f>
        <v>0</v>
      </c>
      <c r="EO994" s="1">
        <f>IF(I994=6.5,ONE,ZERO)</f>
        <v>0</v>
      </c>
      <c r="EP994" s="1">
        <f>IF(I994=7,ONE,ZERO)</f>
        <v>0</v>
      </c>
      <c r="EQ994" s="1">
        <f>IF(I994=7.5,ONE,ZERO)</f>
        <v>0</v>
      </c>
      <c r="ER994" s="1">
        <f>IF(I994=8,ONE,ZERO)</f>
        <v>0</v>
      </c>
      <c r="ES994" s="1">
        <f>IF(I994=8.5,ONE,ZERO)</f>
        <v>0</v>
      </c>
      <c r="ET994" s="1">
        <f>IF(I994=9,ONE,ZERO)</f>
        <v>0</v>
      </c>
      <c r="EU994" s="1">
        <f>IF(I994=9.5,ONE,ZERO)</f>
        <v>0</v>
      </c>
      <c r="EV994" s="1">
        <f>IF(I994=10,ONE,ZERO)</f>
        <v>0</v>
      </c>
    </row>
    <row r="995" spans="1:156" ht="15.75" x14ac:dyDescent="0.25">
      <c r="I995" s="77" t="str">
        <f>IF(C983&gt;0,C983," ")</f>
        <v xml:space="preserve"> </v>
      </c>
      <c r="J995" s="77"/>
      <c r="K995" s="77"/>
      <c r="L995" s="77"/>
      <c r="M995" s="77"/>
      <c r="N995" s="77"/>
      <c r="O995" s="77" t="str">
        <f>IF(J993&gt;0,"w/Exhibition(s):"," ")</f>
        <v xml:space="preserve"> </v>
      </c>
      <c r="P995" s="77"/>
      <c r="Q995" s="77"/>
      <c r="R995" s="77"/>
      <c r="S995" s="44" t="str">
        <f>IF(J993&gt;0,SUM(S992:S994)," ")</f>
        <v xml:space="preserve"> </v>
      </c>
      <c r="T995" s="21"/>
      <c r="U995" s="21"/>
      <c r="V995" s="21"/>
      <c r="W995" s="21"/>
      <c r="X995" s="21"/>
      <c r="Y995" s="21"/>
      <c r="Z995" s="21"/>
    </row>
    <row r="996" spans="1:156" ht="6" customHeight="1" x14ac:dyDescent="0.2">
      <c r="C996" s="8"/>
      <c r="D996" s="8"/>
      <c r="E996" s="8"/>
      <c r="F996" s="8"/>
      <c r="G996" s="8"/>
      <c r="H996" s="8"/>
      <c r="I996" s="8"/>
      <c r="J996" s="9"/>
      <c r="K996" s="9"/>
      <c r="L996" s="9"/>
      <c r="M996" s="9"/>
      <c r="N996" s="9"/>
      <c r="O996" s="9"/>
      <c r="P996" s="9"/>
      <c r="Q996" s="9"/>
      <c r="R996" s="9"/>
      <c r="S996" s="10"/>
      <c r="T996" s="38"/>
      <c r="U996" s="38"/>
      <c r="V996" s="38"/>
      <c r="W996" s="38"/>
      <c r="X996" s="38"/>
      <c r="Y996" s="38"/>
      <c r="Z996" s="38"/>
    </row>
    <row r="997" spans="1:156" ht="6" customHeight="1" x14ac:dyDescent="0.2"/>
    <row r="998" spans="1:156" x14ac:dyDescent="0.2">
      <c r="A998" s="1"/>
      <c r="E998" s="2" t="s">
        <v>1</v>
      </c>
      <c r="F998" s="2" t="s">
        <v>1</v>
      </c>
      <c r="G998" s="2" t="s">
        <v>1</v>
      </c>
      <c r="H998" s="2" t="s">
        <v>1</v>
      </c>
      <c r="I998" s="2" t="s">
        <v>1</v>
      </c>
      <c r="J998" s="22" t="s">
        <v>12</v>
      </c>
      <c r="L998" s="2" t="s">
        <v>5</v>
      </c>
      <c r="M998" s="2"/>
      <c r="N998" s="2" t="s">
        <v>3</v>
      </c>
      <c r="O998" s="2"/>
      <c r="P998" s="2" t="s">
        <v>4</v>
      </c>
      <c r="R998" s="3" t="s">
        <v>6</v>
      </c>
      <c r="AA998" s="63" t="s">
        <v>14</v>
      </c>
      <c r="AB998" s="63"/>
      <c r="AC998" s="63"/>
      <c r="AD998" s="63"/>
      <c r="AE998" s="63" t="s">
        <v>15</v>
      </c>
      <c r="AF998" s="63"/>
      <c r="AG998" s="63"/>
      <c r="AH998" s="63"/>
      <c r="AI998" s="63" t="s">
        <v>17</v>
      </c>
      <c r="AJ998" s="63"/>
      <c r="AK998" s="63"/>
      <c r="AL998" s="63"/>
      <c r="AM998" s="63"/>
      <c r="AN998" s="63"/>
      <c r="AO998" s="63" t="s">
        <v>16</v>
      </c>
      <c r="AP998" s="63"/>
      <c r="AQ998" s="63"/>
      <c r="AR998" s="63"/>
      <c r="AS998" s="63"/>
      <c r="AT998" s="30" t="s">
        <v>18</v>
      </c>
      <c r="AU998" s="30" t="s">
        <v>19</v>
      </c>
      <c r="AV998" s="63" t="s">
        <v>20</v>
      </c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  <c r="BQ998" s="63" t="s">
        <v>21</v>
      </c>
      <c r="BR998" s="63"/>
      <c r="BS998" s="63"/>
      <c r="BT998" s="63"/>
      <c r="BU998" s="63"/>
      <c r="BV998" s="63"/>
      <c r="BW998" s="63"/>
      <c r="BX998" s="63"/>
      <c r="BY998" s="63"/>
      <c r="BZ998" s="63"/>
      <c r="CA998" s="63"/>
      <c r="CB998" s="63"/>
      <c r="CC998" s="63"/>
      <c r="CD998" s="63"/>
      <c r="CE998" s="63"/>
      <c r="CF998" s="63"/>
      <c r="CG998" s="63"/>
      <c r="CH998" s="63"/>
      <c r="CI998" s="63"/>
      <c r="CJ998" s="63"/>
      <c r="CK998" s="63"/>
      <c r="CL998" s="63" t="s">
        <v>22</v>
      </c>
      <c r="CM998" s="63"/>
      <c r="CN998" s="63"/>
      <c r="CO998" s="63"/>
      <c r="CP998" s="63"/>
      <c r="CQ998" s="63"/>
      <c r="CR998" s="63"/>
      <c r="CS998" s="63"/>
      <c r="CT998" s="63"/>
      <c r="CU998" s="63"/>
      <c r="CV998" s="63"/>
      <c r="CW998" s="63"/>
      <c r="CX998" s="63"/>
      <c r="CY998" s="63"/>
      <c r="CZ998" s="63"/>
      <c r="DA998" s="63"/>
      <c r="DB998" s="63"/>
      <c r="DC998" s="63"/>
      <c r="DD998" s="63"/>
      <c r="DE998" s="63"/>
      <c r="DF998" s="63"/>
      <c r="DG998" s="63" t="s">
        <v>23</v>
      </c>
      <c r="DH998" s="63"/>
      <c r="DI998" s="63"/>
      <c r="DJ998" s="63"/>
      <c r="DK998" s="63"/>
      <c r="DL998" s="63"/>
      <c r="DM998" s="63"/>
      <c r="DN998" s="63"/>
      <c r="DO998" s="63"/>
      <c r="DP998" s="63"/>
      <c r="DQ998" s="63"/>
      <c r="DR998" s="63"/>
      <c r="DS998" s="63"/>
      <c r="DT998" s="63"/>
      <c r="DU998" s="63"/>
      <c r="DV998" s="63"/>
      <c r="DW998" s="63"/>
      <c r="DX998" s="63"/>
      <c r="DY998" s="63"/>
      <c r="DZ998" s="63"/>
      <c r="EA998" s="63"/>
      <c r="EB998" s="63" t="s">
        <v>24</v>
      </c>
      <c r="EC998" s="63"/>
      <c r="ED998" s="63"/>
      <c r="EE998" s="63"/>
      <c r="EF998" s="63"/>
      <c r="EG998" s="63"/>
      <c r="EH998" s="63"/>
      <c r="EI998" s="63"/>
      <c r="EJ998" s="63"/>
      <c r="EK998" s="63"/>
      <c r="EL998" s="63"/>
      <c r="EM998" s="63"/>
      <c r="EN998" s="63"/>
      <c r="EO998" s="63"/>
      <c r="EP998" s="63"/>
      <c r="EQ998" s="63"/>
      <c r="ER998" s="63"/>
      <c r="ES998" s="63"/>
      <c r="ET998" s="63"/>
      <c r="EU998" s="63"/>
      <c r="EV998" s="63"/>
      <c r="EW998" s="63" t="s">
        <v>25</v>
      </c>
      <c r="EX998" s="63"/>
      <c r="EY998" s="63"/>
      <c r="EZ998" s="1"/>
    </row>
    <row r="999" spans="1:156" ht="1.5" customHeight="1" x14ac:dyDescent="0.2">
      <c r="A999" s="1"/>
      <c r="J999" s="3"/>
      <c r="L999" s="2"/>
      <c r="M999" s="2"/>
      <c r="N999" s="2"/>
      <c r="O999" s="2"/>
      <c r="P999" s="2"/>
      <c r="R999" s="3"/>
      <c r="AA999" s="31"/>
      <c r="AD999" s="32"/>
      <c r="AE999" s="31"/>
      <c r="AH999" s="32"/>
      <c r="AI999" s="31"/>
      <c r="AN999" s="33"/>
      <c r="AO999" s="34"/>
      <c r="AP999" s="1"/>
      <c r="AQ999" s="1"/>
      <c r="AR999" s="1"/>
      <c r="AS999" s="33"/>
      <c r="AT999" s="1"/>
      <c r="AU999" s="1"/>
      <c r="AV999" s="34"/>
      <c r="BP999" s="35"/>
      <c r="BQ999" s="34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35"/>
      <c r="CL999" s="34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35"/>
      <c r="DG999" s="34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35"/>
      <c r="EB999" s="34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35"/>
      <c r="EW999" s="34"/>
      <c r="EX999" s="1"/>
      <c r="EY999" s="35"/>
      <c r="EZ999" s="1"/>
    </row>
    <row r="1000" spans="1:156" ht="13.5" thickBot="1" x14ac:dyDescent="0.25">
      <c r="A1000" s="1"/>
      <c r="C1000" s="2" t="s">
        <v>11</v>
      </c>
      <c r="D1000" s="2"/>
      <c r="E1000" s="2">
        <v>1</v>
      </c>
      <c r="F1000" s="2">
        <v>2</v>
      </c>
      <c r="G1000" s="2">
        <v>3</v>
      </c>
      <c r="H1000" s="2">
        <v>4</v>
      </c>
      <c r="I1000" s="2">
        <v>5</v>
      </c>
      <c r="J1000" s="3" t="s">
        <v>0</v>
      </c>
      <c r="K1000" s="2"/>
      <c r="L1000" s="2" t="s">
        <v>2</v>
      </c>
      <c r="M1000" s="2"/>
      <c r="N1000" s="23" t="s">
        <v>1</v>
      </c>
      <c r="O1000" s="2"/>
      <c r="P1000" s="23" t="s">
        <v>1</v>
      </c>
      <c r="R1000" s="3" t="s">
        <v>2</v>
      </c>
      <c r="S1000" s="3" t="s">
        <v>1</v>
      </c>
      <c r="T1000" s="3"/>
      <c r="U1000" s="3"/>
      <c r="V1000" s="3"/>
      <c r="W1000" s="3"/>
      <c r="X1000" s="3"/>
      <c r="Y1000" s="3"/>
      <c r="Z1000" s="3"/>
      <c r="AA1000" s="34"/>
      <c r="AD1000" s="32"/>
      <c r="AE1000" s="34"/>
      <c r="AH1000" s="32"/>
      <c r="AI1000" s="34"/>
      <c r="AN1000" s="33">
        <f>SUM(AN1001:AN1012)</f>
        <v>0</v>
      </c>
      <c r="AO1000" s="34"/>
      <c r="AP1000" s="1"/>
      <c r="AQ1000" s="1"/>
      <c r="AR1000" s="1"/>
      <c r="AS1000" s="33">
        <f>SUM(AO1001:AS1012)</f>
        <v>0</v>
      </c>
      <c r="AT1000" s="1">
        <v>0</v>
      </c>
      <c r="AU1000" s="1">
        <v>1</v>
      </c>
      <c r="AV1000" s="68">
        <f>BP1000+CK1000+DF1000+EA1000+EV1000</f>
        <v>55</v>
      </c>
      <c r="AW1000" s="69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36">
        <f>SUM(AV1001:BP1012)</f>
        <v>11</v>
      </c>
      <c r="BQ1000" s="37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36">
        <f>SUM(BQ1001:CK1012)</f>
        <v>11</v>
      </c>
      <c r="CL1000" s="37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36">
        <f>SUM(CL1001:DF1012)</f>
        <v>11</v>
      </c>
      <c r="DG1000" s="37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36">
        <f>SUM(DG1001:EA1012)</f>
        <v>11</v>
      </c>
      <c r="EB1000" s="37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36">
        <f>SUM(EB1001:EV1012)</f>
        <v>11</v>
      </c>
      <c r="EW1000" s="34">
        <f>IF(AV1000&lt;55,ONE,ZERO)</f>
        <v>0</v>
      </c>
      <c r="EX1000" s="1">
        <f>IF(AN1000+AS1000&lt;1,ONE,ZERO)</f>
        <v>1</v>
      </c>
      <c r="EY1000" s="33">
        <f>EW1000+EX1000</f>
        <v>1</v>
      </c>
      <c r="EZ1000" s="1"/>
    </row>
    <row r="1001" spans="1:156" ht="13.5" thickBot="1" x14ac:dyDescent="0.25">
      <c r="A1001">
        <v>56</v>
      </c>
      <c r="C1001" s="11"/>
      <c r="D1001" s="24">
        <v>1</v>
      </c>
      <c r="E1001" s="12"/>
      <c r="F1001" s="13"/>
      <c r="G1001" s="13"/>
      <c r="H1001" s="13"/>
      <c r="I1001" s="14"/>
      <c r="J1001" s="53"/>
      <c r="L1001" s="6" t="str">
        <f t="shared" ref="L1001:L1009" si="7504">IF(J1001&gt;0,SUM(E1001:I1001)," ")</f>
        <v xml:space="preserve"> </v>
      </c>
      <c r="M1001" s="1" t="str">
        <f t="shared" ref="M1001:M1009" si="7505">IF(J1001&gt;0,"-"," ")</f>
        <v xml:space="preserve"> </v>
      </c>
      <c r="N1001" s="1" t="str">
        <f t="shared" ref="N1001:N1009" si="7506">IF(J1001&gt;0,AD1001," ")</f>
        <v xml:space="preserve"> </v>
      </c>
      <c r="O1001" s="1" t="str">
        <f t="shared" ref="O1001:O1009" si="7507">IF(J1001&gt;0,"-"," ")</f>
        <v xml:space="preserve"> </v>
      </c>
      <c r="P1001" s="1" t="str">
        <f t="shared" ref="P1001:P1009" si="7508">IF(J1001&gt;0,AH1001," ")</f>
        <v xml:space="preserve"> </v>
      </c>
      <c r="Q1001" s="1" t="str">
        <f t="shared" ref="Q1001:Q1009" si="7509">IF(J1001&gt;0,"="," ")</f>
        <v xml:space="preserve"> </v>
      </c>
      <c r="R1001" s="5" t="str">
        <f t="shared" ref="R1001:R1009" si="7510">IF(J1001&gt;0,L1001-N1001-P1001," ")</f>
        <v xml:space="preserve"> </v>
      </c>
      <c r="S1001" s="7">
        <f t="shared" ref="S1001:S1009" si="7511">IF(J1001&gt;0,J1001*R1001,0)</f>
        <v>0</v>
      </c>
      <c r="T1001" s="7"/>
      <c r="U1001" s="7"/>
      <c r="V1001" s="7"/>
      <c r="W1001" s="7"/>
      <c r="X1001" s="7"/>
      <c r="Y1001" s="7"/>
      <c r="Z1001" s="7"/>
      <c r="AA1001" s="1">
        <f>IF(E1001&gt;F1001,E1001,F1001)</f>
        <v>0</v>
      </c>
      <c r="AB1001" s="1">
        <f t="shared" ref="AB1001:AB1009" si="7512">IF(AA1001&gt;G1001,AA1001,G1001)</f>
        <v>0</v>
      </c>
      <c r="AC1001" s="1">
        <f t="shared" ref="AC1001:AC1009" si="7513">IF(AB1001&gt;H1001,AB1001,H1001)</f>
        <v>0</v>
      </c>
      <c r="AD1001" s="2">
        <f t="shared" ref="AD1001:AD1009" si="7514">IF(AC1001&gt;I1001,AC1001,I1001)</f>
        <v>0</v>
      </c>
      <c r="AE1001" s="1">
        <f>IF(E1001&lt;F1001,E1001,F1001)</f>
        <v>0</v>
      </c>
      <c r="AF1001" s="1">
        <f t="shared" ref="AF1001:AF1009" si="7515">IF(AE1001&lt;G1001,AE1001,G1001)</f>
        <v>0</v>
      </c>
      <c r="AG1001" s="1">
        <f t="shared" ref="AG1001:AG1009" si="7516">IF(AF1001&lt;H1001,AF1001,H1001)</f>
        <v>0</v>
      </c>
      <c r="AH1001" s="2">
        <f t="shared" ref="AH1001:AH1009" si="7517">IF(AG1001&lt;I1001,AG1001,I1001)</f>
        <v>0</v>
      </c>
      <c r="AI1001" s="1">
        <f t="shared" ref="AI1001:AI1009" si="7518">IF(E1001&gt;10,1,0)</f>
        <v>0</v>
      </c>
      <c r="AJ1001" s="1">
        <f t="shared" ref="AJ1001:AJ1009" si="7519">IF(F1001&gt;10,1,0)</f>
        <v>0</v>
      </c>
      <c r="AK1001" s="1">
        <f t="shared" ref="AK1001:AK1009" si="7520">IF(G1001&gt;10,1,0)</f>
        <v>0</v>
      </c>
      <c r="AL1001" s="1">
        <f t="shared" ref="AL1001:AL1009" si="7521">IF(H1001&gt;10,1,0)</f>
        <v>0</v>
      </c>
      <c r="AM1001" s="1">
        <f t="shared" ref="AM1001:AM1009" si="7522">IF(I1001&gt;10,1,0)</f>
        <v>0</v>
      </c>
      <c r="AN1001" s="1">
        <f>SUM(AI1001:AM1001)</f>
        <v>0</v>
      </c>
      <c r="AO1001" s="1">
        <f t="shared" ref="AO1001:AO1009" si="7523">IF(E1001&lt;0,1,0)</f>
        <v>0</v>
      </c>
      <c r="AP1001" s="1">
        <f t="shared" ref="AP1001:AP1009" si="7524">IF(F1001&lt;0,1,0)</f>
        <v>0</v>
      </c>
      <c r="AQ1001" s="1">
        <f t="shared" ref="AQ1001:AQ1009" si="7525">IF(G1001&lt;0,1,0)</f>
        <v>0</v>
      </c>
      <c r="AR1001" s="1">
        <f t="shared" ref="AR1001:AR1009" si="7526">IF(H1001&lt;0,1,0)</f>
        <v>0</v>
      </c>
      <c r="AS1001" s="1">
        <f t="shared" ref="AS1001:AS1009" si="7527">IF(I1001&lt;0,1,0)</f>
        <v>0</v>
      </c>
      <c r="AT1001" s="1"/>
      <c r="AU1001" s="1"/>
      <c r="AV1001" s="1">
        <f>IF(E1001=0,ONE,ZERO)</f>
        <v>1</v>
      </c>
      <c r="AW1001" s="1">
        <f>IF(E1001=0.5,ONE,ZERO)</f>
        <v>0</v>
      </c>
      <c r="AX1001" s="1">
        <f>IF(E1001=1,ONE,ZERO)</f>
        <v>0</v>
      </c>
      <c r="AY1001" s="1">
        <f>IF(E1001=1.5,ONE,ZERO)</f>
        <v>0</v>
      </c>
      <c r="AZ1001" s="1">
        <f>IF(E1001=2,ONE,ZERO)</f>
        <v>0</v>
      </c>
      <c r="BA1001" s="1">
        <f>IF(E1001=2.5,ONE,ZERO)</f>
        <v>0</v>
      </c>
      <c r="BB1001" s="1">
        <f>IF(E1001=3,ONE,ZERO)</f>
        <v>0</v>
      </c>
      <c r="BC1001" s="1">
        <f>IF(E1001=3.5,ONE,ZERO)</f>
        <v>0</v>
      </c>
      <c r="BD1001" s="1">
        <f>IF(E1001=4,ONE,ZERO)</f>
        <v>0</v>
      </c>
      <c r="BE1001" s="1">
        <f>IF(E1001=4.5,ONE,ZERO)</f>
        <v>0</v>
      </c>
      <c r="BF1001" s="1">
        <f>IF(E1001=5,ONE,ZERO)</f>
        <v>0</v>
      </c>
      <c r="BG1001" s="1">
        <f>IF(E1001=5.5,ONE,ZERO)</f>
        <v>0</v>
      </c>
      <c r="BH1001" s="1">
        <f>IF(E1001=6,ONE,ZERO)</f>
        <v>0</v>
      </c>
      <c r="BI1001" s="1">
        <f>IF(E1001=6.5,ONE,ZERO)</f>
        <v>0</v>
      </c>
      <c r="BJ1001" s="1">
        <f>IF(E1001=7,ONE,ZERO)</f>
        <v>0</v>
      </c>
      <c r="BK1001" s="1">
        <f>IF(E1001=7.5,ONE,ZERO)</f>
        <v>0</v>
      </c>
      <c r="BL1001" s="1">
        <f>IF(E1001=8,ONE,ZERO)</f>
        <v>0</v>
      </c>
      <c r="BM1001" s="1">
        <f>IF(E1001=8.5,ONE,ZERO)</f>
        <v>0</v>
      </c>
      <c r="BN1001" s="1">
        <f>IF(E1001=9,ONE,ZERO)</f>
        <v>0</v>
      </c>
      <c r="BO1001" s="1">
        <f>IF(E1001=9.5,ONE,ZERO)</f>
        <v>0</v>
      </c>
      <c r="BP1001" s="1">
        <f>IF(E1001=10,ONE,ZERO)</f>
        <v>0</v>
      </c>
      <c r="BQ1001" s="1">
        <f>IF(F1001=0,ONE,ZERO)</f>
        <v>1</v>
      </c>
      <c r="BR1001" s="1">
        <f>IF(F1001=0.5,ONE,ZERO)</f>
        <v>0</v>
      </c>
      <c r="BS1001" s="1">
        <f>IF(F1001=1,ONE,ZERO)</f>
        <v>0</v>
      </c>
      <c r="BT1001" s="1">
        <f>IF(F1001=1.5,ONE,ZERO)</f>
        <v>0</v>
      </c>
      <c r="BU1001" s="1">
        <f>IF(F1001=2,ONE,ZERO)</f>
        <v>0</v>
      </c>
      <c r="BV1001" s="1">
        <f>IF(F1001=2.5,ONE,ZERO)</f>
        <v>0</v>
      </c>
      <c r="BW1001" s="1">
        <f>IF(F1001=3,ONE,ZERO)</f>
        <v>0</v>
      </c>
      <c r="BX1001" s="1">
        <f>IF(F1001=3.5,ONE,ZERO)</f>
        <v>0</v>
      </c>
      <c r="BY1001" s="1">
        <f>IF(F1001=4,ONE,ZERO)</f>
        <v>0</v>
      </c>
      <c r="BZ1001" s="1">
        <f>IF(F1001=4.5,ONE,ZERO)</f>
        <v>0</v>
      </c>
      <c r="CA1001" s="1">
        <f>IF(F1001=5,ONE,ZERO)</f>
        <v>0</v>
      </c>
      <c r="CB1001" s="1">
        <f>IF(F1001=5.5,ONE,ZERO)</f>
        <v>0</v>
      </c>
      <c r="CC1001" s="1">
        <f>IF(F1001=6,ONE,ZERO)</f>
        <v>0</v>
      </c>
      <c r="CD1001" s="1">
        <f>IF(F1001=6.5,ONE,ZERO)</f>
        <v>0</v>
      </c>
      <c r="CE1001" s="1">
        <f>IF(F1001=7,ONE,ZERO)</f>
        <v>0</v>
      </c>
      <c r="CF1001" s="1">
        <f>IF(F1001=7.5,ONE,ZERO)</f>
        <v>0</v>
      </c>
      <c r="CG1001" s="1">
        <f>IF(F1001=8,ONE,ZERO)</f>
        <v>0</v>
      </c>
      <c r="CH1001" s="1">
        <f>IF(F1001=8.5,ONE,ZERO)</f>
        <v>0</v>
      </c>
      <c r="CI1001" s="1">
        <f>IF(F1001=9,ONE,ZERO)</f>
        <v>0</v>
      </c>
      <c r="CJ1001" s="1">
        <f>IF(F1001=9.5,ONE,ZERO)</f>
        <v>0</v>
      </c>
      <c r="CK1001" s="1">
        <f>IF(F1001=10,ONE,ZERO)</f>
        <v>0</v>
      </c>
      <c r="CL1001" s="1">
        <f>IF(G1001=0,ONE,ZERO)</f>
        <v>1</v>
      </c>
      <c r="CM1001" s="1">
        <f>IF(G1001=0.5,ONE,ZERO)</f>
        <v>0</v>
      </c>
      <c r="CN1001" s="1">
        <f>IF(G1001=1,ONE,ZERO)</f>
        <v>0</v>
      </c>
      <c r="CO1001" s="1">
        <f>IF(G1001=1.5,ONE,ZERO)</f>
        <v>0</v>
      </c>
      <c r="CP1001" s="1">
        <f>IF(G1001=2,ONE,ZERO)</f>
        <v>0</v>
      </c>
      <c r="CQ1001" s="1">
        <f>IF(G1001=2.5,ONE,ZERO)</f>
        <v>0</v>
      </c>
      <c r="CR1001" s="1">
        <f>IF(G1001=3,ONE,ZERO)</f>
        <v>0</v>
      </c>
      <c r="CS1001" s="1">
        <f>IF(G1001=3.5,ONE,ZERO)</f>
        <v>0</v>
      </c>
      <c r="CT1001" s="1">
        <f>IF(G1001=4,ONE,ZERO)</f>
        <v>0</v>
      </c>
      <c r="CU1001" s="1">
        <f>IF(G1001=4.5,ONE,ZERO)</f>
        <v>0</v>
      </c>
      <c r="CV1001" s="1">
        <f>IF(G1001=5,ONE,ZERO)</f>
        <v>0</v>
      </c>
      <c r="CW1001" s="1">
        <f>IF(G1001=5.5,ONE,ZERO)</f>
        <v>0</v>
      </c>
      <c r="CX1001" s="1">
        <f>IF(G1001=6,ONE,ZERO)</f>
        <v>0</v>
      </c>
      <c r="CY1001" s="1">
        <f>IF(G1001=6.5,ONE,ZERO)</f>
        <v>0</v>
      </c>
      <c r="CZ1001" s="1">
        <f>IF(G1001=7,ONE,ZERO)</f>
        <v>0</v>
      </c>
      <c r="DA1001" s="1">
        <f>IF(G1001=7.5,ONE,ZERO)</f>
        <v>0</v>
      </c>
      <c r="DB1001" s="1">
        <f>IF(G1001=8,ONE,ZERO)</f>
        <v>0</v>
      </c>
      <c r="DC1001" s="1">
        <f>IF(G1001=8.5,ONE,ZERO)</f>
        <v>0</v>
      </c>
      <c r="DD1001" s="1">
        <f>IF(G1001=9,ONE,ZERO)</f>
        <v>0</v>
      </c>
      <c r="DE1001" s="1">
        <f>IF(G1001=9.5,ONE,ZERO)</f>
        <v>0</v>
      </c>
      <c r="DF1001" s="1">
        <f>IF(G1001=10,ONE,ZERO)</f>
        <v>0</v>
      </c>
      <c r="DG1001" s="1">
        <f>IF(H1001=0,ONE,ZERO)</f>
        <v>1</v>
      </c>
      <c r="DH1001" s="1">
        <f>IF(H1001=0.5,ONE,ZERO)</f>
        <v>0</v>
      </c>
      <c r="DI1001" s="1">
        <f>IF(H1001=1,ONE,ZERO)</f>
        <v>0</v>
      </c>
      <c r="DJ1001" s="1">
        <f>IF(H1001=1.5,ONE,ZERO)</f>
        <v>0</v>
      </c>
      <c r="DK1001" s="1">
        <f>IF(H1001=2,ONE,ZERO)</f>
        <v>0</v>
      </c>
      <c r="DL1001" s="1">
        <f>IF(H1001=2.5,ONE,ZERO)</f>
        <v>0</v>
      </c>
      <c r="DM1001" s="1">
        <f>IF(H1001=3,ONE,ZERO)</f>
        <v>0</v>
      </c>
      <c r="DN1001" s="1">
        <f>IF(H1001=3.5,ONE,ZERO)</f>
        <v>0</v>
      </c>
      <c r="DO1001" s="1">
        <f>IF(H1001=4,ONE,ZERO)</f>
        <v>0</v>
      </c>
      <c r="DP1001" s="1">
        <f>IF(H1001=4.5,ONE,ZERO)</f>
        <v>0</v>
      </c>
      <c r="DQ1001" s="1">
        <f>IF(H1001=5,ONE,ZERO)</f>
        <v>0</v>
      </c>
      <c r="DR1001" s="1">
        <f>IF(H1001=5.5,ONE,ZERO)</f>
        <v>0</v>
      </c>
      <c r="DS1001" s="1">
        <f>IF(H1001=6,ONE,ZERO)</f>
        <v>0</v>
      </c>
      <c r="DT1001" s="1">
        <f>IF(H1001=6.5,ONE,ZERO)</f>
        <v>0</v>
      </c>
      <c r="DU1001" s="1">
        <f>IF(H1001=7,ONE,ZERO)</f>
        <v>0</v>
      </c>
      <c r="DV1001" s="1">
        <f>IF(H1001=7.5,ONE,ZERO)</f>
        <v>0</v>
      </c>
      <c r="DW1001" s="1">
        <f>IF(H1001=8,ONE,ZERO)</f>
        <v>0</v>
      </c>
      <c r="DX1001" s="1">
        <f>IF(H1001=8.5,ONE,ZERO)</f>
        <v>0</v>
      </c>
      <c r="DY1001" s="1">
        <f>IF(H1001=9,ONE,ZERO)</f>
        <v>0</v>
      </c>
      <c r="DZ1001" s="1">
        <f>IF(H1001=9.5,ONE,ZERO)</f>
        <v>0</v>
      </c>
      <c r="EA1001" s="1">
        <f>IF(H1001=10,ONE,ZERO)</f>
        <v>0</v>
      </c>
      <c r="EB1001" s="1">
        <f>IF(I1001=0,ONE,ZERO)</f>
        <v>1</v>
      </c>
      <c r="EC1001" s="1">
        <f>IF(I1001=0.5,ONE,ZERO)</f>
        <v>0</v>
      </c>
      <c r="ED1001" s="1">
        <f>IF(I1001=1,ONE,ZERO)</f>
        <v>0</v>
      </c>
      <c r="EE1001" s="1">
        <f>IF(I1001=1.5,ONE,ZERO)</f>
        <v>0</v>
      </c>
      <c r="EF1001" s="1">
        <f>IF(I1001=2,ONE,ZERO)</f>
        <v>0</v>
      </c>
      <c r="EG1001" s="1">
        <f>IF(I1001=2.5,ONE,ZERO)</f>
        <v>0</v>
      </c>
      <c r="EH1001" s="1">
        <f>IF(I1001=3,ONE,ZERO)</f>
        <v>0</v>
      </c>
      <c r="EI1001" s="1">
        <f>IF(I1001=3.5,ONE,ZERO)</f>
        <v>0</v>
      </c>
      <c r="EJ1001" s="1">
        <f>IF(I1001=4,ONE,ZERO)</f>
        <v>0</v>
      </c>
      <c r="EK1001" s="1">
        <f>IF(I1001=4.5,ONE,ZERO)</f>
        <v>0</v>
      </c>
      <c r="EL1001" s="1">
        <f>IF(I1001=5,ONE,ZERO)</f>
        <v>0</v>
      </c>
      <c r="EM1001" s="1">
        <f>IF(I1001=5.5,ONE,ZERO)</f>
        <v>0</v>
      </c>
      <c r="EN1001" s="1">
        <f>IF(I1001=6,ONE,ZERO)</f>
        <v>0</v>
      </c>
      <c r="EO1001" s="1">
        <f>IF(I1001=6.5,ONE,ZERO)</f>
        <v>0</v>
      </c>
      <c r="EP1001" s="1">
        <f>IF(I1001=7,ONE,ZERO)</f>
        <v>0</v>
      </c>
      <c r="EQ1001" s="1">
        <f>IF(I1001=7.5,ONE,ZERO)</f>
        <v>0</v>
      </c>
      <c r="ER1001" s="1">
        <f>IF(I1001=8,ONE,ZERO)</f>
        <v>0</v>
      </c>
      <c r="ES1001" s="1">
        <f>IF(I1001=8.5,ONE,ZERO)</f>
        <v>0</v>
      </c>
      <c r="ET1001" s="1">
        <f>IF(I1001=9,ONE,ZERO)</f>
        <v>0</v>
      </c>
      <c r="EU1001" s="1">
        <f>IF(I1001=9.5,ONE,ZERO)</f>
        <v>0</v>
      </c>
      <c r="EV1001" s="1">
        <f>IF(I1001=10,ONE,ZERO)</f>
        <v>0</v>
      </c>
    </row>
    <row r="1002" spans="1:156" ht="12.75" customHeight="1" x14ac:dyDescent="0.2">
      <c r="C1002" s="78" t="str">
        <f>IF(EY1000=2,"ALERT! An entered score ends in other than .0 or .5"," ")</f>
        <v xml:space="preserve"> </v>
      </c>
      <c r="D1002" s="25">
        <v>2</v>
      </c>
      <c r="E1002" s="15"/>
      <c r="F1002" s="16"/>
      <c r="G1002" s="16"/>
      <c r="H1002" s="16"/>
      <c r="I1002" s="17"/>
      <c r="J1002" s="54"/>
      <c r="L1002" s="6" t="str">
        <f t="shared" si="7504"/>
        <v xml:space="preserve"> </v>
      </c>
      <c r="M1002" s="1" t="str">
        <f t="shared" si="7505"/>
        <v xml:space="preserve"> </v>
      </c>
      <c r="N1002" s="1" t="str">
        <f t="shared" si="7506"/>
        <v xml:space="preserve"> </v>
      </c>
      <c r="O1002" s="1" t="str">
        <f t="shared" si="7507"/>
        <v xml:space="preserve"> </v>
      </c>
      <c r="P1002" s="1" t="str">
        <f t="shared" si="7508"/>
        <v xml:space="preserve"> </v>
      </c>
      <c r="Q1002" s="1" t="str">
        <f t="shared" si="7509"/>
        <v xml:space="preserve"> </v>
      </c>
      <c r="R1002" s="5" t="str">
        <f t="shared" si="7510"/>
        <v xml:space="preserve"> </v>
      </c>
      <c r="S1002" s="7">
        <f t="shared" si="7511"/>
        <v>0</v>
      </c>
      <c r="T1002" s="7"/>
      <c r="U1002" s="7"/>
      <c r="V1002" s="7"/>
      <c r="W1002" s="7"/>
      <c r="X1002" s="7"/>
      <c r="Y1002" s="7"/>
      <c r="Z1002" s="7"/>
      <c r="AA1002" s="1">
        <f>IF(E1002&gt;F1002,E1002,F1002)</f>
        <v>0</v>
      </c>
      <c r="AB1002" s="1">
        <f t="shared" si="7512"/>
        <v>0</v>
      </c>
      <c r="AC1002" s="1">
        <f t="shared" si="7513"/>
        <v>0</v>
      </c>
      <c r="AD1002" s="2">
        <f t="shared" si="7514"/>
        <v>0</v>
      </c>
      <c r="AE1002" s="1">
        <f>IF(E1002&lt;F1002,E1002,F1002)</f>
        <v>0</v>
      </c>
      <c r="AF1002" s="1">
        <f t="shared" si="7515"/>
        <v>0</v>
      </c>
      <c r="AG1002" s="1">
        <f t="shared" si="7516"/>
        <v>0</v>
      </c>
      <c r="AH1002" s="2">
        <f t="shared" si="7517"/>
        <v>0</v>
      </c>
      <c r="AI1002" s="1">
        <f t="shared" si="7518"/>
        <v>0</v>
      </c>
      <c r="AJ1002" s="1">
        <f t="shared" si="7519"/>
        <v>0</v>
      </c>
      <c r="AK1002" s="1">
        <f t="shared" si="7520"/>
        <v>0</v>
      </c>
      <c r="AL1002" s="1">
        <f t="shared" si="7521"/>
        <v>0</v>
      </c>
      <c r="AM1002" s="1">
        <f t="shared" si="7522"/>
        <v>0</v>
      </c>
      <c r="AN1002" s="1">
        <f>SUM(AI1002:AM1002)</f>
        <v>0</v>
      </c>
      <c r="AO1002" s="1">
        <f t="shared" si="7523"/>
        <v>0</v>
      </c>
      <c r="AP1002" s="1">
        <f t="shared" si="7524"/>
        <v>0</v>
      </c>
      <c r="AQ1002" s="1">
        <f t="shared" si="7525"/>
        <v>0</v>
      </c>
      <c r="AR1002" s="1">
        <f t="shared" si="7526"/>
        <v>0</v>
      </c>
      <c r="AS1002" s="1">
        <f t="shared" si="7527"/>
        <v>0</v>
      </c>
      <c r="AT1002" s="1"/>
      <c r="AU1002" s="1"/>
      <c r="AV1002" s="1">
        <f>IF(E1002=0,ONE,ZERO)</f>
        <v>1</v>
      </c>
      <c r="AW1002" s="1">
        <f>IF(E1002=0.5,ONE,ZERO)</f>
        <v>0</v>
      </c>
      <c r="AX1002" s="1">
        <f>IF(E1002=1,ONE,ZERO)</f>
        <v>0</v>
      </c>
      <c r="AY1002" s="1">
        <f>IF(E1002=1.5,ONE,ZERO)</f>
        <v>0</v>
      </c>
      <c r="AZ1002" s="1">
        <f>IF(E1002=2,ONE,ZERO)</f>
        <v>0</v>
      </c>
      <c r="BA1002" s="1">
        <f>IF(E1002=2.5,ONE,ZERO)</f>
        <v>0</v>
      </c>
      <c r="BB1002" s="1">
        <f>IF(E1002=3,ONE,ZERO)</f>
        <v>0</v>
      </c>
      <c r="BC1002" s="1">
        <f>IF(E1002=3.5,ONE,ZERO)</f>
        <v>0</v>
      </c>
      <c r="BD1002" s="1">
        <f>IF(E1002=4,ONE,ZERO)</f>
        <v>0</v>
      </c>
      <c r="BE1002" s="1">
        <f>IF(E1002=4.5,ONE,ZERO)</f>
        <v>0</v>
      </c>
      <c r="BF1002" s="1">
        <f>IF(E1002=5,ONE,ZERO)</f>
        <v>0</v>
      </c>
      <c r="BG1002" s="1">
        <f>IF(E1002=5.5,ONE,ZERO)</f>
        <v>0</v>
      </c>
      <c r="BH1002" s="1">
        <f>IF(E1002=6,ONE,ZERO)</f>
        <v>0</v>
      </c>
      <c r="BI1002" s="1">
        <f>IF(E1002=6.5,ONE,ZERO)</f>
        <v>0</v>
      </c>
      <c r="BJ1002" s="1">
        <f>IF(E1002=7,ONE,ZERO)</f>
        <v>0</v>
      </c>
      <c r="BK1002" s="1">
        <f>IF(E1002=7.5,ONE,ZERO)</f>
        <v>0</v>
      </c>
      <c r="BL1002" s="1">
        <f>IF(E1002=8,ONE,ZERO)</f>
        <v>0</v>
      </c>
      <c r="BM1002" s="1">
        <f>IF(E1002=8.5,ONE,ZERO)</f>
        <v>0</v>
      </c>
      <c r="BN1002" s="1">
        <f>IF(E1002=9,ONE,ZERO)</f>
        <v>0</v>
      </c>
      <c r="BO1002" s="1">
        <f>IF(E1002=9.5,ONE,ZERO)</f>
        <v>0</v>
      </c>
      <c r="BP1002" s="1">
        <f>IF(E1002=10,ONE,ZERO)</f>
        <v>0</v>
      </c>
      <c r="BQ1002" s="1">
        <f>IF(F1002=0,ONE,ZERO)</f>
        <v>1</v>
      </c>
      <c r="BR1002" s="1">
        <f>IF(F1002=0.5,ONE,ZERO)</f>
        <v>0</v>
      </c>
      <c r="BS1002" s="1">
        <f>IF(F1002=1,ONE,ZERO)</f>
        <v>0</v>
      </c>
      <c r="BT1002" s="1">
        <f>IF(F1002=1.5,ONE,ZERO)</f>
        <v>0</v>
      </c>
      <c r="BU1002" s="1">
        <f>IF(F1002=2,ONE,ZERO)</f>
        <v>0</v>
      </c>
      <c r="BV1002" s="1">
        <f>IF(F1002=2.5,ONE,ZERO)</f>
        <v>0</v>
      </c>
      <c r="BW1002" s="1">
        <f>IF(F1002=3,ONE,ZERO)</f>
        <v>0</v>
      </c>
      <c r="BX1002" s="1">
        <f>IF(F1002=3.5,ONE,ZERO)</f>
        <v>0</v>
      </c>
      <c r="BY1002" s="1">
        <f>IF(F1002=4,ONE,ZERO)</f>
        <v>0</v>
      </c>
      <c r="BZ1002" s="1">
        <f>IF(F1002=4.5,ONE,ZERO)</f>
        <v>0</v>
      </c>
      <c r="CA1002" s="1">
        <f>IF(F1002=5,ONE,ZERO)</f>
        <v>0</v>
      </c>
      <c r="CB1002" s="1">
        <f>IF(F1002=5.5,ONE,ZERO)</f>
        <v>0</v>
      </c>
      <c r="CC1002" s="1">
        <f>IF(F1002=6,ONE,ZERO)</f>
        <v>0</v>
      </c>
      <c r="CD1002" s="1">
        <f>IF(F1002=6.5,ONE,ZERO)</f>
        <v>0</v>
      </c>
      <c r="CE1002" s="1">
        <f>IF(F1002=7,ONE,ZERO)</f>
        <v>0</v>
      </c>
      <c r="CF1002" s="1">
        <f>IF(F1002=7.5,ONE,ZERO)</f>
        <v>0</v>
      </c>
      <c r="CG1002" s="1">
        <f>IF(F1002=8,ONE,ZERO)</f>
        <v>0</v>
      </c>
      <c r="CH1002" s="1">
        <f>IF(F1002=8.5,ONE,ZERO)</f>
        <v>0</v>
      </c>
      <c r="CI1002" s="1">
        <f>IF(F1002=9,ONE,ZERO)</f>
        <v>0</v>
      </c>
      <c r="CJ1002" s="1">
        <f>IF(F1002=9.5,ONE,ZERO)</f>
        <v>0</v>
      </c>
      <c r="CK1002" s="1">
        <f>IF(F1002=10,ONE,ZERO)</f>
        <v>0</v>
      </c>
      <c r="CL1002" s="1">
        <f>IF(G1002=0,ONE,ZERO)</f>
        <v>1</v>
      </c>
      <c r="CM1002" s="1">
        <f>IF(G1002=0.5,ONE,ZERO)</f>
        <v>0</v>
      </c>
      <c r="CN1002" s="1">
        <f>IF(G1002=1,ONE,ZERO)</f>
        <v>0</v>
      </c>
      <c r="CO1002" s="1">
        <f>IF(G1002=1.5,ONE,ZERO)</f>
        <v>0</v>
      </c>
      <c r="CP1002" s="1">
        <f>IF(G1002=2,ONE,ZERO)</f>
        <v>0</v>
      </c>
      <c r="CQ1002" s="1">
        <f>IF(G1002=2.5,ONE,ZERO)</f>
        <v>0</v>
      </c>
      <c r="CR1002" s="1">
        <f>IF(G1002=3,ONE,ZERO)</f>
        <v>0</v>
      </c>
      <c r="CS1002" s="1">
        <f>IF(G1002=3.5,ONE,ZERO)</f>
        <v>0</v>
      </c>
      <c r="CT1002" s="1">
        <f>IF(G1002=4,ONE,ZERO)</f>
        <v>0</v>
      </c>
      <c r="CU1002" s="1">
        <f>IF(G1002=4.5,ONE,ZERO)</f>
        <v>0</v>
      </c>
      <c r="CV1002" s="1">
        <f>IF(G1002=5,ONE,ZERO)</f>
        <v>0</v>
      </c>
      <c r="CW1002" s="1">
        <f>IF(G1002=5.5,ONE,ZERO)</f>
        <v>0</v>
      </c>
      <c r="CX1002" s="1">
        <f>IF(G1002=6,ONE,ZERO)</f>
        <v>0</v>
      </c>
      <c r="CY1002" s="1">
        <f>IF(G1002=6.5,ONE,ZERO)</f>
        <v>0</v>
      </c>
      <c r="CZ1002" s="1">
        <f>IF(G1002=7,ONE,ZERO)</f>
        <v>0</v>
      </c>
      <c r="DA1002" s="1">
        <f>IF(G1002=7.5,ONE,ZERO)</f>
        <v>0</v>
      </c>
      <c r="DB1002" s="1">
        <f>IF(G1002=8,ONE,ZERO)</f>
        <v>0</v>
      </c>
      <c r="DC1002" s="1">
        <f>IF(G1002=8.5,ONE,ZERO)</f>
        <v>0</v>
      </c>
      <c r="DD1002" s="1">
        <f>IF(G1002=9,ONE,ZERO)</f>
        <v>0</v>
      </c>
      <c r="DE1002" s="1">
        <f>IF(G1002=9.5,ONE,ZERO)</f>
        <v>0</v>
      </c>
      <c r="DF1002" s="1">
        <f>IF(G1002=10,ONE,ZERO)</f>
        <v>0</v>
      </c>
      <c r="DG1002" s="1">
        <f>IF(H1002=0,ONE,ZERO)</f>
        <v>1</v>
      </c>
      <c r="DH1002" s="1">
        <f>IF(H1002=0.5,ONE,ZERO)</f>
        <v>0</v>
      </c>
      <c r="DI1002" s="1">
        <f>IF(H1002=1,ONE,ZERO)</f>
        <v>0</v>
      </c>
      <c r="DJ1002" s="1">
        <f>IF(H1002=1.5,ONE,ZERO)</f>
        <v>0</v>
      </c>
      <c r="DK1002" s="1">
        <f>IF(H1002=2,ONE,ZERO)</f>
        <v>0</v>
      </c>
      <c r="DL1002" s="1">
        <f>IF(H1002=2.5,ONE,ZERO)</f>
        <v>0</v>
      </c>
      <c r="DM1002" s="1">
        <f>IF(H1002=3,ONE,ZERO)</f>
        <v>0</v>
      </c>
      <c r="DN1002" s="1">
        <f>IF(H1002=3.5,ONE,ZERO)</f>
        <v>0</v>
      </c>
      <c r="DO1002" s="1">
        <f>IF(H1002=4,ONE,ZERO)</f>
        <v>0</v>
      </c>
      <c r="DP1002" s="1">
        <f>IF(H1002=4.5,ONE,ZERO)</f>
        <v>0</v>
      </c>
      <c r="DQ1002" s="1">
        <f>IF(H1002=5,ONE,ZERO)</f>
        <v>0</v>
      </c>
      <c r="DR1002" s="1">
        <f>IF(H1002=5.5,ONE,ZERO)</f>
        <v>0</v>
      </c>
      <c r="DS1002" s="1">
        <f>IF(H1002=6,ONE,ZERO)</f>
        <v>0</v>
      </c>
      <c r="DT1002" s="1">
        <f>IF(H1002=6.5,ONE,ZERO)</f>
        <v>0</v>
      </c>
      <c r="DU1002" s="1">
        <f>IF(H1002=7,ONE,ZERO)</f>
        <v>0</v>
      </c>
      <c r="DV1002" s="1">
        <f>IF(H1002=7.5,ONE,ZERO)</f>
        <v>0</v>
      </c>
      <c r="DW1002" s="1">
        <f>IF(H1002=8,ONE,ZERO)</f>
        <v>0</v>
      </c>
      <c r="DX1002" s="1">
        <f>IF(H1002=8.5,ONE,ZERO)</f>
        <v>0</v>
      </c>
      <c r="DY1002" s="1">
        <f>IF(H1002=9,ONE,ZERO)</f>
        <v>0</v>
      </c>
      <c r="DZ1002" s="1">
        <f>IF(H1002=9.5,ONE,ZERO)</f>
        <v>0</v>
      </c>
      <c r="EA1002" s="1">
        <f>IF(H1002=10,ONE,ZERO)</f>
        <v>0</v>
      </c>
      <c r="EB1002" s="1">
        <f>IF(I1002=0,ONE,ZERO)</f>
        <v>1</v>
      </c>
      <c r="EC1002" s="1">
        <f>IF(I1002=0.5,ONE,ZERO)</f>
        <v>0</v>
      </c>
      <c r="ED1002" s="1">
        <f>IF(I1002=1,ONE,ZERO)</f>
        <v>0</v>
      </c>
      <c r="EE1002" s="1">
        <f>IF(I1002=1.5,ONE,ZERO)</f>
        <v>0</v>
      </c>
      <c r="EF1002" s="1">
        <f>IF(I1002=2,ONE,ZERO)</f>
        <v>0</v>
      </c>
      <c r="EG1002" s="1">
        <f>IF(I1002=2.5,ONE,ZERO)</f>
        <v>0</v>
      </c>
      <c r="EH1002" s="1">
        <f>IF(I1002=3,ONE,ZERO)</f>
        <v>0</v>
      </c>
      <c r="EI1002" s="1">
        <f>IF(I1002=3.5,ONE,ZERO)</f>
        <v>0</v>
      </c>
      <c r="EJ1002" s="1">
        <f>IF(I1002=4,ONE,ZERO)</f>
        <v>0</v>
      </c>
      <c r="EK1002" s="1">
        <f>IF(I1002=4.5,ONE,ZERO)</f>
        <v>0</v>
      </c>
      <c r="EL1002" s="1">
        <f>IF(I1002=5,ONE,ZERO)</f>
        <v>0</v>
      </c>
      <c r="EM1002" s="1">
        <f>IF(I1002=5.5,ONE,ZERO)</f>
        <v>0</v>
      </c>
      <c r="EN1002" s="1">
        <f>IF(I1002=6,ONE,ZERO)</f>
        <v>0</v>
      </c>
      <c r="EO1002" s="1">
        <f>IF(I1002=6.5,ONE,ZERO)</f>
        <v>0</v>
      </c>
      <c r="EP1002" s="1">
        <f>IF(I1002=7,ONE,ZERO)</f>
        <v>0</v>
      </c>
      <c r="EQ1002" s="1">
        <f>IF(I1002=7.5,ONE,ZERO)</f>
        <v>0</v>
      </c>
      <c r="ER1002" s="1">
        <f>IF(I1002=8,ONE,ZERO)</f>
        <v>0</v>
      </c>
      <c r="ES1002" s="1">
        <f>IF(I1002=8.5,ONE,ZERO)</f>
        <v>0</v>
      </c>
      <c r="ET1002" s="1">
        <f>IF(I1002=9,ONE,ZERO)</f>
        <v>0</v>
      </c>
      <c r="EU1002" s="1">
        <f>IF(I1002=9.5,ONE,ZERO)</f>
        <v>0</v>
      </c>
      <c r="EV1002" s="1">
        <f>IF(I1002=10,ONE,ZERO)</f>
        <v>0</v>
      </c>
    </row>
    <row r="1003" spans="1:156" ht="12.75" customHeight="1" x14ac:dyDescent="0.2">
      <c r="C1003" s="79"/>
      <c r="D1003" s="24">
        <v>3</v>
      </c>
      <c r="E1003" s="15"/>
      <c r="F1003" s="16"/>
      <c r="G1003" s="16"/>
      <c r="H1003" s="16"/>
      <c r="I1003" s="17"/>
      <c r="J1003" s="54"/>
      <c r="L1003" s="6" t="str">
        <f t="shared" si="7504"/>
        <v xml:space="preserve"> </v>
      </c>
      <c r="M1003" s="1" t="str">
        <f t="shared" si="7505"/>
        <v xml:space="preserve"> </v>
      </c>
      <c r="N1003" s="1" t="str">
        <f t="shared" si="7506"/>
        <v xml:space="preserve"> </v>
      </c>
      <c r="O1003" s="1" t="str">
        <f t="shared" si="7507"/>
        <v xml:space="preserve"> </v>
      </c>
      <c r="P1003" s="1" t="str">
        <f t="shared" si="7508"/>
        <v xml:space="preserve"> </v>
      </c>
      <c r="Q1003" s="1" t="str">
        <f t="shared" si="7509"/>
        <v xml:space="preserve"> </v>
      </c>
      <c r="R1003" s="5" t="str">
        <f t="shared" si="7510"/>
        <v xml:space="preserve"> </v>
      </c>
      <c r="S1003" s="7">
        <f t="shared" si="7511"/>
        <v>0</v>
      </c>
      <c r="T1003" s="7"/>
      <c r="U1003" s="7"/>
      <c r="V1003" s="7"/>
      <c r="W1003" s="7"/>
      <c r="X1003" s="7"/>
      <c r="Y1003" s="7"/>
      <c r="Z1003" s="7"/>
      <c r="AA1003" s="1">
        <f t="shared" ref="AA1003:AA1009" si="7528">IF(E1003&gt;F1003,E1003,F1003)</f>
        <v>0</v>
      </c>
      <c r="AB1003" s="1">
        <f t="shared" si="7512"/>
        <v>0</v>
      </c>
      <c r="AC1003" s="1">
        <f t="shared" si="7513"/>
        <v>0</v>
      </c>
      <c r="AD1003" s="2">
        <f t="shared" si="7514"/>
        <v>0</v>
      </c>
      <c r="AE1003" s="1">
        <f t="shared" ref="AE1003:AE1009" si="7529">IF(E1003&lt;F1003,E1003,F1003)</f>
        <v>0</v>
      </c>
      <c r="AF1003" s="1">
        <f t="shared" si="7515"/>
        <v>0</v>
      </c>
      <c r="AG1003" s="1">
        <f t="shared" si="7516"/>
        <v>0</v>
      </c>
      <c r="AH1003" s="2">
        <f t="shared" si="7517"/>
        <v>0</v>
      </c>
      <c r="AI1003" s="1">
        <f t="shared" si="7518"/>
        <v>0</v>
      </c>
      <c r="AJ1003" s="1">
        <f t="shared" si="7519"/>
        <v>0</v>
      </c>
      <c r="AK1003" s="1">
        <f t="shared" si="7520"/>
        <v>0</v>
      </c>
      <c r="AL1003" s="1">
        <f t="shared" si="7521"/>
        <v>0</v>
      </c>
      <c r="AM1003" s="1">
        <f t="shared" si="7522"/>
        <v>0</v>
      </c>
      <c r="AN1003" s="1">
        <f t="shared" ref="AN1003:AN1009" si="7530">SUM(AI1003:AM1003)</f>
        <v>0</v>
      </c>
      <c r="AO1003" s="1">
        <f t="shared" si="7523"/>
        <v>0</v>
      </c>
      <c r="AP1003" s="1">
        <f t="shared" si="7524"/>
        <v>0</v>
      </c>
      <c r="AQ1003" s="1">
        <f t="shared" si="7525"/>
        <v>0</v>
      </c>
      <c r="AR1003" s="1">
        <f t="shared" si="7526"/>
        <v>0</v>
      </c>
      <c r="AS1003" s="1">
        <f t="shared" si="7527"/>
        <v>0</v>
      </c>
      <c r="AT1003" s="1"/>
      <c r="AU1003" s="1"/>
      <c r="AV1003" s="1">
        <f t="shared" ref="AV1003:AV1009" si="7531">IF(E1003=0,ONE,ZERO)</f>
        <v>1</v>
      </c>
      <c r="AW1003" s="1">
        <f t="shared" ref="AW1003:AW1009" si="7532">IF(E1003=0.5,ONE,ZERO)</f>
        <v>0</v>
      </c>
      <c r="AX1003" s="1">
        <f t="shared" ref="AX1003:AX1009" si="7533">IF(E1003=1,ONE,ZERO)</f>
        <v>0</v>
      </c>
      <c r="AY1003" s="1">
        <f t="shared" ref="AY1003:AY1009" si="7534">IF(E1003=1.5,ONE,ZERO)</f>
        <v>0</v>
      </c>
      <c r="AZ1003" s="1">
        <f t="shared" ref="AZ1003:AZ1009" si="7535">IF(E1003=2,ONE,ZERO)</f>
        <v>0</v>
      </c>
      <c r="BA1003" s="1">
        <f t="shared" ref="BA1003:BA1009" si="7536">IF(E1003=2.5,ONE,ZERO)</f>
        <v>0</v>
      </c>
      <c r="BB1003" s="1">
        <f t="shared" ref="BB1003:BB1009" si="7537">IF(E1003=3,ONE,ZERO)</f>
        <v>0</v>
      </c>
      <c r="BC1003" s="1">
        <f t="shared" ref="BC1003:BC1009" si="7538">IF(E1003=3.5,ONE,ZERO)</f>
        <v>0</v>
      </c>
      <c r="BD1003" s="1">
        <f t="shared" ref="BD1003:BD1009" si="7539">IF(E1003=4,ONE,ZERO)</f>
        <v>0</v>
      </c>
      <c r="BE1003" s="1">
        <f t="shared" ref="BE1003:BE1009" si="7540">IF(E1003=4.5,ONE,ZERO)</f>
        <v>0</v>
      </c>
      <c r="BF1003" s="1">
        <f t="shared" ref="BF1003:BF1009" si="7541">IF(E1003=5,ONE,ZERO)</f>
        <v>0</v>
      </c>
      <c r="BG1003" s="1">
        <f t="shared" ref="BG1003:BG1009" si="7542">IF(E1003=5.5,ONE,ZERO)</f>
        <v>0</v>
      </c>
      <c r="BH1003" s="1">
        <f t="shared" ref="BH1003:BH1009" si="7543">IF(E1003=6,ONE,ZERO)</f>
        <v>0</v>
      </c>
      <c r="BI1003" s="1">
        <f t="shared" ref="BI1003:BI1009" si="7544">IF(E1003=6.5,ONE,ZERO)</f>
        <v>0</v>
      </c>
      <c r="BJ1003" s="1">
        <f t="shared" ref="BJ1003:BJ1009" si="7545">IF(E1003=7,ONE,ZERO)</f>
        <v>0</v>
      </c>
      <c r="BK1003" s="1">
        <f t="shared" ref="BK1003:BK1009" si="7546">IF(E1003=7.5,ONE,ZERO)</f>
        <v>0</v>
      </c>
      <c r="BL1003" s="1">
        <f t="shared" ref="BL1003:BL1009" si="7547">IF(E1003=8,ONE,ZERO)</f>
        <v>0</v>
      </c>
      <c r="BM1003" s="1">
        <f t="shared" ref="BM1003:BM1009" si="7548">IF(E1003=8.5,ONE,ZERO)</f>
        <v>0</v>
      </c>
      <c r="BN1003" s="1">
        <f t="shared" ref="BN1003:BN1009" si="7549">IF(E1003=9,ONE,ZERO)</f>
        <v>0</v>
      </c>
      <c r="BO1003" s="1">
        <f t="shared" ref="BO1003:BO1009" si="7550">IF(E1003=9.5,ONE,ZERO)</f>
        <v>0</v>
      </c>
      <c r="BP1003" s="1">
        <f t="shared" ref="BP1003:BP1009" si="7551">IF(E1003=10,ONE,ZERO)</f>
        <v>0</v>
      </c>
      <c r="BQ1003" s="1">
        <f t="shared" ref="BQ1003:BQ1009" si="7552">IF(F1003=0,ONE,ZERO)</f>
        <v>1</v>
      </c>
      <c r="BR1003" s="1">
        <f t="shared" ref="BR1003:BR1009" si="7553">IF(F1003=0.5,ONE,ZERO)</f>
        <v>0</v>
      </c>
      <c r="BS1003" s="1">
        <f t="shared" ref="BS1003:BS1009" si="7554">IF(F1003=1,ONE,ZERO)</f>
        <v>0</v>
      </c>
      <c r="BT1003" s="1">
        <f t="shared" ref="BT1003:BT1009" si="7555">IF(F1003=1.5,ONE,ZERO)</f>
        <v>0</v>
      </c>
      <c r="BU1003" s="1">
        <f t="shared" ref="BU1003:BU1009" si="7556">IF(F1003=2,ONE,ZERO)</f>
        <v>0</v>
      </c>
      <c r="BV1003" s="1">
        <f t="shared" ref="BV1003:BV1009" si="7557">IF(F1003=2.5,ONE,ZERO)</f>
        <v>0</v>
      </c>
      <c r="BW1003" s="1">
        <f t="shared" ref="BW1003:BW1009" si="7558">IF(F1003=3,ONE,ZERO)</f>
        <v>0</v>
      </c>
      <c r="BX1003" s="1">
        <f t="shared" ref="BX1003:BX1009" si="7559">IF(F1003=3.5,ONE,ZERO)</f>
        <v>0</v>
      </c>
      <c r="BY1003" s="1">
        <f t="shared" ref="BY1003:BY1009" si="7560">IF(F1003=4,ONE,ZERO)</f>
        <v>0</v>
      </c>
      <c r="BZ1003" s="1">
        <f t="shared" ref="BZ1003:BZ1009" si="7561">IF(F1003=4.5,ONE,ZERO)</f>
        <v>0</v>
      </c>
      <c r="CA1003" s="1">
        <f t="shared" ref="CA1003:CA1009" si="7562">IF(F1003=5,ONE,ZERO)</f>
        <v>0</v>
      </c>
      <c r="CB1003" s="1">
        <f t="shared" ref="CB1003:CB1009" si="7563">IF(F1003=5.5,ONE,ZERO)</f>
        <v>0</v>
      </c>
      <c r="CC1003" s="1">
        <f t="shared" ref="CC1003:CC1009" si="7564">IF(F1003=6,ONE,ZERO)</f>
        <v>0</v>
      </c>
      <c r="CD1003" s="1">
        <f t="shared" ref="CD1003:CD1009" si="7565">IF(F1003=6.5,ONE,ZERO)</f>
        <v>0</v>
      </c>
      <c r="CE1003" s="1">
        <f t="shared" ref="CE1003:CE1009" si="7566">IF(F1003=7,ONE,ZERO)</f>
        <v>0</v>
      </c>
      <c r="CF1003" s="1">
        <f t="shared" ref="CF1003:CF1009" si="7567">IF(F1003=7.5,ONE,ZERO)</f>
        <v>0</v>
      </c>
      <c r="CG1003" s="1">
        <f t="shared" ref="CG1003:CG1009" si="7568">IF(F1003=8,ONE,ZERO)</f>
        <v>0</v>
      </c>
      <c r="CH1003" s="1">
        <f t="shared" ref="CH1003:CH1009" si="7569">IF(F1003=8.5,ONE,ZERO)</f>
        <v>0</v>
      </c>
      <c r="CI1003" s="1">
        <f t="shared" ref="CI1003:CI1009" si="7570">IF(F1003=9,ONE,ZERO)</f>
        <v>0</v>
      </c>
      <c r="CJ1003" s="1">
        <f t="shared" ref="CJ1003:CJ1009" si="7571">IF(F1003=9.5,ONE,ZERO)</f>
        <v>0</v>
      </c>
      <c r="CK1003" s="1">
        <f t="shared" ref="CK1003:CK1009" si="7572">IF(F1003=10,ONE,ZERO)</f>
        <v>0</v>
      </c>
      <c r="CL1003" s="1">
        <f t="shared" ref="CL1003:CL1009" si="7573">IF(G1003=0,ONE,ZERO)</f>
        <v>1</v>
      </c>
      <c r="CM1003" s="1">
        <f t="shared" ref="CM1003:CM1009" si="7574">IF(G1003=0.5,ONE,ZERO)</f>
        <v>0</v>
      </c>
      <c r="CN1003" s="1">
        <f t="shared" ref="CN1003:CN1009" si="7575">IF(G1003=1,ONE,ZERO)</f>
        <v>0</v>
      </c>
      <c r="CO1003" s="1">
        <f t="shared" ref="CO1003:CO1009" si="7576">IF(G1003=1.5,ONE,ZERO)</f>
        <v>0</v>
      </c>
      <c r="CP1003" s="1">
        <f t="shared" ref="CP1003:CP1009" si="7577">IF(G1003=2,ONE,ZERO)</f>
        <v>0</v>
      </c>
      <c r="CQ1003" s="1">
        <f t="shared" ref="CQ1003:CQ1009" si="7578">IF(G1003=2.5,ONE,ZERO)</f>
        <v>0</v>
      </c>
      <c r="CR1003" s="1">
        <f t="shared" ref="CR1003:CR1009" si="7579">IF(G1003=3,ONE,ZERO)</f>
        <v>0</v>
      </c>
      <c r="CS1003" s="1">
        <f t="shared" ref="CS1003:CS1009" si="7580">IF(G1003=3.5,ONE,ZERO)</f>
        <v>0</v>
      </c>
      <c r="CT1003" s="1">
        <f t="shared" ref="CT1003:CT1009" si="7581">IF(G1003=4,ONE,ZERO)</f>
        <v>0</v>
      </c>
      <c r="CU1003" s="1">
        <f t="shared" ref="CU1003:CU1009" si="7582">IF(G1003=4.5,ONE,ZERO)</f>
        <v>0</v>
      </c>
      <c r="CV1003" s="1">
        <f t="shared" ref="CV1003:CV1009" si="7583">IF(G1003=5,ONE,ZERO)</f>
        <v>0</v>
      </c>
      <c r="CW1003" s="1">
        <f t="shared" ref="CW1003:CW1009" si="7584">IF(G1003=5.5,ONE,ZERO)</f>
        <v>0</v>
      </c>
      <c r="CX1003" s="1">
        <f t="shared" ref="CX1003:CX1009" si="7585">IF(G1003=6,ONE,ZERO)</f>
        <v>0</v>
      </c>
      <c r="CY1003" s="1">
        <f t="shared" ref="CY1003:CY1009" si="7586">IF(G1003=6.5,ONE,ZERO)</f>
        <v>0</v>
      </c>
      <c r="CZ1003" s="1">
        <f t="shared" ref="CZ1003:CZ1009" si="7587">IF(G1003=7,ONE,ZERO)</f>
        <v>0</v>
      </c>
      <c r="DA1003" s="1">
        <f t="shared" ref="DA1003:DA1009" si="7588">IF(G1003=7.5,ONE,ZERO)</f>
        <v>0</v>
      </c>
      <c r="DB1003" s="1">
        <f t="shared" ref="DB1003:DB1009" si="7589">IF(G1003=8,ONE,ZERO)</f>
        <v>0</v>
      </c>
      <c r="DC1003" s="1">
        <f t="shared" ref="DC1003:DC1009" si="7590">IF(G1003=8.5,ONE,ZERO)</f>
        <v>0</v>
      </c>
      <c r="DD1003" s="1">
        <f t="shared" ref="DD1003:DD1009" si="7591">IF(G1003=9,ONE,ZERO)</f>
        <v>0</v>
      </c>
      <c r="DE1003" s="1">
        <f t="shared" ref="DE1003:DE1009" si="7592">IF(G1003=9.5,ONE,ZERO)</f>
        <v>0</v>
      </c>
      <c r="DF1003" s="1">
        <f t="shared" ref="DF1003:DF1009" si="7593">IF(G1003=10,ONE,ZERO)</f>
        <v>0</v>
      </c>
      <c r="DG1003" s="1">
        <f t="shared" ref="DG1003:DG1009" si="7594">IF(H1003=0,ONE,ZERO)</f>
        <v>1</v>
      </c>
      <c r="DH1003" s="1">
        <f t="shared" ref="DH1003:DH1009" si="7595">IF(H1003=0.5,ONE,ZERO)</f>
        <v>0</v>
      </c>
      <c r="DI1003" s="1">
        <f t="shared" ref="DI1003:DI1009" si="7596">IF(H1003=1,ONE,ZERO)</f>
        <v>0</v>
      </c>
      <c r="DJ1003" s="1">
        <f t="shared" ref="DJ1003:DJ1009" si="7597">IF(H1003=1.5,ONE,ZERO)</f>
        <v>0</v>
      </c>
      <c r="DK1003" s="1">
        <f t="shared" ref="DK1003:DK1009" si="7598">IF(H1003=2,ONE,ZERO)</f>
        <v>0</v>
      </c>
      <c r="DL1003" s="1">
        <f t="shared" ref="DL1003:DL1009" si="7599">IF(H1003=2.5,ONE,ZERO)</f>
        <v>0</v>
      </c>
      <c r="DM1003" s="1">
        <f t="shared" ref="DM1003:DM1009" si="7600">IF(H1003=3,ONE,ZERO)</f>
        <v>0</v>
      </c>
      <c r="DN1003" s="1">
        <f t="shared" ref="DN1003:DN1009" si="7601">IF(H1003=3.5,ONE,ZERO)</f>
        <v>0</v>
      </c>
      <c r="DO1003" s="1">
        <f t="shared" ref="DO1003:DO1009" si="7602">IF(H1003=4,ONE,ZERO)</f>
        <v>0</v>
      </c>
      <c r="DP1003" s="1">
        <f t="shared" ref="DP1003:DP1009" si="7603">IF(H1003=4.5,ONE,ZERO)</f>
        <v>0</v>
      </c>
      <c r="DQ1003" s="1">
        <f t="shared" ref="DQ1003:DQ1009" si="7604">IF(H1003=5,ONE,ZERO)</f>
        <v>0</v>
      </c>
      <c r="DR1003" s="1">
        <f t="shared" ref="DR1003:DR1009" si="7605">IF(H1003=5.5,ONE,ZERO)</f>
        <v>0</v>
      </c>
      <c r="DS1003" s="1">
        <f t="shared" ref="DS1003:DS1009" si="7606">IF(H1003=6,ONE,ZERO)</f>
        <v>0</v>
      </c>
      <c r="DT1003" s="1">
        <f t="shared" ref="DT1003:DT1009" si="7607">IF(H1003=6.5,ONE,ZERO)</f>
        <v>0</v>
      </c>
      <c r="DU1003" s="1">
        <f t="shared" ref="DU1003:DU1009" si="7608">IF(H1003=7,ONE,ZERO)</f>
        <v>0</v>
      </c>
      <c r="DV1003" s="1">
        <f t="shared" ref="DV1003:DV1009" si="7609">IF(H1003=7.5,ONE,ZERO)</f>
        <v>0</v>
      </c>
      <c r="DW1003" s="1">
        <f t="shared" ref="DW1003:DW1009" si="7610">IF(H1003=8,ONE,ZERO)</f>
        <v>0</v>
      </c>
      <c r="DX1003" s="1">
        <f t="shared" ref="DX1003:DX1009" si="7611">IF(H1003=8.5,ONE,ZERO)</f>
        <v>0</v>
      </c>
      <c r="DY1003" s="1">
        <f t="shared" ref="DY1003:DY1009" si="7612">IF(H1003=9,ONE,ZERO)</f>
        <v>0</v>
      </c>
      <c r="DZ1003" s="1">
        <f t="shared" ref="DZ1003:DZ1009" si="7613">IF(H1003=9.5,ONE,ZERO)</f>
        <v>0</v>
      </c>
      <c r="EA1003" s="1">
        <f t="shared" ref="EA1003:EA1009" si="7614">IF(H1003=10,ONE,ZERO)</f>
        <v>0</v>
      </c>
      <c r="EB1003" s="1">
        <f t="shared" ref="EB1003:EB1009" si="7615">IF(I1003=0,ONE,ZERO)</f>
        <v>1</v>
      </c>
      <c r="EC1003" s="1">
        <f t="shared" ref="EC1003:EC1009" si="7616">IF(I1003=0.5,ONE,ZERO)</f>
        <v>0</v>
      </c>
      <c r="ED1003" s="1">
        <f t="shared" ref="ED1003:ED1009" si="7617">IF(I1003=1,ONE,ZERO)</f>
        <v>0</v>
      </c>
      <c r="EE1003" s="1">
        <f t="shared" ref="EE1003:EE1009" si="7618">IF(I1003=1.5,ONE,ZERO)</f>
        <v>0</v>
      </c>
      <c r="EF1003" s="1">
        <f t="shared" ref="EF1003:EF1009" si="7619">IF(I1003=2,ONE,ZERO)</f>
        <v>0</v>
      </c>
      <c r="EG1003" s="1">
        <f t="shared" ref="EG1003:EG1009" si="7620">IF(I1003=2.5,ONE,ZERO)</f>
        <v>0</v>
      </c>
      <c r="EH1003" s="1">
        <f t="shared" ref="EH1003:EH1009" si="7621">IF(I1003=3,ONE,ZERO)</f>
        <v>0</v>
      </c>
      <c r="EI1003" s="1">
        <f t="shared" ref="EI1003:EI1009" si="7622">IF(I1003=3.5,ONE,ZERO)</f>
        <v>0</v>
      </c>
      <c r="EJ1003" s="1">
        <f t="shared" ref="EJ1003:EJ1009" si="7623">IF(I1003=4,ONE,ZERO)</f>
        <v>0</v>
      </c>
      <c r="EK1003" s="1">
        <f t="shared" ref="EK1003:EK1009" si="7624">IF(I1003=4.5,ONE,ZERO)</f>
        <v>0</v>
      </c>
      <c r="EL1003" s="1">
        <f t="shared" ref="EL1003:EL1009" si="7625">IF(I1003=5,ONE,ZERO)</f>
        <v>0</v>
      </c>
      <c r="EM1003" s="1">
        <f t="shared" ref="EM1003:EM1009" si="7626">IF(I1003=5.5,ONE,ZERO)</f>
        <v>0</v>
      </c>
      <c r="EN1003" s="1">
        <f t="shared" ref="EN1003:EN1009" si="7627">IF(I1003=6,ONE,ZERO)</f>
        <v>0</v>
      </c>
      <c r="EO1003" s="1">
        <f t="shared" ref="EO1003:EO1009" si="7628">IF(I1003=6.5,ONE,ZERO)</f>
        <v>0</v>
      </c>
      <c r="EP1003" s="1">
        <f t="shared" ref="EP1003:EP1009" si="7629">IF(I1003=7,ONE,ZERO)</f>
        <v>0</v>
      </c>
      <c r="EQ1003" s="1">
        <f t="shared" ref="EQ1003:EQ1009" si="7630">IF(I1003=7.5,ONE,ZERO)</f>
        <v>0</v>
      </c>
      <c r="ER1003" s="1">
        <f t="shared" ref="ER1003:ER1009" si="7631">IF(I1003=8,ONE,ZERO)</f>
        <v>0</v>
      </c>
      <c r="ES1003" s="1">
        <f t="shared" ref="ES1003:ES1009" si="7632">IF(I1003=8.5,ONE,ZERO)</f>
        <v>0</v>
      </c>
      <c r="ET1003" s="1">
        <f t="shared" ref="ET1003:ET1009" si="7633">IF(I1003=9,ONE,ZERO)</f>
        <v>0</v>
      </c>
      <c r="EU1003" s="1">
        <f t="shared" ref="EU1003:EU1009" si="7634">IF(I1003=9.5,ONE,ZERO)</f>
        <v>0</v>
      </c>
      <c r="EV1003" s="1">
        <f t="shared" ref="EV1003:EV1009" si="7635">IF(I1003=10,ONE,ZERO)</f>
        <v>0</v>
      </c>
    </row>
    <row r="1004" spans="1:156" ht="12.75" customHeight="1" x14ac:dyDescent="0.2">
      <c r="C1004" s="79"/>
      <c r="D1004" s="24">
        <v>4</v>
      </c>
      <c r="E1004" s="15"/>
      <c r="F1004" s="16"/>
      <c r="G1004" s="16"/>
      <c r="H1004" s="16"/>
      <c r="I1004" s="17"/>
      <c r="J1004" s="54"/>
      <c r="L1004" s="6" t="str">
        <f t="shared" si="7504"/>
        <v xml:space="preserve"> </v>
      </c>
      <c r="M1004" s="1" t="str">
        <f t="shared" si="7505"/>
        <v xml:space="preserve"> </v>
      </c>
      <c r="N1004" s="1" t="str">
        <f t="shared" si="7506"/>
        <v xml:space="preserve"> </v>
      </c>
      <c r="O1004" s="1" t="str">
        <f t="shared" si="7507"/>
        <v xml:space="preserve"> </v>
      </c>
      <c r="P1004" s="1" t="str">
        <f t="shared" si="7508"/>
        <v xml:space="preserve"> </v>
      </c>
      <c r="Q1004" s="1" t="str">
        <f t="shared" si="7509"/>
        <v xml:space="preserve"> </v>
      </c>
      <c r="R1004" s="5" t="str">
        <f t="shared" si="7510"/>
        <v xml:space="preserve"> </v>
      </c>
      <c r="S1004" s="7">
        <f t="shared" si="7511"/>
        <v>0</v>
      </c>
      <c r="T1004" s="7"/>
      <c r="U1004" s="7"/>
      <c r="V1004" s="7"/>
      <c r="W1004" s="7"/>
      <c r="X1004" s="7"/>
      <c r="Y1004" s="7"/>
      <c r="Z1004" s="7"/>
      <c r="AA1004" s="1">
        <f t="shared" si="7528"/>
        <v>0</v>
      </c>
      <c r="AB1004" s="1">
        <f t="shared" si="7512"/>
        <v>0</v>
      </c>
      <c r="AC1004" s="1">
        <f t="shared" si="7513"/>
        <v>0</v>
      </c>
      <c r="AD1004" s="2">
        <f t="shared" si="7514"/>
        <v>0</v>
      </c>
      <c r="AE1004" s="1">
        <f t="shared" si="7529"/>
        <v>0</v>
      </c>
      <c r="AF1004" s="1">
        <f t="shared" si="7515"/>
        <v>0</v>
      </c>
      <c r="AG1004" s="1">
        <f t="shared" si="7516"/>
        <v>0</v>
      </c>
      <c r="AH1004" s="2">
        <f t="shared" si="7517"/>
        <v>0</v>
      </c>
      <c r="AI1004" s="1">
        <f t="shared" si="7518"/>
        <v>0</v>
      </c>
      <c r="AJ1004" s="1">
        <f t="shared" si="7519"/>
        <v>0</v>
      </c>
      <c r="AK1004" s="1">
        <f t="shared" si="7520"/>
        <v>0</v>
      </c>
      <c r="AL1004" s="1">
        <f t="shared" si="7521"/>
        <v>0</v>
      </c>
      <c r="AM1004" s="1">
        <f t="shared" si="7522"/>
        <v>0</v>
      </c>
      <c r="AN1004" s="1">
        <f t="shared" si="7530"/>
        <v>0</v>
      </c>
      <c r="AO1004" s="1">
        <f t="shared" si="7523"/>
        <v>0</v>
      </c>
      <c r="AP1004" s="1">
        <f t="shared" si="7524"/>
        <v>0</v>
      </c>
      <c r="AQ1004" s="1">
        <f t="shared" si="7525"/>
        <v>0</v>
      </c>
      <c r="AR1004" s="1">
        <f t="shared" si="7526"/>
        <v>0</v>
      </c>
      <c r="AS1004" s="1">
        <f t="shared" si="7527"/>
        <v>0</v>
      </c>
      <c r="AT1004" s="1"/>
      <c r="AU1004" s="1"/>
      <c r="AV1004" s="1">
        <f t="shared" si="7531"/>
        <v>1</v>
      </c>
      <c r="AW1004" s="1">
        <f t="shared" si="7532"/>
        <v>0</v>
      </c>
      <c r="AX1004" s="1">
        <f t="shared" si="7533"/>
        <v>0</v>
      </c>
      <c r="AY1004" s="1">
        <f t="shared" si="7534"/>
        <v>0</v>
      </c>
      <c r="AZ1004" s="1">
        <f t="shared" si="7535"/>
        <v>0</v>
      </c>
      <c r="BA1004" s="1">
        <f t="shared" si="7536"/>
        <v>0</v>
      </c>
      <c r="BB1004" s="1">
        <f t="shared" si="7537"/>
        <v>0</v>
      </c>
      <c r="BC1004" s="1">
        <f t="shared" si="7538"/>
        <v>0</v>
      </c>
      <c r="BD1004" s="1">
        <f t="shared" si="7539"/>
        <v>0</v>
      </c>
      <c r="BE1004" s="1">
        <f t="shared" si="7540"/>
        <v>0</v>
      </c>
      <c r="BF1004" s="1">
        <f t="shared" si="7541"/>
        <v>0</v>
      </c>
      <c r="BG1004" s="1">
        <f t="shared" si="7542"/>
        <v>0</v>
      </c>
      <c r="BH1004" s="1">
        <f t="shared" si="7543"/>
        <v>0</v>
      </c>
      <c r="BI1004" s="1">
        <f t="shared" si="7544"/>
        <v>0</v>
      </c>
      <c r="BJ1004" s="1">
        <f t="shared" si="7545"/>
        <v>0</v>
      </c>
      <c r="BK1004" s="1">
        <f t="shared" si="7546"/>
        <v>0</v>
      </c>
      <c r="BL1004" s="1">
        <f t="shared" si="7547"/>
        <v>0</v>
      </c>
      <c r="BM1004" s="1">
        <f t="shared" si="7548"/>
        <v>0</v>
      </c>
      <c r="BN1004" s="1">
        <f t="shared" si="7549"/>
        <v>0</v>
      </c>
      <c r="BO1004" s="1">
        <f t="shared" si="7550"/>
        <v>0</v>
      </c>
      <c r="BP1004" s="1">
        <f t="shared" si="7551"/>
        <v>0</v>
      </c>
      <c r="BQ1004" s="1">
        <f t="shared" si="7552"/>
        <v>1</v>
      </c>
      <c r="BR1004" s="1">
        <f t="shared" si="7553"/>
        <v>0</v>
      </c>
      <c r="BS1004" s="1">
        <f t="shared" si="7554"/>
        <v>0</v>
      </c>
      <c r="BT1004" s="1">
        <f t="shared" si="7555"/>
        <v>0</v>
      </c>
      <c r="BU1004" s="1">
        <f t="shared" si="7556"/>
        <v>0</v>
      </c>
      <c r="BV1004" s="1">
        <f t="shared" si="7557"/>
        <v>0</v>
      </c>
      <c r="BW1004" s="1">
        <f t="shared" si="7558"/>
        <v>0</v>
      </c>
      <c r="BX1004" s="1">
        <f t="shared" si="7559"/>
        <v>0</v>
      </c>
      <c r="BY1004" s="1">
        <f t="shared" si="7560"/>
        <v>0</v>
      </c>
      <c r="BZ1004" s="1">
        <f t="shared" si="7561"/>
        <v>0</v>
      </c>
      <c r="CA1004" s="1">
        <f t="shared" si="7562"/>
        <v>0</v>
      </c>
      <c r="CB1004" s="1">
        <f t="shared" si="7563"/>
        <v>0</v>
      </c>
      <c r="CC1004" s="1">
        <f t="shared" si="7564"/>
        <v>0</v>
      </c>
      <c r="CD1004" s="1">
        <f t="shared" si="7565"/>
        <v>0</v>
      </c>
      <c r="CE1004" s="1">
        <f t="shared" si="7566"/>
        <v>0</v>
      </c>
      <c r="CF1004" s="1">
        <f t="shared" si="7567"/>
        <v>0</v>
      </c>
      <c r="CG1004" s="1">
        <f t="shared" si="7568"/>
        <v>0</v>
      </c>
      <c r="CH1004" s="1">
        <f t="shared" si="7569"/>
        <v>0</v>
      </c>
      <c r="CI1004" s="1">
        <f t="shared" si="7570"/>
        <v>0</v>
      </c>
      <c r="CJ1004" s="1">
        <f t="shared" si="7571"/>
        <v>0</v>
      </c>
      <c r="CK1004" s="1">
        <f t="shared" si="7572"/>
        <v>0</v>
      </c>
      <c r="CL1004" s="1">
        <f t="shared" si="7573"/>
        <v>1</v>
      </c>
      <c r="CM1004" s="1">
        <f t="shared" si="7574"/>
        <v>0</v>
      </c>
      <c r="CN1004" s="1">
        <f t="shared" si="7575"/>
        <v>0</v>
      </c>
      <c r="CO1004" s="1">
        <f t="shared" si="7576"/>
        <v>0</v>
      </c>
      <c r="CP1004" s="1">
        <f t="shared" si="7577"/>
        <v>0</v>
      </c>
      <c r="CQ1004" s="1">
        <f t="shared" si="7578"/>
        <v>0</v>
      </c>
      <c r="CR1004" s="1">
        <f t="shared" si="7579"/>
        <v>0</v>
      </c>
      <c r="CS1004" s="1">
        <f t="shared" si="7580"/>
        <v>0</v>
      </c>
      <c r="CT1004" s="1">
        <f t="shared" si="7581"/>
        <v>0</v>
      </c>
      <c r="CU1004" s="1">
        <f t="shared" si="7582"/>
        <v>0</v>
      </c>
      <c r="CV1004" s="1">
        <f t="shared" si="7583"/>
        <v>0</v>
      </c>
      <c r="CW1004" s="1">
        <f t="shared" si="7584"/>
        <v>0</v>
      </c>
      <c r="CX1004" s="1">
        <f t="shared" si="7585"/>
        <v>0</v>
      </c>
      <c r="CY1004" s="1">
        <f t="shared" si="7586"/>
        <v>0</v>
      </c>
      <c r="CZ1004" s="1">
        <f t="shared" si="7587"/>
        <v>0</v>
      </c>
      <c r="DA1004" s="1">
        <f t="shared" si="7588"/>
        <v>0</v>
      </c>
      <c r="DB1004" s="1">
        <f t="shared" si="7589"/>
        <v>0</v>
      </c>
      <c r="DC1004" s="1">
        <f t="shared" si="7590"/>
        <v>0</v>
      </c>
      <c r="DD1004" s="1">
        <f t="shared" si="7591"/>
        <v>0</v>
      </c>
      <c r="DE1004" s="1">
        <f t="shared" si="7592"/>
        <v>0</v>
      </c>
      <c r="DF1004" s="1">
        <f t="shared" si="7593"/>
        <v>0</v>
      </c>
      <c r="DG1004" s="1">
        <f t="shared" si="7594"/>
        <v>1</v>
      </c>
      <c r="DH1004" s="1">
        <f t="shared" si="7595"/>
        <v>0</v>
      </c>
      <c r="DI1004" s="1">
        <f t="shared" si="7596"/>
        <v>0</v>
      </c>
      <c r="DJ1004" s="1">
        <f t="shared" si="7597"/>
        <v>0</v>
      </c>
      <c r="DK1004" s="1">
        <f t="shared" si="7598"/>
        <v>0</v>
      </c>
      <c r="DL1004" s="1">
        <f t="shared" si="7599"/>
        <v>0</v>
      </c>
      <c r="DM1004" s="1">
        <f t="shared" si="7600"/>
        <v>0</v>
      </c>
      <c r="DN1004" s="1">
        <f t="shared" si="7601"/>
        <v>0</v>
      </c>
      <c r="DO1004" s="1">
        <f t="shared" si="7602"/>
        <v>0</v>
      </c>
      <c r="DP1004" s="1">
        <f t="shared" si="7603"/>
        <v>0</v>
      </c>
      <c r="DQ1004" s="1">
        <f t="shared" si="7604"/>
        <v>0</v>
      </c>
      <c r="DR1004" s="1">
        <f t="shared" si="7605"/>
        <v>0</v>
      </c>
      <c r="DS1004" s="1">
        <f t="shared" si="7606"/>
        <v>0</v>
      </c>
      <c r="DT1004" s="1">
        <f t="shared" si="7607"/>
        <v>0</v>
      </c>
      <c r="DU1004" s="1">
        <f t="shared" si="7608"/>
        <v>0</v>
      </c>
      <c r="DV1004" s="1">
        <f t="shared" si="7609"/>
        <v>0</v>
      </c>
      <c r="DW1004" s="1">
        <f t="shared" si="7610"/>
        <v>0</v>
      </c>
      <c r="DX1004" s="1">
        <f t="shared" si="7611"/>
        <v>0</v>
      </c>
      <c r="DY1004" s="1">
        <f t="shared" si="7612"/>
        <v>0</v>
      </c>
      <c r="DZ1004" s="1">
        <f t="shared" si="7613"/>
        <v>0</v>
      </c>
      <c r="EA1004" s="1">
        <f t="shared" si="7614"/>
        <v>0</v>
      </c>
      <c r="EB1004" s="1">
        <f t="shared" si="7615"/>
        <v>1</v>
      </c>
      <c r="EC1004" s="1">
        <f t="shared" si="7616"/>
        <v>0</v>
      </c>
      <c r="ED1004" s="1">
        <f t="shared" si="7617"/>
        <v>0</v>
      </c>
      <c r="EE1004" s="1">
        <f t="shared" si="7618"/>
        <v>0</v>
      </c>
      <c r="EF1004" s="1">
        <f t="shared" si="7619"/>
        <v>0</v>
      </c>
      <c r="EG1004" s="1">
        <f t="shared" si="7620"/>
        <v>0</v>
      </c>
      <c r="EH1004" s="1">
        <f t="shared" si="7621"/>
        <v>0</v>
      </c>
      <c r="EI1004" s="1">
        <f t="shared" si="7622"/>
        <v>0</v>
      </c>
      <c r="EJ1004" s="1">
        <f t="shared" si="7623"/>
        <v>0</v>
      </c>
      <c r="EK1004" s="1">
        <f t="shared" si="7624"/>
        <v>0</v>
      </c>
      <c r="EL1004" s="1">
        <f t="shared" si="7625"/>
        <v>0</v>
      </c>
      <c r="EM1004" s="1">
        <f t="shared" si="7626"/>
        <v>0</v>
      </c>
      <c r="EN1004" s="1">
        <f t="shared" si="7627"/>
        <v>0</v>
      </c>
      <c r="EO1004" s="1">
        <f t="shared" si="7628"/>
        <v>0</v>
      </c>
      <c r="EP1004" s="1">
        <f t="shared" si="7629"/>
        <v>0</v>
      </c>
      <c r="EQ1004" s="1">
        <f t="shared" si="7630"/>
        <v>0</v>
      </c>
      <c r="ER1004" s="1">
        <f t="shared" si="7631"/>
        <v>0</v>
      </c>
      <c r="ES1004" s="1">
        <f t="shared" si="7632"/>
        <v>0</v>
      </c>
      <c r="ET1004" s="1">
        <f t="shared" si="7633"/>
        <v>0</v>
      </c>
      <c r="EU1004" s="1">
        <f t="shared" si="7634"/>
        <v>0</v>
      </c>
      <c r="EV1004" s="1">
        <f t="shared" si="7635"/>
        <v>0</v>
      </c>
    </row>
    <row r="1005" spans="1:156" ht="12.75" customHeight="1" x14ac:dyDescent="0.2">
      <c r="C1005" s="79"/>
      <c r="D1005" s="25">
        <v>5</v>
      </c>
      <c r="E1005" s="15"/>
      <c r="F1005" s="16"/>
      <c r="G1005" s="16"/>
      <c r="H1005" s="16"/>
      <c r="I1005" s="17"/>
      <c r="J1005" s="54"/>
      <c r="L1005" s="6" t="str">
        <f t="shared" si="7504"/>
        <v xml:space="preserve"> </v>
      </c>
      <c r="M1005" s="1" t="str">
        <f t="shared" si="7505"/>
        <v xml:space="preserve"> </v>
      </c>
      <c r="N1005" s="1" t="str">
        <f t="shared" si="7506"/>
        <v xml:space="preserve"> </v>
      </c>
      <c r="O1005" s="1" t="str">
        <f t="shared" si="7507"/>
        <v xml:space="preserve"> </v>
      </c>
      <c r="P1005" s="1" t="str">
        <f t="shared" si="7508"/>
        <v xml:space="preserve"> </v>
      </c>
      <c r="Q1005" s="1" t="str">
        <f t="shared" si="7509"/>
        <v xml:space="preserve"> </v>
      </c>
      <c r="R1005" s="5" t="str">
        <f t="shared" si="7510"/>
        <v xml:space="preserve"> </v>
      </c>
      <c r="S1005" s="7">
        <f t="shared" si="7511"/>
        <v>0</v>
      </c>
      <c r="T1005" s="7"/>
      <c r="U1005" s="7"/>
      <c r="V1005" s="7"/>
      <c r="W1005" s="7"/>
      <c r="X1005" s="7"/>
      <c r="Y1005" s="7"/>
      <c r="Z1005" s="7"/>
      <c r="AA1005" s="1">
        <f t="shared" si="7528"/>
        <v>0</v>
      </c>
      <c r="AB1005" s="1">
        <f t="shared" si="7512"/>
        <v>0</v>
      </c>
      <c r="AC1005" s="1">
        <f t="shared" si="7513"/>
        <v>0</v>
      </c>
      <c r="AD1005" s="2">
        <f t="shared" si="7514"/>
        <v>0</v>
      </c>
      <c r="AE1005" s="1">
        <f t="shared" si="7529"/>
        <v>0</v>
      </c>
      <c r="AF1005" s="1">
        <f t="shared" si="7515"/>
        <v>0</v>
      </c>
      <c r="AG1005" s="1">
        <f t="shared" si="7516"/>
        <v>0</v>
      </c>
      <c r="AH1005" s="2">
        <f t="shared" si="7517"/>
        <v>0</v>
      </c>
      <c r="AI1005" s="1">
        <f t="shared" si="7518"/>
        <v>0</v>
      </c>
      <c r="AJ1005" s="1">
        <f t="shared" si="7519"/>
        <v>0</v>
      </c>
      <c r="AK1005" s="1">
        <f t="shared" si="7520"/>
        <v>0</v>
      </c>
      <c r="AL1005" s="1">
        <f t="shared" si="7521"/>
        <v>0</v>
      </c>
      <c r="AM1005" s="1">
        <f t="shared" si="7522"/>
        <v>0</v>
      </c>
      <c r="AN1005" s="1">
        <f t="shared" si="7530"/>
        <v>0</v>
      </c>
      <c r="AO1005" s="1">
        <f t="shared" si="7523"/>
        <v>0</v>
      </c>
      <c r="AP1005" s="1">
        <f t="shared" si="7524"/>
        <v>0</v>
      </c>
      <c r="AQ1005" s="1">
        <f t="shared" si="7525"/>
        <v>0</v>
      </c>
      <c r="AR1005" s="1">
        <f t="shared" si="7526"/>
        <v>0</v>
      </c>
      <c r="AS1005" s="1">
        <f t="shared" si="7527"/>
        <v>0</v>
      </c>
      <c r="AT1005" s="1"/>
      <c r="AU1005" s="1"/>
      <c r="AV1005" s="1">
        <f t="shared" si="7531"/>
        <v>1</v>
      </c>
      <c r="AW1005" s="1">
        <f t="shared" si="7532"/>
        <v>0</v>
      </c>
      <c r="AX1005" s="1">
        <f t="shared" si="7533"/>
        <v>0</v>
      </c>
      <c r="AY1005" s="1">
        <f t="shared" si="7534"/>
        <v>0</v>
      </c>
      <c r="AZ1005" s="1">
        <f t="shared" si="7535"/>
        <v>0</v>
      </c>
      <c r="BA1005" s="1">
        <f t="shared" si="7536"/>
        <v>0</v>
      </c>
      <c r="BB1005" s="1">
        <f t="shared" si="7537"/>
        <v>0</v>
      </c>
      <c r="BC1005" s="1">
        <f t="shared" si="7538"/>
        <v>0</v>
      </c>
      <c r="BD1005" s="1">
        <f t="shared" si="7539"/>
        <v>0</v>
      </c>
      <c r="BE1005" s="1">
        <f t="shared" si="7540"/>
        <v>0</v>
      </c>
      <c r="BF1005" s="1">
        <f t="shared" si="7541"/>
        <v>0</v>
      </c>
      <c r="BG1005" s="1">
        <f t="shared" si="7542"/>
        <v>0</v>
      </c>
      <c r="BH1005" s="1">
        <f t="shared" si="7543"/>
        <v>0</v>
      </c>
      <c r="BI1005" s="1">
        <f t="shared" si="7544"/>
        <v>0</v>
      </c>
      <c r="BJ1005" s="1">
        <f t="shared" si="7545"/>
        <v>0</v>
      </c>
      <c r="BK1005" s="1">
        <f t="shared" si="7546"/>
        <v>0</v>
      </c>
      <c r="BL1005" s="1">
        <f t="shared" si="7547"/>
        <v>0</v>
      </c>
      <c r="BM1005" s="1">
        <f t="shared" si="7548"/>
        <v>0</v>
      </c>
      <c r="BN1005" s="1">
        <f t="shared" si="7549"/>
        <v>0</v>
      </c>
      <c r="BO1005" s="1">
        <f t="shared" si="7550"/>
        <v>0</v>
      </c>
      <c r="BP1005" s="1">
        <f t="shared" si="7551"/>
        <v>0</v>
      </c>
      <c r="BQ1005" s="1">
        <f t="shared" si="7552"/>
        <v>1</v>
      </c>
      <c r="BR1005" s="1">
        <f t="shared" si="7553"/>
        <v>0</v>
      </c>
      <c r="BS1005" s="1">
        <f t="shared" si="7554"/>
        <v>0</v>
      </c>
      <c r="BT1005" s="1">
        <f t="shared" si="7555"/>
        <v>0</v>
      </c>
      <c r="BU1005" s="1">
        <f t="shared" si="7556"/>
        <v>0</v>
      </c>
      <c r="BV1005" s="1">
        <f t="shared" si="7557"/>
        <v>0</v>
      </c>
      <c r="BW1005" s="1">
        <f t="shared" si="7558"/>
        <v>0</v>
      </c>
      <c r="BX1005" s="1">
        <f t="shared" si="7559"/>
        <v>0</v>
      </c>
      <c r="BY1005" s="1">
        <f t="shared" si="7560"/>
        <v>0</v>
      </c>
      <c r="BZ1005" s="1">
        <f t="shared" si="7561"/>
        <v>0</v>
      </c>
      <c r="CA1005" s="1">
        <f t="shared" si="7562"/>
        <v>0</v>
      </c>
      <c r="CB1005" s="1">
        <f t="shared" si="7563"/>
        <v>0</v>
      </c>
      <c r="CC1005" s="1">
        <f t="shared" si="7564"/>
        <v>0</v>
      </c>
      <c r="CD1005" s="1">
        <f t="shared" si="7565"/>
        <v>0</v>
      </c>
      <c r="CE1005" s="1">
        <f t="shared" si="7566"/>
        <v>0</v>
      </c>
      <c r="CF1005" s="1">
        <f t="shared" si="7567"/>
        <v>0</v>
      </c>
      <c r="CG1005" s="1">
        <f t="shared" si="7568"/>
        <v>0</v>
      </c>
      <c r="CH1005" s="1">
        <f t="shared" si="7569"/>
        <v>0</v>
      </c>
      <c r="CI1005" s="1">
        <f t="shared" si="7570"/>
        <v>0</v>
      </c>
      <c r="CJ1005" s="1">
        <f t="shared" si="7571"/>
        <v>0</v>
      </c>
      <c r="CK1005" s="1">
        <f t="shared" si="7572"/>
        <v>0</v>
      </c>
      <c r="CL1005" s="1">
        <f t="shared" si="7573"/>
        <v>1</v>
      </c>
      <c r="CM1005" s="1">
        <f t="shared" si="7574"/>
        <v>0</v>
      </c>
      <c r="CN1005" s="1">
        <f t="shared" si="7575"/>
        <v>0</v>
      </c>
      <c r="CO1005" s="1">
        <f t="shared" si="7576"/>
        <v>0</v>
      </c>
      <c r="CP1005" s="1">
        <f t="shared" si="7577"/>
        <v>0</v>
      </c>
      <c r="CQ1005" s="1">
        <f t="shared" si="7578"/>
        <v>0</v>
      </c>
      <c r="CR1005" s="1">
        <f t="shared" si="7579"/>
        <v>0</v>
      </c>
      <c r="CS1005" s="1">
        <f t="shared" si="7580"/>
        <v>0</v>
      </c>
      <c r="CT1005" s="1">
        <f t="shared" si="7581"/>
        <v>0</v>
      </c>
      <c r="CU1005" s="1">
        <f t="shared" si="7582"/>
        <v>0</v>
      </c>
      <c r="CV1005" s="1">
        <f t="shared" si="7583"/>
        <v>0</v>
      </c>
      <c r="CW1005" s="1">
        <f t="shared" si="7584"/>
        <v>0</v>
      </c>
      <c r="CX1005" s="1">
        <f t="shared" si="7585"/>
        <v>0</v>
      </c>
      <c r="CY1005" s="1">
        <f t="shared" si="7586"/>
        <v>0</v>
      </c>
      <c r="CZ1005" s="1">
        <f t="shared" si="7587"/>
        <v>0</v>
      </c>
      <c r="DA1005" s="1">
        <f t="shared" si="7588"/>
        <v>0</v>
      </c>
      <c r="DB1005" s="1">
        <f t="shared" si="7589"/>
        <v>0</v>
      </c>
      <c r="DC1005" s="1">
        <f t="shared" si="7590"/>
        <v>0</v>
      </c>
      <c r="DD1005" s="1">
        <f t="shared" si="7591"/>
        <v>0</v>
      </c>
      <c r="DE1005" s="1">
        <f t="shared" si="7592"/>
        <v>0</v>
      </c>
      <c r="DF1005" s="1">
        <f t="shared" si="7593"/>
        <v>0</v>
      </c>
      <c r="DG1005" s="1">
        <f t="shared" si="7594"/>
        <v>1</v>
      </c>
      <c r="DH1005" s="1">
        <f t="shared" si="7595"/>
        <v>0</v>
      </c>
      <c r="DI1005" s="1">
        <f t="shared" si="7596"/>
        <v>0</v>
      </c>
      <c r="DJ1005" s="1">
        <f t="shared" si="7597"/>
        <v>0</v>
      </c>
      <c r="DK1005" s="1">
        <f t="shared" si="7598"/>
        <v>0</v>
      </c>
      <c r="DL1005" s="1">
        <f t="shared" si="7599"/>
        <v>0</v>
      </c>
      <c r="DM1005" s="1">
        <f t="shared" si="7600"/>
        <v>0</v>
      </c>
      <c r="DN1005" s="1">
        <f t="shared" si="7601"/>
        <v>0</v>
      </c>
      <c r="DO1005" s="1">
        <f t="shared" si="7602"/>
        <v>0</v>
      </c>
      <c r="DP1005" s="1">
        <f t="shared" si="7603"/>
        <v>0</v>
      </c>
      <c r="DQ1005" s="1">
        <f t="shared" si="7604"/>
        <v>0</v>
      </c>
      <c r="DR1005" s="1">
        <f t="shared" si="7605"/>
        <v>0</v>
      </c>
      <c r="DS1005" s="1">
        <f t="shared" si="7606"/>
        <v>0</v>
      </c>
      <c r="DT1005" s="1">
        <f t="shared" si="7607"/>
        <v>0</v>
      </c>
      <c r="DU1005" s="1">
        <f t="shared" si="7608"/>
        <v>0</v>
      </c>
      <c r="DV1005" s="1">
        <f t="shared" si="7609"/>
        <v>0</v>
      </c>
      <c r="DW1005" s="1">
        <f t="shared" si="7610"/>
        <v>0</v>
      </c>
      <c r="DX1005" s="1">
        <f t="shared" si="7611"/>
        <v>0</v>
      </c>
      <c r="DY1005" s="1">
        <f t="shared" si="7612"/>
        <v>0</v>
      </c>
      <c r="DZ1005" s="1">
        <f t="shared" si="7613"/>
        <v>0</v>
      </c>
      <c r="EA1005" s="1">
        <f t="shared" si="7614"/>
        <v>0</v>
      </c>
      <c r="EB1005" s="1">
        <f t="shared" si="7615"/>
        <v>1</v>
      </c>
      <c r="EC1005" s="1">
        <f t="shared" si="7616"/>
        <v>0</v>
      </c>
      <c r="ED1005" s="1">
        <f t="shared" si="7617"/>
        <v>0</v>
      </c>
      <c r="EE1005" s="1">
        <f t="shared" si="7618"/>
        <v>0</v>
      </c>
      <c r="EF1005" s="1">
        <f t="shared" si="7619"/>
        <v>0</v>
      </c>
      <c r="EG1005" s="1">
        <f t="shared" si="7620"/>
        <v>0</v>
      </c>
      <c r="EH1005" s="1">
        <f t="shared" si="7621"/>
        <v>0</v>
      </c>
      <c r="EI1005" s="1">
        <f t="shared" si="7622"/>
        <v>0</v>
      </c>
      <c r="EJ1005" s="1">
        <f t="shared" si="7623"/>
        <v>0</v>
      </c>
      <c r="EK1005" s="1">
        <f t="shared" si="7624"/>
        <v>0</v>
      </c>
      <c r="EL1005" s="1">
        <f t="shared" si="7625"/>
        <v>0</v>
      </c>
      <c r="EM1005" s="1">
        <f t="shared" si="7626"/>
        <v>0</v>
      </c>
      <c r="EN1005" s="1">
        <f t="shared" si="7627"/>
        <v>0</v>
      </c>
      <c r="EO1005" s="1">
        <f t="shared" si="7628"/>
        <v>0</v>
      </c>
      <c r="EP1005" s="1">
        <f t="shared" si="7629"/>
        <v>0</v>
      </c>
      <c r="EQ1005" s="1">
        <f t="shared" si="7630"/>
        <v>0</v>
      </c>
      <c r="ER1005" s="1">
        <f t="shared" si="7631"/>
        <v>0</v>
      </c>
      <c r="ES1005" s="1">
        <f t="shared" si="7632"/>
        <v>0</v>
      </c>
      <c r="ET1005" s="1">
        <f t="shared" si="7633"/>
        <v>0</v>
      </c>
      <c r="EU1005" s="1">
        <f t="shared" si="7634"/>
        <v>0</v>
      </c>
      <c r="EV1005" s="1">
        <f t="shared" si="7635"/>
        <v>0</v>
      </c>
    </row>
    <row r="1006" spans="1:156" ht="12.75" customHeight="1" x14ac:dyDescent="0.2">
      <c r="C1006" s="79"/>
      <c r="D1006" s="24">
        <v>6</v>
      </c>
      <c r="E1006" s="15"/>
      <c r="F1006" s="16"/>
      <c r="G1006" s="16"/>
      <c r="H1006" s="16"/>
      <c r="I1006" s="17"/>
      <c r="J1006" s="54"/>
      <c r="L1006" s="6" t="str">
        <f t="shared" si="7504"/>
        <v xml:space="preserve"> </v>
      </c>
      <c r="M1006" s="1" t="str">
        <f t="shared" si="7505"/>
        <v xml:space="preserve"> </v>
      </c>
      <c r="N1006" s="1" t="str">
        <f t="shared" si="7506"/>
        <v xml:space="preserve"> </v>
      </c>
      <c r="O1006" s="1" t="str">
        <f t="shared" si="7507"/>
        <v xml:space="preserve"> </v>
      </c>
      <c r="P1006" s="1" t="str">
        <f t="shared" si="7508"/>
        <v xml:space="preserve"> </v>
      </c>
      <c r="Q1006" s="1" t="str">
        <f t="shared" si="7509"/>
        <v xml:space="preserve"> </v>
      </c>
      <c r="R1006" s="5" t="str">
        <f t="shared" si="7510"/>
        <v xml:space="preserve"> </v>
      </c>
      <c r="S1006" s="7">
        <f t="shared" si="7511"/>
        <v>0</v>
      </c>
      <c r="T1006" s="7"/>
      <c r="U1006" s="7"/>
      <c r="V1006" s="7"/>
      <c r="W1006" s="7"/>
      <c r="X1006" s="7"/>
      <c r="Y1006" s="7"/>
      <c r="Z1006" s="7"/>
      <c r="AA1006" s="1">
        <f t="shared" si="7528"/>
        <v>0</v>
      </c>
      <c r="AB1006" s="1">
        <f t="shared" si="7512"/>
        <v>0</v>
      </c>
      <c r="AC1006" s="1">
        <f t="shared" si="7513"/>
        <v>0</v>
      </c>
      <c r="AD1006" s="2">
        <f t="shared" si="7514"/>
        <v>0</v>
      </c>
      <c r="AE1006" s="1">
        <f t="shared" si="7529"/>
        <v>0</v>
      </c>
      <c r="AF1006" s="1">
        <f t="shared" si="7515"/>
        <v>0</v>
      </c>
      <c r="AG1006" s="1">
        <f t="shared" si="7516"/>
        <v>0</v>
      </c>
      <c r="AH1006" s="2">
        <f t="shared" si="7517"/>
        <v>0</v>
      </c>
      <c r="AI1006" s="1">
        <f t="shared" si="7518"/>
        <v>0</v>
      </c>
      <c r="AJ1006" s="1">
        <f t="shared" si="7519"/>
        <v>0</v>
      </c>
      <c r="AK1006" s="1">
        <f t="shared" si="7520"/>
        <v>0</v>
      </c>
      <c r="AL1006" s="1">
        <f t="shared" si="7521"/>
        <v>0</v>
      </c>
      <c r="AM1006" s="1">
        <f t="shared" si="7522"/>
        <v>0</v>
      </c>
      <c r="AN1006" s="1">
        <f t="shared" si="7530"/>
        <v>0</v>
      </c>
      <c r="AO1006" s="1">
        <f t="shared" si="7523"/>
        <v>0</v>
      </c>
      <c r="AP1006" s="1">
        <f t="shared" si="7524"/>
        <v>0</v>
      </c>
      <c r="AQ1006" s="1">
        <f t="shared" si="7525"/>
        <v>0</v>
      </c>
      <c r="AR1006" s="1">
        <f t="shared" si="7526"/>
        <v>0</v>
      </c>
      <c r="AS1006" s="1">
        <f t="shared" si="7527"/>
        <v>0</v>
      </c>
      <c r="AT1006" s="1"/>
      <c r="AU1006" s="1"/>
      <c r="AV1006" s="1">
        <f t="shared" si="7531"/>
        <v>1</v>
      </c>
      <c r="AW1006" s="1">
        <f t="shared" si="7532"/>
        <v>0</v>
      </c>
      <c r="AX1006" s="1">
        <f t="shared" si="7533"/>
        <v>0</v>
      </c>
      <c r="AY1006" s="1">
        <f t="shared" si="7534"/>
        <v>0</v>
      </c>
      <c r="AZ1006" s="1">
        <f t="shared" si="7535"/>
        <v>0</v>
      </c>
      <c r="BA1006" s="1">
        <f t="shared" si="7536"/>
        <v>0</v>
      </c>
      <c r="BB1006" s="1">
        <f t="shared" si="7537"/>
        <v>0</v>
      </c>
      <c r="BC1006" s="1">
        <f t="shared" si="7538"/>
        <v>0</v>
      </c>
      <c r="BD1006" s="1">
        <f t="shared" si="7539"/>
        <v>0</v>
      </c>
      <c r="BE1006" s="1">
        <f t="shared" si="7540"/>
        <v>0</v>
      </c>
      <c r="BF1006" s="1">
        <f t="shared" si="7541"/>
        <v>0</v>
      </c>
      <c r="BG1006" s="1">
        <f t="shared" si="7542"/>
        <v>0</v>
      </c>
      <c r="BH1006" s="1">
        <f t="shared" si="7543"/>
        <v>0</v>
      </c>
      <c r="BI1006" s="1">
        <f t="shared" si="7544"/>
        <v>0</v>
      </c>
      <c r="BJ1006" s="1">
        <f t="shared" si="7545"/>
        <v>0</v>
      </c>
      <c r="BK1006" s="1">
        <f t="shared" si="7546"/>
        <v>0</v>
      </c>
      <c r="BL1006" s="1">
        <f t="shared" si="7547"/>
        <v>0</v>
      </c>
      <c r="BM1006" s="1">
        <f t="shared" si="7548"/>
        <v>0</v>
      </c>
      <c r="BN1006" s="1">
        <f t="shared" si="7549"/>
        <v>0</v>
      </c>
      <c r="BO1006" s="1">
        <f t="shared" si="7550"/>
        <v>0</v>
      </c>
      <c r="BP1006" s="1">
        <f t="shared" si="7551"/>
        <v>0</v>
      </c>
      <c r="BQ1006" s="1">
        <f t="shared" si="7552"/>
        <v>1</v>
      </c>
      <c r="BR1006" s="1">
        <f t="shared" si="7553"/>
        <v>0</v>
      </c>
      <c r="BS1006" s="1">
        <f t="shared" si="7554"/>
        <v>0</v>
      </c>
      <c r="BT1006" s="1">
        <f t="shared" si="7555"/>
        <v>0</v>
      </c>
      <c r="BU1006" s="1">
        <f t="shared" si="7556"/>
        <v>0</v>
      </c>
      <c r="BV1006" s="1">
        <f t="shared" si="7557"/>
        <v>0</v>
      </c>
      <c r="BW1006" s="1">
        <f t="shared" si="7558"/>
        <v>0</v>
      </c>
      <c r="BX1006" s="1">
        <f t="shared" si="7559"/>
        <v>0</v>
      </c>
      <c r="BY1006" s="1">
        <f t="shared" si="7560"/>
        <v>0</v>
      </c>
      <c r="BZ1006" s="1">
        <f t="shared" si="7561"/>
        <v>0</v>
      </c>
      <c r="CA1006" s="1">
        <f t="shared" si="7562"/>
        <v>0</v>
      </c>
      <c r="CB1006" s="1">
        <f t="shared" si="7563"/>
        <v>0</v>
      </c>
      <c r="CC1006" s="1">
        <f t="shared" si="7564"/>
        <v>0</v>
      </c>
      <c r="CD1006" s="1">
        <f t="shared" si="7565"/>
        <v>0</v>
      </c>
      <c r="CE1006" s="1">
        <f t="shared" si="7566"/>
        <v>0</v>
      </c>
      <c r="CF1006" s="1">
        <f t="shared" si="7567"/>
        <v>0</v>
      </c>
      <c r="CG1006" s="1">
        <f t="shared" si="7568"/>
        <v>0</v>
      </c>
      <c r="CH1006" s="1">
        <f t="shared" si="7569"/>
        <v>0</v>
      </c>
      <c r="CI1006" s="1">
        <f t="shared" si="7570"/>
        <v>0</v>
      </c>
      <c r="CJ1006" s="1">
        <f t="shared" si="7571"/>
        <v>0</v>
      </c>
      <c r="CK1006" s="1">
        <f t="shared" si="7572"/>
        <v>0</v>
      </c>
      <c r="CL1006" s="1">
        <f t="shared" si="7573"/>
        <v>1</v>
      </c>
      <c r="CM1006" s="1">
        <f t="shared" si="7574"/>
        <v>0</v>
      </c>
      <c r="CN1006" s="1">
        <f t="shared" si="7575"/>
        <v>0</v>
      </c>
      <c r="CO1006" s="1">
        <f t="shared" si="7576"/>
        <v>0</v>
      </c>
      <c r="CP1006" s="1">
        <f t="shared" si="7577"/>
        <v>0</v>
      </c>
      <c r="CQ1006" s="1">
        <f t="shared" si="7578"/>
        <v>0</v>
      </c>
      <c r="CR1006" s="1">
        <f t="shared" si="7579"/>
        <v>0</v>
      </c>
      <c r="CS1006" s="1">
        <f t="shared" si="7580"/>
        <v>0</v>
      </c>
      <c r="CT1006" s="1">
        <f t="shared" si="7581"/>
        <v>0</v>
      </c>
      <c r="CU1006" s="1">
        <f t="shared" si="7582"/>
        <v>0</v>
      </c>
      <c r="CV1006" s="1">
        <f t="shared" si="7583"/>
        <v>0</v>
      </c>
      <c r="CW1006" s="1">
        <f t="shared" si="7584"/>
        <v>0</v>
      </c>
      <c r="CX1006" s="1">
        <f t="shared" si="7585"/>
        <v>0</v>
      </c>
      <c r="CY1006" s="1">
        <f t="shared" si="7586"/>
        <v>0</v>
      </c>
      <c r="CZ1006" s="1">
        <f t="shared" si="7587"/>
        <v>0</v>
      </c>
      <c r="DA1006" s="1">
        <f t="shared" si="7588"/>
        <v>0</v>
      </c>
      <c r="DB1006" s="1">
        <f t="shared" si="7589"/>
        <v>0</v>
      </c>
      <c r="DC1006" s="1">
        <f t="shared" si="7590"/>
        <v>0</v>
      </c>
      <c r="DD1006" s="1">
        <f t="shared" si="7591"/>
        <v>0</v>
      </c>
      <c r="DE1006" s="1">
        <f t="shared" si="7592"/>
        <v>0</v>
      </c>
      <c r="DF1006" s="1">
        <f t="shared" si="7593"/>
        <v>0</v>
      </c>
      <c r="DG1006" s="1">
        <f t="shared" si="7594"/>
        <v>1</v>
      </c>
      <c r="DH1006" s="1">
        <f t="shared" si="7595"/>
        <v>0</v>
      </c>
      <c r="DI1006" s="1">
        <f t="shared" si="7596"/>
        <v>0</v>
      </c>
      <c r="DJ1006" s="1">
        <f t="shared" si="7597"/>
        <v>0</v>
      </c>
      <c r="DK1006" s="1">
        <f t="shared" si="7598"/>
        <v>0</v>
      </c>
      <c r="DL1006" s="1">
        <f t="shared" si="7599"/>
        <v>0</v>
      </c>
      <c r="DM1006" s="1">
        <f t="shared" si="7600"/>
        <v>0</v>
      </c>
      <c r="DN1006" s="1">
        <f t="shared" si="7601"/>
        <v>0</v>
      </c>
      <c r="DO1006" s="1">
        <f t="shared" si="7602"/>
        <v>0</v>
      </c>
      <c r="DP1006" s="1">
        <f t="shared" si="7603"/>
        <v>0</v>
      </c>
      <c r="DQ1006" s="1">
        <f t="shared" si="7604"/>
        <v>0</v>
      </c>
      <c r="DR1006" s="1">
        <f t="shared" si="7605"/>
        <v>0</v>
      </c>
      <c r="DS1006" s="1">
        <f t="shared" si="7606"/>
        <v>0</v>
      </c>
      <c r="DT1006" s="1">
        <f t="shared" si="7607"/>
        <v>0</v>
      </c>
      <c r="DU1006" s="1">
        <f t="shared" si="7608"/>
        <v>0</v>
      </c>
      <c r="DV1006" s="1">
        <f t="shared" si="7609"/>
        <v>0</v>
      </c>
      <c r="DW1006" s="1">
        <f t="shared" si="7610"/>
        <v>0</v>
      </c>
      <c r="DX1006" s="1">
        <f t="shared" si="7611"/>
        <v>0</v>
      </c>
      <c r="DY1006" s="1">
        <f t="shared" si="7612"/>
        <v>0</v>
      </c>
      <c r="DZ1006" s="1">
        <f t="shared" si="7613"/>
        <v>0</v>
      </c>
      <c r="EA1006" s="1">
        <f t="shared" si="7614"/>
        <v>0</v>
      </c>
      <c r="EB1006" s="1">
        <f t="shared" si="7615"/>
        <v>1</v>
      </c>
      <c r="EC1006" s="1">
        <f t="shared" si="7616"/>
        <v>0</v>
      </c>
      <c r="ED1006" s="1">
        <f t="shared" si="7617"/>
        <v>0</v>
      </c>
      <c r="EE1006" s="1">
        <f t="shared" si="7618"/>
        <v>0</v>
      </c>
      <c r="EF1006" s="1">
        <f t="shared" si="7619"/>
        <v>0</v>
      </c>
      <c r="EG1006" s="1">
        <f t="shared" si="7620"/>
        <v>0</v>
      </c>
      <c r="EH1006" s="1">
        <f t="shared" si="7621"/>
        <v>0</v>
      </c>
      <c r="EI1006" s="1">
        <f t="shared" si="7622"/>
        <v>0</v>
      </c>
      <c r="EJ1006" s="1">
        <f t="shared" si="7623"/>
        <v>0</v>
      </c>
      <c r="EK1006" s="1">
        <f t="shared" si="7624"/>
        <v>0</v>
      </c>
      <c r="EL1006" s="1">
        <f t="shared" si="7625"/>
        <v>0</v>
      </c>
      <c r="EM1006" s="1">
        <f t="shared" si="7626"/>
        <v>0</v>
      </c>
      <c r="EN1006" s="1">
        <f t="shared" si="7627"/>
        <v>0</v>
      </c>
      <c r="EO1006" s="1">
        <f t="shared" si="7628"/>
        <v>0</v>
      </c>
      <c r="EP1006" s="1">
        <f t="shared" si="7629"/>
        <v>0</v>
      </c>
      <c r="EQ1006" s="1">
        <f t="shared" si="7630"/>
        <v>0</v>
      </c>
      <c r="ER1006" s="1">
        <f t="shared" si="7631"/>
        <v>0</v>
      </c>
      <c r="ES1006" s="1">
        <f t="shared" si="7632"/>
        <v>0</v>
      </c>
      <c r="ET1006" s="1">
        <f t="shared" si="7633"/>
        <v>0</v>
      </c>
      <c r="EU1006" s="1">
        <f t="shared" si="7634"/>
        <v>0</v>
      </c>
      <c r="EV1006" s="1">
        <f t="shared" si="7635"/>
        <v>0</v>
      </c>
    </row>
    <row r="1007" spans="1:156" x14ac:dyDescent="0.2">
      <c r="D1007" s="24">
        <v>7</v>
      </c>
      <c r="E1007" s="15"/>
      <c r="F1007" s="16"/>
      <c r="G1007" s="16"/>
      <c r="H1007" s="16"/>
      <c r="I1007" s="17"/>
      <c r="J1007" s="54"/>
      <c r="L1007" s="6" t="str">
        <f t="shared" si="7504"/>
        <v xml:space="preserve"> </v>
      </c>
      <c r="M1007" s="1" t="str">
        <f t="shared" si="7505"/>
        <v xml:space="preserve"> </v>
      </c>
      <c r="N1007" s="1" t="str">
        <f t="shared" si="7506"/>
        <v xml:space="preserve"> </v>
      </c>
      <c r="O1007" s="1" t="str">
        <f t="shared" si="7507"/>
        <v xml:space="preserve"> </v>
      </c>
      <c r="P1007" s="1" t="str">
        <f t="shared" si="7508"/>
        <v xml:space="preserve"> </v>
      </c>
      <c r="Q1007" s="1" t="str">
        <f t="shared" si="7509"/>
        <v xml:space="preserve"> </v>
      </c>
      <c r="R1007" s="5" t="str">
        <f t="shared" si="7510"/>
        <v xml:space="preserve"> </v>
      </c>
      <c r="S1007" s="7">
        <f t="shared" si="7511"/>
        <v>0</v>
      </c>
      <c r="T1007" s="7"/>
      <c r="U1007" s="7"/>
      <c r="V1007" s="7"/>
      <c r="W1007" s="7"/>
      <c r="X1007" s="7"/>
      <c r="Y1007" s="7"/>
      <c r="Z1007" s="7"/>
      <c r="AA1007" s="1">
        <f t="shared" si="7528"/>
        <v>0</v>
      </c>
      <c r="AB1007" s="1">
        <f t="shared" si="7512"/>
        <v>0</v>
      </c>
      <c r="AC1007" s="1">
        <f t="shared" si="7513"/>
        <v>0</v>
      </c>
      <c r="AD1007" s="2">
        <f t="shared" si="7514"/>
        <v>0</v>
      </c>
      <c r="AE1007" s="1">
        <f t="shared" si="7529"/>
        <v>0</v>
      </c>
      <c r="AF1007" s="1">
        <f t="shared" si="7515"/>
        <v>0</v>
      </c>
      <c r="AG1007" s="1">
        <f t="shared" si="7516"/>
        <v>0</v>
      </c>
      <c r="AH1007" s="2">
        <f t="shared" si="7517"/>
        <v>0</v>
      </c>
      <c r="AI1007" s="1">
        <f t="shared" si="7518"/>
        <v>0</v>
      </c>
      <c r="AJ1007" s="1">
        <f t="shared" si="7519"/>
        <v>0</v>
      </c>
      <c r="AK1007" s="1">
        <f t="shared" si="7520"/>
        <v>0</v>
      </c>
      <c r="AL1007" s="1">
        <f t="shared" si="7521"/>
        <v>0</v>
      </c>
      <c r="AM1007" s="1">
        <f t="shared" si="7522"/>
        <v>0</v>
      </c>
      <c r="AN1007" s="1">
        <f t="shared" si="7530"/>
        <v>0</v>
      </c>
      <c r="AO1007" s="1">
        <f t="shared" si="7523"/>
        <v>0</v>
      </c>
      <c r="AP1007" s="1">
        <f t="shared" si="7524"/>
        <v>0</v>
      </c>
      <c r="AQ1007" s="1">
        <f t="shared" si="7525"/>
        <v>0</v>
      </c>
      <c r="AR1007" s="1">
        <f t="shared" si="7526"/>
        <v>0</v>
      </c>
      <c r="AS1007" s="1">
        <f t="shared" si="7527"/>
        <v>0</v>
      </c>
      <c r="AT1007" s="1"/>
      <c r="AU1007" s="1"/>
      <c r="AV1007" s="1">
        <f t="shared" si="7531"/>
        <v>1</v>
      </c>
      <c r="AW1007" s="1">
        <f t="shared" si="7532"/>
        <v>0</v>
      </c>
      <c r="AX1007" s="1">
        <f t="shared" si="7533"/>
        <v>0</v>
      </c>
      <c r="AY1007" s="1">
        <f t="shared" si="7534"/>
        <v>0</v>
      </c>
      <c r="AZ1007" s="1">
        <f t="shared" si="7535"/>
        <v>0</v>
      </c>
      <c r="BA1007" s="1">
        <f t="shared" si="7536"/>
        <v>0</v>
      </c>
      <c r="BB1007" s="1">
        <f t="shared" si="7537"/>
        <v>0</v>
      </c>
      <c r="BC1007" s="1">
        <f t="shared" si="7538"/>
        <v>0</v>
      </c>
      <c r="BD1007" s="1">
        <f t="shared" si="7539"/>
        <v>0</v>
      </c>
      <c r="BE1007" s="1">
        <f t="shared" si="7540"/>
        <v>0</v>
      </c>
      <c r="BF1007" s="1">
        <f t="shared" si="7541"/>
        <v>0</v>
      </c>
      <c r="BG1007" s="1">
        <f t="shared" si="7542"/>
        <v>0</v>
      </c>
      <c r="BH1007" s="1">
        <f t="shared" si="7543"/>
        <v>0</v>
      </c>
      <c r="BI1007" s="1">
        <f t="shared" si="7544"/>
        <v>0</v>
      </c>
      <c r="BJ1007" s="1">
        <f t="shared" si="7545"/>
        <v>0</v>
      </c>
      <c r="BK1007" s="1">
        <f t="shared" si="7546"/>
        <v>0</v>
      </c>
      <c r="BL1007" s="1">
        <f t="shared" si="7547"/>
        <v>0</v>
      </c>
      <c r="BM1007" s="1">
        <f t="shared" si="7548"/>
        <v>0</v>
      </c>
      <c r="BN1007" s="1">
        <f t="shared" si="7549"/>
        <v>0</v>
      </c>
      <c r="BO1007" s="1">
        <f t="shared" si="7550"/>
        <v>0</v>
      </c>
      <c r="BP1007" s="1">
        <f t="shared" si="7551"/>
        <v>0</v>
      </c>
      <c r="BQ1007" s="1">
        <f t="shared" si="7552"/>
        <v>1</v>
      </c>
      <c r="BR1007" s="1">
        <f t="shared" si="7553"/>
        <v>0</v>
      </c>
      <c r="BS1007" s="1">
        <f t="shared" si="7554"/>
        <v>0</v>
      </c>
      <c r="BT1007" s="1">
        <f t="shared" si="7555"/>
        <v>0</v>
      </c>
      <c r="BU1007" s="1">
        <f t="shared" si="7556"/>
        <v>0</v>
      </c>
      <c r="BV1007" s="1">
        <f t="shared" si="7557"/>
        <v>0</v>
      </c>
      <c r="BW1007" s="1">
        <f t="shared" si="7558"/>
        <v>0</v>
      </c>
      <c r="BX1007" s="1">
        <f t="shared" si="7559"/>
        <v>0</v>
      </c>
      <c r="BY1007" s="1">
        <f t="shared" si="7560"/>
        <v>0</v>
      </c>
      <c r="BZ1007" s="1">
        <f t="shared" si="7561"/>
        <v>0</v>
      </c>
      <c r="CA1007" s="1">
        <f t="shared" si="7562"/>
        <v>0</v>
      </c>
      <c r="CB1007" s="1">
        <f t="shared" si="7563"/>
        <v>0</v>
      </c>
      <c r="CC1007" s="1">
        <f t="shared" si="7564"/>
        <v>0</v>
      </c>
      <c r="CD1007" s="1">
        <f t="shared" si="7565"/>
        <v>0</v>
      </c>
      <c r="CE1007" s="1">
        <f t="shared" si="7566"/>
        <v>0</v>
      </c>
      <c r="CF1007" s="1">
        <f t="shared" si="7567"/>
        <v>0</v>
      </c>
      <c r="CG1007" s="1">
        <f t="shared" si="7568"/>
        <v>0</v>
      </c>
      <c r="CH1007" s="1">
        <f t="shared" si="7569"/>
        <v>0</v>
      </c>
      <c r="CI1007" s="1">
        <f t="shared" si="7570"/>
        <v>0</v>
      </c>
      <c r="CJ1007" s="1">
        <f t="shared" si="7571"/>
        <v>0</v>
      </c>
      <c r="CK1007" s="1">
        <f t="shared" si="7572"/>
        <v>0</v>
      </c>
      <c r="CL1007" s="1">
        <f t="shared" si="7573"/>
        <v>1</v>
      </c>
      <c r="CM1007" s="1">
        <f t="shared" si="7574"/>
        <v>0</v>
      </c>
      <c r="CN1007" s="1">
        <f t="shared" si="7575"/>
        <v>0</v>
      </c>
      <c r="CO1007" s="1">
        <f t="shared" si="7576"/>
        <v>0</v>
      </c>
      <c r="CP1007" s="1">
        <f t="shared" si="7577"/>
        <v>0</v>
      </c>
      <c r="CQ1007" s="1">
        <f t="shared" si="7578"/>
        <v>0</v>
      </c>
      <c r="CR1007" s="1">
        <f t="shared" si="7579"/>
        <v>0</v>
      </c>
      <c r="CS1007" s="1">
        <f t="shared" si="7580"/>
        <v>0</v>
      </c>
      <c r="CT1007" s="1">
        <f t="shared" si="7581"/>
        <v>0</v>
      </c>
      <c r="CU1007" s="1">
        <f t="shared" si="7582"/>
        <v>0</v>
      </c>
      <c r="CV1007" s="1">
        <f t="shared" si="7583"/>
        <v>0</v>
      </c>
      <c r="CW1007" s="1">
        <f t="shared" si="7584"/>
        <v>0</v>
      </c>
      <c r="CX1007" s="1">
        <f t="shared" si="7585"/>
        <v>0</v>
      </c>
      <c r="CY1007" s="1">
        <f t="shared" si="7586"/>
        <v>0</v>
      </c>
      <c r="CZ1007" s="1">
        <f t="shared" si="7587"/>
        <v>0</v>
      </c>
      <c r="DA1007" s="1">
        <f t="shared" si="7588"/>
        <v>0</v>
      </c>
      <c r="DB1007" s="1">
        <f t="shared" si="7589"/>
        <v>0</v>
      </c>
      <c r="DC1007" s="1">
        <f t="shared" si="7590"/>
        <v>0</v>
      </c>
      <c r="DD1007" s="1">
        <f t="shared" si="7591"/>
        <v>0</v>
      </c>
      <c r="DE1007" s="1">
        <f t="shared" si="7592"/>
        <v>0</v>
      </c>
      <c r="DF1007" s="1">
        <f t="shared" si="7593"/>
        <v>0</v>
      </c>
      <c r="DG1007" s="1">
        <f t="shared" si="7594"/>
        <v>1</v>
      </c>
      <c r="DH1007" s="1">
        <f t="shared" si="7595"/>
        <v>0</v>
      </c>
      <c r="DI1007" s="1">
        <f t="shared" si="7596"/>
        <v>0</v>
      </c>
      <c r="DJ1007" s="1">
        <f t="shared" si="7597"/>
        <v>0</v>
      </c>
      <c r="DK1007" s="1">
        <f t="shared" si="7598"/>
        <v>0</v>
      </c>
      <c r="DL1007" s="1">
        <f t="shared" si="7599"/>
        <v>0</v>
      </c>
      <c r="DM1007" s="1">
        <f t="shared" si="7600"/>
        <v>0</v>
      </c>
      <c r="DN1007" s="1">
        <f t="shared" si="7601"/>
        <v>0</v>
      </c>
      <c r="DO1007" s="1">
        <f t="shared" si="7602"/>
        <v>0</v>
      </c>
      <c r="DP1007" s="1">
        <f t="shared" si="7603"/>
        <v>0</v>
      </c>
      <c r="DQ1007" s="1">
        <f t="shared" si="7604"/>
        <v>0</v>
      </c>
      <c r="DR1007" s="1">
        <f t="shared" si="7605"/>
        <v>0</v>
      </c>
      <c r="DS1007" s="1">
        <f t="shared" si="7606"/>
        <v>0</v>
      </c>
      <c r="DT1007" s="1">
        <f t="shared" si="7607"/>
        <v>0</v>
      </c>
      <c r="DU1007" s="1">
        <f t="shared" si="7608"/>
        <v>0</v>
      </c>
      <c r="DV1007" s="1">
        <f t="shared" si="7609"/>
        <v>0</v>
      </c>
      <c r="DW1007" s="1">
        <f t="shared" si="7610"/>
        <v>0</v>
      </c>
      <c r="DX1007" s="1">
        <f t="shared" si="7611"/>
        <v>0</v>
      </c>
      <c r="DY1007" s="1">
        <f t="shared" si="7612"/>
        <v>0</v>
      </c>
      <c r="DZ1007" s="1">
        <f t="shared" si="7613"/>
        <v>0</v>
      </c>
      <c r="EA1007" s="1">
        <f t="shared" si="7614"/>
        <v>0</v>
      </c>
      <c r="EB1007" s="1">
        <f t="shared" si="7615"/>
        <v>1</v>
      </c>
      <c r="EC1007" s="1">
        <f t="shared" si="7616"/>
        <v>0</v>
      </c>
      <c r="ED1007" s="1">
        <f t="shared" si="7617"/>
        <v>0</v>
      </c>
      <c r="EE1007" s="1">
        <f t="shared" si="7618"/>
        <v>0</v>
      </c>
      <c r="EF1007" s="1">
        <f t="shared" si="7619"/>
        <v>0</v>
      </c>
      <c r="EG1007" s="1">
        <f t="shared" si="7620"/>
        <v>0</v>
      </c>
      <c r="EH1007" s="1">
        <f t="shared" si="7621"/>
        <v>0</v>
      </c>
      <c r="EI1007" s="1">
        <f t="shared" si="7622"/>
        <v>0</v>
      </c>
      <c r="EJ1007" s="1">
        <f t="shared" si="7623"/>
        <v>0</v>
      </c>
      <c r="EK1007" s="1">
        <f t="shared" si="7624"/>
        <v>0</v>
      </c>
      <c r="EL1007" s="1">
        <f t="shared" si="7625"/>
        <v>0</v>
      </c>
      <c r="EM1007" s="1">
        <f t="shared" si="7626"/>
        <v>0</v>
      </c>
      <c r="EN1007" s="1">
        <f t="shared" si="7627"/>
        <v>0</v>
      </c>
      <c r="EO1007" s="1">
        <f t="shared" si="7628"/>
        <v>0</v>
      </c>
      <c r="EP1007" s="1">
        <f t="shared" si="7629"/>
        <v>0</v>
      </c>
      <c r="EQ1007" s="1">
        <f t="shared" si="7630"/>
        <v>0</v>
      </c>
      <c r="ER1007" s="1">
        <f t="shared" si="7631"/>
        <v>0</v>
      </c>
      <c r="ES1007" s="1">
        <f t="shared" si="7632"/>
        <v>0</v>
      </c>
      <c r="ET1007" s="1">
        <f t="shared" si="7633"/>
        <v>0</v>
      </c>
      <c r="EU1007" s="1">
        <f t="shared" si="7634"/>
        <v>0</v>
      </c>
      <c r="EV1007" s="1">
        <f t="shared" si="7635"/>
        <v>0</v>
      </c>
    </row>
    <row r="1008" spans="1:156" ht="12.75" customHeight="1" x14ac:dyDescent="0.2">
      <c r="C1008" s="79" t="str">
        <f>IF(AN1000+AS1000&gt;0,"Alert! An entered score is outside the normal 0-10 range."," ")</f>
        <v xml:space="preserve"> </v>
      </c>
      <c r="D1008" s="25">
        <v>8</v>
      </c>
      <c r="E1008" s="15"/>
      <c r="F1008" s="16"/>
      <c r="G1008" s="16"/>
      <c r="H1008" s="16"/>
      <c r="I1008" s="17"/>
      <c r="J1008" s="54"/>
      <c r="L1008" s="6" t="str">
        <f t="shared" si="7504"/>
        <v xml:space="preserve"> </v>
      </c>
      <c r="M1008" s="1" t="str">
        <f t="shared" si="7505"/>
        <v xml:space="preserve"> </v>
      </c>
      <c r="N1008" s="1" t="str">
        <f t="shared" si="7506"/>
        <v xml:space="preserve"> </v>
      </c>
      <c r="O1008" s="1" t="str">
        <f t="shared" si="7507"/>
        <v xml:space="preserve"> </v>
      </c>
      <c r="P1008" s="1" t="str">
        <f t="shared" si="7508"/>
        <v xml:space="preserve"> </v>
      </c>
      <c r="Q1008" s="1" t="str">
        <f t="shared" si="7509"/>
        <v xml:space="preserve"> </v>
      </c>
      <c r="R1008" s="5" t="str">
        <f t="shared" si="7510"/>
        <v xml:space="preserve"> </v>
      </c>
      <c r="S1008" s="7">
        <f t="shared" si="7511"/>
        <v>0</v>
      </c>
      <c r="T1008" s="7"/>
      <c r="U1008" s="7"/>
      <c r="V1008" s="7"/>
      <c r="W1008" s="7"/>
      <c r="X1008" s="7"/>
      <c r="Y1008" s="7"/>
      <c r="Z1008" s="7"/>
      <c r="AA1008" s="1">
        <f t="shared" si="7528"/>
        <v>0</v>
      </c>
      <c r="AB1008" s="1">
        <f t="shared" si="7512"/>
        <v>0</v>
      </c>
      <c r="AC1008" s="1">
        <f t="shared" si="7513"/>
        <v>0</v>
      </c>
      <c r="AD1008" s="2">
        <f t="shared" si="7514"/>
        <v>0</v>
      </c>
      <c r="AE1008" s="1">
        <f t="shared" si="7529"/>
        <v>0</v>
      </c>
      <c r="AF1008" s="1">
        <f t="shared" si="7515"/>
        <v>0</v>
      </c>
      <c r="AG1008" s="1">
        <f t="shared" si="7516"/>
        <v>0</v>
      </c>
      <c r="AH1008" s="2">
        <f t="shared" si="7517"/>
        <v>0</v>
      </c>
      <c r="AI1008" s="1">
        <f t="shared" si="7518"/>
        <v>0</v>
      </c>
      <c r="AJ1008" s="1">
        <f t="shared" si="7519"/>
        <v>0</v>
      </c>
      <c r="AK1008" s="1">
        <f t="shared" si="7520"/>
        <v>0</v>
      </c>
      <c r="AL1008" s="1">
        <f t="shared" si="7521"/>
        <v>0</v>
      </c>
      <c r="AM1008" s="1">
        <f t="shared" si="7522"/>
        <v>0</v>
      </c>
      <c r="AN1008" s="1">
        <f t="shared" si="7530"/>
        <v>0</v>
      </c>
      <c r="AO1008" s="1">
        <f t="shared" si="7523"/>
        <v>0</v>
      </c>
      <c r="AP1008" s="1">
        <f t="shared" si="7524"/>
        <v>0</v>
      </c>
      <c r="AQ1008" s="1">
        <f t="shared" si="7525"/>
        <v>0</v>
      </c>
      <c r="AR1008" s="1">
        <f t="shared" si="7526"/>
        <v>0</v>
      </c>
      <c r="AS1008" s="1">
        <f t="shared" si="7527"/>
        <v>0</v>
      </c>
      <c r="AT1008" s="1"/>
      <c r="AU1008" s="1"/>
      <c r="AV1008" s="1">
        <f t="shared" si="7531"/>
        <v>1</v>
      </c>
      <c r="AW1008" s="1">
        <f t="shared" si="7532"/>
        <v>0</v>
      </c>
      <c r="AX1008" s="1">
        <f t="shared" si="7533"/>
        <v>0</v>
      </c>
      <c r="AY1008" s="1">
        <f t="shared" si="7534"/>
        <v>0</v>
      </c>
      <c r="AZ1008" s="1">
        <f t="shared" si="7535"/>
        <v>0</v>
      </c>
      <c r="BA1008" s="1">
        <f t="shared" si="7536"/>
        <v>0</v>
      </c>
      <c r="BB1008" s="1">
        <f t="shared" si="7537"/>
        <v>0</v>
      </c>
      <c r="BC1008" s="1">
        <f t="shared" si="7538"/>
        <v>0</v>
      </c>
      <c r="BD1008" s="1">
        <f t="shared" si="7539"/>
        <v>0</v>
      </c>
      <c r="BE1008" s="1">
        <f t="shared" si="7540"/>
        <v>0</v>
      </c>
      <c r="BF1008" s="1">
        <f t="shared" si="7541"/>
        <v>0</v>
      </c>
      <c r="BG1008" s="1">
        <f t="shared" si="7542"/>
        <v>0</v>
      </c>
      <c r="BH1008" s="1">
        <f t="shared" si="7543"/>
        <v>0</v>
      </c>
      <c r="BI1008" s="1">
        <f t="shared" si="7544"/>
        <v>0</v>
      </c>
      <c r="BJ1008" s="1">
        <f t="shared" si="7545"/>
        <v>0</v>
      </c>
      <c r="BK1008" s="1">
        <f t="shared" si="7546"/>
        <v>0</v>
      </c>
      <c r="BL1008" s="1">
        <f t="shared" si="7547"/>
        <v>0</v>
      </c>
      <c r="BM1008" s="1">
        <f t="shared" si="7548"/>
        <v>0</v>
      </c>
      <c r="BN1008" s="1">
        <f t="shared" si="7549"/>
        <v>0</v>
      </c>
      <c r="BO1008" s="1">
        <f t="shared" si="7550"/>
        <v>0</v>
      </c>
      <c r="BP1008" s="1">
        <f t="shared" si="7551"/>
        <v>0</v>
      </c>
      <c r="BQ1008" s="1">
        <f t="shared" si="7552"/>
        <v>1</v>
      </c>
      <c r="BR1008" s="1">
        <f t="shared" si="7553"/>
        <v>0</v>
      </c>
      <c r="BS1008" s="1">
        <f t="shared" si="7554"/>
        <v>0</v>
      </c>
      <c r="BT1008" s="1">
        <f t="shared" si="7555"/>
        <v>0</v>
      </c>
      <c r="BU1008" s="1">
        <f t="shared" si="7556"/>
        <v>0</v>
      </c>
      <c r="BV1008" s="1">
        <f t="shared" si="7557"/>
        <v>0</v>
      </c>
      <c r="BW1008" s="1">
        <f t="shared" si="7558"/>
        <v>0</v>
      </c>
      <c r="BX1008" s="1">
        <f t="shared" si="7559"/>
        <v>0</v>
      </c>
      <c r="BY1008" s="1">
        <f t="shared" si="7560"/>
        <v>0</v>
      </c>
      <c r="BZ1008" s="1">
        <f t="shared" si="7561"/>
        <v>0</v>
      </c>
      <c r="CA1008" s="1">
        <f t="shared" si="7562"/>
        <v>0</v>
      </c>
      <c r="CB1008" s="1">
        <f t="shared" si="7563"/>
        <v>0</v>
      </c>
      <c r="CC1008" s="1">
        <f t="shared" si="7564"/>
        <v>0</v>
      </c>
      <c r="CD1008" s="1">
        <f t="shared" si="7565"/>
        <v>0</v>
      </c>
      <c r="CE1008" s="1">
        <f t="shared" si="7566"/>
        <v>0</v>
      </c>
      <c r="CF1008" s="1">
        <f t="shared" si="7567"/>
        <v>0</v>
      </c>
      <c r="CG1008" s="1">
        <f t="shared" si="7568"/>
        <v>0</v>
      </c>
      <c r="CH1008" s="1">
        <f t="shared" si="7569"/>
        <v>0</v>
      </c>
      <c r="CI1008" s="1">
        <f t="shared" si="7570"/>
        <v>0</v>
      </c>
      <c r="CJ1008" s="1">
        <f t="shared" si="7571"/>
        <v>0</v>
      </c>
      <c r="CK1008" s="1">
        <f t="shared" si="7572"/>
        <v>0</v>
      </c>
      <c r="CL1008" s="1">
        <f t="shared" si="7573"/>
        <v>1</v>
      </c>
      <c r="CM1008" s="1">
        <f t="shared" si="7574"/>
        <v>0</v>
      </c>
      <c r="CN1008" s="1">
        <f t="shared" si="7575"/>
        <v>0</v>
      </c>
      <c r="CO1008" s="1">
        <f t="shared" si="7576"/>
        <v>0</v>
      </c>
      <c r="CP1008" s="1">
        <f t="shared" si="7577"/>
        <v>0</v>
      </c>
      <c r="CQ1008" s="1">
        <f t="shared" si="7578"/>
        <v>0</v>
      </c>
      <c r="CR1008" s="1">
        <f t="shared" si="7579"/>
        <v>0</v>
      </c>
      <c r="CS1008" s="1">
        <f t="shared" si="7580"/>
        <v>0</v>
      </c>
      <c r="CT1008" s="1">
        <f t="shared" si="7581"/>
        <v>0</v>
      </c>
      <c r="CU1008" s="1">
        <f t="shared" si="7582"/>
        <v>0</v>
      </c>
      <c r="CV1008" s="1">
        <f t="shared" si="7583"/>
        <v>0</v>
      </c>
      <c r="CW1008" s="1">
        <f t="shared" si="7584"/>
        <v>0</v>
      </c>
      <c r="CX1008" s="1">
        <f t="shared" si="7585"/>
        <v>0</v>
      </c>
      <c r="CY1008" s="1">
        <f t="shared" si="7586"/>
        <v>0</v>
      </c>
      <c r="CZ1008" s="1">
        <f t="shared" si="7587"/>
        <v>0</v>
      </c>
      <c r="DA1008" s="1">
        <f t="shared" si="7588"/>
        <v>0</v>
      </c>
      <c r="DB1008" s="1">
        <f t="shared" si="7589"/>
        <v>0</v>
      </c>
      <c r="DC1008" s="1">
        <f t="shared" si="7590"/>
        <v>0</v>
      </c>
      <c r="DD1008" s="1">
        <f t="shared" si="7591"/>
        <v>0</v>
      </c>
      <c r="DE1008" s="1">
        <f t="shared" si="7592"/>
        <v>0</v>
      </c>
      <c r="DF1008" s="1">
        <f t="shared" si="7593"/>
        <v>0</v>
      </c>
      <c r="DG1008" s="1">
        <f t="shared" si="7594"/>
        <v>1</v>
      </c>
      <c r="DH1008" s="1">
        <f t="shared" si="7595"/>
        <v>0</v>
      </c>
      <c r="DI1008" s="1">
        <f t="shared" si="7596"/>
        <v>0</v>
      </c>
      <c r="DJ1008" s="1">
        <f t="shared" si="7597"/>
        <v>0</v>
      </c>
      <c r="DK1008" s="1">
        <f t="shared" si="7598"/>
        <v>0</v>
      </c>
      <c r="DL1008" s="1">
        <f t="shared" si="7599"/>
        <v>0</v>
      </c>
      <c r="DM1008" s="1">
        <f t="shared" si="7600"/>
        <v>0</v>
      </c>
      <c r="DN1008" s="1">
        <f t="shared" si="7601"/>
        <v>0</v>
      </c>
      <c r="DO1008" s="1">
        <f t="shared" si="7602"/>
        <v>0</v>
      </c>
      <c r="DP1008" s="1">
        <f t="shared" si="7603"/>
        <v>0</v>
      </c>
      <c r="DQ1008" s="1">
        <f t="shared" si="7604"/>
        <v>0</v>
      </c>
      <c r="DR1008" s="1">
        <f t="shared" si="7605"/>
        <v>0</v>
      </c>
      <c r="DS1008" s="1">
        <f t="shared" si="7606"/>
        <v>0</v>
      </c>
      <c r="DT1008" s="1">
        <f t="shared" si="7607"/>
        <v>0</v>
      </c>
      <c r="DU1008" s="1">
        <f t="shared" si="7608"/>
        <v>0</v>
      </c>
      <c r="DV1008" s="1">
        <f t="shared" si="7609"/>
        <v>0</v>
      </c>
      <c r="DW1008" s="1">
        <f t="shared" si="7610"/>
        <v>0</v>
      </c>
      <c r="DX1008" s="1">
        <f t="shared" si="7611"/>
        <v>0</v>
      </c>
      <c r="DY1008" s="1">
        <f t="shared" si="7612"/>
        <v>0</v>
      </c>
      <c r="DZ1008" s="1">
        <f t="shared" si="7613"/>
        <v>0</v>
      </c>
      <c r="EA1008" s="1">
        <f t="shared" si="7614"/>
        <v>0</v>
      </c>
      <c r="EB1008" s="1">
        <f t="shared" si="7615"/>
        <v>1</v>
      </c>
      <c r="EC1008" s="1">
        <f t="shared" si="7616"/>
        <v>0</v>
      </c>
      <c r="ED1008" s="1">
        <f t="shared" si="7617"/>
        <v>0</v>
      </c>
      <c r="EE1008" s="1">
        <f t="shared" si="7618"/>
        <v>0</v>
      </c>
      <c r="EF1008" s="1">
        <f t="shared" si="7619"/>
        <v>0</v>
      </c>
      <c r="EG1008" s="1">
        <f t="shared" si="7620"/>
        <v>0</v>
      </c>
      <c r="EH1008" s="1">
        <f t="shared" si="7621"/>
        <v>0</v>
      </c>
      <c r="EI1008" s="1">
        <f t="shared" si="7622"/>
        <v>0</v>
      </c>
      <c r="EJ1008" s="1">
        <f t="shared" si="7623"/>
        <v>0</v>
      </c>
      <c r="EK1008" s="1">
        <f t="shared" si="7624"/>
        <v>0</v>
      </c>
      <c r="EL1008" s="1">
        <f t="shared" si="7625"/>
        <v>0</v>
      </c>
      <c r="EM1008" s="1">
        <f t="shared" si="7626"/>
        <v>0</v>
      </c>
      <c r="EN1008" s="1">
        <f t="shared" si="7627"/>
        <v>0</v>
      </c>
      <c r="EO1008" s="1">
        <f t="shared" si="7628"/>
        <v>0</v>
      </c>
      <c r="EP1008" s="1">
        <f t="shared" si="7629"/>
        <v>0</v>
      </c>
      <c r="EQ1008" s="1">
        <f t="shared" si="7630"/>
        <v>0</v>
      </c>
      <c r="ER1008" s="1">
        <f t="shared" si="7631"/>
        <v>0</v>
      </c>
      <c r="ES1008" s="1">
        <f t="shared" si="7632"/>
        <v>0</v>
      </c>
      <c r="ET1008" s="1">
        <f t="shared" si="7633"/>
        <v>0</v>
      </c>
      <c r="EU1008" s="1">
        <f t="shared" si="7634"/>
        <v>0</v>
      </c>
      <c r="EV1008" s="1">
        <f t="shared" si="7635"/>
        <v>0</v>
      </c>
    </row>
    <row r="1009" spans="1:156" ht="13.5" customHeight="1" thickBot="1" x14ac:dyDescent="0.25">
      <c r="C1009" s="79"/>
      <c r="D1009" s="24">
        <v>9</v>
      </c>
      <c r="E1009" s="18"/>
      <c r="F1009" s="19"/>
      <c r="G1009" s="19"/>
      <c r="H1009" s="19"/>
      <c r="I1009" s="20"/>
      <c r="J1009" s="55"/>
      <c r="L1009" s="6" t="str">
        <f t="shared" si="7504"/>
        <v xml:space="preserve"> </v>
      </c>
      <c r="M1009" s="1" t="str">
        <f t="shared" si="7505"/>
        <v xml:space="preserve"> </v>
      </c>
      <c r="N1009" s="1" t="str">
        <f t="shared" si="7506"/>
        <v xml:space="preserve"> </v>
      </c>
      <c r="O1009" s="1" t="str">
        <f t="shared" si="7507"/>
        <v xml:space="preserve"> </v>
      </c>
      <c r="P1009" s="1" t="str">
        <f t="shared" si="7508"/>
        <v xml:space="preserve"> </v>
      </c>
      <c r="Q1009" s="1" t="str">
        <f t="shared" si="7509"/>
        <v xml:space="preserve"> </v>
      </c>
      <c r="R1009" s="5" t="str">
        <f t="shared" si="7510"/>
        <v xml:space="preserve"> </v>
      </c>
      <c r="S1009" s="7">
        <f t="shared" si="7511"/>
        <v>0</v>
      </c>
      <c r="T1009" s="7"/>
      <c r="U1009" s="7"/>
      <c r="V1009" s="7"/>
      <c r="W1009" s="7"/>
      <c r="X1009" s="7"/>
      <c r="Y1009" s="7"/>
      <c r="Z1009" s="7"/>
      <c r="AA1009" s="1">
        <f t="shared" si="7528"/>
        <v>0</v>
      </c>
      <c r="AB1009" s="1">
        <f t="shared" si="7512"/>
        <v>0</v>
      </c>
      <c r="AC1009" s="1">
        <f t="shared" si="7513"/>
        <v>0</v>
      </c>
      <c r="AD1009" s="2">
        <f t="shared" si="7514"/>
        <v>0</v>
      </c>
      <c r="AE1009" s="1">
        <f t="shared" si="7529"/>
        <v>0</v>
      </c>
      <c r="AF1009" s="1">
        <f t="shared" si="7515"/>
        <v>0</v>
      </c>
      <c r="AG1009" s="1">
        <f t="shared" si="7516"/>
        <v>0</v>
      </c>
      <c r="AH1009" s="2">
        <f t="shared" si="7517"/>
        <v>0</v>
      </c>
      <c r="AI1009" s="1">
        <f t="shared" si="7518"/>
        <v>0</v>
      </c>
      <c r="AJ1009" s="1">
        <f t="shared" si="7519"/>
        <v>0</v>
      </c>
      <c r="AK1009" s="1">
        <f t="shared" si="7520"/>
        <v>0</v>
      </c>
      <c r="AL1009" s="1">
        <f t="shared" si="7521"/>
        <v>0</v>
      </c>
      <c r="AM1009" s="1">
        <f t="shared" si="7522"/>
        <v>0</v>
      </c>
      <c r="AN1009" s="1">
        <f t="shared" si="7530"/>
        <v>0</v>
      </c>
      <c r="AO1009" s="1">
        <f t="shared" si="7523"/>
        <v>0</v>
      </c>
      <c r="AP1009" s="1">
        <f t="shared" si="7524"/>
        <v>0</v>
      </c>
      <c r="AQ1009" s="1">
        <f t="shared" si="7525"/>
        <v>0</v>
      </c>
      <c r="AR1009" s="1">
        <f t="shared" si="7526"/>
        <v>0</v>
      </c>
      <c r="AS1009" s="1">
        <f t="shared" si="7527"/>
        <v>0</v>
      </c>
      <c r="AT1009" s="1"/>
      <c r="AU1009" s="1"/>
      <c r="AV1009" s="1">
        <f t="shared" si="7531"/>
        <v>1</v>
      </c>
      <c r="AW1009" s="1">
        <f t="shared" si="7532"/>
        <v>0</v>
      </c>
      <c r="AX1009" s="1">
        <f t="shared" si="7533"/>
        <v>0</v>
      </c>
      <c r="AY1009" s="1">
        <f t="shared" si="7534"/>
        <v>0</v>
      </c>
      <c r="AZ1009" s="1">
        <f t="shared" si="7535"/>
        <v>0</v>
      </c>
      <c r="BA1009" s="1">
        <f t="shared" si="7536"/>
        <v>0</v>
      </c>
      <c r="BB1009" s="1">
        <f t="shared" si="7537"/>
        <v>0</v>
      </c>
      <c r="BC1009" s="1">
        <f t="shared" si="7538"/>
        <v>0</v>
      </c>
      <c r="BD1009" s="1">
        <f t="shared" si="7539"/>
        <v>0</v>
      </c>
      <c r="BE1009" s="1">
        <f t="shared" si="7540"/>
        <v>0</v>
      </c>
      <c r="BF1009" s="1">
        <f t="shared" si="7541"/>
        <v>0</v>
      </c>
      <c r="BG1009" s="1">
        <f t="shared" si="7542"/>
        <v>0</v>
      </c>
      <c r="BH1009" s="1">
        <f t="shared" si="7543"/>
        <v>0</v>
      </c>
      <c r="BI1009" s="1">
        <f t="shared" si="7544"/>
        <v>0</v>
      </c>
      <c r="BJ1009" s="1">
        <f t="shared" si="7545"/>
        <v>0</v>
      </c>
      <c r="BK1009" s="1">
        <f t="shared" si="7546"/>
        <v>0</v>
      </c>
      <c r="BL1009" s="1">
        <f t="shared" si="7547"/>
        <v>0</v>
      </c>
      <c r="BM1009" s="1">
        <f t="shared" si="7548"/>
        <v>0</v>
      </c>
      <c r="BN1009" s="1">
        <f t="shared" si="7549"/>
        <v>0</v>
      </c>
      <c r="BO1009" s="1">
        <f t="shared" si="7550"/>
        <v>0</v>
      </c>
      <c r="BP1009" s="1">
        <f t="shared" si="7551"/>
        <v>0</v>
      </c>
      <c r="BQ1009" s="1">
        <f t="shared" si="7552"/>
        <v>1</v>
      </c>
      <c r="BR1009" s="1">
        <f t="shared" si="7553"/>
        <v>0</v>
      </c>
      <c r="BS1009" s="1">
        <f t="shared" si="7554"/>
        <v>0</v>
      </c>
      <c r="BT1009" s="1">
        <f t="shared" si="7555"/>
        <v>0</v>
      </c>
      <c r="BU1009" s="1">
        <f t="shared" si="7556"/>
        <v>0</v>
      </c>
      <c r="BV1009" s="1">
        <f t="shared" si="7557"/>
        <v>0</v>
      </c>
      <c r="BW1009" s="1">
        <f t="shared" si="7558"/>
        <v>0</v>
      </c>
      <c r="BX1009" s="1">
        <f t="shared" si="7559"/>
        <v>0</v>
      </c>
      <c r="BY1009" s="1">
        <f t="shared" si="7560"/>
        <v>0</v>
      </c>
      <c r="BZ1009" s="1">
        <f t="shared" si="7561"/>
        <v>0</v>
      </c>
      <c r="CA1009" s="1">
        <f t="shared" si="7562"/>
        <v>0</v>
      </c>
      <c r="CB1009" s="1">
        <f t="shared" si="7563"/>
        <v>0</v>
      </c>
      <c r="CC1009" s="1">
        <f t="shared" si="7564"/>
        <v>0</v>
      </c>
      <c r="CD1009" s="1">
        <f t="shared" si="7565"/>
        <v>0</v>
      </c>
      <c r="CE1009" s="1">
        <f t="shared" si="7566"/>
        <v>0</v>
      </c>
      <c r="CF1009" s="1">
        <f t="shared" si="7567"/>
        <v>0</v>
      </c>
      <c r="CG1009" s="1">
        <f t="shared" si="7568"/>
        <v>0</v>
      </c>
      <c r="CH1009" s="1">
        <f t="shared" si="7569"/>
        <v>0</v>
      </c>
      <c r="CI1009" s="1">
        <f t="shared" si="7570"/>
        <v>0</v>
      </c>
      <c r="CJ1009" s="1">
        <f t="shared" si="7571"/>
        <v>0</v>
      </c>
      <c r="CK1009" s="1">
        <f t="shared" si="7572"/>
        <v>0</v>
      </c>
      <c r="CL1009" s="1">
        <f t="shared" si="7573"/>
        <v>1</v>
      </c>
      <c r="CM1009" s="1">
        <f t="shared" si="7574"/>
        <v>0</v>
      </c>
      <c r="CN1009" s="1">
        <f t="shared" si="7575"/>
        <v>0</v>
      </c>
      <c r="CO1009" s="1">
        <f t="shared" si="7576"/>
        <v>0</v>
      </c>
      <c r="CP1009" s="1">
        <f t="shared" si="7577"/>
        <v>0</v>
      </c>
      <c r="CQ1009" s="1">
        <f t="shared" si="7578"/>
        <v>0</v>
      </c>
      <c r="CR1009" s="1">
        <f t="shared" si="7579"/>
        <v>0</v>
      </c>
      <c r="CS1009" s="1">
        <f t="shared" si="7580"/>
        <v>0</v>
      </c>
      <c r="CT1009" s="1">
        <f t="shared" si="7581"/>
        <v>0</v>
      </c>
      <c r="CU1009" s="1">
        <f t="shared" si="7582"/>
        <v>0</v>
      </c>
      <c r="CV1009" s="1">
        <f t="shared" si="7583"/>
        <v>0</v>
      </c>
      <c r="CW1009" s="1">
        <f t="shared" si="7584"/>
        <v>0</v>
      </c>
      <c r="CX1009" s="1">
        <f t="shared" si="7585"/>
        <v>0</v>
      </c>
      <c r="CY1009" s="1">
        <f t="shared" si="7586"/>
        <v>0</v>
      </c>
      <c r="CZ1009" s="1">
        <f t="shared" si="7587"/>
        <v>0</v>
      </c>
      <c r="DA1009" s="1">
        <f t="shared" si="7588"/>
        <v>0</v>
      </c>
      <c r="DB1009" s="1">
        <f t="shared" si="7589"/>
        <v>0</v>
      </c>
      <c r="DC1009" s="1">
        <f t="shared" si="7590"/>
        <v>0</v>
      </c>
      <c r="DD1009" s="1">
        <f t="shared" si="7591"/>
        <v>0</v>
      </c>
      <c r="DE1009" s="1">
        <f t="shared" si="7592"/>
        <v>0</v>
      </c>
      <c r="DF1009" s="1">
        <f t="shared" si="7593"/>
        <v>0</v>
      </c>
      <c r="DG1009" s="1">
        <f t="shared" si="7594"/>
        <v>1</v>
      </c>
      <c r="DH1009" s="1">
        <f t="shared" si="7595"/>
        <v>0</v>
      </c>
      <c r="DI1009" s="1">
        <f t="shared" si="7596"/>
        <v>0</v>
      </c>
      <c r="DJ1009" s="1">
        <f t="shared" si="7597"/>
        <v>0</v>
      </c>
      <c r="DK1009" s="1">
        <f t="shared" si="7598"/>
        <v>0</v>
      </c>
      <c r="DL1009" s="1">
        <f t="shared" si="7599"/>
        <v>0</v>
      </c>
      <c r="DM1009" s="1">
        <f t="shared" si="7600"/>
        <v>0</v>
      </c>
      <c r="DN1009" s="1">
        <f t="shared" si="7601"/>
        <v>0</v>
      </c>
      <c r="DO1009" s="1">
        <f t="shared" si="7602"/>
        <v>0</v>
      </c>
      <c r="DP1009" s="1">
        <f t="shared" si="7603"/>
        <v>0</v>
      </c>
      <c r="DQ1009" s="1">
        <f t="shared" si="7604"/>
        <v>0</v>
      </c>
      <c r="DR1009" s="1">
        <f t="shared" si="7605"/>
        <v>0</v>
      </c>
      <c r="DS1009" s="1">
        <f t="shared" si="7606"/>
        <v>0</v>
      </c>
      <c r="DT1009" s="1">
        <f t="shared" si="7607"/>
        <v>0</v>
      </c>
      <c r="DU1009" s="1">
        <f t="shared" si="7608"/>
        <v>0</v>
      </c>
      <c r="DV1009" s="1">
        <f t="shared" si="7609"/>
        <v>0</v>
      </c>
      <c r="DW1009" s="1">
        <f t="shared" si="7610"/>
        <v>0</v>
      </c>
      <c r="DX1009" s="1">
        <f t="shared" si="7611"/>
        <v>0</v>
      </c>
      <c r="DY1009" s="1">
        <f t="shared" si="7612"/>
        <v>0</v>
      </c>
      <c r="DZ1009" s="1">
        <f t="shared" si="7613"/>
        <v>0</v>
      </c>
      <c r="EA1009" s="1">
        <f t="shared" si="7614"/>
        <v>0</v>
      </c>
      <c r="EB1009" s="1">
        <f t="shared" si="7615"/>
        <v>1</v>
      </c>
      <c r="EC1009" s="1">
        <f t="shared" si="7616"/>
        <v>0</v>
      </c>
      <c r="ED1009" s="1">
        <f t="shared" si="7617"/>
        <v>0</v>
      </c>
      <c r="EE1009" s="1">
        <f t="shared" si="7618"/>
        <v>0</v>
      </c>
      <c r="EF1009" s="1">
        <f t="shared" si="7619"/>
        <v>0</v>
      </c>
      <c r="EG1009" s="1">
        <f t="shared" si="7620"/>
        <v>0</v>
      </c>
      <c r="EH1009" s="1">
        <f t="shared" si="7621"/>
        <v>0</v>
      </c>
      <c r="EI1009" s="1">
        <f t="shared" si="7622"/>
        <v>0</v>
      </c>
      <c r="EJ1009" s="1">
        <f t="shared" si="7623"/>
        <v>0</v>
      </c>
      <c r="EK1009" s="1">
        <f t="shared" si="7624"/>
        <v>0</v>
      </c>
      <c r="EL1009" s="1">
        <f t="shared" si="7625"/>
        <v>0</v>
      </c>
      <c r="EM1009" s="1">
        <f t="shared" si="7626"/>
        <v>0</v>
      </c>
      <c r="EN1009" s="1">
        <f t="shared" si="7627"/>
        <v>0</v>
      </c>
      <c r="EO1009" s="1">
        <f t="shared" si="7628"/>
        <v>0</v>
      </c>
      <c r="EP1009" s="1">
        <f t="shared" si="7629"/>
        <v>0</v>
      </c>
      <c r="EQ1009" s="1">
        <f t="shared" si="7630"/>
        <v>0</v>
      </c>
      <c r="ER1009" s="1">
        <f t="shared" si="7631"/>
        <v>0</v>
      </c>
      <c r="ES1009" s="1">
        <f t="shared" si="7632"/>
        <v>0</v>
      </c>
      <c r="ET1009" s="1">
        <f t="shared" si="7633"/>
        <v>0</v>
      </c>
      <c r="EU1009" s="1">
        <f t="shared" si="7634"/>
        <v>0</v>
      </c>
      <c r="EV1009" s="1">
        <f t="shared" si="7635"/>
        <v>0</v>
      </c>
    </row>
    <row r="1010" spans="1:156" ht="21" customHeight="1" thickBot="1" x14ac:dyDescent="0.3">
      <c r="A1010" s="43"/>
      <c r="C1010" s="79"/>
      <c r="D1010" s="39"/>
      <c r="E1010" s="81" t="s">
        <v>28</v>
      </c>
      <c r="F1010" s="81"/>
      <c r="G1010" s="81"/>
      <c r="H1010" s="81"/>
      <c r="I1010" s="82" t="str">
        <f>IF(C1001&gt;0,C1001," ")</f>
        <v xml:space="preserve"> </v>
      </c>
      <c r="J1010" s="82"/>
      <c r="K1010" s="82"/>
      <c r="L1010" s="82"/>
      <c r="M1010" s="82"/>
      <c r="N1010" s="82"/>
      <c r="O1010" s="80" t="s">
        <v>29</v>
      </c>
      <c r="P1010" s="80"/>
      <c r="Q1010" s="80"/>
      <c r="R1010" s="80"/>
      <c r="S1010" s="45">
        <f>SUM(S1001:S1009)</f>
        <v>0</v>
      </c>
      <c r="T1010" s="40"/>
      <c r="U1010" s="40"/>
      <c r="V1010" s="40"/>
      <c r="W1010" s="40"/>
      <c r="X1010" s="40"/>
      <c r="Y1010" s="40"/>
      <c r="Z1010" s="40"/>
      <c r="AA1010" s="41"/>
      <c r="AB1010" s="41"/>
      <c r="AC1010" s="41"/>
      <c r="AD1010" s="42"/>
      <c r="AE1010" s="41"/>
      <c r="AF1010" s="41"/>
      <c r="AG1010" s="41"/>
      <c r="AH1010" s="42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3"/>
      <c r="EX1010" s="43"/>
      <c r="EY1010" s="43"/>
      <c r="EZ1010" s="43"/>
    </row>
    <row r="1011" spans="1:156" ht="12.75" customHeight="1" x14ac:dyDescent="0.2">
      <c r="C1011" s="79"/>
      <c r="D1011" s="25">
        <v>10</v>
      </c>
      <c r="E1011" s="12"/>
      <c r="F1011" s="13"/>
      <c r="G1011" s="13"/>
      <c r="H1011" s="13"/>
      <c r="I1011" s="14"/>
      <c r="J1011" s="53"/>
      <c r="L1011" s="6" t="str">
        <f>IF(J1011&gt;0,SUM(E1011:I1011)," ")</f>
        <v xml:space="preserve"> </v>
      </c>
      <c r="M1011" s="1" t="str">
        <f>IF(J1011&gt;0,"-"," ")</f>
        <v xml:space="preserve"> </v>
      </c>
      <c r="N1011" s="1" t="str">
        <f>IF(J1011&gt;0,AD1011," ")</f>
        <v xml:space="preserve"> </v>
      </c>
      <c r="O1011" s="1" t="str">
        <f>IF(J1011&gt;0,"-"," ")</f>
        <v xml:space="preserve"> </v>
      </c>
      <c r="P1011" s="1" t="str">
        <f>IF(J1011&gt;0,AH1011," ")</f>
        <v xml:space="preserve"> </v>
      </c>
      <c r="Q1011" s="1" t="str">
        <f>IF(J1011&gt;0,"="," ")</f>
        <v xml:space="preserve"> </v>
      </c>
      <c r="R1011" s="46" t="str">
        <f>IF(J1011&gt;0,L1011-N1011-P1011," ")</f>
        <v xml:space="preserve"> </v>
      </c>
      <c r="S1011" s="47" t="str">
        <f>IF(J1011&gt;0,J1011*R1011," ")</f>
        <v xml:space="preserve"> </v>
      </c>
      <c r="T1011" s="7"/>
      <c r="U1011" s="7"/>
      <c r="V1011" s="7"/>
      <c r="W1011" s="7"/>
      <c r="X1011" s="7"/>
      <c r="Y1011" s="7"/>
      <c r="Z1011" s="7"/>
      <c r="AA1011" s="1">
        <f>IF(E1011&gt;F1011,E1011,F1011)</f>
        <v>0</v>
      </c>
      <c r="AB1011" s="1">
        <f t="shared" ref="AB1011:AD1012" si="7636">IF(AA1011&gt;G1011,AA1011,G1011)</f>
        <v>0</v>
      </c>
      <c r="AC1011" s="1">
        <f t="shared" si="7636"/>
        <v>0</v>
      </c>
      <c r="AD1011" s="2">
        <f t="shared" si="7636"/>
        <v>0</v>
      </c>
      <c r="AE1011" s="1">
        <f>IF(E1011&lt;F1011,E1011,F1011)</f>
        <v>0</v>
      </c>
      <c r="AF1011" s="1">
        <f t="shared" ref="AF1011:AH1012" si="7637">IF(AE1011&lt;G1011,AE1011,G1011)</f>
        <v>0</v>
      </c>
      <c r="AG1011" s="1">
        <f t="shared" si="7637"/>
        <v>0</v>
      </c>
      <c r="AH1011" s="2">
        <f t="shared" si="7637"/>
        <v>0</v>
      </c>
      <c r="AI1011" s="1">
        <f t="shared" ref="AI1011:AM1012" si="7638">IF(E1011&gt;10,1,0)</f>
        <v>0</v>
      </c>
      <c r="AJ1011" s="1">
        <f t="shared" si="7638"/>
        <v>0</v>
      </c>
      <c r="AK1011" s="1">
        <f t="shared" si="7638"/>
        <v>0</v>
      </c>
      <c r="AL1011" s="1">
        <f t="shared" si="7638"/>
        <v>0</v>
      </c>
      <c r="AM1011" s="1">
        <f t="shared" si="7638"/>
        <v>0</v>
      </c>
      <c r="AN1011" s="1">
        <f>SUM(AI1011:AM1011)</f>
        <v>0</v>
      </c>
      <c r="AO1011" s="1">
        <f t="shared" ref="AO1011:AS1012" si="7639">IF(E1011&lt;0,1,0)</f>
        <v>0</v>
      </c>
      <c r="AP1011" s="1">
        <f t="shared" si="7639"/>
        <v>0</v>
      </c>
      <c r="AQ1011" s="1">
        <f t="shared" si="7639"/>
        <v>0</v>
      </c>
      <c r="AR1011" s="1">
        <f t="shared" si="7639"/>
        <v>0</v>
      </c>
      <c r="AS1011" s="1">
        <f t="shared" si="7639"/>
        <v>0</v>
      </c>
      <c r="AT1011" s="1"/>
      <c r="AU1011" s="1"/>
      <c r="AV1011" s="1">
        <f>IF(E1011=0,ONE,ZERO)</f>
        <v>1</v>
      </c>
      <c r="AW1011" s="1">
        <f>IF(E1011=0.5,ONE,ZERO)</f>
        <v>0</v>
      </c>
      <c r="AX1011" s="1">
        <f>IF(E1011=1,ONE,ZERO)</f>
        <v>0</v>
      </c>
      <c r="AY1011" s="1">
        <f>IF(E1011=1.5,ONE,ZERO)</f>
        <v>0</v>
      </c>
      <c r="AZ1011" s="1">
        <f>IF(E1011=2,ONE,ZERO)</f>
        <v>0</v>
      </c>
      <c r="BA1011" s="1">
        <f>IF(E1011=2.5,ONE,ZERO)</f>
        <v>0</v>
      </c>
      <c r="BB1011" s="1">
        <f>IF(E1011=3,ONE,ZERO)</f>
        <v>0</v>
      </c>
      <c r="BC1011" s="1">
        <f>IF(E1011=3.5,ONE,ZERO)</f>
        <v>0</v>
      </c>
      <c r="BD1011" s="1">
        <f>IF(E1011=4,ONE,ZERO)</f>
        <v>0</v>
      </c>
      <c r="BE1011" s="1">
        <f>IF(E1011=4.5,ONE,ZERO)</f>
        <v>0</v>
      </c>
      <c r="BF1011" s="1">
        <f>IF(E1011=5,ONE,ZERO)</f>
        <v>0</v>
      </c>
      <c r="BG1011" s="1">
        <f>IF(E1011=5.5,ONE,ZERO)</f>
        <v>0</v>
      </c>
      <c r="BH1011" s="1">
        <f>IF(E1011=6,ONE,ZERO)</f>
        <v>0</v>
      </c>
      <c r="BI1011" s="1">
        <f>IF(E1011=6.5,ONE,ZERO)</f>
        <v>0</v>
      </c>
      <c r="BJ1011" s="1">
        <f>IF(E1011=7,ONE,ZERO)</f>
        <v>0</v>
      </c>
      <c r="BK1011" s="1">
        <f>IF(E1011=7.5,ONE,ZERO)</f>
        <v>0</v>
      </c>
      <c r="BL1011" s="1">
        <f>IF(E1011=8,ONE,ZERO)</f>
        <v>0</v>
      </c>
      <c r="BM1011" s="1">
        <f>IF(E1011=8.5,ONE,ZERO)</f>
        <v>0</v>
      </c>
      <c r="BN1011" s="1">
        <f>IF(E1011=9,ONE,ZERO)</f>
        <v>0</v>
      </c>
      <c r="BO1011" s="1">
        <f>IF(E1011=9.5,ONE,ZERO)</f>
        <v>0</v>
      </c>
      <c r="BP1011" s="1">
        <f>IF(E1011=10,ONE,ZERO)</f>
        <v>0</v>
      </c>
      <c r="BQ1011" s="1">
        <f>IF(F1011=0,ONE,ZERO)</f>
        <v>1</v>
      </c>
      <c r="BR1011" s="1">
        <f>IF(F1011=0.5,ONE,ZERO)</f>
        <v>0</v>
      </c>
      <c r="BS1011" s="1">
        <f>IF(F1011=1,ONE,ZERO)</f>
        <v>0</v>
      </c>
      <c r="BT1011" s="1">
        <f>IF(F1011=1.5,ONE,ZERO)</f>
        <v>0</v>
      </c>
      <c r="BU1011" s="1">
        <f>IF(F1011=2,ONE,ZERO)</f>
        <v>0</v>
      </c>
      <c r="BV1011" s="1">
        <f>IF(F1011=2.5,ONE,ZERO)</f>
        <v>0</v>
      </c>
      <c r="BW1011" s="1">
        <f>IF(F1011=3,ONE,ZERO)</f>
        <v>0</v>
      </c>
      <c r="BX1011" s="1">
        <f>IF(F1011=3.5,ONE,ZERO)</f>
        <v>0</v>
      </c>
      <c r="BY1011" s="1">
        <f>IF(F1011=4,ONE,ZERO)</f>
        <v>0</v>
      </c>
      <c r="BZ1011" s="1">
        <f>IF(F1011=4.5,ONE,ZERO)</f>
        <v>0</v>
      </c>
      <c r="CA1011" s="1">
        <f>IF(F1011=5,ONE,ZERO)</f>
        <v>0</v>
      </c>
      <c r="CB1011" s="1">
        <f>IF(F1011=5.5,ONE,ZERO)</f>
        <v>0</v>
      </c>
      <c r="CC1011" s="1">
        <f>IF(F1011=6,ONE,ZERO)</f>
        <v>0</v>
      </c>
      <c r="CD1011" s="1">
        <f>IF(F1011=6.5,ONE,ZERO)</f>
        <v>0</v>
      </c>
      <c r="CE1011" s="1">
        <f>IF(F1011=7,ONE,ZERO)</f>
        <v>0</v>
      </c>
      <c r="CF1011" s="1">
        <f>IF(F1011=7.5,ONE,ZERO)</f>
        <v>0</v>
      </c>
      <c r="CG1011" s="1">
        <f>IF(F1011=8,ONE,ZERO)</f>
        <v>0</v>
      </c>
      <c r="CH1011" s="1">
        <f>IF(F1011=8.5,ONE,ZERO)</f>
        <v>0</v>
      </c>
      <c r="CI1011" s="1">
        <f>IF(F1011=9,ONE,ZERO)</f>
        <v>0</v>
      </c>
      <c r="CJ1011" s="1">
        <f>IF(F1011=9.5,ONE,ZERO)</f>
        <v>0</v>
      </c>
      <c r="CK1011" s="1">
        <f>IF(F1011=10,ONE,ZERO)</f>
        <v>0</v>
      </c>
      <c r="CL1011" s="1">
        <f>IF(G1011=0,ONE,ZERO)</f>
        <v>1</v>
      </c>
      <c r="CM1011" s="1">
        <f>IF(G1011=0.5,ONE,ZERO)</f>
        <v>0</v>
      </c>
      <c r="CN1011" s="1">
        <f>IF(G1011=1,ONE,ZERO)</f>
        <v>0</v>
      </c>
      <c r="CO1011" s="1">
        <f>IF(G1011=1.5,ONE,ZERO)</f>
        <v>0</v>
      </c>
      <c r="CP1011" s="1">
        <f>IF(G1011=2,ONE,ZERO)</f>
        <v>0</v>
      </c>
      <c r="CQ1011" s="1">
        <f>IF(G1011=2.5,ONE,ZERO)</f>
        <v>0</v>
      </c>
      <c r="CR1011" s="1">
        <f>IF(G1011=3,ONE,ZERO)</f>
        <v>0</v>
      </c>
      <c r="CS1011" s="1">
        <f>IF(G1011=3.5,ONE,ZERO)</f>
        <v>0</v>
      </c>
      <c r="CT1011" s="1">
        <f>IF(G1011=4,ONE,ZERO)</f>
        <v>0</v>
      </c>
      <c r="CU1011" s="1">
        <f>IF(G1011=4.5,ONE,ZERO)</f>
        <v>0</v>
      </c>
      <c r="CV1011" s="1">
        <f>IF(G1011=5,ONE,ZERO)</f>
        <v>0</v>
      </c>
      <c r="CW1011" s="1">
        <f>IF(G1011=5.5,ONE,ZERO)</f>
        <v>0</v>
      </c>
      <c r="CX1011" s="1">
        <f>IF(G1011=6,ONE,ZERO)</f>
        <v>0</v>
      </c>
      <c r="CY1011" s="1">
        <f>IF(G1011=6.5,ONE,ZERO)</f>
        <v>0</v>
      </c>
      <c r="CZ1011" s="1">
        <f>IF(G1011=7,ONE,ZERO)</f>
        <v>0</v>
      </c>
      <c r="DA1011" s="1">
        <f>IF(G1011=7.5,ONE,ZERO)</f>
        <v>0</v>
      </c>
      <c r="DB1011" s="1">
        <f>IF(G1011=8,ONE,ZERO)</f>
        <v>0</v>
      </c>
      <c r="DC1011" s="1">
        <f>IF(G1011=8.5,ONE,ZERO)</f>
        <v>0</v>
      </c>
      <c r="DD1011" s="1">
        <f>IF(G1011=9,ONE,ZERO)</f>
        <v>0</v>
      </c>
      <c r="DE1011" s="1">
        <f>IF(G1011=9.5,ONE,ZERO)</f>
        <v>0</v>
      </c>
      <c r="DF1011" s="1">
        <f>IF(G1011=10,ONE,ZERO)</f>
        <v>0</v>
      </c>
      <c r="DG1011" s="1">
        <f>IF(H1011=0,ONE,ZERO)</f>
        <v>1</v>
      </c>
      <c r="DH1011" s="1">
        <f>IF(H1011=0.5,ONE,ZERO)</f>
        <v>0</v>
      </c>
      <c r="DI1011" s="1">
        <f>IF(H1011=1,ONE,ZERO)</f>
        <v>0</v>
      </c>
      <c r="DJ1011" s="1">
        <f>IF(H1011=1.5,ONE,ZERO)</f>
        <v>0</v>
      </c>
      <c r="DK1011" s="1">
        <f>IF(H1011=2,ONE,ZERO)</f>
        <v>0</v>
      </c>
      <c r="DL1011" s="1">
        <f>IF(H1011=2.5,ONE,ZERO)</f>
        <v>0</v>
      </c>
      <c r="DM1011" s="1">
        <f>IF(H1011=3,ONE,ZERO)</f>
        <v>0</v>
      </c>
      <c r="DN1011" s="1">
        <f>IF(H1011=3.5,ONE,ZERO)</f>
        <v>0</v>
      </c>
      <c r="DO1011" s="1">
        <f>IF(H1011=4,ONE,ZERO)</f>
        <v>0</v>
      </c>
      <c r="DP1011" s="1">
        <f>IF(H1011=4.5,ONE,ZERO)</f>
        <v>0</v>
      </c>
      <c r="DQ1011" s="1">
        <f>IF(H1011=5,ONE,ZERO)</f>
        <v>0</v>
      </c>
      <c r="DR1011" s="1">
        <f>IF(H1011=5.5,ONE,ZERO)</f>
        <v>0</v>
      </c>
      <c r="DS1011" s="1">
        <f>IF(H1011=6,ONE,ZERO)</f>
        <v>0</v>
      </c>
      <c r="DT1011" s="1">
        <f>IF(H1011=6.5,ONE,ZERO)</f>
        <v>0</v>
      </c>
      <c r="DU1011" s="1">
        <f>IF(H1011=7,ONE,ZERO)</f>
        <v>0</v>
      </c>
      <c r="DV1011" s="1">
        <f>IF(H1011=7.5,ONE,ZERO)</f>
        <v>0</v>
      </c>
      <c r="DW1011" s="1">
        <f>IF(H1011=8,ONE,ZERO)</f>
        <v>0</v>
      </c>
      <c r="DX1011" s="1">
        <f>IF(H1011=8.5,ONE,ZERO)</f>
        <v>0</v>
      </c>
      <c r="DY1011" s="1">
        <f>IF(H1011=9,ONE,ZERO)</f>
        <v>0</v>
      </c>
      <c r="DZ1011" s="1">
        <f>IF(H1011=9.5,ONE,ZERO)</f>
        <v>0</v>
      </c>
      <c r="EA1011" s="1">
        <f>IF(H1011=10,ONE,ZERO)</f>
        <v>0</v>
      </c>
      <c r="EB1011" s="1">
        <f>IF(I1011=0,ONE,ZERO)</f>
        <v>1</v>
      </c>
      <c r="EC1011" s="1">
        <f>IF(I1011=0.5,ONE,ZERO)</f>
        <v>0</v>
      </c>
      <c r="ED1011" s="1">
        <f>IF(I1011=1,ONE,ZERO)</f>
        <v>0</v>
      </c>
      <c r="EE1011" s="1">
        <f>IF(I1011=1.5,ONE,ZERO)</f>
        <v>0</v>
      </c>
      <c r="EF1011" s="1">
        <f>IF(I1011=2,ONE,ZERO)</f>
        <v>0</v>
      </c>
      <c r="EG1011" s="1">
        <f>IF(I1011=2.5,ONE,ZERO)</f>
        <v>0</v>
      </c>
      <c r="EH1011" s="1">
        <f>IF(I1011=3,ONE,ZERO)</f>
        <v>0</v>
      </c>
      <c r="EI1011" s="1">
        <f>IF(I1011=3.5,ONE,ZERO)</f>
        <v>0</v>
      </c>
      <c r="EJ1011" s="1">
        <f>IF(I1011=4,ONE,ZERO)</f>
        <v>0</v>
      </c>
      <c r="EK1011" s="1">
        <f>IF(I1011=4.5,ONE,ZERO)</f>
        <v>0</v>
      </c>
      <c r="EL1011" s="1">
        <f>IF(I1011=5,ONE,ZERO)</f>
        <v>0</v>
      </c>
      <c r="EM1011" s="1">
        <f>IF(I1011=5.5,ONE,ZERO)</f>
        <v>0</v>
      </c>
      <c r="EN1011" s="1">
        <f>IF(I1011=6,ONE,ZERO)</f>
        <v>0</v>
      </c>
      <c r="EO1011" s="1">
        <f>IF(I1011=6.5,ONE,ZERO)</f>
        <v>0</v>
      </c>
      <c r="EP1011" s="1">
        <f>IF(I1011=7,ONE,ZERO)</f>
        <v>0</v>
      </c>
      <c r="EQ1011" s="1">
        <f>IF(I1011=7.5,ONE,ZERO)</f>
        <v>0</v>
      </c>
      <c r="ER1011" s="1">
        <f>IF(I1011=8,ONE,ZERO)</f>
        <v>0</v>
      </c>
      <c r="ES1011" s="1">
        <f>IF(I1011=8.5,ONE,ZERO)</f>
        <v>0</v>
      </c>
      <c r="ET1011" s="1">
        <f>IF(I1011=9,ONE,ZERO)</f>
        <v>0</v>
      </c>
      <c r="EU1011" s="1">
        <f>IF(I1011=9.5,ONE,ZERO)</f>
        <v>0</v>
      </c>
      <c r="EV1011" s="1">
        <f>IF(I1011=10,ONE,ZERO)</f>
        <v>0</v>
      </c>
    </row>
    <row r="1012" spans="1:156" ht="13.5" customHeight="1" thickBot="1" x14ac:dyDescent="0.25">
      <c r="C1012" s="79"/>
      <c r="D1012" s="24">
        <v>11</v>
      </c>
      <c r="E1012" s="18"/>
      <c r="F1012" s="19"/>
      <c r="G1012" s="19"/>
      <c r="H1012" s="19"/>
      <c r="I1012" s="20"/>
      <c r="J1012" s="55"/>
      <c r="L1012" s="6" t="str">
        <f>IF(J1012&gt;0,SUM(E1012:I1012)," ")</f>
        <v xml:space="preserve"> </v>
      </c>
      <c r="M1012" s="1" t="str">
        <f>IF(J1012&gt;0,"-"," ")</f>
        <v xml:space="preserve"> </v>
      </c>
      <c r="N1012" s="1" t="str">
        <f>IF(J1012&gt;0,AD1012," ")</f>
        <v xml:space="preserve"> </v>
      </c>
      <c r="O1012" s="1" t="str">
        <f>IF(J1012&gt;0,"-"," ")</f>
        <v xml:space="preserve"> </v>
      </c>
      <c r="P1012" s="1" t="str">
        <f>IF(J1012&gt;0,AH1012," ")</f>
        <v xml:space="preserve"> </v>
      </c>
      <c r="Q1012" s="1" t="str">
        <f>IF(J1012&gt;0,"="," ")</f>
        <v xml:space="preserve"> </v>
      </c>
      <c r="R1012" s="46" t="str">
        <f>IF(J1012&gt;0,L1012-N1012-P1012," ")</f>
        <v xml:space="preserve"> </v>
      </c>
      <c r="S1012" s="47" t="str">
        <f>IF(J1012&gt;0,J1012*R1012," ")</f>
        <v xml:space="preserve"> </v>
      </c>
      <c r="T1012" s="7"/>
      <c r="U1012" s="7"/>
      <c r="V1012" s="7"/>
      <c r="W1012" s="7"/>
      <c r="X1012" s="7"/>
      <c r="Y1012" s="7"/>
      <c r="Z1012" s="7"/>
      <c r="AA1012" s="1">
        <f>IF(E1012&gt;F1012,E1012,F1012)</f>
        <v>0</v>
      </c>
      <c r="AB1012" s="1">
        <f t="shared" si="7636"/>
        <v>0</v>
      </c>
      <c r="AC1012" s="1">
        <f t="shared" si="7636"/>
        <v>0</v>
      </c>
      <c r="AD1012" s="2">
        <f t="shared" si="7636"/>
        <v>0</v>
      </c>
      <c r="AE1012" s="1">
        <f>IF(E1012&lt;F1012,E1012,F1012)</f>
        <v>0</v>
      </c>
      <c r="AF1012" s="1">
        <f t="shared" si="7637"/>
        <v>0</v>
      </c>
      <c r="AG1012" s="1">
        <f t="shared" si="7637"/>
        <v>0</v>
      </c>
      <c r="AH1012" s="2">
        <f t="shared" si="7637"/>
        <v>0</v>
      </c>
      <c r="AI1012" s="1">
        <f t="shared" si="7638"/>
        <v>0</v>
      </c>
      <c r="AJ1012" s="1">
        <f t="shared" si="7638"/>
        <v>0</v>
      </c>
      <c r="AK1012" s="1">
        <f t="shared" si="7638"/>
        <v>0</v>
      </c>
      <c r="AL1012" s="1">
        <f t="shared" si="7638"/>
        <v>0</v>
      </c>
      <c r="AM1012" s="1">
        <f t="shared" si="7638"/>
        <v>0</v>
      </c>
      <c r="AN1012" s="1">
        <f>SUM(AI1012:AM1012)</f>
        <v>0</v>
      </c>
      <c r="AO1012" s="1">
        <f t="shared" si="7639"/>
        <v>0</v>
      </c>
      <c r="AP1012" s="1">
        <f t="shared" si="7639"/>
        <v>0</v>
      </c>
      <c r="AQ1012" s="1">
        <f t="shared" si="7639"/>
        <v>0</v>
      </c>
      <c r="AR1012" s="1">
        <f t="shared" si="7639"/>
        <v>0</v>
      </c>
      <c r="AS1012" s="1">
        <f t="shared" si="7639"/>
        <v>0</v>
      </c>
      <c r="AT1012" s="1"/>
      <c r="AU1012" s="1"/>
      <c r="AV1012" s="1">
        <f>IF(E1012=0,ONE,ZERO)</f>
        <v>1</v>
      </c>
      <c r="AW1012" s="1">
        <f>IF(E1012=0.5,ONE,ZERO)</f>
        <v>0</v>
      </c>
      <c r="AX1012" s="1">
        <f>IF(E1012=1,ONE,ZERO)</f>
        <v>0</v>
      </c>
      <c r="AY1012" s="1">
        <f>IF(E1012=1.5,ONE,ZERO)</f>
        <v>0</v>
      </c>
      <c r="AZ1012" s="1">
        <f>IF(E1012=2,ONE,ZERO)</f>
        <v>0</v>
      </c>
      <c r="BA1012" s="1">
        <f>IF(E1012=2.5,ONE,ZERO)</f>
        <v>0</v>
      </c>
      <c r="BB1012" s="1">
        <f>IF(E1012=3,ONE,ZERO)</f>
        <v>0</v>
      </c>
      <c r="BC1012" s="1">
        <f>IF(E1012=3.5,ONE,ZERO)</f>
        <v>0</v>
      </c>
      <c r="BD1012" s="1">
        <f>IF(E1012=4,ONE,ZERO)</f>
        <v>0</v>
      </c>
      <c r="BE1012" s="1">
        <f>IF(E1012=4.5,ONE,ZERO)</f>
        <v>0</v>
      </c>
      <c r="BF1012" s="1">
        <f>IF(E1012=5,ONE,ZERO)</f>
        <v>0</v>
      </c>
      <c r="BG1012" s="1">
        <f>IF(E1012=5.5,ONE,ZERO)</f>
        <v>0</v>
      </c>
      <c r="BH1012" s="1">
        <f>IF(E1012=6,ONE,ZERO)</f>
        <v>0</v>
      </c>
      <c r="BI1012" s="1">
        <f>IF(E1012=6.5,ONE,ZERO)</f>
        <v>0</v>
      </c>
      <c r="BJ1012" s="1">
        <f>IF(E1012=7,ONE,ZERO)</f>
        <v>0</v>
      </c>
      <c r="BK1012" s="1">
        <f>IF(E1012=7.5,ONE,ZERO)</f>
        <v>0</v>
      </c>
      <c r="BL1012" s="1">
        <f>IF(E1012=8,ONE,ZERO)</f>
        <v>0</v>
      </c>
      <c r="BM1012" s="1">
        <f>IF(E1012=8.5,ONE,ZERO)</f>
        <v>0</v>
      </c>
      <c r="BN1012" s="1">
        <f>IF(E1012=9,ONE,ZERO)</f>
        <v>0</v>
      </c>
      <c r="BO1012" s="1">
        <f>IF(E1012=9.5,ONE,ZERO)</f>
        <v>0</v>
      </c>
      <c r="BP1012" s="1">
        <f>IF(E1012=10,ONE,ZERO)</f>
        <v>0</v>
      </c>
      <c r="BQ1012" s="1">
        <f>IF(F1012=0,ONE,ZERO)</f>
        <v>1</v>
      </c>
      <c r="BR1012" s="1">
        <f>IF(F1012=0.5,ONE,ZERO)</f>
        <v>0</v>
      </c>
      <c r="BS1012" s="1">
        <f>IF(F1012=1,ONE,ZERO)</f>
        <v>0</v>
      </c>
      <c r="BT1012" s="1">
        <f>IF(F1012=1.5,ONE,ZERO)</f>
        <v>0</v>
      </c>
      <c r="BU1012" s="1">
        <f>IF(F1012=2,ONE,ZERO)</f>
        <v>0</v>
      </c>
      <c r="BV1012" s="1">
        <f>IF(F1012=2.5,ONE,ZERO)</f>
        <v>0</v>
      </c>
      <c r="BW1012" s="1">
        <f>IF(F1012=3,ONE,ZERO)</f>
        <v>0</v>
      </c>
      <c r="BX1012" s="1">
        <f>IF(F1012=3.5,ONE,ZERO)</f>
        <v>0</v>
      </c>
      <c r="BY1012" s="1">
        <f>IF(F1012=4,ONE,ZERO)</f>
        <v>0</v>
      </c>
      <c r="BZ1012" s="1">
        <f>IF(F1012=4.5,ONE,ZERO)</f>
        <v>0</v>
      </c>
      <c r="CA1012" s="1">
        <f>IF(F1012=5,ONE,ZERO)</f>
        <v>0</v>
      </c>
      <c r="CB1012" s="1">
        <f>IF(F1012=5.5,ONE,ZERO)</f>
        <v>0</v>
      </c>
      <c r="CC1012" s="1">
        <f>IF(F1012=6,ONE,ZERO)</f>
        <v>0</v>
      </c>
      <c r="CD1012" s="1">
        <f>IF(F1012=6.5,ONE,ZERO)</f>
        <v>0</v>
      </c>
      <c r="CE1012" s="1">
        <f>IF(F1012=7,ONE,ZERO)</f>
        <v>0</v>
      </c>
      <c r="CF1012" s="1">
        <f>IF(F1012=7.5,ONE,ZERO)</f>
        <v>0</v>
      </c>
      <c r="CG1012" s="1">
        <f>IF(F1012=8,ONE,ZERO)</f>
        <v>0</v>
      </c>
      <c r="CH1012" s="1">
        <f>IF(F1012=8.5,ONE,ZERO)</f>
        <v>0</v>
      </c>
      <c r="CI1012" s="1">
        <f>IF(F1012=9,ONE,ZERO)</f>
        <v>0</v>
      </c>
      <c r="CJ1012" s="1">
        <f>IF(F1012=9.5,ONE,ZERO)</f>
        <v>0</v>
      </c>
      <c r="CK1012" s="1">
        <f>IF(F1012=10,ONE,ZERO)</f>
        <v>0</v>
      </c>
      <c r="CL1012" s="1">
        <f>IF(G1012=0,ONE,ZERO)</f>
        <v>1</v>
      </c>
      <c r="CM1012" s="1">
        <f>IF(G1012=0.5,ONE,ZERO)</f>
        <v>0</v>
      </c>
      <c r="CN1012" s="1">
        <f>IF(G1012=1,ONE,ZERO)</f>
        <v>0</v>
      </c>
      <c r="CO1012" s="1">
        <f>IF(G1012=1.5,ONE,ZERO)</f>
        <v>0</v>
      </c>
      <c r="CP1012" s="1">
        <f>IF(G1012=2,ONE,ZERO)</f>
        <v>0</v>
      </c>
      <c r="CQ1012" s="1">
        <f>IF(G1012=2.5,ONE,ZERO)</f>
        <v>0</v>
      </c>
      <c r="CR1012" s="1">
        <f>IF(G1012=3,ONE,ZERO)</f>
        <v>0</v>
      </c>
      <c r="CS1012" s="1">
        <f>IF(G1012=3.5,ONE,ZERO)</f>
        <v>0</v>
      </c>
      <c r="CT1012" s="1">
        <f>IF(G1012=4,ONE,ZERO)</f>
        <v>0</v>
      </c>
      <c r="CU1012" s="1">
        <f>IF(G1012=4.5,ONE,ZERO)</f>
        <v>0</v>
      </c>
      <c r="CV1012" s="1">
        <f>IF(G1012=5,ONE,ZERO)</f>
        <v>0</v>
      </c>
      <c r="CW1012" s="1">
        <f>IF(G1012=5.5,ONE,ZERO)</f>
        <v>0</v>
      </c>
      <c r="CX1012" s="1">
        <f>IF(G1012=6,ONE,ZERO)</f>
        <v>0</v>
      </c>
      <c r="CY1012" s="1">
        <f>IF(G1012=6.5,ONE,ZERO)</f>
        <v>0</v>
      </c>
      <c r="CZ1012" s="1">
        <f>IF(G1012=7,ONE,ZERO)</f>
        <v>0</v>
      </c>
      <c r="DA1012" s="1">
        <f>IF(G1012=7.5,ONE,ZERO)</f>
        <v>0</v>
      </c>
      <c r="DB1012" s="1">
        <f>IF(G1012=8,ONE,ZERO)</f>
        <v>0</v>
      </c>
      <c r="DC1012" s="1">
        <f>IF(G1012=8.5,ONE,ZERO)</f>
        <v>0</v>
      </c>
      <c r="DD1012" s="1">
        <f>IF(G1012=9,ONE,ZERO)</f>
        <v>0</v>
      </c>
      <c r="DE1012" s="1">
        <f>IF(G1012=9.5,ONE,ZERO)</f>
        <v>0</v>
      </c>
      <c r="DF1012" s="1">
        <f>IF(G1012=10,ONE,ZERO)</f>
        <v>0</v>
      </c>
      <c r="DG1012" s="1">
        <f>IF(H1012=0,ONE,ZERO)</f>
        <v>1</v>
      </c>
      <c r="DH1012" s="1">
        <f>IF(H1012=0.5,ONE,ZERO)</f>
        <v>0</v>
      </c>
      <c r="DI1012" s="1">
        <f>IF(H1012=1,ONE,ZERO)</f>
        <v>0</v>
      </c>
      <c r="DJ1012" s="1">
        <f>IF(H1012=1.5,ONE,ZERO)</f>
        <v>0</v>
      </c>
      <c r="DK1012" s="1">
        <f>IF(H1012=2,ONE,ZERO)</f>
        <v>0</v>
      </c>
      <c r="DL1012" s="1">
        <f>IF(H1012=2.5,ONE,ZERO)</f>
        <v>0</v>
      </c>
      <c r="DM1012" s="1">
        <f>IF(H1012=3,ONE,ZERO)</f>
        <v>0</v>
      </c>
      <c r="DN1012" s="1">
        <f>IF(H1012=3.5,ONE,ZERO)</f>
        <v>0</v>
      </c>
      <c r="DO1012" s="1">
        <f>IF(H1012=4,ONE,ZERO)</f>
        <v>0</v>
      </c>
      <c r="DP1012" s="1">
        <f>IF(H1012=4.5,ONE,ZERO)</f>
        <v>0</v>
      </c>
      <c r="DQ1012" s="1">
        <f>IF(H1012=5,ONE,ZERO)</f>
        <v>0</v>
      </c>
      <c r="DR1012" s="1">
        <f>IF(H1012=5.5,ONE,ZERO)</f>
        <v>0</v>
      </c>
      <c r="DS1012" s="1">
        <f>IF(H1012=6,ONE,ZERO)</f>
        <v>0</v>
      </c>
      <c r="DT1012" s="1">
        <f>IF(H1012=6.5,ONE,ZERO)</f>
        <v>0</v>
      </c>
      <c r="DU1012" s="1">
        <f>IF(H1012=7,ONE,ZERO)</f>
        <v>0</v>
      </c>
      <c r="DV1012" s="1">
        <f>IF(H1012=7.5,ONE,ZERO)</f>
        <v>0</v>
      </c>
      <c r="DW1012" s="1">
        <f>IF(H1012=8,ONE,ZERO)</f>
        <v>0</v>
      </c>
      <c r="DX1012" s="1">
        <f>IF(H1012=8.5,ONE,ZERO)</f>
        <v>0</v>
      </c>
      <c r="DY1012" s="1">
        <f>IF(H1012=9,ONE,ZERO)</f>
        <v>0</v>
      </c>
      <c r="DZ1012" s="1">
        <f>IF(H1012=9.5,ONE,ZERO)</f>
        <v>0</v>
      </c>
      <c r="EA1012" s="1">
        <f>IF(H1012=10,ONE,ZERO)</f>
        <v>0</v>
      </c>
      <c r="EB1012" s="1">
        <f>IF(I1012=0,ONE,ZERO)</f>
        <v>1</v>
      </c>
      <c r="EC1012" s="1">
        <f>IF(I1012=0.5,ONE,ZERO)</f>
        <v>0</v>
      </c>
      <c r="ED1012" s="1">
        <f>IF(I1012=1,ONE,ZERO)</f>
        <v>0</v>
      </c>
      <c r="EE1012" s="1">
        <f>IF(I1012=1.5,ONE,ZERO)</f>
        <v>0</v>
      </c>
      <c r="EF1012" s="1">
        <f>IF(I1012=2,ONE,ZERO)</f>
        <v>0</v>
      </c>
      <c r="EG1012" s="1">
        <f>IF(I1012=2.5,ONE,ZERO)</f>
        <v>0</v>
      </c>
      <c r="EH1012" s="1">
        <f>IF(I1012=3,ONE,ZERO)</f>
        <v>0</v>
      </c>
      <c r="EI1012" s="1">
        <f>IF(I1012=3.5,ONE,ZERO)</f>
        <v>0</v>
      </c>
      <c r="EJ1012" s="1">
        <f>IF(I1012=4,ONE,ZERO)</f>
        <v>0</v>
      </c>
      <c r="EK1012" s="1">
        <f>IF(I1012=4.5,ONE,ZERO)</f>
        <v>0</v>
      </c>
      <c r="EL1012" s="1">
        <f>IF(I1012=5,ONE,ZERO)</f>
        <v>0</v>
      </c>
      <c r="EM1012" s="1">
        <f>IF(I1012=5.5,ONE,ZERO)</f>
        <v>0</v>
      </c>
      <c r="EN1012" s="1">
        <f>IF(I1012=6,ONE,ZERO)</f>
        <v>0</v>
      </c>
      <c r="EO1012" s="1">
        <f>IF(I1012=6.5,ONE,ZERO)</f>
        <v>0</v>
      </c>
      <c r="EP1012" s="1">
        <f>IF(I1012=7,ONE,ZERO)</f>
        <v>0</v>
      </c>
      <c r="EQ1012" s="1">
        <f>IF(I1012=7.5,ONE,ZERO)</f>
        <v>0</v>
      </c>
      <c r="ER1012" s="1">
        <f>IF(I1012=8,ONE,ZERO)</f>
        <v>0</v>
      </c>
      <c r="ES1012" s="1">
        <f>IF(I1012=8.5,ONE,ZERO)</f>
        <v>0</v>
      </c>
      <c r="ET1012" s="1">
        <f>IF(I1012=9,ONE,ZERO)</f>
        <v>0</v>
      </c>
      <c r="EU1012" s="1">
        <f>IF(I1012=9.5,ONE,ZERO)</f>
        <v>0</v>
      </c>
      <c r="EV1012" s="1">
        <f>IF(I1012=10,ONE,ZERO)</f>
        <v>0</v>
      </c>
    </row>
    <row r="1013" spans="1:156" ht="15.75" x14ac:dyDescent="0.25">
      <c r="I1013" s="77" t="str">
        <f>IF(C1001&gt;0,C1001," ")</f>
        <v xml:space="preserve"> </v>
      </c>
      <c r="J1013" s="77"/>
      <c r="K1013" s="77"/>
      <c r="L1013" s="77"/>
      <c r="M1013" s="77"/>
      <c r="N1013" s="77"/>
      <c r="O1013" s="77" t="str">
        <f>IF(J1011&gt;0,"w/Exhibition(s):"," ")</f>
        <v xml:space="preserve"> </v>
      </c>
      <c r="P1013" s="77"/>
      <c r="Q1013" s="77"/>
      <c r="R1013" s="77"/>
      <c r="S1013" s="44" t="str">
        <f>IF(J1011&gt;0,SUM(S1010:S1012)," ")</f>
        <v xml:space="preserve"> </v>
      </c>
      <c r="T1013" s="21"/>
      <c r="U1013" s="21"/>
      <c r="V1013" s="21"/>
      <c r="W1013" s="21"/>
      <c r="X1013" s="21"/>
      <c r="Y1013" s="21"/>
      <c r="Z1013" s="21"/>
    </row>
    <row r="1014" spans="1:156" ht="6" customHeight="1" x14ac:dyDescent="0.2">
      <c r="C1014" s="8"/>
      <c r="D1014" s="8"/>
      <c r="E1014" s="8"/>
      <c r="F1014" s="8"/>
      <c r="G1014" s="8"/>
      <c r="H1014" s="8"/>
      <c r="I1014" s="8"/>
      <c r="J1014" s="9"/>
      <c r="K1014" s="9"/>
      <c r="L1014" s="9"/>
      <c r="M1014" s="9"/>
      <c r="N1014" s="9"/>
      <c r="O1014" s="9"/>
      <c r="P1014" s="9"/>
      <c r="Q1014" s="9"/>
      <c r="R1014" s="9"/>
      <c r="S1014" s="10"/>
      <c r="T1014" s="38"/>
      <c r="U1014" s="38"/>
      <c r="V1014" s="38"/>
      <c r="W1014" s="38"/>
      <c r="X1014" s="38"/>
      <c r="Y1014" s="38"/>
      <c r="Z1014" s="38"/>
    </row>
    <row r="1015" spans="1:156" ht="6" customHeight="1" x14ac:dyDescent="0.2"/>
    <row r="1016" spans="1:156" x14ac:dyDescent="0.2">
      <c r="A1016" s="1"/>
      <c r="E1016" s="2" t="s">
        <v>1</v>
      </c>
      <c r="F1016" s="2" t="s">
        <v>1</v>
      </c>
      <c r="G1016" s="2" t="s">
        <v>1</v>
      </c>
      <c r="H1016" s="2" t="s">
        <v>1</v>
      </c>
      <c r="I1016" s="2" t="s">
        <v>1</v>
      </c>
      <c r="J1016" s="22" t="s">
        <v>12</v>
      </c>
      <c r="L1016" s="2" t="s">
        <v>5</v>
      </c>
      <c r="M1016" s="2"/>
      <c r="N1016" s="2" t="s">
        <v>3</v>
      </c>
      <c r="O1016" s="2"/>
      <c r="P1016" s="2" t="s">
        <v>4</v>
      </c>
      <c r="R1016" s="3" t="s">
        <v>6</v>
      </c>
      <c r="AA1016" s="63" t="s">
        <v>14</v>
      </c>
      <c r="AB1016" s="63"/>
      <c r="AC1016" s="63"/>
      <c r="AD1016" s="63"/>
      <c r="AE1016" s="63" t="s">
        <v>15</v>
      </c>
      <c r="AF1016" s="63"/>
      <c r="AG1016" s="63"/>
      <c r="AH1016" s="63"/>
      <c r="AI1016" s="63" t="s">
        <v>17</v>
      </c>
      <c r="AJ1016" s="63"/>
      <c r="AK1016" s="63"/>
      <c r="AL1016" s="63"/>
      <c r="AM1016" s="63"/>
      <c r="AN1016" s="63"/>
      <c r="AO1016" s="63" t="s">
        <v>16</v>
      </c>
      <c r="AP1016" s="63"/>
      <c r="AQ1016" s="63"/>
      <c r="AR1016" s="63"/>
      <c r="AS1016" s="63"/>
      <c r="AT1016" s="30" t="s">
        <v>18</v>
      </c>
      <c r="AU1016" s="30" t="s">
        <v>19</v>
      </c>
      <c r="AV1016" s="63" t="s">
        <v>20</v>
      </c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  <c r="BQ1016" s="63" t="s">
        <v>21</v>
      </c>
      <c r="BR1016" s="63"/>
      <c r="BS1016" s="63"/>
      <c r="BT1016" s="63"/>
      <c r="BU1016" s="63"/>
      <c r="BV1016" s="63"/>
      <c r="BW1016" s="63"/>
      <c r="BX1016" s="63"/>
      <c r="BY1016" s="63"/>
      <c r="BZ1016" s="63"/>
      <c r="CA1016" s="63"/>
      <c r="CB1016" s="63"/>
      <c r="CC1016" s="63"/>
      <c r="CD1016" s="63"/>
      <c r="CE1016" s="63"/>
      <c r="CF1016" s="63"/>
      <c r="CG1016" s="63"/>
      <c r="CH1016" s="63"/>
      <c r="CI1016" s="63"/>
      <c r="CJ1016" s="63"/>
      <c r="CK1016" s="63"/>
      <c r="CL1016" s="63" t="s">
        <v>22</v>
      </c>
      <c r="CM1016" s="63"/>
      <c r="CN1016" s="63"/>
      <c r="CO1016" s="63"/>
      <c r="CP1016" s="63"/>
      <c r="CQ1016" s="63"/>
      <c r="CR1016" s="63"/>
      <c r="CS1016" s="63"/>
      <c r="CT1016" s="63"/>
      <c r="CU1016" s="63"/>
      <c r="CV1016" s="63"/>
      <c r="CW1016" s="63"/>
      <c r="CX1016" s="63"/>
      <c r="CY1016" s="63"/>
      <c r="CZ1016" s="63"/>
      <c r="DA1016" s="63"/>
      <c r="DB1016" s="63"/>
      <c r="DC1016" s="63"/>
      <c r="DD1016" s="63"/>
      <c r="DE1016" s="63"/>
      <c r="DF1016" s="63"/>
      <c r="DG1016" s="63" t="s">
        <v>23</v>
      </c>
      <c r="DH1016" s="63"/>
      <c r="DI1016" s="63"/>
      <c r="DJ1016" s="63"/>
      <c r="DK1016" s="63"/>
      <c r="DL1016" s="63"/>
      <c r="DM1016" s="63"/>
      <c r="DN1016" s="63"/>
      <c r="DO1016" s="63"/>
      <c r="DP1016" s="63"/>
      <c r="DQ1016" s="63"/>
      <c r="DR1016" s="63"/>
      <c r="DS1016" s="63"/>
      <c r="DT1016" s="63"/>
      <c r="DU1016" s="63"/>
      <c r="DV1016" s="63"/>
      <c r="DW1016" s="63"/>
      <c r="DX1016" s="63"/>
      <c r="DY1016" s="63"/>
      <c r="DZ1016" s="63"/>
      <c r="EA1016" s="63"/>
      <c r="EB1016" s="63" t="s">
        <v>24</v>
      </c>
      <c r="EC1016" s="63"/>
      <c r="ED1016" s="63"/>
      <c r="EE1016" s="63"/>
      <c r="EF1016" s="63"/>
      <c r="EG1016" s="63"/>
      <c r="EH1016" s="63"/>
      <c r="EI1016" s="63"/>
      <c r="EJ1016" s="63"/>
      <c r="EK1016" s="63"/>
      <c r="EL1016" s="63"/>
      <c r="EM1016" s="63"/>
      <c r="EN1016" s="63"/>
      <c r="EO1016" s="63"/>
      <c r="EP1016" s="63"/>
      <c r="EQ1016" s="63"/>
      <c r="ER1016" s="63"/>
      <c r="ES1016" s="63"/>
      <c r="ET1016" s="63"/>
      <c r="EU1016" s="63"/>
      <c r="EV1016" s="63"/>
      <c r="EW1016" s="63" t="s">
        <v>25</v>
      </c>
      <c r="EX1016" s="63"/>
      <c r="EY1016" s="63"/>
      <c r="EZ1016" s="1"/>
    </row>
    <row r="1017" spans="1:156" ht="1.5" customHeight="1" x14ac:dyDescent="0.2">
      <c r="A1017" s="1"/>
      <c r="J1017" s="3"/>
      <c r="L1017" s="2"/>
      <c r="M1017" s="2"/>
      <c r="N1017" s="2"/>
      <c r="O1017" s="2"/>
      <c r="P1017" s="2"/>
      <c r="R1017" s="3"/>
      <c r="AA1017" s="31"/>
      <c r="AD1017" s="32"/>
      <c r="AE1017" s="31"/>
      <c r="AH1017" s="32"/>
      <c r="AI1017" s="31"/>
      <c r="AN1017" s="33"/>
      <c r="AO1017" s="34"/>
      <c r="AP1017" s="1"/>
      <c r="AQ1017" s="1"/>
      <c r="AR1017" s="1"/>
      <c r="AS1017" s="33"/>
      <c r="AT1017" s="1"/>
      <c r="AU1017" s="1"/>
      <c r="AV1017" s="34"/>
      <c r="BP1017" s="35"/>
      <c r="BQ1017" s="34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35"/>
      <c r="CL1017" s="34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35"/>
      <c r="DG1017" s="34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35"/>
      <c r="EB1017" s="34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35"/>
      <c r="EW1017" s="34"/>
      <c r="EX1017" s="1"/>
      <c r="EY1017" s="35"/>
      <c r="EZ1017" s="1"/>
    </row>
    <row r="1018" spans="1:156" ht="13.5" thickBot="1" x14ac:dyDescent="0.25">
      <c r="A1018" s="1"/>
      <c r="C1018" s="2" t="s">
        <v>11</v>
      </c>
      <c r="D1018" s="2"/>
      <c r="E1018" s="2">
        <v>1</v>
      </c>
      <c r="F1018" s="2">
        <v>2</v>
      </c>
      <c r="G1018" s="2">
        <v>3</v>
      </c>
      <c r="H1018" s="2">
        <v>4</v>
      </c>
      <c r="I1018" s="2">
        <v>5</v>
      </c>
      <c r="J1018" s="3" t="s">
        <v>0</v>
      </c>
      <c r="K1018" s="2"/>
      <c r="L1018" s="2" t="s">
        <v>2</v>
      </c>
      <c r="M1018" s="2"/>
      <c r="N1018" s="23" t="s">
        <v>1</v>
      </c>
      <c r="O1018" s="2"/>
      <c r="P1018" s="23" t="s">
        <v>1</v>
      </c>
      <c r="R1018" s="3" t="s">
        <v>2</v>
      </c>
      <c r="S1018" s="3" t="s">
        <v>1</v>
      </c>
      <c r="T1018" s="3"/>
      <c r="U1018" s="3"/>
      <c r="V1018" s="3"/>
      <c r="W1018" s="3"/>
      <c r="X1018" s="3"/>
      <c r="Y1018" s="3"/>
      <c r="Z1018" s="3"/>
      <c r="AA1018" s="34"/>
      <c r="AD1018" s="32"/>
      <c r="AE1018" s="34"/>
      <c r="AH1018" s="32"/>
      <c r="AI1018" s="34"/>
      <c r="AN1018" s="33">
        <f>SUM(AN1019:AN1030)</f>
        <v>0</v>
      </c>
      <c r="AO1018" s="34"/>
      <c r="AP1018" s="1"/>
      <c r="AQ1018" s="1"/>
      <c r="AR1018" s="1"/>
      <c r="AS1018" s="33">
        <f>SUM(AO1019:AS1030)</f>
        <v>0</v>
      </c>
      <c r="AT1018" s="1">
        <v>0</v>
      </c>
      <c r="AU1018" s="1">
        <v>1</v>
      </c>
      <c r="AV1018" s="68">
        <f>BP1018+CK1018+DF1018+EA1018+EV1018</f>
        <v>55</v>
      </c>
      <c r="AW1018" s="69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36">
        <f>SUM(AV1019:BP1030)</f>
        <v>11</v>
      </c>
      <c r="BQ1018" s="37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36">
        <f>SUM(BQ1019:CK1030)</f>
        <v>11</v>
      </c>
      <c r="CL1018" s="37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36">
        <f>SUM(CL1019:DF1030)</f>
        <v>11</v>
      </c>
      <c r="DG1018" s="37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36">
        <f>SUM(DG1019:EA1030)</f>
        <v>11</v>
      </c>
      <c r="EB1018" s="37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36">
        <f>SUM(EB1019:EV1030)</f>
        <v>11</v>
      </c>
      <c r="EW1018" s="34">
        <f>IF(AV1018&lt;55,ONE,ZERO)</f>
        <v>0</v>
      </c>
      <c r="EX1018" s="1">
        <f>IF(AN1018+AS1018&lt;1,ONE,ZERO)</f>
        <v>1</v>
      </c>
      <c r="EY1018" s="33">
        <f>EW1018+EX1018</f>
        <v>1</v>
      </c>
      <c r="EZ1018" s="1"/>
    </row>
    <row r="1019" spans="1:156" ht="13.5" thickBot="1" x14ac:dyDescent="0.25">
      <c r="A1019">
        <v>57</v>
      </c>
      <c r="C1019" s="11"/>
      <c r="D1019" s="24">
        <v>1</v>
      </c>
      <c r="E1019" s="12"/>
      <c r="F1019" s="13"/>
      <c r="G1019" s="13"/>
      <c r="H1019" s="13"/>
      <c r="I1019" s="14"/>
      <c r="J1019" s="53"/>
      <c r="L1019" s="6" t="str">
        <f t="shared" ref="L1019:L1027" si="7640">IF(J1019&gt;0,SUM(E1019:I1019)," ")</f>
        <v xml:space="preserve"> </v>
      </c>
      <c r="M1019" s="1" t="str">
        <f t="shared" ref="M1019:M1027" si="7641">IF(J1019&gt;0,"-"," ")</f>
        <v xml:space="preserve"> </v>
      </c>
      <c r="N1019" s="1" t="str">
        <f t="shared" ref="N1019:N1027" si="7642">IF(J1019&gt;0,AD1019," ")</f>
        <v xml:space="preserve"> </v>
      </c>
      <c r="O1019" s="1" t="str">
        <f t="shared" ref="O1019:O1027" si="7643">IF(J1019&gt;0,"-"," ")</f>
        <v xml:space="preserve"> </v>
      </c>
      <c r="P1019" s="1" t="str">
        <f t="shared" ref="P1019:P1027" si="7644">IF(J1019&gt;0,AH1019," ")</f>
        <v xml:space="preserve"> </v>
      </c>
      <c r="Q1019" s="1" t="str">
        <f t="shared" ref="Q1019:Q1027" si="7645">IF(J1019&gt;0,"="," ")</f>
        <v xml:space="preserve"> </v>
      </c>
      <c r="R1019" s="5" t="str">
        <f t="shared" ref="R1019:R1027" si="7646">IF(J1019&gt;0,L1019-N1019-P1019," ")</f>
        <v xml:space="preserve"> </v>
      </c>
      <c r="S1019" s="7">
        <f t="shared" ref="S1019:S1027" si="7647">IF(J1019&gt;0,J1019*R1019,0)</f>
        <v>0</v>
      </c>
      <c r="T1019" s="7"/>
      <c r="U1019" s="7"/>
      <c r="V1019" s="7"/>
      <c r="W1019" s="7"/>
      <c r="X1019" s="7"/>
      <c r="Y1019" s="7"/>
      <c r="Z1019" s="7"/>
      <c r="AA1019" s="1">
        <f t="shared" ref="AA1019:AA1027" si="7648">IF(E1019&gt;F1019,E1019,F1019)</f>
        <v>0</v>
      </c>
      <c r="AB1019" s="1">
        <f t="shared" ref="AB1019:AB1027" si="7649">IF(AA1019&gt;G1019,AA1019,G1019)</f>
        <v>0</v>
      </c>
      <c r="AC1019" s="1">
        <f t="shared" ref="AC1019:AC1027" si="7650">IF(AB1019&gt;H1019,AB1019,H1019)</f>
        <v>0</v>
      </c>
      <c r="AD1019" s="2">
        <f t="shared" ref="AD1019:AD1027" si="7651">IF(AC1019&gt;I1019,AC1019,I1019)</f>
        <v>0</v>
      </c>
      <c r="AE1019" s="1">
        <f t="shared" ref="AE1019:AE1027" si="7652">IF(E1019&lt;F1019,E1019,F1019)</f>
        <v>0</v>
      </c>
      <c r="AF1019" s="1">
        <f t="shared" ref="AF1019:AF1027" si="7653">IF(AE1019&lt;G1019,AE1019,G1019)</f>
        <v>0</v>
      </c>
      <c r="AG1019" s="1">
        <f t="shared" ref="AG1019:AG1027" si="7654">IF(AF1019&lt;H1019,AF1019,H1019)</f>
        <v>0</v>
      </c>
      <c r="AH1019" s="2">
        <f t="shared" ref="AH1019:AH1027" si="7655">IF(AG1019&lt;I1019,AG1019,I1019)</f>
        <v>0</v>
      </c>
      <c r="AI1019" s="1">
        <f t="shared" ref="AI1019:AI1027" si="7656">IF(E1019&gt;10,1,0)</f>
        <v>0</v>
      </c>
      <c r="AJ1019" s="1">
        <f t="shared" ref="AJ1019:AJ1027" si="7657">IF(F1019&gt;10,1,0)</f>
        <v>0</v>
      </c>
      <c r="AK1019" s="1">
        <f t="shared" ref="AK1019:AK1027" si="7658">IF(G1019&gt;10,1,0)</f>
        <v>0</v>
      </c>
      <c r="AL1019" s="1">
        <f t="shared" ref="AL1019:AL1027" si="7659">IF(H1019&gt;10,1,0)</f>
        <v>0</v>
      </c>
      <c r="AM1019" s="1">
        <f t="shared" ref="AM1019:AM1027" si="7660">IF(I1019&gt;10,1,0)</f>
        <v>0</v>
      </c>
      <c r="AN1019" s="1">
        <f t="shared" ref="AN1019:AN1027" si="7661">SUM(AI1019:AM1019)</f>
        <v>0</v>
      </c>
      <c r="AO1019" s="1">
        <f t="shared" ref="AO1019:AO1027" si="7662">IF(E1019&lt;0,1,0)</f>
        <v>0</v>
      </c>
      <c r="AP1019" s="1">
        <f t="shared" ref="AP1019:AP1027" si="7663">IF(F1019&lt;0,1,0)</f>
        <v>0</v>
      </c>
      <c r="AQ1019" s="1">
        <f t="shared" ref="AQ1019:AQ1027" si="7664">IF(G1019&lt;0,1,0)</f>
        <v>0</v>
      </c>
      <c r="AR1019" s="1">
        <f t="shared" ref="AR1019:AR1027" si="7665">IF(H1019&lt;0,1,0)</f>
        <v>0</v>
      </c>
      <c r="AS1019" s="1">
        <f t="shared" ref="AS1019:AS1027" si="7666">IF(I1019&lt;0,1,0)</f>
        <v>0</v>
      </c>
      <c r="AT1019" s="1"/>
      <c r="AU1019" s="1"/>
      <c r="AV1019" s="1">
        <f t="shared" ref="AV1019:AV1027" si="7667">IF(E1019=0,ONE,ZERO)</f>
        <v>1</v>
      </c>
      <c r="AW1019" s="1">
        <f t="shared" ref="AW1019:AW1027" si="7668">IF(E1019=0.5,ONE,ZERO)</f>
        <v>0</v>
      </c>
      <c r="AX1019" s="1">
        <f t="shared" ref="AX1019:AX1027" si="7669">IF(E1019=1,ONE,ZERO)</f>
        <v>0</v>
      </c>
      <c r="AY1019" s="1">
        <f t="shared" ref="AY1019:AY1027" si="7670">IF(E1019=1.5,ONE,ZERO)</f>
        <v>0</v>
      </c>
      <c r="AZ1019" s="1">
        <f t="shared" ref="AZ1019:AZ1027" si="7671">IF(E1019=2,ONE,ZERO)</f>
        <v>0</v>
      </c>
      <c r="BA1019" s="1">
        <f t="shared" ref="BA1019:BA1027" si="7672">IF(E1019=2.5,ONE,ZERO)</f>
        <v>0</v>
      </c>
      <c r="BB1019" s="1">
        <f t="shared" ref="BB1019:BB1027" si="7673">IF(E1019=3,ONE,ZERO)</f>
        <v>0</v>
      </c>
      <c r="BC1019" s="1">
        <f t="shared" ref="BC1019:BC1027" si="7674">IF(E1019=3.5,ONE,ZERO)</f>
        <v>0</v>
      </c>
      <c r="BD1019" s="1">
        <f t="shared" ref="BD1019:BD1027" si="7675">IF(E1019=4,ONE,ZERO)</f>
        <v>0</v>
      </c>
      <c r="BE1019" s="1">
        <f t="shared" ref="BE1019:BE1027" si="7676">IF(E1019=4.5,ONE,ZERO)</f>
        <v>0</v>
      </c>
      <c r="BF1019" s="1">
        <f t="shared" ref="BF1019:BF1027" si="7677">IF(E1019=5,ONE,ZERO)</f>
        <v>0</v>
      </c>
      <c r="BG1019" s="1">
        <f t="shared" ref="BG1019:BG1027" si="7678">IF(E1019=5.5,ONE,ZERO)</f>
        <v>0</v>
      </c>
      <c r="BH1019" s="1">
        <f t="shared" ref="BH1019:BH1027" si="7679">IF(E1019=6,ONE,ZERO)</f>
        <v>0</v>
      </c>
      <c r="BI1019" s="1">
        <f t="shared" ref="BI1019:BI1027" si="7680">IF(E1019=6.5,ONE,ZERO)</f>
        <v>0</v>
      </c>
      <c r="BJ1019" s="1">
        <f t="shared" ref="BJ1019:BJ1027" si="7681">IF(E1019=7,ONE,ZERO)</f>
        <v>0</v>
      </c>
      <c r="BK1019" s="1">
        <f t="shared" ref="BK1019:BK1027" si="7682">IF(E1019=7.5,ONE,ZERO)</f>
        <v>0</v>
      </c>
      <c r="BL1019" s="1">
        <f t="shared" ref="BL1019:BL1027" si="7683">IF(E1019=8,ONE,ZERO)</f>
        <v>0</v>
      </c>
      <c r="BM1019" s="1">
        <f t="shared" ref="BM1019:BM1027" si="7684">IF(E1019=8.5,ONE,ZERO)</f>
        <v>0</v>
      </c>
      <c r="BN1019" s="1">
        <f t="shared" ref="BN1019:BN1027" si="7685">IF(E1019=9,ONE,ZERO)</f>
        <v>0</v>
      </c>
      <c r="BO1019" s="1">
        <f t="shared" ref="BO1019:BO1027" si="7686">IF(E1019=9.5,ONE,ZERO)</f>
        <v>0</v>
      </c>
      <c r="BP1019" s="1">
        <f t="shared" ref="BP1019:BP1027" si="7687">IF(E1019=10,ONE,ZERO)</f>
        <v>0</v>
      </c>
      <c r="BQ1019" s="1">
        <f t="shared" ref="BQ1019:BQ1027" si="7688">IF(F1019=0,ONE,ZERO)</f>
        <v>1</v>
      </c>
      <c r="BR1019" s="1">
        <f t="shared" ref="BR1019:BR1027" si="7689">IF(F1019=0.5,ONE,ZERO)</f>
        <v>0</v>
      </c>
      <c r="BS1019" s="1">
        <f t="shared" ref="BS1019:BS1027" si="7690">IF(F1019=1,ONE,ZERO)</f>
        <v>0</v>
      </c>
      <c r="BT1019" s="1">
        <f t="shared" ref="BT1019:BT1027" si="7691">IF(F1019=1.5,ONE,ZERO)</f>
        <v>0</v>
      </c>
      <c r="BU1019" s="1">
        <f t="shared" ref="BU1019:BU1027" si="7692">IF(F1019=2,ONE,ZERO)</f>
        <v>0</v>
      </c>
      <c r="BV1019" s="1">
        <f t="shared" ref="BV1019:BV1027" si="7693">IF(F1019=2.5,ONE,ZERO)</f>
        <v>0</v>
      </c>
      <c r="BW1019" s="1">
        <f t="shared" ref="BW1019:BW1027" si="7694">IF(F1019=3,ONE,ZERO)</f>
        <v>0</v>
      </c>
      <c r="BX1019" s="1">
        <f t="shared" ref="BX1019:BX1027" si="7695">IF(F1019=3.5,ONE,ZERO)</f>
        <v>0</v>
      </c>
      <c r="BY1019" s="1">
        <f t="shared" ref="BY1019:BY1027" si="7696">IF(F1019=4,ONE,ZERO)</f>
        <v>0</v>
      </c>
      <c r="BZ1019" s="1">
        <f t="shared" ref="BZ1019:BZ1027" si="7697">IF(F1019=4.5,ONE,ZERO)</f>
        <v>0</v>
      </c>
      <c r="CA1019" s="1">
        <f t="shared" ref="CA1019:CA1027" si="7698">IF(F1019=5,ONE,ZERO)</f>
        <v>0</v>
      </c>
      <c r="CB1019" s="1">
        <f t="shared" ref="CB1019:CB1027" si="7699">IF(F1019=5.5,ONE,ZERO)</f>
        <v>0</v>
      </c>
      <c r="CC1019" s="1">
        <f t="shared" ref="CC1019:CC1027" si="7700">IF(F1019=6,ONE,ZERO)</f>
        <v>0</v>
      </c>
      <c r="CD1019" s="1">
        <f t="shared" ref="CD1019:CD1027" si="7701">IF(F1019=6.5,ONE,ZERO)</f>
        <v>0</v>
      </c>
      <c r="CE1019" s="1">
        <f t="shared" ref="CE1019:CE1027" si="7702">IF(F1019=7,ONE,ZERO)</f>
        <v>0</v>
      </c>
      <c r="CF1019" s="1">
        <f t="shared" ref="CF1019:CF1027" si="7703">IF(F1019=7.5,ONE,ZERO)</f>
        <v>0</v>
      </c>
      <c r="CG1019" s="1">
        <f t="shared" ref="CG1019:CG1027" si="7704">IF(F1019=8,ONE,ZERO)</f>
        <v>0</v>
      </c>
      <c r="CH1019" s="1">
        <f t="shared" ref="CH1019:CH1027" si="7705">IF(F1019=8.5,ONE,ZERO)</f>
        <v>0</v>
      </c>
      <c r="CI1019" s="1">
        <f t="shared" ref="CI1019:CI1027" si="7706">IF(F1019=9,ONE,ZERO)</f>
        <v>0</v>
      </c>
      <c r="CJ1019" s="1">
        <f t="shared" ref="CJ1019:CJ1027" si="7707">IF(F1019=9.5,ONE,ZERO)</f>
        <v>0</v>
      </c>
      <c r="CK1019" s="1">
        <f t="shared" ref="CK1019:CK1027" si="7708">IF(F1019=10,ONE,ZERO)</f>
        <v>0</v>
      </c>
      <c r="CL1019" s="1">
        <f t="shared" ref="CL1019:CL1027" si="7709">IF(G1019=0,ONE,ZERO)</f>
        <v>1</v>
      </c>
      <c r="CM1019" s="1">
        <f t="shared" ref="CM1019:CM1027" si="7710">IF(G1019=0.5,ONE,ZERO)</f>
        <v>0</v>
      </c>
      <c r="CN1019" s="1">
        <f t="shared" ref="CN1019:CN1027" si="7711">IF(G1019=1,ONE,ZERO)</f>
        <v>0</v>
      </c>
      <c r="CO1019" s="1">
        <f t="shared" ref="CO1019:CO1027" si="7712">IF(G1019=1.5,ONE,ZERO)</f>
        <v>0</v>
      </c>
      <c r="CP1019" s="1">
        <f t="shared" ref="CP1019:CP1027" si="7713">IF(G1019=2,ONE,ZERO)</f>
        <v>0</v>
      </c>
      <c r="CQ1019" s="1">
        <f t="shared" ref="CQ1019:CQ1027" si="7714">IF(G1019=2.5,ONE,ZERO)</f>
        <v>0</v>
      </c>
      <c r="CR1019" s="1">
        <f t="shared" ref="CR1019:CR1027" si="7715">IF(G1019=3,ONE,ZERO)</f>
        <v>0</v>
      </c>
      <c r="CS1019" s="1">
        <f t="shared" ref="CS1019:CS1027" si="7716">IF(G1019=3.5,ONE,ZERO)</f>
        <v>0</v>
      </c>
      <c r="CT1019" s="1">
        <f t="shared" ref="CT1019:CT1027" si="7717">IF(G1019=4,ONE,ZERO)</f>
        <v>0</v>
      </c>
      <c r="CU1019" s="1">
        <f t="shared" ref="CU1019:CU1027" si="7718">IF(G1019=4.5,ONE,ZERO)</f>
        <v>0</v>
      </c>
      <c r="CV1019" s="1">
        <f t="shared" ref="CV1019:CV1027" si="7719">IF(G1019=5,ONE,ZERO)</f>
        <v>0</v>
      </c>
      <c r="CW1019" s="1">
        <f t="shared" ref="CW1019:CW1027" si="7720">IF(G1019=5.5,ONE,ZERO)</f>
        <v>0</v>
      </c>
      <c r="CX1019" s="1">
        <f t="shared" ref="CX1019:CX1027" si="7721">IF(G1019=6,ONE,ZERO)</f>
        <v>0</v>
      </c>
      <c r="CY1019" s="1">
        <f t="shared" ref="CY1019:CY1027" si="7722">IF(G1019=6.5,ONE,ZERO)</f>
        <v>0</v>
      </c>
      <c r="CZ1019" s="1">
        <f t="shared" ref="CZ1019:CZ1027" si="7723">IF(G1019=7,ONE,ZERO)</f>
        <v>0</v>
      </c>
      <c r="DA1019" s="1">
        <f t="shared" ref="DA1019:DA1027" si="7724">IF(G1019=7.5,ONE,ZERO)</f>
        <v>0</v>
      </c>
      <c r="DB1019" s="1">
        <f t="shared" ref="DB1019:DB1027" si="7725">IF(G1019=8,ONE,ZERO)</f>
        <v>0</v>
      </c>
      <c r="DC1019" s="1">
        <f t="shared" ref="DC1019:DC1027" si="7726">IF(G1019=8.5,ONE,ZERO)</f>
        <v>0</v>
      </c>
      <c r="DD1019" s="1">
        <f t="shared" ref="DD1019:DD1027" si="7727">IF(G1019=9,ONE,ZERO)</f>
        <v>0</v>
      </c>
      <c r="DE1019" s="1">
        <f t="shared" ref="DE1019:DE1027" si="7728">IF(G1019=9.5,ONE,ZERO)</f>
        <v>0</v>
      </c>
      <c r="DF1019" s="1">
        <f t="shared" ref="DF1019:DF1027" si="7729">IF(G1019=10,ONE,ZERO)</f>
        <v>0</v>
      </c>
      <c r="DG1019" s="1">
        <f t="shared" ref="DG1019:DG1027" si="7730">IF(H1019=0,ONE,ZERO)</f>
        <v>1</v>
      </c>
      <c r="DH1019" s="1">
        <f t="shared" ref="DH1019:DH1027" si="7731">IF(H1019=0.5,ONE,ZERO)</f>
        <v>0</v>
      </c>
      <c r="DI1019" s="1">
        <f t="shared" ref="DI1019:DI1027" si="7732">IF(H1019=1,ONE,ZERO)</f>
        <v>0</v>
      </c>
      <c r="DJ1019" s="1">
        <f t="shared" ref="DJ1019:DJ1027" si="7733">IF(H1019=1.5,ONE,ZERO)</f>
        <v>0</v>
      </c>
      <c r="DK1019" s="1">
        <f t="shared" ref="DK1019:DK1027" si="7734">IF(H1019=2,ONE,ZERO)</f>
        <v>0</v>
      </c>
      <c r="DL1019" s="1">
        <f t="shared" ref="DL1019:DL1027" si="7735">IF(H1019=2.5,ONE,ZERO)</f>
        <v>0</v>
      </c>
      <c r="DM1019" s="1">
        <f t="shared" ref="DM1019:DM1027" si="7736">IF(H1019=3,ONE,ZERO)</f>
        <v>0</v>
      </c>
      <c r="DN1019" s="1">
        <f t="shared" ref="DN1019:DN1027" si="7737">IF(H1019=3.5,ONE,ZERO)</f>
        <v>0</v>
      </c>
      <c r="DO1019" s="1">
        <f t="shared" ref="DO1019:DO1027" si="7738">IF(H1019=4,ONE,ZERO)</f>
        <v>0</v>
      </c>
      <c r="DP1019" s="1">
        <f t="shared" ref="DP1019:DP1027" si="7739">IF(H1019=4.5,ONE,ZERO)</f>
        <v>0</v>
      </c>
      <c r="DQ1019" s="1">
        <f t="shared" ref="DQ1019:DQ1027" si="7740">IF(H1019=5,ONE,ZERO)</f>
        <v>0</v>
      </c>
      <c r="DR1019" s="1">
        <f t="shared" ref="DR1019:DR1027" si="7741">IF(H1019=5.5,ONE,ZERO)</f>
        <v>0</v>
      </c>
      <c r="DS1019" s="1">
        <f t="shared" ref="DS1019:DS1027" si="7742">IF(H1019=6,ONE,ZERO)</f>
        <v>0</v>
      </c>
      <c r="DT1019" s="1">
        <f t="shared" ref="DT1019:DT1027" si="7743">IF(H1019=6.5,ONE,ZERO)</f>
        <v>0</v>
      </c>
      <c r="DU1019" s="1">
        <f t="shared" ref="DU1019:DU1027" si="7744">IF(H1019=7,ONE,ZERO)</f>
        <v>0</v>
      </c>
      <c r="DV1019" s="1">
        <f t="shared" ref="DV1019:DV1027" si="7745">IF(H1019=7.5,ONE,ZERO)</f>
        <v>0</v>
      </c>
      <c r="DW1019" s="1">
        <f t="shared" ref="DW1019:DW1027" si="7746">IF(H1019=8,ONE,ZERO)</f>
        <v>0</v>
      </c>
      <c r="DX1019" s="1">
        <f t="shared" ref="DX1019:DX1027" si="7747">IF(H1019=8.5,ONE,ZERO)</f>
        <v>0</v>
      </c>
      <c r="DY1019" s="1">
        <f t="shared" ref="DY1019:DY1027" si="7748">IF(H1019=9,ONE,ZERO)</f>
        <v>0</v>
      </c>
      <c r="DZ1019" s="1">
        <f t="shared" ref="DZ1019:DZ1027" si="7749">IF(H1019=9.5,ONE,ZERO)</f>
        <v>0</v>
      </c>
      <c r="EA1019" s="1">
        <f t="shared" ref="EA1019:EA1027" si="7750">IF(H1019=10,ONE,ZERO)</f>
        <v>0</v>
      </c>
      <c r="EB1019" s="1">
        <f t="shared" ref="EB1019:EB1027" si="7751">IF(I1019=0,ONE,ZERO)</f>
        <v>1</v>
      </c>
      <c r="EC1019" s="1">
        <f t="shared" ref="EC1019:EC1027" si="7752">IF(I1019=0.5,ONE,ZERO)</f>
        <v>0</v>
      </c>
      <c r="ED1019" s="1">
        <f t="shared" ref="ED1019:ED1027" si="7753">IF(I1019=1,ONE,ZERO)</f>
        <v>0</v>
      </c>
      <c r="EE1019" s="1">
        <f t="shared" ref="EE1019:EE1027" si="7754">IF(I1019=1.5,ONE,ZERO)</f>
        <v>0</v>
      </c>
      <c r="EF1019" s="1">
        <f t="shared" ref="EF1019:EF1027" si="7755">IF(I1019=2,ONE,ZERO)</f>
        <v>0</v>
      </c>
      <c r="EG1019" s="1">
        <f t="shared" ref="EG1019:EG1027" si="7756">IF(I1019=2.5,ONE,ZERO)</f>
        <v>0</v>
      </c>
      <c r="EH1019" s="1">
        <f t="shared" ref="EH1019:EH1027" si="7757">IF(I1019=3,ONE,ZERO)</f>
        <v>0</v>
      </c>
      <c r="EI1019" s="1">
        <f t="shared" ref="EI1019:EI1027" si="7758">IF(I1019=3.5,ONE,ZERO)</f>
        <v>0</v>
      </c>
      <c r="EJ1019" s="1">
        <f t="shared" ref="EJ1019:EJ1027" si="7759">IF(I1019=4,ONE,ZERO)</f>
        <v>0</v>
      </c>
      <c r="EK1019" s="1">
        <f t="shared" ref="EK1019:EK1027" si="7760">IF(I1019=4.5,ONE,ZERO)</f>
        <v>0</v>
      </c>
      <c r="EL1019" s="1">
        <f t="shared" ref="EL1019:EL1027" si="7761">IF(I1019=5,ONE,ZERO)</f>
        <v>0</v>
      </c>
      <c r="EM1019" s="1">
        <f t="shared" ref="EM1019:EM1027" si="7762">IF(I1019=5.5,ONE,ZERO)</f>
        <v>0</v>
      </c>
      <c r="EN1019" s="1">
        <f t="shared" ref="EN1019:EN1027" si="7763">IF(I1019=6,ONE,ZERO)</f>
        <v>0</v>
      </c>
      <c r="EO1019" s="1">
        <f t="shared" ref="EO1019:EO1027" si="7764">IF(I1019=6.5,ONE,ZERO)</f>
        <v>0</v>
      </c>
      <c r="EP1019" s="1">
        <f t="shared" ref="EP1019:EP1027" si="7765">IF(I1019=7,ONE,ZERO)</f>
        <v>0</v>
      </c>
      <c r="EQ1019" s="1">
        <f t="shared" ref="EQ1019:EQ1027" si="7766">IF(I1019=7.5,ONE,ZERO)</f>
        <v>0</v>
      </c>
      <c r="ER1019" s="1">
        <f t="shared" ref="ER1019:ER1027" si="7767">IF(I1019=8,ONE,ZERO)</f>
        <v>0</v>
      </c>
      <c r="ES1019" s="1">
        <f t="shared" ref="ES1019:ES1027" si="7768">IF(I1019=8.5,ONE,ZERO)</f>
        <v>0</v>
      </c>
      <c r="ET1019" s="1">
        <f t="shared" ref="ET1019:ET1027" si="7769">IF(I1019=9,ONE,ZERO)</f>
        <v>0</v>
      </c>
      <c r="EU1019" s="1">
        <f t="shared" ref="EU1019:EU1027" si="7770">IF(I1019=9.5,ONE,ZERO)</f>
        <v>0</v>
      </c>
      <c r="EV1019" s="1">
        <f t="shared" ref="EV1019:EV1027" si="7771">IF(I1019=10,ONE,ZERO)</f>
        <v>0</v>
      </c>
    </row>
    <row r="1020" spans="1:156" ht="12.75" customHeight="1" x14ac:dyDescent="0.2">
      <c r="C1020" s="78" t="str">
        <f>IF(EY1018=2,"ALERT! An entered score ends in other than .0 or .5"," ")</f>
        <v xml:space="preserve"> </v>
      </c>
      <c r="D1020" s="25">
        <v>2</v>
      </c>
      <c r="E1020" s="15"/>
      <c r="F1020" s="16"/>
      <c r="G1020" s="16"/>
      <c r="H1020" s="16"/>
      <c r="I1020" s="17"/>
      <c r="J1020" s="54"/>
      <c r="L1020" s="6" t="str">
        <f t="shared" si="7640"/>
        <v xml:space="preserve"> </v>
      </c>
      <c r="M1020" s="1" t="str">
        <f t="shared" si="7641"/>
        <v xml:space="preserve"> </v>
      </c>
      <c r="N1020" s="1" t="str">
        <f t="shared" si="7642"/>
        <v xml:space="preserve"> </v>
      </c>
      <c r="O1020" s="1" t="str">
        <f t="shared" si="7643"/>
        <v xml:space="preserve"> </v>
      </c>
      <c r="P1020" s="1" t="str">
        <f t="shared" si="7644"/>
        <v xml:space="preserve"> </v>
      </c>
      <c r="Q1020" s="1" t="str">
        <f t="shared" si="7645"/>
        <v xml:space="preserve"> </v>
      </c>
      <c r="R1020" s="5" t="str">
        <f t="shared" si="7646"/>
        <v xml:space="preserve"> </v>
      </c>
      <c r="S1020" s="7">
        <f t="shared" si="7647"/>
        <v>0</v>
      </c>
      <c r="T1020" s="7"/>
      <c r="U1020" s="7"/>
      <c r="V1020" s="7"/>
      <c r="W1020" s="7"/>
      <c r="X1020" s="7"/>
      <c r="Y1020" s="7"/>
      <c r="Z1020" s="7"/>
      <c r="AA1020" s="1">
        <f t="shared" si="7648"/>
        <v>0</v>
      </c>
      <c r="AB1020" s="1">
        <f t="shared" si="7649"/>
        <v>0</v>
      </c>
      <c r="AC1020" s="1">
        <f t="shared" si="7650"/>
        <v>0</v>
      </c>
      <c r="AD1020" s="2">
        <f t="shared" si="7651"/>
        <v>0</v>
      </c>
      <c r="AE1020" s="1">
        <f t="shared" si="7652"/>
        <v>0</v>
      </c>
      <c r="AF1020" s="1">
        <f t="shared" si="7653"/>
        <v>0</v>
      </c>
      <c r="AG1020" s="1">
        <f t="shared" si="7654"/>
        <v>0</v>
      </c>
      <c r="AH1020" s="2">
        <f t="shared" si="7655"/>
        <v>0</v>
      </c>
      <c r="AI1020" s="1">
        <f t="shared" si="7656"/>
        <v>0</v>
      </c>
      <c r="AJ1020" s="1">
        <f t="shared" si="7657"/>
        <v>0</v>
      </c>
      <c r="AK1020" s="1">
        <f t="shared" si="7658"/>
        <v>0</v>
      </c>
      <c r="AL1020" s="1">
        <f t="shared" si="7659"/>
        <v>0</v>
      </c>
      <c r="AM1020" s="1">
        <f t="shared" si="7660"/>
        <v>0</v>
      </c>
      <c r="AN1020" s="1">
        <f t="shared" si="7661"/>
        <v>0</v>
      </c>
      <c r="AO1020" s="1">
        <f t="shared" si="7662"/>
        <v>0</v>
      </c>
      <c r="AP1020" s="1">
        <f t="shared" si="7663"/>
        <v>0</v>
      </c>
      <c r="AQ1020" s="1">
        <f t="shared" si="7664"/>
        <v>0</v>
      </c>
      <c r="AR1020" s="1">
        <f t="shared" si="7665"/>
        <v>0</v>
      </c>
      <c r="AS1020" s="1">
        <f t="shared" si="7666"/>
        <v>0</v>
      </c>
      <c r="AT1020" s="1"/>
      <c r="AU1020" s="1"/>
      <c r="AV1020" s="1">
        <f t="shared" si="7667"/>
        <v>1</v>
      </c>
      <c r="AW1020" s="1">
        <f t="shared" si="7668"/>
        <v>0</v>
      </c>
      <c r="AX1020" s="1">
        <f t="shared" si="7669"/>
        <v>0</v>
      </c>
      <c r="AY1020" s="1">
        <f t="shared" si="7670"/>
        <v>0</v>
      </c>
      <c r="AZ1020" s="1">
        <f t="shared" si="7671"/>
        <v>0</v>
      </c>
      <c r="BA1020" s="1">
        <f t="shared" si="7672"/>
        <v>0</v>
      </c>
      <c r="BB1020" s="1">
        <f t="shared" si="7673"/>
        <v>0</v>
      </c>
      <c r="BC1020" s="1">
        <f t="shared" si="7674"/>
        <v>0</v>
      </c>
      <c r="BD1020" s="1">
        <f t="shared" si="7675"/>
        <v>0</v>
      </c>
      <c r="BE1020" s="1">
        <f t="shared" si="7676"/>
        <v>0</v>
      </c>
      <c r="BF1020" s="1">
        <f t="shared" si="7677"/>
        <v>0</v>
      </c>
      <c r="BG1020" s="1">
        <f t="shared" si="7678"/>
        <v>0</v>
      </c>
      <c r="BH1020" s="1">
        <f t="shared" si="7679"/>
        <v>0</v>
      </c>
      <c r="BI1020" s="1">
        <f t="shared" si="7680"/>
        <v>0</v>
      </c>
      <c r="BJ1020" s="1">
        <f t="shared" si="7681"/>
        <v>0</v>
      </c>
      <c r="BK1020" s="1">
        <f t="shared" si="7682"/>
        <v>0</v>
      </c>
      <c r="BL1020" s="1">
        <f t="shared" si="7683"/>
        <v>0</v>
      </c>
      <c r="BM1020" s="1">
        <f t="shared" si="7684"/>
        <v>0</v>
      </c>
      <c r="BN1020" s="1">
        <f t="shared" si="7685"/>
        <v>0</v>
      </c>
      <c r="BO1020" s="1">
        <f t="shared" si="7686"/>
        <v>0</v>
      </c>
      <c r="BP1020" s="1">
        <f t="shared" si="7687"/>
        <v>0</v>
      </c>
      <c r="BQ1020" s="1">
        <f t="shared" si="7688"/>
        <v>1</v>
      </c>
      <c r="BR1020" s="1">
        <f t="shared" si="7689"/>
        <v>0</v>
      </c>
      <c r="BS1020" s="1">
        <f t="shared" si="7690"/>
        <v>0</v>
      </c>
      <c r="BT1020" s="1">
        <f t="shared" si="7691"/>
        <v>0</v>
      </c>
      <c r="BU1020" s="1">
        <f t="shared" si="7692"/>
        <v>0</v>
      </c>
      <c r="BV1020" s="1">
        <f t="shared" si="7693"/>
        <v>0</v>
      </c>
      <c r="BW1020" s="1">
        <f t="shared" si="7694"/>
        <v>0</v>
      </c>
      <c r="BX1020" s="1">
        <f t="shared" si="7695"/>
        <v>0</v>
      </c>
      <c r="BY1020" s="1">
        <f t="shared" si="7696"/>
        <v>0</v>
      </c>
      <c r="BZ1020" s="1">
        <f t="shared" si="7697"/>
        <v>0</v>
      </c>
      <c r="CA1020" s="1">
        <f t="shared" si="7698"/>
        <v>0</v>
      </c>
      <c r="CB1020" s="1">
        <f t="shared" si="7699"/>
        <v>0</v>
      </c>
      <c r="CC1020" s="1">
        <f t="shared" si="7700"/>
        <v>0</v>
      </c>
      <c r="CD1020" s="1">
        <f t="shared" si="7701"/>
        <v>0</v>
      </c>
      <c r="CE1020" s="1">
        <f t="shared" si="7702"/>
        <v>0</v>
      </c>
      <c r="CF1020" s="1">
        <f t="shared" si="7703"/>
        <v>0</v>
      </c>
      <c r="CG1020" s="1">
        <f t="shared" si="7704"/>
        <v>0</v>
      </c>
      <c r="CH1020" s="1">
        <f t="shared" si="7705"/>
        <v>0</v>
      </c>
      <c r="CI1020" s="1">
        <f t="shared" si="7706"/>
        <v>0</v>
      </c>
      <c r="CJ1020" s="1">
        <f t="shared" si="7707"/>
        <v>0</v>
      </c>
      <c r="CK1020" s="1">
        <f t="shared" si="7708"/>
        <v>0</v>
      </c>
      <c r="CL1020" s="1">
        <f t="shared" si="7709"/>
        <v>1</v>
      </c>
      <c r="CM1020" s="1">
        <f t="shared" si="7710"/>
        <v>0</v>
      </c>
      <c r="CN1020" s="1">
        <f t="shared" si="7711"/>
        <v>0</v>
      </c>
      <c r="CO1020" s="1">
        <f t="shared" si="7712"/>
        <v>0</v>
      </c>
      <c r="CP1020" s="1">
        <f t="shared" si="7713"/>
        <v>0</v>
      </c>
      <c r="CQ1020" s="1">
        <f t="shared" si="7714"/>
        <v>0</v>
      </c>
      <c r="CR1020" s="1">
        <f t="shared" si="7715"/>
        <v>0</v>
      </c>
      <c r="CS1020" s="1">
        <f t="shared" si="7716"/>
        <v>0</v>
      </c>
      <c r="CT1020" s="1">
        <f t="shared" si="7717"/>
        <v>0</v>
      </c>
      <c r="CU1020" s="1">
        <f t="shared" si="7718"/>
        <v>0</v>
      </c>
      <c r="CV1020" s="1">
        <f t="shared" si="7719"/>
        <v>0</v>
      </c>
      <c r="CW1020" s="1">
        <f t="shared" si="7720"/>
        <v>0</v>
      </c>
      <c r="CX1020" s="1">
        <f t="shared" si="7721"/>
        <v>0</v>
      </c>
      <c r="CY1020" s="1">
        <f t="shared" si="7722"/>
        <v>0</v>
      </c>
      <c r="CZ1020" s="1">
        <f t="shared" si="7723"/>
        <v>0</v>
      </c>
      <c r="DA1020" s="1">
        <f t="shared" si="7724"/>
        <v>0</v>
      </c>
      <c r="DB1020" s="1">
        <f t="shared" si="7725"/>
        <v>0</v>
      </c>
      <c r="DC1020" s="1">
        <f t="shared" si="7726"/>
        <v>0</v>
      </c>
      <c r="DD1020" s="1">
        <f t="shared" si="7727"/>
        <v>0</v>
      </c>
      <c r="DE1020" s="1">
        <f t="shared" si="7728"/>
        <v>0</v>
      </c>
      <c r="DF1020" s="1">
        <f t="shared" si="7729"/>
        <v>0</v>
      </c>
      <c r="DG1020" s="1">
        <f t="shared" si="7730"/>
        <v>1</v>
      </c>
      <c r="DH1020" s="1">
        <f t="shared" si="7731"/>
        <v>0</v>
      </c>
      <c r="DI1020" s="1">
        <f t="shared" si="7732"/>
        <v>0</v>
      </c>
      <c r="DJ1020" s="1">
        <f t="shared" si="7733"/>
        <v>0</v>
      </c>
      <c r="DK1020" s="1">
        <f t="shared" si="7734"/>
        <v>0</v>
      </c>
      <c r="DL1020" s="1">
        <f t="shared" si="7735"/>
        <v>0</v>
      </c>
      <c r="DM1020" s="1">
        <f t="shared" si="7736"/>
        <v>0</v>
      </c>
      <c r="DN1020" s="1">
        <f t="shared" si="7737"/>
        <v>0</v>
      </c>
      <c r="DO1020" s="1">
        <f t="shared" si="7738"/>
        <v>0</v>
      </c>
      <c r="DP1020" s="1">
        <f t="shared" si="7739"/>
        <v>0</v>
      </c>
      <c r="DQ1020" s="1">
        <f t="shared" si="7740"/>
        <v>0</v>
      </c>
      <c r="DR1020" s="1">
        <f t="shared" si="7741"/>
        <v>0</v>
      </c>
      <c r="DS1020" s="1">
        <f t="shared" si="7742"/>
        <v>0</v>
      </c>
      <c r="DT1020" s="1">
        <f t="shared" si="7743"/>
        <v>0</v>
      </c>
      <c r="DU1020" s="1">
        <f t="shared" si="7744"/>
        <v>0</v>
      </c>
      <c r="DV1020" s="1">
        <f t="shared" si="7745"/>
        <v>0</v>
      </c>
      <c r="DW1020" s="1">
        <f t="shared" si="7746"/>
        <v>0</v>
      </c>
      <c r="DX1020" s="1">
        <f t="shared" si="7747"/>
        <v>0</v>
      </c>
      <c r="DY1020" s="1">
        <f t="shared" si="7748"/>
        <v>0</v>
      </c>
      <c r="DZ1020" s="1">
        <f t="shared" si="7749"/>
        <v>0</v>
      </c>
      <c r="EA1020" s="1">
        <f t="shared" si="7750"/>
        <v>0</v>
      </c>
      <c r="EB1020" s="1">
        <f t="shared" si="7751"/>
        <v>1</v>
      </c>
      <c r="EC1020" s="1">
        <f t="shared" si="7752"/>
        <v>0</v>
      </c>
      <c r="ED1020" s="1">
        <f t="shared" si="7753"/>
        <v>0</v>
      </c>
      <c r="EE1020" s="1">
        <f t="shared" si="7754"/>
        <v>0</v>
      </c>
      <c r="EF1020" s="1">
        <f t="shared" si="7755"/>
        <v>0</v>
      </c>
      <c r="EG1020" s="1">
        <f t="shared" si="7756"/>
        <v>0</v>
      </c>
      <c r="EH1020" s="1">
        <f t="shared" si="7757"/>
        <v>0</v>
      </c>
      <c r="EI1020" s="1">
        <f t="shared" si="7758"/>
        <v>0</v>
      </c>
      <c r="EJ1020" s="1">
        <f t="shared" si="7759"/>
        <v>0</v>
      </c>
      <c r="EK1020" s="1">
        <f t="shared" si="7760"/>
        <v>0</v>
      </c>
      <c r="EL1020" s="1">
        <f t="shared" si="7761"/>
        <v>0</v>
      </c>
      <c r="EM1020" s="1">
        <f t="shared" si="7762"/>
        <v>0</v>
      </c>
      <c r="EN1020" s="1">
        <f t="shared" si="7763"/>
        <v>0</v>
      </c>
      <c r="EO1020" s="1">
        <f t="shared" si="7764"/>
        <v>0</v>
      </c>
      <c r="EP1020" s="1">
        <f t="shared" si="7765"/>
        <v>0</v>
      </c>
      <c r="EQ1020" s="1">
        <f t="shared" si="7766"/>
        <v>0</v>
      </c>
      <c r="ER1020" s="1">
        <f t="shared" si="7767"/>
        <v>0</v>
      </c>
      <c r="ES1020" s="1">
        <f t="shared" si="7768"/>
        <v>0</v>
      </c>
      <c r="ET1020" s="1">
        <f t="shared" si="7769"/>
        <v>0</v>
      </c>
      <c r="EU1020" s="1">
        <f t="shared" si="7770"/>
        <v>0</v>
      </c>
      <c r="EV1020" s="1">
        <f t="shared" si="7771"/>
        <v>0</v>
      </c>
    </row>
    <row r="1021" spans="1:156" ht="12.75" customHeight="1" x14ac:dyDescent="0.2">
      <c r="C1021" s="79"/>
      <c r="D1021" s="24">
        <v>3</v>
      </c>
      <c r="E1021" s="15"/>
      <c r="F1021" s="16"/>
      <c r="G1021" s="16"/>
      <c r="H1021" s="16"/>
      <c r="I1021" s="17"/>
      <c r="J1021" s="54"/>
      <c r="L1021" s="6" t="str">
        <f t="shared" si="7640"/>
        <v xml:space="preserve"> </v>
      </c>
      <c r="M1021" s="1" t="str">
        <f t="shared" si="7641"/>
        <v xml:space="preserve"> </v>
      </c>
      <c r="N1021" s="1" t="str">
        <f t="shared" si="7642"/>
        <v xml:space="preserve"> </v>
      </c>
      <c r="O1021" s="1" t="str">
        <f t="shared" si="7643"/>
        <v xml:space="preserve"> </v>
      </c>
      <c r="P1021" s="1" t="str">
        <f t="shared" si="7644"/>
        <v xml:space="preserve"> </v>
      </c>
      <c r="Q1021" s="1" t="str">
        <f t="shared" si="7645"/>
        <v xml:space="preserve"> </v>
      </c>
      <c r="R1021" s="5" t="str">
        <f t="shared" si="7646"/>
        <v xml:space="preserve"> </v>
      </c>
      <c r="S1021" s="7">
        <f t="shared" si="7647"/>
        <v>0</v>
      </c>
      <c r="T1021" s="7"/>
      <c r="U1021" s="7"/>
      <c r="V1021" s="7"/>
      <c r="W1021" s="7"/>
      <c r="X1021" s="7"/>
      <c r="Y1021" s="7"/>
      <c r="Z1021" s="7"/>
      <c r="AA1021" s="1">
        <f t="shared" si="7648"/>
        <v>0</v>
      </c>
      <c r="AB1021" s="1">
        <f t="shared" si="7649"/>
        <v>0</v>
      </c>
      <c r="AC1021" s="1">
        <f t="shared" si="7650"/>
        <v>0</v>
      </c>
      <c r="AD1021" s="2">
        <f t="shared" si="7651"/>
        <v>0</v>
      </c>
      <c r="AE1021" s="1">
        <f t="shared" si="7652"/>
        <v>0</v>
      </c>
      <c r="AF1021" s="1">
        <f t="shared" si="7653"/>
        <v>0</v>
      </c>
      <c r="AG1021" s="1">
        <f t="shared" si="7654"/>
        <v>0</v>
      </c>
      <c r="AH1021" s="2">
        <f t="shared" si="7655"/>
        <v>0</v>
      </c>
      <c r="AI1021" s="1">
        <f t="shared" si="7656"/>
        <v>0</v>
      </c>
      <c r="AJ1021" s="1">
        <f t="shared" si="7657"/>
        <v>0</v>
      </c>
      <c r="AK1021" s="1">
        <f t="shared" si="7658"/>
        <v>0</v>
      </c>
      <c r="AL1021" s="1">
        <f t="shared" si="7659"/>
        <v>0</v>
      </c>
      <c r="AM1021" s="1">
        <f t="shared" si="7660"/>
        <v>0</v>
      </c>
      <c r="AN1021" s="1">
        <f t="shared" si="7661"/>
        <v>0</v>
      </c>
      <c r="AO1021" s="1">
        <f t="shared" si="7662"/>
        <v>0</v>
      </c>
      <c r="AP1021" s="1">
        <f t="shared" si="7663"/>
        <v>0</v>
      </c>
      <c r="AQ1021" s="1">
        <f t="shared" si="7664"/>
        <v>0</v>
      </c>
      <c r="AR1021" s="1">
        <f t="shared" si="7665"/>
        <v>0</v>
      </c>
      <c r="AS1021" s="1">
        <f t="shared" si="7666"/>
        <v>0</v>
      </c>
      <c r="AT1021" s="1"/>
      <c r="AU1021" s="1"/>
      <c r="AV1021" s="1">
        <f t="shared" si="7667"/>
        <v>1</v>
      </c>
      <c r="AW1021" s="1">
        <f t="shared" si="7668"/>
        <v>0</v>
      </c>
      <c r="AX1021" s="1">
        <f t="shared" si="7669"/>
        <v>0</v>
      </c>
      <c r="AY1021" s="1">
        <f t="shared" si="7670"/>
        <v>0</v>
      </c>
      <c r="AZ1021" s="1">
        <f t="shared" si="7671"/>
        <v>0</v>
      </c>
      <c r="BA1021" s="1">
        <f t="shared" si="7672"/>
        <v>0</v>
      </c>
      <c r="BB1021" s="1">
        <f t="shared" si="7673"/>
        <v>0</v>
      </c>
      <c r="BC1021" s="1">
        <f t="shared" si="7674"/>
        <v>0</v>
      </c>
      <c r="BD1021" s="1">
        <f t="shared" si="7675"/>
        <v>0</v>
      </c>
      <c r="BE1021" s="1">
        <f t="shared" si="7676"/>
        <v>0</v>
      </c>
      <c r="BF1021" s="1">
        <f t="shared" si="7677"/>
        <v>0</v>
      </c>
      <c r="BG1021" s="1">
        <f t="shared" si="7678"/>
        <v>0</v>
      </c>
      <c r="BH1021" s="1">
        <f t="shared" si="7679"/>
        <v>0</v>
      </c>
      <c r="BI1021" s="1">
        <f t="shared" si="7680"/>
        <v>0</v>
      </c>
      <c r="BJ1021" s="1">
        <f t="shared" si="7681"/>
        <v>0</v>
      </c>
      <c r="BK1021" s="1">
        <f t="shared" si="7682"/>
        <v>0</v>
      </c>
      <c r="BL1021" s="1">
        <f t="shared" si="7683"/>
        <v>0</v>
      </c>
      <c r="BM1021" s="1">
        <f t="shared" si="7684"/>
        <v>0</v>
      </c>
      <c r="BN1021" s="1">
        <f t="shared" si="7685"/>
        <v>0</v>
      </c>
      <c r="BO1021" s="1">
        <f t="shared" si="7686"/>
        <v>0</v>
      </c>
      <c r="BP1021" s="1">
        <f t="shared" si="7687"/>
        <v>0</v>
      </c>
      <c r="BQ1021" s="1">
        <f t="shared" si="7688"/>
        <v>1</v>
      </c>
      <c r="BR1021" s="1">
        <f t="shared" si="7689"/>
        <v>0</v>
      </c>
      <c r="BS1021" s="1">
        <f t="shared" si="7690"/>
        <v>0</v>
      </c>
      <c r="BT1021" s="1">
        <f t="shared" si="7691"/>
        <v>0</v>
      </c>
      <c r="BU1021" s="1">
        <f t="shared" si="7692"/>
        <v>0</v>
      </c>
      <c r="BV1021" s="1">
        <f t="shared" si="7693"/>
        <v>0</v>
      </c>
      <c r="BW1021" s="1">
        <f t="shared" si="7694"/>
        <v>0</v>
      </c>
      <c r="BX1021" s="1">
        <f t="shared" si="7695"/>
        <v>0</v>
      </c>
      <c r="BY1021" s="1">
        <f t="shared" si="7696"/>
        <v>0</v>
      </c>
      <c r="BZ1021" s="1">
        <f t="shared" si="7697"/>
        <v>0</v>
      </c>
      <c r="CA1021" s="1">
        <f t="shared" si="7698"/>
        <v>0</v>
      </c>
      <c r="CB1021" s="1">
        <f t="shared" si="7699"/>
        <v>0</v>
      </c>
      <c r="CC1021" s="1">
        <f t="shared" si="7700"/>
        <v>0</v>
      </c>
      <c r="CD1021" s="1">
        <f t="shared" si="7701"/>
        <v>0</v>
      </c>
      <c r="CE1021" s="1">
        <f t="shared" si="7702"/>
        <v>0</v>
      </c>
      <c r="CF1021" s="1">
        <f t="shared" si="7703"/>
        <v>0</v>
      </c>
      <c r="CG1021" s="1">
        <f t="shared" si="7704"/>
        <v>0</v>
      </c>
      <c r="CH1021" s="1">
        <f t="shared" si="7705"/>
        <v>0</v>
      </c>
      <c r="CI1021" s="1">
        <f t="shared" si="7706"/>
        <v>0</v>
      </c>
      <c r="CJ1021" s="1">
        <f t="shared" si="7707"/>
        <v>0</v>
      </c>
      <c r="CK1021" s="1">
        <f t="shared" si="7708"/>
        <v>0</v>
      </c>
      <c r="CL1021" s="1">
        <f t="shared" si="7709"/>
        <v>1</v>
      </c>
      <c r="CM1021" s="1">
        <f t="shared" si="7710"/>
        <v>0</v>
      </c>
      <c r="CN1021" s="1">
        <f t="shared" si="7711"/>
        <v>0</v>
      </c>
      <c r="CO1021" s="1">
        <f t="shared" si="7712"/>
        <v>0</v>
      </c>
      <c r="CP1021" s="1">
        <f t="shared" si="7713"/>
        <v>0</v>
      </c>
      <c r="CQ1021" s="1">
        <f t="shared" si="7714"/>
        <v>0</v>
      </c>
      <c r="CR1021" s="1">
        <f t="shared" si="7715"/>
        <v>0</v>
      </c>
      <c r="CS1021" s="1">
        <f t="shared" si="7716"/>
        <v>0</v>
      </c>
      <c r="CT1021" s="1">
        <f t="shared" si="7717"/>
        <v>0</v>
      </c>
      <c r="CU1021" s="1">
        <f t="shared" si="7718"/>
        <v>0</v>
      </c>
      <c r="CV1021" s="1">
        <f t="shared" si="7719"/>
        <v>0</v>
      </c>
      <c r="CW1021" s="1">
        <f t="shared" si="7720"/>
        <v>0</v>
      </c>
      <c r="CX1021" s="1">
        <f t="shared" si="7721"/>
        <v>0</v>
      </c>
      <c r="CY1021" s="1">
        <f t="shared" si="7722"/>
        <v>0</v>
      </c>
      <c r="CZ1021" s="1">
        <f t="shared" si="7723"/>
        <v>0</v>
      </c>
      <c r="DA1021" s="1">
        <f t="shared" si="7724"/>
        <v>0</v>
      </c>
      <c r="DB1021" s="1">
        <f t="shared" si="7725"/>
        <v>0</v>
      </c>
      <c r="DC1021" s="1">
        <f t="shared" si="7726"/>
        <v>0</v>
      </c>
      <c r="DD1021" s="1">
        <f t="shared" si="7727"/>
        <v>0</v>
      </c>
      <c r="DE1021" s="1">
        <f t="shared" si="7728"/>
        <v>0</v>
      </c>
      <c r="DF1021" s="1">
        <f t="shared" si="7729"/>
        <v>0</v>
      </c>
      <c r="DG1021" s="1">
        <f t="shared" si="7730"/>
        <v>1</v>
      </c>
      <c r="DH1021" s="1">
        <f t="shared" si="7731"/>
        <v>0</v>
      </c>
      <c r="DI1021" s="1">
        <f t="shared" si="7732"/>
        <v>0</v>
      </c>
      <c r="DJ1021" s="1">
        <f t="shared" si="7733"/>
        <v>0</v>
      </c>
      <c r="DK1021" s="1">
        <f t="shared" si="7734"/>
        <v>0</v>
      </c>
      <c r="DL1021" s="1">
        <f t="shared" si="7735"/>
        <v>0</v>
      </c>
      <c r="DM1021" s="1">
        <f t="shared" si="7736"/>
        <v>0</v>
      </c>
      <c r="DN1021" s="1">
        <f t="shared" si="7737"/>
        <v>0</v>
      </c>
      <c r="DO1021" s="1">
        <f t="shared" si="7738"/>
        <v>0</v>
      </c>
      <c r="DP1021" s="1">
        <f t="shared" si="7739"/>
        <v>0</v>
      </c>
      <c r="DQ1021" s="1">
        <f t="shared" si="7740"/>
        <v>0</v>
      </c>
      <c r="DR1021" s="1">
        <f t="shared" si="7741"/>
        <v>0</v>
      </c>
      <c r="DS1021" s="1">
        <f t="shared" si="7742"/>
        <v>0</v>
      </c>
      <c r="DT1021" s="1">
        <f t="shared" si="7743"/>
        <v>0</v>
      </c>
      <c r="DU1021" s="1">
        <f t="shared" si="7744"/>
        <v>0</v>
      </c>
      <c r="DV1021" s="1">
        <f t="shared" si="7745"/>
        <v>0</v>
      </c>
      <c r="DW1021" s="1">
        <f t="shared" si="7746"/>
        <v>0</v>
      </c>
      <c r="DX1021" s="1">
        <f t="shared" si="7747"/>
        <v>0</v>
      </c>
      <c r="DY1021" s="1">
        <f t="shared" si="7748"/>
        <v>0</v>
      </c>
      <c r="DZ1021" s="1">
        <f t="shared" si="7749"/>
        <v>0</v>
      </c>
      <c r="EA1021" s="1">
        <f t="shared" si="7750"/>
        <v>0</v>
      </c>
      <c r="EB1021" s="1">
        <f t="shared" si="7751"/>
        <v>1</v>
      </c>
      <c r="EC1021" s="1">
        <f t="shared" si="7752"/>
        <v>0</v>
      </c>
      <c r="ED1021" s="1">
        <f t="shared" si="7753"/>
        <v>0</v>
      </c>
      <c r="EE1021" s="1">
        <f t="shared" si="7754"/>
        <v>0</v>
      </c>
      <c r="EF1021" s="1">
        <f t="shared" si="7755"/>
        <v>0</v>
      </c>
      <c r="EG1021" s="1">
        <f t="shared" si="7756"/>
        <v>0</v>
      </c>
      <c r="EH1021" s="1">
        <f t="shared" si="7757"/>
        <v>0</v>
      </c>
      <c r="EI1021" s="1">
        <f t="shared" si="7758"/>
        <v>0</v>
      </c>
      <c r="EJ1021" s="1">
        <f t="shared" si="7759"/>
        <v>0</v>
      </c>
      <c r="EK1021" s="1">
        <f t="shared" si="7760"/>
        <v>0</v>
      </c>
      <c r="EL1021" s="1">
        <f t="shared" si="7761"/>
        <v>0</v>
      </c>
      <c r="EM1021" s="1">
        <f t="shared" si="7762"/>
        <v>0</v>
      </c>
      <c r="EN1021" s="1">
        <f t="shared" si="7763"/>
        <v>0</v>
      </c>
      <c r="EO1021" s="1">
        <f t="shared" si="7764"/>
        <v>0</v>
      </c>
      <c r="EP1021" s="1">
        <f t="shared" si="7765"/>
        <v>0</v>
      </c>
      <c r="EQ1021" s="1">
        <f t="shared" si="7766"/>
        <v>0</v>
      </c>
      <c r="ER1021" s="1">
        <f t="shared" si="7767"/>
        <v>0</v>
      </c>
      <c r="ES1021" s="1">
        <f t="shared" si="7768"/>
        <v>0</v>
      </c>
      <c r="ET1021" s="1">
        <f t="shared" si="7769"/>
        <v>0</v>
      </c>
      <c r="EU1021" s="1">
        <f t="shared" si="7770"/>
        <v>0</v>
      </c>
      <c r="EV1021" s="1">
        <f t="shared" si="7771"/>
        <v>0</v>
      </c>
    </row>
    <row r="1022" spans="1:156" ht="12.75" customHeight="1" x14ac:dyDescent="0.2">
      <c r="C1022" s="79"/>
      <c r="D1022" s="24">
        <v>4</v>
      </c>
      <c r="E1022" s="15"/>
      <c r="F1022" s="16"/>
      <c r="G1022" s="16"/>
      <c r="H1022" s="16"/>
      <c r="I1022" s="17"/>
      <c r="J1022" s="54"/>
      <c r="L1022" s="6" t="str">
        <f t="shared" si="7640"/>
        <v xml:space="preserve"> </v>
      </c>
      <c r="M1022" s="1" t="str">
        <f t="shared" si="7641"/>
        <v xml:space="preserve"> </v>
      </c>
      <c r="N1022" s="1" t="str">
        <f t="shared" si="7642"/>
        <v xml:space="preserve"> </v>
      </c>
      <c r="O1022" s="1" t="str">
        <f t="shared" si="7643"/>
        <v xml:space="preserve"> </v>
      </c>
      <c r="P1022" s="1" t="str">
        <f t="shared" si="7644"/>
        <v xml:space="preserve"> </v>
      </c>
      <c r="Q1022" s="1" t="str">
        <f t="shared" si="7645"/>
        <v xml:space="preserve"> </v>
      </c>
      <c r="R1022" s="5" t="str">
        <f t="shared" si="7646"/>
        <v xml:space="preserve"> </v>
      </c>
      <c r="S1022" s="7">
        <f t="shared" si="7647"/>
        <v>0</v>
      </c>
      <c r="T1022" s="7"/>
      <c r="U1022" s="7"/>
      <c r="V1022" s="7"/>
      <c r="W1022" s="7"/>
      <c r="X1022" s="7"/>
      <c r="Y1022" s="7"/>
      <c r="Z1022" s="7"/>
      <c r="AA1022" s="1">
        <f t="shared" si="7648"/>
        <v>0</v>
      </c>
      <c r="AB1022" s="1">
        <f t="shared" si="7649"/>
        <v>0</v>
      </c>
      <c r="AC1022" s="1">
        <f t="shared" si="7650"/>
        <v>0</v>
      </c>
      <c r="AD1022" s="2">
        <f t="shared" si="7651"/>
        <v>0</v>
      </c>
      <c r="AE1022" s="1">
        <f t="shared" si="7652"/>
        <v>0</v>
      </c>
      <c r="AF1022" s="1">
        <f t="shared" si="7653"/>
        <v>0</v>
      </c>
      <c r="AG1022" s="1">
        <f t="shared" si="7654"/>
        <v>0</v>
      </c>
      <c r="AH1022" s="2">
        <f t="shared" si="7655"/>
        <v>0</v>
      </c>
      <c r="AI1022" s="1">
        <f t="shared" si="7656"/>
        <v>0</v>
      </c>
      <c r="AJ1022" s="1">
        <f t="shared" si="7657"/>
        <v>0</v>
      </c>
      <c r="AK1022" s="1">
        <f t="shared" si="7658"/>
        <v>0</v>
      </c>
      <c r="AL1022" s="1">
        <f t="shared" si="7659"/>
        <v>0</v>
      </c>
      <c r="AM1022" s="1">
        <f t="shared" si="7660"/>
        <v>0</v>
      </c>
      <c r="AN1022" s="1">
        <f t="shared" si="7661"/>
        <v>0</v>
      </c>
      <c r="AO1022" s="1">
        <f t="shared" si="7662"/>
        <v>0</v>
      </c>
      <c r="AP1022" s="1">
        <f t="shared" si="7663"/>
        <v>0</v>
      </c>
      <c r="AQ1022" s="1">
        <f t="shared" si="7664"/>
        <v>0</v>
      </c>
      <c r="AR1022" s="1">
        <f t="shared" si="7665"/>
        <v>0</v>
      </c>
      <c r="AS1022" s="1">
        <f t="shared" si="7666"/>
        <v>0</v>
      </c>
      <c r="AT1022" s="1"/>
      <c r="AU1022" s="1"/>
      <c r="AV1022" s="1">
        <f t="shared" si="7667"/>
        <v>1</v>
      </c>
      <c r="AW1022" s="1">
        <f t="shared" si="7668"/>
        <v>0</v>
      </c>
      <c r="AX1022" s="1">
        <f t="shared" si="7669"/>
        <v>0</v>
      </c>
      <c r="AY1022" s="1">
        <f t="shared" si="7670"/>
        <v>0</v>
      </c>
      <c r="AZ1022" s="1">
        <f t="shared" si="7671"/>
        <v>0</v>
      </c>
      <c r="BA1022" s="1">
        <f t="shared" si="7672"/>
        <v>0</v>
      </c>
      <c r="BB1022" s="1">
        <f t="shared" si="7673"/>
        <v>0</v>
      </c>
      <c r="BC1022" s="1">
        <f t="shared" si="7674"/>
        <v>0</v>
      </c>
      <c r="BD1022" s="1">
        <f t="shared" si="7675"/>
        <v>0</v>
      </c>
      <c r="BE1022" s="1">
        <f t="shared" si="7676"/>
        <v>0</v>
      </c>
      <c r="BF1022" s="1">
        <f t="shared" si="7677"/>
        <v>0</v>
      </c>
      <c r="BG1022" s="1">
        <f t="shared" si="7678"/>
        <v>0</v>
      </c>
      <c r="BH1022" s="1">
        <f t="shared" si="7679"/>
        <v>0</v>
      </c>
      <c r="BI1022" s="1">
        <f t="shared" si="7680"/>
        <v>0</v>
      </c>
      <c r="BJ1022" s="1">
        <f t="shared" si="7681"/>
        <v>0</v>
      </c>
      <c r="BK1022" s="1">
        <f t="shared" si="7682"/>
        <v>0</v>
      </c>
      <c r="BL1022" s="1">
        <f t="shared" si="7683"/>
        <v>0</v>
      </c>
      <c r="BM1022" s="1">
        <f t="shared" si="7684"/>
        <v>0</v>
      </c>
      <c r="BN1022" s="1">
        <f t="shared" si="7685"/>
        <v>0</v>
      </c>
      <c r="BO1022" s="1">
        <f t="shared" si="7686"/>
        <v>0</v>
      </c>
      <c r="BP1022" s="1">
        <f t="shared" si="7687"/>
        <v>0</v>
      </c>
      <c r="BQ1022" s="1">
        <f t="shared" si="7688"/>
        <v>1</v>
      </c>
      <c r="BR1022" s="1">
        <f t="shared" si="7689"/>
        <v>0</v>
      </c>
      <c r="BS1022" s="1">
        <f t="shared" si="7690"/>
        <v>0</v>
      </c>
      <c r="BT1022" s="1">
        <f t="shared" si="7691"/>
        <v>0</v>
      </c>
      <c r="BU1022" s="1">
        <f t="shared" si="7692"/>
        <v>0</v>
      </c>
      <c r="BV1022" s="1">
        <f t="shared" si="7693"/>
        <v>0</v>
      </c>
      <c r="BW1022" s="1">
        <f t="shared" si="7694"/>
        <v>0</v>
      </c>
      <c r="BX1022" s="1">
        <f t="shared" si="7695"/>
        <v>0</v>
      </c>
      <c r="BY1022" s="1">
        <f t="shared" si="7696"/>
        <v>0</v>
      </c>
      <c r="BZ1022" s="1">
        <f t="shared" si="7697"/>
        <v>0</v>
      </c>
      <c r="CA1022" s="1">
        <f t="shared" si="7698"/>
        <v>0</v>
      </c>
      <c r="CB1022" s="1">
        <f t="shared" si="7699"/>
        <v>0</v>
      </c>
      <c r="CC1022" s="1">
        <f t="shared" si="7700"/>
        <v>0</v>
      </c>
      <c r="CD1022" s="1">
        <f t="shared" si="7701"/>
        <v>0</v>
      </c>
      <c r="CE1022" s="1">
        <f t="shared" si="7702"/>
        <v>0</v>
      </c>
      <c r="CF1022" s="1">
        <f t="shared" si="7703"/>
        <v>0</v>
      </c>
      <c r="CG1022" s="1">
        <f t="shared" si="7704"/>
        <v>0</v>
      </c>
      <c r="CH1022" s="1">
        <f t="shared" si="7705"/>
        <v>0</v>
      </c>
      <c r="CI1022" s="1">
        <f t="shared" si="7706"/>
        <v>0</v>
      </c>
      <c r="CJ1022" s="1">
        <f t="shared" si="7707"/>
        <v>0</v>
      </c>
      <c r="CK1022" s="1">
        <f t="shared" si="7708"/>
        <v>0</v>
      </c>
      <c r="CL1022" s="1">
        <f t="shared" si="7709"/>
        <v>1</v>
      </c>
      <c r="CM1022" s="1">
        <f t="shared" si="7710"/>
        <v>0</v>
      </c>
      <c r="CN1022" s="1">
        <f t="shared" si="7711"/>
        <v>0</v>
      </c>
      <c r="CO1022" s="1">
        <f t="shared" si="7712"/>
        <v>0</v>
      </c>
      <c r="CP1022" s="1">
        <f t="shared" si="7713"/>
        <v>0</v>
      </c>
      <c r="CQ1022" s="1">
        <f t="shared" si="7714"/>
        <v>0</v>
      </c>
      <c r="CR1022" s="1">
        <f t="shared" si="7715"/>
        <v>0</v>
      </c>
      <c r="CS1022" s="1">
        <f t="shared" si="7716"/>
        <v>0</v>
      </c>
      <c r="CT1022" s="1">
        <f t="shared" si="7717"/>
        <v>0</v>
      </c>
      <c r="CU1022" s="1">
        <f t="shared" si="7718"/>
        <v>0</v>
      </c>
      <c r="CV1022" s="1">
        <f t="shared" si="7719"/>
        <v>0</v>
      </c>
      <c r="CW1022" s="1">
        <f t="shared" si="7720"/>
        <v>0</v>
      </c>
      <c r="CX1022" s="1">
        <f t="shared" si="7721"/>
        <v>0</v>
      </c>
      <c r="CY1022" s="1">
        <f t="shared" si="7722"/>
        <v>0</v>
      </c>
      <c r="CZ1022" s="1">
        <f t="shared" si="7723"/>
        <v>0</v>
      </c>
      <c r="DA1022" s="1">
        <f t="shared" si="7724"/>
        <v>0</v>
      </c>
      <c r="DB1022" s="1">
        <f t="shared" si="7725"/>
        <v>0</v>
      </c>
      <c r="DC1022" s="1">
        <f t="shared" si="7726"/>
        <v>0</v>
      </c>
      <c r="DD1022" s="1">
        <f t="shared" si="7727"/>
        <v>0</v>
      </c>
      <c r="DE1022" s="1">
        <f t="shared" si="7728"/>
        <v>0</v>
      </c>
      <c r="DF1022" s="1">
        <f t="shared" si="7729"/>
        <v>0</v>
      </c>
      <c r="DG1022" s="1">
        <f t="shared" si="7730"/>
        <v>1</v>
      </c>
      <c r="DH1022" s="1">
        <f t="shared" si="7731"/>
        <v>0</v>
      </c>
      <c r="DI1022" s="1">
        <f t="shared" si="7732"/>
        <v>0</v>
      </c>
      <c r="DJ1022" s="1">
        <f t="shared" si="7733"/>
        <v>0</v>
      </c>
      <c r="DK1022" s="1">
        <f t="shared" si="7734"/>
        <v>0</v>
      </c>
      <c r="DL1022" s="1">
        <f t="shared" si="7735"/>
        <v>0</v>
      </c>
      <c r="DM1022" s="1">
        <f t="shared" si="7736"/>
        <v>0</v>
      </c>
      <c r="DN1022" s="1">
        <f t="shared" si="7737"/>
        <v>0</v>
      </c>
      <c r="DO1022" s="1">
        <f t="shared" si="7738"/>
        <v>0</v>
      </c>
      <c r="DP1022" s="1">
        <f t="shared" si="7739"/>
        <v>0</v>
      </c>
      <c r="DQ1022" s="1">
        <f t="shared" si="7740"/>
        <v>0</v>
      </c>
      <c r="DR1022" s="1">
        <f t="shared" si="7741"/>
        <v>0</v>
      </c>
      <c r="DS1022" s="1">
        <f t="shared" si="7742"/>
        <v>0</v>
      </c>
      <c r="DT1022" s="1">
        <f t="shared" si="7743"/>
        <v>0</v>
      </c>
      <c r="DU1022" s="1">
        <f t="shared" si="7744"/>
        <v>0</v>
      </c>
      <c r="DV1022" s="1">
        <f t="shared" si="7745"/>
        <v>0</v>
      </c>
      <c r="DW1022" s="1">
        <f t="shared" si="7746"/>
        <v>0</v>
      </c>
      <c r="DX1022" s="1">
        <f t="shared" si="7747"/>
        <v>0</v>
      </c>
      <c r="DY1022" s="1">
        <f t="shared" si="7748"/>
        <v>0</v>
      </c>
      <c r="DZ1022" s="1">
        <f t="shared" si="7749"/>
        <v>0</v>
      </c>
      <c r="EA1022" s="1">
        <f t="shared" si="7750"/>
        <v>0</v>
      </c>
      <c r="EB1022" s="1">
        <f t="shared" si="7751"/>
        <v>1</v>
      </c>
      <c r="EC1022" s="1">
        <f t="shared" si="7752"/>
        <v>0</v>
      </c>
      <c r="ED1022" s="1">
        <f t="shared" si="7753"/>
        <v>0</v>
      </c>
      <c r="EE1022" s="1">
        <f t="shared" si="7754"/>
        <v>0</v>
      </c>
      <c r="EF1022" s="1">
        <f t="shared" si="7755"/>
        <v>0</v>
      </c>
      <c r="EG1022" s="1">
        <f t="shared" si="7756"/>
        <v>0</v>
      </c>
      <c r="EH1022" s="1">
        <f t="shared" si="7757"/>
        <v>0</v>
      </c>
      <c r="EI1022" s="1">
        <f t="shared" si="7758"/>
        <v>0</v>
      </c>
      <c r="EJ1022" s="1">
        <f t="shared" si="7759"/>
        <v>0</v>
      </c>
      <c r="EK1022" s="1">
        <f t="shared" si="7760"/>
        <v>0</v>
      </c>
      <c r="EL1022" s="1">
        <f t="shared" si="7761"/>
        <v>0</v>
      </c>
      <c r="EM1022" s="1">
        <f t="shared" si="7762"/>
        <v>0</v>
      </c>
      <c r="EN1022" s="1">
        <f t="shared" si="7763"/>
        <v>0</v>
      </c>
      <c r="EO1022" s="1">
        <f t="shared" si="7764"/>
        <v>0</v>
      </c>
      <c r="EP1022" s="1">
        <f t="shared" si="7765"/>
        <v>0</v>
      </c>
      <c r="EQ1022" s="1">
        <f t="shared" si="7766"/>
        <v>0</v>
      </c>
      <c r="ER1022" s="1">
        <f t="shared" si="7767"/>
        <v>0</v>
      </c>
      <c r="ES1022" s="1">
        <f t="shared" si="7768"/>
        <v>0</v>
      </c>
      <c r="ET1022" s="1">
        <f t="shared" si="7769"/>
        <v>0</v>
      </c>
      <c r="EU1022" s="1">
        <f t="shared" si="7770"/>
        <v>0</v>
      </c>
      <c r="EV1022" s="1">
        <f t="shared" si="7771"/>
        <v>0</v>
      </c>
    </row>
    <row r="1023" spans="1:156" ht="12.75" customHeight="1" x14ac:dyDescent="0.2">
      <c r="C1023" s="79"/>
      <c r="D1023" s="25">
        <v>5</v>
      </c>
      <c r="E1023" s="15"/>
      <c r="F1023" s="16"/>
      <c r="G1023" s="16"/>
      <c r="H1023" s="16"/>
      <c r="I1023" s="17"/>
      <c r="J1023" s="54"/>
      <c r="L1023" s="6" t="str">
        <f t="shared" si="7640"/>
        <v xml:space="preserve"> </v>
      </c>
      <c r="M1023" s="1" t="str">
        <f t="shared" si="7641"/>
        <v xml:space="preserve"> </v>
      </c>
      <c r="N1023" s="1" t="str">
        <f t="shared" si="7642"/>
        <v xml:space="preserve"> </v>
      </c>
      <c r="O1023" s="1" t="str">
        <f t="shared" si="7643"/>
        <v xml:space="preserve"> </v>
      </c>
      <c r="P1023" s="1" t="str">
        <f t="shared" si="7644"/>
        <v xml:space="preserve"> </v>
      </c>
      <c r="Q1023" s="1" t="str">
        <f t="shared" si="7645"/>
        <v xml:space="preserve"> </v>
      </c>
      <c r="R1023" s="5" t="str">
        <f t="shared" si="7646"/>
        <v xml:space="preserve"> </v>
      </c>
      <c r="S1023" s="7">
        <f t="shared" si="7647"/>
        <v>0</v>
      </c>
      <c r="T1023" s="7"/>
      <c r="U1023" s="7"/>
      <c r="V1023" s="7"/>
      <c r="W1023" s="7"/>
      <c r="X1023" s="7"/>
      <c r="Y1023" s="7"/>
      <c r="Z1023" s="7"/>
      <c r="AA1023" s="1">
        <f t="shared" si="7648"/>
        <v>0</v>
      </c>
      <c r="AB1023" s="1">
        <f t="shared" si="7649"/>
        <v>0</v>
      </c>
      <c r="AC1023" s="1">
        <f t="shared" si="7650"/>
        <v>0</v>
      </c>
      <c r="AD1023" s="2">
        <f t="shared" si="7651"/>
        <v>0</v>
      </c>
      <c r="AE1023" s="1">
        <f t="shared" si="7652"/>
        <v>0</v>
      </c>
      <c r="AF1023" s="1">
        <f t="shared" si="7653"/>
        <v>0</v>
      </c>
      <c r="AG1023" s="1">
        <f t="shared" si="7654"/>
        <v>0</v>
      </c>
      <c r="AH1023" s="2">
        <f t="shared" si="7655"/>
        <v>0</v>
      </c>
      <c r="AI1023" s="1">
        <f t="shared" si="7656"/>
        <v>0</v>
      </c>
      <c r="AJ1023" s="1">
        <f t="shared" si="7657"/>
        <v>0</v>
      </c>
      <c r="AK1023" s="1">
        <f t="shared" si="7658"/>
        <v>0</v>
      </c>
      <c r="AL1023" s="1">
        <f t="shared" si="7659"/>
        <v>0</v>
      </c>
      <c r="AM1023" s="1">
        <f t="shared" si="7660"/>
        <v>0</v>
      </c>
      <c r="AN1023" s="1">
        <f t="shared" si="7661"/>
        <v>0</v>
      </c>
      <c r="AO1023" s="1">
        <f t="shared" si="7662"/>
        <v>0</v>
      </c>
      <c r="AP1023" s="1">
        <f t="shared" si="7663"/>
        <v>0</v>
      </c>
      <c r="AQ1023" s="1">
        <f t="shared" si="7664"/>
        <v>0</v>
      </c>
      <c r="AR1023" s="1">
        <f t="shared" si="7665"/>
        <v>0</v>
      </c>
      <c r="AS1023" s="1">
        <f t="shared" si="7666"/>
        <v>0</v>
      </c>
      <c r="AT1023" s="1"/>
      <c r="AU1023" s="1"/>
      <c r="AV1023" s="1">
        <f t="shared" si="7667"/>
        <v>1</v>
      </c>
      <c r="AW1023" s="1">
        <f t="shared" si="7668"/>
        <v>0</v>
      </c>
      <c r="AX1023" s="1">
        <f t="shared" si="7669"/>
        <v>0</v>
      </c>
      <c r="AY1023" s="1">
        <f t="shared" si="7670"/>
        <v>0</v>
      </c>
      <c r="AZ1023" s="1">
        <f t="shared" si="7671"/>
        <v>0</v>
      </c>
      <c r="BA1023" s="1">
        <f t="shared" si="7672"/>
        <v>0</v>
      </c>
      <c r="BB1023" s="1">
        <f t="shared" si="7673"/>
        <v>0</v>
      </c>
      <c r="BC1023" s="1">
        <f t="shared" si="7674"/>
        <v>0</v>
      </c>
      <c r="BD1023" s="1">
        <f t="shared" si="7675"/>
        <v>0</v>
      </c>
      <c r="BE1023" s="1">
        <f t="shared" si="7676"/>
        <v>0</v>
      </c>
      <c r="BF1023" s="1">
        <f t="shared" si="7677"/>
        <v>0</v>
      </c>
      <c r="BG1023" s="1">
        <f t="shared" si="7678"/>
        <v>0</v>
      </c>
      <c r="BH1023" s="1">
        <f t="shared" si="7679"/>
        <v>0</v>
      </c>
      <c r="BI1023" s="1">
        <f t="shared" si="7680"/>
        <v>0</v>
      </c>
      <c r="BJ1023" s="1">
        <f t="shared" si="7681"/>
        <v>0</v>
      </c>
      <c r="BK1023" s="1">
        <f t="shared" si="7682"/>
        <v>0</v>
      </c>
      <c r="BL1023" s="1">
        <f t="shared" si="7683"/>
        <v>0</v>
      </c>
      <c r="BM1023" s="1">
        <f t="shared" si="7684"/>
        <v>0</v>
      </c>
      <c r="BN1023" s="1">
        <f t="shared" si="7685"/>
        <v>0</v>
      </c>
      <c r="BO1023" s="1">
        <f t="shared" si="7686"/>
        <v>0</v>
      </c>
      <c r="BP1023" s="1">
        <f t="shared" si="7687"/>
        <v>0</v>
      </c>
      <c r="BQ1023" s="1">
        <f t="shared" si="7688"/>
        <v>1</v>
      </c>
      <c r="BR1023" s="1">
        <f t="shared" si="7689"/>
        <v>0</v>
      </c>
      <c r="BS1023" s="1">
        <f t="shared" si="7690"/>
        <v>0</v>
      </c>
      <c r="BT1023" s="1">
        <f t="shared" si="7691"/>
        <v>0</v>
      </c>
      <c r="BU1023" s="1">
        <f t="shared" si="7692"/>
        <v>0</v>
      </c>
      <c r="BV1023" s="1">
        <f t="shared" si="7693"/>
        <v>0</v>
      </c>
      <c r="BW1023" s="1">
        <f t="shared" si="7694"/>
        <v>0</v>
      </c>
      <c r="BX1023" s="1">
        <f t="shared" si="7695"/>
        <v>0</v>
      </c>
      <c r="BY1023" s="1">
        <f t="shared" si="7696"/>
        <v>0</v>
      </c>
      <c r="BZ1023" s="1">
        <f t="shared" si="7697"/>
        <v>0</v>
      </c>
      <c r="CA1023" s="1">
        <f t="shared" si="7698"/>
        <v>0</v>
      </c>
      <c r="CB1023" s="1">
        <f t="shared" si="7699"/>
        <v>0</v>
      </c>
      <c r="CC1023" s="1">
        <f t="shared" si="7700"/>
        <v>0</v>
      </c>
      <c r="CD1023" s="1">
        <f t="shared" si="7701"/>
        <v>0</v>
      </c>
      <c r="CE1023" s="1">
        <f t="shared" si="7702"/>
        <v>0</v>
      </c>
      <c r="CF1023" s="1">
        <f t="shared" si="7703"/>
        <v>0</v>
      </c>
      <c r="CG1023" s="1">
        <f t="shared" si="7704"/>
        <v>0</v>
      </c>
      <c r="CH1023" s="1">
        <f t="shared" si="7705"/>
        <v>0</v>
      </c>
      <c r="CI1023" s="1">
        <f t="shared" si="7706"/>
        <v>0</v>
      </c>
      <c r="CJ1023" s="1">
        <f t="shared" si="7707"/>
        <v>0</v>
      </c>
      <c r="CK1023" s="1">
        <f t="shared" si="7708"/>
        <v>0</v>
      </c>
      <c r="CL1023" s="1">
        <f t="shared" si="7709"/>
        <v>1</v>
      </c>
      <c r="CM1023" s="1">
        <f t="shared" si="7710"/>
        <v>0</v>
      </c>
      <c r="CN1023" s="1">
        <f t="shared" si="7711"/>
        <v>0</v>
      </c>
      <c r="CO1023" s="1">
        <f t="shared" si="7712"/>
        <v>0</v>
      </c>
      <c r="CP1023" s="1">
        <f t="shared" si="7713"/>
        <v>0</v>
      </c>
      <c r="CQ1023" s="1">
        <f t="shared" si="7714"/>
        <v>0</v>
      </c>
      <c r="CR1023" s="1">
        <f t="shared" si="7715"/>
        <v>0</v>
      </c>
      <c r="CS1023" s="1">
        <f t="shared" si="7716"/>
        <v>0</v>
      </c>
      <c r="CT1023" s="1">
        <f t="shared" si="7717"/>
        <v>0</v>
      </c>
      <c r="CU1023" s="1">
        <f t="shared" si="7718"/>
        <v>0</v>
      </c>
      <c r="CV1023" s="1">
        <f t="shared" si="7719"/>
        <v>0</v>
      </c>
      <c r="CW1023" s="1">
        <f t="shared" si="7720"/>
        <v>0</v>
      </c>
      <c r="CX1023" s="1">
        <f t="shared" si="7721"/>
        <v>0</v>
      </c>
      <c r="CY1023" s="1">
        <f t="shared" si="7722"/>
        <v>0</v>
      </c>
      <c r="CZ1023" s="1">
        <f t="shared" si="7723"/>
        <v>0</v>
      </c>
      <c r="DA1023" s="1">
        <f t="shared" si="7724"/>
        <v>0</v>
      </c>
      <c r="DB1023" s="1">
        <f t="shared" si="7725"/>
        <v>0</v>
      </c>
      <c r="DC1023" s="1">
        <f t="shared" si="7726"/>
        <v>0</v>
      </c>
      <c r="DD1023" s="1">
        <f t="shared" si="7727"/>
        <v>0</v>
      </c>
      <c r="DE1023" s="1">
        <f t="shared" si="7728"/>
        <v>0</v>
      </c>
      <c r="DF1023" s="1">
        <f t="shared" si="7729"/>
        <v>0</v>
      </c>
      <c r="DG1023" s="1">
        <f t="shared" si="7730"/>
        <v>1</v>
      </c>
      <c r="DH1023" s="1">
        <f t="shared" si="7731"/>
        <v>0</v>
      </c>
      <c r="DI1023" s="1">
        <f t="shared" si="7732"/>
        <v>0</v>
      </c>
      <c r="DJ1023" s="1">
        <f t="shared" si="7733"/>
        <v>0</v>
      </c>
      <c r="DK1023" s="1">
        <f t="shared" si="7734"/>
        <v>0</v>
      </c>
      <c r="DL1023" s="1">
        <f t="shared" si="7735"/>
        <v>0</v>
      </c>
      <c r="DM1023" s="1">
        <f t="shared" si="7736"/>
        <v>0</v>
      </c>
      <c r="DN1023" s="1">
        <f t="shared" si="7737"/>
        <v>0</v>
      </c>
      <c r="DO1023" s="1">
        <f t="shared" si="7738"/>
        <v>0</v>
      </c>
      <c r="DP1023" s="1">
        <f t="shared" si="7739"/>
        <v>0</v>
      </c>
      <c r="DQ1023" s="1">
        <f t="shared" si="7740"/>
        <v>0</v>
      </c>
      <c r="DR1023" s="1">
        <f t="shared" si="7741"/>
        <v>0</v>
      </c>
      <c r="DS1023" s="1">
        <f t="shared" si="7742"/>
        <v>0</v>
      </c>
      <c r="DT1023" s="1">
        <f t="shared" si="7743"/>
        <v>0</v>
      </c>
      <c r="DU1023" s="1">
        <f t="shared" si="7744"/>
        <v>0</v>
      </c>
      <c r="DV1023" s="1">
        <f t="shared" si="7745"/>
        <v>0</v>
      </c>
      <c r="DW1023" s="1">
        <f t="shared" si="7746"/>
        <v>0</v>
      </c>
      <c r="DX1023" s="1">
        <f t="shared" si="7747"/>
        <v>0</v>
      </c>
      <c r="DY1023" s="1">
        <f t="shared" si="7748"/>
        <v>0</v>
      </c>
      <c r="DZ1023" s="1">
        <f t="shared" si="7749"/>
        <v>0</v>
      </c>
      <c r="EA1023" s="1">
        <f t="shared" si="7750"/>
        <v>0</v>
      </c>
      <c r="EB1023" s="1">
        <f t="shared" si="7751"/>
        <v>1</v>
      </c>
      <c r="EC1023" s="1">
        <f t="shared" si="7752"/>
        <v>0</v>
      </c>
      <c r="ED1023" s="1">
        <f t="shared" si="7753"/>
        <v>0</v>
      </c>
      <c r="EE1023" s="1">
        <f t="shared" si="7754"/>
        <v>0</v>
      </c>
      <c r="EF1023" s="1">
        <f t="shared" si="7755"/>
        <v>0</v>
      </c>
      <c r="EG1023" s="1">
        <f t="shared" si="7756"/>
        <v>0</v>
      </c>
      <c r="EH1023" s="1">
        <f t="shared" si="7757"/>
        <v>0</v>
      </c>
      <c r="EI1023" s="1">
        <f t="shared" si="7758"/>
        <v>0</v>
      </c>
      <c r="EJ1023" s="1">
        <f t="shared" si="7759"/>
        <v>0</v>
      </c>
      <c r="EK1023" s="1">
        <f t="shared" si="7760"/>
        <v>0</v>
      </c>
      <c r="EL1023" s="1">
        <f t="shared" si="7761"/>
        <v>0</v>
      </c>
      <c r="EM1023" s="1">
        <f t="shared" si="7762"/>
        <v>0</v>
      </c>
      <c r="EN1023" s="1">
        <f t="shared" si="7763"/>
        <v>0</v>
      </c>
      <c r="EO1023" s="1">
        <f t="shared" si="7764"/>
        <v>0</v>
      </c>
      <c r="EP1023" s="1">
        <f t="shared" si="7765"/>
        <v>0</v>
      </c>
      <c r="EQ1023" s="1">
        <f t="shared" si="7766"/>
        <v>0</v>
      </c>
      <c r="ER1023" s="1">
        <f t="shared" si="7767"/>
        <v>0</v>
      </c>
      <c r="ES1023" s="1">
        <f t="shared" si="7768"/>
        <v>0</v>
      </c>
      <c r="ET1023" s="1">
        <f t="shared" si="7769"/>
        <v>0</v>
      </c>
      <c r="EU1023" s="1">
        <f t="shared" si="7770"/>
        <v>0</v>
      </c>
      <c r="EV1023" s="1">
        <f t="shared" si="7771"/>
        <v>0</v>
      </c>
    </row>
    <row r="1024" spans="1:156" ht="12.75" customHeight="1" x14ac:dyDescent="0.2">
      <c r="C1024" s="79"/>
      <c r="D1024" s="24">
        <v>6</v>
      </c>
      <c r="E1024" s="15"/>
      <c r="F1024" s="16"/>
      <c r="G1024" s="16"/>
      <c r="H1024" s="16"/>
      <c r="I1024" s="17"/>
      <c r="J1024" s="54"/>
      <c r="L1024" s="6" t="str">
        <f t="shared" si="7640"/>
        <v xml:space="preserve"> </v>
      </c>
      <c r="M1024" s="1" t="str">
        <f t="shared" si="7641"/>
        <v xml:space="preserve"> </v>
      </c>
      <c r="N1024" s="1" t="str">
        <f t="shared" si="7642"/>
        <v xml:space="preserve"> </v>
      </c>
      <c r="O1024" s="1" t="str">
        <f t="shared" si="7643"/>
        <v xml:space="preserve"> </v>
      </c>
      <c r="P1024" s="1" t="str">
        <f t="shared" si="7644"/>
        <v xml:space="preserve"> </v>
      </c>
      <c r="Q1024" s="1" t="str">
        <f t="shared" si="7645"/>
        <v xml:space="preserve"> </v>
      </c>
      <c r="R1024" s="5" t="str">
        <f t="shared" si="7646"/>
        <v xml:space="preserve"> </v>
      </c>
      <c r="S1024" s="7">
        <f t="shared" si="7647"/>
        <v>0</v>
      </c>
      <c r="T1024" s="7"/>
      <c r="U1024" s="7"/>
      <c r="V1024" s="7"/>
      <c r="W1024" s="7"/>
      <c r="X1024" s="7"/>
      <c r="Y1024" s="7"/>
      <c r="Z1024" s="7"/>
      <c r="AA1024" s="1">
        <f t="shared" si="7648"/>
        <v>0</v>
      </c>
      <c r="AB1024" s="1">
        <f t="shared" si="7649"/>
        <v>0</v>
      </c>
      <c r="AC1024" s="1">
        <f t="shared" si="7650"/>
        <v>0</v>
      </c>
      <c r="AD1024" s="2">
        <f t="shared" si="7651"/>
        <v>0</v>
      </c>
      <c r="AE1024" s="1">
        <f t="shared" si="7652"/>
        <v>0</v>
      </c>
      <c r="AF1024" s="1">
        <f t="shared" si="7653"/>
        <v>0</v>
      </c>
      <c r="AG1024" s="1">
        <f t="shared" si="7654"/>
        <v>0</v>
      </c>
      <c r="AH1024" s="2">
        <f t="shared" si="7655"/>
        <v>0</v>
      </c>
      <c r="AI1024" s="1">
        <f t="shared" si="7656"/>
        <v>0</v>
      </c>
      <c r="AJ1024" s="1">
        <f t="shared" si="7657"/>
        <v>0</v>
      </c>
      <c r="AK1024" s="1">
        <f t="shared" si="7658"/>
        <v>0</v>
      </c>
      <c r="AL1024" s="1">
        <f t="shared" si="7659"/>
        <v>0</v>
      </c>
      <c r="AM1024" s="1">
        <f t="shared" si="7660"/>
        <v>0</v>
      </c>
      <c r="AN1024" s="1">
        <f t="shared" si="7661"/>
        <v>0</v>
      </c>
      <c r="AO1024" s="1">
        <f t="shared" si="7662"/>
        <v>0</v>
      </c>
      <c r="AP1024" s="1">
        <f t="shared" si="7663"/>
        <v>0</v>
      </c>
      <c r="AQ1024" s="1">
        <f t="shared" si="7664"/>
        <v>0</v>
      </c>
      <c r="AR1024" s="1">
        <f t="shared" si="7665"/>
        <v>0</v>
      </c>
      <c r="AS1024" s="1">
        <f t="shared" si="7666"/>
        <v>0</v>
      </c>
      <c r="AT1024" s="1"/>
      <c r="AU1024" s="1"/>
      <c r="AV1024" s="1">
        <f t="shared" si="7667"/>
        <v>1</v>
      </c>
      <c r="AW1024" s="1">
        <f t="shared" si="7668"/>
        <v>0</v>
      </c>
      <c r="AX1024" s="1">
        <f t="shared" si="7669"/>
        <v>0</v>
      </c>
      <c r="AY1024" s="1">
        <f t="shared" si="7670"/>
        <v>0</v>
      </c>
      <c r="AZ1024" s="1">
        <f t="shared" si="7671"/>
        <v>0</v>
      </c>
      <c r="BA1024" s="1">
        <f t="shared" si="7672"/>
        <v>0</v>
      </c>
      <c r="BB1024" s="1">
        <f t="shared" si="7673"/>
        <v>0</v>
      </c>
      <c r="BC1024" s="1">
        <f t="shared" si="7674"/>
        <v>0</v>
      </c>
      <c r="BD1024" s="1">
        <f t="shared" si="7675"/>
        <v>0</v>
      </c>
      <c r="BE1024" s="1">
        <f t="shared" si="7676"/>
        <v>0</v>
      </c>
      <c r="BF1024" s="1">
        <f t="shared" si="7677"/>
        <v>0</v>
      </c>
      <c r="BG1024" s="1">
        <f t="shared" si="7678"/>
        <v>0</v>
      </c>
      <c r="BH1024" s="1">
        <f t="shared" si="7679"/>
        <v>0</v>
      </c>
      <c r="BI1024" s="1">
        <f t="shared" si="7680"/>
        <v>0</v>
      </c>
      <c r="BJ1024" s="1">
        <f t="shared" si="7681"/>
        <v>0</v>
      </c>
      <c r="BK1024" s="1">
        <f t="shared" si="7682"/>
        <v>0</v>
      </c>
      <c r="BL1024" s="1">
        <f t="shared" si="7683"/>
        <v>0</v>
      </c>
      <c r="BM1024" s="1">
        <f t="shared" si="7684"/>
        <v>0</v>
      </c>
      <c r="BN1024" s="1">
        <f t="shared" si="7685"/>
        <v>0</v>
      </c>
      <c r="BO1024" s="1">
        <f t="shared" si="7686"/>
        <v>0</v>
      </c>
      <c r="BP1024" s="1">
        <f t="shared" si="7687"/>
        <v>0</v>
      </c>
      <c r="BQ1024" s="1">
        <f t="shared" si="7688"/>
        <v>1</v>
      </c>
      <c r="BR1024" s="1">
        <f t="shared" si="7689"/>
        <v>0</v>
      </c>
      <c r="BS1024" s="1">
        <f t="shared" si="7690"/>
        <v>0</v>
      </c>
      <c r="BT1024" s="1">
        <f t="shared" si="7691"/>
        <v>0</v>
      </c>
      <c r="BU1024" s="1">
        <f t="shared" si="7692"/>
        <v>0</v>
      </c>
      <c r="BV1024" s="1">
        <f t="shared" si="7693"/>
        <v>0</v>
      </c>
      <c r="BW1024" s="1">
        <f t="shared" si="7694"/>
        <v>0</v>
      </c>
      <c r="BX1024" s="1">
        <f t="shared" si="7695"/>
        <v>0</v>
      </c>
      <c r="BY1024" s="1">
        <f t="shared" si="7696"/>
        <v>0</v>
      </c>
      <c r="BZ1024" s="1">
        <f t="shared" si="7697"/>
        <v>0</v>
      </c>
      <c r="CA1024" s="1">
        <f t="shared" si="7698"/>
        <v>0</v>
      </c>
      <c r="CB1024" s="1">
        <f t="shared" si="7699"/>
        <v>0</v>
      </c>
      <c r="CC1024" s="1">
        <f t="shared" si="7700"/>
        <v>0</v>
      </c>
      <c r="CD1024" s="1">
        <f t="shared" si="7701"/>
        <v>0</v>
      </c>
      <c r="CE1024" s="1">
        <f t="shared" si="7702"/>
        <v>0</v>
      </c>
      <c r="CF1024" s="1">
        <f t="shared" si="7703"/>
        <v>0</v>
      </c>
      <c r="CG1024" s="1">
        <f t="shared" si="7704"/>
        <v>0</v>
      </c>
      <c r="CH1024" s="1">
        <f t="shared" si="7705"/>
        <v>0</v>
      </c>
      <c r="CI1024" s="1">
        <f t="shared" si="7706"/>
        <v>0</v>
      </c>
      <c r="CJ1024" s="1">
        <f t="shared" si="7707"/>
        <v>0</v>
      </c>
      <c r="CK1024" s="1">
        <f t="shared" si="7708"/>
        <v>0</v>
      </c>
      <c r="CL1024" s="1">
        <f t="shared" si="7709"/>
        <v>1</v>
      </c>
      <c r="CM1024" s="1">
        <f t="shared" si="7710"/>
        <v>0</v>
      </c>
      <c r="CN1024" s="1">
        <f t="shared" si="7711"/>
        <v>0</v>
      </c>
      <c r="CO1024" s="1">
        <f t="shared" si="7712"/>
        <v>0</v>
      </c>
      <c r="CP1024" s="1">
        <f t="shared" si="7713"/>
        <v>0</v>
      </c>
      <c r="CQ1024" s="1">
        <f t="shared" si="7714"/>
        <v>0</v>
      </c>
      <c r="CR1024" s="1">
        <f t="shared" si="7715"/>
        <v>0</v>
      </c>
      <c r="CS1024" s="1">
        <f t="shared" si="7716"/>
        <v>0</v>
      </c>
      <c r="CT1024" s="1">
        <f t="shared" si="7717"/>
        <v>0</v>
      </c>
      <c r="CU1024" s="1">
        <f t="shared" si="7718"/>
        <v>0</v>
      </c>
      <c r="CV1024" s="1">
        <f t="shared" si="7719"/>
        <v>0</v>
      </c>
      <c r="CW1024" s="1">
        <f t="shared" si="7720"/>
        <v>0</v>
      </c>
      <c r="CX1024" s="1">
        <f t="shared" si="7721"/>
        <v>0</v>
      </c>
      <c r="CY1024" s="1">
        <f t="shared" si="7722"/>
        <v>0</v>
      </c>
      <c r="CZ1024" s="1">
        <f t="shared" si="7723"/>
        <v>0</v>
      </c>
      <c r="DA1024" s="1">
        <f t="shared" si="7724"/>
        <v>0</v>
      </c>
      <c r="DB1024" s="1">
        <f t="shared" si="7725"/>
        <v>0</v>
      </c>
      <c r="DC1024" s="1">
        <f t="shared" si="7726"/>
        <v>0</v>
      </c>
      <c r="DD1024" s="1">
        <f t="shared" si="7727"/>
        <v>0</v>
      </c>
      <c r="DE1024" s="1">
        <f t="shared" si="7728"/>
        <v>0</v>
      </c>
      <c r="DF1024" s="1">
        <f t="shared" si="7729"/>
        <v>0</v>
      </c>
      <c r="DG1024" s="1">
        <f t="shared" si="7730"/>
        <v>1</v>
      </c>
      <c r="DH1024" s="1">
        <f t="shared" si="7731"/>
        <v>0</v>
      </c>
      <c r="DI1024" s="1">
        <f t="shared" si="7732"/>
        <v>0</v>
      </c>
      <c r="DJ1024" s="1">
        <f t="shared" si="7733"/>
        <v>0</v>
      </c>
      <c r="DK1024" s="1">
        <f t="shared" si="7734"/>
        <v>0</v>
      </c>
      <c r="DL1024" s="1">
        <f t="shared" si="7735"/>
        <v>0</v>
      </c>
      <c r="DM1024" s="1">
        <f t="shared" si="7736"/>
        <v>0</v>
      </c>
      <c r="DN1024" s="1">
        <f t="shared" si="7737"/>
        <v>0</v>
      </c>
      <c r="DO1024" s="1">
        <f t="shared" si="7738"/>
        <v>0</v>
      </c>
      <c r="DP1024" s="1">
        <f t="shared" si="7739"/>
        <v>0</v>
      </c>
      <c r="DQ1024" s="1">
        <f t="shared" si="7740"/>
        <v>0</v>
      </c>
      <c r="DR1024" s="1">
        <f t="shared" si="7741"/>
        <v>0</v>
      </c>
      <c r="DS1024" s="1">
        <f t="shared" si="7742"/>
        <v>0</v>
      </c>
      <c r="DT1024" s="1">
        <f t="shared" si="7743"/>
        <v>0</v>
      </c>
      <c r="DU1024" s="1">
        <f t="shared" si="7744"/>
        <v>0</v>
      </c>
      <c r="DV1024" s="1">
        <f t="shared" si="7745"/>
        <v>0</v>
      </c>
      <c r="DW1024" s="1">
        <f t="shared" si="7746"/>
        <v>0</v>
      </c>
      <c r="DX1024" s="1">
        <f t="shared" si="7747"/>
        <v>0</v>
      </c>
      <c r="DY1024" s="1">
        <f t="shared" si="7748"/>
        <v>0</v>
      </c>
      <c r="DZ1024" s="1">
        <f t="shared" si="7749"/>
        <v>0</v>
      </c>
      <c r="EA1024" s="1">
        <f t="shared" si="7750"/>
        <v>0</v>
      </c>
      <c r="EB1024" s="1">
        <f t="shared" si="7751"/>
        <v>1</v>
      </c>
      <c r="EC1024" s="1">
        <f t="shared" si="7752"/>
        <v>0</v>
      </c>
      <c r="ED1024" s="1">
        <f t="shared" si="7753"/>
        <v>0</v>
      </c>
      <c r="EE1024" s="1">
        <f t="shared" si="7754"/>
        <v>0</v>
      </c>
      <c r="EF1024" s="1">
        <f t="shared" si="7755"/>
        <v>0</v>
      </c>
      <c r="EG1024" s="1">
        <f t="shared" si="7756"/>
        <v>0</v>
      </c>
      <c r="EH1024" s="1">
        <f t="shared" si="7757"/>
        <v>0</v>
      </c>
      <c r="EI1024" s="1">
        <f t="shared" si="7758"/>
        <v>0</v>
      </c>
      <c r="EJ1024" s="1">
        <f t="shared" si="7759"/>
        <v>0</v>
      </c>
      <c r="EK1024" s="1">
        <f t="shared" si="7760"/>
        <v>0</v>
      </c>
      <c r="EL1024" s="1">
        <f t="shared" si="7761"/>
        <v>0</v>
      </c>
      <c r="EM1024" s="1">
        <f t="shared" si="7762"/>
        <v>0</v>
      </c>
      <c r="EN1024" s="1">
        <f t="shared" si="7763"/>
        <v>0</v>
      </c>
      <c r="EO1024" s="1">
        <f t="shared" si="7764"/>
        <v>0</v>
      </c>
      <c r="EP1024" s="1">
        <f t="shared" si="7765"/>
        <v>0</v>
      </c>
      <c r="EQ1024" s="1">
        <f t="shared" si="7766"/>
        <v>0</v>
      </c>
      <c r="ER1024" s="1">
        <f t="shared" si="7767"/>
        <v>0</v>
      </c>
      <c r="ES1024" s="1">
        <f t="shared" si="7768"/>
        <v>0</v>
      </c>
      <c r="ET1024" s="1">
        <f t="shared" si="7769"/>
        <v>0</v>
      </c>
      <c r="EU1024" s="1">
        <f t="shared" si="7770"/>
        <v>0</v>
      </c>
      <c r="EV1024" s="1">
        <f t="shared" si="7771"/>
        <v>0</v>
      </c>
    </row>
    <row r="1025" spans="1:156" x14ac:dyDescent="0.2">
      <c r="D1025" s="24">
        <v>7</v>
      </c>
      <c r="E1025" s="15"/>
      <c r="F1025" s="16"/>
      <c r="G1025" s="16"/>
      <c r="H1025" s="16"/>
      <c r="I1025" s="17"/>
      <c r="J1025" s="54"/>
      <c r="L1025" s="6" t="str">
        <f t="shared" si="7640"/>
        <v xml:space="preserve"> </v>
      </c>
      <c r="M1025" s="1" t="str">
        <f t="shared" si="7641"/>
        <v xml:space="preserve"> </v>
      </c>
      <c r="N1025" s="1" t="str">
        <f t="shared" si="7642"/>
        <v xml:space="preserve"> </v>
      </c>
      <c r="O1025" s="1" t="str">
        <f t="shared" si="7643"/>
        <v xml:space="preserve"> </v>
      </c>
      <c r="P1025" s="1" t="str">
        <f t="shared" si="7644"/>
        <v xml:space="preserve"> </v>
      </c>
      <c r="Q1025" s="1" t="str">
        <f t="shared" si="7645"/>
        <v xml:space="preserve"> </v>
      </c>
      <c r="R1025" s="5" t="str">
        <f t="shared" si="7646"/>
        <v xml:space="preserve"> </v>
      </c>
      <c r="S1025" s="7">
        <f t="shared" si="7647"/>
        <v>0</v>
      </c>
      <c r="T1025" s="7"/>
      <c r="U1025" s="7"/>
      <c r="V1025" s="7"/>
      <c r="W1025" s="7"/>
      <c r="X1025" s="7"/>
      <c r="Y1025" s="7"/>
      <c r="Z1025" s="7"/>
      <c r="AA1025" s="1">
        <f t="shared" si="7648"/>
        <v>0</v>
      </c>
      <c r="AB1025" s="1">
        <f t="shared" si="7649"/>
        <v>0</v>
      </c>
      <c r="AC1025" s="1">
        <f t="shared" si="7650"/>
        <v>0</v>
      </c>
      <c r="AD1025" s="2">
        <f t="shared" si="7651"/>
        <v>0</v>
      </c>
      <c r="AE1025" s="1">
        <f t="shared" si="7652"/>
        <v>0</v>
      </c>
      <c r="AF1025" s="1">
        <f t="shared" si="7653"/>
        <v>0</v>
      </c>
      <c r="AG1025" s="1">
        <f t="shared" si="7654"/>
        <v>0</v>
      </c>
      <c r="AH1025" s="2">
        <f t="shared" si="7655"/>
        <v>0</v>
      </c>
      <c r="AI1025" s="1">
        <f t="shared" si="7656"/>
        <v>0</v>
      </c>
      <c r="AJ1025" s="1">
        <f t="shared" si="7657"/>
        <v>0</v>
      </c>
      <c r="AK1025" s="1">
        <f t="shared" si="7658"/>
        <v>0</v>
      </c>
      <c r="AL1025" s="1">
        <f t="shared" si="7659"/>
        <v>0</v>
      </c>
      <c r="AM1025" s="1">
        <f t="shared" si="7660"/>
        <v>0</v>
      </c>
      <c r="AN1025" s="1">
        <f t="shared" si="7661"/>
        <v>0</v>
      </c>
      <c r="AO1025" s="1">
        <f t="shared" si="7662"/>
        <v>0</v>
      </c>
      <c r="AP1025" s="1">
        <f t="shared" si="7663"/>
        <v>0</v>
      </c>
      <c r="AQ1025" s="1">
        <f t="shared" si="7664"/>
        <v>0</v>
      </c>
      <c r="AR1025" s="1">
        <f t="shared" si="7665"/>
        <v>0</v>
      </c>
      <c r="AS1025" s="1">
        <f t="shared" si="7666"/>
        <v>0</v>
      </c>
      <c r="AT1025" s="1"/>
      <c r="AU1025" s="1"/>
      <c r="AV1025" s="1">
        <f t="shared" si="7667"/>
        <v>1</v>
      </c>
      <c r="AW1025" s="1">
        <f t="shared" si="7668"/>
        <v>0</v>
      </c>
      <c r="AX1025" s="1">
        <f t="shared" si="7669"/>
        <v>0</v>
      </c>
      <c r="AY1025" s="1">
        <f t="shared" si="7670"/>
        <v>0</v>
      </c>
      <c r="AZ1025" s="1">
        <f t="shared" si="7671"/>
        <v>0</v>
      </c>
      <c r="BA1025" s="1">
        <f t="shared" si="7672"/>
        <v>0</v>
      </c>
      <c r="BB1025" s="1">
        <f t="shared" si="7673"/>
        <v>0</v>
      </c>
      <c r="BC1025" s="1">
        <f t="shared" si="7674"/>
        <v>0</v>
      </c>
      <c r="BD1025" s="1">
        <f t="shared" si="7675"/>
        <v>0</v>
      </c>
      <c r="BE1025" s="1">
        <f t="shared" si="7676"/>
        <v>0</v>
      </c>
      <c r="BF1025" s="1">
        <f t="shared" si="7677"/>
        <v>0</v>
      </c>
      <c r="BG1025" s="1">
        <f t="shared" si="7678"/>
        <v>0</v>
      </c>
      <c r="BH1025" s="1">
        <f t="shared" si="7679"/>
        <v>0</v>
      </c>
      <c r="BI1025" s="1">
        <f t="shared" si="7680"/>
        <v>0</v>
      </c>
      <c r="BJ1025" s="1">
        <f t="shared" si="7681"/>
        <v>0</v>
      </c>
      <c r="BK1025" s="1">
        <f t="shared" si="7682"/>
        <v>0</v>
      </c>
      <c r="BL1025" s="1">
        <f t="shared" si="7683"/>
        <v>0</v>
      </c>
      <c r="BM1025" s="1">
        <f t="shared" si="7684"/>
        <v>0</v>
      </c>
      <c r="BN1025" s="1">
        <f t="shared" si="7685"/>
        <v>0</v>
      </c>
      <c r="BO1025" s="1">
        <f t="shared" si="7686"/>
        <v>0</v>
      </c>
      <c r="BP1025" s="1">
        <f t="shared" si="7687"/>
        <v>0</v>
      </c>
      <c r="BQ1025" s="1">
        <f t="shared" si="7688"/>
        <v>1</v>
      </c>
      <c r="BR1025" s="1">
        <f t="shared" si="7689"/>
        <v>0</v>
      </c>
      <c r="BS1025" s="1">
        <f t="shared" si="7690"/>
        <v>0</v>
      </c>
      <c r="BT1025" s="1">
        <f t="shared" si="7691"/>
        <v>0</v>
      </c>
      <c r="BU1025" s="1">
        <f t="shared" si="7692"/>
        <v>0</v>
      </c>
      <c r="BV1025" s="1">
        <f t="shared" si="7693"/>
        <v>0</v>
      </c>
      <c r="BW1025" s="1">
        <f t="shared" si="7694"/>
        <v>0</v>
      </c>
      <c r="BX1025" s="1">
        <f t="shared" si="7695"/>
        <v>0</v>
      </c>
      <c r="BY1025" s="1">
        <f t="shared" si="7696"/>
        <v>0</v>
      </c>
      <c r="BZ1025" s="1">
        <f t="shared" si="7697"/>
        <v>0</v>
      </c>
      <c r="CA1025" s="1">
        <f t="shared" si="7698"/>
        <v>0</v>
      </c>
      <c r="CB1025" s="1">
        <f t="shared" si="7699"/>
        <v>0</v>
      </c>
      <c r="CC1025" s="1">
        <f t="shared" si="7700"/>
        <v>0</v>
      </c>
      <c r="CD1025" s="1">
        <f t="shared" si="7701"/>
        <v>0</v>
      </c>
      <c r="CE1025" s="1">
        <f t="shared" si="7702"/>
        <v>0</v>
      </c>
      <c r="CF1025" s="1">
        <f t="shared" si="7703"/>
        <v>0</v>
      </c>
      <c r="CG1025" s="1">
        <f t="shared" si="7704"/>
        <v>0</v>
      </c>
      <c r="CH1025" s="1">
        <f t="shared" si="7705"/>
        <v>0</v>
      </c>
      <c r="CI1025" s="1">
        <f t="shared" si="7706"/>
        <v>0</v>
      </c>
      <c r="CJ1025" s="1">
        <f t="shared" si="7707"/>
        <v>0</v>
      </c>
      <c r="CK1025" s="1">
        <f t="shared" si="7708"/>
        <v>0</v>
      </c>
      <c r="CL1025" s="1">
        <f t="shared" si="7709"/>
        <v>1</v>
      </c>
      <c r="CM1025" s="1">
        <f t="shared" si="7710"/>
        <v>0</v>
      </c>
      <c r="CN1025" s="1">
        <f t="shared" si="7711"/>
        <v>0</v>
      </c>
      <c r="CO1025" s="1">
        <f t="shared" si="7712"/>
        <v>0</v>
      </c>
      <c r="CP1025" s="1">
        <f t="shared" si="7713"/>
        <v>0</v>
      </c>
      <c r="CQ1025" s="1">
        <f t="shared" si="7714"/>
        <v>0</v>
      </c>
      <c r="CR1025" s="1">
        <f t="shared" si="7715"/>
        <v>0</v>
      </c>
      <c r="CS1025" s="1">
        <f t="shared" si="7716"/>
        <v>0</v>
      </c>
      <c r="CT1025" s="1">
        <f t="shared" si="7717"/>
        <v>0</v>
      </c>
      <c r="CU1025" s="1">
        <f t="shared" si="7718"/>
        <v>0</v>
      </c>
      <c r="CV1025" s="1">
        <f t="shared" si="7719"/>
        <v>0</v>
      </c>
      <c r="CW1025" s="1">
        <f t="shared" si="7720"/>
        <v>0</v>
      </c>
      <c r="CX1025" s="1">
        <f t="shared" si="7721"/>
        <v>0</v>
      </c>
      <c r="CY1025" s="1">
        <f t="shared" si="7722"/>
        <v>0</v>
      </c>
      <c r="CZ1025" s="1">
        <f t="shared" si="7723"/>
        <v>0</v>
      </c>
      <c r="DA1025" s="1">
        <f t="shared" si="7724"/>
        <v>0</v>
      </c>
      <c r="DB1025" s="1">
        <f t="shared" si="7725"/>
        <v>0</v>
      </c>
      <c r="DC1025" s="1">
        <f t="shared" si="7726"/>
        <v>0</v>
      </c>
      <c r="DD1025" s="1">
        <f t="shared" si="7727"/>
        <v>0</v>
      </c>
      <c r="DE1025" s="1">
        <f t="shared" si="7728"/>
        <v>0</v>
      </c>
      <c r="DF1025" s="1">
        <f t="shared" si="7729"/>
        <v>0</v>
      </c>
      <c r="DG1025" s="1">
        <f t="shared" si="7730"/>
        <v>1</v>
      </c>
      <c r="DH1025" s="1">
        <f t="shared" si="7731"/>
        <v>0</v>
      </c>
      <c r="DI1025" s="1">
        <f t="shared" si="7732"/>
        <v>0</v>
      </c>
      <c r="DJ1025" s="1">
        <f t="shared" si="7733"/>
        <v>0</v>
      </c>
      <c r="DK1025" s="1">
        <f t="shared" si="7734"/>
        <v>0</v>
      </c>
      <c r="DL1025" s="1">
        <f t="shared" si="7735"/>
        <v>0</v>
      </c>
      <c r="DM1025" s="1">
        <f t="shared" si="7736"/>
        <v>0</v>
      </c>
      <c r="DN1025" s="1">
        <f t="shared" si="7737"/>
        <v>0</v>
      </c>
      <c r="DO1025" s="1">
        <f t="shared" si="7738"/>
        <v>0</v>
      </c>
      <c r="DP1025" s="1">
        <f t="shared" si="7739"/>
        <v>0</v>
      </c>
      <c r="DQ1025" s="1">
        <f t="shared" si="7740"/>
        <v>0</v>
      </c>
      <c r="DR1025" s="1">
        <f t="shared" si="7741"/>
        <v>0</v>
      </c>
      <c r="DS1025" s="1">
        <f t="shared" si="7742"/>
        <v>0</v>
      </c>
      <c r="DT1025" s="1">
        <f t="shared" si="7743"/>
        <v>0</v>
      </c>
      <c r="DU1025" s="1">
        <f t="shared" si="7744"/>
        <v>0</v>
      </c>
      <c r="DV1025" s="1">
        <f t="shared" si="7745"/>
        <v>0</v>
      </c>
      <c r="DW1025" s="1">
        <f t="shared" si="7746"/>
        <v>0</v>
      </c>
      <c r="DX1025" s="1">
        <f t="shared" si="7747"/>
        <v>0</v>
      </c>
      <c r="DY1025" s="1">
        <f t="shared" si="7748"/>
        <v>0</v>
      </c>
      <c r="DZ1025" s="1">
        <f t="shared" si="7749"/>
        <v>0</v>
      </c>
      <c r="EA1025" s="1">
        <f t="shared" si="7750"/>
        <v>0</v>
      </c>
      <c r="EB1025" s="1">
        <f t="shared" si="7751"/>
        <v>1</v>
      </c>
      <c r="EC1025" s="1">
        <f t="shared" si="7752"/>
        <v>0</v>
      </c>
      <c r="ED1025" s="1">
        <f t="shared" si="7753"/>
        <v>0</v>
      </c>
      <c r="EE1025" s="1">
        <f t="shared" si="7754"/>
        <v>0</v>
      </c>
      <c r="EF1025" s="1">
        <f t="shared" si="7755"/>
        <v>0</v>
      </c>
      <c r="EG1025" s="1">
        <f t="shared" si="7756"/>
        <v>0</v>
      </c>
      <c r="EH1025" s="1">
        <f t="shared" si="7757"/>
        <v>0</v>
      </c>
      <c r="EI1025" s="1">
        <f t="shared" si="7758"/>
        <v>0</v>
      </c>
      <c r="EJ1025" s="1">
        <f t="shared" si="7759"/>
        <v>0</v>
      </c>
      <c r="EK1025" s="1">
        <f t="shared" si="7760"/>
        <v>0</v>
      </c>
      <c r="EL1025" s="1">
        <f t="shared" si="7761"/>
        <v>0</v>
      </c>
      <c r="EM1025" s="1">
        <f t="shared" si="7762"/>
        <v>0</v>
      </c>
      <c r="EN1025" s="1">
        <f t="shared" si="7763"/>
        <v>0</v>
      </c>
      <c r="EO1025" s="1">
        <f t="shared" si="7764"/>
        <v>0</v>
      </c>
      <c r="EP1025" s="1">
        <f t="shared" si="7765"/>
        <v>0</v>
      </c>
      <c r="EQ1025" s="1">
        <f t="shared" si="7766"/>
        <v>0</v>
      </c>
      <c r="ER1025" s="1">
        <f t="shared" si="7767"/>
        <v>0</v>
      </c>
      <c r="ES1025" s="1">
        <f t="shared" si="7768"/>
        <v>0</v>
      </c>
      <c r="ET1025" s="1">
        <f t="shared" si="7769"/>
        <v>0</v>
      </c>
      <c r="EU1025" s="1">
        <f t="shared" si="7770"/>
        <v>0</v>
      </c>
      <c r="EV1025" s="1">
        <f t="shared" si="7771"/>
        <v>0</v>
      </c>
    </row>
    <row r="1026" spans="1:156" ht="12.75" customHeight="1" x14ac:dyDescent="0.2">
      <c r="C1026" s="79" t="str">
        <f>IF(AN1018+AS1018&gt;0,"Alert! An entered score is outside the normal 0-10 range."," ")</f>
        <v xml:space="preserve"> </v>
      </c>
      <c r="D1026" s="25">
        <v>8</v>
      </c>
      <c r="E1026" s="15"/>
      <c r="F1026" s="16"/>
      <c r="G1026" s="16"/>
      <c r="H1026" s="16"/>
      <c r="I1026" s="17"/>
      <c r="J1026" s="54"/>
      <c r="L1026" s="6" t="str">
        <f t="shared" si="7640"/>
        <v xml:space="preserve"> </v>
      </c>
      <c r="M1026" s="1" t="str">
        <f t="shared" si="7641"/>
        <v xml:space="preserve"> </v>
      </c>
      <c r="N1026" s="1" t="str">
        <f t="shared" si="7642"/>
        <v xml:space="preserve"> </v>
      </c>
      <c r="O1026" s="1" t="str">
        <f t="shared" si="7643"/>
        <v xml:space="preserve"> </v>
      </c>
      <c r="P1026" s="1" t="str">
        <f t="shared" si="7644"/>
        <v xml:space="preserve"> </v>
      </c>
      <c r="Q1026" s="1" t="str">
        <f t="shared" si="7645"/>
        <v xml:space="preserve"> </v>
      </c>
      <c r="R1026" s="5" t="str">
        <f t="shared" si="7646"/>
        <v xml:space="preserve"> </v>
      </c>
      <c r="S1026" s="7">
        <f t="shared" si="7647"/>
        <v>0</v>
      </c>
      <c r="T1026" s="7"/>
      <c r="U1026" s="7"/>
      <c r="V1026" s="7"/>
      <c r="W1026" s="7"/>
      <c r="X1026" s="7"/>
      <c r="Y1026" s="7"/>
      <c r="Z1026" s="7"/>
      <c r="AA1026" s="1">
        <f t="shared" si="7648"/>
        <v>0</v>
      </c>
      <c r="AB1026" s="1">
        <f t="shared" si="7649"/>
        <v>0</v>
      </c>
      <c r="AC1026" s="1">
        <f t="shared" si="7650"/>
        <v>0</v>
      </c>
      <c r="AD1026" s="2">
        <f t="shared" si="7651"/>
        <v>0</v>
      </c>
      <c r="AE1026" s="1">
        <f t="shared" si="7652"/>
        <v>0</v>
      </c>
      <c r="AF1026" s="1">
        <f t="shared" si="7653"/>
        <v>0</v>
      </c>
      <c r="AG1026" s="1">
        <f t="shared" si="7654"/>
        <v>0</v>
      </c>
      <c r="AH1026" s="2">
        <f t="shared" si="7655"/>
        <v>0</v>
      </c>
      <c r="AI1026" s="1">
        <f t="shared" si="7656"/>
        <v>0</v>
      </c>
      <c r="AJ1026" s="1">
        <f t="shared" si="7657"/>
        <v>0</v>
      </c>
      <c r="AK1026" s="1">
        <f t="shared" si="7658"/>
        <v>0</v>
      </c>
      <c r="AL1026" s="1">
        <f t="shared" si="7659"/>
        <v>0</v>
      </c>
      <c r="AM1026" s="1">
        <f t="shared" si="7660"/>
        <v>0</v>
      </c>
      <c r="AN1026" s="1">
        <f t="shared" si="7661"/>
        <v>0</v>
      </c>
      <c r="AO1026" s="1">
        <f t="shared" si="7662"/>
        <v>0</v>
      </c>
      <c r="AP1026" s="1">
        <f t="shared" si="7663"/>
        <v>0</v>
      </c>
      <c r="AQ1026" s="1">
        <f t="shared" si="7664"/>
        <v>0</v>
      </c>
      <c r="AR1026" s="1">
        <f t="shared" si="7665"/>
        <v>0</v>
      </c>
      <c r="AS1026" s="1">
        <f t="shared" si="7666"/>
        <v>0</v>
      </c>
      <c r="AT1026" s="1"/>
      <c r="AU1026" s="1"/>
      <c r="AV1026" s="1">
        <f t="shared" si="7667"/>
        <v>1</v>
      </c>
      <c r="AW1026" s="1">
        <f t="shared" si="7668"/>
        <v>0</v>
      </c>
      <c r="AX1026" s="1">
        <f t="shared" si="7669"/>
        <v>0</v>
      </c>
      <c r="AY1026" s="1">
        <f t="shared" si="7670"/>
        <v>0</v>
      </c>
      <c r="AZ1026" s="1">
        <f t="shared" si="7671"/>
        <v>0</v>
      </c>
      <c r="BA1026" s="1">
        <f t="shared" si="7672"/>
        <v>0</v>
      </c>
      <c r="BB1026" s="1">
        <f t="shared" si="7673"/>
        <v>0</v>
      </c>
      <c r="BC1026" s="1">
        <f t="shared" si="7674"/>
        <v>0</v>
      </c>
      <c r="BD1026" s="1">
        <f t="shared" si="7675"/>
        <v>0</v>
      </c>
      <c r="BE1026" s="1">
        <f t="shared" si="7676"/>
        <v>0</v>
      </c>
      <c r="BF1026" s="1">
        <f t="shared" si="7677"/>
        <v>0</v>
      </c>
      <c r="BG1026" s="1">
        <f t="shared" si="7678"/>
        <v>0</v>
      </c>
      <c r="BH1026" s="1">
        <f t="shared" si="7679"/>
        <v>0</v>
      </c>
      <c r="BI1026" s="1">
        <f t="shared" si="7680"/>
        <v>0</v>
      </c>
      <c r="BJ1026" s="1">
        <f t="shared" si="7681"/>
        <v>0</v>
      </c>
      <c r="BK1026" s="1">
        <f t="shared" si="7682"/>
        <v>0</v>
      </c>
      <c r="BL1026" s="1">
        <f t="shared" si="7683"/>
        <v>0</v>
      </c>
      <c r="BM1026" s="1">
        <f t="shared" si="7684"/>
        <v>0</v>
      </c>
      <c r="BN1026" s="1">
        <f t="shared" si="7685"/>
        <v>0</v>
      </c>
      <c r="BO1026" s="1">
        <f t="shared" si="7686"/>
        <v>0</v>
      </c>
      <c r="BP1026" s="1">
        <f t="shared" si="7687"/>
        <v>0</v>
      </c>
      <c r="BQ1026" s="1">
        <f t="shared" si="7688"/>
        <v>1</v>
      </c>
      <c r="BR1026" s="1">
        <f t="shared" si="7689"/>
        <v>0</v>
      </c>
      <c r="BS1026" s="1">
        <f t="shared" si="7690"/>
        <v>0</v>
      </c>
      <c r="BT1026" s="1">
        <f t="shared" si="7691"/>
        <v>0</v>
      </c>
      <c r="BU1026" s="1">
        <f t="shared" si="7692"/>
        <v>0</v>
      </c>
      <c r="BV1026" s="1">
        <f t="shared" si="7693"/>
        <v>0</v>
      </c>
      <c r="BW1026" s="1">
        <f t="shared" si="7694"/>
        <v>0</v>
      </c>
      <c r="BX1026" s="1">
        <f t="shared" si="7695"/>
        <v>0</v>
      </c>
      <c r="BY1026" s="1">
        <f t="shared" si="7696"/>
        <v>0</v>
      </c>
      <c r="BZ1026" s="1">
        <f t="shared" si="7697"/>
        <v>0</v>
      </c>
      <c r="CA1026" s="1">
        <f t="shared" si="7698"/>
        <v>0</v>
      </c>
      <c r="CB1026" s="1">
        <f t="shared" si="7699"/>
        <v>0</v>
      </c>
      <c r="CC1026" s="1">
        <f t="shared" si="7700"/>
        <v>0</v>
      </c>
      <c r="CD1026" s="1">
        <f t="shared" si="7701"/>
        <v>0</v>
      </c>
      <c r="CE1026" s="1">
        <f t="shared" si="7702"/>
        <v>0</v>
      </c>
      <c r="CF1026" s="1">
        <f t="shared" si="7703"/>
        <v>0</v>
      </c>
      <c r="CG1026" s="1">
        <f t="shared" si="7704"/>
        <v>0</v>
      </c>
      <c r="CH1026" s="1">
        <f t="shared" si="7705"/>
        <v>0</v>
      </c>
      <c r="CI1026" s="1">
        <f t="shared" si="7706"/>
        <v>0</v>
      </c>
      <c r="CJ1026" s="1">
        <f t="shared" si="7707"/>
        <v>0</v>
      </c>
      <c r="CK1026" s="1">
        <f t="shared" si="7708"/>
        <v>0</v>
      </c>
      <c r="CL1026" s="1">
        <f t="shared" si="7709"/>
        <v>1</v>
      </c>
      <c r="CM1026" s="1">
        <f t="shared" si="7710"/>
        <v>0</v>
      </c>
      <c r="CN1026" s="1">
        <f t="shared" si="7711"/>
        <v>0</v>
      </c>
      <c r="CO1026" s="1">
        <f t="shared" si="7712"/>
        <v>0</v>
      </c>
      <c r="CP1026" s="1">
        <f t="shared" si="7713"/>
        <v>0</v>
      </c>
      <c r="CQ1026" s="1">
        <f t="shared" si="7714"/>
        <v>0</v>
      </c>
      <c r="CR1026" s="1">
        <f t="shared" si="7715"/>
        <v>0</v>
      </c>
      <c r="CS1026" s="1">
        <f t="shared" si="7716"/>
        <v>0</v>
      </c>
      <c r="CT1026" s="1">
        <f t="shared" si="7717"/>
        <v>0</v>
      </c>
      <c r="CU1026" s="1">
        <f t="shared" si="7718"/>
        <v>0</v>
      </c>
      <c r="CV1026" s="1">
        <f t="shared" si="7719"/>
        <v>0</v>
      </c>
      <c r="CW1026" s="1">
        <f t="shared" si="7720"/>
        <v>0</v>
      </c>
      <c r="CX1026" s="1">
        <f t="shared" si="7721"/>
        <v>0</v>
      </c>
      <c r="CY1026" s="1">
        <f t="shared" si="7722"/>
        <v>0</v>
      </c>
      <c r="CZ1026" s="1">
        <f t="shared" si="7723"/>
        <v>0</v>
      </c>
      <c r="DA1026" s="1">
        <f t="shared" si="7724"/>
        <v>0</v>
      </c>
      <c r="DB1026" s="1">
        <f t="shared" si="7725"/>
        <v>0</v>
      </c>
      <c r="DC1026" s="1">
        <f t="shared" si="7726"/>
        <v>0</v>
      </c>
      <c r="DD1026" s="1">
        <f t="shared" si="7727"/>
        <v>0</v>
      </c>
      <c r="DE1026" s="1">
        <f t="shared" si="7728"/>
        <v>0</v>
      </c>
      <c r="DF1026" s="1">
        <f t="shared" si="7729"/>
        <v>0</v>
      </c>
      <c r="DG1026" s="1">
        <f t="shared" si="7730"/>
        <v>1</v>
      </c>
      <c r="DH1026" s="1">
        <f t="shared" si="7731"/>
        <v>0</v>
      </c>
      <c r="DI1026" s="1">
        <f t="shared" si="7732"/>
        <v>0</v>
      </c>
      <c r="DJ1026" s="1">
        <f t="shared" si="7733"/>
        <v>0</v>
      </c>
      <c r="DK1026" s="1">
        <f t="shared" si="7734"/>
        <v>0</v>
      </c>
      <c r="DL1026" s="1">
        <f t="shared" si="7735"/>
        <v>0</v>
      </c>
      <c r="DM1026" s="1">
        <f t="shared" si="7736"/>
        <v>0</v>
      </c>
      <c r="DN1026" s="1">
        <f t="shared" si="7737"/>
        <v>0</v>
      </c>
      <c r="DO1026" s="1">
        <f t="shared" si="7738"/>
        <v>0</v>
      </c>
      <c r="DP1026" s="1">
        <f t="shared" si="7739"/>
        <v>0</v>
      </c>
      <c r="DQ1026" s="1">
        <f t="shared" si="7740"/>
        <v>0</v>
      </c>
      <c r="DR1026" s="1">
        <f t="shared" si="7741"/>
        <v>0</v>
      </c>
      <c r="DS1026" s="1">
        <f t="shared" si="7742"/>
        <v>0</v>
      </c>
      <c r="DT1026" s="1">
        <f t="shared" si="7743"/>
        <v>0</v>
      </c>
      <c r="DU1026" s="1">
        <f t="shared" si="7744"/>
        <v>0</v>
      </c>
      <c r="DV1026" s="1">
        <f t="shared" si="7745"/>
        <v>0</v>
      </c>
      <c r="DW1026" s="1">
        <f t="shared" si="7746"/>
        <v>0</v>
      </c>
      <c r="DX1026" s="1">
        <f t="shared" si="7747"/>
        <v>0</v>
      </c>
      <c r="DY1026" s="1">
        <f t="shared" si="7748"/>
        <v>0</v>
      </c>
      <c r="DZ1026" s="1">
        <f t="shared" si="7749"/>
        <v>0</v>
      </c>
      <c r="EA1026" s="1">
        <f t="shared" si="7750"/>
        <v>0</v>
      </c>
      <c r="EB1026" s="1">
        <f t="shared" si="7751"/>
        <v>1</v>
      </c>
      <c r="EC1026" s="1">
        <f t="shared" si="7752"/>
        <v>0</v>
      </c>
      <c r="ED1026" s="1">
        <f t="shared" si="7753"/>
        <v>0</v>
      </c>
      <c r="EE1026" s="1">
        <f t="shared" si="7754"/>
        <v>0</v>
      </c>
      <c r="EF1026" s="1">
        <f t="shared" si="7755"/>
        <v>0</v>
      </c>
      <c r="EG1026" s="1">
        <f t="shared" si="7756"/>
        <v>0</v>
      </c>
      <c r="EH1026" s="1">
        <f t="shared" si="7757"/>
        <v>0</v>
      </c>
      <c r="EI1026" s="1">
        <f t="shared" si="7758"/>
        <v>0</v>
      </c>
      <c r="EJ1026" s="1">
        <f t="shared" si="7759"/>
        <v>0</v>
      </c>
      <c r="EK1026" s="1">
        <f t="shared" si="7760"/>
        <v>0</v>
      </c>
      <c r="EL1026" s="1">
        <f t="shared" si="7761"/>
        <v>0</v>
      </c>
      <c r="EM1026" s="1">
        <f t="shared" si="7762"/>
        <v>0</v>
      </c>
      <c r="EN1026" s="1">
        <f t="shared" si="7763"/>
        <v>0</v>
      </c>
      <c r="EO1026" s="1">
        <f t="shared" si="7764"/>
        <v>0</v>
      </c>
      <c r="EP1026" s="1">
        <f t="shared" si="7765"/>
        <v>0</v>
      </c>
      <c r="EQ1026" s="1">
        <f t="shared" si="7766"/>
        <v>0</v>
      </c>
      <c r="ER1026" s="1">
        <f t="shared" si="7767"/>
        <v>0</v>
      </c>
      <c r="ES1026" s="1">
        <f t="shared" si="7768"/>
        <v>0</v>
      </c>
      <c r="ET1026" s="1">
        <f t="shared" si="7769"/>
        <v>0</v>
      </c>
      <c r="EU1026" s="1">
        <f t="shared" si="7770"/>
        <v>0</v>
      </c>
      <c r="EV1026" s="1">
        <f t="shared" si="7771"/>
        <v>0</v>
      </c>
    </row>
    <row r="1027" spans="1:156" ht="13.5" customHeight="1" thickBot="1" x14ac:dyDescent="0.25">
      <c r="C1027" s="79"/>
      <c r="D1027" s="24">
        <v>9</v>
      </c>
      <c r="E1027" s="18"/>
      <c r="F1027" s="19"/>
      <c r="G1027" s="19"/>
      <c r="H1027" s="19"/>
      <c r="I1027" s="20"/>
      <c r="J1027" s="55"/>
      <c r="L1027" s="6" t="str">
        <f t="shared" si="7640"/>
        <v xml:space="preserve"> </v>
      </c>
      <c r="M1027" s="1" t="str">
        <f t="shared" si="7641"/>
        <v xml:space="preserve"> </v>
      </c>
      <c r="N1027" s="1" t="str">
        <f t="shared" si="7642"/>
        <v xml:space="preserve"> </v>
      </c>
      <c r="O1027" s="1" t="str">
        <f t="shared" si="7643"/>
        <v xml:space="preserve"> </v>
      </c>
      <c r="P1027" s="1" t="str">
        <f t="shared" si="7644"/>
        <v xml:space="preserve"> </v>
      </c>
      <c r="Q1027" s="1" t="str">
        <f t="shared" si="7645"/>
        <v xml:space="preserve"> </v>
      </c>
      <c r="R1027" s="5" t="str">
        <f t="shared" si="7646"/>
        <v xml:space="preserve"> </v>
      </c>
      <c r="S1027" s="7">
        <f t="shared" si="7647"/>
        <v>0</v>
      </c>
      <c r="T1027" s="7"/>
      <c r="U1027" s="7"/>
      <c r="V1027" s="7"/>
      <c r="W1027" s="7"/>
      <c r="X1027" s="7"/>
      <c r="Y1027" s="7"/>
      <c r="Z1027" s="7"/>
      <c r="AA1027" s="1">
        <f t="shared" si="7648"/>
        <v>0</v>
      </c>
      <c r="AB1027" s="1">
        <f t="shared" si="7649"/>
        <v>0</v>
      </c>
      <c r="AC1027" s="1">
        <f t="shared" si="7650"/>
        <v>0</v>
      </c>
      <c r="AD1027" s="2">
        <f t="shared" si="7651"/>
        <v>0</v>
      </c>
      <c r="AE1027" s="1">
        <f t="shared" si="7652"/>
        <v>0</v>
      </c>
      <c r="AF1027" s="1">
        <f t="shared" si="7653"/>
        <v>0</v>
      </c>
      <c r="AG1027" s="1">
        <f t="shared" si="7654"/>
        <v>0</v>
      </c>
      <c r="AH1027" s="2">
        <f t="shared" si="7655"/>
        <v>0</v>
      </c>
      <c r="AI1027" s="1">
        <f t="shared" si="7656"/>
        <v>0</v>
      </c>
      <c r="AJ1027" s="1">
        <f t="shared" si="7657"/>
        <v>0</v>
      </c>
      <c r="AK1027" s="1">
        <f t="shared" si="7658"/>
        <v>0</v>
      </c>
      <c r="AL1027" s="1">
        <f t="shared" si="7659"/>
        <v>0</v>
      </c>
      <c r="AM1027" s="1">
        <f t="shared" si="7660"/>
        <v>0</v>
      </c>
      <c r="AN1027" s="1">
        <f t="shared" si="7661"/>
        <v>0</v>
      </c>
      <c r="AO1027" s="1">
        <f t="shared" si="7662"/>
        <v>0</v>
      </c>
      <c r="AP1027" s="1">
        <f t="shared" si="7663"/>
        <v>0</v>
      </c>
      <c r="AQ1027" s="1">
        <f t="shared" si="7664"/>
        <v>0</v>
      </c>
      <c r="AR1027" s="1">
        <f t="shared" si="7665"/>
        <v>0</v>
      </c>
      <c r="AS1027" s="1">
        <f t="shared" si="7666"/>
        <v>0</v>
      </c>
      <c r="AT1027" s="1"/>
      <c r="AU1027" s="1"/>
      <c r="AV1027" s="1">
        <f t="shared" si="7667"/>
        <v>1</v>
      </c>
      <c r="AW1027" s="1">
        <f t="shared" si="7668"/>
        <v>0</v>
      </c>
      <c r="AX1027" s="1">
        <f t="shared" si="7669"/>
        <v>0</v>
      </c>
      <c r="AY1027" s="1">
        <f t="shared" si="7670"/>
        <v>0</v>
      </c>
      <c r="AZ1027" s="1">
        <f t="shared" si="7671"/>
        <v>0</v>
      </c>
      <c r="BA1027" s="1">
        <f t="shared" si="7672"/>
        <v>0</v>
      </c>
      <c r="BB1027" s="1">
        <f t="shared" si="7673"/>
        <v>0</v>
      </c>
      <c r="BC1027" s="1">
        <f t="shared" si="7674"/>
        <v>0</v>
      </c>
      <c r="BD1027" s="1">
        <f t="shared" si="7675"/>
        <v>0</v>
      </c>
      <c r="BE1027" s="1">
        <f t="shared" si="7676"/>
        <v>0</v>
      </c>
      <c r="BF1027" s="1">
        <f t="shared" si="7677"/>
        <v>0</v>
      </c>
      <c r="BG1027" s="1">
        <f t="shared" si="7678"/>
        <v>0</v>
      </c>
      <c r="BH1027" s="1">
        <f t="shared" si="7679"/>
        <v>0</v>
      </c>
      <c r="BI1027" s="1">
        <f t="shared" si="7680"/>
        <v>0</v>
      </c>
      <c r="BJ1027" s="1">
        <f t="shared" si="7681"/>
        <v>0</v>
      </c>
      <c r="BK1027" s="1">
        <f t="shared" si="7682"/>
        <v>0</v>
      </c>
      <c r="BL1027" s="1">
        <f t="shared" si="7683"/>
        <v>0</v>
      </c>
      <c r="BM1027" s="1">
        <f t="shared" si="7684"/>
        <v>0</v>
      </c>
      <c r="BN1027" s="1">
        <f t="shared" si="7685"/>
        <v>0</v>
      </c>
      <c r="BO1027" s="1">
        <f t="shared" si="7686"/>
        <v>0</v>
      </c>
      <c r="BP1027" s="1">
        <f t="shared" si="7687"/>
        <v>0</v>
      </c>
      <c r="BQ1027" s="1">
        <f t="shared" si="7688"/>
        <v>1</v>
      </c>
      <c r="BR1027" s="1">
        <f t="shared" si="7689"/>
        <v>0</v>
      </c>
      <c r="BS1027" s="1">
        <f t="shared" si="7690"/>
        <v>0</v>
      </c>
      <c r="BT1027" s="1">
        <f t="shared" si="7691"/>
        <v>0</v>
      </c>
      <c r="BU1027" s="1">
        <f t="shared" si="7692"/>
        <v>0</v>
      </c>
      <c r="BV1027" s="1">
        <f t="shared" si="7693"/>
        <v>0</v>
      </c>
      <c r="BW1027" s="1">
        <f t="shared" si="7694"/>
        <v>0</v>
      </c>
      <c r="BX1027" s="1">
        <f t="shared" si="7695"/>
        <v>0</v>
      </c>
      <c r="BY1027" s="1">
        <f t="shared" si="7696"/>
        <v>0</v>
      </c>
      <c r="BZ1027" s="1">
        <f t="shared" si="7697"/>
        <v>0</v>
      </c>
      <c r="CA1027" s="1">
        <f t="shared" si="7698"/>
        <v>0</v>
      </c>
      <c r="CB1027" s="1">
        <f t="shared" si="7699"/>
        <v>0</v>
      </c>
      <c r="CC1027" s="1">
        <f t="shared" si="7700"/>
        <v>0</v>
      </c>
      <c r="CD1027" s="1">
        <f t="shared" si="7701"/>
        <v>0</v>
      </c>
      <c r="CE1027" s="1">
        <f t="shared" si="7702"/>
        <v>0</v>
      </c>
      <c r="CF1027" s="1">
        <f t="shared" si="7703"/>
        <v>0</v>
      </c>
      <c r="CG1027" s="1">
        <f t="shared" si="7704"/>
        <v>0</v>
      </c>
      <c r="CH1027" s="1">
        <f t="shared" si="7705"/>
        <v>0</v>
      </c>
      <c r="CI1027" s="1">
        <f t="shared" si="7706"/>
        <v>0</v>
      </c>
      <c r="CJ1027" s="1">
        <f t="shared" si="7707"/>
        <v>0</v>
      </c>
      <c r="CK1027" s="1">
        <f t="shared" si="7708"/>
        <v>0</v>
      </c>
      <c r="CL1027" s="1">
        <f t="shared" si="7709"/>
        <v>1</v>
      </c>
      <c r="CM1027" s="1">
        <f t="shared" si="7710"/>
        <v>0</v>
      </c>
      <c r="CN1027" s="1">
        <f t="shared" si="7711"/>
        <v>0</v>
      </c>
      <c r="CO1027" s="1">
        <f t="shared" si="7712"/>
        <v>0</v>
      </c>
      <c r="CP1027" s="1">
        <f t="shared" si="7713"/>
        <v>0</v>
      </c>
      <c r="CQ1027" s="1">
        <f t="shared" si="7714"/>
        <v>0</v>
      </c>
      <c r="CR1027" s="1">
        <f t="shared" si="7715"/>
        <v>0</v>
      </c>
      <c r="CS1027" s="1">
        <f t="shared" si="7716"/>
        <v>0</v>
      </c>
      <c r="CT1027" s="1">
        <f t="shared" si="7717"/>
        <v>0</v>
      </c>
      <c r="CU1027" s="1">
        <f t="shared" si="7718"/>
        <v>0</v>
      </c>
      <c r="CV1027" s="1">
        <f t="shared" si="7719"/>
        <v>0</v>
      </c>
      <c r="CW1027" s="1">
        <f t="shared" si="7720"/>
        <v>0</v>
      </c>
      <c r="CX1027" s="1">
        <f t="shared" si="7721"/>
        <v>0</v>
      </c>
      <c r="CY1027" s="1">
        <f t="shared" si="7722"/>
        <v>0</v>
      </c>
      <c r="CZ1027" s="1">
        <f t="shared" si="7723"/>
        <v>0</v>
      </c>
      <c r="DA1027" s="1">
        <f t="shared" si="7724"/>
        <v>0</v>
      </c>
      <c r="DB1027" s="1">
        <f t="shared" si="7725"/>
        <v>0</v>
      </c>
      <c r="DC1027" s="1">
        <f t="shared" si="7726"/>
        <v>0</v>
      </c>
      <c r="DD1027" s="1">
        <f t="shared" si="7727"/>
        <v>0</v>
      </c>
      <c r="DE1027" s="1">
        <f t="shared" si="7728"/>
        <v>0</v>
      </c>
      <c r="DF1027" s="1">
        <f t="shared" si="7729"/>
        <v>0</v>
      </c>
      <c r="DG1027" s="1">
        <f t="shared" si="7730"/>
        <v>1</v>
      </c>
      <c r="DH1027" s="1">
        <f t="shared" si="7731"/>
        <v>0</v>
      </c>
      <c r="DI1027" s="1">
        <f t="shared" si="7732"/>
        <v>0</v>
      </c>
      <c r="DJ1027" s="1">
        <f t="shared" si="7733"/>
        <v>0</v>
      </c>
      <c r="DK1027" s="1">
        <f t="shared" si="7734"/>
        <v>0</v>
      </c>
      <c r="DL1027" s="1">
        <f t="shared" si="7735"/>
        <v>0</v>
      </c>
      <c r="DM1027" s="1">
        <f t="shared" si="7736"/>
        <v>0</v>
      </c>
      <c r="DN1027" s="1">
        <f t="shared" si="7737"/>
        <v>0</v>
      </c>
      <c r="DO1027" s="1">
        <f t="shared" si="7738"/>
        <v>0</v>
      </c>
      <c r="DP1027" s="1">
        <f t="shared" si="7739"/>
        <v>0</v>
      </c>
      <c r="DQ1027" s="1">
        <f t="shared" si="7740"/>
        <v>0</v>
      </c>
      <c r="DR1027" s="1">
        <f t="shared" si="7741"/>
        <v>0</v>
      </c>
      <c r="DS1027" s="1">
        <f t="shared" si="7742"/>
        <v>0</v>
      </c>
      <c r="DT1027" s="1">
        <f t="shared" si="7743"/>
        <v>0</v>
      </c>
      <c r="DU1027" s="1">
        <f t="shared" si="7744"/>
        <v>0</v>
      </c>
      <c r="DV1027" s="1">
        <f t="shared" si="7745"/>
        <v>0</v>
      </c>
      <c r="DW1027" s="1">
        <f t="shared" si="7746"/>
        <v>0</v>
      </c>
      <c r="DX1027" s="1">
        <f t="shared" si="7747"/>
        <v>0</v>
      </c>
      <c r="DY1027" s="1">
        <f t="shared" si="7748"/>
        <v>0</v>
      </c>
      <c r="DZ1027" s="1">
        <f t="shared" si="7749"/>
        <v>0</v>
      </c>
      <c r="EA1027" s="1">
        <f t="shared" si="7750"/>
        <v>0</v>
      </c>
      <c r="EB1027" s="1">
        <f t="shared" si="7751"/>
        <v>1</v>
      </c>
      <c r="EC1027" s="1">
        <f t="shared" si="7752"/>
        <v>0</v>
      </c>
      <c r="ED1027" s="1">
        <f t="shared" si="7753"/>
        <v>0</v>
      </c>
      <c r="EE1027" s="1">
        <f t="shared" si="7754"/>
        <v>0</v>
      </c>
      <c r="EF1027" s="1">
        <f t="shared" si="7755"/>
        <v>0</v>
      </c>
      <c r="EG1027" s="1">
        <f t="shared" si="7756"/>
        <v>0</v>
      </c>
      <c r="EH1027" s="1">
        <f t="shared" si="7757"/>
        <v>0</v>
      </c>
      <c r="EI1027" s="1">
        <f t="shared" si="7758"/>
        <v>0</v>
      </c>
      <c r="EJ1027" s="1">
        <f t="shared" si="7759"/>
        <v>0</v>
      </c>
      <c r="EK1027" s="1">
        <f t="shared" si="7760"/>
        <v>0</v>
      </c>
      <c r="EL1027" s="1">
        <f t="shared" si="7761"/>
        <v>0</v>
      </c>
      <c r="EM1027" s="1">
        <f t="shared" si="7762"/>
        <v>0</v>
      </c>
      <c r="EN1027" s="1">
        <f t="shared" si="7763"/>
        <v>0</v>
      </c>
      <c r="EO1027" s="1">
        <f t="shared" si="7764"/>
        <v>0</v>
      </c>
      <c r="EP1027" s="1">
        <f t="shared" si="7765"/>
        <v>0</v>
      </c>
      <c r="EQ1027" s="1">
        <f t="shared" si="7766"/>
        <v>0</v>
      </c>
      <c r="ER1027" s="1">
        <f t="shared" si="7767"/>
        <v>0</v>
      </c>
      <c r="ES1027" s="1">
        <f t="shared" si="7768"/>
        <v>0</v>
      </c>
      <c r="ET1027" s="1">
        <f t="shared" si="7769"/>
        <v>0</v>
      </c>
      <c r="EU1027" s="1">
        <f t="shared" si="7770"/>
        <v>0</v>
      </c>
      <c r="EV1027" s="1">
        <f t="shared" si="7771"/>
        <v>0</v>
      </c>
    </row>
    <row r="1028" spans="1:156" ht="21" customHeight="1" thickBot="1" x14ac:dyDescent="0.3">
      <c r="A1028" s="43"/>
      <c r="C1028" s="79"/>
      <c r="D1028" s="39"/>
      <c r="E1028" s="81" t="s">
        <v>28</v>
      </c>
      <c r="F1028" s="81"/>
      <c r="G1028" s="81"/>
      <c r="H1028" s="81"/>
      <c r="I1028" s="82" t="str">
        <f>IF(C1019&gt;0,C1019," ")</f>
        <v xml:space="preserve"> </v>
      </c>
      <c r="J1028" s="82"/>
      <c r="K1028" s="82"/>
      <c r="L1028" s="82"/>
      <c r="M1028" s="82"/>
      <c r="N1028" s="82"/>
      <c r="O1028" s="80" t="s">
        <v>29</v>
      </c>
      <c r="P1028" s="80"/>
      <c r="Q1028" s="80"/>
      <c r="R1028" s="80"/>
      <c r="S1028" s="45">
        <f>SUM(S1019:S1027)</f>
        <v>0</v>
      </c>
      <c r="T1028" s="40"/>
      <c r="U1028" s="40"/>
      <c r="V1028" s="40"/>
      <c r="W1028" s="40"/>
      <c r="X1028" s="40"/>
      <c r="Y1028" s="40"/>
      <c r="Z1028" s="40"/>
      <c r="AA1028" s="41"/>
      <c r="AB1028" s="41"/>
      <c r="AC1028" s="41"/>
      <c r="AD1028" s="42"/>
      <c r="AE1028" s="41"/>
      <c r="AF1028" s="41"/>
      <c r="AG1028" s="41"/>
      <c r="AH1028" s="42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  <c r="EU1028" s="41"/>
      <c r="EV1028" s="41"/>
      <c r="EW1028" s="43"/>
      <c r="EX1028" s="43"/>
      <c r="EY1028" s="43"/>
      <c r="EZ1028" s="43"/>
    </row>
    <row r="1029" spans="1:156" ht="12.75" customHeight="1" x14ac:dyDescent="0.2">
      <c r="C1029" s="79"/>
      <c r="D1029" s="25">
        <v>10</v>
      </c>
      <c r="E1029" s="12"/>
      <c r="F1029" s="13"/>
      <c r="G1029" s="13"/>
      <c r="H1029" s="13"/>
      <c r="I1029" s="14"/>
      <c r="J1029" s="53"/>
      <c r="L1029" s="6" t="str">
        <f>IF(J1029&gt;0,SUM(E1029:I1029)," ")</f>
        <v xml:space="preserve"> </v>
      </c>
      <c r="M1029" s="1" t="str">
        <f>IF(J1029&gt;0,"-"," ")</f>
        <v xml:space="preserve"> </v>
      </c>
      <c r="N1029" s="1" t="str">
        <f>IF(J1029&gt;0,AD1029," ")</f>
        <v xml:space="preserve"> </v>
      </c>
      <c r="O1029" s="1" t="str">
        <f>IF(J1029&gt;0,"-"," ")</f>
        <v xml:space="preserve"> </v>
      </c>
      <c r="P1029" s="1" t="str">
        <f>IF(J1029&gt;0,AH1029," ")</f>
        <v xml:space="preserve"> </v>
      </c>
      <c r="Q1029" s="1" t="str">
        <f>IF(J1029&gt;0,"="," ")</f>
        <v xml:space="preserve"> </v>
      </c>
      <c r="R1029" s="46" t="str">
        <f>IF(J1029&gt;0,L1029-N1029-P1029," ")</f>
        <v xml:space="preserve"> </v>
      </c>
      <c r="S1029" s="47" t="str">
        <f>IF(J1029&gt;0,J1029*R1029," ")</f>
        <v xml:space="preserve"> </v>
      </c>
      <c r="T1029" s="7"/>
      <c r="U1029" s="7"/>
      <c r="V1029" s="7"/>
      <c r="W1029" s="7"/>
      <c r="X1029" s="7"/>
      <c r="Y1029" s="7"/>
      <c r="Z1029" s="7"/>
      <c r="AA1029" s="1">
        <f>IF(E1029&gt;F1029,E1029,F1029)</f>
        <v>0</v>
      </c>
      <c r="AB1029" s="1">
        <f t="shared" ref="AB1029:AD1030" si="7772">IF(AA1029&gt;G1029,AA1029,G1029)</f>
        <v>0</v>
      </c>
      <c r="AC1029" s="1">
        <f t="shared" si="7772"/>
        <v>0</v>
      </c>
      <c r="AD1029" s="2">
        <f t="shared" si="7772"/>
        <v>0</v>
      </c>
      <c r="AE1029" s="1">
        <f>IF(E1029&lt;F1029,E1029,F1029)</f>
        <v>0</v>
      </c>
      <c r="AF1029" s="1">
        <f t="shared" ref="AF1029:AH1030" si="7773">IF(AE1029&lt;G1029,AE1029,G1029)</f>
        <v>0</v>
      </c>
      <c r="AG1029" s="1">
        <f t="shared" si="7773"/>
        <v>0</v>
      </c>
      <c r="AH1029" s="2">
        <f t="shared" si="7773"/>
        <v>0</v>
      </c>
      <c r="AI1029" s="1">
        <f t="shared" ref="AI1029:AM1030" si="7774">IF(E1029&gt;10,1,0)</f>
        <v>0</v>
      </c>
      <c r="AJ1029" s="1">
        <f t="shared" si="7774"/>
        <v>0</v>
      </c>
      <c r="AK1029" s="1">
        <f t="shared" si="7774"/>
        <v>0</v>
      </c>
      <c r="AL1029" s="1">
        <f t="shared" si="7774"/>
        <v>0</v>
      </c>
      <c r="AM1029" s="1">
        <f t="shared" si="7774"/>
        <v>0</v>
      </c>
      <c r="AN1029" s="1">
        <f>SUM(AI1029:AM1029)</f>
        <v>0</v>
      </c>
      <c r="AO1029" s="1">
        <f t="shared" ref="AO1029:AS1030" si="7775">IF(E1029&lt;0,1,0)</f>
        <v>0</v>
      </c>
      <c r="AP1029" s="1">
        <f t="shared" si="7775"/>
        <v>0</v>
      </c>
      <c r="AQ1029" s="1">
        <f t="shared" si="7775"/>
        <v>0</v>
      </c>
      <c r="AR1029" s="1">
        <f t="shared" si="7775"/>
        <v>0</v>
      </c>
      <c r="AS1029" s="1">
        <f t="shared" si="7775"/>
        <v>0</v>
      </c>
      <c r="AT1029" s="1"/>
      <c r="AU1029" s="1"/>
      <c r="AV1029" s="1">
        <f>IF(E1029=0,ONE,ZERO)</f>
        <v>1</v>
      </c>
      <c r="AW1029" s="1">
        <f>IF(E1029=0.5,ONE,ZERO)</f>
        <v>0</v>
      </c>
      <c r="AX1029" s="1">
        <f>IF(E1029=1,ONE,ZERO)</f>
        <v>0</v>
      </c>
      <c r="AY1029" s="1">
        <f>IF(E1029=1.5,ONE,ZERO)</f>
        <v>0</v>
      </c>
      <c r="AZ1029" s="1">
        <f>IF(E1029=2,ONE,ZERO)</f>
        <v>0</v>
      </c>
      <c r="BA1029" s="1">
        <f>IF(E1029=2.5,ONE,ZERO)</f>
        <v>0</v>
      </c>
      <c r="BB1029" s="1">
        <f>IF(E1029=3,ONE,ZERO)</f>
        <v>0</v>
      </c>
      <c r="BC1029" s="1">
        <f>IF(E1029=3.5,ONE,ZERO)</f>
        <v>0</v>
      </c>
      <c r="BD1029" s="1">
        <f>IF(E1029=4,ONE,ZERO)</f>
        <v>0</v>
      </c>
      <c r="BE1029" s="1">
        <f>IF(E1029=4.5,ONE,ZERO)</f>
        <v>0</v>
      </c>
      <c r="BF1029" s="1">
        <f>IF(E1029=5,ONE,ZERO)</f>
        <v>0</v>
      </c>
      <c r="BG1029" s="1">
        <f>IF(E1029=5.5,ONE,ZERO)</f>
        <v>0</v>
      </c>
      <c r="BH1029" s="1">
        <f>IF(E1029=6,ONE,ZERO)</f>
        <v>0</v>
      </c>
      <c r="BI1029" s="1">
        <f>IF(E1029=6.5,ONE,ZERO)</f>
        <v>0</v>
      </c>
      <c r="BJ1029" s="1">
        <f>IF(E1029=7,ONE,ZERO)</f>
        <v>0</v>
      </c>
      <c r="BK1029" s="1">
        <f>IF(E1029=7.5,ONE,ZERO)</f>
        <v>0</v>
      </c>
      <c r="BL1029" s="1">
        <f>IF(E1029=8,ONE,ZERO)</f>
        <v>0</v>
      </c>
      <c r="BM1029" s="1">
        <f>IF(E1029=8.5,ONE,ZERO)</f>
        <v>0</v>
      </c>
      <c r="BN1029" s="1">
        <f>IF(E1029=9,ONE,ZERO)</f>
        <v>0</v>
      </c>
      <c r="BO1029" s="1">
        <f>IF(E1029=9.5,ONE,ZERO)</f>
        <v>0</v>
      </c>
      <c r="BP1029" s="1">
        <f>IF(E1029=10,ONE,ZERO)</f>
        <v>0</v>
      </c>
      <c r="BQ1029" s="1">
        <f>IF(F1029=0,ONE,ZERO)</f>
        <v>1</v>
      </c>
      <c r="BR1029" s="1">
        <f>IF(F1029=0.5,ONE,ZERO)</f>
        <v>0</v>
      </c>
      <c r="BS1029" s="1">
        <f>IF(F1029=1,ONE,ZERO)</f>
        <v>0</v>
      </c>
      <c r="BT1029" s="1">
        <f>IF(F1029=1.5,ONE,ZERO)</f>
        <v>0</v>
      </c>
      <c r="BU1029" s="1">
        <f>IF(F1029=2,ONE,ZERO)</f>
        <v>0</v>
      </c>
      <c r="BV1029" s="1">
        <f>IF(F1029=2.5,ONE,ZERO)</f>
        <v>0</v>
      </c>
      <c r="BW1029" s="1">
        <f>IF(F1029=3,ONE,ZERO)</f>
        <v>0</v>
      </c>
      <c r="BX1029" s="1">
        <f>IF(F1029=3.5,ONE,ZERO)</f>
        <v>0</v>
      </c>
      <c r="BY1029" s="1">
        <f>IF(F1029=4,ONE,ZERO)</f>
        <v>0</v>
      </c>
      <c r="BZ1029" s="1">
        <f>IF(F1029=4.5,ONE,ZERO)</f>
        <v>0</v>
      </c>
      <c r="CA1029" s="1">
        <f>IF(F1029=5,ONE,ZERO)</f>
        <v>0</v>
      </c>
      <c r="CB1029" s="1">
        <f>IF(F1029=5.5,ONE,ZERO)</f>
        <v>0</v>
      </c>
      <c r="CC1029" s="1">
        <f>IF(F1029=6,ONE,ZERO)</f>
        <v>0</v>
      </c>
      <c r="CD1029" s="1">
        <f>IF(F1029=6.5,ONE,ZERO)</f>
        <v>0</v>
      </c>
      <c r="CE1029" s="1">
        <f>IF(F1029=7,ONE,ZERO)</f>
        <v>0</v>
      </c>
      <c r="CF1029" s="1">
        <f>IF(F1029=7.5,ONE,ZERO)</f>
        <v>0</v>
      </c>
      <c r="CG1029" s="1">
        <f>IF(F1029=8,ONE,ZERO)</f>
        <v>0</v>
      </c>
      <c r="CH1029" s="1">
        <f>IF(F1029=8.5,ONE,ZERO)</f>
        <v>0</v>
      </c>
      <c r="CI1029" s="1">
        <f>IF(F1029=9,ONE,ZERO)</f>
        <v>0</v>
      </c>
      <c r="CJ1029" s="1">
        <f>IF(F1029=9.5,ONE,ZERO)</f>
        <v>0</v>
      </c>
      <c r="CK1029" s="1">
        <f>IF(F1029=10,ONE,ZERO)</f>
        <v>0</v>
      </c>
      <c r="CL1029" s="1">
        <f>IF(G1029=0,ONE,ZERO)</f>
        <v>1</v>
      </c>
      <c r="CM1029" s="1">
        <f>IF(G1029=0.5,ONE,ZERO)</f>
        <v>0</v>
      </c>
      <c r="CN1029" s="1">
        <f>IF(G1029=1,ONE,ZERO)</f>
        <v>0</v>
      </c>
      <c r="CO1029" s="1">
        <f>IF(G1029=1.5,ONE,ZERO)</f>
        <v>0</v>
      </c>
      <c r="CP1029" s="1">
        <f>IF(G1029=2,ONE,ZERO)</f>
        <v>0</v>
      </c>
      <c r="CQ1029" s="1">
        <f>IF(G1029=2.5,ONE,ZERO)</f>
        <v>0</v>
      </c>
      <c r="CR1029" s="1">
        <f>IF(G1029=3,ONE,ZERO)</f>
        <v>0</v>
      </c>
      <c r="CS1029" s="1">
        <f>IF(G1029=3.5,ONE,ZERO)</f>
        <v>0</v>
      </c>
      <c r="CT1029" s="1">
        <f>IF(G1029=4,ONE,ZERO)</f>
        <v>0</v>
      </c>
      <c r="CU1029" s="1">
        <f>IF(G1029=4.5,ONE,ZERO)</f>
        <v>0</v>
      </c>
      <c r="CV1029" s="1">
        <f>IF(G1029=5,ONE,ZERO)</f>
        <v>0</v>
      </c>
      <c r="CW1029" s="1">
        <f>IF(G1029=5.5,ONE,ZERO)</f>
        <v>0</v>
      </c>
      <c r="CX1029" s="1">
        <f>IF(G1029=6,ONE,ZERO)</f>
        <v>0</v>
      </c>
      <c r="CY1029" s="1">
        <f>IF(G1029=6.5,ONE,ZERO)</f>
        <v>0</v>
      </c>
      <c r="CZ1029" s="1">
        <f>IF(G1029=7,ONE,ZERO)</f>
        <v>0</v>
      </c>
      <c r="DA1029" s="1">
        <f>IF(G1029=7.5,ONE,ZERO)</f>
        <v>0</v>
      </c>
      <c r="DB1029" s="1">
        <f>IF(G1029=8,ONE,ZERO)</f>
        <v>0</v>
      </c>
      <c r="DC1029" s="1">
        <f>IF(G1029=8.5,ONE,ZERO)</f>
        <v>0</v>
      </c>
      <c r="DD1029" s="1">
        <f>IF(G1029=9,ONE,ZERO)</f>
        <v>0</v>
      </c>
      <c r="DE1029" s="1">
        <f>IF(G1029=9.5,ONE,ZERO)</f>
        <v>0</v>
      </c>
      <c r="DF1029" s="1">
        <f>IF(G1029=10,ONE,ZERO)</f>
        <v>0</v>
      </c>
      <c r="DG1029" s="1">
        <f>IF(H1029=0,ONE,ZERO)</f>
        <v>1</v>
      </c>
      <c r="DH1029" s="1">
        <f>IF(H1029=0.5,ONE,ZERO)</f>
        <v>0</v>
      </c>
      <c r="DI1029" s="1">
        <f>IF(H1029=1,ONE,ZERO)</f>
        <v>0</v>
      </c>
      <c r="DJ1029" s="1">
        <f>IF(H1029=1.5,ONE,ZERO)</f>
        <v>0</v>
      </c>
      <c r="DK1029" s="1">
        <f>IF(H1029=2,ONE,ZERO)</f>
        <v>0</v>
      </c>
      <c r="DL1029" s="1">
        <f>IF(H1029=2.5,ONE,ZERO)</f>
        <v>0</v>
      </c>
      <c r="DM1029" s="1">
        <f>IF(H1029=3,ONE,ZERO)</f>
        <v>0</v>
      </c>
      <c r="DN1029" s="1">
        <f>IF(H1029=3.5,ONE,ZERO)</f>
        <v>0</v>
      </c>
      <c r="DO1029" s="1">
        <f>IF(H1029=4,ONE,ZERO)</f>
        <v>0</v>
      </c>
      <c r="DP1029" s="1">
        <f>IF(H1029=4.5,ONE,ZERO)</f>
        <v>0</v>
      </c>
      <c r="DQ1029" s="1">
        <f>IF(H1029=5,ONE,ZERO)</f>
        <v>0</v>
      </c>
      <c r="DR1029" s="1">
        <f>IF(H1029=5.5,ONE,ZERO)</f>
        <v>0</v>
      </c>
      <c r="DS1029" s="1">
        <f>IF(H1029=6,ONE,ZERO)</f>
        <v>0</v>
      </c>
      <c r="DT1029" s="1">
        <f>IF(H1029=6.5,ONE,ZERO)</f>
        <v>0</v>
      </c>
      <c r="DU1029" s="1">
        <f>IF(H1029=7,ONE,ZERO)</f>
        <v>0</v>
      </c>
      <c r="DV1029" s="1">
        <f>IF(H1029=7.5,ONE,ZERO)</f>
        <v>0</v>
      </c>
      <c r="DW1029" s="1">
        <f>IF(H1029=8,ONE,ZERO)</f>
        <v>0</v>
      </c>
      <c r="DX1029" s="1">
        <f>IF(H1029=8.5,ONE,ZERO)</f>
        <v>0</v>
      </c>
      <c r="DY1029" s="1">
        <f>IF(H1029=9,ONE,ZERO)</f>
        <v>0</v>
      </c>
      <c r="DZ1029" s="1">
        <f>IF(H1029=9.5,ONE,ZERO)</f>
        <v>0</v>
      </c>
      <c r="EA1029" s="1">
        <f>IF(H1029=10,ONE,ZERO)</f>
        <v>0</v>
      </c>
      <c r="EB1029" s="1">
        <f>IF(I1029=0,ONE,ZERO)</f>
        <v>1</v>
      </c>
      <c r="EC1029" s="1">
        <f>IF(I1029=0.5,ONE,ZERO)</f>
        <v>0</v>
      </c>
      <c r="ED1029" s="1">
        <f>IF(I1029=1,ONE,ZERO)</f>
        <v>0</v>
      </c>
      <c r="EE1029" s="1">
        <f>IF(I1029=1.5,ONE,ZERO)</f>
        <v>0</v>
      </c>
      <c r="EF1029" s="1">
        <f>IF(I1029=2,ONE,ZERO)</f>
        <v>0</v>
      </c>
      <c r="EG1029" s="1">
        <f>IF(I1029=2.5,ONE,ZERO)</f>
        <v>0</v>
      </c>
      <c r="EH1029" s="1">
        <f>IF(I1029=3,ONE,ZERO)</f>
        <v>0</v>
      </c>
      <c r="EI1029" s="1">
        <f>IF(I1029=3.5,ONE,ZERO)</f>
        <v>0</v>
      </c>
      <c r="EJ1029" s="1">
        <f>IF(I1029=4,ONE,ZERO)</f>
        <v>0</v>
      </c>
      <c r="EK1029" s="1">
        <f>IF(I1029=4.5,ONE,ZERO)</f>
        <v>0</v>
      </c>
      <c r="EL1029" s="1">
        <f>IF(I1029=5,ONE,ZERO)</f>
        <v>0</v>
      </c>
      <c r="EM1029" s="1">
        <f>IF(I1029=5.5,ONE,ZERO)</f>
        <v>0</v>
      </c>
      <c r="EN1029" s="1">
        <f>IF(I1029=6,ONE,ZERO)</f>
        <v>0</v>
      </c>
      <c r="EO1029" s="1">
        <f>IF(I1029=6.5,ONE,ZERO)</f>
        <v>0</v>
      </c>
      <c r="EP1029" s="1">
        <f>IF(I1029=7,ONE,ZERO)</f>
        <v>0</v>
      </c>
      <c r="EQ1029" s="1">
        <f>IF(I1029=7.5,ONE,ZERO)</f>
        <v>0</v>
      </c>
      <c r="ER1029" s="1">
        <f>IF(I1029=8,ONE,ZERO)</f>
        <v>0</v>
      </c>
      <c r="ES1029" s="1">
        <f>IF(I1029=8.5,ONE,ZERO)</f>
        <v>0</v>
      </c>
      <c r="ET1029" s="1">
        <f>IF(I1029=9,ONE,ZERO)</f>
        <v>0</v>
      </c>
      <c r="EU1029" s="1">
        <f>IF(I1029=9.5,ONE,ZERO)</f>
        <v>0</v>
      </c>
      <c r="EV1029" s="1">
        <f>IF(I1029=10,ONE,ZERO)</f>
        <v>0</v>
      </c>
    </row>
    <row r="1030" spans="1:156" ht="13.5" customHeight="1" thickBot="1" x14ac:dyDescent="0.25">
      <c r="C1030" s="79"/>
      <c r="D1030" s="24">
        <v>11</v>
      </c>
      <c r="E1030" s="18"/>
      <c r="F1030" s="19"/>
      <c r="G1030" s="19"/>
      <c r="H1030" s="19"/>
      <c r="I1030" s="20"/>
      <c r="J1030" s="55"/>
      <c r="L1030" s="6" t="str">
        <f>IF(J1030&gt;0,SUM(E1030:I1030)," ")</f>
        <v xml:space="preserve"> </v>
      </c>
      <c r="M1030" s="1" t="str">
        <f>IF(J1030&gt;0,"-"," ")</f>
        <v xml:space="preserve"> </v>
      </c>
      <c r="N1030" s="1" t="str">
        <f>IF(J1030&gt;0,AD1030," ")</f>
        <v xml:space="preserve"> </v>
      </c>
      <c r="O1030" s="1" t="str">
        <f>IF(J1030&gt;0,"-"," ")</f>
        <v xml:space="preserve"> </v>
      </c>
      <c r="P1030" s="1" t="str">
        <f>IF(J1030&gt;0,AH1030," ")</f>
        <v xml:space="preserve"> </v>
      </c>
      <c r="Q1030" s="1" t="str">
        <f>IF(J1030&gt;0,"="," ")</f>
        <v xml:space="preserve"> </v>
      </c>
      <c r="R1030" s="46" t="str">
        <f>IF(J1030&gt;0,L1030-N1030-P1030," ")</f>
        <v xml:space="preserve"> </v>
      </c>
      <c r="S1030" s="47" t="str">
        <f>IF(J1030&gt;0,J1030*R1030," ")</f>
        <v xml:space="preserve"> </v>
      </c>
      <c r="T1030" s="7"/>
      <c r="U1030" s="7"/>
      <c r="V1030" s="7"/>
      <c r="W1030" s="7"/>
      <c r="X1030" s="7"/>
      <c r="Y1030" s="7"/>
      <c r="Z1030" s="7"/>
      <c r="AA1030" s="1">
        <f>IF(E1030&gt;F1030,E1030,F1030)</f>
        <v>0</v>
      </c>
      <c r="AB1030" s="1">
        <f t="shared" si="7772"/>
        <v>0</v>
      </c>
      <c r="AC1030" s="1">
        <f t="shared" si="7772"/>
        <v>0</v>
      </c>
      <c r="AD1030" s="2">
        <f t="shared" si="7772"/>
        <v>0</v>
      </c>
      <c r="AE1030" s="1">
        <f>IF(E1030&lt;F1030,E1030,F1030)</f>
        <v>0</v>
      </c>
      <c r="AF1030" s="1">
        <f t="shared" si="7773"/>
        <v>0</v>
      </c>
      <c r="AG1030" s="1">
        <f t="shared" si="7773"/>
        <v>0</v>
      </c>
      <c r="AH1030" s="2">
        <f t="shared" si="7773"/>
        <v>0</v>
      </c>
      <c r="AI1030" s="1">
        <f t="shared" si="7774"/>
        <v>0</v>
      </c>
      <c r="AJ1030" s="1">
        <f t="shared" si="7774"/>
        <v>0</v>
      </c>
      <c r="AK1030" s="1">
        <f t="shared" si="7774"/>
        <v>0</v>
      </c>
      <c r="AL1030" s="1">
        <f t="shared" si="7774"/>
        <v>0</v>
      </c>
      <c r="AM1030" s="1">
        <f t="shared" si="7774"/>
        <v>0</v>
      </c>
      <c r="AN1030" s="1">
        <f>SUM(AI1030:AM1030)</f>
        <v>0</v>
      </c>
      <c r="AO1030" s="1">
        <f t="shared" si="7775"/>
        <v>0</v>
      </c>
      <c r="AP1030" s="1">
        <f t="shared" si="7775"/>
        <v>0</v>
      </c>
      <c r="AQ1030" s="1">
        <f t="shared" si="7775"/>
        <v>0</v>
      </c>
      <c r="AR1030" s="1">
        <f t="shared" si="7775"/>
        <v>0</v>
      </c>
      <c r="AS1030" s="1">
        <f t="shared" si="7775"/>
        <v>0</v>
      </c>
      <c r="AT1030" s="1"/>
      <c r="AU1030" s="1"/>
      <c r="AV1030" s="1">
        <f>IF(E1030=0,ONE,ZERO)</f>
        <v>1</v>
      </c>
      <c r="AW1030" s="1">
        <f>IF(E1030=0.5,ONE,ZERO)</f>
        <v>0</v>
      </c>
      <c r="AX1030" s="1">
        <f>IF(E1030=1,ONE,ZERO)</f>
        <v>0</v>
      </c>
      <c r="AY1030" s="1">
        <f>IF(E1030=1.5,ONE,ZERO)</f>
        <v>0</v>
      </c>
      <c r="AZ1030" s="1">
        <f>IF(E1030=2,ONE,ZERO)</f>
        <v>0</v>
      </c>
      <c r="BA1030" s="1">
        <f>IF(E1030=2.5,ONE,ZERO)</f>
        <v>0</v>
      </c>
      <c r="BB1030" s="1">
        <f>IF(E1030=3,ONE,ZERO)</f>
        <v>0</v>
      </c>
      <c r="BC1030" s="1">
        <f>IF(E1030=3.5,ONE,ZERO)</f>
        <v>0</v>
      </c>
      <c r="BD1030" s="1">
        <f>IF(E1030=4,ONE,ZERO)</f>
        <v>0</v>
      </c>
      <c r="BE1030" s="1">
        <f>IF(E1030=4.5,ONE,ZERO)</f>
        <v>0</v>
      </c>
      <c r="BF1030" s="1">
        <f>IF(E1030=5,ONE,ZERO)</f>
        <v>0</v>
      </c>
      <c r="BG1030" s="1">
        <f>IF(E1030=5.5,ONE,ZERO)</f>
        <v>0</v>
      </c>
      <c r="BH1030" s="1">
        <f>IF(E1030=6,ONE,ZERO)</f>
        <v>0</v>
      </c>
      <c r="BI1030" s="1">
        <f>IF(E1030=6.5,ONE,ZERO)</f>
        <v>0</v>
      </c>
      <c r="BJ1030" s="1">
        <f>IF(E1030=7,ONE,ZERO)</f>
        <v>0</v>
      </c>
      <c r="BK1030" s="1">
        <f>IF(E1030=7.5,ONE,ZERO)</f>
        <v>0</v>
      </c>
      <c r="BL1030" s="1">
        <f>IF(E1030=8,ONE,ZERO)</f>
        <v>0</v>
      </c>
      <c r="BM1030" s="1">
        <f>IF(E1030=8.5,ONE,ZERO)</f>
        <v>0</v>
      </c>
      <c r="BN1030" s="1">
        <f>IF(E1030=9,ONE,ZERO)</f>
        <v>0</v>
      </c>
      <c r="BO1030" s="1">
        <f>IF(E1030=9.5,ONE,ZERO)</f>
        <v>0</v>
      </c>
      <c r="BP1030" s="1">
        <f>IF(E1030=10,ONE,ZERO)</f>
        <v>0</v>
      </c>
      <c r="BQ1030" s="1">
        <f>IF(F1030=0,ONE,ZERO)</f>
        <v>1</v>
      </c>
      <c r="BR1030" s="1">
        <f>IF(F1030=0.5,ONE,ZERO)</f>
        <v>0</v>
      </c>
      <c r="BS1030" s="1">
        <f>IF(F1030=1,ONE,ZERO)</f>
        <v>0</v>
      </c>
      <c r="BT1030" s="1">
        <f>IF(F1030=1.5,ONE,ZERO)</f>
        <v>0</v>
      </c>
      <c r="BU1030" s="1">
        <f>IF(F1030=2,ONE,ZERO)</f>
        <v>0</v>
      </c>
      <c r="BV1030" s="1">
        <f>IF(F1030=2.5,ONE,ZERO)</f>
        <v>0</v>
      </c>
      <c r="BW1030" s="1">
        <f>IF(F1030=3,ONE,ZERO)</f>
        <v>0</v>
      </c>
      <c r="BX1030" s="1">
        <f>IF(F1030=3.5,ONE,ZERO)</f>
        <v>0</v>
      </c>
      <c r="BY1030" s="1">
        <f>IF(F1030=4,ONE,ZERO)</f>
        <v>0</v>
      </c>
      <c r="BZ1030" s="1">
        <f>IF(F1030=4.5,ONE,ZERO)</f>
        <v>0</v>
      </c>
      <c r="CA1030" s="1">
        <f>IF(F1030=5,ONE,ZERO)</f>
        <v>0</v>
      </c>
      <c r="CB1030" s="1">
        <f>IF(F1030=5.5,ONE,ZERO)</f>
        <v>0</v>
      </c>
      <c r="CC1030" s="1">
        <f>IF(F1030=6,ONE,ZERO)</f>
        <v>0</v>
      </c>
      <c r="CD1030" s="1">
        <f>IF(F1030=6.5,ONE,ZERO)</f>
        <v>0</v>
      </c>
      <c r="CE1030" s="1">
        <f>IF(F1030=7,ONE,ZERO)</f>
        <v>0</v>
      </c>
      <c r="CF1030" s="1">
        <f>IF(F1030=7.5,ONE,ZERO)</f>
        <v>0</v>
      </c>
      <c r="CG1030" s="1">
        <f>IF(F1030=8,ONE,ZERO)</f>
        <v>0</v>
      </c>
      <c r="CH1030" s="1">
        <f>IF(F1030=8.5,ONE,ZERO)</f>
        <v>0</v>
      </c>
      <c r="CI1030" s="1">
        <f>IF(F1030=9,ONE,ZERO)</f>
        <v>0</v>
      </c>
      <c r="CJ1030" s="1">
        <f>IF(F1030=9.5,ONE,ZERO)</f>
        <v>0</v>
      </c>
      <c r="CK1030" s="1">
        <f>IF(F1030=10,ONE,ZERO)</f>
        <v>0</v>
      </c>
      <c r="CL1030" s="1">
        <f>IF(G1030=0,ONE,ZERO)</f>
        <v>1</v>
      </c>
      <c r="CM1030" s="1">
        <f>IF(G1030=0.5,ONE,ZERO)</f>
        <v>0</v>
      </c>
      <c r="CN1030" s="1">
        <f>IF(G1030=1,ONE,ZERO)</f>
        <v>0</v>
      </c>
      <c r="CO1030" s="1">
        <f>IF(G1030=1.5,ONE,ZERO)</f>
        <v>0</v>
      </c>
      <c r="CP1030" s="1">
        <f>IF(G1030=2,ONE,ZERO)</f>
        <v>0</v>
      </c>
      <c r="CQ1030" s="1">
        <f>IF(G1030=2.5,ONE,ZERO)</f>
        <v>0</v>
      </c>
      <c r="CR1030" s="1">
        <f>IF(G1030=3,ONE,ZERO)</f>
        <v>0</v>
      </c>
      <c r="CS1030" s="1">
        <f>IF(G1030=3.5,ONE,ZERO)</f>
        <v>0</v>
      </c>
      <c r="CT1030" s="1">
        <f>IF(G1030=4,ONE,ZERO)</f>
        <v>0</v>
      </c>
      <c r="CU1030" s="1">
        <f>IF(G1030=4.5,ONE,ZERO)</f>
        <v>0</v>
      </c>
      <c r="CV1030" s="1">
        <f>IF(G1030=5,ONE,ZERO)</f>
        <v>0</v>
      </c>
      <c r="CW1030" s="1">
        <f>IF(G1030=5.5,ONE,ZERO)</f>
        <v>0</v>
      </c>
      <c r="CX1030" s="1">
        <f>IF(G1030=6,ONE,ZERO)</f>
        <v>0</v>
      </c>
      <c r="CY1030" s="1">
        <f>IF(G1030=6.5,ONE,ZERO)</f>
        <v>0</v>
      </c>
      <c r="CZ1030" s="1">
        <f>IF(G1030=7,ONE,ZERO)</f>
        <v>0</v>
      </c>
      <c r="DA1030" s="1">
        <f>IF(G1030=7.5,ONE,ZERO)</f>
        <v>0</v>
      </c>
      <c r="DB1030" s="1">
        <f>IF(G1030=8,ONE,ZERO)</f>
        <v>0</v>
      </c>
      <c r="DC1030" s="1">
        <f>IF(G1030=8.5,ONE,ZERO)</f>
        <v>0</v>
      </c>
      <c r="DD1030" s="1">
        <f>IF(G1030=9,ONE,ZERO)</f>
        <v>0</v>
      </c>
      <c r="DE1030" s="1">
        <f>IF(G1030=9.5,ONE,ZERO)</f>
        <v>0</v>
      </c>
      <c r="DF1030" s="1">
        <f>IF(G1030=10,ONE,ZERO)</f>
        <v>0</v>
      </c>
      <c r="DG1030" s="1">
        <f>IF(H1030=0,ONE,ZERO)</f>
        <v>1</v>
      </c>
      <c r="DH1030" s="1">
        <f>IF(H1030=0.5,ONE,ZERO)</f>
        <v>0</v>
      </c>
      <c r="DI1030" s="1">
        <f>IF(H1030=1,ONE,ZERO)</f>
        <v>0</v>
      </c>
      <c r="DJ1030" s="1">
        <f>IF(H1030=1.5,ONE,ZERO)</f>
        <v>0</v>
      </c>
      <c r="DK1030" s="1">
        <f>IF(H1030=2,ONE,ZERO)</f>
        <v>0</v>
      </c>
      <c r="DL1030" s="1">
        <f>IF(H1030=2.5,ONE,ZERO)</f>
        <v>0</v>
      </c>
      <c r="DM1030" s="1">
        <f>IF(H1030=3,ONE,ZERO)</f>
        <v>0</v>
      </c>
      <c r="DN1030" s="1">
        <f>IF(H1030=3.5,ONE,ZERO)</f>
        <v>0</v>
      </c>
      <c r="DO1030" s="1">
        <f>IF(H1030=4,ONE,ZERO)</f>
        <v>0</v>
      </c>
      <c r="DP1030" s="1">
        <f>IF(H1030=4.5,ONE,ZERO)</f>
        <v>0</v>
      </c>
      <c r="DQ1030" s="1">
        <f>IF(H1030=5,ONE,ZERO)</f>
        <v>0</v>
      </c>
      <c r="DR1030" s="1">
        <f>IF(H1030=5.5,ONE,ZERO)</f>
        <v>0</v>
      </c>
      <c r="DS1030" s="1">
        <f>IF(H1030=6,ONE,ZERO)</f>
        <v>0</v>
      </c>
      <c r="DT1030" s="1">
        <f>IF(H1030=6.5,ONE,ZERO)</f>
        <v>0</v>
      </c>
      <c r="DU1030" s="1">
        <f>IF(H1030=7,ONE,ZERO)</f>
        <v>0</v>
      </c>
      <c r="DV1030" s="1">
        <f>IF(H1030=7.5,ONE,ZERO)</f>
        <v>0</v>
      </c>
      <c r="DW1030" s="1">
        <f>IF(H1030=8,ONE,ZERO)</f>
        <v>0</v>
      </c>
      <c r="DX1030" s="1">
        <f>IF(H1030=8.5,ONE,ZERO)</f>
        <v>0</v>
      </c>
      <c r="DY1030" s="1">
        <f>IF(H1030=9,ONE,ZERO)</f>
        <v>0</v>
      </c>
      <c r="DZ1030" s="1">
        <f>IF(H1030=9.5,ONE,ZERO)</f>
        <v>0</v>
      </c>
      <c r="EA1030" s="1">
        <f>IF(H1030=10,ONE,ZERO)</f>
        <v>0</v>
      </c>
      <c r="EB1030" s="1">
        <f>IF(I1030=0,ONE,ZERO)</f>
        <v>1</v>
      </c>
      <c r="EC1030" s="1">
        <f>IF(I1030=0.5,ONE,ZERO)</f>
        <v>0</v>
      </c>
      <c r="ED1030" s="1">
        <f>IF(I1030=1,ONE,ZERO)</f>
        <v>0</v>
      </c>
      <c r="EE1030" s="1">
        <f>IF(I1030=1.5,ONE,ZERO)</f>
        <v>0</v>
      </c>
      <c r="EF1030" s="1">
        <f>IF(I1030=2,ONE,ZERO)</f>
        <v>0</v>
      </c>
      <c r="EG1030" s="1">
        <f>IF(I1030=2.5,ONE,ZERO)</f>
        <v>0</v>
      </c>
      <c r="EH1030" s="1">
        <f>IF(I1030=3,ONE,ZERO)</f>
        <v>0</v>
      </c>
      <c r="EI1030" s="1">
        <f>IF(I1030=3.5,ONE,ZERO)</f>
        <v>0</v>
      </c>
      <c r="EJ1030" s="1">
        <f>IF(I1030=4,ONE,ZERO)</f>
        <v>0</v>
      </c>
      <c r="EK1030" s="1">
        <f>IF(I1030=4.5,ONE,ZERO)</f>
        <v>0</v>
      </c>
      <c r="EL1030" s="1">
        <f>IF(I1030=5,ONE,ZERO)</f>
        <v>0</v>
      </c>
      <c r="EM1030" s="1">
        <f>IF(I1030=5.5,ONE,ZERO)</f>
        <v>0</v>
      </c>
      <c r="EN1030" s="1">
        <f>IF(I1030=6,ONE,ZERO)</f>
        <v>0</v>
      </c>
      <c r="EO1030" s="1">
        <f>IF(I1030=6.5,ONE,ZERO)</f>
        <v>0</v>
      </c>
      <c r="EP1030" s="1">
        <f>IF(I1030=7,ONE,ZERO)</f>
        <v>0</v>
      </c>
      <c r="EQ1030" s="1">
        <f>IF(I1030=7.5,ONE,ZERO)</f>
        <v>0</v>
      </c>
      <c r="ER1030" s="1">
        <f>IF(I1030=8,ONE,ZERO)</f>
        <v>0</v>
      </c>
      <c r="ES1030" s="1">
        <f>IF(I1030=8.5,ONE,ZERO)</f>
        <v>0</v>
      </c>
      <c r="ET1030" s="1">
        <f>IF(I1030=9,ONE,ZERO)</f>
        <v>0</v>
      </c>
      <c r="EU1030" s="1">
        <f>IF(I1030=9.5,ONE,ZERO)</f>
        <v>0</v>
      </c>
      <c r="EV1030" s="1">
        <f>IF(I1030=10,ONE,ZERO)</f>
        <v>0</v>
      </c>
    </row>
    <row r="1031" spans="1:156" ht="15.75" x14ac:dyDescent="0.25">
      <c r="I1031" s="77" t="str">
        <f>IF(C1019&gt;0,C1019," ")</f>
        <v xml:space="preserve"> </v>
      </c>
      <c r="J1031" s="77"/>
      <c r="K1031" s="77"/>
      <c r="L1031" s="77"/>
      <c r="M1031" s="77"/>
      <c r="N1031" s="77"/>
      <c r="O1031" s="77" t="str">
        <f>IF(J1029&gt;0,"w/Exhibition(s):"," ")</f>
        <v xml:space="preserve"> </v>
      </c>
      <c r="P1031" s="77"/>
      <c r="Q1031" s="77"/>
      <c r="R1031" s="77"/>
      <c r="S1031" s="44" t="str">
        <f>IF(J1029&gt;0,SUM(S1028:S1030)," ")</f>
        <v xml:space="preserve"> </v>
      </c>
      <c r="T1031" s="21"/>
      <c r="U1031" s="21"/>
      <c r="V1031" s="21"/>
      <c r="W1031" s="21"/>
      <c r="X1031" s="21"/>
      <c r="Y1031" s="21"/>
      <c r="Z1031" s="21"/>
    </row>
    <row r="1032" spans="1:156" ht="6" customHeight="1" x14ac:dyDescent="0.2">
      <c r="C1032" s="8"/>
      <c r="D1032" s="8"/>
      <c r="E1032" s="8"/>
      <c r="F1032" s="8"/>
      <c r="G1032" s="8"/>
      <c r="H1032" s="8"/>
      <c r="I1032" s="8"/>
      <c r="J1032" s="9"/>
      <c r="K1032" s="9"/>
      <c r="L1032" s="9"/>
      <c r="M1032" s="9"/>
      <c r="N1032" s="9"/>
      <c r="O1032" s="9"/>
      <c r="P1032" s="9"/>
      <c r="Q1032" s="9"/>
      <c r="R1032" s="9"/>
      <c r="S1032" s="10"/>
      <c r="T1032" s="38"/>
      <c r="U1032" s="38"/>
      <c r="V1032" s="38"/>
      <c r="W1032" s="38"/>
      <c r="X1032" s="38"/>
      <c r="Y1032" s="38"/>
      <c r="Z1032" s="38"/>
    </row>
    <row r="1033" spans="1:156" ht="6" customHeight="1" x14ac:dyDescent="0.2"/>
    <row r="1034" spans="1:156" x14ac:dyDescent="0.2">
      <c r="A1034" s="1"/>
      <c r="E1034" s="2" t="s">
        <v>1</v>
      </c>
      <c r="F1034" s="2" t="s">
        <v>1</v>
      </c>
      <c r="G1034" s="2" t="s">
        <v>1</v>
      </c>
      <c r="H1034" s="2" t="s">
        <v>1</v>
      </c>
      <c r="I1034" s="2" t="s">
        <v>1</v>
      </c>
      <c r="J1034" s="22" t="s">
        <v>12</v>
      </c>
      <c r="L1034" s="2" t="s">
        <v>5</v>
      </c>
      <c r="M1034" s="2"/>
      <c r="N1034" s="2" t="s">
        <v>3</v>
      </c>
      <c r="O1034" s="2"/>
      <c r="P1034" s="2" t="s">
        <v>4</v>
      </c>
      <c r="R1034" s="3" t="s">
        <v>6</v>
      </c>
      <c r="AA1034" s="63" t="s">
        <v>14</v>
      </c>
      <c r="AB1034" s="63"/>
      <c r="AC1034" s="63"/>
      <c r="AD1034" s="63"/>
      <c r="AE1034" s="63" t="s">
        <v>15</v>
      </c>
      <c r="AF1034" s="63"/>
      <c r="AG1034" s="63"/>
      <c r="AH1034" s="63"/>
      <c r="AI1034" s="63" t="s">
        <v>17</v>
      </c>
      <c r="AJ1034" s="63"/>
      <c r="AK1034" s="63"/>
      <c r="AL1034" s="63"/>
      <c r="AM1034" s="63"/>
      <c r="AN1034" s="63"/>
      <c r="AO1034" s="63" t="s">
        <v>16</v>
      </c>
      <c r="AP1034" s="63"/>
      <c r="AQ1034" s="63"/>
      <c r="AR1034" s="63"/>
      <c r="AS1034" s="63"/>
      <c r="AT1034" s="30" t="s">
        <v>18</v>
      </c>
      <c r="AU1034" s="30" t="s">
        <v>19</v>
      </c>
      <c r="AV1034" s="63" t="s">
        <v>20</v>
      </c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  <c r="BQ1034" s="63" t="s">
        <v>21</v>
      </c>
      <c r="BR1034" s="63"/>
      <c r="BS1034" s="63"/>
      <c r="BT1034" s="63"/>
      <c r="BU1034" s="63"/>
      <c r="BV1034" s="63"/>
      <c r="BW1034" s="63"/>
      <c r="BX1034" s="63"/>
      <c r="BY1034" s="63"/>
      <c r="BZ1034" s="63"/>
      <c r="CA1034" s="63"/>
      <c r="CB1034" s="63"/>
      <c r="CC1034" s="63"/>
      <c r="CD1034" s="63"/>
      <c r="CE1034" s="63"/>
      <c r="CF1034" s="63"/>
      <c r="CG1034" s="63"/>
      <c r="CH1034" s="63"/>
      <c r="CI1034" s="63"/>
      <c r="CJ1034" s="63"/>
      <c r="CK1034" s="63"/>
      <c r="CL1034" s="63" t="s">
        <v>22</v>
      </c>
      <c r="CM1034" s="63"/>
      <c r="CN1034" s="63"/>
      <c r="CO1034" s="63"/>
      <c r="CP1034" s="63"/>
      <c r="CQ1034" s="63"/>
      <c r="CR1034" s="63"/>
      <c r="CS1034" s="63"/>
      <c r="CT1034" s="63"/>
      <c r="CU1034" s="63"/>
      <c r="CV1034" s="63"/>
      <c r="CW1034" s="63"/>
      <c r="CX1034" s="63"/>
      <c r="CY1034" s="63"/>
      <c r="CZ1034" s="63"/>
      <c r="DA1034" s="63"/>
      <c r="DB1034" s="63"/>
      <c r="DC1034" s="63"/>
      <c r="DD1034" s="63"/>
      <c r="DE1034" s="63"/>
      <c r="DF1034" s="63"/>
      <c r="DG1034" s="63" t="s">
        <v>23</v>
      </c>
      <c r="DH1034" s="63"/>
      <c r="DI1034" s="63"/>
      <c r="DJ1034" s="63"/>
      <c r="DK1034" s="63"/>
      <c r="DL1034" s="63"/>
      <c r="DM1034" s="63"/>
      <c r="DN1034" s="63"/>
      <c r="DO1034" s="63"/>
      <c r="DP1034" s="63"/>
      <c r="DQ1034" s="63"/>
      <c r="DR1034" s="63"/>
      <c r="DS1034" s="63"/>
      <c r="DT1034" s="63"/>
      <c r="DU1034" s="63"/>
      <c r="DV1034" s="63"/>
      <c r="DW1034" s="63"/>
      <c r="DX1034" s="63"/>
      <c r="DY1034" s="63"/>
      <c r="DZ1034" s="63"/>
      <c r="EA1034" s="63"/>
      <c r="EB1034" s="63" t="s">
        <v>24</v>
      </c>
      <c r="EC1034" s="63"/>
      <c r="ED1034" s="63"/>
      <c r="EE1034" s="63"/>
      <c r="EF1034" s="63"/>
      <c r="EG1034" s="63"/>
      <c r="EH1034" s="63"/>
      <c r="EI1034" s="63"/>
      <c r="EJ1034" s="63"/>
      <c r="EK1034" s="63"/>
      <c r="EL1034" s="63"/>
      <c r="EM1034" s="63"/>
      <c r="EN1034" s="63"/>
      <c r="EO1034" s="63"/>
      <c r="EP1034" s="63"/>
      <c r="EQ1034" s="63"/>
      <c r="ER1034" s="63"/>
      <c r="ES1034" s="63"/>
      <c r="ET1034" s="63"/>
      <c r="EU1034" s="63"/>
      <c r="EV1034" s="63"/>
      <c r="EW1034" s="63" t="s">
        <v>25</v>
      </c>
      <c r="EX1034" s="63"/>
      <c r="EY1034" s="63"/>
      <c r="EZ1034" s="1"/>
    </row>
    <row r="1035" spans="1:156" ht="1.5" customHeight="1" x14ac:dyDescent="0.2">
      <c r="A1035" s="1"/>
      <c r="J1035" s="3"/>
      <c r="L1035" s="2"/>
      <c r="M1035" s="2"/>
      <c r="N1035" s="2"/>
      <c r="O1035" s="2"/>
      <c r="P1035" s="2"/>
      <c r="R1035" s="3"/>
      <c r="AA1035" s="31"/>
      <c r="AD1035" s="32"/>
      <c r="AE1035" s="31"/>
      <c r="AH1035" s="32"/>
      <c r="AI1035" s="31"/>
      <c r="AN1035" s="33"/>
      <c r="AO1035" s="34"/>
      <c r="AP1035" s="1"/>
      <c r="AQ1035" s="1"/>
      <c r="AR1035" s="1"/>
      <c r="AS1035" s="33"/>
      <c r="AT1035" s="1"/>
      <c r="AU1035" s="1"/>
      <c r="AV1035" s="34"/>
      <c r="BP1035" s="35"/>
      <c r="BQ1035" s="34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35"/>
      <c r="CL1035" s="34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35"/>
      <c r="DG1035" s="34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35"/>
      <c r="EB1035" s="34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35"/>
      <c r="EW1035" s="34"/>
      <c r="EX1035" s="1"/>
      <c r="EY1035" s="35"/>
      <c r="EZ1035" s="1"/>
    </row>
    <row r="1036" spans="1:156" ht="13.5" thickBot="1" x14ac:dyDescent="0.25">
      <c r="A1036" s="1"/>
      <c r="C1036" s="2" t="s">
        <v>11</v>
      </c>
      <c r="D1036" s="2"/>
      <c r="E1036" s="2">
        <v>1</v>
      </c>
      <c r="F1036" s="2">
        <v>2</v>
      </c>
      <c r="G1036" s="2">
        <v>3</v>
      </c>
      <c r="H1036" s="2">
        <v>4</v>
      </c>
      <c r="I1036" s="2">
        <v>5</v>
      </c>
      <c r="J1036" s="3" t="s">
        <v>0</v>
      </c>
      <c r="K1036" s="2"/>
      <c r="L1036" s="2" t="s">
        <v>2</v>
      </c>
      <c r="M1036" s="2"/>
      <c r="N1036" s="23" t="s">
        <v>1</v>
      </c>
      <c r="O1036" s="2"/>
      <c r="P1036" s="23" t="s">
        <v>1</v>
      </c>
      <c r="R1036" s="3" t="s">
        <v>2</v>
      </c>
      <c r="S1036" s="3" t="s">
        <v>1</v>
      </c>
      <c r="T1036" s="3"/>
      <c r="U1036" s="3"/>
      <c r="V1036" s="3"/>
      <c r="W1036" s="3"/>
      <c r="X1036" s="3"/>
      <c r="Y1036" s="3"/>
      <c r="Z1036" s="3"/>
      <c r="AA1036" s="34"/>
      <c r="AD1036" s="32"/>
      <c r="AE1036" s="34"/>
      <c r="AH1036" s="32"/>
      <c r="AI1036" s="34"/>
      <c r="AN1036" s="33">
        <f>SUM(AN1037:AN1048)</f>
        <v>0</v>
      </c>
      <c r="AO1036" s="34"/>
      <c r="AP1036" s="1"/>
      <c r="AQ1036" s="1"/>
      <c r="AR1036" s="1"/>
      <c r="AS1036" s="33">
        <f>SUM(AO1037:AS1048)</f>
        <v>0</v>
      </c>
      <c r="AT1036" s="1">
        <v>0</v>
      </c>
      <c r="AU1036" s="1">
        <v>1</v>
      </c>
      <c r="AV1036" s="68">
        <f>BP1036+CK1036+DF1036+EA1036+EV1036</f>
        <v>55</v>
      </c>
      <c r="AW1036" s="69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36">
        <f>SUM(AV1037:BP1048)</f>
        <v>11</v>
      </c>
      <c r="BQ1036" s="37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36">
        <f>SUM(BQ1037:CK1048)</f>
        <v>11</v>
      </c>
      <c r="CL1036" s="37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36">
        <f>SUM(CL1037:DF1048)</f>
        <v>11</v>
      </c>
      <c r="DG1036" s="37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36">
        <f>SUM(DG1037:EA1048)</f>
        <v>11</v>
      </c>
      <c r="EB1036" s="37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36">
        <f>SUM(EB1037:EV1048)</f>
        <v>11</v>
      </c>
      <c r="EW1036" s="34">
        <f>IF(AV1036&lt;55,ONE,ZERO)</f>
        <v>0</v>
      </c>
      <c r="EX1036" s="1">
        <f>IF(AN1036+AS1036&lt;1,ONE,ZERO)</f>
        <v>1</v>
      </c>
      <c r="EY1036" s="33">
        <f>EW1036+EX1036</f>
        <v>1</v>
      </c>
      <c r="EZ1036" s="1"/>
    </row>
    <row r="1037" spans="1:156" ht="13.5" thickBot="1" x14ac:dyDescent="0.25">
      <c r="A1037">
        <v>58</v>
      </c>
      <c r="C1037" s="11"/>
      <c r="D1037" s="24">
        <v>1</v>
      </c>
      <c r="E1037" s="12"/>
      <c r="F1037" s="13"/>
      <c r="G1037" s="13"/>
      <c r="H1037" s="13"/>
      <c r="I1037" s="14"/>
      <c r="J1037" s="53"/>
      <c r="L1037" s="6" t="str">
        <f t="shared" ref="L1037:L1045" si="7776">IF(J1037&gt;0,SUM(E1037:I1037)," ")</f>
        <v xml:space="preserve"> </v>
      </c>
      <c r="M1037" s="1" t="str">
        <f t="shared" ref="M1037:M1045" si="7777">IF(J1037&gt;0,"-"," ")</f>
        <v xml:space="preserve"> </v>
      </c>
      <c r="N1037" s="1" t="str">
        <f t="shared" ref="N1037:N1045" si="7778">IF(J1037&gt;0,AD1037," ")</f>
        <v xml:space="preserve"> </v>
      </c>
      <c r="O1037" s="1" t="str">
        <f t="shared" ref="O1037:O1045" si="7779">IF(J1037&gt;0,"-"," ")</f>
        <v xml:space="preserve"> </v>
      </c>
      <c r="P1037" s="1" t="str">
        <f t="shared" ref="P1037:P1045" si="7780">IF(J1037&gt;0,AH1037," ")</f>
        <v xml:space="preserve"> </v>
      </c>
      <c r="Q1037" s="1" t="str">
        <f t="shared" ref="Q1037:Q1045" si="7781">IF(J1037&gt;0,"="," ")</f>
        <v xml:space="preserve"> </v>
      </c>
      <c r="R1037" s="5" t="str">
        <f t="shared" ref="R1037:R1045" si="7782">IF(J1037&gt;0,L1037-N1037-P1037," ")</f>
        <v xml:space="preserve"> </v>
      </c>
      <c r="S1037" s="7">
        <f t="shared" ref="S1037:S1045" si="7783">IF(J1037&gt;0,J1037*R1037,0)</f>
        <v>0</v>
      </c>
      <c r="T1037" s="7"/>
      <c r="U1037" s="7"/>
      <c r="V1037" s="7"/>
      <c r="W1037" s="7"/>
      <c r="X1037" s="7"/>
      <c r="Y1037" s="7"/>
      <c r="Z1037" s="7"/>
      <c r="AA1037" s="1">
        <f t="shared" ref="AA1037:AA1045" si="7784">IF(E1037&gt;F1037,E1037,F1037)</f>
        <v>0</v>
      </c>
      <c r="AB1037" s="1">
        <f t="shared" ref="AB1037:AB1045" si="7785">IF(AA1037&gt;G1037,AA1037,G1037)</f>
        <v>0</v>
      </c>
      <c r="AC1037" s="1">
        <f t="shared" ref="AC1037:AC1045" si="7786">IF(AB1037&gt;H1037,AB1037,H1037)</f>
        <v>0</v>
      </c>
      <c r="AD1037" s="2">
        <f t="shared" ref="AD1037:AD1045" si="7787">IF(AC1037&gt;I1037,AC1037,I1037)</f>
        <v>0</v>
      </c>
      <c r="AE1037" s="1">
        <f t="shared" ref="AE1037:AE1045" si="7788">IF(E1037&lt;F1037,E1037,F1037)</f>
        <v>0</v>
      </c>
      <c r="AF1037" s="1">
        <f t="shared" ref="AF1037:AF1045" si="7789">IF(AE1037&lt;G1037,AE1037,G1037)</f>
        <v>0</v>
      </c>
      <c r="AG1037" s="1">
        <f t="shared" ref="AG1037:AG1045" si="7790">IF(AF1037&lt;H1037,AF1037,H1037)</f>
        <v>0</v>
      </c>
      <c r="AH1037" s="2">
        <f t="shared" ref="AH1037:AH1045" si="7791">IF(AG1037&lt;I1037,AG1037,I1037)</f>
        <v>0</v>
      </c>
      <c r="AI1037" s="1">
        <f t="shared" ref="AI1037:AI1045" si="7792">IF(E1037&gt;10,1,0)</f>
        <v>0</v>
      </c>
      <c r="AJ1037" s="1">
        <f t="shared" ref="AJ1037:AJ1045" si="7793">IF(F1037&gt;10,1,0)</f>
        <v>0</v>
      </c>
      <c r="AK1037" s="1">
        <f t="shared" ref="AK1037:AK1045" si="7794">IF(G1037&gt;10,1,0)</f>
        <v>0</v>
      </c>
      <c r="AL1037" s="1">
        <f t="shared" ref="AL1037:AL1045" si="7795">IF(H1037&gt;10,1,0)</f>
        <v>0</v>
      </c>
      <c r="AM1037" s="1">
        <f t="shared" ref="AM1037:AM1045" si="7796">IF(I1037&gt;10,1,0)</f>
        <v>0</v>
      </c>
      <c r="AN1037" s="1">
        <f t="shared" ref="AN1037:AN1045" si="7797">SUM(AI1037:AM1037)</f>
        <v>0</v>
      </c>
      <c r="AO1037" s="1">
        <f t="shared" ref="AO1037:AO1045" si="7798">IF(E1037&lt;0,1,0)</f>
        <v>0</v>
      </c>
      <c r="AP1037" s="1">
        <f t="shared" ref="AP1037:AP1045" si="7799">IF(F1037&lt;0,1,0)</f>
        <v>0</v>
      </c>
      <c r="AQ1037" s="1">
        <f t="shared" ref="AQ1037:AQ1045" si="7800">IF(G1037&lt;0,1,0)</f>
        <v>0</v>
      </c>
      <c r="AR1037" s="1">
        <f t="shared" ref="AR1037:AR1045" si="7801">IF(H1037&lt;0,1,0)</f>
        <v>0</v>
      </c>
      <c r="AS1037" s="1">
        <f t="shared" ref="AS1037:AS1045" si="7802">IF(I1037&lt;0,1,0)</f>
        <v>0</v>
      </c>
      <c r="AT1037" s="1"/>
      <c r="AU1037" s="1"/>
      <c r="AV1037" s="1">
        <f t="shared" ref="AV1037:AV1045" si="7803">IF(E1037=0,ONE,ZERO)</f>
        <v>1</v>
      </c>
      <c r="AW1037" s="1">
        <f t="shared" ref="AW1037:AW1045" si="7804">IF(E1037=0.5,ONE,ZERO)</f>
        <v>0</v>
      </c>
      <c r="AX1037" s="1">
        <f t="shared" ref="AX1037:AX1045" si="7805">IF(E1037=1,ONE,ZERO)</f>
        <v>0</v>
      </c>
      <c r="AY1037" s="1">
        <f t="shared" ref="AY1037:AY1045" si="7806">IF(E1037=1.5,ONE,ZERO)</f>
        <v>0</v>
      </c>
      <c r="AZ1037" s="1">
        <f t="shared" ref="AZ1037:AZ1045" si="7807">IF(E1037=2,ONE,ZERO)</f>
        <v>0</v>
      </c>
      <c r="BA1037" s="1">
        <f t="shared" ref="BA1037:BA1045" si="7808">IF(E1037=2.5,ONE,ZERO)</f>
        <v>0</v>
      </c>
      <c r="BB1037" s="1">
        <f t="shared" ref="BB1037:BB1045" si="7809">IF(E1037=3,ONE,ZERO)</f>
        <v>0</v>
      </c>
      <c r="BC1037" s="1">
        <f t="shared" ref="BC1037:BC1045" si="7810">IF(E1037=3.5,ONE,ZERO)</f>
        <v>0</v>
      </c>
      <c r="BD1037" s="1">
        <f t="shared" ref="BD1037:BD1045" si="7811">IF(E1037=4,ONE,ZERO)</f>
        <v>0</v>
      </c>
      <c r="BE1037" s="1">
        <f t="shared" ref="BE1037:BE1045" si="7812">IF(E1037=4.5,ONE,ZERO)</f>
        <v>0</v>
      </c>
      <c r="BF1037" s="1">
        <f t="shared" ref="BF1037:BF1045" si="7813">IF(E1037=5,ONE,ZERO)</f>
        <v>0</v>
      </c>
      <c r="BG1037" s="1">
        <f t="shared" ref="BG1037:BG1045" si="7814">IF(E1037=5.5,ONE,ZERO)</f>
        <v>0</v>
      </c>
      <c r="BH1037" s="1">
        <f t="shared" ref="BH1037:BH1045" si="7815">IF(E1037=6,ONE,ZERO)</f>
        <v>0</v>
      </c>
      <c r="BI1037" s="1">
        <f t="shared" ref="BI1037:BI1045" si="7816">IF(E1037=6.5,ONE,ZERO)</f>
        <v>0</v>
      </c>
      <c r="BJ1037" s="1">
        <f t="shared" ref="BJ1037:BJ1045" si="7817">IF(E1037=7,ONE,ZERO)</f>
        <v>0</v>
      </c>
      <c r="BK1037" s="1">
        <f t="shared" ref="BK1037:BK1045" si="7818">IF(E1037=7.5,ONE,ZERO)</f>
        <v>0</v>
      </c>
      <c r="BL1037" s="1">
        <f t="shared" ref="BL1037:BL1045" si="7819">IF(E1037=8,ONE,ZERO)</f>
        <v>0</v>
      </c>
      <c r="BM1037" s="1">
        <f t="shared" ref="BM1037:BM1045" si="7820">IF(E1037=8.5,ONE,ZERO)</f>
        <v>0</v>
      </c>
      <c r="BN1037" s="1">
        <f t="shared" ref="BN1037:BN1045" si="7821">IF(E1037=9,ONE,ZERO)</f>
        <v>0</v>
      </c>
      <c r="BO1037" s="1">
        <f t="shared" ref="BO1037:BO1045" si="7822">IF(E1037=9.5,ONE,ZERO)</f>
        <v>0</v>
      </c>
      <c r="BP1037" s="1">
        <f t="shared" ref="BP1037:BP1045" si="7823">IF(E1037=10,ONE,ZERO)</f>
        <v>0</v>
      </c>
      <c r="BQ1037" s="1">
        <f t="shared" ref="BQ1037:BQ1045" si="7824">IF(F1037=0,ONE,ZERO)</f>
        <v>1</v>
      </c>
      <c r="BR1037" s="1">
        <f t="shared" ref="BR1037:BR1045" si="7825">IF(F1037=0.5,ONE,ZERO)</f>
        <v>0</v>
      </c>
      <c r="BS1037" s="1">
        <f t="shared" ref="BS1037:BS1045" si="7826">IF(F1037=1,ONE,ZERO)</f>
        <v>0</v>
      </c>
      <c r="BT1037" s="1">
        <f t="shared" ref="BT1037:BT1045" si="7827">IF(F1037=1.5,ONE,ZERO)</f>
        <v>0</v>
      </c>
      <c r="BU1037" s="1">
        <f t="shared" ref="BU1037:BU1045" si="7828">IF(F1037=2,ONE,ZERO)</f>
        <v>0</v>
      </c>
      <c r="BV1037" s="1">
        <f t="shared" ref="BV1037:BV1045" si="7829">IF(F1037=2.5,ONE,ZERO)</f>
        <v>0</v>
      </c>
      <c r="BW1037" s="1">
        <f t="shared" ref="BW1037:BW1045" si="7830">IF(F1037=3,ONE,ZERO)</f>
        <v>0</v>
      </c>
      <c r="BX1037" s="1">
        <f t="shared" ref="BX1037:BX1045" si="7831">IF(F1037=3.5,ONE,ZERO)</f>
        <v>0</v>
      </c>
      <c r="BY1037" s="1">
        <f t="shared" ref="BY1037:BY1045" si="7832">IF(F1037=4,ONE,ZERO)</f>
        <v>0</v>
      </c>
      <c r="BZ1037" s="1">
        <f t="shared" ref="BZ1037:BZ1045" si="7833">IF(F1037=4.5,ONE,ZERO)</f>
        <v>0</v>
      </c>
      <c r="CA1037" s="1">
        <f t="shared" ref="CA1037:CA1045" si="7834">IF(F1037=5,ONE,ZERO)</f>
        <v>0</v>
      </c>
      <c r="CB1037" s="1">
        <f t="shared" ref="CB1037:CB1045" si="7835">IF(F1037=5.5,ONE,ZERO)</f>
        <v>0</v>
      </c>
      <c r="CC1037" s="1">
        <f t="shared" ref="CC1037:CC1045" si="7836">IF(F1037=6,ONE,ZERO)</f>
        <v>0</v>
      </c>
      <c r="CD1037" s="1">
        <f t="shared" ref="CD1037:CD1045" si="7837">IF(F1037=6.5,ONE,ZERO)</f>
        <v>0</v>
      </c>
      <c r="CE1037" s="1">
        <f t="shared" ref="CE1037:CE1045" si="7838">IF(F1037=7,ONE,ZERO)</f>
        <v>0</v>
      </c>
      <c r="CF1037" s="1">
        <f t="shared" ref="CF1037:CF1045" si="7839">IF(F1037=7.5,ONE,ZERO)</f>
        <v>0</v>
      </c>
      <c r="CG1037" s="1">
        <f t="shared" ref="CG1037:CG1045" si="7840">IF(F1037=8,ONE,ZERO)</f>
        <v>0</v>
      </c>
      <c r="CH1037" s="1">
        <f t="shared" ref="CH1037:CH1045" si="7841">IF(F1037=8.5,ONE,ZERO)</f>
        <v>0</v>
      </c>
      <c r="CI1037" s="1">
        <f t="shared" ref="CI1037:CI1045" si="7842">IF(F1037=9,ONE,ZERO)</f>
        <v>0</v>
      </c>
      <c r="CJ1037" s="1">
        <f t="shared" ref="CJ1037:CJ1045" si="7843">IF(F1037=9.5,ONE,ZERO)</f>
        <v>0</v>
      </c>
      <c r="CK1037" s="1">
        <f t="shared" ref="CK1037:CK1045" si="7844">IF(F1037=10,ONE,ZERO)</f>
        <v>0</v>
      </c>
      <c r="CL1037" s="1">
        <f t="shared" ref="CL1037:CL1045" si="7845">IF(G1037=0,ONE,ZERO)</f>
        <v>1</v>
      </c>
      <c r="CM1037" s="1">
        <f t="shared" ref="CM1037:CM1045" si="7846">IF(G1037=0.5,ONE,ZERO)</f>
        <v>0</v>
      </c>
      <c r="CN1037" s="1">
        <f t="shared" ref="CN1037:CN1045" si="7847">IF(G1037=1,ONE,ZERO)</f>
        <v>0</v>
      </c>
      <c r="CO1037" s="1">
        <f t="shared" ref="CO1037:CO1045" si="7848">IF(G1037=1.5,ONE,ZERO)</f>
        <v>0</v>
      </c>
      <c r="CP1037" s="1">
        <f t="shared" ref="CP1037:CP1045" si="7849">IF(G1037=2,ONE,ZERO)</f>
        <v>0</v>
      </c>
      <c r="CQ1037" s="1">
        <f t="shared" ref="CQ1037:CQ1045" si="7850">IF(G1037=2.5,ONE,ZERO)</f>
        <v>0</v>
      </c>
      <c r="CR1037" s="1">
        <f t="shared" ref="CR1037:CR1045" si="7851">IF(G1037=3,ONE,ZERO)</f>
        <v>0</v>
      </c>
      <c r="CS1037" s="1">
        <f t="shared" ref="CS1037:CS1045" si="7852">IF(G1037=3.5,ONE,ZERO)</f>
        <v>0</v>
      </c>
      <c r="CT1037" s="1">
        <f t="shared" ref="CT1037:CT1045" si="7853">IF(G1037=4,ONE,ZERO)</f>
        <v>0</v>
      </c>
      <c r="CU1037" s="1">
        <f t="shared" ref="CU1037:CU1045" si="7854">IF(G1037=4.5,ONE,ZERO)</f>
        <v>0</v>
      </c>
      <c r="CV1037" s="1">
        <f t="shared" ref="CV1037:CV1045" si="7855">IF(G1037=5,ONE,ZERO)</f>
        <v>0</v>
      </c>
      <c r="CW1037" s="1">
        <f t="shared" ref="CW1037:CW1045" si="7856">IF(G1037=5.5,ONE,ZERO)</f>
        <v>0</v>
      </c>
      <c r="CX1037" s="1">
        <f t="shared" ref="CX1037:CX1045" si="7857">IF(G1037=6,ONE,ZERO)</f>
        <v>0</v>
      </c>
      <c r="CY1037" s="1">
        <f t="shared" ref="CY1037:CY1045" si="7858">IF(G1037=6.5,ONE,ZERO)</f>
        <v>0</v>
      </c>
      <c r="CZ1037" s="1">
        <f t="shared" ref="CZ1037:CZ1045" si="7859">IF(G1037=7,ONE,ZERO)</f>
        <v>0</v>
      </c>
      <c r="DA1037" s="1">
        <f t="shared" ref="DA1037:DA1045" si="7860">IF(G1037=7.5,ONE,ZERO)</f>
        <v>0</v>
      </c>
      <c r="DB1037" s="1">
        <f t="shared" ref="DB1037:DB1045" si="7861">IF(G1037=8,ONE,ZERO)</f>
        <v>0</v>
      </c>
      <c r="DC1037" s="1">
        <f t="shared" ref="DC1037:DC1045" si="7862">IF(G1037=8.5,ONE,ZERO)</f>
        <v>0</v>
      </c>
      <c r="DD1037" s="1">
        <f t="shared" ref="DD1037:DD1045" si="7863">IF(G1037=9,ONE,ZERO)</f>
        <v>0</v>
      </c>
      <c r="DE1037" s="1">
        <f t="shared" ref="DE1037:DE1045" si="7864">IF(G1037=9.5,ONE,ZERO)</f>
        <v>0</v>
      </c>
      <c r="DF1037" s="1">
        <f t="shared" ref="DF1037:DF1045" si="7865">IF(G1037=10,ONE,ZERO)</f>
        <v>0</v>
      </c>
      <c r="DG1037" s="1">
        <f t="shared" ref="DG1037:DG1045" si="7866">IF(H1037=0,ONE,ZERO)</f>
        <v>1</v>
      </c>
      <c r="DH1037" s="1">
        <f t="shared" ref="DH1037:DH1045" si="7867">IF(H1037=0.5,ONE,ZERO)</f>
        <v>0</v>
      </c>
      <c r="DI1037" s="1">
        <f t="shared" ref="DI1037:DI1045" si="7868">IF(H1037=1,ONE,ZERO)</f>
        <v>0</v>
      </c>
      <c r="DJ1037" s="1">
        <f t="shared" ref="DJ1037:DJ1045" si="7869">IF(H1037=1.5,ONE,ZERO)</f>
        <v>0</v>
      </c>
      <c r="DK1037" s="1">
        <f t="shared" ref="DK1037:DK1045" si="7870">IF(H1037=2,ONE,ZERO)</f>
        <v>0</v>
      </c>
      <c r="DL1037" s="1">
        <f t="shared" ref="DL1037:DL1045" si="7871">IF(H1037=2.5,ONE,ZERO)</f>
        <v>0</v>
      </c>
      <c r="DM1037" s="1">
        <f t="shared" ref="DM1037:DM1045" si="7872">IF(H1037=3,ONE,ZERO)</f>
        <v>0</v>
      </c>
      <c r="DN1037" s="1">
        <f t="shared" ref="DN1037:DN1045" si="7873">IF(H1037=3.5,ONE,ZERO)</f>
        <v>0</v>
      </c>
      <c r="DO1037" s="1">
        <f t="shared" ref="DO1037:DO1045" si="7874">IF(H1037=4,ONE,ZERO)</f>
        <v>0</v>
      </c>
      <c r="DP1037" s="1">
        <f t="shared" ref="DP1037:DP1045" si="7875">IF(H1037=4.5,ONE,ZERO)</f>
        <v>0</v>
      </c>
      <c r="DQ1037" s="1">
        <f t="shared" ref="DQ1037:DQ1045" si="7876">IF(H1037=5,ONE,ZERO)</f>
        <v>0</v>
      </c>
      <c r="DR1037" s="1">
        <f t="shared" ref="DR1037:DR1045" si="7877">IF(H1037=5.5,ONE,ZERO)</f>
        <v>0</v>
      </c>
      <c r="DS1037" s="1">
        <f t="shared" ref="DS1037:DS1045" si="7878">IF(H1037=6,ONE,ZERO)</f>
        <v>0</v>
      </c>
      <c r="DT1037" s="1">
        <f t="shared" ref="DT1037:DT1045" si="7879">IF(H1037=6.5,ONE,ZERO)</f>
        <v>0</v>
      </c>
      <c r="DU1037" s="1">
        <f t="shared" ref="DU1037:DU1045" si="7880">IF(H1037=7,ONE,ZERO)</f>
        <v>0</v>
      </c>
      <c r="DV1037" s="1">
        <f t="shared" ref="DV1037:DV1045" si="7881">IF(H1037=7.5,ONE,ZERO)</f>
        <v>0</v>
      </c>
      <c r="DW1037" s="1">
        <f t="shared" ref="DW1037:DW1045" si="7882">IF(H1037=8,ONE,ZERO)</f>
        <v>0</v>
      </c>
      <c r="DX1037" s="1">
        <f t="shared" ref="DX1037:DX1045" si="7883">IF(H1037=8.5,ONE,ZERO)</f>
        <v>0</v>
      </c>
      <c r="DY1037" s="1">
        <f t="shared" ref="DY1037:DY1045" si="7884">IF(H1037=9,ONE,ZERO)</f>
        <v>0</v>
      </c>
      <c r="DZ1037" s="1">
        <f t="shared" ref="DZ1037:DZ1045" si="7885">IF(H1037=9.5,ONE,ZERO)</f>
        <v>0</v>
      </c>
      <c r="EA1037" s="1">
        <f t="shared" ref="EA1037:EA1045" si="7886">IF(H1037=10,ONE,ZERO)</f>
        <v>0</v>
      </c>
      <c r="EB1037" s="1">
        <f t="shared" ref="EB1037:EB1045" si="7887">IF(I1037=0,ONE,ZERO)</f>
        <v>1</v>
      </c>
      <c r="EC1037" s="1">
        <f t="shared" ref="EC1037:EC1045" si="7888">IF(I1037=0.5,ONE,ZERO)</f>
        <v>0</v>
      </c>
      <c r="ED1037" s="1">
        <f t="shared" ref="ED1037:ED1045" si="7889">IF(I1037=1,ONE,ZERO)</f>
        <v>0</v>
      </c>
      <c r="EE1037" s="1">
        <f t="shared" ref="EE1037:EE1045" si="7890">IF(I1037=1.5,ONE,ZERO)</f>
        <v>0</v>
      </c>
      <c r="EF1037" s="1">
        <f t="shared" ref="EF1037:EF1045" si="7891">IF(I1037=2,ONE,ZERO)</f>
        <v>0</v>
      </c>
      <c r="EG1037" s="1">
        <f t="shared" ref="EG1037:EG1045" si="7892">IF(I1037=2.5,ONE,ZERO)</f>
        <v>0</v>
      </c>
      <c r="EH1037" s="1">
        <f t="shared" ref="EH1037:EH1045" si="7893">IF(I1037=3,ONE,ZERO)</f>
        <v>0</v>
      </c>
      <c r="EI1037" s="1">
        <f t="shared" ref="EI1037:EI1045" si="7894">IF(I1037=3.5,ONE,ZERO)</f>
        <v>0</v>
      </c>
      <c r="EJ1037" s="1">
        <f t="shared" ref="EJ1037:EJ1045" si="7895">IF(I1037=4,ONE,ZERO)</f>
        <v>0</v>
      </c>
      <c r="EK1037" s="1">
        <f t="shared" ref="EK1037:EK1045" si="7896">IF(I1037=4.5,ONE,ZERO)</f>
        <v>0</v>
      </c>
      <c r="EL1037" s="1">
        <f t="shared" ref="EL1037:EL1045" si="7897">IF(I1037=5,ONE,ZERO)</f>
        <v>0</v>
      </c>
      <c r="EM1037" s="1">
        <f t="shared" ref="EM1037:EM1045" si="7898">IF(I1037=5.5,ONE,ZERO)</f>
        <v>0</v>
      </c>
      <c r="EN1037" s="1">
        <f t="shared" ref="EN1037:EN1045" si="7899">IF(I1037=6,ONE,ZERO)</f>
        <v>0</v>
      </c>
      <c r="EO1037" s="1">
        <f t="shared" ref="EO1037:EO1045" si="7900">IF(I1037=6.5,ONE,ZERO)</f>
        <v>0</v>
      </c>
      <c r="EP1037" s="1">
        <f t="shared" ref="EP1037:EP1045" si="7901">IF(I1037=7,ONE,ZERO)</f>
        <v>0</v>
      </c>
      <c r="EQ1037" s="1">
        <f t="shared" ref="EQ1037:EQ1045" si="7902">IF(I1037=7.5,ONE,ZERO)</f>
        <v>0</v>
      </c>
      <c r="ER1037" s="1">
        <f t="shared" ref="ER1037:ER1045" si="7903">IF(I1037=8,ONE,ZERO)</f>
        <v>0</v>
      </c>
      <c r="ES1037" s="1">
        <f t="shared" ref="ES1037:ES1045" si="7904">IF(I1037=8.5,ONE,ZERO)</f>
        <v>0</v>
      </c>
      <c r="ET1037" s="1">
        <f t="shared" ref="ET1037:ET1045" si="7905">IF(I1037=9,ONE,ZERO)</f>
        <v>0</v>
      </c>
      <c r="EU1037" s="1">
        <f t="shared" ref="EU1037:EU1045" si="7906">IF(I1037=9.5,ONE,ZERO)</f>
        <v>0</v>
      </c>
      <c r="EV1037" s="1">
        <f t="shared" ref="EV1037:EV1045" si="7907">IF(I1037=10,ONE,ZERO)</f>
        <v>0</v>
      </c>
    </row>
    <row r="1038" spans="1:156" ht="12.75" customHeight="1" x14ac:dyDescent="0.2">
      <c r="C1038" s="78" t="str">
        <f>IF(EY1036=2,"ALERT! An entered score ends in other than .0 or .5"," ")</f>
        <v xml:space="preserve"> </v>
      </c>
      <c r="D1038" s="25">
        <v>2</v>
      </c>
      <c r="E1038" s="15"/>
      <c r="F1038" s="16"/>
      <c r="G1038" s="16"/>
      <c r="H1038" s="16"/>
      <c r="I1038" s="17"/>
      <c r="J1038" s="54"/>
      <c r="L1038" s="6" t="str">
        <f t="shared" si="7776"/>
        <v xml:space="preserve"> </v>
      </c>
      <c r="M1038" s="1" t="str">
        <f t="shared" si="7777"/>
        <v xml:space="preserve"> </v>
      </c>
      <c r="N1038" s="1" t="str">
        <f t="shared" si="7778"/>
        <v xml:space="preserve"> </v>
      </c>
      <c r="O1038" s="1" t="str">
        <f t="shared" si="7779"/>
        <v xml:space="preserve"> </v>
      </c>
      <c r="P1038" s="1" t="str">
        <f t="shared" si="7780"/>
        <v xml:space="preserve"> </v>
      </c>
      <c r="Q1038" s="1" t="str">
        <f t="shared" si="7781"/>
        <v xml:space="preserve"> </v>
      </c>
      <c r="R1038" s="5" t="str">
        <f t="shared" si="7782"/>
        <v xml:space="preserve"> </v>
      </c>
      <c r="S1038" s="7">
        <f t="shared" si="7783"/>
        <v>0</v>
      </c>
      <c r="T1038" s="7"/>
      <c r="U1038" s="7"/>
      <c r="V1038" s="7"/>
      <c r="W1038" s="7"/>
      <c r="X1038" s="7"/>
      <c r="Y1038" s="7"/>
      <c r="Z1038" s="7"/>
      <c r="AA1038" s="1">
        <f t="shared" si="7784"/>
        <v>0</v>
      </c>
      <c r="AB1038" s="1">
        <f t="shared" si="7785"/>
        <v>0</v>
      </c>
      <c r="AC1038" s="1">
        <f t="shared" si="7786"/>
        <v>0</v>
      </c>
      <c r="AD1038" s="2">
        <f t="shared" si="7787"/>
        <v>0</v>
      </c>
      <c r="AE1038" s="1">
        <f t="shared" si="7788"/>
        <v>0</v>
      </c>
      <c r="AF1038" s="1">
        <f t="shared" si="7789"/>
        <v>0</v>
      </c>
      <c r="AG1038" s="1">
        <f t="shared" si="7790"/>
        <v>0</v>
      </c>
      <c r="AH1038" s="2">
        <f t="shared" si="7791"/>
        <v>0</v>
      </c>
      <c r="AI1038" s="1">
        <f t="shared" si="7792"/>
        <v>0</v>
      </c>
      <c r="AJ1038" s="1">
        <f t="shared" si="7793"/>
        <v>0</v>
      </c>
      <c r="AK1038" s="1">
        <f t="shared" si="7794"/>
        <v>0</v>
      </c>
      <c r="AL1038" s="1">
        <f t="shared" si="7795"/>
        <v>0</v>
      </c>
      <c r="AM1038" s="1">
        <f t="shared" si="7796"/>
        <v>0</v>
      </c>
      <c r="AN1038" s="1">
        <f t="shared" si="7797"/>
        <v>0</v>
      </c>
      <c r="AO1038" s="1">
        <f t="shared" si="7798"/>
        <v>0</v>
      </c>
      <c r="AP1038" s="1">
        <f t="shared" si="7799"/>
        <v>0</v>
      </c>
      <c r="AQ1038" s="1">
        <f t="shared" si="7800"/>
        <v>0</v>
      </c>
      <c r="AR1038" s="1">
        <f t="shared" si="7801"/>
        <v>0</v>
      </c>
      <c r="AS1038" s="1">
        <f t="shared" si="7802"/>
        <v>0</v>
      </c>
      <c r="AT1038" s="1"/>
      <c r="AU1038" s="1"/>
      <c r="AV1038" s="1">
        <f t="shared" si="7803"/>
        <v>1</v>
      </c>
      <c r="AW1038" s="1">
        <f t="shared" si="7804"/>
        <v>0</v>
      </c>
      <c r="AX1038" s="1">
        <f t="shared" si="7805"/>
        <v>0</v>
      </c>
      <c r="AY1038" s="1">
        <f t="shared" si="7806"/>
        <v>0</v>
      </c>
      <c r="AZ1038" s="1">
        <f t="shared" si="7807"/>
        <v>0</v>
      </c>
      <c r="BA1038" s="1">
        <f t="shared" si="7808"/>
        <v>0</v>
      </c>
      <c r="BB1038" s="1">
        <f t="shared" si="7809"/>
        <v>0</v>
      </c>
      <c r="BC1038" s="1">
        <f t="shared" si="7810"/>
        <v>0</v>
      </c>
      <c r="BD1038" s="1">
        <f t="shared" si="7811"/>
        <v>0</v>
      </c>
      <c r="BE1038" s="1">
        <f t="shared" si="7812"/>
        <v>0</v>
      </c>
      <c r="BF1038" s="1">
        <f t="shared" si="7813"/>
        <v>0</v>
      </c>
      <c r="BG1038" s="1">
        <f t="shared" si="7814"/>
        <v>0</v>
      </c>
      <c r="BH1038" s="1">
        <f t="shared" si="7815"/>
        <v>0</v>
      </c>
      <c r="BI1038" s="1">
        <f t="shared" si="7816"/>
        <v>0</v>
      </c>
      <c r="BJ1038" s="1">
        <f t="shared" si="7817"/>
        <v>0</v>
      </c>
      <c r="BK1038" s="1">
        <f t="shared" si="7818"/>
        <v>0</v>
      </c>
      <c r="BL1038" s="1">
        <f t="shared" si="7819"/>
        <v>0</v>
      </c>
      <c r="BM1038" s="1">
        <f t="shared" si="7820"/>
        <v>0</v>
      </c>
      <c r="BN1038" s="1">
        <f t="shared" si="7821"/>
        <v>0</v>
      </c>
      <c r="BO1038" s="1">
        <f t="shared" si="7822"/>
        <v>0</v>
      </c>
      <c r="BP1038" s="1">
        <f t="shared" si="7823"/>
        <v>0</v>
      </c>
      <c r="BQ1038" s="1">
        <f t="shared" si="7824"/>
        <v>1</v>
      </c>
      <c r="BR1038" s="1">
        <f t="shared" si="7825"/>
        <v>0</v>
      </c>
      <c r="BS1038" s="1">
        <f t="shared" si="7826"/>
        <v>0</v>
      </c>
      <c r="BT1038" s="1">
        <f t="shared" si="7827"/>
        <v>0</v>
      </c>
      <c r="BU1038" s="1">
        <f t="shared" si="7828"/>
        <v>0</v>
      </c>
      <c r="BV1038" s="1">
        <f t="shared" si="7829"/>
        <v>0</v>
      </c>
      <c r="BW1038" s="1">
        <f t="shared" si="7830"/>
        <v>0</v>
      </c>
      <c r="BX1038" s="1">
        <f t="shared" si="7831"/>
        <v>0</v>
      </c>
      <c r="BY1038" s="1">
        <f t="shared" si="7832"/>
        <v>0</v>
      </c>
      <c r="BZ1038" s="1">
        <f t="shared" si="7833"/>
        <v>0</v>
      </c>
      <c r="CA1038" s="1">
        <f t="shared" si="7834"/>
        <v>0</v>
      </c>
      <c r="CB1038" s="1">
        <f t="shared" si="7835"/>
        <v>0</v>
      </c>
      <c r="CC1038" s="1">
        <f t="shared" si="7836"/>
        <v>0</v>
      </c>
      <c r="CD1038" s="1">
        <f t="shared" si="7837"/>
        <v>0</v>
      </c>
      <c r="CE1038" s="1">
        <f t="shared" si="7838"/>
        <v>0</v>
      </c>
      <c r="CF1038" s="1">
        <f t="shared" si="7839"/>
        <v>0</v>
      </c>
      <c r="CG1038" s="1">
        <f t="shared" si="7840"/>
        <v>0</v>
      </c>
      <c r="CH1038" s="1">
        <f t="shared" si="7841"/>
        <v>0</v>
      </c>
      <c r="CI1038" s="1">
        <f t="shared" si="7842"/>
        <v>0</v>
      </c>
      <c r="CJ1038" s="1">
        <f t="shared" si="7843"/>
        <v>0</v>
      </c>
      <c r="CK1038" s="1">
        <f t="shared" si="7844"/>
        <v>0</v>
      </c>
      <c r="CL1038" s="1">
        <f t="shared" si="7845"/>
        <v>1</v>
      </c>
      <c r="CM1038" s="1">
        <f t="shared" si="7846"/>
        <v>0</v>
      </c>
      <c r="CN1038" s="1">
        <f t="shared" si="7847"/>
        <v>0</v>
      </c>
      <c r="CO1038" s="1">
        <f t="shared" si="7848"/>
        <v>0</v>
      </c>
      <c r="CP1038" s="1">
        <f t="shared" si="7849"/>
        <v>0</v>
      </c>
      <c r="CQ1038" s="1">
        <f t="shared" si="7850"/>
        <v>0</v>
      </c>
      <c r="CR1038" s="1">
        <f t="shared" si="7851"/>
        <v>0</v>
      </c>
      <c r="CS1038" s="1">
        <f t="shared" si="7852"/>
        <v>0</v>
      </c>
      <c r="CT1038" s="1">
        <f t="shared" si="7853"/>
        <v>0</v>
      </c>
      <c r="CU1038" s="1">
        <f t="shared" si="7854"/>
        <v>0</v>
      </c>
      <c r="CV1038" s="1">
        <f t="shared" si="7855"/>
        <v>0</v>
      </c>
      <c r="CW1038" s="1">
        <f t="shared" si="7856"/>
        <v>0</v>
      </c>
      <c r="CX1038" s="1">
        <f t="shared" si="7857"/>
        <v>0</v>
      </c>
      <c r="CY1038" s="1">
        <f t="shared" si="7858"/>
        <v>0</v>
      </c>
      <c r="CZ1038" s="1">
        <f t="shared" si="7859"/>
        <v>0</v>
      </c>
      <c r="DA1038" s="1">
        <f t="shared" si="7860"/>
        <v>0</v>
      </c>
      <c r="DB1038" s="1">
        <f t="shared" si="7861"/>
        <v>0</v>
      </c>
      <c r="DC1038" s="1">
        <f t="shared" si="7862"/>
        <v>0</v>
      </c>
      <c r="DD1038" s="1">
        <f t="shared" si="7863"/>
        <v>0</v>
      </c>
      <c r="DE1038" s="1">
        <f t="shared" si="7864"/>
        <v>0</v>
      </c>
      <c r="DF1038" s="1">
        <f t="shared" si="7865"/>
        <v>0</v>
      </c>
      <c r="DG1038" s="1">
        <f t="shared" si="7866"/>
        <v>1</v>
      </c>
      <c r="DH1038" s="1">
        <f t="shared" si="7867"/>
        <v>0</v>
      </c>
      <c r="DI1038" s="1">
        <f t="shared" si="7868"/>
        <v>0</v>
      </c>
      <c r="DJ1038" s="1">
        <f t="shared" si="7869"/>
        <v>0</v>
      </c>
      <c r="DK1038" s="1">
        <f t="shared" si="7870"/>
        <v>0</v>
      </c>
      <c r="DL1038" s="1">
        <f t="shared" si="7871"/>
        <v>0</v>
      </c>
      <c r="DM1038" s="1">
        <f t="shared" si="7872"/>
        <v>0</v>
      </c>
      <c r="DN1038" s="1">
        <f t="shared" si="7873"/>
        <v>0</v>
      </c>
      <c r="DO1038" s="1">
        <f t="shared" si="7874"/>
        <v>0</v>
      </c>
      <c r="DP1038" s="1">
        <f t="shared" si="7875"/>
        <v>0</v>
      </c>
      <c r="DQ1038" s="1">
        <f t="shared" si="7876"/>
        <v>0</v>
      </c>
      <c r="DR1038" s="1">
        <f t="shared" si="7877"/>
        <v>0</v>
      </c>
      <c r="DS1038" s="1">
        <f t="shared" si="7878"/>
        <v>0</v>
      </c>
      <c r="DT1038" s="1">
        <f t="shared" si="7879"/>
        <v>0</v>
      </c>
      <c r="DU1038" s="1">
        <f t="shared" si="7880"/>
        <v>0</v>
      </c>
      <c r="DV1038" s="1">
        <f t="shared" si="7881"/>
        <v>0</v>
      </c>
      <c r="DW1038" s="1">
        <f t="shared" si="7882"/>
        <v>0</v>
      </c>
      <c r="DX1038" s="1">
        <f t="shared" si="7883"/>
        <v>0</v>
      </c>
      <c r="DY1038" s="1">
        <f t="shared" si="7884"/>
        <v>0</v>
      </c>
      <c r="DZ1038" s="1">
        <f t="shared" si="7885"/>
        <v>0</v>
      </c>
      <c r="EA1038" s="1">
        <f t="shared" si="7886"/>
        <v>0</v>
      </c>
      <c r="EB1038" s="1">
        <f t="shared" si="7887"/>
        <v>1</v>
      </c>
      <c r="EC1038" s="1">
        <f t="shared" si="7888"/>
        <v>0</v>
      </c>
      <c r="ED1038" s="1">
        <f t="shared" si="7889"/>
        <v>0</v>
      </c>
      <c r="EE1038" s="1">
        <f t="shared" si="7890"/>
        <v>0</v>
      </c>
      <c r="EF1038" s="1">
        <f t="shared" si="7891"/>
        <v>0</v>
      </c>
      <c r="EG1038" s="1">
        <f t="shared" si="7892"/>
        <v>0</v>
      </c>
      <c r="EH1038" s="1">
        <f t="shared" si="7893"/>
        <v>0</v>
      </c>
      <c r="EI1038" s="1">
        <f t="shared" si="7894"/>
        <v>0</v>
      </c>
      <c r="EJ1038" s="1">
        <f t="shared" si="7895"/>
        <v>0</v>
      </c>
      <c r="EK1038" s="1">
        <f t="shared" si="7896"/>
        <v>0</v>
      </c>
      <c r="EL1038" s="1">
        <f t="shared" si="7897"/>
        <v>0</v>
      </c>
      <c r="EM1038" s="1">
        <f t="shared" si="7898"/>
        <v>0</v>
      </c>
      <c r="EN1038" s="1">
        <f t="shared" si="7899"/>
        <v>0</v>
      </c>
      <c r="EO1038" s="1">
        <f t="shared" si="7900"/>
        <v>0</v>
      </c>
      <c r="EP1038" s="1">
        <f t="shared" si="7901"/>
        <v>0</v>
      </c>
      <c r="EQ1038" s="1">
        <f t="shared" si="7902"/>
        <v>0</v>
      </c>
      <c r="ER1038" s="1">
        <f t="shared" si="7903"/>
        <v>0</v>
      </c>
      <c r="ES1038" s="1">
        <f t="shared" si="7904"/>
        <v>0</v>
      </c>
      <c r="ET1038" s="1">
        <f t="shared" si="7905"/>
        <v>0</v>
      </c>
      <c r="EU1038" s="1">
        <f t="shared" si="7906"/>
        <v>0</v>
      </c>
      <c r="EV1038" s="1">
        <f t="shared" si="7907"/>
        <v>0</v>
      </c>
    </row>
    <row r="1039" spans="1:156" ht="12.75" customHeight="1" x14ac:dyDescent="0.2">
      <c r="C1039" s="79"/>
      <c r="D1039" s="24">
        <v>3</v>
      </c>
      <c r="E1039" s="15"/>
      <c r="F1039" s="16"/>
      <c r="G1039" s="16"/>
      <c r="H1039" s="16"/>
      <c r="I1039" s="17"/>
      <c r="J1039" s="54"/>
      <c r="L1039" s="6" t="str">
        <f t="shared" si="7776"/>
        <v xml:space="preserve"> </v>
      </c>
      <c r="M1039" s="1" t="str">
        <f t="shared" si="7777"/>
        <v xml:space="preserve"> </v>
      </c>
      <c r="N1039" s="1" t="str">
        <f t="shared" si="7778"/>
        <v xml:space="preserve"> </v>
      </c>
      <c r="O1039" s="1" t="str">
        <f t="shared" si="7779"/>
        <v xml:space="preserve"> </v>
      </c>
      <c r="P1039" s="1" t="str">
        <f t="shared" si="7780"/>
        <v xml:space="preserve"> </v>
      </c>
      <c r="Q1039" s="1" t="str">
        <f t="shared" si="7781"/>
        <v xml:space="preserve"> </v>
      </c>
      <c r="R1039" s="5" t="str">
        <f t="shared" si="7782"/>
        <v xml:space="preserve"> </v>
      </c>
      <c r="S1039" s="7">
        <f t="shared" si="7783"/>
        <v>0</v>
      </c>
      <c r="T1039" s="7"/>
      <c r="U1039" s="7"/>
      <c r="V1039" s="7"/>
      <c r="W1039" s="7"/>
      <c r="X1039" s="7"/>
      <c r="Y1039" s="7"/>
      <c r="Z1039" s="7"/>
      <c r="AA1039" s="1">
        <f t="shared" si="7784"/>
        <v>0</v>
      </c>
      <c r="AB1039" s="1">
        <f t="shared" si="7785"/>
        <v>0</v>
      </c>
      <c r="AC1039" s="1">
        <f t="shared" si="7786"/>
        <v>0</v>
      </c>
      <c r="AD1039" s="2">
        <f t="shared" si="7787"/>
        <v>0</v>
      </c>
      <c r="AE1039" s="1">
        <f t="shared" si="7788"/>
        <v>0</v>
      </c>
      <c r="AF1039" s="1">
        <f t="shared" si="7789"/>
        <v>0</v>
      </c>
      <c r="AG1039" s="1">
        <f t="shared" si="7790"/>
        <v>0</v>
      </c>
      <c r="AH1039" s="2">
        <f t="shared" si="7791"/>
        <v>0</v>
      </c>
      <c r="AI1039" s="1">
        <f t="shared" si="7792"/>
        <v>0</v>
      </c>
      <c r="AJ1039" s="1">
        <f t="shared" si="7793"/>
        <v>0</v>
      </c>
      <c r="AK1039" s="1">
        <f t="shared" si="7794"/>
        <v>0</v>
      </c>
      <c r="AL1039" s="1">
        <f t="shared" si="7795"/>
        <v>0</v>
      </c>
      <c r="AM1039" s="1">
        <f t="shared" si="7796"/>
        <v>0</v>
      </c>
      <c r="AN1039" s="1">
        <f t="shared" si="7797"/>
        <v>0</v>
      </c>
      <c r="AO1039" s="1">
        <f t="shared" si="7798"/>
        <v>0</v>
      </c>
      <c r="AP1039" s="1">
        <f t="shared" si="7799"/>
        <v>0</v>
      </c>
      <c r="AQ1039" s="1">
        <f t="shared" si="7800"/>
        <v>0</v>
      </c>
      <c r="AR1039" s="1">
        <f t="shared" si="7801"/>
        <v>0</v>
      </c>
      <c r="AS1039" s="1">
        <f t="shared" si="7802"/>
        <v>0</v>
      </c>
      <c r="AT1039" s="1"/>
      <c r="AU1039" s="1"/>
      <c r="AV1039" s="1">
        <f t="shared" si="7803"/>
        <v>1</v>
      </c>
      <c r="AW1039" s="1">
        <f t="shared" si="7804"/>
        <v>0</v>
      </c>
      <c r="AX1039" s="1">
        <f t="shared" si="7805"/>
        <v>0</v>
      </c>
      <c r="AY1039" s="1">
        <f t="shared" si="7806"/>
        <v>0</v>
      </c>
      <c r="AZ1039" s="1">
        <f t="shared" si="7807"/>
        <v>0</v>
      </c>
      <c r="BA1039" s="1">
        <f t="shared" si="7808"/>
        <v>0</v>
      </c>
      <c r="BB1039" s="1">
        <f t="shared" si="7809"/>
        <v>0</v>
      </c>
      <c r="BC1039" s="1">
        <f t="shared" si="7810"/>
        <v>0</v>
      </c>
      <c r="BD1039" s="1">
        <f t="shared" si="7811"/>
        <v>0</v>
      </c>
      <c r="BE1039" s="1">
        <f t="shared" si="7812"/>
        <v>0</v>
      </c>
      <c r="BF1039" s="1">
        <f t="shared" si="7813"/>
        <v>0</v>
      </c>
      <c r="BG1039" s="1">
        <f t="shared" si="7814"/>
        <v>0</v>
      </c>
      <c r="BH1039" s="1">
        <f t="shared" si="7815"/>
        <v>0</v>
      </c>
      <c r="BI1039" s="1">
        <f t="shared" si="7816"/>
        <v>0</v>
      </c>
      <c r="BJ1039" s="1">
        <f t="shared" si="7817"/>
        <v>0</v>
      </c>
      <c r="BK1039" s="1">
        <f t="shared" si="7818"/>
        <v>0</v>
      </c>
      <c r="BL1039" s="1">
        <f t="shared" si="7819"/>
        <v>0</v>
      </c>
      <c r="BM1039" s="1">
        <f t="shared" si="7820"/>
        <v>0</v>
      </c>
      <c r="BN1039" s="1">
        <f t="shared" si="7821"/>
        <v>0</v>
      </c>
      <c r="BO1039" s="1">
        <f t="shared" si="7822"/>
        <v>0</v>
      </c>
      <c r="BP1039" s="1">
        <f t="shared" si="7823"/>
        <v>0</v>
      </c>
      <c r="BQ1039" s="1">
        <f t="shared" si="7824"/>
        <v>1</v>
      </c>
      <c r="BR1039" s="1">
        <f t="shared" si="7825"/>
        <v>0</v>
      </c>
      <c r="BS1039" s="1">
        <f t="shared" si="7826"/>
        <v>0</v>
      </c>
      <c r="BT1039" s="1">
        <f t="shared" si="7827"/>
        <v>0</v>
      </c>
      <c r="BU1039" s="1">
        <f t="shared" si="7828"/>
        <v>0</v>
      </c>
      <c r="BV1039" s="1">
        <f t="shared" si="7829"/>
        <v>0</v>
      </c>
      <c r="BW1039" s="1">
        <f t="shared" si="7830"/>
        <v>0</v>
      </c>
      <c r="BX1039" s="1">
        <f t="shared" si="7831"/>
        <v>0</v>
      </c>
      <c r="BY1039" s="1">
        <f t="shared" si="7832"/>
        <v>0</v>
      </c>
      <c r="BZ1039" s="1">
        <f t="shared" si="7833"/>
        <v>0</v>
      </c>
      <c r="CA1039" s="1">
        <f t="shared" si="7834"/>
        <v>0</v>
      </c>
      <c r="CB1039" s="1">
        <f t="shared" si="7835"/>
        <v>0</v>
      </c>
      <c r="CC1039" s="1">
        <f t="shared" si="7836"/>
        <v>0</v>
      </c>
      <c r="CD1039" s="1">
        <f t="shared" si="7837"/>
        <v>0</v>
      </c>
      <c r="CE1039" s="1">
        <f t="shared" si="7838"/>
        <v>0</v>
      </c>
      <c r="CF1039" s="1">
        <f t="shared" si="7839"/>
        <v>0</v>
      </c>
      <c r="CG1039" s="1">
        <f t="shared" si="7840"/>
        <v>0</v>
      </c>
      <c r="CH1039" s="1">
        <f t="shared" si="7841"/>
        <v>0</v>
      </c>
      <c r="CI1039" s="1">
        <f t="shared" si="7842"/>
        <v>0</v>
      </c>
      <c r="CJ1039" s="1">
        <f t="shared" si="7843"/>
        <v>0</v>
      </c>
      <c r="CK1039" s="1">
        <f t="shared" si="7844"/>
        <v>0</v>
      </c>
      <c r="CL1039" s="1">
        <f t="shared" si="7845"/>
        <v>1</v>
      </c>
      <c r="CM1039" s="1">
        <f t="shared" si="7846"/>
        <v>0</v>
      </c>
      <c r="CN1039" s="1">
        <f t="shared" si="7847"/>
        <v>0</v>
      </c>
      <c r="CO1039" s="1">
        <f t="shared" si="7848"/>
        <v>0</v>
      </c>
      <c r="CP1039" s="1">
        <f t="shared" si="7849"/>
        <v>0</v>
      </c>
      <c r="CQ1039" s="1">
        <f t="shared" si="7850"/>
        <v>0</v>
      </c>
      <c r="CR1039" s="1">
        <f t="shared" si="7851"/>
        <v>0</v>
      </c>
      <c r="CS1039" s="1">
        <f t="shared" si="7852"/>
        <v>0</v>
      </c>
      <c r="CT1039" s="1">
        <f t="shared" si="7853"/>
        <v>0</v>
      </c>
      <c r="CU1039" s="1">
        <f t="shared" si="7854"/>
        <v>0</v>
      </c>
      <c r="CV1039" s="1">
        <f t="shared" si="7855"/>
        <v>0</v>
      </c>
      <c r="CW1039" s="1">
        <f t="shared" si="7856"/>
        <v>0</v>
      </c>
      <c r="CX1039" s="1">
        <f t="shared" si="7857"/>
        <v>0</v>
      </c>
      <c r="CY1039" s="1">
        <f t="shared" si="7858"/>
        <v>0</v>
      </c>
      <c r="CZ1039" s="1">
        <f t="shared" si="7859"/>
        <v>0</v>
      </c>
      <c r="DA1039" s="1">
        <f t="shared" si="7860"/>
        <v>0</v>
      </c>
      <c r="DB1039" s="1">
        <f t="shared" si="7861"/>
        <v>0</v>
      </c>
      <c r="DC1039" s="1">
        <f t="shared" si="7862"/>
        <v>0</v>
      </c>
      <c r="DD1039" s="1">
        <f t="shared" si="7863"/>
        <v>0</v>
      </c>
      <c r="DE1039" s="1">
        <f t="shared" si="7864"/>
        <v>0</v>
      </c>
      <c r="DF1039" s="1">
        <f t="shared" si="7865"/>
        <v>0</v>
      </c>
      <c r="DG1039" s="1">
        <f t="shared" si="7866"/>
        <v>1</v>
      </c>
      <c r="DH1039" s="1">
        <f t="shared" si="7867"/>
        <v>0</v>
      </c>
      <c r="DI1039" s="1">
        <f t="shared" si="7868"/>
        <v>0</v>
      </c>
      <c r="DJ1039" s="1">
        <f t="shared" si="7869"/>
        <v>0</v>
      </c>
      <c r="DK1039" s="1">
        <f t="shared" si="7870"/>
        <v>0</v>
      </c>
      <c r="DL1039" s="1">
        <f t="shared" si="7871"/>
        <v>0</v>
      </c>
      <c r="DM1039" s="1">
        <f t="shared" si="7872"/>
        <v>0</v>
      </c>
      <c r="DN1039" s="1">
        <f t="shared" si="7873"/>
        <v>0</v>
      </c>
      <c r="DO1039" s="1">
        <f t="shared" si="7874"/>
        <v>0</v>
      </c>
      <c r="DP1039" s="1">
        <f t="shared" si="7875"/>
        <v>0</v>
      </c>
      <c r="DQ1039" s="1">
        <f t="shared" si="7876"/>
        <v>0</v>
      </c>
      <c r="DR1039" s="1">
        <f t="shared" si="7877"/>
        <v>0</v>
      </c>
      <c r="DS1039" s="1">
        <f t="shared" si="7878"/>
        <v>0</v>
      </c>
      <c r="DT1039" s="1">
        <f t="shared" si="7879"/>
        <v>0</v>
      </c>
      <c r="DU1039" s="1">
        <f t="shared" si="7880"/>
        <v>0</v>
      </c>
      <c r="DV1039" s="1">
        <f t="shared" si="7881"/>
        <v>0</v>
      </c>
      <c r="DW1039" s="1">
        <f t="shared" si="7882"/>
        <v>0</v>
      </c>
      <c r="DX1039" s="1">
        <f t="shared" si="7883"/>
        <v>0</v>
      </c>
      <c r="DY1039" s="1">
        <f t="shared" si="7884"/>
        <v>0</v>
      </c>
      <c r="DZ1039" s="1">
        <f t="shared" si="7885"/>
        <v>0</v>
      </c>
      <c r="EA1039" s="1">
        <f t="shared" si="7886"/>
        <v>0</v>
      </c>
      <c r="EB1039" s="1">
        <f t="shared" si="7887"/>
        <v>1</v>
      </c>
      <c r="EC1039" s="1">
        <f t="shared" si="7888"/>
        <v>0</v>
      </c>
      <c r="ED1039" s="1">
        <f t="shared" si="7889"/>
        <v>0</v>
      </c>
      <c r="EE1039" s="1">
        <f t="shared" si="7890"/>
        <v>0</v>
      </c>
      <c r="EF1039" s="1">
        <f t="shared" si="7891"/>
        <v>0</v>
      </c>
      <c r="EG1039" s="1">
        <f t="shared" si="7892"/>
        <v>0</v>
      </c>
      <c r="EH1039" s="1">
        <f t="shared" si="7893"/>
        <v>0</v>
      </c>
      <c r="EI1039" s="1">
        <f t="shared" si="7894"/>
        <v>0</v>
      </c>
      <c r="EJ1039" s="1">
        <f t="shared" si="7895"/>
        <v>0</v>
      </c>
      <c r="EK1039" s="1">
        <f t="shared" si="7896"/>
        <v>0</v>
      </c>
      <c r="EL1039" s="1">
        <f t="shared" si="7897"/>
        <v>0</v>
      </c>
      <c r="EM1039" s="1">
        <f t="shared" si="7898"/>
        <v>0</v>
      </c>
      <c r="EN1039" s="1">
        <f t="shared" si="7899"/>
        <v>0</v>
      </c>
      <c r="EO1039" s="1">
        <f t="shared" si="7900"/>
        <v>0</v>
      </c>
      <c r="EP1039" s="1">
        <f t="shared" si="7901"/>
        <v>0</v>
      </c>
      <c r="EQ1039" s="1">
        <f t="shared" si="7902"/>
        <v>0</v>
      </c>
      <c r="ER1039" s="1">
        <f t="shared" si="7903"/>
        <v>0</v>
      </c>
      <c r="ES1039" s="1">
        <f t="shared" si="7904"/>
        <v>0</v>
      </c>
      <c r="ET1039" s="1">
        <f t="shared" si="7905"/>
        <v>0</v>
      </c>
      <c r="EU1039" s="1">
        <f t="shared" si="7906"/>
        <v>0</v>
      </c>
      <c r="EV1039" s="1">
        <f t="shared" si="7907"/>
        <v>0</v>
      </c>
    </row>
    <row r="1040" spans="1:156" ht="12.75" customHeight="1" x14ac:dyDescent="0.2">
      <c r="C1040" s="79"/>
      <c r="D1040" s="24">
        <v>4</v>
      </c>
      <c r="E1040" s="15"/>
      <c r="F1040" s="16"/>
      <c r="G1040" s="16"/>
      <c r="H1040" s="16"/>
      <c r="I1040" s="17"/>
      <c r="J1040" s="54"/>
      <c r="L1040" s="6" t="str">
        <f t="shared" si="7776"/>
        <v xml:space="preserve"> </v>
      </c>
      <c r="M1040" s="1" t="str">
        <f t="shared" si="7777"/>
        <v xml:space="preserve"> </v>
      </c>
      <c r="N1040" s="1" t="str">
        <f t="shared" si="7778"/>
        <v xml:space="preserve"> </v>
      </c>
      <c r="O1040" s="1" t="str">
        <f t="shared" si="7779"/>
        <v xml:space="preserve"> </v>
      </c>
      <c r="P1040" s="1" t="str">
        <f t="shared" si="7780"/>
        <v xml:space="preserve"> </v>
      </c>
      <c r="Q1040" s="1" t="str">
        <f t="shared" si="7781"/>
        <v xml:space="preserve"> </v>
      </c>
      <c r="R1040" s="5" t="str">
        <f t="shared" si="7782"/>
        <v xml:space="preserve"> </v>
      </c>
      <c r="S1040" s="7">
        <f t="shared" si="7783"/>
        <v>0</v>
      </c>
      <c r="T1040" s="7"/>
      <c r="U1040" s="7"/>
      <c r="V1040" s="7"/>
      <c r="W1040" s="7"/>
      <c r="X1040" s="7"/>
      <c r="Y1040" s="7"/>
      <c r="Z1040" s="7"/>
      <c r="AA1040" s="1">
        <f t="shared" si="7784"/>
        <v>0</v>
      </c>
      <c r="AB1040" s="1">
        <f t="shared" si="7785"/>
        <v>0</v>
      </c>
      <c r="AC1040" s="1">
        <f t="shared" si="7786"/>
        <v>0</v>
      </c>
      <c r="AD1040" s="2">
        <f t="shared" si="7787"/>
        <v>0</v>
      </c>
      <c r="AE1040" s="1">
        <f t="shared" si="7788"/>
        <v>0</v>
      </c>
      <c r="AF1040" s="1">
        <f t="shared" si="7789"/>
        <v>0</v>
      </c>
      <c r="AG1040" s="1">
        <f t="shared" si="7790"/>
        <v>0</v>
      </c>
      <c r="AH1040" s="2">
        <f t="shared" si="7791"/>
        <v>0</v>
      </c>
      <c r="AI1040" s="1">
        <f t="shared" si="7792"/>
        <v>0</v>
      </c>
      <c r="AJ1040" s="1">
        <f t="shared" si="7793"/>
        <v>0</v>
      </c>
      <c r="AK1040" s="1">
        <f t="shared" si="7794"/>
        <v>0</v>
      </c>
      <c r="AL1040" s="1">
        <f t="shared" si="7795"/>
        <v>0</v>
      </c>
      <c r="AM1040" s="1">
        <f t="shared" si="7796"/>
        <v>0</v>
      </c>
      <c r="AN1040" s="1">
        <f t="shared" si="7797"/>
        <v>0</v>
      </c>
      <c r="AO1040" s="1">
        <f t="shared" si="7798"/>
        <v>0</v>
      </c>
      <c r="AP1040" s="1">
        <f t="shared" si="7799"/>
        <v>0</v>
      </c>
      <c r="AQ1040" s="1">
        <f t="shared" si="7800"/>
        <v>0</v>
      </c>
      <c r="AR1040" s="1">
        <f t="shared" si="7801"/>
        <v>0</v>
      </c>
      <c r="AS1040" s="1">
        <f t="shared" si="7802"/>
        <v>0</v>
      </c>
      <c r="AT1040" s="1"/>
      <c r="AU1040" s="1"/>
      <c r="AV1040" s="1">
        <f t="shared" si="7803"/>
        <v>1</v>
      </c>
      <c r="AW1040" s="1">
        <f t="shared" si="7804"/>
        <v>0</v>
      </c>
      <c r="AX1040" s="1">
        <f t="shared" si="7805"/>
        <v>0</v>
      </c>
      <c r="AY1040" s="1">
        <f t="shared" si="7806"/>
        <v>0</v>
      </c>
      <c r="AZ1040" s="1">
        <f t="shared" si="7807"/>
        <v>0</v>
      </c>
      <c r="BA1040" s="1">
        <f t="shared" si="7808"/>
        <v>0</v>
      </c>
      <c r="BB1040" s="1">
        <f t="shared" si="7809"/>
        <v>0</v>
      </c>
      <c r="BC1040" s="1">
        <f t="shared" si="7810"/>
        <v>0</v>
      </c>
      <c r="BD1040" s="1">
        <f t="shared" si="7811"/>
        <v>0</v>
      </c>
      <c r="BE1040" s="1">
        <f t="shared" si="7812"/>
        <v>0</v>
      </c>
      <c r="BF1040" s="1">
        <f t="shared" si="7813"/>
        <v>0</v>
      </c>
      <c r="BG1040" s="1">
        <f t="shared" si="7814"/>
        <v>0</v>
      </c>
      <c r="BH1040" s="1">
        <f t="shared" si="7815"/>
        <v>0</v>
      </c>
      <c r="BI1040" s="1">
        <f t="shared" si="7816"/>
        <v>0</v>
      </c>
      <c r="BJ1040" s="1">
        <f t="shared" si="7817"/>
        <v>0</v>
      </c>
      <c r="BK1040" s="1">
        <f t="shared" si="7818"/>
        <v>0</v>
      </c>
      <c r="BL1040" s="1">
        <f t="shared" si="7819"/>
        <v>0</v>
      </c>
      <c r="BM1040" s="1">
        <f t="shared" si="7820"/>
        <v>0</v>
      </c>
      <c r="BN1040" s="1">
        <f t="shared" si="7821"/>
        <v>0</v>
      </c>
      <c r="BO1040" s="1">
        <f t="shared" si="7822"/>
        <v>0</v>
      </c>
      <c r="BP1040" s="1">
        <f t="shared" si="7823"/>
        <v>0</v>
      </c>
      <c r="BQ1040" s="1">
        <f t="shared" si="7824"/>
        <v>1</v>
      </c>
      <c r="BR1040" s="1">
        <f t="shared" si="7825"/>
        <v>0</v>
      </c>
      <c r="BS1040" s="1">
        <f t="shared" si="7826"/>
        <v>0</v>
      </c>
      <c r="BT1040" s="1">
        <f t="shared" si="7827"/>
        <v>0</v>
      </c>
      <c r="BU1040" s="1">
        <f t="shared" si="7828"/>
        <v>0</v>
      </c>
      <c r="BV1040" s="1">
        <f t="shared" si="7829"/>
        <v>0</v>
      </c>
      <c r="BW1040" s="1">
        <f t="shared" si="7830"/>
        <v>0</v>
      </c>
      <c r="BX1040" s="1">
        <f t="shared" si="7831"/>
        <v>0</v>
      </c>
      <c r="BY1040" s="1">
        <f t="shared" si="7832"/>
        <v>0</v>
      </c>
      <c r="BZ1040" s="1">
        <f t="shared" si="7833"/>
        <v>0</v>
      </c>
      <c r="CA1040" s="1">
        <f t="shared" si="7834"/>
        <v>0</v>
      </c>
      <c r="CB1040" s="1">
        <f t="shared" si="7835"/>
        <v>0</v>
      </c>
      <c r="CC1040" s="1">
        <f t="shared" si="7836"/>
        <v>0</v>
      </c>
      <c r="CD1040" s="1">
        <f t="shared" si="7837"/>
        <v>0</v>
      </c>
      <c r="CE1040" s="1">
        <f t="shared" si="7838"/>
        <v>0</v>
      </c>
      <c r="CF1040" s="1">
        <f t="shared" si="7839"/>
        <v>0</v>
      </c>
      <c r="CG1040" s="1">
        <f t="shared" si="7840"/>
        <v>0</v>
      </c>
      <c r="CH1040" s="1">
        <f t="shared" si="7841"/>
        <v>0</v>
      </c>
      <c r="CI1040" s="1">
        <f t="shared" si="7842"/>
        <v>0</v>
      </c>
      <c r="CJ1040" s="1">
        <f t="shared" si="7843"/>
        <v>0</v>
      </c>
      <c r="CK1040" s="1">
        <f t="shared" si="7844"/>
        <v>0</v>
      </c>
      <c r="CL1040" s="1">
        <f t="shared" si="7845"/>
        <v>1</v>
      </c>
      <c r="CM1040" s="1">
        <f t="shared" si="7846"/>
        <v>0</v>
      </c>
      <c r="CN1040" s="1">
        <f t="shared" si="7847"/>
        <v>0</v>
      </c>
      <c r="CO1040" s="1">
        <f t="shared" si="7848"/>
        <v>0</v>
      </c>
      <c r="CP1040" s="1">
        <f t="shared" si="7849"/>
        <v>0</v>
      </c>
      <c r="CQ1040" s="1">
        <f t="shared" si="7850"/>
        <v>0</v>
      </c>
      <c r="CR1040" s="1">
        <f t="shared" si="7851"/>
        <v>0</v>
      </c>
      <c r="CS1040" s="1">
        <f t="shared" si="7852"/>
        <v>0</v>
      </c>
      <c r="CT1040" s="1">
        <f t="shared" si="7853"/>
        <v>0</v>
      </c>
      <c r="CU1040" s="1">
        <f t="shared" si="7854"/>
        <v>0</v>
      </c>
      <c r="CV1040" s="1">
        <f t="shared" si="7855"/>
        <v>0</v>
      </c>
      <c r="CW1040" s="1">
        <f t="shared" si="7856"/>
        <v>0</v>
      </c>
      <c r="CX1040" s="1">
        <f t="shared" si="7857"/>
        <v>0</v>
      </c>
      <c r="CY1040" s="1">
        <f t="shared" si="7858"/>
        <v>0</v>
      </c>
      <c r="CZ1040" s="1">
        <f t="shared" si="7859"/>
        <v>0</v>
      </c>
      <c r="DA1040" s="1">
        <f t="shared" si="7860"/>
        <v>0</v>
      </c>
      <c r="DB1040" s="1">
        <f t="shared" si="7861"/>
        <v>0</v>
      </c>
      <c r="DC1040" s="1">
        <f t="shared" si="7862"/>
        <v>0</v>
      </c>
      <c r="DD1040" s="1">
        <f t="shared" si="7863"/>
        <v>0</v>
      </c>
      <c r="DE1040" s="1">
        <f t="shared" si="7864"/>
        <v>0</v>
      </c>
      <c r="DF1040" s="1">
        <f t="shared" si="7865"/>
        <v>0</v>
      </c>
      <c r="DG1040" s="1">
        <f t="shared" si="7866"/>
        <v>1</v>
      </c>
      <c r="DH1040" s="1">
        <f t="shared" si="7867"/>
        <v>0</v>
      </c>
      <c r="DI1040" s="1">
        <f t="shared" si="7868"/>
        <v>0</v>
      </c>
      <c r="DJ1040" s="1">
        <f t="shared" si="7869"/>
        <v>0</v>
      </c>
      <c r="DK1040" s="1">
        <f t="shared" si="7870"/>
        <v>0</v>
      </c>
      <c r="DL1040" s="1">
        <f t="shared" si="7871"/>
        <v>0</v>
      </c>
      <c r="DM1040" s="1">
        <f t="shared" si="7872"/>
        <v>0</v>
      </c>
      <c r="DN1040" s="1">
        <f t="shared" si="7873"/>
        <v>0</v>
      </c>
      <c r="DO1040" s="1">
        <f t="shared" si="7874"/>
        <v>0</v>
      </c>
      <c r="DP1040" s="1">
        <f t="shared" si="7875"/>
        <v>0</v>
      </c>
      <c r="DQ1040" s="1">
        <f t="shared" si="7876"/>
        <v>0</v>
      </c>
      <c r="DR1040" s="1">
        <f t="shared" si="7877"/>
        <v>0</v>
      </c>
      <c r="DS1040" s="1">
        <f t="shared" si="7878"/>
        <v>0</v>
      </c>
      <c r="DT1040" s="1">
        <f t="shared" si="7879"/>
        <v>0</v>
      </c>
      <c r="DU1040" s="1">
        <f t="shared" si="7880"/>
        <v>0</v>
      </c>
      <c r="DV1040" s="1">
        <f t="shared" si="7881"/>
        <v>0</v>
      </c>
      <c r="DW1040" s="1">
        <f t="shared" si="7882"/>
        <v>0</v>
      </c>
      <c r="DX1040" s="1">
        <f t="shared" si="7883"/>
        <v>0</v>
      </c>
      <c r="DY1040" s="1">
        <f t="shared" si="7884"/>
        <v>0</v>
      </c>
      <c r="DZ1040" s="1">
        <f t="shared" si="7885"/>
        <v>0</v>
      </c>
      <c r="EA1040" s="1">
        <f t="shared" si="7886"/>
        <v>0</v>
      </c>
      <c r="EB1040" s="1">
        <f t="shared" si="7887"/>
        <v>1</v>
      </c>
      <c r="EC1040" s="1">
        <f t="shared" si="7888"/>
        <v>0</v>
      </c>
      <c r="ED1040" s="1">
        <f t="shared" si="7889"/>
        <v>0</v>
      </c>
      <c r="EE1040" s="1">
        <f t="shared" si="7890"/>
        <v>0</v>
      </c>
      <c r="EF1040" s="1">
        <f t="shared" si="7891"/>
        <v>0</v>
      </c>
      <c r="EG1040" s="1">
        <f t="shared" si="7892"/>
        <v>0</v>
      </c>
      <c r="EH1040" s="1">
        <f t="shared" si="7893"/>
        <v>0</v>
      </c>
      <c r="EI1040" s="1">
        <f t="shared" si="7894"/>
        <v>0</v>
      </c>
      <c r="EJ1040" s="1">
        <f t="shared" si="7895"/>
        <v>0</v>
      </c>
      <c r="EK1040" s="1">
        <f t="shared" si="7896"/>
        <v>0</v>
      </c>
      <c r="EL1040" s="1">
        <f t="shared" si="7897"/>
        <v>0</v>
      </c>
      <c r="EM1040" s="1">
        <f t="shared" si="7898"/>
        <v>0</v>
      </c>
      <c r="EN1040" s="1">
        <f t="shared" si="7899"/>
        <v>0</v>
      </c>
      <c r="EO1040" s="1">
        <f t="shared" si="7900"/>
        <v>0</v>
      </c>
      <c r="EP1040" s="1">
        <f t="shared" si="7901"/>
        <v>0</v>
      </c>
      <c r="EQ1040" s="1">
        <f t="shared" si="7902"/>
        <v>0</v>
      </c>
      <c r="ER1040" s="1">
        <f t="shared" si="7903"/>
        <v>0</v>
      </c>
      <c r="ES1040" s="1">
        <f t="shared" si="7904"/>
        <v>0</v>
      </c>
      <c r="ET1040" s="1">
        <f t="shared" si="7905"/>
        <v>0</v>
      </c>
      <c r="EU1040" s="1">
        <f t="shared" si="7906"/>
        <v>0</v>
      </c>
      <c r="EV1040" s="1">
        <f t="shared" si="7907"/>
        <v>0</v>
      </c>
    </row>
    <row r="1041" spans="1:156" ht="12.75" customHeight="1" x14ac:dyDescent="0.2">
      <c r="C1041" s="79"/>
      <c r="D1041" s="25">
        <v>5</v>
      </c>
      <c r="E1041" s="15"/>
      <c r="F1041" s="16"/>
      <c r="G1041" s="16"/>
      <c r="H1041" s="16"/>
      <c r="I1041" s="17"/>
      <c r="J1041" s="54"/>
      <c r="L1041" s="6" t="str">
        <f t="shared" si="7776"/>
        <v xml:space="preserve"> </v>
      </c>
      <c r="M1041" s="1" t="str">
        <f t="shared" si="7777"/>
        <v xml:space="preserve"> </v>
      </c>
      <c r="N1041" s="1" t="str">
        <f t="shared" si="7778"/>
        <v xml:space="preserve"> </v>
      </c>
      <c r="O1041" s="1" t="str">
        <f t="shared" si="7779"/>
        <v xml:space="preserve"> </v>
      </c>
      <c r="P1041" s="1" t="str">
        <f t="shared" si="7780"/>
        <v xml:space="preserve"> </v>
      </c>
      <c r="Q1041" s="1" t="str">
        <f t="shared" si="7781"/>
        <v xml:space="preserve"> </v>
      </c>
      <c r="R1041" s="5" t="str">
        <f t="shared" si="7782"/>
        <v xml:space="preserve"> </v>
      </c>
      <c r="S1041" s="7">
        <f t="shared" si="7783"/>
        <v>0</v>
      </c>
      <c r="T1041" s="7"/>
      <c r="U1041" s="7"/>
      <c r="V1041" s="7"/>
      <c r="W1041" s="7"/>
      <c r="X1041" s="7"/>
      <c r="Y1041" s="7"/>
      <c r="Z1041" s="7"/>
      <c r="AA1041" s="1">
        <f t="shared" si="7784"/>
        <v>0</v>
      </c>
      <c r="AB1041" s="1">
        <f t="shared" si="7785"/>
        <v>0</v>
      </c>
      <c r="AC1041" s="1">
        <f t="shared" si="7786"/>
        <v>0</v>
      </c>
      <c r="AD1041" s="2">
        <f t="shared" si="7787"/>
        <v>0</v>
      </c>
      <c r="AE1041" s="1">
        <f t="shared" si="7788"/>
        <v>0</v>
      </c>
      <c r="AF1041" s="1">
        <f t="shared" si="7789"/>
        <v>0</v>
      </c>
      <c r="AG1041" s="1">
        <f t="shared" si="7790"/>
        <v>0</v>
      </c>
      <c r="AH1041" s="2">
        <f t="shared" si="7791"/>
        <v>0</v>
      </c>
      <c r="AI1041" s="1">
        <f t="shared" si="7792"/>
        <v>0</v>
      </c>
      <c r="AJ1041" s="1">
        <f t="shared" si="7793"/>
        <v>0</v>
      </c>
      <c r="AK1041" s="1">
        <f t="shared" si="7794"/>
        <v>0</v>
      </c>
      <c r="AL1041" s="1">
        <f t="shared" si="7795"/>
        <v>0</v>
      </c>
      <c r="AM1041" s="1">
        <f t="shared" si="7796"/>
        <v>0</v>
      </c>
      <c r="AN1041" s="1">
        <f t="shared" si="7797"/>
        <v>0</v>
      </c>
      <c r="AO1041" s="1">
        <f t="shared" si="7798"/>
        <v>0</v>
      </c>
      <c r="AP1041" s="1">
        <f t="shared" si="7799"/>
        <v>0</v>
      </c>
      <c r="AQ1041" s="1">
        <f t="shared" si="7800"/>
        <v>0</v>
      </c>
      <c r="AR1041" s="1">
        <f t="shared" si="7801"/>
        <v>0</v>
      </c>
      <c r="AS1041" s="1">
        <f t="shared" si="7802"/>
        <v>0</v>
      </c>
      <c r="AT1041" s="1"/>
      <c r="AU1041" s="1"/>
      <c r="AV1041" s="1">
        <f t="shared" si="7803"/>
        <v>1</v>
      </c>
      <c r="AW1041" s="1">
        <f t="shared" si="7804"/>
        <v>0</v>
      </c>
      <c r="AX1041" s="1">
        <f t="shared" si="7805"/>
        <v>0</v>
      </c>
      <c r="AY1041" s="1">
        <f t="shared" si="7806"/>
        <v>0</v>
      </c>
      <c r="AZ1041" s="1">
        <f t="shared" si="7807"/>
        <v>0</v>
      </c>
      <c r="BA1041" s="1">
        <f t="shared" si="7808"/>
        <v>0</v>
      </c>
      <c r="BB1041" s="1">
        <f t="shared" si="7809"/>
        <v>0</v>
      </c>
      <c r="BC1041" s="1">
        <f t="shared" si="7810"/>
        <v>0</v>
      </c>
      <c r="BD1041" s="1">
        <f t="shared" si="7811"/>
        <v>0</v>
      </c>
      <c r="BE1041" s="1">
        <f t="shared" si="7812"/>
        <v>0</v>
      </c>
      <c r="BF1041" s="1">
        <f t="shared" si="7813"/>
        <v>0</v>
      </c>
      <c r="BG1041" s="1">
        <f t="shared" si="7814"/>
        <v>0</v>
      </c>
      <c r="BH1041" s="1">
        <f t="shared" si="7815"/>
        <v>0</v>
      </c>
      <c r="BI1041" s="1">
        <f t="shared" si="7816"/>
        <v>0</v>
      </c>
      <c r="BJ1041" s="1">
        <f t="shared" si="7817"/>
        <v>0</v>
      </c>
      <c r="BK1041" s="1">
        <f t="shared" si="7818"/>
        <v>0</v>
      </c>
      <c r="BL1041" s="1">
        <f t="shared" si="7819"/>
        <v>0</v>
      </c>
      <c r="BM1041" s="1">
        <f t="shared" si="7820"/>
        <v>0</v>
      </c>
      <c r="BN1041" s="1">
        <f t="shared" si="7821"/>
        <v>0</v>
      </c>
      <c r="BO1041" s="1">
        <f t="shared" si="7822"/>
        <v>0</v>
      </c>
      <c r="BP1041" s="1">
        <f t="shared" si="7823"/>
        <v>0</v>
      </c>
      <c r="BQ1041" s="1">
        <f t="shared" si="7824"/>
        <v>1</v>
      </c>
      <c r="BR1041" s="1">
        <f t="shared" si="7825"/>
        <v>0</v>
      </c>
      <c r="BS1041" s="1">
        <f t="shared" si="7826"/>
        <v>0</v>
      </c>
      <c r="BT1041" s="1">
        <f t="shared" si="7827"/>
        <v>0</v>
      </c>
      <c r="BU1041" s="1">
        <f t="shared" si="7828"/>
        <v>0</v>
      </c>
      <c r="BV1041" s="1">
        <f t="shared" si="7829"/>
        <v>0</v>
      </c>
      <c r="BW1041" s="1">
        <f t="shared" si="7830"/>
        <v>0</v>
      </c>
      <c r="BX1041" s="1">
        <f t="shared" si="7831"/>
        <v>0</v>
      </c>
      <c r="BY1041" s="1">
        <f t="shared" si="7832"/>
        <v>0</v>
      </c>
      <c r="BZ1041" s="1">
        <f t="shared" si="7833"/>
        <v>0</v>
      </c>
      <c r="CA1041" s="1">
        <f t="shared" si="7834"/>
        <v>0</v>
      </c>
      <c r="CB1041" s="1">
        <f t="shared" si="7835"/>
        <v>0</v>
      </c>
      <c r="CC1041" s="1">
        <f t="shared" si="7836"/>
        <v>0</v>
      </c>
      <c r="CD1041" s="1">
        <f t="shared" si="7837"/>
        <v>0</v>
      </c>
      <c r="CE1041" s="1">
        <f t="shared" si="7838"/>
        <v>0</v>
      </c>
      <c r="CF1041" s="1">
        <f t="shared" si="7839"/>
        <v>0</v>
      </c>
      <c r="CG1041" s="1">
        <f t="shared" si="7840"/>
        <v>0</v>
      </c>
      <c r="CH1041" s="1">
        <f t="shared" si="7841"/>
        <v>0</v>
      </c>
      <c r="CI1041" s="1">
        <f t="shared" si="7842"/>
        <v>0</v>
      </c>
      <c r="CJ1041" s="1">
        <f t="shared" si="7843"/>
        <v>0</v>
      </c>
      <c r="CK1041" s="1">
        <f t="shared" si="7844"/>
        <v>0</v>
      </c>
      <c r="CL1041" s="1">
        <f t="shared" si="7845"/>
        <v>1</v>
      </c>
      <c r="CM1041" s="1">
        <f t="shared" si="7846"/>
        <v>0</v>
      </c>
      <c r="CN1041" s="1">
        <f t="shared" si="7847"/>
        <v>0</v>
      </c>
      <c r="CO1041" s="1">
        <f t="shared" si="7848"/>
        <v>0</v>
      </c>
      <c r="CP1041" s="1">
        <f t="shared" si="7849"/>
        <v>0</v>
      </c>
      <c r="CQ1041" s="1">
        <f t="shared" si="7850"/>
        <v>0</v>
      </c>
      <c r="CR1041" s="1">
        <f t="shared" si="7851"/>
        <v>0</v>
      </c>
      <c r="CS1041" s="1">
        <f t="shared" si="7852"/>
        <v>0</v>
      </c>
      <c r="CT1041" s="1">
        <f t="shared" si="7853"/>
        <v>0</v>
      </c>
      <c r="CU1041" s="1">
        <f t="shared" si="7854"/>
        <v>0</v>
      </c>
      <c r="CV1041" s="1">
        <f t="shared" si="7855"/>
        <v>0</v>
      </c>
      <c r="CW1041" s="1">
        <f t="shared" si="7856"/>
        <v>0</v>
      </c>
      <c r="CX1041" s="1">
        <f t="shared" si="7857"/>
        <v>0</v>
      </c>
      <c r="CY1041" s="1">
        <f t="shared" si="7858"/>
        <v>0</v>
      </c>
      <c r="CZ1041" s="1">
        <f t="shared" si="7859"/>
        <v>0</v>
      </c>
      <c r="DA1041" s="1">
        <f t="shared" si="7860"/>
        <v>0</v>
      </c>
      <c r="DB1041" s="1">
        <f t="shared" si="7861"/>
        <v>0</v>
      </c>
      <c r="DC1041" s="1">
        <f t="shared" si="7862"/>
        <v>0</v>
      </c>
      <c r="DD1041" s="1">
        <f t="shared" si="7863"/>
        <v>0</v>
      </c>
      <c r="DE1041" s="1">
        <f t="shared" si="7864"/>
        <v>0</v>
      </c>
      <c r="DF1041" s="1">
        <f t="shared" si="7865"/>
        <v>0</v>
      </c>
      <c r="DG1041" s="1">
        <f t="shared" si="7866"/>
        <v>1</v>
      </c>
      <c r="DH1041" s="1">
        <f t="shared" si="7867"/>
        <v>0</v>
      </c>
      <c r="DI1041" s="1">
        <f t="shared" si="7868"/>
        <v>0</v>
      </c>
      <c r="DJ1041" s="1">
        <f t="shared" si="7869"/>
        <v>0</v>
      </c>
      <c r="DK1041" s="1">
        <f t="shared" si="7870"/>
        <v>0</v>
      </c>
      <c r="DL1041" s="1">
        <f t="shared" si="7871"/>
        <v>0</v>
      </c>
      <c r="DM1041" s="1">
        <f t="shared" si="7872"/>
        <v>0</v>
      </c>
      <c r="DN1041" s="1">
        <f t="shared" si="7873"/>
        <v>0</v>
      </c>
      <c r="DO1041" s="1">
        <f t="shared" si="7874"/>
        <v>0</v>
      </c>
      <c r="DP1041" s="1">
        <f t="shared" si="7875"/>
        <v>0</v>
      </c>
      <c r="DQ1041" s="1">
        <f t="shared" si="7876"/>
        <v>0</v>
      </c>
      <c r="DR1041" s="1">
        <f t="shared" si="7877"/>
        <v>0</v>
      </c>
      <c r="DS1041" s="1">
        <f t="shared" si="7878"/>
        <v>0</v>
      </c>
      <c r="DT1041" s="1">
        <f t="shared" si="7879"/>
        <v>0</v>
      </c>
      <c r="DU1041" s="1">
        <f t="shared" si="7880"/>
        <v>0</v>
      </c>
      <c r="DV1041" s="1">
        <f t="shared" si="7881"/>
        <v>0</v>
      </c>
      <c r="DW1041" s="1">
        <f t="shared" si="7882"/>
        <v>0</v>
      </c>
      <c r="DX1041" s="1">
        <f t="shared" si="7883"/>
        <v>0</v>
      </c>
      <c r="DY1041" s="1">
        <f t="shared" si="7884"/>
        <v>0</v>
      </c>
      <c r="DZ1041" s="1">
        <f t="shared" si="7885"/>
        <v>0</v>
      </c>
      <c r="EA1041" s="1">
        <f t="shared" si="7886"/>
        <v>0</v>
      </c>
      <c r="EB1041" s="1">
        <f t="shared" si="7887"/>
        <v>1</v>
      </c>
      <c r="EC1041" s="1">
        <f t="shared" si="7888"/>
        <v>0</v>
      </c>
      <c r="ED1041" s="1">
        <f t="shared" si="7889"/>
        <v>0</v>
      </c>
      <c r="EE1041" s="1">
        <f t="shared" si="7890"/>
        <v>0</v>
      </c>
      <c r="EF1041" s="1">
        <f t="shared" si="7891"/>
        <v>0</v>
      </c>
      <c r="EG1041" s="1">
        <f t="shared" si="7892"/>
        <v>0</v>
      </c>
      <c r="EH1041" s="1">
        <f t="shared" si="7893"/>
        <v>0</v>
      </c>
      <c r="EI1041" s="1">
        <f t="shared" si="7894"/>
        <v>0</v>
      </c>
      <c r="EJ1041" s="1">
        <f t="shared" si="7895"/>
        <v>0</v>
      </c>
      <c r="EK1041" s="1">
        <f t="shared" si="7896"/>
        <v>0</v>
      </c>
      <c r="EL1041" s="1">
        <f t="shared" si="7897"/>
        <v>0</v>
      </c>
      <c r="EM1041" s="1">
        <f t="shared" si="7898"/>
        <v>0</v>
      </c>
      <c r="EN1041" s="1">
        <f t="shared" si="7899"/>
        <v>0</v>
      </c>
      <c r="EO1041" s="1">
        <f t="shared" si="7900"/>
        <v>0</v>
      </c>
      <c r="EP1041" s="1">
        <f t="shared" si="7901"/>
        <v>0</v>
      </c>
      <c r="EQ1041" s="1">
        <f t="shared" si="7902"/>
        <v>0</v>
      </c>
      <c r="ER1041" s="1">
        <f t="shared" si="7903"/>
        <v>0</v>
      </c>
      <c r="ES1041" s="1">
        <f t="shared" si="7904"/>
        <v>0</v>
      </c>
      <c r="ET1041" s="1">
        <f t="shared" si="7905"/>
        <v>0</v>
      </c>
      <c r="EU1041" s="1">
        <f t="shared" si="7906"/>
        <v>0</v>
      </c>
      <c r="EV1041" s="1">
        <f t="shared" si="7907"/>
        <v>0</v>
      </c>
    </row>
    <row r="1042" spans="1:156" ht="12.75" customHeight="1" x14ac:dyDescent="0.2">
      <c r="C1042" s="79"/>
      <c r="D1042" s="24">
        <v>6</v>
      </c>
      <c r="E1042" s="15"/>
      <c r="F1042" s="16"/>
      <c r="G1042" s="16"/>
      <c r="H1042" s="16"/>
      <c r="I1042" s="17"/>
      <c r="J1042" s="54"/>
      <c r="L1042" s="6" t="str">
        <f t="shared" si="7776"/>
        <v xml:space="preserve"> </v>
      </c>
      <c r="M1042" s="1" t="str">
        <f t="shared" si="7777"/>
        <v xml:space="preserve"> </v>
      </c>
      <c r="N1042" s="1" t="str">
        <f t="shared" si="7778"/>
        <v xml:space="preserve"> </v>
      </c>
      <c r="O1042" s="1" t="str">
        <f t="shared" si="7779"/>
        <v xml:space="preserve"> </v>
      </c>
      <c r="P1042" s="1" t="str">
        <f t="shared" si="7780"/>
        <v xml:space="preserve"> </v>
      </c>
      <c r="Q1042" s="1" t="str">
        <f t="shared" si="7781"/>
        <v xml:space="preserve"> </v>
      </c>
      <c r="R1042" s="5" t="str">
        <f t="shared" si="7782"/>
        <v xml:space="preserve"> </v>
      </c>
      <c r="S1042" s="7">
        <f t="shared" si="7783"/>
        <v>0</v>
      </c>
      <c r="T1042" s="7"/>
      <c r="U1042" s="7"/>
      <c r="V1042" s="7"/>
      <c r="W1042" s="7"/>
      <c r="X1042" s="7"/>
      <c r="Y1042" s="7"/>
      <c r="Z1042" s="7"/>
      <c r="AA1042" s="1">
        <f t="shared" si="7784"/>
        <v>0</v>
      </c>
      <c r="AB1042" s="1">
        <f t="shared" si="7785"/>
        <v>0</v>
      </c>
      <c r="AC1042" s="1">
        <f t="shared" si="7786"/>
        <v>0</v>
      </c>
      <c r="AD1042" s="2">
        <f t="shared" si="7787"/>
        <v>0</v>
      </c>
      <c r="AE1042" s="1">
        <f t="shared" si="7788"/>
        <v>0</v>
      </c>
      <c r="AF1042" s="1">
        <f t="shared" si="7789"/>
        <v>0</v>
      </c>
      <c r="AG1042" s="1">
        <f t="shared" si="7790"/>
        <v>0</v>
      </c>
      <c r="AH1042" s="2">
        <f t="shared" si="7791"/>
        <v>0</v>
      </c>
      <c r="AI1042" s="1">
        <f t="shared" si="7792"/>
        <v>0</v>
      </c>
      <c r="AJ1042" s="1">
        <f t="shared" si="7793"/>
        <v>0</v>
      </c>
      <c r="AK1042" s="1">
        <f t="shared" si="7794"/>
        <v>0</v>
      </c>
      <c r="AL1042" s="1">
        <f t="shared" si="7795"/>
        <v>0</v>
      </c>
      <c r="AM1042" s="1">
        <f t="shared" si="7796"/>
        <v>0</v>
      </c>
      <c r="AN1042" s="1">
        <f t="shared" si="7797"/>
        <v>0</v>
      </c>
      <c r="AO1042" s="1">
        <f t="shared" si="7798"/>
        <v>0</v>
      </c>
      <c r="AP1042" s="1">
        <f t="shared" si="7799"/>
        <v>0</v>
      </c>
      <c r="AQ1042" s="1">
        <f t="shared" si="7800"/>
        <v>0</v>
      </c>
      <c r="AR1042" s="1">
        <f t="shared" si="7801"/>
        <v>0</v>
      </c>
      <c r="AS1042" s="1">
        <f t="shared" si="7802"/>
        <v>0</v>
      </c>
      <c r="AT1042" s="1"/>
      <c r="AU1042" s="1"/>
      <c r="AV1042" s="1">
        <f t="shared" si="7803"/>
        <v>1</v>
      </c>
      <c r="AW1042" s="1">
        <f t="shared" si="7804"/>
        <v>0</v>
      </c>
      <c r="AX1042" s="1">
        <f t="shared" si="7805"/>
        <v>0</v>
      </c>
      <c r="AY1042" s="1">
        <f t="shared" si="7806"/>
        <v>0</v>
      </c>
      <c r="AZ1042" s="1">
        <f t="shared" si="7807"/>
        <v>0</v>
      </c>
      <c r="BA1042" s="1">
        <f t="shared" si="7808"/>
        <v>0</v>
      </c>
      <c r="BB1042" s="1">
        <f t="shared" si="7809"/>
        <v>0</v>
      </c>
      <c r="BC1042" s="1">
        <f t="shared" si="7810"/>
        <v>0</v>
      </c>
      <c r="BD1042" s="1">
        <f t="shared" si="7811"/>
        <v>0</v>
      </c>
      <c r="BE1042" s="1">
        <f t="shared" si="7812"/>
        <v>0</v>
      </c>
      <c r="BF1042" s="1">
        <f t="shared" si="7813"/>
        <v>0</v>
      </c>
      <c r="BG1042" s="1">
        <f t="shared" si="7814"/>
        <v>0</v>
      </c>
      <c r="BH1042" s="1">
        <f t="shared" si="7815"/>
        <v>0</v>
      </c>
      <c r="BI1042" s="1">
        <f t="shared" si="7816"/>
        <v>0</v>
      </c>
      <c r="BJ1042" s="1">
        <f t="shared" si="7817"/>
        <v>0</v>
      </c>
      <c r="BK1042" s="1">
        <f t="shared" si="7818"/>
        <v>0</v>
      </c>
      <c r="BL1042" s="1">
        <f t="shared" si="7819"/>
        <v>0</v>
      </c>
      <c r="BM1042" s="1">
        <f t="shared" si="7820"/>
        <v>0</v>
      </c>
      <c r="BN1042" s="1">
        <f t="shared" si="7821"/>
        <v>0</v>
      </c>
      <c r="BO1042" s="1">
        <f t="shared" si="7822"/>
        <v>0</v>
      </c>
      <c r="BP1042" s="1">
        <f t="shared" si="7823"/>
        <v>0</v>
      </c>
      <c r="BQ1042" s="1">
        <f t="shared" si="7824"/>
        <v>1</v>
      </c>
      <c r="BR1042" s="1">
        <f t="shared" si="7825"/>
        <v>0</v>
      </c>
      <c r="BS1042" s="1">
        <f t="shared" si="7826"/>
        <v>0</v>
      </c>
      <c r="BT1042" s="1">
        <f t="shared" si="7827"/>
        <v>0</v>
      </c>
      <c r="BU1042" s="1">
        <f t="shared" si="7828"/>
        <v>0</v>
      </c>
      <c r="BV1042" s="1">
        <f t="shared" si="7829"/>
        <v>0</v>
      </c>
      <c r="BW1042" s="1">
        <f t="shared" si="7830"/>
        <v>0</v>
      </c>
      <c r="BX1042" s="1">
        <f t="shared" si="7831"/>
        <v>0</v>
      </c>
      <c r="BY1042" s="1">
        <f t="shared" si="7832"/>
        <v>0</v>
      </c>
      <c r="BZ1042" s="1">
        <f t="shared" si="7833"/>
        <v>0</v>
      </c>
      <c r="CA1042" s="1">
        <f t="shared" si="7834"/>
        <v>0</v>
      </c>
      <c r="CB1042" s="1">
        <f t="shared" si="7835"/>
        <v>0</v>
      </c>
      <c r="CC1042" s="1">
        <f t="shared" si="7836"/>
        <v>0</v>
      </c>
      <c r="CD1042" s="1">
        <f t="shared" si="7837"/>
        <v>0</v>
      </c>
      <c r="CE1042" s="1">
        <f t="shared" si="7838"/>
        <v>0</v>
      </c>
      <c r="CF1042" s="1">
        <f t="shared" si="7839"/>
        <v>0</v>
      </c>
      <c r="CG1042" s="1">
        <f t="shared" si="7840"/>
        <v>0</v>
      </c>
      <c r="CH1042" s="1">
        <f t="shared" si="7841"/>
        <v>0</v>
      </c>
      <c r="CI1042" s="1">
        <f t="shared" si="7842"/>
        <v>0</v>
      </c>
      <c r="CJ1042" s="1">
        <f t="shared" si="7843"/>
        <v>0</v>
      </c>
      <c r="CK1042" s="1">
        <f t="shared" si="7844"/>
        <v>0</v>
      </c>
      <c r="CL1042" s="1">
        <f t="shared" si="7845"/>
        <v>1</v>
      </c>
      <c r="CM1042" s="1">
        <f t="shared" si="7846"/>
        <v>0</v>
      </c>
      <c r="CN1042" s="1">
        <f t="shared" si="7847"/>
        <v>0</v>
      </c>
      <c r="CO1042" s="1">
        <f t="shared" si="7848"/>
        <v>0</v>
      </c>
      <c r="CP1042" s="1">
        <f t="shared" si="7849"/>
        <v>0</v>
      </c>
      <c r="CQ1042" s="1">
        <f t="shared" si="7850"/>
        <v>0</v>
      </c>
      <c r="CR1042" s="1">
        <f t="shared" si="7851"/>
        <v>0</v>
      </c>
      <c r="CS1042" s="1">
        <f t="shared" si="7852"/>
        <v>0</v>
      </c>
      <c r="CT1042" s="1">
        <f t="shared" si="7853"/>
        <v>0</v>
      </c>
      <c r="CU1042" s="1">
        <f t="shared" si="7854"/>
        <v>0</v>
      </c>
      <c r="CV1042" s="1">
        <f t="shared" si="7855"/>
        <v>0</v>
      </c>
      <c r="CW1042" s="1">
        <f t="shared" si="7856"/>
        <v>0</v>
      </c>
      <c r="CX1042" s="1">
        <f t="shared" si="7857"/>
        <v>0</v>
      </c>
      <c r="CY1042" s="1">
        <f t="shared" si="7858"/>
        <v>0</v>
      </c>
      <c r="CZ1042" s="1">
        <f t="shared" si="7859"/>
        <v>0</v>
      </c>
      <c r="DA1042" s="1">
        <f t="shared" si="7860"/>
        <v>0</v>
      </c>
      <c r="DB1042" s="1">
        <f t="shared" si="7861"/>
        <v>0</v>
      </c>
      <c r="DC1042" s="1">
        <f t="shared" si="7862"/>
        <v>0</v>
      </c>
      <c r="DD1042" s="1">
        <f t="shared" si="7863"/>
        <v>0</v>
      </c>
      <c r="DE1042" s="1">
        <f t="shared" si="7864"/>
        <v>0</v>
      </c>
      <c r="DF1042" s="1">
        <f t="shared" si="7865"/>
        <v>0</v>
      </c>
      <c r="DG1042" s="1">
        <f t="shared" si="7866"/>
        <v>1</v>
      </c>
      <c r="DH1042" s="1">
        <f t="shared" si="7867"/>
        <v>0</v>
      </c>
      <c r="DI1042" s="1">
        <f t="shared" si="7868"/>
        <v>0</v>
      </c>
      <c r="DJ1042" s="1">
        <f t="shared" si="7869"/>
        <v>0</v>
      </c>
      <c r="DK1042" s="1">
        <f t="shared" si="7870"/>
        <v>0</v>
      </c>
      <c r="DL1042" s="1">
        <f t="shared" si="7871"/>
        <v>0</v>
      </c>
      <c r="DM1042" s="1">
        <f t="shared" si="7872"/>
        <v>0</v>
      </c>
      <c r="DN1042" s="1">
        <f t="shared" si="7873"/>
        <v>0</v>
      </c>
      <c r="DO1042" s="1">
        <f t="shared" si="7874"/>
        <v>0</v>
      </c>
      <c r="DP1042" s="1">
        <f t="shared" si="7875"/>
        <v>0</v>
      </c>
      <c r="DQ1042" s="1">
        <f t="shared" si="7876"/>
        <v>0</v>
      </c>
      <c r="DR1042" s="1">
        <f t="shared" si="7877"/>
        <v>0</v>
      </c>
      <c r="DS1042" s="1">
        <f t="shared" si="7878"/>
        <v>0</v>
      </c>
      <c r="DT1042" s="1">
        <f t="shared" si="7879"/>
        <v>0</v>
      </c>
      <c r="DU1042" s="1">
        <f t="shared" si="7880"/>
        <v>0</v>
      </c>
      <c r="DV1042" s="1">
        <f t="shared" si="7881"/>
        <v>0</v>
      </c>
      <c r="DW1042" s="1">
        <f t="shared" si="7882"/>
        <v>0</v>
      </c>
      <c r="DX1042" s="1">
        <f t="shared" si="7883"/>
        <v>0</v>
      </c>
      <c r="DY1042" s="1">
        <f t="shared" si="7884"/>
        <v>0</v>
      </c>
      <c r="DZ1042" s="1">
        <f t="shared" si="7885"/>
        <v>0</v>
      </c>
      <c r="EA1042" s="1">
        <f t="shared" si="7886"/>
        <v>0</v>
      </c>
      <c r="EB1042" s="1">
        <f t="shared" si="7887"/>
        <v>1</v>
      </c>
      <c r="EC1042" s="1">
        <f t="shared" si="7888"/>
        <v>0</v>
      </c>
      <c r="ED1042" s="1">
        <f t="shared" si="7889"/>
        <v>0</v>
      </c>
      <c r="EE1042" s="1">
        <f t="shared" si="7890"/>
        <v>0</v>
      </c>
      <c r="EF1042" s="1">
        <f t="shared" si="7891"/>
        <v>0</v>
      </c>
      <c r="EG1042" s="1">
        <f t="shared" si="7892"/>
        <v>0</v>
      </c>
      <c r="EH1042" s="1">
        <f t="shared" si="7893"/>
        <v>0</v>
      </c>
      <c r="EI1042" s="1">
        <f t="shared" si="7894"/>
        <v>0</v>
      </c>
      <c r="EJ1042" s="1">
        <f t="shared" si="7895"/>
        <v>0</v>
      </c>
      <c r="EK1042" s="1">
        <f t="shared" si="7896"/>
        <v>0</v>
      </c>
      <c r="EL1042" s="1">
        <f t="shared" si="7897"/>
        <v>0</v>
      </c>
      <c r="EM1042" s="1">
        <f t="shared" si="7898"/>
        <v>0</v>
      </c>
      <c r="EN1042" s="1">
        <f t="shared" si="7899"/>
        <v>0</v>
      </c>
      <c r="EO1042" s="1">
        <f t="shared" si="7900"/>
        <v>0</v>
      </c>
      <c r="EP1042" s="1">
        <f t="shared" si="7901"/>
        <v>0</v>
      </c>
      <c r="EQ1042" s="1">
        <f t="shared" si="7902"/>
        <v>0</v>
      </c>
      <c r="ER1042" s="1">
        <f t="shared" si="7903"/>
        <v>0</v>
      </c>
      <c r="ES1042" s="1">
        <f t="shared" si="7904"/>
        <v>0</v>
      </c>
      <c r="ET1042" s="1">
        <f t="shared" si="7905"/>
        <v>0</v>
      </c>
      <c r="EU1042" s="1">
        <f t="shared" si="7906"/>
        <v>0</v>
      </c>
      <c r="EV1042" s="1">
        <f t="shared" si="7907"/>
        <v>0</v>
      </c>
    </row>
    <row r="1043" spans="1:156" x14ac:dyDescent="0.2">
      <c r="D1043" s="24">
        <v>7</v>
      </c>
      <c r="E1043" s="15"/>
      <c r="F1043" s="16"/>
      <c r="G1043" s="16"/>
      <c r="H1043" s="16"/>
      <c r="I1043" s="17"/>
      <c r="J1043" s="54"/>
      <c r="L1043" s="6" t="str">
        <f t="shared" si="7776"/>
        <v xml:space="preserve"> </v>
      </c>
      <c r="M1043" s="1" t="str">
        <f t="shared" si="7777"/>
        <v xml:space="preserve"> </v>
      </c>
      <c r="N1043" s="1" t="str">
        <f t="shared" si="7778"/>
        <v xml:space="preserve"> </v>
      </c>
      <c r="O1043" s="1" t="str">
        <f t="shared" si="7779"/>
        <v xml:space="preserve"> </v>
      </c>
      <c r="P1043" s="1" t="str">
        <f t="shared" si="7780"/>
        <v xml:space="preserve"> </v>
      </c>
      <c r="Q1043" s="1" t="str">
        <f t="shared" si="7781"/>
        <v xml:space="preserve"> </v>
      </c>
      <c r="R1043" s="5" t="str">
        <f t="shared" si="7782"/>
        <v xml:space="preserve"> </v>
      </c>
      <c r="S1043" s="7">
        <f t="shared" si="7783"/>
        <v>0</v>
      </c>
      <c r="T1043" s="7"/>
      <c r="U1043" s="7"/>
      <c r="V1043" s="7"/>
      <c r="W1043" s="7"/>
      <c r="X1043" s="7"/>
      <c r="Y1043" s="7"/>
      <c r="Z1043" s="7"/>
      <c r="AA1043" s="1">
        <f t="shared" si="7784"/>
        <v>0</v>
      </c>
      <c r="AB1043" s="1">
        <f t="shared" si="7785"/>
        <v>0</v>
      </c>
      <c r="AC1043" s="1">
        <f t="shared" si="7786"/>
        <v>0</v>
      </c>
      <c r="AD1043" s="2">
        <f t="shared" si="7787"/>
        <v>0</v>
      </c>
      <c r="AE1043" s="1">
        <f t="shared" si="7788"/>
        <v>0</v>
      </c>
      <c r="AF1043" s="1">
        <f t="shared" si="7789"/>
        <v>0</v>
      </c>
      <c r="AG1043" s="1">
        <f t="shared" si="7790"/>
        <v>0</v>
      </c>
      <c r="AH1043" s="2">
        <f t="shared" si="7791"/>
        <v>0</v>
      </c>
      <c r="AI1043" s="1">
        <f t="shared" si="7792"/>
        <v>0</v>
      </c>
      <c r="AJ1043" s="1">
        <f t="shared" si="7793"/>
        <v>0</v>
      </c>
      <c r="AK1043" s="1">
        <f t="shared" si="7794"/>
        <v>0</v>
      </c>
      <c r="AL1043" s="1">
        <f t="shared" si="7795"/>
        <v>0</v>
      </c>
      <c r="AM1043" s="1">
        <f t="shared" si="7796"/>
        <v>0</v>
      </c>
      <c r="AN1043" s="1">
        <f t="shared" si="7797"/>
        <v>0</v>
      </c>
      <c r="AO1043" s="1">
        <f t="shared" si="7798"/>
        <v>0</v>
      </c>
      <c r="AP1043" s="1">
        <f t="shared" si="7799"/>
        <v>0</v>
      </c>
      <c r="AQ1043" s="1">
        <f t="shared" si="7800"/>
        <v>0</v>
      </c>
      <c r="AR1043" s="1">
        <f t="shared" si="7801"/>
        <v>0</v>
      </c>
      <c r="AS1043" s="1">
        <f t="shared" si="7802"/>
        <v>0</v>
      </c>
      <c r="AT1043" s="1"/>
      <c r="AU1043" s="1"/>
      <c r="AV1043" s="1">
        <f t="shared" si="7803"/>
        <v>1</v>
      </c>
      <c r="AW1043" s="1">
        <f t="shared" si="7804"/>
        <v>0</v>
      </c>
      <c r="AX1043" s="1">
        <f t="shared" si="7805"/>
        <v>0</v>
      </c>
      <c r="AY1043" s="1">
        <f t="shared" si="7806"/>
        <v>0</v>
      </c>
      <c r="AZ1043" s="1">
        <f t="shared" si="7807"/>
        <v>0</v>
      </c>
      <c r="BA1043" s="1">
        <f t="shared" si="7808"/>
        <v>0</v>
      </c>
      <c r="BB1043" s="1">
        <f t="shared" si="7809"/>
        <v>0</v>
      </c>
      <c r="BC1043" s="1">
        <f t="shared" si="7810"/>
        <v>0</v>
      </c>
      <c r="BD1043" s="1">
        <f t="shared" si="7811"/>
        <v>0</v>
      </c>
      <c r="BE1043" s="1">
        <f t="shared" si="7812"/>
        <v>0</v>
      </c>
      <c r="BF1043" s="1">
        <f t="shared" si="7813"/>
        <v>0</v>
      </c>
      <c r="BG1043" s="1">
        <f t="shared" si="7814"/>
        <v>0</v>
      </c>
      <c r="BH1043" s="1">
        <f t="shared" si="7815"/>
        <v>0</v>
      </c>
      <c r="BI1043" s="1">
        <f t="shared" si="7816"/>
        <v>0</v>
      </c>
      <c r="BJ1043" s="1">
        <f t="shared" si="7817"/>
        <v>0</v>
      </c>
      <c r="BK1043" s="1">
        <f t="shared" si="7818"/>
        <v>0</v>
      </c>
      <c r="BL1043" s="1">
        <f t="shared" si="7819"/>
        <v>0</v>
      </c>
      <c r="BM1043" s="1">
        <f t="shared" si="7820"/>
        <v>0</v>
      </c>
      <c r="BN1043" s="1">
        <f t="shared" si="7821"/>
        <v>0</v>
      </c>
      <c r="BO1043" s="1">
        <f t="shared" si="7822"/>
        <v>0</v>
      </c>
      <c r="BP1043" s="1">
        <f t="shared" si="7823"/>
        <v>0</v>
      </c>
      <c r="BQ1043" s="1">
        <f t="shared" si="7824"/>
        <v>1</v>
      </c>
      <c r="BR1043" s="1">
        <f t="shared" si="7825"/>
        <v>0</v>
      </c>
      <c r="BS1043" s="1">
        <f t="shared" si="7826"/>
        <v>0</v>
      </c>
      <c r="BT1043" s="1">
        <f t="shared" si="7827"/>
        <v>0</v>
      </c>
      <c r="BU1043" s="1">
        <f t="shared" si="7828"/>
        <v>0</v>
      </c>
      <c r="BV1043" s="1">
        <f t="shared" si="7829"/>
        <v>0</v>
      </c>
      <c r="BW1043" s="1">
        <f t="shared" si="7830"/>
        <v>0</v>
      </c>
      <c r="BX1043" s="1">
        <f t="shared" si="7831"/>
        <v>0</v>
      </c>
      <c r="BY1043" s="1">
        <f t="shared" si="7832"/>
        <v>0</v>
      </c>
      <c r="BZ1043" s="1">
        <f t="shared" si="7833"/>
        <v>0</v>
      </c>
      <c r="CA1043" s="1">
        <f t="shared" si="7834"/>
        <v>0</v>
      </c>
      <c r="CB1043" s="1">
        <f t="shared" si="7835"/>
        <v>0</v>
      </c>
      <c r="CC1043" s="1">
        <f t="shared" si="7836"/>
        <v>0</v>
      </c>
      <c r="CD1043" s="1">
        <f t="shared" si="7837"/>
        <v>0</v>
      </c>
      <c r="CE1043" s="1">
        <f t="shared" si="7838"/>
        <v>0</v>
      </c>
      <c r="CF1043" s="1">
        <f t="shared" si="7839"/>
        <v>0</v>
      </c>
      <c r="CG1043" s="1">
        <f t="shared" si="7840"/>
        <v>0</v>
      </c>
      <c r="CH1043" s="1">
        <f t="shared" si="7841"/>
        <v>0</v>
      </c>
      <c r="CI1043" s="1">
        <f t="shared" si="7842"/>
        <v>0</v>
      </c>
      <c r="CJ1043" s="1">
        <f t="shared" si="7843"/>
        <v>0</v>
      </c>
      <c r="CK1043" s="1">
        <f t="shared" si="7844"/>
        <v>0</v>
      </c>
      <c r="CL1043" s="1">
        <f t="shared" si="7845"/>
        <v>1</v>
      </c>
      <c r="CM1043" s="1">
        <f t="shared" si="7846"/>
        <v>0</v>
      </c>
      <c r="CN1043" s="1">
        <f t="shared" si="7847"/>
        <v>0</v>
      </c>
      <c r="CO1043" s="1">
        <f t="shared" si="7848"/>
        <v>0</v>
      </c>
      <c r="CP1043" s="1">
        <f t="shared" si="7849"/>
        <v>0</v>
      </c>
      <c r="CQ1043" s="1">
        <f t="shared" si="7850"/>
        <v>0</v>
      </c>
      <c r="CR1043" s="1">
        <f t="shared" si="7851"/>
        <v>0</v>
      </c>
      <c r="CS1043" s="1">
        <f t="shared" si="7852"/>
        <v>0</v>
      </c>
      <c r="CT1043" s="1">
        <f t="shared" si="7853"/>
        <v>0</v>
      </c>
      <c r="CU1043" s="1">
        <f t="shared" si="7854"/>
        <v>0</v>
      </c>
      <c r="CV1043" s="1">
        <f t="shared" si="7855"/>
        <v>0</v>
      </c>
      <c r="CW1043" s="1">
        <f t="shared" si="7856"/>
        <v>0</v>
      </c>
      <c r="CX1043" s="1">
        <f t="shared" si="7857"/>
        <v>0</v>
      </c>
      <c r="CY1043" s="1">
        <f t="shared" si="7858"/>
        <v>0</v>
      </c>
      <c r="CZ1043" s="1">
        <f t="shared" si="7859"/>
        <v>0</v>
      </c>
      <c r="DA1043" s="1">
        <f t="shared" si="7860"/>
        <v>0</v>
      </c>
      <c r="DB1043" s="1">
        <f t="shared" si="7861"/>
        <v>0</v>
      </c>
      <c r="DC1043" s="1">
        <f t="shared" si="7862"/>
        <v>0</v>
      </c>
      <c r="DD1043" s="1">
        <f t="shared" si="7863"/>
        <v>0</v>
      </c>
      <c r="DE1043" s="1">
        <f t="shared" si="7864"/>
        <v>0</v>
      </c>
      <c r="DF1043" s="1">
        <f t="shared" si="7865"/>
        <v>0</v>
      </c>
      <c r="DG1043" s="1">
        <f t="shared" si="7866"/>
        <v>1</v>
      </c>
      <c r="DH1043" s="1">
        <f t="shared" si="7867"/>
        <v>0</v>
      </c>
      <c r="DI1043" s="1">
        <f t="shared" si="7868"/>
        <v>0</v>
      </c>
      <c r="DJ1043" s="1">
        <f t="shared" si="7869"/>
        <v>0</v>
      </c>
      <c r="DK1043" s="1">
        <f t="shared" si="7870"/>
        <v>0</v>
      </c>
      <c r="DL1043" s="1">
        <f t="shared" si="7871"/>
        <v>0</v>
      </c>
      <c r="DM1043" s="1">
        <f t="shared" si="7872"/>
        <v>0</v>
      </c>
      <c r="DN1043" s="1">
        <f t="shared" si="7873"/>
        <v>0</v>
      </c>
      <c r="DO1043" s="1">
        <f t="shared" si="7874"/>
        <v>0</v>
      </c>
      <c r="DP1043" s="1">
        <f t="shared" si="7875"/>
        <v>0</v>
      </c>
      <c r="DQ1043" s="1">
        <f t="shared" si="7876"/>
        <v>0</v>
      </c>
      <c r="DR1043" s="1">
        <f t="shared" si="7877"/>
        <v>0</v>
      </c>
      <c r="DS1043" s="1">
        <f t="shared" si="7878"/>
        <v>0</v>
      </c>
      <c r="DT1043" s="1">
        <f t="shared" si="7879"/>
        <v>0</v>
      </c>
      <c r="DU1043" s="1">
        <f t="shared" si="7880"/>
        <v>0</v>
      </c>
      <c r="DV1043" s="1">
        <f t="shared" si="7881"/>
        <v>0</v>
      </c>
      <c r="DW1043" s="1">
        <f t="shared" si="7882"/>
        <v>0</v>
      </c>
      <c r="DX1043" s="1">
        <f t="shared" si="7883"/>
        <v>0</v>
      </c>
      <c r="DY1043" s="1">
        <f t="shared" si="7884"/>
        <v>0</v>
      </c>
      <c r="DZ1043" s="1">
        <f t="shared" si="7885"/>
        <v>0</v>
      </c>
      <c r="EA1043" s="1">
        <f t="shared" si="7886"/>
        <v>0</v>
      </c>
      <c r="EB1043" s="1">
        <f t="shared" si="7887"/>
        <v>1</v>
      </c>
      <c r="EC1043" s="1">
        <f t="shared" si="7888"/>
        <v>0</v>
      </c>
      <c r="ED1043" s="1">
        <f t="shared" si="7889"/>
        <v>0</v>
      </c>
      <c r="EE1043" s="1">
        <f t="shared" si="7890"/>
        <v>0</v>
      </c>
      <c r="EF1043" s="1">
        <f t="shared" si="7891"/>
        <v>0</v>
      </c>
      <c r="EG1043" s="1">
        <f t="shared" si="7892"/>
        <v>0</v>
      </c>
      <c r="EH1043" s="1">
        <f t="shared" si="7893"/>
        <v>0</v>
      </c>
      <c r="EI1043" s="1">
        <f t="shared" si="7894"/>
        <v>0</v>
      </c>
      <c r="EJ1043" s="1">
        <f t="shared" si="7895"/>
        <v>0</v>
      </c>
      <c r="EK1043" s="1">
        <f t="shared" si="7896"/>
        <v>0</v>
      </c>
      <c r="EL1043" s="1">
        <f t="shared" si="7897"/>
        <v>0</v>
      </c>
      <c r="EM1043" s="1">
        <f t="shared" si="7898"/>
        <v>0</v>
      </c>
      <c r="EN1043" s="1">
        <f t="shared" si="7899"/>
        <v>0</v>
      </c>
      <c r="EO1043" s="1">
        <f t="shared" si="7900"/>
        <v>0</v>
      </c>
      <c r="EP1043" s="1">
        <f t="shared" si="7901"/>
        <v>0</v>
      </c>
      <c r="EQ1043" s="1">
        <f t="shared" si="7902"/>
        <v>0</v>
      </c>
      <c r="ER1043" s="1">
        <f t="shared" si="7903"/>
        <v>0</v>
      </c>
      <c r="ES1043" s="1">
        <f t="shared" si="7904"/>
        <v>0</v>
      </c>
      <c r="ET1043" s="1">
        <f t="shared" si="7905"/>
        <v>0</v>
      </c>
      <c r="EU1043" s="1">
        <f t="shared" si="7906"/>
        <v>0</v>
      </c>
      <c r="EV1043" s="1">
        <f t="shared" si="7907"/>
        <v>0</v>
      </c>
    </row>
    <row r="1044" spans="1:156" ht="12.75" customHeight="1" x14ac:dyDescent="0.2">
      <c r="C1044" s="79" t="str">
        <f>IF(AN1036+AS1036&gt;0,"Alert! An entered score is outside the normal 0-10 range."," ")</f>
        <v xml:space="preserve"> </v>
      </c>
      <c r="D1044" s="25">
        <v>8</v>
      </c>
      <c r="E1044" s="15"/>
      <c r="F1044" s="16"/>
      <c r="G1044" s="16"/>
      <c r="H1044" s="16"/>
      <c r="I1044" s="17"/>
      <c r="J1044" s="54"/>
      <c r="L1044" s="6" t="str">
        <f t="shared" si="7776"/>
        <v xml:space="preserve"> </v>
      </c>
      <c r="M1044" s="1" t="str">
        <f t="shared" si="7777"/>
        <v xml:space="preserve"> </v>
      </c>
      <c r="N1044" s="1" t="str">
        <f t="shared" si="7778"/>
        <v xml:space="preserve"> </v>
      </c>
      <c r="O1044" s="1" t="str">
        <f t="shared" si="7779"/>
        <v xml:space="preserve"> </v>
      </c>
      <c r="P1044" s="1" t="str">
        <f t="shared" si="7780"/>
        <v xml:space="preserve"> </v>
      </c>
      <c r="Q1044" s="1" t="str">
        <f t="shared" si="7781"/>
        <v xml:space="preserve"> </v>
      </c>
      <c r="R1044" s="5" t="str">
        <f t="shared" si="7782"/>
        <v xml:space="preserve"> </v>
      </c>
      <c r="S1044" s="7">
        <f t="shared" si="7783"/>
        <v>0</v>
      </c>
      <c r="T1044" s="7"/>
      <c r="U1044" s="7"/>
      <c r="V1044" s="7"/>
      <c r="W1044" s="7"/>
      <c r="X1044" s="7"/>
      <c r="Y1044" s="7"/>
      <c r="Z1044" s="7"/>
      <c r="AA1044" s="1">
        <f t="shared" si="7784"/>
        <v>0</v>
      </c>
      <c r="AB1044" s="1">
        <f t="shared" si="7785"/>
        <v>0</v>
      </c>
      <c r="AC1044" s="1">
        <f t="shared" si="7786"/>
        <v>0</v>
      </c>
      <c r="AD1044" s="2">
        <f t="shared" si="7787"/>
        <v>0</v>
      </c>
      <c r="AE1044" s="1">
        <f t="shared" si="7788"/>
        <v>0</v>
      </c>
      <c r="AF1044" s="1">
        <f t="shared" si="7789"/>
        <v>0</v>
      </c>
      <c r="AG1044" s="1">
        <f t="shared" si="7790"/>
        <v>0</v>
      </c>
      <c r="AH1044" s="2">
        <f t="shared" si="7791"/>
        <v>0</v>
      </c>
      <c r="AI1044" s="1">
        <f t="shared" si="7792"/>
        <v>0</v>
      </c>
      <c r="AJ1044" s="1">
        <f t="shared" si="7793"/>
        <v>0</v>
      </c>
      <c r="AK1044" s="1">
        <f t="shared" si="7794"/>
        <v>0</v>
      </c>
      <c r="AL1044" s="1">
        <f t="shared" si="7795"/>
        <v>0</v>
      </c>
      <c r="AM1044" s="1">
        <f t="shared" si="7796"/>
        <v>0</v>
      </c>
      <c r="AN1044" s="1">
        <f t="shared" si="7797"/>
        <v>0</v>
      </c>
      <c r="AO1044" s="1">
        <f t="shared" si="7798"/>
        <v>0</v>
      </c>
      <c r="AP1044" s="1">
        <f t="shared" si="7799"/>
        <v>0</v>
      </c>
      <c r="AQ1044" s="1">
        <f t="shared" si="7800"/>
        <v>0</v>
      </c>
      <c r="AR1044" s="1">
        <f t="shared" si="7801"/>
        <v>0</v>
      </c>
      <c r="AS1044" s="1">
        <f t="shared" si="7802"/>
        <v>0</v>
      </c>
      <c r="AT1044" s="1"/>
      <c r="AU1044" s="1"/>
      <c r="AV1044" s="1">
        <f t="shared" si="7803"/>
        <v>1</v>
      </c>
      <c r="AW1044" s="1">
        <f t="shared" si="7804"/>
        <v>0</v>
      </c>
      <c r="AX1044" s="1">
        <f t="shared" si="7805"/>
        <v>0</v>
      </c>
      <c r="AY1044" s="1">
        <f t="shared" si="7806"/>
        <v>0</v>
      </c>
      <c r="AZ1044" s="1">
        <f t="shared" si="7807"/>
        <v>0</v>
      </c>
      <c r="BA1044" s="1">
        <f t="shared" si="7808"/>
        <v>0</v>
      </c>
      <c r="BB1044" s="1">
        <f t="shared" si="7809"/>
        <v>0</v>
      </c>
      <c r="BC1044" s="1">
        <f t="shared" si="7810"/>
        <v>0</v>
      </c>
      <c r="BD1044" s="1">
        <f t="shared" si="7811"/>
        <v>0</v>
      </c>
      <c r="BE1044" s="1">
        <f t="shared" si="7812"/>
        <v>0</v>
      </c>
      <c r="BF1044" s="1">
        <f t="shared" si="7813"/>
        <v>0</v>
      </c>
      <c r="BG1044" s="1">
        <f t="shared" si="7814"/>
        <v>0</v>
      </c>
      <c r="BH1044" s="1">
        <f t="shared" si="7815"/>
        <v>0</v>
      </c>
      <c r="BI1044" s="1">
        <f t="shared" si="7816"/>
        <v>0</v>
      </c>
      <c r="BJ1044" s="1">
        <f t="shared" si="7817"/>
        <v>0</v>
      </c>
      <c r="BK1044" s="1">
        <f t="shared" si="7818"/>
        <v>0</v>
      </c>
      <c r="BL1044" s="1">
        <f t="shared" si="7819"/>
        <v>0</v>
      </c>
      <c r="BM1044" s="1">
        <f t="shared" si="7820"/>
        <v>0</v>
      </c>
      <c r="BN1044" s="1">
        <f t="shared" si="7821"/>
        <v>0</v>
      </c>
      <c r="BO1044" s="1">
        <f t="shared" si="7822"/>
        <v>0</v>
      </c>
      <c r="BP1044" s="1">
        <f t="shared" si="7823"/>
        <v>0</v>
      </c>
      <c r="BQ1044" s="1">
        <f t="shared" si="7824"/>
        <v>1</v>
      </c>
      <c r="BR1044" s="1">
        <f t="shared" si="7825"/>
        <v>0</v>
      </c>
      <c r="BS1044" s="1">
        <f t="shared" si="7826"/>
        <v>0</v>
      </c>
      <c r="BT1044" s="1">
        <f t="shared" si="7827"/>
        <v>0</v>
      </c>
      <c r="BU1044" s="1">
        <f t="shared" si="7828"/>
        <v>0</v>
      </c>
      <c r="BV1044" s="1">
        <f t="shared" si="7829"/>
        <v>0</v>
      </c>
      <c r="BW1044" s="1">
        <f t="shared" si="7830"/>
        <v>0</v>
      </c>
      <c r="BX1044" s="1">
        <f t="shared" si="7831"/>
        <v>0</v>
      </c>
      <c r="BY1044" s="1">
        <f t="shared" si="7832"/>
        <v>0</v>
      </c>
      <c r="BZ1044" s="1">
        <f t="shared" si="7833"/>
        <v>0</v>
      </c>
      <c r="CA1044" s="1">
        <f t="shared" si="7834"/>
        <v>0</v>
      </c>
      <c r="CB1044" s="1">
        <f t="shared" si="7835"/>
        <v>0</v>
      </c>
      <c r="CC1044" s="1">
        <f t="shared" si="7836"/>
        <v>0</v>
      </c>
      <c r="CD1044" s="1">
        <f t="shared" si="7837"/>
        <v>0</v>
      </c>
      <c r="CE1044" s="1">
        <f t="shared" si="7838"/>
        <v>0</v>
      </c>
      <c r="CF1044" s="1">
        <f t="shared" si="7839"/>
        <v>0</v>
      </c>
      <c r="CG1044" s="1">
        <f t="shared" si="7840"/>
        <v>0</v>
      </c>
      <c r="CH1044" s="1">
        <f t="shared" si="7841"/>
        <v>0</v>
      </c>
      <c r="CI1044" s="1">
        <f t="shared" si="7842"/>
        <v>0</v>
      </c>
      <c r="CJ1044" s="1">
        <f t="shared" si="7843"/>
        <v>0</v>
      </c>
      <c r="CK1044" s="1">
        <f t="shared" si="7844"/>
        <v>0</v>
      </c>
      <c r="CL1044" s="1">
        <f t="shared" si="7845"/>
        <v>1</v>
      </c>
      <c r="CM1044" s="1">
        <f t="shared" si="7846"/>
        <v>0</v>
      </c>
      <c r="CN1044" s="1">
        <f t="shared" si="7847"/>
        <v>0</v>
      </c>
      <c r="CO1044" s="1">
        <f t="shared" si="7848"/>
        <v>0</v>
      </c>
      <c r="CP1044" s="1">
        <f t="shared" si="7849"/>
        <v>0</v>
      </c>
      <c r="CQ1044" s="1">
        <f t="shared" si="7850"/>
        <v>0</v>
      </c>
      <c r="CR1044" s="1">
        <f t="shared" si="7851"/>
        <v>0</v>
      </c>
      <c r="CS1044" s="1">
        <f t="shared" si="7852"/>
        <v>0</v>
      </c>
      <c r="CT1044" s="1">
        <f t="shared" si="7853"/>
        <v>0</v>
      </c>
      <c r="CU1044" s="1">
        <f t="shared" si="7854"/>
        <v>0</v>
      </c>
      <c r="CV1044" s="1">
        <f t="shared" si="7855"/>
        <v>0</v>
      </c>
      <c r="CW1044" s="1">
        <f t="shared" si="7856"/>
        <v>0</v>
      </c>
      <c r="CX1044" s="1">
        <f t="shared" si="7857"/>
        <v>0</v>
      </c>
      <c r="CY1044" s="1">
        <f t="shared" si="7858"/>
        <v>0</v>
      </c>
      <c r="CZ1044" s="1">
        <f t="shared" si="7859"/>
        <v>0</v>
      </c>
      <c r="DA1044" s="1">
        <f t="shared" si="7860"/>
        <v>0</v>
      </c>
      <c r="DB1044" s="1">
        <f t="shared" si="7861"/>
        <v>0</v>
      </c>
      <c r="DC1044" s="1">
        <f t="shared" si="7862"/>
        <v>0</v>
      </c>
      <c r="DD1044" s="1">
        <f t="shared" si="7863"/>
        <v>0</v>
      </c>
      <c r="DE1044" s="1">
        <f t="shared" si="7864"/>
        <v>0</v>
      </c>
      <c r="DF1044" s="1">
        <f t="shared" si="7865"/>
        <v>0</v>
      </c>
      <c r="DG1044" s="1">
        <f t="shared" si="7866"/>
        <v>1</v>
      </c>
      <c r="DH1044" s="1">
        <f t="shared" si="7867"/>
        <v>0</v>
      </c>
      <c r="DI1044" s="1">
        <f t="shared" si="7868"/>
        <v>0</v>
      </c>
      <c r="DJ1044" s="1">
        <f t="shared" si="7869"/>
        <v>0</v>
      </c>
      <c r="DK1044" s="1">
        <f t="shared" si="7870"/>
        <v>0</v>
      </c>
      <c r="DL1044" s="1">
        <f t="shared" si="7871"/>
        <v>0</v>
      </c>
      <c r="DM1044" s="1">
        <f t="shared" si="7872"/>
        <v>0</v>
      </c>
      <c r="DN1044" s="1">
        <f t="shared" si="7873"/>
        <v>0</v>
      </c>
      <c r="DO1044" s="1">
        <f t="shared" si="7874"/>
        <v>0</v>
      </c>
      <c r="DP1044" s="1">
        <f t="shared" si="7875"/>
        <v>0</v>
      </c>
      <c r="DQ1044" s="1">
        <f t="shared" si="7876"/>
        <v>0</v>
      </c>
      <c r="DR1044" s="1">
        <f t="shared" si="7877"/>
        <v>0</v>
      </c>
      <c r="DS1044" s="1">
        <f t="shared" si="7878"/>
        <v>0</v>
      </c>
      <c r="DT1044" s="1">
        <f t="shared" si="7879"/>
        <v>0</v>
      </c>
      <c r="DU1044" s="1">
        <f t="shared" si="7880"/>
        <v>0</v>
      </c>
      <c r="DV1044" s="1">
        <f t="shared" si="7881"/>
        <v>0</v>
      </c>
      <c r="DW1044" s="1">
        <f t="shared" si="7882"/>
        <v>0</v>
      </c>
      <c r="DX1044" s="1">
        <f t="shared" si="7883"/>
        <v>0</v>
      </c>
      <c r="DY1044" s="1">
        <f t="shared" si="7884"/>
        <v>0</v>
      </c>
      <c r="DZ1044" s="1">
        <f t="shared" si="7885"/>
        <v>0</v>
      </c>
      <c r="EA1044" s="1">
        <f t="shared" si="7886"/>
        <v>0</v>
      </c>
      <c r="EB1044" s="1">
        <f t="shared" si="7887"/>
        <v>1</v>
      </c>
      <c r="EC1044" s="1">
        <f t="shared" si="7888"/>
        <v>0</v>
      </c>
      <c r="ED1044" s="1">
        <f t="shared" si="7889"/>
        <v>0</v>
      </c>
      <c r="EE1044" s="1">
        <f t="shared" si="7890"/>
        <v>0</v>
      </c>
      <c r="EF1044" s="1">
        <f t="shared" si="7891"/>
        <v>0</v>
      </c>
      <c r="EG1044" s="1">
        <f t="shared" si="7892"/>
        <v>0</v>
      </c>
      <c r="EH1044" s="1">
        <f t="shared" si="7893"/>
        <v>0</v>
      </c>
      <c r="EI1044" s="1">
        <f t="shared" si="7894"/>
        <v>0</v>
      </c>
      <c r="EJ1044" s="1">
        <f t="shared" si="7895"/>
        <v>0</v>
      </c>
      <c r="EK1044" s="1">
        <f t="shared" si="7896"/>
        <v>0</v>
      </c>
      <c r="EL1044" s="1">
        <f t="shared" si="7897"/>
        <v>0</v>
      </c>
      <c r="EM1044" s="1">
        <f t="shared" si="7898"/>
        <v>0</v>
      </c>
      <c r="EN1044" s="1">
        <f t="shared" si="7899"/>
        <v>0</v>
      </c>
      <c r="EO1044" s="1">
        <f t="shared" si="7900"/>
        <v>0</v>
      </c>
      <c r="EP1044" s="1">
        <f t="shared" si="7901"/>
        <v>0</v>
      </c>
      <c r="EQ1044" s="1">
        <f t="shared" si="7902"/>
        <v>0</v>
      </c>
      <c r="ER1044" s="1">
        <f t="shared" si="7903"/>
        <v>0</v>
      </c>
      <c r="ES1044" s="1">
        <f t="shared" si="7904"/>
        <v>0</v>
      </c>
      <c r="ET1044" s="1">
        <f t="shared" si="7905"/>
        <v>0</v>
      </c>
      <c r="EU1044" s="1">
        <f t="shared" si="7906"/>
        <v>0</v>
      </c>
      <c r="EV1044" s="1">
        <f t="shared" si="7907"/>
        <v>0</v>
      </c>
    </row>
    <row r="1045" spans="1:156" ht="13.5" customHeight="1" thickBot="1" x14ac:dyDescent="0.25">
      <c r="C1045" s="79"/>
      <c r="D1045" s="24">
        <v>9</v>
      </c>
      <c r="E1045" s="18"/>
      <c r="F1045" s="19"/>
      <c r="G1045" s="19"/>
      <c r="H1045" s="19"/>
      <c r="I1045" s="20"/>
      <c r="J1045" s="55"/>
      <c r="L1045" s="6" t="str">
        <f t="shared" si="7776"/>
        <v xml:space="preserve"> </v>
      </c>
      <c r="M1045" s="1" t="str">
        <f t="shared" si="7777"/>
        <v xml:space="preserve"> </v>
      </c>
      <c r="N1045" s="1" t="str">
        <f t="shared" si="7778"/>
        <v xml:space="preserve"> </v>
      </c>
      <c r="O1045" s="1" t="str">
        <f t="shared" si="7779"/>
        <v xml:space="preserve"> </v>
      </c>
      <c r="P1045" s="1" t="str">
        <f t="shared" si="7780"/>
        <v xml:space="preserve"> </v>
      </c>
      <c r="Q1045" s="1" t="str">
        <f t="shared" si="7781"/>
        <v xml:space="preserve"> </v>
      </c>
      <c r="R1045" s="5" t="str">
        <f t="shared" si="7782"/>
        <v xml:space="preserve"> </v>
      </c>
      <c r="S1045" s="7">
        <f t="shared" si="7783"/>
        <v>0</v>
      </c>
      <c r="T1045" s="7"/>
      <c r="U1045" s="7"/>
      <c r="V1045" s="7"/>
      <c r="W1045" s="7"/>
      <c r="X1045" s="7"/>
      <c r="Y1045" s="7"/>
      <c r="Z1045" s="7"/>
      <c r="AA1045" s="1">
        <f t="shared" si="7784"/>
        <v>0</v>
      </c>
      <c r="AB1045" s="1">
        <f t="shared" si="7785"/>
        <v>0</v>
      </c>
      <c r="AC1045" s="1">
        <f t="shared" si="7786"/>
        <v>0</v>
      </c>
      <c r="AD1045" s="2">
        <f t="shared" si="7787"/>
        <v>0</v>
      </c>
      <c r="AE1045" s="1">
        <f t="shared" si="7788"/>
        <v>0</v>
      </c>
      <c r="AF1045" s="1">
        <f t="shared" si="7789"/>
        <v>0</v>
      </c>
      <c r="AG1045" s="1">
        <f t="shared" si="7790"/>
        <v>0</v>
      </c>
      <c r="AH1045" s="2">
        <f t="shared" si="7791"/>
        <v>0</v>
      </c>
      <c r="AI1045" s="1">
        <f t="shared" si="7792"/>
        <v>0</v>
      </c>
      <c r="AJ1045" s="1">
        <f t="shared" si="7793"/>
        <v>0</v>
      </c>
      <c r="AK1045" s="1">
        <f t="shared" si="7794"/>
        <v>0</v>
      </c>
      <c r="AL1045" s="1">
        <f t="shared" si="7795"/>
        <v>0</v>
      </c>
      <c r="AM1045" s="1">
        <f t="shared" si="7796"/>
        <v>0</v>
      </c>
      <c r="AN1045" s="1">
        <f t="shared" si="7797"/>
        <v>0</v>
      </c>
      <c r="AO1045" s="1">
        <f t="shared" si="7798"/>
        <v>0</v>
      </c>
      <c r="AP1045" s="1">
        <f t="shared" si="7799"/>
        <v>0</v>
      </c>
      <c r="AQ1045" s="1">
        <f t="shared" si="7800"/>
        <v>0</v>
      </c>
      <c r="AR1045" s="1">
        <f t="shared" si="7801"/>
        <v>0</v>
      </c>
      <c r="AS1045" s="1">
        <f t="shared" si="7802"/>
        <v>0</v>
      </c>
      <c r="AT1045" s="1"/>
      <c r="AU1045" s="1"/>
      <c r="AV1045" s="1">
        <f t="shared" si="7803"/>
        <v>1</v>
      </c>
      <c r="AW1045" s="1">
        <f t="shared" si="7804"/>
        <v>0</v>
      </c>
      <c r="AX1045" s="1">
        <f t="shared" si="7805"/>
        <v>0</v>
      </c>
      <c r="AY1045" s="1">
        <f t="shared" si="7806"/>
        <v>0</v>
      </c>
      <c r="AZ1045" s="1">
        <f t="shared" si="7807"/>
        <v>0</v>
      </c>
      <c r="BA1045" s="1">
        <f t="shared" si="7808"/>
        <v>0</v>
      </c>
      <c r="BB1045" s="1">
        <f t="shared" si="7809"/>
        <v>0</v>
      </c>
      <c r="BC1045" s="1">
        <f t="shared" si="7810"/>
        <v>0</v>
      </c>
      <c r="BD1045" s="1">
        <f t="shared" si="7811"/>
        <v>0</v>
      </c>
      <c r="BE1045" s="1">
        <f t="shared" si="7812"/>
        <v>0</v>
      </c>
      <c r="BF1045" s="1">
        <f t="shared" si="7813"/>
        <v>0</v>
      </c>
      <c r="BG1045" s="1">
        <f t="shared" si="7814"/>
        <v>0</v>
      </c>
      <c r="BH1045" s="1">
        <f t="shared" si="7815"/>
        <v>0</v>
      </c>
      <c r="BI1045" s="1">
        <f t="shared" si="7816"/>
        <v>0</v>
      </c>
      <c r="BJ1045" s="1">
        <f t="shared" si="7817"/>
        <v>0</v>
      </c>
      <c r="BK1045" s="1">
        <f t="shared" si="7818"/>
        <v>0</v>
      </c>
      <c r="BL1045" s="1">
        <f t="shared" si="7819"/>
        <v>0</v>
      </c>
      <c r="BM1045" s="1">
        <f t="shared" si="7820"/>
        <v>0</v>
      </c>
      <c r="BN1045" s="1">
        <f t="shared" si="7821"/>
        <v>0</v>
      </c>
      <c r="BO1045" s="1">
        <f t="shared" si="7822"/>
        <v>0</v>
      </c>
      <c r="BP1045" s="1">
        <f t="shared" si="7823"/>
        <v>0</v>
      </c>
      <c r="BQ1045" s="1">
        <f t="shared" si="7824"/>
        <v>1</v>
      </c>
      <c r="BR1045" s="1">
        <f t="shared" si="7825"/>
        <v>0</v>
      </c>
      <c r="BS1045" s="1">
        <f t="shared" si="7826"/>
        <v>0</v>
      </c>
      <c r="BT1045" s="1">
        <f t="shared" si="7827"/>
        <v>0</v>
      </c>
      <c r="BU1045" s="1">
        <f t="shared" si="7828"/>
        <v>0</v>
      </c>
      <c r="BV1045" s="1">
        <f t="shared" si="7829"/>
        <v>0</v>
      </c>
      <c r="BW1045" s="1">
        <f t="shared" si="7830"/>
        <v>0</v>
      </c>
      <c r="BX1045" s="1">
        <f t="shared" si="7831"/>
        <v>0</v>
      </c>
      <c r="BY1045" s="1">
        <f t="shared" si="7832"/>
        <v>0</v>
      </c>
      <c r="BZ1045" s="1">
        <f t="shared" si="7833"/>
        <v>0</v>
      </c>
      <c r="CA1045" s="1">
        <f t="shared" si="7834"/>
        <v>0</v>
      </c>
      <c r="CB1045" s="1">
        <f t="shared" si="7835"/>
        <v>0</v>
      </c>
      <c r="CC1045" s="1">
        <f t="shared" si="7836"/>
        <v>0</v>
      </c>
      <c r="CD1045" s="1">
        <f t="shared" si="7837"/>
        <v>0</v>
      </c>
      <c r="CE1045" s="1">
        <f t="shared" si="7838"/>
        <v>0</v>
      </c>
      <c r="CF1045" s="1">
        <f t="shared" si="7839"/>
        <v>0</v>
      </c>
      <c r="CG1045" s="1">
        <f t="shared" si="7840"/>
        <v>0</v>
      </c>
      <c r="CH1045" s="1">
        <f t="shared" si="7841"/>
        <v>0</v>
      </c>
      <c r="CI1045" s="1">
        <f t="shared" si="7842"/>
        <v>0</v>
      </c>
      <c r="CJ1045" s="1">
        <f t="shared" si="7843"/>
        <v>0</v>
      </c>
      <c r="CK1045" s="1">
        <f t="shared" si="7844"/>
        <v>0</v>
      </c>
      <c r="CL1045" s="1">
        <f t="shared" si="7845"/>
        <v>1</v>
      </c>
      <c r="CM1045" s="1">
        <f t="shared" si="7846"/>
        <v>0</v>
      </c>
      <c r="CN1045" s="1">
        <f t="shared" si="7847"/>
        <v>0</v>
      </c>
      <c r="CO1045" s="1">
        <f t="shared" si="7848"/>
        <v>0</v>
      </c>
      <c r="CP1045" s="1">
        <f t="shared" si="7849"/>
        <v>0</v>
      </c>
      <c r="CQ1045" s="1">
        <f t="shared" si="7850"/>
        <v>0</v>
      </c>
      <c r="CR1045" s="1">
        <f t="shared" si="7851"/>
        <v>0</v>
      </c>
      <c r="CS1045" s="1">
        <f t="shared" si="7852"/>
        <v>0</v>
      </c>
      <c r="CT1045" s="1">
        <f t="shared" si="7853"/>
        <v>0</v>
      </c>
      <c r="CU1045" s="1">
        <f t="shared" si="7854"/>
        <v>0</v>
      </c>
      <c r="CV1045" s="1">
        <f t="shared" si="7855"/>
        <v>0</v>
      </c>
      <c r="CW1045" s="1">
        <f t="shared" si="7856"/>
        <v>0</v>
      </c>
      <c r="CX1045" s="1">
        <f t="shared" si="7857"/>
        <v>0</v>
      </c>
      <c r="CY1045" s="1">
        <f t="shared" si="7858"/>
        <v>0</v>
      </c>
      <c r="CZ1045" s="1">
        <f t="shared" si="7859"/>
        <v>0</v>
      </c>
      <c r="DA1045" s="1">
        <f t="shared" si="7860"/>
        <v>0</v>
      </c>
      <c r="DB1045" s="1">
        <f t="shared" si="7861"/>
        <v>0</v>
      </c>
      <c r="DC1045" s="1">
        <f t="shared" si="7862"/>
        <v>0</v>
      </c>
      <c r="DD1045" s="1">
        <f t="shared" si="7863"/>
        <v>0</v>
      </c>
      <c r="DE1045" s="1">
        <f t="shared" si="7864"/>
        <v>0</v>
      </c>
      <c r="DF1045" s="1">
        <f t="shared" si="7865"/>
        <v>0</v>
      </c>
      <c r="DG1045" s="1">
        <f t="shared" si="7866"/>
        <v>1</v>
      </c>
      <c r="DH1045" s="1">
        <f t="shared" si="7867"/>
        <v>0</v>
      </c>
      <c r="DI1045" s="1">
        <f t="shared" si="7868"/>
        <v>0</v>
      </c>
      <c r="DJ1045" s="1">
        <f t="shared" si="7869"/>
        <v>0</v>
      </c>
      <c r="DK1045" s="1">
        <f t="shared" si="7870"/>
        <v>0</v>
      </c>
      <c r="DL1045" s="1">
        <f t="shared" si="7871"/>
        <v>0</v>
      </c>
      <c r="DM1045" s="1">
        <f t="shared" si="7872"/>
        <v>0</v>
      </c>
      <c r="DN1045" s="1">
        <f t="shared" si="7873"/>
        <v>0</v>
      </c>
      <c r="DO1045" s="1">
        <f t="shared" si="7874"/>
        <v>0</v>
      </c>
      <c r="DP1045" s="1">
        <f t="shared" si="7875"/>
        <v>0</v>
      </c>
      <c r="DQ1045" s="1">
        <f t="shared" si="7876"/>
        <v>0</v>
      </c>
      <c r="DR1045" s="1">
        <f t="shared" si="7877"/>
        <v>0</v>
      </c>
      <c r="DS1045" s="1">
        <f t="shared" si="7878"/>
        <v>0</v>
      </c>
      <c r="DT1045" s="1">
        <f t="shared" si="7879"/>
        <v>0</v>
      </c>
      <c r="DU1045" s="1">
        <f t="shared" si="7880"/>
        <v>0</v>
      </c>
      <c r="DV1045" s="1">
        <f t="shared" si="7881"/>
        <v>0</v>
      </c>
      <c r="DW1045" s="1">
        <f t="shared" si="7882"/>
        <v>0</v>
      </c>
      <c r="DX1045" s="1">
        <f t="shared" si="7883"/>
        <v>0</v>
      </c>
      <c r="DY1045" s="1">
        <f t="shared" si="7884"/>
        <v>0</v>
      </c>
      <c r="DZ1045" s="1">
        <f t="shared" si="7885"/>
        <v>0</v>
      </c>
      <c r="EA1045" s="1">
        <f t="shared" si="7886"/>
        <v>0</v>
      </c>
      <c r="EB1045" s="1">
        <f t="shared" si="7887"/>
        <v>1</v>
      </c>
      <c r="EC1045" s="1">
        <f t="shared" si="7888"/>
        <v>0</v>
      </c>
      <c r="ED1045" s="1">
        <f t="shared" si="7889"/>
        <v>0</v>
      </c>
      <c r="EE1045" s="1">
        <f t="shared" si="7890"/>
        <v>0</v>
      </c>
      <c r="EF1045" s="1">
        <f t="shared" si="7891"/>
        <v>0</v>
      </c>
      <c r="EG1045" s="1">
        <f t="shared" si="7892"/>
        <v>0</v>
      </c>
      <c r="EH1045" s="1">
        <f t="shared" si="7893"/>
        <v>0</v>
      </c>
      <c r="EI1045" s="1">
        <f t="shared" si="7894"/>
        <v>0</v>
      </c>
      <c r="EJ1045" s="1">
        <f t="shared" si="7895"/>
        <v>0</v>
      </c>
      <c r="EK1045" s="1">
        <f t="shared" si="7896"/>
        <v>0</v>
      </c>
      <c r="EL1045" s="1">
        <f t="shared" si="7897"/>
        <v>0</v>
      </c>
      <c r="EM1045" s="1">
        <f t="shared" si="7898"/>
        <v>0</v>
      </c>
      <c r="EN1045" s="1">
        <f t="shared" si="7899"/>
        <v>0</v>
      </c>
      <c r="EO1045" s="1">
        <f t="shared" si="7900"/>
        <v>0</v>
      </c>
      <c r="EP1045" s="1">
        <f t="shared" si="7901"/>
        <v>0</v>
      </c>
      <c r="EQ1045" s="1">
        <f t="shared" si="7902"/>
        <v>0</v>
      </c>
      <c r="ER1045" s="1">
        <f t="shared" si="7903"/>
        <v>0</v>
      </c>
      <c r="ES1045" s="1">
        <f t="shared" si="7904"/>
        <v>0</v>
      </c>
      <c r="ET1045" s="1">
        <f t="shared" si="7905"/>
        <v>0</v>
      </c>
      <c r="EU1045" s="1">
        <f t="shared" si="7906"/>
        <v>0</v>
      </c>
      <c r="EV1045" s="1">
        <f t="shared" si="7907"/>
        <v>0</v>
      </c>
    </row>
    <row r="1046" spans="1:156" ht="21" customHeight="1" thickBot="1" x14ac:dyDescent="0.3">
      <c r="A1046" s="43"/>
      <c r="C1046" s="79"/>
      <c r="D1046" s="39"/>
      <c r="E1046" s="81" t="s">
        <v>28</v>
      </c>
      <c r="F1046" s="81"/>
      <c r="G1046" s="81"/>
      <c r="H1046" s="81"/>
      <c r="I1046" s="82" t="str">
        <f>IF(C1037&gt;0,C1037," ")</f>
        <v xml:space="preserve"> </v>
      </c>
      <c r="J1046" s="82"/>
      <c r="K1046" s="82"/>
      <c r="L1046" s="82"/>
      <c r="M1046" s="82"/>
      <c r="N1046" s="82"/>
      <c r="O1046" s="80" t="s">
        <v>29</v>
      </c>
      <c r="P1046" s="80"/>
      <c r="Q1046" s="80"/>
      <c r="R1046" s="80"/>
      <c r="S1046" s="45">
        <f>SUM(S1037:S1045)</f>
        <v>0</v>
      </c>
      <c r="T1046" s="40"/>
      <c r="U1046" s="40"/>
      <c r="V1046" s="40"/>
      <c r="W1046" s="40"/>
      <c r="X1046" s="40"/>
      <c r="Y1046" s="40"/>
      <c r="Z1046" s="40"/>
      <c r="AA1046" s="41"/>
      <c r="AB1046" s="41"/>
      <c r="AC1046" s="41"/>
      <c r="AD1046" s="42"/>
      <c r="AE1046" s="41"/>
      <c r="AF1046" s="41"/>
      <c r="AG1046" s="41"/>
      <c r="AH1046" s="42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41"/>
      <c r="EN1046" s="41"/>
      <c r="EO1046" s="41"/>
      <c r="EP1046" s="41"/>
      <c r="EQ1046" s="41"/>
      <c r="ER1046" s="41"/>
      <c r="ES1046" s="41"/>
      <c r="ET1046" s="41"/>
      <c r="EU1046" s="41"/>
      <c r="EV1046" s="41"/>
      <c r="EW1046" s="43"/>
      <c r="EX1046" s="43"/>
      <c r="EY1046" s="43"/>
      <c r="EZ1046" s="43"/>
    </row>
    <row r="1047" spans="1:156" ht="12.75" customHeight="1" x14ac:dyDescent="0.2">
      <c r="C1047" s="79"/>
      <c r="D1047" s="25">
        <v>10</v>
      </c>
      <c r="E1047" s="12"/>
      <c r="F1047" s="13"/>
      <c r="G1047" s="13"/>
      <c r="H1047" s="13"/>
      <c r="I1047" s="14"/>
      <c r="J1047" s="53"/>
      <c r="L1047" s="6" t="str">
        <f>IF(J1047&gt;0,SUM(E1047:I1047)," ")</f>
        <v xml:space="preserve"> </v>
      </c>
      <c r="M1047" s="1" t="str">
        <f>IF(J1047&gt;0,"-"," ")</f>
        <v xml:space="preserve"> </v>
      </c>
      <c r="N1047" s="1" t="str">
        <f>IF(J1047&gt;0,AD1047," ")</f>
        <v xml:space="preserve"> </v>
      </c>
      <c r="O1047" s="1" t="str">
        <f>IF(J1047&gt;0,"-"," ")</f>
        <v xml:space="preserve"> </v>
      </c>
      <c r="P1047" s="1" t="str">
        <f>IF(J1047&gt;0,AH1047," ")</f>
        <v xml:space="preserve"> </v>
      </c>
      <c r="Q1047" s="1" t="str">
        <f>IF(J1047&gt;0,"="," ")</f>
        <v xml:space="preserve"> </v>
      </c>
      <c r="R1047" s="46" t="str">
        <f>IF(J1047&gt;0,L1047-N1047-P1047," ")</f>
        <v xml:space="preserve"> </v>
      </c>
      <c r="S1047" s="47" t="str">
        <f>IF(J1047&gt;0,J1047*R1047," ")</f>
        <v xml:space="preserve"> </v>
      </c>
      <c r="T1047" s="7"/>
      <c r="U1047" s="7"/>
      <c r="V1047" s="7"/>
      <c r="W1047" s="7"/>
      <c r="X1047" s="7"/>
      <c r="Y1047" s="7"/>
      <c r="Z1047" s="7"/>
      <c r="AA1047" s="1">
        <f>IF(E1047&gt;F1047,E1047,F1047)</f>
        <v>0</v>
      </c>
      <c r="AB1047" s="1">
        <f t="shared" ref="AB1047:AD1048" si="7908">IF(AA1047&gt;G1047,AA1047,G1047)</f>
        <v>0</v>
      </c>
      <c r="AC1047" s="1">
        <f t="shared" si="7908"/>
        <v>0</v>
      </c>
      <c r="AD1047" s="2">
        <f t="shared" si="7908"/>
        <v>0</v>
      </c>
      <c r="AE1047" s="1">
        <f>IF(E1047&lt;F1047,E1047,F1047)</f>
        <v>0</v>
      </c>
      <c r="AF1047" s="1">
        <f t="shared" ref="AF1047:AH1048" si="7909">IF(AE1047&lt;G1047,AE1047,G1047)</f>
        <v>0</v>
      </c>
      <c r="AG1047" s="1">
        <f t="shared" si="7909"/>
        <v>0</v>
      </c>
      <c r="AH1047" s="2">
        <f t="shared" si="7909"/>
        <v>0</v>
      </c>
      <c r="AI1047" s="1">
        <f t="shared" ref="AI1047:AM1048" si="7910">IF(E1047&gt;10,1,0)</f>
        <v>0</v>
      </c>
      <c r="AJ1047" s="1">
        <f t="shared" si="7910"/>
        <v>0</v>
      </c>
      <c r="AK1047" s="1">
        <f t="shared" si="7910"/>
        <v>0</v>
      </c>
      <c r="AL1047" s="1">
        <f t="shared" si="7910"/>
        <v>0</v>
      </c>
      <c r="AM1047" s="1">
        <f t="shared" si="7910"/>
        <v>0</v>
      </c>
      <c r="AN1047" s="1">
        <f>SUM(AI1047:AM1047)</f>
        <v>0</v>
      </c>
      <c r="AO1047" s="1">
        <f t="shared" ref="AO1047:AS1048" si="7911">IF(E1047&lt;0,1,0)</f>
        <v>0</v>
      </c>
      <c r="AP1047" s="1">
        <f t="shared" si="7911"/>
        <v>0</v>
      </c>
      <c r="AQ1047" s="1">
        <f t="shared" si="7911"/>
        <v>0</v>
      </c>
      <c r="AR1047" s="1">
        <f t="shared" si="7911"/>
        <v>0</v>
      </c>
      <c r="AS1047" s="1">
        <f t="shared" si="7911"/>
        <v>0</v>
      </c>
      <c r="AT1047" s="1"/>
      <c r="AU1047" s="1"/>
      <c r="AV1047" s="1">
        <f>IF(E1047=0,ONE,ZERO)</f>
        <v>1</v>
      </c>
      <c r="AW1047" s="1">
        <f>IF(E1047=0.5,ONE,ZERO)</f>
        <v>0</v>
      </c>
      <c r="AX1047" s="1">
        <f>IF(E1047=1,ONE,ZERO)</f>
        <v>0</v>
      </c>
      <c r="AY1047" s="1">
        <f>IF(E1047=1.5,ONE,ZERO)</f>
        <v>0</v>
      </c>
      <c r="AZ1047" s="1">
        <f>IF(E1047=2,ONE,ZERO)</f>
        <v>0</v>
      </c>
      <c r="BA1047" s="1">
        <f>IF(E1047=2.5,ONE,ZERO)</f>
        <v>0</v>
      </c>
      <c r="BB1047" s="1">
        <f>IF(E1047=3,ONE,ZERO)</f>
        <v>0</v>
      </c>
      <c r="BC1047" s="1">
        <f>IF(E1047=3.5,ONE,ZERO)</f>
        <v>0</v>
      </c>
      <c r="BD1047" s="1">
        <f>IF(E1047=4,ONE,ZERO)</f>
        <v>0</v>
      </c>
      <c r="BE1047" s="1">
        <f>IF(E1047=4.5,ONE,ZERO)</f>
        <v>0</v>
      </c>
      <c r="BF1047" s="1">
        <f>IF(E1047=5,ONE,ZERO)</f>
        <v>0</v>
      </c>
      <c r="BG1047" s="1">
        <f>IF(E1047=5.5,ONE,ZERO)</f>
        <v>0</v>
      </c>
      <c r="BH1047" s="1">
        <f>IF(E1047=6,ONE,ZERO)</f>
        <v>0</v>
      </c>
      <c r="BI1047" s="1">
        <f>IF(E1047=6.5,ONE,ZERO)</f>
        <v>0</v>
      </c>
      <c r="BJ1047" s="1">
        <f>IF(E1047=7,ONE,ZERO)</f>
        <v>0</v>
      </c>
      <c r="BK1047" s="1">
        <f>IF(E1047=7.5,ONE,ZERO)</f>
        <v>0</v>
      </c>
      <c r="BL1047" s="1">
        <f>IF(E1047=8,ONE,ZERO)</f>
        <v>0</v>
      </c>
      <c r="BM1047" s="1">
        <f>IF(E1047=8.5,ONE,ZERO)</f>
        <v>0</v>
      </c>
      <c r="BN1047" s="1">
        <f>IF(E1047=9,ONE,ZERO)</f>
        <v>0</v>
      </c>
      <c r="BO1047" s="1">
        <f>IF(E1047=9.5,ONE,ZERO)</f>
        <v>0</v>
      </c>
      <c r="BP1047" s="1">
        <f>IF(E1047=10,ONE,ZERO)</f>
        <v>0</v>
      </c>
      <c r="BQ1047" s="1">
        <f>IF(F1047=0,ONE,ZERO)</f>
        <v>1</v>
      </c>
      <c r="BR1047" s="1">
        <f>IF(F1047=0.5,ONE,ZERO)</f>
        <v>0</v>
      </c>
      <c r="BS1047" s="1">
        <f>IF(F1047=1,ONE,ZERO)</f>
        <v>0</v>
      </c>
      <c r="BT1047" s="1">
        <f>IF(F1047=1.5,ONE,ZERO)</f>
        <v>0</v>
      </c>
      <c r="BU1047" s="1">
        <f>IF(F1047=2,ONE,ZERO)</f>
        <v>0</v>
      </c>
      <c r="BV1047" s="1">
        <f>IF(F1047=2.5,ONE,ZERO)</f>
        <v>0</v>
      </c>
      <c r="BW1047" s="1">
        <f>IF(F1047=3,ONE,ZERO)</f>
        <v>0</v>
      </c>
      <c r="BX1047" s="1">
        <f>IF(F1047=3.5,ONE,ZERO)</f>
        <v>0</v>
      </c>
      <c r="BY1047" s="1">
        <f>IF(F1047=4,ONE,ZERO)</f>
        <v>0</v>
      </c>
      <c r="BZ1047" s="1">
        <f>IF(F1047=4.5,ONE,ZERO)</f>
        <v>0</v>
      </c>
      <c r="CA1047" s="1">
        <f>IF(F1047=5,ONE,ZERO)</f>
        <v>0</v>
      </c>
      <c r="CB1047" s="1">
        <f>IF(F1047=5.5,ONE,ZERO)</f>
        <v>0</v>
      </c>
      <c r="CC1047" s="1">
        <f>IF(F1047=6,ONE,ZERO)</f>
        <v>0</v>
      </c>
      <c r="CD1047" s="1">
        <f>IF(F1047=6.5,ONE,ZERO)</f>
        <v>0</v>
      </c>
      <c r="CE1047" s="1">
        <f>IF(F1047=7,ONE,ZERO)</f>
        <v>0</v>
      </c>
      <c r="CF1047" s="1">
        <f>IF(F1047=7.5,ONE,ZERO)</f>
        <v>0</v>
      </c>
      <c r="CG1047" s="1">
        <f>IF(F1047=8,ONE,ZERO)</f>
        <v>0</v>
      </c>
      <c r="CH1047" s="1">
        <f>IF(F1047=8.5,ONE,ZERO)</f>
        <v>0</v>
      </c>
      <c r="CI1047" s="1">
        <f>IF(F1047=9,ONE,ZERO)</f>
        <v>0</v>
      </c>
      <c r="CJ1047" s="1">
        <f>IF(F1047=9.5,ONE,ZERO)</f>
        <v>0</v>
      </c>
      <c r="CK1047" s="1">
        <f>IF(F1047=10,ONE,ZERO)</f>
        <v>0</v>
      </c>
      <c r="CL1047" s="1">
        <f>IF(G1047=0,ONE,ZERO)</f>
        <v>1</v>
      </c>
      <c r="CM1047" s="1">
        <f>IF(G1047=0.5,ONE,ZERO)</f>
        <v>0</v>
      </c>
      <c r="CN1047" s="1">
        <f>IF(G1047=1,ONE,ZERO)</f>
        <v>0</v>
      </c>
      <c r="CO1047" s="1">
        <f>IF(G1047=1.5,ONE,ZERO)</f>
        <v>0</v>
      </c>
      <c r="CP1047" s="1">
        <f>IF(G1047=2,ONE,ZERO)</f>
        <v>0</v>
      </c>
      <c r="CQ1047" s="1">
        <f>IF(G1047=2.5,ONE,ZERO)</f>
        <v>0</v>
      </c>
      <c r="CR1047" s="1">
        <f>IF(G1047=3,ONE,ZERO)</f>
        <v>0</v>
      </c>
      <c r="CS1047" s="1">
        <f>IF(G1047=3.5,ONE,ZERO)</f>
        <v>0</v>
      </c>
      <c r="CT1047" s="1">
        <f>IF(G1047=4,ONE,ZERO)</f>
        <v>0</v>
      </c>
      <c r="CU1047" s="1">
        <f>IF(G1047=4.5,ONE,ZERO)</f>
        <v>0</v>
      </c>
      <c r="CV1047" s="1">
        <f>IF(G1047=5,ONE,ZERO)</f>
        <v>0</v>
      </c>
      <c r="CW1047" s="1">
        <f>IF(G1047=5.5,ONE,ZERO)</f>
        <v>0</v>
      </c>
      <c r="CX1047" s="1">
        <f>IF(G1047=6,ONE,ZERO)</f>
        <v>0</v>
      </c>
      <c r="CY1047" s="1">
        <f>IF(G1047=6.5,ONE,ZERO)</f>
        <v>0</v>
      </c>
      <c r="CZ1047" s="1">
        <f>IF(G1047=7,ONE,ZERO)</f>
        <v>0</v>
      </c>
      <c r="DA1047" s="1">
        <f>IF(G1047=7.5,ONE,ZERO)</f>
        <v>0</v>
      </c>
      <c r="DB1047" s="1">
        <f>IF(G1047=8,ONE,ZERO)</f>
        <v>0</v>
      </c>
      <c r="DC1047" s="1">
        <f>IF(G1047=8.5,ONE,ZERO)</f>
        <v>0</v>
      </c>
      <c r="DD1047" s="1">
        <f>IF(G1047=9,ONE,ZERO)</f>
        <v>0</v>
      </c>
      <c r="DE1047" s="1">
        <f>IF(G1047=9.5,ONE,ZERO)</f>
        <v>0</v>
      </c>
      <c r="DF1047" s="1">
        <f>IF(G1047=10,ONE,ZERO)</f>
        <v>0</v>
      </c>
      <c r="DG1047" s="1">
        <f>IF(H1047=0,ONE,ZERO)</f>
        <v>1</v>
      </c>
      <c r="DH1047" s="1">
        <f>IF(H1047=0.5,ONE,ZERO)</f>
        <v>0</v>
      </c>
      <c r="DI1047" s="1">
        <f>IF(H1047=1,ONE,ZERO)</f>
        <v>0</v>
      </c>
      <c r="DJ1047" s="1">
        <f>IF(H1047=1.5,ONE,ZERO)</f>
        <v>0</v>
      </c>
      <c r="DK1047" s="1">
        <f>IF(H1047=2,ONE,ZERO)</f>
        <v>0</v>
      </c>
      <c r="DL1047" s="1">
        <f>IF(H1047=2.5,ONE,ZERO)</f>
        <v>0</v>
      </c>
      <c r="DM1047" s="1">
        <f>IF(H1047=3,ONE,ZERO)</f>
        <v>0</v>
      </c>
      <c r="DN1047" s="1">
        <f>IF(H1047=3.5,ONE,ZERO)</f>
        <v>0</v>
      </c>
      <c r="DO1047" s="1">
        <f>IF(H1047=4,ONE,ZERO)</f>
        <v>0</v>
      </c>
      <c r="DP1047" s="1">
        <f>IF(H1047=4.5,ONE,ZERO)</f>
        <v>0</v>
      </c>
      <c r="DQ1047" s="1">
        <f>IF(H1047=5,ONE,ZERO)</f>
        <v>0</v>
      </c>
      <c r="DR1047" s="1">
        <f>IF(H1047=5.5,ONE,ZERO)</f>
        <v>0</v>
      </c>
      <c r="DS1047" s="1">
        <f>IF(H1047=6,ONE,ZERO)</f>
        <v>0</v>
      </c>
      <c r="DT1047" s="1">
        <f>IF(H1047=6.5,ONE,ZERO)</f>
        <v>0</v>
      </c>
      <c r="DU1047" s="1">
        <f>IF(H1047=7,ONE,ZERO)</f>
        <v>0</v>
      </c>
      <c r="DV1047" s="1">
        <f>IF(H1047=7.5,ONE,ZERO)</f>
        <v>0</v>
      </c>
      <c r="DW1047" s="1">
        <f>IF(H1047=8,ONE,ZERO)</f>
        <v>0</v>
      </c>
      <c r="DX1047" s="1">
        <f>IF(H1047=8.5,ONE,ZERO)</f>
        <v>0</v>
      </c>
      <c r="DY1047" s="1">
        <f>IF(H1047=9,ONE,ZERO)</f>
        <v>0</v>
      </c>
      <c r="DZ1047" s="1">
        <f>IF(H1047=9.5,ONE,ZERO)</f>
        <v>0</v>
      </c>
      <c r="EA1047" s="1">
        <f>IF(H1047=10,ONE,ZERO)</f>
        <v>0</v>
      </c>
      <c r="EB1047" s="1">
        <f>IF(I1047=0,ONE,ZERO)</f>
        <v>1</v>
      </c>
      <c r="EC1047" s="1">
        <f>IF(I1047=0.5,ONE,ZERO)</f>
        <v>0</v>
      </c>
      <c r="ED1047" s="1">
        <f>IF(I1047=1,ONE,ZERO)</f>
        <v>0</v>
      </c>
      <c r="EE1047" s="1">
        <f>IF(I1047=1.5,ONE,ZERO)</f>
        <v>0</v>
      </c>
      <c r="EF1047" s="1">
        <f>IF(I1047=2,ONE,ZERO)</f>
        <v>0</v>
      </c>
      <c r="EG1047" s="1">
        <f>IF(I1047=2.5,ONE,ZERO)</f>
        <v>0</v>
      </c>
      <c r="EH1047" s="1">
        <f>IF(I1047=3,ONE,ZERO)</f>
        <v>0</v>
      </c>
      <c r="EI1047" s="1">
        <f>IF(I1047=3.5,ONE,ZERO)</f>
        <v>0</v>
      </c>
      <c r="EJ1047" s="1">
        <f>IF(I1047=4,ONE,ZERO)</f>
        <v>0</v>
      </c>
      <c r="EK1047" s="1">
        <f>IF(I1047=4.5,ONE,ZERO)</f>
        <v>0</v>
      </c>
      <c r="EL1047" s="1">
        <f>IF(I1047=5,ONE,ZERO)</f>
        <v>0</v>
      </c>
      <c r="EM1047" s="1">
        <f>IF(I1047=5.5,ONE,ZERO)</f>
        <v>0</v>
      </c>
      <c r="EN1047" s="1">
        <f>IF(I1047=6,ONE,ZERO)</f>
        <v>0</v>
      </c>
      <c r="EO1047" s="1">
        <f>IF(I1047=6.5,ONE,ZERO)</f>
        <v>0</v>
      </c>
      <c r="EP1047" s="1">
        <f>IF(I1047=7,ONE,ZERO)</f>
        <v>0</v>
      </c>
      <c r="EQ1047" s="1">
        <f>IF(I1047=7.5,ONE,ZERO)</f>
        <v>0</v>
      </c>
      <c r="ER1047" s="1">
        <f>IF(I1047=8,ONE,ZERO)</f>
        <v>0</v>
      </c>
      <c r="ES1047" s="1">
        <f>IF(I1047=8.5,ONE,ZERO)</f>
        <v>0</v>
      </c>
      <c r="ET1047" s="1">
        <f>IF(I1047=9,ONE,ZERO)</f>
        <v>0</v>
      </c>
      <c r="EU1047" s="1">
        <f>IF(I1047=9.5,ONE,ZERO)</f>
        <v>0</v>
      </c>
      <c r="EV1047" s="1">
        <f>IF(I1047=10,ONE,ZERO)</f>
        <v>0</v>
      </c>
    </row>
    <row r="1048" spans="1:156" ht="13.5" customHeight="1" thickBot="1" x14ac:dyDescent="0.25">
      <c r="C1048" s="79"/>
      <c r="D1048" s="24">
        <v>11</v>
      </c>
      <c r="E1048" s="18"/>
      <c r="F1048" s="19"/>
      <c r="G1048" s="19"/>
      <c r="H1048" s="19"/>
      <c r="I1048" s="20"/>
      <c r="J1048" s="55"/>
      <c r="L1048" s="6" t="str">
        <f>IF(J1048&gt;0,SUM(E1048:I1048)," ")</f>
        <v xml:space="preserve"> </v>
      </c>
      <c r="M1048" s="1" t="str">
        <f>IF(J1048&gt;0,"-"," ")</f>
        <v xml:space="preserve"> </v>
      </c>
      <c r="N1048" s="1" t="str">
        <f>IF(J1048&gt;0,AD1048," ")</f>
        <v xml:space="preserve"> </v>
      </c>
      <c r="O1048" s="1" t="str">
        <f>IF(J1048&gt;0,"-"," ")</f>
        <v xml:space="preserve"> </v>
      </c>
      <c r="P1048" s="1" t="str">
        <f>IF(J1048&gt;0,AH1048," ")</f>
        <v xml:space="preserve"> </v>
      </c>
      <c r="Q1048" s="1" t="str">
        <f>IF(J1048&gt;0,"="," ")</f>
        <v xml:space="preserve"> </v>
      </c>
      <c r="R1048" s="46" t="str">
        <f>IF(J1048&gt;0,L1048-N1048-P1048," ")</f>
        <v xml:space="preserve"> </v>
      </c>
      <c r="S1048" s="47" t="str">
        <f>IF(J1048&gt;0,J1048*R1048," ")</f>
        <v xml:space="preserve"> </v>
      </c>
      <c r="T1048" s="7"/>
      <c r="U1048" s="7"/>
      <c r="V1048" s="7"/>
      <c r="W1048" s="7"/>
      <c r="X1048" s="7"/>
      <c r="Y1048" s="7"/>
      <c r="Z1048" s="7"/>
      <c r="AA1048" s="1">
        <f>IF(E1048&gt;F1048,E1048,F1048)</f>
        <v>0</v>
      </c>
      <c r="AB1048" s="1">
        <f t="shared" si="7908"/>
        <v>0</v>
      </c>
      <c r="AC1048" s="1">
        <f t="shared" si="7908"/>
        <v>0</v>
      </c>
      <c r="AD1048" s="2">
        <f t="shared" si="7908"/>
        <v>0</v>
      </c>
      <c r="AE1048" s="1">
        <f>IF(E1048&lt;F1048,E1048,F1048)</f>
        <v>0</v>
      </c>
      <c r="AF1048" s="1">
        <f t="shared" si="7909"/>
        <v>0</v>
      </c>
      <c r="AG1048" s="1">
        <f t="shared" si="7909"/>
        <v>0</v>
      </c>
      <c r="AH1048" s="2">
        <f t="shared" si="7909"/>
        <v>0</v>
      </c>
      <c r="AI1048" s="1">
        <f t="shared" si="7910"/>
        <v>0</v>
      </c>
      <c r="AJ1048" s="1">
        <f t="shared" si="7910"/>
        <v>0</v>
      </c>
      <c r="AK1048" s="1">
        <f t="shared" si="7910"/>
        <v>0</v>
      </c>
      <c r="AL1048" s="1">
        <f t="shared" si="7910"/>
        <v>0</v>
      </c>
      <c r="AM1048" s="1">
        <f t="shared" si="7910"/>
        <v>0</v>
      </c>
      <c r="AN1048" s="1">
        <f>SUM(AI1048:AM1048)</f>
        <v>0</v>
      </c>
      <c r="AO1048" s="1">
        <f t="shared" si="7911"/>
        <v>0</v>
      </c>
      <c r="AP1048" s="1">
        <f t="shared" si="7911"/>
        <v>0</v>
      </c>
      <c r="AQ1048" s="1">
        <f t="shared" si="7911"/>
        <v>0</v>
      </c>
      <c r="AR1048" s="1">
        <f t="shared" si="7911"/>
        <v>0</v>
      </c>
      <c r="AS1048" s="1">
        <f t="shared" si="7911"/>
        <v>0</v>
      </c>
      <c r="AT1048" s="1"/>
      <c r="AU1048" s="1"/>
      <c r="AV1048" s="1">
        <f>IF(E1048=0,ONE,ZERO)</f>
        <v>1</v>
      </c>
      <c r="AW1048" s="1">
        <f>IF(E1048=0.5,ONE,ZERO)</f>
        <v>0</v>
      </c>
      <c r="AX1048" s="1">
        <f>IF(E1048=1,ONE,ZERO)</f>
        <v>0</v>
      </c>
      <c r="AY1048" s="1">
        <f>IF(E1048=1.5,ONE,ZERO)</f>
        <v>0</v>
      </c>
      <c r="AZ1048" s="1">
        <f>IF(E1048=2,ONE,ZERO)</f>
        <v>0</v>
      </c>
      <c r="BA1048" s="1">
        <f>IF(E1048=2.5,ONE,ZERO)</f>
        <v>0</v>
      </c>
      <c r="BB1048" s="1">
        <f>IF(E1048=3,ONE,ZERO)</f>
        <v>0</v>
      </c>
      <c r="BC1048" s="1">
        <f>IF(E1048=3.5,ONE,ZERO)</f>
        <v>0</v>
      </c>
      <c r="BD1048" s="1">
        <f>IF(E1048=4,ONE,ZERO)</f>
        <v>0</v>
      </c>
      <c r="BE1048" s="1">
        <f>IF(E1048=4.5,ONE,ZERO)</f>
        <v>0</v>
      </c>
      <c r="BF1048" s="1">
        <f>IF(E1048=5,ONE,ZERO)</f>
        <v>0</v>
      </c>
      <c r="BG1048" s="1">
        <f>IF(E1048=5.5,ONE,ZERO)</f>
        <v>0</v>
      </c>
      <c r="BH1048" s="1">
        <f>IF(E1048=6,ONE,ZERO)</f>
        <v>0</v>
      </c>
      <c r="BI1048" s="1">
        <f>IF(E1048=6.5,ONE,ZERO)</f>
        <v>0</v>
      </c>
      <c r="BJ1048" s="1">
        <f>IF(E1048=7,ONE,ZERO)</f>
        <v>0</v>
      </c>
      <c r="BK1048" s="1">
        <f>IF(E1048=7.5,ONE,ZERO)</f>
        <v>0</v>
      </c>
      <c r="BL1048" s="1">
        <f>IF(E1048=8,ONE,ZERO)</f>
        <v>0</v>
      </c>
      <c r="BM1048" s="1">
        <f>IF(E1048=8.5,ONE,ZERO)</f>
        <v>0</v>
      </c>
      <c r="BN1048" s="1">
        <f>IF(E1048=9,ONE,ZERO)</f>
        <v>0</v>
      </c>
      <c r="BO1048" s="1">
        <f>IF(E1048=9.5,ONE,ZERO)</f>
        <v>0</v>
      </c>
      <c r="BP1048" s="1">
        <f>IF(E1048=10,ONE,ZERO)</f>
        <v>0</v>
      </c>
      <c r="BQ1048" s="1">
        <f>IF(F1048=0,ONE,ZERO)</f>
        <v>1</v>
      </c>
      <c r="BR1048" s="1">
        <f>IF(F1048=0.5,ONE,ZERO)</f>
        <v>0</v>
      </c>
      <c r="BS1048" s="1">
        <f>IF(F1048=1,ONE,ZERO)</f>
        <v>0</v>
      </c>
      <c r="BT1048" s="1">
        <f>IF(F1048=1.5,ONE,ZERO)</f>
        <v>0</v>
      </c>
      <c r="BU1048" s="1">
        <f>IF(F1048=2,ONE,ZERO)</f>
        <v>0</v>
      </c>
      <c r="BV1048" s="1">
        <f>IF(F1048=2.5,ONE,ZERO)</f>
        <v>0</v>
      </c>
      <c r="BW1048" s="1">
        <f>IF(F1048=3,ONE,ZERO)</f>
        <v>0</v>
      </c>
      <c r="BX1048" s="1">
        <f>IF(F1048=3.5,ONE,ZERO)</f>
        <v>0</v>
      </c>
      <c r="BY1048" s="1">
        <f>IF(F1048=4,ONE,ZERO)</f>
        <v>0</v>
      </c>
      <c r="BZ1048" s="1">
        <f>IF(F1048=4.5,ONE,ZERO)</f>
        <v>0</v>
      </c>
      <c r="CA1048" s="1">
        <f>IF(F1048=5,ONE,ZERO)</f>
        <v>0</v>
      </c>
      <c r="CB1048" s="1">
        <f>IF(F1048=5.5,ONE,ZERO)</f>
        <v>0</v>
      </c>
      <c r="CC1048" s="1">
        <f>IF(F1048=6,ONE,ZERO)</f>
        <v>0</v>
      </c>
      <c r="CD1048" s="1">
        <f>IF(F1048=6.5,ONE,ZERO)</f>
        <v>0</v>
      </c>
      <c r="CE1048" s="1">
        <f>IF(F1048=7,ONE,ZERO)</f>
        <v>0</v>
      </c>
      <c r="CF1048" s="1">
        <f>IF(F1048=7.5,ONE,ZERO)</f>
        <v>0</v>
      </c>
      <c r="CG1048" s="1">
        <f>IF(F1048=8,ONE,ZERO)</f>
        <v>0</v>
      </c>
      <c r="CH1048" s="1">
        <f>IF(F1048=8.5,ONE,ZERO)</f>
        <v>0</v>
      </c>
      <c r="CI1048" s="1">
        <f>IF(F1048=9,ONE,ZERO)</f>
        <v>0</v>
      </c>
      <c r="CJ1048" s="1">
        <f>IF(F1048=9.5,ONE,ZERO)</f>
        <v>0</v>
      </c>
      <c r="CK1048" s="1">
        <f>IF(F1048=10,ONE,ZERO)</f>
        <v>0</v>
      </c>
      <c r="CL1048" s="1">
        <f>IF(G1048=0,ONE,ZERO)</f>
        <v>1</v>
      </c>
      <c r="CM1048" s="1">
        <f>IF(G1048=0.5,ONE,ZERO)</f>
        <v>0</v>
      </c>
      <c r="CN1048" s="1">
        <f>IF(G1048=1,ONE,ZERO)</f>
        <v>0</v>
      </c>
      <c r="CO1048" s="1">
        <f>IF(G1048=1.5,ONE,ZERO)</f>
        <v>0</v>
      </c>
      <c r="CP1048" s="1">
        <f>IF(G1048=2,ONE,ZERO)</f>
        <v>0</v>
      </c>
      <c r="CQ1048" s="1">
        <f>IF(G1048=2.5,ONE,ZERO)</f>
        <v>0</v>
      </c>
      <c r="CR1048" s="1">
        <f>IF(G1048=3,ONE,ZERO)</f>
        <v>0</v>
      </c>
      <c r="CS1048" s="1">
        <f>IF(G1048=3.5,ONE,ZERO)</f>
        <v>0</v>
      </c>
      <c r="CT1048" s="1">
        <f>IF(G1048=4,ONE,ZERO)</f>
        <v>0</v>
      </c>
      <c r="CU1048" s="1">
        <f>IF(G1048=4.5,ONE,ZERO)</f>
        <v>0</v>
      </c>
      <c r="CV1048" s="1">
        <f>IF(G1048=5,ONE,ZERO)</f>
        <v>0</v>
      </c>
      <c r="CW1048" s="1">
        <f>IF(G1048=5.5,ONE,ZERO)</f>
        <v>0</v>
      </c>
      <c r="CX1048" s="1">
        <f>IF(G1048=6,ONE,ZERO)</f>
        <v>0</v>
      </c>
      <c r="CY1048" s="1">
        <f>IF(G1048=6.5,ONE,ZERO)</f>
        <v>0</v>
      </c>
      <c r="CZ1048" s="1">
        <f>IF(G1048=7,ONE,ZERO)</f>
        <v>0</v>
      </c>
      <c r="DA1048" s="1">
        <f>IF(G1048=7.5,ONE,ZERO)</f>
        <v>0</v>
      </c>
      <c r="DB1048" s="1">
        <f>IF(G1048=8,ONE,ZERO)</f>
        <v>0</v>
      </c>
      <c r="DC1048" s="1">
        <f>IF(G1048=8.5,ONE,ZERO)</f>
        <v>0</v>
      </c>
      <c r="DD1048" s="1">
        <f>IF(G1048=9,ONE,ZERO)</f>
        <v>0</v>
      </c>
      <c r="DE1048" s="1">
        <f>IF(G1048=9.5,ONE,ZERO)</f>
        <v>0</v>
      </c>
      <c r="DF1048" s="1">
        <f>IF(G1048=10,ONE,ZERO)</f>
        <v>0</v>
      </c>
      <c r="DG1048" s="1">
        <f>IF(H1048=0,ONE,ZERO)</f>
        <v>1</v>
      </c>
      <c r="DH1048" s="1">
        <f>IF(H1048=0.5,ONE,ZERO)</f>
        <v>0</v>
      </c>
      <c r="DI1048" s="1">
        <f>IF(H1048=1,ONE,ZERO)</f>
        <v>0</v>
      </c>
      <c r="DJ1048" s="1">
        <f>IF(H1048=1.5,ONE,ZERO)</f>
        <v>0</v>
      </c>
      <c r="DK1048" s="1">
        <f>IF(H1048=2,ONE,ZERO)</f>
        <v>0</v>
      </c>
      <c r="DL1048" s="1">
        <f>IF(H1048=2.5,ONE,ZERO)</f>
        <v>0</v>
      </c>
      <c r="DM1048" s="1">
        <f>IF(H1048=3,ONE,ZERO)</f>
        <v>0</v>
      </c>
      <c r="DN1048" s="1">
        <f>IF(H1048=3.5,ONE,ZERO)</f>
        <v>0</v>
      </c>
      <c r="DO1048" s="1">
        <f>IF(H1048=4,ONE,ZERO)</f>
        <v>0</v>
      </c>
      <c r="DP1048" s="1">
        <f>IF(H1048=4.5,ONE,ZERO)</f>
        <v>0</v>
      </c>
      <c r="DQ1048" s="1">
        <f>IF(H1048=5,ONE,ZERO)</f>
        <v>0</v>
      </c>
      <c r="DR1048" s="1">
        <f>IF(H1048=5.5,ONE,ZERO)</f>
        <v>0</v>
      </c>
      <c r="DS1048" s="1">
        <f>IF(H1048=6,ONE,ZERO)</f>
        <v>0</v>
      </c>
      <c r="DT1048" s="1">
        <f>IF(H1048=6.5,ONE,ZERO)</f>
        <v>0</v>
      </c>
      <c r="DU1048" s="1">
        <f>IF(H1048=7,ONE,ZERO)</f>
        <v>0</v>
      </c>
      <c r="DV1048" s="1">
        <f>IF(H1048=7.5,ONE,ZERO)</f>
        <v>0</v>
      </c>
      <c r="DW1048" s="1">
        <f>IF(H1048=8,ONE,ZERO)</f>
        <v>0</v>
      </c>
      <c r="DX1048" s="1">
        <f>IF(H1048=8.5,ONE,ZERO)</f>
        <v>0</v>
      </c>
      <c r="DY1048" s="1">
        <f>IF(H1048=9,ONE,ZERO)</f>
        <v>0</v>
      </c>
      <c r="DZ1048" s="1">
        <f>IF(H1048=9.5,ONE,ZERO)</f>
        <v>0</v>
      </c>
      <c r="EA1048" s="1">
        <f>IF(H1048=10,ONE,ZERO)</f>
        <v>0</v>
      </c>
      <c r="EB1048" s="1">
        <f>IF(I1048=0,ONE,ZERO)</f>
        <v>1</v>
      </c>
      <c r="EC1048" s="1">
        <f>IF(I1048=0.5,ONE,ZERO)</f>
        <v>0</v>
      </c>
      <c r="ED1048" s="1">
        <f>IF(I1048=1,ONE,ZERO)</f>
        <v>0</v>
      </c>
      <c r="EE1048" s="1">
        <f>IF(I1048=1.5,ONE,ZERO)</f>
        <v>0</v>
      </c>
      <c r="EF1048" s="1">
        <f>IF(I1048=2,ONE,ZERO)</f>
        <v>0</v>
      </c>
      <c r="EG1048" s="1">
        <f>IF(I1048=2.5,ONE,ZERO)</f>
        <v>0</v>
      </c>
      <c r="EH1048" s="1">
        <f>IF(I1048=3,ONE,ZERO)</f>
        <v>0</v>
      </c>
      <c r="EI1048" s="1">
        <f>IF(I1048=3.5,ONE,ZERO)</f>
        <v>0</v>
      </c>
      <c r="EJ1048" s="1">
        <f>IF(I1048=4,ONE,ZERO)</f>
        <v>0</v>
      </c>
      <c r="EK1048" s="1">
        <f>IF(I1048=4.5,ONE,ZERO)</f>
        <v>0</v>
      </c>
      <c r="EL1048" s="1">
        <f>IF(I1048=5,ONE,ZERO)</f>
        <v>0</v>
      </c>
      <c r="EM1048" s="1">
        <f>IF(I1048=5.5,ONE,ZERO)</f>
        <v>0</v>
      </c>
      <c r="EN1048" s="1">
        <f>IF(I1048=6,ONE,ZERO)</f>
        <v>0</v>
      </c>
      <c r="EO1048" s="1">
        <f>IF(I1048=6.5,ONE,ZERO)</f>
        <v>0</v>
      </c>
      <c r="EP1048" s="1">
        <f>IF(I1048=7,ONE,ZERO)</f>
        <v>0</v>
      </c>
      <c r="EQ1048" s="1">
        <f>IF(I1048=7.5,ONE,ZERO)</f>
        <v>0</v>
      </c>
      <c r="ER1048" s="1">
        <f>IF(I1048=8,ONE,ZERO)</f>
        <v>0</v>
      </c>
      <c r="ES1048" s="1">
        <f>IF(I1048=8.5,ONE,ZERO)</f>
        <v>0</v>
      </c>
      <c r="ET1048" s="1">
        <f>IF(I1048=9,ONE,ZERO)</f>
        <v>0</v>
      </c>
      <c r="EU1048" s="1">
        <f>IF(I1048=9.5,ONE,ZERO)</f>
        <v>0</v>
      </c>
      <c r="EV1048" s="1">
        <f>IF(I1048=10,ONE,ZERO)</f>
        <v>0</v>
      </c>
    </row>
    <row r="1049" spans="1:156" ht="15.75" x14ac:dyDescent="0.25">
      <c r="I1049" s="77" t="str">
        <f>IF(C1037&gt;0,C1037," ")</f>
        <v xml:space="preserve"> </v>
      </c>
      <c r="J1049" s="77"/>
      <c r="K1049" s="77"/>
      <c r="L1049" s="77"/>
      <c r="M1049" s="77"/>
      <c r="N1049" s="77"/>
      <c r="O1049" s="77" t="str">
        <f>IF(J1047&gt;0,"w/Exhibition(s):"," ")</f>
        <v xml:space="preserve"> </v>
      </c>
      <c r="P1049" s="77"/>
      <c r="Q1049" s="77"/>
      <c r="R1049" s="77"/>
      <c r="S1049" s="44" t="str">
        <f>IF(J1047&gt;0,SUM(S1046:S1048)," ")</f>
        <v xml:space="preserve"> </v>
      </c>
      <c r="T1049" s="21"/>
      <c r="U1049" s="21"/>
      <c r="V1049" s="21"/>
      <c r="W1049" s="21"/>
      <c r="X1049" s="21"/>
      <c r="Y1049" s="21"/>
      <c r="Z1049" s="21"/>
    </row>
    <row r="1050" spans="1:156" ht="6" customHeight="1" x14ac:dyDescent="0.2">
      <c r="C1050" s="8"/>
      <c r="D1050" s="8"/>
      <c r="E1050" s="8"/>
      <c r="F1050" s="8"/>
      <c r="G1050" s="8"/>
      <c r="H1050" s="8"/>
      <c r="I1050" s="8"/>
      <c r="J1050" s="9"/>
      <c r="K1050" s="9"/>
      <c r="L1050" s="9"/>
      <c r="M1050" s="9"/>
      <c r="N1050" s="9"/>
      <c r="O1050" s="9"/>
      <c r="P1050" s="9"/>
      <c r="Q1050" s="9"/>
      <c r="R1050" s="9"/>
      <c r="S1050" s="10"/>
      <c r="T1050" s="38"/>
      <c r="U1050" s="38"/>
      <c r="V1050" s="38"/>
      <c r="W1050" s="38"/>
      <c r="X1050" s="38"/>
      <c r="Y1050" s="38"/>
      <c r="Z1050" s="38"/>
    </row>
    <row r="1051" spans="1:156" ht="6" customHeight="1" x14ac:dyDescent="0.2"/>
    <row r="1052" spans="1:156" x14ac:dyDescent="0.2">
      <c r="A1052" s="1"/>
      <c r="E1052" s="2" t="s">
        <v>1</v>
      </c>
      <c r="F1052" s="2" t="s">
        <v>1</v>
      </c>
      <c r="G1052" s="2" t="s">
        <v>1</v>
      </c>
      <c r="H1052" s="2" t="s">
        <v>1</v>
      </c>
      <c r="I1052" s="2" t="s">
        <v>1</v>
      </c>
      <c r="J1052" s="22" t="s">
        <v>12</v>
      </c>
      <c r="L1052" s="2" t="s">
        <v>5</v>
      </c>
      <c r="M1052" s="2"/>
      <c r="N1052" s="2" t="s">
        <v>3</v>
      </c>
      <c r="O1052" s="2"/>
      <c r="P1052" s="2" t="s">
        <v>4</v>
      </c>
      <c r="R1052" s="3" t="s">
        <v>6</v>
      </c>
      <c r="AA1052" s="63" t="s">
        <v>14</v>
      </c>
      <c r="AB1052" s="63"/>
      <c r="AC1052" s="63"/>
      <c r="AD1052" s="63"/>
      <c r="AE1052" s="63" t="s">
        <v>15</v>
      </c>
      <c r="AF1052" s="63"/>
      <c r="AG1052" s="63"/>
      <c r="AH1052" s="63"/>
      <c r="AI1052" s="63" t="s">
        <v>17</v>
      </c>
      <c r="AJ1052" s="63"/>
      <c r="AK1052" s="63"/>
      <c r="AL1052" s="63"/>
      <c r="AM1052" s="63"/>
      <c r="AN1052" s="63"/>
      <c r="AO1052" s="63" t="s">
        <v>16</v>
      </c>
      <c r="AP1052" s="63"/>
      <c r="AQ1052" s="63"/>
      <c r="AR1052" s="63"/>
      <c r="AS1052" s="63"/>
      <c r="AT1052" s="30" t="s">
        <v>18</v>
      </c>
      <c r="AU1052" s="30" t="s">
        <v>19</v>
      </c>
      <c r="AV1052" s="63" t="s">
        <v>20</v>
      </c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  <c r="BQ1052" s="63" t="s">
        <v>21</v>
      </c>
      <c r="BR1052" s="63"/>
      <c r="BS1052" s="63"/>
      <c r="BT1052" s="63"/>
      <c r="BU1052" s="63"/>
      <c r="BV1052" s="63"/>
      <c r="BW1052" s="63"/>
      <c r="BX1052" s="63"/>
      <c r="BY1052" s="63"/>
      <c r="BZ1052" s="63"/>
      <c r="CA1052" s="63"/>
      <c r="CB1052" s="63"/>
      <c r="CC1052" s="63"/>
      <c r="CD1052" s="63"/>
      <c r="CE1052" s="63"/>
      <c r="CF1052" s="63"/>
      <c r="CG1052" s="63"/>
      <c r="CH1052" s="63"/>
      <c r="CI1052" s="63"/>
      <c r="CJ1052" s="63"/>
      <c r="CK1052" s="63"/>
      <c r="CL1052" s="63" t="s">
        <v>22</v>
      </c>
      <c r="CM1052" s="63"/>
      <c r="CN1052" s="63"/>
      <c r="CO1052" s="63"/>
      <c r="CP1052" s="63"/>
      <c r="CQ1052" s="63"/>
      <c r="CR1052" s="63"/>
      <c r="CS1052" s="63"/>
      <c r="CT1052" s="63"/>
      <c r="CU1052" s="63"/>
      <c r="CV1052" s="63"/>
      <c r="CW1052" s="63"/>
      <c r="CX1052" s="63"/>
      <c r="CY1052" s="63"/>
      <c r="CZ1052" s="63"/>
      <c r="DA1052" s="63"/>
      <c r="DB1052" s="63"/>
      <c r="DC1052" s="63"/>
      <c r="DD1052" s="63"/>
      <c r="DE1052" s="63"/>
      <c r="DF1052" s="63"/>
      <c r="DG1052" s="63" t="s">
        <v>23</v>
      </c>
      <c r="DH1052" s="63"/>
      <c r="DI1052" s="63"/>
      <c r="DJ1052" s="63"/>
      <c r="DK1052" s="63"/>
      <c r="DL1052" s="63"/>
      <c r="DM1052" s="63"/>
      <c r="DN1052" s="63"/>
      <c r="DO1052" s="63"/>
      <c r="DP1052" s="63"/>
      <c r="DQ1052" s="63"/>
      <c r="DR1052" s="63"/>
      <c r="DS1052" s="63"/>
      <c r="DT1052" s="63"/>
      <c r="DU1052" s="63"/>
      <c r="DV1052" s="63"/>
      <c r="DW1052" s="63"/>
      <c r="DX1052" s="63"/>
      <c r="DY1052" s="63"/>
      <c r="DZ1052" s="63"/>
      <c r="EA1052" s="63"/>
      <c r="EB1052" s="63" t="s">
        <v>24</v>
      </c>
      <c r="EC1052" s="63"/>
      <c r="ED1052" s="63"/>
      <c r="EE1052" s="63"/>
      <c r="EF1052" s="63"/>
      <c r="EG1052" s="63"/>
      <c r="EH1052" s="63"/>
      <c r="EI1052" s="63"/>
      <c r="EJ1052" s="63"/>
      <c r="EK1052" s="63"/>
      <c r="EL1052" s="63"/>
      <c r="EM1052" s="63"/>
      <c r="EN1052" s="63"/>
      <c r="EO1052" s="63"/>
      <c r="EP1052" s="63"/>
      <c r="EQ1052" s="63"/>
      <c r="ER1052" s="63"/>
      <c r="ES1052" s="63"/>
      <c r="ET1052" s="63"/>
      <c r="EU1052" s="63"/>
      <c r="EV1052" s="63"/>
      <c r="EW1052" s="63" t="s">
        <v>25</v>
      </c>
      <c r="EX1052" s="63"/>
      <c r="EY1052" s="63"/>
      <c r="EZ1052" s="1"/>
    </row>
    <row r="1053" spans="1:156" ht="1.5" customHeight="1" x14ac:dyDescent="0.2">
      <c r="A1053" s="1"/>
      <c r="J1053" s="3"/>
      <c r="L1053" s="2"/>
      <c r="M1053" s="2"/>
      <c r="N1053" s="2"/>
      <c r="O1053" s="2"/>
      <c r="P1053" s="2"/>
      <c r="R1053" s="3"/>
      <c r="AA1053" s="31"/>
      <c r="AD1053" s="32"/>
      <c r="AE1053" s="31"/>
      <c r="AH1053" s="32"/>
      <c r="AI1053" s="31"/>
      <c r="AN1053" s="33"/>
      <c r="AO1053" s="34"/>
      <c r="AP1053" s="1"/>
      <c r="AQ1053" s="1"/>
      <c r="AR1053" s="1"/>
      <c r="AS1053" s="33"/>
      <c r="AT1053" s="1"/>
      <c r="AU1053" s="1"/>
      <c r="AV1053" s="34"/>
      <c r="BP1053" s="35"/>
      <c r="BQ1053" s="34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35"/>
      <c r="CL1053" s="34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35"/>
      <c r="DG1053" s="34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35"/>
      <c r="EB1053" s="34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35"/>
      <c r="EW1053" s="34"/>
      <c r="EX1053" s="1"/>
      <c r="EY1053" s="35"/>
      <c r="EZ1053" s="1"/>
    </row>
    <row r="1054" spans="1:156" ht="13.5" thickBot="1" x14ac:dyDescent="0.25">
      <c r="A1054" s="1"/>
      <c r="C1054" s="2" t="s">
        <v>11</v>
      </c>
      <c r="D1054" s="2"/>
      <c r="E1054" s="2">
        <v>1</v>
      </c>
      <c r="F1054" s="2">
        <v>2</v>
      </c>
      <c r="G1054" s="2">
        <v>3</v>
      </c>
      <c r="H1054" s="2">
        <v>4</v>
      </c>
      <c r="I1054" s="2">
        <v>5</v>
      </c>
      <c r="J1054" s="3" t="s">
        <v>0</v>
      </c>
      <c r="K1054" s="2"/>
      <c r="L1054" s="2" t="s">
        <v>2</v>
      </c>
      <c r="M1054" s="2"/>
      <c r="N1054" s="23" t="s">
        <v>1</v>
      </c>
      <c r="O1054" s="2"/>
      <c r="P1054" s="23" t="s">
        <v>1</v>
      </c>
      <c r="R1054" s="3" t="s">
        <v>2</v>
      </c>
      <c r="S1054" s="3" t="s">
        <v>1</v>
      </c>
      <c r="T1054" s="3"/>
      <c r="U1054" s="3"/>
      <c r="V1054" s="3"/>
      <c r="W1054" s="3"/>
      <c r="X1054" s="3"/>
      <c r="Y1054" s="3"/>
      <c r="Z1054" s="3"/>
      <c r="AA1054" s="34"/>
      <c r="AD1054" s="32"/>
      <c r="AE1054" s="34"/>
      <c r="AH1054" s="32"/>
      <c r="AI1054" s="34"/>
      <c r="AN1054" s="33">
        <f>SUM(AN1055:AN1066)</f>
        <v>0</v>
      </c>
      <c r="AO1054" s="34"/>
      <c r="AP1054" s="1"/>
      <c r="AQ1054" s="1"/>
      <c r="AR1054" s="1"/>
      <c r="AS1054" s="33">
        <f>SUM(AO1055:AS1066)</f>
        <v>0</v>
      </c>
      <c r="AT1054" s="1">
        <v>0</v>
      </c>
      <c r="AU1054" s="1">
        <v>1</v>
      </c>
      <c r="AV1054" s="68">
        <f>BP1054+CK1054+DF1054+EA1054+EV1054</f>
        <v>55</v>
      </c>
      <c r="AW1054" s="69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36">
        <f>SUM(AV1055:BP1066)</f>
        <v>11</v>
      </c>
      <c r="BQ1054" s="37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36">
        <f>SUM(BQ1055:CK1066)</f>
        <v>11</v>
      </c>
      <c r="CL1054" s="37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36">
        <f>SUM(CL1055:DF1066)</f>
        <v>11</v>
      </c>
      <c r="DG1054" s="37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36">
        <f>SUM(DG1055:EA1066)</f>
        <v>11</v>
      </c>
      <c r="EB1054" s="37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36">
        <f>SUM(EB1055:EV1066)</f>
        <v>11</v>
      </c>
      <c r="EW1054" s="34">
        <f>IF(AV1054&lt;55,ONE,ZERO)</f>
        <v>0</v>
      </c>
      <c r="EX1054" s="1">
        <f>IF(AN1054+AS1054&lt;1,ONE,ZERO)</f>
        <v>1</v>
      </c>
      <c r="EY1054" s="33">
        <f>EW1054+EX1054</f>
        <v>1</v>
      </c>
      <c r="EZ1054" s="1"/>
    </row>
    <row r="1055" spans="1:156" ht="13.5" thickBot="1" x14ac:dyDescent="0.25">
      <c r="A1055">
        <v>59</v>
      </c>
      <c r="C1055" s="11"/>
      <c r="D1055" s="24">
        <v>1</v>
      </c>
      <c r="E1055" s="12"/>
      <c r="F1055" s="13"/>
      <c r="G1055" s="13"/>
      <c r="H1055" s="13"/>
      <c r="I1055" s="14"/>
      <c r="J1055" s="53"/>
      <c r="L1055" s="6" t="str">
        <f t="shared" ref="L1055:L1063" si="7912">IF(J1055&gt;0,SUM(E1055:I1055)," ")</f>
        <v xml:space="preserve"> </v>
      </c>
      <c r="M1055" s="1" t="str">
        <f t="shared" ref="M1055:M1063" si="7913">IF(J1055&gt;0,"-"," ")</f>
        <v xml:space="preserve"> </v>
      </c>
      <c r="N1055" s="1" t="str">
        <f t="shared" ref="N1055:N1063" si="7914">IF(J1055&gt;0,AD1055," ")</f>
        <v xml:space="preserve"> </v>
      </c>
      <c r="O1055" s="1" t="str">
        <f t="shared" ref="O1055:O1063" si="7915">IF(J1055&gt;0,"-"," ")</f>
        <v xml:space="preserve"> </v>
      </c>
      <c r="P1055" s="1" t="str">
        <f t="shared" ref="P1055:P1063" si="7916">IF(J1055&gt;0,AH1055," ")</f>
        <v xml:space="preserve"> </v>
      </c>
      <c r="Q1055" s="1" t="str">
        <f t="shared" ref="Q1055:Q1063" si="7917">IF(J1055&gt;0,"="," ")</f>
        <v xml:space="preserve"> </v>
      </c>
      <c r="R1055" s="5" t="str">
        <f t="shared" ref="R1055:R1063" si="7918">IF(J1055&gt;0,L1055-N1055-P1055," ")</f>
        <v xml:space="preserve"> </v>
      </c>
      <c r="S1055" s="7">
        <f t="shared" ref="S1055:S1063" si="7919">IF(J1055&gt;0,J1055*R1055,0)</f>
        <v>0</v>
      </c>
      <c r="T1055" s="7"/>
      <c r="U1055" s="7"/>
      <c r="V1055" s="7"/>
      <c r="W1055" s="7"/>
      <c r="X1055" s="7"/>
      <c r="Y1055" s="7"/>
      <c r="Z1055" s="7"/>
      <c r="AA1055" s="1">
        <f t="shared" ref="AA1055:AA1063" si="7920">IF(E1055&gt;F1055,E1055,F1055)</f>
        <v>0</v>
      </c>
      <c r="AB1055" s="1">
        <f t="shared" ref="AB1055:AB1063" si="7921">IF(AA1055&gt;G1055,AA1055,G1055)</f>
        <v>0</v>
      </c>
      <c r="AC1055" s="1">
        <f t="shared" ref="AC1055:AC1063" si="7922">IF(AB1055&gt;H1055,AB1055,H1055)</f>
        <v>0</v>
      </c>
      <c r="AD1055" s="2">
        <f t="shared" ref="AD1055:AD1063" si="7923">IF(AC1055&gt;I1055,AC1055,I1055)</f>
        <v>0</v>
      </c>
      <c r="AE1055" s="1">
        <f t="shared" ref="AE1055:AE1063" si="7924">IF(E1055&lt;F1055,E1055,F1055)</f>
        <v>0</v>
      </c>
      <c r="AF1055" s="1">
        <f t="shared" ref="AF1055:AF1063" si="7925">IF(AE1055&lt;G1055,AE1055,G1055)</f>
        <v>0</v>
      </c>
      <c r="AG1055" s="1">
        <f t="shared" ref="AG1055:AG1063" si="7926">IF(AF1055&lt;H1055,AF1055,H1055)</f>
        <v>0</v>
      </c>
      <c r="AH1055" s="2">
        <f t="shared" ref="AH1055:AH1063" si="7927">IF(AG1055&lt;I1055,AG1055,I1055)</f>
        <v>0</v>
      </c>
      <c r="AI1055" s="1">
        <f t="shared" ref="AI1055:AI1063" si="7928">IF(E1055&gt;10,1,0)</f>
        <v>0</v>
      </c>
      <c r="AJ1055" s="1">
        <f t="shared" ref="AJ1055:AJ1063" si="7929">IF(F1055&gt;10,1,0)</f>
        <v>0</v>
      </c>
      <c r="AK1055" s="1">
        <f t="shared" ref="AK1055:AK1063" si="7930">IF(G1055&gt;10,1,0)</f>
        <v>0</v>
      </c>
      <c r="AL1055" s="1">
        <f t="shared" ref="AL1055:AL1063" si="7931">IF(H1055&gt;10,1,0)</f>
        <v>0</v>
      </c>
      <c r="AM1055" s="1">
        <f t="shared" ref="AM1055:AM1063" si="7932">IF(I1055&gt;10,1,0)</f>
        <v>0</v>
      </c>
      <c r="AN1055" s="1">
        <f t="shared" ref="AN1055:AN1063" si="7933">SUM(AI1055:AM1055)</f>
        <v>0</v>
      </c>
      <c r="AO1055" s="1">
        <f t="shared" ref="AO1055:AO1063" si="7934">IF(E1055&lt;0,1,0)</f>
        <v>0</v>
      </c>
      <c r="AP1055" s="1">
        <f t="shared" ref="AP1055:AP1063" si="7935">IF(F1055&lt;0,1,0)</f>
        <v>0</v>
      </c>
      <c r="AQ1055" s="1">
        <f t="shared" ref="AQ1055:AQ1063" si="7936">IF(G1055&lt;0,1,0)</f>
        <v>0</v>
      </c>
      <c r="AR1055" s="1">
        <f t="shared" ref="AR1055:AR1063" si="7937">IF(H1055&lt;0,1,0)</f>
        <v>0</v>
      </c>
      <c r="AS1055" s="1">
        <f t="shared" ref="AS1055:AS1063" si="7938">IF(I1055&lt;0,1,0)</f>
        <v>0</v>
      </c>
      <c r="AT1055" s="1"/>
      <c r="AU1055" s="1"/>
      <c r="AV1055" s="1">
        <f t="shared" ref="AV1055:AV1063" si="7939">IF(E1055=0,ONE,ZERO)</f>
        <v>1</v>
      </c>
      <c r="AW1055" s="1">
        <f t="shared" ref="AW1055:AW1063" si="7940">IF(E1055=0.5,ONE,ZERO)</f>
        <v>0</v>
      </c>
      <c r="AX1055" s="1">
        <f t="shared" ref="AX1055:AX1063" si="7941">IF(E1055=1,ONE,ZERO)</f>
        <v>0</v>
      </c>
      <c r="AY1055" s="1">
        <f t="shared" ref="AY1055:AY1063" si="7942">IF(E1055=1.5,ONE,ZERO)</f>
        <v>0</v>
      </c>
      <c r="AZ1055" s="1">
        <f t="shared" ref="AZ1055:AZ1063" si="7943">IF(E1055=2,ONE,ZERO)</f>
        <v>0</v>
      </c>
      <c r="BA1055" s="1">
        <f t="shared" ref="BA1055:BA1063" si="7944">IF(E1055=2.5,ONE,ZERO)</f>
        <v>0</v>
      </c>
      <c r="BB1055" s="1">
        <f t="shared" ref="BB1055:BB1063" si="7945">IF(E1055=3,ONE,ZERO)</f>
        <v>0</v>
      </c>
      <c r="BC1055" s="1">
        <f t="shared" ref="BC1055:BC1063" si="7946">IF(E1055=3.5,ONE,ZERO)</f>
        <v>0</v>
      </c>
      <c r="BD1055" s="1">
        <f t="shared" ref="BD1055:BD1063" si="7947">IF(E1055=4,ONE,ZERO)</f>
        <v>0</v>
      </c>
      <c r="BE1055" s="1">
        <f t="shared" ref="BE1055:BE1063" si="7948">IF(E1055=4.5,ONE,ZERO)</f>
        <v>0</v>
      </c>
      <c r="BF1055" s="1">
        <f t="shared" ref="BF1055:BF1063" si="7949">IF(E1055=5,ONE,ZERO)</f>
        <v>0</v>
      </c>
      <c r="BG1055" s="1">
        <f t="shared" ref="BG1055:BG1063" si="7950">IF(E1055=5.5,ONE,ZERO)</f>
        <v>0</v>
      </c>
      <c r="BH1055" s="1">
        <f t="shared" ref="BH1055:BH1063" si="7951">IF(E1055=6,ONE,ZERO)</f>
        <v>0</v>
      </c>
      <c r="BI1055" s="1">
        <f t="shared" ref="BI1055:BI1063" si="7952">IF(E1055=6.5,ONE,ZERO)</f>
        <v>0</v>
      </c>
      <c r="BJ1055" s="1">
        <f t="shared" ref="BJ1055:BJ1063" si="7953">IF(E1055=7,ONE,ZERO)</f>
        <v>0</v>
      </c>
      <c r="BK1055" s="1">
        <f t="shared" ref="BK1055:BK1063" si="7954">IF(E1055=7.5,ONE,ZERO)</f>
        <v>0</v>
      </c>
      <c r="BL1055" s="1">
        <f t="shared" ref="BL1055:BL1063" si="7955">IF(E1055=8,ONE,ZERO)</f>
        <v>0</v>
      </c>
      <c r="BM1055" s="1">
        <f t="shared" ref="BM1055:BM1063" si="7956">IF(E1055=8.5,ONE,ZERO)</f>
        <v>0</v>
      </c>
      <c r="BN1055" s="1">
        <f t="shared" ref="BN1055:BN1063" si="7957">IF(E1055=9,ONE,ZERO)</f>
        <v>0</v>
      </c>
      <c r="BO1055" s="1">
        <f t="shared" ref="BO1055:BO1063" si="7958">IF(E1055=9.5,ONE,ZERO)</f>
        <v>0</v>
      </c>
      <c r="BP1055" s="1">
        <f t="shared" ref="BP1055:BP1063" si="7959">IF(E1055=10,ONE,ZERO)</f>
        <v>0</v>
      </c>
      <c r="BQ1055" s="1">
        <f t="shared" ref="BQ1055:BQ1063" si="7960">IF(F1055=0,ONE,ZERO)</f>
        <v>1</v>
      </c>
      <c r="BR1055" s="1">
        <f t="shared" ref="BR1055:BR1063" si="7961">IF(F1055=0.5,ONE,ZERO)</f>
        <v>0</v>
      </c>
      <c r="BS1055" s="1">
        <f t="shared" ref="BS1055:BS1063" si="7962">IF(F1055=1,ONE,ZERO)</f>
        <v>0</v>
      </c>
      <c r="BT1055" s="1">
        <f t="shared" ref="BT1055:BT1063" si="7963">IF(F1055=1.5,ONE,ZERO)</f>
        <v>0</v>
      </c>
      <c r="BU1055" s="1">
        <f t="shared" ref="BU1055:BU1063" si="7964">IF(F1055=2,ONE,ZERO)</f>
        <v>0</v>
      </c>
      <c r="BV1055" s="1">
        <f t="shared" ref="BV1055:BV1063" si="7965">IF(F1055=2.5,ONE,ZERO)</f>
        <v>0</v>
      </c>
      <c r="BW1055" s="1">
        <f t="shared" ref="BW1055:BW1063" si="7966">IF(F1055=3,ONE,ZERO)</f>
        <v>0</v>
      </c>
      <c r="BX1055" s="1">
        <f t="shared" ref="BX1055:BX1063" si="7967">IF(F1055=3.5,ONE,ZERO)</f>
        <v>0</v>
      </c>
      <c r="BY1055" s="1">
        <f t="shared" ref="BY1055:BY1063" si="7968">IF(F1055=4,ONE,ZERO)</f>
        <v>0</v>
      </c>
      <c r="BZ1055" s="1">
        <f t="shared" ref="BZ1055:BZ1063" si="7969">IF(F1055=4.5,ONE,ZERO)</f>
        <v>0</v>
      </c>
      <c r="CA1055" s="1">
        <f t="shared" ref="CA1055:CA1063" si="7970">IF(F1055=5,ONE,ZERO)</f>
        <v>0</v>
      </c>
      <c r="CB1055" s="1">
        <f t="shared" ref="CB1055:CB1063" si="7971">IF(F1055=5.5,ONE,ZERO)</f>
        <v>0</v>
      </c>
      <c r="CC1055" s="1">
        <f t="shared" ref="CC1055:CC1063" si="7972">IF(F1055=6,ONE,ZERO)</f>
        <v>0</v>
      </c>
      <c r="CD1055" s="1">
        <f t="shared" ref="CD1055:CD1063" si="7973">IF(F1055=6.5,ONE,ZERO)</f>
        <v>0</v>
      </c>
      <c r="CE1055" s="1">
        <f t="shared" ref="CE1055:CE1063" si="7974">IF(F1055=7,ONE,ZERO)</f>
        <v>0</v>
      </c>
      <c r="CF1055" s="1">
        <f t="shared" ref="CF1055:CF1063" si="7975">IF(F1055=7.5,ONE,ZERO)</f>
        <v>0</v>
      </c>
      <c r="CG1055" s="1">
        <f t="shared" ref="CG1055:CG1063" si="7976">IF(F1055=8,ONE,ZERO)</f>
        <v>0</v>
      </c>
      <c r="CH1055" s="1">
        <f t="shared" ref="CH1055:CH1063" si="7977">IF(F1055=8.5,ONE,ZERO)</f>
        <v>0</v>
      </c>
      <c r="CI1055" s="1">
        <f t="shared" ref="CI1055:CI1063" si="7978">IF(F1055=9,ONE,ZERO)</f>
        <v>0</v>
      </c>
      <c r="CJ1055" s="1">
        <f t="shared" ref="CJ1055:CJ1063" si="7979">IF(F1055=9.5,ONE,ZERO)</f>
        <v>0</v>
      </c>
      <c r="CK1055" s="1">
        <f t="shared" ref="CK1055:CK1063" si="7980">IF(F1055=10,ONE,ZERO)</f>
        <v>0</v>
      </c>
      <c r="CL1055" s="1">
        <f t="shared" ref="CL1055:CL1063" si="7981">IF(G1055=0,ONE,ZERO)</f>
        <v>1</v>
      </c>
      <c r="CM1055" s="1">
        <f t="shared" ref="CM1055:CM1063" si="7982">IF(G1055=0.5,ONE,ZERO)</f>
        <v>0</v>
      </c>
      <c r="CN1055" s="1">
        <f t="shared" ref="CN1055:CN1063" si="7983">IF(G1055=1,ONE,ZERO)</f>
        <v>0</v>
      </c>
      <c r="CO1055" s="1">
        <f t="shared" ref="CO1055:CO1063" si="7984">IF(G1055=1.5,ONE,ZERO)</f>
        <v>0</v>
      </c>
      <c r="CP1055" s="1">
        <f t="shared" ref="CP1055:CP1063" si="7985">IF(G1055=2,ONE,ZERO)</f>
        <v>0</v>
      </c>
      <c r="CQ1055" s="1">
        <f t="shared" ref="CQ1055:CQ1063" si="7986">IF(G1055=2.5,ONE,ZERO)</f>
        <v>0</v>
      </c>
      <c r="CR1055" s="1">
        <f t="shared" ref="CR1055:CR1063" si="7987">IF(G1055=3,ONE,ZERO)</f>
        <v>0</v>
      </c>
      <c r="CS1055" s="1">
        <f t="shared" ref="CS1055:CS1063" si="7988">IF(G1055=3.5,ONE,ZERO)</f>
        <v>0</v>
      </c>
      <c r="CT1055" s="1">
        <f t="shared" ref="CT1055:CT1063" si="7989">IF(G1055=4,ONE,ZERO)</f>
        <v>0</v>
      </c>
      <c r="CU1055" s="1">
        <f t="shared" ref="CU1055:CU1063" si="7990">IF(G1055=4.5,ONE,ZERO)</f>
        <v>0</v>
      </c>
      <c r="CV1055" s="1">
        <f t="shared" ref="CV1055:CV1063" si="7991">IF(G1055=5,ONE,ZERO)</f>
        <v>0</v>
      </c>
      <c r="CW1055" s="1">
        <f t="shared" ref="CW1055:CW1063" si="7992">IF(G1055=5.5,ONE,ZERO)</f>
        <v>0</v>
      </c>
      <c r="CX1055" s="1">
        <f t="shared" ref="CX1055:CX1063" si="7993">IF(G1055=6,ONE,ZERO)</f>
        <v>0</v>
      </c>
      <c r="CY1055" s="1">
        <f t="shared" ref="CY1055:CY1063" si="7994">IF(G1055=6.5,ONE,ZERO)</f>
        <v>0</v>
      </c>
      <c r="CZ1055" s="1">
        <f t="shared" ref="CZ1055:CZ1063" si="7995">IF(G1055=7,ONE,ZERO)</f>
        <v>0</v>
      </c>
      <c r="DA1055" s="1">
        <f t="shared" ref="DA1055:DA1063" si="7996">IF(G1055=7.5,ONE,ZERO)</f>
        <v>0</v>
      </c>
      <c r="DB1055" s="1">
        <f t="shared" ref="DB1055:DB1063" si="7997">IF(G1055=8,ONE,ZERO)</f>
        <v>0</v>
      </c>
      <c r="DC1055" s="1">
        <f t="shared" ref="DC1055:DC1063" si="7998">IF(G1055=8.5,ONE,ZERO)</f>
        <v>0</v>
      </c>
      <c r="DD1055" s="1">
        <f t="shared" ref="DD1055:DD1063" si="7999">IF(G1055=9,ONE,ZERO)</f>
        <v>0</v>
      </c>
      <c r="DE1055" s="1">
        <f t="shared" ref="DE1055:DE1063" si="8000">IF(G1055=9.5,ONE,ZERO)</f>
        <v>0</v>
      </c>
      <c r="DF1055" s="1">
        <f t="shared" ref="DF1055:DF1063" si="8001">IF(G1055=10,ONE,ZERO)</f>
        <v>0</v>
      </c>
      <c r="DG1055" s="1">
        <f t="shared" ref="DG1055:DG1063" si="8002">IF(H1055=0,ONE,ZERO)</f>
        <v>1</v>
      </c>
      <c r="DH1055" s="1">
        <f t="shared" ref="DH1055:DH1063" si="8003">IF(H1055=0.5,ONE,ZERO)</f>
        <v>0</v>
      </c>
      <c r="DI1055" s="1">
        <f t="shared" ref="DI1055:DI1063" si="8004">IF(H1055=1,ONE,ZERO)</f>
        <v>0</v>
      </c>
      <c r="DJ1055" s="1">
        <f t="shared" ref="DJ1055:DJ1063" si="8005">IF(H1055=1.5,ONE,ZERO)</f>
        <v>0</v>
      </c>
      <c r="DK1055" s="1">
        <f t="shared" ref="DK1055:DK1063" si="8006">IF(H1055=2,ONE,ZERO)</f>
        <v>0</v>
      </c>
      <c r="DL1055" s="1">
        <f t="shared" ref="DL1055:DL1063" si="8007">IF(H1055=2.5,ONE,ZERO)</f>
        <v>0</v>
      </c>
      <c r="DM1055" s="1">
        <f t="shared" ref="DM1055:DM1063" si="8008">IF(H1055=3,ONE,ZERO)</f>
        <v>0</v>
      </c>
      <c r="DN1055" s="1">
        <f t="shared" ref="DN1055:DN1063" si="8009">IF(H1055=3.5,ONE,ZERO)</f>
        <v>0</v>
      </c>
      <c r="DO1055" s="1">
        <f t="shared" ref="DO1055:DO1063" si="8010">IF(H1055=4,ONE,ZERO)</f>
        <v>0</v>
      </c>
      <c r="DP1055" s="1">
        <f t="shared" ref="DP1055:DP1063" si="8011">IF(H1055=4.5,ONE,ZERO)</f>
        <v>0</v>
      </c>
      <c r="DQ1055" s="1">
        <f t="shared" ref="DQ1055:DQ1063" si="8012">IF(H1055=5,ONE,ZERO)</f>
        <v>0</v>
      </c>
      <c r="DR1055" s="1">
        <f t="shared" ref="DR1055:DR1063" si="8013">IF(H1055=5.5,ONE,ZERO)</f>
        <v>0</v>
      </c>
      <c r="DS1055" s="1">
        <f t="shared" ref="DS1055:DS1063" si="8014">IF(H1055=6,ONE,ZERO)</f>
        <v>0</v>
      </c>
      <c r="DT1055" s="1">
        <f t="shared" ref="DT1055:DT1063" si="8015">IF(H1055=6.5,ONE,ZERO)</f>
        <v>0</v>
      </c>
      <c r="DU1055" s="1">
        <f t="shared" ref="DU1055:DU1063" si="8016">IF(H1055=7,ONE,ZERO)</f>
        <v>0</v>
      </c>
      <c r="DV1055" s="1">
        <f t="shared" ref="DV1055:DV1063" si="8017">IF(H1055=7.5,ONE,ZERO)</f>
        <v>0</v>
      </c>
      <c r="DW1055" s="1">
        <f t="shared" ref="DW1055:DW1063" si="8018">IF(H1055=8,ONE,ZERO)</f>
        <v>0</v>
      </c>
      <c r="DX1055" s="1">
        <f t="shared" ref="DX1055:DX1063" si="8019">IF(H1055=8.5,ONE,ZERO)</f>
        <v>0</v>
      </c>
      <c r="DY1055" s="1">
        <f t="shared" ref="DY1055:DY1063" si="8020">IF(H1055=9,ONE,ZERO)</f>
        <v>0</v>
      </c>
      <c r="DZ1055" s="1">
        <f t="shared" ref="DZ1055:DZ1063" si="8021">IF(H1055=9.5,ONE,ZERO)</f>
        <v>0</v>
      </c>
      <c r="EA1055" s="1">
        <f t="shared" ref="EA1055:EA1063" si="8022">IF(H1055=10,ONE,ZERO)</f>
        <v>0</v>
      </c>
      <c r="EB1055" s="1">
        <f t="shared" ref="EB1055:EB1063" si="8023">IF(I1055=0,ONE,ZERO)</f>
        <v>1</v>
      </c>
      <c r="EC1055" s="1">
        <f t="shared" ref="EC1055:EC1063" si="8024">IF(I1055=0.5,ONE,ZERO)</f>
        <v>0</v>
      </c>
      <c r="ED1055" s="1">
        <f t="shared" ref="ED1055:ED1063" si="8025">IF(I1055=1,ONE,ZERO)</f>
        <v>0</v>
      </c>
      <c r="EE1055" s="1">
        <f t="shared" ref="EE1055:EE1063" si="8026">IF(I1055=1.5,ONE,ZERO)</f>
        <v>0</v>
      </c>
      <c r="EF1055" s="1">
        <f t="shared" ref="EF1055:EF1063" si="8027">IF(I1055=2,ONE,ZERO)</f>
        <v>0</v>
      </c>
      <c r="EG1055" s="1">
        <f t="shared" ref="EG1055:EG1063" si="8028">IF(I1055=2.5,ONE,ZERO)</f>
        <v>0</v>
      </c>
      <c r="EH1055" s="1">
        <f t="shared" ref="EH1055:EH1063" si="8029">IF(I1055=3,ONE,ZERO)</f>
        <v>0</v>
      </c>
      <c r="EI1055" s="1">
        <f t="shared" ref="EI1055:EI1063" si="8030">IF(I1055=3.5,ONE,ZERO)</f>
        <v>0</v>
      </c>
      <c r="EJ1055" s="1">
        <f t="shared" ref="EJ1055:EJ1063" si="8031">IF(I1055=4,ONE,ZERO)</f>
        <v>0</v>
      </c>
      <c r="EK1055" s="1">
        <f t="shared" ref="EK1055:EK1063" si="8032">IF(I1055=4.5,ONE,ZERO)</f>
        <v>0</v>
      </c>
      <c r="EL1055" s="1">
        <f t="shared" ref="EL1055:EL1063" si="8033">IF(I1055=5,ONE,ZERO)</f>
        <v>0</v>
      </c>
      <c r="EM1055" s="1">
        <f t="shared" ref="EM1055:EM1063" si="8034">IF(I1055=5.5,ONE,ZERO)</f>
        <v>0</v>
      </c>
      <c r="EN1055" s="1">
        <f t="shared" ref="EN1055:EN1063" si="8035">IF(I1055=6,ONE,ZERO)</f>
        <v>0</v>
      </c>
      <c r="EO1055" s="1">
        <f t="shared" ref="EO1055:EO1063" si="8036">IF(I1055=6.5,ONE,ZERO)</f>
        <v>0</v>
      </c>
      <c r="EP1055" s="1">
        <f t="shared" ref="EP1055:EP1063" si="8037">IF(I1055=7,ONE,ZERO)</f>
        <v>0</v>
      </c>
      <c r="EQ1055" s="1">
        <f t="shared" ref="EQ1055:EQ1063" si="8038">IF(I1055=7.5,ONE,ZERO)</f>
        <v>0</v>
      </c>
      <c r="ER1055" s="1">
        <f t="shared" ref="ER1055:ER1063" si="8039">IF(I1055=8,ONE,ZERO)</f>
        <v>0</v>
      </c>
      <c r="ES1055" s="1">
        <f t="shared" ref="ES1055:ES1063" si="8040">IF(I1055=8.5,ONE,ZERO)</f>
        <v>0</v>
      </c>
      <c r="ET1055" s="1">
        <f t="shared" ref="ET1055:ET1063" si="8041">IF(I1055=9,ONE,ZERO)</f>
        <v>0</v>
      </c>
      <c r="EU1055" s="1">
        <f t="shared" ref="EU1055:EU1063" si="8042">IF(I1055=9.5,ONE,ZERO)</f>
        <v>0</v>
      </c>
      <c r="EV1055" s="1">
        <f t="shared" ref="EV1055:EV1063" si="8043">IF(I1055=10,ONE,ZERO)</f>
        <v>0</v>
      </c>
    </row>
    <row r="1056" spans="1:156" ht="12.75" customHeight="1" x14ac:dyDescent="0.2">
      <c r="C1056" s="78" t="str">
        <f>IF(EY1054=2,"ALERT! An entered score ends in other than .0 or .5"," ")</f>
        <v xml:space="preserve"> </v>
      </c>
      <c r="D1056" s="25">
        <v>2</v>
      </c>
      <c r="E1056" s="15"/>
      <c r="F1056" s="16"/>
      <c r="G1056" s="16"/>
      <c r="H1056" s="16"/>
      <c r="I1056" s="17"/>
      <c r="J1056" s="54"/>
      <c r="L1056" s="6" t="str">
        <f t="shared" si="7912"/>
        <v xml:space="preserve"> </v>
      </c>
      <c r="M1056" s="1" t="str">
        <f t="shared" si="7913"/>
        <v xml:space="preserve"> </v>
      </c>
      <c r="N1056" s="1" t="str">
        <f t="shared" si="7914"/>
        <v xml:space="preserve"> </v>
      </c>
      <c r="O1056" s="1" t="str">
        <f t="shared" si="7915"/>
        <v xml:space="preserve"> </v>
      </c>
      <c r="P1056" s="1" t="str">
        <f t="shared" si="7916"/>
        <v xml:space="preserve"> </v>
      </c>
      <c r="Q1056" s="1" t="str">
        <f t="shared" si="7917"/>
        <v xml:space="preserve"> </v>
      </c>
      <c r="R1056" s="5" t="str">
        <f t="shared" si="7918"/>
        <v xml:space="preserve"> </v>
      </c>
      <c r="S1056" s="7">
        <f t="shared" si="7919"/>
        <v>0</v>
      </c>
      <c r="T1056" s="7"/>
      <c r="U1056" s="7"/>
      <c r="V1056" s="7"/>
      <c r="W1056" s="7"/>
      <c r="X1056" s="7"/>
      <c r="Y1056" s="7"/>
      <c r="Z1056" s="7"/>
      <c r="AA1056" s="1">
        <f t="shared" si="7920"/>
        <v>0</v>
      </c>
      <c r="AB1056" s="1">
        <f t="shared" si="7921"/>
        <v>0</v>
      </c>
      <c r="AC1056" s="1">
        <f t="shared" si="7922"/>
        <v>0</v>
      </c>
      <c r="AD1056" s="2">
        <f t="shared" si="7923"/>
        <v>0</v>
      </c>
      <c r="AE1056" s="1">
        <f t="shared" si="7924"/>
        <v>0</v>
      </c>
      <c r="AF1056" s="1">
        <f t="shared" si="7925"/>
        <v>0</v>
      </c>
      <c r="AG1056" s="1">
        <f t="shared" si="7926"/>
        <v>0</v>
      </c>
      <c r="AH1056" s="2">
        <f t="shared" si="7927"/>
        <v>0</v>
      </c>
      <c r="AI1056" s="1">
        <f t="shared" si="7928"/>
        <v>0</v>
      </c>
      <c r="AJ1056" s="1">
        <f t="shared" si="7929"/>
        <v>0</v>
      </c>
      <c r="AK1056" s="1">
        <f t="shared" si="7930"/>
        <v>0</v>
      </c>
      <c r="AL1056" s="1">
        <f t="shared" si="7931"/>
        <v>0</v>
      </c>
      <c r="AM1056" s="1">
        <f t="shared" si="7932"/>
        <v>0</v>
      </c>
      <c r="AN1056" s="1">
        <f t="shared" si="7933"/>
        <v>0</v>
      </c>
      <c r="AO1056" s="1">
        <f t="shared" si="7934"/>
        <v>0</v>
      </c>
      <c r="AP1056" s="1">
        <f t="shared" si="7935"/>
        <v>0</v>
      </c>
      <c r="AQ1056" s="1">
        <f t="shared" si="7936"/>
        <v>0</v>
      </c>
      <c r="AR1056" s="1">
        <f t="shared" si="7937"/>
        <v>0</v>
      </c>
      <c r="AS1056" s="1">
        <f t="shared" si="7938"/>
        <v>0</v>
      </c>
      <c r="AT1056" s="1"/>
      <c r="AU1056" s="1"/>
      <c r="AV1056" s="1">
        <f t="shared" si="7939"/>
        <v>1</v>
      </c>
      <c r="AW1056" s="1">
        <f t="shared" si="7940"/>
        <v>0</v>
      </c>
      <c r="AX1056" s="1">
        <f t="shared" si="7941"/>
        <v>0</v>
      </c>
      <c r="AY1056" s="1">
        <f t="shared" si="7942"/>
        <v>0</v>
      </c>
      <c r="AZ1056" s="1">
        <f t="shared" si="7943"/>
        <v>0</v>
      </c>
      <c r="BA1056" s="1">
        <f t="shared" si="7944"/>
        <v>0</v>
      </c>
      <c r="BB1056" s="1">
        <f t="shared" si="7945"/>
        <v>0</v>
      </c>
      <c r="BC1056" s="1">
        <f t="shared" si="7946"/>
        <v>0</v>
      </c>
      <c r="BD1056" s="1">
        <f t="shared" si="7947"/>
        <v>0</v>
      </c>
      <c r="BE1056" s="1">
        <f t="shared" si="7948"/>
        <v>0</v>
      </c>
      <c r="BF1056" s="1">
        <f t="shared" si="7949"/>
        <v>0</v>
      </c>
      <c r="BG1056" s="1">
        <f t="shared" si="7950"/>
        <v>0</v>
      </c>
      <c r="BH1056" s="1">
        <f t="shared" si="7951"/>
        <v>0</v>
      </c>
      <c r="BI1056" s="1">
        <f t="shared" si="7952"/>
        <v>0</v>
      </c>
      <c r="BJ1056" s="1">
        <f t="shared" si="7953"/>
        <v>0</v>
      </c>
      <c r="BK1056" s="1">
        <f t="shared" si="7954"/>
        <v>0</v>
      </c>
      <c r="BL1056" s="1">
        <f t="shared" si="7955"/>
        <v>0</v>
      </c>
      <c r="BM1056" s="1">
        <f t="shared" si="7956"/>
        <v>0</v>
      </c>
      <c r="BN1056" s="1">
        <f t="shared" si="7957"/>
        <v>0</v>
      </c>
      <c r="BO1056" s="1">
        <f t="shared" si="7958"/>
        <v>0</v>
      </c>
      <c r="BP1056" s="1">
        <f t="shared" si="7959"/>
        <v>0</v>
      </c>
      <c r="BQ1056" s="1">
        <f t="shared" si="7960"/>
        <v>1</v>
      </c>
      <c r="BR1056" s="1">
        <f t="shared" si="7961"/>
        <v>0</v>
      </c>
      <c r="BS1056" s="1">
        <f t="shared" si="7962"/>
        <v>0</v>
      </c>
      <c r="BT1056" s="1">
        <f t="shared" si="7963"/>
        <v>0</v>
      </c>
      <c r="BU1056" s="1">
        <f t="shared" si="7964"/>
        <v>0</v>
      </c>
      <c r="BV1056" s="1">
        <f t="shared" si="7965"/>
        <v>0</v>
      </c>
      <c r="BW1056" s="1">
        <f t="shared" si="7966"/>
        <v>0</v>
      </c>
      <c r="BX1056" s="1">
        <f t="shared" si="7967"/>
        <v>0</v>
      </c>
      <c r="BY1056" s="1">
        <f t="shared" si="7968"/>
        <v>0</v>
      </c>
      <c r="BZ1056" s="1">
        <f t="shared" si="7969"/>
        <v>0</v>
      </c>
      <c r="CA1056" s="1">
        <f t="shared" si="7970"/>
        <v>0</v>
      </c>
      <c r="CB1056" s="1">
        <f t="shared" si="7971"/>
        <v>0</v>
      </c>
      <c r="CC1056" s="1">
        <f t="shared" si="7972"/>
        <v>0</v>
      </c>
      <c r="CD1056" s="1">
        <f t="shared" si="7973"/>
        <v>0</v>
      </c>
      <c r="CE1056" s="1">
        <f t="shared" si="7974"/>
        <v>0</v>
      </c>
      <c r="CF1056" s="1">
        <f t="shared" si="7975"/>
        <v>0</v>
      </c>
      <c r="CG1056" s="1">
        <f t="shared" si="7976"/>
        <v>0</v>
      </c>
      <c r="CH1056" s="1">
        <f t="shared" si="7977"/>
        <v>0</v>
      </c>
      <c r="CI1056" s="1">
        <f t="shared" si="7978"/>
        <v>0</v>
      </c>
      <c r="CJ1056" s="1">
        <f t="shared" si="7979"/>
        <v>0</v>
      </c>
      <c r="CK1056" s="1">
        <f t="shared" si="7980"/>
        <v>0</v>
      </c>
      <c r="CL1056" s="1">
        <f t="shared" si="7981"/>
        <v>1</v>
      </c>
      <c r="CM1056" s="1">
        <f t="shared" si="7982"/>
        <v>0</v>
      </c>
      <c r="CN1056" s="1">
        <f t="shared" si="7983"/>
        <v>0</v>
      </c>
      <c r="CO1056" s="1">
        <f t="shared" si="7984"/>
        <v>0</v>
      </c>
      <c r="CP1056" s="1">
        <f t="shared" si="7985"/>
        <v>0</v>
      </c>
      <c r="CQ1056" s="1">
        <f t="shared" si="7986"/>
        <v>0</v>
      </c>
      <c r="CR1056" s="1">
        <f t="shared" si="7987"/>
        <v>0</v>
      </c>
      <c r="CS1056" s="1">
        <f t="shared" si="7988"/>
        <v>0</v>
      </c>
      <c r="CT1056" s="1">
        <f t="shared" si="7989"/>
        <v>0</v>
      </c>
      <c r="CU1056" s="1">
        <f t="shared" si="7990"/>
        <v>0</v>
      </c>
      <c r="CV1056" s="1">
        <f t="shared" si="7991"/>
        <v>0</v>
      </c>
      <c r="CW1056" s="1">
        <f t="shared" si="7992"/>
        <v>0</v>
      </c>
      <c r="CX1056" s="1">
        <f t="shared" si="7993"/>
        <v>0</v>
      </c>
      <c r="CY1056" s="1">
        <f t="shared" si="7994"/>
        <v>0</v>
      </c>
      <c r="CZ1056" s="1">
        <f t="shared" si="7995"/>
        <v>0</v>
      </c>
      <c r="DA1056" s="1">
        <f t="shared" si="7996"/>
        <v>0</v>
      </c>
      <c r="DB1056" s="1">
        <f t="shared" si="7997"/>
        <v>0</v>
      </c>
      <c r="DC1056" s="1">
        <f t="shared" si="7998"/>
        <v>0</v>
      </c>
      <c r="DD1056" s="1">
        <f t="shared" si="7999"/>
        <v>0</v>
      </c>
      <c r="DE1056" s="1">
        <f t="shared" si="8000"/>
        <v>0</v>
      </c>
      <c r="DF1056" s="1">
        <f t="shared" si="8001"/>
        <v>0</v>
      </c>
      <c r="DG1056" s="1">
        <f t="shared" si="8002"/>
        <v>1</v>
      </c>
      <c r="DH1056" s="1">
        <f t="shared" si="8003"/>
        <v>0</v>
      </c>
      <c r="DI1056" s="1">
        <f t="shared" si="8004"/>
        <v>0</v>
      </c>
      <c r="DJ1056" s="1">
        <f t="shared" si="8005"/>
        <v>0</v>
      </c>
      <c r="DK1056" s="1">
        <f t="shared" si="8006"/>
        <v>0</v>
      </c>
      <c r="DL1056" s="1">
        <f t="shared" si="8007"/>
        <v>0</v>
      </c>
      <c r="DM1056" s="1">
        <f t="shared" si="8008"/>
        <v>0</v>
      </c>
      <c r="DN1056" s="1">
        <f t="shared" si="8009"/>
        <v>0</v>
      </c>
      <c r="DO1056" s="1">
        <f t="shared" si="8010"/>
        <v>0</v>
      </c>
      <c r="DP1056" s="1">
        <f t="shared" si="8011"/>
        <v>0</v>
      </c>
      <c r="DQ1056" s="1">
        <f t="shared" si="8012"/>
        <v>0</v>
      </c>
      <c r="DR1056" s="1">
        <f t="shared" si="8013"/>
        <v>0</v>
      </c>
      <c r="DS1056" s="1">
        <f t="shared" si="8014"/>
        <v>0</v>
      </c>
      <c r="DT1056" s="1">
        <f t="shared" si="8015"/>
        <v>0</v>
      </c>
      <c r="DU1056" s="1">
        <f t="shared" si="8016"/>
        <v>0</v>
      </c>
      <c r="DV1056" s="1">
        <f t="shared" si="8017"/>
        <v>0</v>
      </c>
      <c r="DW1056" s="1">
        <f t="shared" si="8018"/>
        <v>0</v>
      </c>
      <c r="DX1056" s="1">
        <f t="shared" si="8019"/>
        <v>0</v>
      </c>
      <c r="DY1056" s="1">
        <f t="shared" si="8020"/>
        <v>0</v>
      </c>
      <c r="DZ1056" s="1">
        <f t="shared" si="8021"/>
        <v>0</v>
      </c>
      <c r="EA1056" s="1">
        <f t="shared" si="8022"/>
        <v>0</v>
      </c>
      <c r="EB1056" s="1">
        <f t="shared" si="8023"/>
        <v>1</v>
      </c>
      <c r="EC1056" s="1">
        <f t="shared" si="8024"/>
        <v>0</v>
      </c>
      <c r="ED1056" s="1">
        <f t="shared" si="8025"/>
        <v>0</v>
      </c>
      <c r="EE1056" s="1">
        <f t="shared" si="8026"/>
        <v>0</v>
      </c>
      <c r="EF1056" s="1">
        <f t="shared" si="8027"/>
        <v>0</v>
      </c>
      <c r="EG1056" s="1">
        <f t="shared" si="8028"/>
        <v>0</v>
      </c>
      <c r="EH1056" s="1">
        <f t="shared" si="8029"/>
        <v>0</v>
      </c>
      <c r="EI1056" s="1">
        <f t="shared" si="8030"/>
        <v>0</v>
      </c>
      <c r="EJ1056" s="1">
        <f t="shared" si="8031"/>
        <v>0</v>
      </c>
      <c r="EK1056" s="1">
        <f t="shared" si="8032"/>
        <v>0</v>
      </c>
      <c r="EL1056" s="1">
        <f t="shared" si="8033"/>
        <v>0</v>
      </c>
      <c r="EM1056" s="1">
        <f t="shared" si="8034"/>
        <v>0</v>
      </c>
      <c r="EN1056" s="1">
        <f t="shared" si="8035"/>
        <v>0</v>
      </c>
      <c r="EO1056" s="1">
        <f t="shared" si="8036"/>
        <v>0</v>
      </c>
      <c r="EP1056" s="1">
        <f t="shared" si="8037"/>
        <v>0</v>
      </c>
      <c r="EQ1056" s="1">
        <f t="shared" si="8038"/>
        <v>0</v>
      </c>
      <c r="ER1056" s="1">
        <f t="shared" si="8039"/>
        <v>0</v>
      </c>
      <c r="ES1056" s="1">
        <f t="shared" si="8040"/>
        <v>0</v>
      </c>
      <c r="ET1056" s="1">
        <f t="shared" si="8041"/>
        <v>0</v>
      </c>
      <c r="EU1056" s="1">
        <f t="shared" si="8042"/>
        <v>0</v>
      </c>
      <c r="EV1056" s="1">
        <f t="shared" si="8043"/>
        <v>0</v>
      </c>
    </row>
    <row r="1057" spans="1:156" ht="12.75" customHeight="1" x14ac:dyDescent="0.2">
      <c r="C1057" s="79"/>
      <c r="D1057" s="24">
        <v>3</v>
      </c>
      <c r="E1057" s="15"/>
      <c r="F1057" s="16"/>
      <c r="G1057" s="16"/>
      <c r="H1057" s="16"/>
      <c r="I1057" s="17"/>
      <c r="J1057" s="54"/>
      <c r="L1057" s="6" t="str">
        <f t="shared" si="7912"/>
        <v xml:space="preserve"> </v>
      </c>
      <c r="M1057" s="1" t="str">
        <f t="shared" si="7913"/>
        <v xml:space="preserve"> </v>
      </c>
      <c r="N1057" s="1" t="str">
        <f t="shared" si="7914"/>
        <v xml:space="preserve"> </v>
      </c>
      <c r="O1057" s="1" t="str">
        <f t="shared" si="7915"/>
        <v xml:space="preserve"> </v>
      </c>
      <c r="P1057" s="1" t="str">
        <f t="shared" si="7916"/>
        <v xml:space="preserve"> </v>
      </c>
      <c r="Q1057" s="1" t="str">
        <f t="shared" si="7917"/>
        <v xml:space="preserve"> </v>
      </c>
      <c r="R1057" s="5" t="str">
        <f t="shared" si="7918"/>
        <v xml:space="preserve"> </v>
      </c>
      <c r="S1057" s="7">
        <f t="shared" si="7919"/>
        <v>0</v>
      </c>
      <c r="T1057" s="7"/>
      <c r="U1057" s="7"/>
      <c r="V1057" s="7"/>
      <c r="W1057" s="7"/>
      <c r="X1057" s="7"/>
      <c r="Y1057" s="7"/>
      <c r="Z1057" s="7"/>
      <c r="AA1057" s="1">
        <f t="shared" si="7920"/>
        <v>0</v>
      </c>
      <c r="AB1057" s="1">
        <f t="shared" si="7921"/>
        <v>0</v>
      </c>
      <c r="AC1057" s="1">
        <f t="shared" si="7922"/>
        <v>0</v>
      </c>
      <c r="AD1057" s="2">
        <f t="shared" si="7923"/>
        <v>0</v>
      </c>
      <c r="AE1057" s="1">
        <f t="shared" si="7924"/>
        <v>0</v>
      </c>
      <c r="AF1057" s="1">
        <f t="shared" si="7925"/>
        <v>0</v>
      </c>
      <c r="AG1057" s="1">
        <f t="shared" si="7926"/>
        <v>0</v>
      </c>
      <c r="AH1057" s="2">
        <f t="shared" si="7927"/>
        <v>0</v>
      </c>
      <c r="AI1057" s="1">
        <f t="shared" si="7928"/>
        <v>0</v>
      </c>
      <c r="AJ1057" s="1">
        <f t="shared" si="7929"/>
        <v>0</v>
      </c>
      <c r="AK1057" s="1">
        <f t="shared" si="7930"/>
        <v>0</v>
      </c>
      <c r="AL1057" s="1">
        <f t="shared" si="7931"/>
        <v>0</v>
      </c>
      <c r="AM1057" s="1">
        <f t="shared" si="7932"/>
        <v>0</v>
      </c>
      <c r="AN1057" s="1">
        <f t="shared" si="7933"/>
        <v>0</v>
      </c>
      <c r="AO1057" s="1">
        <f t="shared" si="7934"/>
        <v>0</v>
      </c>
      <c r="AP1057" s="1">
        <f t="shared" si="7935"/>
        <v>0</v>
      </c>
      <c r="AQ1057" s="1">
        <f t="shared" si="7936"/>
        <v>0</v>
      </c>
      <c r="AR1057" s="1">
        <f t="shared" si="7937"/>
        <v>0</v>
      </c>
      <c r="AS1057" s="1">
        <f t="shared" si="7938"/>
        <v>0</v>
      </c>
      <c r="AT1057" s="1"/>
      <c r="AU1057" s="1"/>
      <c r="AV1057" s="1">
        <f t="shared" si="7939"/>
        <v>1</v>
      </c>
      <c r="AW1057" s="1">
        <f t="shared" si="7940"/>
        <v>0</v>
      </c>
      <c r="AX1057" s="1">
        <f t="shared" si="7941"/>
        <v>0</v>
      </c>
      <c r="AY1057" s="1">
        <f t="shared" si="7942"/>
        <v>0</v>
      </c>
      <c r="AZ1057" s="1">
        <f t="shared" si="7943"/>
        <v>0</v>
      </c>
      <c r="BA1057" s="1">
        <f t="shared" si="7944"/>
        <v>0</v>
      </c>
      <c r="BB1057" s="1">
        <f t="shared" si="7945"/>
        <v>0</v>
      </c>
      <c r="BC1057" s="1">
        <f t="shared" si="7946"/>
        <v>0</v>
      </c>
      <c r="BD1057" s="1">
        <f t="shared" si="7947"/>
        <v>0</v>
      </c>
      <c r="BE1057" s="1">
        <f t="shared" si="7948"/>
        <v>0</v>
      </c>
      <c r="BF1057" s="1">
        <f t="shared" si="7949"/>
        <v>0</v>
      </c>
      <c r="BG1057" s="1">
        <f t="shared" si="7950"/>
        <v>0</v>
      </c>
      <c r="BH1057" s="1">
        <f t="shared" si="7951"/>
        <v>0</v>
      </c>
      <c r="BI1057" s="1">
        <f t="shared" si="7952"/>
        <v>0</v>
      </c>
      <c r="BJ1057" s="1">
        <f t="shared" si="7953"/>
        <v>0</v>
      </c>
      <c r="BK1057" s="1">
        <f t="shared" si="7954"/>
        <v>0</v>
      </c>
      <c r="BL1057" s="1">
        <f t="shared" si="7955"/>
        <v>0</v>
      </c>
      <c r="BM1057" s="1">
        <f t="shared" si="7956"/>
        <v>0</v>
      </c>
      <c r="BN1057" s="1">
        <f t="shared" si="7957"/>
        <v>0</v>
      </c>
      <c r="BO1057" s="1">
        <f t="shared" si="7958"/>
        <v>0</v>
      </c>
      <c r="BP1057" s="1">
        <f t="shared" si="7959"/>
        <v>0</v>
      </c>
      <c r="BQ1057" s="1">
        <f t="shared" si="7960"/>
        <v>1</v>
      </c>
      <c r="BR1057" s="1">
        <f t="shared" si="7961"/>
        <v>0</v>
      </c>
      <c r="BS1057" s="1">
        <f t="shared" si="7962"/>
        <v>0</v>
      </c>
      <c r="BT1057" s="1">
        <f t="shared" si="7963"/>
        <v>0</v>
      </c>
      <c r="BU1057" s="1">
        <f t="shared" si="7964"/>
        <v>0</v>
      </c>
      <c r="BV1057" s="1">
        <f t="shared" si="7965"/>
        <v>0</v>
      </c>
      <c r="BW1057" s="1">
        <f t="shared" si="7966"/>
        <v>0</v>
      </c>
      <c r="BX1057" s="1">
        <f t="shared" si="7967"/>
        <v>0</v>
      </c>
      <c r="BY1057" s="1">
        <f t="shared" si="7968"/>
        <v>0</v>
      </c>
      <c r="BZ1057" s="1">
        <f t="shared" si="7969"/>
        <v>0</v>
      </c>
      <c r="CA1057" s="1">
        <f t="shared" si="7970"/>
        <v>0</v>
      </c>
      <c r="CB1057" s="1">
        <f t="shared" si="7971"/>
        <v>0</v>
      </c>
      <c r="CC1057" s="1">
        <f t="shared" si="7972"/>
        <v>0</v>
      </c>
      <c r="CD1057" s="1">
        <f t="shared" si="7973"/>
        <v>0</v>
      </c>
      <c r="CE1057" s="1">
        <f t="shared" si="7974"/>
        <v>0</v>
      </c>
      <c r="CF1057" s="1">
        <f t="shared" si="7975"/>
        <v>0</v>
      </c>
      <c r="CG1057" s="1">
        <f t="shared" si="7976"/>
        <v>0</v>
      </c>
      <c r="CH1057" s="1">
        <f t="shared" si="7977"/>
        <v>0</v>
      </c>
      <c r="CI1057" s="1">
        <f t="shared" si="7978"/>
        <v>0</v>
      </c>
      <c r="CJ1057" s="1">
        <f t="shared" si="7979"/>
        <v>0</v>
      </c>
      <c r="CK1057" s="1">
        <f t="shared" si="7980"/>
        <v>0</v>
      </c>
      <c r="CL1057" s="1">
        <f t="shared" si="7981"/>
        <v>1</v>
      </c>
      <c r="CM1057" s="1">
        <f t="shared" si="7982"/>
        <v>0</v>
      </c>
      <c r="CN1057" s="1">
        <f t="shared" si="7983"/>
        <v>0</v>
      </c>
      <c r="CO1057" s="1">
        <f t="shared" si="7984"/>
        <v>0</v>
      </c>
      <c r="CP1057" s="1">
        <f t="shared" si="7985"/>
        <v>0</v>
      </c>
      <c r="CQ1057" s="1">
        <f t="shared" si="7986"/>
        <v>0</v>
      </c>
      <c r="CR1057" s="1">
        <f t="shared" si="7987"/>
        <v>0</v>
      </c>
      <c r="CS1057" s="1">
        <f t="shared" si="7988"/>
        <v>0</v>
      </c>
      <c r="CT1057" s="1">
        <f t="shared" si="7989"/>
        <v>0</v>
      </c>
      <c r="CU1057" s="1">
        <f t="shared" si="7990"/>
        <v>0</v>
      </c>
      <c r="CV1057" s="1">
        <f t="shared" si="7991"/>
        <v>0</v>
      </c>
      <c r="CW1057" s="1">
        <f t="shared" si="7992"/>
        <v>0</v>
      </c>
      <c r="CX1057" s="1">
        <f t="shared" si="7993"/>
        <v>0</v>
      </c>
      <c r="CY1057" s="1">
        <f t="shared" si="7994"/>
        <v>0</v>
      </c>
      <c r="CZ1057" s="1">
        <f t="shared" si="7995"/>
        <v>0</v>
      </c>
      <c r="DA1057" s="1">
        <f t="shared" si="7996"/>
        <v>0</v>
      </c>
      <c r="DB1057" s="1">
        <f t="shared" si="7997"/>
        <v>0</v>
      </c>
      <c r="DC1057" s="1">
        <f t="shared" si="7998"/>
        <v>0</v>
      </c>
      <c r="DD1057" s="1">
        <f t="shared" si="7999"/>
        <v>0</v>
      </c>
      <c r="DE1057" s="1">
        <f t="shared" si="8000"/>
        <v>0</v>
      </c>
      <c r="DF1057" s="1">
        <f t="shared" si="8001"/>
        <v>0</v>
      </c>
      <c r="DG1057" s="1">
        <f t="shared" si="8002"/>
        <v>1</v>
      </c>
      <c r="DH1057" s="1">
        <f t="shared" si="8003"/>
        <v>0</v>
      </c>
      <c r="DI1057" s="1">
        <f t="shared" si="8004"/>
        <v>0</v>
      </c>
      <c r="DJ1057" s="1">
        <f t="shared" si="8005"/>
        <v>0</v>
      </c>
      <c r="DK1057" s="1">
        <f t="shared" si="8006"/>
        <v>0</v>
      </c>
      <c r="DL1057" s="1">
        <f t="shared" si="8007"/>
        <v>0</v>
      </c>
      <c r="DM1057" s="1">
        <f t="shared" si="8008"/>
        <v>0</v>
      </c>
      <c r="DN1057" s="1">
        <f t="shared" si="8009"/>
        <v>0</v>
      </c>
      <c r="DO1057" s="1">
        <f t="shared" si="8010"/>
        <v>0</v>
      </c>
      <c r="DP1057" s="1">
        <f t="shared" si="8011"/>
        <v>0</v>
      </c>
      <c r="DQ1057" s="1">
        <f t="shared" si="8012"/>
        <v>0</v>
      </c>
      <c r="DR1057" s="1">
        <f t="shared" si="8013"/>
        <v>0</v>
      </c>
      <c r="DS1057" s="1">
        <f t="shared" si="8014"/>
        <v>0</v>
      </c>
      <c r="DT1057" s="1">
        <f t="shared" si="8015"/>
        <v>0</v>
      </c>
      <c r="DU1057" s="1">
        <f t="shared" si="8016"/>
        <v>0</v>
      </c>
      <c r="DV1057" s="1">
        <f t="shared" si="8017"/>
        <v>0</v>
      </c>
      <c r="DW1057" s="1">
        <f t="shared" si="8018"/>
        <v>0</v>
      </c>
      <c r="DX1057" s="1">
        <f t="shared" si="8019"/>
        <v>0</v>
      </c>
      <c r="DY1057" s="1">
        <f t="shared" si="8020"/>
        <v>0</v>
      </c>
      <c r="DZ1057" s="1">
        <f t="shared" si="8021"/>
        <v>0</v>
      </c>
      <c r="EA1057" s="1">
        <f t="shared" si="8022"/>
        <v>0</v>
      </c>
      <c r="EB1057" s="1">
        <f t="shared" si="8023"/>
        <v>1</v>
      </c>
      <c r="EC1057" s="1">
        <f t="shared" si="8024"/>
        <v>0</v>
      </c>
      <c r="ED1057" s="1">
        <f t="shared" si="8025"/>
        <v>0</v>
      </c>
      <c r="EE1057" s="1">
        <f t="shared" si="8026"/>
        <v>0</v>
      </c>
      <c r="EF1057" s="1">
        <f t="shared" si="8027"/>
        <v>0</v>
      </c>
      <c r="EG1057" s="1">
        <f t="shared" si="8028"/>
        <v>0</v>
      </c>
      <c r="EH1057" s="1">
        <f t="shared" si="8029"/>
        <v>0</v>
      </c>
      <c r="EI1057" s="1">
        <f t="shared" si="8030"/>
        <v>0</v>
      </c>
      <c r="EJ1057" s="1">
        <f t="shared" si="8031"/>
        <v>0</v>
      </c>
      <c r="EK1057" s="1">
        <f t="shared" si="8032"/>
        <v>0</v>
      </c>
      <c r="EL1057" s="1">
        <f t="shared" si="8033"/>
        <v>0</v>
      </c>
      <c r="EM1057" s="1">
        <f t="shared" si="8034"/>
        <v>0</v>
      </c>
      <c r="EN1057" s="1">
        <f t="shared" si="8035"/>
        <v>0</v>
      </c>
      <c r="EO1057" s="1">
        <f t="shared" si="8036"/>
        <v>0</v>
      </c>
      <c r="EP1057" s="1">
        <f t="shared" si="8037"/>
        <v>0</v>
      </c>
      <c r="EQ1057" s="1">
        <f t="shared" si="8038"/>
        <v>0</v>
      </c>
      <c r="ER1057" s="1">
        <f t="shared" si="8039"/>
        <v>0</v>
      </c>
      <c r="ES1057" s="1">
        <f t="shared" si="8040"/>
        <v>0</v>
      </c>
      <c r="ET1057" s="1">
        <f t="shared" si="8041"/>
        <v>0</v>
      </c>
      <c r="EU1057" s="1">
        <f t="shared" si="8042"/>
        <v>0</v>
      </c>
      <c r="EV1057" s="1">
        <f t="shared" si="8043"/>
        <v>0</v>
      </c>
    </row>
    <row r="1058" spans="1:156" ht="12.75" customHeight="1" x14ac:dyDescent="0.2">
      <c r="C1058" s="79"/>
      <c r="D1058" s="24">
        <v>4</v>
      </c>
      <c r="E1058" s="15"/>
      <c r="F1058" s="16"/>
      <c r="G1058" s="16"/>
      <c r="H1058" s="16"/>
      <c r="I1058" s="17"/>
      <c r="J1058" s="54"/>
      <c r="L1058" s="6" t="str">
        <f t="shared" si="7912"/>
        <v xml:space="preserve"> </v>
      </c>
      <c r="M1058" s="1" t="str">
        <f t="shared" si="7913"/>
        <v xml:space="preserve"> </v>
      </c>
      <c r="N1058" s="1" t="str">
        <f t="shared" si="7914"/>
        <v xml:space="preserve"> </v>
      </c>
      <c r="O1058" s="1" t="str">
        <f t="shared" si="7915"/>
        <v xml:space="preserve"> </v>
      </c>
      <c r="P1058" s="1" t="str">
        <f t="shared" si="7916"/>
        <v xml:space="preserve"> </v>
      </c>
      <c r="Q1058" s="1" t="str">
        <f t="shared" si="7917"/>
        <v xml:space="preserve"> </v>
      </c>
      <c r="R1058" s="5" t="str">
        <f t="shared" si="7918"/>
        <v xml:space="preserve"> </v>
      </c>
      <c r="S1058" s="7">
        <f t="shared" si="7919"/>
        <v>0</v>
      </c>
      <c r="T1058" s="7"/>
      <c r="U1058" s="7"/>
      <c r="V1058" s="7"/>
      <c r="W1058" s="7"/>
      <c r="X1058" s="7"/>
      <c r="Y1058" s="7"/>
      <c r="Z1058" s="7"/>
      <c r="AA1058" s="1">
        <f t="shared" si="7920"/>
        <v>0</v>
      </c>
      <c r="AB1058" s="1">
        <f t="shared" si="7921"/>
        <v>0</v>
      </c>
      <c r="AC1058" s="1">
        <f t="shared" si="7922"/>
        <v>0</v>
      </c>
      <c r="AD1058" s="2">
        <f t="shared" si="7923"/>
        <v>0</v>
      </c>
      <c r="AE1058" s="1">
        <f t="shared" si="7924"/>
        <v>0</v>
      </c>
      <c r="AF1058" s="1">
        <f t="shared" si="7925"/>
        <v>0</v>
      </c>
      <c r="AG1058" s="1">
        <f t="shared" si="7926"/>
        <v>0</v>
      </c>
      <c r="AH1058" s="2">
        <f t="shared" si="7927"/>
        <v>0</v>
      </c>
      <c r="AI1058" s="1">
        <f t="shared" si="7928"/>
        <v>0</v>
      </c>
      <c r="AJ1058" s="1">
        <f t="shared" si="7929"/>
        <v>0</v>
      </c>
      <c r="AK1058" s="1">
        <f t="shared" si="7930"/>
        <v>0</v>
      </c>
      <c r="AL1058" s="1">
        <f t="shared" si="7931"/>
        <v>0</v>
      </c>
      <c r="AM1058" s="1">
        <f t="shared" si="7932"/>
        <v>0</v>
      </c>
      <c r="AN1058" s="1">
        <f t="shared" si="7933"/>
        <v>0</v>
      </c>
      <c r="AO1058" s="1">
        <f t="shared" si="7934"/>
        <v>0</v>
      </c>
      <c r="AP1058" s="1">
        <f t="shared" si="7935"/>
        <v>0</v>
      </c>
      <c r="AQ1058" s="1">
        <f t="shared" si="7936"/>
        <v>0</v>
      </c>
      <c r="AR1058" s="1">
        <f t="shared" si="7937"/>
        <v>0</v>
      </c>
      <c r="AS1058" s="1">
        <f t="shared" si="7938"/>
        <v>0</v>
      </c>
      <c r="AT1058" s="1"/>
      <c r="AU1058" s="1"/>
      <c r="AV1058" s="1">
        <f t="shared" si="7939"/>
        <v>1</v>
      </c>
      <c r="AW1058" s="1">
        <f t="shared" si="7940"/>
        <v>0</v>
      </c>
      <c r="AX1058" s="1">
        <f t="shared" si="7941"/>
        <v>0</v>
      </c>
      <c r="AY1058" s="1">
        <f t="shared" si="7942"/>
        <v>0</v>
      </c>
      <c r="AZ1058" s="1">
        <f t="shared" si="7943"/>
        <v>0</v>
      </c>
      <c r="BA1058" s="1">
        <f t="shared" si="7944"/>
        <v>0</v>
      </c>
      <c r="BB1058" s="1">
        <f t="shared" si="7945"/>
        <v>0</v>
      </c>
      <c r="BC1058" s="1">
        <f t="shared" si="7946"/>
        <v>0</v>
      </c>
      <c r="BD1058" s="1">
        <f t="shared" si="7947"/>
        <v>0</v>
      </c>
      <c r="BE1058" s="1">
        <f t="shared" si="7948"/>
        <v>0</v>
      </c>
      <c r="BF1058" s="1">
        <f t="shared" si="7949"/>
        <v>0</v>
      </c>
      <c r="BG1058" s="1">
        <f t="shared" si="7950"/>
        <v>0</v>
      </c>
      <c r="BH1058" s="1">
        <f t="shared" si="7951"/>
        <v>0</v>
      </c>
      <c r="BI1058" s="1">
        <f t="shared" si="7952"/>
        <v>0</v>
      </c>
      <c r="BJ1058" s="1">
        <f t="shared" si="7953"/>
        <v>0</v>
      </c>
      <c r="BK1058" s="1">
        <f t="shared" si="7954"/>
        <v>0</v>
      </c>
      <c r="BL1058" s="1">
        <f t="shared" si="7955"/>
        <v>0</v>
      </c>
      <c r="BM1058" s="1">
        <f t="shared" si="7956"/>
        <v>0</v>
      </c>
      <c r="BN1058" s="1">
        <f t="shared" si="7957"/>
        <v>0</v>
      </c>
      <c r="BO1058" s="1">
        <f t="shared" si="7958"/>
        <v>0</v>
      </c>
      <c r="BP1058" s="1">
        <f t="shared" si="7959"/>
        <v>0</v>
      </c>
      <c r="BQ1058" s="1">
        <f t="shared" si="7960"/>
        <v>1</v>
      </c>
      <c r="BR1058" s="1">
        <f t="shared" si="7961"/>
        <v>0</v>
      </c>
      <c r="BS1058" s="1">
        <f t="shared" si="7962"/>
        <v>0</v>
      </c>
      <c r="BT1058" s="1">
        <f t="shared" si="7963"/>
        <v>0</v>
      </c>
      <c r="BU1058" s="1">
        <f t="shared" si="7964"/>
        <v>0</v>
      </c>
      <c r="BV1058" s="1">
        <f t="shared" si="7965"/>
        <v>0</v>
      </c>
      <c r="BW1058" s="1">
        <f t="shared" si="7966"/>
        <v>0</v>
      </c>
      <c r="BX1058" s="1">
        <f t="shared" si="7967"/>
        <v>0</v>
      </c>
      <c r="BY1058" s="1">
        <f t="shared" si="7968"/>
        <v>0</v>
      </c>
      <c r="BZ1058" s="1">
        <f t="shared" si="7969"/>
        <v>0</v>
      </c>
      <c r="CA1058" s="1">
        <f t="shared" si="7970"/>
        <v>0</v>
      </c>
      <c r="CB1058" s="1">
        <f t="shared" si="7971"/>
        <v>0</v>
      </c>
      <c r="CC1058" s="1">
        <f t="shared" si="7972"/>
        <v>0</v>
      </c>
      <c r="CD1058" s="1">
        <f t="shared" si="7973"/>
        <v>0</v>
      </c>
      <c r="CE1058" s="1">
        <f t="shared" si="7974"/>
        <v>0</v>
      </c>
      <c r="CF1058" s="1">
        <f t="shared" si="7975"/>
        <v>0</v>
      </c>
      <c r="CG1058" s="1">
        <f t="shared" si="7976"/>
        <v>0</v>
      </c>
      <c r="CH1058" s="1">
        <f t="shared" si="7977"/>
        <v>0</v>
      </c>
      <c r="CI1058" s="1">
        <f t="shared" si="7978"/>
        <v>0</v>
      </c>
      <c r="CJ1058" s="1">
        <f t="shared" si="7979"/>
        <v>0</v>
      </c>
      <c r="CK1058" s="1">
        <f t="shared" si="7980"/>
        <v>0</v>
      </c>
      <c r="CL1058" s="1">
        <f t="shared" si="7981"/>
        <v>1</v>
      </c>
      <c r="CM1058" s="1">
        <f t="shared" si="7982"/>
        <v>0</v>
      </c>
      <c r="CN1058" s="1">
        <f t="shared" si="7983"/>
        <v>0</v>
      </c>
      <c r="CO1058" s="1">
        <f t="shared" si="7984"/>
        <v>0</v>
      </c>
      <c r="CP1058" s="1">
        <f t="shared" si="7985"/>
        <v>0</v>
      </c>
      <c r="CQ1058" s="1">
        <f t="shared" si="7986"/>
        <v>0</v>
      </c>
      <c r="CR1058" s="1">
        <f t="shared" si="7987"/>
        <v>0</v>
      </c>
      <c r="CS1058" s="1">
        <f t="shared" si="7988"/>
        <v>0</v>
      </c>
      <c r="CT1058" s="1">
        <f t="shared" si="7989"/>
        <v>0</v>
      </c>
      <c r="CU1058" s="1">
        <f t="shared" si="7990"/>
        <v>0</v>
      </c>
      <c r="CV1058" s="1">
        <f t="shared" si="7991"/>
        <v>0</v>
      </c>
      <c r="CW1058" s="1">
        <f t="shared" si="7992"/>
        <v>0</v>
      </c>
      <c r="CX1058" s="1">
        <f t="shared" si="7993"/>
        <v>0</v>
      </c>
      <c r="CY1058" s="1">
        <f t="shared" si="7994"/>
        <v>0</v>
      </c>
      <c r="CZ1058" s="1">
        <f t="shared" si="7995"/>
        <v>0</v>
      </c>
      <c r="DA1058" s="1">
        <f t="shared" si="7996"/>
        <v>0</v>
      </c>
      <c r="DB1058" s="1">
        <f t="shared" si="7997"/>
        <v>0</v>
      </c>
      <c r="DC1058" s="1">
        <f t="shared" si="7998"/>
        <v>0</v>
      </c>
      <c r="DD1058" s="1">
        <f t="shared" si="7999"/>
        <v>0</v>
      </c>
      <c r="DE1058" s="1">
        <f t="shared" si="8000"/>
        <v>0</v>
      </c>
      <c r="DF1058" s="1">
        <f t="shared" si="8001"/>
        <v>0</v>
      </c>
      <c r="DG1058" s="1">
        <f t="shared" si="8002"/>
        <v>1</v>
      </c>
      <c r="DH1058" s="1">
        <f t="shared" si="8003"/>
        <v>0</v>
      </c>
      <c r="DI1058" s="1">
        <f t="shared" si="8004"/>
        <v>0</v>
      </c>
      <c r="DJ1058" s="1">
        <f t="shared" si="8005"/>
        <v>0</v>
      </c>
      <c r="DK1058" s="1">
        <f t="shared" si="8006"/>
        <v>0</v>
      </c>
      <c r="DL1058" s="1">
        <f t="shared" si="8007"/>
        <v>0</v>
      </c>
      <c r="DM1058" s="1">
        <f t="shared" si="8008"/>
        <v>0</v>
      </c>
      <c r="DN1058" s="1">
        <f t="shared" si="8009"/>
        <v>0</v>
      </c>
      <c r="DO1058" s="1">
        <f t="shared" si="8010"/>
        <v>0</v>
      </c>
      <c r="DP1058" s="1">
        <f t="shared" si="8011"/>
        <v>0</v>
      </c>
      <c r="DQ1058" s="1">
        <f t="shared" si="8012"/>
        <v>0</v>
      </c>
      <c r="DR1058" s="1">
        <f t="shared" si="8013"/>
        <v>0</v>
      </c>
      <c r="DS1058" s="1">
        <f t="shared" si="8014"/>
        <v>0</v>
      </c>
      <c r="DT1058" s="1">
        <f t="shared" si="8015"/>
        <v>0</v>
      </c>
      <c r="DU1058" s="1">
        <f t="shared" si="8016"/>
        <v>0</v>
      </c>
      <c r="DV1058" s="1">
        <f t="shared" si="8017"/>
        <v>0</v>
      </c>
      <c r="DW1058" s="1">
        <f t="shared" si="8018"/>
        <v>0</v>
      </c>
      <c r="DX1058" s="1">
        <f t="shared" si="8019"/>
        <v>0</v>
      </c>
      <c r="DY1058" s="1">
        <f t="shared" si="8020"/>
        <v>0</v>
      </c>
      <c r="DZ1058" s="1">
        <f t="shared" si="8021"/>
        <v>0</v>
      </c>
      <c r="EA1058" s="1">
        <f t="shared" si="8022"/>
        <v>0</v>
      </c>
      <c r="EB1058" s="1">
        <f t="shared" si="8023"/>
        <v>1</v>
      </c>
      <c r="EC1058" s="1">
        <f t="shared" si="8024"/>
        <v>0</v>
      </c>
      <c r="ED1058" s="1">
        <f t="shared" si="8025"/>
        <v>0</v>
      </c>
      <c r="EE1058" s="1">
        <f t="shared" si="8026"/>
        <v>0</v>
      </c>
      <c r="EF1058" s="1">
        <f t="shared" si="8027"/>
        <v>0</v>
      </c>
      <c r="EG1058" s="1">
        <f t="shared" si="8028"/>
        <v>0</v>
      </c>
      <c r="EH1058" s="1">
        <f t="shared" si="8029"/>
        <v>0</v>
      </c>
      <c r="EI1058" s="1">
        <f t="shared" si="8030"/>
        <v>0</v>
      </c>
      <c r="EJ1058" s="1">
        <f t="shared" si="8031"/>
        <v>0</v>
      </c>
      <c r="EK1058" s="1">
        <f t="shared" si="8032"/>
        <v>0</v>
      </c>
      <c r="EL1058" s="1">
        <f t="shared" si="8033"/>
        <v>0</v>
      </c>
      <c r="EM1058" s="1">
        <f t="shared" si="8034"/>
        <v>0</v>
      </c>
      <c r="EN1058" s="1">
        <f t="shared" si="8035"/>
        <v>0</v>
      </c>
      <c r="EO1058" s="1">
        <f t="shared" si="8036"/>
        <v>0</v>
      </c>
      <c r="EP1058" s="1">
        <f t="shared" si="8037"/>
        <v>0</v>
      </c>
      <c r="EQ1058" s="1">
        <f t="shared" si="8038"/>
        <v>0</v>
      </c>
      <c r="ER1058" s="1">
        <f t="shared" si="8039"/>
        <v>0</v>
      </c>
      <c r="ES1058" s="1">
        <f t="shared" si="8040"/>
        <v>0</v>
      </c>
      <c r="ET1058" s="1">
        <f t="shared" si="8041"/>
        <v>0</v>
      </c>
      <c r="EU1058" s="1">
        <f t="shared" si="8042"/>
        <v>0</v>
      </c>
      <c r="EV1058" s="1">
        <f t="shared" si="8043"/>
        <v>0</v>
      </c>
    </row>
    <row r="1059" spans="1:156" ht="12.75" customHeight="1" x14ac:dyDescent="0.2">
      <c r="C1059" s="79"/>
      <c r="D1059" s="25">
        <v>5</v>
      </c>
      <c r="E1059" s="15"/>
      <c r="F1059" s="16"/>
      <c r="G1059" s="16"/>
      <c r="H1059" s="16"/>
      <c r="I1059" s="17"/>
      <c r="J1059" s="54"/>
      <c r="L1059" s="6" t="str">
        <f t="shared" si="7912"/>
        <v xml:space="preserve"> </v>
      </c>
      <c r="M1059" s="1" t="str">
        <f t="shared" si="7913"/>
        <v xml:space="preserve"> </v>
      </c>
      <c r="N1059" s="1" t="str">
        <f t="shared" si="7914"/>
        <v xml:space="preserve"> </v>
      </c>
      <c r="O1059" s="1" t="str">
        <f t="shared" si="7915"/>
        <v xml:space="preserve"> </v>
      </c>
      <c r="P1059" s="1" t="str">
        <f t="shared" si="7916"/>
        <v xml:space="preserve"> </v>
      </c>
      <c r="Q1059" s="1" t="str">
        <f t="shared" si="7917"/>
        <v xml:space="preserve"> </v>
      </c>
      <c r="R1059" s="5" t="str">
        <f t="shared" si="7918"/>
        <v xml:space="preserve"> </v>
      </c>
      <c r="S1059" s="7">
        <f t="shared" si="7919"/>
        <v>0</v>
      </c>
      <c r="T1059" s="7"/>
      <c r="U1059" s="7"/>
      <c r="V1059" s="7"/>
      <c r="W1059" s="7"/>
      <c r="X1059" s="7"/>
      <c r="Y1059" s="7"/>
      <c r="Z1059" s="7"/>
      <c r="AA1059" s="1">
        <f t="shared" si="7920"/>
        <v>0</v>
      </c>
      <c r="AB1059" s="1">
        <f t="shared" si="7921"/>
        <v>0</v>
      </c>
      <c r="AC1059" s="1">
        <f t="shared" si="7922"/>
        <v>0</v>
      </c>
      <c r="AD1059" s="2">
        <f t="shared" si="7923"/>
        <v>0</v>
      </c>
      <c r="AE1059" s="1">
        <f t="shared" si="7924"/>
        <v>0</v>
      </c>
      <c r="AF1059" s="1">
        <f t="shared" si="7925"/>
        <v>0</v>
      </c>
      <c r="AG1059" s="1">
        <f t="shared" si="7926"/>
        <v>0</v>
      </c>
      <c r="AH1059" s="2">
        <f t="shared" si="7927"/>
        <v>0</v>
      </c>
      <c r="AI1059" s="1">
        <f t="shared" si="7928"/>
        <v>0</v>
      </c>
      <c r="AJ1059" s="1">
        <f t="shared" si="7929"/>
        <v>0</v>
      </c>
      <c r="AK1059" s="1">
        <f t="shared" si="7930"/>
        <v>0</v>
      </c>
      <c r="AL1059" s="1">
        <f t="shared" si="7931"/>
        <v>0</v>
      </c>
      <c r="AM1059" s="1">
        <f t="shared" si="7932"/>
        <v>0</v>
      </c>
      <c r="AN1059" s="1">
        <f t="shared" si="7933"/>
        <v>0</v>
      </c>
      <c r="AO1059" s="1">
        <f t="shared" si="7934"/>
        <v>0</v>
      </c>
      <c r="AP1059" s="1">
        <f t="shared" si="7935"/>
        <v>0</v>
      </c>
      <c r="AQ1059" s="1">
        <f t="shared" si="7936"/>
        <v>0</v>
      </c>
      <c r="AR1059" s="1">
        <f t="shared" si="7937"/>
        <v>0</v>
      </c>
      <c r="AS1059" s="1">
        <f t="shared" si="7938"/>
        <v>0</v>
      </c>
      <c r="AT1059" s="1"/>
      <c r="AU1059" s="1"/>
      <c r="AV1059" s="1">
        <f t="shared" si="7939"/>
        <v>1</v>
      </c>
      <c r="AW1059" s="1">
        <f t="shared" si="7940"/>
        <v>0</v>
      </c>
      <c r="AX1059" s="1">
        <f t="shared" si="7941"/>
        <v>0</v>
      </c>
      <c r="AY1059" s="1">
        <f t="shared" si="7942"/>
        <v>0</v>
      </c>
      <c r="AZ1059" s="1">
        <f t="shared" si="7943"/>
        <v>0</v>
      </c>
      <c r="BA1059" s="1">
        <f t="shared" si="7944"/>
        <v>0</v>
      </c>
      <c r="BB1059" s="1">
        <f t="shared" si="7945"/>
        <v>0</v>
      </c>
      <c r="BC1059" s="1">
        <f t="shared" si="7946"/>
        <v>0</v>
      </c>
      <c r="BD1059" s="1">
        <f t="shared" si="7947"/>
        <v>0</v>
      </c>
      <c r="BE1059" s="1">
        <f t="shared" si="7948"/>
        <v>0</v>
      </c>
      <c r="BF1059" s="1">
        <f t="shared" si="7949"/>
        <v>0</v>
      </c>
      <c r="BG1059" s="1">
        <f t="shared" si="7950"/>
        <v>0</v>
      </c>
      <c r="BH1059" s="1">
        <f t="shared" si="7951"/>
        <v>0</v>
      </c>
      <c r="BI1059" s="1">
        <f t="shared" si="7952"/>
        <v>0</v>
      </c>
      <c r="BJ1059" s="1">
        <f t="shared" si="7953"/>
        <v>0</v>
      </c>
      <c r="BK1059" s="1">
        <f t="shared" si="7954"/>
        <v>0</v>
      </c>
      <c r="BL1059" s="1">
        <f t="shared" si="7955"/>
        <v>0</v>
      </c>
      <c r="BM1059" s="1">
        <f t="shared" si="7956"/>
        <v>0</v>
      </c>
      <c r="BN1059" s="1">
        <f t="shared" si="7957"/>
        <v>0</v>
      </c>
      <c r="BO1059" s="1">
        <f t="shared" si="7958"/>
        <v>0</v>
      </c>
      <c r="BP1059" s="1">
        <f t="shared" si="7959"/>
        <v>0</v>
      </c>
      <c r="BQ1059" s="1">
        <f t="shared" si="7960"/>
        <v>1</v>
      </c>
      <c r="BR1059" s="1">
        <f t="shared" si="7961"/>
        <v>0</v>
      </c>
      <c r="BS1059" s="1">
        <f t="shared" si="7962"/>
        <v>0</v>
      </c>
      <c r="BT1059" s="1">
        <f t="shared" si="7963"/>
        <v>0</v>
      </c>
      <c r="BU1059" s="1">
        <f t="shared" si="7964"/>
        <v>0</v>
      </c>
      <c r="BV1059" s="1">
        <f t="shared" si="7965"/>
        <v>0</v>
      </c>
      <c r="BW1059" s="1">
        <f t="shared" si="7966"/>
        <v>0</v>
      </c>
      <c r="BX1059" s="1">
        <f t="shared" si="7967"/>
        <v>0</v>
      </c>
      <c r="BY1059" s="1">
        <f t="shared" si="7968"/>
        <v>0</v>
      </c>
      <c r="BZ1059" s="1">
        <f t="shared" si="7969"/>
        <v>0</v>
      </c>
      <c r="CA1059" s="1">
        <f t="shared" si="7970"/>
        <v>0</v>
      </c>
      <c r="CB1059" s="1">
        <f t="shared" si="7971"/>
        <v>0</v>
      </c>
      <c r="CC1059" s="1">
        <f t="shared" si="7972"/>
        <v>0</v>
      </c>
      <c r="CD1059" s="1">
        <f t="shared" si="7973"/>
        <v>0</v>
      </c>
      <c r="CE1059" s="1">
        <f t="shared" si="7974"/>
        <v>0</v>
      </c>
      <c r="CF1059" s="1">
        <f t="shared" si="7975"/>
        <v>0</v>
      </c>
      <c r="CG1059" s="1">
        <f t="shared" si="7976"/>
        <v>0</v>
      </c>
      <c r="CH1059" s="1">
        <f t="shared" si="7977"/>
        <v>0</v>
      </c>
      <c r="CI1059" s="1">
        <f t="shared" si="7978"/>
        <v>0</v>
      </c>
      <c r="CJ1059" s="1">
        <f t="shared" si="7979"/>
        <v>0</v>
      </c>
      <c r="CK1059" s="1">
        <f t="shared" si="7980"/>
        <v>0</v>
      </c>
      <c r="CL1059" s="1">
        <f t="shared" si="7981"/>
        <v>1</v>
      </c>
      <c r="CM1059" s="1">
        <f t="shared" si="7982"/>
        <v>0</v>
      </c>
      <c r="CN1059" s="1">
        <f t="shared" si="7983"/>
        <v>0</v>
      </c>
      <c r="CO1059" s="1">
        <f t="shared" si="7984"/>
        <v>0</v>
      </c>
      <c r="CP1059" s="1">
        <f t="shared" si="7985"/>
        <v>0</v>
      </c>
      <c r="CQ1059" s="1">
        <f t="shared" si="7986"/>
        <v>0</v>
      </c>
      <c r="CR1059" s="1">
        <f t="shared" si="7987"/>
        <v>0</v>
      </c>
      <c r="CS1059" s="1">
        <f t="shared" si="7988"/>
        <v>0</v>
      </c>
      <c r="CT1059" s="1">
        <f t="shared" si="7989"/>
        <v>0</v>
      </c>
      <c r="CU1059" s="1">
        <f t="shared" si="7990"/>
        <v>0</v>
      </c>
      <c r="CV1059" s="1">
        <f t="shared" si="7991"/>
        <v>0</v>
      </c>
      <c r="CW1059" s="1">
        <f t="shared" si="7992"/>
        <v>0</v>
      </c>
      <c r="CX1059" s="1">
        <f t="shared" si="7993"/>
        <v>0</v>
      </c>
      <c r="CY1059" s="1">
        <f t="shared" si="7994"/>
        <v>0</v>
      </c>
      <c r="CZ1059" s="1">
        <f t="shared" si="7995"/>
        <v>0</v>
      </c>
      <c r="DA1059" s="1">
        <f t="shared" si="7996"/>
        <v>0</v>
      </c>
      <c r="DB1059" s="1">
        <f t="shared" si="7997"/>
        <v>0</v>
      </c>
      <c r="DC1059" s="1">
        <f t="shared" si="7998"/>
        <v>0</v>
      </c>
      <c r="DD1059" s="1">
        <f t="shared" si="7999"/>
        <v>0</v>
      </c>
      <c r="DE1059" s="1">
        <f t="shared" si="8000"/>
        <v>0</v>
      </c>
      <c r="DF1059" s="1">
        <f t="shared" si="8001"/>
        <v>0</v>
      </c>
      <c r="DG1059" s="1">
        <f t="shared" si="8002"/>
        <v>1</v>
      </c>
      <c r="DH1059" s="1">
        <f t="shared" si="8003"/>
        <v>0</v>
      </c>
      <c r="DI1059" s="1">
        <f t="shared" si="8004"/>
        <v>0</v>
      </c>
      <c r="DJ1059" s="1">
        <f t="shared" si="8005"/>
        <v>0</v>
      </c>
      <c r="DK1059" s="1">
        <f t="shared" si="8006"/>
        <v>0</v>
      </c>
      <c r="DL1059" s="1">
        <f t="shared" si="8007"/>
        <v>0</v>
      </c>
      <c r="DM1059" s="1">
        <f t="shared" si="8008"/>
        <v>0</v>
      </c>
      <c r="DN1059" s="1">
        <f t="shared" si="8009"/>
        <v>0</v>
      </c>
      <c r="DO1059" s="1">
        <f t="shared" si="8010"/>
        <v>0</v>
      </c>
      <c r="DP1059" s="1">
        <f t="shared" si="8011"/>
        <v>0</v>
      </c>
      <c r="DQ1059" s="1">
        <f t="shared" si="8012"/>
        <v>0</v>
      </c>
      <c r="DR1059" s="1">
        <f t="shared" si="8013"/>
        <v>0</v>
      </c>
      <c r="DS1059" s="1">
        <f t="shared" si="8014"/>
        <v>0</v>
      </c>
      <c r="DT1059" s="1">
        <f t="shared" si="8015"/>
        <v>0</v>
      </c>
      <c r="DU1059" s="1">
        <f t="shared" si="8016"/>
        <v>0</v>
      </c>
      <c r="DV1059" s="1">
        <f t="shared" si="8017"/>
        <v>0</v>
      </c>
      <c r="DW1059" s="1">
        <f t="shared" si="8018"/>
        <v>0</v>
      </c>
      <c r="DX1059" s="1">
        <f t="shared" si="8019"/>
        <v>0</v>
      </c>
      <c r="DY1059" s="1">
        <f t="shared" si="8020"/>
        <v>0</v>
      </c>
      <c r="DZ1059" s="1">
        <f t="shared" si="8021"/>
        <v>0</v>
      </c>
      <c r="EA1059" s="1">
        <f t="shared" si="8022"/>
        <v>0</v>
      </c>
      <c r="EB1059" s="1">
        <f t="shared" si="8023"/>
        <v>1</v>
      </c>
      <c r="EC1059" s="1">
        <f t="shared" si="8024"/>
        <v>0</v>
      </c>
      <c r="ED1059" s="1">
        <f t="shared" si="8025"/>
        <v>0</v>
      </c>
      <c r="EE1059" s="1">
        <f t="shared" si="8026"/>
        <v>0</v>
      </c>
      <c r="EF1059" s="1">
        <f t="shared" si="8027"/>
        <v>0</v>
      </c>
      <c r="EG1059" s="1">
        <f t="shared" si="8028"/>
        <v>0</v>
      </c>
      <c r="EH1059" s="1">
        <f t="shared" si="8029"/>
        <v>0</v>
      </c>
      <c r="EI1059" s="1">
        <f t="shared" si="8030"/>
        <v>0</v>
      </c>
      <c r="EJ1059" s="1">
        <f t="shared" si="8031"/>
        <v>0</v>
      </c>
      <c r="EK1059" s="1">
        <f t="shared" si="8032"/>
        <v>0</v>
      </c>
      <c r="EL1059" s="1">
        <f t="shared" si="8033"/>
        <v>0</v>
      </c>
      <c r="EM1059" s="1">
        <f t="shared" si="8034"/>
        <v>0</v>
      </c>
      <c r="EN1059" s="1">
        <f t="shared" si="8035"/>
        <v>0</v>
      </c>
      <c r="EO1059" s="1">
        <f t="shared" si="8036"/>
        <v>0</v>
      </c>
      <c r="EP1059" s="1">
        <f t="shared" si="8037"/>
        <v>0</v>
      </c>
      <c r="EQ1059" s="1">
        <f t="shared" si="8038"/>
        <v>0</v>
      </c>
      <c r="ER1059" s="1">
        <f t="shared" si="8039"/>
        <v>0</v>
      </c>
      <c r="ES1059" s="1">
        <f t="shared" si="8040"/>
        <v>0</v>
      </c>
      <c r="ET1059" s="1">
        <f t="shared" si="8041"/>
        <v>0</v>
      </c>
      <c r="EU1059" s="1">
        <f t="shared" si="8042"/>
        <v>0</v>
      </c>
      <c r="EV1059" s="1">
        <f t="shared" si="8043"/>
        <v>0</v>
      </c>
    </row>
    <row r="1060" spans="1:156" ht="12.75" customHeight="1" x14ac:dyDescent="0.2">
      <c r="C1060" s="79"/>
      <c r="D1060" s="24">
        <v>6</v>
      </c>
      <c r="E1060" s="15"/>
      <c r="F1060" s="16"/>
      <c r="G1060" s="16"/>
      <c r="H1060" s="16"/>
      <c r="I1060" s="17"/>
      <c r="J1060" s="54"/>
      <c r="L1060" s="6" t="str">
        <f t="shared" si="7912"/>
        <v xml:space="preserve"> </v>
      </c>
      <c r="M1060" s="1" t="str">
        <f t="shared" si="7913"/>
        <v xml:space="preserve"> </v>
      </c>
      <c r="N1060" s="1" t="str">
        <f t="shared" si="7914"/>
        <v xml:space="preserve"> </v>
      </c>
      <c r="O1060" s="1" t="str">
        <f t="shared" si="7915"/>
        <v xml:space="preserve"> </v>
      </c>
      <c r="P1060" s="1" t="str">
        <f t="shared" si="7916"/>
        <v xml:space="preserve"> </v>
      </c>
      <c r="Q1060" s="1" t="str">
        <f t="shared" si="7917"/>
        <v xml:space="preserve"> </v>
      </c>
      <c r="R1060" s="5" t="str">
        <f t="shared" si="7918"/>
        <v xml:space="preserve"> </v>
      </c>
      <c r="S1060" s="7">
        <f t="shared" si="7919"/>
        <v>0</v>
      </c>
      <c r="T1060" s="7"/>
      <c r="U1060" s="7"/>
      <c r="V1060" s="7"/>
      <c r="W1060" s="7"/>
      <c r="X1060" s="7"/>
      <c r="Y1060" s="7"/>
      <c r="Z1060" s="7"/>
      <c r="AA1060" s="1">
        <f t="shared" si="7920"/>
        <v>0</v>
      </c>
      <c r="AB1060" s="1">
        <f t="shared" si="7921"/>
        <v>0</v>
      </c>
      <c r="AC1060" s="1">
        <f t="shared" si="7922"/>
        <v>0</v>
      </c>
      <c r="AD1060" s="2">
        <f t="shared" si="7923"/>
        <v>0</v>
      </c>
      <c r="AE1060" s="1">
        <f t="shared" si="7924"/>
        <v>0</v>
      </c>
      <c r="AF1060" s="1">
        <f t="shared" si="7925"/>
        <v>0</v>
      </c>
      <c r="AG1060" s="1">
        <f t="shared" si="7926"/>
        <v>0</v>
      </c>
      <c r="AH1060" s="2">
        <f t="shared" si="7927"/>
        <v>0</v>
      </c>
      <c r="AI1060" s="1">
        <f t="shared" si="7928"/>
        <v>0</v>
      </c>
      <c r="AJ1060" s="1">
        <f t="shared" si="7929"/>
        <v>0</v>
      </c>
      <c r="AK1060" s="1">
        <f t="shared" si="7930"/>
        <v>0</v>
      </c>
      <c r="AL1060" s="1">
        <f t="shared" si="7931"/>
        <v>0</v>
      </c>
      <c r="AM1060" s="1">
        <f t="shared" si="7932"/>
        <v>0</v>
      </c>
      <c r="AN1060" s="1">
        <f t="shared" si="7933"/>
        <v>0</v>
      </c>
      <c r="AO1060" s="1">
        <f t="shared" si="7934"/>
        <v>0</v>
      </c>
      <c r="AP1060" s="1">
        <f t="shared" si="7935"/>
        <v>0</v>
      </c>
      <c r="AQ1060" s="1">
        <f t="shared" si="7936"/>
        <v>0</v>
      </c>
      <c r="AR1060" s="1">
        <f t="shared" si="7937"/>
        <v>0</v>
      </c>
      <c r="AS1060" s="1">
        <f t="shared" si="7938"/>
        <v>0</v>
      </c>
      <c r="AT1060" s="1"/>
      <c r="AU1060" s="1"/>
      <c r="AV1060" s="1">
        <f t="shared" si="7939"/>
        <v>1</v>
      </c>
      <c r="AW1060" s="1">
        <f t="shared" si="7940"/>
        <v>0</v>
      </c>
      <c r="AX1060" s="1">
        <f t="shared" si="7941"/>
        <v>0</v>
      </c>
      <c r="AY1060" s="1">
        <f t="shared" si="7942"/>
        <v>0</v>
      </c>
      <c r="AZ1060" s="1">
        <f t="shared" si="7943"/>
        <v>0</v>
      </c>
      <c r="BA1060" s="1">
        <f t="shared" si="7944"/>
        <v>0</v>
      </c>
      <c r="BB1060" s="1">
        <f t="shared" si="7945"/>
        <v>0</v>
      </c>
      <c r="BC1060" s="1">
        <f t="shared" si="7946"/>
        <v>0</v>
      </c>
      <c r="BD1060" s="1">
        <f t="shared" si="7947"/>
        <v>0</v>
      </c>
      <c r="BE1060" s="1">
        <f t="shared" si="7948"/>
        <v>0</v>
      </c>
      <c r="BF1060" s="1">
        <f t="shared" si="7949"/>
        <v>0</v>
      </c>
      <c r="BG1060" s="1">
        <f t="shared" si="7950"/>
        <v>0</v>
      </c>
      <c r="BH1060" s="1">
        <f t="shared" si="7951"/>
        <v>0</v>
      </c>
      <c r="BI1060" s="1">
        <f t="shared" si="7952"/>
        <v>0</v>
      </c>
      <c r="BJ1060" s="1">
        <f t="shared" si="7953"/>
        <v>0</v>
      </c>
      <c r="BK1060" s="1">
        <f t="shared" si="7954"/>
        <v>0</v>
      </c>
      <c r="BL1060" s="1">
        <f t="shared" si="7955"/>
        <v>0</v>
      </c>
      <c r="BM1060" s="1">
        <f t="shared" si="7956"/>
        <v>0</v>
      </c>
      <c r="BN1060" s="1">
        <f t="shared" si="7957"/>
        <v>0</v>
      </c>
      <c r="BO1060" s="1">
        <f t="shared" si="7958"/>
        <v>0</v>
      </c>
      <c r="BP1060" s="1">
        <f t="shared" si="7959"/>
        <v>0</v>
      </c>
      <c r="BQ1060" s="1">
        <f t="shared" si="7960"/>
        <v>1</v>
      </c>
      <c r="BR1060" s="1">
        <f t="shared" si="7961"/>
        <v>0</v>
      </c>
      <c r="BS1060" s="1">
        <f t="shared" si="7962"/>
        <v>0</v>
      </c>
      <c r="BT1060" s="1">
        <f t="shared" si="7963"/>
        <v>0</v>
      </c>
      <c r="BU1060" s="1">
        <f t="shared" si="7964"/>
        <v>0</v>
      </c>
      <c r="BV1060" s="1">
        <f t="shared" si="7965"/>
        <v>0</v>
      </c>
      <c r="BW1060" s="1">
        <f t="shared" si="7966"/>
        <v>0</v>
      </c>
      <c r="BX1060" s="1">
        <f t="shared" si="7967"/>
        <v>0</v>
      </c>
      <c r="BY1060" s="1">
        <f t="shared" si="7968"/>
        <v>0</v>
      </c>
      <c r="BZ1060" s="1">
        <f t="shared" si="7969"/>
        <v>0</v>
      </c>
      <c r="CA1060" s="1">
        <f t="shared" si="7970"/>
        <v>0</v>
      </c>
      <c r="CB1060" s="1">
        <f t="shared" si="7971"/>
        <v>0</v>
      </c>
      <c r="CC1060" s="1">
        <f t="shared" si="7972"/>
        <v>0</v>
      </c>
      <c r="CD1060" s="1">
        <f t="shared" si="7973"/>
        <v>0</v>
      </c>
      <c r="CE1060" s="1">
        <f t="shared" si="7974"/>
        <v>0</v>
      </c>
      <c r="CF1060" s="1">
        <f t="shared" si="7975"/>
        <v>0</v>
      </c>
      <c r="CG1060" s="1">
        <f t="shared" si="7976"/>
        <v>0</v>
      </c>
      <c r="CH1060" s="1">
        <f t="shared" si="7977"/>
        <v>0</v>
      </c>
      <c r="CI1060" s="1">
        <f t="shared" si="7978"/>
        <v>0</v>
      </c>
      <c r="CJ1060" s="1">
        <f t="shared" si="7979"/>
        <v>0</v>
      </c>
      <c r="CK1060" s="1">
        <f t="shared" si="7980"/>
        <v>0</v>
      </c>
      <c r="CL1060" s="1">
        <f t="shared" si="7981"/>
        <v>1</v>
      </c>
      <c r="CM1060" s="1">
        <f t="shared" si="7982"/>
        <v>0</v>
      </c>
      <c r="CN1060" s="1">
        <f t="shared" si="7983"/>
        <v>0</v>
      </c>
      <c r="CO1060" s="1">
        <f t="shared" si="7984"/>
        <v>0</v>
      </c>
      <c r="CP1060" s="1">
        <f t="shared" si="7985"/>
        <v>0</v>
      </c>
      <c r="CQ1060" s="1">
        <f t="shared" si="7986"/>
        <v>0</v>
      </c>
      <c r="CR1060" s="1">
        <f t="shared" si="7987"/>
        <v>0</v>
      </c>
      <c r="CS1060" s="1">
        <f t="shared" si="7988"/>
        <v>0</v>
      </c>
      <c r="CT1060" s="1">
        <f t="shared" si="7989"/>
        <v>0</v>
      </c>
      <c r="CU1060" s="1">
        <f t="shared" si="7990"/>
        <v>0</v>
      </c>
      <c r="CV1060" s="1">
        <f t="shared" si="7991"/>
        <v>0</v>
      </c>
      <c r="CW1060" s="1">
        <f t="shared" si="7992"/>
        <v>0</v>
      </c>
      <c r="CX1060" s="1">
        <f t="shared" si="7993"/>
        <v>0</v>
      </c>
      <c r="CY1060" s="1">
        <f t="shared" si="7994"/>
        <v>0</v>
      </c>
      <c r="CZ1060" s="1">
        <f t="shared" si="7995"/>
        <v>0</v>
      </c>
      <c r="DA1060" s="1">
        <f t="shared" si="7996"/>
        <v>0</v>
      </c>
      <c r="DB1060" s="1">
        <f t="shared" si="7997"/>
        <v>0</v>
      </c>
      <c r="DC1060" s="1">
        <f t="shared" si="7998"/>
        <v>0</v>
      </c>
      <c r="DD1060" s="1">
        <f t="shared" si="7999"/>
        <v>0</v>
      </c>
      <c r="DE1060" s="1">
        <f t="shared" si="8000"/>
        <v>0</v>
      </c>
      <c r="DF1060" s="1">
        <f t="shared" si="8001"/>
        <v>0</v>
      </c>
      <c r="DG1060" s="1">
        <f t="shared" si="8002"/>
        <v>1</v>
      </c>
      <c r="DH1060" s="1">
        <f t="shared" si="8003"/>
        <v>0</v>
      </c>
      <c r="DI1060" s="1">
        <f t="shared" si="8004"/>
        <v>0</v>
      </c>
      <c r="DJ1060" s="1">
        <f t="shared" si="8005"/>
        <v>0</v>
      </c>
      <c r="DK1060" s="1">
        <f t="shared" si="8006"/>
        <v>0</v>
      </c>
      <c r="DL1060" s="1">
        <f t="shared" si="8007"/>
        <v>0</v>
      </c>
      <c r="DM1060" s="1">
        <f t="shared" si="8008"/>
        <v>0</v>
      </c>
      <c r="DN1060" s="1">
        <f t="shared" si="8009"/>
        <v>0</v>
      </c>
      <c r="DO1060" s="1">
        <f t="shared" si="8010"/>
        <v>0</v>
      </c>
      <c r="DP1060" s="1">
        <f t="shared" si="8011"/>
        <v>0</v>
      </c>
      <c r="DQ1060" s="1">
        <f t="shared" si="8012"/>
        <v>0</v>
      </c>
      <c r="DR1060" s="1">
        <f t="shared" si="8013"/>
        <v>0</v>
      </c>
      <c r="DS1060" s="1">
        <f t="shared" si="8014"/>
        <v>0</v>
      </c>
      <c r="DT1060" s="1">
        <f t="shared" si="8015"/>
        <v>0</v>
      </c>
      <c r="DU1060" s="1">
        <f t="shared" si="8016"/>
        <v>0</v>
      </c>
      <c r="DV1060" s="1">
        <f t="shared" si="8017"/>
        <v>0</v>
      </c>
      <c r="DW1060" s="1">
        <f t="shared" si="8018"/>
        <v>0</v>
      </c>
      <c r="DX1060" s="1">
        <f t="shared" si="8019"/>
        <v>0</v>
      </c>
      <c r="DY1060" s="1">
        <f t="shared" si="8020"/>
        <v>0</v>
      </c>
      <c r="DZ1060" s="1">
        <f t="shared" si="8021"/>
        <v>0</v>
      </c>
      <c r="EA1060" s="1">
        <f t="shared" si="8022"/>
        <v>0</v>
      </c>
      <c r="EB1060" s="1">
        <f t="shared" si="8023"/>
        <v>1</v>
      </c>
      <c r="EC1060" s="1">
        <f t="shared" si="8024"/>
        <v>0</v>
      </c>
      <c r="ED1060" s="1">
        <f t="shared" si="8025"/>
        <v>0</v>
      </c>
      <c r="EE1060" s="1">
        <f t="shared" si="8026"/>
        <v>0</v>
      </c>
      <c r="EF1060" s="1">
        <f t="shared" si="8027"/>
        <v>0</v>
      </c>
      <c r="EG1060" s="1">
        <f t="shared" si="8028"/>
        <v>0</v>
      </c>
      <c r="EH1060" s="1">
        <f t="shared" si="8029"/>
        <v>0</v>
      </c>
      <c r="EI1060" s="1">
        <f t="shared" si="8030"/>
        <v>0</v>
      </c>
      <c r="EJ1060" s="1">
        <f t="shared" si="8031"/>
        <v>0</v>
      </c>
      <c r="EK1060" s="1">
        <f t="shared" si="8032"/>
        <v>0</v>
      </c>
      <c r="EL1060" s="1">
        <f t="shared" si="8033"/>
        <v>0</v>
      </c>
      <c r="EM1060" s="1">
        <f t="shared" si="8034"/>
        <v>0</v>
      </c>
      <c r="EN1060" s="1">
        <f t="shared" si="8035"/>
        <v>0</v>
      </c>
      <c r="EO1060" s="1">
        <f t="shared" si="8036"/>
        <v>0</v>
      </c>
      <c r="EP1060" s="1">
        <f t="shared" si="8037"/>
        <v>0</v>
      </c>
      <c r="EQ1060" s="1">
        <f t="shared" si="8038"/>
        <v>0</v>
      </c>
      <c r="ER1060" s="1">
        <f t="shared" si="8039"/>
        <v>0</v>
      </c>
      <c r="ES1060" s="1">
        <f t="shared" si="8040"/>
        <v>0</v>
      </c>
      <c r="ET1060" s="1">
        <f t="shared" si="8041"/>
        <v>0</v>
      </c>
      <c r="EU1060" s="1">
        <f t="shared" si="8042"/>
        <v>0</v>
      </c>
      <c r="EV1060" s="1">
        <f t="shared" si="8043"/>
        <v>0</v>
      </c>
    </row>
    <row r="1061" spans="1:156" x14ac:dyDescent="0.2">
      <c r="D1061" s="24">
        <v>7</v>
      </c>
      <c r="E1061" s="15"/>
      <c r="F1061" s="16"/>
      <c r="G1061" s="16"/>
      <c r="H1061" s="16"/>
      <c r="I1061" s="17"/>
      <c r="J1061" s="54"/>
      <c r="L1061" s="6" t="str">
        <f t="shared" si="7912"/>
        <v xml:space="preserve"> </v>
      </c>
      <c r="M1061" s="1" t="str">
        <f t="shared" si="7913"/>
        <v xml:space="preserve"> </v>
      </c>
      <c r="N1061" s="1" t="str">
        <f t="shared" si="7914"/>
        <v xml:space="preserve"> </v>
      </c>
      <c r="O1061" s="1" t="str">
        <f t="shared" si="7915"/>
        <v xml:space="preserve"> </v>
      </c>
      <c r="P1061" s="1" t="str">
        <f t="shared" si="7916"/>
        <v xml:space="preserve"> </v>
      </c>
      <c r="Q1061" s="1" t="str">
        <f t="shared" si="7917"/>
        <v xml:space="preserve"> </v>
      </c>
      <c r="R1061" s="5" t="str">
        <f t="shared" si="7918"/>
        <v xml:space="preserve"> </v>
      </c>
      <c r="S1061" s="7">
        <f t="shared" si="7919"/>
        <v>0</v>
      </c>
      <c r="T1061" s="7"/>
      <c r="U1061" s="7"/>
      <c r="V1061" s="7"/>
      <c r="W1061" s="7"/>
      <c r="X1061" s="7"/>
      <c r="Y1061" s="7"/>
      <c r="Z1061" s="7"/>
      <c r="AA1061" s="1">
        <f t="shared" si="7920"/>
        <v>0</v>
      </c>
      <c r="AB1061" s="1">
        <f t="shared" si="7921"/>
        <v>0</v>
      </c>
      <c r="AC1061" s="1">
        <f t="shared" si="7922"/>
        <v>0</v>
      </c>
      <c r="AD1061" s="2">
        <f t="shared" si="7923"/>
        <v>0</v>
      </c>
      <c r="AE1061" s="1">
        <f t="shared" si="7924"/>
        <v>0</v>
      </c>
      <c r="AF1061" s="1">
        <f t="shared" si="7925"/>
        <v>0</v>
      </c>
      <c r="AG1061" s="1">
        <f t="shared" si="7926"/>
        <v>0</v>
      </c>
      <c r="AH1061" s="2">
        <f t="shared" si="7927"/>
        <v>0</v>
      </c>
      <c r="AI1061" s="1">
        <f t="shared" si="7928"/>
        <v>0</v>
      </c>
      <c r="AJ1061" s="1">
        <f t="shared" si="7929"/>
        <v>0</v>
      </c>
      <c r="AK1061" s="1">
        <f t="shared" si="7930"/>
        <v>0</v>
      </c>
      <c r="AL1061" s="1">
        <f t="shared" si="7931"/>
        <v>0</v>
      </c>
      <c r="AM1061" s="1">
        <f t="shared" si="7932"/>
        <v>0</v>
      </c>
      <c r="AN1061" s="1">
        <f t="shared" si="7933"/>
        <v>0</v>
      </c>
      <c r="AO1061" s="1">
        <f t="shared" si="7934"/>
        <v>0</v>
      </c>
      <c r="AP1061" s="1">
        <f t="shared" si="7935"/>
        <v>0</v>
      </c>
      <c r="AQ1061" s="1">
        <f t="shared" si="7936"/>
        <v>0</v>
      </c>
      <c r="AR1061" s="1">
        <f t="shared" si="7937"/>
        <v>0</v>
      </c>
      <c r="AS1061" s="1">
        <f t="shared" si="7938"/>
        <v>0</v>
      </c>
      <c r="AT1061" s="1"/>
      <c r="AU1061" s="1"/>
      <c r="AV1061" s="1">
        <f t="shared" si="7939"/>
        <v>1</v>
      </c>
      <c r="AW1061" s="1">
        <f t="shared" si="7940"/>
        <v>0</v>
      </c>
      <c r="AX1061" s="1">
        <f t="shared" si="7941"/>
        <v>0</v>
      </c>
      <c r="AY1061" s="1">
        <f t="shared" si="7942"/>
        <v>0</v>
      </c>
      <c r="AZ1061" s="1">
        <f t="shared" si="7943"/>
        <v>0</v>
      </c>
      <c r="BA1061" s="1">
        <f t="shared" si="7944"/>
        <v>0</v>
      </c>
      <c r="BB1061" s="1">
        <f t="shared" si="7945"/>
        <v>0</v>
      </c>
      <c r="BC1061" s="1">
        <f t="shared" si="7946"/>
        <v>0</v>
      </c>
      <c r="BD1061" s="1">
        <f t="shared" si="7947"/>
        <v>0</v>
      </c>
      <c r="BE1061" s="1">
        <f t="shared" si="7948"/>
        <v>0</v>
      </c>
      <c r="BF1061" s="1">
        <f t="shared" si="7949"/>
        <v>0</v>
      </c>
      <c r="BG1061" s="1">
        <f t="shared" si="7950"/>
        <v>0</v>
      </c>
      <c r="BH1061" s="1">
        <f t="shared" si="7951"/>
        <v>0</v>
      </c>
      <c r="BI1061" s="1">
        <f t="shared" si="7952"/>
        <v>0</v>
      </c>
      <c r="BJ1061" s="1">
        <f t="shared" si="7953"/>
        <v>0</v>
      </c>
      <c r="BK1061" s="1">
        <f t="shared" si="7954"/>
        <v>0</v>
      </c>
      <c r="BL1061" s="1">
        <f t="shared" si="7955"/>
        <v>0</v>
      </c>
      <c r="BM1061" s="1">
        <f t="shared" si="7956"/>
        <v>0</v>
      </c>
      <c r="BN1061" s="1">
        <f t="shared" si="7957"/>
        <v>0</v>
      </c>
      <c r="BO1061" s="1">
        <f t="shared" si="7958"/>
        <v>0</v>
      </c>
      <c r="BP1061" s="1">
        <f t="shared" si="7959"/>
        <v>0</v>
      </c>
      <c r="BQ1061" s="1">
        <f t="shared" si="7960"/>
        <v>1</v>
      </c>
      <c r="BR1061" s="1">
        <f t="shared" si="7961"/>
        <v>0</v>
      </c>
      <c r="BS1061" s="1">
        <f t="shared" si="7962"/>
        <v>0</v>
      </c>
      <c r="BT1061" s="1">
        <f t="shared" si="7963"/>
        <v>0</v>
      </c>
      <c r="BU1061" s="1">
        <f t="shared" si="7964"/>
        <v>0</v>
      </c>
      <c r="BV1061" s="1">
        <f t="shared" si="7965"/>
        <v>0</v>
      </c>
      <c r="BW1061" s="1">
        <f t="shared" si="7966"/>
        <v>0</v>
      </c>
      <c r="BX1061" s="1">
        <f t="shared" si="7967"/>
        <v>0</v>
      </c>
      <c r="BY1061" s="1">
        <f t="shared" si="7968"/>
        <v>0</v>
      </c>
      <c r="BZ1061" s="1">
        <f t="shared" si="7969"/>
        <v>0</v>
      </c>
      <c r="CA1061" s="1">
        <f t="shared" si="7970"/>
        <v>0</v>
      </c>
      <c r="CB1061" s="1">
        <f t="shared" si="7971"/>
        <v>0</v>
      </c>
      <c r="CC1061" s="1">
        <f t="shared" si="7972"/>
        <v>0</v>
      </c>
      <c r="CD1061" s="1">
        <f t="shared" si="7973"/>
        <v>0</v>
      </c>
      <c r="CE1061" s="1">
        <f t="shared" si="7974"/>
        <v>0</v>
      </c>
      <c r="CF1061" s="1">
        <f t="shared" si="7975"/>
        <v>0</v>
      </c>
      <c r="CG1061" s="1">
        <f t="shared" si="7976"/>
        <v>0</v>
      </c>
      <c r="CH1061" s="1">
        <f t="shared" si="7977"/>
        <v>0</v>
      </c>
      <c r="CI1061" s="1">
        <f t="shared" si="7978"/>
        <v>0</v>
      </c>
      <c r="CJ1061" s="1">
        <f t="shared" si="7979"/>
        <v>0</v>
      </c>
      <c r="CK1061" s="1">
        <f t="shared" si="7980"/>
        <v>0</v>
      </c>
      <c r="CL1061" s="1">
        <f t="shared" si="7981"/>
        <v>1</v>
      </c>
      <c r="CM1061" s="1">
        <f t="shared" si="7982"/>
        <v>0</v>
      </c>
      <c r="CN1061" s="1">
        <f t="shared" si="7983"/>
        <v>0</v>
      </c>
      <c r="CO1061" s="1">
        <f t="shared" si="7984"/>
        <v>0</v>
      </c>
      <c r="CP1061" s="1">
        <f t="shared" si="7985"/>
        <v>0</v>
      </c>
      <c r="CQ1061" s="1">
        <f t="shared" si="7986"/>
        <v>0</v>
      </c>
      <c r="CR1061" s="1">
        <f t="shared" si="7987"/>
        <v>0</v>
      </c>
      <c r="CS1061" s="1">
        <f t="shared" si="7988"/>
        <v>0</v>
      </c>
      <c r="CT1061" s="1">
        <f t="shared" si="7989"/>
        <v>0</v>
      </c>
      <c r="CU1061" s="1">
        <f t="shared" si="7990"/>
        <v>0</v>
      </c>
      <c r="CV1061" s="1">
        <f t="shared" si="7991"/>
        <v>0</v>
      </c>
      <c r="CW1061" s="1">
        <f t="shared" si="7992"/>
        <v>0</v>
      </c>
      <c r="CX1061" s="1">
        <f t="shared" si="7993"/>
        <v>0</v>
      </c>
      <c r="CY1061" s="1">
        <f t="shared" si="7994"/>
        <v>0</v>
      </c>
      <c r="CZ1061" s="1">
        <f t="shared" si="7995"/>
        <v>0</v>
      </c>
      <c r="DA1061" s="1">
        <f t="shared" si="7996"/>
        <v>0</v>
      </c>
      <c r="DB1061" s="1">
        <f t="shared" si="7997"/>
        <v>0</v>
      </c>
      <c r="DC1061" s="1">
        <f t="shared" si="7998"/>
        <v>0</v>
      </c>
      <c r="DD1061" s="1">
        <f t="shared" si="7999"/>
        <v>0</v>
      </c>
      <c r="DE1061" s="1">
        <f t="shared" si="8000"/>
        <v>0</v>
      </c>
      <c r="DF1061" s="1">
        <f t="shared" si="8001"/>
        <v>0</v>
      </c>
      <c r="DG1061" s="1">
        <f t="shared" si="8002"/>
        <v>1</v>
      </c>
      <c r="DH1061" s="1">
        <f t="shared" si="8003"/>
        <v>0</v>
      </c>
      <c r="DI1061" s="1">
        <f t="shared" si="8004"/>
        <v>0</v>
      </c>
      <c r="DJ1061" s="1">
        <f t="shared" si="8005"/>
        <v>0</v>
      </c>
      <c r="DK1061" s="1">
        <f t="shared" si="8006"/>
        <v>0</v>
      </c>
      <c r="DL1061" s="1">
        <f t="shared" si="8007"/>
        <v>0</v>
      </c>
      <c r="DM1061" s="1">
        <f t="shared" si="8008"/>
        <v>0</v>
      </c>
      <c r="DN1061" s="1">
        <f t="shared" si="8009"/>
        <v>0</v>
      </c>
      <c r="DO1061" s="1">
        <f t="shared" si="8010"/>
        <v>0</v>
      </c>
      <c r="DP1061" s="1">
        <f t="shared" si="8011"/>
        <v>0</v>
      </c>
      <c r="DQ1061" s="1">
        <f t="shared" si="8012"/>
        <v>0</v>
      </c>
      <c r="DR1061" s="1">
        <f t="shared" si="8013"/>
        <v>0</v>
      </c>
      <c r="DS1061" s="1">
        <f t="shared" si="8014"/>
        <v>0</v>
      </c>
      <c r="DT1061" s="1">
        <f t="shared" si="8015"/>
        <v>0</v>
      </c>
      <c r="DU1061" s="1">
        <f t="shared" si="8016"/>
        <v>0</v>
      </c>
      <c r="DV1061" s="1">
        <f t="shared" si="8017"/>
        <v>0</v>
      </c>
      <c r="DW1061" s="1">
        <f t="shared" si="8018"/>
        <v>0</v>
      </c>
      <c r="DX1061" s="1">
        <f t="shared" si="8019"/>
        <v>0</v>
      </c>
      <c r="DY1061" s="1">
        <f t="shared" si="8020"/>
        <v>0</v>
      </c>
      <c r="DZ1061" s="1">
        <f t="shared" si="8021"/>
        <v>0</v>
      </c>
      <c r="EA1061" s="1">
        <f t="shared" si="8022"/>
        <v>0</v>
      </c>
      <c r="EB1061" s="1">
        <f t="shared" si="8023"/>
        <v>1</v>
      </c>
      <c r="EC1061" s="1">
        <f t="shared" si="8024"/>
        <v>0</v>
      </c>
      <c r="ED1061" s="1">
        <f t="shared" si="8025"/>
        <v>0</v>
      </c>
      <c r="EE1061" s="1">
        <f t="shared" si="8026"/>
        <v>0</v>
      </c>
      <c r="EF1061" s="1">
        <f t="shared" si="8027"/>
        <v>0</v>
      </c>
      <c r="EG1061" s="1">
        <f t="shared" si="8028"/>
        <v>0</v>
      </c>
      <c r="EH1061" s="1">
        <f t="shared" si="8029"/>
        <v>0</v>
      </c>
      <c r="EI1061" s="1">
        <f t="shared" si="8030"/>
        <v>0</v>
      </c>
      <c r="EJ1061" s="1">
        <f t="shared" si="8031"/>
        <v>0</v>
      </c>
      <c r="EK1061" s="1">
        <f t="shared" si="8032"/>
        <v>0</v>
      </c>
      <c r="EL1061" s="1">
        <f t="shared" si="8033"/>
        <v>0</v>
      </c>
      <c r="EM1061" s="1">
        <f t="shared" si="8034"/>
        <v>0</v>
      </c>
      <c r="EN1061" s="1">
        <f t="shared" si="8035"/>
        <v>0</v>
      </c>
      <c r="EO1061" s="1">
        <f t="shared" si="8036"/>
        <v>0</v>
      </c>
      <c r="EP1061" s="1">
        <f t="shared" si="8037"/>
        <v>0</v>
      </c>
      <c r="EQ1061" s="1">
        <f t="shared" si="8038"/>
        <v>0</v>
      </c>
      <c r="ER1061" s="1">
        <f t="shared" si="8039"/>
        <v>0</v>
      </c>
      <c r="ES1061" s="1">
        <f t="shared" si="8040"/>
        <v>0</v>
      </c>
      <c r="ET1061" s="1">
        <f t="shared" si="8041"/>
        <v>0</v>
      </c>
      <c r="EU1061" s="1">
        <f t="shared" si="8042"/>
        <v>0</v>
      </c>
      <c r="EV1061" s="1">
        <f t="shared" si="8043"/>
        <v>0</v>
      </c>
    </row>
    <row r="1062" spans="1:156" ht="12.75" customHeight="1" x14ac:dyDescent="0.2">
      <c r="C1062" s="79" t="str">
        <f>IF(AN1054+AS1054&gt;0,"Alert! An entered score is outside the normal 0-10 range."," ")</f>
        <v xml:space="preserve"> </v>
      </c>
      <c r="D1062" s="25">
        <v>8</v>
      </c>
      <c r="E1062" s="15"/>
      <c r="F1062" s="16"/>
      <c r="G1062" s="16"/>
      <c r="H1062" s="16"/>
      <c r="I1062" s="17"/>
      <c r="J1062" s="54"/>
      <c r="L1062" s="6" t="str">
        <f t="shared" si="7912"/>
        <v xml:space="preserve"> </v>
      </c>
      <c r="M1062" s="1" t="str">
        <f t="shared" si="7913"/>
        <v xml:space="preserve"> </v>
      </c>
      <c r="N1062" s="1" t="str">
        <f t="shared" si="7914"/>
        <v xml:space="preserve"> </v>
      </c>
      <c r="O1062" s="1" t="str">
        <f t="shared" si="7915"/>
        <v xml:space="preserve"> </v>
      </c>
      <c r="P1062" s="1" t="str">
        <f t="shared" si="7916"/>
        <v xml:space="preserve"> </v>
      </c>
      <c r="Q1062" s="1" t="str">
        <f t="shared" si="7917"/>
        <v xml:space="preserve"> </v>
      </c>
      <c r="R1062" s="5" t="str">
        <f t="shared" si="7918"/>
        <v xml:space="preserve"> </v>
      </c>
      <c r="S1062" s="7">
        <f t="shared" si="7919"/>
        <v>0</v>
      </c>
      <c r="T1062" s="7"/>
      <c r="U1062" s="7"/>
      <c r="V1062" s="7"/>
      <c r="W1062" s="7"/>
      <c r="X1062" s="7"/>
      <c r="Y1062" s="7"/>
      <c r="Z1062" s="7"/>
      <c r="AA1062" s="1">
        <f t="shared" si="7920"/>
        <v>0</v>
      </c>
      <c r="AB1062" s="1">
        <f t="shared" si="7921"/>
        <v>0</v>
      </c>
      <c r="AC1062" s="1">
        <f t="shared" si="7922"/>
        <v>0</v>
      </c>
      <c r="AD1062" s="2">
        <f t="shared" si="7923"/>
        <v>0</v>
      </c>
      <c r="AE1062" s="1">
        <f t="shared" si="7924"/>
        <v>0</v>
      </c>
      <c r="AF1062" s="1">
        <f t="shared" si="7925"/>
        <v>0</v>
      </c>
      <c r="AG1062" s="1">
        <f t="shared" si="7926"/>
        <v>0</v>
      </c>
      <c r="AH1062" s="2">
        <f t="shared" si="7927"/>
        <v>0</v>
      </c>
      <c r="AI1062" s="1">
        <f t="shared" si="7928"/>
        <v>0</v>
      </c>
      <c r="AJ1062" s="1">
        <f t="shared" si="7929"/>
        <v>0</v>
      </c>
      <c r="AK1062" s="1">
        <f t="shared" si="7930"/>
        <v>0</v>
      </c>
      <c r="AL1062" s="1">
        <f t="shared" si="7931"/>
        <v>0</v>
      </c>
      <c r="AM1062" s="1">
        <f t="shared" si="7932"/>
        <v>0</v>
      </c>
      <c r="AN1062" s="1">
        <f t="shared" si="7933"/>
        <v>0</v>
      </c>
      <c r="AO1062" s="1">
        <f t="shared" si="7934"/>
        <v>0</v>
      </c>
      <c r="AP1062" s="1">
        <f t="shared" si="7935"/>
        <v>0</v>
      </c>
      <c r="AQ1062" s="1">
        <f t="shared" si="7936"/>
        <v>0</v>
      </c>
      <c r="AR1062" s="1">
        <f t="shared" si="7937"/>
        <v>0</v>
      </c>
      <c r="AS1062" s="1">
        <f t="shared" si="7938"/>
        <v>0</v>
      </c>
      <c r="AT1062" s="1"/>
      <c r="AU1062" s="1"/>
      <c r="AV1062" s="1">
        <f t="shared" si="7939"/>
        <v>1</v>
      </c>
      <c r="AW1062" s="1">
        <f t="shared" si="7940"/>
        <v>0</v>
      </c>
      <c r="AX1062" s="1">
        <f t="shared" si="7941"/>
        <v>0</v>
      </c>
      <c r="AY1062" s="1">
        <f t="shared" si="7942"/>
        <v>0</v>
      </c>
      <c r="AZ1062" s="1">
        <f t="shared" si="7943"/>
        <v>0</v>
      </c>
      <c r="BA1062" s="1">
        <f t="shared" si="7944"/>
        <v>0</v>
      </c>
      <c r="BB1062" s="1">
        <f t="shared" si="7945"/>
        <v>0</v>
      </c>
      <c r="BC1062" s="1">
        <f t="shared" si="7946"/>
        <v>0</v>
      </c>
      <c r="BD1062" s="1">
        <f t="shared" si="7947"/>
        <v>0</v>
      </c>
      <c r="BE1062" s="1">
        <f t="shared" si="7948"/>
        <v>0</v>
      </c>
      <c r="BF1062" s="1">
        <f t="shared" si="7949"/>
        <v>0</v>
      </c>
      <c r="BG1062" s="1">
        <f t="shared" si="7950"/>
        <v>0</v>
      </c>
      <c r="BH1062" s="1">
        <f t="shared" si="7951"/>
        <v>0</v>
      </c>
      <c r="BI1062" s="1">
        <f t="shared" si="7952"/>
        <v>0</v>
      </c>
      <c r="BJ1062" s="1">
        <f t="shared" si="7953"/>
        <v>0</v>
      </c>
      <c r="BK1062" s="1">
        <f t="shared" si="7954"/>
        <v>0</v>
      </c>
      <c r="BL1062" s="1">
        <f t="shared" si="7955"/>
        <v>0</v>
      </c>
      <c r="BM1062" s="1">
        <f t="shared" si="7956"/>
        <v>0</v>
      </c>
      <c r="BN1062" s="1">
        <f t="shared" si="7957"/>
        <v>0</v>
      </c>
      <c r="BO1062" s="1">
        <f t="shared" si="7958"/>
        <v>0</v>
      </c>
      <c r="BP1062" s="1">
        <f t="shared" si="7959"/>
        <v>0</v>
      </c>
      <c r="BQ1062" s="1">
        <f t="shared" si="7960"/>
        <v>1</v>
      </c>
      <c r="BR1062" s="1">
        <f t="shared" si="7961"/>
        <v>0</v>
      </c>
      <c r="BS1062" s="1">
        <f t="shared" si="7962"/>
        <v>0</v>
      </c>
      <c r="BT1062" s="1">
        <f t="shared" si="7963"/>
        <v>0</v>
      </c>
      <c r="BU1062" s="1">
        <f t="shared" si="7964"/>
        <v>0</v>
      </c>
      <c r="BV1062" s="1">
        <f t="shared" si="7965"/>
        <v>0</v>
      </c>
      <c r="BW1062" s="1">
        <f t="shared" si="7966"/>
        <v>0</v>
      </c>
      <c r="BX1062" s="1">
        <f t="shared" si="7967"/>
        <v>0</v>
      </c>
      <c r="BY1062" s="1">
        <f t="shared" si="7968"/>
        <v>0</v>
      </c>
      <c r="BZ1062" s="1">
        <f t="shared" si="7969"/>
        <v>0</v>
      </c>
      <c r="CA1062" s="1">
        <f t="shared" si="7970"/>
        <v>0</v>
      </c>
      <c r="CB1062" s="1">
        <f t="shared" si="7971"/>
        <v>0</v>
      </c>
      <c r="CC1062" s="1">
        <f t="shared" si="7972"/>
        <v>0</v>
      </c>
      <c r="CD1062" s="1">
        <f t="shared" si="7973"/>
        <v>0</v>
      </c>
      <c r="CE1062" s="1">
        <f t="shared" si="7974"/>
        <v>0</v>
      </c>
      <c r="CF1062" s="1">
        <f t="shared" si="7975"/>
        <v>0</v>
      </c>
      <c r="CG1062" s="1">
        <f t="shared" si="7976"/>
        <v>0</v>
      </c>
      <c r="CH1062" s="1">
        <f t="shared" si="7977"/>
        <v>0</v>
      </c>
      <c r="CI1062" s="1">
        <f t="shared" si="7978"/>
        <v>0</v>
      </c>
      <c r="CJ1062" s="1">
        <f t="shared" si="7979"/>
        <v>0</v>
      </c>
      <c r="CK1062" s="1">
        <f t="shared" si="7980"/>
        <v>0</v>
      </c>
      <c r="CL1062" s="1">
        <f t="shared" si="7981"/>
        <v>1</v>
      </c>
      <c r="CM1062" s="1">
        <f t="shared" si="7982"/>
        <v>0</v>
      </c>
      <c r="CN1062" s="1">
        <f t="shared" si="7983"/>
        <v>0</v>
      </c>
      <c r="CO1062" s="1">
        <f t="shared" si="7984"/>
        <v>0</v>
      </c>
      <c r="CP1062" s="1">
        <f t="shared" si="7985"/>
        <v>0</v>
      </c>
      <c r="CQ1062" s="1">
        <f t="shared" si="7986"/>
        <v>0</v>
      </c>
      <c r="CR1062" s="1">
        <f t="shared" si="7987"/>
        <v>0</v>
      </c>
      <c r="CS1062" s="1">
        <f t="shared" si="7988"/>
        <v>0</v>
      </c>
      <c r="CT1062" s="1">
        <f t="shared" si="7989"/>
        <v>0</v>
      </c>
      <c r="CU1062" s="1">
        <f t="shared" si="7990"/>
        <v>0</v>
      </c>
      <c r="CV1062" s="1">
        <f t="shared" si="7991"/>
        <v>0</v>
      </c>
      <c r="CW1062" s="1">
        <f t="shared" si="7992"/>
        <v>0</v>
      </c>
      <c r="CX1062" s="1">
        <f t="shared" si="7993"/>
        <v>0</v>
      </c>
      <c r="CY1062" s="1">
        <f t="shared" si="7994"/>
        <v>0</v>
      </c>
      <c r="CZ1062" s="1">
        <f t="shared" si="7995"/>
        <v>0</v>
      </c>
      <c r="DA1062" s="1">
        <f t="shared" si="7996"/>
        <v>0</v>
      </c>
      <c r="DB1062" s="1">
        <f t="shared" si="7997"/>
        <v>0</v>
      </c>
      <c r="DC1062" s="1">
        <f t="shared" si="7998"/>
        <v>0</v>
      </c>
      <c r="DD1062" s="1">
        <f t="shared" si="7999"/>
        <v>0</v>
      </c>
      <c r="DE1062" s="1">
        <f t="shared" si="8000"/>
        <v>0</v>
      </c>
      <c r="DF1062" s="1">
        <f t="shared" si="8001"/>
        <v>0</v>
      </c>
      <c r="DG1062" s="1">
        <f t="shared" si="8002"/>
        <v>1</v>
      </c>
      <c r="DH1062" s="1">
        <f t="shared" si="8003"/>
        <v>0</v>
      </c>
      <c r="DI1062" s="1">
        <f t="shared" si="8004"/>
        <v>0</v>
      </c>
      <c r="DJ1062" s="1">
        <f t="shared" si="8005"/>
        <v>0</v>
      </c>
      <c r="DK1062" s="1">
        <f t="shared" si="8006"/>
        <v>0</v>
      </c>
      <c r="DL1062" s="1">
        <f t="shared" si="8007"/>
        <v>0</v>
      </c>
      <c r="DM1062" s="1">
        <f t="shared" si="8008"/>
        <v>0</v>
      </c>
      <c r="DN1062" s="1">
        <f t="shared" si="8009"/>
        <v>0</v>
      </c>
      <c r="DO1062" s="1">
        <f t="shared" si="8010"/>
        <v>0</v>
      </c>
      <c r="DP1062" s="1">
        <f t="shared" si="8011"/>
        <v>0</v>
      </c>
      <c r="DQ1062" s="1">
        <f t="shared" si="8012"/>
        <v>0</v>
      </c>
      <c r="DR1062" s="1">
        <f t="shared" si="8013"/>
        <v>0</v>
      </c>
      <c r="DS1062" s="1">
        <f t="shared" si="8014"/>
        <v>0</v>
      </c>
      <c r="DT1062" s="1">
        <f t="shared" si="8015"/>
        <v>0</v>
      </c>
      <c r="DU1062" s="1">
        <f t="shared" si="8016"/>
        <v>0</v>
      </c>
      <c r="DV1062" s="1">
        <f t="shared" si="8017"/>
        <v>0</v>
      </c>
      <c r="DW1062" s="1">
        <f t="shared" si="8018"/>
        <v>0</v>
      </c>
      <c r="DX1062" s="1">
        <f t="shared" si="8019"/>
        <v>0</v>
      </c>
      <c r="DY1062" s="1">
        <f t="shared" si="8020"/>
        <v>0</v>
      </c>
      <c r="DZ1062" s="1">
        <f t="shared" si="8021"/>
        <v>0</v>
      </c>
      <c r="EA1062" s="1">
        <f t="shared" si="8022"/>
        <v>0</v>
      </c>
      <c r="EB1062" s="1">
        <f t="shared" si="8023"/>
        <v>1</v>
      </c>
      <c r="EC1062" s="1">
        <f t="shared" si="8024"/>
        <v>0</v>
      </c>
      <c r="ED1062" s="1">
        <f t="shared" si="8025"/>
        <v>0</v>
      </c>
      <c r="EE1062" s="1">
        <f t="shared" si="8026"/>
        <v>0</v>
      </c>
      <c r="EF1062" s="1">
        <f t="shared" si="8027"/>
        <v>0</v>
      </c>
      <c r="EG1062" s="1">
        <f t="shared" si="8028"/>
        <v>0</v>
      </c>
      <c r="EH1062" s="1">
        <f t="shared" si="8029"/>
        <v>0</v>
      </c>
      <c r="EI1062" s="1">
        <f t="shared" si="8030"/>
        <v>0</v>
      </c>
      <c r="EJ1062" s="1">
        <f t="shared" si="8031"/>
        <v>0</v>
      </c>
      <c r="EK1062" s="1">
        <f t="shared" si="8032"/>
        <v>0</v>
      </c>
      <c r="EL1062" s="1">
        <f t="shared" si="8033"/>
        <v>0</v>
      </c>
      <c r="EM1062" s="1">
        <f t="shared" si="8034"/>
        <v>0</v>
      </c>
      <c r="EN1062" s="1">
        <f t="shared" si="8035"/>
        <v>0</v>
      </c>
      <c r="EO1062" s="1">
        <f t="shared" si="8036"/>
        <v>0</v>
      </c>
      <c r="EP1062" s="1">
        <f t="shared" si="8037"/>
        <v>0</v>
      </c>
      <c r="EQ1062" s="1">
        <f t="shared" si="8038"/>
        <v>0</v>
      </c>
      <c r="ER1062" s="1">
        <f t="shared" si="8039"/>
        <v>0</v>
      </c>
      <c r="ES1062" s="1">
        <f t="shared" si="8040"/>
        <v>0</v>
      </c>
      <c r="ET1062" s="1">
        <f t="shared" si="8041"/>
        <v>0</v>
      </c>
      <c r="EU1062" s="1">
        <f t="shared" si="8042"/>
        <v>0</v>
      </c>
      <c r="EV1062" s="1">
        <f t="shared" si="8043"/>
        <v>0</v>
      </c>
    </row>
    <row r="1063" spans="1:156" ht="13.5" customHeight="1" thickBot="1" x14ac:dyDescent="0.25">
      <c r="C1063" s="79"/>
      <c r="D1063" s="24">
        <v>9</v>
      </c>
      <c r="E1063" s="18"/>
      <c r="F1063" s="19"/>
      <c r="G1063" s="19"/>
      <c r="H1063" s="19"/>
      <c r="I1063" s="20"/>
      <c r="J1063" s="55"/>
      <c r="L1063" s="6" t="str">
        <f t="shared" si="7912"/>
        <v xml:space="preserve"> </v>
      </c>
      <c r="M1063" s="1" t="str">
        <f t="shared" si="7913"/>
        <v xml:space="preserve"> </v>
      </c>
      <c r="N1063" s="1" t="str">
        <f t="shared" si="7914"/>
        <v xml:space="preserve"> </v>
      </c>
      <c r="O1063" s="1" t="str">
        <f t="shared" si="7915"/>
        <v xml:space="preserve"> </v>
      </c>
      <c r="P1063" s="1" t="str">
        <f t="shared" si="7916"/>
        <v xml:space="preserve"> </v>
      </c>
      <c r="Q1063" s="1" t="str">
        <f t="shared" si="7917"/>
        <v xml:space="preserve"> </v>
      </c>
      <c r="R1063" s="5" t="str">
        <f t="shared" si="7918"/>
        <v xml:space="preserve"> </v>
      </c>
      <c r="S1063" s="7">
        <f t="shared" si="7919"/>
        <v>0</v>
      </c>
      <c r="T1063" s="7"/>
      <c r="U1063" s="7"/>
      <c r="V1063" s="7"/>
      <c r="W1063" s="7"/>
      <c r="X1063" s="7"/>
      <c r="Y1063" s="7"/>
      <c r="Z1063" s="7"/>
      <c r="AA1063" s="1">
        <f t="shared" si="7920"/>
        <v>0</v>
      </c>
      <c r="AB1063" s="1">
        <f t="shared" si="7921"/>
        <v>0</v>
      </c>
      <c r="AC1063" s="1">
        <f t="shared" si="7922"/>
        <v>0</v>
      </c>
      <c r="AD1063" s="2">
        <f t="shared" si="7923"/>
        <v>0</v>
      </c>
      <c r="AE1063" s="1">
        <f t="shared" si="7924"/>
        <v>0</v>
      </c>
      <c r="AF1063" s="1">
        <f t="shared" si="7925"/>
        <v>0</v>
      </c>
      <c r="AG1063" s="1">
        <f t="shared" si="7926"/>
        <v>0</v>
      </c>
      <c r="AH1063" s="2">
        <f t="shared" si="7927"/>
        <v>0</v>
      </c>
      <c r="AI1063" s="1">
        <f t="shared" si="7928"/>
        <v>0</v>
      </c>
      <c r="AJ1063" s="1">
        <f t="shared" si="7929"/>
        <v>0</v>
      </c>
      <c r="AK1063" s="1">
        <f t="shared" si="7930"/>
        <v>0</v>
      </c>
      <c r="AL1063" s="1">
        <f t="shared" si="7931"/>
        <v>0</v>
      </c>
      <c r="AM1063" s="1">
        <f t="shared" si="7932"/>
        <v>0</v>
      </c>
      <c r="AN1063" s="1">
        <f t="shared" si="7933"/>
        <v>0</v>
      </c>
      <c r="AO1063" s="1">
        <f t="shared" si="7934"/>
        <v>0</v>
      </c>
      <c r="AP1063" s="1">
        <f t="shared" si="7935"/>
        <v>0</v>
      </c>
      <c r="AQ1063" s="1">
        <f t="shared" si="7936"/>
        <v>0</v>
      </c>
      <c r="AR1063" s="1">
        <f t="shared" si="7937"/>
        <v>0</v>
      </c>
      <c r="AS1063" s="1">
        <f t="shared" si="7938"/>
        <v>0</v>
      </c>
      <c r="AT1063" s="1"/>
      <c r="AU1063" s="1"/>
      <c r="AV1063" s="1">
        <f t="shared" si="7939"/>
        <v>1</v>
      </c>
      <c r="AW1063" s="1">
        <f t="shared" si="7940"/>
        <v>0</v>
      </c>
      <c r="AX1063" s="1">
        <f t="shared" si="7941"/>
        <v>0</v>
      </c>
      <c r="AY1063" s="1">
        <f t="shared" si="7942"/>
        <v>0</v>
      </c>
      <c r="AZ1063" s="1">
        <f t="shared" si="7943"/>
        <v>0</v>
      </c>
      <c r="BA1063" s="1">
        <f t="shared" si="7944"/>
        <v>0</v>
      </c>
      <c r="BB1063" s="1">
        <f t="shared" si="7945"/>
        <v>0</v>
      </c>
      <c r="BC1063" s="1">
        <f t="shared" si="7946"/>
        <v>0</v>
      </c>
      <c r="BD1063" s="1">
        <f t="shared" si="7947"/>
        <v>0</v>
      </c>
      <c r="BE1063" s="1">
        <f t="shared" si="7948"/>
        <v>0</v>
      </c>
      <c r="BF1063" s="1">
        <f t="shared" si="7949"/>
        <v>0</v>
      </c>
      <c r="BG1063" s="1">
        <f t="shared" si="7950"/>
        <v>0</v>
      </c>
      <c r="BH1063" s="1">
        <f t="shared" si="7951"/>
        <v>0</v>
      </c>
      <c r="BI1063" s="1">
        <f t="shared" si="7952"/>
        <v>0</v>
      </c>
      <c r="BJ1063" s="1">
        <f t="shared" si="7953"/>
        <v>0</v>
      </c>
      <c r="BK1063" s="1">
        <f t="shared" si="7954"/>
        <v>0</v>
      </c>
      <c r="BL1063" s="1">
        <f t="shared" si="7955"/>
        <v>0</v>
      </c>
      <c r="BM1063" s="1">
        <f t="shared" si="7956"/>
        <v>0</v>
      </c>
      <c r="BN1063" s="1">
        <f t="shared" si="7957"/>
        <v>0</v>
      </c>
      <c r="BO1063" s="1">
        <f t="shared" si="7958"/>
        <v>0</v>
      </c>
      <c r="BP1063" s="1">
        <f t="shared" si="7959"/>
        <v>0</v>
      </c>
      <c r="BQ1063" s="1">
        <f t="shared" si="7960"/>
        <v>1</v>
      </c>
      <c r="BR1063" s="1">
        <f t="shared" si="7961"/>
        <v>0</v>
      </c>
      <c r="BS1063" s="1">
        <f t="shared" si="7962"/>
        <v>0</v>
      </c>
      <c r="BT1063" s="1">
        <f t="shared" si="7963"/>
        <v>0</v>
      </c>
      <c r="BU1063" s="1">
        <f t="shared" si="7964"/>
        <v>0</v>
      </c>
      <c r="BV1063" s="1">
        <f t="shared" si="7965"/>
        <v>0</v>
      </c>
      <c r="BW1063" s="1">
        <f t="shared" si="7966"/>
        <v>0</v>
      </c>
      <c r="BX1063" s="1">
        <f t="shared" si="7967"/>
        <v>0</v>
      </c>
      <c r="BY1063" s="1">
        <f t="shared" si="7968"/>
        <v>0</v>
      </c>
      <c r="BZ1063" s="1">
        <f t="shared" si="7969"/>
        <v>0</v>
      </c>
      <c r="CA1063" s="1">
        <f t="shared" si="7970"/>
        <v>0</v>
      </c>
      <c r="CB1063" s="1">
        <f t="shared" si="7971"/>
        <v>0</v>
      </c>
      <c r="CC1063" s="1">
        <f t="shared" si="7972"/>
        <v>0</v>
      </c>
      <c r="CD1063" s="1">
        <f t="shared" si="7973"/>
        <v>0</v>
      </c>
      <c r="CE1063" s="1">
        <f t="shared" si="7974"/>
        <v>0</v>
      </c>
      <c r="CF1063" s="1">
        <f t="shared" si="7975"/>
        <v>0</v>
      </c>
      <c r="CG1063" s="1">
        <f t="shared" si="7976"/>
        <v>0</v>
      </c>
      <c r="CH1063" s="1">
        <f t="shared" si="7977"/>
        <v>0</v>
      </c>
      <c r="CI1063" s="1">
        <f t="shared" si="7978"/>
        <v>0</v>
      </c>
      <c r="CJ1063" s="1">
        <f t="shared" si="7979"/>
        <v>0</v>
      </c>
      <c r="CK1063" s="1">
        <f t="shared" si="7980"/>
        <v>0</v>
      </c>
      <c r="CL1063" s="1">
        <f t="shared" si="7981"/>
        <v>1</v>
      </c>
      <c r="CM1063" s="1">
        <f t="shared" si="7982"/>
        <v>0</v>
      </c>
      <c r="CN1063" s="1">
        <f t="shared" si="7983"/>
        <v>0</v>
      </c>
      <c r="CO1063" s="1">
        <f t="shared" si="7984"/>
        <v>0</v>
      </c>
      <c r="CP1063" s="1">
        <f t="shared" si="7985"/>
        <v>0</v>
      </c>
      <c r="CQ1063" s="1">
        <f t="shared" si="7986"/>
        <v>0</v>
      </c>
      <c r="CR1063" s="1">
        <f t="shared" si="7987"/>
        <v>0</v>
      </c>
      <c r="CS1063" s="1">
        <f t="shared" si="7988"/>
        <v>0</v>
      </c>
      <c r="CT1063" s="1">
        <f t="shared" si="7989"/>
        <v>0</v>
      </c>
      <c r="CU1063" s="1">
        <f t="shared" si="7990"/>
        <v>0</v>
      </c>
      <c r="CV1063" s="1">
        <f t="shared" si="7991"/>
        <v>0</v>
      </c>
      <c r="CW1063" s="1">
        <f t="shared" si="7992"/>
        <v>0</v>
      </c>
      <c r="CX1063" s="1">
        <f t="shared" si="7993"/>
        <v>0</v>
      </c>
      <c r="CY1063" s="1">
        <f t="shared" si="7994"/>
        <v>0</v>
      </c>
      <c r="CZ1063" s="1">
        <f t="shared" si="7995"/>
        <v>0</v>
      </c>
      <c r="DA1063" s="1">
        <f t="shared" si="7996"/>
        <v>0</v>
      </c>
      <c r="DB1063" s="1">
        <f t="shared" si="7997"/>
        <v>0</v>
      </c>
      <c r="DC1063" s="1">
        <f t="shared" si="7998"/>
        <v>0</v>
      </c>
      <c r="DD1063" s="1">
        <f t="shared" si="7999"/>
        <v>0</v>
      </c>
      <c r="DE1063" s="1">
        <f t="shared" si="8000"/>
        <v>0</v>
      </c>
      <c r="DF1063" s="1">
        <f t="shared" si="8001"/>
        <v>0</v>
      </c>
      <c r="DG1063" s="1">
        <f t="shared" si="8002"/>
        <v>1</v>
      </c>
      <c r="DH1063" s="1">
        <f t="shared" si="8003"/>
        <v>0</v>
      </c>
      <c r="DI1063" s="1">
        <f t="shared" si="8004"/>
        <v>0</v>
      </c>
      <c r="DJ1063" s="1">
        <f t="shared" si="8005"/>
        <v>0</v>
      </c>
      <c r="DK1063" s="1">
        <f t="shared" si="8006"/>
        <v>0</v>
      </c>
      <c r="DL1063" s="1">
        <f t="shared" si="8007"/>
        <v>0</v>
      </c>
      <c r="DM1063" s="1">
        <f t="shared" si="8008"/>
        <v>0</v>
      </c>
      <c r="DN1063" s="1">
        <f t="shared" si="8009"/>
        <v>0</v>
      </c>
      <c r="DO1063" s="1">
        <f t="shared" si="8010"/>
        <v>0</v>
      </c>
      <c r="DP1063" s="1">
        <f t="shared" si="8011"/>
        <v>0</v>
      </c>
      <c r="DQ1063" s="1">
        <f t="shared" si="8012"/>
        <v>0</v>
      </c>
      <c r="DR1063" s="1">
        <f t="shared" si="8013"/>
        <v>0</v>
      </c>
      <c r="DS1063" s="1">
        <f t="shared" si="8014"/>
        <v>0</v>
      </c>
      <c r="DT1063" s="1">
        <f t="shared" si="8015"/>
        <v>0</v>
      </c>
      <c r="DU1063" s="1">
        <f t="shared" si="8016"/>
        <v>0</v>
      </c>
      <c r="DV1063" s="1">
        <f t="shared" si="8017"/>
        <v>0</v>
      </c>
      <c r="DW1063" s="1">
        <f t="shared" si="8018"/>
        <v>0</v>
      </c>
      <c r="DX1063" s="1">
        <f t="shared" si="8019"/>
        <v>0</v>
      </c>
      <c r="DY1063" s="1">
        <f t="shared" si="8020"/>
        <v>0</v>
      </c>
      <c r="DZ1063" s="1">
        <f t="shared" si="8021"/>
        <v>0</v>
      </c>
      <c r="EA1063" s="1">
        <f t="shared" si="8022"/>
        <v>0</v>
      </c>
      <c r="EB1063" s="1">
        <f t="shared" si="8023"/>
        <v>1</v>
      </c>
      <c r="EC1063" s="1">
        <f t="shared" si="8024"/>
        <v>0</v>
      </c>
      <c r="ED1063" s="1">
        <f t="shared" si="8025"/>
        <v>0</v>
      </c>
      <c r="EE1063" s="1">
        <f t="shared" si="8026"/>
        <v>0</v>
      </c>
      <c r="EF1063" s="1">
        <f t="shared" si="8027"/>
        <v>0</v>
      </c>
      <c r="EG1063" s="1">
        <f t="shared" si="8028"/>
        <v>0</v>
      </c>
      <c r="EH1063" s="1">
        <f t="shared" si="8029"/>
        <v>0</v>
      </c>
      <c r="EI1063" s="1">
        <f t="shared" si="8030"/>
        <v>0</v>
      </c>
      <c r="EJ1063" s="1">
        <f t="shared" si="8031"/>
        <v>0</v>
      </c>
      <c r="EK1063" s="1">
        <f t="shared" si="8032"/>
        <v>0</v>
      </c>
      <c r="EL1063" s="1">
        <f t="shared" si="8033"/>
        <v>0</v>
      </c>
      <c r="EM1063" s="1">
        <f t="shared" si="8034"/>
        <v>0</v>
      </c>
      <c r="EN1063" s="1">
        <f t="shared" si="8035"/>
        <v>0</v>
      </c>
      <c r="EO1063" s="1">
        <f t="shared" si="8036"/>
        <v>0</v>
      </c>
      <c r="EP1063" s="1">
        <f t="shared" si="8037"/>
        <v>0</v>
      </c>
      <c r="EQ1063" s="1">
        <f t="shared" si="8038"/>
        <v>0</v>
      </c>
      <c r="ER1063" s="1">
        <f t="shared" si="8039"/>
        <v>0</v>
      </c>
      <c r="ES1063" s="1">
        <f t="shared" si="8040"/>
        <v>0</v>
      </c>
      <c r="ET1063" s="1">
        <f t="shared" si="8041"/>
        <v>0</v>
      </c>
      <c r="EU1063" s="1">
        <f t="shared" si="8042"/>
        <v>0</v>
      </c>
      <c r="EV1063" s="1">
        <f t="shared" si="8043"/>
        <v>0</v>
      </c>
    </row>
    <row r="1064" spans="1:156" ht="21" customHeight="1" thickBot="1" x14ac:dyDescent="0.3">
      <c r="A1064" s="43"/>
      <c r="C1064" s="79"/>
      <c r="D1064" s="39"/>
      <c r="E1064" s="81" t="s">
        <v>28</v>
      </c>
      <c r="F1064" s="81"/>
      <c r="G1064" s="81"/>
      <c r="H1064" s="81"/>
      <c r="I1064" s="82" t="str">
        <f>IF(C1055&gt;0,C1055," ")</f>
        <v xml:space="preserve"> </v>
      </c>
      <c r="J1064" s="82"/>
      <c r="K1064" s="82"/>
      <c r="L1064" s="82"/>
      <c r="M1064" s="82"/>
      <c r="N1064" s="82"/>
      <c r="O1064" s="80" t="s">
        <v>29</v>
      </c>
      <c r="P1064" s="80"/>
      <c r="Q1064" s="80"/>
      <c r="R1064" s="80"/>
      <c r="S1064" s="45">
        <f>SUM(S1055:S1063)</f>
        <v>0</v>
      </c>
      <c r="T1064" s="40"/>
      <c r="U1064" s="40"/>
      <c r="V1064" s="40"/>
      <c r="W1064" s="40"/>
      <c r="X1064" s="40"/>
      <c r="Y1064" s="40"/>
      <c r="Z1064" s="40"/>
      <c r="AA1064" s="41"/>
      <c r="AB1064" s="41"/>
      <c r="AC1064" s="41"/>
      <c r="AD1064" s="42"/>
      <c r="AE1064" s="41"/>
      <c r="AF1064" s="41"/>
      <c r="AG1064" s="41"/>
      <c r="AH1064" s="42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1"/>
      <c r="DH1064" s="41"/>
      <c r="DI1064" s="41"/>
      <c r="DJ1064" s="41"/>
      <c r="DK1064" s="41"/>
      <c r="DL1064" s="41"/>
      <c r="DM1064" s="41"/>
      <c r="DN1064" s="41"/>
      <c r="DO1064" s="41"/>
      <c r="DP1064" s="41"/>
      <c r="DQ1064" s="41"/>
      <c r="DR1064" s="41"/>
      <c r="DS1064" s="41"/>
      <c r="DT1064" s="41"/>
      <c r="DU1064" s="41"/>
      <c r="DV1064" s="41"/>
      <c r="DW1064" s="41"/>
      <c r="DX1064" s="41"/>
      <c r="DY1064" s="41"/>
      <c r="DZ1064" s="41"/>
      <c r="EA1064" s="41"/>
      <c r="EB1064" s="41"/>
      <c r="EC1064" s="41"/>
      <c r="ED1064" s="41"/>
      <c r="EE1064" s="41"/>
      <c r="EF1064" s="41"/>
      <c r="EG1064" s="41"/>
      <c r="EH1064" s="41"/>
      <c r="EI1064" s="41"/>
      <c r="EJ1064" s="41"/>
      <c r="EK1064" s="41"/>
      <c r="EL1064" s="41"/>
      <c r="EM1064" s="41"/>
      <c r="EN1064" s="41"/>
      <c r="EO1064" s="41"/>
      <c r="EP1064" s="41"/>
      <c r="EQ1064" s="41"/>
      <c r="ER1064" s="41"/>
      <c r="ES1064" s="41"/>
      <c r="ET1064" s="41"/>
      <c r="EU1064" s="41"/>
      <c r="EV1064" s="41"/>
      <c r="EW1064" s="43"/>
      <c r="EX1064" s="43"/>
      <c r="EY1064" s="43"/>
      <c r="EZ1064" s="43"/>
    </row>
    <row r="1065" spans="1:156" ht="12.75" customHeight="1" x14ac:dyDescent="0.2">
      <c r="C1065" s="79"/>
      <c r="D1065" s="25">
        <v>10</v>
      </c>
      <c r="E1065" s="12"/>
      <c r="F1065" s="13"/>
      <c r="G1065" s="13"/>
      <c r="H1065" s="13"/>
      <c r="I1065" s="14"/>
      <c r="J1065" s="53"/>
      <c r="L1065" s="6" t="str">
        <f>IF(J1065&gt;0,SUM(E1065:I1065)," ")</f>
        <v xml:space="preserve"> </v>
      </c>
      <c r="M1065" s="1" t="str">
        <f>IF(J1065&gt;0,"-"," ")</f>
        <v xml:space="preserve"> </v>
      </c>
      <c r="N1065" s="1" t="str">
        <f>IF(J1065&gt;0,AD1065," ")</f>
        <v xml:space="preserve"> </v>
      </c>
      <c r="O1065" s="1" t="str">
        <f>IF(J1065&gt;0,"-"," ")</f>
        <v xml:space="preserve"> </v>
      </c>
      <c r="P1065" s="1" t="str">
        <f>IF(J1065&gt;0,AH1065," ")</f>
        <v xml:space="preserve"> </v>
      </c>
      <c r="Q1065" s="1" t="str">
        <f>IF(J1065&gt;0,"="," ")</f>
        <v xml:space="preserve"> </v>
      </c>
      <c r="R1065" s="46" t="str">
        <f>IF(J1065&gt;0,L1065-N1065-P1065," ")</f>
        <v xml:space="preserve"> </v>
      </c>
      <c r="S1065" s="47" t="str">
        <f>IF(J1065&gt;0,J1065*R1065," ")</f>
        <v xml:space="preserve"> </v>
      </c>
      <c r="T1065" s="7"/>
      <c r="U1065" s="7"/>
      <c r="V1065" s="7"/>
      <c r="W1065" s="7"/>
      <c r="X1065" s="7"/>
      <c r="Y1065" s="7"/>
      <c r="Z1065" s="7"/>
      <c r="AA1065" s="1">
        <f>IF(E1065&gt;F1065,E1065,F1065)</f>
        <v>0</v>
      </c>
      <c r="AB1065" s="1">
        <f t="shared" ref="AB1065:AD1066" si="8044">IF(AA1065&gt;G1065,AA1065,G1065)</f>
        <v>0</v>
      </c>
      <c r="AC1065" s="1">
        <f t="shared" si="8044"/>
        <v>0</v>
      </c>
      <c r="AD1065" s="2">
        <f t="shared" si="8044"/>
        <v>0</v>
      </c>
      <c r="AE1065" s="1">
        <f>IF(E1065&lt;F1065,E1065,F1065)</f>
        <v>0</v>
      </c>
      <c r="AF1065" s="1">
        <f t="shared" ref="AF1065:AH1066" si="8045">IF(AE1065&lt;G1065,AE1065,G1065)</f>
        <v>0</v>
      </c>
      <c r="AG1065" s="1">
        <f t="shared" si="8045"/>
        <v>0</v>
      </c>
      <c r="AH1065" s="2">
        <f t="shared" si="8045"/>
        <v>0</v>
      </c>
      <c r="AI1065" s="1">
        <f t="shared" ref="AI1065:AM1066" si="8046">IF(E1065&gt;10,1,0)</f>
        <v>0</v>
      </c>
      <c r="AJ1065" s="1">
        <f t="shared" si="8046"/>
        <v>0</v>
      </c>
      <c r="AK1065" s="1">
        <f t="shared" si="8046"/>
        <v>0</v>
      </c>
      <c r="AL1065" s="1">
        <f t="shared" si="8046"/>
        <v>0</v>
      </c>
      <c r="AM1065" s="1">
        <f t="shared" si="8046"/>
        <v>0</v>
      </c>
      <c r="AN1065" s="1">
        <f>SUM(AI1065:AM1065)</f>
        <v>0</v>
      </c>
      <c r="AO1065" s="1">
        <f t="shared" ref="AO1065:AS1066" si="8047">IF(E1065&lt;0,1,0)</f>
        <v>0</v>
      </c>
      <c r="AP1065" s="1">
        <f t="shared" si="8047"/>
        <v>0</v>
      </c>
      <c r="AQ1065" s="1">
        <f t="shared" si="8047"/>
        <v>0</v>
      </c>
      <c r="AR1065" s="1">
        <f t="shared" si="8047"/>
        <v>0</v>
      </c>
      <c r="AS1065" s="1">
        <f t="shared" si="8047"/>
        <v>0</v>
      </c>
      <c r="AT1065" s="1"/>
      <c r="AU1065" s="1"/>
      <c r="AV1065" s="1">
        <f>IF(E1065=0,ONE,ZERO)</f>
        <v>1</v>
      </c>
      <c r="AW1065" s="1">
        <f>IF(E1065=0.5,ONE,ZERO)</f>
        <v>0</v>
      </c>
      <c r="AX1065" s="1">
        <f>IF(E1065=1,ONE,ZERO)</f>
        <v>0</v>
      </c>
      <c r="AY1065" s="1">
        <f>IF(E1065=1.5,ONE,ZERO)</f>
        <v>0</v>
      </c>
      <c r="AZ1065" s="1">
        <f>IF(E1065=2,ONE,ZERO)</f>
        <v>0</v>
      </c>
      <c r="BA1065" s="1">
        <f>IF(E1065=2.5,ONE,ZERO)</f>
        <v>0</v>
      </c>
      <c r="BB1065" s="1">
        <f>IF(E1065=3,ONE,ZERO)</f>
        <v>0</v>
      </c>
      <c r="BC1065" s="1">
        <f>IF(E1065=3.5,ONE,ZERO)</f>
        <v>0</v>
      </c>
      <c r="BD1065" s="1">
        <f>IF(E1065=4,ONE,ZERO)</f>
        <v>0</v>
      </c>
      <c r="BE1065" s="1">
        <f>IF(E1065=4.5,ONE,ZERO)</f>
        <v>0</v>
      </c>
      <c r="BF1065" s="1">
        <f>IF(E1065=5,ONE,ZERO)</f>
        <v>0</v>
      </c>
      <c r="BG1065" s="1">
        <f>IF(E1065=5.5,ONE,ZERO)</f>
        <v>0</v>
      </c>
      <c r="BH1065" s="1">
        <f>IF(E1065=6,ONE,ZERO)</f>
        <v>0</v>
      </c>
      <c r="BI1065" s="1">
        <f>IF(E1065=6.5,ONE,ZERO)</f>
        <v>0</v>
      </c>
      <c r="BJ1065" s="1">
        <f>IF(E1065=7,ONE,ZERO)</f>
        <v>0</v>
      </c>
      <c r="BK1065" s="1">
        <f>IF(E1065=7.5,ONE,ZERO)</f>
        <v>0</v>
      </c>
      <c r="BL1065" s="1">
        <f>IF(E1065=8,ONE,ZERO)</f>
        <v>0</v>
      </c>
      <c r="BM1065" s="1">
        <f>IF(E1065=8.5,ONE,ZERO)</f>
        <v>0</v>
      </c>
      <c r="BN1065" s="1">
        <f>IF(E1065=9,ONE,ZERO)</f>
        <v>0</v>
      </c>
      <c r="BO1065" s="1">
        <f>IF(E1065=9.5,ONE,ZERO)</f>
        <v>0</v>
      </c>
      <c r="BP1065" s="1">
        <f>IF(E1065=10,ONE,ZERO)</f>
        <v>0</v>
      </c>
      <c r="BQ1065" s="1">
        <f>IF(F1065=0,ONE,ZERO)</f>
        <v>1</v>
      </c>
      <c r="BR1065" s="1">
        <f>IF(F1065=0.5,ONE,ZERO)</f>
        <v>0</v>
      </c>
      <c r="BS1065" s="1">
        <f>IF(F1065=1,ONE,ZERO)</f>
        <v>0</v>
      </c>
      <c r="BT1065" s="1">
        <f>IF(F1065=1.5,ONE,ZERO)</f>
        <v>0</v>
      </c>
      <c r="BU1065" s="1">
        <f>IF(F1065=2,ONE,ZERO)</f>
        <v>0</v>
      </c>
      <c r="BV1065" s="1">
        <f>IF(F1065=2.5,ONE,ZERO)</f>
        <v>0</v>
      </c>
      <c r="BW1065" s="1">
        <f>IF(F1065=3,ONE,ZERO)</f>
        <v>0</v>
      </c>
      <c r="BX1065" s="1">
        <f>IF(F1065=3.5,ONE,ZERO)</f>
        <v>0</v>
      </c>
      <c r="BY1065" s="1">
        <f>IF(F1065=4,ONE,ZERO)</f>
        <v>0</v>
      </c>
      <c r="BZ1065" s="1">
        <f>IF(F1065=4.5,ONE,ZERO)</f>
        <v>0</v>
      </c>
      <c r="CA1065" s="1">
        <f>IF(F1065=5,ONE,ZERO)</f>
        <v>0</v>
      </c>
      <c r="CB1065" s="1">
        <f>IF(F1065=5.5,ONE,ZERO)</f>
        <v>0</v>
      </c>
      <c r="CC1065" s="1">
        <f>IF(F1065=6,ONE,ZERO)</f>
        <v>0</v>
      </c>
      <c r="CD1065" s="1">
        <f>IF(F1065=6.5,ONE,ZERO)</f>
        <v>0</v>
      </c>
      <c r="CE1065" s="1">
        <f>IF(F1065=7,ONE,ZERO)</f>
        <v>0</v>
      </c>
      <c r="CF1065" s="1">
        <f>IF(F1065=7.5,ONE,ZERO)</f>
        <v>0</v>
      </c>
      <c r="CG1065" s="1">
        <f>IF(F1065=8,ONE,ZERO)</f>
        <v>0</v>
      </c>
      <c r="CH1065" s="1">
        <f>IF(F1065=8.5,ONE,ZERO)</f>
        <v>0</v>
      </c>
      <c r="CI1065" s="1">
        <f>IF(F1065=9,ONE,ZERO)</f>
        <v>0</v>
      </c>
      <c r="CJ1065" s="1">
        <f>IF(F1065=9.5,ONE,ZERO)</f>
        <v>0</v>
      </c>
      <c r="CK1065" s="1">
        <f>IF(F1065=10,ONE,ZERO)</f>
        <v>0</v>
      </c>
      <c r="CL1065" s="1">
        <f>IF(G1065=0,ONE,ZERO)</f>
        <v>1</v>
      </c>
      <c r="CM1065" s="1">
        <f>IF(G1065=0.5,ONE,ZERO)</f>
        <v>0</v>
      </c>
      <c r="CN1065" s="1">
        <f>IF(G1065=1,ONE,ZERO)</f>
        <v>0</v>
      </c>
      <c r="CO1065" s="1">
        <f>IF(G1065=1.5,ONE,ZERO)</f>
        <v>0</v>
      </c>
      <c r="CP1065" s="1">
        <f>IF(G1065=2,ONE,ZERO)</f>
        <v>0</v>
      </c>
      <c r="CQ1065" s="1">
        <f>IF(G1065=2.5,ONE,ZERO)</f>
        <v>0</v>
      </c>
      <c r="CR1065" s="1">
        <f>IF(G1065=3,ONE,ZERO)</f>
        <v>0</v>
      </c>
      <c r="CS1065" s="1">
        <f>IF(G1065=3.5,ONE,ZERO)</f>
        <v>0</v>
      </c>
      <c r="CT1065" s="1">
        <f>IF(G1065=4,ONE,ZERO)</f>
        <v>0</v>
      </c>
      <c r="CU1065" s="1">
        <f>IF(G1065=4.5,ONE,ZERO)</f>
        <v>0</v>
      </c>
      <c r="CV1065" s="1">
        <f>IF(G1065=5,ONE,ZERO)</f>
        <v>0</v>
      </c>
      <c r="CW1065" s="1">
        <f>IF(G1065=5.5,ONE,ZERO)</f>
        <v>0</v>
      </c>
      <c r="CX1065" s="1">
        <f>IF(G1065=6,ONE,ZERO)</f>
        <v>0</v>
      </c>
      <c r="CY1065" s="1">
        <f>IF(G1065=6.5,ONE,ZERO)</f>
        <v>0</v>
      </c>
      <c r="CZ1065" s="1">
        <f>IF(G1065=7,ONE,ZERO)</f>
        <v>0</v>
      </c>
      <c r="DA1065" s="1">
        <f>IF(G1065=7.5,ONE,ZERO)</f>
        <v>0</v>
      </c>
      <c r="DB1065" s="1">
        <f>IF(G1065=8,ONE,ZERO)</f>
        <v>0</v>
      </c>
      <c r="DC1065" s="1">
        <f>IF(G1065=8.5,ONE,ZERO)</f>
        <v>0</v>
      </c>
      <c r="DD1065" s="1">
        <f>IF(G1065=9,ONE,ZERO)</f>
        <v>0</v>
      </c>
      <c r="DE1065" s="1">
        <f>IF(G1065=9.5,ONE,ZERO)</f>
        <v>0</v>
      </c>
      <c r="DF1065" s="1">
        <f>IF(G1065=10,ONE,ZERO)</f>
        <v>0</v>
      </c>
      <c r="DG1065" s="1">
        <f>IF(H1065=0,ONE,ZERO)</f>
        <v>1</v>
      </c>
      <c r="DH1065" s="1">
        <f>IF(H1065=0.5,ONE,ZERO)</f>
        <v>0</v>
      </c>
      <c r="DI1065" s="1">
        <f>IF(H1065=1,ONE,ZERO)</f>
        <v>0</v>
      </c>
      <c r="DJ1065" s="1">
        <f>IF(H1065=1.5,ONE,ZERO)</f>
        <v>0</v>
      </c>
      <c r="DK1065" s="1">
        <f>IF(H1065=2,ONE,ZERO)</f>
        <v>0</v>
      </c>
      <c r="DL1065" s="1">
        <f>IF(H1065=2.5,ONE,ZERO)</f>
        <v>0</v>
      </c>
      <c r="DM1065" s="1">
        <f>IF(H1065=3,ONE,ZERO)</f>
        <v>0</v>
      </c>
      <c r="DN1065" s="1">
        <f>IF(H1065=3.5,ONE,ZERO)</f>
        <v>0</v>
      </c>
      <c r="DO1065" s="1">
        <f>IF(H1065=4,ONE,ZERO)</f>
        <v>0</v>
      </c>
      <c r="DP1065" s="1">
        <f>IF(H1065=4.5,ONE,ZERO)</f>
        <v>0</v>
      </c>
      <c r="DQ1065" s="1">
        <f>IF(H1065=5,ONE,ZERO)</f>
        <v>0</v>
      </c>
      <c r="DR1065" s="1">
        <f>IF(H1065=5.5,ONE,ZERO)</f>
        <v>0</v>
      </c>
      <c r="DS1065" s="1">
        <f>IF(H1065=6,ONE,ZERO)</f>
        <v>0</v>
      </c>
      <c r="DT1065" s="1">
        <f>IF(H1065=6.5,ONE,ZERO)</f>
        <v>0</v>
      </c>
      <c r="DU1065" s="1">
        <f>IF(H1065=7,ONE,ZERO)</f>
        <v>0</v>
      </c>
      <c r="DV1065" s="1">
        <f>IF(H1065=7.5,ONE,ZERO)</f>
        <v>0</v>
      </c>
      <c r="DW1065" s="1">
        <f>IF(H1065=8,ONE,ZERO)</f>
        <v>0</v>
      </c>
      <c r="DX1065" s="1">
        <f>IF(H1065=8.5,ONE,ZERO)</f>
        <v>0</v>
      </c>
      <c r="DY1065" s="1">
        <f>IF(H1065=9,ONE,ZERO)</f>
        <v>0</v>
      </c>
      <c r="DZ1065" s="1">
        <f>IF(H1065=9.5,ONE,ZERO)</f>
        <v>0</v>
      </c>
      <c r="EA1065" s="1">
        <f>IF(H1065=10,ONE,ZERO)</f>
        <v>0</v>
      </c>
      <c r="EB1065" s="1">
        <f>IF(I1065=0,ONE,ZERO)</f>
        <v>1</v>
      </c>
      <c r="EC1065" s="1">
        <f>IF(I1065=0.5,ONE,ZERO)</f>
        <v>0</v>
      </c>
      <c r="ED1065" s="1">
        <f>IF(I1065=1,ONE,ZERO)</f>
        <v>0</v>
      </c>
      <c r="EE1065" s="1">
        <f>IF(I1065=1.5,ONE,ZERO)</f>
        <v>0</v>
      </c>
      <c r="EF1065" s="1">
        <f>IF(I1065=2,ONE,ZERO)</f>
        <v>0</v>
      </c>
      <c r="EG1065" s="1">
        <f>IF(I1065=2.5,ONE,ZERO)</f>
        <v>0</v>
      </c>
      <c r="EH1065" s="1">
        <f>IF(I1065=3,ONE,ZERO)</f>
        <v>0</v>
      </c>
      <c r="EI1065" s="1">
        <f>IF(I1065=3.5,ONE,ZERO)</f>
        <v>0</v>
      </c>
      <c r="EJ1065" s="1">
        <f>IF(I1065=4,ONE,ZERO)</f>
        <v>0</v>
      </c>
      <c r="EK1065" s="1">
        <f>IF(I1065=4.5,ONE,ZERO)</f>
        <v>0</v>
      </c>
      <c r="EL1065" s="1">
        <f>IF(I1065=5,ONE,ZERO)</f>
        <v>0</v>
      </c>
      <c r="EM1065" s="1">
        <f>IF(I1065=5.5,ONE,ZERO)</f>
        <v>0</v>
      </c>
      <c r="EN1065" s="1">
        <f>IF(I1065=6,ONE,ZERO)</f>
        <v>0</v>
      </c>
      <c r="EO1065" s="1">
        <f>IF(I1065=6.5,ONE,ZERO)</f>
        <v>0</v>
      </c>
      <c r="EP1065" s="1">
        <f>IF(I1065=7,ONE,ZERO)</f>
        <v>0</v>
      </c>
      <c r="EQ1065" s="1">
        <f>IF(I1065=7.5,ONE,ZERO)</f>
        <v>0</v>
      </c>
      <c r="ER1065" s="1">
        <f>IF(I1065=8,ONE,ZERO)</f>
        <v>0</v>
      </c>
      <c r="ES1065" s="1">
        <f>IF(I1065=8.5,ONE,ZERO)</f>
        <v>0</v>
      </c>
      <c r="ET1065" s="1">
        <f>IF(I1065=9,ONE,ZERO)</f>
        <v>0</v>
      </c>
      <c r="EU1065" s="1">
        <f>IF(I1065=9.5,ONE,ZERO)</f>
        <v>0</v>
      </c>
      <c r="EV1065" s="1">
        <f>IF(I1065=10,ONE,ZERO)</f>
        <v>0</v>
      </c>
    </row>
    <row r="1066" spans="1:156" ht="13.5" customHeight="1" thickBot="1" x14ac:dyDescent="0.25">
      <c r="C1066" s="79"/>
      <c r="D1066" s="24">
        <v>11</v>
      </c>
      <c r="E1066" s="18"/>
      <c r="F1066" s="19"/>
      <c r="G1066" s="19"/>
      <c r="H1066" s="19"/>
      <c r="I1066" s="20"/>
      <c r="J1066" s="55"/>
      <c r="L1066" s="6" t="str">
        <f>IF(J1066&gt;0,SUM(E1066:I1066)," ")</f>
        <v xml:space="preserve"> </v>
      </c>
      <c r="M1066" s="1" t="str">
        <f>IF(J1066&gt;0,"-"," ")</f>
        <v xml:space="preserve"> </v>
      </c>
      <c r="N1066" s="1" t="str">
        <f>IF(J1066&gt;0,AD1066," ")</f>
        <v xml:space="preserve"> </v>
      </c>
      <c r="O1066" s="1" t="str">
        <f>IF(J1066&gt;0,"-"," ")</f>
        <v xml:space="preserve"> </v>
      </c>
      <c r="P1066" s="1" t="str">
        <f>IF(J1066&gt;0,AH1066," ")</f>
        <v xml:space="preserve"> </v>
      </c>
      <c r="Q1066" s="1" t="str">
        <f>IF(J1066&gt;0,"="," ")</f>
        <v xml:space="preserve"> </v>
      </c>
      <c r="R1066" s="46" t="str">
        <f>IF(J1066&gt;0,L1066-N1066-P1066," ")</f>
        <v xml:space="preserve"> </v>
      </c>
      <c r="S1066" s="47" t="str">
        <f>IF(J1066&gt;0,J1066*R1066," ")</f>
        <v xml:space="preserve"> </v>
      </c>
      <c r="T1066" s="7"/>
      <c r="U1066" s="7"/>
      <c r="V1066" s="7"/>
      <c r="W1066" s="7"/>
      <c r="X1066" s="7"/>
      <c r="Y1066" s="7"/>
      <c r="Z1066" s="7"/>
      <c r="AA1066" s="1">
        <f>IF(E1066&gt;F1066,E1066,F1066)</f>
        <v>0</v>
      </c>
      <c r="AB1066" s="1">
        <f t="shared" si="8044"/>
        <v>0</v>
      </c>
      <c r="AC1066" s="1">
        <f t="shared" si="8044"/>
        <v>0</v>
      </c>
      <c r="AD1066" s="2">
        <f t="shared" si="8044"/>
        <v>0</v>
      </c>
      <c r="AE1066" s="1">
        <f>IF(E1066&lt;F1066,E1066,F1066)</f>
        <v>0</v>
      </c>
      <c r="AF1066" s="1">
        <f t="shared" si="8045"/>
        <v>0</v>
      </c>
      <c r="AG1066" s="1">
        <f t="shared" si="8045"/>
        <v>0</v>
      </c>
      <c r="AH1066" s="2">
        <f t="shared" si="8045"/>
        <v>0</v>
      </c>
      <c r="AI1066" s="1">
        <f t="shared" si="8046"/>
        <v>0</v>
      </c>
      <c r="AJ1066" s="1">
        <f t="shared" si="8046"/>
        <v>0</v>
      </c>
      <c r="AK1066" s="1">
        <f t="shared" si="8046"/>
        <v>0</v>
      </c>
      <c r="AL1066" s="1">
        <f t="shared" si="8046"/>
        <v>0</v>
      </c>
      <c r="AM1066" s="1">
        <f t="shared" si="8046"/>
        <v>0</v>
      </c>
      <c r="AN1066" s="1">
        <f>SUM(AI1066:AM1066)</f>
        <v>0</v>
      </c>
      <c r="AO1066" s="1">
        <f t="shared" si="8047"/>
        <v>0</v>
      </c>
      <c r="AP1066" s="1">
        <f t="shared" si="8047"/>
        <v>0</v>
      </c>
      <c r="AQ1066" s="1">
        <f t="shared" si="8047"/>
        <v>0</v>
      </c>
      <c r="AR1066" s="1">
        <f t="shared" si="8047"/>
        <v>0</v>
      </c>
      <c r="AS1066" s="1">
        <f t="shared" si="8047"/>
        <v>0</v>
      </c>
      <c r="AT1066" s="1"/>
      <c r="AU1066" s="1"/>
      <c r="AV1066" s="1">
        <f>IF(E1066=0,ONE,ZERO)</f>
        <v>1</v>
      </c>
      <c r="AW1066" s="1">
        <f>IF(E1066=0.5,ONE,ZERO)</f>
        <v>0</v>
      </c>
      <c r="AX1066" s="1">
        <f>IF(E1066=1,ONE,ZERO)</f>
        <v>0</v>
      </c>
      <c r="AY1066" s="1">
        <f>IF(E1066=1.5,ONE,ZERO)</f>
        <v>0</v>
      </c>
      <c r="AZ1066" s="1">
        <f>IF(E1066=2,ONE,ZERO)</f>
        <v>0</v>
      </c>
      <c r="BA1066" s="1">
        <f>IF(E1066=2.5,ONE,ZERO)</f>
        <v>0</v>
      </c>
      <c r="BB1066" s="1">
        <f>IF(E1066=3,ONE,ZERO)</f>
        <v>0</v>
      </c>
      <c r="BC1066" s="1">
        <f>IF(E1066=3.5,ONE,ZERO)</f>
        <v>0</v>
      </c>
      <c r="BD1066" s="1">
        <f>IF(E1066=4,ONE,ZERO)</f>
        <v>0</v>
      </c>
      <c r="BE1066" s="1">
        <f>IF(E1066=4.5,ONE,ZERO)</f>
        <v>0</v>
      </c>
      <c r="BF1066" s="1">
        <f>IF(E1066=5,ONE,ZERO)</f>
        <v>0</v>
      </c>
      <c r="BG1066" s="1">
        <f>IF(E1066=5.5,ONE,ZERO)</f>
        <v>0</v>
      </c>
      <c r="BH1066" s="1">
        <f>IF(E1066=6,ONE,ZERO)</f>
        <v>0</v>
      </c>
      <c r="BI1066" s="1">
        <f>IF(E1066=6.5,ONE,ZERO)</f>
        <v>0</v>
      </c>
      <c r="BJ1066" s="1">
        <f>IF(E1066=7,ONE,ZERO)</f>
        <v>0</v>
      </c>
      <c r="BK1066" s="1">
        <f>IF(E1066=7.5,ONE,ZERO)</f>
        <v>0</v>
      </c>
      <c r="BL1066" s="1">
        <f>IF(E1066=8,ONE,ZERO)</f>
        <v>0</v>
      </c>
      <c r="BM1066" s="1">
        <f>IF(E1066=8.5,ONE,ZERO)</f>
        <v>0</v>
      </c>
      <c r="BN1066" s="1">
        <f>IF(E1066=9,ONE,ZERO)</f>
        <v>0</v>
      </c>
      <c r="BO1066" s="1">
        <f>IF(E1066=9.5,ONE,ZERO)</f>
        <v>0</v>
      </c>
      <c r="BP1066" s="1">
        <f>IF(E1066=10,ONE,ZERO)</f>
        <v>0</v>
      </c>
      <c r="BQ1066" s="1">
        <f>IF(F1066=0,ONE,ZERO)</f>
        <v>1</v>
      </c>
      <c r="BR1066" s="1">
        <f>IF(F1066=0.5,ONE,ZERO)</f>
        <v>0</v>
      </c>
      <c r="BS1066" s="1">
        <f>IF(F1066=1,ONE,ZERO)</f>
        <v>0</v>
      </c>
      <c r="BT1066" s="1">
        <f>IF(F1066=1.5,ONE,ZERO)</f>
        <v>0</v>
      </c>
      <c r="BU1066" s="1">
        <f>IF(F1066=2,ONE,ZERO)</f>
        <v>0</v>
      </c>
      <c r="BV1066" s="1">
        <f>IF(F1066=2.5,ONE,ZERO)</f>
        <v>0</v>
      </c>
      <c r="BW1066" s="1">
        <f>IF(F1066=3,ONE,ZERO)</f>
        <v>0</v>
      </c>
      <c r="BX1066" s="1">
        <f>IF(F1066=3.5,ONE,ZERO)</f>
        <v>0</v>
      </c>
      <c r="BY1066" s="1">
        <f>IF(F1066=4,ONE,ZERO)</f>
        <v>0</v>
      </c>
      <c r="BZ1066" s="1">
        <f>IF(F1066=4.5,ONE,ZERO)</f>
        <v>0</v>
      </c>
      <c r="CA1066" s="1">
        <f>IF(F1066=5,ONE,ZERO)</f>
        <v>0</v>
      </c>
      <c r="CB1066" s="1">
        <f>IF(F1066=5.5,ONE,ZERO)</f>
        <v>0</v>
      </c>
      <c r="CC1066" s="1">
        <f>IF(F1066=6,ONE,ZERO)</f>
        <v>0</v>
      </c>
      <c r="CD1066" s="1">
        <f>IF(F1066=6.5,ONE,ZERO)</f>
        <v>0</v>
      </c>
      <c r="CE1066" s="1">
        <f>IF(F1066=7,ONE,ZERO)</f>
        <v>0</v>
      </c>
      <c r="CF1066" s="1">
        <f>IF(F1066=7.5,ONE,ZERO)</f>
        <v>0</v>
      </c>
      <c r="CG1066" s="1">
        <f>IF(F1066=8,ONE,ZERO)</f>
        <v>0</v>
      </c>
      <c r="CH1066" s="1">
        <f>IF(F1066=8.5,ONE,ZERO)</f>
        <v>0</v>
      </c>
      <c r="CI1066" s="1">
        <f>IF(F1066=9,ONE,ZERO)</f>
        <v>0</v>
      </c>
      <c r="CJ1066" s="1">
        <f>IF(F1066=9.5,ONE,ZERO)</f>
        <v>0</v>
      </c>
      <c r="CK1066" s="1">
        <f>IF(F1066=10,ONE,ZERO)</f>
        <v>0</v>
      </c>
      <c r="CL1066" s="1">
        <f>IF(G1066=0,ONE,ZERO)</f>
        <v>1</v>
      </c>
      <c r="CM1066" s="1">
        <f>IF(G1066=0.5,ONE,ZERO)</f>
        <v>0</v>
      </c>
      <c r="CN1066" s="1">
        <f>IF(G1066=1,ONE,ZERO)</f>
        <v>0</v>
      </c>
      <c r="CO1066" s="1">
        <f>IF(G1066=1.5,ONE,ZERO)</f>
        <v>0</v>
      </c>
      <c r="CP1066" s="1">
        <f>IF(G1066=2,ONE,ZERO)</f>
        <v>0</v>
      </c>
      <c r="CQ1066" s="1">
        <f>IF(G1066=2.5,ONE,ZERO)</f>
        <v>0</v>
      </c>
      <c r="CR1066" s="1">
        <f>IF(G1066=3,ONE,ZERO)</f>
        <v>0</v>
      </c>
      <c r="CS1066" s="1">
        <f>IF(G1066=3.5,ONE,ZERO)</f>
        <v>0</v>
      </c>
      <c r="CT1066" s="1">
        <f>IF(G1066=4,ONE,ZERO)</f>
        <v>0</v>
      </c>
      <c r="CU1066" s="1">
        <f>IF(G1066=4.5,ONE,ZERO)</f>
        <v>0</v>
      </c>
      <c r="CV1066" s="1">
        <f>IF(G1066=5,ONE,ZERO)</f>
        <v>0</v>
      </c>
      <c r="CW1066" s="1">
        <f>IF(G1066=5.5,ONE,ZERO)</f>
        <v>0</v>
      </c>
      <c r="CX1066" s="1">
        <f>IF(G1066=6,ONE,ZERO)</f>
        <v>0</v>
      </c>
      <c r="CY1066" s="1">
        <f>IF(G1066=6.5,ONE,ZERO)</f>
        <v>0</v>
      </c>
      <c r="CZ1066" s="1">
        <f>IF(G1066=7,ONE,ZERO)</f>
        <v>0</v>
      </c>
      <c r="DA1066" s="1">
        <f>IF(G1066=7.5,ONE,ZERO)</f>
        <v>0</v>
      </c>
      <c r="DB1066" s="1">
        <f>IF(G1066=8,ONE,ZERO)</f>
        <v>0</v>
      </c>
      <c r="DC1066" s="1">
        <f>IF(G1066=8.5,ONE,ZERO)</f>
        <v>0</v>
      </c>
      <c r="DD1066" s="1">
        <f>IF(G1066=9,ONE,ZERO)</f>
        <v>0</v>
      </c>
      <c r="DE1066" s="1">
        <f>IF(G1066=9.5,ONE,ZERO)</f>
        <v>0</v>
      </c>
      <c r="DF1066" s="1">
        <f>IF(G1066=10,ONE,ZERO)</f>
        <v>0</v>
      </c>
      <c r="DG1066" s="1">
        <f>IF(H1066=0,ONE,ZERO)</f>
        <v>1</v>
      </c>
      <c r="DH1066" s="1">
        <f>IF(H1066=0.5,ONE,ZERO)</f>
        <v>0</v>
      </c>
      <c r="DI1066" s="1">
        <f>IF(H1066=1,ONE,ZERO)</f>
        <v>0</v>
      </c>
      <c r="DJ1066" s="1">
        <f>IF(H1066=1.5,ONE,ZERO)</f>
        <v>0</v>
      </c>
      <c r="DK1066" s="1">
        <f>IF(H1066=2,ONE,ZERO)</f>
        <v>0</v>
      </c>
      <c r="DL1066" s="1">
        <f>IF(H1066=2.5,ONE,ZERO)</f>
        <v>0</v>
      </c>
      <c r="DM1066" s="1">
        <f>IF(H1066=3,ONE,ZERO)</f>
        <v>0</v>
      </c>
      <c r="DN1066" s="1">
        <f>IF(H1066=3.5,ONE,ZERO)</f>
        <v>0</v>
      </c>
      <c r="DO1066" s="1">
        <f>IF(H1066=4,ONE,ZERO)</f>
        <v>0</v>
      </c>
      <c r="DP1066" s="1">
        <f>IF(H1066=4.5,ONE,ZERO)</f>
        <v>0</v>
      </c>
      <c r="DQ1066" s="1">
        <f>IF(H1066=5,ONE,ZERO)</f>
        <v>0</v>
      </c>
      <c r="DR1066" s="1">
        <f>IF(H1066=5.5,ONE,ZERO)</f>
        <v>0</v>
      </c>
      <c r="DS1066" s="1">
        <f>IF(H1066=6,ONE,ZERO)</f>
        <v>0</v>
      </c>
      <c r="DT1066" s="1">
        <f>IF(H1066=6.5,ONE,ZERO)</f>
        <v>0</v>
      </c>
      <c r="DU1066" s="1">
        <f>IF(H1066=7,ONE,ZERO)</f>
        <v>0</v>
      </c>
      <c r="DV1066" s="1">
        <f>IF(H1066=7.5,ONE,ZERO)</f>
        <v>0</v>
      </c>
      <c r="DW1066" s="1">
        <f>IF(H1066=8,ONE,ZERO)</f>
        <v>0</v>
      </c>
      <c r="DX1066" s="1">
        <f>IF(H1066=8.5,ONE,ZERO)</f>
        <v>0</v>
      </c>
      <c r="DY1066" s="1">
        <f>IF(H1066=9,ONE,ZERO)</f>
        <v>0</v>
      </c>
      <c r="DZ1066" s="1">
        <f>IF(H1066=9.5,ONE,ZERO)</f>
        <v>0</v>
      </c>
      <c r="EA1066" s="1">
        <f>IF(H1066=10,ONE,ZERO)</f>
        <v>0</v>
      </c>
      <c r="EB1066" s="1">
        <f>IF(I1066=0,ONE,ZERO)</f>
        <v>1</v>
      </c>
      <c r="EC1066" s="1">
        <f>IF(I1066=0.5,ONE,ZERO)</f>
        <v>0</v>
      </c>
      <c r="ED1066" s="1">
        <f>IF(I1066=1,ONE,ZERO)</f>
        <v>0</v>
      </c>
      <c r="EE1066" s="1">
        <f>IF(I1066=1.5,ONE,ZERO)</f>
        <v>0</v>
      </c>
      <c r="EF1066" s="1">
        <f>IF(I1066=2,ONE,ZERO)</f>
        <v>0</v>
      </c>
      <c r="EG1066" s="1">
        <f>IF(I1066=2.5,ONE,ZERO)</f>
        <v>0</v>
      </c>
      <c r="EH1066" s="1">
        <f>IF(I1066=3,ONE,ZERO)</f>
        <v>0</v>
      </c>
      <c r="EI1066" s="1">
        <f>IF(I1066=3.5,ONE,ZERO)</f>
        <v>0</v>
      </c>
      <c r="EJ1066" s="1">
        <f>IF(I1066=4,ONE,ZERO)</f>
        <v>0</v>
      </c>
      <c r="EK1066" s="1">
        <f>IF(I1066=4.5,ONE,ZERO)</f>
        <v>0</v>
      </c>
      <c r="EL1066" s="1">
        <f>IF(I1066=5,ONE,ZERO)</f>
        <v>0</v>
      </c>
      <c r="EM1066" s="1">
        <f>IF(I1066=5.5,ONE,ZERO)</f>
        <v>0</v>
      </c>
      <c r="EN1066" s="1">
        <f>IF(I1066=6,ONE,ZERO)</f>
        <v>0</v>
      </c>
      <c r="EO1066" s="1">
        <f>IF(I1066=6.5,ONE,ZERO)</f>
        <v>0</v>
      </c>
      <c r="EP1066" s="1">
        <f>IF(I1066=7,ONE,ZERO)</f>
        <v>0</v>
      </c>
      <c r="EQ1066" s="1">
        <f>IF(I1066=7.5,ONE,ZERO)</f>
        <v>0</v>
      </c>
      <c r="ER1066" s="1">
        <f>IF(I1066=8,ONE,ZERO)</f>
        <v>0</v>
      </c>
      <c r="ES1066" s="1">
        <f>IF(I1066=8.5,ONE,ZERO)</f>
        <v>0</v>
      </c>
      <c r="ET1066" s="1">
        <f>IF(I1066=9,ONE,ZERO)</f>
        <v>0</v>
      </c>
      <c r="EU1066" s="1">
        <f>IF(I1066=9.5,ONE,ZERO)</f>
        <v>0</v>
      </c>
      <c r="EV1066" s="1">
        <f>IF(I1066=10,ONE,ZERO)</f>
        <v>0</v>
      </c>
    </row>
    <row r="1067" spans="1:156" ht="15.75" x14ac:dyDescent="0.25">
      <c r="I1067" s="77" t="str">
        <f>IF(C1055&gt;0,C1055," ")</f>
        <v xml:space="preserve"> </v>
      </c>
      <c r="J1067" s="77"/>
      <c r="K1067" s="77"/>
      <c r="L1067" s="77"/>
      <c r="M1067" s="77"/>
      <c r="N1067" s="77"/>
      <c r="O1067" s="77" t="str">
        <f>IF(J1065&gt;0,"w/Exhibition(s):"," ")</f>
        <v xml:space="preserve"> </v>
      </c>
      <c r="P1067" s="77"/>
      <c r="Q1067" s="77"/>
      <c r="R1067" s="77"/>
      <c r="S1067" s="44" t="str">
        <f>IF(J1065&gt;0,SUM(S1064:S1066)," ")</f>
        <v xml:space="preserve"> </v>
      </c>
      <c r="T1067" s="21"/>
      <c r="U1067" s="21"/>
      <c r="V1067" s="21"/>
      <c r="W1067" s="21"/>
      <c r="X1067" s="21"/>
      <c r="Y1067" s="21"/>
      <c r="Z1067" s="21"/>
    </row>
    <row r="1068" spans="1:156" ht="6" customHeight="1" x14ac:dyDescent="0.2">
      <c r="C1068" s="8"/>
      <c r="D1068" s="8"/>
      <c r="E1068" s="8"/>
      <c r="F1068" s="8"/>
      <c r="G1068" s="8"/>
      <c r="H1068" s="8"/>
      <c r="I1068" s="8"/>
      <c r="J1068" s="9"/>
      <c r="K1068" s="9"/>
      <c r="L1068" s="9"/>
      <c r="M1068" s="9"/>
      <c r="N1068" s="9"/>
      <c r="O1068" s="9"/>
      <c r="P1068" s="9"/>
      <c r="Q1068" s="9"/>
      <c r="R1068" s="9"/>
      <c r="S1068" s="10"/>
      <c r="T1068" s="38"/>
      <c r="U1068" s="38"/>
      <c r="V1068" s="38"/>
      <c r="W1068" s="38"/>
      <c r="X1068" s="38"/>
      <c r="Y1068" s="38"/>
      <c r="Z1068" s="38"/>
    </row>
    <row r="1069" spans="1:156" ht="6" customHeight="1" x14ac:dyDescent="0.2"/>
    <row r="1070" spans="1:156" x14ac:dyDescent="0.2">
      <c r="A1070" s="1"/>
      <c r="E1070" s="2" t="s">
        <v>1</v>
      </c>
      <c r="F1070" s="2" t="s">
        <v>1</v>
      </c>
      <c r="G1070" s="2" t="s">
        <v>1</v>
      </c>
      <c r="H1070" s="2" t="s">
        <v>1</v>
      </c>
      <c r="I1070" s="2" t="s">
        <v>1</v>
      </c>
      <c r="J1070" s="22" t="s">
        <v>12</v>
      </c>
      <c r="L1070" s="2" t="s">
        <v>5</v>
      </c>
      <c r="M1070" s="2"/>
      <c r="N1070" s="2" t="s">
        <v>3</v>
      </c>
      <c r="O1070" s="2"/>
      <c r="P1070" s="2" t="s">
        <v>4</v>
      </c>
      <c r="R1070" s="3" t="s">
        <v>6</v>
      </c>
      <c r="AA1070" s="63" t="s">
        <v>14</v>
      </c>
      <c r="AB1070" s="63"/>
      <c r="AC1070" s="63"/>
      <c r="AD1070" s="63"/>
      <c r="AE1070" s="63" t="s">
        <v>15</v>
      </c>
      <c r="AF1070" s="63"/>
      <c r="AG1070" s="63"/>
      <c r="AH1070" s="63"/>
      <c r="AI1070" s="63" t="s">
        <v>17</v>
      </c>
      <c r="AJ1070" s="63"/>
      <c r="AK1070" s="63"/>
      <c r="AL1070" s="63"/>
      <c r="AM1070" s="63"/>
      <c r="AN1070" s="63"/>
      <c r="AO1070" s="63" t="s">
        <v>16</v>
      </c>
      <c r="AP1070" s="63"/>
      <c r="AQ1070" s="63"/>
      <c r="AR1070" s="63"/>
      <c r="AS1070" s="63"/>
      <c r="AT1070" s="30" t="s">
        <v>18</v>
      </c>
      <c r="AU1070" s="30" t="s">
        <v>19</v>
      </c>
      <c r="AV1070" s="63" t="s">
        <v>20</v>
      </c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  <c r="BQ1070" s="63" t="s">
        <v>21</v>
      </c>
      <c r="BR1070" s="63"/>
      <c r="BS1070" s="63"/>
      <c r="BT1070" s="63"/>
      <c r="BU1070" s="63"/>
      <c r="BV1070" s="63"/>
      <c r="BW1070" s="63"/>
      <c r="BX1070" s="63"/>
      <c r="BY1070" s="63"/>
      <c r="BZ1070" s="63"/>
      <c r="CA1070" s="63"/>
      <c r="CB1070" s="63"/>
      <c r="CC1070" s="63"/>
      <c r="CD1070" s="63"/>
      <c r="CE1070" s="63"/>
      <c r="CF1070" s="63"/>
      <c r="CG1070" s="63"/>
      <c r="CH1070" s="63"/>
      <c r="CI1070" s="63"/>
      <c r="CJ1070" s="63"/>
      <c r="CK1070" s="63"/>
      <c r="CL1070" s="63" t="s">
        <v>22</v>
      </c>
      <c r="CM1070" s="63"/>
      <c r="CN1070" s="63"/>
      <c r="CO1070" s="63"/>
      <c r="CP1070" s="63"/>
      <c r="CQ1070" s="63"/>
      <c r="CR1070" s="63"/>
      <c r="CS1070" s="63"/>
      <c r="CT1070" s="63"/>
      <c r="CU1070" s="63"/>
      <c r="CV1070" s="63"/>
      <c r="CW1070" s="63"/>
      <c r="CX1070" s="63"/>
      <c r="CY1070" s="63"/>
      <c r="CZ1070" s="63"/>
      <c r="DA1070" s="63"/>
      <c r="DB1070" s="63"/>
      <c r="DC1070" s="63"/>
      <c r="DD1070" s="63"/>
      <c r="DE1070" s="63"/>
      <c r="DF1070" s="63"/>
      <c r="DG1070" s="63" t="s">
        <v>23</v>
      </c>
      <c r="DH1070" s="63"/>
      <c r="DI1070" s="63"/>
      <c r="DJ1070" s="63"/>
      <c r="DK1070" s="63"/>
      <c r="DL1070" s="63"/>
      <c r="DM1070" s="63"/>
      <c r="DN1070" s="63"/>
      <c r="DO1070" s="63"/>
      <c r="DP1070" s="63"/>
      <c r="DQ1070" s="63"/>
      <c r="DR1070" s="63"/>
      <c r="DS1070" s="63"/>
      <c r="DT1070" s="63"/>
      <c r="DU1070" s="63"/>
      <c r="DV1070" s="63"/>
      <c r="DW1070" s="63"/>
      <c r="DX1070" s="63"/>
      <c r="DY1070" s="63"/>
      <c r="DZ1070" s="63"/>
      <c r="EA1070" s="63"/>
      <c r="EB1070" s="63" t="s">
        <v>24</v>
      </c>
      <c r="EC1070" s="63"/>
      <c r="ED1070" s="63"/>
      <c r="EE1070" s="63"/>
      <c r="EF1070" s="63"/>
      <c r="EG1070" s="63"/>
      <c r="EH1070" s="63"/>
      <c r="EI1070" s="63"/>
      <c r="EJ1070" s="63"/>
      <c r="EK1070" s="63"/>
      <c r="EL1070" s="63"/>
      <c r="EM1070" s="63"/>
      <c r="EN1070" s="63"/>
      <c r="EO1070" s="63"/>
      <c r="EP1070" s="63"/>
      <c r="EQ1070" s="63"/>
      <c r="ER1070" s="63"/>
      <c r="ES1070" s="63"/>
      <c r="ET1070" s="63"/>
      <c r="EU1070" s="63"/>
      <c r="EV1070" s="63"/>
      <c r="EW1070" s="63" t="s">
        <v>25</v>
      </c>
      <c r="EX1070" s="63"/>
      <c r="EY1070" s="63"/>
      <c r="EZ1070" s="1"/>
    </row>
    <row r="1071" spans="1:156" ht="1.5" customHeight="1" x14ac:dyDescent="0.2">
      <c r="A1071" s="1"/>
      <c r="J1071" s="3"/>
      <c r="L1071" s="2"/>
      <c r="M1071" s="2"/>
      <c r="N1071" s="2"/>
      <c r="O1071" s="2"/>
      <c r="P1071" s="2"/>
      <c r="R1071" s="3"/>
      <c r="AA1071" s="31"/>
      <c r="AD1071" s="32"/>
      <c r="AE1071" s="31"/>
      <c r="AH1071" s="32"/>
      <c r="AI1071" s="31"/>
      <c r="AN1071" s="33"/>
      <c r="AO1071" s="34"/>
      <c r="AP1071" s="1"/>
      <c r="AQ1071" s="1"/>
      <c r="AR1071" s="1"/>
      <c r="AS1071" s="33"/>
      <c r="AT1071" s="1"/>
      <c r="AU1071" s="1"/>
      <c r="AV1071" s="34"/>
      <c r="BP1071" s="35"/>
      <c r="BQ1071" s="34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35"/>
      <c r="CL1071" s="34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35"/>
      <c r="DG1071" s="34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35"/>
      <c r="EB1071" s="34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35"/>
      <c r="EW1071" s="34"/>
      <c r="EX1071" s="1"/>
      <c r="EY1071" s="35"/>
      <c r="EZ1071" s="1"/>
    </row>
    <row r="1072" spans="1:156" ht="13.5" thickBot="1" x14ac:dyDescent="0.25">
      <c r="A1072" s="1"/>
      <c r="C1072" s="2" t="s">
        <v>11</v>
      </c>
      <c r="D1072" s="2"/>
      <c r="E1072" s="2">
        <v>1</v>
      </c>
      <c r="F1072" s="2">
        <v>2</v>
      </c>
      <c r="G1072" s="2">
        <v>3</v>
      </c>
      <c r="H1072" s="2">
        <v>4</v>
      </c>
      <c r="I1072" s="2">
        <v>5</v>
      </c>
      <c r="J1072" s="3" t="s">
        <v>0</v>
      </c>
      <c r="K1072" s="2"/>
      <c r="L1072" s="2" t="s">
        <v>2</v>
      </c>
      <c r="M1072" s="2"/>
      <c r="N1072" s="23" t="s">
        <v>1</v>
      </c>
      <c r="O1072" s="2"/>
      <c r="P1072" s="23" t="s">
        <v>1</v>
      </c>
      <c r="R1072" s="3" t="s">
        <v>2</v>
      </c>
      <c r="S1072" s="3" t="s">
        <v>1</v>
      </c>
      <c r="T1072" s="3"/>
      <c r="U1072" s="3"/>
      <c r="V1072" s="3"/>
      <c r="W1072" s="3"/>
      <c r="X1072" s="3"/>
      <c r="Y1072" s="3"/>
      <c r="Z1072" s="3"/>
      <c r="AA1072" s="34"/>
      <c r="AD1072" s="32"/>
      <c r="AE1072" s="34"/>
      <c r="AH1072" s="32"/>
      <c r="AI1072" s="34"/>
      <c r="AN1072" s="33">
        <f>SUM(AN1073:AN1084)</f>
        <v>0</v>
      </c>
      <c r="AO1072" s="34"/>
      <c r="AP1072" s="1"/>
      <c r="AQ1072" s="1"/>
      <c r="AR1072" s="1"/>
      <c r="AS1072" s="33">
        <f>SUM(AO1073:AS1084)</f>
        <v>0</v>
      </c>
      <c r="AT1072" s="1">
        <v>0</v>
      </c>
      <c r="AU1072" s="1">
        <v>1</v>
      </c>
      <c r="AV1072" s="68">
        <f>BP1072+CK1072+DF1072+EA1072+EV1072</f>
        <v>55</v>
      </c>
      <c r="AW1072" s="69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36">
        <f>SUM(AV1073:BP1084)</f>
        <v>11</v>
      </c>
      <c r="BQ1072" s="37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36">
        <f>SUM(BQ1073:CK1084)</f>
        <v>11</v>
      </c>
      <c r="CL1072" s="37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36">
        <f>SUM(CL1073:DF1084)</f>
        <v>11</v>
      </c>
      <c r="DG1072" s="37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36">
        <f>SUM(DG1073:EA1084)</f>
        <v>11</v>
      </c>
      <c r="EB1072" s="37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36">
        <f>SUM(EB1073:EV1084)</f>
        <v>11</v>
      </c>
      <c r="EW1072" s="34">
        <f>IF(AV1072&lt;55,ONE,ZERO)</f>
        <v>0</v>
      </c>
      <c r="EX1072" s="1">
        <f>IF(AN1072+AS1072&lt;1,ONE,ZERO)</f>
        <v>1</v>
      </c>
      <c r="EY1072" s="33">
        <f>EW1072+EX1072</f>
        <v>1</v>
      </c>
      <c r="EZ1072" s="1"/>
    </row>
    <row r="1073" spans="1:156" ht="13.5" thickBot="1" x14ac:dyDescent="0.25">
      <c r="A1073">
        <v>60</v>
      </c>
      <c r="C1073" s="11"/>
      <c r="D1073" s="24">
        <v>1</v>
      </c>
      <c r="E1073" s="12"/>
      <c r="F1073" s="13"/>
      <c r="G1073" s="13"/>
      <c r="H1073" s="13"/>
      <c r="I1073" s="14"/>
      <c r="J1073" s="53"/>
      <c r="L1073" s="6" t="str">
        <f t="shared" ref="L1073:L1081" si="8048">IF(J1073&gt;0,SUM(E1073:I1073)," ")</f>
        <v xml:space="preserve"> </v>
      </c>
      <c r="M1073" s="1" t="str">
        <f t="shared" ref="M1073:M1081" si="8049">IF(J1073&gt;0,"-"," ")</f>
        <v xml:space="preserve"> </v>
      </c>
      <c r="N1073" s="1" t="str">
        <f t="shared" ref="N1073:N1081" si="8050">IF(J1073&gt;0,AD1073," ")</f>
        <v xml:space="preserve"> </v>
      </c>
      <c r="O1073" s="1" t="str">
        <f t="shared" ref="O1073:O1081" si="8051">IF(J1073&gt;0,"-"," ")</f>
        <v xml:space="preserve"> </v>
      </c>
      <c r="P1073" s="1" t="str">
        <f t="shared" ref="P1073:P1081" si="8052">IF(J1073&gt;0,AH1073," ")</f>
        <v xml:space="preserve"> </v>
      </c>
      <c r="Q1073" s="1" t="str">
        <f t="shared" ref="Q1073:Q1081" si="8053">IF(J1073&gt;0,"="," ")</f>
        <v xml:space="preserve"> </v>
      </c>
      <c r="R1073" s="5" t="str">
        <f t="shared" ref="R1073:R1081" si="8054">IF(J1073&gt;0,L1073-N1073-P1073," ")</f>
        <v xml:space="preserve"> </v>
      </c>
      <c r="S1073" s="7">
        <f t="shared" ref="S1073:S1081" si="8055">IF(J1073&gt;0,J1073*R1073,0)</f>
        <v>0</v>
      </c>
      <c r="T1073" s="7"/>
      <c r="U1073" s="7"/>
      <c r="V1073" s="7"/>
      <c r="W1073" s="7"/>
      <c r="X1073" s="7"/>
      <c r="Y1073" s="7"/>
      <c r="Z1073" s="7"/>
      <c r="AA1073" s="1">
        <f t="shared" ref="AA1073:AA1081" si="8056">IF(E1073&gt;F1073,E1073,F1073)</f>
        <v>0</v>
      </c>
      <c r="AB1073" s="1">
        <f t="shared" ref="AB1073:AB1081" si="8057">IF(AA1073&gt;G1073,AA1073,G1073)</f>
        <v>0</v>
      </c>
      <c r="AC1073" s="1">
        <f t="shared" ref="AC1073:AC1081" si="8058">IF(AB1073&gt;H1073,AB1073,H1073)</f>
        <v>0</v>
      </c>
      <c r="AD1073" s="2">
        <f t="shared" ref="AD1073:AD1081" si="8059">IF(AC1073&gt;I1073,AC1073,I1073)</f>
        <v>0</v>
      </c>
      <c r="AE1073" s="1">
        <f t="shared" ref="AE1073:AE1081" si="8060">IF(E1073&lt;F1073,E1073,F1073)</f>
        <v>0</v>
      </c>
      <c r="AF1073" s="1">
        <f t="shared" ref="AF1073:AF1081" si="8061">IF(AE1073&lt;G1073,AE1073,G1073)</f>
        <v>0</v>
      </c>
      <c r="AG1073" s="1">
        <f t="shared" ref="AG1073:AG1081" si="8062">IF(AF1073&lt;H1073,AF1073,H1073)</f>
        <v>0</v>
      </c>
      <c r="AH1073" s="2">
        <f t="shared" ref="AH1073:AH1081" si="8063">IF(AG1073&lt;I1073,AG1073,I1073)</f>
        <v>0</v>
      </c>
      <c r="AI1073" s="1">
        <f t="shared" ref="AI1073:AI1081" si="8064">IF(E1073&gt;10,1,0)</f>
        <v>0</v>
      </c>
      <c r="AJ1073" s="1">
        <f t="shared" ref="AJ1073:AJ1081" si="8065">IF(F1073&gt;10,1,0)</f>
        <v>0</v>
      </c>
      <c r="AK1073" s="1">
        <f t="shared" ref="AK1073:AK1081" si="8066">IF(G1073&gt;10,1,0)</f>
        <v>0</v>
      </c>
      <c r="AL1073" s="1">
        <f t="shared" ref="AL1073:AL1081" si="8067">IF(H1073&gt;10,1,0)</f>
        <v>0</v>
      </c>
      <c r="AM1073" s="1">
        <f t="shared" ref="AM1073:AM1081" si="8068">IF(I1073&gt;10,1,0)</f>
        <v>0</v>
      </c>
      <c r="AN1073" s="1">
        <f t="shared" ref="AN1073:AN1081" si="8069">SUM(AI1073:AM1073)</f>
        <v>0</v>
      </c>
      <c r="AO1073" s="1">
        <f t="shared" ref="AO1073:AO1081" si="8070">IF(E1073&lt;0,1,0)</f>
        <v>0</v>
      </c>
      <c r="AP1073" s="1">
        <f t="shared" ref="AP1073:AP1081" si="8071">IF(F1073&lt;0,1,0)</f>
        <v>0</v>
      </c>
      <c r="AQ1073" s="1">
        <f t="shared" ref="AQ1073:AQ1081" si="8072">IF(G1073&lt;0,1,0)</f>
        <v>0</v>
      </c>
      <c r="AR1073" s="1">
        <f t="shared" ref="AR1073:AR1081" si="8073">IF(H1073&lt;0,1,0)</f>
        <v>0</v>
      </c>
      <c r="AS1073" s="1">
        <f t="shared" ref="AS1073:AS1081" si="8074">IF(I1073&lt;0,1,0)</f>
        <v>0</v>
      </c>
      <c r="AT1073" s="1"/>
      <c r="AU1073" s="1"/>
      <c r="AV1073" s="1">
        <f t="shared" ref="AV1073:AV1081" si="8075">IF(E1073=0,ONE,ZERO)</f>
        <v>1</v>
      </c>
      <c r="AW1073" s="1">
        <f t="shared" ref="AW1073:AW1081" si="8076">IF(E1073=0.5,ONE,ZERO)</f>
        <v>0</v>
      </c>
      <c r="AX1073" s="1">
        <f t="shared" ref="AX1073:AX1081" si="8077">IF(E1073=1,ONE,ZERO)</f>
        <v>0</v>
      </c>
      <c r="AY1073" s="1">
        <f t="shared" ref="AY1073:AY1081" si="8078">IF(E1073=1.5,ONE,ZERO)</f>
        <v>0</v>
      </c>
      <c r="AZ1073" s="1">
        <f t="shared" ref="AZ1073:AZ1081" si="8079">IF(E1073=2,ONE,ZERO)</f>
        <v>0</v>
      </c>
      <c r="BA1073" s="1">
        <f t="shared" ref="BA1073:BA1081" si="8080">IF(E1073=2.5,ONE,ZERO)</f>
        <v>0</v>
      </c>
      <c r="BB1073" s="1">
        <f t="shared" ref="BB1073:BB1081" si="8081">IF(E1073=3,ONE,ZERO)</f>
        <v>0</v>
      </c>
      <c r="BC1073" s="1">
        <f t="shared" ref="BC1073:BC1081" si="8082">IF(E1073=3.5,ONE,ZERO)</f>
        <v>0</v>
      </c>
      <c r="BD1073" s="1">
        <f t="shared" ref="BD1073:BD1081" si="8083">IF(E1073=4,ONE,ZERO)</f>
        <v>0</v>
      </c>
      <c r="BE1073" s="1">
        <f t="shared" ref="BE1073:BE1081" si="8084">IF(E1073=4.5,ONE,ZERO)</f>
        <v>0</v>
      </c>
      <c r="BF1073" s="1">
        <f t="shared" ref="BF1073:BF1081" si="8085">IF(E1073=5,ONE,ZERO)</f>
        <v>0</v>
      </c>
      <c r="BG1073" s="1">
        <f t="shared" ref="BG1073:BG1081" si="8086">IF(E1073=5.5,ONE,ZERO)</f>
        <v>0</v>
      </c>
      <c r="BH1073" s="1">
        <f t="shared" ref="BH1073:BH1081" si="8087">IF(E1073=6,ONE,ZERO)</f>
        <v>0</v>
      </c>
      <c r="BI1073" s="1">
        <f t="shared" ref="BI1073:BI1081" si="8088">IF(E1073=6.5,ONE,ZERO)</f>
        <v>0</v>
      </c>
      <c r="BJ1073" s="1">
        <f t="shared" ref="BJ1073:BJ1081" si="8089">IF(E1073=7,ONE,ZERO)</f>
        <v>0</v>
      </c>
      <c r="BK1073" s="1">
        <f t="shared" ref="BK1073:BK1081" si="8090">IF(E1073=7.5,ONE,ZERO)</f>
        <v>0</v>
      </c>
      <c r="BL1073" s="1">
        <f t="shared" ref="BL1073:BL1081" si="8091">IF(E1073=8,ONE,ZERO)</f>
        <v>0</v>
      </c>
      <c r="BM1073" s="1">
        <f t="shared" ref="BM1073:BM1081" si="8092">IF(E1073=8.5,ONE,ZERO)</f>
        <v>0</v>
      </c>
      <c r="BN1073" s="1">
        <f t="shared" ref="BN1073:BN1081" si="8093">IF(E1073=9,ONE,ZERO)</f>
        <v>0</v>
      </c>
      <c r="BO1073" s="1">
        <f t="shared" ref="BO1073:BO1081" si="8094">IF(E1073=9.5,ONE,ZERO)</f>
        <v>0</v>
      </c>
      <c r="BP1073" s="1">
        <f t="shared" ref="BP1073:BP1081" si="8095">IF(E1073=10,ONE,ZERO)</f>
        <v>0</v>
      </c>
      <c r="BQ1073" s="1">
        <f t="shared" ref="BQ1073:BQ1081" si="8096">IF(F1073=0,ONE,ZERO)</f>
        <v>1</v>
      </c>
      <c r="BR1073" s="1">
        <f t="shared" ref="BR1073:BR1081" si="8097">IF(F1073=0.5,ONE,ZERO)</f>
        <v>0</v>
      </c>
      <c r="BS1073" s="1">
        <f t="shared" ref="BS1073:BS1081" si="8098">IF(F1073=1,ONE,ZERO)</f>
        <v>0</v>
      </c>
      <c r="BT1073" s="1">
        <f t="shared" ref="BT1073:BT1081" si="8099">IF(F1073=1.5,ONE,ZERO)</f>
        <v>0</v>
      </c>
      <c r="BU1073" s="1">
        <f t="shared" ref="BU1073:BU1081" si="8100">IF(F1073=2,ONE,ZERO)</f>
        <v>0</v>
      </c>
      <c r="BV1073" s="1">
        <f t="shared" ref="BV1073:BV1081" si="8101">IF(F1073=2.5,ONE,ZERO)</f>
        <v>0</v>
      </c>
      <c r="BW1073" s="1">
        <f t="shared" ref="BW1073:BW1081" si="8102">IF(F1073=3,ONE,ZERO)</f>
        <v>0</v>
      </c>
      <c r="BX1073" s="1">
        <f t="shared" ref="BX1073:BX1081" si="8103">IF(F1073=3.5,ONE,ZERO)</f>
        <v>0</v>
      </c>
      <c r="BY1073" s="1">
        <f t="shared" ref="BY1073:BY1081" si="8104">IF(F1073=4,ONE,ZERO)</f>
        <v>0</v>
      </c>
      <c r="BZ1073" s="1">
        <f t="shared" ref="BZ1073:BZ1081" si="8105">IF(F1073=4.5,ONE,ZERO)</f>
        <v>0</v>
      </c>
      <c r="CA1073" s="1">
        <f t="shared" ref="CA1073:CA1081" si="8106">IF(F1073=5,ONE,ZERO)</f>
        <v>0</v>
      </c>
      <c r="CB1073" s="1">
        <f t="shared" ref="CB1073:CB1081" si="8107">IF(F1073=5.5,ONE,ZERO)</f>
        <v>0</v>
      </c>
      <c r="CC1073" s="1">
        <f t="shared" ref="CC1073:CC1081" si="8108">IF(F1073=6,ONE,ZERO)</f>
        <v>0</v>
      </c>
      <c r="CD1073" s="1">
        <f t="shared" ref="CD1073:CD1081" si="8109">IF(F1073=6.5,ONE,ZERO)</f>
        <v>0</v>
      </c>
      <c r="CE1073" s="1">
        <f t="shared" ref="CE1073:CE1081" si="8110">IF(F1073=7,ONE,ZERO)</f>
        <v>0</v>
      </c>
      <c r="CF1073" s="1">
        <f t="shared" ref="CF1073:CF1081" si="8111">IF(F1073=7.5,ONE,ZERO)</f>
        <v>0</v>
      </c>
      <c r="CG1073" s="1">
        <f t="shared" ref="CG1073:CG1081" si="8112">IF(F1073=8,ONE,ZERO)</f>
        <v>0</v>
      </c>
      <c r="CH1073" s="1">
        <f t="shared" ref="CH1073:CH1081" si="8113">IF(F1073=8.5,ONE,ZERO)</f>
        <v>0</v>
      </c>
      <c r="CI1073" s="1">
        <f t="shared" ref="CI1073:CI1081" si="8114">IF(F1073=9,ONE,ZERO)</f>
        <v>0</v>
      </c>
      <c r="CJ1073" s="1">
        <f t="shared" ref="CJ1073:CJ1081" si="8115">IF(F1073=9.5,ONE,ZERO)</f>
        <v>0</v>
      </c>
      <c r="CK1073" s="1">
        <f t="shared" ref="CK1073:CK1081" si="8116">IF(F1073=10,ONE,ZERO)</f>
        <v>0</v>
      </c>
      <c r="CL1073" s="1">
        <f t="shared" ref="CL1073:CL1081" si="8117">IF(G1073=0,ONE,ZERO)</f>
        <v>1</v>
      </c>
      <c r="CM1073" s="1">
        <f t="shared" ref="CM1073:CM1081" si="8118">IF(G1073=0.5,ONE,ZERO)</f>
        <v>0</v>
      </c>
      <c r="CN1073" s="1">
        <f t="shared" ref="CN1073:CN1081" si="8119">IF(G1073=1,ONE,ZERO)</f>
        <v>0</v>
      </c>
      <c r="CO1073" s="1">
        <f t="shared" ref="CO1073:CO1081" si="8120">IF(G1073=1.5,ONE,ZERO)</f>
        <v>0</v>
      </c>
      <c r="CP1073" s="1">
        <f t="shared" ref="CP1073:CP1081" si="8121">IF(G1073=2,ONE,ZERO)</f>
        <v>0</v>
      </c>
      <c r="CQ1073" s="1">
        <f t="shared" ref="CQ1073:CQ1081" si="8122">IF(G1073=2.5,ONE,ZERO)</f>
        <v>0</v>
      </c>
      <c r="CR1073" s="1">
        <f t="shared" ref="CR1073:CR1081" si="8123">IF(G1073=3,ONE,ZERO)</f>
        <v>0</v>
      </c>
      <c r="CS1073" s="1">
        <f t="shared" ref="CS1073:CS1081" si="8124">IF(G1073=3.5,ONE,ZERO)</f>
        <v>0</v>
      </c>
      <c r="CT1073" s="1">
        <f t="shared" ref="CT1073:CT1081" si="8125">IF(G1073=4,ONE,ZERO)</f>
        <v>0</v>
      </c>
      <c r="CU1073" s="1">
        <f t="shared" ref="CU1073:CU1081" si="8126">IF(G1073=4.5,ONE,ZERO)</f>
        <v>0</v>
      </c>
      <c r="CV1073" s="1">
        <f t="shared" ref="CV1073:CV1081" si="8127">IF(G1073=5,ONE,ZERO)</f>
        <v>0</v>
      </c>
      <c r="CW1073" s="1">
        <f t="shared" ref="CW1073:CW1081" si="8128">IF(G1073=5.5,ONE,ZERO)</f>
        <v>0</v>
      </c>
      <c r="CX1073" s="1">
        <f t="shared" ref="CX1073:CX1081" si="8129">IF(G1073=6,ONE,ZERO)</f>
        <v>0</v>
      </c>
      <c r="CY1073" s="1">
        <f t="shared" ref="CY1073:CY1081" si="8130">IF(G1073=6.5,ONE,ZERO)</f>
        <v>0</v>
      </c>
      <c r="CZ1073" s="1">
        <f t="shared" ref="CZ1073:CZ1081" si="8131">IF(G1073=7,ONE,ZERO)</f>
        <v>0</v>
      </c>
      <c r="DA1073" s="1">
        <f t="shared" ref="DA1073:DA1081" si="8132">IF(G1073=7.5,ONE,ZERO)</f>
        <v>0</v>
      </c>
      <c r="DB1073" s="1">
        <f t="shared" ref="DB1073:DB1081" si="8133">IF(G1073=8,ONE,ZERO)</f>
        <v>0</v>
      </c>
      <c r="DC1073" s="1">
        <f t="shared" ref="DC1073:DC1081" si="8134">IF(G1073=8.5,ONE,ZERO)</f>
        <v>0</v>
      </c>
      <c r="DD1073" s="1">
        <f t="shared" ref="DD1073:DD1081" si="8135">IF(G1073=9,ONE,ZERO)</f>
        <v>0</v>
      </c>
      <c r="DE1073" s="1">
        <f t="shared" ref="DE1073:DE1081" si="8136">IF(G1073=9.5,ONE,ZERO)</f>
        <v>0</v>
      </c>
      <c r="DF1073" s="1">
        <f t="shared" ref="DF1073:DF1081" si="8137">IF(G1073=10,ONE,ZERO)</f>
        <v>0</v>
      </c>
      <c r="DG1073" s="1">
        <f t="shared" ref="DG1073:DG1081" si="8138">IF(H1073=0,ONE,ZERO)</f>
        <v>1</v>
      </c>
      <c r="DH1073" s="1">
        <f t="shared" ref="DH1073:DH1081" si="8139">IF(H1073=0.5,ONE,ZERO)</f>
        <v>0</v>
      </c>
      <c r="DI1073" s="1">
        <f t="shared" ref="DI1073:DI1081" si="8140">IF(H1073=1,ONE,ZERO)</f>
        <v>0</v>
      </c>
      <c r="DJ1073" s="1">
        <f t="shared" ref="DJ1073:DJ1081" si="8141">IF(H1073=1.5,ONE,ZERO)</f>
        <v>0</v>
      </c>
      <c r="DK1073" s="1">
        <f t="shared" ref="DK1073:DK1081" si="8142">IF(H1073=2,ONE,ZERO)</f>
        <v>0</v>
      </c>
      <c r="DL1073" s="1">
        <f t="shared" ref="DL1073:DL1081" si="8143">IF(H1073=2.5,ONE,ZERO)</f>
        <v>0</v>
      </c>
      <c r="DM1073" s="1">
        <f t="shared" ref="DM1073:DM1081" si="8144">IF(H1073=3,ONE,ZERO)</f>
        <v>0</v>
      </c>
      <c r="DN1073" s="1">
        <f t="shared" ref="DN1073:DN1081" si="8145">IF(H1073=3.5,ONE,ZERO)</f>
        <v>0</v>
      </c>
      <c r="DO1073" s="1">
        <f t="shared" ref="DO1073:DO1081" si="8146">IF(H1073=4,ONE,ZERO)</f>
        <v>0</v>
      </c>
      <c r="DP1073" s="1">
        <f t="shared" ref="DP1073:DP1081" si="8147">IF(H1073=4.5,ONE,ZERO)</f>
        <v>0</v>
      </c>
      <c r="DQ1073" s="1">
        <f t="shared" ref="DQ1073:DQ1081" si="8148">IF(H1073=5,ONE,ZERO)</f>
        <v>0</v>
      </c>
      <c r="DR1073" s="1">
        <f t="shared" ref="DR1073:DR1081" si="8149">IF(H1073=5.5,ONE,ZERO)</f>
        <v>0</v>
      </c>
      <c r="DS1073" s="1">
        <f t="shared" ref="DS1073:DS1081" si="8150">IF(H1073=6,ONE,ZERO)</f>
        <v>0</v>
      </c>
      <c r="DT1073" s="1">
        <f t="shared" ref="DT1073:DT1081" si="8151">IF(H1073=6.5,ONE,ZERO)</f>
        <v>0</v>
      </c>
      <c r="DU1073" s="1">
        <f t="shared" ref="DU1073:DU1081" si="8152">IF(H1073=7,ONE,ZERO)</f>
        <v>0</v>
      </c>
      <c r="DV1073" s="1">
        <f t="shared" ref="DV1073:DV1081" si="8153">IF(H1073=7.5,ONE,ZERO)</f>
        <v>0</v>
      </c>
      <c r="DW1073" s="1">
        <f t="shared" ref="DW1073:DW1081" si="8154">IF(H1073=8,ONE,ZERO)</f>
        <v>0</v>
      </c>
      <c r="DX1073" s="1">
        <f t="shared" ref="DX1073:DX1081" si="8155">IF(H1073=8.5,ONE,ZERO)</f>
        <v>0</v>
      </c>
      <c r="DY1073" s="1">
        <f t="shared" ref="DY1073:DY1081" si="8156">IF(H1073=9,ONE,ZERO)</f>
        <v>0</v>
      </c>
      <c r="DZ1073" s="1">
        <f t="shared" ref="DZ1073:DZ1081" si="8157">IF(H1073=9.5,ONE,ZERO)</f>
        <v>0</v>
      </c>
      <c r="EA1073" s="1">
        <f t="shared" ref="EA1073:EA1081" si="8158">IF(H1073=10,ONE,ZERO)</f>
        <v>0</v>
      </c>
      <c r="EB1073" s="1">
        <f t="shared" ref="EB1073:EB1081" si="8159">IF(I1073=0,ONE,ZERO)</f>
        <v>1</v>
      </c>
      <c r="EC1073" s="1">
        <f t="shared" ref="EC1073:EC1081" si="8160">IF(I1073=0.5,ONE,ZERO)</f>
        <v>0</v>
      </c>
      <c r="ED1073" s="1">
        <f t="shared" ref="ED1073:ED1081" si="8161">IF(I1073=1,ONE,ZERO)</f>
        <v>0</v>
      </c>
      <c r="EE1073" s="1">
        <f t="shared" ref="EE1073:EE1081" si="8162">IF(I1073=1.5,ONE,ZERO)</f>
        <v>0</v>
      </c>
      <c r="EF1073" s="1">
        <f t="shared" ref="EF1073:EF1081" si="8163">IF(I1073=2,ONE,ZERO)</f>
        <v>0</v>
      </c>
      <c r="EG1073" s="1">
        <f t="shared" ref="EG1073:EG1081" si="8164">IF(I1073=2.5,ONE,ZERO)</f>
        <v>0</v>
      </c>
      <c r="EH1073" s="1">
        <f t="shared" ref="EH1073:EH1081" si="8165">IF(I1073=3,ONE,ZERO)</f>
        <v>0</v>
      </c>
      <c r="EI1073" s="1">
        <f t="shared" ref="EI1073:EI1081" si="8166">IF(I1073=3.5,ONE,ZERO)</f>
        <v>0</v>
      </c>
      <c r="EJ1073" s="1">
        <f t="shared" ref="EJ1073:EJ1081" si="8167">IF(I1073=4,ONE,ZERO)</f>
        <v>0</v>
      </c>
      <c r="EK1073" s="1">
        <f t="shared" ref="EK1073:EK1081" si="8168">IF(I1073=4.5,ONE,ZERO)</f>
        <v>0</v>
      </c>
      <c r="EL1073" s="1">
        <f t="shared" ref="EL1073:EL1081" si="8169">IF(I1073=5,ONE,ZERO)</f>
        <v>0</v>
      </c>
      <c r="EM1073" s="1">
        <f t="shared" ref="EM1073:EM1081" si="8170">IF(I1073=5.5,ONE,ZERO)</f>
        <v>0</v>
      </c>
      <c r="EN1073" s="1">
        <f t="shared" ref="EN1073:EN1081" si="8171">IF(I1073=6,ONE,ZERO)</f>
        <v>0</v>
      </c>
      <c r="EO1073" s="1">
        <f t="shared" ref="EO1073:EO1081" si="8172">IF(I1073=6.5,ONE,ZERO)</f>
        <v>0</v>
      </c>
      <c r="EP1073" s="1">
        <f t="shared" ref="EP1073:EP1081" si="8173">IF(I1073=7,ONE,ZERO)</f>
        <v>0</v>
      </c>
      <c r="EQ1073" s="1">
        <f t="shared" ref="EQ1073:EQ1081" si="8174">IF(I1073=7.5,ONE,ZERO)</f>
        <v>0</v>
      </c>
      <c r="ER1073" s="1">
        <f t="shared" ref="ER1073:ER1081" si="8175">IF(I1073=8,ONE,ZERO)</f>
        <v>0</v>
      </c>
      <c r="ES1073" s="1">
        <f t="shared" ref="ES1073:ES1081" si="8176">IF(I1073=8.5,ONE,ZERO)</f>
        <v>0</v>
      </c>
      <c r="ET1073" s="1">
        <f t="shared" ref="ET1073:ET1081" si="8177">IF(I1073=9,ONE,ZERO)</f>
        <v>0</v>
      </c>
      <c r="EU1073" s="1">
        <f t="shared" ref="EU1073:EU1081" si="8178">IF(I1073=9.5,ONE,ZERO)</f>
        <v>0</v>
      </c>
      <c r="EV1073" s="1">
        <f t="shared" ref="EV1073:EV1081" si="8179">IF(I1073=10,ONE,ZERO)</f>
        <v>0</v>
      </c>
    </row>
    <row r="1074" spans="1:156" ht="12.75" customHeight="1" x14ac:dyDescent="0.2">
      <c r="C1074" s="78" t="str">
        <f>IF(EY1072=2,"ALERT! An entered score ends in other than .0 or .5"," ")</f>
        <v xml:space="preserve"> </v>
      </c>
      <c r="D1074" s="25">
        <v>2</v>
      </c>
      <c r="E1074" s="15"/>
      <c r="F1074" s="16"/>
      <c r="G1074" s="16"/>
      <c r="H1074" s="16"/>
      <c r="I1074" s="17"/>
      <c r="J1074" s="54"/>
      <c r="L1074" s="6" t="str">
        <f t="shared" si="8048"/>
        <v xml:space="preserve"> </v>
      </c>
      <c r="M1074" s="1" t="str">
        <f t="shared" si="8049"/>
        <v xml:space="preserve"> </v>
      </c>
      <c r="N1074" s="1" t="str">
        <f t="shared" si="8050"/>
        <v xml:space="preserve"> </v>
      </c>
      <c r="O1074" s="1" t="str">
        <f t="shared" si="8051"/>
        <v xml:space="preserve"> </v>
      </c>
      <c r="P1074" s="1" t="str">
        <f t="shared" si="8052"/>
        <v xml:space="preserve"> </v>
      </c>
      <c r="Q1074" s="1" t="str">
        <f t="shared" si="8053"/>
        <v xml:space="preserve"> </v>
      </c>
      <c r="R1074" s="5" t="str">
        <f t="shared" si="8054"/>
        <v xml:space="preserve"> </v>
      </c>
      <c r="S1074" s="7">
        <f t="shared" si="8055"/>
        <v>0</v>
      </c>
      <c r="T1074" s="7"/>
      <c r="U1074" s="7"/>
      <c r="V1074" s="7"/>
      <c r="W1074" s="7"/>
      <c r="X1074" s="7"/>
      <c r="Y1074" s="7"/>
      <c r="Z1074" s="7"/>
      <c r="AA1074" s="1">
        <f t="shared" si="8056"/>
        <v>0</v>
      </c>
      <c r="AB1074" s="1">
        <f t="shared" si="8057"/>
        <v>0</v>
      </c>
      <c r="AC1074" s="1">
        <f t="shared" si="8058"/>
        <v>0</v>
      </c>
      <c r="AD1074" s="2">
        <f t="shared" si="8059"/>
        <v>0</v>
      </c>
      <c r="AE1074" s="1">
        <f t="shared" si="8060"/>
        <v>0</v>
      </c>
      <c r="AF1074" s="1">
        <f t="shared" si="8061"/>
        <v>0</v>
      </c>
      <c r="AG1074" s="1">
        <f t="shared" si="8062"/>
        <v>0</v>
      </c>
      <c r="AH1074" s="2">
        <f t="shared" si="8063"/>
        <v>0</v>
      </c>
      <c r="AI1074" s="1">
        <f t="shared" si="8064"/>
        <v>0</v>
      </c>
      <c r="AJ1074" s="1">
        <f t="shared" si="8065"/>
        <v>0</v>
      </c>
      <c r="AK1074" s="1">
        <f t="shared" si="8066"/>
        <v>0</v>
      </c>
      <c r="AL1074" s="1">
        <f t="shared" si="8067"/>
        <v>0</v>
      </c>
      <c r="AM1074" s="1">
        <f t="shared" si="8068"/>
        <v>0</v>
      </c>
      <c r="AN1074" s="1">
        <f t="shared" si="8069"/>
        <v>0</v>
      </c>
      <c r="AO1074" s="1">
        <f t="shared" si="8070"/>
        <v>0</v>
      </c>
      <c r="AP1074" s="1">
        <f t="shared" si="8071"/>
        <v>0</v>
      </c>
      <c r="AQ1074" s="1">
        <f t="shared" si="8072"/>
        <v>0</v>
      </c>
      <c r="AR1074" s="1">
        <f t="shared" si="8073"/>
        <v>0</v>
      </c>
      <c r="AS1074" s="1">
        <f t="shared" si="8074"/>
        <v>0</v>
      </c>
      <c r="AT1074" s="1"/>
      <c r="AU1074" s="1"/>
      <c r="AV1074" s="1">
        <f t="shared" si="8075"/>
        <v>1</v>
      </c>
      <c r="AW1074" s="1">
        <f t="shared" si="8076"/>
        <v>0</v>
      </c>
      <c r="AX1074" s="1">
        <f t="shared" si="8077"/>
        <v>0</v>
      </c>
      <c r="AY1074" s="1">
        <f t="shared" si="8078"/>
        <v>0</v>
      </c>
      <c r="AZ1074" s="1">
        <f t="shared" si="8079"/>
        <v>0</v>
      </c>
      <c r="BA1074" s="1">
        <f t="shared" si="8080"/>
        <v>0</v>
      </c>
      <c r="BB1074" s="1">
        <f t="shared" si="8081"/>
        <v>0</v>
      </c>
      <c r="BC1074" s="1">
        <f t="shared" si="8082"/>
        <v>0</v>
      </c>
      <c r="BD1074" s="1">
        <f t="shared" si="8083"/>
        <v>0</v>
      </c>
      <c r="BE1074" s="1">
        <f t="shared" si="8084"/>
        <v>0</v>
      </c>
      <c r="BF1074" s="1">
        <f t="shared" si="8085"/>
        <v>0</v>
      </c>
      <c r="BG1074" s="1">
        <f t="shared" si="8086"/>
        <v>0</v>
      </c>
      <c r="BH1074" s="1">
        <f t="shared" si="8087"/>
        <v>0</v>
      </c>
      <c r="BI1074" s="1">
        <f t="shared" si="8088"/>
        <v>0</v>
      </c>
      <c r="BJ1074" s="1">
        <f t="shared" si="8089"/>
        <v>0</v>
      </c>
      <c r="BK1074" s="1">
        <f t="shared" si="8090"/>
        <v>0</v>
      </c>
      <c r="BL1074" s="1">
        <f t="shared" si="8091"/>
        <v>0</v>
      </c>
      <c r="BM1074" s="1">
        <f t="shared" si="8092"/>
        <v>0</v>
      </c>
      <c r="BN1074" s="1">
        <f t="shared" si="8093"/>
        <v>0</v>
      </c>
      <c r="BO1074" s="1">
        <f t="shared" si="8094"/>
        <v>0</v>
      </c>
      <c r="BP1074" s="1">
        <f t="shared" si="8095"/>
        <v>0</v>
      </c>
      <c r="BQ1074" s="1">
        <f t="shared" si="8096"/>
        <v>1</v>
      </c>
      <c r="BR1074" s="1">
        <f t="shared" si="8097"/>
        <v>0</v>
      </c>
      <c r="BS1074" s="1">
        <f t="shared" si="8098"/>
        <v>0</v>
      </c>
      <c r="BT1074" s="1">
        <f t="shared" si="8099"/>
        <v>0</v>
      </c>
      <c r="BU1074" s="1">
        <f t="shared" si="8100"/>
        <v>0</v>
      </c>
      <c r="BV1074" s="1">
        <f t="shared" si="8101"/>
        <v>0</v>
      </c>
      <c r="BW1074" s="1">
        <f t="shared" si="8102"/>
        <v>0</v>
      </c>
      <c r="BX1074" s="1">
        <f t="shared" si="8103"/>
        <v>0</v>
      </c>
      <c r="BY1074" s="1">
        <f t="shared" si="8104"/>
        <v>0</v>
      </c>
      <c r="BZ1074" s="1">
        <f t="shared" si="8105"/>
        <v>0</v>
      </c>
      <c r="CA1074" s="1">
        <f t="shared" si="8106"/>
        <v>0</v>
      </c>
      <c r="CB1074" s="1">
        <f t="shared" si="8107"/>
        <v>0</v>
      </c>
      <c r="CC1074" s="1">
        <f t="shared" si="8108"/>
        <v>0</v>
      </c>
      <c r="CD1074" s="1">
        <f t="shared" si="8109"/>
        <v>0</v>
      </c>
      <c r="CE1074" s="1">
        <f t="shared" si="8110"/>
        <v>0</v>
      </c>
      <c r="CF1074" s="1">
        <f t="shared" si="8111"/>
        <v>0</v>
      </c>
      <c r="CG1074" s="1">
        <f t="shared" si="8112"/>
        <v>0</v>
      </c>
      <c r="CH1074" s="1">
        <f t="shared" si="8113"/>
        <v>0</v>
      </c>
      <c r="CI1074" s="1">
        <f t="shared" si="8114"/>
        <v>0</v>
      </c>
      <c r="CJ1074" s="1">
        <f t="shared" si="8115"/>
        <v>0</v>
      </c>
      <c r="CK1074" s="1">
        <f t="shared" si="8116"/>
        <v>0</v>
      </c>
      <c r="CL1074" s="1">
        <f t="shared" si="8117"/>
        <v>1</v>
      </c>
      <c r="CM1074" s="1">
        <f t="shared" si="8118"/>
        <v>0</v>
      </c>
      <c r="CN1074" s="1">
        <f t="shared" si="8119"/>
        <v>0</v>
      </c>
      <c r="CO1074" s="1">
        <f t="shared" si="8120"/>
        <v>0</v>
      </c>
      <c r="CP1074" s="1">
        <f t="shared" si="8121"/>
        <v>0</v>
      </c>
      <c r="CQ1074" s="1">
        <f t="shared" si="8122"/>
        <v>0</v>
      </c>
      <c r="CR1074" s="1">
        <f t="shared" si="8123"/>
        <v>0</v>
      </c>
      <c r="CS1074" s="1">
        <f t="shared" si="8124"/>
        <v>0</v>
      </c>
      <c r="CT1074" s="1">
        <f t="shared" si="8125"/>
        <v>0</v>
      </c>
      <c r="CU1074" s="1">
        <f t="shared" si="8126"/>
        <v>0</v>
      </c>
      <c r="CV1074" s="1">
        <f t="shared" si="8127"/>
        <v>0</v>
      </c>
      <c r="CW1074" s="1">
        <f t="shared" si="8128"/>
        <v>0</v>
      </c>
      <c r="CX1074" s="1">
        <f t="shared" si="8129"/>
        <v>0</v>
      </c>
      <c r="CY1074" s="1">
        <f t="shared" si="8130"/>
        <v>0</v>
      </c>
      <c r="CZ1074" s="1">
        <f t="shared" si="8131"/>
        <v>0</v>
      </c>
      <c r="DA1074" s="1">
        <f t="shared" si="8132"/>
        <v>0</v>
      </c>
      <c r="DB1074" s="1">
        <f t="shared" si="8133"/>
        <v>0</v>
      </c>
      <c r="DC1074" s="1">
        <f t="shared" si="8134"/>
        <v>0</v>
      </c>
      <c r="DD1074" s="1">
        <f t="shared" si="8135"/>
        <v>0</v>
      </c>
      <c r="DE1074" s="1">
        <f t="shared" si="8136"/>
        <v>0</v>
      </c>
      <c r="DF1074" s="1">
        <f t="shared" si="8137"/>
        <v>0</v>
      </c>
      <c r="DG1074" s="1">
        <f t="shared" si="8138"/>
        <v>1</v>
      </c>
      <c r="DH1074" s="1">
        <f t="shared" si="8139"/>
        <v>0</v>
      </c>
      <c r="DI1074" s="1">
        <f t="shared" si="8140"/>
        <v>0</v>
      </c>
      <c r="DJ1074" s="1">
        <f t="shared" si="8141"/>
        <v>0</v>
      </c>
      <c r="DK1074" s="1">
        <f t="shared" si="8142"/>
        <v>0</v>
      </c>
      <c r="DL1074" s="1">
        <f t="shared" si="8143"/>
        <v>0</v>
      </c>
      <c r="DM1074" s="1">
        <f t="shared" si="8144"/>
        <v>0</v>
      </c>
      <c r="DN1074" s="1">
        <f t="shared" si="8145"/>
        <v>0</v>
      </c>
      <c r="DO1074" s="1">
        <f t="shared" si="8146"/>
        <v>0</v>
      </c>
      <c r="DP1074" s="1">
        <f t="shared" si="8147"/>
        <v>0</v>
      </c>
      <c r="DQ1074" s="1">
        <f t="shared" si="8148"/>
        <v>0</v>
      </c>
      <c r="DR1074" s="1">
        <f t="shared" si="8149"/>
        <v>0</v>
      </c>
      <c r="DS1074" s="1">
        <f t="shared" si="8150"/>
        <v>0</v>
      </c>
      <c r="DT1074" s="1">
        <f t="shared" si="8151"/>
        <v>0</v>
      </c>
      <c r="DU1074" s="1">
        <f t="shared" si="8152"/>
        <v>0</v>
      </c>
      <c r="DV1074" s="1">
        <f t="shared" si="8153"/>
        <v>0</v>
      </c>
      <c r="DW1074" s="1">
        <f t="shared" si="8154"/>
        <v>0</v>
      </c>
      <c r="DX1074" s="1">
        <f t="shared" si="8155"/>
        <v>0</v>
      </c>
      <c r="DY1074" s="1">
        <f t="shared" si="8156"/>
        <v>0</v>
      </c>
      <c r="DZ1074" s="1">
        <f t="shared" si="8157"/>
        <v>0</v>
      </c>
      <c r="EA1074" s="1">
        <f t="shared" si="8158"/>
        <v>0</v>
      </c>
      <c r="EB1074" s="1">
        <f t="shared" si="8159"/>
        <v>1</v>
      </c>
      <c r="EC1074" s="1">
        <f t="shared" si="8160"/>
        <v>0</v>
      </c>
      <c r="ED1074" s="1">
        <f t="shared" si="8161"/>
        <v>0</v>
      </c>
      <c r="EE1074" s="1">
        <f t="shared" si="8162"/>
        <v>0</v>
      </c>
      <c r="EF1074" s="1">
        <f t="shared" si="8163"/>
        <v>0</v>
      </c>
      <c r="EG1074" s="1">
        <f t="shared" si="8164"/>
        <v>0</v>
      </c>
      <c r="EH1074" s="1">
        <f t="shared" si="8165"/>
        <v>0</v>
      </c>
      <c r="EI1074" s="1">
        <f t="shared" si="8166"/>
        <v>0</v>
      </c>
      <c r="EJ1074" s="1">
        <f t="shared" si="8167"/>
        <v>0</v>
      </c>
      <c r="EK1074" s="1">
        <f t="shared" si="8168"/>
        <v>0</v>
      </c>
      <c r="EL1074" s="1">
        <f t="shared" si="8169"/>
        <v>0</v>
      </c>
      <c r="EM1074" s="1">
        <f t="shared" si="8170"/>
        <v>0</v>
      </c>
      <c r="EN1074" s="1">
        <f t="shared" si="8171"/>
        <v>0</v>
      </c>
      <c r="EO1074" s="1">
        <f t="shared" si="8172"/>
        <v>0</v>
      </c>
      <c r="EP1074" s="1">
        <f t="shared" si="8173"/>
        <v>0</v>
      </c>
      <c r="EQ1074" s="1">
        <f t="shared" si="8174"/>
        <v>0</v>
      </c>
      <c r="ER1074" s="1">
        <f t="shared" si="8175"/>
        <v>0</v>
      </c>
      <c r="ES1074" s="1">
        <f t="shared" si="8176"/>
        <v>0</v>
      </c>
      <c r="ET1074" s="1">
        <f t="shared" si="8177"/>
        <v>0</v>
      </c>
      <c r="EU1074" s="1">
        <f t="shared" si="8178"/>
        <v>0</v>
      </c>
      <c r="EV1074" s="1">
        <f t="shared" si="8179"/>
        <v>0</v>
      </c>
    </row>
    <row r="1075" spans="1:156" ht="12.75" customHeight="1" x14ac:dyDescent="0.2">
      <c r="C1075" s="79"/>
      <c r="D1075" s="24">
        <v>3</v>
      </c>
      <c r="E1075" s="15"/>
      <c r="F1075" s="16"/>
      <c r="G1075" s="16"/>
      <c r="H1075" s="16"/>
      <c r="I1075" s="17"/>
      <c r="J1075" s="54"/>
      <c r="L1075" s="6" t="str">
        <f t="shared" si="8048"/>
        <v xml:space="preserve"> </v>
      </c>
      <c r="M1075" s="1" t="str">
        <f t="shared" si="8049"/>
        <v xml:space="preserve"> </v>
      </c>
      <c r="N1075" s="1" t="str">
        <f t="shared" si="8050"/>
        <v xml:space="preserve"> </v>
      </c>
      <c r="O1075" s="1" t="str">
        <f t="shared" si="8051"/>
        <v xml:space="preserve"> </v>
      </c>
      <c r="P1075" s="1" t="str">
        <f t="shared" si="8052"/>
        <v xml:space="preserve"> </v>
      </c>
      <c r="Q1075" s="1" t="str">
        <f t="shared" si="8053"/>
        <v xml:space="preserve"> </v>
      </c>
      <c r="R1075" s="5" t="str">
        <f t="shared" si="8054"/>
        <v xml:space="preserve"> </v>
      </c>
      <c r="S1075" s="7">
        <f t="shared" si="8055"/>
        <v>0</v>
      </c>
      <c r="T1075" s="7"/>
      <c r="U1075" s="7"/>
      <c r="V1075" s="7"/>
      <c r="W1075" s="7"/>
      <c r="X1075" s="7"/>
      <c r="Y1075" s="7"/>
      <c r="Z1075" s="7"/>
      <c r="AA1075" s="1">
        <f t="shared" si="8056"/>
        <v>0</v>
      </c>
      <c r="AB1075" s="1">
        <f t="shared" si="8057"/>
        <v>0</v>
      </c>
      <c r="AC1075" s="1">
        <f t="shared" si="8058"/>
        <v>0</v>
      </c>
      <c r="AD1075" s="2">
        <f t="shared" si="8059"/>
        <v>0</v>
      </c>
      <c r="AE1075" s="1">
        <f t="shared" si="8060"/>
        <v>0</v>
      </c>
      <c r="AF1075" s="1">
        <f t="shared" si="8061"/>
        <v>0</v>
      </c>
      <c r="AG1075" s="1">
        <f t="shared" si="8062"/>
        <v>0</v>
      </c>
      <c r="AH1075" s="2">
        <f t="shared" si="8063"/>
        <v>0</v>
      </c>
      <c r="AI1075" s="1">
        <f t="shared" si="8064"/>
        <v>0</v>
      </c>
      <c r="AJ1075" s="1">
        <f t="shared" si="8065"/>
        <v>0</v>
      </c>
      <c r="AK1075" s="1">
        <f t="shared" si="8066"/>
        <v>0</v>
      </c>
      <c r="AL1075" s="1">
        <f t="shared" si="8067"/>
        <v>0</v>
      </c>
      <c r="AM1075" s="1">
        <f t="shared" si="8068"/>
        <v>0</v>
      </c>
      <c r="AN1075" s="1">
        <f t="shared" si="8069"/>
        <v>0</v>
      </c>
      <c r="AO1075" s="1">
        <f t="shared" si="8070"/>
        <v>0</v>
      </c>
      <c r="AP1075" s="1">
        <f t="shared" si="8071"/>
        <v>0</v>
      </c>
      <c r="AQ1075" s="1">
        <f t="shared" si="8072"/>
        <v>0</v>
      </c>
      <c r="AR1075" s="1">
        <f t="shared" si="8073"/>
        <v>0</v>
      </c>
      <c r="AS1075" s="1">
        <f t="shared" si="8074"/>
        <v>0</v>
      </c>
      <c r="AT1075" s="1"/>
      <c r="AU1075" s="1"/>
      <c r="AV1075" s="1">
        <f t="shared" si="8075"/>
        <v>1</v>
      </c>
      <c r="AW1075" s="1">
        <f t="shared" si="8076"/>
        <v>0</v>
      </c>
      <c r="AX1075" s="1">
        <f t="shared" si="8077"/>
        <v>0</v>
      </c>
      <c r="AY1075" s="1">
        <f t="shared" si="8078"/>
        <v>0</v>
      </c>
      <c r="AZ1075" s="1">
        <f t="shared" si="8079"/>
        <v>0</v>
      </c>
      <c r="BA1075" s="1">
        <f t="shared" si="8080"/>
        <v>0</v>
      </c>
      <c r="BB1075" s="1">
        <f t="shared" si="8081"/>
        <v>0</v>
      </c>
      <c r="BC1075" s="1">
        <f t="shared" si="8082"/>
        <v>0</v>
      </c>
      <c r="BD1075" s="1">
        <f t="shared" si="8083"/>
        <v>0</v>
      </c>
      <c r="BE1075" s="1">
        <f t="shared" si="8084"/>
        <v>0</v>
      </c>
      <c r="BF1075" s="1">
        <f t="shared" si="8085"/>
        <v>0</v>
      </c>
      <c r="BG1075" s="1">
        <f t="shared" si="8086"/>
        <v>0</v>
      </c>
      <c r="BH1075" s="1">
        <f t="shared" si="8087"/>
        <v>0</v>
      </c>
      <c r="BI1075" s="1">
        <f t="shared" si="8088"/>
        <v>0</v>
      </c>
      <c r="BJ1075" s="1">
        <f t="shared" si="8089"/>
        <v>0</v>
      </c>
      <c r="BK1075" s="1">
        <f t="shared" si="8090"/>
        <v>0</v>
      </c>
      <c r="BL1075" s="1">
        <f t="shared" si="8091"/>
        <v>0</v>
      </c>
      <c r="BM1075" s="1">
        <f t="shared" si="8092"/>
        <v>0</v>
      </c>
      <c r="BN1075" s="1">
        <f t="shared" si="8093"/>
        <v>0</v>
      </c>
      <c r="BO1075" s="1">
        <f t="shared" si="8094"/>
        <v>0</v>
      </c>
      <c r="BP1075" s="1">
        <f t="shared" si="8095"/>
        <v>0</v>
      </c>
      <c r="BQ1075" s="1">
        <f t="shared" si="8096"/>
        <v>1</v>
      </c>
      <c r="BR1075" s="1">
        <f t="shared" si="8097"/>
        <v>0</v>
      </c>
      <c r="BS1075" s="1">
        <f t="shared" si="8098"/>
        <v>0</v>
      </c>
      <c r="BT1075" s="1">
        <f t="shared" si="8099"/>
        <v>0</v>
      </c>
      <c r="BU1075" s="1">
        <f t="shared" si="8100"/>
        <v>0</v>
      </c>
      <c r="BV1075" s="1">
        <f t="shared" si="8101"/>
        <v>0</v>
      </c>
      <c r="BW1075" s="1">
        <f t="shared" si="8102"/>
        <v>0</v>
      </c>
      <c r="BX1075" s="1">
        <f t="shared" si="8103"/>
        <v>0</v>
      </c>
      <c r="BY1075" s="1">
        <f t="shared" si="8104"/>
        <v>0</v>
      </c>
      <c r="BZ1075" s="1">
        <f t="shared" si="8105"/>
        <v>0</v>
      </c>
      <c r="CA1075" s="1">
        <f t="shared" si="8106"/>
        <v>0</v>
      </c>
      <c r="CB1075" s="1">
        <f t="shared" si="8107"/>
        <v>0</v>
      </c>
      <c r="CC1075" s="1">
        <f t="shared" si="8108"/>
        <v>0</v>
      </c>
      <c r="CD1075" s="1">
        <f t="shared" si="8109"/>
        <v>0</v>
      </c>
      <c r="CE1075" s="1">
        <f t="shared" si="8110"/>
        <v>0</v>
      </c>
      <c r="CF1075" s="1">
        <f t="shared" si="8111"/>
        <v>0</v>
      </c>
      <c r="CG1075" s="1">
        <f t="shared" si="8112"/>
        <v>0</v>
      </c>
      <c r="CH1075" s="1">
        <f t="shared" si="8113"/>
        <v>0</v>
      </c>
      <c r="CI1075" s="1">
        <f t="shared" si="8114"/>
        <v>0</v>
      </c>
      <c r="CJ1075" s="1">
        <f t="shared" si="8115"/>
        <v>0</v>
      </c>
      <c r="CK1075" s="1">
        <f t="shared" si="8116"/>
        <v>0</v>
      </c>
      <c r="CL1075" s="1">
        <f t="shared" si="8117"/>
        <v>1</v>
      </c>
      <c r="CM1075" s="1">
        <f t="shared" si="8118"/>
        <v>0</v>
      </c>
      <c r="CN1075" s="1">
        <f t="shared" si="8119"/>
        <v>0</v>
      </c>
      <c r="CO1075" s="1">
        <f t="shared" si="8120"/>
        <v>0</v>
      </c>
      <c r="CP1075" s="1">
        <f t="shared" si="8121"/>
        <v>0</v>
      </c>
      <c r="CQ1075" s="1">
        <f t="shared" si="8122"/>
        <v>0</v>
      </c>
      <c r="CR1075" s="1">
        <f t="shared" si="8123"/>
        <v>0</v>
      </c>
      <c r="CS1075" s="1">
        <f t="shared" si="8124"/>
        <v>0</v>
      </c>
      <c r="CT1075" s="1">
        <f t="shared" si="8125"/>
        <v>0</v>
      </c>
      <c r="CU1075" s="1">
        <f t="shared" si="8126"/>
        <v>0</v>
      </c>
      <c r="CV1075" s="1">
        <f t="shared" si="8127"/>
        <v>0</v>
      </c>
      <c r="CW1075" s="1">
        <f t="shared" si="8128"/>
        <v>0</v>
      </c>
      <c r="CX1075" s="1">
        <f t="shared" si="8129"/>
        <v>0</v>
      </c>
      <c r="CY1075" s="1">
        <f t="shared" si="8130"/>
        <v>0</v>
      </c>
      <c r="CZ1075" s="1">
        <f t="shared" si="8131"/>
        <v>0</v>
      </c>
      <c r="DA1075" s="1">
        <f t="shared" si="8132"/>
        <v>0</v>
      </c>
      <c r="DB1075" s="1">
        <f t="shared" si="8133"/>
        <v>0</v>
      </c>
      <c r="DC1075" s="1">
        <f t="shared" si="8134"/>
        <v>0</v>
      </c>
      <c r="DD1075" s="1">
        <f t="shared" si="8135"/>
        <v>0</v>
      </c>
      <c r="DE1075" s="1">
        <f t="shared" si="8136"/>
        <v>0</v>
      </c>
      <c r="DF1075" s="1">
        <f t="shared" si="8137"/>
        <v>0</v>
      </c>
      <c r="DG1075" s="1">
        <f t="shared" si="8138"/>
        <v>1</v>
      </c>
      <c r="DH1075" s="1">
        <f t="shared" si="8139"/>
        <v>0</v>
      </c>
      <c r="DI1075" s="1">
        <f t="shared" si="8140"/>
        <v>0</v>
      </c>
      <c r="DJ1075" s="1">
        <f t="shared" si="8141"/>
        <v>0</v>
      </c>
      <c r="DK1075" s="1">
        <f t="shared" si="8142"/>
        <v>0</v>
      </c>
      <c r="DL1075" s="1">
        <f t="shared" si="8143"/>
        <v>0</v>
      </c>
      <c r="DM1075" s="1">
        <f t="shared" si="8144"/>
        <v>0</v>
      </c>
      <c r="DN1075" s="1">
        <f t="shared" si="8145"/>
        <v>0</v>
      </c>
      <c r="DO1075" s="1">
        <f t="shared" si="8146"/>
        <v>0</v>
      </c>
      <c r="DP1075" s="1">
        <f t="shared" si="8147"/>
        <v>0</v>
      </c>
      <c r="DQ1075" s="1">
        <f t="shared" si="8148"/>
        <v>0</v>
      </c>
      <c r="DR1075" s="1">
        <f t="shared" si="8149"/>
        <v>0</v>
      </c>
      <c r="DS1075" s="1">
        <f t="shared" si="8150"/>
        <v>0</v>
      </c>
      <c r="DT1075" s="1">
        <f t="shared" si="8151"/>
        <v>0</v>
      </c>
      <c r="DU1075" s="1">
        <f t="shared" si="8152"/>
        <v>0</v>
      </c>
      <c r="DV1075" s="1">
        <f t="shared" si="8153"/>
        <v>0</v>
      </c>
      <c r="DW1075" s="1">
        <f t="shared" si="8154"/>
        <v>0</v>
      </c>
      <c r="DX1075" s="1">
        <f t="shared" si="8155"/>
        <v>0</v>
      </c>
      <c r="DY1075" s="1">
        <f t="shared" si="8156"/>
        <v>0</v>
      </c>
      <c r="DZ1075" s="1">
        <f t="shared" si="8157"/>
        <v>0</v>
      </c>
      <c r="EA1075" s="1">
        <f t="shared" si="8158"/>
        <v>0</v>
      </c>
      <c r="EB1075" s="1">
        <f t="shared" si="8159"/>
        <v>1</v>
      </c>
      <c r="EC1075" s="1">
        <f t="shared" si="8160"/>
        <v>0</v>
      </c>
      <c r="ED1075" s="1">
        <f t="shared" si="8161"/>
        <v>0</v>
      </c>
      <c r="EE1075" s="1">
        <f t="shared" si="8162"/>
        <v>0</v>
      </c>
      <c r="EF1075" s="1">
        <f t="shared" si="8163"/>
        <v>0</v>
      </c>
      <c r="EG1075" s="1">
        <f t="shared" si="8164"/>
        <v>0</v>
      </c>
      <c r="EH1075" s="1">
        <f t="shared" si="8165"/>
        <v>0</v>
      </c>
      <c r="EI1075" s="1">
        <f t="shared" si="8166"/>
        <v>0</v>
      </c>
      <c r="EJ1075" s="1">
        <f t="shared" si="8167"/>
        <v>0</v>
      </c>
      <c r="EK1075" s="1">
        <f t="shared" si="8168"/>
        <v>0</v>
      </c>
      <c r="EL1075" s="1">
        <f t="shared" si="8169"/>
        <v>0</v>
      </c>
      <c r="EM1075" s="1">
        <f t="shared" si="8170"/>
        <v>0</v>
      </c>
      <c r="EN1075" s="1">
        <f t="shared" si="8171"/>
        <v>0</v>
      </c>
      <c r="EO1075" s="1">
        <f t="shared" si="8172"/>
        <v>0</v>
      </c>
      <c r="EP1075" s="1">
        <f t="shared" si="8173"/>
        <v>0</v>
      </c>
      <c r="EQ1075" s="1">
        <f t="shared" si="8174"/>
        <v>0</v>
      </c>
      <c r="ER1075" s="1">
        <f t="shared" si="8175"/>
        <v>0</v>
      </c>
      <c r="ES1075" s="1">
        <f t="shared" si="8176"/>
        <v>0</v>
      </c>
      <c r="ET1075" s="1">
        <f t="shared" si="8177"/>
        <v>0</v>
      </c>
      <c r="EU1075" s="1">
        <f t="shared" si="8178"/>
        <v>0</v>
      </c>
      <c r="EV1075" s="1">
        <f t="shared" si="8179"/>
        <v>0</v>
      </c>
    </row>
    <row r="1076" spans="1:156" ht="12.75" customHeight="1" x14ac:dyDescent="0.2">
      <c r="C1076" s="79"/>
      <c r="D1076" s="24">
        <v>4</v>
      </c>
      <c r="E1076" s="15"/>
      <c r="F1076" s="16"/>
      <c r="G1076" s="16"/>
      <c r="H1076" s="16"/>
      <c r="I1076" s="17"/>
      <c r="J1076" s="54"/>
      <c r="L1076" s="6" t="str">
        <f t="shared" si="8048"/>
        <v xml:space="preserve"> </v>
      </c>
      <c r="M1076" s="1" t="str">
        <f t="shared" si="8049"/>
        <v xml:space="preserve"> </v>
      </c>
      <c r="N1076" s="1" t="str">
        <f t="shared" si="8050"/>
        <v xml:space="preserve"> </v>
      </c>
      <c r="O1076" s="1" t="str">
        <f t="shared" si="8051"/>
        <v xml:space="preserve"> </v>
      </c>
      <c r="P1076" s="1" t="str">
        <f t="shared" si="8052"/>
        <v xml:space="preserve"> </v>
      </c>
      <c r="Q1076" s="1" t="str">
        <f t="shared" si="8053"/>
        <v xml:space="preserve"> </v>
      </c>
      <c r="R1076" s="5" t="str">
        <f t="shared" si="8054"/>
        <v xml:space="preserve"> </v>
      </c>
      <c r="S1076" s="7">
        <f t="shared" si="8055"/>
        <v>0</v>
      </c>
      <c r="T1076" s="7"/>
      <c r="U1076" s="7"/>
      <c r="V1076" s="7"/>
      <c r="W1076" s="7"/>
      <c r="X1076" s="7"/>
      <c r="Y1076" s="7"/>
      <c r="Z1076" s="7"/>
      <c r="AA1076" s="1">
        <f t="shared" si="8056"/>
        <v>0</v>
      </c>
      <c r="AB1076" s="1">
        <f t="shared" si="8057"/>
        <v>0</v>
      </c>
      <c r="AC1076" s="1">
        <f t="shared" si="8058"/>
        <v>0</v>
      </c>
      <c r="AD1076" s="2">
        <f t="shared" si="8059"/>
        <v>0</v>
      </c>
      <c r="AE1076" s="1">
        <f t="shared" si="8060"/>
        <v>0</v>
      </c>
      <c r="AF1076" s="1">
        <f t="shared" si="8061"/>
        <v>0</v>
      </c>
      <c r="AG1076" s="1">
        <f t="shared" si="8062"/>
        <v>0</v>
      </c>
      <c r="AH1076" s="2">
        <f t="shared" si="8063"/>
        <v>0</v>
      </c>
      <c r="AI1076" s="1">
        <f t="shared" si="8064"/>
        <v>0</v>
      </c>
      <c r="AJ1076" s="1">
        <f t="shared" si="8065"/>
        <v>0</v>
      </c>
      <c r="AK1076" s="1">
        <f t="shared" si="8066"/>
        <v>0</v>
      </c>
      <c r="AL1076" s="1">
        <f t="shared" si="8067"/>
        <v>0</v>
      </c>
      <c r="AM1076" s="1">
        <f t="shared" si="8068"/>
        <v>0</v>
      </c>
      <c r="AN1076" s="1">
        <f t="shared" si="8069"/>
        <v>0</v>
      </c>
      <c r="AO1076" s="1">
        <f t="shared" si="8070"/>
        <v>0</v>
      </c>
      <c r="AP1076" s="1">
        <f t="shared" si="8071"/>
        <v>0</v>
      </c>
      <c r="AQ1076" s="1">
        <f t="shared" si="8072"/>
        <v>0</v>
      </c>
      <c r="AR1076" s="1">
        <f t="shared" si="8073"/>
        <v>0</v>
      </c>
      <c r="AS1076" s="1">
        <f t="shared" si="8074"/>
        <v>0</v>
      </c>
      <c r="AT1076" s="1"/>
      <c r="AU1076" s="1"/>
      <c r="AV1076" s="1">
        <f t="shared" si="8075"/>
        <v>1</v>
      </c>
      <c r="AW1076" s="1">
        <f t="shared" si="8076"/>
        <v>0</v>
      </c>
      <c r="AX1076" s="1">
        <f t="shared" si="8077"/>
        <v>0</v>
      </c>
      <c r="AY1076" s="1">
        <f t="shared" si="8078"/>
        <v>0</v>
      </c>
      <c r="AZ1076" s="1">
        <f t="shared" si="8079"/>
        <v>0</v>
      </c>
      <c r="BA1076" s="1">
        <f t="shared" si="8080"/>
        <v>0</v>
      </c>
      <c r="BB1076" s="1">
        <f t="shared" si="8081"/>
        <v>0</v>
      </c>
      <c r="BC1076" s="1">
        <f t="shared" si="8082"/>
        <v>0</v>
      </c>
      <c r="BD1076" s="1">
        <f t="shared" si="8083"/>
        <v>0</v>
      </c>
      <c r="BE1076" s="1">
        <f t="shared" si="8084"/>
        <v>0</v>
      </c>
      <c r="BF1076" s="1">
        <f t="shared" si="8085"/>
        <v>0</v>
      </c>
      <c r="BG1076" s="1">
        <f t="shared" si="8086"/>
        <v>0</v>
      </c>
      <c r="BH1076" s="1">
        <f t="shared" si="8087"/>
        <v>0</v>
      </c>
      <c r="BI1076" s="1">
        <f t="shared" si="8088"/>
        <v>0</v>
      </c>
      <c r="BJ1076" s="1">
        <f t="shared" si="8089"/>
        <v>0</v>
      </c>
      <c r="BK1076" s="1">
        <f t="shared" si="8090"/>
        <v>0</v>
      </c>
      <c r="BL1076" s="1">
        <f t="shared" si="8091"/>
        <v>0</v>
      </c>
      <c r="BM1076" s="1">
        <f t="shared" si="8092"/>
        <v>0</v>
      </c>
      <c r="BN1076" s="1">
        <f t="shared" si="8093"/>
        <v>0</v>
      </c>
      <c r="BO1076" s="1">
        <f t="shared" si="8094"/>
        <v>0</v>
      </c>
      <c r="BP1076" s="1">
        <f t="shared" si="8095"/>
        <v>0</v>
      </c>
      <c r="BQ1076" s="1">
        <f t="shared" si="8096"/>
        <v>1</v>
      </c>
      <c r="BR1076" s="1">
        <f t="shared" si="8097"/>
        <v>0</v>
      </c>
      <c r="BS1076" s="1">
        <f t="shared" si="8098"/>
        <v>0</v>
      </c>
      <c r="BT1076" s="1">
        <f t="shared" si="8099"/>
        <v>0</v>
      </c>
      <c r="BU1076" s="1">
        <f t="shared" si="8100"/>
        <v>0</v>
      </c>
      <c r="BV1076" s="1">
        <f t="shared" si="8101"/>
        <v>0</v>
      </c>
      <c r="BW1076" s="1">
        <f t="shared" si="8102"/>
        <v>0</v>
      </c>
      <c r="BX1076" s="1">
        <f t="shared" si="8103"/>
        <v>0</v>
      </c>
      <c r="BY1076" s="1">
        <f t="shared" si="8104"/>
        <v>0</v>
      </c>
      <c r="BZ1076" s="1">
        <f t="shared" si="8105"/>
        <v>0</v>
      </c>
      <c r="CA1076" s="1">
        <f t="shared" si="8106"/>
        <v>0</v>
      </c>
      <c r="CB1076" s="1">
        <f t="shared" si="8107"/>
        <v>0</v>
      </c>
      <c r="CC1076" s="1">
        <f t="shared" si="8108"/>
        <v>0</v>
      </c>
      <c r="CD1076" s="1">
        <f t="shared" si="8109"/>
        <v>0</v>
      </c>
      <c r="CE1076" s="1">
        <f t="shared" si="8110"/>
        <v>0</v>
      </c>
      <c r="CF1076" s="1">
        <f t="shared" si="8111"/>
        <v>0</v>
      </c>
      <c r="CG1076" s="1">
        <f t="shared" si="8112"/>
        <v>0</v>
      </c>
      <c r="CH1076" s="1">
        <f t="shared" si="8113"/>
        <v>0</v>
      </c>
      <c r="CI1076" s="1">
        <f t="shared" si="8114"/>
        <v>0</v>
      </c>
      <c r="CJ1076" s="1">
        <f t="shared" si="8115"/>
        <v>0</v>
      </c>
      <c r="CK1076" s="1">
        <f t="shared" si="8116"/>
        <v>0</v>
      </c>
      <c r="CL1076" s="1">
        <f t="shared" si="8117"/>
        <v>1</v>
      </c>
      <c r="CM1076" s="1">
        <f t="shared" si="8118"/>
        <v>0</v>
      </c>
      <c r="CN1076" s="1">
        <f t="shared" si="8119"/>
        <v>0</v>
      </c>
      <c r="CO1076" s="1">
        <f t="shared" si="8120"/>
        <v>0</v>
      </c>
      <c r="CP1076" s="1">
        <f t="shared" si="8121"/>
        <v>0</v>
      </c>
      <c r="CQ1076" s="1">
        <f t="shared" si="8122"/>
        <v>0</v>
      </c>
      <c r="CR1076" s="1">
        <f t="shared" si="8123"/>
        <v>0</v>
      </c>
      <c r="CS1076" s="1">
        <f t="shared" si="8124"/>
        <v>0</v>
      </c>
      <c r="CT1076" s="1">
        <f t="shared" si="8125"/>
        <v>0</v>
      </c>
      <c r="CU1076" s="1">
        <f t="shared" si="8126"/>
        <v>0</v>
      </c>
      <c r="CV1076" s="1">
        <f t="shared" si="8127"/>
        <v>0</v>
      </c>
      <c r="CW1076" s="1">
        <f t="shared" si="8128"/>
        <v>0</v>
      </c>
      <c r="CX1076" s="1">
        <f t="shared" si="8129"/>
        <v>0</v>
      </c>
      <c r="CY1076" s="1">
        <f t="shared" si="8130"/>
        <v>0</v>
      </c>
      <c r="CZ1076" s="1">
        <f t="shared" si="8131"/>
        <v>0</v>
      </c>
      <c r="DA1076" s="1">
        <f t="shared" si="8132"/>
        <v>0</v>
      </c>
      <c r="DB1076" s="1">
        <f t="shared" si="8133"/>
        <v>0</v>
      </c>
      <c r="DC1076" s="1">
        <f t="shared" si="8134"/>
        <v>0</v>
      </c>
      <c r="DD1076" s="1">
        <f t="shared" si="8135"/>
        <v>0</v>
      </c>
      <c r="DE1076" s="1">
        <f t="shared" si="8136"/>
        <v>0</v>
      </c>
      <c r="DF1076" s="1">
        <f t="shared" si="8137"/>
        <v>0</v>
      </c>
      <c r="DG1076" s="1">
        <f t="shared" si="8138"/>
        <v>1</v>
      </c>
      <c r="DH1076" s="1">
        <f t="shared" si="8139"/>
        <v>0</v>
      </c>
      <c r="DI1076" s="1">
        <f t="shared" si="8140"/>
        <v>0</v>
      </c>
      <c r="DJ1076" s="1">
        <f t="shared" si="8141"/>
        <v>0</v>
      </c>
      <c r="DK1076" s="1">
        <f t="shared" si="8142"/>
        <v>0</v>
      </c>
      <c r="DL1076" s="1">
        <f t="shared" si="8143"/>
        <v>0</v>
      </c>
      <c r="DM1076" s="1">
        <f t="shared" si="8144"/>
        <v>0</v>
      </c>
      <c r="DN1076" s="1">
        <f t="shared" si="8145"/>
        <v>0</v>
      </c>
      <c r="DO1076" s="1">
        <f t="shared" si="8146"/>
        <v>0</v>
      </c>
      <c r="DP1076" s="1">
        <f t="shared" si="8147"/>
        <v>0</v>
      </c>
      <c r="DQ1076" s="1">
        <f t="shared" si="8148"/>
        <v>0</v>
      </c>
      <c r="DR1076" s="1">
        <f t="shared" si="8149"/>
        <v>0</v>
      </c>
      <c r="DS1076" s="1">
        <f t="shared" si="8150"/>
        <v>0</v>
      </c>
      <c r="DT1076" s="1">
        <f t="shared" si="8151"/>
        <v>0</v>
      </c>
      <c r="DU1076" s="1">
        <f t="shared" si="8152"/>
        <v>0</v>
      </c>
      <c r="DV1076" s="1">
        <f t="shared" si="8153"/>
        <v>0</v>
      </c>
      <c r="DW1076" s="1">
        <f t="shared" si="8154"/>
        <v>0</v>
      </c>
      <c r="DX1076" s="1">
        <f t="shared" si="8155"/>
        <v>0</v>
      </c>
      <c r="DY1076" s="1">
        <f t="shared" si="8156"/>
        <v>0</v>
      </c>
      <c r="DZ1076" s="1">
        <f t="shared" si="8157"/>
        <v>0</v>
      </c>
      <c r="EA1076" s="1">
        <f t="shared" si="8158"/>
        <v>0</v>
      </c>
      <c r="EB1076" s="1">
        <f t="shared" si="8159"/>
        <v>1</v>
      </c>
      <c r="EC1076" s="1">
        <f t="shared" si="8160"/>
        <v>0</v>
      </c>
      <c r="ED1076" s="1">
        <f t="shared" si="8161"/>
        <v>0</v>
      </c>
      <c r="EE1076" s="1">
        <f t="shared" si="8162"/>
        <v>0</v>
      </c>
      <c r="EF1076" s="1">
        <f t="shared" si="8163"/>
        <v>0</v>
      </c>
      <c r="EG1076" s="1">
        <f t="shared" si="8164"/>
        <v>0</v>
      </c>
      <c r="EH1076" s="1">
        <f t="shared" si="8165"/>
        <v>0</v>
      </c>
      <c r="EI1076" s="1">
        <f t="shared" si="8166"/>
        <v>0</v>
      </c>
      <c r="EJ1076" s="1">
        <f t="shared" si="8167"/>
        <v>0</v>
      </c>
      <c r="EK1076" s="1">
        <f t="shared" si="8168"/>
        <v>0</v>
      </c>
      <c r="EL1076" s="1">
        <f t="shared" si="8169"/>
        <v>0</v>
      </c>
      <c r="EM1076" s="1">
        <f t="shared" si="8170"/>
        <v>0</v>
      </c>
      <c r="EN1076" s="1">
        <f t="shared" si="8171"/>
        <v>0</v>
      </c>
      <c r="EO1076" s="1">
        <f t="shared" si="8172"/>
        <v>0</v>
      </c>
      <c r="EP1076" s="1">
        <f t="shared" si="8173"/>
        <v>0</v>
      </c>
      <c r="EQ1076" s="1">
        <f t="shared" si="8174"/>
        <v>0</v>
      </c>
      <c r="ER1076" s="1">
        <f t="shared" si="8175"/>
        <v>0</v>
      </c>
      <c r="ES1076" s="1">
        <f t="shared" si="8176"/>
        <v>0</v>
      </c>
      <c r="ET1076" s="1">
        <f t="shared" si="8177"/>
        <v>0</v>
      </c>
      <c r="EU1076" s="1">
        <f t="shared" si="8178"/>
        <v>0</v>
      </c>
      <c r="EV1076" s="1">
        <f t="shared" si="8179"/>
        <v>0</v>
      </c>
    </row>
    <row r="1077" spans="1:156" ht="12.75" customHeight="1" x14ac:dyDescent="0.2">
      <c r="C1077" s="79"/>
      <c r="D1077" s="25">
        <v>5</v>
      </c>
      <c r="E1077" s="15"/>
      <c r="F1077" s="16"/>
      <c r="G1077" s="16"/>
      <c r="H1077" s="16"/>
      <c r="I1077" s="17"/>
      <c r="J1077" s="54"/>
      <c r="L1077" s="6" t="str">
        <f t="shared" si="8048"/>
        <v xml:space="preserve"> </v>
      </c>
      <c r="M1077" s="1" t="str">
        <f t="shared" si="8049"/>
        <v xml:space="preserve"> </v>
      </c>
      <c r="N1077" s="1" t="str">
        <f t="shared" si="8050"/>
        <v xml:space="preserve"> </v>
      </c>
      <c r="O1077" s="1" t="str">
        <f t="shared" si="8051"/>
        <v xml:space="preserve"> </v>
      </c>
      <c r="P1077" s="1" t="str">
        <f t="shared" si="8052"/>
        <v xml:space="preserve"> </v>
      </c>
      <c r="Q1077" s="1" t="str">
        <f t="shared" si="8053"/>
        <v xml:space="preserve"> </v>
      </c>
      <c r="R1077" s="5" t="str">
        <f t="shared" si="8054"/>
        <v xml:space="preserve"> </v>
      </c>
      <c r="S1077" s="7">
        <f t="shared" si="8055"/>
        <v>0</v>
      </c>
      <c r="T1077" s="7"/>
      <c r="U1077" s="7"/>
      <c r="V1077" s="7"/>
      <c r="W1077" s="7"/>
      <c r="X1077" s="7"/>
      <c r="Y1077" s="7"/>
      <c r="Z1077" s="7"/>
      <c r="AA1077" s="1">
        <f t="shared" si="8056"/>
        <v>0</v>
      </c>
      <c r="AB1077" s="1">
        <f t="shared" si="8057"/>
        <v>0</v>
      </c>
      <c r="AC1077" s="1">
        <f t="shared" si="8058"/>
        <v>0</v>
      </c>
      <c r="AD1077" s="2">
        <f t="shared" si="8059"/>
        <v>0</v>
      </c>
      <c r="AE1077" s="1">
        <f t="shared" si="8060"/>
        <v>0</v>
      </c>
      <c r="AF1077" s="1">
        <f t="shared" si="8061"/>
        <v>0</v>
      </c>
      <c r="AG1077" s="1">
        <f t="shared" si="8062"/>
        <v>0</v>
      </c>
      <c r="AH1077" s="2">
        <f t="shared" si="8063"/>
        <v>0</v>
      </c>
      <c r="AI1077" s="1">
        <f t="shared" si="8064"/>
        <v>0</v>
      </c>
      <c r="AJ1077" s="1">
        <f t="shared" si="8065"/>
        <v>0</v>
      </c>
      <c r="AK1077" s="1">
        <f t="shared" si="8066"/>
        <v>0</v>
      </c>
      <c r="AL1077" s="1">
        <f t="shared" si="8067"/>
        <v>0</v>
      </c>
      <c r="AM1077" s="1">
        <f t="shared" si="8068"/>
        <v>0</v>
      </c>
      <c r="AN1077" s="1">
        <f t="shared" si="8069"/>
        <v>0</v>
      </c>
      <c r="AO1077" s="1">
        <f t="shared" si="8070"/>
        <v>0</v>
      </c>
      <c r="AP1077" s="1">
        <f t="shared" si="8071"/>
        <v>0</v>
      </c>
      <c r="AQ1077" s="1">
        <f t="shared" si="8072"/>
        <v>0</v>
      </c>
      <c r="AR1077" s="1">
        <f t="shared" si="8073"/>
        <v>0</v>
      </c>
      <c r="AS1077" s="1">
        <f t="shared" si="8074"/>
        <v>0</v>
      </c>
      <c r="AT1077" s="1"/>
      <c r="AU1077" s="1"/>
      <c r="AV1077" s="1">
        <f t="shared" si="8075"/>
        <v>1</v>
      </c>
      <c r="AW1077" s="1">
        <f t="shared" si="8076"/>
        <v>0</v>
      </c>
      <c r="AX1077" s="1">
        <f t="shared" si="8077"/>
        <v>0</v>
      </c>
      <c r="AY1077" s="1">
        <f t="shared" si="8078"/>
        <v>0</v>
      </c>
      <c r="AZ1077" s="1">
        <f t="shared" si="8079"/>
        <v>0</v>
      </c>
      <c r="BA1077" s="1">
        <f t="shared" si="8080"/>
        <v>0</v>
      </c>
      <c r="BB1077" s="1">
        <f t="shared" si="8081"/>
        <v>0</v>
      </c>
      <c r="BC1077" s="1">
        <f t="shared" si="8082"/>
        <v>0</v>
      </c>
      <c r="BD1077" s="1">
        <f t="shared" si="8083"/>
        <v>0</v>
      </c>
      <c r="BE1077" s="1">
        <f t="shared" si="8084"/>
        <v>0</v>
      </c>
      <c r="BF1077" s="1">
        <f t="shared" si="8085"/>
        <v>0</v>
      </c>
      <c r="BG1077" s="1">
        <f t="shared" si="8086"/>
        <v>0</v>
      </c>
      <c r="BH1077" s="1">
        <f t="shared" si="8087"/>
        <v>0</v>
      </c>
      <c r="BI1077" s="1">
        <f t="shared" si="8088"/>
        <v>0</v>
      </c>
      <c r="BJ1077" s="1">
        <f t="shared" si="8089"/>
        <v>0</v>
      </c>
      <c r="BK1077" s="1">
        <f t="shared" si="8090"/>
        <v>0</v>
      </c>
      <c r="BL1077" s="1">
        <f t="shared" si="8091"/>
        <v>0</v>
      </c>
      <c r="BM1077" s="1">
        <f t="shared" si="8092"/>
        <v>0</v>
      </c>
      <c r="BN1077" s="1">
        <f t="shared" si="8093"/>
        <v>0</v>
      </c>
      <c r="BO1077" s="1">
        <f t="shared" si="8094"/>
        <v>0</v>
      </c>
      <c r="BP1077" s="1">
        <f t="shared" si="8095"/>
        <v>0</v>
      </c>
      <c r="BQ1077" s="1">
        <f t="shared" si="8096"/>
        <v>1</v>
      </c>
      <c r="BR1077" s="1">
        <f t="shared" si="8097"/>
        <v>0</v>
      </c>
      <c r="BS1077" s="1">
        <f t="shared" si="8098"/>
        <v>0</v>
      </c>
      <c r="BT1077" s="1">
        <f t="shared" si="8099"/>
        <v>0</v>
      </c>
      <c r="BU1077" s="1">
        <f t="shared" si="8100"/>
        <v>0</v>
      </c>
      <c r="BV1077" s="1">
        <f t="shared" si="8101"/>
        <v>0</v>
      </c>
      <c r="BW1077" s="1">
        <f t="shared" si="8102"/>
        <v>0</v>
      </c>
      <c r="BX1077" s="1">
        <f t="shared" si="8103"/>
        <v>0</v>
      </c>
      <c r="BY1077" s="1">
        <f t="shared" si="8104"/>
        <v>0</v>
      </c>
      <c r="BZ1077" s="1">
        <f t="shared" si="8105"/>
        <v>0</v>
      </c>
      <c r="CA1077" s="1">
        <f t="shared" si="8106"/>
        <v>0</v>
      </c>
      <c r="CB1077" s="1">
        <f t="shared" si="8107"/>
        <v>0</v>
      </c>
      <c r="CC1077" s="1">
        <f t="shared" si="8108"/>
        <v>0</v>
      </c>
      <c r="CD1077" s="1">
        <f t="shared" si="8109"/>
        <v>0</v>
      </c>
      <c r="CE1077" s="1">
        <f t="shared" si="8110"/>
        <v>0</v>
      </c>
      <c r="CF1077" s="1">
        <f t="shared" si="8111"/>
        <v>0</v>
      </c>
      <c r="CG1077" s="1">
        <f t="shared" si="8112"/>
        <v>0</v>
      </c>
      <c r="CH1077" s="1">
        <f t="shared" si="8113"/>
        <v>0</v>
      </c>
      <c r="CI1077" s="1">
        <f t="shared" si="8114"/>
        <v>0</v>
      </c>
      <c r="CJ1077" s="1">
        <f t="shared" si="8115"/>
        <v>0</v>
      </c>
      <c r="CK1077" s="1">
        <f t="shared" si="8116"/>
        <v>0</v>
      </c>
      <c r="CL1077" s="1">
        <f t="shared" si="8117"/>
        <v>1</v>
      </c>
      <c r="CM1077" s="1">
        <f t="shared" si="8118"/>
        <v>0</v>
      </c>
      <c r="CN1077" s="1">
        <f t="shared" si="8119"/>
        <v>0</v>
      </c>
      <c r="CO1077" s="1">
        <f t="shared" si="8120"/>
        <v>0</v>
      </c>
      <c r="CP1077" s="1">
        <f t="shared" si="8121"/>
        <v>0</v>
      </c>
      <c r="CQ1077" s="1">
        <f t="shared" si="8122"/>
        <v>0</v>
      </c>
      <c r="CR1077" s="1">
        <f t="shared" si="8123"/>
        <v>0</v>
      </c>
      <c r="CS1077" s="1">
        <f t="shared" si="8124"/>
        <v>0</v>
      </c>
      <c r="CT1077" s="1">
        <f t="shared" si="8125"/>
        <v>0</v>
      </c>
      <c r="CU1077" s="1">
        <f t="shared" si="8126"/>
        <v>0</v>
      </c>
      <c r="CV1077" s="1">
        <f t="shared" si="8127"/>
        <v>0</v>
      </c>
      <c r="CW1077" s="1">
        <f t="shared" si="8128"/>
        <v>0</v>
      </c>
      <c r="CX1077" s="1">
        <f t="shared" si="8129"/>
        <v>0</v>
      </c>
      <c r="CY1077" s="1">
        <f t="shared" si="8130"/>
        <v>0</v>
      </c>
      <c r="CZ1077" s="1">
        <f t="shared" si="8131"/>
        <v>0</v>
      </c>
      <c r="DA1077" s="1">
        <f t="shared" si="8132"/>
        <v>0</v>
      </c>
      <c r="DB1077" s="1">
        <f t="shared" si="8133"/>
        <v>0</v>
      </c>
      <c r="DC1077" s="1">
        <f t="shared" si="8134"/>
        <v>0</v>
      </c>
      <c r="DD1077" s="1">
        <f t="shared" si="8135"/>
        <v>0</v>
      </c>
      <c r="DE1077" s="1">
        <f t="shared" si="8136"/>
        <v>0</v>
      </c>
      <c r="DF1077" s="1">
        <f t="shared" si="8137"/>
        <v>0</v>
      </c>
      <c r="DG1077" s="1">
        <f t="shared" si="8138"/>
        <v>1</v>
      </c>
      <c r="DH1077" s="1">
        <f t="shared" si="8139"/>
        <v>0</v>
      </c>
      <c r="DI1077" s="1">
        <f t="shared" si="8140"/>
        <v>0</v>
      </c>
      <c r="DJ1077" s="1">
        <f t="shared" si="8141"/>
        <v>0</v>
      </c>
      <c r="DK1077" s="1">
        <f t="shared" si="8142"/>
        <v>0</v>
      </c>
      <c r="DL1077" s="1">
        <f t="shared" si="8143"/>
        <v>0</v>
      </c>
      <c r="DM1077" s="1">
        <f t="shared" si="8144"/>
        <v>0</v>
      </c>
      <c r="DN1077" s="1">
        <f t="shared" si="8145"/>
        <v>0</v>
      </c>
      <c r="DO1077" s="1">
        <f t="shared" si="8146"/>
        <v>0</v>
      </c>
      <c r="DP1077" s="1">
        <f t="shared" si="8147"/>
        <v>0</v>
      </c>
      <c r="DQ1077" s="1">
        <f t="shared" si="8148"/>
        <v>0</v>
      </c>
      <c r="DR1077" s="1">
        <f t="shared" si="8149"/>
        <v>0</v>
      </c>
      <c r="DS1077" s="1">
        <f t="shared" si="8150"/>
        <v>0</v>
      </c>
      <c r="DT1077" s="1">
        <f t="shared" si="8151"/>
        <v>0</v>
      </c>
      <c r="DU1077" s="1">
        <f t="shared" si="8152"/>
        <v>0</v>
      </c>
      <c r="DV1077" s="1">
        <f t="shared" si="8153"/>
        <v>0</v>
      </c>
      <c r="DW1077" s="1">
        <f t="shared" si="8154"/>
        <v>0</v>
      </c>
      <c r="DX1077" s="1">
        <f t="shared" si="8155"/>
        <v>0</v>
      </c>
      <c r="DY1077" s="1">
        <f t="shared" si="8156"/>
        <v>0</v>
      </c>
      <c r="DZ1077" s="1">
        <f t="shared" si="8157"/>
        <v>0</v>
      </c>
      <c r="EA1077" s="1">
        <f t="shared" si="8158"/>
        <v>0</v>
      </c>
      <c r="EB1077" s="1">
        <f t="shared" si="8159"/>
        <v>1</v>
      </c>
      <c r="EC1077" s="1">
        <f t="shared" si="8160"/>
        <v>0</v>
      </c>
      <c r="ED1077" s="1">
        <f t="shared" si="8161"/>
        <v>0</v>
      </c>
      <c r="EE1077" s="1">
        <f t="shared" si="8162"/>
        <v>0</v>
      </c>
      <c r="EF1077" s="1">
        <f t="shared" si="8163"/>
        <v>0</v>
      </c>
      <c r="EG1077" s="1">
        <f t="shared" si="8164"/>
        <v>0</v>
      </c>
      <c r="EH1077" s="1">
        <f t="shared" si="8165"/>
        <v>0</v>
      </c>
      <c r="EI1077" s="1">
        <f t="shared" si="8166"/>
        <v>0</v>
      </c>
      <c r="EJ1077" s="1">
        <f t="shared" si="8167"/>
        <v>0</v>
      </c>
      <c r="EK1077" s="1">
        <f t="shared" si="8168"/>
        <v>0</v>
      </c>
      <c r="EL1077" s="1">
        <f t="shared" si="8169"/>
        <v>0</v>
      </c>
      <c r="EM1077" s="1">
        <f t="shared" si="8170"/>
        <v>0</v>
      </c>
      <c r="EN1077" s="1">
        <f t="shared" si="8171"/>
        <v>0</v>
      </c>
      <c r="EO1077" s="1">
        <f t="shared" si="8172"/>
        <v>0</v>
      </c>
      <c r="EP1077" s="1">
        <f t="shared" si="8173"/>
        <v>0</v>
      </c>
      <c r="EQ1077" s="1">
        <f t="shared" si="8174"/>
        <v>0</v>
      </c>
      <c r="ER1077" s="1">
        <f t="shared" si="8175"/>
        <v>0</v>
      </c>
      <c r="ES1077" s="1">
        <f t="shared" si="8176"/>
        <v>0</v>
      </c>
      <c r="ET1077" s="1">
        <f t="shared" si="8177"/>
        <v>0</v>
      </c>
      <c r="EU1077" s="1">
        <f t="shared" si="8178"/>
        <v>0</v>
      </c>
      <c r="EV1077" s="1">
        <f t="shared" si="8179"/>
        <v>0</v>
      </c>
    </row>
    <row r="1078" spans="1:156" ht="12.75" customHeight="1" x14ac:dyDescent="0.2">
      <c r="C1078" s="79"/>
      <c r="D1078" s="24">
        <v>6</v>
      </c>
      <c r="E1078" s="15"/>
      <c r="F1078" s="16"/>
      <c r="G1078" s="16"/>
      <c r="H1078" s="16"/>
      <c r="I1078" s="17"/>
      <c r="J1078" s="54"/>
      <c r="L1078" s="6" t="str">
        <f t="shared" si="8048"/>
        <v xml:space="preserve"> </v>
      </c>
      <c r="M1078" s="1" t="str">
        <f t="shared" si="8049"/>
        <v xml:space="preserve"> </v>
      </c>
      <c r="N1078" s="1" t="str">
        <f t="shared" si="8050"/>
        <v xml:space="preserve"> </v>
      </c>
      <c r="O1078" s="1" t="str">
        <f t="shared" si="8051"/>
        <v xml:space="preserve"> </v>
      </c>
      <c r="P1078" s="1" t="str">
        <f t="shared" si="8052"/>
        <v xml:space="preserve"> </v>
      </c>
      <c r="Q1078" s="1" t="str">
        <f t="shared" si="8053"/>
        <v xml:space="preserve"> </v>
      </c>
      <c r="R1078" s="5" t="str">
        <f t="shared" si="8054"/>
        <v xml:space="preserve"> </v>
      </c>
      <c r="S1078" s="7">
        <f t="shared" si="8055"/>
        <v>0</v>
      </c>
      <c r="T1078" s="7"/>
      <c r="U1078" s="7"/>
      <c r="V1078" s="7"/>
      <c r="W1078" s="7"/>
      <c r="X1078" s="7"/>
      <c r="Y1078" s="7"/>
      <c r="Z1078" s="7"/>
      <c r="AA1078" s="1">
        <f t="shared" si="8056"/>
        <v>0</v>
      </c>
      <c r="AB1078" s="1">
        <f t="shared" si="8057"/>
        <v>0</v>
      </c>
      <c r="AC1078" s="1">
        <f t="shared" si="8058"/>
        <v>0</v>
      </c>
      <c r="AD1078" s="2">
        <f t="shared" si="8059"/>
        <v>0</v>
      </c>
      <c r="AE1078" s="1">
        <f t="shared" si="8060"/>
        <v>0</v>
      </c>
      <c r="AF1078" s="1">
        <f t="shared" si="8061"/>
        <v>0</v>
      </c>
      <c r="AG1078" s="1">
        <f t="shared" si="8062"/>
        <v>0</v>
      </c>
      <c r="AH1078" s="2">
        <f t="shared" si="8063"/>
        <v>0</v>
      </c>
      <c r="AI1078" s="1">
        <f t="shared" si="8064"/>
        <v>0</v>
      </c>
      <c r="AJ1078" s="1">
        <f t="shared" si="8065"/>
        <v>0</v>
      </c>
      <c r="AK1078" s="1">
        <f t="shared" si="8066"/>
        <v>0</v>
      </c>
      <c r="AL1078" s="1">
        <f t="shared" si="8067"/>
        <v>0</v>
      </c>
      <c r="AM1078" s="1">
        <f t="shared" si="8068"/>
        <v>0</v>
      </c>
      <c r="AN1078" s="1">
        <f t="shared" si="8069"/>
        <v>0</v>
      </c>
      <c r="AO1078" s="1">
        <f t="shared" si="8070"/>
        <v>0</v>
      </c>
      <c r="AP1078" s="1">
        <f t="shared" si="8071"/>
        <v>0</v>
      </c>
      <c r="AQ1078" s="1">
        <f t="shared" si="8072"/>
        <v>0</v>
      </c>
      <c r="AR1078" s="1">
        <f t="shared" si="8073"/>
        <v>0</v>
      </c>
      <c r="AS1078" s="1">
        <f t="shared" si="8074"/>
        <v>0</v>
      </c>
      <c r="AT1078" s="1"/>
      <c r="AU1078" s="1"/>
      <c r="AV1078" s="1">
        <f t="shared" si="8075"/>
        <v>1</v>
      </c>
      <c r="AW1078" s="1">
        <f t="shared" si="8076"/>
        <v>0</v>
      </c>
      <c r="AX1078" s="1">
        <f t="shared" si="8077"/>
        <v>0</v>
      </c>
      <c r="AY1078" s="1">
        <f t="shared" si="8078"/>
        <v>0</v>
      </c>
      <c r="AZ1078" s="1">
        <f t="shared" si="8079"/>
        <v>0</v>
      </c>
      <c r="BA1078" s="1">
        <f t="shared" si="8080"/>
        <v>0</v>
      </c>
      <c r="BB1078" s="1">
        <f t="shared" si="8081"/>
        <v>0</v>
      </c>
      <c r="BC1078" s="1">
        <f t="shared" si="8082"/>
        <v>0</v>
      </c>
      <c r="BD1078" s="1">
        <f t="shared" si="8083"/>
        <v>0</v>
      </c>
      <c r="BE1078" s="1">
        <f t="shared" si="8084"/>
        <v>0</v>
      </c>
      <c r="BF1078" s="1">
        <f t="shared" si="8085"/>
        <v>0</v>
      </c>
      <c r="BG1078" s="1">
        <f t="shared" si="8086"/>
        <v>0</v>
      </c>
      <c r="BH1078" s="1">
        <f t="shared" si="8087"/>
        <v>0</v>
      </c>
      <c r="BI1078" s="1">
        <f t="shared" si="8088"/>
        <v>0</v>
      </c>
      <c r="BJ1078" s="1">
        <f t="shared" si="8089"/>
        <v>0</v>
      </c>
      <c r="BK1078" s="1">
        <f t="shared" si="8090"/>
        <v>0</v>
      </c>
      <c r="BL1078" s="1">
        <f t="shared" si="8091"/>
        <v>0</v>
      </c>
      <c r="BM1078" s="1">
        <f t="shared" si="8092"/>
        <v>0</v>
      </c>
      <c r="BN1078" s="1">
        <f t="shared" si="8093"/>
        <v>0</v>
      </c>
      <c r="BO1078" s="1">
        <f t="shared" si="8094"/>
        <v>0</v>
      </c>
      <c r="BP1078" s="1">
        <f t="shared" si="8095"/>
        <v>0</v>
      </c>
      <c r="BQ1078" s="1">
        <f t="shared" si="8096"/>
        <v>1</v>
      </c>
      <c r="BR1078" s="1">
        <f t="shared" si="8097"/>
        <v>0</v>
      </c>
      <c r="BS1078" s="1">
        <f t="shared" si="8098"/>
        <v>0</v>
      </c>
      <c r="BT1078" s="1">
        <f t="shared" si="8099"/>
        <v>0</v>
      </c>
      <c r="BU1078" s="1">
        <f t="shared" si="8100"/>
        <v>0</v>
      </c>
      <c r="BV1078" s="1">
        <f t="shared" si="8101"/>
        <v>0</v>
      </c>
      <c r="BW1078" s="1">
        <f t="shared" si="8102"/>
        <v>0</v>
      </c>
      <c r="BX1078" s="1">
        <f t="shared" si="8103"/>
        <v>0</v>
      </c>
      <c r="BY1078" s="1">
        <f t="shared" si="8104"/>
        <v>0</v>
      </c>
      <c r="BZ1078" s="1">
        <f t="shared" si="8105"/>
        <v>0</v>
      </c>
      <c r="CA1078" s="1">
        <f t="shared" si="8106"/>
        <v>0</v>
      </c>
      <c r="CB1078" s="1">
        <f t="shared" si="8107"/>
        <v>0</v>
      </c>
      <c r="CC1078" s="1">
        <f t="shared" si="8108"/>
        <v>0</v>
      </c>
      <c r="CD1078" s="1">
        <f t="shared" si="8109"/>
        <v>0</v>
      </c>
      <c r="CE1078" s="1">
        <f t="shared" si="8110"/>
        <v>0</v>
      </c>
      <c r="CF1078" s="1">
        <f t="shared" si="8111"/>
        <v>0</v>
      </c>
      <c r="CG1078" s="1">
        <f t="shared" si="8112"/>
        <v>0</v>
      </c>
      <c r="CH1078" s="1">
        <f t="shared" si="8113"/>
        <v>0</v>
      </c>
      <c r="CI1078" s="1">
        <f t="shared" si="8114"/>
        <v>0</v>
      </c>
      <c r="CJ1078" s="1">
        <f t="shared" si="8115"/>
        <v>0</v>
      </c>
      <c r="CK1078" s="1">
        <f t="shared" si="8116"/>
        <v>0</v>
      </c>
      <c r="CL1078" s="1">
        <f t="shared" si="8117"/>
        <v>1</v>
      </c>
      <c r="CM1078" s="1">
        <f t="shared" si="8118"/>
        <v>0</v>
      </c>
      <c r="CN1078" s="1">
        <f t="shared" si="8119"/>
        <v>0</v>
      </c>
      <c r="CO1078" s="1">
        <f t="shared" si="8120"/>
        <v>0</v>
      </c>
      <c r="CP1078" s="1">
        <f t="shared" si="8121"/>
        <v>0</v>
      </c>
      <c r="CQ1078" s="1">
        <f t="shared" si="8122"/>
        <v>0</v>
      </c>
      <c r="CR1078" s="1">
        <f t="shared" si="8123"/>
        <v>0</v>
      </c>
      <c r="CS1078" s="1">
        <f t="shared" si="8124"/>
        <v>0</v>
      </c>
      <c r="CT1078" s="1">
        <f t="shared" si="8125"/>
        <v>0</v>
      </c>
      <c r="CU1078" s="1">
        <f t="shared" si="8126"/>
        <v>0</v>
      </c>
      <c r="CV1078" s="1">
        <f t="shared" si="8127"/>
        <v>0</v>
      </c>
      <c r="CW1078" s="1">
        <f t="shared" si="8128"/>
        <v>0</v>
      </c>
      <c r="CX1078" s="1">
        <f t="shared" si="8129"/>
        <v>0</v>
      </c>
      <c r="CY1078" s="1">
        <f t="shared" si="8130"/>
        <v>0</v>
      </c>
      <c r="CZ1078" s="1">
        <f t="shared" si="8131"/>
        <v>0</v>
      </c>
      <c r="DA1078" s="1">
        <f t="shared" si="8132"/>
        <v>0</v>
      </c>
      <c r="DB1078" s="1">
        <f t="shared" si="8133"/>
        <v>0</v>
      </c>
      <c r="DC1078" s="1">
        <f t="shared" si="8134"/>
        <v>0</v>
      </c>
      <c r="DD1078" s="1">
        <f t="shared" si="8135"/>
        <v>0</v>
      </c>
      <c r="DE1078" s="1">
        <f t="shared" si="8136"/>
        <v>0</v>
      </c>
      <c r="DF1078" s="1">
        <f t="shared" si="8137"/>
        <v>0</v>
      </c>
      <c r="DG1078" s="1">
        <f t="shared" si="8138"/>
        <v>1</v>
      </c>
      <c r="DH1078" s="1">
        <f t="shared" si="8139"/>
        <v>0</v>
      </c>
      <c r="DI1078" s="1">
        <f t="shared" si="8140"/>
        <v>0</v>
      </c>
      <c r="DJ1078" s="1">
        <f t="shared" si="8141"/>
        <v>0</v>
      </c>
      <c r="DK1078" s="1">
        <f t="shared" si="8142"/>
        <v>0</v>
      </c>
      <c r="DL1078" s="1">
        <f t="shared" si="8143"/>
        <v>0</v>
      </c>
      <c r="DM1078" s="1">
        <f t="shared" si="8144"/>
        <v>0</v>
      </c>
      <c r="DN1078" s="1">
        <f t="shared" si="8145"/>
        <v>0</v>
      </c>
      <c r="DO1078" s="1">
        <f t="shared" si="8146"/>
        <v>0</v>
      </c>
      <c r="DP1078" s="1">
        <f t="shared" si="8147"/>
        <v>0</v>
      </c>
      <c r="DQ1078" s="1">
        <f t="shared" si="8148"/>
        <v>0</v>
      </c>
      <c r="DR1078" s="1">
        <f t="shared" si="8149"/>
        <v>0</v>
      </c>
      <c r="DS1078" s="1">
        <f t="shared" si="8150"/>
        <v>0</v>
      </c>
      <c r="DT1078" s="1">
        <f t="shared" si="8151"/>
        <v>0</v>
      </c>
      <c r="DU1078" s="1">
        <f t="shared" si="8152"/>
        <v>0</v>
      </c>
      <c r="DV1078" s="1">
        <f t="shared" si="8153"/>
        <v>0</v>
      </c>
      <c r="DW1078" s="1">
        <f t="shared" si="8154"/>
        <v>0</v>
      </c>
      <c r="DX1078" s="1">
        <f t="shared" si="8155"/>
        <v>0</v>
      </c>
      <c r="DY1078" s="1">
        <f t="shared" si="8156"/>
        <v>0</v>
      </c>
      <c r="DZ1078" s="1">
        <f t="shared" si="8157"/>
        <v>0</v>
      </c>
      <c r="EA1078" s="1">
        <f t="shared" si="8158"/>
        <v>0</v>
      </c>
      <c r="EB1078" s="1">
        <f t="shared" si="8159"/>
        <v>1</v>
      </c>
      <c r="EC1078" s="1">
        <f t="shared" si="8160"/>
        <v>0</v>
      </c>
      <c r="ED1078" s="1">
        <f t="shared" si="8161"/>
        <v>0</v>
      </c>
      <c r="EE1078" s="1">
        <f t="shared" si="8162"/>
        <v>0</v>
      </c>
      <c r="EF1078" s="1">
        <f t="shared" si="8163"/>
        <v>0</v>
      </c>
      <c r="EG1078" s="1">
        <f t="shared" si="8164"/>
        <v>0</v>
      </c>
      <c r="EH1078" s="1">
        <f t="shared" si="8165"/>
        <v>0</v>
      </c>
      <c r="EI1078" s="1">
        <f t="shared" si="8166"/>
        <v>0</v>
      </c>
      <c r="EJ1078" s="1">
        <f t="shared" si="8167"/>
        <v>0</v>
      </c>
      <c r="EK1078" s="1">
        <f t="shared" si="8168"/>
        <v>0</v>
      </c>
      <c r="EL1078" s="1">
        <f t="shared" si="8169"/>
        <v>0</v>
      </c>
      <c r="EM1078" s="1">
        <f t="shared" si="8170"/>
        <v>0</v>
      </c>
      <c r="EN1078" s="1">
        <f t="shared" si="8171"/>
        <v>0</v>
      </c>
      <c r="EO1078" s="1">
        <f t="shared" si="8172"/>
        <v>0</v>
      </c>
      <c r="EP1078" s="1">
        <f t="shared" si="8173"/>
        <v>0</v>
      </c>
      <c r="EQ1078" s="1">
        <f t="shared" si="8174"/>
        <v>0</v>
      </c>
      <c r="ER1078" s="1">
        <f t="shared" si="8175"/>
        <v>0</v>
      </c>
      <c r="ES1078" s="1">
        <f t="shared" si="8176"/>
        <v>0</v>
      </c>
      <c r="ET1078" s="1">
        <f t="shared" si="8177"/>
        <v>0</v>
      </c>
      <c r="EU1078" s="1">
        <f t="shared" si="8178"/>
        <v>0</v>
      </c>
      <c r="EV1078" s="1">
        <f t="shared" si="8179"/>
        <v>0</v>
      </c>
    </row>
    <row r="1079" spans="1:156" x14ac:dyDescent="0.2">
      <c r="D1079" s="24">
        <v>7</v>
      </c>
      <c r="E1079" s="15"/>
      <c r="F1079" s="16"/>
      <c r="G1079" s="16"/>
      <c r="H1079" s="16"/>
      <c r="I1079" s="17"/>
      <c r="J1079" s="54"/>
      <c r="L1079" s="6" t="str">
        <f t="shared" si="8048"/>
        <v xml:space="preserve"> </v>
      </c>
      <c r="M1079" s="1" t="str">
        <f t="shared" si="8049"/>
        <v xml:space="preserve"> </v>
      </c>
      <c r="N1079" s="1" t="str">
        <f t="shared" si="8050"/>
        <v xml:space="preserve"> </v>
      </c>
      <c r="O1079" s="1" t="str">
        <f t="shared" si="8051"/>
        <v xml:space="preserve"> </v>
      </c>
      <c r="P1079" s="1" t="str">
        <f t="shared" si="8052"/>
        <v xml:space="preserve"> </v>
      </c>
      <c r="Q1079" s="1" t="str">
        <f t="shared" si="8053"/>
        <v xml:space="preserve"> </v>
      </c>
      <c r="R1079" s="5" t="str">
        <f t="shared" si="8054"/>
        <v xml:space="preserve"> </v>
      </c>
      <c r="S1079" s="7">
        <f t="shared" si="8055"/>
        <v>0</v>
      </c>
      <c r="T1079" s="7"/>
      <c r="U1079" s="7"/>
      <c r="V1079" s="7"/>
      <c r="W1079" s="7"/>
      <c r="X1079" s="7"/>
      <c r="Y1079" s="7"/>
      <c r="Z1079" s="7"/>
      <c r="AA1079" s="1">
        <f t="shared" si="8056"/>
        <v>0</v>
      </c>
      <c r="AB1079" s="1">
        <f t="shared" si="8057"/>
        <v>0</v>
      </c>
      <c r="AC1079" s="1">
        <f t="shared" si="8058"/>
        <v>0</v>
      </c>
      <c r="AD1079" s="2">
        <f t="shared" si="8059"/>
        <v>0</v>
      </c>
      <c r="AE1079" s="1">
        <f t="shared" si="8060"/>
        <v>0</v>
      </c>
      <c r="AF1079" s="1">
        <f t="shared" si="8061"/>
        <v>0</v>
      </c>
      <c r="AG1079" s="1">
        <f t="shared" si="8062"/>
        <v>0</v>
      </c>
      <c r="AH1079" s="2">
        <f t="shared" si="8063"/>
        <v>0</v>
      </c>
      <c r="AI1079" s="1">
        <f t="shared" si="8064"/>
        <v>0</v>
      </c>
      <c r="AJ1079" s="1">
        <f t="shared" si="8065"/>
        <v>0</v>
      </c>
      <c r="AK1079" s="1">
        <f t="shared" si="8066"/>
        <v>0</v>
      </c>
      <c r="AL1079" s="1">
        <f t="shared" si="8067"/>
        <v>0</v>
      </c>
      <c r="AM1079" s="1">
        <f t="shared" si="8068"/>
        <v>0</v>
      </c>
      <c r="AN1079" s="1">
        <f t="shared" si="8069"/>
        <v>0</v>
      </c>
      <c r="AO1079" s="1">
        <f t="shared" si="8070"/>
        <v>0</v>
      </c>
      <c r="AP1079" s="1">
        <f t="shared" si="8071"/>
        <v>0</v>
      </c>
      <c r="AQ1079" s="1">
        <f t="shared" si="8072"/>
        <v>0</v>
      </c>
      <c r="AR1079" s="1">
        <f t="shared" si="8073"/>
        <v>0</v>
      </c>
      <c r="AS1079" s="1">
        <f t="shared" si="8074"/>
        <v>0</v>
      </c>
      <c r="AT1079" s="1"/>
      <c r="AU1079" s="1"/>
      <c r="AV1079" s="1">
        <f t="shared" si="8075"/>
        <v>1</v>
      </c>
      <c r="AW1079" s="1">
        <f t="shared" si="8076"/>
        <v>0</v>
      </c>
      <c r="AX1079" s="1">
        <f t="shared" si="8077"/>
        <v>0</v>
      </c>
      <c r="AY1079" s="1">
        <f t="shared" si="8078"/>
        <v>0</v>
      </c>
      <c r="AZ1079" s="1">
        <f t="shared" si="8079"/>
        <v>0</v>
      </c>
      <c r="BA1079" s="1">
        <f t="shared" si="8080"/>
        <v>0</v>
      </c>
      <c r="BB1079" s="1">
        <f t="shared" si="8081"/>
        <v>0</v>
      </c>
      <c r="BC1079" s="1">
        <f t="shared" si="8082"/>
        <v>0</v>
      </c>
      <c r="BD1079" s="1">
        <f t="shared" si="8083"/>
        <v>0</v>
      </c>
      <c r="BE1079" s="1">
        <f t="shared" si="8084"/>
        <v>0</v>
      </c>
      <c r="BF1079" s="1">
        <f t="shared" si="8085"/>
        <v>0</v>
      </c>
      <c r="BG1079" s="1">
        <f t="shared" si="8086"/>
        <v>0</v>
      </c>
      <c r="BH1079" s="1">
        <f t="shared" si="8087"/>
        <v>0</v>
      </c>
      <c r="BI1079" s="1">
        <f t="shared" si="8088"/>
        <v>0</v>
      </c>
      <c r="BJ1079" s="1">
        <f t="shared" si="8089"/>
        <v>0</v>
      </c>
      <c r="BK1079" s="1">
        <f t="shared" si="8090"/>
        <v>0</v>
      </c>
      <c r="BL1079" s="1">
        <f t="shared" si="8091"/>
        <v>0</v>
      </c>
      <c r="BM1079" s="1">
        <f t="shared" si="8092"/>
        <v>0</v>
      </c>
      <c r="BN1079" s="1">
        <f t="shared" si="8093"/>
        <v>0</v>
      </c>
      <c r="BO1079" s="1">
        <f t="shared" si="8094"/>
        <v>0</v>
      </c>
      <c r="BP1079" s="1">
        <f t="shared" si="8095"/>
        <v>0</v>
      </c>
      <c r="BQ1079" s="1">
        <f t="shared" si="8096"/>
        <v>1</v>
      </c>
      <c r="BR1079" s="1">
        <f t="shared" si="8097"/>
        <v>0</v>
      </c>
      <c r="BS1079" s="1">
        <f t="shared" si="8098"/>
        <v>0</v>
      </c>
      <c r="BT1079" s="1">
        <f t="shared" si="8099"/>
        <v>0</v>
      </c>
      <c r="BU1079" s="1">
        <f t="shared" si="8100"/>
        <v>0</v>
      </c>
      <c r="BV1079" s="1">
        <f t="shared" si="8101"/>
        <v>0</v>
      </c>
      <c r="BW1079" s="1">
        <f t="shared" si="8102"/>
        <v>0</v>
      </c>
      <c r="BX1079" s="1">
        <f t="shared" si="8103"/>
        <v>0</v>
      </c>
      <c r="BY1079" s="1">
        <f t="shared" si="8104"/>
        <v>0</v>
      </c>
      <c r="BZ1079" s="1">
        <f t="shared" si="8105"/>
        <v>0</v>
      </c>
      <c r="CA1079" s="1">
        <f t="shared" si="8106"/>
        <v>0</v>
      </c>
      <c r="CB1079" s="1">
        <f t="shared" si="8107"/>
        <v>0</v>
      </c>
      <c r="CC1079" s="1">
        <f t="shared" si="8108"/>
        <v>0</v>
      </c>
      <c r="CD1079" s="1">
        <f t="shared" si="8109"/>
        <v>0</v>
      </c>
      <c r="CE1079" s="1">
        <f t="shared" si="8110"/>
        <v>0</v>
      </c>
      <c r="CF1079" s="1">
        <f t="shared" si="8111"/>
        <v>0</v>
      </c>
      <c r="CG1079" s="1">
        <f t="shared" si="8112"/>
        <v>0</v>
      </c>
      <c r="CH1079" s="1">
        <f t="shared" si="8113"/>
        <v>0</v>
      </c>
      <c r="CI1079" s="1">
        <f t="shared" si="8114"/>
        <v>0</v>
      </c>
      <c r="CJ1079" s="1">
        <f t="shared" si="8115"/>
        <v>0</v>
      </c>
      <c r="CK1079" s="1">
        <f t="shared" si="8116"/>
        <v>0</v>
      </c>
      <c r="CL1079" s="1">
        <f t="shared" si="8117"/>
        <v>1</v>
      </c>
      <c r="CM1079" s="1">
        <f t="shared" si="8118"/>
        <v>0</v>
      </c>
      <c r="CN1079" s="1">
        <f t="shared" si="8119"/>
        <v>0</v>
      </c>
      <c r="CO1079" s="1">
        <f t="shared" si="8120"/>
        <v>0</v>
      </c>
      <c r="CP1079" s="1">
        <f t="shared" si="8121"/>
        <v>0</v>
      </c>
      <c r="CQ1079" s="1">
        <f t="shared" si="8122"/>
        <v>0</v>
      </c>
      <c r="CR1079" s="1">
        <f t="shared" si="8123"/>
        <v>0</v>
      </c>
      <c r="CS1079" s="1">
        <f t="shared" si="8124"/>
        <v>0</v>
      </c>
      <c r="CT1079" s="1">
        <f t="shared" si="8125"/>
        <v>0</v>
      </c>
      <c r="CU1079" s="1">
        <f t="shared" si="8126"/>
        <v>0</v>
      </c>
      <c r="CV1079" s="1">
        <f t="shared" si="8127"/>
        <v>0</v>
      </c>
      <c r="CW1079" s="1">
        <f t="shared" si="8128"/>
        <v>0</v>
      </c>
      <c r="CX1079" s="1">
        <f t="shared" si="8129"/>
        <v>0</v>
      </c>
      <c r="CY1079" s="1">
        <f t="shared" si="8130"/>
        <v>0</v>
      </c>
      <c r="CZ1079" s="1">
        <f t="shared" si="8131"/>
        <v>0</v>
      </c>
      <c r="DA1079" s="1">
        <f t="shared" si="8132"/>
        <v>0</v>
      </c>
      <c r="DB1079" s="1">
        <f t="shared" si="8133"/>
        <v>0</v>
      </c>
      <c r="DC1079" s="1">
        <f t="shared" si="8134"/>
        <v>0</v>
      </c>
      <c r="DD1079" s="1">
        <f t="shared" si="8135"/>
        <v>0</v>
      </c>
      <c r="DE1079" s="1">
        <f t="shared" si="8136"/>
        <v>0</v>
      </c>
      <c r="DF1079" s="1">
        <f t="shared" si="8137"/>
        <v>0</v>
      </c>
      <c r="DG1079" s="1">
        <f t="shared" si="8138"/>
        <v>1</v>
      </c>
      <c r="DH1079" s="1">
        <f t="shared" si="8139"/>
        <v>0</v>
      </c>
      <c r="DI1079" s="1">
        <f t="shared" si="8140"/>
        <v>0</v>
      </c>
      <c r="DJ1079" s="1">
        <f t="shared" si="8141"/>
        <v>0</v>
      </c>
      <c r="DK1079" s="1">
        <f t="shared" si="8142"/>
        <v>0</v>
      </c>
      <c r="DL1079" s="1">
        <f t="shared" si="8143"/>
        <v>0</v>
      </c>
      <c r="DM1079" s="1">
        <f t="shared" si="8144"/>
        <v>0</v>
      </c>
      <c r="DN1079" s="1">
        <f t="shared" si="8145"/>
        <v>0</v>
      </c>
      <c r="DO1079" s="1">
        <f t="shared" si="8146"/>
        <v>0</v>
      </c>
      <c r="DP1079" s="1">
        <f t="shared" si="8147"/>
        <v>0</v>
      </c>
      <c r="DQ1079" s="1">
        <f t="shared" si="8148"/>
        <v>0</v>
      </c>
      <c r="DR1079" s="1">
        <f t="shared" si="8149"/>
        <v>0</v>
      </c>
      <c r="DS1079" s="1">
        <f t="shared" si="8150"/>
        <v>0</v>
      </c>
      <c r="DT1079" s="1">
        <f t="shared" si="8151"/>
        <v>0</v>
      </c>
      <c r="DU1079" s="1">
        <f t="shared" si="8152"/>
        <v>0</v>
      </c>
      <c r="DV1079" s="1">
        <f t="shared" si="8153"/>
        <v>0</v>
      </c>
      <c r="DW1079" s="1">
        <f t="shared" si="8154"/>
        <v>0</v>
      </c>
      <c r="DX1079" s="1">
        <f t="shared" si="8155"/>
        <v>0</v>
      </c>
      <c r="DY1079" s="1">
        <f t="shared" si="8156"/>
        <v>0</v>
      </c>
      <c r="DZ1079" s="1">
        <f t="shared" si="8157"/>
        <v>0</v>
      </c>
      <c r="EA1079" s="1">
        <f t="shared" si="8158"/>
        <v>0</v>
      </c>
      <c r="EB1079" s="1">
        <f t="shared" si="8159"/>
        <v>1</v>
      </c>
      <c r="EC1079" s="1">
        <f t="shared" si="8160"/>
        <v>0</v>
      </c>
      <c r="ED1079" s="1">
        <f t="shared" si="8161"/>
        <v>0</v>
      </c>
      <c r="EE1079" s="1">
        <f t="shared" si="8162"/>
        <v>0</v>
      </c>
      <c r="EF1079" s="1">
        <f t="shared" si="8163"/>
        <v>0</v>
      </c>
      <c r="EG1079" s="1">
        <f t="shared" si="8164"/>
        <v>0</v>
      </c>
      <c r="EH1079" s="1">
        <f t="shared" si="8165"/>
        <v>0</v>
      </c>
      <c r="EI1079" s="1">
        <f t="shared" si="8166"/>
        <v>0</v>
      </c>
      <c r="EJ1079" s="1">
        <f t="shared" si="8167"/>
        <v>0</v>
      </c>
      <c r="EK1079" s="1">
        <f t="shared" si="8168"/>
        <v>0</v>
      </c>
      <c r="EL1079" s="1">
        <f t="shared" si="8169"/>
        <v>0</v>
      </c>
      <c r="EM1079" s="1">
        <f t="shared" si="8170"/>
        <v>0</v>
      </c>
      <c r="EN1079" s="1">
        <f t="shared" si="8171"/>
        <v>0</v>
      </c>
      <c r="EO1079" s="1">
        <f t="shared" si="8172"/>
        <v>0</v>
      </c>
      <c r="EP1079" s="1">
        <f t="shared" si="8173"/>
        <v>0</v>
      </c>
      <c r="EQ1079" s="1">
        <f t="shared" si="8174"/>
        <v>0</v>
      </c>
      <c r="ER1079" s="1">
        <f t="shared" si="8175"/>
        <v>0</v>
      </c>
      <c r="ES1079" s="1">
        <f t="shared" si="8176"/>
        <v>0</v>
      </c>
      <c r="ET1079" s="1">
        <f t="shared" si="8177"/>
        <v>0</v>
      </c>
      <c r="EU1079" s="1">
        <f t="shared" si="8178"/>
        <v>0</v>
      </c>
      <c r="EV1079" s="1">
        <f t="shared" si="8179"/>
        <v>0</v>
      </c>
    </row>
    <row r="1080" spans="1:156" ht="12.75" customHeight="1" x14ac:dyDescent="0.2">
      <c r="C1080" s="79" t="str">
        <f>IF(AN1072+AS1072&gt;0,"Alert! An entered score is outside the normal 0-10 range."," ")</f>
        <v xml:space="preserve"> </v>
      </c>
      <c r="D1080" s="25">
        <v>8</v>
      </c>
      <c r="E1080" s="15"/>
      <c r="F1080" s="16"/>
      <c r="G1080" s="16"/>
      <c r="H1080" s="16"/>
      <c r="I1080" s="17"/>
      <c r="J1080" s="54"/>
      <c r="L1080" s="6" t="str">
        <f t="shared" si="8048"/>
        <v xml:space="preserve"> </v>
      </c>
      <c r="M1080" s="1" t="str">
        <f t="shared" si="8049"/>
        <v xml:space="preserve"> </v>
      </c>
      <c r="N1080" s="1" t="str">
        <f t="shared" si="8050"/>
        <v xml:space="preserve"> </v>
      </c>
      <c r="O1080" s="1" t="str">
        <f t="shared" si="8051"/>
        <v xml:space="preserve"> </v>
      </c>
      <c r="P1080" s="1" t="str">
        <f t="shared" si="8052"/>
        <v xml:space="preserve"> </v>
      </c>
      <c r="Q1080" s="1" t="str">
        <f t="shared" si="8053"/>
        <v xml:space="preserve"> </v>
      </c>
      <c r="R1080" s="5" t="str">
        <f t="shared" si="8054"/>
        <v xml:space="preserve"> </v>
      </c>
      <c r="S1080" s="7">
        <f t="shared" si="8055"/>
        <v>0</v>
      </c>
      <c r="T1080" s="7"/>
      <c r="U1080" s="7"/>
      <c r="V1080" s="7"/>
      <c r="W1080" s="7"/>
      <c r="X1080" s="7"/>
      <c r="Y1080" s="7"/>
      <c r="Z1080" s="7"/>
      <c r="AA1080" s="1">
        <f t="shared" si="8056"/>
        <v>0</v>
      </c>
      <c r="AB1080" s="1">
        <f t="shared" si="8057"/>
        <v>0</v>
      </c>
      <c r="AC1080" s="1">
        <f t="shared" si="8058"/>
        <v>0</v>
      </c>
      <c r="AD1080" s="2">
        <f t="shared" si="8059"/>
        <v>0</v>
      </c>
      <c r="AE1080" s="1">
        <f t="shared" si="8060"/>
        <v>0</v>
      </c>
      <c r="AF1080" s="1">
        <f t="shared" si="8061"/>
        <v>0</v>
      </c>
      <c r="AG1080" s="1">
        <f t="shared" si="8062"/>
        <v>0</v>
      </c>
      <c r="AH1080" s="2">
        <f t="shared" si="8063"/>
        <v>0</v>
      </c>
      <c r="AI1080" s="1">
        <f t="shared" si="8064"/>
        <v>0</v>
      </c>
      <c r="AJ1080" s="1">
        <f t="shared" si="8065"/>
        <v>0</v>
      </c>
      <c r="AK1080" s="1">
        <f t="shared" si="8066"/>
        <v>0</v>
      </c>
      <c r="AL1080" s="1">
        <f t="shared" si="8067"/>
        <v>0</v>
      </c>
      <c r="AM1080" s="1">
        <f t="shared" si="8068"/>
        <v>0</v>
      </c>
      <c r="AN1080" s="1">
        <f t="shared" si="8069"/>
        <v>0</v>
      </c>
      <c r="AO1080" s="1">
        <f t="shared" si="8070"/>
        <v>0</v>
      </c>
      <c r="AP1080" s="1">
        <f t="shared" si="8071"/>
        <v>0</v>
      </c>
      <c r="AQ1080" s="1">
        <f t="shared" si="8072"/>
        <v>0</v>
      </c>
      <c r="AR1080" s="1">
        <f t="shared" si="8073"/>
        <v>0</v>
      </c>
      <c r="AS1080" s="1">
        <f t="shared" si="8074"/>
        <v>0</v>
      </c>
      <c r="AT1080" s="1"/>
      <c r="AU1080" s="1"/>
      <c r="AV1080" s="1">
        <f t="shared" si="8075"/>
        <v>1</v>
      </c>
      <c r="AW1080" s="1">
        <f t="shared" si="8076"/>
        <v>0</v>
      </c>
      <c r="AX1080" s="1">
        <f t="shared" si="8077"/>
        <v>0</v>
      </c>
      <c r="AY1080" s="1">
        <f t="shared" si="8078"/>
        <v>0</v>
      </c>
      <c r="AZ1080" s="1">
        <f t="shared" si="8079"/>
        <v>0</v>
      </c>
      <c r="BA1080" s="1">
        <f t="shared" si="8080"/>
        <v>0</v>
      </c>
      <c r="BB1080" s="1">
        <f t="shared" si="8081"/>
        <v>0</v>
      </c>
      <c r="BC1080" s="1">
        <f t="shared" si="8082"/>
        <v>0</v>
      </c>
      <c r="BD1080" s="1">
        <f t="shared" si="8083"/>
        <v>0</v>
      </c>
      <c r="BE1080" s="1">
        <f t="shared" si="8084"/>
        <v>0</v>
      </c>
      <c r="BF1080" s="1">
        <f t="shared" si="8085"/>
        <v>0</v>
      </c>
      <c r="BG1080" s="1">
        <f t="shared" si="8086"/>
        <v>0</v>
      </c>
      <c r="BH1080" s="1">
        <f t="shared" si="8087"/>
        <v>0</v>
      </c>
      <c r="BI1080" s="1">
        <f t="shared" si="8088"/>
        <v>0</v>
      </c>
      <c r="BJ1080" s="1">
        <f t="shared" si="8089"/>
        <v>0</v>
      </c>
      <c r="BK1080" s="1">
        <f t="shared" si="8090"/>
        <v>0</v>
      </c>
      <c r="BL1080" s="1">
        <f t="shared" si="8091"/>
        <v>0</v>
      </c>
      <c r="BM1080" s="1">
        <f t="shared" si="8092"/>
        <v>0</v>
      </c>
      <c r="BN1080" s="1">
        <f t="shared" si="8093"/>
        <v>0</v>
      </c>
      <c r="BO1080" s="1">
        <f t="shared" si="8094"/>
        <v>0</v>
      </c>
      <c r="BP1080" s="1">
        <f t="shared" si="8095"/>
        <v>0</v>
      </c>
      <c r="BQ1080" s="1">
        <f t="shared" si="8096"/>
        <v>1</v>
      </c>
      <c r="BR1080" s="1">
        <f t="shared" si="8097"/>
        <v>0</v>
      </c>
      <c r="BS1080" s="1">
        <f t="shared" si="8098"/>
        <v>0</v>
      </c>
      <c r="BT1080" s="1">
        <f t="shared" si="8099"/>
        <v>0</v>
      </c>
      <c r="BU1080" s="1">
        <f t="shared" si="8100"/>
        <v>0</v>
      </c>
      <c r="BV1080" s="1">
        <f t="shared" si="8101"/>
        <v>0</v>
      </c>
      <c r="BW1080" s="1">
        <f t="shared" si="8102"/>
        <v>0</v>
      </c>
      <c r="BX1080" s="1">
        <f t="shared" si="8103"/>
        <v>0</v>
      </c>
      <c r="BY1080" s="1">
        <f t="shared" si="8104"/>
        <v>0</v>
      </c>
      <c r="BZ1080" s="1">
        <f t="shared" si="8105"/>
        <v>0</v>
      </c>
      <c r="CA1080" s="1">
        <f t="shared" si="8106"/>
        <v>0</v>
      </c>
      <c r="CB1080" s="1">
        <f t="shared" si="8107"/>
        <v>0</v>
      </c>
      <c r="CC1080" s="1">
        <f t="shared" si="8108"/>
        <v>0</v>
      </c>
      <c r="CD1080" s="1">
        <f t="shared" si="8109"/>
        <v>0</v>
      </c>
      <c r="CE1080" s="1">
        <f t="shared" si="8110"/>
        <v>0</v>
      </c>
      <c r="CF1080" s="1">
        <f t="shared" si="8111"/>
        <v>0</v>
      </c>
      <c r="CG1080" s="1">
        <f t="shared" si="8112"/>
        <v>0</v>
      </c>
      <c r="CH1080" s="1">
        <f t="shared" si="8113"/>
        <v>0</v>
      </c>
      <c r="CI1080" s="1">
        <f t="shared" si="8114"/>
        <v>0</v>
      </c>
      <c r="CJ1080" s="1">
        <f t="shared" si="8115"/>
        <v>0</v>
      </c>
      <c r="CK1080" s="1">
        <f t="shared" si="8116"/>
        <v>0</v>
      </c>
      <c r="CL1080" s="1">
        <f t="shared" si="8117"/>
        <v>1</v>
      </c>
      <c r="CM1080" s="1">
        <f t="shared" si="8118"/>
        <v>0</v>
      </c>
      <c r="CN1080" s="1">
        <f t="shared" si="8119"/>
        <v>0</v>
      </c>
      <c r="CO1080" s="1">
        <f t="shared" si="8120"/>
        <v>0</v>
      </c>
      <c r="CP1080" s="1">
        <f t="shared" si="8121"/>
        <v>0</v>
      </c>
      <c r="CQ1080" s="1">
        <f t="shared" si="8122"/>
        <v>0</v>
      </c>
      <c r="CR1080" s="1">
        <f t="shared" si="8123"/>
        <v>0</v>
      </c>
      <c r="CS1080" s="1">
        <f t="shared" si="8124"/>
        <v>0</v>
      </c>
      <c r="CT1080" s="1">
        <f t="shared" si="8125"/>
        <v>0</v>
      </c>
      <c r="CU1080" s="1">
        <f t="shared" si="8126"/>
        <v>0</v>
      </c>
      <c r="CV1080" s="1">
        <f t="shared" si="8127"/>
        <v>0</v>
      </c>
      <c r="CW1080" s="1">
        <f t="shared" si="8128"/>
        <v>0</v>
      </c>
      <c r="CX1080" s="1">
        <f t="shared" si="8129"/>
        <v>0</v>
      </c>
      <c r="CY1080" s="1">
        <f t="shared" si="8130"/>
        <v>0</v>
      </c>
      <c r="CZ1080" s="1">
        <f t="shared" si="8131"/>
        <v>0</v>
      </c>
      <c r="DA1080" s="1">
        <f t="shared" si="8132"/>
        <v>0</v>
      </c>
      <c r="DB1080" s="1">
        <f t="shared" si="8133"/>
        <v>0</v>
      </c>
      <c r="DC1080" s="1">
        <f t="shared" si="8134"/>
        <v>0</v>
      </c>
      <c r="DD1080" s="1">
        <f t="shared" si="8135"/>
        <v>0</v>
      </c>
      <c r="DE1080" s="1">
        <f t="shared" si="8136"/>
        <v>0</v>
      </c>
      <c r="DF1080" s="1">
        <f t="shared" si="8137"/>
        <v>0</v>
      </c>
      <c r="DG1080" s="1">
        <f t="shared" si="8138"/>
        <v>1</v>
      </c>
      <c r="DH1080" s="1">
        <f t="shared" si="8139"/>
        <v>0</v>
      </c>
      <c r="DI1080" s="1">
        <f t="shared" si="8140"/>
        <v>0</v>
      </c>
      <c r="DJ1080" s="1">
        <f t="shared" si="8141"/>
        <v>0</v>
      </c>
      <c r="DK1080" s="1">
        <f t="shared" si="8142"/>
        <v>0</v>
      </c>
      <c r="DL1080" s="1">
        <f t="shared" si="8143"/>
        <v>0</v>
      </c>
      <c r="DM1080" s="1">
        <f t="shared" si="8144"/>
        <v>0</v>
      </c>
      <c r="DN1080" s="1">
        <f t="shared" si="8145"/>
        <v>0</v>
      </c>
      <c r="DO1080" s="1">
        <f t="shared" si="8146"/>
        <v>0</v>
      </c>
      <c r="DP1080" s="1">
        <f t="shared" si="8147"/>
        <v>0</v>
      </c>
      <c r="DQ1080" s="1">
        <f t="shared" si="8148"/>
        <v>0</v>
      </c>
      <c r="DR1080" s="1">
        <f t="shared" si="8149"/>
        <v>0</v>
      </c>
      <c r="DS1080" s="1">
        <f t="shared" si="8150"/>
        <v>0</v>
      </c>
      <c r="DT1080" s="1">
        <f t="shared" si="8151"/>
        <v>0</v>
      </c>
      <c r="DU1080" s="1">
        <f t="shared" si="8152"/>
        <v>0</v>
      </c>
      <c r="DV1080" s="1">
        <f t="shared" si="8153"/>
        <v>0</v>
      </c>
      <c r="DW1080" s="1">
        <f t="shared" si="8154"/>
        <v>0</v>
      </c>
      <c r="DX1080" s="1">
        <f t="shared" si="8155"/>
        <v>0</v>
      </c>
      <c r="DY1080" s="1">
        <f t="shared" si="8156"/>
        <v>0</v>
      </c>
      <c r="DZ1080" s="1">
        <f t="shared" si="8157"/>
        <v>0</v>
      </c>
      <c r="EA1080" s="1">
        <f t="shared" si="8158"/>
        <v>0</v>
      </c>
      <c r="EB1080" s="1">
        <f t="shared" si="8159"/>
        <v>1</v>
      </c>
      <c r="EC1080" s="1">
        <f t="shared" si="8160"/>
        <v>0</v>
      </c>
      <c r="ED1080" s="1">
        <f t="shared" si="8161"/>
        <v>0</v>
      </c>
      <c r="EE1080" s="1">
        <f t="shared" si="8162"/>
        <v>0</v>
      </c>
      <c r="EF1080" s="1">
        <f t="shared" si="8163"/>
        <v>0</v>
      </c>
      <c r="EG1080" s="1">
        <f t="shared" si="8164"/>
        <v>0</v>
      </c>
      <c r="EH1080" s="1">
        <f t="shared" si="8165"/>
        <v>0</v>
      </c>
      <c r="EI1080" s="1">
        <f t="shared" si="8166"/>
        <v>0</v>
      </c>
      <c r="EJ1080" s="1">
        <f t="shared" si="8167"/>
        <v>0</v>
      </c>
      <c r="EK1080" s="1">
        <f t="shared" si="8168"/>
        <v>0</v>
      </c>
      <c r="EL1080" s="1">
        <f t="shared" si="8169"/>
        <v>0</v>
      </c>
      <c r="EM1080" s="1">
        <f t="shared" si="8170"/>
        <v>0</v>
      </c>
      <c r="EN1080" s="1">
        <f t="shared" si="8171"/>
        <v>0</v>
      </c>
      <c r="EO1080" s="1">
        <f t="shared" si="8172"/>
        <v>0</v>
      </c>
      <c r="EP1080" s="1">
        <f t="shared" si="8173"/>
        <v>0</v>
      </c>
      <c r="EQ1080" s="1">
        <f t="shared" si="8174"/>
        <v>0</v>
      </c>
      <c r="ER1080" s="1">
        <f t="shared" si="8175"/>
        <v>0</v>
      </c>
      <c r="ES1080" s="1">
        <f t="shared" si="8176"/>
        <v>0</v>
      </c>
      <c r="ET1080" s="1">
        <f t="shared" si="8177"/>
        <v>0</v>
      </c>
      <c r="EU1080" s="1">
        <f t="shared" si="8178"/>
        <v>0</v>
      </c>
      <c r="EV1080" s="1">
        <f t="shared" si="8179"/>
        <v>0</v>
      </c>
    </row>
    <row r="1081" spans="1:156" ht="13.5" customHeight="1" thickBot="1" x14ac:dyDescent="0.25">
      <c r="C1081" s="79"/>
      <c r="D1081" s="24">
        <v>9</v>
      </c>
      <c r="E1081" s="18"/>
      <c r="F1081" s="19"/>
      <c r="G1081" s="19"/>
      <c r="H1081" s="19"/>
      <c r="I1081" s="20"/>
      <c r="J1081" s="55"/>
      <c r="L1081" s="6" t="str">
        <f t="shared" si="8048"/>
        <v xml:space="preserve"> </v>
      </c>
      <c r="M1081" s="1" t="str">
        <f t="shared" si="8049"/>
        <v xml:space="preserve"> </v>
      </c>
      <c r="N1081" s="1" t="str">
        <f t="shared" si="8050"/>
        <v xml:space="preserve"> </v>
      </c>
      <c r="O1081" s="1" t="str">
        <f t="shared" si="8051"/>
        <v xml:space="preserve"> </v>
      </c>
      <c r="P1081" s="1" t="str">
        <f t="shared" si="8052"/>
        <v xml:space="preserve"> </v>
      </c>
      <c r="Q1081" s="1" t="str">
        <f t="shared" si="8053"/>
        <v xml:space="preserve"> </v>
      </c>
      <c r="R1081" s="5" t="str">
        <f t="shared" si="8054"/>
        <v xml:space="preserve"> </v>
      </c>
      <c r="S1081" s="7">
        <f t="shared" si="8055"/>
        <v>0</v>
      </c>
      <c r="T1081" s="7"/>
      <c r="U1081" s="7"/>
      <c r="V1081" s="7"/>
      <c r="W1081" s="7"/>
      <c r="X1081" s="7"/>
      <c r="Y1081" s="7"/>
      <c r="Z1081" s="7"/>
      <c r="AA1081" s="1">
        <f t="shared" si="8056"/>
        <v>0</v>
      </c>
      <c r="AB1081" s="1">
        <f t="shared" si="8057"/>
        <v>0</v>
      </c>
      <c r="AC1081" s="1">
        <f t="shared" si="8058"/>
        <v>0</v>
      </c>
      <c r="AD1081" s="2">
        <f t="shared" si="8059"/>
        <v>0</v>
      </c>
      <c r="AE1081" s="1">
        <f t="shared" si="8060"/>
        <v>0</v>
      </c>
      <c r="AF1081" s="1">
        <f t="shared" si="8061"/>
        <v>0</v>
      </c>
      <c r="AG1081" s="1">
        <f t="shared" si="8062"/>
        <v>0</v>
      </c>
      <c r="AH1081" s="2">
        <f t="shared" si="8063"/>
        <v>0</v>
      </c>
      <c r="AI1081" s="1">
        <f t="shared" si="8064"/>
        <v>0</v>
      </c>
      <c r="AJ1081" s="1">
        <f t="shared" si="8065"/>
        <v>0</v>
      </c>
      <c r="AK1081" s="1">
        <f t="shared" si="8066"/>
        <v>0</v>
      </c>
      <c r="AL1081" s="1">
        <f t="shared" si="8067"/>
        <v>0</v>
      </c>
      <c r="AM1081" s="1">
        <f t="shared" si="8068"/>
        <v>0</v>
      </c>
      <c r="AN1081" s="1">
        <f t="shared" si="8069"/>
        <v>0</v>
      </c>
      <c r="AO1081" s="1">
        <f t="shared" si="8070"/>
        <v>0</v>
      </c>
      <c r="AP1081" s="1">
        <f t="shared" si="8071"/>
        <v>0</v>
      </c>
      <c r="AQ1081" s="1">
        <f t="shared" si="8072"/>
        <v>0</v>
      </c>
      <c r="AR1081" s="1">
        <f t="shared" si="8073"/>
        <v>0</v>
      </c>
      <c r="AS1081" s="1">
        <f t="shared" si="8074"/>
        <v>0</v>
      </c>
      <c r="AT1081" s="1"/>
      <c r="AU1081" s="1"/>
      <c r="AV1081" s="1">
        <f t="shared" si="8075"/>
        <v>1</v>
      </c>
      <c r="AW1081" s="1">
        <f t="shared" si="8076"/>
        <v>0</v>
      </c>
      <c r="AX1081" s="1">
        <f t="shared" si="8077"/>
        <v>0</v>
      </c>
      <c r="AY1081" s="1">
        <f t="shared" si="8078"/>
        <v>0</v>
      </c>
      <c r="AZ1081" s="1">
        <f t="shared" si="8079"/>
        <v>0</v>
      </c>
      <c r="BA1081" s="1">
        <f t="shared" si="8080"/>
        <v>0</v>
      </c>
      <c r="BB1081" s="1">
        <f t="shared" si="8081"/>
        <v>0</v>
      </c>
      <c r="BC1081" s="1">
        <f t="shared" si="8082"/>
        <v>0</v>
      </c>
      <c r="BD1081" s="1">
        <f t="shared" si="8083"/>
        <v>0</v>
      </c>
      <c r="BE1081" s="1">
        <f t="shared" si="8084"/>
        <v>0</v>
      </c>
      <c r="BF1081" s="1">
        <f t="shared" si="8085"/>
        <v>0</v>
      </c>
      <c r="BG1081" s="1">
        <f t="shared" si="8086"/>
        <v>0</v>
      </c>
      <c r="BH1081" s="1">
        <f t="shared" si="8087"/>
        <v>0</v>
      </c>
      <c r="BI1081" s="1">
        <f t="shared" si="8088"/>
        <v>0</v>
      </c>
      <c r="BJ1081" s="1">
        <f t="shared" si="8089"/>
        <v>0</v>
      </c>
      <c r="BK1081" s="1">
        <f t="shared" si="8090"/>
        <v>0</v>
      </c>
      <c r="BL1081" s="1">
        <f t="shared" si="8091"/>
        <v>0</v>
      </c>
      <c r="BM1081" s="1">
        <f t="shared" si="8092"/>
        <v>0</v>
      </c>
      <c r="BN1081" s="1">
        <f t="shared" si="8093"/>
        <v>0</v>
      </c>
      <c r="BO1081" s="1">
        <f t="shared" si="8094"/>
        <v>0</v>
      </c>
      <c r="BP1081" s="1">
        <f t="shared" si="8095"/>
        <v>0</v>
      </c>
      <c r="BQ1081" s="1">
        <f t="shared" si="8096"/>
        <v>1</v>
      </c>
      <c r="BR1081" s="1">
        <f t="shared" si="8097"/>
        <v>0</v>
      </c>
      <c r="BS1081" s="1">
        <f t="shared" si="8098"/>
        <v>0</v>
      </c>
      <c r="BT1081" s="1">
        <f t="shared" si="8099"/>
        <v>0</v>
      </c>
      <c r="BU1081" s="1">
        <f t="shared" si="8100"/>
        <v>0</v>
      </c>
      <c r="BV1081" s="1">
        <f t="shared" si="8101"/>
        <v>0</v>
      </c>
      <c r="BW1081" s="1">
        <f t="shared" si="8102"/>
        <v>0</v>
      </c>
      <c r="BX1081" s="1">
        <f t="shared" si="8103"/>
        <v>0</v>
      </c>
      <c r="BY1081" s="1">
        <f t="shared" si="8104"/>
        <v>0</v>
      </c>
      <c r="BZ1081" s="1">
        <f t="shared" si="8105"/>
        <v>0</v>
      </c>
      <c r="CA1081" s="1">
        <f t="shared" si="8106"/>
        <v>0</v>
      </c>
      <c r="CB1081" s="1">
        <f t="shared" si="8107"/>
        <v>0</v>
      </c>
      <c r="CC1081" s="1">
        <f t="shared" si="8108"/>
        <v>0</v>
      </c>
      <c r="CD1081" s="1">
        <f t="shared" si="8109"/>
        <v>0</v>
      </c>
      <c r="CE1081" s="1">
        <f t="shared" si="8110"/>
        <v>0</v>
      </c>
      <c r="CF1081" s="1">
        <f t="shared" si="8111"/>
        <v>0</v>
      </c>
      <c r="CG1081" s="1">
        <f t="shared" si="8112"/>
        <v>0</v>
      </c>
      <c r="CH1081" s="1">
        <f t="shared" si="8113"/>
        <v>0</v>
      </c>
      <c r="CI1081" s="1">
        <f t="shared" si="8114"/>
        <v>0</v>
      </c>
      <c r="CJ1081" s="1">
        <f t="shared" si="8115"/>
        <v>0</v>
      </c>
      <c r="CK1081" s="1">
        <f t="shared" si="8116"/>
        <v>0</v>
      </c>
      <c r="CL1081" s="1">
        <f t="shared" si="8117"/>
        <v>1</v>
      </c>
      <c r="CM1081" s="1">
        <f t="shared" si="8118"/>
        <v>0</v>
      </c>
      <c r="CN1081" s="1">
        <f t="shared" si="8119"/>
        <v>0</v>
      </c>
      <c r="CO1081" s="1">
        <f t="shared" si="8120"/>
        <v>0</v>
      </c>
      <c r="CP1081" s="1">
        <f t="shared" si="8121"/>
        <v>0</v>
      </c>
      <c r="CQ1081" s="1">
        <f t="shared" si="8122"/>
        <v>0</v>
      </c>
      <c r="CR1081" s="1">
        <f t="shared" si="8123"/>
        <v>0</v>
      </c>
      <c r="CS1081" s="1">
        <f t="shared" si="8124"/>
        <v>0</v>
      </c>
      <c r="CT1081" s="1">
        <f t="shared" si="8125"/>
        <v>0</v>
      </c>
      <c r="CU1081" s="1">
        <f t="shared" si="8126"/>
        <v>0</v>
      </c>
      <c r="CV1081" s="1">
        <f t="shared" si="8127"/>
        <v>0</v>
      </c>
      <c r="CW1081" s="1">
        <f t="shared" si="8128"/>
        <v>0</v>
      </c>
      <c r="CX1081" s="1">
        <f t="shared" si="8129"/>
        <v>0</v>
      </c>
      <c r="CY1081" s="1">
        <f t="shared" si="8130"/>
        <v>0</v>
      </c>
      <c r="CZ1081" s="1">
        <f t="shared" si="8131"/>
        <v>0</v>
      </c>
      <c r="DA1081" s="1">
        <f t="shared" si="8132"/>
        <v>0</v>
      </c>
      <c r="DB1081" s="1">
        <f t="shared" si="8133"/>
        <v>0</v>
      </c>
      <c r="DC1081" s="1">
        <f t="shared" si="8134"/>
        <v>0</v>
      </c>
      <c r="DD1081" s="1">
        <f t="shared" si="8135"/>
        <v>0</v>
      </c>
      <c r="DE1081" s="1">
        <f t="shared" si="8136"/>
        <v>0</v>
      </c>
      <c r="DF1081" s="1">
        <f t="shared" si="8137"/>
        <v>0</v>
      </c>
      <c r="DG1081" s="1">
        <f t="shared" si="8138"/>
        <v>1</v>
      </c>
      <c r="DH1081" s="1">
        <f t="shared" si="8139"/>
        <v>0</v>
      </c>
      <c r="DI1081" s="1">
        <f t="shared" si="8140"/>
        <v>0</v>
      </c>
      <c r="DJ1081" s="1">
        <f t="shared" si="8141"/>
        <v>0</v>
      </c>
      <c r="DK1081" s="1">
        <f t="shared" si="8142"/>
        <v>0</v>
      </c>
      <c r="DL1081" s="1">
        <f t="shared" si="8143"/>
        <v>0</v>
      </c>
      <c r="DM1081" s="1">
        <f t="shared" si="8144"/>
        <v>0</v>
      </c>
      <c r="DN1081" s="1">
        <f t="shared" si="8145"/>
        <v>0</v>
      </c>
      <c r="DO1081" s="1">
        <f t="shared" si="8146"/>
        <v>0</v>
      </c>
      <c r="DP1081" s="1">
        <f t="shared" si="8147"/>
        <v>0</v>
      </c>
      <c r="DQ1081" s="1">
        <f t="shared" si="8148"/>
        <v>0</v>
      </c>
      <c r="DR1081" s="1">
        <f t="shared" si="8149"/>
        <v>0</v>
      </c>
      <c r="DS1081" s="1">
        <f t="shared" si="8150"/>
        <v>0</v>
      </c>
      <c r="DT1081" s="1">
        <f t="shared" si="8151"/>
        <v>0</v>
      </c>
      <c r="DU1081" s="1">
        <f t="shared" si="8152"/>
        <v>0</v>
      </c>
      <c r="DV1081" s="1">
        <f t="shared" si="8153"/>
        <v>0</v>
      </c>
      <c r="DW1081" s="1">
        <f t="shared" si="8154"/>
        <v>0</v>
      </c>
      <c r="DX1081" s="1">
        <f t="shared" si="8155"/>
        <v>0</v>
      </c>
      <c r="DY1081" s="1">
        <f t="shared" si="8156"/>
        <v>0</v>
      </c>
      <c r="DZ1081" s="1">
        <f t="shared" si="8157"/>
        <v>0</v>
      </c>
      <c r="EA1081" s="1">
        <f t="shared" si="8158"/>
        <v>0</v>
      </c>
      <c r="EB1081" s="1">
        <f t="shared" si="8159"/>
        <v>1</v>
      </c>
      <c r="EC1081" s="1">
        <f t="shared" si="8160"/>
        <v>0</v>
      </c>
      <c r="ED1081" s="1">
        <f t="shared" si="8161"/>
        <v>0</v>
      </c>
      <c r="EE1081" s="1">
        <f t="shared" si="8162"/>
        <v>0</v>
      </c>
      <c r="EF1081" s="1">
        <f t="shared" si="8163"/>
        <v>0</v>
      </c>
      <c r="EG1081" s="1">
        <f t="shared" si="8164"/>
        <v>0</v>
      </c>
      <c r="EH1081" s="1">
        <f t="shared" si="8165"/>
        <v>0</v>
      </c>
      <c r="EI1081" s="1">
        <f t="shared" si="8166"/>
        <v>0</v>
      </c>
      <c r="EJ1081" s="1">
        <f t="shared" si="8167"/>
        <v>0</v>
      </c>
      <c r="EK1081" s="1">
        <f t="shared" si="8168"/>
        <v>0</v>
      </c>
      <c r="EL1081" s="1">
        <f t="shared" si="8169"/>
        <v>0</v>
      </c>
      <c r="EM1081" s="1">
        <f t="shared" si="8170"/>
        <v>0</v>
      </c>
      <c r="EN1081" s="1">
        <f t="shared" si="8171"/>
        <v>0</v>
      </c>
      <c r="EO1081" s="1">
        <f t="shared" si="8172"/>
        <v>0</v>
      </c>
      <c r="EP1081" s="1">
        <f t="shared" si="8173"/>
        <v>0</v>
      </c>
      <c r="EQ1081" s="1">
        <f t="shared" si="8174"/>
        <v>0</v>
      </c>
      <c r="ER1081" s="1">
        <f t="shared" si="8175"/>
        <v>0</v>
      </c>
      <c r="ES1081" s="1">
        <f t="shared" si="8176"/>
        <v>0</v>
      </c>
      <c r="ET1081" s="1">
        <f t="shared" si="8177"/>
        <v>0</v>
      </c>
      <c r="EU1081" s="1">
        <f t="shared" si="8178"/>
        <v>0</v>
      </c>
      <c r="EV1081" s="1">
        <f t="shared" si="8179"/>
        <v>0</v>
      </c>
    </row>
    <row r="1082" spans="1:156" ht="21" customHeight="1" thickBot="1" x14ac:dyDescent="0.3">
      <c r="C1082" s="79"/>
      <c r="D1082" s="39"/>
      <c r="E1082" s="81" t="s">
        <v>28</v>
      </c>
      <c r="F1082" s="81"/>
      <c r="G1082" s="81"/>
      <c r="H1082" s="81"/>
      <c r="I1082" s="82" t="str">
        <f>IF(C1073&gt;0,C1073," ")</f>
        <v xml:space="preserve"> </v>
      </c>
      <c r="J1082" s="82"/>
      <c r="K1082" s="82"/>
      <c r="L1082" s="82"/>
      <c r="M1082" s="82"/>
      <c r="N1082" s="82"/>
      <c r="O1082" s="80" t="s">
        <v>29</v>
      </c>
      <c r="P1082" s="80"/>
      <c r="Q1082" s="80"/>
      <c r="R1082" s="80"/>
      <c r="S1082" s="45">
        <f>SUM(S1073:S1081)</f>
        <v>0</v>
      </c>
      <c r="T1082" s="40"/>
      <c r="U1082" s="40"/>
      <c r="V1082" s="40"/>
      <c r="W1082" s="40"/>
      <c r="X1082" s="40"/>
      <c r="Y1082" s="40"/>
      <c r="Z1082" s="40"/>
      <c r="AA1082" s="41"/>
      <c r="AB1082" s="41"/>
      <c r="AC1082" s="41"/>
      <c r="AD1082" s="42"/>
      <c r="AE1082" s="41"/>
      <c r="AF1082" s="41"/>
      <c r="AG1082" s="41"/>
      <c r="AH1082" s="42"/>
      <c r="AI1082" s="41"/>
      <c r="AJ1082" s="41"/>
      <c r="AK1082" s="41"/>
      <c r="AL1082" s="41"/>
      <c r="AM1082" s="41"/>
      <c r="AN1082" s="41"/>
      <c r="AO1082" s="41"/>
      <c r="AP1082" s="41"/>
      <c r="AQ1082" s="41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1"/>
      <c r="DH1082" s="41"/>
      <c r="DI1082" s="41"/>
      <c r="DJ1082" s="41"/>
      <c r="DK1082" s="41"/>
      <c r="DL1082" s="41"/>
      <c r="DM1082" s="41"/>
      <c r="DN1082" s="41"/>
      <c r="DO1082" s="41"/>
      <c r="DP1082" s="41"/>
      <c r="DQ1082" s="41"/>
      <c r="DR1082" s="41"/>
      <c r="DS1082" s="41"/>
      <c r="DT1082" s="41"/>
      <c r="DU1082" s="41"/>
      <c r="DV1082" s="41"/>
      <c r="DW1082" s="41"/>
      <c r="DX1082" s="41"/>
      <c r="DY1082" s="41"/>
      <c r="DZ1082" s="41"/>
      <c r="EA1082" s="41"/>
      <c r="EB1082" s="41"/>
      <c r="EC1082" s="41"/>
      <c r="ED1082" s="41"/>
      <c r="EE1082" s="41"/>
      <c r="EF1082" s="41"/>
      <c r="EG1082" s="41"/>
      <c r="EH1082" s="41"/>
      <c r="EI1082" s="41"/>
      <c r="EJ1082" s="41"/>
      <c r="EK1082" s="41"/>
      <c r="EL1082" s="41"/>
      <c r="EM1082" s="41"/>
      <c r="EN1082" s="41"/>
      <c r="EO1082" s="41"/>
      <c r="EP1082" s="41"/>
      <c r="EQ1082" s="41"/>
      <c r="ER1082" s="41"/>
      <c r="ES1082" s="41"/>
      <c r="ET1082" s="41"/>
      <c r="EU1082" s="41"/>
      <c r="EV1082" s="41"/>
      <c r="EW1082" s="43"/>
      <c r="EX1082" s="43"/>
      <c r="EY1082" s="43"/>
      <c r="EZ1082" s="43"/>
    </row>
    <row r="1083" spans="1:156" ht="12.75" customHeight="1" x14ac:dyDescent="0.2">
      <c r="C1083" s="79"/>
      <c r="D1083" s="25">
        <v>10</v>
      </c>
      <c r="E1083" s="12"/>
      <c r="F1083" s="13"/>
      <c r="G1083" s="13"/>
      <c r="H1083" s="13"/>
      <c r="I1083" s="14"/>
      <c r="J1083" s="53"/>
      <c r="L1083" s="6" t="str">
        <f>IF(J1083&gt;0,SUM(E1083:I1083)," ")</f>
        <v xml:space="preserve"> </v>
      </c>
      <c r="M1083" s="1" t="str">
        <f>IF(J1083&gt;0,"-"," ")</f>
        <v xml:space="preserve"> </v>
      </c>
      <c r="N1083" s="1" t="str">
        <f>IF(J1083&gt;0,AD1083," ")</f>
        <v xml:space="preserve"> </v>
      </c>
      <c r="O1083" s="1" t="str">
        <f>IF(J1083&gt;0,"-"," ")</f>
        <v xml:space="preserve"> </v>
      </c>
      <c r="P1083" s="1" t="str">
        <f>IF(J1083&gt;0,AH1083," ")</f>
        <v xml:space="preserve"> </v>
      </c>
      <c r="Q1083" s="1" t="str">
        <f>IF(J1083&gt;0,"="," ")</f>
        <v xml:space="preserve"> </v>
      </c>
      <c r="R1083" s="46" t="str">
        <f>IF(J1083&gt;0,L1083-N1083-P1083," ")</f>
        <v xml:space="preserve"> </v>
      </c>
      <c r="S1083" s="47" t="str">
        <f>IF(J1083&gt;0,J1083*R1083," ")</f>
        <v xml:space="preserve"> </v>
      </c>
      <c r="T1083" s="7"/>
      <c r="U1083" s="7"/>
      <c r="V1083" s="7"/>
      <c r="W1083" s="7"/>
      <c r="X1083" s="7"/>
      <c r="Y1083" s="7"/>
      <c r="Z1083" s="7"/>
      <c r="AA1083" s="1">
        <f>IF(E1083&gt;F1083,E1083,F1083)</f>
        <v>0</v>
      </c>
      <c r="AB1083" s="1">
        <f t="shared" ref="AB1083:AD1084" si="8180">IF(AA1083&gt;G1083,AA1083,G1083)</f>
        <v>0</v>
      </c>
      <c r="AC1083" s="1">
        <f t="shared" si="8180"/>
        <v>0</v>
      </c>
      <c r="AD1083" s="2">
        <f t="shared" si="8180"/>
        <v>0</v>
      </c>
      <c r="AE1083" s="1">
        <f>IF(E1083&lt;F1083,E1083,F1083)</f>
        <v>0</v>
      </c>
      <c r="AF1083" s="1">
        <f t="shared" ref="AF1083:AH1084" si="8181">IF(AE1083&lt;G1083,AE1083,G1083)</f>
        <v>0</v>
      </c>
      <c r="AG1083" s="1">
        <f t="shared" si="8181"/>
        <v>0</v>
      </c>
      <c r="AH1083" s="2">
        <f t="shared" si="8181"/>
        <v>0</v>
      </c>
      <c r="AI1083" s="1">
        <f t="shared" ref="AI1083:AM1084" si="8182">IF(E1083&gt;10,1,0)</f>
        <v>0</v>
      </c>
      <c r="AJ1083" s="1">
        <f t="shared" si="8182"/>
        <v>0</v>
      </c>
      <c r="AK1083" s="1">
        <f t="shared" si="8182"/>
        <v>0</v>
      </c>
      <c r="AL1083" s="1">
        <f t="shared" si="8182"/>
        <v>0</v>
      </c>
      <c r="AM1083" s="1">
        <f t="shared" si="8182"/>
        <v>0</v>
      </c>
      <c r="AN1083" s="1">
        <f>SUM(AI1083:AM1083)</f>
        <v>0</v>
      </c>
      <c r="AO1083" s="1">
        <f t="shared" ref="AO1083:AS1084" si="8183">IF(E1083&lt;0,1,0)</f>
        <v>0</v>
      </c>
      <c r="AP1083" s="1">
        <f t="shared" si="8183"/>
        <v>0</v>
      </c>
      <c r="AQ1083" s="1">
        <f t="shared" si="8183"/>
        <v>0</v>
      </c>
      <c r="AR1083" s="1">
        <f t="shared" si="8183"/>
        <v>0</v>
      </c>
      <c r="AS1083" s="1">
        <f t="shared" si="8183"/>
        <v>0</v>
      </c>
      <c r="AT1083" s="1"/>
      <c r="AU1083" s="1"/>
      <c r="AV1083" s="1">
        <f>IF(E1083=0,ONE,ZERO)</f>
        <v>1</v>
      </c>
      <c r="AW1083" s="1">
        <f>IF(E1083=0.5,ONE,ZERO)</f>
        <v>0</v>
      </c>
      <c r="AX1083" s="1">
        <f>IF(E1083=1,ONE,ZERO)</f>
        <v>0</v>
      </c>
      <c r="AY1083" s="1">
        <f>IF(E1083=1.5,ONE,ZERO)</f>
        <v>0</v>
      </c>
      <c r="AZ1083" s="1">
        <f>IF(E1083=2,ONE,ZERO)</f>
        <v>0</v>
      </c>
      <c r="BA1083" s="1">
        <f>IF(E1083=2.5,ONE,ZERO)</f>
        <v>0</v>
      </c>
      <c r="BB1083" s="1">
        <f>IF(E1083=3,ONE,ZERO)</f>
        <v>0</v>
      </c>
      <c r="BC1083" s="1">
        <f>IF(E1083=3.5,ONE,ZERO)</f>
        <v>0</v>
      </c>
      <c r="BD1083" s="1">
        <f>IF(E1083=4,ONE,ZERO)</f>
        <v>0</v>
      </c>
      <c r="BE1083" s="1">
        <f>IF(E1083=4.5,ONE,ZERO)</f>
        <v>0</v>
      </c>
      <c r="BF1083" s="1">
        <f>IF(E1083=5,ONE,ZERO)</f>
        <v>0</v>
      </c>
      <c r="BG1083" s="1">
        <f>IF(E1083=5.5,ONE,ZERO)</f>
        <v>0</v>
      </c>
      <c r="BH1083" s="1">
        <f>IF(E1083=6,ONE,ZERO)</f>
        <v>0</v>
      </c>
      <c r="BI1083" s="1">
        <f>IF(E1083=6.5,ONE,ZERO)</f>
        <v>0</v>
      </c>
      <c r="BJ1083" s="1">
        <f>IF(E1083=7,ONE,ZERO)</f>
        <v>0</v>
      </c>
      <c r="BK1083" s="1">
        <f>IF(E1083=7.5,ONE,ZERO)</f>
        <v>0</v>
      </c>
      <c r="BL1083" s="1">
        <f>IF(E1083=8,ONE,ZERO)</f>
        <v>0</v>
      </c>
      <c r="BM1083" s="1">
        <f>IF(E1083=8.5,ONE,ZERO)</f>
        <v>0</v>
      </c>
      <c r="BN1083" s="1">
        <f>IF(E1083=9,ONE,ZERO)</f>
        <v>0</v>
      </c>
      <c r="BO1083" s="1">
        <f>IF(E1083=9.5,ONE,ZERO)</f>
        <v>0</v>
      </c>
      <c r="BP1083" s="1">
        <f>IF(E1083=10,ONE,ZERO)</f>
        <v>0</v>
      </c>
      <c r="BQ1083" s="1">
        <f>IF(F1083=0,ONE,ZERO)</f>
        <v>1</v>
      </c>
      <c r="BR1083" s="1">
        <f>IF(F1083=0.5,ONE,ZERO)</f>
        <v>0</v>
      </c>
      <c r="BS1083" s="1">
        <f>IF(F1083=1,ONE,ZERO)</f>
        <v>0</v>
      </c>
      <c r="BT1083" s="1">
        <f>IF(F1083=1.5,ONE,ZERO)</f>
        <v>0</v>
      </c>
      <c r="BU1083" s="1">
        <f>IF(F1083=2,ONE,ZERO)</f>
        <v>0</v>
      </c>
      <c r="BV1083" s="1">
        <f>IF(F1083=2.5,ONE,ZERO)</f>
        <v>0</v>
      </c>
      <c r="BW1083" s="1">
        <f>IF(F1083=3,ONE,ZERO)</f>
        <v>0</v>
      </c>
      <c r="BX1083" s="1">
        <f>IF(F1083=3.5,ONE,ZERO)</f>
        <v>0</v>
      </c>
      <c r="BY1083" s="1">
        <f>IF(F1083=4,ONE,ZERO)</f>
        <v>0</v>
      </c>
      <c r="BZ1083" s="1">
        <f>IF(F1083=4.5,ONE,ZERO)</f>
        <v>0</v>
      </c>
      <c r="CA1083" s="1">
        <f>IF(F1083=5,ONE,ZERO)</f>
        <v>0</v>
      </c>
      <c r="CB1083" s="1">
        <f>IF(F1083=5.5,ONE,ZERO)</f>
        <v>0</v>
      </c>
      <c r="CC1083" s="1">
        <f>IF(F1083=6,ONE,ZERO)</f>
        <v>0</v>
      </c>
      <c r="CD1083" s="1">
        <f>IF(F1083=6.5,ONE,ZERO)</f>
        <v>0</v>
      </c>
      <c r="CE1083" s="1">
        <f>IF(F1083=7,ONE,ZERO)</f>
        <v>0</v>
      </c>
      <c r="CF1083" s="1">
        <f>IF(F1083=7.5,ONE,ZERO)</f>
        <v>0</v>
      </c>
      <c r="CG1083" s="1">
        <f>IF(F1083=8,ONE,ZERO)</f>
        <v>0</v>
      </c>
      <c r="CH1083" s="1">
        <f>IF(F1083=8.5,ONE,ZERO)</f>
        <v>0</v>
      </c>
      <c r="CI1083" s="1">
        <f>IF(F1083=9,ONE,ZERO)</f>
        <v>0</v>
      </c>
      <c r="CJ1083" s="1">
        <f>IF(F1083=9.5,ONE,ZERO)</f>
        <v>0</v>
      </c>
      <c r="CK1083" s="1">
        <f>IF(F1083=10,ONE,ZERO)</f>
        <v>0</v>
      </c>
      <c r="CL1083" s="1">
        <f>IF(G1083=0,ONE,ZERO)</f>
        <v>1</v>
      </c>
      <c r="CM1083" s="1">
        <f>IF(G1083=0.5,ONE,ZERO)</f>
        <v>0</v>
      </c>
      <c r="CN1083" s="1">
        <f>IF(G1083=1,ONE,ZERO)</f>
        <v>0</v>
      </c>
      <c r="CO1083" s="1">
        <f>IF(G1083=1.5,ONE,ZERO)</f>
        <v>0</v>
      </c>
      <c r="CP1083" s="1">
        <f>IF(G1083=2,ONE,ZERO)</f>
        <v>0</v>
      </c>
      <c r="CQ1083" s="1">
        <f>IF(G1083=2.5,ONE,ZERO)</f>
        <v>0</v>
      </c>
      <c r="CR1083" s="1">
        <f>IF(G1083=3,ONE,ZERO)</f>
        <v>0</v>
      </c>
      <c r="CS1083" s="1">
        <f>IF(G1083=3.5,ONE,ZERO)</f>
        <v>0</v>
      </c>
      <c r="CT1083" s="1">
        <f>IF(G1083=4,ONE,ZERO)</f>
        <v>0</v>
      </c>
      <c r="CU1083" s="1">
        <f>IF(G1083=4.5,ONE,ZERO)</f>
        <v>0</v>
      </c>
      <c r="CV1083" s="1">
        <f>IF(G1083=5,ONE,ZERO)</f>
        <v>0</v>
      </c>
      <c r="CW1083" s="1">
        <f>IF(G1083=5.5,ONE,ZERO)</f>
        <v>0</v>
      </c>
      <c r="CX1083" s="1">
        <f>IF(G1083=6,ONE,ZERO)</f>
        <v>0</v>
      </c>
      <c r="CY1083" s="1">
        <f>IF(G1083=6.5,ONE,ZERO)</f>
        <v>0</v>
      </c>
      <c r="CZ1083" s="1">
        <f>IF(G1083=7,ONE,ZERO)</f>
        <v>0</v>
      </c>
      <c r="DA1083" s="1">
        <f>IF(G1083=7.5,ONE,ZERO)</f>
        <v>0</v>
      </c>
      <c r="DB1083" s="1">
        <f>IF(G1083=8,ONE,ZERO)</f>
        <v>0</v>
      </c>
      <c r="DC1083" s="1">
        <f>IF(G1083=8.5,ONE,ZERO)</f>
        <v>0</v>
      </c>
      <c r="DD1083" s="1">
        <f>IF(G1083=9,ONE,ZERO)</f>
        <v>0</v>
      </c>
      <c r="DE1083" s="1">
        <f>IF(G1083=9.5,ONE,ZERO)</f>
        <v>0</v>
      </c>
      <c r="DF1083" s="1">
        <f>IF(G1083=10,ONE,ZERO)</f>
        <v>0</v>
      </c>
      <c r="DG1083" s="1">
        <f>IF(H1083=0,ONE,ZERO)</f>
        <v>1</v>
      </c>
      <c r="DH1083" s="1">
        <f>IF(H1083=0.5,ONE,ZERO)</f>
        <v>0</v>
      </c>
      <c r="DI1083" s="1">
        <f>IF(H1083=1,ONE,ZERO)</f>
        <v>0</v>
      </c>
      <c r="DJ1083" s="1">
        <f>IF(H1083=1.5,ONE,ZERO)</f>
        <v>0</v>
      </c>
      <c r="DK1083" s="1">
        <f>IF(H1083=2,ONE,ZERO)</f>
        <v>0</v>
      </c>
      <c r="DL1083" s="1">
        <f>IF(H1083=2.5,ONE,ZERO)</f>
        <v>0</v>
      </c>
      <c r="DM1083" s="1">
        <f>IF(H1083=3,ONE,ZERO)</f>
        <v>0</v>
      </c>
      <c r="DN1083" s="1">
        <f>IF(H1083=3.5,ONE,ZERO)</f>
        <v>0</v>
      </c>
      <c r="DO1083" s="1">
        <f>IF(H1083=4,ONE,ZERO)</f>
        <v>0</v>
      </c>
      <c r="DP1083" s="1">
        <f>IF(H1083=4.5,ONE,ZERO)</f>
        <v>0</v>
      </c>
      <c r="DQ1083" s="1">
        <f>IF(H1083=5,ONE,ZERO)</f>
        <v>0</v>
      </c>
      <c r="DR1083" s="1">
        <f>IF(H1083=5.5,ONE,ZERO)</f>
        <v>0</v>
      </c>
      <c r="DS1083" s="1">
        <f>IF(H1083=6,ONE,ZERO)</f>
        <v>0</v>
      </c>
      <c r="DT1083" s="1">
        <f>IF(H1083=6.5,ONE,ZERO)</f>
        <v>0</v>
      </c>
      <c r="DU1083" s="1">
        <f>IF(H1083=7,ONE,ZERO)</f>
        <v>0</v>
      </c>
      <c r="DV1083" s="1">
        <f>IF(H1083=7.5,ONE,ZERO)</f>
        <v>0</v>
      </c>
      <c r="DW1083" s="1">
        <f>IF(H1083=8,ONE,ZERO)</f>
        <v>0</v>
      </c>
      <c r="DX1083" s="1">
        <f>IF(H1083=8.5,ONE,ZERO)</f>
        <v>0</v>
      </c>
      <c r="DY1083" s="1">
        <f>IF(H1083=9,ONE,ZERO)</f>
        <v>0</v>
      </c>
      <c r="DZ1083" s="1">
        <f>IF(H1083=9.5,ONE,ZERO)</f>
        <v>0</v>
      </c>
      <c r="EA1083" s="1">
        <f>IF(H1083=10,ONE,ZERO)</f>
        <v>0</v>
      </c>
      <c r="EB1083" s="1">
        <f>IF(I1083=0,ONE,ZERO)</f>
        <v>1</v>
      </c>
      <c r="EC1083" s="1">
        <f>IF(I1083=0.5,ONE,ZERO)</f>
        <v>0</v>
      </c>
      <c r="ED1083" s="1">
        <f>IF(I1083=1,ONE,ZERO)</f>
        <v>0</v>
      </c>
      <c r="EE1083" s="1">
        <f>IF(I1083=1.5,ONE,ZERO)</f>
        <v>0</v>
      </c>
      <c r="EF1083" s="1">
        <f>IF(I1083=2,ONE,ZERO)</f>
        <v>0</v>
      </c>
      <c r="EG1083" s="1">
        <f>IF(I1083=2.5,ONE,ZERO)</f>
        <v>0</v>
      </c>
      <c r="EH1083" s="1">
        <f>IF(I1083=3,ONE,ZERO)</f>
        <v>0</v>
      </c>
      <c r="EI1083" s="1">
        <f>IF(I1083=3.5,ONE,ZERO)</f>
        <v>0</v>
      </c>
      <c r="EJ1083" s="1">
        <f>IF(I1083=4,ONE,ZERO)</f>
        <v>0</v>
      </c>
      <c r="EK1083" s="1">
        <f>IF(I1083=4.5,ONE,ZERO)</f>
        <v>0</v>
      </c>
      <c r="EL1083" s="1">
        <f>IF(I1083=5,ONE,ZERO)</f>
        <v>0</v>
      </c>
      <c r="EM1083" s="1">
        <f>IF(I1083=5.5,ONE,ZERO)</f>
        <v>0</v>
      </c>
      <c r="EN1083" s="1">
        <f>IF(I1083=6,ONE,ZERO)</f>
        <v>0</v>
      </c>
      <c r="EO1083" s="1">
        <f>IF(I1083=6.5,ONE,ZERO)</f>
        <v>0</v>
      </c>
      <c r="EP1083" s="1">
        <f>IF(I1083=7,ONE,ZERO)</f>
        <v>0</v>
      </c>
      <c r="EQ1083" s="1">
        <f>IF(I1083=7.5,ONE,ZERO)</f>
        <v>0</v>
      </c>
      <c r="ER1083" s="1">
        <f>IF(I1083=8,ONE,ZERO)</f>
        <v>0</v>
      </c>
      <c r="ES1083" s="1">
        <f>IF(I1083=8.5,ONE,ZERO)</f>
        <v>0</v>
      </c>
      <c r="ET1083" s="1">
        <f>IF(I1083=9,ONE,ZERO)</f>
        <v>0</v>
      </c>
      <c r="EU1083" s="1">
        <f>IF(I1083=9.5,ONE,ZERO)</f>
        <v>0</v>
      </c>
      <c r="EV1083" s="1">
        <f>IF(I1083=10,ONE,ZERO)</f>
        <v>0</v>
      </c>
    </row>
    <row r="1084" spans="1:156" ht="13.5" customHeight="1" thickBot="1" x14ac:dyDescent="0.25">
      <c r="C1084" s="79"/>
      <c r="D1084" s="24">
        <v>11</v>
      </c>
      <c r="E1084" s="18"/>
      <c r="F1084" s="19"/>
      <c r="G1084" s="19"/>
      <c r="H1084" s="19"/>
      <c r="I1084" s="20"/>
      <c r="J1084" s="55"/>
      <c r="L1084" s="6" t="str">
        <f>IF(J1084&gt;0,SUM(E1084:I1084)," ")</f>
        <v xml:space="preserve"> </v>
      </c>
      <c r="M1084" s="1" t="str">
        <f>IF(J1084&gt;0,"-"," ")</f>
        <v xml:space="preserve"> </v>
      </c>
      <c r="N1084" s="1" t="str">
        <f>IF(J1084&gt;0,AD1084," ")</f>
        <v xml:space="preserve"> </v>
      </c>
      <c r="O1084" s="1" t="str">
        <f>IF(J1084&gt;0,"-"," ")</f>
        <v xml:space="preserve"> </v>
      </c>
      <c r="P1084" s="1" t="str">
        <f>IF(J1084&gt;0,AH1084," ")</f>
        <v xml:space="preserve"> </v>
      </c>
      <c r="Q1084" s="1" t="str">
        <f>IF(J1084&gt;0,"="," ")</f>
        <v xml:space="preserve"> </v>
      </c>
      <c r="R1084" s="46" t="str">
        <f>IF(J1084&gt;0,L1084-N1084-P1084," ")</f>
        <v xml:space="preserve"> </v>
      </c>
      <c r="S1084" s="47" t="str">
        <f>IF(J1084&gt;0,J1084*R1084," ")</f>
        <v xml:space="preserve"> </v>
      </c>
      <c r="T1084" s="7"/>
      <c r="U1084" s="7"/>
      <c r="V1084" s="7"/>
      <c r="W1084" s="7"/>
      <c r="X1084" s="7"/>
      <c r="Y1084" s="7"/>
      <c r="Z1084" s="7"/>
      <c r="AA1084" s="1">
        <f>IF(E1084&gt;F1084,E1084,F1084)</f>
        <v>0</v>
      </c>
      <c r="AB1084" s="1">
        <f t="shared" si="8180"/>
        <v>0</v>
      </c>
      <c r="AC1084" s="1">
        <f t="shared" si="8180"/>
        <v>0</v>
      </c>
      <c r="AD1084" s="2">
        <f t="shared" si="8180"/>
        <v>0</v>
      </c>
      <c r="AE1084" s="1">
        <f>IF(E1084&lt;F1084,E1084,F1084)</f>
        <v>0</v>
      </c>
      <c r="AF1084" s="1">
        <f t="shared" si="8181"/>
        <v>0</v>
      </c>
      <c r="AG1084" s="1">
        <f t="shared" si="8181"/>
        <v>0</v>
      </c>
      <c r="AH1084" s="2">
        <f t="shared" si="8181"/>
        <v>0</v>
      </c>
      <c r="AI1084" s="1">
        <f t="shared" si="8182"/>
        <v>0</v>
      </c>
      <c r="AJ1084" s="1">
        <f t="shared" si="8182"/>
        <v>0</v>
      </c>
      <c r="AK1084" s="1">
        <f t="shared" si="8182"/>
        <v>0</v>
      </c>
      <c r="AL1084" s="1">
        <f t="shared" si="8182"/>
        <v>0</v>
      </c>
      <c r="AM1084" s="1">
        <f t="shared" si="8182"/>
        <v>0</v>
      </c>
      <c r="AN1084" s="1">
        <f>SUM(AI1084:AM1084)</f>
        <v>0</v>
      </c>
      <c r="AO1084" s="1">
        <f t="shared" si="8183"/>
        <v>0</v>
      </c>
      <c r="AP1084" s="1">
        <f t="shared" si="8183"/>
        <v>0</v>
      </c>
      <c r="AQ1084" s="1">
        <f t="shared" si="8183"/>
        <v>0</v>
      </c>
      <c r="AR1084" s="1">
        <f t="shared" si="8183"/>
        <v>0</v>
      </c>
      <c r="AS1084" s="1">
        <f t="shared" si="8183"/>
        <v>0</v>
      </c>
      <c r="AT1084" s="1"/>
      <c r="AU1084" s="1"/>
      <c r="AV1084" s="1">
        <f>IF(E1084=0,ONE,ZERO)</f>
        <v>1</v>
      </c>
      <c r="AW1084" s="1">
        <f>IF(E1084=0.5,ONE,ZERO)</f>
        <v>0</v>
      </c>
      <c r="AX1084" s="1">
        <f>IF(E1084=1,ONE,ZERO)</f>
        <v>0</v>
      </c>
      <c r="AY1084" s="1">
        <f>IF(E1084=1.5,ONE,ZERO)</f>
        <v>0</v>
      </c>
      <c r="AZ1084" s="1">
        <f>IF(E1084=2,ONE,ZERO)</f>
        <v>0</v>
      </c>
      <c r="BA1084" s="1">
        <f>IF(E1084=2.5,ONE,ZERO)</f>
        <v>0</v>
      </c>
      <c r="BB1084" s="1">
        <f>IF(E1084=3,ONE,ZERO)</f>
        <v>0</v>
      </c>
      <c r="BC1084" s="1">
        <f>IF(E1084=3.5,ONE,ZERO)</f>
        <v>0</v>
      </c>
      <c r="BD1084" s="1">
        <f>IF(E1084=4,ONE,ZERO)</f>
        <v>0</v>
      </c>
      <c r="BE1084" s="1">
        <f>IF(E1084=4.5,ONE,ZERO)</f>
        <v>0</v>
      </c>
      <c r="BF1084" s="1">
        <f>IF(E1084=5,ONE,ZERO)</f>
        <v>0</v>
      </c>
      <c r="BG1084" s="1">
        <f>IF(E1084=5.5,ONE,ZERO)</f>
        <v>0</v>
      </c>
      <c r="BH1084" s="1">
        <f>IF(E1084=6,ONE,ZERO)</f>
        <v>0</v>
      </c>
      <c r="BI1084" s="1">
        <f>IF(E1084=6.5,ONE,ZERO)</f>
        <v>0</v>
      </c>
      <c r="BJ1084" s="1">
        <f>IF(E1084=7,ONE,ZERO)</f>
        <v>0</v>
      </c>
      <c r="BK1084" s="1">
        <f>IF(E1084=7.5,ONE,ZERO)</f>
        <v>0</v>
      </c>
      <c r="BL1084" s="1">
        <f>IF(E1084=8,ONE,ZERO)</f>
        <v>0</v>
      </c>
      <c r="BM1084" s="1">
        <f>IF(E1084=8.5,ONE,ZERO)</f>
        <v>0</v>
      </c>
      <c r="BN1084" s="1">
        <f>IF(E1084=9,ONE,ZERO)</f>
        <v>0</v>
      </c>
      <c r="BO1084" s="1">
        <f>IF(E1084=9.5,ONE,ZERO)</f>
        <v>0</v>
      </c>
      <c r="BP1084" s="1">
        <f>IF(E1084=10,ONE,ZERO)</f>
        <v>0</v>
      </c>
      <c r="BQ1084" s="1">
        <f>IF(F1084=0,ONE,ZERO)</f>
        <v>1</v>
      </c>
      <c r="BR1084" s="1">
        <f>IF(F1084=0.5,ONE,ZERO)</f>
        <v>0</v>
      </c>
      <c r="BS1084" s="1">
        <f>IF(F1084=1,ONE,ZERO)</f>
        <v>0</v>
      </c>
      <c r="BT1084" s="1">
        <f>IF(F1084=1.5,ONE,ZERO)</f>
        <v>0</v>
      </c>
      <c r="BU1084" s="1">
        <f>IF(F1084=2,ONE,ZERO)</f>
        <v>0</v>
      </c>
      <c r="BV1084" s="1">
        <f>IF(F1084=2.5,ONE,ZERO)</f>
        <v>0</v>
      </c>
      <c r="BW1084" s="1">
        <f>IF(F1084=3,ONE,ZERO)</f>
        <v>0</v>
      </c>
      <c r="BX1084" s="1">
        <f>IF(F1084=3.5,ONE,ZERO)</f>
        <v>0</v>
      </c>
      <c r="BY1084" s="1">
        <f>IF(F1084=4,ONE,ZERO)</f>
        <v>0</v>
      </c>
      <c r="BZ1084" s="1">
        <f>IF(F1084=4.5,ONE,ZERO)</f>
        <v>0</v>
      </c>
      <c r="CA1084" s="1">
        <f>IF(F1084=5,ONE,ZERO)</f>
        <v>0</v>
      </c>
      <c r="CB1084" s="1">
        <f>IF(F1084=5.5,ONE,ZERO)</f>
        <v>0</v>
      </c>
      <c r="CC1084" s="1">
        <f>IF(F1084=6,ONE,ZERO)</f>
        <v>0</v>
      </c>
      <c r="CD1084" s="1">
        <f>IF(F1084=6.5,ONE,ZERO)</f>
        <v>0</v>
      </c>
      <c r="CE1084" s="1">
        <f>IF(F1084=7,ONE,ZERO)</f>
        <v>0</v>
      </c>
      <c r="CF1084" s="1">
        <f>IF(F1084=7.5,ONE,ZERO)</f>
        <v>0</v>
      </c>
      <c r="CG1084" s="1">
        <f>IF(F1084=8,ONE,ZERO)</f>
        <v>0</v>
      </c>
      <c r="CH1084" s="1">
        <f>IF(F1084=8.5,ONE,ZERO)</f>
        <v>0</v>
      </c>
      <c r="CI1084" s="1">
        <f>IF(F1084=9,ONE,ZERO)</f>
        <v>0</v>
      </c>
      <c r="CJ1084" s="1">
        <f>IF(F1084=9.5,ONE,ZERO)</f>
        <v>0</v>
      </c>
      <c r="CK1084" s="1">
        <f>IF(F1084=10,ONE,ZERO)</f>
        <v>0</v>
      </c>
      <c r="CL1084" s="1">
        <f>IF(G1084=0,ONE,ZERO)</f>
        <v>1</v>
      </c>
      <c r="CM1084" s="1">
        <f>IF(G1084=0.5,ONE,ZERO)</f>
        <v>0</v>
      </c>
      <c r="CN1084" s="1">
        <f>IF(G1084=1,ONE,ZERO)</f>
        <v>0</v>
      </c>
      <c r="CO1084" s="1">
        <f>IF(G1084=1.5,ONE,ZERO)</f>
        <v>0</v>
      </c>
      <c r="CP1084" s="1">
        <f>IF(G1084=2,ONE,ZERO)</f>
        <v>0</v>
      </c>
      <c r="CQ1084" s="1">
        <f>IF(G1084=2.5,ONE,ZERO)</f>
        <v>0</v>
      </c>
      <c r="CR1084" s="1">
        <f>IF(G1084=3,ONE,ZERO)</f>
        <v>0</v>
      </c>
      <c r="CS1084" s="1">
        <f>IF(G1084=3.5,ONE,ZERO)</f>
        <v>0</v>
      </c>
      <c r="CT1084" s="1">
        <f>IF(G1084=4,ONE,ZERO)</f>
        <v>0</v>
      </c>
      <c r="CU1084" s="1">
        <f>IF(G1084=4.5,ONE,ZERO)</f>
        <v>0</v>
      </c>
      <c r="CV1084" s="1">
        <f>IF(G1084=5,ONE,ZERO)</f>
        <v>0</v>
      </c>
      <c r="CW1084" s="1">
        <f>IF(G1084=5.5,ONE,ZERO)</f>
        <v>0</v>
      </c>
      <c r="CX1084" s="1">
        <f>IF(G1084=6,ONE,ZERO)</f>
        <v>0</v>
      </c>
      <c r="CY1084" s="1">
        <f>IF(G1084=6.5,ONE,ZERO)</f>
        <v>0</v>
      </c>
      <c r="CZ1084" s="1">
        <f>IF(G1084=7,ONE,ZERO)</f>
        <v>0</v>
      </c>
      <c r="DA1084" s="1">
        <f>IF(G1084=7.5,ONE,ZERO)</f>
        <v>0</v>
      </c>
      <c r="DB1084" s="1">
        <f>IF(G1084=8,ONE,ZERO)</f>
        <v>0</v>
      </c>
      <c r="DC1084" s="1">
        <f>IF(G1084=8.5,ONE,ZERO)</f>
        <v>0</v>
      </c>
      <c r="DD1084" s="1">
        <f>IF(G1084=9,ONE,ZERO)</f>
        <v>0</v>
      </c>
      <c r="DE1084" s="1">
        <f>IF(G1084=9.5,ONE,ZERO)</f>
        <v>0</v>
      </c>
      <c r="DF1084" s="1">
        <f>IF(G1084=10,ONE,ZERO)</f>
        <v>0</v>
      </c>
      <c r="DG1084" s="1">
        <f>IF(H1084=0,ONE,ZERO)</f>
        <v>1</v>
      </c>
      <c r="DH1084" s="1">
        <f>IF(H1084=0.5,ONE,ZERO)</f>
        <v>0</v>
      </c>
      <c r="DI1084" s="1">
        <f>IF(H1084=1,ONE,ZERO)</f>
        <v>0</v>
      </c>
      <c r="DJ1084" s="1">
        <f>IF(H1084=1.5,ONE,ZERO)</f>
        <v>0</v>
      </c>
      <c r="DK1084" s="1">
        <f>IF(H1084=2,ONE,ZERO)</f>
        <v>0</v>
      </c>
      <c r="DL1084" s="1">
        <f>IF(H1084=2.5,ONE,ZERO)</f>
        <v>0</v>
      </c>
      <c r="DM1084" s="1">
        <f>IF(H1084=3,ONE,ZERO)</f>
        <v>0</v>
      </c>
      <c r="DN1084" s="1">
        <f>IF(H1084=3.5,ONE,ZERO)</f>
        <v>0</v>
      </c>
      <c r="DO1084" s="1">
        <f>IF(H1084=4,ONE,ZERO)</f>
        <v>0</v>
      </c>
      <c r="DP1084" s="1">
        <f>IF(H1084=4.5,ONE,ZERO)</f>
        <v>0</v>
      </c>
      <c r="DQ1084" s="1">
        <f>IF(H1084=5,ONE,ZERO)</f>
        <v>0</v>
      </c>
      <c r="DR1084" s="1">
        <f>IF(H1084=5.5,ONE,ZERO)</f>
        <v>0</v>
      </c>
      <c r="DS1084" s="1">
        <f>IF(H1084=6,ONE,ZERO)</f>
        <v>0</v>
      </c>
      <c r="DT1084" s="1">
        <f>IF(H1084=6.5,ONE,ZERO)</f>
        <v>0</v>
      </c>
      <c r="DU1084" s="1">
        <f>IF(H1084=7,ONE,ZERO)</f>
        <v>0</v>
      </c>
      <c r="DV1084" s="1">
        <f>IF(H1084=7.5,ONE,ZERO)</f>
        <v>0</v>
      </c>
      <c r="DW1084" s="1">
        <f>IF(H1084=8,ONE,ZERO)</f>
        <v>0</v>
      </c>
      <c r="DX1084" s="1">
        <f>IF(H1084=8.5,ONE,ZERO)</f>
        <v>0</v>
      </c>
      <c r="DY1084" s="1">
        <f>IF(H1084=9,ONE,ZERO)</f>
        <v>0</v>
      </c>
      <c r="DZ1084" s="1">
        <f>IF(H1084=9.5,ONE,ZERO)</f>
        <v>0</v>
      </c>
      <c r="EA1084" s="1">
        <f>IF(H1084=10,ONE,ZERO)</f>
        <v>0</v>
      </c>
      <c r="EB1084" s="1">
        <f>IF(I1084=0,ONE,ZERO)</f>
        <v>1</v>
      </c>
      <c r="EC1084" s="1">
        <f>IF(I1084=0.5,ONE,ZERO)</f>
        <v>0</v>
      </c>
      <c r="ED1084" s="1">
        <f>IF(I1084=1,ONE,ZERO)</f>
        <v>0</v>
      </c>
      <c r="EE1084" s="1">
        <f>IF(I1084=1.5,ONE,ZERO)</f>
        <v>0</v>
      </c>
      <c r="EF1084" s="1">
        <f>IF(I1084=2,ONE,ZERO)</f>
        <v>0</v>
      </c>
      <c r="EG1084" s="1">
        <f>IF(I1084=2.5,ONE,ZERO)</f>
        <v>0</v>
      </c>
      <c r="EH1084" s="1">
        <f>IF(I1084=3,ONE,ZERO)</f>
        <v>0</v>
      </c>
      <c r="EI1084" s="1">
        <f>IF(I1084=3.5,ONE,ZERO)</f>
        <v>0</v>
      </c>
      <c r="EJ1084" s="1">
        <f>IF(I1084=4,ONE,ZERO)</f>
        <v>0</v>
      </c>
      <c r="EK1084" s="1">
        <f>IF(I1084=4.5,ONE,ZERO)</f>
        <v>0</v>
      </c>
      <c r="EL1084" s="1">
        <f>IF(I1084=5,ONE,ZERO)</f>
        <v>0</v>
      </c>
      <c r="EM1084" s="1">
        <f>IF(I1084=5.5,ONE,ZERO)</f>
        <v>0</v>
      </c>
      <c r="EN1084" s="1">
        <f>IF(I1084=6,ONE,ZERO)</f>
        <v>0</v>
      </c>
      <c r="EO1084" s="1">
        <f>IF(I1084=6.5,ONE,ZERO)</f>
        <v>0</v>
      </c>
      <c r="EP1084" s="1">
        <f>IF(I1084=7,ONE,ZERO)</f>
        <v>0</v>
      </c>
      <c r="EQ1084" s="1">
        <f>IF(I1084=7.5,ONE,ZERO)</f>
        <v>0</v>
      </c>
      <c r="ER1084" s="1">
        <f>IF(I1084=8,ONE,ZERO)</f>
        <v>0</v>
      </c>
      <c r="ES1084" s="1">
        <f>IF(I1084=8.5,ONE,ZERO)</f>
        <v>0</v>
      </c>
      <c r="ET1084" s="1">
        <f>IF(I1084=9,ONE,ZERO)</f>
        <v>0</v>
      </c>
      <c r="EU1084" s="1">
        <f>IF(I1084=9.5,ONE,ZERO)</f>
        <v>0</v>
      </c>
      <c r="EV1084" s="1">
        <f>IF(I1084=10,ONE,ZERO)</f>
        <v>0</v>
      </c>
    </row>
    <row r="1085" spans="1:156" ht="15.75" x14ac:dyDescent="0.25">
      <c r="I1085" s="77" t="str">
        <f>IF(C1073&gt;0,C1073," ")</f>
        <v xml:space="preserve"> </v>
      </c>
      <c r="J1085" s="77"/>
      <c r="K1085" s="77"/>
      <c r="L1085" s="77"/>
      <c r="M1085" s="77"/>
      <c r="N1085" s="77"/>
      <c r="O1085" s="77" t="str">
        <f>IF(J1083&gt;0,"w/Exhibition(s):"," ")</f>
        <v xml:space="preserve"> </v>
      </c>
      <c r="P1085" s="77"/>
      <c r="Q1085" s="77"/>
      <c r="R1085" s="77"/>
      <c r="S1085" s="44" t="str">
        <f>IF(J1083&gt;0,SUM(S1082:S1084)," ")</f>
        <v xml:space="preserve"> </v>
      </c>
      <c r="T1085" s="21"/>
      <c r="U1085" s="21"/>
      <c r="V1085" s="21"/>
      <c r="W1085" s="21"/>
      <c r="X1085" s="21"/>
      <c r="Y1085" s="21"/>
      <c r="Z1085" s="21"/>
    </row>
    <row r="1086" spans="1:156" ht="6" customHeight="1" x14ac:dyDescent="0.2">
      <c r="C1086" s="8"/>
      <c r="D1086" s="8"/>
      <c r="E1086" s="8"/>
      <c r="F1086" s="8"/>
      <c r="G1086" s="8"/>
      <c r="H1086" s="8"/>
      <c r="I1086" s="8"/>
      <c r="J1086" s="9"/>
      <c r="K1086" s="9"/>
      <c r="L1086" s="9"/>
      <c r="M1086" s="9"/>
      <c r="N1086" s="9"/>
      <c r="O1086" s="9"/>
      <c r="P1086" s="9"/>
      <c r="Q1086" s="9"/>
      <c r="R1086" s="9"/>
      <c r="S1086" s="10"/>
      <c r="T1086" s="38"/>
      <c r="U1086" s="38"/>
      <c r="V1086" s="38"/>
      <c r="W1086" s="38"/>
      <c r="X1086" s="38"/>
      <c r="Y1086" s="38"/>
      <c r="Z1086" s="38"/>
    </row>
    <row r="1087" spans="1:156" ht="6" customHeight="1" x14ac:dyDescent="0.2"/>
    <row r="1088" spans="1:156" x14ac:dyDescent="0.2">
      <c r="E1088" s="2" t="s">
        <v>1</v>
      </c>
      <c r="F1088" s="2" t="s">
        <v>1</v>
      </c>
      <c r="G1088" s="2" t="s">
        <v>1</v>
      </c>
      <c r="H1088" s="2" t="s">
        <v>1</v>
      </c>
      <c r="I1088" s="2" t="s">
        <v>1</v>
      </c>
      <c r="J1088" s="22" t="s">
        <v>12</v>
      </c>
      <c r="L1088" s="2" t="s">
        <v>5</v>
      </c>
      <c r="M1088" s="2"/>
      <c r="N1088" s="2" t="s">
        <v>3</v>
      </c>
      <c r="O1088" s="2"/>
      <c r="P1088" s="2" t="s">
        <v>4</v>
      </c>
      <c r="R1088" s="3" t="s">
        <v>6</v>
      </c>
      <c r="AA1088" s="63" t="s">
        <v>14</v>
      </c>
      <c r="AB1088" s="63"/>
      <c r="AC1088" s="63"/>
      <c r="AD1088" s="63"/>
      <c r="AE1088" s="63" t="s">
        <v>15</v>
      </c>
      <c r="AF1088" s="63"/>
      <c r="AG1088" s="63"/>
      <c r="AH1088" s="63"/>
      <c r="AI1088" s="63" t="s">
        <v>17</v>
      </c>
      <c r="AJ1088" s="63"/>
      <c r="AK1088" s="63"/>
      <c r="AL1088" s="63"/>
      <c r="AM1088" s="63"/>
      <c r="AN1088" s="63"/>
      <c r="AO1088" s="63" t="s">
        <v>16</v>
      </c>
      <c r="AP1088" s="63"/>
      <c r="AQ1088" s="63"/>
      <c r="AR1088" s="63"/>
      <c r="AS1088" s="63"/>
      <c r="AT1088" s="30" t="s">
        <v>18</v>
      </c>
      <c r="AU1088" s="30" t="s">
        <v>19</v>
      </c>
      <c r="AV1088" s="63" t="s">
        <v>20</v>
      </c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  <c r="BQ1088" s="63" t="s">
        <v>21</v>
      </c>
      <c r="BR1088" s="63"/>
      <c r="BS1088" s="63"/>
      <c r="BT1088" s="63"/>
      <c r="BU1088" s="63"/>
      <c r="BV1088" s="63"/>
      <c r="BW1088" s="63"/>
      <c r="BX1088" s="63"/>
      <c r="BY1088" s="63"/>
      <c r="BZ1088" s="63"/>
      <c r="CA1088" s="63"/>
      <c r="CB1088" s="63"/>
      <c r="CC1088" s="63"/>
      <c r="CD1088" s="63"/>
      <c r="CE1088" s="63"/>
      <c r="CF1088" s="63"/>
      <c r="CG1088" s="63"/>
      <c r="CH1088" s="63"/>
      <c r="CI1088" s="63"/>
      <c r="CJ1088" s="63"/>
      <c r="CK1088" s="63"/>
      <c r="CL1088" s="63" t="s">
        <v>22</v>
      </c>
      <c r="CM1088" s="63"/>
      <c r="CN1088" s="63"/>
      <c r="CO1088" s="63"/>
      <c r="CP1088" s="63"/>
      <c r="CQ1088" s="63"/>
      <c r="CR1088" s="63"/>
      <c r="CS1088" s="63"/>
      <c r="CT1088" s="63"/>
      <c r="CU1088" s="63"/>
      <c r="CV1088" s="63"/>
      <c r="CW1088" s="63"/>
      <c r="CX1088" s="63"/>
      <c r="CY1088" s="63"/>
      <c r="CZ1088" s="63"/>
      <c r="DA1088" s="63"/>
      <c r="DB1088" s="63"/>
      <c r="DC1088" s="63"/>
      <c r="DD1088" s="63"/>
      <c r="DE1088" s="63"/>
      <c r="DF1088" s="63"/>
      <c r="DG1088" s="63" t="s">
        <v>23</v>
      </c>
      <c r="DH1088" s="63"/>
      <c r="DI1088" s="63"/>
      <c r="DJ1088" s="63"/>
      <c r="DK1088" s="63"/>
      <c r="DL1088" s="63"/>
      <c r="DM1088" s="63"/>
      <c r="DN1088" s="63"/>
      <c r="DO1088" s="63"/>
      <c r="DP1088" s="63"/>
      <c r="DQ1088" s="63"/>
      <c r="DR1088" s="63"/>
      <c r="DS1088" s="63"/>
      <c r="DT1088" s="63"/>
      <c r="DU1088" s="63"/>
      <c r="DV1088" s="63"/>
      <c r="DW1088" s="63"/>
      <c r="DX1088" s="63"/>
      <c r="DY1088" s="63"/>
      <c r="DZ1088" s="63"/>
      <c r="EA1088" s="63"/>
      <c r="EB1088" s="63" t="s">
        <v>24</v>
      </c>
      <c r="EC1088" s="63"/>
      <c r="ED1088" s="63"/>
      <c r="EE1088" s="63"/>
      <c r="EF1088" s="63"/>
      <c r="EG1088" s="63"/>
      <c r="EH1088" s="63"/>
      <c r="EI1088" s="63"/>
      <c r="EJ1088" s="63"/>
      <c r="EK1088" s="63"/>
      <c r="EL1088" s="63"/>
      <c r="EM1088" s="63"/>
      <c r="EN1088" s="63"/>
      <c r="EO1088" s="63"/>
      <c r="EP1088" s="63"/>
      <c r="EQ1088" s="63"/>
      <c r="ER1088" s="63"/>
      <c r="ES1088" s="63"/>
      <c r="ET1088" s="63"/>
      <c r="EU1088" s="63"/>
      <c r="EV1088" s="63"/>
      <c r="EW1088" s="63" t="s">
        <v>25</v>
      </c>
      <c r="EX1088" s="63"/>
      <c r="EY1088" s="63"/>
      <c r="EZ1088" s="1"/>
    </row>
    <row r="1089" spans="1:156" ht="1.5" customHeight="1" x14ac:dyDescent="0.2">
      <c r="J1089" s="3"/>
      <c r="L1089" s="2"/>
      <c r="M1089" s="2"/>
      <c r="N1089" s="2"/>
      <c r="O1089" s="2"/>
      <c r="P1089" s="2"/>
      <c r="R1089" s="3"/>
      <c r="AA1089" s="31"/>
      <c r="AD1089" s="32"/>
      <c r="AE1089" s="31"/>
      <c r="AH1089" s="32"/>
      <c r="AI1089" s="31"/>
      <c r="AN1089" s="33"/>
      <c r="AO1089" s="34"/>
      <c r="AP1089" s="1"/>
      <c r="AQ1089" s="1"/>
      <c r="AR1089" s="1"/>
      <c r="AS1089" s="33"/>
      <c r="AT1089" s="1"/>
      <c r="AU1089" s="1"/>
      <c r="AV1089" s="34"/>
      <c r="BP1089" s="35"/>
      <c r="BQ1089" s="34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35"/>
      <c r="CL1089" s="34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35"/>
      <c r="DG1089" s="34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35"/>
      <c r="EB1089" s="34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35"/>
      <c r="EW1089" s="34"/>
      <c r="EX1089" s="1"/>
      <c r="EY1089" s="35"/>
      <c r="EZ1089" s="1"/>
    </row>
    <row r="1090" spans="1:156" ht="13.5" thickBot="1" x14ac:dyDescent="0.25">
      <c r="C1090" s="2" t="s">
        <v>11</v>
      </c>
      <c r="D1090" s="2"/>
      <c r="E1090" s="2">
        <v>1</v>
      </c>
      <c r="F1090" s="2">
        <v>2</v>
      </c>
      <c r="G1090" s="2">
        <v>3</v>
      </c>
      <c r="H1090" s="2">
        <v>4</v>
      </c>
      <c r="I1090" s="2">
        <v>5</v>
      </c>
      <c r="J1090" s="3" t="s">
        <v>0</v>
      </c>
      <c r="K1090" s="2"/>
      <c r="L1090" s="2" t="s">
        <v>2</v>
      </c>
      <c r="M1090" s="2"/>
      <c r="N1090" s="23" t="s">
        <v>1</v>
      </c>
      <c r="O1090" s="2"/>
      <c r="P1090" s="23" t="s">
        <v>1</v>
      </c>
      <c r="R1090" s="3" t="s">
        <v>2</v>
      </c>
      <c r="S1090" s="3" t="s">
        <v>1</v>
      </c>
      <c r="T1090" s="3"/>
      <c r="U1090" s="3"/>
      <c r="V1090" s="3"/>
      <c r="W1090" s="3"/>
      <c r="X1090" s="3"/>
      <c r="Y1090" s="3"/>
      <c r="Z1090" s="3"/>
      <c r="AA1090" s="34"/>
      <c r="AD1090" s="32"/>
      <c r="AE1090" s="34"/>
      <c r="AH1090" s="32"/>
      <c r="AI1090" s="34"/>
      <c r="AN1090" s="33">
        <f>SUM(AN1091:AN1102)</f>
        <v>0</v>
      </c>
      <c r="AO1090" s="34"/>
      <c r="AP1090" s="1"/>
      <c r="AQ1090" s="1"/>
      <c r="AR1090" s="1"/>
      <c r="AS1090" s="33">
        <f>SUM(AO1091:AS1102)</f>
        <v>0</v>
      </c>
      <c r="AT1090" s="1">
        <v>0</v>
      </c>
      <c r="AU1090" s="1">
        <v>1</v>
      </c>
      <c r="AV1090" s="68">
        <f>BP1090+CK1090+DF1090+EA1090+EV1090</f>
        <v>55</v>
      </c>
      <c r="AW1090" s="69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36">
        <f>SUM(AV1091:BP1102)</f>
        <v>11</v>
      </c>
      <c r="BQ1090" s="37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36">
        <f>SUM(BQ1091:CK1102)</f>
        <v>11</v>
      </c>
      <c r="CL1090" s="37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36">
        <f>SUM(CL1091:DF1102)</f>
        <v>11</v>
      </c>
      <c r="DG1090" s="37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36">
        <f>SUM(DG1091:EA1102)</f>
        <v>11</v>
      </c>
      <c r="EB1090" s="37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36">
        <f>SUM(EB1091:EV1102)</f>
        <v>11</v>
      </c>
      <c r="EW1090" s="34">
        <f>IF(AV1090&lt;55,ONE,ZERO)</f>
        <v>0</v>
      </c>
      <c r="EX1090" s="1">
        <f>IF(AN1090+AS1090&lt;1,ONE,ZERO)</f>
        <v>1</v>
      </c>
      <c r="EY1090" s="33">
        <f>EW1090+EX1090</f>
        <v>1</v>
      </c>
      <c r="EZ1090" s="1"/>
    </row>
    <row r="1091" spans="1:156" ht="13.5" thickBot="1" x14ac:dyDescent="0.25">
      <c r="A1091">
        <v>61</v>
      </c>
      <c r="C1091" s="11"/>
      <c r="D1091" s="24">
        <v>1</v>
      </c>
      <c r="E1091" s="12"/>
      <c r="F1091" s="13"/>
      <c r="G1091" s="13"/>
      <c r="H1091" s="13"/>
      <c r="I1091" s="14"/>
      <c r="J1091" s="53"/>
      <c r="L1091" s="6" t="str">
        <f t="shared" ref="L1091:L1099" si="8184">IF(J1091&gt;0,SUM(E1091:I1091)," ")</f>
        <v xml:space="preserve"> </v>
      </c>
      <c r="M1091" s="1" t="str">
        <f t="shared" ref="M1091:M1099" si="8185">IF(J1091&gt;0,"-"," ")</f>
        <v xml:space="preserve"> </v>
      </c>
      <c r="N1091" s="1" t="str">
        <f t="shared" ref="N1091:N1099" si="8186">IF(J1091&gt;0,AD1091," ")</f>
        <v xml:space="preserve"> </v>
      </c>
      <c r="O1091" s="1" t="str">
        <f t="shared" ref="O1091:O1099" si="8187">IF(J1091&gt;0,"-"," ")</f>
        <v xml:space="preserve"> </v>
      </c>
      <c r="P1091" s="1" t="str">
        <f t="shared" ref="P1091:P1099" si="8188">IF(J1091&gt;0,AH1091," ")</f>
        <v xml:space="preserve"> </v>
      </c>
      <c r="Q1091" s="1" t="str">
        <f t="shared" ref="Q1091:Q1099" si="8189">IF(J1091&gt;0,"="," ")</f>
        <v xml:space="preserve"> </v>
      </c>
      <c r="R1091" s="5" t="str">
        <f t="shared" ref="R1091:R1099" si="8190">IF(J1091&gt;0,L1091-N1091-P1091," ")</f>
        <v xml:space="preserve"> </v>
      </c>
      <c r="S1091" s="7">
        <f t="shared" ref="S1091:S1099" si="8191">IF(J1091&gt;0,J1091*R1091,0)</f>
        <v>0</v>
      </c>
      <c r="T1091" s="7"/>
      <c r="U1091" s="7"/>
      <c r="V1091" s="7"/>
      <c r="W1091" s="7"/>
      <c r="X1091" s="7"/>
      <c r="Y1091" s="7"/>
      <c r="Z1091" s="7"/>
      <c r="AA1091" s="1">
        <f t="shared" ref="AA1091:AA1099" si="8192">IF(E1091&gt;F1091,E1091,F1091)</f>
        <v>0</v>
      </c>
      <c r="AB1091" s="1">
        <f t="shared" ref="AB1091:AB1099" si="8193">IF(AA1091&gt;G1091,AA1091,G1091)</f>
        <v>0</v>
      </c>
      <c r="AC1091" s="1">
        <f t="shared" ref="AC1091:AC1099" si="8194">IF(AB1091&gt;H1091,AB1091,H1091)</f>
        <v>0</v>
      </c>
      <c r="AD1091" s="2">
        <f t="shared" ref="AD1091:AD1099" si="8195">IF(AC1091&gt;I1091,AC1091,I1091)</f>
        <v>0</v>
      </c>
      <c r="AE1091" s="1">
        <f t="shared" ref="AE1091:AE1099" si="8196">IF(E1091&lt;F1091,E1091,F1091)</f>
        <v>0</v>
      </c>
      <c r="AF1091" s="1">
        <f t="shared" ref="AF1091:AF1099" si="8197">IF(AE1091&lt;G1091,AE1091,G1091)</f>
        <v>0</v>
      </c>
      <c r="AG1091" s="1">
        <f t="shared" ref="AG1091:AG1099" si="8198">IF(AF1091&lt;H1091,AF1091,H1091)</f>
        <v>0</v>
      </c>
      <c r="AH1091" s="2">
        <f t="shared" ref="AH1091:AH1099" si="8199">IF(AG1091&lt;I1091,AG1091,I1091)</f>
        <v>0</v>
      </c>
      <c r="AI1091" s="1">
        <f t="shared" ref="AI1091:AI1099" si="8200">IF(E1091&gt;10,1,0)</f>
        <v>0</v>
      </c>
      <c r="AJ1091" s="1">
        <f t="shared" ref="AJ1091:AJ1099" si="8201">IF(F1091&gt;10,1,0)</f>
        <v>0</v>
      </c>
      <c r="AK1091" s="1">
        <f t="shared" ref="AK1091:AK1099" si="8202">IF(G1091&gt;10,1,0)</f>
        <v>0</v>
      </c>
      <c r="AL1091" s="1">
        <f t="shared" ref="AL1091:AL1099" si="8203">IF(H1091&gt;10,1,0)</f>
        <v>0</v>
      </c>
      <c r="AM1091" s="1">
        <f t="shared" ref="AM1091:AM1099" si="8204">IF(I1091&gt;10,1,0)</f>
        <v>0</v>
      </c>
      <c r="AN1091" s="1">
        <f t="shared" ref="AN1091:AN1099" si="8205">SUM(AI1091:AM1091)</f>
        <v>0</v>
      </c>
      <c r="AO1091" s="1">
        <f t="shared" ref="AO1091:AO1099" si="8206">IF(E1091&lt;0,1,0)</f>
        <v>0</v>
      </c>
      <c r="AP1091" s="1">
        <f t="shared" ref="AP1091:AP1099" si="8207">IF(F1091&lt;0,1,0)</f>
        <v>0</v>
      </c>
      <c r="AQ1091" s="1">
        <f t="shared" ref="AQ1091:AQ1099" si="8208">IF(G1091&lt;0,1,0)</f>
        <v>0</v>
      </c>
      <c r="AR1091" s="1">
        <f t="shared" ref="AR1091:AR1099" si="8209">IF(H1091&lt;0,1,0)</f>
        <v>0</v>
      </c>
      <c r="AS1091" s="1">
        <f t="shared" ref="AS1091:AS1099" si="8210">IF(I1091&lt;0,1,0)</f>
        <v>0</v>
      </c>
      <c r="AT1091" s="1"/>
      <c r="AU1091" s="1"/>
      <c r="AV1091" s="1">
        <f t="shared" ref="AV1091:AV1099" si="8211">IF(E1091=0,ONE,ZERO)</f>
        <v>1</v>
      </c>
      <c r="AW1091" s="1">
        <f t="shared" ref="AW1091:AW1099" si="8212">IF(E1091=0.5,ONE,ZERO)</f>
        <v>0</v>
      </c>
      <c r="AX1091" s="1">
        <f t="shared" ref="AX1091:AX1099" si="8213">IF(E1091=1,ONE,ZERO)</f>
        <v>0</v>
      </c>
      <c r="AY1091" s="1">
        <f t="shared" ref="AY1091:AY1099" si="8214">IF(E1091=1.5,ONE,ZERO)</f>
        <v>0</v>
      </c>
      <c r="AZ1091" s="1">
        <f t="shared" ref="AZ1091:AZ1099" si="8215">IF(E1091=2,ONE,ZERO)</f>
        <v>0</v>
      </c>
      <c r="BA1091" s="1">
        <f t="shared" ref="BA1091:BA1099" si="8216">IF(E1091=2.5,ONE,ZERO)</f>
        <v>0</v>
      </c>
      <c r="BB1091" s="1">
        <f t="shared" ref="BB1091:BB1099" si="8217">IF(E1091=3,ONE,ZERO)</f>
        <v>0</v>
      </c>
      <c r="BC1091" s="1">
        <f t="shared" ref="BC1091:BC1099" si="8218">IF(E1091=3.5,ONE,ZERO)</f>
        <v>0</v>
      </c>
      <c r="BD1091" s="1">
        <f t="shared" ref="BD1091:BD1099" si="8219">IF(E1091=4,ONE,ZERO)</f>
        <v>0</v>
      </c>
      <c r="BE1091" s="1">
        <f t="shared" ref="BE1091:BE1099" si="8220">IF(E1091=4.5,ONE,ZERO)</f>
        <v>0</v>
      </c>
      <c r="BF1091" s="1">
        <f t="shared" ref="BF1091:BF1099" si="8221">IF(E1091=5,ONE,ZERO)</f>
        <v>0</v>
      </c>
      <c r="BG1091" s="1">
        <f t="shared" ref="BG1091:BG1099" si="8222">IF(E1091=5.5,ONE,ZERO)</f>
        <v>0</v>
      </c>
      <c r="BH1091" s="1">
        <f t="shared" ref="BH1091:BH1099" si="8223">IF(E1091=6,ONE,ZERO)</f>
        <v>0</v>
      </c>
      <c r="BI1091" s="1">
        <f t="shared" ref="BI1091:BI1099" si="8224">IF(E1091=6.5,ONE,ZERO)</f>
        <v>0</v>
      </c>
      <c r="BJ1091" s="1">
        <f t="shared" ref="BJ1091:BJ1099" si="8225">IF(E1091=7,ONE,ZERO)</f>
        <v>0</v>
      </c>
      <c r="BK1091" s="1">
        <f t="shared" ref="BK1091:BK1099" si="8226">IF(E1091=7.5,ONE,ZERO)</f>
        <v>0</v>
      </c>
      <c r="BL1091" s="1">
        <f t="shared" ref="BL1091:BL1099" si="8227">IF(E1091=8,ONE,ZERO)</f>
        <v>0</v>
      </c>
      <c r="BM1091" s="1">
        <f t="shared" ref="BM1091:BM1099" si="8228">IF(E1091=8.5,ONE,ZERO)</f>
        <v>0</v>
      </c>
      <c r="BN1091" s="1">
        <f t="shared" ref="BN1091:BN1099" si="8229">IF(E1091=9,ONE,ZERO)</f>
        <v>0</v>
      </c>
      <c r="BO1091" s="1">
        <f t="shared" ref="BO1091:BO1099" si="8230">IF(E1091=9.5,ONE,ZERO)</f>
        <v>0</v>
      </c>
      <c r="BP1091" s="1">
        <f t="shared" ref="BP1091:BP1099" si="8231">IF(E1091=10,ONE,ZERO)</f>
        <v>0</v>
      </c>
      <c r="BQ1091" s="1">
        <f t="shared" ref="BQ1091:BQ1099" si="8232">IF(F1091=0,ONE,ZERO)</f>
        <v>1</v>
      </c>
      <c r="BR1091" s="1">
        <f t="shared" ref="BR1091:BR1099" si="8233">IF(F1091=0.5,ONE,ZERO)</f>
        <v>0</v>
      </c>
      <c r="BS1091" s="1">
        <f t="shared" ref="BS1091:BS1099" si="8234">IF(F1091=1,ONE,ZERO)</f>
        <v>0</v>
      </c>
      <c r="BT1091" s="1">
        <f t="shared" ref="BT1091:BT1099" si="8235">IF(F1091=1.5,ONE,ZERO)</f>
        <v>0</v>
      </c>
      <c r="BU1091" s="1">
        <f t="shared" ref="BU1091:BU1099" si="8236">IF(F1091=2,ONE,ZERO)</f>
        <v>0</v>
      </c>
      <c r="BV1091" s="1">
        <f t="shared" ref="BV1091:BV1099" si="8237">IF(F1091=2.5,ONE,ZERO)</f>
        <v>0</v>
      </c>
      <c r="BW1091" s="1">
        <f t="shared" ref="BW1091:BW1099" si="8238">IF(F1091=3,ONE,ZERO)</f>
        <v>0</v>
      </c>
      <c r="BX1091" s="1">
        <f t="shared" ref="BX1091:BX1099" si="8239">IF(F1091=3.5,ONE,ZERO)</f>
        <v>0</v>
      </c>
      <c r="BY1091" s="1">
        <f t="shared" ref="BY1091:BY1099" si="8240">IF(F1091=4,ONE,ZERO)</f>
        <v>0</v>
      </c>
      <c r="BZ1091" s="1">
        <f t="shared" ref="BZ1091:BZ1099" si="8241">IF(F1091=4.5,ONE,ZERO)</f>
        <v>0</v>
      </c>
      <c r="CA1091" s="1">
        <f t="shared" ref="CA1091:CA1099" si="8242">IF(F1091=5,ONE,ZERO)</f>
        <v>0</v>
      </c>
      <c r="CB1091" s="1">
        <f t="shared" ref="CB1091:CB1099" si="8243">IF(F1091=5.5,ONE,ZERO)</f>
        <v>0</v>
      </c>
      <c r="CC1091" s="1">
        <f t="shared" ref="CC1091:CC1099" si="8244">IF(F1091=6,ONE,ZERO)</f>
        <v>0</v>
      </c>
      <c r="CD1091" s="1">
        <f t="shared" ref="CD1091:CD1099" si="8245">IF(F1091=6.5,ONE,ZERO)</f>
        <v>0</v>
      </c>
      <c r="CE1091" s="1">
        <f t="shared" ref="CE1091:CE1099" si="8246">IF(F1091=7,ONE,ZERO)</f>
        <v>0</v>
      </c>
      <c r="CF1091" s="1">
        <f t="shared" ref="CF1091:CF1099" si="8247">IF(F1091=7.5,ONE,ZERO)</f>
        <v>0</v>
      </c>
      <c r="CG1091" s="1">
        <f t="shared" ref="CG1091:CG1099" si="8248">IF(F1091=8,ONE,ZERO)</f>
        <v>0</v>
      </c>
      <c r="CH1091" s="1">
        <f t="shared" ref="CH1091:CH1099" si="8249">IF(F1091=8.5,ONE,ZERO)</f>
        <v>0</v>
      </c>
      <c r="CI1091" s="1">
        <f t="shared" ref="CI1091:CI1099" si="8250">IF(F1091=9,ONE,ZERO)</f>
        <v>0</v>
      </c>
      <c r="CJ1091" s="1">
        <f t="shared" ref="CJ1091:CJ1099" si="8251">IF(F1091=9.5,ONE,ZERO)</f>
        <v>0</v>
      </c>
      <c r="CK1091" s="1">
        <f t="shared" ref="CK1091:CK1099" si="8252">IF(F1091=10,ONE,ZERO)</f>
        <v>0</v>
      </c>
      <c r="CL1091" s="1">
        <f t="shared" ref="CL1091:CL1099" si="8253">IF(G1091=0,ONE,ZERO)</f>
        <v>1</v>
      </c>
      <c r="CM1091" s="1">
        <f t="shared" ref="CM1091:CM1099" si="8254">IF(G1091=0.5,ONE,ZERO)</f>
        <v>0</v>
      </c>
      <c r="CN1091" s="1">
        <f t="shared" ref="CN1091:CN1099" si="8255">IF(G1091=1,ONE,ZERO)</f>
        <v>0</v>
      </c>
      <c r="CO1091" s="1">
        <f t="shared" ref="CO1091:CO1099" si="8256">IF(G1091=1.5,ONE,ZERO)</f>
        <v>0</v>
      </c>
      <c r="CP1091" s="1">
        <f t="shared" ref="CP1091:CP1099" si="8257">IF(G1091=2,ONE,ZERO)</f>
        <v>0</v>
      </c>
      <c r="CQ1091" s="1">
        <f t="shared" ref="CQ1091:CQ1099" si="8258">IF(G1091=2.5,ONE,ZERO)</f>
        <v>0</v>
      </c>
      <c r="CR1091" s="1">
        <f t="shared" ref="CR1091:CR1099" si="8259">IF(G1091=3,ONE,ZERO)</f>
        <v>0</v>
      </c>
      <c r="CS1091" s="1">
        <f t="shared" ref="CS1091:CS1099" si="8260">IF(G1091=3.5,ONE,ZERO)</f>
        <v>0</v>
      </c>
      <c r="CT1091" s="1">
        <f t="shared" ref="CT1091:CT1099" si="8261">IF(G1091=4,ONE,ZERO)</f>
        <v>0</v>
      </c>
      <c r="CU1091" s="1">
        <f t="shared" ref="CU1091:CU1099" si="8262">IF(G1091=4.5,ONE,ZERO)</f>
        <v>0</v>
      </c>
      <c r="CV1091" s="1">
        <f t="shared" ref="CV1091:CV1099" si="8263">IF(G1091=5,ONE,ZERO)</f>
        <v>0</v>
      </c>
      <c r="CW1091" s="1">
        <f t="shared" ref="CW1091:CW1099" si="8264">IF(G1091=5.5,ONE,ZERO)</f>
        <v>0</v>
      </c>
      <c r="CX1091" s="1">
        <f t="shared" ref="CX1091:CX1099" si="8265">IF(G1091=6,ONE,ZERO)</f>
        <v>0</v>
      </c>
      <c r="CY1091" s="1">
        <f t="shared" ref="CY1091:CY1099" si="8266">IF(G1091=6.5,ONE,ZERO)</f>
        <v>0</v>
      </c>
      <c r="CZ1091" s="1">
        <f t="shared" ref="CZ1091:CZ1099" si="8267">IF(G1091=7,ONE,ZERO)</f>
        <v>0</v>
      </c>
      <c r="DA1091" s="1">
        <f t="shared" ref="DA1091:DA1099" si="8268">IF(G1091=7.5,ONE,ZERO)</f>
        <v>0</v>
      </c>
      <c r="DB1091" s="1">
        <f t="shared" ref="DB1091:DB1099" si="8269">IF(G1091=8,ONE,ZERO)</f>
        <v>0</v>
      </c>
      <c r="DC1091" s="1">
        <f t="shared" ref="DC1091:DC1099" si="8270">IF(G1091=8.5,ONE,ZERO)</f>
        <v>0</v>
      </c>
      <c r="DD1091" s="1">
        <f t="shared" ref="DD1091:DD1099" si="8271">IF(G1091=9,ONE,ZERO)</f>
        <v>0</v>
      </c>
      <c r="DE1091" s="1">
        <f t="shared" ref="DE1091:DE1099" si="8272">IF(G1091=9.5,ONE,ZERO)</f>
        <v>0</v>
      </c>
      <c r="DF1091" s="1">
        <f t="shared" ref="DF1091:DF1099" si="8273">IF(G1091=10,ONE,ZERO)</f>
        <v>0</v>
      </c>
      <c r="DG1091" s="1">
        <f t="shared" ref="DG1091:DG1099" si="8274">IF(H1091=0,ONE,ZERO)</f>
        <v>1</v>
      </c>
      <c r="DH1091" s="1">
        <f t="shared" ref="DH1091:DH1099" si="8275">IF(H1091=0.5,ONE,ZERO)</f>
        <v>0</v>
      </c>
      <c r="DI1091" s="1">
        <f t="shared" ref="DI1091:DI1099" si="8276">IF(H1091=1,ONE,ZERO)</f>
        <v>0</v>
      </c>
      <c r="DJ1091" s="1">
        <f t="shared" ref="DJ1091:DJ1099" si="8277">IF(H1091=1.5,ONE,ZERO)</f>
        <v>0</v>
      </c>
      <c r="DK1091" s="1">
        <f t="shared" ref="DK1091:DK1099" si="8278">IF(H1091=2,ONE,ZERO)</f>
        <v>0</v>
      </c>
      <c r="DL1091" s="1">
        <f t="shared" ref="DL1091:DL1099" si="8279">IF(H1091=2.5,ONE,ZERO)</f>
        <v>0</v>
      </c>
      <c r="DM1091" s="1">
        <f t="shared" ref="DM1091:DM1099" si="8280">IF(H1091=3,ONE,ZERO)</f>
        <v>0</v>
      </c>
      <c r="DN1091" s="1">
        <f t="shared" ref="DN1091:DN1099" si="8281">IF(H1091=3.5,ONE,ZERO)</f>
        <v>0</v>
      </c>
      <c r="DO1091" s="1">
        <f t="shared" ref="DO1091:DO1099" si="8282">IF(H1091=4,ONE,ZERO)</f>
        <v>0</v>
      </c>
      <c r="DP1091" s="1">
        <f t="shared" ref="DP1091:DP1099" si="8283">IF(H1091=4.5,ONE,ZERO)</f>
        <v>0</v>
      </c>
      <c r="DQ1091" s="1">
        <f t="shared" ref="DQ1091:DQ1099" si="8284">IF(H1091=5,ONE,ZERO)</f>
        <v>0</v>
      </c>
      <c r="DR1091" s="1">
        <f t="shared" ref="DR1091:DR1099" si="8285">IF(H1091=5.5,ONE,ZERO)</f>
        <v>0</v>
      </c>
      <c r="DS1091" s="1">
        <f t="shared" ref="DS1091:DS1099" si="8286">IF(H1091=6,ONE,ZERO)</f>
        <v>0</v>
      </c>
      <c r="DT1091" s="1">
        <f t="shared" ref="DT1091:DT1099" si="8287">IF(H1091=6.5,ONE,ZERO)</f>
        <v>0</v>
      </c>
      <c r="DU1091" s="1">
        <f t="shared" ref="DU1091:DU1099" si="8288">IF(H1091=7,ONE,ZERO)</f>
        <v>0</v>
      </c>
      <c r="DV1091" s="1">
        <f t="shared" ref="DV1091:DV1099" si="8289">IF(H1091=7.5,ONE,ZERO)</f>
        <v>0</v>
      </c>
      <c r="DW1091" s="1">
        <f t="shared" ref="DW1091:DW1099" si="8290">IF(H1091=8,ONE,ZERO)</f>
        <v>0</v>
      </c>
      <c r="DX1091" s="1">
        <f t="shared" ref="DX1091:DX1099" si="8291">IF(H1091=8.5,ONE,ZERO)</f>
        <v>0</v>
      </c>
      <c r="DY1091" s="1">
        <f t="shared" ref="DY1091:DY1099" si="8292">IF(H1091=9,ONE,ZERO)</f>
        <v>0</v>
      </c>
      <c r="DZ1091" s="1">
        <f t="shared" ref="DZ1091:DZ1099" si="8293">IF(H1091=9.5,ONE,ZERO)</f>
        <v>0</v>
      </c>
      <c r="EA1091" s="1">
        <f t="shared" ref="EA1091:EA1099" si="8294">IF(H1091=10,ONE,ZERO)</f>
        <v>0</v>
      </c>
      <c r="EB1091" s="1">
        <f t="shared" ref="EB1091:EB1099" si="8295">IF(I1091=0,ONE,ZERO)</f>
        <v>1</v>
      </c>
      <c r="EC1091" s="1">
        <f t="shared" ref="EC1091:EC1099" si="8296">IF(I1091=0.5,ONE,ZERO)</f>
        <v>0</v>
      </c>
      <c r="ED1091" s="1">
        <f t="shared" ref="ED1091:ED1099" si="8297">IF(I1091=1,ONE,ZERO)</f>
        <v>0</v>
      </c>
      <c r="EE1091" s="1">
        <f t="shared" ref="EE1091:EE1099" si="8298">IF(I1091=1.5,ONE,ZERO)</f>
        <v>0</v>
      </c>
      <c r="EF1091" s="1">
        <f t="shared" ref="EF1091:EF1099" si="8299">IF(I1091=2,ONE,ZERO)</f>
        <v>0</v>
      </c>
      <c r="EG1091" s="1">
        <f t="shared" ref="EG1091:EG1099" si="8300">IF(I1091=2.5,ONE,ZERO)</f>
        <v>0</v>
      </c>
      <c r="EH1091" s="1">
        <f t="shared" ref="EH1091:EH1099" si="8301">IF(I1091=3,ONE,ZERO)</f>
        <v>0</v>
      </c>
      <c r="EI1091" s="1">
        <f t="shared" ref="EI1091:EI1099" si="8302">IF(I1091=3.5,ONE,ZERO)</f>
        <v>0</v>
      </c>
      <c r="EJ1091" s="1">
        <f t="shared" ref="EJ1091:EJ1099" si="8303">IF(I1091=4,ONE,ZERO)</f>
        <v>0</v>
      </c>
      <c r="EK1091" s="1">
        <f t="shared" ref="EK1091:EK1099" si="8304">IF(I1091=4.5,ONE,ZERO)</f>
        <v>0</v>
      </c>
      <c r="EL1091" s="1">
        <f t="shared" ref="EL1091:EL1099" si="8305">IF(I1091=5,ONE,ZERO)</f>
        <v>0</v>
      </c>
      <c r="EM1091" s="1">
        <f t="shared" ref="EM1091:EM1099" si="8306">IF(I1091=5.5,ONE,ZERO)</f>
        <v>0</v>
      </c>
      <c r="EN1091" s="1">
        <f t="shared" ref="EN1091:EN1099" si="8307">IF(I1091=6,ONE,ZERO)</f>
        <v>0</v>
      </c>
      <c r="EO1091" s="1">
        <f t="shared" ref="EO1091:EO1099" si="8308">IF(I1091=6.5,ONE,ZERO)</f>
        <v>0</v>
      </c>
      <c r="EP1091" s="1">
        <f t="shared" ref="EP1091:EP1099" si="8309">IF(I1091=7,ONE,ZERO)</f>
        <v>0</v>
      </c>
      <c r="EQ1091" s="1">
        <f t="shared" ref="EQ1091:EQ1099" si="8310">IF(I1091=7.5,ONE,ZERO)</f>
        <v>0</v>
      </c>
      <c r="ER1091" s="1">
        <f t="shared" ref="ER1091:ER1099" si="8311">IF(I1091=8,ONE,ZERO)</f>
        <v>0</v>
      </c>
      <c r="ES1091" s="1">
        <f t="shared" ref="ES1091:ES1099" si="8312">IF(I1091=8.5,ONE,ZERO)</f>
        <v>0</v>
      </c>
      <c r="ET1091" s="1">
        <f t="shared" ref="ET1091:ET1099" si="8313">IF(I1091=9,ONE,ZERO)</f>
        <v>0</v>
      </c>
      <c r="EU1091" s="1">
        <f t="shared" ref="EU1091:EU1099" si="8314">IF(I1091=9.5,ONE,ZERO)</f>
        <v>0</v>
      </c>
      <c r="EV1091" s="1">
        <f t="shared" ref="EV1091:EV1099" si="8315">IF(I1091=10,ONE,ZERO)</f>
        <v>0</v>
      </c>
    </row>
    <row r="1092" spans="1:156" ht="12.75" customHeight="1" x14ac:dyDescent="0.2">
      <c r="C1092" s="78" t="str">
        <f>IF(EY1090=2,"ALERT! An entered score ends in other than .0 or .5"," ")</f>
        <v xml:space="preserve"> </v>
      </c>
      <c r="D1092" s="25">
        <v>2</v>
      </c>
      <c r="E1092" s="15"/>
      <c r="F1092" s="16"/>
      <c r="G1092" s="16"/>
      <c r="H1092" s="16"/>
      <c r="I1092" s="17"/>
      <c r="J1092" s="54"/>
      <c r="L1092" s="6" t="str">
        <f t="shared" si="8184"/>
        <v xml:space="preserve"> </v>
      </c>
      <c r="M1092" s="1" t="str">
        <f t="shared" si="8185"/>
        <v xml:space="preserve"> </v>
      </c>
      <c r="N1092" s="1" t="str">
        <f t="shared" si="8186"/>
        <v xml:space="preserve"> </v>
      </c>
      <c r="O1092" s="1" t="str">
        <f t="shared" si="8187"/>
        <v xml:space="preserve"> </v>
      </c>
      <c r="P1092" s="1" t="str">
        <f t="shared" si="8188"/>
        <v xml:space="preserve"> </v>
      </c>
      <c r="Q1092" s="1" t="str">
        <f t="shared" si="8189"/>
        <v xml:space="preserve"> </v>
      </c>
      <c r="R1092" s="5" t="str">
        <f t="shared" si="8190"/>
        <v xml:space="preserve"> </v>
      </c>
      <c r="S1092" s="7">
        <f t="shared" si="8191"/>
        <v>0</v>
      </c>
      <c r="T1092" s="7"/>
      <c r="U1092" s="7"/>
      <c r="V1092" s="7"/>
      <c r="W1092" s="7"/>
      <c r="X1092" s="7"/>
      <c r="Y1092" s="7"/>
      <c r="Z1092" s="7"/>
      <c r="AA1092" s="1">
        <f t="shared" si="8192"/>
        <v>0</v>
      </c>
      <c r="AB1092" s="1">
        <f t="shared" si="8193"/>
        <v>0</v>
      </c>
      <c r="AC1092" s="1">
        <f t="shared" si="8194"/>
        <v>0</v>
      </c>
      <c r="AD1092" s="2">
        <f t="shared" si="8195"/>
        <v>0</v>
      </c>
      <c r="AE1092" s="1">
        <f t="shared" si="8196"/>
        <v>0</v>
      </c>
      <c r="AF1092" s="1">
        <f t="shared" si="8197"/>
        <v>0</v>
      </c>
      <c r="AG1092" s="1">
        <f t="shared" si="8198"/>
        <v>0</v>
      </c>
      <c r="AH1092" s="2">
        <f t="shared" si="8199"/>
        <v>0</v>
      </c>
      <c r="AI1092" s="1">
        <f t="shared" si="8200"/>
        <v>0</v>
      </c>
      <c r="AJ1092" s="1">
        <f t="shared" si="8201"/>
        <v>0</v>
      </c>
      <c r="AK1092" s="1">
        <f t="shared" si="8202"/>
        <v>0</v>
      </c>
      <c r="AL1092" s="1">
        <f t="shared" si="8203"/>
        <v>0</v>
      </c>
      <c r="AM1092" s="1">
        <f t="shared" si="8204"/>
        <v>0</v>
      </c>
      <c r="AN1092" s="1">
        <f t="shared" si="8205"/>
        <v>0</v>
      </c>
      <c r="AO1092" s="1">
        <f t="shared" si="8206"/>
        <v>0</v>
      </c>
      <c r="AP1092" s="1">
        <f t="shared" si="8207"/>
        <v>0</v>
      </c>
      <c r="AQ1092" s="1">
        <f t="shared" si="8208"/>
        <v>0</v>
      </c>
      <c r="AR1092" s="1">
        <f t="shared" si="8209"/>
        <v>0</v>
      </c>
      <c r="AS1092" s="1">
        <f t="shared" si="8210"/>
        <v>0</v>
      </c>
      <c r="AT1092" s="1"/>
      <c r="AU1092" s="1"/>
      <c r="AV1092" s="1">
        <f t="shared" si="8211"/>
        <v>1</v>
      </c>
      <c r="AW1092" s="1">
        <f t="shared" si="8212"/>
        <v>0</v>
      </c>
      <c r="AX1092" s="1">
        <f t="shared" si="8213"/>
        <v>0</v>
      </c>
      <c r="AY1092" s="1">
        <f t="shared" si="8214"/>
        <v>0</v>
      </c>
      <c r="AZ1092" s="1">
        <f t="shared" si="8215"/>
        <v>0</v>
      </c>
      <c r="BA1092" s="1">
        <f t="shared" si="8216"/>
        <v>0</v>
      </c>
      <c r="BB1092" s="1">
        <f t="shared" si="8217"/>
        <v>0</v>
      </c>
      <c r="BC1092" s="1">
        <f t="shared" si="8218"/>
        <v>0</v>
      </c>
      <c r="BD1092" s="1">
        <f t="shared" si="8219"/>
        <v>0</v>
      </c>
      <c r="BE1092" s="1">
        <f t="shared" si="8220"/>
        <v>0</v>
      </c>
      <c r="BF1092" s="1">
        <f t="shared" si="8221"/>
        <v>0</v>
      </c>
      <c r="BG1092" s="1">
        <f t="shared" si="8222"/>
        <v>0</v>
      </c>
      <c r="BH1092" s="1">
        <f t="shared" si="8223"/>
        <v>0</v>
      </c>
      <c r="BI1092" s="1">
        <f t="shared" si="8224"/>
        <v>0</v>
      </c>
      <c r="BJ1092" s="1">
        <f t="shared" si="8225"/>
        <v>0</v>
      </c>
      <c r="BK1092" s="1">
        <f t="shared" si="8226"/>
        <v>0</v>
      </c>
      <c r="BL1092" s="1">
        <f t="shared" si="8227"/>
        <v>0</v>
      </c>
      <c r="BM1092" s="1">
        <f t="shared" si="8228"/>
        <v>0</v>
      </c>
      <c r="BN1092" s="1">
        <f t="shared" si="8229"/>
        <v>0</v>
      </c>
      <c r="BO1092" s="1">
        <f t="shared" si="8230"/>
        <v>0</v>
      </c>
      <c r="BP1092" s="1">
        <f t="shared" si="8231"/>
        <v>0</v>
      </c>
      <c r="BQ1092" s="1">
        <f t="shared" si="8232"/>
        <v>1</v>
      </c>
      <c r="BR1092" s="1">
        <f t="shared" si="8233"/>
        <v>0</v>
      </c>
      <c r="BS1092" s="1">
        <f t="shared" si="8234"/>
        <v>0</v>
      </c>
      <c r="BT1092" s="1">
        <f t="shared" si="8235"/>
        <v>0</v>
      </c>
      <c r="BU1092" s="1">
        <f t="shared" si="8236"/>
        <v>0</v>
      </c>
      <c r="BV1092" s="1">
        <f t="shared" si="8237"/>
        <v>0</v>
      </c>
      <c r="BW1092" s="1">
        <f t="shared" si="8238"/>
        <v>0</v>
      </c>
      <c r="BX1092" s="1">
        <f t="shared" si="8239"/>
        <v>0</v>
      </c>
      <c r="BY1092" s="1">
        <f t="shared" si="8240"/>
        <v>0</v>
      </c>
      <c r="BZ1092" s="1">
        <f t="shared" si="8241"/>
        <v>0</v>
      </c>
      <c r="CA1092" s="1">
        <f t="shared" si="8242"/>
        <v>0</v>
      </c>
      <c r="CB1092" s="1">
        <f t="shared" si="8243"/>
        <v>0</v>
      </c>
      <c r="CC1092" s="1">
        <f t="shared" si="8244"/>
        <v>0</v>
      </c>
      <c r="CD1092" s="1">
        <f t="shared" si="8245"/>
        <v>0</v>
      </c>
      <c r="CE1092" s="1">
        <f t="shared" si="8246"/>
        <v>0</v>
      </c>
      <c r="CF1092" s="1">
        <f t="shared" si="8247"/>
        <v>0</v>
      </c>
      <c r="CG1092" s="1">
        <f t="shared" si="8248"/>
        <v>0</v>
      </c>
      <c r="CH1092" s="1">
        <f t="shared" si="8249"/>
        <v>0</v>
      </c>
      <c r="CI1092" s="1">
        <f t="shared" si="8250"/>
        <v>0</v>
      </c>
      <c r="CJ1092" s="1">
        <f t="shared" si="8251"/>
        <v>0</v>
      </c>
      <c r="CK1092" s="1">
        <f t="shared" si="8252"/>
        <v>0</v>
      </c>
      <c r="CL1092" s="1">
        <f t="shared" si="8253"/>
        <v>1</v>
      </c>
      <c r="CM1092" s="1">
        <f t="shared" si="8254"/>
        <v>0</v>
      </c>
      <c r="CN1092" s="1">
        <f t="shared" si="8255"/>
        <v>0</v>
      </c>
      <c r="CO1092" s="1">
        <f t="shared" si="8256"/>
        <v>0</v>
      </c>
      <c r="CP1092" s="1">
        <f t="shared" si="8257"/>
        <v>0</v>
      </c>
      <c r="CQ1092" s="1">
        <f t="shared" si="8258"/>
        <v>0</v>
      </c>
      <c r="CR1092" s="1">
        <f t="shared" si="8259"/>
        <v>0</v>
      </c>
      <c r="CS1092" s="1">
        <f t="shared" si="8260"/>
        <v>0</v>
      </c>
      <c r="CT1092" s="1">
        <f t="shared" si="8261"/>
        <v>0</v>
      </c>
      <c r="CU1092" s="1">
        <f t="shared" si="8262"/>
        <v>0</v>
      </c>
      <c r="CV1092" s="1">
        <f t="shared" si="8263"/>
        <v>0</v>
      </c>
      <c r="CW1092" s="1">
        <f t="shared" si="8264"/>
        <v>0</v>
      </c>
      <c r="CX1092" s="1">
        <f t="shared" si="8265"/>
        <v>0</v>
      </c>
      <c r="CY1092" s="1">
        <f t="shared" si="8266"/>
        <v>0</v>
      </c>
      <c r="CZ1092" s="1">
        <f t="shared" si="8267"/>
        <v>0</v>
      </c>
      <c r="DA1092" s="1">
        <f t="shared" si="8268"/>
        <v>0</v>
      </c>
      <c r="DB1092" s="1">
        <f t="shared" si="8269"/>
        <v>0</v>
      </c>
      <c r="DC1092" s="1">
        <f t="shared" si="8270"/>
        <v>0</v>
      </c>
      <c r="DD1092" s="1">
        <f t="shared" si="8271"/>
        <v>0</v>
      </c>
      <c r="DE1092" s="1">
        <f t="shared" si="8272"/>
        <v>0</v>
      </c>
      <c r="DF1092" s="1">
        <f t="shared" si="8273"/>
        <v>0</v>
      </c>
      <c r="DG1092" s="1">
        <f t="shared" si="8274"/>
        <v>1</v>
      </c>
      <c r="DH1092" s="1">
        <f t="shared" si="8275"/>
        <v>0</v>
      </c>
      <c r="DI1092" s="1">
        <f t="shared" si="8276"/>
        <v>0</v>
      </c>
      <c r="DJ1092" s="1">
        <f t="shared" si="8277"/>
        <v>0</v>
      </c>
      <c r="DK1092" s="1">
        <f t="shared" si="8278"/>
        <v>0</v>
      </c>
      <c r="DL1092" s="1">
        <f t="shared" si="8279"/>
        <v>0</v>
      </c>
      <c r="DM1092" s="1">
        <f t="shared" si="8280"/>
        <v>0</v>
      </c>
      <c r="DN1092" s="1">
        <f t="shared" si="8281"/>
        <v>0</v>
      </c>
      <c r="DO1092" s="1">
        <f t="shared" si="8282"/>
        <v>0</v>
      </c>
      <c r="DP1092" s="1">
        <f t="shared" si="8283"/>
        <v>0</v>
      </c>
      <c r="DQ1092" s="1">
        <f t="shared" si="8284"/>
        <v>0</v>
      </c>
      <c r="DR1092" s="1">
        <f t="shared" si="8285"/>
        <v>0</v>
      </c>
      <c r="DS1092" s="1">
        <f t="shared" si="8286"/>
        <v>0</v>
      </c>
      <c r="DT1092" s="1">
        <f t="shared" si="8287"/>
        <v>0</v>
      </c>
      <c r="DU1092" s="1">
        <f t="shared" si="8288"/>
        <v>0</v>
      </c>
      <c r="DV1092" s="1">
        <f t="shared" si="8289"/>
        <v>0</v>
      </c>
      <c r="DW1092" s="1">
        <f t="shared" si="8290"/>
        <v>0</v>
      </c>
      <c r="DX1092" s="1">
        <f t="shared" si="8291"/>
        <v>0</v>
      </c>
      <c r="DY1092" s="1">
        <f t="shared" si="8292"/>
        <v>0</v>
      </c>
      <c r="DZ1092" s="1">
        <f t="shared" si="8293"/>
        <v>0</v>
      </c>
      <c r="EA1092" s="1">
        <f t="shared" si="8294"/>
        <v>0</v>
      </c>
      <c r="EB1092" s="1">
        <f t="shared" si="8295"/>
        <v>1</v>
      </c>
      <c r="EC1092" s="1">
        <f t="shared" si="8296"/>
        <v>0</v>
      </c>
      <c r="ED1092" s="1">
        <f t="shared" si="8297"/>
        <v>0</v>
      </c>
      <c r="EE1092" s="1">
        <f t="shared" si="8298"/>
        <v>0</v>
      </c>
      <c r="EF1092" s="1">
        <f t="shared" si="8299"/>
        <v>0</v>
      </c>
      <c r="EG1092" s="1">
        <f t="shared" si="8300"/>
        <v>0</v>
      </c>
      <c r="EH1092" s="1">
        <f t="shared" si="8301"/>
        <v>0</v>
      </c>
      <c r="EI1092" s="1">
        <f t="shared" si="8302"/>
        <v>0</v>
      </c>
      <c r="EJ1092" s="1">
        <f t="shared" si="8303"/>
        <v>0</v>
      </c>
      <c r="EK1092" s="1">
        <f t="shared" si="8304"/>
        <v>0</v>
      </c>
      <c r="EL1092" s="1">
        <f t="shared" si="8305"/>
        <v>0</v>
      </c>
      <c r="EM1092" s="1">
        <f t="shared" si="8306"/>
        <v>0</v>
      </c>
      <c r="EN1092" s="1">
        <f t="shared" si="8307"/>
        <v>0</v>
      </c>
      <c r="EO1092" s="1">
        <f t="shared" si="8308"/>
        <v>0</v>
      </c>
      <c r="EP1092" s="1">
        <f t="shared" si="8309"/>
        <v>0</v>
      </c>
      <c r="EQ1092" s="1">
        <f t="shared" si="8310"/>
        <v>0</v>
      </c>
      <c r="ER1092" s="1">
        <f t="shared" si="8311"/>
        <v>0</v>
      </c>
      <c r="ES1092" s="1">
        <f t="shared" si="8312"/>
        <v>0</v>
      </c>
      <c r="ET1092" s="1">
        <f t="shared" si="8313"/>
        <v>0</v>
      </c>
      <c r="EU1092" s="1">
        <f t="shared" si="8314"/>
        <v>0</v>
      </c>
      <c r="EV1092" s="1">
        <f t="shared" si="8315"/>
        <v>0</v>
      </c>
    </row>
    <row r="1093" spans="1:156" ht="12.75" customHeight="1" x14ac:dyDescent="0.2">
      <c r="C1093" s="79"/>
      <c r="D1093" s="24">
        <v>3</v>
      </c>
      <c r="E1093" s="15"/>
      <c r="F1093" s="16"/>
      <c r="G1093" s="16"/>
      <c r="H1093" s="16"/>
      <c r="I1093" s="17"/>
      <c r="J1093" s="54"/>
      <c r="L1093" s="6" t="str">
        <f t="shared" si="8184"/>
        <v xml:space="preserve"> </v>
      </c>
      <c r="M1093" s="1" t="str">
        <f t="shared" si="8185"/>
        <v xml:space="preserve"> </v>
      </c>
      <c r="N1093" s="1" t="str">
        <f t="shared" si="8186"/>
        <v xml:space="preserve"> </v>
      </c>
      <c r="O1093" s="1" t="str">
        <f t="shared" si="8187"/>
        <v xml:space="preserve"> </v>
      </c>
      <c r="P1093" s="1" t="str">
        <f t="shared" si="8188"/>
        <v xml:space="preserve"> </v>
      </c>
      <c r="Q1093" s="1" t="str">
        <f t="shared" si="8189"/>
        <v xml:space="preserve"> </v>
      </c>
      <c r="R1093" s="5" t="str">
        <f t="shared" si="8190"/>
        <v xml:space="preserve"> </v>
      </c>
      <c r="S1093" s="7">
        <f t="shared" si="8191"/>
        <v>0</v>
      </c>
      <c r="T1093" s="7"/>
      <c r="U1093" s="7"/>
      <c r="V1093" s="7"/>
      <c r="W1093" s="7"/>
      <c r="X1093" s="7"/>
      <c r="Y1093" s="7"/>
      <c r="Z1093" s="7"/>
      <c r="AA1093" s="1">
        <f t="shared" si="8192"/>
        <v>0</v>
      </c>
      <c r="AB1093" s="1">
        <f t="shared" si="8193"/>
        <v>0</v>
      </c>
      <c r="AC1093" s="1">
        <f t="shared" si="8194"/>
        <v>0</v>
      </c>
      <c r="AD1093" s="2">
        <f t="shared" si="8195"/>
        <v>0</v>
      </c>
      <c r="AE1093" s="1">
        <f t="shared" si="8196"/>
        <v>0</v>
      </c>
      <c r="AF1093" s="1">
        <f t="shared" si="8197"/>
        <v>0</v>
      </c>
      <c r="AG1093" s="1">
        <f t="shared" si="8198"/>
        <v>0</v>
      </c>
      <c r="AH1093" s="2">
        <f t="shared" si="8199"/>
        <v>0</v>
      </c>
      <c r="AI1093" s="1">
        <f t="shared" si="8200"/>
        <v>0</v>
      </c>
      <c r="AJ1093" s="1">
        <f t="shared" si="8201"/>
        <v>0</v>
      </c>
      <c r="AK1093" s="1">
        <f t="shared" si="8202"/>
        <v>0</v>
      </c>
      <c r="AL1093" s="1">
        <f t="shared" si="8203"/>
        <v>0</v>
      </c>
      <c r="AM1093" s="1">
        <f t="shared" si="8204"/>
        <v>0</v>
      </c>
      <c r="AN1093" s="1">
        <f t="shared" si="8205"/>
        <v>0</v>
      </c>
      <c r="AO1093" s="1">
        <f t="shared" si="8206"/>
        <v>0</v>
      </c>
      <c r="AP1093" s="1">
        <f t="shared" si="8207"/>
        <v>0</v>
      </c>
      <c r="AQ1093" s="1">
        <f t="shared" si="8208"/>
        <v>0</v>
      </c>
      <c r="AR1093" s="1">
        <f t="shared" si="8209"/>
        <v>0</v>
      </c>
      <c r="AS1093" s="1">
        <f t="shared" si="8210"/>
        <v>0</v>
      </c>
      <c r="AT1093" s="1"/>
      <c r="AU1093" s="1"/>
      <c r="AV1093" s="1">
        <f t="shared" si="8211"/>
        <v>1</v>
      </c>
      <c r="AW1093" s="1">
        <f t="shared" si="8212"/>
        <v>0</v>
      </c>
      <c r="AX1093" s="1">
        <f t="shared" si="8213"/>
        <v>0</v>
      </c>
      <c r="AY1093" s="1">
        <f t="shared" si="8214"/>
        <v>0</v>
      </c>
      <c r="AZ1093" s="1">
        <f t="shared" si="8215"/>
        <v>0</v>
      </c>
      <c r="BA1093" s="1">
        <f t="shared" si="8216"/>
        <v>0</v>
      </c>
      <c r="BB1093" s="1">
        <f t="shared" si="8217"/>
        <v>0</v>
      </c>
      <c r="BC1093" s="1">
        <f t="shared" si="8218"/>
        <v>0</v>
      </c>
      <c r="BD1093" s="1">
        <f t="shared" si="8219"/>
        <v>0</v>
      </c>
      <c r="BE1093" s="1">
        <f t="shared" si="8220"/>
        <v>0</v>
      </c>
      <c r="BF1093" s="1">
        <f t="shared" si="8221"/>
        <v>0</v>
      </c>
      <c r="BG1093" s="1">
        <f t="shared" si="8222"/>
        <v>0</v>
      </c>
      <c r="BH1093" s="1">
        <f t="shared" si="8223"/>
        <v>0</v>
      </c>
      <c r="BI1093" s="1">
        <f t="shared" si="8224"/>
        <v>0</v>
      </c>
      <c r="BJ1093" s="1">
        <f t="shared" si="8225"/>
        <v>0</v>
      </c>
      <c r="BK1093" s="1">
        <f t="shared" si="8226"/>
        <v>0</v>
      </c>
      <c r="BL1093" s="1">
        <f t="shared" si="8227"/>
        <v>0</v>
      </c>
      <c r="BM1093" s="1">
        <f t="shared" si="8228"/>
        <v>0</v>
      </c>
      <c r="BN1093" s="1">
        <f t="shared" si="8229"/>
        <v>0</v>
      </c>
      <c r="BO1093" s="1">
        <f t="shared" si="8230"/>
        <v>0</v>
      </c>
      <c r="BP1093" s="1">
        <f t="shared" si="8231"/>
        <v>0</v>
      </c>
      <c r="BQ1093" s="1">
        <f t="shared" si="8232"/>
        <v>1</v>
      </c>
      <c r="BR1093" s="1">
        <f t="shared" si="8233"/>
        <v>0</v>
      </c>
      <c r="BS1093" s="1">
        <f t="shared" si="8234"/>
        <v>0</v>
      </c>
      <c r="BT1093" s="1">
        <f t="shared" si="8235"/>
        <v>0</v>
      </c>
      <c r="BU1093" s="1">
        <f t="shared" si="8236"/>
        <v>0</v>
      </c>
      <c r="BV1093" s="1">
        <f t="shared" si="8237"/>
        <v>0</v>
      </c>
      <c r="BW1093" s="1">
        <f t="shared" si="8238"/>
        <v>0</v>
      </c>
      <c r="BX1093" s="1">
        <f t="shared" si="8239"/>
        <v>0</v>
      </c>
      <c r="BY1093" s="1">
        <f t="shared" si="8240"/>
        <v>0</v>
      </c>
      <c r="BZ1093" s="1">
        <f t="shared" si="8241"/>
        <v>0</v>
      </c>
      <c r="CA1093" s="1">
        <f t="shared" si="8242"/>
        <v>0</v>
      </c>
      <c r="CB1093" s="1">
        <f t="shared" si="8243"/>
        <v>0</v>
      </c>
      <c r="CC1093" s="1">
        <f t="shared" si="8244"/>
        <v>0</v>
      </c>
      <c r="CD1093" s="1">
        <f t="shared" si="8245"/>
        <v>0</v>
      </c>
      <c r="CE1093" s="1">
        <f t="shared" si="8246"/>
        <v>0</v>
      </c>
      <c r="CF1093" s="1">
        <f t="shared" si="8247"/>
        <v>0</v>
      </c>
      <c r="CG1093" s="1">
        <f t="shared" si="8248"/>
        <v>0</v>
      </c>
      <c r="CH1093" s="1">
        <f t="shared" si="8249"/>
        <v>0</v>
      </c>
      <c r="CI1093" s="1">
        <f t="shared" si="8250"/>
        <v>0</v>
      </c>
      <c r="CJ1093" s="1">
        <f t="shared" si="8251"/>
        <v>0</v>
      </c>
      <c r="CK1093" s="1">
        <f t="shared" si="8252"/>
        <v>0</v>
      </c>
      <c r="CL1093" s="1">
        <f t="shared" si="8253"/>
        <v>1</v>
      </c>
      <c r="CM1093" s="1">
        <f t="shared" si="8254"/>
        <v>0</v>
      </c>
      <c r="CN1093" s="1">
        <f t="shared" si="8255"/>
        <v>0</v>
      </c>
      <c r="CO1093" s="1">
        <f t="shared" si="8256"/>
        <v>0</v>
      </c>
      <c r="CP1093" s="1">
        <f t="shared" si="8257"/>
        <v>0</v>
      </c>
      <c r="CQ1093" s="1">
        <f t="shared" si="8258"/>
        <v>0</v>
      </c>
      <c r="CR1093" s="1">
        <f t="shared" si="8259"/>
        <v>0</v>
      </c>
      <c r="CS1093" s="1">
        <f t="shared" si="8260"/>
        <v>0</v>
      </c>
      <c r="CT1093" s="1">
        <f t="shared" si="8261"/>
        <v>0</v>
      </c>
      <c r="CU1093" s="1">
        <f t="shared" si="8262"/>
        <v>0</v>
      </c>
      <c r="CV1093" s="1">
        <f t="shared" si="8263"/>
        <v>0</v>
      </c>
      <c r="CW1093" s="1">
        <f t="shared" si="8264"/>
        <v>0</v>
      </c>
      <c r="CX1093" s="1">
        <f t="shared" si="8265"/>
        <v>0</v>
      </c>
      <c r="CY1093" s="1">
        <f t="shared" si="8266"/>
        <v>0</v>
      </c>
      <c r="CZ1093" s="1">
        <f t="shared" si="8267"/>
        <v>0</v>
      </c>
      <c r="DA1093" s="1">
        <f t="shared" si="8268"/>
        <v>0</v>
      </c>
      <c r="DB1093" s="1">
        <f t="shared" si="8269"/>
        <v>0</v>
      </c>
      <c r="DC1093" s="1">
        <f t="shared" si="8270"/>
        <v>0</v>
      </c>
      <c r="DD1093" s="1">
        <f t="shared" si="8271"/>
        <v>0</v>
      </c>
      <c r="DE1093" s="1">
        <f t="shared" si="8272"/>
        <v>0</v>
      </c>
      <c r="DF1093" s="1">
        <f t="shared" si="8273"/>
        <v>0</v>
      </c>
      <c r="DG1093" s="1">
        <f t="shared" si="8274"/>
        <v>1</v>
      </c>
      <c r="DH1093" s="1">
        <f t="shared" si="8275"/>
        <v>0</v>
      </c>
      <c r="DI1093" s="1">
        <f t="shared" si="8276"/>
        <v>0</v>
      </c>
      <c r="DJ1093" s="1">
        <f t="shared" si="8277"/>
        <v>0</v>
      </c>
      <c r="DK1093" s="1">
        <f t="shared" si="8278"/>
        <v>0</v>
      </c>
      <c r="DL1093" s="1">
        <f t="shared" si="8279"/>
        <v>0</v>
      </c>
      <c r="DM1093" s="1">
        <f t="shared" si="8280"/>
        <v>0</v>
      </c>
      <c r="DN1093" s="1">
        <f t="shared" si="8281"/>
        <v>0</v>
      </c>
      <c r="DO1093" s="1">
        <f t="shared" si="8282"/>
        <v>0</v>
      </c>
      <c r="DP1093" s="1">
        <f t="shared" si="8283"/>
        <v>0</v>
      </c>
      <c r="DQ1093" s="1">
        <f t="shared" si="8284"/>
        <v>0</v>
      </c>
      <c r="DR1093" s="1">
        <f t="shared" si="8285"/>
        <v>0</v>
      </c>
      <c r="DS1093" s="1">
        <f t="shared" si="8286"/>
        <v>0</v>
      </c>
      <c r="DT1093" s="1">
        <f t="shared" si="8287"/>
        <v>0</v>
      </c>
      <c r="DU1093" s="1">
        <f t="shared" si="8288"/>
        <v>0</v>
      </c>
      <c r="DV1093" s="1">
        <f t="shared" si="8289"/>
        <v>0</v>
      </c>
      <c r="DW1093" s="1">
        <f t="shared" si="8290"/>
        <v>0</v>
      </c>
      <c r="DX1093" s="1">
        <f t="shared" si="8291"/>
        <v>0</v>
      </c>
      <c r="DY1093" s="1">
        <f t="shared" si="8292"/>
        <v>0</v>
      </c>
      <c r="DZ1093" s="1">
        <f t="shared" si="8293"/>
        <v>0</v>
      </c>
      <c r="EA1093" s="1">
        <f t="shared" si="8294"/>
        <v>0</v>
      </c>
      <c r="EB1093" s="1">
        <f t="shared" si="8295"/>
        <v>1</v>
      </c>
      <c r="EC1093" s="1">
        <f t="shared" si="8296"/>
        <v>0</v>
      </c>
      <c r="ED1093" s="1">
        <f t="shared" si="8297"/>
        <v>0</v>
      </c>
      <c r="EE1093" s="1">
        <f t="shared" si="8298"/>
        <v>0</v>
      </c>
      <c r="EF1093" s="1">
        <f t="shared" si="8299"/>
        <v>0</v>
      </c>
      <c r="EG1093" s="1">
        <f t="shared" si="8300"/>
        <v>0</v>
      </c>
      <c r="EH1093" s="1">
        <f t="shared" si="8301"/>
        <v>0</v>
      </c>
      <c r="EI1093" s="1">
        <f t="shared" si="8302"/>
        <v>0</v>
      </c>
      <c r="EJ1093" s="1">
        <f t="shared" si="8303"/>
        <v>0</v>
      </c>
      <c r="EK1093" s="1">
        <f t="shared" si="8304"/>
        <v>0</v>
      </c>
      <c r="EL1093" s="1">
        <f t="shared" si="8305"/>
        <v>0</v>
      </c>
      <c r="EM1093" s="1">
        <f t="shared" si="8306"/>
        <v>0</v>
      </c>
      <c r="EN1093" s="1">
        <f t="shared" si="8307"/>
        <v>0</v>
      </c>
      <c r="EO1093" s="1">
        <f t="shared" si="8308"/>
        <v>0</v>
      </c>
      <c r="EP1093" s="1">
        <f t="shared" si="8309"/>
        <v>0</v>
      </c>
      <c r="EQ1093" s="1">
        <f t="shared" si="8310"/>
        <v>0</v>
      </c>
      <c r="ER1093" s="1">
        <f t="shared" si="8311"/>
        <v>0</v>
      </c>
      <c r="ES1093" s="1">
        <f t="shared" si="8312"/>
        <v>0</v>
      </c>
      <c r="ET1093" s="1">
        <f t="shared" si="8313"/>
        <v>0</v>
      </c>
      <c r="EU1093" s="1">
        <f t="shared" si="8314"/>
        <v>0</v>
      </c>
      <c r="EV1093" s="1">
        <f t="shared" si="8315"/>
        <v>0</v>
      </c>
    </row>
    <row r="1094" spans="1:156" ht="12.75" customHeight="1" x14ac:dyDescent="0.2">
      <c r="C1094" s="79"/>
      <c r="D1094" s="24">
        <v>4</v>
      </c>
      <c r="E1094" s="15"/>
      <c r="F1094" s="16"/>
      <c r="G1094" s="16"/>
      <c r="H1094" s="16"/>
      <c r="I1094" s="17"/>
      <c r="J1094" s="54"/>
      <c r="L1094" s="6" t="str">
        <f t="shared" si="8184"/>
        <v xml:space="preserve"> </v>
      </c>
      <c r="M1094" s="1" t="str">
        <f t="shared" si="8185"/>
        <v xml:space="preserve"> </v>
      </c>
      <c r="N1094" s="1" t="str">
        <f t="shared" si="8186"/>
        <v xml:space="preserve"> </v>
      </c>
      <c r="O1094" s="1" t="str">
        <f t="shared" si="8187"/>
        <v xml:space="preserve"> </v>
      </c>
      <c r="P1094" s="1" t="str">
        <f t="shared" si="8188"/>
        <v xml:space="preserve"> </v>
      </c>
      <c r="Q1094" s="1" t="str">
        <f t="shared" si="8189"/>
        <v xml:space="preserve"> </v>
      </c>
      <c r="R1094" s="5" t="str">
        <f t="shared" si="8190"/>
        <v xml:space="preserve"> </v>
      </c>
      <c r="S1094" s="7">
        <f t="shared" si="8191"/>
        <v>0</v>
      </c>
      <c r="T1094" s="7"/>
      <c r="U1094" s="7"/>
      <c r="V1094" s="7"/>
      <c r="W1094" s="7"/>
      <c r="X1094" s="7"/>
      <c r="Y1094" s="7"/>
      <c r="Z1094" s="7"/>
      <c r="AA1094" s="1">
        <f t="shared" si="8192"/>
        <v>0</v>
      </c>
      <c r="AB1094" s="1">
        <f t="shared" si="8193"/>
        <v>0</v>
      </c>
      <c r="AC1094" s="1">
        <f t="shared" si="8194"/>
        <v>0</v>
      </c>
      <c r="AD1094" s="2">
        <f t="shared" si="8195"/>
        <v>0</v>
      </c>
      <c r="AE1094" s="1">
        <f t="shared" si="8196"/>
        <v>0</v>
      </c>
      <c r="AF1094" s="1">
        <f t="shared" si="8197"/>
        <v>0</v>
      </c>
      <c r="AG1094" s="1">
        <f t="shared" si="8198"/>
        <v>0</v>
      </c>
      <c r="AH1094" s="2">
        <f t="shared" si="8199"/>
        <v>0</v>
      </c>
      <c r="AI1094" s="1">
        <f t="shared" si="8200"/>
        <v>0</v>
      </c>
      <c r="AJ1094" s="1">
        <f t="shared" si="8201"/>
        <v>0</v>
      </c>
      <c r="AK1094" s="1">
        <f t="shared" si="8202"/>
        <v>0</v>
      </c>
      <c r="AL1094" s="1">
        <f t="shared" si="8203"/>
        <v>0</v>
      </c>
      <c r="AM1094" s="1">
        <f t="shared" si="8204"/>
        <v>0</v>
      </c>
      <c r="AN1094" s="1">
        <f t="shared" si="8205"/>
        <v>0</v>
      </c>
      <c r="AO1094" s="1">
        <f t="shared" si="8206"/>
        <v>0</v>
      </c>
      <c r="AP1094" s="1">
        <f t="shared" si="8207"/>
        <v>0</v>
      </c>
      <c r="AQ1094" s="1">
        <f t="shared" si="8208"/>
        <v>0</v>
      </c>
      <c r="AR1094" s="1">
        <f t="shared" si="8209"/>
        <v>0</v>
      </c>
      <c r="AS1094" s="1">
        <f t="shared" si="8210"/>
        <v>0</v>
      </c>
      <c r="AT1094" s="1"/>
      <c r="AU1094" s="1"/>
      <c r="AV1094" s="1">
        <f t="shared" si="8211"/>
        <v>1</v>
      </c>
      <c r="AW1094" s="1">
        <f t="shared" si="8212"/>
        <v>0</v>
      </c>
      <c r="AX1094" s="1">
        <f t="shared" si="8213"/>
        <v>0</v>
      </c>
      <c r="AY1094" s="1">
        <f t="shared" si="8214"/>
        <v>0</v>
      </c>
      <c r="AZ1094" s="1">
        <f t="shared" si="8215"/>
        <v>0</v>
      </c>
      <c r="BA1094" s="1">
        <f t="shared" si="8216"/>
        <v>0</v>
      </c>
      <c r="BB1094" s="1">
        <f t="shared" si="8217"/>
        <v>0</v>
      </c>
      <c r="BC1094" s="1">
        <f t="shared" si="8218"/>
        <v>0</v>
      </c>
      <c r="BD1094" s="1">
        <f t="shared" si="8219"/>
        <v>0</v>
      </c>
      <c r="BE1094" s="1">
        <f t="shared" si="8220"/>
        <v>0</v>
      </c>
      <c r="BF1094" s="1">
        <f t="shared" si="8221"/>
        <v>0</v>
      </c>
      <c r="BG1094" s="1">
        <f t="shared" si="8222"/>
        <v>0</v>
      </c>
      <c r="BH1094" s="1">
        <f t="shared" si="8223"/>
        <v>0</v>
      </c>
      <c r="BI1094" s="1">
        <f t="shared" si="8224"/>
        <v>0</v>
      </c>
      <c r="BJ1094" s="1">
        <f t="shared" si="8225"/>
        <v>0</v>
      </c>
      <c r="BK1094" s="1">
        <f t="shared" si="8226"/>
        <v>0</v>
      </c>
      <c r="BL1094" s="1">
        <f t="shared" si="8227"/>
        <v>0</v>
      </c>
      <c r="BM1094" s="1">
        <f t="shared" si="8228"/>
        <v>0</v>
      </c>
      <c r="BN1094" s="1">
        <f t="shared" si="8229"/>
        <v>0</v>
      </c>
      <c r="BO1094" s="1">
        <f t="shared" si="8230"/>
        <v>0</v>
      </c>
      <c r="BP1094" s="1">
        <f t="shared" si="8231"/>
        <v>0</v>
      </c>
      <c r="BQ1094" s="1">
        <f t="shared" si="8232"/>
        <v>1</v>
      </c>
      <c r="BR1094" s="1">
        <f t="shared" si="8233"/>
        <v>0</v>
      </c>
      <c r="BS1094" s="1">
        <f t="shared" si="8234"/>
        <v>0</v>
      </c>
      <c r="BT1094" s="1">
        <f t="shared" si="8235"/>
        <v>0</v>
      </c>
      <c r="BU1094" s="1">
        <f t="shared" si="8236"/>
        <v>0</v>
      </c>
      <c r="BV1094" s="1">
        <f t="shared" si="8237"/>
        <v>0</v>
      </c>
      <c r="BW1094" s="1">
        <f t="shared" si="8238"/>
        <v>0</v>
      </c>
      <c r="BX1094" s="1">
        <f t="shared" si="8239"/>
        <v>0</v>
      </c>
      <c r="BY1094" s="1">
        <f t="shared" si="8240"/>
        <v>0</v>
      </c>
      <c r="BZ1094" s="1">
        <f t="shared" si="8241"/>
        <v>0</v>
      </c>
      <c r="CA1094" s="1">
        <f t="shared" si="8242"/>
        <v>0</v>
      </c>
      <c r="CB1094" s="1">
        <f t="shared" si="8243"/>
        <v>0</v>
      </c>
      <c r="CC1094" s="1">
        <f t="shared" si="8244"/>
        <v>0</v>
      </c>
      <c r="CD1094" s="1">
        <f t="shared" si="8245"/>
        <v>0</v>
      </c>
      <c r="CE1094" s="1">
        <f t="shared" si="8246"/>
        <v>0</v>
      </c>
      <c r="CF1094" s="1">
        <f t="shared" si="8247"/>
        <v>0</v>
      </c>
      <c r="CG1094" s="1">
        <f t="shared" si="8248"/>
        <v>0</v>
      </c>
      <c r="CH1094" s="1">
        <f t="shared" si="8249"/>
        <v>0</v>
      </c>
      <c r="CI1094" s="1">
        <f t="shared" si="8250"/>
        <v>0</v>
      </c>
      <c r="CJ1094" s="1">
        <f t="shared" si="8251"/>
        <v>0</v>
      </c>
      <c r="CK1094" s="1">
        <f t="shared" si="8252"/>
        <v>0</v>
      </c>
      <c r="CL1094" s="1">
        <f t="shared" si="8253"/>
        <v>1</v>
      </c>
      <c r="CM1094" s="1">
        <f t="shared" si="8254"/>
        <v>0</v>
      </c>
      <c r="CN1094" s="1">
        <f t="shared" si="8255"/>
        <v>0</v>
      </c>
      <c r="CO1094" s="1">
        <f t="shared" si="8256"/>
        <v>0</v>
      </c>
      <c r="CP1094" s="1">
        <f t="shared" si="8257"/>
        <v>0</v>
      </c>
      <c r="CQ1094" s="1">
        <f t="shared" si="8258"/>
        <v>0</v>
      </c>
      <c r="CR1094" s="1">
        <f t="shared" si="8259"/>
        <v>0</v>
      </c>
      <c r="CS1094" s="1">
        <f t="shared" si="8260"/>
        <v>0</v>
      </c>
      <c r="CT1094" s="1">
        <f t="shared" si="8261"/>
        <v>0</v>
      </c>
      <c r="CU1094" s="1">
        <f t="shared" si="8262"/>
        <v>0</v>
      </c>
      <c r="CV1094" s="1">
        <f t="shared" si="8263"/>
        <v>0</v>
      </c>
      <c r="CW1094" s="1">
        <f t="shared" si="8264"/>
        <v>0</v>
      </c>
      <c r="CX1094" s="1">
        <f t="shared" si="8265"/>
        <v>0</v>
      </c>
      <c r="CY1094" s="1">
        <f t="shared" si="8266"/>
        <v>0</v>
      </c>
      <c r="CZ1094" s="1">
        <f t="shared" si="8267"/>
        <v>0</v>
      </c>
      <c r="DA1094" s="1">
        <f t="shared" si="8268"/>
        <v>0</v>
      </c>
      <c r="DB1094" s="1">
        <f t="shared" si="8269"/>
        <v>0</v>
      </c>
      <c r="DC1094" s="1">
        <f t="shared" si="8270"/>
        <v>0</v>
      </c>
      <c r="DD1094" s="1">
        <f t="shared" si="8271"/>
        <v>0</v>
      </c>
      <c r="DE1094" s="1">
        <f t="shared" si="8272"/>
        <v>0</v>
      </c>
      <c r="DF1094" s="1">
        <f t="shared" si="8273"/>
        <v>0</v>
      </c>
      <c r="DG1094" s="1">
        <f t="shared" si="8274"/>
        <v>1</v>
      </c>
      <c r="DH1094" s="1">
        <f t="shared" si="8275"/>
        <v>0</v>
      </c>
      <c r="DI1094" s="1">
        <f t="shared" si="8276"/>
        <v>0</v>
      </c>
      <c r="DJ1094" s="1">
        <f t="shared" si="8277"/>
        <v>0</v>
      </c>
      <c r="DK1094" s="1">
        <f t="shared" si="8278"/>
        <v>0</v>
      </c>
      <c r="DL1094" s="1">
        <f t="shared" si="8279"/>
        <v>0</v>
      </c>
      <c r="DM1094" s="1">
        <f t="shared" si="8280"/>
        <v>0</v>
      </c>
      <c r="DN1094" s="1">
        <f t="shared" si="8281"/>
        <v>0</v>
      </c>
      <c r="DO1094" s="1">
        <f t="shared" si="8282"/>
        <v>0</v>
      </c>
      <c r="DP1094" s="1">
        <f t="shared" si="8283"/>
        <v>0</v>
      </c>
      <c r="DQ1094" s="1">
        <f t="shared" si="8284"/>
        <v>0</v>
      </c>
      <c r="DR1094" s="1">
        <f t="shared" si="8285"/>
        <v>0</v>
      </c>
      <c r="DS1094" s="1">
        <f t="shared" si="8286"/>
        <v>0</v>
      </c>
      <c r="DT1094" s="1">
        <f t="shared" si="8287"/>
        <v>0</v>
      </c>
      <c r="DU1094" s="1">
        <f t="shared" si="8288"/>
        <v>0</v>
      </c>
      <c r="DV1094" s="1">
        <f t="shared" si="8289"/>
        <v>0</v>
      </c>
      <c r="DW1094" s="1">
        <f t="shared" si="8290"/>
        <v>0</v>
      </c>
      <c r="DX1094" s="1">
        <f t="shared" si="8291"/>
        <v>0</v>
      </c>
      <c r="DY1094" s="1">
        <f t="shared" si="8292"/>
        <v>0</v>
      </c>
      <c r="DZ1094" s="1">
        <f t="shared" si="8293"/>
        <v>0</v>
      </c>
      <c r="EA1094" s="1">
        <f t="shared" si="8294"/>
        <v>0</v>
      </c>
      <c r="EB1094" s="1">
        <f t="shared" si="8295"/>
        <v>1</v>
      </c>
      <c r="EC1094" s="1">
        <f t="shared" si="8296"/>
        <v>0</v>
      </c>
      <c r="ED1094" s="1">
        <f t="shared" si="8297"/>
        <v>0</v>
      </c>
      <c r="EE1094" s="1">
        <f t="shared" si="8298"/>
        <v>0</v>
      </c>
      <c r="EF1094" s="1">
        <f t="shared" si="8299"/>
        <v>0</v>
      </c>
      <c r="EG1094" s="1">
        <f t="shared" si="8300"/>
        <v>0</v>
      </c>
      <c r="EH1094" s="1">
        <f t="shared" si="8301"/>
        <v>0</v>
      </c>
      <c r="EI1094" s="1">
        <f t="shared" si="8302"/>
        <v>0</v>
      </c>
      <c r="EJ1094" s="1">
        <f t="shared" si="8303"/>
        <v>0</v>
      </c>
      <c r="EK1094" s="1">
        <f t="shared" si="8304"/>
        <v>0</v>
      </c>
      <c r="EL1094" s="1">
        <f t="shared" si="8305"/>
        <v>0</v>
      </c>
      <c r="EM1094" s="1">
        <f t="shared" si="8306"/>
        <v>0</v>
      </c>
      <c r="EN1094" s="1">
        <f t="shared" si="8307"/>
        <v>0</v>
      </c>
      <c r="EO1094" s="1">
        <f t="shared" si="8308"/>
        <v>0</v>
      </c>
      <c r="EP1094" s="1">
        <f t="shared" si="8309"/>
        <v>0</v>
      </c>
      <c r="EQ1094" s="1">
        <f t="shared" si="8310"/>
        <v>0</v>
      </c>
      <c r="ER1094" s="1">
        <f t="shared" si="8311"/>
        <v>0</v>
      </c>
      <c r="ES1094" s="1">
        <f t="shared" si="8312"/>
        <v>0</v>
      </c>
      <c r="ET1094" s="1">
        <f t="shared" si="8313"/>
        <v>0</v>
      </c>
      <c r="EU1094" s="1">
        <f t="shared" si="8314"/>
        <v>0</v>
      </c>
      <c r="EV1094" s="1">
        <f t="shared" si="8315"/>
        <v>0</v>
      </c>
    </row>
    <row r="1095" spans="1:156" ht="12.75" customHeight="1" x14ac:dyDescent="0.2">
      <c r="C1095" s="79"/>
      <c r="D1095" s="25">
        <v>5</v>
      </c>
      <c r="E1095" s="15"/>
      <c r="F1095" s="16"/>
      <c r="G1095" s="16"/>
      <c r="H1095" s="16"/>
      <c r="I1095" s="17"/>
      <c r="J1095" s="54"/>
      <c r="L1095" s="6" t="str">
        <f t="shared" si="8184"/>
        <v xml:space="preserve"> </v>
      </c>
      <c r="M1095" s="1" t="str">
        <f t="shared" si="8185"/>
        <v xml:space="preserve"> </v>
      </c>
      <c r="N1095" s="1" t="str">
        <f t="shared" si="8186"/>
        <v xml:space="preserve"> </v>
      </c>
      <c r="O1095" s="1" t="str">
        <f t="shared" si="8187"/>
        <v xml:space="preserve"> </v>
      </c>
      <c r="P1095" s="1" t="str">
        <f t="shared" si="8188"/>
        <v xml:space="preserve"> </v>
      </c>
      <c r="Q1095" s="1" t="str">
        <f t="shared" si="8189"/>
        <v xml:space="preserve"> </v>
      </c>
      <c r="R1095" s="5" t="str">
        <f t="shared" si="8190"/>
        <v xml:space="preserve"> </v>
      </c>
      <c r="S1095" s="7">
        <f t="shared" si="8191"/>
        <v>0</v>
      </c>
      <c r="T1095" s="7"/>
      <c r="U1095" s="7"/>
      <c r="V1095" s="7"/>
      <c r="W1095" s="7"/>
      <c r="X1095" s="7"/>
      <c r="Y1095" s="7"/>
      <c r="Z1095" s="7"/>
      <c r="AA1095" s="1">
        <f t="shared" si="8192"/>
        <v>0</v>
      </c>
      <c r="AB1095" s="1">
        <f t="shared" si="8193"/>
        <v>0</v>
      </c>
      <c r="AC1095" s="1">
        <f t="shared" si="8194"/>
        <v>0</v>
      </c>
      <c r="AD1095" s="2">
        <f t="shared" si="8195"/>
        <v>0</v>
      </c>
      <c r="AE1095" s="1">
        <f t="shared" si="8196"/>
        <v>0</v>
      </c>
      <c r="AF1095" s="1">
        <f t="shared" si="8197"/>
        <v>0</v>
      </c>
      <c r="AG1095" s="1">
        <f t="shared" si="8198"/>
        <v>0</v>
      </c>
      <c r="AH1095" s="2">
        <f t="shared" si="8199"/>
        <v>0</v>
      </c>
      <c r="AI1095" s="1">
        <f t="shared" si="8200"/>
        <v>0</v>
      </c>
      <c r="AJ1095" s="1">
        <f t="shared" si="8201"/>
        <v>0</v>
      </c>
      <c r="AK1095" s="1">
        <f t="shared" si="8202"/>
        <v>0</v>
      </c>
      <c r="AL1095" s="1">
        <f t="shared" si="8203"/>
        <v>0</v>
      </c>
      <c r="AM1095" s="1">
        <f t="shared" si="8204"/>
        <v>0</v>
      </c>
      <c r="AN1095" s="1">
        <f t="shared" si="8205"/>
        <v>0</v>
      </c>
      <c r="AO1095" s="1">
        <f t="shared" si="8206"/>
        <v>0</v>
      </c>
      <c r="AP1095" s="1">
        <f t="shared" si="8207"/>
        <v>0</v>
      </c>
      <c r="AQ1095" s="1">
        <f t="shared" si="8208"/>
        <v>0</v>
      </c>
      <c r="AR1095" s="1">
        <f t="shared" si="8209"/>
        <v>0</v>
      </c>
      <c r="AS1095" s="1">
        <f t="shared" si="8210"/>
        <v>0</v>
      </c>
      <c r="AT1095" s="1"/>
      <c r="AU1095" s="1"/>
      <c r="AV1095" s="1">
        <f t="shared" si="8211"/>
        <v>1</v>
      </c>
      <c r="AW1095" s="1">
        <f t="shared" si="8212"/>
        <v>0</v>
      </c>
      <c r="AX1095" s="1">
        <f t="shared" si="8213"/>
        <v>0</v>
      </c>
      <c r="AY1095" s="1">
        <f t="shared" si="8214"/>
        <v>0</v>
      </c>
      <c r="AZ1095" s="1">
        <f t="shared" si="8215"/>
        <v>0</v>
      </c>
      <c r="BA1095" s="1">
        <f t="shared" si="8216"/>
        <v>0</v>
      </c>
      <c r="BB1095" s="1">
        <f t="shared" si="8217"/>
        <v>0</v>
      </c>
      <c r="BC1095" s="1">
        <f t="shared" si="8218"/>
        <v>0</v>
      </c>
      <c r="BD1095" s="1">
        <f t="shared" si="8219"/>
        <v>0</v>
      </c>
      <c r="BE1095" s="1">
        <f t="shared" si="8220"/>
        <v>0</v>
      </c>
      <c r="BF1095" s="1">
        <f t="shared" si="8221"/>
        <v>0</v>
      </c>
      <c r="BG1095" s="1">
        <f t="shared" si="8222"/>
        <v>0</v>
      </c>
      <c r="BH1095" s="1">
        <f t="shared" si="8223"/>
        <v>0</v>
      </c>
      <c r="BI1095" s="1">
        <f t="shared" si="8224"/>
        <v>0</v>
      </c>
      <c r="BJ1095" s="1">
        <f t="shared" si="8225"/>
        <v>0</v>
      </c>
      <c r="BK1095" s="1">
        <f t="shared" si="8226"/>
        <v>0</v>
      </c>
      <c r="BL1095" s="1">
        <f t="shared" si="8227"/>
        <v>0</v>
      </c>
      <c r="BM1095" s="1">
        <f t="shared" si="8228"/>
        <v>0</v>
      </c>
      <c r="BN1095" s="1">
        <f t="shared" si="8229"/>
        <v>0</v>
      </c>
      <c r="BO1095" s="1">
        <f t="shared" si="8230"/>
        <v>0</v>
      </c>
      <c r="BP1095" s="1">
        <f t="shared" si="8231"/>
        <v>0</v>
      </c>
      <c r="BQ1095" s="1">
        <f t="shared" si="8232"/>
        <v>1</v>
      </c>
      <c r="BR1095" s="1">
        <f t="shared" si="8233"/>
        <v>0</v>
      </c>
      <c r="BS1095" s="1">
        <f t="shared" si="8234"/>
        <v>0</v>
      </c>
      <c r="BT1095" s="1">
        <f t="shared" si="8235"/>
        <v>0</v>
      </c>
      <c r="BU1095" s="1">
        <f t="shared" si="8236"/>
        <v>0</v>
      </c>
      <c r="BV1095" s="1">
        <f t="shared" si="8237"/>
        <v>0</v>
      </c>
      <c r="BW1095" s="1">
        <f t="shared" si="8238"/>
        <v>0</v>
      </c>
      <c r="BX1095" s="1">
        <f t="shared" si="8239"/>
        <v>0</v>
      </c>
      <c r="BY1095" s="1">
        <f t="shared" si="8240"/>
        <v>0</v>
      </c>
      <c r="BZ1095" s="1">
        <f t="shared" si="8241"/>
        <v>0</v>
      </c>
      <c r="CA1095" s="1">
        <f t="shared" si="8242"/>
        <v>0</v>
      </c>
      <c r="CB1095" s="1">
        <f t="shared" si="8243"/>
        <v>0</v>
      </c>
      <c r="CC1095" s="1">
        <f t="shared" si="8244"/>
        <v>0</v>
      </c>
      <c r="CD1095" s="1">
        <f t="shared" si="8245"/>
        <v>0</v>
      </c>
      <c r="CE1095" s="1">
        <f t="shared" si="8246"/>
        <v>0</v>
      </c>
      <c r="CF1095" s="1">
        <f t="shared" si="8247"/>
        <v>0</v>
      </c>
      <c r="CG1095" s="1">
        <f t="shared" si="8248"/>
        <v>0</v>
      </c>
      <c r="CH1095" s="1">
        <f t="shared" si="8249"/>
        <v>0</v>
      </c>
      <c r="CI1095" s="1">
        <f t="shared" si="8250"/>
        <v>0</v>
      </c>
      <c r="CJ1095" s="1">
        <f t="shared" si="8251"/>
        <v>0</v>
      </c>
      <c r="CK1095" s="1">
        <f t="shared" si="8252"/>
        <v>0</v>
      </c>
      <c r="CL1095" s="1">
        <f t="shared" si="8253"/>
        <v>1</v>
      </c>
      <c r="CM1095" s="1">
        <f t="shared" si="8254"/>
        <v>0</v>
      </c>
      <c r="CN1095" s="1">
        <f t="shared" si="8255"/>
        <v>0</v>
      </c>
      <c r="CO1095" s="1">
        <f t="shared" si="8256"/>
        <v>0</v>
      </c>
      <c r="CP1095" s="1">
        <f t="shared" si="8257"/>
        <v>0</v>
      </c>
      <c r="CQ1095" s="1">
        <f t="shared" si="8258"/>
        <v>0</v>
      </c>
      <c r="CR1095" s="1">
        <f t="shared" si="8259"/>
        <v>0</v>
      </c>
      <c r="CS1095" s="1">
        <f t="shared" si="8260"/>
        <v>0</v>
      </c>
      <c r="CT1095" s="1">
        <f t="shared" si="8261"/>
        <v>0</v>
      </c>
      <c r="CU1095" s="1">
        <f t="shared" si="8262"/>
        <v>0</v>
      </c>
      <c r="CV1095" s="1">
        <f t="shared" si="8263"/>
        <v>0</v>
      </c>
      <c r="CW1095" s="1">
        <f t="shared" si="8264"/>
        <v>0</v>
      </c>
      <c r="CX1095" s="1">
        <f t="shared" si="8265"/>
        <v>0</v>
      </c>
      <c r="CY1095" s="1">
        <f t="shared" si="8266"/>
        <v>0</v>
      </c>
      <c r="CZ1095" s="1">
        <f t="shared" si="8267"/>
        <v>0</v>
      </c>
      <c r="DA1095" s="1">
        <f t="shared" si="8268"/>
        <v>0</v>
      </c>
      <c r="DB1095" s="1">
        <f t="shared" si="8269"/>
        <v>0</v>
      </c>
      <c r="DC1095" s="1">
        <f t="shared" si="8270"/>
        <v>0</v>
      </c>
      <c r="DD1095" s="1">
        <f t="shared" si="8271"/>
        <v>0</v>
      </c>
      <c r="DE1095" s="1">
        <f t="shared" si="8272"/>
        <v>0</v>
      </c>
      <c r="DF1095" s="1">
        <f t="shared" si="8273"/>
        <v>0</v>
      </c>
      <c r="DG1095" s="1">
        <f t="shared" si="8274"/>
        <v>1</v>
      </c>
      <c r="DH1095" s="1">
        <f t="shared" si="8275"/>
        <v>0</v>
      </c>
      <c r="DI1095" s="1">
        <f t="shared" si="8276"/>
        <v>0</v>
      </c>
      <c r="DJ1095" s="1">
        <f t="shared" si="8277"/>
        <v>0</v>
      </c>
      <c r="DK1095" s="1">
        <f t="shared" si="8278"/>
        <v>0</v>
      </c>
      <c r="DL1095" s="1">
        <f t="shared" si="8279"/>
        <v>0</v>
      </c>
      <c r="DM1095" s="1">
        <f t="shared" si="8280"/>
        <v>0</v>
      </c>
      <c r="DN1095" s="1">
        <f t="shared" si="8281"/>
        <v>0</v>
      </c>
      <c r="DO1095" s="1">
        <f t="shared" si="8282"/>
        <v>0</v>
      </c>
      <c r="DP1095" s="1">
        <f t="shared" si="8283"/>
        <v>0</v>
      </c>
      <c r="DQ1095" s="1">
        <f t="shared" si="8284"/>
        <v>0</v>
      </c>
      <c r="DR1095" s="1">
        <f t="shared" si="8285"/>
        <v>0</v>
      </c>
      <c r="DS1095" s="1">
        <f t="shared" si="8286"/>
        <v>0</v>
      </c>
      <c r="DT1095" s="1">
        <f t="shared" si="8287"/>
        <v>0</v>
      </c>
      <c r="DU1095" s="1">
        <f t="shared" si="8288"/>
        <v>0</v>
      </c>
      <c r="DV1095" s="1">
        <f t="shared" si="8289"/>
        <v>0</v>
      </c>
      <c r="DW1095" s="1">
        <f t="shared" si="8290"/>
        <v>0</v>
      </c>
      <c r="DX1095" s="1">
        <f t="shared" si="8291"/>
        <v>0</v>
      </c>
      <c r="DY1095" s="1">
        <f t="shared" si="8292"/>
        <v>0</v>
      </c>
      <c r="DZ1095" s="1">
        <f t="shared" si="8293"/>
        <v>0</v>
      </c>
      <c r="EA1095" s="1">
        <f t="shared" si="8294"/>
        <v>0</v>
      </c>
      <c r="EB1095" s="1">
        <f t="shared" si="8295"/>
        <v>1</v>
      </c>
      <c r="EC1095" s="1">
        <f t="shared" si="8296"/>
        <v>0</v>
      </c>
      <c r="ED1095" s="1">
        <f t="shared" si="8297"/>
        <v>0</v>
      </c>
      <c r="EE1095" s="1">
        <f t="shared" si="8298"/>
        <v>0</v>
      </c>
      <c r="EF1095" s="1">
        <f t="shared" si="8299"/>
        <v>0</v>
      </c>
      <c r="EG1095" s="1">
        <f t="shared" si="8300"/>
        <v>0</v>
      </c>
      <c r="EH1095" s="1">
        <f t="shared" si="8301"/>
        <v>0</v>
      </c>
      <c r="EI1095" s="1">
        <f t="shared" si="8302"/>
        <v>0</v>
      </c>
      <c r="EJ1095" s="1">
        <f t="shared" si="8303"/>
        <v>0</v>
      </c>
      <c r="EK1095" s="1">
        <f t="shared" si="8304"/>
        <v>0</v>
      </c>
      <c r="EL1095" s="1">
        <f t="shared" si="8305"/>
        <v>0</v>
      </c>
      <c r="EM1095" s="1">
        <f t="shared" si="8306"/>
        <v>0</v>
      </c>
      <c r="EN1095" s="1">
        <f t="shared" si="8307"/>
        <v>0</v>
      </c>
      <c r="EO1095" s="1">
        <f t="shared" si="8308"/>
        <v>0</v>
      </c>
      <c r="EP1095" s="1">
        <f t="shared" si="8309"/>
        <v>0</v>
      </c>
      <c r="EQ1095" s="1">
        <f t="shared" si="8310"/>
        <v>0</v>
      </c>
      <c r="ER1095" s="1">
        <f t="shared" si="8311"/>
        <v>0</v>
      </c>
      <c r="ES1095" s="1">
        <f t="shared" si="8312"/>
        <v>0</v>
      </c>
      <c r="ET1095" s="1">
        <f t="shared" si="8313"/>
        <v>0</v>
      </c>
      <c r="EU1095" s="1">
        <f t="shared" si="8314"/>
        <v>0</v>
      </c>
      <c r="EV1095" s="1">
        <f t="shared" si="8315"/>
        <v>0</v>
      </c>
    </row>
    <row r="1096" spans="1:156" ht="12.75" customHeight="1" x14ac:dyDescent="0.2">
      <c r="C1096" s="79"/>
      <c r="D1096" s="24">
        <v>6</v>
      </c>
      <c r="E1096" s="15"/>
      <c r="F1096" s="16"/>
      <c r="G1096" s="16"/>
      <c r="H1096" s="16"/>
      <c r="I1096" s="17"/>
      <c r="J1096" s="54"/>
      <c r="L1096" s="6" t="str">
        <f t="shared" si="8184"/>
        <v xml:space="preserve"> </v>
      </c>
      <c r="M1096" s="1" t="str">
        <f t="shared" si="8185"/>
        <v xml:space="preserve"> </v>
      </c>
      <c r="N1096" s="1" t="str">
        <f t="shared" si="8186"/>
        <v xml:space="preserve"> </v>
      </c>
      <c r="O1096" s="1" t="str">
        <f t="shared" si="8187"/>
        <v xml:space="preserve"> </v>
      </c>
      <c r="P1096" s="1" t="str">
        <f t="shared" si="8188"/>
        <v xml:space="preserve"> </v>
      </c>
      <c r="Q1096" s="1" t="str">
        <f t="shared" si="8189"/>
        <v xml:space="preserve"> </v>
      </c>
      <c r="R1096" s="5" t="str">
        <f t="shared" si="8190"/>
        <v xml:space="preserve"> </v>
      </c>
      <c r="S1096" s="7">
        <f t="shared" si="8191"/>
        <v>0</v>
      </c>
      <c r="T1096" s="7"/>
      <c r="U1096" s="7"/>
      <c r="V1096" s="7"/>
      <c r="W1096" s="7"/>
      <c r="X1096" s="7"/>
      <c r="Y1096" s="7"/>
      <c r="Z1096" s="7"/>
      <c r="AA1096" s="1">
        <f t="shared" si="8192"/>
        <v>0</v>
      </c>
      <c r="AB1096" s="1">
        <f t="shared" si="8193"/>
        <v>0</v>
      </c>
      <c r="AC1096" s="1">
        <f t="shared" si="8194"/>
        <v>0</v>
      </c>
      <c r="AD1096" s="2">
        <f t="shared" si="8195"/>
        <v>0</v>
      </c>
      <c r="AE1096" s="1">
        <f t="shared" si="8196"/>
        <v>0</v>
      </c>
      <c r="AF1096" s="1">
        <f t="shared" si="8197"/>
        <v>0</v>
      </c>
      <c r="AG1096" s="1">
        <f t="shared" si="8198"/>
        <v>0</v>
      </c>
      <c r="AH1096" s="2">
        <f t="shared" si="8199"/>
        <v>0</v>
      </c>
      <c r="AI1096" s="1">
        <f t="shared" si="8200"/>
        <v>0</v>
      </c>
      <c r="AJ1096" s="1">
        <f t="shared" si="8201"/>
        <v>0</v>
      </c>
      <c r="AK1096" s="1">
        <f t="shared" si="8202"/>
        <v>0</v>
      </c>
      <c r="AL1096" s="1">
        <f t="shared" si="8203"/>
        <v>0</v>
      </c>
      <c r="AM1096" s="1">
        <f t="shared" si="8204"/>
        <v>0</v>
      </c>
      <c r="AN1096" s="1">
        <f t="shared" si="8205"/>
        <v>0</v>
      </c>
      <c r="AO1096" s="1">
        <f t="shared" si="8206"/>
        <v>0</v>
      </c>
      <c r="AP1096" s="1">
        <f t="shared" si="8207"/>
        <v>0</v>
      </c>
      <c r="AQ1096" s="1">
        <f t="shared" si="8208"/>
        <v>0</v>
      </c>
      <c r="AR1096" s="1">
        <f t="shared" si="8209"/>
        <v>0</v>
      </c>
      <c r="AS1096" s="1">
        <f t="shared" si="8210"/>
        <v>0</v>
      </c>
      <c r="AT1096" s="1"/>
      <c r="AU1096" s="1"/>
      <c r="AV1096" s="1">
        <f t="shared" si="8211"/>
        <v>1</v>
      </c>
      <c r="AW1096" s="1">
        <f t="shared" si="8212"/>
        <v>0</v>
      </c>
      <c r="AX1096" s="1">
        <f t="shared" si="8213"/>
        <v>0</v>
      </c>
      <c r="AY1096" s="1">
        <f t="shared" si="8214"/>
        <v>0</v>
      </c>
      <c r="AZ1096" s="1">
        <f t="shared" si="8215"/>
        <v>0</v>
      </c>
      <c r="BA1096" s="1">
        <f t="shared" si="8216"/>
        <v>0</v>
      </c>
      <c r="BB1096" s="1">
        <f t="shared" si="8217"/>
        <v>0</v>
      </c>
      <c r="BC1096" s="1">
        <f t="shared" si="8218"/>
        <v>0</v>
      </c>
      <c r="BD1096" s="1">
        <f t="shared" si="8219"/>
        <v>0</v>
      </c>
      <c r="BE1096" s="1">
        <f t="shared" si="8220"/>
        <v>0</v>
      </c>
      <c r="BF1096" s="1">
        <f t="shared" si="8221"/>
        <v>0</v>
      </c>
      <c r="BG1096" s="1">
        <f t="shared" si="8222"/>
        <v>0</v>
      </c>
      <c r="BH1096" s="1">
        <f t="shared" si="8223"/>
        <v>0</v>
      </c>
      <c r="BI1096" s="1">
        <f t="shared" si="8224"/>
        <v>0</v>
      </c>
      <c r="BJ1096" s="1">
        <f t="shared" si="8225"/>
        <v>0</v>
      </c>
      <c r="BK1096" s="1">
        <f t="shared" si="8226"/>
        <v>0</v>
      </c>
      <c r="BL1096" s="1">
        <f t="shared" si="8227"/>
        <v>0</v>
      </c>
      <c r="BM1096" s="1">
        <f t="shared" si="8228"/>
        <v>0</v>
      </c>
      <c r="BN1096" s="1">
        <f t="shared" si="8229"/>
        <v>0</v>
      </c>
      <c r="BO1096" s="1">
        <f t="shared" si="8230"/>
        <v>0</v>
      </c>
      <c r="BP1096" s="1">
        <f t="shared" si="8231"/>
        <v>0</v>
      </c>
      <c r="BQ1096" s="1">
        <f t="shared" si="8232"/>
        <v>1</v>
      </c>
      <c r="BR1096" s="1">
        <f t="shared" si="8233"/>
        <v>0</v>
      </c>
      <c r="BS1096" s="1">
        <f t="shared" si="8234"/>
        <v>0</v>
      </c>
      <c r="BT1096" s="1">
        <f t="shared" si="8235"/>
        <v>0</v>
      </c>
      <c r="BU1096" s="1">
        <f t="shared" si="8236"/>
        <v>0</v>
      </c>
      <c r="BV1096" s="1">
        <f t="shared" si="8237"/>
        <v>0</v>
      </c>
      <c r="BW1096" s="1">
        <f t="shared" si="8238"/>
        <v>0</v>
      </c>
      <c r="BX1096" s="1">
        <f t="shared" si="8239"/>
        <v>0</v>
      </c>
      <c r="BY1096" s="1">
        <f t="shared" si="8240"/>
        <v>0</v>
      </c>
      <c r="BZ1096" s="1">
        <f t="shared" si="8241"/>
        <v>0</v>
      </c>
      <c r="CA1096" s="1">
        <f t="shared" si="8242"/>
        <v>0</v>
      </c>
      <c r="CB1096" s="1">
        <f t="shared" si="8243"/>
        <v>0</v>
      </c>
      <c r="CC1096" s="1">
        <f t="shared" si="8244"/>
        <v>0</v>
      </c>
      <c r="CD1096" s="1">
        <f t="shared" si="8245"/>
        <v>0</v>
      </c>
      <c r="CE1096" s="1">
        <f t="shared" si="8246"/>
        <v>0</v>
      </c>
      <c r="CF1096" s="1">
        <f t="shared" si="8247"/>
        <v>0</v>
      </c>
      <c r="CG1096" s="1">
        <f t="shared" si="8248"/>
        <v>0</v>
      </c>
      <c r="CH1096" s="1">
        <f t="shared" si="8249"/>
        <v>0</v>
      </c>
      <c r="CI1096" s="1">
        <f t="shared" si="8250"/>
        <v>0</v>
      </c>
      <c r="CJ1096" s="1">
        <f t="shared" si="8251"/>
        <v>0</v>
      </c>
      <c r="CK1096" s="1">
        <f t="shared" si="8252"/>
        <v>0</v>
      </c>
      <c r="CL1096" s="1">
        <f t="shared" si="8253"/>
        <v>1</v>
      </c>
      <c r="CM1096" s="1">
        <f t="shared" si="8254"/>
        <v>0</v>
      </c>
      <c r="CN1096" s="1">
        <f t="shared" si="8255"/>
        <v>0</v>
      </c>
      <c r="CO1096" s="1">
        <f t="shared" si="8256"/>
        <v>0</v>
      </c>
      <c r="CP1096" s="1">
        <f t="shared" si="8257"/>
        <v>0</v>
      </c>
      <c r="CQ1096" s="1">
        <f t="shared" si="8258"/>
        <v>0</v>
      </c>
      <c r="CR1096" s="1">
        <f t="shared" si="8259"/>
        <v>0</v>
      </c>
      <c r="CS1096" s="1">
        <f t="shared" si="8260"/>
        <v>0</v>
      </c>
      <c r="CT1096" s="1">
        <f t="shared" si="8261"/>
        <v>0</v>
      </c>
      <c r="CU1096" s="1">
        <f t="shared" si="8262"/>
        <v>0</v>
      </c>
      <c r="CV1096" s="1">
        <f t="shared" si="8263"/>
        <v>0</v>
      </c>
      <c r="CW1096" s="1">
        <f t="shared" si="8264"/>
        <v>0</v>
      </c>
      <c r="CX1096" s="1">
        <f t="shared" si="8265"/>
        <v>0</v>
      </c>
      <c r="CY1096" s="1">
        <f t="shared" si="8266"/>
        <v>0</v>
      </c>
      <c r="CZ1096" s="1">
        <f t="shared" si="8267"/>
        <v>0</v>
      </c>
      <c r="DA1096" s="1">
        <f t="shared" si="8268"/>
        <v>0</v>
      </c>
      <c r="DB1096" s="1">
        <f t="shared" si="8269"/>
        <v>0</v>
      </c>
      <c r="DC1096" s="1">
        <f t="shared" si="8270"/>
        <v>0</v>
      </c>
      <c r="DD1096" s="1">
        <f t="shared" si="8271"/>
        <v>0</v>
      </c>
      <c r="DE1096" s="1">
        <f t="shared" si="8272"/>
        <v>0</v>
      </c>
      <c r="DF1096" s="1">
        <f t="shared" si="8273"/>
        <v>0</v>
      </c>
      <c r="DG1096" s="1">
        <f t="shared" si="8274"/>
        <v>1</v>
      </c>
      <c r="DH1096" s="1">
        <f t="shared" si="8275"/>
        <v>0</v>
      </c>
      <c r="DI1096" s="1">
        <f t="shared" si="8276"/>
        <v>0</v>
      </c>
      <c r="DJ1096" s="1">
        <f t="shared" si="8277"/>
        <v>0</v>
      </c>
      <c r="DK1096" s="1">
        <f t="shared" si="8278"/>
        <v>0</v>
      </c>
      <c r="DL1096" s="1">
        <f t="shared" si="8279"/>
        <v>0</v>
      </c>
      <c r="DM1096" s="1">
        <f t="shared" si="8280"/>
        <v>0</v>
      </c>
      <c r="DN1096" s="1">
        <f t="shared" si="8281"/>
        <v>0</v>
      </c>
      <c r="DO1096" s="1">
        <f t="shared" si="8282"/>
        <v>0</v>
      </c>
      <c r="DP1096" s="1">
        <f t="shared" si="8283"/>
        <v>0</v>
      </c>
      <c r="DQ1096" s="1">
        <f t="shared" si="8284"/>
        <v>0</v>
      </c>
      <c r="DR1096" s="1">
        <f t="shared" si="8285"/>
        <v>0</v>
      </c>
      <c r="DS1096" s="1">
        <f t="shared" si="8286"/>
        <v>0</v>
      </c>
      <c r="DT1096" s="1">
        <f t="shared" si="8287"/>
        <v>0</v>
      </c>
      <c r="DU1096" s="1">
        <f t="shared" si="8288"/>
        <v>0</v>
      </c>
      <c r="DV1096" s="1">
        <f t="shared" si="8289"/>
        <v>0</v>
      </c>
      <c r="DW1096" s="1">
        <f t="shared" si="8290"/>
        <v>0</v>
      </c>
      <c r="DX1096" s="1">
        <f t="shared" si="8291"/>
        <v>0</v>
      </c>
      <c r="DY1096" s="1">
        <f t="shared" si="8292"/>
        <v>0</v>
      </c>
      <c r="DZ1096" s="1">
        <f t="shared" si="8293"/>
        <v>0</v>
      </c>
      <c r="EA1096" s="1">
        <f t="shared" si="8294"/>
        <v>0</v>
      </c>
      <c r="EB1096" s="1">
        <f t="shared" si="8295"/>
        <v>1</v>
      </c>
      <c r="EC1096" s="1">
        <f t="shared" si="8296"/>
        <v>0</v>
      </c>
      <c r="ED1096" s="1">
        <f t="shared" si="8297"/>
        <v>0</v>
      </c>
      <c r="EE1096" s="1">
        <f t="shared" si="8298"/>
        <v>0</v>
      </c>
      <c r="EF1096" s="1">
        <f t="shared" si="8299"/>
        <v>0</v>
      </c>
      <c r="EG1096" s="1">
        <f t="shared" si="8300"/>
        <v>0</v>
      </c>
      <c r="EH1096" s="1">
        <f t="shared" si="8301"/>
        <v>0</v>
      </c>
      <c r="EI1096" s="1">
        <f t="shared" si="8302"/>
        <v>0</v>
      </c>
      <c r="EJ1096" s="1">
        <f t="shared" si="8303"/>
        <v>0</v>
      </c>
      <c r="EK1096" s="1">
        <f t="shared" si="8304"/>
        <v>0</v>
      </c>
      <c r="EL1096" s="1">
        <f t="shared" si="8305"/>
        <v>0</v>
      </c>
      <c r="EM1096" s="1">
        <f t="shared" si="8306"/>
        <v>0</v>
      </c>
      <c r="EN1096" s="1">
        <f t="shared" si="8307"/>
        <v>0</v>
      </c>
      <c r="EO1096" s="1">
        <f t="shared" si="8308"/>
        <v>0</v>
      </c>
      <c r="EP1096" s="1">
        <f t="shared" si="8309"/>
        <v>0</v>
      </c>
      <c r="EQ1096" s="1">
        <f t="shared" si="8310"/>
        <v>0</v>
      </c>
      <c r="ER1096" s="1">
        <f t="shared" si="8311"/>
        <v>0</v>
      </c>
      <c r="ES1096" s="1">
        <f t="shared" si="8312"/>
        <v>0</v>
      </c>
      <c r="ET1096" s="1">
        <f t="shared" si="8313"/>
        <v>0</v>
      </c>
      <c r="EU1096" s="1">
        <f t="shared" si="8314"/>
        <v>0</v>
      </c>
      <c r="EV1096" s="1">
        <f t="shared" si="8315"/>
        <v>0</v>
      </c>
    </row>
    <row r="1097" spans="1:156" x14ac:dyDescent="0.2">
      <c r="D1097" s="24">
        <v>7</v>
      </c>
      <c r="E1097" s="15"/>
      <c r="F1097" s="16"/>
      <c r="G1097" s="16"/>
      <c r="H1097" s="16"/>
      <c r="I1097" s="17"/>
      <c r="J1097" s="54"/>
      <c r="L1097" s="6" t="str">
        <f t="shared" si="8184"/>
        <v xml:space="preserve"> </v>
      </c>
      <c r="M1097" s="1" t="str">
        <f t="shared" si="8185"/>
        <v xml:space="preserve"> </v>
      </c>
      <c r="N1097" s="1" t="str">
        <f t="shared" si="8186"/>
        <v xml:space="preserve"> </v>
      </c>
      <c r="O1097" s="1" t="str">
        <f t="shared" si="8187"/>
        <v xml:space="preserve"> </v>
      </c>
      <c r="P1097" s="1" t="str">
        <f t="shared" si="8188"/>
        <v xml:space="preserve"> </v>
      </c>
      <c r="Q1097" s="1" t="str">
        <f t="shared" si="8189"/>
        <v xml:space="preserve"> </v>
      </c>
      <c r="R1097" s="5" t="str">
        <f t="shared" si="8190"/>
        <v xml:space="preserve"> </v>
      </c>
      <c r="S1097" s="7">
        <f t="shared" si="8191"/>
        <v>0</v>
      </c>
      <c r="T1097" s="7"/>
      <c r="U1097" s="7"/>
      <c r="V1097" s="7"/>
      <c r="W1097" s="7"/>
      <c r="X1097" s="7"/>
      <c r="Y1097" s="7"/>
      <c r="Z1097" s="7"/>
      <c r="AA1097" s="1">
        <f t="shared" si="8192"/>
        <v>0</v>
      </c>
      <c r="AB1097" s="1">
        <f t="shared" si="8193"/>
        <v>0</v>
      </c>
      <c r="AC1097" s="1">
        <f t="shared" si="8194"/>
        <v>0</v>
      </c>
      <c r="AD1097" s="2">
        <f t="shared" si="8195"/>
        <v>0</v>
      </c>
      <c r="AE1097" s="1">
        <f t="shared" si="8196"/>
        <v>0</v>
      </c>
      <c r="AF1097" s="1">
        <f t="shared" si="8197"/>
        <v>0</v>
      </c>
      <c r="AG1097" s="1">
        <f t="shared" si="8198"/>
        <v>0</v>
      </c>
      <c r="AH1097" s="2">
        <f t="shared" si="8199"/>
        <v>0</v>
      </c>
      <c r="AI1097" s="1">
        <f t="shared" si="8200"/>
        <v>0</v>
      </c>
      <c r="AJ1097" s="1">
        <f t="shared" si="8201"/>
        <v>0</v>
      </c>
      <c r="AK1097" s="1">
        <f t="shared" si="8202"/>
        <v>0</v>
      </c>
      <c r="AL1097" s="1">
        <f t="shared" si="8203"/>
        <v>0</v>
      </c>
      <c r="AM1097" s="1">
        <f t="shared" si="8204"/>
        <v>0</v>
      </c>
      <c r="AN1097" s="1">
        <f t="shared" si="8205"/>
        <v>0</v>
      </c>
      <c r="AO1097" s="1">
        <f t="shared" si="8206"/>
        <v>0</v>
      </c>
      <c r="AP1097" s="1">
        <f t="shared" si="8207"/>
        <v>0</v>
      </c>
      <c r="AQ1097" s="1">
        <f t="shared" si="8208"/>
        <v>0</v>
      </c>
      <c r="AR1097" s="1">
        <f t="shared" si="8209"/>
        <v>0</v>
      </c>
      <c r="AS1097" s="1">
        <f t="shared" si="8210"/>
        <v>0</v>
      </c>
      <c r="AT1097" s="1"/>
      <c r="AU1097" s="1"/>
      <c r="AV1097" s="1">
        <f t="shared" si="8211"/>
        <v>1</v>
      </c>
      <c r="AW1097" s="1">
        <f t="shared" si="8212"/>
        <v>0</v>
      </c>
      <c r="AX1097" s="1">
        <f t="shared" si="8213"/>
        <v>0</v>
      </c>
      <c r="AY1097" s="1">
        <f t="shared" si="8214"/>
        <v>0</v>
      </c>
      <c r="AZ1097" s="1">
        <f t="shared" si="8215"/>
        <v>0</v>
      </c>
      <c r="BA1097" s="1">
        <f t="shared" si="8216"/>
        <v>0</v>
      </c>
      <c r="BB1097" s="1">
        <f t="shared" si="8217"/>
        <v>0</v>
      </c>
      <c r="BC1097" s="1">
        <f t="shared" si="8218"/>
        <v>0</v>
      </c>
      <c r="BD1097" s="1">
        <f t="shared" si="8219"/>
        <v>0</v>
      </c>
      <c r="BE1097" s="1">
        <f t="shared" si="8220"/>
        <v>0</v>
      </c>
      <c r="BF1097" s="1">
        <f t="shared" si="8221"/>
        <v>0</v>
      </c>
      <c r="BG1097" s="1">
        <f t="shared" si="8222"/>
        <v>0</v>
      </c>
      <c r="BH1097" s="1">
        <f t="shared" si="8223"/>
        <v>0</v>
      </c>
      <c r="BI1097" s="1">
        <f t="shared" si="8224"/>
        <v>0</v>
      </c>
      <c r="BJ1097" s="1">
        <f t="shared" si="8225"/>
        <v>0</v>
      </c>
      <c r="BK1097" s="1">
        <f t="shared" si="8226"/>
        <v>0</v>
      </c>
      <c r="BL1097" s="1">
        <f t="shared" si="8227"/>
        <v>0</v>
      </c>
      <c r="BM1097" s="1">
        <f t="shared" si="8228"/>
        <v>0</v>
      </c>
      <c r="BN1097" s="1">
        <f t="shared" si="8229"/>
        <v>0</v>
      </c>
      <c r="BO1097" s="1">
        <f t="shared" si="8230"/>
        <v>0</v>
      </c>
      <c r="BP1097" s="1">
        <f t="shared" si="8231"/>
        <v>0</v>
      </c>
      <c r="BQ1097" s="1">
        <f t="shared" si="8232"/>
        <v>1</v>
      </c>
      <c r="BR1097" s="1">
        <f t="shared" si="8233"/>
        <v>0</v>
      </c>
      <c r="BS1097" s="1">
        <f t="shared" si="8234"/>
        <v>0</v>
      </c>
      <c r="BT1097" s="1">
        <f t="shared" si="8235"/>
        <v>0</v>
      </c>
      <c r="BU1097" s="1">
        <f t="shared" si="8236"/>
        <v>0</v>
      </c>
      <c r="BV1097" s="1">
        <f t="shared" si="8237"/>
        <v>0</v>
      </c>
      <c r="BW1097" s="1">
        <f t="shared" si="8238"/>
        <v>0</v>
      </c>
      <c r="BX1097" s="1">
        <f t="shared" si="8239"/>
        <v>0</v>
      </c>
      <c r="BY1097" s="1">
        <f t="shared" si="8240"/>
        <v>0</v>
      </c>
      <c r="BZ1097" s="1">
        <f t="shared" si="8241"/>
        <v>0</v>
      </c>
      <c r="CA1097" s="1">
        <f t="shared" si="8242"/>
        <v>0</v>
      </c>
      <c r="CB1097" s="1">
        <f t="shared" si="8243"/>
        <v>0</v>
      </c>
      <c r="CC1097" s="1">
        <f t="shared" si="8244"/>
        <v>0</v>
      </c>
      <c r="CD1097" s="1">
        <f t="shared" si="8245"/>
        <v>0</v>
      </c>
      <c r="CE1097" s="1">
        <f t="shared" si="8246"/>
        <v>0</v>
      </c>
      <c r="CF1097" s="1">
        <f t="shared" si="8247"/>
        <v>0</v>
      </c>
      <c r="CG1097" s="1">
        <f t="shared" si="8248"/>
        <v>0</v>
      </c>
      <c r="CH1097" s="1">
        <f t="shared" si="8249"/>
        <v>0</v>
      </c>
      <c r="CI1097" s="1">
        <f t="shared" si="8250"/>
        <v>0</v>
      </c>
      <c r="CJ1097" s="1">
        <f t="shared" si="8251"/>
        <v>0</v>
      </c>
      <c r="CK1097" s="1">
        <f t="shared" si="8252"/>
        <v>0</v>
      </c>
      <c r="CL1097" s="1">
        <f t="shared" si="8253"/>
        <v>1</v>
      </c>
      <c r="CM1097" s="1">
        <f t="shared" si="8254"/>
        <v>0</v>
      </c>
      <c r="CN1097" s="1">
        <f t="shared" si="8255"/>
        <v>0</v>
      </c>
      <c r="CO1097" s="1">
        <f t="shared" si="8256"/>
        <v>0</v>
      </c>
      <c r="CP1097" s="1">
        <f t="shared" si="8257"/>
        <v>0</v>
      </c>
      <c r="CQ1097" s="1">
        <f t="shared" si="8258"/>
        <v>0</v>
      </c>
      <c r="CR1097" s="1">
        <f t="shared" si="8259"/>
        <v>0</v>
      </c>
      <c r="CS1097" s="1">
        <f t="shared" si="8260"/>
        <v>0</v>
      </c>
      <c r="CT1097" s="1">
        <f t="shared" si="8261"/>
        <v>0</v>
      </c>
      <c r="CU1097" s="1">
        <f t="shared" si="8262"/>
        <v>0</v>
      </c>
      <c r="CV1097" s="1">
        <f t="shared" si="8263"/>
        <v>0</v>
      </c>
      <c r="CW1097" s="1">
        <f t="shared" si="8264"/>
        <v>0</v>
      </c>
      <c r="CX1097" s="1">
        <f t="shared" si="8265"/>
        <v>0</v>
      </c>
      <c r="CY1097" s="1">
        <f t="shared" si="8266"/>
        <v>0</v>
      </c>
      <c r="CZ1097" s="1">
        <f t="shared" si="8267"/>
        <v>0</v>
      </c>
      <c r="DA1097" s="1">
        <f t="shared" si="8268"/>
        <v>0</v>
      </c>
      <c r="DB1097" s="1">
        <f t="shared" si="8269"/>
        <v>0</v>
      </c>
      <c r="DC1097" s="1">
        <f t="shared" si="8270"/>
        <v>0</v>
      </c>
      <c r="DD1097" s="1">
        <f t="shared" si="8271"/>
        <v>0</v>
      </c>
      <c r="DE1097" s="1">
        <f t="shared" si="8272"/>
        <v>0</v>
      </c>
      <c r="DF1097" s="1">
        <f t="shared" si="8273"/>
        <v>0</v>
      </c>
      <c r="DG1097" s="1">
        <f t="shared" si="8274"/>
        <v>1</v>
      </c>
      <c r="DH1097" s="1">
        <f t="shared" si="8275"/>
        <v>0</v>
      </c>
      <c r="DI1097" s="1">
        <f t="shared" si="8276"/>
        <v>0</v>
      </c>
      <c r="DJ1097" s="1">
        <f t="shared" si="8277"/>
        <v>0</v>
      </c>
      <c r="DK1097" s="1">
        <f t="shared" si="8278"/>
        <v>0</v>
      </c>
      <c r="DL1097" s="1">
        <f t="shared" si="8279"/>
        <v>0</v>
      </c>
      <c r="DM1097" s="1">
        <f t="shared" si="8280"/>
        <v>0</v>
      </c>
      <c r="DN1097" s="1">
        <f t="shared" si="8281"/>
        <v>0</v>
      </c>
      <c r="DO1097" s="1">
        <f t="shared" si="8282"/>
        <v>0</v>
      </c>
      <c r="DP1097" s="1">
        <f t="shared" si="8283"/>
        <v>0</v>
      </c>
      <c r="DQ1097" s="1">
        <f t="shared" si="8284"/>
        <v>0</v>
      </c>
      <c r="DR1097" s="1">
        <f t="shared" si="8285"/>
        <v>0</v>
      </c>
      <c r="DS1097" s="1">
        <f t="shared" si="8286"/>
        <v>0</v>
      </c>
      <c r="DT1097" s="1">
        <f t="shared" si="8287"/>
        <v>0</v>
      </c>
      <c r="DU1097" s="1">
        <f t="shared" si="8288"/>
        <v>0</v>
      </c>
      <c r="DV1097" s="1">
        <f t="shared" si="8289"/>
        <v>0</v>
      </c>
      <c r="DW1097" s="1">
        <f t="shared" si="8290"/>
        <v>0</v>
      </c>
      <c r="DX1097" s="1">
        <f t="shared" si="8291"/>
        <v>0</v>
      </c>
      <c r="DY1097" s="1">
        <f t="shared" si="8292"/>
        <v>0</v>
      </c>
      <c r="DZ1097" s="1">
        <f t="shared" si="8293"/>
        <v>0</v>
      </c>
      <c r="EA1097" s="1">
        <f t="shared" si="8294"/>
        <v>0</v>
      </c>
      <c r="EB1097" s="1">
        <f t="shared" si="8295"/>
        <v>1</v>
      </c>
      <c r="EC1097" s="1">
        <f t="shared" si="8296"/>
        <v>0</v>
      </c>
      <c r="ED1097" s="1">
        <f t="shared" si="8297"/>
        <v>0</v>
      </c>
      <c r="EE1097" s="1">
        <f t="shared" si="8298"/>
        <v>0</v>
      </c>
      <c r="EF1097" s="1">
        <f t="shared" si="8299"/>
        <v>0</v>
      </c>
      <c r="EG1097" s="1">
        <f t="shared" si="8300"/>
        <v>0</v>
      </c>
      <c r="EH1097" s="1">
        <f t="shared" si="8301"/>
        <v>0</v>
      </c>
      <c r="EI1097" s="1">
        <f t="shared" si="8302"/>
        <v>0</v>
      </c>
      <c r="EJ1097" s="1">
        <f t="shared" si="8303"/>
        <v>0</v>
      </c>
      <c r="EK1097" s="1">
        <f t="shared" si="8304"/>
        <v>0</v>
      </c>
      <c r="EL1097" s="1">
        <f t="shared" si="8305"/>
        <v>0</v>
      </c>
      <c r="EM1097" s="1">
        <f t="shared" si="8306"/>
        <v>0</v>
      </c>
      <c r="EN1097" s="1">
        <f t="shared" si="8307"/>
        <v>0</v>
      </c>
      <c r="EO1097" s="1">
        <f t="shared" si="8308"/>
        <v>0</v>
      </c>
      <c r="EP1097" s="1">
        <f t="shared" si="8309"/>
        <v>0</v>
      </c>
      <c r="EQ1097" s="1">
        <f t="shared" si="8310"/>
        <v>0</v>
      </c>
      <c r="ER1097" s="1">
        <f t="shared" si="8311"/>
        <v>0</v>
      </c>
      <c r="ES1097" s="1">
        <f t="shared" si="8312"/>
        <v>0</v>
      </c>
      <c r="ET1097" s="1">
        <f t="shared" si="8313"/>
        <v>0</v>
      </c>
      <c r="EU1097" s="1">
        <f t="shared" si="8314"/>
        <v>0</v>
      </c>
      <c r="EV1097" s="1">
        <f t="shared" si="8315"/>
        <v>0</v>
      </c>
    </row>
    <row r="1098" spans="1:156" ht="12.75" customHeight="1" x14ac:dyDescent="0.2">
      <c r="C1098" s="79" t="str">
        <f>IF(AN1090+AS1090&gt;0,"Alert! An entered score is outside the normal 0-10 range."," ")</f>
        <v xml:space="preserve"> </v>
      </c>
      <c r="D1098" s="25">
        <v>8</v>
      </c>
      <c r="E1098" s="15"/>
      <c r="F1098" s="16"/>
      <c r="G1098" s="16"/>
      <c r="H1098" s="16"/>
      <c r="I1098" s="17"/>
      <c r="J1098" s="54"/>
      <c r="L1098" s="6" t="str">
        <f t="shared" si="8184"/>
        <v xml:space="preserve"> </v>
      </c>
      <c r="M1098" s="1" t="str">
        <f t="shared" si="8185"/>
        <v xml:space="preserve"> </v>
      </c>
      <c r="N1098" s="1" t="str">
        <f t="shared" si="8186"/>
        <v xml:space="preserve"> </v>
      </c>
      <c r="O1098" s="1" t="str">
        <f t="shared" si="8187"/>
        <v xml:space="preserve"> </v>
      </c>
      <c r="P1098" s="1" t="str">
        <f t="shared" si="8188"/>
        <v xml:space="preserve"> </v>
      </c>
      <c r="Q1098" s="1" t="str">
        <f t="shared" si="8189"/>
        <v xml:space="preserve"> </v>
      </c>
      <c r="R1098" s="5" t="str">
        <f t="shared" si="8190"/>
        <v xml:space="preserve"> </v>
      </c>
      <c r="S1098" s="7">
        <f t="shared" si="8191"/>
        <v>0</v>
      </c>
      <c r="T1098" s="7"/>
      <c r="U1098" s="7"/>
      <c r="V1098" s="7"/>
      <c r="W1098" s="7"/>
      <c r="X1098" s="7"/>
      <c r="Y1098" s="7"/>
      <c r="Z1098" s="7"/>
      <c r="AA1098" s="1">
        <f t="shared" si="8192"/>
        <v>0</v>
      </c>
      <c r="AB1098" s="1">
        <f t="shared" si="8193"/>
        <v>0</v>
      </c>
      <c r="AC1098" s="1">
        <f t="shared" si="8194"/>
        <v>0</v>
      </c>
      <c r="AD1098" s="2">
        <f t="shared" si="8195"/>
        <v>0</v>
      </c>
      <c r="AE1098" s="1">
        <f t="shared" si="8196"/>
        <v>0</v>
      </c>
      <c r="AF1098" s="1">
        <f t="shared" si="8197"/>
        <v>0</v>
      </c>
      <c r="AG1098" s="1">
        <f t="shared" si="8198"/>
        <v>0</v>
      </c>
      <c r="AH1098" s="2">
        <f t="shared" si="8199"/>
        <v>0</v>
      </c>
      <c r="AI1098" s="1">
        <f t="shared" si="8200"/>
        <v>0</v>
      </c>
      <c r="AJ1098" s="1">
        <f t="shared" si="8201"/>
        <v>0</v>
      </c>
      <c r="AK1098" s="1">
        <f t="shared" si="8202"/>
        <v>0</v>
      </c>
      <c r="AL1098" s="1">
        <f t="shared" si="8203"/>
        <v>0</v>
      </c>
      <c r="AM1098" s="1">
        <f t="shared" si="8204"/>
        <v>0</v>
      </c>
      <c r="AN1098" s="1">
        <f t="shared" si="8205"/>
        <v>0</v>
      </c>
      <c r="AO1098" s="1">
        <f t="shared" si="8206"/>
        <v>0</v>
      </c>
      <c r="AP1098" s="1">
        <f t="shared" si="8207"/>
        <v>0</v>
      </c>
      <c r="AQ1098" s="1">
        <f t="shared" si="8208"/>
        <v>0</v>
      </c>
      <c r="AR1098" s="1">
        <f t="shared" si="8209"/>
        <v>0</v>
      </c>
      <c r="AS1098" s="1">
        <f t="shared" si="8210"/>
        <v>0</v>
      </c>
      <c r="AT1098" s="1"/>
      <c r="AU1098" s="1"/>
      <c r="AV1098" s="1">
        <f t="shared" si="8211"/>
        <v>1</v>
      </c>
      <c r="AW1098" s="1">
        <f t="shared" si="8212"/>
        <v>0</v>
      </c>
      <c r="AX1098" s="1">
        <f t="shared" si="8213"/>
        <v>0</v>
      </c>
      <c r="AY1098" s="1">
        <f t="shared" si="8214"/>
        <v>0</v>
      </c>
      <c r="AZ1098" s="1">
        <f t="shared" si="8215"/>
        <v>0</v>
      </c>
      <c r="BA1098" s="1">
        <f t="shared" si="8216"/>
        <v>0</v>
      </c>
      <c r="BB1098" s="1">
        <f t="shared" si="8217"/>
        <v>0</v>
      </c>
      <c r="BC1098" s="1">
        <f t="shared" si="8218"/>
        <v>0</v>
      </c>
      <c r="BD1098" s="1">
        <f t="shared" si="8219"/>
        <v>0</v>
      </c>
      <c r="BE1098" s="1">
        <f t="shared" si="8220"/>
        <v>0</v>
      </c>
      <c r="BF1098" s="1">
        <f t="shared" si="8221"/>
        <v>0</v>
      </c>
      <c r="BG1098" s="1">
        <f t="shared" si="8222"/>
        <v>0</v>
      </c>
      <c r="BH1098" s="1">
        <f t="shared" si="8223"/>
        <v>0</v>
      </c>
      <c r="BI1098" s="1">
        <f t="shared" si="8224"/>
        <v>0</v>
      </c>
      <c r="BJ1098" s="1">
        <f t="shared" si="8225"/>
        <v>0</v>
      </c>
      <c r="BK1098" s="1">
        <f t="shared" si="8226"/>
        <v>0</v>
      </c>
      <c r="BL1098" s="1">
        <f t="shared" si="8227"/>
        <v>0</v>
      </c>
      <c r="BM1098" s="1">
        <f t="shared" si="8228"/>
        <v>0</v>
      </c>
      <c r="BN1098" s="1">
        <f t="shared" si="8229"/>
        <v>0</v>
      </c>
      <c r="BO1098" s="1">
        <f t="shared" si="8230"/>
        <v>0</v>
      </c>
      <c r="BP1098" s="1">
        <f t="shared" si="8231"/>
        <v>0</v>
      </c>
      <c r="BQ1098" s="1">
        <f t="shared" si="8232"/>
        <v>1</v>
      </c>
      <c r="BR1098" s="1">
        <f t="shared" si="8233"/>
        <v>0</v>
      </c>
      <c r="BS1098" s="1">
        <f t="shared" si="8234"/>
        <v>0</v>
      </c>
      <c r="BT1098" s="1">
        <f t="shared" si="8235"/>
        <v>0</v>
      </c>
      <c r="BU1098" s="1">
        <f t="shared" si="8236"/>
        <v>0</v>
      </c>
      <c r="BV1098" s="1">
        <f t="shared" si="8237"/>
        <v>0</v>
      </c>
      <c r="BW1098" s="1">
        <f t="shared" si="8238"/>
        <v>0</v>
      </c>
      <c r="BX1098" s="1">
        <f t="shared" si="8239"/>
        <v>0</v>
      </c>
      <c r="BY1098" s="1">
        <f t="shared" si="8240"/>
        <v>0</v>
      </c>
      <c r="BZ1098" s="1">
        <f t="shared" si="8241"/>
        <v>0</v>
      </c>
      <c r="CA1098" s="1">
        <f t="shared" si="8242"/>
        <v>0</v>
      </c>
      <c r="CB1098" s="1">
        <f t="shared" si="8243"/>
        <v>0</v>
      </c>
      <c r="CC1098" s="1">
        <f t="shared" si="8244"/>
        <v>0</v>
      </c>
      <c r="CD1098" s="1">
        <f t="shared" si="8245"/>
        <v>0</v>
      </c>
      <c r="CE1098" s="1">
        <f t="shared" si="8246"/>
        <v>0</v>
      </c>
      <c r="CF1098" s="1">
        <f t="shared" si="8247"/>
        <v>0</v>
      </c>
      <c r="CG1098" s="1">
        <f t="shared" si="8248"/>
        <v>0</v>
      </c>
      <c r="CH1098" s="1">
        <f t="shared" si="8249"/>
        <v>0</v>
      </c>
      <c r="CI1098" s="1">
        <f t="shared" si="8250"/>
        <v>0</v>
      </c>
      <c r="CJ1098" s="1">
        <f t="shared" si="8251"/>
        <v>0</v>
      </c>
      <c r="CK1098" s="1">
        <f t="shared" si="8252"/>
        <v>0</v>
      </c>
      <c r="CL1098" s="1">
        <f t="shared" si="8253"/>
        <v>1</v>
      </c>
      <c r="CM1098" s="1">
        <f t="shared" si="8254"/>
        <v>0</v>
      </c>
      <c r="CN1098" s="1">
        <f t="shared" si="8255"/>
        <v>0</v>
      </c>
      <c r="CO1098" s="1">
        <f t="shared" si="8256"/>
        <v>0</v>
      </c>
      <c r="CP1098" s="1">
        <f t="shared" si="8257"/>
        <v>0</v>
      </c>
      <c r="CQ1098" s="1">
        <f t="shared" si="8258"/>
        <v>0</v>
      </c>
      <c r="CR1098" s="1">
        <f t="shared" si="8259"/>
        <v>0</v>
      </c>
      <c r="CS1098" s="1">
        <f t="shared" si="8260"/>
        <v>0</v>
      </c>
      <c r="CT1098" s="1">
        <f t="shared" si="8261"/>
        <v>0</v>
      </c>
      <c r="CU1098" s="1">
        <f t="shared" si="8262"/>
        <v>0</v>
      </c>
      <c r="CV1098" s="1">
        <f t="shared" si="8263"/>
        <v>0</v>
      </c>
      <c r="CW1098" s="1">
        <f t="shared" si="8264"/>
        <v>0</v>
      </c>
      <c r="CX1098" s="1">
        <f t="shared" si="8265"/>
        <v>0</v>
      </c>
      <c r="CY1098" s="1">
        <f t="shared" si="8266"/>
        <v>0</v>
      </c>
      <c r="CZ1098" s="1">
        <f t="shared" si="8267"/>
        <v>0</v>
      </c>
      <c r="DA1098" s="1">
        <f t="shared" si="8268"/>
        <v>0</v>
      </c>
      <c r="DB1098" s="1">
        <f t="shared" si="8269"/>
        <v>0</v>
      </c>
      <c r="DC1098" s="1">
        <f t="shared" si="8270"/>
        <v>0</v>
      </c>
      <c r="DD1098" s="1">
        <f t="shared" si="8271"/>
        <v>0</v>
      </c>
      <c r="DE1098" s="1">
        <f t="shared" si="8272"/>
        <v>0</v>
      </c>
      <c r="DF1098" s="1">
        <f t="shared" si="8273"/>
        <v>0</v>
      </c>
      <c r="DG1098" s="1">
        <f t="shared" si="8274"/>
        <v>1</v>
      </c>
      <c r="DH1098" s="1">
        <f t="shared" si="8275"/>
        <v>0</v>
      </c>
      <c r="DI1098" s="1">
        <f t="shared" si="8276"/>
        <v>0</v>
      </c>
      <c r="DJ1098" s="1">
        <f t="shared" si="8277"/>
        <v>0</v>
      </c>
      <c r="DK1098" s="1">
        <f t="shared" si="8278"/>
        <v>0</v>
      </c>
      <c r="DL1098" s="1">
        <f t="shared" si="8279"/>
        <v>0</v>
      </c>
      <c r="DM1098" s="1">
        <f t="shared" si="8280"/>
        <v>0</v>
      </c>
      <c r="DN1098" s="1">
        <f t="shared" si="8281"/>
        <v>0</v>
      </c>
      <c r="DO1098" s="1">
        <f t="shared" si="8282"/>
        <v>0</v>
      </c>
      <c r="DP1098" s="1">
        <f t="shared" si="8283"/>
        <v>0</v>
      </c>
      <c r="DQ1098" s="1">
        <f t="shared" si="8284"/>
        <v>0</v>
      </c>
      <c r="DR1098" s="1">
        <f t="shared" si="8285"/>
        <v>0</v>
      </c>
      <c r="DS1098" s="1">
        <f t="shared" si="8286"/>
        <v>0</v>
      </c>
      <c r="DT1098" s="1">
        <f t="shared" si="8287"/>
        <v>0</v>
      </c>
      <c r="DU1098" s="1">
        <f t="shared" si="8288"/>
        <v>0</v>
      </c>
      <c r="DV1098" s="1">
        <f t="shared" si="8289"/>
        <v>0</v>
      </c>
      <c r="DW1098" s="1">
        <f t="shared" si="8290"/>
        <v>0</v>
      </c>
      <c r="DX1098" s="1">
        <f t="shared" si="8291"/>
        <v>0</v>
      </c>
      <c r="DY1098" s="1">
        <f t="shared" si="8292"/>
        <v>0</v>
      </c>
      <c r="DZ1098" s="1">
        <f t="shared" si="8293"/>
        <v>0</v>
      </c>
      <c r="EA1098" s="1">
        <f t="shared" si="8294"/>
        <v>0</v>
      </c>
      <c r="EB1098" s="1">
        <f t="shared" si="8295"/>
        <v>1</v>
      </c>
      <c r="EC1098" s="1">
        <f t="shared" si="8296"/>
        <v>0</v>
      </c>
      <c r="ED1098" s="1">
        <f t="shared" si="8297"/>
        <v>0</v>
      </c>
      <c r="EE1098" s="1">
        <f t="shared" si="8298"/>
        <v>0</v>
      </c>
      <c r="EF1098" s="1">
        <f t="shared" si="8299"/>
        <v>0</v>
      </c>
      <c r="EG1098" s="1">
        <f t="shared" si="8300"/>
        <v>0</v>
      </c>
      <c r="EH1098" s="1">
        <f t="shared" si="8301"/>
        <v>0</v>
      </c>
      <c r="EI1098" s="1">
        <f t="shared" si="8302"/>
        <v>0</v>
      </c>
      <c r="EJ1098" s="1">
        <f t="shared" si="8303"/>
        <v>0</v>
      </c>
      <c r="EK1098" s="1">
        <f t="shared" si="8304"/>
        <v>0</v>
      </c>
      <c r="EL1098" s="1">
        <f t="shared" si="8305"/>
        <v>0</v>
      </c>
      <c r="EM1098" s="1">
        <f t="shared" si="8306"/>
        <v>0</v>
      </c>
      <c r="EN1098" s="1">
        <f t="shared" si="8307"/>
        <v>0</v>
      </c>
      <c r="EO1098" s="1">
        <f t="shared" si="8308"/>
        <v>0</v>
      </c>
      <c r="EP1098" s="1">
        <f t="shared" si="8309"/>
        <v>0</v>
      </c>
      <c r="EQ1098" s="1">
        <f t="shared" si="8310"/>
        <v>0</v>
      </c>
      <c r="ER1098" s="1">
        <f t="shared" si="8311"/>
        <v>0</v>
      </c>
      <c r="ES1098" s="1">
        <f t="shared" si="8312"/>
        <v>0</v>
      </c>
      <c r="ET1098" s="1">
        <f t="shared" si="8313"/>
        <v>0</v>
      </c>
      <c r="EU1098" s="1">
        <f t="shared" si="8314"/>
        <v>0</v>
      </c>
      <c r="EV1098" s="1">
        <f t="shared" si="8315"/>
        <v>0</v>
      </c>
    </row>
    <row r="1099" spans="1:156" ht="13.5" customHeight="1" thickBot="1" x14ac:dyDescent="0.25">
      <c r="C1099" s="79"/>
      <c r="D1099" s="24">
        <v>9</v>
      </c>
      <c r="E1099" s="18"/>
      <c r="F1099" s="19"/>
      <c r="G1099" s="19"/>
      <c r="H1099" s="19"/>
      <c r="I1099" s="20"/>
      <c r="J1099" s="55"/>
      <c r="L1099" s="6" t="str">
        <f t="shared" si="8184"/>
        <v xml:space="preserve"> </v>
      </c>
      <c r="M1099" s="1" t="str">
        <f t="shared" si="8185"/>
        <v xml:space="preserve"> </v>
      </c>
      <c r="N1099" s="1" t="str">
        <f t="shared" si="8186"/>
        <v xml:space="preserve"> </v>
      </c>
      <c r="O1099" s="1" t="str">
        <f t="shared" si="8187"/>
        <v xml:space="preserve"> </v>
      </c>
      <c r="P1099" s="1" t="str">
        <f t="shared" si="8188"/>
        <v xml:space="preserve"> </v>
      </c>
      <c r="Q1099" s="1" t="str">
        <f t="shared" si="8189"/>
        <v xml:space="preserve"> </v>
      </c>
      <c r="R1099" s="5" t="str">
        <f t="shared" si="8190"/>
        <v xml:space="preserve"> </v>
      </c>
      <c r="S1099" s="7">
        <f t="shared" si="8191"/>
        <v>0</v>
      </c>
      <c r="T1099" s="7"/>
      <c r="U1099" s="7"/>
      <c r="V1099" s="7"/>
      <c r="W1099" s="7"/>
      <c r="X1099" s="7"/>
      <c r="Y1099" s="7"/>
      <c r="Z1099" s="7"/>
      <c r="AA1099" s="1">
        <f t="shared" si="8192"/>
        <v>0</v>
      </c>
      <c r="AB1099" s="1">
        <f t="shared" si="8193"/>
        <v>0</v>
      </c>
      <c r="AC1099" s="1">
        <f t="shared" si="8194"/>
        <v>0</v>
      </c>
      <c r="AD1099" s="2">
        <f t="shared" si="8195"/>
        <v>0</v>
      </c>
      <c r="AE1099" s="1">
        <f t="shared" si="8196"/>
        <v>0</v>
      </c>
      <c r="AF1099" s="1">
        <f t="shared" si="8197"/>
        <v>0</v>
      </c>
      <c r="AG1099" s="1">
        <f t="shared" si="8198"/>
        <v>0</v>
      </c>
      <c r="AH1099" s="2">
        <f t="shared" si="8199"/>
        <v>0</v>
      </c>
      <c r="AI1099" s="1">
        <f t="shared" si="8200"/>
        <v>0</v>
      </c>
      <c r="AJ1099" s="1">
        <f t="shared" si="8201"/>
        <v>0</v>
      </c>
      <c r="AK1099" s="1">
        <f t="shared" si="8202"/>
        <v>0</v>
      </c>
      <c r="AL1099" s="1">
        <f t="shared" si="8203"/>
        <v>0</v>
      </c>
      <c r="AM1099" s="1">
        <f t="shared" si="8204"/>
        <v>0</v>
      </c>
      <c r="AN1099" s="1">
        <f t="shared" si="8205"/>
        <v>0</v>
      </c>
      <c r="AO1099" s="1">
        <f t="shared" si="8206"/>
        <v>0</v>
      </c>
      <c r="AP1099" s="1">
        <f t="shared" si="8207"/>
        <v>0</v>
      </c>
      <c r="AQ1099" s="1">
        <f t="shared" si="8208"/>
        <v>0</v>
      </c>
      <c r="AR1099" s="1">
        <f t="shared" si="8209"/>
        <v>0</v>
      </c>
      <c r="AS1099" s="1">
        <f t="shared" si="8210"/>
        <v>0</v>
      </c>
      <c r="AT1099" s="1"/>
      <c r="AU1099" s="1"/>
      <c r="AV1099" s="1">
        <f t="shared" si="8211"/>
        <v>1</v>
      </c>
      <c r="AW1099" s="1">
        <f t="shared" si="8212"/>
        <v>0</v>
      </c>
      <c r="AX1099" s="1">
        <f t="shared" si="8213"/>
        <v>0</v>
      </c>
      <c r="AY1099" s="1">
        <f t="shared" si="8214"/>
        <v>0</v>
      </c>
      <c r="AZ1099" s="1">
        <f t="shared" si="8215"/>
        <v>0</v>
      </c>
      <c r="BA1099" s="1">
        <f t="shared" si="8216"/>
        <v>0</v>
      </c>
      <c r="BB1099" s="1">
        <f t="shared" si="8217"/>
        <v>0</v>
      </c>
      <c r="BC1099" s="1">
        <f t="shared" si="8218"/>
        <v>0</v>
      </c>
      <c r="BD1099" s="1">
        <f t="shared" si="8219"/>
        <v>0</v>
      </c>
      <c r="BE1099" s="1">
        <f t="shared" si="8220"/>
        <v>0</v>
      </c>
      <c r="BF1099" s="1">
        <f t="shared" si="8221"/>
        <v>0</v>
      </c>
      <c r="BG1099" s="1">
        <f t="shared" si="8222"/>
        <v>0</v>
      </c>
      <c r="BH1099" s="1">
        <f t="shared" si="8223"/>
        <v>0</v>
      </c>
      <c r="BI1099" s="1">
        <f t="shared" si="8224"/>
        <v>0</v>
      </c>
      <c r="BJ1099" s="1">
        <f t="shared" si="8225"/>
        <v>0</v>
      </c>
      <c r="BK1099" s="1">
        <f t="shared" si="8226"/>
        <v>0</v>
      </c>
      <c r="BL1099" s="1">
        <f t="shared" si="8227"/>
        <v>0</v>
      </c>
      <c r="BM1099" s="1">
        <f t="shared" si="8228"/>
        <v>0</v>
      </c>
      <c r="BN1099" s="1">
        <f t="shared" si="8229"/>
        <v>0</v>
      </c>
      <c r="BO1099" s="1">
        <f t="shared" si="8230"/>
        <v>0</v>
      </c>
      <c r="BP1099" s="1">
        <f t="shared" si="8231"/>
        <v>0</v>
      </c>
      <c r="BQ1099" s="1">
        <f t="shared" si="8232"/>
        <v>1</v>
      </c>
      <c r="BR1099" s="1">
        <f t="shared" si="8233"/>
        <v>0</v>
      </c>
      <c r="BS1099" s="1">
        <f t="shared" si="8234"/>
        <v>0</v>
      </c>
      <c r="BT1099" s="1">
        <f t="shared" si="8235"/>
        <v>0</v>
      </c>
      <c r="BU1099" s="1">
        <f t="shared" si="8236"/>
        <v>0</v>
      </c>
      <c r="BV1099" s="1">
        <f t="shared" si="8237"/>
        <v>0</v>
      </c>
      <c r="BW1099" s="1">
        <f t="shared" si="8238"/>
        <v>0</v>
      </c>
      <c r="BX1099" s="1">
        <f t="shared" si="8239"/>
        <v>0</v>
      </c>
      <c r="BY1099" s="1">
        <f t="shared" si="8240"/>
        <v>0</v>
      </c>
      <c r="BZ1099" s="1">
        <f t="shared" si="8241"/>
        <v>0</v>
      </c>
      <c r="CA1099" s="1">
        <f t="shared" si="8242"/>
        <v>0</v>
      </c>
      <c r="CB1099" s="1">
        <f t="shared" si="8243"/>
        <v>0</v>
      </c>
      <c r="CC1099" s="1">
        <f t="shared" si="8244"/>
        <v>0</v>
      </c>
      <c r="CD1099" s="1">
        <f t="shared" si="8245"/>
        <v>0</v>
      </c>
      <c r="CE1099" s="1">
        <f t="shared" si="8246"/>
        <v>0</v>
      </c>
      <c r="CF1099" s="1">
        <f t="shared" si="8247"/>
        <v>0</v>
      </c>
      <c r="CG1099" s="1">
        <f t="shared" si="8248"/>
        <v>0</v>
      </c>
      <c r="CH1099" s="1">
        <f t="shared" si="8249"/>
        <v>0</v>
      </c>
      <c r="CI1099" s="1">
        <f t="shared" si="8250"/>
        <v>0</v>
      </c>
      <c r="CJ1099" s="1">
        <f t="shared" si="8251"/>
        <v>0</v>
      </c>
      <c r="CK1099" s="1">
        <f t="shared" si="8252"/>
        <v>0</v>
      </c>
      <c r="CL1099" s="1">
        <f t="shared" si="8253"/>
        <v>1</v>
      </c>
      <c r="CM1099" s="1">
        <f t="shared" si="8254"/>
        <v>0</v>
      </c>
      <c r="CN1099" s="1">
        <f t="shared" si="8255"/>
        <v>0</v>
      </c>
      <c r="CO1099" s="1">
        <f t="shared" si="8256"/>
        <v>0</v>
      </c>
      <c r="CP1099" s="1">
        <f t="shared" si="8257"/>
        <v>0</v>
      </c>
      <c r="CQ1099" s="1">
        <f t="shared" si="8258"/>
        <v>0</v>
      </c>
      <c r="CR1099" s="1">
        <f t="shared" si="8259"/>
        <v>0</v>
      </c>
      <c r="CS1099" s="1">
        <f t="shared" si="8260"/>
        <v>0</v>
      </c>
      <c r="CT1099" s="1">
        <f t="shared" si="8261"/>
        <v>0</v>
      </c>
      <c r="CU1099" s="1">
        <f t="shared" si="8262"/>
        <v>0</v>
      </c>
      <c r="CV1099" s="1">
        <f t="shared" si="8263"/>
        <v>0</v>
      </c>
      <c r="CW1099" s="1">
        <f t="shared" si="8264"/>
        <v>0</v>
      </c>
      <c r="CX1099" s="1">
        <f t="shared" si="8265"/>
        <v>0</v>
      </c>
      <c r="CY1099" s="1">
        <f t="shared" si="8266"/>
        <v>0</v>
      </c>
      <c r="CZ1099" s="1">
        <f t="shared" si="8267"/>
        <v>0</v>
      </c>
      <c r="DA1099" s="1">
        <f t="shared" si="8268"/>
        <v>0</v>
      </c>
      <c r="DB1099" s="1">
        <f t="shared" si="8269"/>
        <v>0</v>
      </c>
      <c r="DC1099" s="1">
        <f t="shared" si="8270"/>
        <v>0</v>
      </c>
      <c r="DD1099" s="1">
        <f t="shared" si="8271"/>
        <v>0</v>
      </c>
      <c r="DE1099" s="1">
        <f t="shared" si="8272"/>
        <v>0</v>
      </c>
      <c r="DF1099" s="1">
        <f t="shared" si="8273"/>
        <v>0</v>
      </c>
      <c r="DG1099" s="1">
        <f t="shared" si="8274"/>
        <v>1</v>
      </c>
      <c r="DH1099" s="1">
        <f t="shared" si="8275"/>
        <v>0</v>
      </c>
      <c r="DI1099" s="1">
        <f t="shared" si="8276"/>
        <v>0</v>
      </c>
      <c r="DJ1099" s="1">
        <f t="shared" si="8277"/>
        <v>0</v>
      </c>
      <c r="DK1099" s="1">
        <f t="shared" si="8278"/>
        <v>0</v>
      </c>
      <c r="DL1099" s="1">
        <f t="shared" si="8279"/>
        <v>0</v>
      </c>
      <c r="DM1099" s="1">
        <f t="shared" si="8280"/>
        <v>0</v>
      </c>
      <c r="DN1099" s="1">
        <f t="shared" si="8281"/>
        <v>0</v>
      </c>
      <c r="DO1099" s="1">
        <f t="shared" si="8282"/>
        <v>0</v>
      </c>
      <c r="DP1099" s="1">
        <f t="shared" si="8283"/>
        <v>0</v>
      </c>
      <c r="DQ1099" s="1">
        <f t="shared" si="8284"/>
        <v>0</v>
      </c>
      <c r="DR1099" s="1">
        <f t="shared" si="8285"/>
        <v>0</v>
      </c>
      <c r="DS1099" s="1">
        <f t="shared" si="8286"/>
        <v>0</v>
      </c>
      <c r="DT1099" s="1">
        <f t="shared" si="8287"/>
        <v>0</v>
      </c>
      <c r="DU1099" s="1">
        <f t="shared" si="8288"/>
        <v>0</v>
      </c>
      <c r="DV1099" s="1">
        <f t="shared" si="8289"/>
        <v>0</v>
      </c>
      <c r="DW1099" s="1">
        <f t="shared" si="8290"/>
        <v>0</v>
      </c>
      <c r="DX1099" s="1">
        <f t="shared" si="8291"/>
        <v>0</v>
      </c>
      <c r="DY1099" s="1">
        <f t="shared" si="8292"/>
        <v>0</v>
      </c>
      <c r="DZ1099" s="1">
        <f t="shared" si="8293"/>
        <v>0</v>
      </c>
      <c r="EA1099" s="1">
        <f t="shared" si="8294"/>
        <v>0</v>
      </c>
      <c r="EB1099" s="1">
        <f t="shared" si="8295"/>
        <v>1</v>
      </c>
      <c r="EC1099" s="1">
        <f t="shared" si="8296"/>
        <v>0</v>
      </c>
      <c r="ED1099" s="1">
        <f t="shared" si="8297"/>
        <v>0</v>
      </c>
      <c r="EE1099" s="1">
        <f t="shared" si="8298"/>
        <v>0</v>
      </c>
      <c r="EF1099" s="1">
        <f t="shared" si="8299"/>
        <v>0</v>
      </c>
      <c r="EG1099" s="1">
        <f t="shared" si="8300"/>
        <v>0</v>
      </c>
      <c r="EH1099" s="1">
        <f t="shared" si="8301"/>
        <v>0</v>
      </c>
      <c r="EI1099" s="1">
        <f t="shared" si="8302"/>
        <v>0</v>
      </c>
      <c r="EJ1099" s="1">
        <f t="shared" si="8303"/>
        <v>0</v>
      </c>
      <c r="EK1099" s="1">
        <f t="shared" si="8304"/>
        <v>0</v>
      </c>
      <c r="EL1099" s="1">
        <f t="shared" si="8305"/>
        <v>0</v>
      </c>
      <c r="EM1099" s="1">
        <f t="shared" si="8306"/>
        <v>0</v>
      </c>
      <c r="EN1099" s="1">
        <f t="shared" si="8307"/>
        <v>0</v>
      </c>
      <c r="EO1099" s="1">
        <f t="shared" si="8308"/>
        <v>0</v>
      </c>
      <c r="EP1099" s="1">
        <f t="shared" si="8309"/>
        <v>0</v>
      </c>
      <c r="EQ1099" s="1">
        <f t="shared" si="8310"/>
        <v>0</v>
      </c>
      <c r="ER1099" s="1">
        <f t="shared" si="8311"/>
        <v>0</v>
      </c>
      <c r="ES1099" s="1">
        <f t="shared" si="8312"/>
        <v>0</v>
      </c>
      <c r="ET1099" s="1">
        <f t="shared" si="8313"/>
        <v>0</v>
      </c>
      <c r="EU1099" s="1">
        <f t="shared" si="8314"/>
        <v>0</v>
      </c>
      <c r="EV1099" s="1">
        <f t="shared" si="8315"/>
        <v>0</v>
      </c>
    </row>
    <row r="1100" spans="1:156" ht="21" customHeight="1" thickBot="1" x14ac:dyDescent="0.3">
      <c r="C1100" s="79"/>
      <c r="D1100" s="39"/>
      <c r="E1100" s="81" t="s">
        <v>28</v>
      </c>
      <c r="F1100" s="81"/>
      <c r="G1100" s="81"/>
      <c r="H1100" s="81"/>
      <c r="I1100" s="82" t="str">
        <f>IF(C1091&gt;0,C1091," ")</f>
        <v xml:space="preserve"> </v>
      </c>
      <c r="J1100" s="82"/>
      <c r="K1100" s="82"/>
      <c r="L1100" s="82"/>
      <c r="M1100" s="82"/>
      <c r="N1100" s="82"/>
      <c r="O1100" s="80" t="s">
        <v>29</v>
      </c>
      <c r="P1100" s="80"/>
      <c r="Q1100" s="80"/>
      <c r="R1100" s="80"/>
      <c r="S1100" s="45">
        <f>SUM(S1091:S1099)</f>
        <v>0</v>
      </c>
      <c r="T1100" s="40"/>
      <c r="U1100" s="40"/>
      <c r="V1100" s="40"/>
      <c r="W1100" s="40"/>
      <c r="X1100" s="40"/>
      <c r="Y1100" s="40"/>
      <c r="Z1100" s="40"/>
      <c r="AA1100" s="41"/>
      <c r="AB1100" s="41"/>
      <c r="AC1100" s="41"/>
      <c r="AD1100" s="42"/>
      <c r="AE1100" s="41"/>
      <c r="AF1100" s="41"/>
      <c r="AG1100" s="41"/>
      <c r="AH1100" s="42"/>
      <c r="AI1100" s="41"/>
      <c r="AJ1100" s="41"/>
      <c r="AK1100" s="41"/>
      <c r="AL1100" s="41"/>
      <c r="AM1100" s="41"/>
      <c r="AN1100" s="41"/>
      <c r="AO1100" s="41"/>
      <c r="AP1100" s="41"/>
      <c r="AQ1100" s="41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1"/>
      <c r="DH1100" s="41"/>
      <c r="DI1100" s="41"/>
      <c r="DJ1100" s="41"/>
      <c r="DK1100" s="41"/>
      <c r="DL1100" s="41"/>
      <c r="DM1100" s="41"/>
      <c r="DN1100" s="41"/>
      <c r="DO1100" s="41"/>
      <c r="DP1100" s="41"/>
      <c r="DQ1100" s="41"/>
      <c r="DR1100" s="41"/>
      <c r="DS1100" s="41"/>
      <c r="DT1100" s="41"/>
      <c r="DU1100" s="41"/>
      <c r="DV1100" s="41"/>
      <c r="DW1100" s="41"/>
      <c r="DX1100" s="41"/>
      <c r="DY1100" s="41"/>
      <c r="DZ1100" s="41"/>
      <c r="EA1100" s="41"/>
      <c r="EB1100" s="41"/>
      <c r="EC1100" s="41"/>
      <c r="ED1100" s="41"/>
      <c r="EE1100" s="41"/>
      <c r="EF1100" s="41"/>
      <c r="EG1100" s="41"/>
      <c r="EH1100" s="41"/>
      <c r="EI1100" s="41"/>
      <c r="EJ1100" s="41"/>
      <c r="EK1100" s="41"/>
      <c r="EL1100" s="41"/>
      <c r="EM1100" s="41"/>
      <c r="EN1100" s="41"/>
      <c r="EO1100" s="41"/>
      <c r="EP1100" s="41"/>
      <c r="EQ1100" s="41"/>
      <c r="ER1100" s="41"/>
      <c r="ES1100" s="41"/>
      <c r="ET1100" s="41"/>
      <c r="EU1100" s="41"/>
      <c r="EV1100" s="41"/>
      <c r="EW1100" s="43"/>
      <c r="EX1100" s="43"/>
      <c r="EY1100" s="43"/>
      <c r="EZ1100" s="43"/>
    </row>
    <row r="1101" spans="1:156" ht="12.75" customHeight="1" x14ac:dyDescent="0.2">
      <c r="C1101" s="79"/>
      <c r="D1101" s="25">
        <v>10</v>
      </c>
      <c r="E1101" s="12"/>
      <c r="F1101" s="13"/>
      <c r="G1101" s="13"/>
      <c r="H1101" s="13"/>
      <c r="I1101" s="14"/>
      <c r="J1101" s="53"/>
      <c r="L1101" s="6" t="str">
        <f>IF(J1101&gt;0,SUM(E1101:I1101)," ")</f>
        <v xml:space="preserve"> </v>
      </c>
      <c r="M1101" s="1" t="str">
        <f>IF(J1101&gt;0,"-"," ")</f>
        <v xml:space="preserve"> </v>
      </c>
      <c r="N1101" s="1" t="str">
        <f>IF(J1101&gt;0,AD1101," ")</f>
        <v xml:space="preserve"> </v>
      </c>
      <c r="O1101" s="1" t="str">
        <f>IF(J1101&gt;0,"-"," ")</f>
        <v xml:space="preserve"> </v>
      </c>
      <c r="P1101" s="1" t="str">
        <f>IF(J1101&gt;0,AH1101," ")</f>
        <v xml:space="preserve"> </v>
      </c>
      <c r="Q1101" s="1" t="str">
        <f>IF(J1101&gt;0,"="," ")</f>
        <v xml:space="preserve"> </v>
      </c>
      <c r="R1101" s="46" t="str">
        <f>IF(J1101&gt;0,L1101-N1101-P1101," ")</f>
        <v xml:space="preserve"> </v>
      </c>
      <c r="S1101" s="47" t="str">
        <f>IF(J1101&gt;0,J1101*R1101," ")</f>
        <v xml:space="preserve"> </v>
      </c>
      <c r="T1101" s="7"/>
      <c r="U1101" s="7"/>
      <c r="V1101" s="7"/>
      <c r="W1101" s="7"/>
      <c r="X1101" s="7"/>
      <c r="Y1101" s="7"/>
      <c r="Z1101" s="7"/>
      <c r="AA1101" s="1">
        <f>IF(E1101&gt;F1101,E1101,F1101)</f>
        <v>0</v>
      </c>
      <c r="AB1101" s="1">
        <f t="shared" ref="AB1101:AD1102" si="8316">IF(AA1101&gt;G1101,AA1101,G1101)</f>
        <v>0</v>
      </c>
      <c r="AC1101" s="1">
        <f t="shared" si="8316"/>
        <v>0</v>
      </c>
      <c r="AD1101" s="2">
        <f t="shared" si="8316"/>
        <v>0</v>
      </c>
      <c r="AE1101" s="1">
        <f>IF(E1101&lt;F1101,E1101,F1101)</f>
        <v>0</v>
      </c>
      <c r="AF1101" s="1">
        <f t="shared" ref="AF1101:AH1102" si="8317">IF(AE1101&lt;G1101,AE1101,G1101)</f>
        <v>0</v>
      </c>
      <c r="AG1101" s="1">
        <f t="shared" si="8317"/>
        <v>0</v>
      </c>
      <c r="AH1101" s="2">
        <f t="shared" si="8317"/>
        <v>0</v>
      </c>
      <c r="AI1101" s="1">
        <f t="shared" ref="AI1101:AM1102" si="8318">IF(E1101&gt;10,1,0)</f>
        <v>0</v>
      </c>
      <c r="AJ1101" s="1">
        <f t="shared" si="8318"/>
        <v>0</v>
      </c>
      <c r="AK1101" s="1">
        <f t="shared" si="8318"/>
        <v>0</v>
      </c>
      <c r="AL1101" s="1">
        <f t="shared" si="8318"/>
        <v>0</v>
      </c>
      <c r="AM1101" s="1">
        <f t="shared" si="8318"/>
        <v>0</v>
      </c>
      <c r="AN1101" s="1">
        <f>SUM(AI1101:AM1101)</f>
        <v>0</v>
      </c>
      <c r="AO1101" s="1">
        <f t="shared" ref="AO1101:AS1102" si="8319">IF(E1101&lt;0,1,0)</f>
        <v>0</v>
      </c>
      <c r="AP1101" s="1">
        <f t="shared" si="8319"/>
        <v>0</v>
      </c>
      <c r="AQ1101" s="1">
        <f t="shared" si="8319"/>
        <v>0</v>
      </c>
      <c r="AR1101" s="1">
        <f t="shared" si="8319"/>
        <v>0</v>
      </c>
      <c r="AS1101" s="1">
        <f t="shared" si="8319"/>
        <v>0</v>
      </c>
      <c r="AT1101" s="1"/>
      <c r="AU1101" s="1"/>
      <c r="AV1101" s="1">
        <f>IF(E1101=0,ONE,ZERO)</f>
        <v>1</v>
      </c>
      <c r="AW1101" s="1">
        <f>IF(E1101=0.5,ONE,ZERO)</f>
        <v>0</v>
      </c>
      <c r="AX1101" s="1">
        <f>IF(E1101=1,ONE,ZERO)</f>
        <v>0</v>
      </c>
      <c r="AY1101" s="1">
        <f>IF(E1101=1.5,ONE,ZERO)</f>
        <v>0</v>
      </c>
      <c r="AZ1101" s="1">
        <f>IF(E1101=2,ONE,ZERO)</f>
        <v>0</v>
      </c>
      <c r="BA1101" s="1">
        <f>IF(E1101=2.5,ONE,ZERO)</f>
        <v>0</v>
      </c>
      <c r="BB1101" s="1">
        <f>IF(E1101=3,ONE,ZERO)</f>
        <v>0</v>
      </c>
      <c r="BC1101" s="1">
        <f>IF(E1101=3.5,ONE,ZERO)</f>
        <v>0</v>
      </c>
      <c r="BD1101" s="1">
        <f>IF(E1101=4,ONE,ZERO)</f>
        <v>0</v>
      </c>
      <c r="BE1101" s="1">
        <f>IF(E1101=4.5,ONE,ZERO)</f>
        <v>0</v>
      </c>
      <c r="BF1101" s="1">
        <f>IF(E1101=5,ONE,ZERO)</f>
        <v>0</v>
      </c>
      <c r="BG1101" s="1">
        <f>IF(E1101=5.5,ONE,ZERO)</f>
        <v>0</v>
      </c>
      <c r="BH1101" s="1">
        <f>IF(E1101=6,ONE,ZERO)</f>
        <v>0</v>
      </c>
      <c r="BI1101" s="1">
        <f>IF(E1101=6.5,ONE,ZERO)</f>
        <v>0</v>
      </c>
      <c r="BJ1101" s="1">
        <f>IF(E1101=7,ONE,ZERO)</f>
        <v>0</v>
      </c>
      <c r="BK1101" s="1">
        <f>IF(E1101=7.5,ONE,ZERO)</f>
        <v>0</v>
      </c>
      <c r="BL1101" s="1">
        <f>IF(E1101=8,ONE,ZERO)</f>
        <v>0</v>
      </c>
      <c r="BM1101" s="1">
        <f>IF(E1101=8.5,ONE,ZERO)</f>
        <v>0</v>
      </c>
      <c r="BN1101" s="1">
        <f>IF(E1101=9,ONE,ZERO)</f>
        <v>0</v>
      </c>
      <c r="BO1101" s="1">
        <f>IF(E1101=9.5,ONE,ZERO)</f>
        <v>0</v>
      </c>
      <c r="BP1101" s="1">
        <f>IF(E1101=10,ONE,ZERO)</f>
        <v>0</v>
      </c>
      <c r="BQ1101" s="1">
        <f>IF(F1101=0,ONE,ZERO)</f>
        <v>1</v>
      </c>
      <c r="BR1101" s="1">
        <f>IF(F1101=0.5,ONE,ZERO)</f>
        <v>0</v>
      </c>
      <c r="BS1101" s="1">
        <f>IF(F1101=1,ONE,ZERO)</f>
        <v>0</v>
      </c>
      <c r="BT1101" s="1">
        <f>IF(F1101=1.5,ONE,ZERO)</f>
        <v>0</v>
      </c>
      <c r="BU1101" s="1">
        <f>IF(F1101=2,ONE,ZERO)</f>
        <v>0</v>
      </c>
      <c r="BV1101" s="1">
        <f>IF(F1101=2.5,ONE,ZERO)</f>
        <v>0</v>
      </c>
      <c r="BW1101" s="1">
        <f>IF(F1101=3,ONE,ZERO)</f>
        <v>0</v>
      </c>
      <c r="BX1101" s="1">
        <f>IF(F1101=3.5,ONE,ZERO)</f>
        <v>0</v>
      </c>
      <c r="BY1101" s="1">
        <f>IF(F1101=4,ONE,ZERO)</f>
        <v>0</v>
      </c>
      <c r="BZ1101" s="1">
        <f>IF(F1101=4.5,ONE,ZERO)</f>
        <v>0</v>
      </c>
      <c r="CA1101" s="1">
        <f>IF(F1101=5,ONE,ZERO)</f>
        <v>0</v>
      </c>
      <c r="CB1101" s="1">
        <f>IF(F1101=5.5,ONE,ZERO)</f>
        <v>0</v>
      </c>
      <c r="CC1101" s="1">
        <f>IF(F1101=6,ONE,ZERO)</f>
        <v>0</v>
      </c>
      <c r="CD1101" s="1">
        <f>IF(F1101=6.5,ONE,ZERO)</f>
        <v>0</v>
      </c>
      <c r="CE1101" s="1">
        <f>IF(F1101=7,ONE,ZERO)</f>
        <v>0</v>
      </c>
      <c r="CF1101" s="1">
        <f>IF(F1101=7.5,ONE,ZERO)</f>
        <v>0</v>
      </c>
      <c r="CG1101" s="1">
        <f>IF(F1101=8,ONE,ZERO)</f>
        <v>0</v>
      </c>
      <c r="CH1101" s="1">
        <f>IF(F1101=8.5,ONE,ZERO)</f>
        <v>0</v>
      </c>
      <c r="CI1101" s="1">
        <f>IF(F1101=9,ONE,ZERO)</f>
        <v>0</v>
      </c>
      <c r="CJ1101" s="1">
        <f>IF(F1101=9.5,ONE,ZERO)</f>
        <v>0</v>
      </c>
      <c r="CK1101" s="1">
        <f>IF(F1101=10,ONE,ZERO)</f>
        <v>0</v>
      </c>
      <c r="CL1101" s="1">
        <f>IF(G1101=0,ONE,ZERO)</f>
        <v>1</v>
      </c>
      <c r="CM1101" s="1">
        <f>IF(G1101=0.5,ONE,ZERO)</f>
        <v>0</v>
      </c>
      <c r="CN1101" s="1">
        <f>IF(G1101=1,ONE,ZERO)</f>
        <v>0</v>
      </c>
      <c r="CO1101" s="1">
        <f>IF(G1101=1.5,ONE,ZERO)</f>
        <v>0</v>
      </c>
      <c r="CP1101" s="1">
        <f>IF(G1101=2,ONE,ZERO)</f>
        <v>0</v>
      </c>
      <c r="CQ1101" s="1">
        <f>IF(G1101=2.5,ONE,ZERO)</f>
        <v>0</v>
      </c>
      <c r="CR1101" s="1">
        <f>IF(G1101=3,ONE,ZERO)</f>
        <v>0</v>
      </c>
      <c r="CS1101" s="1">
        <f>IF(G1101=3.5,ONE,ZERO)</f>
        <v>0</v>
      </c>
      <c r="CT1101" s="1">
        <f>IF(G1101=4,ONE,ZERO)</f>
        <v>0</v>
      </c>
      <c r="CU1101" s="1">
        <f>IF(G1101=4.5,ONE,ZERO)</f>
        <v>0</v>
      </c>
      <c r="CV1101" s="1">
        <f>IF(G1101=5,ONE,ZERO)</f>
        <v>0</v>
      </c>
      <c r="CW1101" s="1">
        <f>IF(G1101=5.5,ONE,ZERO)</f>
        <v>0</v>
      </c>
      <c r="CX1101" s="1">
        <f>IF(G1101=6,ONE,ZERO)</f>
        <v>0</v>
      </c>
      <c r="CY1101" s="1">
        <f>IF(G1101=6.5,ONE,ZERO)</f>
        <v>0</v>
      </c>
      <c r="CZ1101" s="1">
        <f>IF(G1101=7,ONE,ZERO)</f>
        <v>0</v>
      </c>
      <c r="DA1101" s="1">
        <f>IF(G1101=7.5,ONE,ZERO)</f>
        <v>0</v>
      </c>
      <c r="DB1101" s="1">
        <f>IF(G1101=8,ONE,ZERO)</f>
        <v>0</v>
      </c>
      <c r="DC1101" s="1">
        <f>IF(G1101=8.5,ONE,ZERO)</f>
        <v>0</v>
      </c>
      <c r="DD1101" s="1">
        <f>IF(G1101=9,ONE,ZERO)</f>
        <v>0</v>
      </c>
      <c r="DE1101" s="1">
        <f>IF(G1101=9.5,ONE,ZERO)</f>
        <v>0</v>
      </c>
      <c r="DF1101" s="1">
        <f>IF(G1101=10,ONE,ZERO)</f>
        <v>0</v>
      </c>
      <c r="DG1101" s="1">
        <f>IF(H1101=0,ONE,ZERO)</f>
        <v>1</v>
      </c>
      <c r="DH1101" s="1">
        <f>IF(H1101=0.5,ONE,ZERO)</f>
        <v>0</v>
      </c>
      <c r="DI1101" s="1">
        <f>IF(H1101=1,ONE,ZERO)</f>
        <v>0</v>
      </c>
      <c r="DJ1101" s="1">
        <f>IF(H1101=1.5,ONE,ZERO)</f>
        <v>0</v>
      </c>
      <c r="DK1101" s="1">
        <f>IF(H1101=2,ONE,ZERO)</f>
        <v>0</v>
      </c>
      <c r="DL1101" s="1">
        <f>IF(H1101=2.5,ONE,ZERO)</f>
        <v>0</v>
      </c>
      <c r="DM1101" s="1">
        <f>IF(H1101=3,ONE,ZERO)</f>
        <v>0</v>
      </c>
      <c r="DN1101" s="1">
        <f>IF(H1101=3.5,ONE,ZERO)</f>
        <v>0</v>
      </c>
      <c r="DO1101" s="1">
        <f>IF(H1101=4,ONE,ZERO)</f>
        <v>0</v>
      </c>
      <c r="DP1101" s="1">
        <f>IF(H1101=4.5,ONE,ZERO)</f>
        <v>0</v>
      </c>
      <c r="DQ1101" s="1">
        <f>IF(H1101=5,ONE,ZERO)</f>
        <v>0</v>
      </c>
      <c r="DR1101" s="1">
        <f>IF(H1101=5.5,ONE,ZERO)</f>
        <v>0</v>
      </c>
      <c r="DS1101" s="1">
        <f>IF(H1101=6,ONE,ZERO)</f>
        <v>0</v>
      </c>
      <c r="DT1101" s="1">
        <f>IF(H1101=6.5,ONE,ZERO)</f>
        <v>0</v>
      </c>
      <c r="DU1101" s="1">
        <f>IF(H1101=7,ONE,ZERO)</f>
        <v>0</v>
      </c>
      <c r="DV1101" s="1">
        <f>IF(H1101=7.5,ONE,ZERO)</f>
        <v>0</v>
      </c>
      <c r="DW1101" s="1">
        <f>IF(H1101=8,ONE,ZERO)</f>
        <v>0</v>
      </c>
      <c r="DX1101" s="1">
        <f>IF(H1101=8.5,ONE,ZERO)</f>
        <v>0</v>
      </c>
      <c r="DY1101" s="1">
        <f>IF(H1101=9,ONE,ZERO)</f>
        <v>0</v>
      </c>
      <c r="DZ1101" s="1">
        <f>IF(H1101=9.5,ONE,ZERO)</f>
        <v>0</v>
      </c>
      <c r="EA1101" s="1">
        <f>IF(H1101=10,ONE,ZERO)</f>
        <v>0</v>
      </c>
      <c r="EB1101" s="1">
        <f>IF(I1101=0,ONE,ZERO)</f>
        <v>1</v>
      </c>
      <c r="EC1101" s="1">
        <f>IF(I1101=0.5,ONE,ZERO)</f>
        <v>0</v>
      </c>
      <c r="ED1101" s="1">
        <f>IF(I1101=1,ONE,ZERO)</f>
        <v>0</v>
      </c>
      <c r="EE1101" s="1">
        <f>IF(I1101=1.5,ONE,ZERO)</f>
        <v>0</v>
      </c>
      <c r="EF1101" s="1">
        <f>IF(I1101=2,ONE,ZERO)</f>
        <v>0</v>
      </c>
      <c r="EG1101" s="1">
        <f>IF(I1101=2.5,ONE,ZERO)</f>
        <v>0</v>
      </c>
      <c r="EH1101" s="1">
        <f>IF(I1101=3,ONE,ZERO)</f>
        <v>0</v>
      </c>
      <c r="EI1101" s="1">
        <f>IF(I1101=3.5,ONE,ZERO)</f>
        <v>0</v>
      </c>
      <c r="EJ1101" s="1">
        <f>IF(I1101=4,ONE,ZERO)</f>
        <v>0</v>
      </c>
      <c r="EK1101" s="1">
        <f>IF(I1101=4.5,ONE,ZERO)</f>
        <v>0</v>
      </c>
      <c r="EL1101" s="1">
        <f>IF(I1101=5,ONE,ZERO)</f>
        <v>0</v>
      </c>
      <c r="EM1101" s="1">
        <f>IF(I1101=5.5,ONE,ZERO)</f>
        <v>0</v>
      </c>
      <c r="EN1101" s="1">
        <f>IF(I1101=6,ONE,ZERO)</f>
        <v>0</v>
      </c>
      <c r="EO1101" s="1">
        <f>IF(I1101=6.5,ONE,ZERO)</f>
        <v>0</v>
      </c>
      <c r="EP1101" s="1">
        <f>IF(I1101=7,ONE,ZERO)</f>
        <v>0</v>
      </c>
      <c r="EQ1101" s="1">
        <f>IF(I1101=7.5,ONE,ZERO)</f>
        <v>0</v>
      </c>
      <c r="ER1101" s="1">
        <f>IF(I1101=8,ONE,ZERO)</f>
        <v>0</v>
      </c>
      <c r="ES1101" s="1">
        <f>IF(I1101=8.5,ONE,ZERO)</f>
        <v>0</v>
      </c>
      <c r="ET1101" s="1">
        <f>IF(I1101=9,ONE,ZERO)</f>
        <v>0</v>
      </c>
      <c r="EU1101" s="1">
        <f>IF(I1101=9.5,ONE,ZERO)</f>
        <v>0</v>
      </c>
      <c r="EV1101" s="1">
        <f>IF(I1101=10,ONE,ZERO)</f>
        <v>0</v>
      </c>
    </row>
    <row r="1102" spans="1:156" ht="13.5" customHeight="1" thickBot="1" x14ac:dyDescent="0.25">
      <c r="C1102" s="79"/>
      <c r="D1102" s="24">
        <v>11</v>
      </c>
      <c r="E1102" s="18"/>
      <c r="F1102" s="19"/>
      <c r="G1102" s="19"/>
      <c r="H1102" s="19"/>
      <c r="I1102" s="20"/>
      <c r="J1102" s="55"/>
      <c r="L1102" s="6" t="str">
        <f>IF(J1102&gt;0,SUM(E1102:I1102)," ")</f>
        <v xml:space="preserve"> </v>
      </c>
      <c r="M1102" s="1" t="str">
        <f>IF(J1102&gt;0,"-"," ")</f>
        <v xml:space="preserve"> </v>
      </c>
      <c r="N1102" s="1" t="str">
        <f>IF(J1102&gt;0,AD1102," ")</f>
        <v xml:space="preserve"> </v>
      </c>
      <c r="O1102" s="1" t="str">
        <f>IF(J1102&gt;0,"-"," ")</f>
        <v xml:space="preserve"> </v>
      </c>
      <c r="P1102" s="1" t="str">
        <f>IF(J1102&gt;0,AH1102," ")</f>
        <v xml:space="preserve"> </v>
      </c>
      <c r="Q1102" s="1" t="str">
        <f>IF(J1102&gt;0,"="," ")</f>
        <v xml:space="preserve"> </v>
      </c>
      <c r="R1102" s="46" t="str">
        <f>IF(J1102&gt;0,L1102-N1102-P1102," ")</f>
        <v xml:space="preserve"> </v>
      </c>
      <c r="S1102" s="47" t="str">
        <f>IF(J1102&gt;0,J1102*R1102," ")</f>
        <v xml:space="preserve"> </v>
      </c>
      <c r="T1102" s="7"/>
      <c r="U1102" s="7"/>
      <c r="V1102" s="7"/>
      <c r="W1102" s="7"/>
      <c r="X1102" s="7"/>
      <c r="Y1102" s="7"/>
      <c r="Z1102" s="7"/>
      <c r="AA1102" s="1">
        <f>IF(E1102&gt;F1102,E1102,F1102)</f>
        <v>0</v>
      </c>
      <c r="AB1102" s="1">
        <f t="shared" si="8316"/>
        <v>0</v>
      </c>
      <c r="AC1102" s="1">
        <f t="shared" si="8316"/>
        <v>0</v>
      </c>
      <c r="AD1102" s="2">
        <f t="shared" si="8316"/>
        <v>0</v>
      </c>
      <c r="AE1102" s="1">
        <f>IF(E1102&lt;F1102,E1102,F1102)</f>
        <v>0</v>
      </c>
      <c r="AF1102" s="1">
        <f t="shared" si="8317"/>
        <v>0</v>
      </c>
      <c r="AG1102" s="1">
        <f t="shared" si="8317"/>
        <v>0</v>
      </c>
      <c r="AH1102" s="2">
        <f t="shared" si="8317"/>
        <v>0</v>
      </c>
      <c r="AI1102" s="1">
        <f t="shared" si="8318"/>
        <v>0</v>
      </c>
      <c r="AJ1102" s="1">
        <f t="shared" si="8318"/>
        <v>0</v>
      </c>
      <c r="AK1102" s="1">
        <f t="shared" si="8318"/>
        <v>0</v>
      </c>
      <c r="AL1102" s="1">
        <f t="shared" si="8318"/>
        <v>0</v>
      </c>
      <c r="AM1102" s="1">
        <f t="shared" si="8318"/>
        <v>0</v>
      </c>
      <c r="AN1102" s="1">
        <f>SUM(AI1102:AM1102)</f>
        <v>0</v>
      </c>
      <c r="AO1102" s="1">
        <f t="shared" si="8319"/>
        <v>0</v>
      </c>
      <c r="AP1102" s="1">
        <f t="shared" si="8319"/>
        <v>0</v>
      </c>
      <c r="AQ1102" s="1">
        <f t="shared" si="8319"/>
        <v>0</v>
      </c>
      <c r="AR1102" s="1">
        <f t="shared" si="8319"/>
        <v>0</v>
      </c>
      <c r="AS1102" s="1">
        <f t="shared" si="8319"/>
        <v>0</v>
      </c>
      <c r="AT1102" s="1"/>
      <c r="AU1102" s="1"/>
      <c r="AV1102" s="1">
        <f>IF(E1102=0,ONE,ZERO)</f>
        <v>1</v>
      </c>
      <c r="AW1102" s="1">
        <f>IF(E1102=0.5,ONE,ZERO)</f>
        <v>0</v>
      </c>
      <c r="AX1102" s="1">
        <f>IF(E1102=1,ONE,ZERO)</f>
        <v>0</v>
      </c>
      <c r="AY1102" s="1">
        <f>IF(E1102=1.5,ONE,ZERO)</f>
        <v>0</v>
      </c>
      <c r="AZ1102" s="1">
        <f>IF(E1102=2,ONE,ZERO)</f>
        <v>0</v>
      </c>
      <c r="BA1102" s="1">
        <f>IF(E1102=2.5,ONE,ZERO)</f>
        <v>0</v>
      </c>
      <c r="BB1102" s="1">
        <f>IF(E1102=3,ONE,ZERO)</f>
        <v>0</v>
      </c>
      <c r="BC1102" s="1">
        <f>IF(E1102=3.5,ONE,ZERO)</f>
        <v>0</v>
      </c>
      <c r="BD1102" s="1">
        <f>IF(E1102=4,ONE,ZERO)</f>
        <v>0</v>
      </c>
      <c r="BE1102" s="1">
        <f>IF(E1102=4.5,ONE,ZERO)</f>
        <v>0</v>
      </c>
      <c r="BF1102" s="1">
        <f>IF(E1102=5,ONE,ZERO)</f>
        <v>0</v>
      </c>
      <c r="BG1102" s="1">
        <f>IF(E1102=5.5,ONE,ZERO)</f>
        <v>0</v>
      </c>
      <c r="BH1102" s="1">
        <f>IF(E1102=6,ONE,ZERO)</f>
        <v>0</v>
      </c>
      <c r="BI1102" s="1">
        <f>IF(E1102=6.5,ONE,ZERO)</f>
        <v>0</v>
      </c>
      <c r="BJ1102" s="1">
        <f>IF(E1102=7,ONE,ZERO)</f>
        <v>0</v>
      </c>
      <c r="BK1102" s="1">
        <f>IF(E1102=7.5,ONE,ZERO)</f>
        <v>0</v>
      </c>
      <c r="BL1102" s="1">
        <f>IF(E1102=8,ONE,ZERO)</f>
        <v>0</v>
      </c>
      <c r="BM1102" s="1">
        <f>IF(E1102=8.5,ONE,ZERO)</f>
        <v>0</v>
      </c>
      <c r="BN1102" s="1">
        <f>IF(E1102=9,ONE,ZERO)</f>
        <v>0</v>
      </c>
      <c r="BO1102" s="1">
        <f>IF(E1102=9.5,ONE,ZERO)</f>
        <v>0</v>
      </c>
      <c r="BP1102" s="1">
        <f>IF(E1102=10,ONE,ZERO)</f>
        <v>0</v>
      </c>
      <c r="BQ1102" s="1">
        <f>IF(F1102=0,ONE,ZERO)</f>
        <v>1</v>
      </c>
      <c r="BR1102" s="1">
        <f>IF(F1102=0.5,ONE,ZERO)</f>
        <v>0</v>
      </c>
      <c r="BS1102" s="1">
        <f>IF(F1102=1,ONE,ZERO)</f>
        <v>0</v>
      </c>
      <c r="BT1102" s="1">
        <f>IF(F1102=1.5,ONE,ZERO)</f>
        <v>0</v>
      </c>
      <c r="BU1102" s="1">
        <f>IF(F1102=2,ONE,ZERO)</f>
        <v>0</v>
      </c>
      <c r="BV1102" s="1">
        <f>IF(F1102=2.5,ONE,ZERO)</f>
        <v>0</v>
      </c>
      <c r="BW1102" s="1">
        <f>IF(F1102=3,ONE,ZERO)</f>
        <v>0</v>
      </c>
      <c r="BX1102" s="1">
        <f>IF(F1102=3.5,ONE,ZERO)</f>
        <v>0</v>
      </c>
      <c r="BY1102" s="1">
        <f>IF(F1102=4,ONE,ZERO)</f>
        <v>0</v>
      </c>
      <c r="BZ1102" s="1">
        <f>IF(F1102=4.5,ONE,ZERO)</f>
        <v>0</v>
      </c>
      <c r="CA1102" s="1">
        <f>IF(F1102=5,ONE,ZERO)</f>
        <v>0</v>
      </c>
      <c r="CB1102" s="1">
        <f>IF(F1102=5.5,ONE,ZERO)</f>
        <v>0</v>
      </c>
      <c r="CC1102" s="1">
        <f>IF(F1102=6,ONE,ZERO)</f>
        <v>0</v>
      </c>
      <c r="CD1102" s="1">
        <f>IF(F1102=6.5,ONE,ZERO)</f>
        <v>0</v>
      </c>
      <c r="CE1102" s="1">
        <f>IF(F1102=7,ONE,ZERO)</f>
        <v>0</v>
      </c>
      <c r="CF1102" s="1">
        <f>IF(F1102=7.5,ONE,ZERO)</f>
        <v>0</v>
      </c>
      <c r="CG1102" s="1">
        <f>IF(F1102=8,ONE,ZERO)</f>
        <v>0</v>
      </c>
      <c r="CH1102" s="1">
        <f>IF(F1102=8.5,ONE,ZERO)</f>
        <v>0</v>
      </c>
      <c r="CI1102" s="1">
        <f>IF(F1102=9,ONE,ZERO)</f>
        <v>0</v>
      </c>
      <c r="CJ1102" s="1">
        <f>IF(F1102=9.5,ONE,ZERO)</f>
        <v>0</v>
      </c>
      <c r="CK1102" s="1">
        <f>IF(F1102=10,ONE,ZERO)</f>
        <v>0</v>
      </c>
      <c r="CL1102" s="1">
        <f>IF(G1102=0,ONE,ZERO)</f>
        <v>1</v>
      </c>
      <c r="CM1102" s="1">
        <f>IF(G1102=0.5,ONE,ZERO)</f>
        <v>0</v>
      </c>
      <c r="CN1102" s="1">
        <f>IF(G1102=1,ONE,ZERO)</f>
        <v>0</v>
      </c>
      <c r="CO1102" s="1">
        <f>IF(G1102=1.5,ONE,ZERO)</f>
        <v>0</v>
      </c>
      <c r="CP1102" s="1">
        <f>IF(G1102=2,ONE,ZERO)</f>
        <v>0</v>
      </c>
      <c r="CQ1102" s="1">
        <f>IF(G1102=2.5,ONE,ZERO)</f>
        <v>0</v>
      </c>
      <c r="CR1102" s="1">
        <f>IF(G1102=3,ONE,ZERO)</f>
        <v>0</v>
      </c>
      <c r="CS1102" s="1">
        <f>IF(G1102=3.5,ONE,ZERO)</f>
        <v>0</v>
      </c>
      <c r="CT1102" s="1">
        <f>IF(G1102=4,ONE,ZERO)</f>
        <v>0</v>
      </c>
      <c r="CU1102" s="1">
        <f>IF(G1102=4.5,ONE,ZERO)</f>
        <v>0</v>
      </c>
      <c r="CV1102" s="1">
        <f>IF(G1102=5,ONE,ZERO)</f>
        <v>0</v>
      </c>
      <c r="CW1102" s="1">
        <f>IF(G1102=5.5,ONE,ZERO)</f>
        <v>0</v>
      </c>
      <c r="CX1102" s="1">
        <f>IF(G1102=6,ONE,ZERO)</f>
        <v>0</v>
      </c>
      <c r="CY1102" s="1">
        <f>IF(G1102=6.5,ONE,ZERO)</f>
        <v>0</v>
      </c>
      <c r="CZ1102" s="1">
        <f>IF(G1102=7,ONE,ZERO)</f>
        <v>0</v>
      </c>
      <c r="DA1102" s="1">
        <f>IF(G1102=7.5,ONE,ZERO)</f>
        <v>0</v>
      </c>
      <c r="DB1102" s="1">
        <f>IF(G1102=8,ONE,ZERO)</f>
        <v>0</v>
      </c>
      <c r="DC1102" s="1">
        <f>IF(G1102=8.5,ONE,ZERO)</f>
        <v>0</v>
      </c>
      <c r="DD1102" s="1">
        <f>IF(G1102=9,ONE,ZERO)</f>
        <v>0</v>
      </c>
      <c r="DE1102" s="1">
        <f>IF(G1102=9.5,ONE,ZERO)</f>
        <v>0</v>
      </c>
      <c r="DF1102" s="1">
        <f>IF(G1102=10,ONE,ZERO)</f>
        <v>0</v>
      </c>
      <c r="DG1102" s="1">
        <f>IF(H1102=0,ONE,ZERO)</f>
        <v>1</v>
      </c>
      <c r="DH1102" s="1">
        <f>IF(H1102=0.5,ONE,ZERO)</f>
        <v>0</v>
      </c>
      <c r="DI1102" s="1">
        <f>IF(H1102=1,ONE,ZERO)</f>
        <v>0</v>
      </c>
      <c r="DJ1102" s="1">
        <f>IF(H1102=1.5,ONE,ZERO)</f>
        <v>0</v>
      </c>
      <c r="DK1102" s="1">
        <f>IF(H1102=2,ONE,ZERO)</f>
        <v>0</v>
      </c>
      <c r="DL1102" s="1">
        <f>IF(H1102=2.5,ONE,ZERO)</f>
        <v>0</v>
      </c>
      <c r="DM1102" s="1">
        <f>IF(H1102=3,ONE,ZERO)</f>
        <v>0</v>
      </c>
      <c r="DN1102" s="1">
        <f>IF(H1102=3.5,ONE,ZERO)</f>
        <v>0</v>
      </c>
      <c r="DO1102" s="1">
        <f>IF(H1102=4,ONE,ZERO)</f>
        <v>0</v>
      </c>
      <c r="DP1102" s="1">
        <f>IF(H1102=4.5,ONE,ZERO)</f>
        <v>0</v>
      </c>
      <c r="DQ1102" s="1">
        <f>IF(H1102=5,ONE,ZERO)</f>
        <v>0</v>
      </c>
      <c r="DR1102" s="1">
        <f>IF(H1102=5.5,ONE,ZERO)</f>
        <v>0</v>
      </c>
      <c r="DS1102" s="1">
        <f>IF(H1102=6,ONE,ZERO)</f>
        <v>0</v>
      </c>
      <c r="DT1102" s="1">
        <f>IF(H1102=6.5,ONE,ZERO)</f>
        <v>0</v>
      </c>
      <c r="DU1102" s="1">
        <f>IF(H1102=7,ONE,ZERO)</f>
        <v>0</v>
      </c>
      <c r="DV1102" s="1">
        <f>IF(H1102=7.5,ONE,ZERO)</f>
        <v>0</v>
      </c>
      <c r="DW1102" s="1">
        <f>IF(H1102=8,ONE,ZERO)</f>
        <v>0</v>
      </c>
      <c r="DX1102" s="1">
        <f>IF(H1102=8.5,ONE,ZERO)</f>
        <v>0</v>
      </c>
      <c r="DY1102" s="1">
        <f>IF(H1102=9,ONE,ZERO)</f>
        <v>0</v>
      </c>
      <c r="DZ1102" s="1">
        <f>IF(H1102=9.5,ONE,ZERO)</f>
        <v>0</v>
      </c>
      <c r="EA1102" s="1">
        <f>IF(H1102=10,ONE,ZERO)</f>
        <v>0</v>
      </c>
      <c r="EB1102" s="1">
        <f>IF(I1102=0,ONE,ZERO)</f>
        <v>1</v>
      </c>
      <c r="EC1102" s="1">
        <f>IF(I1102=0.5,ONE,ZERO)</f>
        <v>0</v>
      </c>
      <c r="ED1102" s="1">
        <f>IF(I1102=1,ONE,ZERO)</f>
        <v>0</v>
      </c>
      <c r="EE1102" s="1">
        <f>IF(I1102=1.5,ONE,ZERO)</f>
        <v>0</v>
      </c>
      <c r="EF1102" s="1">
        <f>IF(I1102=2,ONE,ZERO)</f>
        <v>0</v>
      </c>
      <c r="EG1102" s="1">
        <f>IF(I1102=2.5,ONE,ZERO)</f>
        <v>0</v>
      </c>
      <c r="EH1102" s="1">
        <f>IF(I1102=3,ONE,ZERO)</f>
        <v>0</v>
      </c>
      <c r="EI1102" s="1">
        <f>IF(I1102=3.5,ONE,ZERO)</f>
        <v>0</v>
      </c>
      <c r="EJ1102" s="1">
        <f>IF(I1102=4,ONE,ZERO)</f>
        <v>0</v>
      </c>
      <c r="EK1102" s="1">
        <f>IF(I1102=4.5,ONE,ZERO)</f>
        <v>0</v>
      </c>
      <c r="EL1102" s="1">
        <f>IF(I1102=5,ONE,ZERO)</f>
        <v>0</v>
      </c>
      <c r="EM1102" s="1">
        <f>IF(I1102=5.5,ONE,ZERO)</f>
        <v>0</v>
      </c>
      <c r="EN1102" s="1">
        <f>IF(I1102=6,ONE,ZERO)</f>
        <v>0</v>
      </c>
      <c r="EO1102" s="1">
        <f>IF(I1102=6.5,ONE,ZERO)</f>
        <v>0</v>
      </c>
      <c r="EP1102" s="1">
        <f>IF(I1102=7,ONE,ZERO)</f>
        <v>0</v>
      </c>
      <c r="EQ1102" s="1">
        <f>IF(I1102=7.5,ONE,ZERO)</f>
        <v>0</v>
      </c>
      <c r="ER1102" s="1">
        <f>IF(I1102=8,ONE,ZERO)</f>
        <v>0</v>
      </c>
      <c r="ES1102" s="1">
        <f>IF(I1102=8.5,ONE,ZERO)</f>
        <v>0</v>
      </c>
      <c r="ET1102" s="1">
        <f>IF(I1102=9,ONE,ZERO)</f>
        <v>0</v>
      </c>
      <c r="EU1102" s="1">
        <f>IF(I1102=9.5,ONE,ZERO)</f>
        <v>0</v>
      </c>
      <c r="EV1102" s="1">
        <f>IF(I1102=10,ONE,ZERO)</f>
        <v>0</v>
      </c>
    </row>
    <row r="1103" spans="1:156" ht="15.75" x14ac:dyDescent="0.25">
      <c r="I1103" s="77" t="str">
        <f>IF(C1091&gt;0,C1091," ")</f>
        <v xml:space="preserve"> </v>
      </c>
      <c r="J1103" s="77"/>
      <c r="K1103" s="77"/>
      <c r="L1103" s="77"/>
      <c r="M1103" s="77"/>
      <c r="N1103" s="77"/>
      <c r="O1103" s="77" t="str">
        <f>IF(J1101&gt;0,"w/Exhibition(s):"," ")</f>
        <v xml:space="preserve"> </v>
      </c>
      <c r="P1103" s="77"/>
      <c r="Q1103" s="77"/>
      <c r="R1103" s="77"/>
      <c r="S1103" s="44" t="str">
        <f>IF(J1101&gt;0,SUM(S1100:S1102)," ")</f>
        <v xml:space="preserve"> </v>
      </c>
      <c r="T1103" s="21"/>
      <c r="U1103" s="21"/>
      <c r="V1103" s="21"/>
      <c r="W1103" s="21"/>
      <c r="X1103" s="21"/>
      <c r="Y1103" s="21"/>
      <c r="Z1103" s="21"/>
    </row>
    <row r="1104" spans="1:156" ht="6" customHeight="1" x14ac:dyDescent="0.2">
      <c r="C1104" s="8"/>
      <c r="D1104" s="8"/>
      <c r="E1104" s="8"/>
      <c r="F1104" s="8"/>
      <c r="G1104" s="8"/>
      <c r="H1104" s="8"/>
      <c r="I1104" s="8"/>
      <c r="J1104" s="9"/>
      <c r="K1104" s="9"/>
      <c r="L1104" s="9"/>
      <c r="M1104" s="9"/>
      <c r="N1104" s="9"/>
      <c r="O1104" s="9"/>
      <c r="P1104" s="9"/>
      <c r="Q1104" s="9"/>
      <c r="R1104" s="9"/>
      <c r="S1104" s="10"/>
      <c r="T1104" s="38"/>
      <c r="U1104" s="38"/>
      <c r="V1104" s="38"/>
      <c r="W1104" s="38"/>
      <c r="X1104" s="38"/>
      <c r="Y1104" s="38"/>
      <c r="Z1104" s="38"/>
    </row>
    <row r="1105" spans="1:156" ht="6" customHeight="1" x14ac:dyDescent="0.2"/>
    <row r="1106" spans="1:156" x14ac:dyDescent="0.2">
      <c r="E1106" s="2" t="s">
        <v>1</v>
      </c>
      <c r="F1106" s="2" t="s">
        <v>1</v>
      </c>
      <c r="G1106" s="2" t="s">
        <v>1</v>
      </c>
      <c r="H1106" s="2" t="s">
        <v>1</v>
      </c>
      <c r="I1106" s="2" t="s">
        <v>1</v>
      </c>
      <c r="J1106" s="22" t="s">
        <v>12</v>
      </c>
      <c r="L1106" s="2" t="s">
        <v>5</v>
      </c>
      <c r="M1106" s="2"/>
      <c r="N1106" s="2" t="s">
        <v>3</v>
      </c>
      <c r="O1106" s="2"/>
      <c r="P1106" s="2" t="s">
        <v>4</v>
      </c>
      <c r="R1106" s="3" t="s">
        <v>6</v>
      </c>
      <c r="AA1106" s="63" t="s">
        <v>14</v>
      </c>
      <c r="AB1106" s="63"/>
      <c r="AC1106" s="63"/>
      <c r="AD1106" s="63"/>
      <c r="AE1106" s="63" t="s">
        <v>15</v>
      </c>
      <c r="AF1106" s="63"/>
      <c r="AG1106" s="63"/>
      <c r="AH1106" s="63"/>
      <c r="AI1106" s="63" t="s">
        <v>17</v>
      </c>
      <c r="AJ1106" s="63"/>
      <c r="AK1106" s="63"/>
      <c r="AL1106" s="63"/>
      <c r="AM1106" s="63"/>
      <c r="AN1106" s="63"/>
      <c r="AO1106" s="63" t="s">
        <v>16</v>
      </c>
      <c r="AP1106" s="63"/>
      <c r="AQ1106" s="63"/>
      <c r="AR1106" s="63"/>
      <c r="AS1106" s="63"/>
      <c r="AT1106" s="30" t="s">
        <v>18</v>
      </c>
      <c r="AU1106" s="30" t="s">
        <v>19</v>
      </c>
      <c r="AV1106" s="63" t="s">
        <v>20</v>
      </c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  <c r="BQ1106" s="63" t="s">
        <v>21</v>
      </c>
      <c r="BR1106" s="63"/>
      <c r="BS1106" s="63"/>
      <c r="BT1106" s="63"/>
      <c r="BU1106" s="63"/>
      <c r="BV1106" s="63"/>
      <c r="BW1106" s="63"/>
      <c r="BX1106" s="63"/>
      <c r="BY1106" s="63"/>
      <c r="BZ1106" s="63"/>
      <c r="CA1106" s="63"/>
      <c r="CB1106" s="63"/>
      <c r="CC1106" s="63"/>
      <c r="CD1106" s="63"/>
      <c r="CE1106" s="63"/>
      <c r="CF1106" s="63"/>
      <c r="CG1106" s="63"/>
      <c r="CH1106" s="63"/>
      <c r="CI1106" s="63"/>
      <c r="CJ1106" s="63"/>
      <c r="CK1106" s="63"/>
      <c r="CL1106" s="63" t="s">
        <v>22</v>
      </c>
      <c r="CM1106" s="63"/>
      <c r="CN1106" s="63"/>
      <c r="CO1106" s="63"/>
      <c r="CP1106" s="63"/>
      <c r="CQ1106" s="63"/>
      <c r="CR1106" s="63"/>
      <c r="CS1106" s="63"/>
      <c r="CT1106" s="63"/>
      <c r="CU1106" s="63"/>
      <c r="CV1106" s="63"/>
      <c r="CW1106" s="63"/>
      <c r="CX1106" s="63"/>
      <c r="CY1106" s="63"/>
      <c r="CZ1106" s="63"/>
      <c r="DA1106" s="63"/>
      <c r="DB1106" s="63"/>
      <c r="DC1106" s="63"/>
      <c r="DD1106" s="63"/>
      <c r="DE1106" s="63"/>
      <c r="DF1106" s="63"/>
      <c r="DG1106" s="63" t="s">
        <v>23</v>
      </c>
      <c r="DH1106" s="63"/>
      <c r="DI1106" s="63"/>
      <c r="DJ1106" s="63"/>
      <c r="DK1106" s="63"/>
      <c r="DL1106" s="63"/>
      <c r="DM1106" s="63"/>
      <c r="DN1106" s="63"/>
      <c r="DO1106" s="63"/>
      <c r="DP1106" s="63"/>
      <c r="DQ1106" s="63"/>
      <c r="DR1106" s="63"/>
      <c r="DS1106" s="63"/>
      <c r="DT1106" s="63"/>
      <c r="DU1106" s="63"/>
      <c r="DV1106" s="63"/>
      <c r="DW1106" s="63"/>
      <c r="DX1106" s="63"/>
      <c r="DY1106" s="63"/>
      <c r="DZ1106" s="63"/>
      <c r="EA1106" s="63"/>
      <c r="EB1106" s="63" t="s">
        <v>24</v>
      </c>
      <c r="EC1106" s="63"/>
      <c r="ED1106" s="63"/>
      <c r="EE1106" s="63"/>
      <c r="EF1106" s="63"/>
      <c r="EG1106" s="63"/>
      <c r="EH1106" s="63"/>
      <c r="EI1106" s="63"/>
      <c r="EJ1106" s="63"/>
      <c r="EK1106" s="63"/>
      <c r="EL1106" s="63"/>
      <c r="EM1106" s="63"/>
      <c r="EN1106" s="63"/>
      <c r="EO1106" s="63"/>
      <c r="EP1106" s="63"/>
      <c r="EQ1106" s="63"/>
      <c r="ER1106" s="63"/>
      <c r="ES1106" s="63"/>
      <c r="ET1106" s="63"/>
      <c r="EU1106" s="63"/>
      <c r="EV1106" s="63"/>
      <c r="EW1106" s="63" t="s">
        <v>25</v>
      </c>
      <c r="EX1106" s="63"/>
      <c r="EY1106" s="63"/>
      <c r="EZ1106" s="1"/>
    </row>
    <row r="1107" spans="1:156" ht="1.5" customHeight="1" x14ac:dyDescent="0.2">
      <c r="J1107" s="3"/>
      <c r="L1107" s="2"/>
      <c r="M1107" s="2"/>
      <c r="N1107" s="2"/>
      <c r="O1107" s="2"/>
      <c r="P1107" s="2"/>
      <c r="R1107" s="3"/>
      <c r="AA1107" s="31"/>
      <c r="AD1107" s="32"/>
      <c r="AE1107" s="31"/>
      <c r="AH1107" s="32"/>
      <c r="AI1107" s="31"/>
      <c r="AN1107" s="33"/>
      <c r="AO1107" s="34"/>
      <c r="AP1107" s="1"/>
      <c r="AQ1107" s="1"/>
      <c r="AR1107" s="1"/>
      <c r="AS1107" s="33"/>
      <c r="AT1107" s="1"/>
      <c r="AU1107" s="1"/>
      <c r="AV1107" s="34"/>
      <c r="BP1107" s="35"/>
      <c r="BQ1107" s="34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35"/>
      <c r="CL1107" s="34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35"/>
      <c r="DG1107" s="34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35"/>
      <c r="EB1107" s="34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35"/>
      <c r="EW1107" s="34"/>
      <c r="EX1107" s="1"/>
      <c r="EY1107" s="35"/>
      <c r="EZ1107" s="1"/>
    </row>
    <row r="1108" spans="1:156" ht="13.5" thickBot="1" x14ac:dyDescent="0.25">
      <c r="C1108" s="2" t="s">
        <v>11</v>
      </c>
      <c r="D1108" s="2"/>
      <c r="E1108" s="2">
        <v>1</v>
      </c>
      <c r="F1108" s="2">
        <v>2</v>
      </c>
      <c r="G1108" s="2">
        <v>3</v>
      </c>
      <c r="H1108" s="2">
        <v>4</v>
      </c>
      <c r="I1108" s="2">
        <v>5</v>
      </c>
      <c r="J1108" s="3" t="s">
        <v>0</v>
      </c>
      <c r="K1108" s="2"/>
      <c r="L1108" s="2" t="s">
        <v>2</v>
      </c>
      <c r="M1108" s="2"/>
      <c r="N1108" s="23" t="s">
        <v>1</v>
      </c>
      <c r="O1108" s="2"/>
      <c r="P1108" s="23" t="s">
        <v>1</v>
      </c>
      <c r="R1108" s="3" t="s">
        <v>2</v>
      </c>
      <c r="S1108" s="3" t="s">
        <v>1</v>
      </c>
      <c r="T1108" s="3"/>
      <c r="U1108" s="3"/>
      <c r="V1108" s="3"/>
      <c r="W1108" s="3"/>
      <c r="X1108" s="3"/>
      <c r="Y1108" s="3"/>
      <c r="Z1108" s="3"/>
      <c r="AA1108" s="34"/>
      <c r="AD1108" s="32"/>
      <c r="AE1108" s="34"/>
      <c r="AH1108" s="32"/>
      <c r="AI1108" s="34"/>
      <c r="AN1108" s="33">
        <f>SUM(AN1109:AN1120)</f>
        <v>0</v>
      </c>
      <c r="AO1108" s="34"/>
      <c r="AP1108" s="1"/>
      <c r="AQ1108" s="1"/>
      <c r="AR1108" s="1"/>
      <c r="AS1108" s="33">
        <f>SUM(AO1109:AS1120)</f>
        <v>0</v>
      </c>
      <c r="AT1108" s="1">
        <v>0</v>
      </c>
      <c r="AU1108" s="1">
        <v>1</v>
      </c>
      <c r="AV1108" s="68">
        <f>BP1108+CK1108+DF1108+EA1108+EV1108</f>
        <v>55</v>
      </c>
      <c r="AW1108" s="69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36">
        <f>SUM(AV1109:BP1120)</f>
        <v>11</v>
      </c>
      <c r="BQ1108" s="37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36">
        <f>SUM(BQ1109:CK1120)</f>
        <v>11</v>
      </c>
      <c r="CL1108" s="37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36">
        <f>SUM(CL1109:DF1120)</f>
        <v>11</v>
      </c>
      <c r="DG1108" s="37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36">
        <f>SUM(DG1109:EA1120)</f>
        <v>11</v>
      </c>
      <c r="EB1108" s="37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36">
        <f>SUM(EB1109:EV1120)</f>
        <v>11</v>
      </c>
      <c r="EW1108" s="34">
        <f>IF(AV1108&lt;55,ONE,ZERO)</f>
        <v>0</v>
      </c>
      <c r="EX1108" s="1">
        <f>IF(AN1108+AS1108&lt;1,ONE,ZERO)</f>
        <v>1</v>
      </c>
      <c r="EY1108" s="33">
        <f>EW1108+EX1108</f>
        <v>1</v>
      </c>
      <c r="EZ1108" s="1"/>
    </row>
    <row r="1109" spans="1:156" ht="13.5" thickBot="1" x14ac:dyDescent="0.25">
      <c r="A1109">
        <v>61</v>
      </c>
      <c r="C1109" s="11"/>
      <c r="D1109" s="24">
        <v>1</v>
      </c>
      <c r="E1109" s="12"/>
      <c r="F1109" s="13"/>
      <c r="G1109" s="13"/>
      <c r="H1109" s="13"/>
      <c r="I1109" s="14"/>
      <c r="J1109" s="53"/>
      <c r="L1109" s="6" t="str">
        <f t="shared" ref="L1109:L1117" si="8320">IF(J1109&gt;0,SUM(E1109:I1109)," ")</f>
        <v xml:space="preserve"> </v>
      </c>
      <c r="M1109" s="1" t="str">
        <f t="shared" ref="M1109:M1117" si="8321">IF(J1109&gt;0,"-"," ")</f>
        <v xml:space="preserve"> </v>
      </c>
      <c r="N1109" s="1" t="str">
        <f t="shared" ref="N1109:N1117" si="8322">IF(J1109&gt;0,AD1109," ")</f>
        <v xml:space="preserve"> </v>
      </c>
      <c r="O1109" s="1" t="str">
        <f t="shared" ref="O1109:O1117" si="8323">IF(J1109&gt;0,"-"," ")</f>
        <v xml:space="preserve"> </v>
      </c>
      <c r="P1109" s="1" t="str">
        <f t="shared" ref="P1109:P1117" si="8324">IF(J1109&gt;0,AH1109," ")</f>
        <v xml:space="preserve"> </v>
      </c>
      <c r="Q1109" s="1" t="str">
        <f t="shared" ref="Q1109:Q1117" si="8325">IF(J1109&gt;0,"="," ")</f>
        <v xml:space="preserve"> </v>
      </c>
      <c r="R1109" s="5" t="str">
        <f t="shared" ref="R1109:R1117" si="8326">IF(J1109&gt;0,L1109-N1109-P1109," ")</f>
        <v xml:space="preserve"> </v>
      </c>
      <c r="S1109" s="7">
        <f t="shared" ref="S1109:S1117" si="8327">IF(J1109&gt;0,J1109*R1109,0)</f>
        <v>0</v>
      </c>
      <c r="T1109" s="7"/>
      <c r="U1109" s="7"/>
      <c r="V1109" s="7"/>
      <c r="W1109" s="7"/>
      <c r="X1109" s="7"/>
      <c r="Y1109" s="7"/>
      <c r="Z1109" s="7"/>
      <c r="AA1109" s="1">
        <f t="shared" ref="AA1109:AA1117" si="8328">IF(E1109&gt;F1109,E1109,F1109)</f>
        <v>0</v>
      </c>
      <c r="AB1109" s="1">
        <f t="shared" ref="AB1109:AB1117" si="8329">IF(AA1109&gt;G1109,AA1109,G1109)</f>
        <v>0</v>
      </c>
      <c r="AC1109" s="1">
        <f t="shared" ref="AC1109:AC1117" si="8330">IF(AB1109&gt;H1109,AB1109,H1109)</f>
        <v>0</v>
      </c>
      <c r="AD1109" s="2">
        <f t="shared" ref="AD1109:AD1117" si="8331">IF(AC1109&gt;I1109,AC1109,I1109)</f>
        <v>0</v>
      </c>
      <c r="AE1109" s="1">
        <f t="shared" ref="AE1109:AE1117" si="8332">IF(E1109&lt;F1109,E1109,F1109)</f>
        <v>0</v>
      </c>
      <c r="AF1109" s="1">
        <f t="shared" ref="AF1109:AF1117" si="8333">IF(AE1109&lt;G1109,AE1109,G1109)</f>
        <v>0</v>
      </c>
      <c r="AG1109" s="1">
        <f t="shared" ref="AG1109:AG1117" si="8334">IF(AF1109&lt;H1109,AF1109,H1109)</f>
        <v>0</v>
      </c>
      <c r="AH1109" s="2">
        <f t="shared" ref="AH1109:AH1117" si="8335">IF(AG1109&lt;I1109,AG1109,I1109)</f>
        <v>0</v>
      </c>
      <c r="AI1109" s="1">
        <f t="shared" ref="AI1109:AI1117" si="8336">IF(E1109&gt;10,1,0)</f>
        <v>0</v>
      </c>
      <c r="AJ1109" s="1">
        <f t="shared" ref="AJ1109:AJ1117" si="8337">IF(F1109&gt;10,1,0)</f>
        <v>0</v>
      </c>
      <c r="AK1109" s="1">
        <f t="shared" ref="AK1109:AK1117" si="8338">IF(G1109&gt;10,1,0)</f>
        <v>0</v>
      </c>
      <c r="AL1109" s="1">
        <f t="shared" ref="AL1109:AL1117" si="8339">IF(H1109&gt;10,1,0)</f>
        <v>0</v>
      </c>
      <c r="AM1109" s="1">
        <f t="shared" ref="AM1109:AM1117" si="8340">IF(I1109&gt;10,1,0)</f>
        <v>0</v>
      </c>
      <c r="AN1109" s="1">
        <f t="shared" ref="AN1109:AN1117" si="8341">SUM(AI1109:AM1109)</f>
        <v>0</v>
      </c>
      <c r="AO1109" s="1">
        <f t="shared" ref="AO1109:AO1117" si="8342">IF(E1109&lt;0,1,0)</f>
        <v>0</v>
      </c>
      <c r="AP1109" s="1">
        <f t="shared" ref="AP1109:AP1117" si="8343">IF(F1109&lt;0,1,0)</f>
        <v>0</v>
      </c>
      <c r="AQ1109" s="1">
        <f t="shared" ref="AQ1109:AQ1117" si="8344">IF(G1109&lt;0,1,0)</f>
        <v>0</v>
      </c>
      <c r="AR1109" s="1">
        <f t="shared" ref="AR1109:AR1117" si="8345">IF(H1109&lt;0,1,0)</f>
        <v>0</v>
      </c>
      <c r="AS1109" s="1">
        <f t="shared" ref="AS1109:AS1117" si="8346">IF(I1109&lt;0,1,0)</f>
        <v>0</v>
      </c>
      <c r="AT1109" s="1"/>
      <c r="AU1109" s="1"/>
      <c r="AV1109" s="1">
        <f t="shared" ref="AV1109:AV1117" si="8347">IF(E1109=0,ONE,ZERO)</f>
        <v>1</v>
      </c>
      <c r="AW1109" s="1">
        <f t="shared" ref="AW1109:AW1117" si="8348">IF(E1109=0.5,ONE,ZERO)</f>
        <v>0</v>
      </c>
      <c r="AX1109" s="1">
        <f t="shared" ref="AX1109:AX1117" si="8349">IF(E1109=1,ONE,ZERO)</f>
        <v>0</v>
      </c>
      <c r="AY1109" s="1">
        <f t="shared" ref="AY1109:AY1117" si="8350">IF(E1109=1.5,ONE,ZERO)</f>
        <v>0</v>
      </c>
      <c r="AZ1109" s="1">
        <f t="shared" ref="AZ1109:AZ1117" si="8351">IF(E1109=2,ONE,ZERO)</f>
        <v>0</v>
      </c>
      <c r="BA1109" s="1">
        <f t="shared" ref="BA1109:BA1117" si="8352">IF(E1109=2.5,ONE,ZERO)</f>
        <v>0</v>
      </c>
      <c r="BB1109" s="1">
        <f t="shared" ref="BB1109:BB1117" si="8353">IF(E1109=3,ONE,ZERO)</f>
        <v>0</v>
      </c>
      <c r="BC1109" s="1">
        <f t="shared" ref="BC1109:BC1117" si="8354">IF(E1109=3.5,ONE,ZERO)</f>
        <v>0</v>
      </c>
      <c r="BD1109" s="1">
        <f t="shared" ref="BD1109:BD1117" si="8355">IF(E1109=4,ONE,ZERO)</f>
        <v>0</v>
      </c>
      <c r="BE1109" s="1">
        <f t="shared" ref="BE1109:BE1117" si="8356">IF(E1109=4.5,ONE,ZERO)</f>
        <v>0</v>
      </c>
      <c r="BF1109" s="1">
        <f t="shared" ref="BF1109:BF1117" si="8357">IF(E1109=5,ONE,ZERO)</f>
        <v>0</v>
      </c>
      <c r="BG1109" s="1">
        <f t="shared" ref="BG1109:BG1117" si="8358">IF(E1109=5.5,ONE,ZERO)</f>
        <v>0</v>
      </c>
      <c r="BH1109" s="1">
        <f t="shared" ref="BH1109:BH1117" si="8359">IF(E1109=6,ONE,ZERO)</f>
        <v>0</v>
      </c>
      <c r="BI1109" s="1">
        <f t="shared" ref="BI1109:BI1117" si="8360">IF(E1109=6.5,ONE,ZERO)</f>
        <v>0</v>
      </c>
      <c r="BJ1109" s="1">
        <f t="shared" ref="BJ1109:BJ1117" si="8361">IF(E1109=7,ONE,ZERO)</f>
        <v>0</v>
      </c>
      <c r="BK1109" s="1">
        <f t="shared" ref="BK1109:BK1117" si="8362">IF(E1109=7.5,ONE,ZERO)</f>
        <v>0</v>
      </c>
      <c r="BL1109" s="1">
        <f t="shared" ref="BL1109:BL1117" si="8363">IF(E1109=8,ONE,ZERO)</f>
        <v>0</v>
      </c>
      <c r="BM1109" s="1">
        <f t="shared" ref="BM1109:BM1117" si="8364">IF(E1109=8.5,ONE,ZERO)</f>
        <v>0</v>
      </c>
      <c r="BN1109" s="1">
        <f t="shared" ref="BN1109:BN1117" si="8365">IF(E1109=9,ONE,ZERO)</f>
        <v>0</v>
      </c>
      <c r="BO1109" s="1">
        <f t="shared" ref="BO1109:BO1117" si="8366">IF(E1109=9.5,ONE,ZERO)</f>
        <v>0</v>
      </c>
      <c r="BP1109" s="1">
        <f t="shared" ref="BP1109:BP1117" si="8367">IF(E1109=10,ONE,ZERO)</f>
        <v>0</v>
      </c>
      <c r="BQ1109" s="1">
        <f t="shared" ref="BQ1109:BQ1117" si="8368">IF(F1109=0,ONE,ZERO)</f>
        <v>1</v>
      </c>
      <c r="BR1109" s="1">
        <f t="shared" ref="BR1109:BR1117" si="8369">IF(F1109=0.5,ONE,ZERO)</f>
        <v>0</v>
      </c>
      <c r="BS1109" s="1">
        <f t="shared" ref="BS1109:BS1117" si="8370">IF(F1109=1,ONE,ZERO)</f>
        <v>0</v>
      </c>
      <c r="BT1109" s="1">
        <f t="shared" ref="BT1109:BT1117" si="8371">IF(F1109=1.5,ONE,ZERO)</f>
        <v>0</v>
      </c>
      <c r="BU1109" s="1">
        <f t="shared" ref="BU1109:BU1117" si="8372">IF(F1109=2,ONE,ZERO)</f>
        <v>0</v>
      </c>
      <c r="BV1109" s="1">
        <f t="shared" ref="BV1109:BV1117" si="8373">IF(F1109=2.5,ONE,ZERO)</f>
        <v>0</v>
      </c>
      <c r="BW1109" s="1">
        <f t="shared" ref="BW1109:BW1117" si="8374">IF(F1109=3,ONE,ZERO)</f>
        <v>0</v>
      </c>
      <c r="BX1109" s="1">
        <f t="shared" ref="BX1109:BX1117" si="8375">IF(F1109=3.5,ONE,ZERO)</f>
        <v>0</v>
      </c>
      <c r="BY1109" s="1">
        <f t="shared" ref="BY1109:BY1117" si="8376">IF(F1109=4,ONE,ZERO)</f>
        <v>0</v>
      </c>
      <c r="BZ1109" s="1">
        <f t="shared" ref="BZ1109:BZ1117" si="8377">IF(F1109=4.5,ONE,ZERO)</f>
        <v>0</v>
      </c>
      <c r="CA1109" s="1">
        <f t="shared" ref="CA1109:CA1117" si="8378">IF(F1109=5,ONE,ZERO)</f>
        <v>0</v>
      </c>
      <c r="CB1109" s="1">
        <f t="shared" ref="CB1109:CB1117" si="8379">IF(F1109=5.5,ONE,ZERO)</f>
        <v>0</v>
      </c>
      <c r="CC1109" s="1">
        <f t="shared" ref="CC1109:CC1117" si="8380">IF(F1109=6,ONE,ZERO)</f>
        <v>0</v>
      </c>
      <c r="CD1109" s="1">
        <f t="shared" ref="CD1109:CD1117" si="8381">IF(F1109=6.5,ONE,ZERO)</f>
        <v>0</v>
      </c>
      <c r="CE1109" s="1">
        <f t="shared" ref="CE1109:CE1117" si="8382">IF(F1109=7,ONE,ZERO)</f>
        <v>0</v>
      </c>
      <c r="CF1109" s="1">
        <f t="shared" ref="CF1109:CF1117" si="8383">IF(F1109=7.5,ONE,ZERO)</f>
        <v>0</v>
      </c>
      <c r="CG1109" s="1">
        <f t="shared" ref="CG1109:CG1117" si="8384">IF(F1109=8,ONE,ZERO)</f>
        <v>0</v>
      </c>
      <c r="CH1109" s="1">
        <f t="shared" ref="CH1109:CH1117" si="8385">IF(F1109=8.5,ONE,ZERO)</f>
        <v>0</v>
      </c>
      <c r="CI1109" s="1">
        <f t="shared" ref="CI1109:CI1117" si="8386">IF(F1109=9,ONE,ZERO)</f>
        <v>0</v>
      </c>
      <c r="CJ1109" s="1">
        <f t="shared" ref="CJ1109:CJ1117" si="8387">IF(F1109=9.5,ONE,ZERO)</f>
        <v>0</v>
      </c>
      <c r="CK1109" s="1">
        <f t="shared" ref="CK1109:CK1117" si="8388">IF(F1109=10,ONE,ZERO)</f>
        <v>0</v>
      </c>
      <c r="CL1109" s="1">
        <f t="shared" ref="CL1109:CL1117" si="8389">IF(G1109=0,ONE,ZERO)</f>
        <v>1</v>
      </c>
      <c r="CM1109" s="1">
        <f t="shared" ref="CM1109:CM1117" si="8390">IF(G1109=0.5,ONE,ZERO)</f>
        <v>0</v>
      </c>
      <c r="CN1109" s="1">
        <f t="shared" ref="CN1109:CN1117" si="8391">IF(G1109=1,ONE,ZERO)</f>
        <v>0</v>
      </c>
      <c r="CO1109" s="1">
        <f t="shared" ref="CO1109:CO1117" si="8392">IF(G1109=1.5,ONE,ZERO)</f>
        <v>0</v>
      </c>
      <c r="CP1109" s="1">
        <f t="shared" ref="CP1109:CP1117" si="8393">IF(G1109=2,ONE,ZERO)</f>
        <v>0</v>
      </c>
      <c r="CQ1109" s="1">
        <f t="shared" ref="CQ1109:CQ1117" si="8394">IF(G1109=2.5,ONE,ZERO)</f>
        <v>0</v>
      </c>
      <c r="CR1109" s="1">
        <f t="shared" ref="CR1109:CR1117" si="8395">IF(G1109=3,ONE,ZERO)</f>
        <v>0</v>
      </c>
      <c r="CS1109" s="1">
        <f t="shared" ref="CS1109:CS1117" si="8396">IF(G1109=3.5,ONE,ZERO)</f>
        <v>0</v>
      </c>
      <c r="CT1109" s="1">
        <f t="shared" ref="CT1109:CT1117" si="8397">IF(G1109=4,ONE,ZERO)</f>
        <v>0</v>
      </c>
      <c r="CU1109" s="1">
        <f t="shared" ref="CU1109:CU1117" si="8398">IF(G1109=4.5,ONE,ZERO)</f>
        <v>0</v>
      </c>
      <c r="CV1109" s="1">
        <f t="shared" ref="CV1109:CV1117" si="8399">IF(G1109=5,ONE,ZERO)</f>
        <v>0</v>
      </c>
      <c r="CW1109" s="1">
        <f t="shared" ref="CW1109:CW1117" si="8400">IF(G1109=5.5,ONE,ZERO)</f>
        <v>0</v>
      </c>
      <c r="CX1109" s="1">
        <f t="shared" ref="CX1109:CX1117" si="8401">IF(G1109=6,ONE,ZERO)</f>
        <v>0</v>
      </c>
      <c r="CY1109" s="1">
        <f t="shared" ref="CY1109:CY1117" si="8402">IF(G1109=6.5,ONE,ZERO)</f>
        <v>0</v>
      </c>
      <c r="CZ1109" s="1">
        <f t="shared" ref="CZ1109:CZ1117" si="8403">IF(G1109=7,ONE,ZERO)</f>
        <v>0</v>
      </c>
      <c r="DA1109" s="1">
        <f t="shared" ref="DA1109:DA1117" si="8404">IF(G1109=7.5,ONE,ZERO)</f>
        <v>0</v>
      </c>
      <c r="DB1109" s="1">
        <f t="shared" ref="DB1109:DB1117" si="8405">IF(G1109=8,ONE,ZERO)</f>
        <v>0</v>
      </c>
      <c r="DC1109" s="1">
        <f t="shared" ref="DC1109:DC1117" si="8406">IF(G1109=8.5,ONE,ZERO)</f>
        <v>0</v>
      </c>
      <c r="DD1109" s="1">
        <f t="shared" ref="DD1109:DD1117" si="8407">IF(G1109=9,ONE,ZERO)</f>
        <v>0</v>
      </c>
      <c r="DE1109" s="1">
        <f t="shared" ref="DE1109:DE1117" si="8408">IF(G1109=9.5,ONE,ZERO)</f>
        <v>0</v>
      </c>
      <c r="DF1109" s="1">
        <f t="shared" ref="DF1109:DF1117" si="8409">IF(G1109=10,ONE,ZERO)</f>
        <v>0</v>
      </c>
      <c r="DG1109" s="1">
        <f t="shared" ref="DG1109:DG1117" si="8410">IF(H1109=0,ONE,ZERO)</f>
        <v>1</v>
      </c>
      <c r="DH1109" s="1">
        <f t="shared" ref="DH1109:DH1117" si="8411">IF(H1109=0.5,ONE,ZERO)</f>
        <v>0</v>
      </c>
      <c r="DI1109" s="1">
        <f t="shared" ref="DI1109:DI1117" si="8412">IF(H1109=1,ONE,ZERO)</f>
        <v>0</v>
      </c>
      <c r="DJ1109" s="1">
        <f t="shared" ref="DJ1109:DJ1117" si="8413">IF(H1109=1.5,ONE,ZERO)</f>
        <v>0</v>
      </c>
      <c r="DK1109" s="1">
        <f t="shared" ref="DK1109:DK1117" si="8414">IF(H1109=2,ONE,ZERO)</f>
        <v>0</v>
      </c>
      <c r="DL1109" s="1">
        <f t="shared" ref="DL1109:DL1117" si="8415">IF(H1109=2.5,ONE,ZERO)</f>
        <v>0</v>
      </c>
      <c r="DM1109" s="1">
        <f t="shared" ref="DM1109:DM1117" si="8416">IF(H1109=3,ONE,ZERO)</f>
        <v>0</v>
      </c>
      <c r="DN1109" s="1">
        <f t="shared" ref="DN1109:DN1117" si="8417">IF(H1109=3.5,ONE,ZERO)</f>
        <v>0</v>
      </c>
      <c r="DO1109" s="1">
        <f t="shared" ref="DO1109:DO1117" si="8418">IF(H1109=4,ONE,ZERO)</f>
        <v>0</v>
      </c>
      <c r="DP1109" s="1">
        <f t="shared" ref="DP1109:DP1117" si="8419">IF(H1109=4.5,ONE,ZERO)</f>
        <v>0</v>
      </c>
      <c r="DQ1109" s="1">
        <f t="shared" ref="DQ1109:DQ1117" si="8420">IF(H1109=5,ONE,ZERO)</f>
        <v>0</v>
      </c>
      <c r="DR1109" s="1">
        <f t="shared" ref="DR1109:DR1117" si="8421">IF(H1109=5.5,ONE,ZERO)</f>
        <v>0</v>
      </c>
      <c r="DS1109" s="1">
        <f t="shared" ref="DS1109:DS1117" si="8422">IF(H1109=6,ONE,ZERO)</f>
        <v>0</v>
      </c>
      <c r="DT1109" s="1">
        <f t="shared" ref="DT1109:DT1117" si="8423">IF(H1109=6.5,ONE,ZERO)</f>
        <v>0</v>
      </c>
      <c r="DU1109" s="1">
        <f t="shared" ref="DU1109:DU1117" si="8424">IF(H1109=7,ONE,ZERO)</f>
        <v>0</v>
      </c>
      <c r="DV1109" s="1">
        <f t="shared" ref="DV1109:DV1117" si="8425">IF(H1109=7.5,ONE,ZERO)</f>
        <v>0</v>
      </c>
      <c r="DW1109" s="1">
        <f t="shared" ref="DW1109:DW1117" si="8426">IF(H1109=8,ONE,ZERO)</f>
        <v>0</v>
      </c>
      <c r="DX1109" s="1">
        <f t="shared" ref="DX1109:DX1117" si="8427">IF(H1109=8.5,ONE,ZERO)</f>
        <v>0</v>
      </c>
      <c r="DY1109" s="1">
        <f t="shared" ref="DY1109:DY1117" si="8428">IF(H1109=9,ONE,ZERO)</f>
        <v>0</v>
      </c>
      <c r="DZ1109" s="1">
        <f t="shared" ref="DZ1109:DZ1117" si="8429">IF(H1109=9.5,ONE,ZERO)</f>
        <v>0</v>
      </c>
      <c r="EA1109" s="1">
        <f t="shared" ref="EA1109:EA1117" si="8430">IF(H1109=10,ONE,ZERO)</f>
        <v>0</v>
      </c>
      <c r="EB1109" s="1">
        <f t="shared" ref="EB1109:EB1117" si="8431">IF(I1109=0,ONE,ZERO)</f>
        <v>1</v>
      </c>
      <c r="EC1109" s="1">
        <f t="shared" ref="EC1109:EC1117" si="8432">IF(I1109=0.5,ONE,ZERO)</f>
        <v>0</v>
      </c>
      <c r="ED1109" s="1">
        <f t="shared" ref="ED1109:ED1117" si="8433">IF(I1109=1,ONE,ZERO)</f>
        <v>0</v>
      </c>
      <c r="EE1109" s="1">
        <f t="shared" ref="EE1109:EE1117" si="8434">IF(I1109=1.5,ONE,ZERO)</f>
        <v>0</v>
      </c>
      <c r="EF1109" s="1">
        <f t="shared" ref="EF1109:EF1117" si="8435">IF(I1109=2,ONE,ZERO)</f>
        <v>0</v>
      </c>
      <c r="EG1109" s="1">
        <f t="shared" ref="EG1109:EG1117" si="8436">IF(I1109=2.5,ONE,ZERO)</f>
        <v>0</v>
      </c>
      <c r="EH1109" s="1">
        <f t="shared" ref="EH1109:EH1117" si="8437">IF(I1109=3,ONE,ZERO)</f>
        <v>0</v>
      </c>
      <c r="EI1109" s="1">
        <f t="shared" ref="EI1109:EI1117" si="8438">IF(I1109=3.5,ONE,ZERO)</f>
        <v>0</v>
      </c>
      <c r="EJ1109" s="1">
        <f t="shared" ref="EJ1109:EJ1117" si="8439">IF(I1109=4,ONE,ZERO)</f>
        <v>0</v>
      </c>
      <c r="EK1109" s="1">
        <f t="shared" ref="EK1109:EK1117" si="8440">IF(I1109=4.5,ONE,ZERO)</f>
        <v>0</v>
      </c>
      <c r="EL1109" s="1">
        <f t="shared" ref="EL1109:EL1117" si="8441">IF(I1109=5,ONE,ZERO)</f>
        <v>0</v>
      </c>
      <c r="EM1109" s="1">
        <f t="shared" ref="EM1109:EM1117" si="8442">IF(I1109=5.5,ONE,ZERO)</f>
        <v>0</v>
      </c>
      <c r="EN1109" s="1">
        <f t="shared" ref="EN1109:EN1117" si="8443">IF(I1109=6,ONE,ZERO)</f>
        <v>0</v>
      </c>
      <c r="EO1109" s="1">
        <f t="shared" ref="EO1109:EO1117" si="8444">IF(I1109=6.5,ONE,ZERO)</f>
        <v>0</v>
      </c>
      <c r="EP1109" s="1">
        <f t="shared" ref="EP1109:EP1117" si="8445">IF(I1109=7,ONE,ZERO)</f>
        <v>0</v>
      </c>
      <c r="EQ1109" s="1">
        <f t="shared" ref="EQ1109:EQ1117" si="8446">IF(I1109=7.5,ONE,ZERO)</f>
        <v>0</v>
      </c>
      <c r="ER1109" s="1">
        <f t="shared" ref="ER1109:ER1117" si="8447">IF(I1109=8,ONE,ZERO)</f>
        <v>0</v>
      </c>
      <c r="ES1109" s="1">
        <f t="shared" ref="ES1109:ES1117" si="8448">IF(I1109=8.5,ONE,ZERO)</f>
        <v>0</v>
      </c>
      <c r="ET1109" s="1">
        <f t="shared" ref="ET1109:ET1117" si="8449">IF(I1109=9,ONE,ZERO)</f>
        <v>0</v>
      </c>
      <c r="EU1109" s="1">
        <f t="shared" ref="EU1109:EU1117" si="8450">IF(I1109=9.5,ONE,ZERO)</f>
        <v>0</v>
      </c>
      <c r="EV1109" s="1">
        <f t="shared" ref="EV1109:EV1117" si="8451">IF(I1109=10,ONE,ZERO)</f>
        <v>0</v>
      </c>
    </row>
    <row r="1110" spans="1:156" ht="12.75" customHeight="1" x14ac:dyDescent="0.2">
      <c r="C1110" s="78" t="str">
        <f>IF(EY1108=2,"ALERT! An entered score ends in other than .0 or .5"," ")</f>
        <v xml:space="preserve"> </v>
      </c>
      <c r="D1110" s="25">
        <v>2</v>
      </c>
      <c r="E1110" s="15"/>
      <c r="F1110" s="16"/>
      <c r="G1110" s="16"/>
      <c r="H1110" s="16"/>
      <c r="I1110" s="17"/>
      <c r="J1110" s="54"/>
      <c r="L1110" s="6" t="str">
        <f t="shared" si="8320"/>
        <v xml:space="preserve"> </v>
      </c>
      <c r="M1110" s="1" t="str">
        <f t="shared" si="8321"/>
        <v xml:space="preserve"> </v>
      </c>
      <c r="N1110" s="1" t="str">
        <f t="shared" si="8322"/>
        <v xml:space="preserve"> </v>
      </c>
      <c r="O1110" s="1" t="str">
        <f t="shared" si="8323"/>
        <v xml:space="preserve"> </v>
      </c>
      <c r="P1110" s="1" t="str">
        <f t="shared" si="8324"/>
        <v xml:space="preserve"> </v>
      </c>
      <c r="Q1110" s="1" t="str">
        <f t="shared" si="8325"/>
        <v xml:space="preserve"> </v>
      </c>
      <c r="R1110" s="5" t="str">
        <f t="shared" si="8326"/>
        <v xml:space="preserve"> </v>
      </c>
      <c r="S1110" s="7">
        <f t="shared" si="8327"/>
        <v>0</v>
      </c>
      <c r="T1110" s="7"/>
      <c r="U1110" s="7"/>
      <c r="V1110" s="7"/>
      <c r="W1110" s="7"/>
      <c r="X1110" s="7"/>
      <c r="Y1110" s="7"/>
      <c r="Z1110" s="7"/>
      <c r="AA1110" s="1">
        <f t="shared" si="8328"/>
        <v>0</v>
      </c>
      <c r="AB1110" s="1">
        <f t="shared" si="8329"/>
        <v>0</v>
      </c>
      <c r="AC1110" s="1">
        <f t="shared" si="8330"/>
        <v>0</v>
      </c>
      <c r="AD1110" s="2">
        <f t="shared" si="8331"/>
        <v>0</v>
      </c>
      <c r="AE1110" s="1">
        <f t="shared" si="8332"/>
        <v>0</v>
      </c>
      <c r="AF1110" s="1">
        <f t="shared" si="8333"/>
        <v>0</v>
      </c>
      <c r="AG1110" s="1">
        <f t="shared" si="8334"/>
        <v>0</v>
      </c>
      <c r="AH1110" s="2">
        <f t="shared" si="8335"/>
        <v>0</v>
      </c>
      <c r="AI1110" s="1">
        <f t="shared" si="8336"/>
        <v>0</v>
      </c>
      <c r="AJ1110" s="1">
        <f t="shared" si="8337"/>
        <v>0</v>
      </c>
      <c r="AK1110" s="1">
        <f t="shared" si="8338"/>
        <v>0</v>
      </c>
      <c r="AL1110" s="1">
        <f t="shared" si="8339"/>
        <v>0</v>
      </c>
      <c r="AM1110" s="1">
        <f t="shared" si="8340"/>
        <v>0</v>
      </c>
      <c r="AN1110" s="1">
        <f t="shared" si="8341"/>
        <v>0</v>
      </c>
      <c r="AO1110" s="1">
        <f t="shared" si="8342"/>
        <v>0</v>
      </c>
      <c r="AP1110" s="1">
        <f t="shared" si="8343"/>
        <v>0</v>
      </c>
      <c r="AQ1110" s="1">
        <f t="shared" si="8344"/>
        <v>0</v>
      </c>
      <c r="AR1110" s="1">
        <f t="shared" si="8345"/>
        <v>0</v>
      </c>
      <c r="AS1110" s="1">
        <f t="shared" si="8346"/>
        <v>0</v>
      </c>
      <c r="AT1110" s="1"/>
      <c r="AU1110" s="1"/>
      <c r="AV1110" s="1">
        <f t="shared" si="8347"/>
        <v>1</v>
      </c>
      <c r="AW1110" s="1">
        <f t="shared" si="8348"/>
        <v>0</v>
      </c>
      <c r="AX1110" s="1">
        <f t="shared" si="8349"/>
        <v>0</v>
      </c>
      <c r="AY1110" s="1">
        <f t="shared" si="8350"/>
        <v>0</v>
      </c>
      <c r="AZ1110" s="1">
        <f t="shared" si="8351"/>
        <v>0</v>
      </c>
      <c r="BA1110" s="1">
        <f t="shared" si="8352"/>
        <v>0</v>
      </c>
      <c r="BB1110" s="1">
        <f t="shared" si="8353"/>
        <v>0</v>
      </c>
      <c r="BC1110" s="1">
        <f t="shared" si="8354"/>
        <v>0</v>
      </c>
      <c r="BD1110" s="1">
        <f t="shared" si="8355"/>
        <v>0</v>
      </c>
      <c r="BE1110" s="1">
        <f t="shared" si="8356"/>
        <v>0</v>
      </c>
      <c r="BF1110" s="1">
        <f t="shared" si="8357"/>
        <v>0</v>
      </c>
      <c r="BG1110" s="1">
        <f t="shared" si="8358"/>
        <v>0</v>
      </c>
      <c r="BH1110" s="1">
        <f t="shared" si="8359"/>
        <v>0</v>
      </c>
      <c r="BI1110" s="1">
        <f t="shared" si="8360"/>
        <v>0</v>
      </c>
      <c r="BJ1110" s="1">
        <f t="shared" si="8361"/>
        <v>0</v>
      </c>
      <c r="BK1110" s="1">
        <f t="shared" si="8362"/>
        <v>0</v>
      </c>
      <c r="BL1110" s="1">
        <f t="shared" si="8363"/>
        <v>0</v>
      </c>
      <c r="BM1110" s="1">
        <f t="shared" si="8364"/>
        <v>0</v>
      </c>
      <c r="BN1110" s="1">
        <f t="shared" si="8365"/>
        <v>0</v>
      </c>
      <c r="BO1110" s="1">
        <f t="shared" si="8366"/>
        <v>0</v>
      </c>
      <c r="BP1110" s="1">
        <f t="shared" si="8367"/>
        <v>0</v>
      </c>
      <c r="BQ1110" s="1">
        <f t="shared" si="8368"/>
        <v>1</v>
      </c>
      <c r="BR1110" s="1">
        <f t="shared" si="8369"/>
        <v>0</v>
      </c>
      <c r="BS1110" s="1">
        <f t="shared" si="8370"/>
        <v>0</v>
      </c>
      <c r="BT1110" s="1">
        <f t="shared" si="8371"/>
        <v>0</v>
      </c>
      <c r="BU1110" s="1">
        <f t="shared" si="8372"/>
        <v>0</v>
      </c>
      <c r="BV1110" s="1">
        <f t="shared" si="8373"/>
        <v>0</v>
      </c>
      <c r="BW1110" s="1">
        <f t="shared" si="8374"/>
        <v>0</v>
      </c>
      <c r="BX1110" s="1">
        <f t="shared" si="8375"/>
        <v>0</v>
      </c>
      <c r="BY1110" s="1">
        <f t="shared" si="8376"/>
        <v>0</v>
      </c>
      <c r="BZ1110" s="1">
        <f t="shared" si="8377"/>
        <v>0</v>
      </c>
      <c r="CA1110" s="1">
        <f t="shared" si="8378"/>
        <v>0</v>
      </c>
      <c r="CB1110" s="1">
        <f t="shared" si="8379"/>
        <v>0</v>
      </c>
      <c r="CC1110" s="1">
        <f t="shared" si="8380"/>
        <v>0</v>
      </c>
      <c r="CD1110" s="1">
        <f t="shared" si="8381"/>
        <v>0</v>
      </c>
      <c r="CE1110" s="1">
        <f t="shared" si="8382"/>
        <v>0</v>
      </c>
      <c r="CF1110" s="1">
        <f t="shared" si="8383"/>
        <v>0</v>
      </c>
      <c r="CG1110" s="1">
        <f t="shared" si="8384"/>
        <v>0</v>
      </c>
      <c r="CH1110" s="1">
        <f t="shared" si="8385"/>
        <v>0</v>
      </c>
      <c r="CI1110" s="1">
        <f t="shared" si="8386"/>
        <v>0</v>
      </c>
      <c r="CJ1110" s="1">
        <f t="shared" si="8387"/>
        <v>0</v>
      </c>
      <c r="CK1110" s="1">
        <f t="shared" si="8388"/>
        <v>0</v>
      </c>
      <c r="CL1110" s="1">
        <f t="shared" si="8389"/>
        <v>1</v>
      </c>
      <c r="CM1110" s="1">
        <f t="shared" si="8390"/>
        <v>0</v>
      </c>
      <c r="CN1110" s="1">
        <f t="shared" si="8391"/>
        <v>0</v>
      </c>
      <c r="CO1110" s="1">
        <f t="shared" si="8392"/>
        <v>0</v>
      </c>
      <c r="CP1110" s="1">
        <f t="shared" si="8393"/>
        <v>0</v>
      </c>
      <c r="CQ1110" s="1">
        <f t="shared" si="8394"/>
        <v>0</v>
      </c>
      <c r="CR1110" s="1">
        <f t="shared" si="8395"/>
        <v>0</v>
      </c>
      <c r="CS1110" s="1">
        <f t="shared" si="8396"/>
        <v>0</v>
      </c>
      <c r="CT1110" s="1">
        <f t="shared" si="8397"/>
        <v>0</v>
      </c>
      <c r="CU1110" s="1">
        <f t="shared" si="8398"/>
        <v>0</v>
      </c>
      <c r="CV1110" s="1">
        <f t="shared" si="8399"/>
        <v>0</v>
      </c>
      <c r="CW1110" s="1">
        <f t="shared" si="8400"/>
        <v>0</v>
      </c>
      <c r="CX1110" s="1">
        <f t="shared" si="8401"/>
        <v>0</v>
      </c>
      <c r="CY1110" s="1">
        <f t="shared" si="8402"/>
        <v>0</v>
      </c>
      <c r="CZ1110" s="1">
        <f t="shared" si="8403"/>
        <v>0</v>
      </c>
      <c r="DA1110" s="1">
        <f t="shared" si="8404"/>
        <v>0</v>
      </c>
      <c r="DB1110" s="1">
        <f t="shared" si="8405"/>
        <v>0</v>
      </c>
      <c r="DC1110" s="1">
        <f t="shared" si="8406"/>
        <v>0</v>
      </c>
      <c r="DD1110" s="1">
        <f t="shared" si="8407"/>
        <v>0</v>
      </c>
      <c r="DE1110" s="1">
        <f t="shared" si="8408"/>
        <v>0</v>
      </c>
      <c r="DF1110" s="1">
        <f t="shared" si="8409"/>
        <v>0</v>
      </c>
      <c r="DG1110" s="1">
        <f t="shared" si="8410"/>
        <v>1</v>
      </c>
      <c r="DH1110" s="1">
        <f t="shared" si="8411"/>
        <v>0</v>
      </c>
      <c r="DI1110" s="1">
        <f t="shared" si="8412"/>
        <v>0</v>
      </c>
      <c r="DJ1110" s="1">
        <f t="shared" si="8413"/>
        <v>0</v>
      </c>
      <c r="DK1110" s="1">
        <f t="shared" si="8414"/>
        <v>0</v>
      </c>
      <c r="DL1110" s="1">
        <f t="shared" si="8415"/>
        <v>0</v>
      </c>
      <c r="DM1110" s="1">
        <f t="shared" si="8416"/>
        <v>0</v>
      </c>
      <c r="DN1110" s="1">
        <f t="shared" si="8417"/>
        <v>0</v>
      </c>
      <c r="DO1110" s="1">
        <f t="shared" si="8418"/>
        <v>0</v>
      </c>
      <c r="DP1110" s="1">
        <f t="shared" si="8419"/>
        <v>0</v>
      </c>
      <c r="DQ1110" s="1">
        <f t="shared" si="8420"/>
        <v>0</v>
      </c>
      <c r="DR1110" s="1">
        <f t="shared" si="8421"/>
        <v>0</v>
      </c>
      <c r="DS1110" s="1">
        <f t="shared" si="8422"/>
        <v>0</v>
      </c>
      <c r="DT1110" s="1">
        <f t="shared" si="8423"/>
        <v>0</v>
      </c>
      <c r="DU1110" s="1">
        <f t="shared" si="8424"/>
        <v>0</v>
      </c>
      <c r="DV1110" s="1">
        <f t="shared" si="8425"/>
        <v>0</v>
      </c>
      <c r="DW1110" s="1">
        <f t="shared" si="8426"/>
        <v>0</v>
      </c>
      <c r="DX1110" s="1">
        <f t="shared" si="8427"/>
        <v>0</v>
      </c>
      <c r="DY1110" s="1">
        <f t="shared" si="8428"/>
        <v>0</v>
      </c>
      <c r="DZ1110" s="1">
        <f t="shared" si="8429"/>
        <v>0</v>
      </c>
      <c r="EA1110" s="1">
        <f t="shared" si="8430"/>
        <v>0</v>
      </c>
      <c r="EB1110" s="1">
        <f t="shared" si="8431"/>
        <v>1</v>
      </c>
      <c r="EC1110" s="1">
        <f t="shared" si="8432"/>
        <v>0</v>
      </c>
      <c r="ED1110" s="1">
        <f t="shared" si="8433"/>
        <v>0</v>
      </c>
      <c r="EE1110" s="1">
        <f t="shared" si="8434"/>
        <v>0</v>
      </c>
      <c r="EF1110" s="1">
        <f t="shared" si="8435"/>
        <v>0</v>
      </c>
      <c r="EG1110" s="1">
        <f t="shared" si="8436"/>
        <v>0</v>
      </c>
      <c r="EH1110" s="1">
        <f t="shared" si="8437"/>
        <v>0</v>
      </c>
      <c r="EI1110" s="1">
        <f t="shared" si="8438"/>
        <v>0</v>
      </c>
      <c r="EJ1110" s="1">
        <f t="shared" si="8439"/>
        <v>0</v>
      </c>
      <c r="EK1110" s="1">
        <f t="shared" si="8440"/>
        <v>0</v>
      </c>
      <c r="EL1110" s="1">
        <f t="shared" si="8441"/>
        <v>0</v>
      </c>
      <c r="EM1110" s="1">
        <f t="shared" si="8442"/>
        <v>0</v>
      </c>
      <c r="EN1110" s="1">
        <f t="shared" si="8443"/>
        <v>0</v>
      </c>
      <c r="EO1110" s="1">
        <f t="shared" si="8444"/>
        <v>0</v>
      </c>
      <c r="EP1110" s="1">
        <f t="shared" si="8445"/>
        <v>0</v>
      </c>
      <c r="EQ1110" s="1">
        <f t="shared" si="8446"/>
        <v>0</v>
      </c>
      <c r="ER1110" s="1">
        <f t="shared" si="8447"/>
        <v>0</v>
      </c>
      <c r="ES1110" s="1">
        <f t="shared" si="8448"/>
        <v>0</v>
      </c>
      <c r="ET1110" s="1">
        <f t="shared" si="8449"/>
        <v>0</v>
      </c>
      <c r="EU1110" s="1">
        <f t="shared" si="8450"/>
        <v>0</v>
      </c>
      <c r="EV1110" s="1">
        <f t="shared" si="8451"/>
        <v>0</v>
      </c>
    </row>
    <row r="1111" spans="1:156" ht="12.75" customHeight="1" x14ac:dyDescent="0.2">
      <c r="C1111" s="79"/>
      <c r="D1111" s="24">
        <v>3</v>
      </c>
      <c r="E1111" s="15"/>
      <c r="F1111" s="16"/>
      <c r="G1111" s="16"/>
      <c r="H1111" s="16"/>
      <c r="I1111" s="17"/>
      <c r="J1111" s="54"/>
      <c r="L1111" s="6" t="str">
        <f t="shared" si="8320"/>
        <v xml:space="preserve"> </v>
      </c>
      <c r="M1111" s="1" t="str">
        <f t="shared" si="8321"/>
        <v xml:space="preserve"> </v>
      </c>
      <c r="N1111" s="1" t="str">
        <f t="shared" si="8322"/>
        <v xml:space="preserve"> </v>
      </c>
      <c r="O1111" s="1" t="str">
        <f t="shared" si="8323"/>
        <v xml:space="preserve"> </v>
      </c>
      <c r="P1111" s="1" t="str">
        <f t="shared" si="8324"/>
        <v xml:space="preserve"> </v>
      </c>
      <c r="Q1111" s="1" t="str">
        <f t="shared" si="8325"/>
        <v xml:space="preserve"> </v>
      </c>
      <c r="R1111" s="5" t="str">
        <f t="shared" si="8326"/>
        <v xml:space="preserve"> </v>
      </c>
      <c r="S1111" s="7">
        <f t="shared" si="8327"/>
        <v>0</v>
      </c>
      <c r="T1111" s="7"/>
      <c r="U1111" s="7"/>
      <c r="V1111" s="7"/>
      <c r="W1111" s="7"/>
      <c r="X1111" s="7"/>
      <c r="Y1111" s="7"/>
      <c r="Z1111" s="7"/>
      <c r="AA1111" s="1">
        <f t="shared" si="8328"/>
        <v>0</v>
      </c>
      <c r="AB1111" s="1">
        <f t="shared" si="8329"/>
        <v>0</v>
      </c>
      <c r="AC1111" s="1">
        <f t="shared" si="8330"/>
        <v>0</v>
      </c>
      <c r="AD1111" s="2">
        <f t="shared" si="8331"/>
        <v>0</v>
      </c>
      <c r="AE1111" s="1">
        <f t="shared" si="8332"/>
        <v>0</v>
      </c>
      <c r="AF1111" s="1">
        <f t="shared" si="8333"/>
        <v>0</v>
      </c>
      <c r="AG1111" s="1">
        <f t="shared" si="8334"/>
        <v>0</v>
      </c>
      <c r="AH1111" s="2">
        <f t="shared" si="8335"/>
        <v>0</v>
      </c>
      <c r="AI1111" s="1">
        <f t="shared" si="8336"/>
        <v>0</v>
      </c>
      <c r="AJ1111" s="1">
        <f t="shared" si="8337"/>
        <v>0</v>
      </c>
      <c r="AK1111" s="1">
        <f t="shared" si="8338"/>
        <v>0</v>
      </c>
      <c r="AL1111" s="1">
        <f t="shared" si="8339"/>
        <v>0</v>
      </c>
      <c r="AM1111" s="1">
        <f t="shared" si="8340"/>
        <v>0</v>
      </c>
      <c r="AN1111" s="1">
        <f t="shared" si="8341"/>
        <v>0</v>
      </c>
      <c r="AO1111" s="1">
        <f t="shared" si="8342"/>
        <v>0</v>
      </c>
      <c r="AP1111" s="1">
        <f t="shared" si="8343"/>
        <v>0</v>
      </c>
      <c r="AQ1111" s="1">
        <f t="shared" si="8344"/>
        <v>0</v>
      </c>
      <c r="AR1111" s="1">
        <f t="shared" si="8345"/>
        <v>0</v>
      </c>
      <c r="AS1111" s="1">
        <f t="shared" si="8346"/>
        <v>0</v>
      </c>
      <c r="AT1111" s="1"/>
      <c r="AU1111" s="1"/>
      <c r="AV1111" s="1">
        <f t="shared" si="8347"/>
        <v>1</v>
      </c>
      <c r="AW1111" s="1">
        <f t="shared" si="8348"/>
        <v>0</v>
      </c>
      <c r="AX1111" s="1">
        <f t="shared" si="8349"/>
        <v>0</v>
      </c>
      <c r="AY1111" s="1">
        <f t="shared" si="8350"/>
        <v>0</v>
      </c>
      <c r="AZ1111" s="1">
        <f t="shared" si="8351"/>
        <v>0</v>
      </c>
      <c r="BA1111" s="1">
        <f t="shared" si="8352"/>
        <v>0</v>
      </c>
      <c r="BB1111" s="1">
        <f t="shared" si="8353"/>
        <v>0</v>
      </c>
      <c r="BC1111" s="1">
        <f t="shared" si="8354"/>
        <v>0</v>
      </c>
      <c r="BD1111" s="1">
        <f t="shared" si="8355"/>
        <v>0</v>
      </c>
      <c r="BE1111" s="1">
        <f t="shared" si="8356"/>
        <v>0</v>
      </c>
      <c r="BF1111" s="1">
        <f t="shared" si="8357"/>
        <v>0</v>
      </c>
      <c r="BG1111" s="1">
        <f t="shared" si="8358"/>
        <v>0</v>
      </c>
      <c r="BH1111" s="1">
        <f t="shared" si="8359"/>
        <v>0</v>
      </c>
      <c r="BI1111" s="1">
        <f t="shared" si="8360"/>
        <v>0</v>
      </c>
      <c r="BJ1111" s="1">
        <f t="shared" si="8361"/>
        <v>0</v>
      </c>
      <c r="BK1111" s="1">
        <f t="shared" si="8362"/>
        <v>0</v>
      </c>
      <c r="BL1111" s="1">
        <f t="shared" si="8363"/>
        <v>0</v>
      </c>
      <c r="BM1111" s="1">
        <f t="shared" si="8364"/>
        <v>0</v>
      </c>
      <c r="BN1111" s="1">
        <f t="shared" si="8365"/>
        <v>0</v>
      </c>
      <c r="BO1111" s="1">
        <f t="shared" si="8366"/>
        <v>0</v>
      </c>
      <c r="BP1111" s="1">
        <f t="shared" si="8367"/>
        <v>0</v>
      </c>
      <c r="BQ1111" s="1">
        <f t="shared" si="8368"/>
        <v>1</v>
      </c>
      <c r="BR1111" s="1">
        <f t="shared" si="8369"/>
        <v>0</v>
      </c>
      <c r="BS1111" s="1">
        <f t="shared" si="8370"/>
        <v>0</v>
      </c>
      <c r="BT1111" s="1">
        <f t="shared" si="8371"/>
        <v>0</v>
      </c>
      <c r="BU1111" s="1">
        <f t="shared" si="8372"/>
        <v>0</v>
      </c>
      <c r="BV1111" s="1">
        <f t="shared" si="8373"/>
        <v>0</v>
      </c>
      <c r="BW1111" s="1">
        <f t="shared" si="8374"/>
        <v>0</v>
      </c>
      <c r="BX1111" s="1">
        <f t="shared" si="8375"/>
        <v>0</v>
      </c>
      <c r="BY1111" s="1">
        <f t="shared" si="8376"/>
        <v>0</v>
      </c>
      <c r="BZ1111" s="1">
        <f t="shared" si="8377"/>
        <v>0</v>
      </c>
      <c r="CA1111" s="1">
        <f t="shared" si="8378"/>
        <v>0</v>
      </c>
      <c r="CB1111" s="1">
        <f t="shared" si="8379"/>
        <v>0</v>
      </c>
      <c r="CC1111" s="1">
        <f t="shared" si="8380"/>
        <v>0</v>
      </c>
      <c r="CD1111" s="1">
        <f t="shared" si="8381"/>
        <v>0</v>
      </c>
      <c r="CE1111" s="1">
        <f t="shared" si="8382"/>
        <v>0</v>
      </c>
      <c r="CF1111" s="1">
        <f t="shared" si="8383"/>
        <v>0</v>
      </c>
      <c r="CG1111" s="1">
        <f t="shared" si="8384"/>
        <v>0</v>
      </c>
      <c r="CH1111" s="1">
        <f t="shared" si="8385"/>
        <v>0</v>
      </c>
      <c r="CI1111" s="1">
        <f t="shared" si="8386"/>
        <v>0</v>
      </c>
      <c r="CJ1111" s="1">
        <f t="shared" si="8387"/>
        <v>0</v>
      </c>
      <c r="CK1111" s="1">
        <f t="shared" si="8388"/>
        <v>0</v>
      </c>
      <c r="CL1111" s="1">
        <f t="shared" si="8389"/>
        <v>1</v>
      </c>
      <c r="CM1111" s="1">
        <f t="shared" si="8390"/>
        <v>0</v>
      </c>
      <c r="CN1111" s="1">
        <f t="shared" si="8391"/>
        <v>0</v>
      </c>
      <c r="CO1111" s="1">
        <f t="shared" si="8392"/>
        <v>0</v>
      </c>
      <c r="CP1111" s="1">
        <f t="shared" si="8393"/>
        <v>0</v>
      </c>
      <c r="CQ1111" s="1">
        <f t="shared" si="8394"/>
        <v>0</v>
      </c>
      <c r="CR1111" s="1">
        <f t="shared" si="8395"/>
        <v>0</v>
      </c>
      <c r="CS1111" s="1">
        <f t="shared" si="8396"/>
        <v>0</v>
      </c>
      <c r="CT1111" s="1">
        <f t="shared" si="8397"/>
        <v>0</v>
      </c>
      <c r="CU1111" s="1">
        <f t="shared" si="8398"/>
        <v>0</v>
      </c>
      <c r="CV1111" s="1">
        <f t="shared" si="8399"/>
        <v>0</v>
      </c>
      <c r="CW1111" s="1">
        <f t="shared" si="8400"/>
        <v>0</v>
      </c>
      <c r="CX1111" s="1">
        <f t="shared" si="8401"/>
        <v>0</v>
      </c>
      <c r="CY1111" s="1">
        <f t="shared" si="8402"/>
        <v>0</v>
      </c>
      <c r="CZ1111" s="1">
        <f t="shared" si="8403"/>
        <v>0</v>
      </c>
      <c r="DA1111" s="1">
        <f t="shared" si="8404"/>
        <v>0</v>
      </c>
      <c r="DB1111" s="1">
        <f t="shared" si="8405"/>
        <v>0</v>
      </c>
      <c r="DC1111" s="1">
        <f t="shared" si="8406"/>
        <v>0</v>
      </c>
      <c r="DD1111" s="1">
        <f t="shared" si="8407"/>
        <v>0</v>
      </c>
      <c r="DE1111" s="1">
        <f t="shared" si="8408"/>
        <v>0</v>
      </c>
      <c r="DF1111" s="1">
        <f t="shared" si="8409"/>
        <v>0</v>
      </c>
      <c r="DG1111" s="1">
        <f t="shared" si="8410"/>
        <v>1</v>
      </c>
      <c r="DH1111" s="1">
        <f t="shared" si="8411"/>
        <v>0</v>
      </c>
      <c r="DI1111" s="1">
        <f t="shared" si="8412"/>
        <v>0</v>
      </c>
      <c r="DJ1111" s="1">
        <f t="shared" si="8413"/>
        <v>0</v>
      </c>
      <c r="DK1111" s="1">
        <f t="shared" si="8414"/>
        <v>0</v>
      </c>
      <c r="DL1111" s="1">
        <f t="shared" si="8415"/>
        <v>0</v>
      </c>
      <c r="DM1111" s="1">
        <f t="shared" si="8416"/>
        <v>0</v>
      </c>
      <c r="DN1111" s="1">
        <f t="shared" si="8417"/>
        <v>0</v>
      </c>
      <c r="DO1111" s="1">
        <f t="shared" si="8418"/>
        <v>0</v>
      </c>
      <c r="DP1111" s="1">
        <f t="shared" si="8419"/>
        <v>0</v>
      </c>
      <c r="DQ1111" s="1">
        <f t="shared" si="8420"/>
        <v>0</v>
      </c>
      <c r="DR1111" s="1">
        <f t="shared" si="8421"/>
        <v>0</v>
      </c>
      <c r="DS1111" s="1">
        <f t="shared" si="8422"/>
        <v>0</v>
      </c>
      <c r="DT1111" s="1">
        <f t="shared" si="8423"/>
        <v>0</v>
      </c>
      <c r="DU1111" s="1">
        <f t="shared" si="8424"/>
        <v>0</v>
      </c>
      <c r="DV1111" s="1">
        <f t="shared" si="8425"/>
        <v>0</v>
      </c>
      <c r="DW1111" s="1">
        <f t="shared" si="8426"/>
        <v>0</v>
      </c>
      <c r="DX1111" s="1">
        <f t="shared" si="8427"/>
        <v>0</v>
      </c>
      <c r="DY1111" s="1">
        <f t="shared" si="8428"/>
        <v>0</v>
      </c>
      <c r="DZ1111" s="1">
        <f t="shared" si="8429"/>
        <v>0</v>
      </c>
      <c r="EA1111" s="1">
        <f t="shared" si="8430"/>
        <v>0</v>
      </c>
      <c r="EB1111" s="1">
        <f t="shared" si="8431"/>
        <v>1</v>
      </c>
      <c r="EC1111" s="1">
        <f t="shared" si="8432"/>
        <v>0</v>
      </c>
      <c r="ED1111" s="1">
        <f t="shared" si="8433"/>
        <v>0</v>
      </c>
      <c r="EE1111" s="1">
        <f t="shared" si="8434"/>
        <v>0</v>
      </c>
      <c r="EF1111" s="1">
        <f t="shared" si="8435"/>
        <v>0</v>
      </c>
      <c r="EG1111" s="1">
        <f t="shared" si="8436"/>
        <v>0</v>
      </c>
      <c r="EH1111" s="1">
        <f t="shared" si="8437"/>
        <v>0</v>
      </c>
      <c r="EI1111" s="1">
        <f t="shared" si="8438"/>
        <v>0</v>
      </c>
      <c r="EJ1111" s="1">
        <f t="shared" si="8439"/>
        <v>0</v>
      </c>
      <c r="EK1111" s="1">
        <f t="shared" si="8440"/>
        <v>0</v>
      </c>
      <c r="EL1111" s="1">
        <f t="shared" si="8441"/>
        <v>0</v>
      </c>
      <c r="EM1111" s="1">
        <f t="shared" si="8442"/>
        <v>0</v>
      </c>
      <c r="EN1111" s="1">
        <f t="shared" si="8443"/>
        <v>0</v>
      </c>
      <c r="EO1111" s="1">
        <f t="shared" si="8444"/>
        <v>0</v>
      </c>
      <c r="EP1111" s="1">
        <f t="shared" si="8445"/>
        <v>0</v>
      </c>
      <c r="EQ1111" s="1">
        <f t="shared" si="8446"/>
        <v>0</v>
      </c>
      <c r="ER1111" s="1">
        <f t="shared" si="8447"/>
        <v>0</v>
      </c>
      <c r="ES1111" s="1">
        <f t="shared" si="8448"/>
        <v>0</v>
      </c>
      <c r="ET1111" s="1">
        <f t="shared" si="8449"/>
        <v>0</v>
      </c>
      <c r="EU1111" s="1">
        <f t="shared" si="8450"/>
        <v>0</v>
      </c>
      <c r="EV1111" s="1">
        <f t="shared" si="8451"/>
        <v>0</v>
      </c>
    </row>
    <row r="1112" spans="1:156" ht="12.75" customHeight="1" x14ac:dyDescent="0.2">
      <c r="C1112" s="79"/>
      <c r="D1112" s="24">
        <v>4</v>
      </c>
      <c r="E1112" s="15"/>
      <c r="F1112" s="16"/>
      <c r="G1112" s="16"/>
      <c r="H1112" s="16"/>
      <c r="I1112" s="17"/>
      <c r="J1112" s="54"/>
      <c r="L1112" s="6" t="str">
        <f t="shared" si="8320"/>
        <v xml:space="preserve"> </v>
      </c>
      <c r="M1112" s="1" t="str">
        <f t="shared" si="8321"/>
        <v xml:space="preserve"> </v>
      </c>
      <c r="N1112" s="1" t="str">
        <f t="shared" si="8322"/>
        <v xml:space="preserve"> </v>
      </c>
      <c r="O1112" s="1" t="str">
        <f t="shared" si="8323"/>
        <v xml:space="preserve"> </v>
      </c>
      <c r="P1112" s="1" t="str">
        <f t="shared" si="8324"/>
        <v xml:space="preserve"> </v>
      </c>
      <c r="Q1112" s="1" t="str">
        <f t="shared" si="8325"/>
        <v xml:space="preserve"> </v>
      </c>
      <c r="R1112" s="5" t="str">
        <f t="shared" si="8326"/>
        <v xml:space="preserve"> </v>
      </c>
      <c r="S1112" s="7">
        <f t="shared" si="8327"/>
        <v>0</v>
      </c>
      <c r="T1112" s="7"/>
      <c r="U1112" s="7"/>
      <c r="V1112" s="7"/>
      <c r="W1112" s="7"/>
      <c r="X1112" s="7"/>
      <c r="Y1112" s="7"/>
      <c r="Z1112" s="7"/>
      <c r="AA1112" s="1">
        <f t="shared" si="8328"/>
        <v>0</v>
      </c>
      <c r="AB1112" s="1">
        <f t="shared" si="8329"/>
        <v>0</v>
      </c>
      <c r="AC1112" s="1">
        <f t="shared" si="8330"/>
        <v>0</v>
      </c>
      <c r="AD1112" s="2">
        <f t="shared" si="8331"/>
        <v>0</v>
      </c>
      <c r="AE1112" s="1">
        <f t="shared" si="8332"/>
        <v>0</v>
      </c>
      <c r="AF1112" s="1">
        <f t="shared" si="8333"/>
        <v>0</v>
      </c>
      <c r="AG1112" s="1">
        <f t="shared" si="8334"/>
        <v>0</v>
      </c>
      <c r="AH1112" s="2">
        <f t="shared" si="8335"/>
        <v>0</v>
      </c>
      <c r="AI1112" s="1">
        <f t="shared" si="8336"/>
        <v>0</v>
      </c>
      <c r="AJ1112" s="1">
        <f t="shared" si="8337"/>
        <v>0</v>
      </c>
      <c r="AK1112" s="1">
        <f t="shared" si="8338"/>
        <v>0</v>
      </c>
      <c r="AL1112" s="1">
        <f t="shared" si="8339"/>
        <v>0</v>
      </c>
      <c r="AM1112" s="1">
        <f t="shared" si="8340"/>
        <v>0</v>
      </c>
      <c r="AN1112" s="1">
        <f t="shared" si="8341"/>
        <v>0</v>
      </c>
      <c r="AO1112" s="1">
        <f t="shared" si="8342"/>
        <v>0</v>
      </c>
      <c r="AP1112" s="1">
        <f t="shared" si="8343"/>
        <v>0</v>
      </c>
      <c r="AQ1112" s="1">
        <f t="shared" si="8344"/>
        <v>0</v>
      </c>
      <c r="AR1112" s="1">
        <f t="shared" si="8345"/>
        <v>0</v>
      </c>
      <c r="AS1112" s="1">
        <f t="shared" si="8346"/>
        <v>0</v>
      </c>
      <c r="AT1112" s="1"/>
      <c r="AU1112" s="1"/>
      <c r="AV1112" s="1">
        <f t="shared" si="8347"/>
        <v>1</v>
      </c>
      <c r="AW1112" s="1">
        <f t="shared" si="8348"/>
        <v>0</v>
      </c>
      <c r="AX1112" s="1">
        <f t="shared" si="8349"/>
        <v>0</v>
      </c>
      <c r="AY1112" s="1">
        <f t="shared" si="8350"/>
        <v>0</v>
      </c>
      <c r="AZ1112" s="1">
        <f t="shared" si="8351"/>
        <v>0</v>
      </c>
      <c r="BA1112" s="1">
        <f t="shared" si="8352"/>
        <v>0</v>
      </c>
      <c r="BB1112" s="1">
        <f t="shared" si="8353"/>
        <v>0</v>
      </c>
      <c r="BC1112" s="1">
        <f t="shared" si="8354"/>
        <v>0</v>
      </c>
      <c r="BD1112" s="1">
        <f t="shared" si="8355"/>
        <v>0</v>
      </c>
      <c r="BE1112" s="1">
        <f t="shared" si="8356"/>
        <v>0</v>
      </c>
      <c r="BF1112" s="1">
        <f t="shared" si="8357"/>
        <v>0</v>
      </c>
      <c r="BG1112" s="1">
        <f t="shared" si="8358"/>
        <v>0</v>
      </c>
      <c r="BH1112" s="1">
        <f t="shared" si="8359"/>
        <v>0</v>
      </c>
      <c r="BI1112" s="1">
        <f t="shared" si="8360"/>
        <v>0</v>
      </c>
      <c r="BJ1112" s="1">
        <f t="shared" si="8361"/>
        <v>0</v>
      </c>
      <c r="BK1112" s="1">
        <f t="shared" si="8362"/>
        <v>0</v>
      </c>
      <c r="BL1112" s="1">
        <f t="shared" si="8363"/>
        <v>0</v>
      </c>
      <c r="BM1112" s="1">
        <f t="shared" si="8364"/>
        <v>0</v>
      </c>
      <c r="BN1112" s="1">
        <f t="shared" si="8365"/>
        <v>0</v>
      </c>
      <c r="BO1112" s="1">
        <f t="shared" si="8366"/>
        <v>0</v>
      </c>
      <c r="BP1112" s="1">
        <f t="shared" si="8367"/>
        <v>0</v>
      </c>
      <c r="BQ1112" s="1">
        <f t="shared" si="8368"/>
        <v>1</v>
      </c>
      <c r="BR1112" s="1">
        <f t="shared" si="8369"/>
        <v>0</v>
      </c>
      <c r="BS1112" s="1">
        <f t="shared" si="8370"/>
        <v>0</v>
      </c>
      <c r="BT1112" s="1">
        <f t="shared" si="8371"/>
        <v>0</v>
      </c>
      <c r="BU1112" s="1">
        <f t="shared" si="8372"/>
        <v>0</v>
      </c>
      <c r="BV1112" s="1">
        <f t="shared" si="8373"/>
        <v>0</v>
      </c>
      <c r="BW1112" s="1">
        <f t="shared" si="8374"/>
        <v>0</v>
      </c>
      <c r="BX1112" s="1">
        <f t="shared" si="8375"/>
        <v>0</v>
      </c>
      <c r="BY1112" s="1">
        <f t="shared" si="8376"/>
        <v>0</v>
      </c>
      <c r="BZ1112" s="1">
        <f t="shared" si="8377"/>
        <v>0</v>
      </c>
      <c r="CA1112" s="1">
        <f t="shared" si="8378"/>
        <v>0</v>
      </c>
      <c r="CB1112" s="1">
        <f t="shared" si="8379"/>
        <v>0</v>
      </c>
      <c r="CC1112" s="1">
        <f t="shared" si="8380"/>
        <v>0</v>
      </c>
      <c r="CD1112" s="1">
        <f t="shared" si="8381"/>
        <v>0</v>
      </c>
      <c r="CE1112" s="1">
        <f t="shared" si="8382"/>
        <v>0</v>
      </c>
      <c r="CF1112" s="1">
        <f t="shared" si="8383"/>
        <v>0</v>
      </c>
      <c r="CG1112" s="1">
        <f t="shared" si="8384"/>
        <v>0</v>
      </c>
      <c r="CH1112" s="1">
        <f t="shared" si="8385"/>
        <v>0</v>
      </c>
      <c r="CI1112" s="1">
        <f t="shared" si="8386"/>
        <v>0</v>
      </c>
      <c r="CJ1112" s="1">
        <f t="shared" si="8387"/>
        <v>0</v>
      </c>
      <c r="CK1112" s="1">
        <f t="shared" si="8388"/>
        <v>0</v>
      </c>
      <c r="CL1112" s="1">
        <f t="shared" si="8389"/>
        <v>1</v>
      </c>
      <c r="CM1112" s="1">
        <f t="shared" si="8390"/>
        <v>0</v>
      </c>
      <c r="CN1112" s="1">
        <f t="shared" si="8391"/>
        <v>0</v>
      </c>
      <c r="CO1112" s="1">
        <f t="shared" si="8392"/>
        <v>0</v>
      </c>
      <c r="CP1112" s="1">
        <f t="shared" si="8393"/>
        <v>0</v>
      </c>
      <c r="CQ1112" s="1">
        <f t="shared" si="8394"/>
        <v>0</v>
      </c>
      <c r="CR1112" s="1">
        <f t="shared" si="8395"/>
        <v>0</v>
      </c>
      <c r="CS1112" s="1">
        <f t="shared" si="8396"/>
        <v>0</v>
      </c>
      <c r="CT1112" s="1">
        <f t="shared" si="8397"/>
        <v>0</v>
      </c>
      <c r="CU1112" s="1">
        <f t="shared" si="8398"/>
        <v>0</v>
      </c>
      <c r="CV1112" s="1">
        <f t="shared" si="8399"/>
        <v>0</v>
      </c>
      <c r="CW1112" s="1">
        <f t="shared" si="8400"/>
        <v>0</v>
      </c>
      <c r="CX1112" s="1">
        <f t="shared" si="8401"/>
        <v>0</v>
      </c>
      <c r="CY1112" s="1">
        <f t="shared" si="8402"/>
        <v>0</v>
      </c>
      <c r="CZ1112" s="1">
        <f t="shared" si="8403"/>
        <v>0</v>
      </c>
      <c r="DA1112" s="1">
        <f t="shared" si="8404"/>
        <v>0</v>
      </c>
      <c r="DB1112" s="1">
        <f t="shared" si="8405"/>
        <v>0</v>
      </c>
      <c r="DC1112" s="1">
        <f t="shared" si="8406"/>
        <v>0</v>
      </c>
      <c r="DD1112" s="1">
        <f t="shared" si="8407"/>
        <v>0</v>
      </c>
      <c r="DE1112" s="1">
        <f t="shared" si="8408"/>
        <v>0</v>
      </c>
      <c r="DF1112" s="1">
        <f t="shared" si="8409"/>
        <v>0</v>
      </c>
      <c r="DG1112" s="1">
        <f t="shared" si="8410"/>
        <v>1</v>
      </c>
      <c r="DH1112" s="1">
        <f t="shared" si="8411"/>
        <v>0</v>
      </c>
      <c r="DI1112" s="1">
        <f t="shared" si="8412"/>
        <v>0</v>
      </c>
      <c r="DJ1112" s="1">
        <f t="shared" si="8413"/>
        <v>0</v>
      </c>
      <c r="DK1112" s="1">
        <f t="shared" si="8414"/>
        <v>0</v>
      </c>
      <c r="DL1112" s="1">
        <f t="shared" si="8415"/>
        <v>0</v>
      </c>
      <c r="DM1112" s="1">
        <f t="shared" si="8416"/>
        <v>0</v>
      </c>
      <c r="DN1112" s="1">
        <f t="shared" si="8417"/>
        <v>0</v>
      </c>
      <c r="DO1112" s="1">
        <f t="shared" si="8418"/>
        <v>0</v>
      </c>
      <c r="DP1112" s="1">
        <f t="shared" si="8419"/>
        <v>0</v>
      </c>
      <c r="DQ1112" s="1">
        <f t="shared" si="8420"/>
        <v>0</v>
      </c>
      <c r="DR1112" s="1">
        <f t="shared" si="8421"/>
        <v>0</v>
      </c>
      <c r="DS1112" s="1">
        <f t="shared" si="8422"/>
        <v>0</v>
      </c>
      <c r="DT1112" s="1">
        <f t="shared" si="8423"/>
        <v>0</v>
      </c>
      <c r="DU1112" s="1">
        <f t="shared" si="8424"/>
        <v>0</v>
      </c>
      <c r="DV1112" s="1">
        <f t="shared" si="8425"/>
        <v>0</v>
      </c>
      <c r="DW1112" s="1">
        <f t="shared" si="8426"/>
        <v>0</v>
      </c>
      <c r="DX1112" s="1">
        <f t="shared" si="8427"/>
        <v>0</v>
      </c>
      <c r="DY1112" s="1">
        <f t="shared" si="8428"/>
        <v>0</v>
      </c>
      <c r="DZ1112" s="1">
        <f t="shared" si="8429"/>
        <v>0</v>
      </c>
      <c r="EA1112" s="1">
        <f t="shared" si="8430"/>
        <v>0</v>
      </c>
      <c r="EB1112" s="1">
        <f t="shared" si="8431"/>
        <v>1</v>
      </c>
      <c r="EC1112" s="1">
        <f t="shared" si="8432"/>
        <v>0</v>
      </c>
      <c r="ED1112" s="1">
        <f t="shared" si="8433"/>
        <v>0</v>
      </c>
      <c r="EE1112" s="1">
        <f t="shared" si="8434"/>
        <v>0</v>
      </c>
      <c r="EF1112" s="1">
        <f t="shared" si="8435"/>
        <v>0</v>
      </c>
      <c r="EG1112" s="1">
        <f t="shared" si="8436"/>
        <v>0</v>
      </c>
      <c r="EH1112" s="1">
        <f t="shared" si="8437"/>
        <v>0</v>
      </c>
      <c r="EI1112" s="1">
        <f t="shared" si="8438"/>
        <v>0</v>
      </c>
      <c r="EJ1112" s="1">
        <f t="shared" si="8439"/>
        <v>0</v>
      </c>
      <c r="EK1112" s="1">
        <f t="shared" si="8440"/>
        <v>0</v>
      </c>
      <c r="EL1112" s="1">
        <f t="shared" si="8441"/>
        <v>0</v>
      </c>
      <c r="EM1112" s="1">
        <f t="shared" si="8442"/>
        <v>0</v>
      </c>
      <c r="EN1112" s="1">
        <f t="shared" si="8443"/>
        <v>0</v>
      </c>
      <c r="EO1112" s="1">
        <f t="shared" si="8444"/>
        <v>0</v>
      </c>
      <c r="EP1112" s="1">
        <f t="shared" si="8445"/>
        <v>0</v>
      </c>
      <c r="EQ1112" s="1">
        <f t="shared" si="8446"/>
        <v>0</v>
      </c>
      <c r="ER1112" s="1">
        <f t="shared" si="8447"/>
        <v>0</v>
      </c>
      <c r="ES1112" s="1">
        <f t="shared" si="8448"/>
        <v>0</v>
      </c>
      <c r="ET1112" s="1">
        <f t="shared" si="8449"/>
        <v>0</v>
      </c>
      <c r="EU1112" s="1">
        <f t="shared" si="8450"/>
        <v>0</v>
      </c>
      <c r="EV1112" s="1">
        <f t="shared" si="8451"/>
        <v>0</v>
      </c>
    </row>
    <row r="1113" spans="1:156" ht="12.75" customHeight="1" x14ac:dyDescent="0.2">
      <c r="C1113" s="79"/>
      <c r="D1113" s="25">
        <v>5</v>
      </c>
      <c r="E1113" s="15"/>
      <c r="F1113" s="16"/>
      <c r="G1113" s="16"/>
      <c r="H1113" s="16"/>
      <c r="I1113" s="17"/>
      <c r="J1113" s="54"/>
      <c r="L1113" s="6" t="str">
        <f t="shared" si="8320"/>
        <v xml:space="preserve"> </v>
      </c>
      <c r="M1113" s="1" t="str">
        <f t="shared" si="8321"/>
        <v xml:space="preserve"> </v>
      </c>
      <c r="N1113" s="1" t="str">
        <f t="shared" si="8322"/>
        <v xml:space="preserve"> </v>
      </c>
      <c r="O1113" s="1" t="str">
        <f t="shared" si="8323"/>
        <v xml:space="preserve"> </v>
      </c>
      <c r="P1113" s="1" t="str">
        <f t="shared" si="8324"/>
        <v xml:space="preserve"> </v>
      </c>
      <c r="Q1113" s="1" t="str">
        <f t="shared" si="8325"/>
        <v xml:space="preserve"> </v>
      </c>
      <c r="R1113" s="5" t="str">
        <f t="shared" si="8326"/>
        <v xml:space="preserve"> </v>
      </c>
      <c r="S1113" s="7">
        <f t="shared" si="8327"/>
        <v>0</v>
      </c>
      <c r="T1113" s="7"/>
      <c r="U1113" s="7"/>
      <c r="V1113" s="7"/>
      <c r="W1113" s="7"/>
      <c r="X1113" s="7"/>
      <c r="Y1113" s="7"/>
      <c r="Z1113" s="7"/>
      <c r="AA1113" s="1">
        <f t="shared" si="8328"/>
        <v>0</v>
      </c>
      <c r="AB1113" s="1">
        <f t="shared" si="8329"/>
        <v>0</v>
      </c>
      <c r="AC1113" s="1">
        <f t="shared" si="8330"/>
        <v>0</v>
      </c>
      <c r="AD1113" s="2">
        <f t="shared" si="8331"/>
        <v>0</v>
      </c>
      <c r="AE1113" s="1">
        <f t="shared" si="8332"/>
        <v>0</v>
      </c>
      <c r="AF1113" s="1">
        <f t="shared" si="8333"/>
        <v>0</v>
      </c>
      <c r="AG1113" s="1">
        <f t="shared" si="8334"/>
        <v>0</v>
      </c>
      <c r="AH1113" s="2">
        <f t="shared" si="8335"/>
        <v>0</v>
      </c>
      <c r="AI1113" s="1">
        <f t="shared" si="8336"/>
        <v>0</v>
      </c>
      <c r="AJ1113" s="1">
        <f t="shared" si="8337"/>
        <v>0</v>
      </c>
      <c r="AK1113" s="1">
        <f t="shared" si="8338"/>
        <v>0</v>
      </c>
      <c r="AL1113" s="1">
        <f t="shared" si="8339"/>
        <v>0</v>
      </c>
      <c r="AM1113" s="1">
        <f t="shared" si="8340"/>
        <v>0</v>
      </c>
      <c r="AN1113" s="1">
        <f t="shared" si="8341"/>
        <v>0</v>
      </c>
      <c r="AO1113" s="1">
        <f t="shared" si="8342"/>
        <v>0</v>
      </c>
      <c r="AP1113" s="1">
        <f t="shared" si="8343"/>
        <v>0</v>
      </c>
      <c r="AQ1113" s="1">
        <f t="shared" si="8344"/>
        <v>0</v>
      </c>
      <c r="AR1113" s="1">
        <f t="shared" si="8345"/>
        <v>0</v>
      </c>
      <c r="AS1113" s="1">
        <f t="shared" si="8346"/>
        <v>0</v>
      </c>
      <c r="AT1113" s="1"/>
      <c r="AU1113" s="1"/>
      <c r="AV1113" s="1">
        <f t="shared" si="8347"/>
        <v>1</v>
      </c>
      <c r="AW1113" s="1">
        <f t="shared" si="8348"/>
        <v>0</v>
      </c>
      <c r="AX1113" s="1">
        <f t="shared" si="8349"/>
        <v>0</v>
      </c>
      <c r="AY1113" s="1">
        <f t="shared" si="8350"/>
        <v>0</v>
      </c>
      <c r="AZ1113" s="1">
        <f t="shared" si="8351"/>
        <v>0</v>
      </c>
      <c r="BA1113" s="1">
        <f t="shared" si="8352"/>
        <v>0</v>
      </c>
      <c r="BB1113" s="1">
        <f t="shared" si="8353"/>
        <v>0</v>
      </c>
      <c r="BC1113" s="1">
        <f t="shared" si="8354"/>
        <v>0</v>
      </c>
      <c r="BD1113" s="1">
        <f t="shared" si="8355"/>
        <v>0</v>
      </c>
      <c r="BE1113" s="1">
        <f t="shared" si="8356"/>
        <v>0</v>
      </c>
      <c r="BF1113" s="1">
        <f t="shared" si="8357"/>
        <v>0</v>
      </c>
      <c r="BG1113" s="1">
        <f t="shared" si="8358"/>
        <v>0</v>
      </c>
      <c r="BH1113" s="1">
        <f t="shared" si="8359"/>
        <v>0</v>
      </c>
      <c r="BI1113" s="1">
        <f t="shared" si="8360"/>
        <v>0</v>
      </c>
      <c r="BJ1113" s="1">
        <f t="shared" si="8361"/>
        <v>0</v>
      </c>
      <c r="BK1113" s="1">
        <f t="shared" si="8362"/>
        <v>0</v>
      </c>
      <c r="BL1113" s="1">
        <f t="shared" si="8363"/>
        <v>0</v>
      </c>
      <c r="BM1113" s="1">
        <f t="shared" si="8364"/>
        <v>0</v>
      </c>
      <c r="BN1113" s="1">
        <f t="shared" si="8365"/>
        <v>0</v>
      </c>
      <c r="BO1113" s="1">
        <f t="shared" si="8366"/>
        <v>0</v>
      </c>
      <c r="BP1113" s="1">
        <f t="shared" si="8367"/>
        <v>0</v>
      </c>
      <c r="BQ1113" s="1">
        <f t="shared" si="8368"/>
        <v>1</v>
      </c>
      <c r="BR1113" s="1">
        <f t="shared" si="8369"/>
        <v>0</v>
      </c>
      <c r="BS1113" s="1">
        <f t="shared" si="8370"/>
        <v>0</v>
      </c>
      <c r="BT1113" s="1">
        <f t="shared" si="8371"/>
        <v>0</v>
      </c>
      <c r="BU1113" s="1">
        <f t="shared" si="8372"/>
        <v>0</v>
      </c>
      <c r="BV1113" s="1">
        <f t="shared" si="8373"/>
        <v>0</v>
      </c>
      <c r="BW1113" s="1">
        <f t="shared" si="8374"/>
        <v>0</v>
      </c>
      <c r="BX1113" s="1">
        <f t="shared" si="8375"/>
        <v>0</v>
      </c>
      <c r="BY1113" s="1">
        <f t="shared" si="8376"/>
        <v>0</v>
      </c>
      <c r="BZ1113" s="1">
        <f t="shared" si="8377"/>
        <v>0</v>
      </c>
      <c r="CA1113" s="1">
        <f t="shared" si="8378"/>
        <v>0</v>
      </c>
      <c r="CB1113" s="1">
        <f t="shared" si="8379"/>
        <v>0</v>
      </c>
      <c r="CC1113" s="1">
        <f t="shared" si="8380"/>
        <v>0</v>
      </c>
      <c r="CD1113" s="1">
        <f t="shared" si="8381"/>
        <v>0</v>
      </c>
      <c r="CE1113" s="1">
        <f t="shared" si="8382"/>
        <v>0</v>
      </c>
      <c r="CF1113" s="1">
        <f t="shared" si="8383"/>
        <v>0</v>
      </c>
      <c r="CG1113" s="1">
        <f t="shared" si="8384"/>
        <v>0</v>
      </c>
      <c r="CH1113" s="1">
        <f t="shared" si="8385"/>
        <v>0</v>
      </c>
      <c r="CI1113" s="1">
        <f t="shared" si="8386"/>
        <v>0</v>
      </c>
      <c r="CJ1113" s="1">
        <f t="shared" si="8387"/>
        <v>0</v>
      </c>
      <c r="CK1113" s="1">
        <f t="shared" si="8388"/>
        <v>0</v>
      </c>
      <c r="CL1113" s="1">
        <f t="shared" si="8389"/>
        <v>1</v>
      </c>
      <c r="CM1113" s="1">
        <f t="shared" si="8390"/>
        <v>0</v>
      </c>
      <c r="CN1113" s="1">
        <f t="shared" si="8391"/>
        <v>0</v>
      </c>
      <c r="CO1113" s="1">
        <f t="shared" si="8392"/>
        <v>0</v>
      </c>
      <c r="CP1113" s="1">
        <f t="shared" si="8393"/>
        <v>0</v>
      </c>
      <c r="CQ1113" s="1">
        <f t="shared" si="8394"/>
        <v>0</v>
      </c>
      <c r="CR1113" s="1">
        <f t="shared" si="8395"/>
        <v>0</v>
      </c>
      <c r="CS1113" s="1">
        <f t="shared" si="8396"/>
        <v>0</v>
      </c>
      <c r="CT1113" s="1">
        <f t="shared" si="8397"/>
        <v>0</v>
      </c>
      <c r="CU1113" s="1">
        <f t="shared" si="8398"/>
        <v>0</v>
      </c>
      <c r="CV1113" s="1">
        <f t="shared" si="8399"/>
        <v>0</v>
      </c>
      <c r="CW1113" s="1">
        <f t="shared" si="8400"/>
        <v>0</v>
      </c>
      <c r="CX1113" s="1">
        <f t="shared" si="8401"/>
        <v>0</v>
      </c>
      <c r="CY1113" s="1">
        <f t="shared" si="8402"/>
        <v>0</v>
      </c>
      <c r="CZ1113" s="1">
        <f t="shared" si="8403"/>
        <v>0</v>
      </c>
      <c r="DA1113" s="1">
        <f t="shared" si="8404"/>
        <v>0</v>
      </c>
      <c r="DB1113" s="1">
        <f t="shared" si="8405"/>
        <v>0</v>
      </c>
      <c r="DC1113" s="1">
        <f t="shared" si="8406"/>
        <v>0</v>
      </c>
      <c r="DD1113" s="1">
        <f t="shared" si="8407"/>
        <v>0</v>
      </c>
      <c r="DE1113" s="1">
        <f t="shared" si="8408"/>
        <v>0</v>
      </c>
      <c r="DF1113" s="1">
        <f t="shared" si="8409"/>
        <v>0</v>
      </c>
      <c r="DG1113" s="1">
        <f t="shared" si="8410"/>
        <v>1</v>
      </c>
      <c r="DH1113" s="1">
        <f t="shared" si="8411"/>
        <v>0</v>
      </c>
      <c r="DI1113" s="1">
        <f t="shared" si="8412"/>
        <v>0</v>
      </c>
      <c r="DJ1113" s="1">
        <f t="shared" si="8413"/>
        <v>0</v>
      </c>
      <c r="DK1113" s="1">
        <f t="shared" si="8414"/>
        <v>0</v>
      </c>
      <c r="DL1113" s="1">
        <f t="shared" si="8415"/>
        <v>0</v>
      </c>
      <c r="DM1113" s="1">
        <f t="shared" si="8416"/>
        <v>0</v>
      </c>
      <c r="DN1113" s="1">
        <f t="shared" si="8417"/>
        <v>0</v>
      </c>
      <c r="DO1113" s="1">
        <f t="shared" si="8418"/>
        <v>0</v>
      </c>
      <c r="DP1113" s="1">
        <f t="shared" si="8419"/>
        <v>0</v>
      </c>
      <c r="DQ1113" s="1">
        <f t="shared" si="8420"/>
        <v>0</v>
      </c>
      <c r="DR1113" s="1">
        <f t="shared" si="8421"/>
        <v>0</v>
      </c>
      <c r="DS1113" s="1">
        <f t="shared" si="8422"/>
        <v>0</v>
      </c>
      <c r="DT1113" s="1">
        <f t="shared" si="8423"/>
        <v>0</v>
      </c>
      <c r="DU1113" s="1">
        <f t="shared" si="8424"/>
        <v>0</v>
      </c>
      <c r="DV1113" s="1">
        <f t="shared" si="8425"/>
        <v>0</v>
      </c>
      <c r="DW1113" s="1">
        <f t="shared" si="8426"/>
        <v>0</v>
      </c>
      <c r="DX1113" s="1">
        <f t="shared" si="8427"/>
        <v>0</v>
      </c>
      <c r="DY1113" s="1">
        <f t="shared" si="8428"/>
        <v>0</v>
      </c>
      <c r="DZ1113" s="1">
        <f t="shared" si="8429"/>
        <v>0</v>
      </c>
      <c r="EA1113" s="1">
        <f t="shared" si="8430"/>
        <v>0</v>
      </c>
      <c r="EB1113" s="1">
        <f t="shared" si="8431"/>
        <v>1</v>
      </c>
      <c r="EC1113" s="1">
        <f t="shared" si="8432"/>
        <v>0</v>
      </c>
      <c r="ED1113" s="1">
        <f t="shared" si="8433"/>
        <v>0</v>
      </c>
      <c r="EE1113" s="1">
        <f t="shared" si="8434"/>
        <v>0</v>
      </c>
      <c r="EF1113" s="1">
        <f t="shared" si="8435"/>
        <v>0</v>
      </c>
      <c r="EG1113" s="1">
        <f t="shared" si="8436"/>
        <v>0</v>
      </c>
      <c r="EH1113" s="1">
        <f t="shared" si="8437"/>
        <v>0</v>
      </c>
      <c r="EI1113" s="1">
        <f t="shared" si="8438"/>
        <v>0</v>
      </c>
      <c r="EJ1113" s="1">
        <f t="shared" si="8439"/>
        <v>0</v>
      </c>
      <c r="EK1113" s="1">
        <f t="shared" si="8440"/>
        <v>0</v>
      </c>
      <c r="EL1113" s="1">
        <f t="shared" si="8441"/>
        <v>0</v>
      </c>
      <c r="EM1113" s="1">
        <f t="shared" si="8442"/>
        <v>0</v>
      </c>
      <c r="EN1113" s="1">
        <f t="shared" si="8443"/>
        <v>0</v>
      </c>
      <c r="EO1113" s="1">
        <f t="shared" si="8444"/>
        <v>0</v>
      </c>
      <c r="EP1113" s="1">
        <f t="shared" si="8445"/>
        <v>0</v>
      </c>
      <c r="EQ1113" s="1">
        <f t="shared" si="8446"/>
        <v>0</v>
      </c>
      <c r="ER1113" s="1">
        <f t="shared" si="8447"/>
        <v>0</v>
      </c>
      <c r="ES1113" s="1">
        <f t="shared" si="8448"/>
        <v>0</v>
      </c>
      <c r="ET1113" s="1">
        <f t="shared" si="8449"/>
        <v>0</v>
      </c>
      <c r="EU1113" s="1">
        <f t="shared" si="8450"/>
        <v>0</v>
      </c>
      <c r="EV1113" s="1">
        <f t="shared" si="8451"/>
        <v>0</v>
      </c>
    </row>
    <row r="1114" spans="1:156" ht="12.75" customHeight="1" x14ac:dyDescent="0.2">
      <c r="C1114" s="79"/>
      <c r="D1114" s="24">
        <v>6</v>
      </c>
      <c r="E1114" s="15"/>
      <c r="F1114" s="16"/>
      <c r="G1114" s="16"/>
      <c r="H1114" s="16"/>
      <c r="I1114" s="17"/>
      <c r="J1114" s="54"/>
      <c r="L1114" s="6" t="str">
        <f t="shared" si="8320"/>
        <v xml:space="preserve"> </v>
      </c>
      <c r="M1114" s="1" t="str">
        <f t="shared" si="8321"/>
        <v xml:space="preserve"> </v>
      </c>
      <c r="N1114" s="1" t="str">
        <f t="shared" si="8322"/>
        <v xml:space="preserve"> </v>
      </c>
      <c r="O1114" s="1" t="str">
        <f t="shared" si="8323"/>
        <v xml:space="preserve"> </v>
      </c>
      <c r="P1114" s="1" t="str">
        <f t="shared" si="8324"/>
        <v xml:space="preserve"> </v>
      </c>
      <c r="Q1114" s="1" t="str">
        <f t="shared" si="8325"/>
        <v xml:space="preserve"> </v>
      </c>
      <c r="R1114" s="5" t="str">
        <f t="shared" si="8326"/>
        <v xml:space="preserve"> </v>
      </c>
      <c r="S1114" s="7">
        <f t="shared" si="8327"/>
        <v>0</v>
      </c>
      <c r="T1114" s="7"/>
      <c r="U1114" s="7"/>
      <c r="V1114" s="7"/>
      <c r="W1114" s="7"/>
      <c r="X1114" s="7"/>
      <c r="Y1114" s="7"/>
      <c r="Z1114" s="7"/>
      <c r="AA1114" s="1">
        <f t="shared" si="8328"/>
        <v>0</v>
      </c>
      <c r="AB1114" s="1">
        <f t="shared" si="8329"/>
        <v>0</v>
      </c>
      <c r="AC1114" s="1">
        <f t="shared" si="8330"/>
        <v>0</v>
      </c>
      <c r="AD1114" s="2">
        <f t="shared" si="8331"/>
        <v>0</v>
      </c>
      <c r="AE1114" s="1">
        <f t="shared" si="8332"/>
        <v>0</v>
      </c>
      <c r="AF1114" s="1">
        <f t="shared" si="8333"/>
        <v>0</v>
      </c>
      <c r="AG1114" s="1">
        <f t="shared" si="8334"/>
        <v>0</v>
      </c>
      <c r="AH1114" s="2">
        <f t="shared" si="8335"/>
        <v>0</v>
      </c>
      <c r="AI1114" s="1">
        <f t="shared" si="8336"/>
        <v>0</v>
      </c>
      <c r="AJ1114" s="1">
        <f t="shared" si="8337"/>
        <v>0</v>
      </c>
      <c r="AK1114" s="1">
        <f t="shared" si="8338"/>
        <v>0</v>
      </c>
      <c r="AL1114" s="1">
        <f t="shared" si="8339"/>
        <v>0</v>
      </c>
      <c r="AM1114" s="1">
        <f t="shared" si="8340"/>
        <v>0</v>
      </c>
      <c r="AN1114" s="1">
        <f t="shared" si="8341"/>
        <v>0</v>
      </c>
      <c r="AO1114" s="1">
        <f t="shared" si="8342"/>
        <v>0</v>
      </c>
      <c r="AP1114" s="1">
        <f t="shared" si="8343"/>
        <v>0</v>
      </c>
      <c r="AQ1114" s="1">
        <f t="shared" si="8344"/>
        <v>0</v>
      </c>
      <c r="AR1114" s="1">
        <f t="shared" si="8345"/>
        <v>0</v>
      </c>
      <c r="AS1114" s="1">
        <f t="shared" si="8346"/>
        <v>0</v>
      </c>
      <c r="AT1114" s="1"/>
      <c r="AU1114" s="1"/>
      <c r="AV1114" s="1">
        <f t="shared" si="8347"/>
        <v>1</v>
      </c>
      <c r="AW1114" s="1">
        <f t="shared" si="8348"/>
        <v>0</v>
      </c>
      <c r="AX1114" s="1">
        <f t="shared" si="8349"/>
        <v>0</v>
      </c>
      <c r="AY1114" s="1">
        <f t="shared" si="8350"/>
        <v>0</v>
      </c>
      <c r="AZ1114" s="1">
        <f t="shared" si="8351"/>
        <v>0</v>
      </c>
      <c r="BA1114" s="1">
        <f t="shared" si="8352"/>
        <v>0</v>
      </c>
      <c r="BB1114" s="1">
        <f t="shared" si="8353"/>
        <v>0</v>
      </c>
      <c r="BC1114" s="1">
        <f t="shared" si="8354"/>
        <v>0</v>
      </c>
      <c r="BD1114" s="1">
        <f t="shared" si="8355"/>
        <v>0</v>
      </c>
      <c r="BE1114" s="1">
        <f t="shared" si="8356"/>
        <v>0</v>
      </c>
      <c r="BF1114" s="1">
        <f t="shared" si="8357"/>
        <v>0</v>
      </c>
      <c r="BG1114" s="1">
        <f t="shared" si="8358"/>
        <v>0</v>
      </c>
      <c r="BH1114" s="1">
        <f t="shared" si="8359"/>
        <v>0</v>
      </c>
      <c r="BI1114" s="1">
        <f t="shared" si="8360"/>
        <v>0</v>
      </c>
      <c r="BJ1114" s="1">
        <f t="shared" si="8361"/>
        <v>0</v>
      </c>
      <c r="BK1114" s="1">
        <f t="shared" si="8362"/>
        <v>0</v>
      </c>
      <c r="BL1114" s="1">
        <f t="shared" si="8363"/>
        <v>0</v>
      </c>
      <c r="BM1114" s="1">
        <f t="shared" si="8364"/>
        <v>0</v>
      </c>
      <c r="BN1114" s="1">
        <f t="shared" si="8365"/>
        <v>0</v>
      </c>
      <c r="BO1114" s="1">
        <f t="shared" si="8366"/>
        <v>0</v>
      </c>
      <c r="BP1114" s="1">
        <f t="shared" si="8367"/>
        <v>0</v>
      </c>
      <c r="BQ1114" s="1">
        <f t="shared" si="8368"/>
        <v>1</v>
      </c>
      <c r="BR1114" s="1">
        <f t="shared" si="8369"/>
        <v>0</v>
      </c>
      <c r="BS1114" s="1">
        <f t="shared" si="8370"/>
        <v>0</v>
      </c>
      <c r="BT1114" s="1">
        <f t="shared" si="8371"/>
        <v>0</v>
      </c>
      <c r="BU1114" s="1">
        <f t="shared" si="8372"/>
        <v>0</v>
      </c>
      <c r="BV1114" s="1">
        <f t="shared" si="8373"/>
        <v>0</v>
      </c>
      <c r="BW1114" s="1">
        <f t="shared" si="8374"/>
        <v>0</v>
      </c>
      <c r="BX1114" s="1">
        <f t="shared" si="8375"/>
        <v>0</v>
      </c>
      <c r="BY1114" s="1">
        <f t="shared" si="8376"/>
        <v>0</v>
      </c>
      <c r="BZ1114" s="1">
        <f t="shared" si="8377"/>
        <v>0</v>
      </c>
      <c r="CA1114" s="1">
        <f t="shared" si="8378"/>
        <v>0</v>
      </c>
      <c r="CB1114" s="1">
        <f t="shared" si="8379"/>
        <v>0</v>
      </c>
      <c r="CC1114" s="1">
        <f t="shared" si="8380"/>
        <v>0</v>
      </c>
      <c r="CD1114" s="1">
        <f t="shared" si="8381"/>
        <v>0</v>
      </c>
      <c r="CE1114" s="1">
        <f t="shared" si="8382"/>
        <v>0</v>
      </c>
      <c r="CF1114" s="1">
        <f t="shared" si="8383"/>
        <v>0</v>
      </c>
      <c r="CG1114" s="1">
        <f t="shared" si="8384"/>
        <v>0</v>
      </c>
      <c r="CH1114" s="1">
        <f t="shared" si="8385"/>
        <v>0</v>
      </c>
      <c r="CI1114" s="1">
        <f t="shared" si="8386"/>
        <v>0</v>
      </c>
      <c r="CJ1114" s="1">
        <f t="shared" si="8387"/>
        <v>0</v>
      </c>
      <c r="CK1114" s="1">
        <f t="shared" si="8388"/>
        <v>0</v>
      </c>
      <c r="CL1114" s="1">
        <f t="shared" si="8389"/>
        <v>1</v>
      </c>
      <c r="CM1114" s="1">
        <f t="shared" si="8390"/>
        <v>0</v>
      </c>
      <c r="CN1114" s="1">
        <f t="shared" si="8391"/>
        <v>0</v>
      </c>
      <c r="CO1114" s="1">
        <f t="shared" si="8392"/>
        <v>0</v>
      </c>
      <c r="CP1114" s="1">
        <f t="shared" si="8393"/>
        <v>0</v>
      </c>
      <c r="CQ1114" s="1">
        <f t="shared" si="8394"/>
        <v>0</v>
      </c>
      <c r="CR1114" s="1">
        <f t="shared" si="8395"/>
        <v>0</v>
      </c>
      <c r="CS1114" s="1">
        <f t="shared" si="8396"/>
        <v>0</v>
      </c>
      <c r="CT1114" s="1">
        <f t="shared" si="8397"/>
        <v>0</v>
      </c>
      <c r="CU1114" s="1">
        <f t="shared" si="8398"/>
        <v>0</v>
      </c>
      <c r="CV1114" s="1">
        <f t="shared" si="8399"/>
        <v>0</v>
      </c>
      <c r="CW1114" s="1">
        <f t="shared" si="8400"/>
        <v>0</v>
      </c>
      <c r="CX1114" s="1">
        <f t="shared" si="8401"/>
        <v>0</v>
      </c>
      <c r="CY1114" s="1">
        <f t="shared" si="8402"/>
        <v>0</v>
      </c>
      <c r="CZ1114" s="1">
        <f t="shared" si="8403"/>
        <v>0</v>
      </c>
      <c r="DA1114" s="1">
        <f t="shared" si="8404"/>
        <v>0</v>
      </c>
      <c r="DB1114" s="1">
        <f t="shared" si="8405"/>
        <v>0</v>
      </c>
      <c r="DC1114" s="1">
        <f t="shared" si="8406"/>
        <v>0</v>
      </c>
      <c r="DD1114" s="1">
        <f t="shared" si="8407"/>
        <v>0</v>
      </c>
      <c r="DE1114" s="1">
        <f t="shared" si="8408"/>
        <v>0</v>
      </c>
      <c r="DF1114" s="1">
        <f t="shared" si="8409"/>
        <v>0</v>
      </c>
      <c r="DG1114" s="1">
        <f t="shared" si="8410"/>
        <v>1</v>
      </c>
      <c r="DH1114" s="1">
        <f t="shared" si="8411"/>
        <v>0</v>
      </c>
      <c r="DI1114" s="1">
        <f t="shared" si="8412"/>
        <v>0</v>
      </c>
      <c r="DJ1114" s="1">
        <f t="shared" si="8413"/>
        <v>0</v>
      </c>
      <c r="DK1114" s="1">
        <f t="shared" si="8414"/>
        <v>0</v>
      </c>
      <c r="DL1114" s="1">
        <f t="shared" si="8415"/>
        <v>0</v>
      </c>
      <c r="DM1114" s="1">
        <f t="shared" si="8416"/>
        <v>0</v>
      </c>
      <c r="DN1114" s="1">
        <f t="shared" si="8417"/>
        <v>0</v>
      </c>
      <c r="DO1114" s="1">
        <f t="shared" si="8418"/>
        <v>0</v>
      </c>
      <c r="DP1114" s="1">
        <f t="shared" si="8419"/>
        <v>0</v>
      </c>
      <c r="DQ1114" s="1">
        <f t="shared" si="8420"/>
        <v>0</v>
      </c>
      <c r="DR1114" s="1">
        <f t="shared" si="8421"/>
        <v>0</v>
      </c>
      <c r="DS1114" s="1">
        <f t="shared" si="8422"/>
        <v>0</v>
      </c>
      <c r="DT1114" s="1">
        <f t="shared" si="8423"/>
        <v>0</v>
      </c>
      <c r="DU1114" s="1">
        <f t="shared" si="8424"/>
        <v>0</v>
      </c>
      <c r="DV1114" s="1">
        <f t="shared" si="8425"/>
        <v>0</v>
      </c>
      <c r="DW1114" s="1">
        <f t="shared" si="8426"/>
        <v>0</v>
      </c>
      <c r="DX1114" s="1">
        <f t="shared" si="8427"/>
        <v>0</v>
      </c>
      <c r="DY1114" s="1">
        <f t="shared" si="8428"/>
        <v>0</v>
      </c>
      <c r="DZ1114" s="1">
        <f t="shared" si="8429"/>
        <v>0</v>
      </c>
      <c r="EA1114" s="1">
        <f t="shared" si="8430"/>
        <v>0</v>
      </c>
      <c r="EB1114" s="1">
        <f t="shared" si="8431"/>
        <v>1</v>
      </c>
      <c r="EC1114" s="1">
        <f t="shared" si="8432"/>
        <v>0</v>
      </c>
      <c r="ED1114" s="1">
        <f t="shared" si="8433"/>
        <v>0</v>
      </c>
      <c r="EE1114" s="1">
        <f t="shared" si="8434"/>
        <v>0</v>
      </c>
      <c r="EF1114" s="1">
        <f t="shared" si="8435"/>
        <v>0</v>
      </c>
      <c r="EG1114" s="1">
        <f t="shared" si="8436"/>
        <v>0</v>
      </c>
      <c r="EH1114" s="1">
        <f t="shared" si="8437"/>
        <v>0</v>
      </c>
      <c r="EI1114" s="1">
        <f t="shared" si="8438"/>
        <v>0</v>
      </c>
      <c r="EJ1114" s="1">
        <f t="shared" si="8439"/>
        <v>0</v>
      </c>
      <c r="EK1114" s="1">
        <f t="shared" si="8440"/>
        <v>0</v>
      </c>
      <c r="EL1114" s="1">
        <f t="shared" si="8441"/>
        <v>0</v>
      </c>
      <c r="EM1114" s="1">
        <f t="shared" si="8442"/>
        <v>0</v>
      </c>
      <c r="EN1114" s="1">
        <f t="shared" si="8443"/>
        <v>0</v>
      </c>
      <c r="EO1114" s="1">
        <f t="shared" si="8444"/>
        <v>0</v>
      </c>
      <c r="EP1114" s="1">
        <f t="shared" si="8445"/>
        <v>0</v>
      </c>
      <c r="EQ1114" s="1">
        <f t="shared" si="8446"/>
        <v>0</v>
      </c>
      <c r="ER1114" s="1">
        <f t="shared" si="8447"/>
        <v>0</v>
      </c>
      <c r="ES1114" s="1">
        <f t="shared" si="8448"/>
        <v>0</v>
      </c>
      <c r="ET1114" s="1">
        <f t="shared" si="8449"/>
        <v>0</v>
      </c>
      <c r="EU1114" s="1">
        <f t="shared" si="8450"/>
        <v>0</v>
      </c>
      <c r="EV1114" s="1">
        <f t="shared" si="8451"/>
        <v>0</v>
      </c>
    </row>
    <row r="1115" spans="1:156" x14ac:dyDescent="0.2">
      <c r="D1115" s="24">
        <v>7</v>
      </c>
      <c r="E1115" s="15"/>
      <c r="F1115" s="16"/>
      <c r="G1115" s="16"/>
      <c r="H1115" s="16"/>
      <c r="I1115" s="17"/>
      <c r="J1115" s="54"/>
      <c r="L1115" s="6" t="str">
        <f t="shared" si="8320"/>
        <v xml:space="preserve"> </v>
      </c>
      <c r="M1115" s="1" t="str">
        <f t="shared" si="8321"/>
        <v xml:space="preserve"> </v>
      </c>
      <c r="N1115" s="1" t="str">
        <f t="shared" si="8322"/>
        <v xml:space="preserve"> </v>
      </c>
      <c r="O1115" s="1" t="str">
        <f t="shared" si="8323"/>
        <v xml:space="preserve"> </v>
      </c>
      <c r="P1115" s="1" t="str">
        <f t="shared" si="8324"/>
        <v xml:space="preserve"> </v>
      </c>
      <c r="Q1115" s="1" t="str">
        <f t="shared" si="8325"/>
        <v xml:space="preserve"> </v>
      </c>
      <c r="R1115" s="5" t="str">
        <f t="shared" si="8326"/>
        <v xml:space="preserve"> </v>
      </c>
      <c r="S1115" s="7">
        <f t="shared" si="8327"/>
        <v>0</v>
      </c>
      <c r="T1115" s="7"/>
      <c r="U1115" s="7"/>
      <c r="V1115" s="7"/>
      <c r="W1115" s="7"/>
      <c r="X1115" s="7"/>
      <c r="Y1115" s="7"/>
      <c r="Z1115" s="7"/>
      <c r="AA1115" s="1">
        <f t="shared" si="8328"/>
        <v>0</v>
      </c>
      <c r="AB1115" s="1">
        <f t="shared" si="8329"/>
        <v>0</v>
      </c>
      <c r="AC1115" s="1">
        <f t="shared" si="8330"/>
        <v>0</v>
      </c>
      <c r="AD1115" s="2">
        <f t="shared" si="8331"/>
        <v>0</v>
      </c>
      <c r="AE1115" s="1">
        <f t="shared" si="8332"/>
        <v>0</v>
      </c>
      <c r="AF1115" s="1">
        <f t="shared" si="8333"/>
        <v>0</v>
      </c>
      <c r="AG1115" s="1">
        <f t="shared" si="8334"/>
        <v>0</v>
      </c>
      <c r="AH1115" s="2">
        <f t="shared" si="8335"/>
        <v>0</v>
      </c>
      <c r="AI1115" s="1">
        <f t="shared" si="8336"/>
        <v>0</v>
      </c>
      <c r="AJ1115" s="1">
        <f t="shared" si="8337"/>
        <v>0</v>
      </c>
      <c r="AK1115" s="1">
        <f t="shared" si="8338"/>
        <v>0</v>
      </c>
      <c r="AL1115" s="1">
        <f t="shared" si="8339"/>
        <v>0</v>
      </c>
      <c r="AM1115" s="1">
        <f t="shared" si="8340"/>
        <v>0</v>
      </c>
      <c r="AN1115" s="1">
        <f t="shared" si="8341"/>
        <v>0</v>
      </c>
      <c r="AO1115" s="1">
        <f t="shared" si="8342"/>
        <v>0</v>
      </c>
      <c r="AP1115" s="1">
        <f t="shared" si="8343"/>
        <v>0</v>
      </c>
      <c r="AQ1115" s="1">
        <f t="shared" si="8344"/>
        <v>0</v>
      </c>
      <c r="AR1115" s="1">
        <f t="shared" si="8345"/>
        <v>0</v>
      </c>
      <c r="AS1115" s="1">
        <f t="shared" si="8346"/>
        <v>0</v>
      </c>
      <c r="AT1115" s="1"/>
      <c r="AU1115" s="1"/>
      <c r="AV1115" s="1">
        <f t="shared" si="8347"/>
        <v>1</v>
      </c>
      <c r="AW1115" s="1">
        <f t="shared" si="8348"/>
        <v>0</v>
      </c>
      <c r="AX1115" s="1">
        <f t="shared" si="8349"/>
        <v>0</v>
      </c>
      <c r="AY1115" s="1">
        <f t="shared" si="8350"/>
        <v>0</v>
      </c>
      <c r="AZ1115" s="1">
        <f t="shared" si="8351"/>
        <v>0</v>
      </c>
      <c r="BA1115" s="1">
        <f t="shared" si="8352"/>
        <v>0</v>
      </c>
      <c r="BB1115" s="1">
        <f t="shared" si="8353"/>
        <v>0</v>
      </c>
      <c r="BC1115" s="1">
        <f t="shared" si="8354"/>
        <v>0</v>
      </c>
      <c r="BD1115" s="1">
        <f t="shared" si="8355"/>
        <v>0</v>
      </c>
      <c r="BE1115" s="1">
        <f t="shared" si="8356"/>
        <v>0</v>
      </c>
      <c r="BF1115" s="1">
        <f t="shared" si="8357"/>
        <v>0</v>
      </c>
      <c r="BG1115" s="1">
        <f t="shared" si="8358"/>
        <v>0</v>
      </c>
      <c r="BH1115" s="1">
        <f t="shared" si="8359"/>
        <v>0</v>
      </c>
      <c r="BI1115" s="1">
        <f t="shared" si="8360"/>
        <v>0</v>
      </c>
      <c r="BJ1115" s="1">
        <f t="shared" si="8361"/>
        <v>0</v>
      </c>
      <c r="BK1115" s="1">
        <f t="shared" si="8362"/>
        <v>0</v>
      </c>
      <c r="BL1115" s="1">
        <f t="shared" si="8363"/>
        <v>0</v>
      </c>
      <c r="BM1115" s="1">
        <f t="shared" si="8364"/>
        <v>0</v>
      </c>
      <c r="BN1115" s="1">
        <f t="shared" si="8365"/>
        <v>0</v>
      </c>
      <c r="BO1115" s="1">
        <f t="shared" si="8366"/>
        <v>0</v>
      </c>
      <c r="BP1115" s="1">
        <f t="shared" si="8367"/>
        <v>0</v>
      </c>
      <c r="BQ1115" s="1">
        <f t="shared" si="8368"/>
        <v>1</v>
      </c>
      <c r="BR1115" s="1">
        <f t="shared" si="8369"/>
        <v>0</v>
      </c>
      <c r="BS1115" s="1">
        <f t="shared" si="8370"/>
        <v>0</v>
      </c>
      <c r="BT1115" s="1">
        <f t="shared" si="8371"/>
        <v>0</v>
      </c>
      <c r="BU1115" s="1">
        <f t="shared" si="8372"/>
        <v>0</v>
      </c>
      <c r="BV1115" s="1">
        <f t="shared" si="8373"/>
        <v>0</v>
      </c>
      <c r="BW1115" s="1">
        <f t="shared" si="8374"/>
        <v>0</v>
      </c>
      <c r="BX1115" s="1">
        <f t="shared" si="8375"/>
        <v>0</v>
      </c>
      <c r="BY1115" s="1">
        <f t="shared" si="8376"/>
        <v>0</v>
      </c>
      <c r="BZ1115" s="1">
        <f t="shared" si="8377"/>
        <v>0</v>
      </c>
      <c r="CA1115" s="1">
        <f t="shared" si="8378"/>
        <v>0</v>
      </c>
      <c r="CB1115" s="1">
        <f t="shared" si="8379"/>
        <v>0</v>
      </c>
      <c r="CC1115" s="1">
        <f t="shared" si="8380"/>
        <v>0</v>
      </c>
      <c r="CD1115" s="1">
        <f t="shared" si="8381"/>
        <v>0</v>
      </c>
      <c r="CE1115" s="1">
        <f t="shared" si="8382"/>
        <v>0</v>
      </c>
      <c r="CF1115" s="1">
        <f t="shared" si="8383"/>
        <v>0</v>
      </c>
      <c r="CG1115" s="1">
        <f t="shared" si="8384"/>
        <v>0</v>
      </c>
      <c r="CH1115" s="1">
        <f t="shared" si="8385"/>
        <v>0</v>
      </c>
      <c r="CI1115" s="1">
        <f t="shared" si="8386"/>
        <v>0</v>
      </c>
      <c r="CJ1115" s="1">
        <f t="shared" si="8387"/>
        <v>0</v>
      </c>
      <c r="CK1115" s="1">
        <f t="shared" si="8388"/>
        <v>0</v>
      </c>
      <c r="CL1115" s="1">
        <f t="shared" si="8389"/>
        <v>1</v>
      </c>
      <c r="CM1115" s="1">
        <f t="shared" si="8390"/>
        <v>0</v>
      </c>
      <c r="CN1115" s="1">
        <f t="shared" si="8391"/>
        <v>0</v>
      </c>
      <c r="CO1115" s="1">
        <f t="shared" si="8392"/>
        <v>0</v>
      </c>
      <c r="CP1115" s="1">
        <f t="shared" si="8393"/>
        <v>0</v>
      </c>
      <c r="CQ1115" s="1">
        <f t="shared" si="8394"/>
        <v>0</v>
      </c>
      <c r="CR1115" s="1">
        <f t="shared" si="8395"/>
        <v>0</v>
      </c>
      <c r="CS1115" s="1">
        <f t="shared" si="8396"/>
        <v>0</v>
      </c>
      <c r="CT1115" s="1">
        <f t="shared" si="8397"/>
        <v>0</v>
      </c>
      <c r="CU1115" s="1">
        <f t="shared" si="8398"/>
        <v>0</v>
      </c>
      <c r="CV1115" s="1">
        <f t="shared" si="8399"/>
        <v>0</v>
      </c>
      <c r="CW1115" s="1">
        <f t="shared" si="8400"/>
        <v>0</v>
      </c>
      <c r="CX1115" s="1">
        <f t="shared" si="8401"/>
        <v>0</v>
      </c>
      <c r="CY1115" s="1">
        <f t="shared" si="8402"/>
        <v>0</v>
      </c>
      <c r="CZ1115" s="1">
        <f t="shared" si="8403"/>
        <v>0</v>
      </c>
      <c r="DA1115" s="1">
        <f t="shared" si="8404"/>
        <v>0</v>
      </c>
      <c r="DB1115" s="1">
        <f t="shared" si="8405"/>
        <v>0</v>
      </c>
      <c r="DC1115" s="1">
        <f t="shared" si="8406"/>
        <v>0</v>
      </c>
      <c r="DD1115" s="1">
        <f t="shared" si="8407"/>
        <v>0</v>
      </c>
      <c r="DE1115" s="1">
        <f t="shared" si="8408"/>
        <v>0</v>
      </c>
      <c r="DF1115" s="1">
        <f t="shared" si="8409"/>
        <v>0</v>
      </c>
      <c r="DG1115" s="1">
        <f t="shared" si="8410"/>
        <v>1</v>
      </c>
      <c r="DH1115" s="1">
        <f t="shared" si="8411"/>
        <v>0</v>
      </c>
      <c r="DI1115" s="1">
        <f t="shared" si="8412"/>
        <v>0</v>
      </c>
      <c r="DJ1115" s="1">
        <f t="shared" si="8413"/>
        <v>0</v>
      </c>
      <c r="DK1115" s="1">
        <f t="shared" si="8414"/>
        <v>0</v>
      </c>
      <c r="DL1115" s="1">
        <f t="shared" si="8415"/>
        <v>0</v>
      </c>
      <c r="DM1115" s="1">
        <f t="shared" si="8416"/>
        <v>0</v>
      </c>
      <c r="DN1115" s="1">
        <f t="shared" si="8417"/>
        <v>0</v>
      </c>
      <c r="DO1115" s="1">
        <f t="shared" si="8418"/>
        <v>0</v>
      </c>
      <c r="DP1115" s="1">
        <f t="shared" si="8419"/>
        <v>0</v>
      </c>
      <c r="DQ1115" s="1">
        <f t="shared" si="8420"/>
        <v>0</v>
      </c>
      <c r="DR1115" s="1">
        <f t="shared" si="8421"/>
        <v>0</v>
      </c>
      <c r="DS1115" s="1">
        <f t="shared" si="8422"/>
        <v>0</v>
      </c>
      <c r="DT1115" s="1">
        <f t="shared" si="8423"/>
        <v>0</v>
      </c>
      <c r="DU1115" s="1">
        <f t="shared" si="8424"/>
        <v>0</v>
      </c>
      <c r="DV1115" s="1">
        <f t="shared" si="8425"/>
        <v>0</v>
      </c>
      <c r="DW1115" s="1">
        <f t="shared" si="8426"/>
        <v>0</v>
      </c>
      <c r="DX1115" s="1">
        <f t="shared" si="8427"/>
        <v>0</v>
      </c>
      <c r="DY1115" s="1">
        <f t="shared" si="8428"/>
        <v>0</v>
      </c>
      <c r="DZ1115" s="1">
        <f t="shared" si="8429"/>
        <v>0</v>
      </c>
      <c r="EA1115" s="1">
        <f t="shared" si="8430"/>
        <v>0</v>
      </c>
      <c r="EB1115" s="1">
        <f t="shared" si="8431"/>
        <v>1</v>
      </c>
      <c r="EC1115" s="1">
        <f t="shared" si="8432"/>
        <v>0</v>
      </c>
      <c r="ED1115" s="1">
        <f t="shared" si="8433"/>
        <v>0</v>
      </c>
      <c r="EE1115" s="1">
        <f t="shared" si="8434"/>
        <v>0</v>
      </c>
      <c r="EF1115" s="1">
        <f t="shared" si="8435"/>
        <v>0</v>
      </c>
      <c r="EG1115" s="1">
        <f t="shared" si="8436"/>
        <v>0</v>
      </c>
      <c r="EH1115" s="1">
        <f t="shared" si="8437"/>
        <v>0</v>
      </c>
      <c r="EI1115" s="1">
        <f t="shared" si="8438"/>
        <v>0</v>
      </c>
      <c r="EJ1115" s="1">
        <f t="shared" si="8439"/>
        <v>0</v>
      </c>
      <c r="EK1115" s="1">
        <f t="shared" si="8440"/>
        <v>0</v>
      </c>
      <c r="EL1115" s="1">
        <f t="shared" si="8441"/>
        <v>0</v>
      </c>
      <c r="EM1115" s="1">
        <f t="shared" si="8442"/>
        <v>0</v>
      </c>
      <c r="EN1115" s="1">
        <f t="shared" si="8443"/>
        <v>0</v>
      </c>
      <c r="EO1115" s="1">
        <f t="shared" si="8444"/>
        <v>0</v>
      </c>
      <c r="EP1115" s="1">
        <f t="shared" si="8445"/>
        <v>0</v>
      </c>
      <c r="EQ1115" s="1">
        <f t="shared" si="8446"/>
        <v>0</v>
      </c>
      <c r="ER1115" s="1">
        <f t="shared" si="8447"/>
        <v>0</v>
      </c>
      <c r="ES1115" s="1">
        <f t="shared" si="8448"/>
        <v>0</v>
      </c>
      <c r="ET1115" s="1">
        <f t="shared" si="8449"/>
        <v>0</v>
      </c>
      <c r="EU1115" s="1">
        <f t="shared" si="8450"/>
        <v>0</v>
      </c>
      <c r="EV1115" s="1">
        <f t="shared" si="8451"/>
        <v>0</v>
      </c>
    </row>
    <row r="1116" spans="1:156" ht="12.75" customHeight="1" x14ac:dyDescent="0.2">
      <c r="C1116" s="79" t="str">
        <f>IF(AN1108+AS1108&gt;0,"Alert! An entered score is outside the normal 0-10 range."," ")</f>
        <v xml:space="preserve"> </v>
      </c>
      <c r="D1116" s="25">
        <v>8</v>
      </c>
      <c r="E1116" s="15"/>
      <c r="F1116" s="16"/>
      <c r="G1116" s="16"/>
      <c r="H1116" s="16"/>
      <c r="I1116" s="17"/>
      <c r="J1116" s="54"/>
      <c r="L1116" s="6" t="str">
        <f t="shared" si="8320"/>
        <v xml:space="preserve"> </v>
      </c>
      <c r="M1116" s="1" t="str">
        <f t="shared" si="8321"/>
        <v xml:space="preserve"> </v>
      </c>
      <c r="N1116" s="1" t="str">
        <f t="shared" si="8322"/>
        <v xml:space="preserve"> </v>
      </c>
      <c r="O1116" s="1" t="str">
        <f t="shared" si="8323"/>
        <v xml:space="preserve"> </v>
      </c>
      <c r="P1116" s="1" t="str">
        <f t="shared" si="8324"/>
        <v xml:space="preserve"> </v>
      </c>
      <c r="Q1116" s="1" t="str">
        <f t="shared" si="8325"/>
        <v xml:space="preserve"> </v>
      </c>
      <c r="R1116" s="5" t="str">
        <f t="shared" si="8326"/>
        <v xml:space="preserve"> </v>
      </c>
      <c r="S1116" s="7">
        <f t="shared" si="8327"/>
        <v>0</v>
      </c>
      <c r="T1116" s="7"/>
      <c r="U1116" s="7"/>
      <c r="V1116" s="7"/>
      <c r="W1116" s="7"/>
      <c r="X1116" s="7"/>
      <c r="Y1116" s="7"/>
      <c r="Z1116" s="7"/>
      <c r="AA1116" s="1">
        <f t="shared" si="8328"/>
        <v>0</v>
      </c>
      <c r="AB1116" s="1">
        <f t="shared" si="8329"/>
        <v>0</v>
      </c>
      <c r="AC1116" s="1">
        <f t="shared" si="8330"/>
        <v>0</v>
      </c>
      <c r="AD1116" s="2">
        <f t="shared" si="8331"/>
        <v>0</v>
      </c>
      <c r="AE1116" s="1">
        <f t="shared" si="8332"/>
        <v>0</v>
      </c>
      <c r="AF1116" s="1">
        <f t="shared" si="8333"/>
        <v>0</v>
      </c>
      <c r="AG1116" s="1">
        <f t="shared" si="8334"/>
        <v>0</v>
      </c>
      <c r="AH1116" s="2">
        <f t="shared" si="8335"/>
        <v>0</v>
      </c>
      <c r="AI1116" s="1">
        <f t="shared" si="8336"/>
        <v>0</v>
      </c>
      <c r="AJ1116" s="1">
        <f t="shared" si="8337"/>
        <v>0</v>
      </c>
      <c r="AK1116" s="1">
        <f t="shared" si="8338"/>
        <v>0</v>
      </c>
      <c r="AL1116" s="1">
        <f t="shared" si="8339"/>
        <v>0</v>
      </c>
      <c r="AM1116" s="1">
        <f t="shared" si="8340"/>
        <v>0</v>
      </c>
      <c r="AN1116" s="1">
        <f t="shared" si="8341"/>
        <v>0</v>
      </c>
      <c r="AO1116" s="1">
        <f t="shared" si="8342"/>
        <v>0</v>
      </c>
      <c r="AP1116" s="1">
        <f t="shared" si="8343"/>
        <v>0</v>
      </c>
      <c r="AQ1116" s="1">
        <f t="shared" si="8344"/>
        <v>0</v>
      </c>
      <c r="AR1116" s="1">
        <f t="shared" si="8345"/>
        <v>0</v>
      </c>
      <c r="AS1116" s="1">
        <f t="shared" si="8346"/>
        <v>0</v>
      </c>
      <c r="AT1116" s="1"/>
      <c r="AU1116" s="1"/>
      <c r="AV1116" s="1">
        <f t="shared" si="8347"/>
        <v>1</v>
      </c>
      <c r="AW1116" s="1">
        <f t="shared" si="8348"/>
        <v>0</v>
      </c>
      <c r="AX1116" s="1">
        <f t="shared" si="8349"/>
        <v>0</v>
      </c>
      <c r="AY1116" s="1">
        <f t="shared" si="8350"/>
        <v>0</v>
      </c>
      <c r="AZ1116" s="1">
        <f t="shared" si="8351"/>
        <v>0</v>
      </c>
      <c r="BA1116" s="1">
        <f t="shared" si="8352"/>
        <v>0</v>
      </c>
      <c r="BB1116" s="1">
        <f t="shared" si="8353"/>
        <v>0</v>
      </c>
      <c r="BC1116" s="1">
        <f t="shared" si="8354"/>
        <v>0</v>
      </c>
      <c r="BD1116" s="1">
        <f t="shared" si="8355"/>
        <v>0</v>
      </c>
      <c r="BE1116" s="1">
        <f t="shared" si="8356"/>
        <v>0</v>
      </c>
      <c r="BF1116" s="1">
        <f t="shared" si="8357"/>
        <v>0</v>
      </c>
      <c r="BG1116" s="1">
        <f t="shared" si="8358"/>
        <v>0</v>
      </c>
      <c r="BH1116" s="1">
        <f t="shared" si="8359"/>
        <v>0</v>
      </c>
      <c r="BI1116" s="1">
        <f t="shared" si="8360"/>
        <v>0</v>
      </c>
      <c r="BJ1116" s="1">
        <f t="shared" si="8361"/>
        <v>0</v>
      </c>
      <c r="BK1116" s="1">
        <f t="shared" si="8362"/>
        <v>0</v>
      </c>
      <c r="BL1116" s="1">
        <f t="shared" si="8363"/>
        <v>0</v>
      </c>
      <c r="BM1116" s="1">
        <f t="shared" si="8364"/>
        <v>0</v>
      </c>
      <c r="BN1116" s="1">
        <f t="shared" si="8365"/>
        <v>0</v>
      </c>
      <c r="BO1116" s="1">
        <f t="shared" si="8366"/>
        <v>0</v>
      </c>
      <c r="BP1116" s="1">
        <f t="shared" si="8367"/>
        <v>0</v>
      </c>
      <c r="BQ1116" s="1">
        <f t="shared" si="8368"/>
        <v>1</v>
      </c>
      <c r="BR1116" s="1">
        <f t="shared" si="8369"/>
        <v>0</v>
      </c>
      <c r="BS1116" s="1">
        <f t="shared" si="8370"/>
        <v>0</v>
      </c>
      <c r="BT1116" s="1">
        <f t="shared" si="8371"/>
        <v>0</v>
      </c>
      <c r="BU1116" s="1">
        <f t="shared" si="8372"/>
        <v>0</v>
      </c>
      <c r="BV1116" s="1">
        <f t="shared" si="8373"/>
        <v>0</v>
      </c>
      <c r="BW1116" s="1">
        <f t="shared" si="8374"/>
        <v>0</v>
      </c>
      <c r="BX1116" s="1">
        <f t="shared" si="8375"/>
        <v>0</v>
      </c>
      <c r="BY1116" s="1">
        <f t="shared" si="8376"/>
        <v>0</v>
      </c>
      <c r="BZ1116" s="1">
        <f t="shared" si="8377"/>
        <v>0</v>
      </c>
      <c r="CA1116" s="1">
        <f t="shared" si="8378"/>
        <v>0</v>
      </c>
      <c r="CB1116" s="1">
        <f t="shared" si="8379"/>
        <v>0</v>
      </c>
      <c r="CC1116" s="1">
        <f t="shared" si="8380"/>
        <v>0</v>
      </c>
      <c r="CD1116" s="1">
        <f t="shared" si="8381"/>
        <v>0</v>
      </c>
      <c r="CE1116" s="1">
        <f t="shared" si="8382"/>
        <v>0</v>
      </c>
      <c r="CF1116" s="1">
        <f t="shared" si="8383"/>
        <v>0</v>
      </c>
      <c r="CG1116" s="1">
        <f t="shared" si="8384"/>
        <v>0</v>
      </c>
      <c r="CH1116" s="1">
        <f t="shared" si="8385"/>
        <v>0</v>
      </c>
      <c r="CI1116" s="1">
        <f t="shared" si="8386"/>
        <v>0</v>
      </c>
      <c r="CJ1116" s="1">
        <f t="shared" si="8387"/>
        <v>0</v>
      </c>
      <c r="CK1116" s="1">
        <f t="shared" si="8388"/>
        <v>0</v>
      </c>
      <c r="CL1116" s="1">
        <f t="shared" si="8389"/>
        <v>1</v>
      </c>
      <c r="CM1116" s="1">
        <f t="shared" si="8390"/>
        <v>0</v>
      </c>
      <c r="CN1116" s="1">
        <f t="shared" si="8391"/>
        <v>0</v>
      </c>
      <c r="CO1116" s="1">
        <f t="shared" si="8392"/>
        <v>0</v>
      </c>
      <c r="CP1116" s="1">
        <f t="shared" si="8393"/>
        <v>0</v>
      </c>
      <c r="CQ1116" s="1">
        <f t="shared" si="8394"/>
        <v>0</v>
      </c>
      <c r="CR1116" s="1">
        <f t="shared" si="8395"/>
        <v>0</v>
      </c>
      <c r="CS1116" s="1">
        <f t="shared" si="8396"/>
        <v>0</v>
      </c>
      <c r="CT1116" s="1">
        <f t="shared" si="8397"/>
        <v>0</v>
      </c>
      <c r="CU1116" s="1">
        <f t="shared" si="8398"/>
        <v>0</v>
      </c>
      <c r="CV1116" s="1">
        <f t="shared" si="8399"/>
        <v>0</v>
      </c>
      <c r="CW1116" s="1">
        <f t="shared" si="8400"/>
        <v>0</v>
      </c>
      <c r="CX1116" s="1">
        <f t="shared" si="8401"/>
        <v>0</v>
      </c>
      <c r="CY1116" s="1">
        <f t="shared" si="8402"/>
        <v>0</v>
      </c>
      <c r="CZ1116" s="1">
        <f t="shared" si="8403"/>
        <v>0</v>
      </c>
      <c r="DA1116" s="1">
        <f t="shared" si="8404"/>
        <v>0</v>
      </c>
      <c r="DB1116" s="1">
        <f t="shared" si="8405"/>
        <v>0</v>
      </c>
      <c r="DC1116" s="1">
        <f t="shared" si="8406"/>
        <v>0</v>
      </c>
      <c r="DD1116" s="1">
        <f t="shared" si="8407"/>
        <v>0</v>
      </c>
      <c r="DE1116" s="1">
        <f t="shared" si="8408"/>
        <v>0</v>
      </c>
      <c r="DF1116" s="1">
        <f t="shared" si="8409"/>
        <v>0</v>
      </c>
      <c r="DG1116" s="1">
        <f t="shared" si="8410"/>
        <v>1</v>
      </c>
      <c r="DH1116" s="1">
        <f t="shared" si="8411"/>
        <v>0</v>
      </c>
      <c r="DI1116" s="1">
        <f t="shared" si="8412"/>
        <v>0</v>
      </c>
      <c r="DJ1116" s="1">
        <f t="shared" si="8413"/>
        <v>0</v>
      </c>
      <c r="DK1116" s="1">
        <f t="shared" si="8414"/>
        <v>0</v>
      </c>
      <c r="DL1116" s="1">
        <f t="shared" si="8415"/>
        <v>0</v>
      </c>
      <c r="DM1116" s="1">
        <f t="shared" si="8416"/>
        <v>0</v>
      </c>
      <c r="DN1116" s="1">
        <f t="shared" si="8417"/>
        <v>0</v>
      </c>
      <c r="DO1116" s="1">
        <f t="shared" si="8418"/>
        <v>0</v>
      </c>
      <c r="DP1116" s="1">
        <f t="shared" si="8419"/>
        <v>0</v>
      </c>
      <c r="DQ1116" s="1">
        <f t="shared" si="8420"/>
        <v>0</v>
      </c>
      <c r="DR1116" s="1">
        <f t="shared" si="8421"/>
        <v>0</v>
      </c>
      <c r="DS1116" s="1">
        <f t="shared" si="8422"/>
        <v>0</v>
      </c>
      <c r="DT1116" s="1">
        <f t="shared" si="8423"/>
        <v>0</v>
      </c>
      <c r="DU1116" s="1">
        <f t="shared" si="8424"/>
        <v>0</v>
      </c>
      <c r="DV1116" s="1">
        <f t="shared" si="8425"/>
        <v>0</v>
      </c>
      <c r="DW1116" s="1">
        <f t="shared" si="8426"/>
        <v>0</v>
      </c>
      <c r="DX1116" s="1">
        <f t="shared" si="8427"/>
        <v>0</v>
      </c>
      <c r="DY1116" s="1">
        <f t="shared" si="8428"/>
        <v>0</v>
      </c>
      <c r="DZ1116" s="1">
        <f t="shared" si="8429"/>
        <v>0</v>
      </c>
      <c r="EA1116" s="1">
        <f t="shared" si="8430"/>
        <v>0</v>
      </c>
      <c r="EB1116" s="1">
        <f t="shared" si="8431"/>
        <v>1</v>
      </c>
      <c r="EC1116" s="1">
        <f t="shared" si="8432"/>
        <v>0</v>
      </c>
      <c r="ED1116" s="1">
        <f t="shared" si="8433"/>
        <v>0</v>
      </c>
      <c r="EE1116" s="1">
        <f t="shared" si="8434"/>
        <v>0</v>
      </c>
      <c r="EF1116" s="1">
        <f t="shared" si="8435"/>
        <v>0</v>
      </c>
      <c r="EG1116" s="1">
        <f t="shared" si="8436"/>
        <v>0</v>
      </c>
      <c r="EH1116" s="1">
        <f t="shared" si="8437"/>
        <v>0</v>
      </c>
      <c r="EI1116" s="1">
        <f t="shared" si="8438"/>
        <v>0</v>
      </c>
      <c r="EJ1116" s="1">
        <f t="shared" si="8439"/>
        <v>0</v>
      </c>
      <c r="EK1116" s="1">
        <f t="shared" si="8440"/>
        <v>0</v>
      </c>
      <c r="EL1116" s="1">
        <f t="shared" si="8441"/>
        <v>0</v>
      </c>
      <c r="EM1116" s="1">
        <f t="shared" si="8442"/>
        <v>0</v>
      </c>
      <c r="EN1116" s="1">
        <f t="shared" si="8443"/>
        <v>0</v>
      </c>
      <c r="EO1116" s="1">
        <f t="shared" si="8444"/>
        <v>0</v>
      </c>
      <c r="EP1116" s="1">
        <f t="shared" si="8445"/>
        <v>0</v>
      </c>
      <c r="EQ1116" s="1">
        <f t="shared" si="8446"/>
        <v>0</v>
      </c>
      <c r="ER1116" s="1">
        <f t="shared" si="8447"/>
        <v>0</v>
      </c>
      <c r="ES1116" s="1">
        <f t="shared" si="8448"/>
        <v>0</v>
      </c>
      <c r="ET1116" s="1">
        <f t="shared" si="8449"/>
        <v>0</v>
      </c>
      <c r="EU1116" s="1">
        <f t="shared" si="8450"/>
        <v>0</v>
      </c>
      <c r="EV1116" s="1">
        <f t="shared" si="8451"/>
        <v>0</v>
      </c>
    </row>
    <row r="1117" spans="1:156" ht="13.5" customHeight="1" thickBot="1" x14ac:dyDescent="0.25">
      <c r="C1117" s="79"/>
      <c r="D1117" s="24">
        <v>9</v>
      </c>
      <c r="E1117" s="18"/>
      <c r="F1117" s="19"/>
      <c r="G1117" s="19"/>
      <c r="H1117" s="19"/>
      <c r="I1117" s="20"/>
      <c r="J1117" s="55"/>
      <c r="L1117" s="6" t="str">
        <f t="shared" si="8320"/>
        <v xml:space="preserve"> </v>
      </c>
      <c r="M1117" s="1" t="str">
        <f t="shared" si="8321"/>
        <v xml:space="preserve"> </v>
      </c>
      <c r="N1117" s="1" t="str">
        <f t="shared" si="8322"/>
        <v xml:space="preserve"> </v>
      </c>
      <c r="O1117" s="1" t="str">
        <f t="shared" si="8323"/>
        <v xml:space="preserve"> </v>
      </c>
      <c r="P1117" s="1" t="str">
        <f t="shared" si="8324"/>
        <v xml:space="preserve"> </v>
      </c>
      <c r="Q1117" s="1" t="str">
        <f t="shared" si="8325"/>
        <v xml:space="preserve"> </v>
      </c>
      <c r="R1117" s="5" t="str">
        <f t="shared" si="8326"/>
        <v xml:space="preserve"> </v>
      </c>
      <c r="S1117" s="7">
        <f t="shared" si="8327"/>
        <v>0</v>
      </c>
      <c r="T1117" s="7"/>
      <c r="U1117" s="7"/>
      <c r="V1117" s="7"/>
      <c r="W1117" s="7"/>
      <c r="X1117" s="7"/>
      <c r="Y1117" s="7"/>
      <c r="Z1117" s="7"/>
      <c r="AA1117" s="1">
        <f t="shared" si="8328"/>
        <v>0</v>
      </c>
      <c r="AB1117" s="1">
        <f t="shared" si="8329"/>
        <v>0</v>
      </c>
      <c r="AC1117" s="1">
        <f t="shared" si="8330"/>
        <v>0</v>
      </c>
      <c r="AD1117" s="2">
        <f t="shared" si="8331"/>
        <v>0</v>
      </c>
      <c r="AE1117" s="1">
        <f t="shared" si="8332"/>
        <v>0</v>
      </c>
      <c r="AF1117" s="1">
        <f t="shared" si="8333"/>
        <v>0</v>
      </c>
      <c r="AG1117" s="1">
        <f t="shared" si="8334"/>
        <v>0</v>
      </c>
      <c r="AH1117" s="2">
        <f t="shared" si="8335"/>
        <v>0</v>
      </c>
      <c r="AI1117" s="1">
        <f t="shared" si="8336"/>
        <v>0</v>
      </c>
      <c r="AJ1117" s="1">
        <f t="shared" si="8337"/>
        <v>0</v>
      </c>
      <c r="AK1117" s="1">
        <f t="shared" si="8338"/>
        <v>0</v>
      </c>
      <c r="AL1117" s="1">
        <f t="shared" si="8339"/>
        <v>0</v>
      </c>
      <c r="AM1117" s="1">
        <f t="shared" si="8340"/>
        <v>0</v>
      </c>
      <c r="AN1117" s="1">
        <f t="shared" si="8341"/>
        <v>0</v>
      </c>
      <c r="AO1117" s="1">
        <f t="shared" si="8342"/>
        <v>0</v>
      </c>
      <c r="AP1117" s="1">
        <f t="shared" si="8343"/>
        <v>0</v>
      </c>
      <c r="AQ1117" s="1">
        <f t="shared" si="8344"/>
        <v>0</v>
      </c>
      <c r="AR1117" s="1">
        <f t="shared" si="8345"/>
        <v>0</v>
      </c>
      <c r="AS1117" s="1">
        <f t="shared" si="8346"/>
        <v>0</v>
      </c>
      <c r="AT1117" s="1"/>
      <c r="AU1117" s="1"/>
      <c r="AV1117" s="1">
        <f t="shared" si="8347"/>
        <v>1</v>
      </c>
      <c r="AW1117" s="1">
        <f t="shared" si="8348"/>
        <v>0</v>
      </c>
      <c r="AX1117" s="1">
        <f t="shared" si="8349"/>
        <v>0</v>
      </c>
      <c r="AY1117" s="1">
        <f t="shared" si="8350"/>
        <v>0</v>
      </c>
      <c r="AZ1117" s="1">
        <f t="shared" si="8351"/>
        <v>0</v>
      </c>
      <c r="BA1117" s="1">
        <f t="shared" si="8352"/>
        <v>0</v>
      </c>
      <c r="BB1117" s="1">
        <f t="shared" si="8353"/>
        <v>0</v>
      </c>
      <c r="BC1117" s="1">
        <f t="shared" si="8354"/>
        <v>0</v>
      </c>
      <c r="BD1117" s="1">
        <f t="shared" si="8355"/>
        <v>0</v>
      </c>
      <c r="BE1117" s="1">
        <f t="shared" si="8356"/>
        <v>0</v>
      </c>
      <c r="BF1117" s="1">
        <f t="shared" si="8357"/>
        <v>0</v>
      </c>
      <c r="BG1117" s="1">
        <f t="shared" si="8358"/>
        <v>0</v>
      </c>
      <c r="BH1117" s="1">
        <f t="shared" si="8359"/>
        <v>0</v>
      </c>
      <c r="BI1117" s="1">
        <f t="shared" si="8360"/>
        <v>0</v>
      </c>
      <c r="BJ1117" s="1">
        <f t="shared" si="8361"/>
        <v>0</v>
      </c>
      <c r="BK1117" s="1">
        <f t="shared" si="8362"/>
        <v>0</v>
      </c>
      <c r="BL1117" s="1">
        <f t="shared" si="8363"/>
        <v>0</v>
      </c>
      <c r="BM1117" s="1">
        <f t="shared" si="8364"/>
        <v>0</v>
      </c>
      <c r="BN1117" s="1">
        <f t="shared" si="8365"/>
        <v>0</v>
      </c>
      <c r="BO1117" s="1">
        <f t="shared" si="8366"/>
        <v>0</v>
      </c>
      <c r="BP1117" s="1">
        <f t="shared" si="8367"/>
        <v>0</v>
      </c>
      <c r="BQ1117" s="1">
        <f t="shared" si="8368"/>
        <v>1</v>
      </c>
      <c r="BR1117" s="1">
        <f t="shared" si="8369"/>
        <v>0</v>
      </c>
      <c r="BS1117" s="1">
        <f t="shared" si="8370"/>
        <v>0</v>
      </c>
      <c r="BT1117" s="1">
        <f t="shared" si="8371"/>
        <v>0</v>
      </c>
      <c r="BU1117" s="1">
        <f t="shared" si="8372"/>
        <v>0</v>
      </c>
      <c r="BV1117" s="1">
        <f t="shared" si="8373"/>
        <v>0</v>
      </c>
      <c r="BW1117" s="1">
        <f t="shared" si="8374"/>
        <v>0</v>
      </c>
      <c r="BX1117" s="1">
        <f t="shared" si="8375"/>
        <v>0</v>
      </c>
      <c r="BY1117" s="1">
        <f t="shared" si="8376"/>
        <v>0</v>
      </c>
      <c r="BZ1117" s="1">
        <f t="shared" si="8377"/>
        <v>0</v>
      </c>
      <c r="CA1117" s="1">
        <f t="shared" si="8378"/>
        <v>0</v>
      </c>
      <c r="CB1117" s="1">
        <f t="shared" si="8379"/>
        <v>0</v>
      </c>
      <c r="CC1117" s="1">
        <f t="shared" si="8380"/>
        <v>0</v>
      </c>
      <c r="CD1117" s="1">
        <f t="shared" si="8381"/>
        <v>0</v>
      </c>
      <c r="CE1117" s="1">
        <f t="shared" si="8382"/>
        <v>0</v>
      </c>
      <c r="CF1117" s="1">
        <f t="shared" si="8383"/>
        <v>0</v>
      </c>
      <c r="CG1117" s="1">
        <f t="shared" si="8384"/>
        <v>0</v>
      </c>
      <c r="CH1117" s="1">
        <f t="shared" si="8385"/>
        <v>0</v>
      </c>
      <c r="CI1117" s="1">
        <f t="shared" si="8386"/>
        <v>0</v>
      </c>
      <c r="CJ1117" s="1">
        <f t="shared" si="8387"/>
        <v>0</v>
      </c>
      <c r="CK1117" s="1">
        <f t="shared" si="8388"/>
        <v>0</v>
      </c>
      <c r="CL1117" s="1">
        <f t="shared" si="8389"/>
        <v>1</v>
      </c>
      <c r="CM1117" s="1">
        <f t="shared" si="8390"/>
        <v>0</v>
      </c>
      <c r="CN1117" s="1">
        <f t="shared" si="8391"/>
        <v>0</v>
      </c>
      <c r="CO1117" s="1">
        <f t="shared" si="8392"/>
        <v>0</v>
      </c>
      <c r="CP1117" s="1">
        <f t="shared" si="8393"/>
        <v>0</v>
      </c>
      <c r="CQ1117" s="1">
        <f t="shared" si="8394"/>
        <v>0</v>
      </c>
      <c r="CR1117" s="1">
        <f t="shared" si="8395"/>
        <v>0</v>
      </c>
      <c r="CS1117" s="1">
        <f t="shared" si="8396"/>
        <v>0</v>
      </c>
      <c r="CT1117" s="1">
        <f t="shared" si="8397"/>
        <v>0</v>
      </c>
      <c r="CU1117" s="1">
        <f t="shared" si="8398"/>
        <v>0</v>
      </c>
      <c r="CV1117" s="1">
        <f t="shared" si="8399"/>
        <v>0</v>
      </c>
      <c r="CW1117" s="1">
        <f t="shared" si="8400"/>
        <v>0</v>
      </c>
      <c r="CX1117" s="1">
        <f t="shared" si="8401"/>
        <v>0</v>
      </c>
      <c r="CY1117" s="1">
        <f t="shared" si="8402"/>
        <v>0</v>
      </c>
      <c r="CZ1117" s="1">
        <f t="shared" si="8403"/>
        <v>0</v>
      </c>
      <c r="DA1117" s="1">
        <f t="shared" si="8404"/>
        <v>0</v>
      </c>
      <c r="DB1117" s="1">
        <f t="shared" si="8405"/>
        <v>0</v>
      </c>
      <c r="DC1117" s="1">
        <f t="shared" si="8406"/>
        <v>0</v>
      </c>
      <c r="DD1117" s="1">
        <f t="shared" si="8407"/>
        <v>0</v>
      </c>
      <c r="DE1117" s="1">
        <f t="shared" si="8408"/>
        <v>0</v>
      </c>
      <c r="DF1117" s="1">
        <f t="shared" si="8409"/>
        <v>0</v>
      </c>
      <c r="DG1117" s="1">
        <f t="shared" si="8410"/>
        <v>1</v>
      </c>
      <c r="DH1117" s="1">
        <f t="shared" si="8411"/>
        <v>0</v>
      </c>
      <c r="DI1117" s="1">
        <f t="shared" si="8412"/>
        <v>0</v>
      </c>
      <c r="DJ1117" s="1">
        <f t="shared" si="8413"/>
        <v>0</v>
      </c>
      <c r="DK1117" s="1">
        <f t="shared" si="8414"/>
        <v>0</v>
      </c>
      <c r="DL1117" s="1">
        <f t="shared" si="8415"/>
        <v>0</v>
      </c>
      <c r="DM1117" s="1">
        <f t="shared" si="8416"/>
        <v>0</v>
      </c>
      <c r="DN1117" s="1">
        <f t="shared" si="8417"/>
        <v>0</v>
      </c>
      <c r="DO1117" s="1">
        <f t="shared" si="8418"/>
        <v>0</v>
      </c>
      <c r="DP1117" s="1">
        <f t="shared" si="8419"/>
        <v>0</v>
      </c>
      <c r="DQ1117" s="1">
        <f t="shared" si="8420"/>
        <v>0</v>
      </c>
      <c r="DR1117" s="1">
        <f t="shared" si="8421"/>
        <v>0</v>
      </c>
      <c r="DS1117" s="1">
        <f t="shared" si="8422"/>
        <v>0</v>
      </c>
      <c r="DT1117" s="1">
        <f t="shared" si="8423"/>
        <v>0</v>
      </c>
      <c r="DU1117" s="1">
        <f t="shared" si="8424"/>
        <v>0</v>
      </c>
      <c r="DV1117" s="1">
        <f t="shared" si="8425"/>
        <v>0</v>
      </c>
      <c r="DW1117" s="1">
        <f t="shared" si="8426"/>
        <v>0</v>
      </c>
      <c r="DX1117" s="1">
        <f t="shared" si="8427"/>
        <v>0</v>
      </c>
      <c r="DY1117" s="1">
        <f t="shared" si="8428"/>
        <v>0</v>
      </c>
      <c r="DZ1117" s="1">
        <f t="shared" si="8429"/>
        <v>0</v>
      </c>
      <c r="EA1117" s="1">
        <f t="shared" si="8430"/>
        <v>0</v>
      </c>
      <c r="EB1117" s="1">
        <f t="shared" si="8431"/>
        <v>1</v>
      </c>
      <c r="EC1117" s="1">
        <f t="shared" si="8432"/>
        <v>0</v>
      </c>
      <c r="ED1117" s="1">
        <f t="shared" si="8433"/>
        <v>0</v>
      </c>
      <c r="EE1117" s="1">
        <f t="shared" si="8434"/>
        <v>0</v>
      </c>
      <c r="EF1117" s="1">
        <f t="shared" si="8435"/>
        <v>0</v>
      </c>
      <c r="EG1117" s="1">
        <f t="shared" si="8436"/>
        <v>0</v>
      </c>
      <c r="EH1117" s="1">
        <f t="shared" si="8437"/>
        <v>0</v>
      </c>
      <c r="EI1117" s="1">
        <f t="shared" si="8438"/>
        <v>0</v>
      </c>
      <c r="EJ1117" s="1">
        <f t="shared" si="8439"/>
        <v>0</v>
      </c>
      <c r="EK1117" s="1">
        <f t="shared" si="8440"/>
        <v>0</v>
      </c>
      <c r="EL1117" s="1">
        <f t="shared" si="8441"/>
        <v>0</v>
      </c>
      <c r="EM1117" s="1">
        <f t="shared" si="8442"/>
        <v>0</v>
      </c>
      <c r="EN1117" s="1">
        <f t="shared" si="8443"/>
        <v>0</v>
      </c>
      <c r="EO1117" s="1">
        <f t="shared" si="8444"/>
        <v>0</v>
      </c>
      <c r="EP1117" s="1">
        <f t="shared" si="8445"/>
        <v>0</v>
      </c>
      <c r="EQ1117" s="1">
        <f t="shared" si="8446"/>
        <v>0</v>
      </c>
      <c r="ER1117" s="1">
        <f t="shared" si="8447"/>
        <v>0</v>
      </c>
      <c r="ES1117" s="1">
        <f t="shared" si="8448"/>
        <v>0</v>
      </c>
      <c r="ET1117" s="1">
        <f t="shared" si="8449"/>
        <v>0</v>
      </c>
      <c r="EU1117" s="1">
        <f t="shared" si="8450"/>
        <v>0</v>
      </c>
      <c r="EV1117" s="1">
        <f t="shared" si="8451"/>
        <v>0</v>
      </c>
    </row>
    <row r="1118" spans="1:156" ht="21" customHeight="1" thickBot="1" x14ac:dyDescent="0.3">
      <c r="C1118" s="79"/>
      <c r="D1118" s="39"/>
      <c r="E1118" s="81" t="s">
        <v>28</v>
      </c>
      <c r="F1118" s="81"/>
      <c r="G1118" s="81"/>
      <c r="H1118" s="81"/>
      <c r="I1118" s="82" t="str">
        <f>IF(C1109&gt;0,C1109," ")</f>
        <v xml:space="preserve"> </v>
      </c>
      <c r="J1118" s="82"/>
      <c r="K1118" s="82"/>
      <c r="L1118" s="82"/>
      <c r="M1118" s="82"/>
      <c r="N1118" s="82"/>
      <c r="O1118" s="80" t="s">
        <v>29</v>
      </c>
      <c r="P1118" s="80"/>
      <c r="Q1118" s="80"/>
      <c r="R1118" s="80"/>
      <c r="S1118" s="45">
        <f>SUM(S1109:S1117)</f>
        <v>0</v>
      </c>
      <c r="T1118" s="40"/>
      <c r="U1118" s="40"/>
      <c r="V1118" s="40"/>
      <c r="W1118" s="40"/>
      <c r="X1118" s="40"/>
      <c r="Y1118" s="40"/>
      <c r="Z1118" s="40"/>
      <c r="AA1118" s="41"/>
      <c r="AB1118" s="41"/>
      <c r="AC1118" s="41"/>
      <c r="AD1118" s="42"/>
      <c r="AE1118" s="41"/>
      <c r="AF1118" s="41"/>
      <c r="AG1118" s="41"/>
      <c r="AH1118" s="42"/>
      <c r="AI1118" s="41"/>
      <c r="AJ1118" s="41"/>
      <c r="AK1118" s="41"/>
      <c r="AL1118" s="41"/>
      <c r="AM1118" s="41"/>
      <c r="AN1118" s="41"/>
      <c r="AO1118" s="41"/>
      <c r="AP1118" s="41"/>
      <c r="AQ1118" s="41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1"/>
      <c r="DH1118" s=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DR1118" s="41"/>
      <c r="DS1118" s="41"/>
      <c r="DT1118" s="41"/>
      <c r="DU1118" s="41"/>
      <c r="DV1118" s="41"/>
      <c r="DW1118" s="41"/>
      <c r="DX1118" s="41"/>
      <c r="DY1118" s="41"/>
      <c r="DZ1118" s="41"/>
      <c r="EA1118" s="41"/>
      <c r="EB1118" s="41"/>
      <c r="EC1118" s="41"/>
      <c r="ED1118" s="41"/>
      <c r="EE1118" s="41"/>
      <c r="EF1118" s="41"/>
      <c r="EG1118" s="41"/>
      <c r="EH1118" s="41"/>
      <c r="EI1118" s="41"/>
      <c r="EJ1118" s="41"/>
      <c r="EK1118" s="41"/>
      <c r="EL1118" s="41"/>
      <c r="EM1118" s="41"/>
      <c r="EN1118" s="41"/>
      <c r="EO1118" s="41"/>
      <c r="EP1118" s="41"/>
      <c r="EQ1118" s="41"/>
      <c r="ER1118" s="41"/>
      <c r="ES1118" s="41"/>
      <c r="ET1118" s="41"/>
      <c r="EU1118" s="41"/>
      <c r="EV1118" s="41"/>
      <c r="EW1118" s="43"/>
      <c r="EX1118" s="43"/>
      <c r="EY1118" s="43"/>
      <c r="EZ1118" s="43"/>
    </row>
    <row r="1119" spans="1:156" ht="12.75" customHeight="1" x14ac:dyDescent="0.2">
      <c r="C1119" s="79"/>
      <c r="D1119" s="25">
        <v>10</v>
      </c>
      <c r="E1119" s="12"/>
      <c r="F1119" s="13"/>
      <c r="G1119" s="13"/>
      <c r="H1119" s="13"/>
      <c r="I1119" s="14"/>
      <c r="J1119" s="53"/>
      <c r="L1119" s="6" t="str">
        <f>IF(J1119&gt;0,SUM(E1119:I1119)," ")</f>
        <v xml:space="preserve"> </v>
      </c>
      <c r="M1119" s="1" t="str">
        <f>IF(J1119&gt;0,"-"," ")</f>
        <v xml:space="preserve"> </v>
      </c>
      <c r="N1119" s="1" t="str">
        <f>IF(J1119&gt;0,AD1119," ")</f>
        <v xml:space="preserve"> </v>
      </c>
      <c r="O1119" s="1" t="str">
        <f>IF(J1119&gt;0,"-"," ")</f>
        <v xml:space="preserve"> </v>
      </c>
      <c r="P1119" s="1" t="str">
        <f>IF(J1119&gt;0,AH1119," ")</f>
        <v xml:space="preserve"> </v>
      </c>
      <c r="Q1119" s="1" t="str">
        <f>IF(J1119&gt;0,"="," ")</f>
        <v xml:space="preserve"> </v>
      </c>
      <c r="R1119" s="46" t="str">
        <f>IF(J1119&gt;0,L1119-N1119-P1119," ")</f>
        <v xml:space="preserve"> </v>
      </c>
      <c r="S1119" s="47" t="str">
        <f>IF(J1119&gt;0,J1119*R1119," ")</f>
        <v xml:space="preserve"> </v>
      </c>
      <c r="T1119" s="7"/>
      <c r="U1119" s="7"/>
      <c r="V1119" s="7"/>
      <c r="W1119" s="7"/>
      <c r="X1119" s="7"/>
      <c r="Y1119" s="7"/>
      <c r="Z1119" s="7"/>
      <c r="AA1119" s="1">
        <f>IF(E1119&gt;F1119,E1119,F1119)</f>
        <v>0</v>
      </c>
      <c r="AB1119" s="1">
        <f t="shared" ref="AB1119:AD1120" si="8452">IF(AA1119&gt;G1119,AA1119,G1119)</f>
        <v>0</v>
      </c>
      <c r="AC1119" s="1">
        <f t="shared" si="8452"/>
        <v>0</v>
      </c>
      <c r="AD1119" s="2">
        <f t="shared" si="8452"/>
        <v>0</v>
      </c>
      <c r="AE1119" s="1">
        <f>IF(E1119&lt;F1119,E1119,F1119)</f>
        <v>0</v>
      </c>
      <c r="AF1119" s="1">
        <f t="shared" ref="AF1119:AH1120" si="8453">IF(AE1119&lt;G1119,AE1119,G1119)</f>
        <v>0</v>
      </c>
      <c r="AG1119" s="1">
        <f t="shared" si="8453"/>
        <v>0</v>
      </c>
      <c r="AH1119" s="2">
        <f t="shared" si="8453"/>
        <v>0</v>
      </c>
      <c r="AI1119" s="1">
        <f t="shared" ref="AI1119:AM1120" si="8454">IF(E1119&gt;10,1,0)</f>
        <v>0</v>
      </c>
      <c r="AJ1119" s="1">
        <f t="shared" si="8454"/>
        <v>0</v>
      </c>
      <c r="AK1119" s="1">
        <f t="shared" si="8454"/>
        <v>0</v>
      </c>
      <c r="AL1119" s="1">
        <f t="shared" si="8454"/>
        <v>0</v>
      </c>
      <c r="AM1119" s="1">
        <f t="shared" si="8454"/>
        <v>0</v>
      </c>
      <c r="AN1119" s="1">
        <f>SUM(AI1119:AM1119)</f>
        <v>0</v>
      </c>
      <c r="AO1119" s="1">
        <f t="shared" ref="AO1119:AS1120" si="8455">IF(E1119&lt;0,1,0)</f>
        <v>0</v>
      </c>
      <c r="AP1119" s="1">
        <f t="shared" si="8455"/>
        <v>0</v>
      </c>
      <c r="AQ1119" s="1">
        <f t="shared" si="8455"/>
        <v>0</v>
      </c>
      <c r="AR1119" s="1">
        <f t="shared" si="8455"/>
        <v>0</v>
      </c>
      <c r="AS1119" s="1">
        <f t="shared" si="8455"/>
        <v>0</v>
      </c>
      <c r="AT1119" s="1"/>
      <c r="AU1119" s="1"/>
      <c r="AV1119" s="1">
        <f>IF(E1119=0,ONE,ZERO)</f>
        <v>1</v>
      </c>
      <c r="AW1119" s="1">
        <f>IF(E1119=0.5,ONE,ZERO)</f>
        <v>0</v>
      </c>
      <c r="AX1119" s="1">
        <f>IF(E1119=1,ONE,ZERO)</f>
        <v>0</v>
      </c>
      <c r="AY1119" s="1">
        <f>IF(E1119=1.5,ONE,ZERO)</f>
        <v>0</v>
      </c>
      <c r="AZ1119" s="1">
        <f>IF(E1119=2,ONE,ZERO)</f>
        <v>0</v>
      </c>
      <c r="BA1119" s="1">
        <f>IF(E1119=2.5,ONE,ZERO)</f>
        <v>0</v>
      </c>
      <c r="BB1119" s="1">
        <f>IF(E1119=3,ONE,ZERO)</f>
        <v>0</v>
      </c>
      <c r="BC1119" s="1">
        <f>IF(E1119=3.5,ONE,ZERO)</f>
        <v>0</v>
      </c>
      <c r="BD1119" s="1">
        <f>IF(E1119=4,ONE,ZERO)</f>
        <v>0</v>
      </c>
      <c r="BE1119" s="1">
        <f>IF(E1119=4.5,ONE,ZERO)</f>
        <v>0</v>
      </c>
      <c r="BF1119" s="1">
        <f>IF(E1119=5,ONE,ZERO)</f>
        <v>0</v>
      </c>
      <c r="BG1119" s="1">
        <f>IF(E1119=5.5,ONE,ZERO)</f>
        <v>0</v>
      </c>
      <c r="BH1119" s="1">
        <f>IF(E1119=6,ONE,ZERO)</f>
        <v>0</v>
      </c>
      <c r="BI1119" s="1">
        <f>IF(E1119=6.5,ONE,ZERO)</f>
        <v>0</v>
      </c>
      <c r="BJ1119" s="1">
        <f>IF(E1119=7,ONE,ZERO)</f>
        <v>0</v>
      </c>
      <c r="BK1119" s="1">
        <f>IF(E1119=7.5,ONE,ZERO)</f>
        <v>0</v>
      </c>
      <c r="BL1119" s="1">
        <f>IF(E1119=8,ONE,ZERO)</f>
        <v>0</v>
      </c>
      <c r="BM1119" s="1">
        <f>IF(E1119=8.5,ONE,ZERO)</f>
        <v>0</v>
      </c>
      <c r="BN1119" s="1">
        <f>IF(E1119=9,ONE,ZERO)</f>
        <v>0</v>
      </c>
      <c r="BO1119" s="1">
        <f>IF(E1119=9.5,ONE,ZERO)</f>
        <v>0</v>
      </c>
      <c r="BP1119" s="1">
        <f>IF(E1119=10,ONE,ZERO)</f>
        <v>0</v>
      </c>
      <c r="BQ1119" s="1">
        <f>IF(F1119=0,ONE,ZERO)</f>
        <v>1</v>
      </c>
      <c r="BR1119" s="1">
        <f>IF(F1119=0.5,ONE,ZERO)</f>
        <v>0</v>
      </c>
      <c r="BS1119" s="1">
        <f>IF(F1119=1,ONE,ZERO)</f>
        <v>0</v>
      </c>
      <c r="BT1119" s="1">
        <f>IF(F1119=1.5,ONE,ZERO)</f>
        <v>0</v>
      </c>
      <c r="BU1119" s="1">
        <f>IF(F1119=2,ONE,ZERO)</f>
        <v>0</v>
      </c>
      <c r="BV1119" s="1">
        <f>IF(F1119=2.5,ONE,ZERO)</f>
        <v>0</v>
      </c>
      <c r="BW1119" s="1">
        <f>IF(F1119=3,ONE,ZERO)</f>
        <v>0</v>
      </c>
      <c r="BX1119" s="1">
        <f>IF(F1119=3.5,ONE,ZERO)</f>
        <v>0</v>
      </c>
      <c r="BY1119" s="1">
        <f>IF(F1119=4,ONE,ZERO)</f>
        <v>0</v>
      </c>
      <c r="BZ1119" s="1">
        <f>IF(F1119=4.5,ONE,ZERO)</f>
        <v>0</v>
      </c>
      <c r="CA1119" s="1">
        <f>IF(F1119=5,ONE,ZERO)</f>
        <v>0</v>
      </c>
      <c r="CB1119" s="1">
        <f>IF(F1119=5.5,ONE,ZERO)</f>
        <v>0</v>
      </c>
      <c r="CC1119" s="1">
        <f>IF(F1119=6,ONE,ZERO)</f>
        <v>0</v>
      </c>
      <c r="CD1119" s="1">
        <f>IF(F1119=6.5,ONE,ZERO)</f>
        <v>0</v>
      </c>
      <c r="CE1119" s="1">
        <f>IF(F1119=7,ONE,ZERO)</f>
        <v>0</v>
      </c>
      <c r="CF1119" s="1">
        <f>IF(F1119=7.5,ONE,ZERO)</f>
        <v>0</v>
      </c>
      <c r="CG1119" s="1">
        <f>IF(F1119=8,ONE,ZERO)</f>
        <v>0</v>
      </c>
      <c r="CH1119" s="1">
        <f>IF(F1119=8.5,ONE,ZERO)</f>
        <v>0</v>
      </c>
      <c r="CI1119" s="1">
        <f>IF(F1119=9,ONE,ZERO)</f>
        <v>0</v>
      </c>
      <c r="CJ1119" s="1">
        <f>IF(F1119=9.5,ONE,ZERO)</f>
        <v>0</v>
      </c>
      <c r="CK1119" s="1">
        <f>IF(F1119=10,ONE,ZERO)</f>
        <v>0</v>
      </c>
      <c r="CL1119" s="1">
        <f>IF(G1119=0,ONE,ZERO)</f>
        <v>1</v>
      </c>
      <c r="CM1119" s="1">
        <f>IF(G1119=0.5,ONE,ZERO)</f>
        <v>0</v>
      </c>
      <c r="CN1119" s="1">
        <f>IF(G1119=1,ONE,ZERO)</f>
        <v>0</v>
      </c>
      <c r="CO1119" s="1">
        <f>IF(G1119=1.5,ONE,ZERO)</f>
        <v>0</v>
      </c>
      <c r="CP1119" s="1">
        <f>IF(G1119=2,ONE,ZERO)</f>
        <v>0</v>
      </c>
      <c r="CQ1119" s="1">
        <f>IF(G1119=2.5,ONE,ZERO)</f>
        <v>0</v>
      </c>
      <c r="CR1119" s="1">
        <f>IF(G1119=3,ONE,ZERO)</f>
        <v>0</v>
      </c>
      <c r="CS1119" s="1">
        <f>IF(G1119=3.5,ONE,ZERO)</f>
        <v>0</v>
      </c>
      <c r="CT1119" s="1">
        <f>IF(G1119=4,ONE,ZERO)</f>
        <v>0</v>
      </c>
      <c r="CU1119" s="1">
        <f>IF(G1119=4.5,ONE,ZERO)</f>
        <v>0</v>
      </c>
      <c r="CV1119" s="1">
        <f>IF(G1119=5,ONE,ZERO)</f>
        <v>0</v>
      </c>
      <c r="CW1119" s="1">
        <f>IF(G1119=5.5,ONE,ZERO)</f>
        <v>0</v>
      </c>
      <c r="CX1119" s="1">
        <f>IF(G1119=6,ONE,ZERO)</f>
        <v>0</v>
      </c>
      <c r="CY1119" s="1">
        <f>IF(G1119=6.5,ONE,ZERO)</f>
        <v>0</v>
      </c>
      <c r="CZ1119" s="1">
        <f>IF(G1119=7,ONE,ZERO)</f>
        <v>0</v>
      </c>
      <c r="DA1119" s="1">
        <f>IF(G1119=7.5,ONE,ZERO)</f>
        <v>0</v>
      </c>
      <c r="DB1119" s="1">
        <f>IF(G1119=8,ONE,ZERO)</f>
        <v>0</v>
      </c>
      <c r="DC1119" s="1">
        <f>IF(G1119=8.5,ONE,ZERO)</f>
        <v>0</v>
      </c>
      <c r="DD1119" s="1">
        <f>IF(G1119=9,ONE,ZERO)</f>
        <v>0</v>
      </c>
      <c r="DE1119" s="1">
        <f>IF(G1119=9.5,ONE,ZERO)</f>
        <v>0</v>
      </c>
      <c r="DF1119" s="1">
        <f>IF(G1119=10,ONE,ZERO)</f>
        <v>0</v>
      </c>
      <c r="DG1119" s="1">
        <f>IF(H1119=0,ONE,ZERO)</f>
        <v>1</v>
      </c>
      <c r="DH1119" s="1">
        <f>IF(H1119=0.5,ONE,ZERO)</f>
        <v>0</v>
      </c>
      <c r="DI1119" s="1">
        <f>IF(H1119=1,ONE,ZERO)</f>
        <v>0</v>
      </c>
      <c r="DJ1119" s="1">
        <f>IF(H1119=1.5,ONE,ZERO)</f>
        <v>0</v>
      </c>
      <c r="DK1119" s="1">
        <f>IF(H1119=2,ONE,ZERO)</f>
        <v>0</v>
      </c>
      <c r="DL1119" s="1">
        <f>IF(H1119=2.5,ONE,ZERO)</f>
        <v>0</v>
      </c>
      <c r="DM1119" s="1">
        <f>IF(H1119=3,ONE,ZERO)</f>
        <v>0</v>
      </c>
      <c r="DN1119" s="1">
        <f>IF(H1119=3.5,ONE,ZERO)</f>
        <v>0</v>
      </c>
      <c r="DO1119" s="1">
        <f>IF(H1119=4,ONE,ZERO)</f>
        <v>0</v>
      </c>
      <c r="DP1119" s="1">
        <f>IF(H1119=4.5,ONE,ZERO)</f>
        <v>0</v>
      </c>
      <c r="DQ1119" s="1">
        <f>IF(H1119=5,ONE,ZERO)</f>
        <v>0</v>
      </c>
      <c r="DR1119" s="1">
        <f>IF(H1119=5.5,ONE,ZERO)</f>
        <v>0</v>
      </c>
      <c r="DS1119" s="1">
        <f>IF(H1119=6,ONE,ZERO)</f>
        <v>0</v>
      </c>
      <c r="DT1119" s="1">
        <f>IF(H1119=6.5,ONE,ZERO)</f>
        <v>0</v>
      </c>
      <c r="DU1119" s="1">
        <f>IF(H1119=7,ONE,ZERO)</f>
        <v>0</v>
      </c>
      <c r="DV1119" s="1">
        <f>IF(H1119=7.5,ONE,ZERO)</f>
        <v>0</v>
      </c>
      <c r="DW1119" s="1">
        <f>IF(H1119=8,ONE,ZERO)</f>
        <v>0</v>
      </c>
      <c r="DX1119" s="1">
        <f>IF(H1119=8.5,ONE,ZERO)</f>
        <v>0</v>
      </c>
      <c r="DY1119" s="1">
        <f>IF(H1119=9,ONE,ZERO)</f>
        <v>0</v>
      </c>
      <c r="DZ1119" s="1">
        <f>IF(H1119=9.5,ONE,ZERO)</f>
        <v>0</v>
      </c>
      <c r="EA1119" s="1">
        <f>IF(H1119=10,ONE,ZERO)</f>
        <v>0</v>
      </c>
      <c r="EB1119" s="1">
        <f>IF(I1119=0,ONE,ZERO)</f>
        <v>1</v>
      </c>
      <c r="EC1119" s="1">
        <f>IF(I1119=0.5,ONE,ZERO)</f>
        <v>0</v>
      </c>
      <c r="ED1119" s="1">
        <f>IF(I1119=1,ONE,ZERO)</f>
        <v>0</v>
      </c>
      <c r="EE1119" s="1">
        <f>IF(I1119=1.5,ONE,ZERO)</f>
        <v>0</v>
      </c>
      <c r="EF1119" s="1">
        <f>IF(I1119=2,ONE,ZERO)</f>
        <v>0</v>
      </c>
      <c r="EG1119" s="1">
        <f>IF(I1119=2.5,ONE,ZERO)</f>
        <v>0</v>
      </c>
      <c r="EH1119" s="1">
        <f>IF(I1119=3,ONE,ZERO)</f>
        <v>0</v>
      </c>
      <c r="EI1119" s="1">
        <f>IF(I1119=3.5,ONE,ZERO)</f>
        <v>0</v>
      </c>
      <c r="EJ1119" s="1">
        <f>IF(I1119=4,ONE,ZERO)</f>
        <v>0</v>
      </c>
      <c r="EK1119" s="1">
        <f>IF(I1119=4.5,ONE,ZERO)</f>
        <v>0</v>
      </c>
      <c r="EL1119" s="1">
        <f>IF(I1119=5,ONE,ZERO)</f>
        <v>0</v>
      </c>
      <c r="EM1119" s="1">
        <f>IF(I1119=5.5,ONE,ZERO)</f>
        <v>0</v>
      </c>
      <c r="EN1119" s="1">
        <f>IF(I1119=6,ONE,ZERO)</f>
        <v>0</v>
      </c>
      <c r="EO1119" s="1">
        <f>IF(I1119=6.5,ONE,ZERO)</f>
        <v>0</v>
      </c>
      <c r="EP1119" s="1">
        <f>IF(I1119=7,ONE,ZERO)</f>
        <v>0</v>
      </c>
      <c r="EQ1119" s="1">
        <f>IF(I1119=7.5,ONE,ZERO)</f>
        <v>0</v>
      </c>
      <c r="ER1119" s="1">
        <f>IF(I1119=8,ONE,ZERO)</f>
        <v>0</v>
      </c>
      <c r="ES1119" s="1">
        <f>IF(I1119=8.5,ONE,ZERO)</f>
        <v>0</v>
      </c>
      <c r="ET1119" s="1">
        <f>IF(I1119=9,ONE,ZERO)</f>
        <v>0</v>
      </c>
      <c r="EU1119" s="1">
        <f>IF(I1119=9.5,ONE,ZERO)</f>
        <v>0</v>
      </c>
      <c r="EV1119" s="1">
        <f>IF(I1119=10,ONE,ZERO)</f>
        <v>0</v>
      </c>
    </row>
    <row r="1120" spans="1:156" ht="13.5" customHeight="1" thickBot="1" x14ac:dyDescent="0.25">
      <c r="C1120" s="79"/>
      <c r="D1120" s="24">
        <v>11</v>
      </c>
      <c r="E1120" s="18"/>
      <c r="F1120" s="19"/>
      <c r="G1120" s="19"/>
      <c r="H1120" s="19"/>
      <c r="I1120" s="20"/>
      <c r="J1120" s="55"/>
      <c r="L1120" s="6" t="str">
        <f>IF(J1120&gt;0,SUM(E1120:I1120)," ")</f>
        <v xml:space="preserve"> </v>
      </c>
      <c r="M1120" s="1" t="str">
        <f>IF(J1120&gt;0,"-"," ")</f>
        <v xml:space="preserve"> </v>
      </c>
      <c r="N1120" s="1" t="str">
        <f>IF(J1120&gt;0,AD1120," ")</f>
        <v xml:space="preserve"> </v>
      </c>
      <c r="O1120" s="1" t="str">
        <f>IF(J1120&gt;0,"-"," ")</f>
        <v xml:space="preserve"> </v>
      </c>
      <c r="P1120" s="1" t="str">
        <f>IF(J1120&gt;0,AH1120," ")</f>
        <v xml:space="preserve"> </v>
      </c>
      <c r="Q1120" s="1" t="str">
        <f>IF(J1120&gt;0,"="," ")</f>
        <v xml:space="preserve"> </v>
      </c>
      <c r="R1120" s="46" t="str">
        <f>IF(J1120&gt;0,L1120-N1120-P1120," ")</f>
        <v xml:space="preserve"> </v>
      </c>
      <c r="S1120" s="47" t="str">
        <f>IF(J1120&gt;0,J1120*R1120," ")</f>
        <v xml:space="preserve"> </v>
      </c>
      <c r="T1120" s="7"/>
      <c r="U1120" s="7"/>
      <c r="V1120" s="7"/>
      <c r="W1120" s="7"/>
      <c r="X1120" s="7"/>
      <c r="Y1120" s="7"/>
      <c r="Z1120" s="7"/>
      <c r="AA1120" s="1">
        <f>IF(E1120&gt;F1120,E1120,F1120)</f>
        <v>0</v>
      </c>
      <c r="AB1120" s="1">
        <f t="shared" si="8452"/>
        <v>0</v>
      </c>
      <c r="AC1120" s="1">
        <f t="shared" si="8452"/>
        <v>0</v>
      </c>
      <c r="AD1120" s="2">
        <f t="shared" si="8452"/>
        <v>0</v>
      </c>
      <c r="AE1120" s="1">
        <f>IF(E1120&lt;F1120,E1120,F1120)</f>
        <v>0</v>
      </c>
      <c r="AF1120" s="1">
        <f t="shared" si="8453"/>
        <v>0</v>
      </c>
      <c r="AG1120" s="1">
        <f t="shared" si="8453"/>
        <v>0</v>
      </c>
      <c r="AH1120" s="2">
        <f t="shared" si="8453"/>
        <v>0</v>
      </c>
      <c r="AI1120" s="1">
        <f t="shared" si="8454"/>
        <v>0</v>
      </c>
      <c r="AJ1120" s="1">
        <f t="shared" si="8454"/>
        <v>0</v>
      </c>
      <c r="AK1120" s="1">
        <f t="shared" si="8454"/>
        <v>0</v>
      </c>
      <c r="AL1120" s="1">
        <f t="shared" si="8454"/>
        <v>0</v>
      </c>
      <c r="AM1120" s="1">
        <f t="shared" si="8454"/>
        <v>0</v>
      </c>
      <c r="AN1120" s="1">
        <f>SUM(AI1120:AM1120)</f>
        <v>0</v>
      </c>
      <c r="AO1120" s="1">
        <f t="shared" si="8455"/>
        <v>0</v>
      </c>
      <c r="AP1120" s="1">
        <f t="shared" si="8455"/>
        <v>0</v>
      </c>
      <c r="AQ1120" s="1">
        <f t="shared" si="8455"/>
        <v>0</v>
      </c>
      <c r="AR1120" s="1">
        <f t="shared" si="8455"/>
        <v>0</v>
      </c>
      <c r="AS1120" s="1">
        <f t="shared" si="8455"/>
        <v>0</v>
      </c>
      <c r="AT1120" s="1"/>
      <c r="AU1120" s="1"/>
      <c r="AV1120" s="1">
        <f>IF(E1120=0,ONE,ZERO)</f>
        <v>1</v>
      </c>
      <c r="AW1120" s="1">
        <f>IF(E1120=0.5,ONE,ZERO)</f>
        <v>0</v>
      </c>
      <c r="AX1120" s="1">
        <f>IF(E1120=1,ONE,ZERO)</f>
        <v>0</v>
      </c>
      <c r="AY1120" s="1">
        <f>IF(E1120=1.5,ONE,ZERO)</f>
        <v>0</v>
      </c>
      <c r="AZ1120" s="1">
        <f>IF(E1120=2,ONE,ZERO)</f>
        <v>0</v>
      </c>
      <c r="BA1120" s="1">
        <f>IF(E1120=2.5,ONE,ZERO)</f>
        <v>0</v>
      </c>
      <c r="BB1120" s="1">
        <f>IF(E1120=3,ONE,ZERO)</f>
        <v>0</v>
      </c>
      <c r="BC1120" s="1">
        <f>IF(E1120=3.5,ONE,ZERO)</f>
        <v>0</v>
      </c>
      <c r="BD1120" s="1">
        <f>IF(E1120=4,ONE,ZERO)</f>
        <v>0</v>
      </c>
      <c r="BE1120" s="1">
        <f>IF(E1120=4.5,ONE,ZERO)</f>
        <v>0</v>
      </c>
      <c r="BF1120" s="1">
        <f>IF(E1120=5,ONE,ZERO)</f>
        <v>0</v>
      </c>
      <c r="BG1120" s="1">
        <f>IF(E1120=5.5,ONE,ZERO)</f>
        <v>0</v>
      </c>
      <c r="BH1120" s="1">
        <f>IF(E1120=6,ONE,ZERO)</f>
        <v>0</v>
      </c>
      <c r="BI1120" s="1">
        <f>IF(E1120=6.5,ONE,ZERO)</f>
        <v>0</v>
      </c>
      <c r="BJ1120" s="1">
        <f>IF(E1120=7,ONE,ZERO)</f>
        <v>0</v>
      </c>
      <c r="BK1120" s="1">
        <f>IF(E1120=7.5,ONE,ZERO)</f>
        <v>0</v>
      </c>
      <c r="BL1120" s="1">
        <f>IF(E1120=8,ONE,ZERO)</f>
        <v>0</v>
      </c>
      <c r="BM1120" s="1">
        <f>IF(E1120=8.5,ONE,ZERO)</f>
        <v>0</v>
      </c>
      <c r="BN1120" s="1">
        <f>IF(E1120=9,ONE,ZERO)</f>
        <v>0</v>
      </c>
      <c r="BO1120" s="1">
        <f>IF(E1120=9.5,ONE,ZERO)</f>
        <v>0</v>
      </c>
      <c r="BP1120" s="1">
        <f>IF(E1120=10,ONE,ZERO)</f>
        <v>0</v>
      </c>
      <c r="BQ1120" s="1">
        <f>IF(F1120=0,ONE,ZERO)</f>
        <v>1</v>
      </c>
      <c r="BR1120" s="1">
        <f>IF(F1120=0.5,ONE,ZERO)</f>
        <v>0</v>
      </c>
      <c r="BS1120" s="1">
        <f>IF(F1120=1,ONE,ZERO)</f>
        <v>0</v>
      </c>
      <c r="BT1120" s="1">
        <f>IF(F1120=1.5,ONE,ZERO)</f>
        <v>0</v>
      </c>
      <c r="BU1120" s="1">
        <f>IF(F1120=2,ONE,ZERO)</f>
        <v>0</v>
      </c>
      <c r="BV1120" s="1">
        <f>IF(F1120=2.5,ONE,ZERO)</f>
        <v>0</v>
      </c>
      <c r="BW1120" s="1">
        <f>IF(F1120=3,ONE,ZERO)</f>
        <v>0</v>
      </c>
      <c r="BX1120" s="1">
        <f>IF(F1120=3.5,ONE,ZERO)</f>
        <v>0</v>
      </c>
      <c r="BY1120" s="1">
        <f>IF(F1120=4,ONE,ZERO)</f>
        <v>0</v>
      </c>
      <c r="BZ1120" s="1">
        <f>IF(F1120=4.5,ONE,ZERO)</f>
        <v>0</v>
      </c>
      <c r="CA1120" s="1">
        <f>IF(F1120=5,ONE,ZERO)</f>
        <v>0</v>
      </c>
      <c r="CB1120" s="1">
        <f>IF(F1120=5.5,ONE,ZERO)</f>
        <v>0</v>
      </c>
      <c r="CC1120" s="1">
        <f>IF(F1120=6,ONE,ZERO)</f>
        <v>0</v>
      </c>
      <c r="CD1120" s="1">
        <f>IF(F1120=6.5,ONE,ZERO)</f>
        <v>0</v>
      </c>
      <c r="CE1120" s="1">
        <f>IF(F1120=7,ONE,ZERO)</f>
        <v>0</v>
      </c>
      <c r="CF1120" s="1">
        <f>IF(F1120=7.5,ONE,ZERO)</f>
        <v>0</v>
      </c>
      <c r="CG1120" s="1">
        <f>IF(F1120=8,ONE,ZERO)</f>
        <v>0</v>
      </c>
      <c r="CH1120" s="1">
        <f>IF(F1120=8.5,ONE,ZERO)</f>
        <v>0</v>
      </c>
      <c r="CI1120" s="1">
        <f>IF(F1120=9,ONE,ZERO)</f>
        <v>0</v>
      </c>
      <c r="CJ1120" s="1">
        <f>IF(F1120=9.5,ONE,ZERO)</f>
        <v>0</v>
      </c>
      <c r="CK1120" s="1">
        <f>IF(F1120=10,ONE,ZERO)</f>
        <v>0</v>
      </c>
      <c r="CL1120" s="1">
        <f>IF(G1120=0,ONE,ZERO)</f>
        <v>1</v>
      </c>
      <c r="CM1120" s="1">
        <f>IF(G1120=0.5,ONE,ZERO)</f>
        <v>0</v>
      </c>
      <c r="CN1120" s="1">
        <f>IF(G1120=1,ONE,ZERO)</f>
        <v>0</v>
      </c>
      <c r="CO1120" s="1">
        <f>IF(G1120=1.5,ONE,ZERO)</f>
        <v>0</v>
      </c>
      <c r="CP1120" s="1">
        <f>IF(G1120=2,ONE,ZERO)</f>
        <v>0</v>
      </c>
      <c r="CQ1120" s="1">
        <f>IF(G1120=2.5,ONE,ZERO)</f>
        <v>0</v>
      </c>
      <c r="CR1120" s="1">
        <f>IF(G1120=3,ONE,ZERO)</f>
        <v>0</v>
      </c>
      <c r="CS1120" s="1">
        <f>IF(G1120=3.5,ONE,ZERO)</f>
        <v>0</v>
      </c>
      <c r="CT1120" s="1">
        <f>IF(G1120=4,ONE,ZERO)</f>
        <v>0</v>
      </c>
      <c r="CU1120" s="1">
        <f>IF(G1120=4.5,ONE,ZERO)</f>
        <v>0</v>
      </c>
      <c r="CV1120" s="1">
        <f>IF(G1120=5,ONE,ZERO)</f>
        <v>0</v>
      </c>
      <c r="CW1120" s="1">
        <f>IF(G1120=5.5,ONE,ZERO)</f>
        <v>0</v>
      </c>
      <c r="CX1120" s="1">
        <f>IF(G1120=6,ONE,ZERO)</f>
        <v>0</v>
      </c>
      <c r="CY1120" s="1">
        <f>IF(G1120=6.5,ONE,ZERO)</f>
        <v>0</v>
      </c>
      <c r="CZ1120" s="1">
        <f>IF(G1120=7,ONE,ZERO)</f>
        <v>0</v>
      </c>
      <c r="DA1120" s="1">
        <f>IF(G1120=7.5,ONE,ZERO)</f>
        <v>0</v>
      </c>
      <c r="DB1120" s="1">
        <f>IF(G1120=8,ONE,ZERO)</f>
        <v>0</v>
      </c>
      <c r="DC1120" s="1">
        <f>IF(G1120=8.5,ONE,ZERO)</f>
        <v>0</v>
      </c>
      <c r="DD1120" s="1">
        <f>IF(G1120=9,ONE,ZERO)</f>
        <v>0</v>
      </c>
      <c r="DE1120" s="1">
        <f>IF(G1120=9.5,ONE,ZERO)</f>
        <v>0</v>
      </c>
      <c r="DF1120" s="1">
        <f>IF(G1120=10,ONE,ZERO)</f>
        <v>0</v>
      </c>
      <c r="DG1120" s="1">
        <f>IF(H1120=0,ONE,ZERO)</f>
        <v>1</v>
      </c>
      <c r="DH1120" s="1">
        <f>IF(H1120=0.5,ONE,ZERO)</f>
        <v>0</v>
      </c>
      <c r="DI1120" s="1">
        <f>IF(H1120=1,ONE,ZERO)</f>
        <v>0</v>
      </c>
      <c r="DJ1120" s="1">
        <f>IF(H1120=1.5,ONE,ZERO)</f>
        <v>0</v>
      </c>
      <c r="DK1120" s="1">
        <f>IF(H1120=2,ONE,ZERO)</f>
        <v>0</v>
      </c>
      <c r="DL1120" s="1">
        <f>IF(H1120=2.5,ONE,ZERO)</f>
        <v>0</v>
      </c>
      <c r="DM1120" s="1">
        <f>IF(H1120=3,ONE,ZERO)</f>
        <v>0</v>
      </c>
      <c r="DN1120" s="1">
        <f>IF(H1120=3.5,ONE,ZERO)</f>
        <v>0</v>
      </c>
      <c r="DO1120" s="1">
        <f>IF(H1120=4,ONE,ZERO)</f>
        <v>0</v>
      </c>
      <c r="DP1120" s="1">
        <f>IF(H1120=4.5,ONE,ZERO)</f>
        <v>0</v>
      </c>
      <c r="DQ1120" s="1">
        <f>IF(H1120=5,ONE,ZERO)</f>
        <v>0</v>
      </c>
      <c r="DR1120" s="1">
        <f>IF(H1120=5.5,ONE,ZERO)</f>
        <v>0</v>
      </c>
      <c r="DS1120" s="1">
        <f>IF(H1120=6,ONE,ZERO)</f>
        <v>0</v>
      </c>
      <c r="DT1120" s="1">
        <f>IF(H1120=6.5,ONE,ZERO)</f>
        <v>0</v>
      </c>
      <c r="DU1120" s="1">
        <f>IF(H1120=7,ONE,ZERO)</f>
        <v>0</v>
      </c>
      <c r="DV1120" s="1">
        <f>IF(H1120=7.5,ONE,ZERO)</f>
        <v>0</v>
      </c>
      <c r="DW1120" s="1">
        <f>IF(H1120=8,ONE,ZERO)</f>
        <v>0</v>
      </c>
      <c r="DX1120" s="1">
        <f>IF(H1120=8.5,ONE,ZERO)</f>
        <v>0</v>
      </c>
      <c r="DY1120" s="1">
        <f>IF(H1120=9,ONE,ZERO)</f>
        <v>0</v>
      </c>
      <c r="DZ1120" s="1">
        <f>IF(H1120=9.5,ONE,ZERO)</f>
        <v>0</v>
      </c>
      <c r="EA1120" s="1">
        <f>IF(H1120=10,ONE,ZERO)</f>
        <v>0</v>
      </c>
      <c r="EB1120" s="1">
        <f>IF(I1120=0,ONE,ZERO)</f>
        <v>1</v>
      </c>
      <c r="EC1120" s="1">
        <f>IF(I1120=0.5,ONE,ZERO)</f>
        <v>0</v>
      </c>
      <c r="ED1120" s="1">
        <f>IF(I1120=1,ONE,ZERO)</f>
        <v>0</v>
      </c>
      <c r="EE1120" s="1">
        <f>IF(I1120=1.5,ONE,ZERO)</f>
        <v>0</v>
      </c>
      <c r="EF1120" s="1">
        <f>IF(I1120=2,ONE,ZERO)</f>
        <v>0</v>
      </c>
      <c r="EG1120" s="1">
        <f>IF(I1120=2.5,ONE,ZERO)</f>
        <v>0</v>
      </c>
      <c r="EH1120" s="1">
        <f>IF(I1120=3,ONE,ZERO)</f>
        <v>0</v>
      </c>
      <c r="EI1120" s="1">
        <f>IF(I1120=3.5,ONE,ZERO)</f>
        <v>0</v>
      </c>
      <c r="EJ1120" s="1">
        <f>IF(I1120=4,ONE,ZERO)</f>
        <v>0</v>
      </c>
      <c r="EK1120" s="1">
        <f>IF(I1120=4.5,ONE,ZERO)</f>
        <v>0</v>
      </c>
      <c r="EL1120" s="1">
        <f>IF(I1120=5,ONE,ZERO)</f>
        <v>0</v>
      </c>
      <c r="EM1120" s="1">
        <f>IF(I1120=5.5,ONE,ZERO)</f>
        <v>0</v>
      </c>
      <c r="EN1120" s="1">
        <f>IF(I1120=6,ONE,ZERO)</f>
        <v>0</v>
      </c>
      <c r="EO1120" s="1">
        <f>IF(I1120=6.5,ONE,ZERO)</f>
        <v>0</v>
      </c>
      <c r="EP1120" s="1">
        <f>IF(I1120=7,ONE,ZERO)</f>
        <v>0</v>
      </c>
      <c r="EQ1120" s="1">
        <f>IF(I1120=7.5,ONE,ZERO)</f>
        <v>0</v>
      </c>
      <c r="ER1120" s="1">
        <f>IF(I1120=8,ONE,ZERO)</f>
        <v>0</v>
      </c>
      <c r="ES1120" s="1">
        <f>IF(I1120=8.5,ONE,ZERO)</f>
        <v>0</v>
      </c>
      <c r="ET1120" s="1">
        <f>IF(I1120=9,ONE,ZERO)</f>
        <v>0</v>
      </c>
      <c r="EU1120" s="1">
        <f>IF(I1120=9.5,ONE,ZERO)</f>
        <v>0</v>
      </c>
      <c r="EV1120" s="1">
        <f>IF(I1120=10,ONE,ZERO)</f>
        <v>0</v>
      </c>
    </row>
    <row r="1121" spans="1:156" ht="15.75" x14ac:dyDescent="0.25">
      <c r="I1121" s="77" t="str">
        <f>IF(C1109&gt;0,C1109," ")</f>
        <v xml:space="preserve"> </v>
      </c>
      <c r="J1121" s="77"/>
      <c r="K1121" s="77"/>
      <c r="L1121" s="77"/>
      <c r="M1121" s="77"/>
      <c r="N1121" s="77"/>
      <c r="O1121" s="77" t="str">
        <f>IF(J1119&gt;0,"w/Exhibition(s):"," ")</f>
        <v xml:space="preserve"> </v>
      </c>
      <c r="P1121" s="77"/>
      <c r="Q1121" s="77"/>
      <c r="R1121" s="77"/>
      <c r="S1121" s="44" t="str">
        <f>IF(J1119&gt;0,SUM(S1118:S1120)," ")</f>
        <v xml:space="preserve"> </v>
      </c>
      <c r="T1121" s="21"/>
      <c r="U1121" s="21"/>
      <c r="V1121" s="21"/>
      <c r="W1121" s="21"/>
      <c r="X1121" s="21"/>
      <c r="Y1121" s="21"/>
      <c r="Z1121" s="21"/>
    </row>
    <row r="1122" spans="1:156" ht="6" customHeight="1" x14ac:dyDescent="0.2">
      <c r="C1122" s="8"/>
      <c r="D1122" s="8"/>
      <c r="E1122" s="8"/>
      <c r="F1122" s="8"/>
      <c r="G1122" s="8"/>
      <c r="H1122" s="8"/>
      <c r="I1122" s="8"/>
      <c r="J1122" s="9"/>
      <c r="K1122" s="9"/>
      <c r="L1122" s="9"/>
      <c r="M1122" s="9"/>
      <c r="N1122" s="9"/>
      <c r="O1122" s="9"/>
      <c r="P1122" s="9"/>
      <c r="Q1122" s="9"/>
      <c r="R1122" s="9"/>
      <c r="S1122" s="10"/>
      <c r="T1122" s="38"/>
      <c r="U1122" s="38"/>
      <c r="V1122" s="38"/>
      <c r="W1122" s="38"/>
      <c r="X1122" s="38"/>
      <c r="Y1122" s="38"/>
      <c r="Z1122" s="38"/>
    </row>
    <row r="1123" spans="1:156" ht="6" customHeight="1" x14ac:dyDescent="0.2"/>
    <row r="1124" spans="1:156" x14ac:dyDescent="0.2">
      <c r="E1124" s="2" t="s">
        <v>1</v>
      </c>
      <c r="F1124" s="2" t="s">
        <v>1</v>
      </c>
      <c r="G1124" s="2" t="s">
        <v>1</v>
      </c>
      <c r="H1124" s="2" t="s">
        <v>1</v>
      </c>
      <c r="I1124" s="2" t="s">
        <v>1</v>
      </c>
      <c r="J1124" s="22" t="s">
        <v>12</v>
      </c>
      <c r="L1124" s="2" t="s">
        <v>5</v>
      </c>
      <c r="M1124" s="2"/>
      <c r="N1124" s="2" t="s">
        <v>3</v>
      </c>
      <c r="O1124" s="2"/>
      <c r="P1124" s="2" t="s">
        <v>4</v>
      </c>
      <c r="R1124" s="3" t="s">
        <v>6</v>
      </c>
      <c r="AA1124" s="63" t="s">
        <v>14</v>
      </c>
      <c r="AB1124" s="63"/>
      <c r="AC1124" s="63"/>
      <c r="AD1124" s="63"/>
      <c r="AE1124" s="63" t="s">
        <v>15</v>
      </c>
      <c r="AF1124" s="63"/>
      <c r="AG1124" s="63"/>
      <c r="AH1124" s="63"/>
      <c r="AI1124" s="63" t="s">
        <v>17</v>
      </c>
      <c r="AJ1124" s="63"/>
      <c r="AK1124" s="63"/>
      <c r="AL1124" s="63"/>
      <c r="AM1124" s="63"/>
      <c r="AN1124" s="63"/>
      <c r="AO1124" s="63" t="s">
        <v>16</v>
      </c>
      <c r="AP1124" s="63"/>
      <c r="AQ1124" s="63"/>
      <c r="AR1124" s="63"/>
      <c r="AS1124" s="63"/>
      <c r="AT1124" s="30" t="s">
        <v>18</v>
      </c>
      <c r="AU1124" s="30" t="s">
        <v>19</v>
      </c>
      <c r="AV1124" s="63" t="s">
        <v>20</v>
      </c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  <c r="BQ1124" s="63" t="s">
        <v>21</v>
      </c>
      <c r="BR1124" s="63"/>
      <c r="BS1124" s="63"/>
      <c r="BT1124" s="63"/>
      <c r="BU1124" s="63"/>
      <c r="BV1124" s="63"/>
      <c r="BW1124" s="63"/>
      <c r="BX1124" s="63"/>
      <c r="BY1124" s="63"/>
      <c r="BZ1124" s="63"/>
      <c r="CA1124" s="63"/>
      <c r="CB1124" s="63"/>
      <c r="CC1124" s="63"/>
      <c r="CD1124" s="63"/>
      <c r="CE1124" s="63"/>
      <c r="CF1124" s="63"/>
      <c r="CG1124" s="63"/>
      <c r="CH1124" s="63"/>
      <c r="CI1124" s="63"/>
      <c r="CJ1124" s="63"/>
      <c r="CK1124" s="63"/>
      <c r="CL1124" s="63" t="s">
        <v>22</v>
      </c>
      <c r="CM1124" s="63"/>
      <c r="CN1124" s="63"/>
      <c r="CO1124" s="63"/>
      <c r="CP1124" s="63"/>
      <c r="CQ1124" s="63"/>
      <c r="CR1124" s="63"/>
      <c r="CS1124" s="63"/>
      <c r="CT1124" s="63"/>
      <c r="CU1124" s="63"/>
      <c r="CV1124" s="63"/>
      <c r="CW1124" s="63"/>
      <c r="CX1124" s="63"/>
      <c r="CY1124" s="63"/>
      <c r="CZ1124" s="63"/>
      <c r="DA1124" s="63"/>
      <c r="DB1124" s="63"/>
      <c r="DC1124" s="63"/>
      <c r="DD1124" s="63"/>
      <c r="DE1124" s="63"/>
      <c r="DF1124" s="63"/>
      <c r="DG1124" s="63" t="s">
        <v>23</v>
      </c>
      <c r="DH1124" s="63"/>
      <c r="DI1124" s="63"/>
      <c r="DJ1124" s="63"/>
      <c r="DK1124" s="63"/>
      <c r="DL1124" s="63"/>
      <c r="DM1124" s="63"/>
      <c r="DN1124" s="63"/>
      <c r="DO1124" s="63"/>
      <c r="DP1124" s="63"/>
      <c r="DQ1124" s="63"/>
      <c r="DR1124" s="63"/>
      <c r="DS1124" s="63"/>
      <c r="DT1124" s="63"/>
      <c r="DU1124" s="63"/>
      <c r="DV1124" s="63"/>
      <c r="DW1124" s="63"/>
      <c r="DX1124" s="63"/>
      <c r="DY1124" s="63"/>
      <c r="DZ1124" s="63"/>
      <c r="EA1124" s="63"/>
      <c r="EB1124" s="63" t="s">
        <v>24</v>
      </c>
      <c r="EC1124" s="63"/>
      <c r="ED1124" s="63"/>
      <c r="EE1124" s="63"/>
      <c r="EF1124" s="63"/>
      <c r="EG1124" s="63"/>
      <c r="EH1124" s="63"/>
      <c r="EI1124" s="63"/>
      <c r="EJ1124" s="63"/>
      <c r="EK1124" s="63"/>
      <c r="EL1124" s="63"/>
      <c r="EM1124" s="63"/>
      <c r="EN1124" s="63"/>
      <c r="EO1124" s="63"/>
      <c r="EP1124" s="63"/>
      <c r="EQ1124" s="63"/>
      <c r="ER1124" s="63"/>
      <c r="ES1124" s="63"/>
      <c r="ET1124" s="63"/>
      <c r="EU1124" s="63"/>
      <c r="EV1124" s="63"/>
      <c r="EW1124" s="63" t="s">
        <v>25</v>
      </c>
      <c r="EX1124" s="63"/>
      <c r="EY1124" s="63"/>
      <c r="EZ1124" s="1"/>
    </row>
    <row r="1125" spans="1:156" ht="1.5" customHeight="1" x14ac:dyDescent="0.2">
      <c r="J1125" s="3"/>
      <c r="L1125" s="2"/>
      <c r="M1125" s="2"/>
      <c r="N1125" s="2"/>
      <c r="O1125" s="2"/>
      <c r="P1125" s="2"/>
      <c r="R1125" s="3"/>
      <c r="AA1125" s="31"/>
      <c r="AD1125" s="32"/>
      <c r="AE1125" s="31"/>
      <c r="AH1125" s="32"/>
      <c r="AI1125" s="31"/>
      <c r="AN1125" s="33"/>
      <c r="AO1125" s="34"/>
      <c r="AP1125" s="1"/>
      <c r="AQ1125" s="1"/>
      <c r="AR1125" s="1"/>
      <c r="AS1125" s="33"/>
      <c r="AT1125" s="1"/>
      <c r="AU1125" s="1"/>
      <c r="AV1125" s="34"/>
      <c r="BP1125" s="35"/>
      <c r="BQ1125" s="34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35"/>
      <c r="CL1125" s="34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35"/>
      <c r="DG1125" s="34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35"/>
      <c r="EB1125" s="34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35"/>
      <c r="EW1125" s="34"/>
      <c r="EX1125" s="1"/>
      <c r="EY1125" s="35"/>
      <c r="EZ1125" s="1"/>
    </row>
    <row r="1126" spans="1:156" ht="13.5" thickBot="1" x14ac:dyDescent="0.25">
      <c r="C1126" s="2" t="s">
        <v>11</v>
      </c>
      <c r="D1126" s="2"/>
      <c r="E1126" s="2">
        <v>1</v>
      </c>
      <c r="F1126" s="2">
        <v>2</v>
      </c>
      <c r="G1126" s="2">
        <v>3</v>
      </c>
      <c r="H1126" s="2">
        <v>4</v>
      </c>
      <c r="I1126" s="2">
        <v>5</v>
      </c>
      <c r="J1126" s="3" t="s">
        <v>0</v>
      </c>
      <c r="K1126" s="2"/>
      <c r="L1126" s="2" t="s">
        <v>2</v>
      </c>
      <c r="M1126" s="2"/>
      <c r="N1126" s="23" t="s">
        <v>1</v>
      </c>
      <c r="O1126" s="2"/>
      <c r="P1126" s="23" t="s">
        <v>1</v>
      </c>
      <c r="R1126" s="3" t="s">
        <v>2</v>
      </c>
      <c r="S1126" s="3" t="s">
        <v>1</v>
      </c>
      <c r="T1126" s="3"/>
      <c r="U1126" s="3"/>
      <c r="V1126" s="3"/>
      <c r="W1126" s="3"/>
      <c r="X1126" s="3"/>
      <c r="Y1126" s="3"/>
      <c r="Z1126" s="3"/>
      <c r="AA1126" s="34"/>
      <c r="AD1126" s="32"/>
      <c r="AE1126" s="34"/>
      <c r="AH1126" s="32"/>
      <c r="AI1126" s="34"/>
      <c r="AN1126" s="33">
        <f>SUM(AN1127:AN1138)</f>
        <v>0</v>
      </c>
      <c r="AO1126" s="34"/>
      <c r="AP1126" s="1"/>
      <c r="AQ1126" s="1"/>
      <c r="AR1126" s="1"/>
      <c r="AS1126" s="33">
        <f>SUM(AO1127:AS1138)</f>
        <v>0</v>
      </c>
      <c r="AT1126" s="1">
        <v>0</v>
      </c>
      <c r="AU1126" s="1">
        <v>1</v>
      </c>
      <c r="AV1126" s="68">
        <f>BP1126+CK1126+DF1126+EA1126+EV1126</f>
        <v>55</v>
      </c>
      <c r="AW1126" s="69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36">
        <f>SUM(AV1127:BP1138)</f>
        <v>11</v>
      </c>
      <c r="BQ1126" s="37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36">
        <f>SUM(BQ1127:CK1138)</f>
        <v>11</v>
      </c>
      <c r="CL1126" s="37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36">
        <f>SUM(CL1127:DF1138)</f>
        <v>11</v>
      </c>
      <c r="DG1126" s="37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36">
        <f>SUM(DG1127:EA1138)</f>
        <v>11</v>
      </c>
      <c r="EB1126" s="37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36">
        <f>SUM(EB1127:EV1138)</f>
        <v>11</v>
      </c>
      <c r="EW1126" s="34">
        <f>IF(AV1126&lt;55,ONE,ZERO)</f>
        <v>0</v>
      </c>
      <c r="EX1126" s="1">
        <f>IF(AN1126+AS1126&lt;1,ONE,ZERO)</f>
        <v>1</v>
      </c>
      <c r="EY1126" s="33">
        <f>EW1126+EX1126</f>
        <v>1</v>
      </c>
      <c r="EZ1126" s="1"/>
    </row>
    <row r="1127" spans="1:156" ht="13.5" thickBot="1" x14ac:dyDescent="0.25">
      <c r="A1127">
        <v>63</v>
      </c>
      <c r="C1127" s="11"/>
      <c r="D1127" s="24">
        <v>1</v>
      </c>
      <c r="E1127" s="12"/>
      <c r="F1127" s="13"/>
      <c r="G1127" s="13"/>
      <c r="H1127" s="13"/>
      <c r="I1127" s="14"/>
      <c r="J1127" s="53"/>
      <c r="L1127" s="6" t="str">
        <f t="shared" ref="L1127:L1135" si="8456">IF(J1127&gt;0,SUM(E1127:I1127)," ")</f>
        <v xml:space="preserve"> </v>
      </c>
      <c r="M1127" s="1" t="str">
        <f t="shared" ref="M1127:M1135" si="8457">IF(J1127&gt;0,"-"," ")</f>
        <v xml:space="preserve"> </v>
      </c>
      <c r="N1127" s="1" t="str">
        <f t="shared" ref="N1127:N1135" si="8458">IF(J1127&gt;0,AD1127," ")</f>
        <v xml:space="preserve"> </v>
      </c>
      <c r="O1127" s="1" t="str">
        <f t="shared" ref="O1127:O1135" si="8459">IF(J1127&gt;0,"-"," ")</f>
        <v xml:space="preserve"> </v>
      </c>
      <c r="P1127" s="1" t="str">
        <f t="shared" ref="P1127:P1135" si="8460">IF(J1127&gt;0,AH1127," ")</f>
        <v xml:space="preserve"> </v>
      </c>
      <c r="Q1127" s="1" t="str">
        <f t="shared" ref="Q1127:Q1135" si="8461">IF(J1127&gt;0,"="," ")</f>
        <v xml:space="preserve"> </v>
      </c>
      <c r="R1127" s="5" t="str">
        <f t="shared" ref="R1127:R1135" si="8462">IF(J1127&gt;0,L1127-N1127-P1127," ")</f>
        <v xml:space="preserve"> </v>
      </c>
      <c r="S1127" s="7">
        <f t="shared" ref="S1127:S1135" si="8463">IF(J1127&gt;0,J1127*R1127,0)</f>
        <v>0</v>
      </c>
      <c r="T1127" s="7"/>
      <c r="U1127" s="7"/>
      <c r="V1127" s="7"/>
      <c r="W1127" s="7"/>
      <c r="X1127" s="7"/>
      <c r="Y1127" s="7"/>
      <c r="Z1127" s="7"/>
      <c r="AA1127" s="1">
        <f t="shared" ref="AA1127:AA1135" si="8464">IF(E1127&gt;F1127,E1127,F1127)</f>
        <v>0</v>
      </c>
      <c r="AB1127" s="1">
        <f t="shared" ref="AB1127:AB1135" si="8465">IF(AA1127&gt;G1127,AA1127,G1127)</f>
        <v>0</v>
      </c>
      <c r="AC1127" s="1">
        <f t="shared" ref="AC1127:AC1135" si="8466">IF(AB1127&gt;H1127,AB1127,H1127)</f>
        <v>0</v>
      </c>
      <c r="AD1127" s="2">
        <f t="shared" ref="AD1127:AD1135" si="8467">IF(AC1127&gt;I1127,AC1127,I1127)</f>
        <v>0</v>
      </c>
      <c r="AE1127" s="1">
        <f t="shared" ref="AE1127:AE1135" si="8468">IF(E1127&lt;F1127,E1127,F1127)</f>
        <v>0</v>
      </c>
      <c r="AF1127" s="1">
        <f t="shared" ref="AF1127:AF1135" si="8469">IF(AE1127&lt;G1127,AE1127,G1127)</f>
        <v>0</v>
      </c>
      <c r="AG1127" s="1">
        <f t="shared" ref="AG1127:AG1135" si="8470">IF(AF1127&lt;H1127,AF1127,H1127)</f>
        <v>0</v>
      </c>
      <c r="AH1127" s="2">
        <f t="shared" ref="AH1127:AH1135" si="8471">IF(AG1127&lt;I1127,AG1127,I1127)</f>
        <v>0</v>
      </c>
      <c r="AI1127" s="1">
        <f t="shared" ref="AI1127:AI1135" si="8472">IF(E1127&gt;10,1,0)</f>
        <v>0</v>
      </c>
      <c r="AJ1127" s="1">
        <f t="shared" ref="AJ1127:AJ1135" si="8473">IF(F1127&gt;10,1,0)</f>
        <v>0</v>
      </c>
      <c r="AK1127" s="1">
        <f t="shared" ref="AK1127:AK1135" si="8474">IF(G1127&gt;10,1,0)</f>
        <v>0</v>
      </c>
      <c r="AL1127" s="1">
        <f t="shared" ref="AL1127:AL1135" si="8475">IF(H1127&gt;10,1,0)</f>
        <v>0</v>
      </c>
      <c r="AM1127" s="1">
        <f t="shared" ref="AM1127:AM1135" si="8476">IF(I1127&gt;10,1,0)</f>
        <v>0</v>
      </c>
      <c r="AN1127" s="1">
        <f t="shared" ref="AN1127:AN1135" si="8477">SUM(AI1127:AM1127)</f>
        <v>0</v>
      </c>
      <c r="AO1127" s="1">
        <f t="shared" ref="AO1127:AO1135" si="8478">IF(E1127&lt;0,1,0)</f>
        <v>0</v>
      </c>
      <c r="AP1127" s="1">
        <f t="shared" ref="AP1127:AP1135" si="8479">IF(F1127&lt;0,1,0)</f>
        <v>0</v>
      </c>
      <c r="AQ1127" s="1">
        <f t="shared" ref="AQ1127:AQ1135" si="8480">IF(G1127&lt;0,1,0)</f>
        <v>0</v>
      </c>
      <c r="AR1127" s="1">
        <f t="shared" ref="AR1127:AR1135" si="8481">IF(H1127&lt;0,1,0)</f>
        <v>0</v>
      </c>
      <c r="AS1127" s="1">
        <f t="shared" ref="AS1127:AS1135" si="8482">IF(I1127&lt;0,1,0)</f>
        <v>0</v>
      </c>
      <c r="AT1127" s="1"/>
      <c r="AU1127" s="1"/>
      <c r="AV1127" s="1">
        <f t="shared" ref="AV1127:AV1135" si="8483">IF(E1127=0,ONE,ZERO)</f>
        <v>1</v>
      </c>
      <c r="AW1127" s="1">
        <f t="shared" ref="AW1127:AW1135" si="8484">IF(E1127=0.5,ONE,ZERO)</f>
        <v>0</v>
      </c>
      <c r="AX1127" s="1">
        <f t="shared" ref="AX1127:AX1135" si="8485">IF(E1127=1,ONE,ZERO)</f>
        <v>0</v>
      </c>
      <c r="AY1127" s="1">
        <f t="shared" ref="AY1127:AY1135" si="8486">IF(E1127=1.5,ONE,ZERO)</f>
        <v>0</v>
      </c>
      <c r="AZ1127" s="1">
        <f t="shared" ref="AZ1127:AZ1135" si="8487">IF(E1127=2,ONE,ZERO)</f>
        <v>0</v>
      </c>
      <c r="BA1127" s="1">
        <f t="shared" ref="BA1127:BA1135" si="8488">IF(E1127=2.5,ONE,ZERO)</f>
        <v>0</v>
      </c>
      <c r="BB1127" s="1">
        <f t="shared" ref="BB1127:BB1135" si="8489">IF(E1127=3,ONE,ZERO)</f>
        <v>0</v>
      </c>
      <c r="BC1127" s="1">
        <f t="shared" ref="BC1127:BC1135" si="8490">IF(E1127=3.5,ONE,ZERO)</f>
        <v>0</v>
      </c>
      <c r="BD1127" s="1">
        <f t="shared" ref="BD1127:BD1135" si="8491">IF(E1127=4,ONE,ZERO)</f>
        <v>0</v>
      </c>
      <c r="BE1127" s="1">
        <f t="shared" ref="BE1127:BE1135" si="8492">IF(E1127=4.5,ONE,ZERO)</f>
        <v>0</v>
      </c>
      <c r="BF1127" s="1">
        <f t="shared" ref="BF1127:BF1135" si="8493">IF(E1127=5,ONE,ZERO)</f>
        <v>0</v>
      </c>
      <c r="BG1127" s="1">
        <f t="shared" ref="BG1127:BG1135" si="8494">IF(E1127=5.5,ONE,ZERO)</f>
        <v>0</v>
      </c>
      <c r="BH1127" s="1">
        <f t="shared" ref="BH1127:BH1135" si="8495">IF(E1127=6,ONE,ZERO)</f>
        <v>0</v>
      </c>
      <c r="BI1127" s="1">
        <f t="shared" ref="BI1127:BI1135" si="8496">IF(E1127=6.5,ONE,ZERO)</f>
        <v>0</v>
      </c>
      <c r="BJ1127" s="1">
        <f t="shared" ref="BJ1127:BJ1135" si="8497">IF(E1127=7,ONE,ZERO)</f>
        <v>0</v>
      </c>
      <c r="BK1127" s="1">
        <f t="shared" ref="BK1127:BK1135" si="8498">IF(E1127=7.5,ONE,ZERO)</f>
        <v>0</v>
      </c>
      <c r="BL1127" s="1">
        <f t="shared" ref="BL1127:BL1135" si="8499">IF(E1127=8,ONE,ZERO)</f>
        <v>0</v>
      </c>
      <c r="BM1127" s="1">
        <f t="shared" ref="BM1127:BM1135" si="8500">IF(E1127=8.5,ONE,ZERO)</f>
        <v>0</v>
      </c>
      <c r="BN1127" s="1">
        <f t="shared" ref="BN1127:BN1135" si="8501">IF(E1127=9,ONE,ZERO)</f>
        <v>0</v>
      </c>
      <c r="BO1127" s="1">
        <f t="shared" ref="BO1127:BO1135" si="8502">IF(E1127=9.5,ONE,ZERO)</f>
        <v>0</v>
      </c>
      <c r="BP1127" s="1">
        <f t="shared" ref="BP1127:BP1135" si="8503">IF(E1127=10,ONE,ZERO)</f>
        <v>0</v>
      </c>
      <c r="BQ1127" s="1">
        <f t="shared" ref="BQ1127:BQ1135" si="8504">IF(F1127=0,ONE,ZERO)</f>
        <v>1</v>
      </c>
      <c r="BR1127" s="1">
        <f t="shared" ref="BR1127:BR1135" si="8505">IF(F1127=0.5,ONE,ZERO)</f>
        <v>0</v>
      </c>
      <c r="BS1127" s="1">
        <f t="shared" ref="BS1127:BS1135" si="8506">IF(F1127=1,ONE,ZERO)</f>
        <v>0</v>
      </c>
      <c r="BT1127" s="1">
        <f t="shared" ref="BT1127:BT1135" si="8507">IF(F1127=1.5,ONE,ZERO)</f>
        <v>0</v>
      </c>
      <c r="BU1127" s="1">
        <f t="shared" ref="BU1127:BU1135" si="8508">IF(F1127=2,ONE,ZERO)</f>
        <v>0</v>
      </c>
      <c r="BV1127" s="1">
        <f t="shared" ref="BV1127:BV1135" si="8509">IF(F1127=2.5,ONE,ZERO)</f>
        <v>0</v>
      </c>
      <c r="BW1127" s="1">
        <f t="shared" ref="BW1127:BW1135" si="8510">IF(F1127=3,ONE,ZERO)</f>
        <v>0</v>
      </c>
      <c r="BX1127" s="1">
        <f t="shared" ref="BX1127:BX1135" si="8511">IF(F1127=3.5,ONE,ZERO)</f>
        <v>0</v>
      </c>
      <c r="BY1127" s="1">
        <f t="shared" ref="BY1127:BY1135" si="8512">IF(F1127=4,ONE,ZERO)</f>
        <v>0</v>
      </c>
      <c r="BZ1127" s="1">
        <f t="shared" ref="BZ1127:BZ1135" si="8513">IF(F1127=4.5,ONE,ZERO)</f>
        <v>0</v>
      </c>
      <c r="CA1127" s="1">
        <f t="shared" ref="CA1127:CA1135" si="8514">IF(F1127=5,ONE,ZERO)</f>
        <v>0</v>
      </c>
      <c r="CB1127" s="1">
        <f t="shared" ref="CB1127:CB1135" si="8515">IF(F1127=5.5,ONE,ZERO)</f>
        <v>0</v>
      </c>
      <c r="CC1127" s="1">
        <f t="shared" ref="CC1127:CC1135" si="8516">IF(F1127=6,ONE,ZERO)</f>
        <v>0</v>
      </c>
      <c r="CD1127" s="1">
        <f t="shared" ref="CD1127:CD1135" si="8517">IF(F1127=6.5,ONE,ZERO)</f>
        <v>0</v>
      </c>
      <c r="CE1127" s="1">
        <f t="shared" ref="CE1127:CE1135" si="8518">IF(F1127=7,ONE,ZERO)</f>
        <v>0</v>
      </c>
      <c r="CF1127" s="1">
        <f t="shared" ref="CF1127:CF1135" si="8519">IF(F1127=7.5,ONE,ZERO)</f>
        <v>0</v>
      </c>
      <c r="CG1127" s="1">
        <f t="shared" ref="CG1127:CG1135" si="8520">IF(F1127=8,ONE,ZERO)</f>
        <v>0</v>
      </c>
      <c r="CH1127" s="1">
        <f t="shared" ref="CH1127:CH1135" si="8521">IF(F1127=8.5,ONE,ZERO)</f>
        <v>0</v>
      </c>
      <c r="CI1127" s="1">
        <f t="shared" ref="CI1127:CI1135" si="8522">IF(F1127=9,ONE,ZERO)</f>
        <v>0</v>
      </c>
      <c r="CJ1127" s="1">
        <f t="shared" ref="CJ1127:CJ1135" si="8523">IF(F1127=9.5,ONE,ZERO)</f>
        <v>0</v>
      </c>
      <c r="CK1127" s="1">
        <f t="shared" ref="CK1127:CK1135" si="8524">IF(F1127=10,ONE,ZERO)</f>
        <v>0</v>
      </c>
      <c r="CL1127" s="1">
        <f t="shared" ref="CL1127:CL1135" si="8525">IF(G1127=0,ONE,ZERO)</f>
        <v>1</v>
      </c>
      <c r="CM1127" s="1">
        <f t="shared" ref="CM1127:CM1135" si="8526">IF(G1127=0.5,ONE,ZERO)</f>
        <v>0</v>
      </c>
      <c r="CN1127" s="1">
        <f t="shared" ref="CN1127:CN1135" si="8527">IF(G1127=1,ONE,ZERO)</f>
        <v>0</v>
      </c>
      <c r="CO1127" s="1">
        <f t="shared" ref="CO1127:CO1135" si="8528">IF(G1127=1.5,ONE,ZERO)</f>
        <v>0</v>
      </c>
      <c r="CP1127" s="1">
        <f t="shared" ref="CP1127:CP1135" si="8529">IF(G1127=2,ONE,ZERO)</f>
        <v>0</v>
      </c>
      <c r="CQ1127" s="1">
        <f t="shared" ref="CQ1127:CQ1135" si="8530">IF(G1127=2.5,ONE,ZERO)</f>
        <v>0</v>
      </c>
      <c r="CR1127" s="1">
        <f t="shared" ref="CR1127:CR1135" si="8531">IF(G1127=3,ONE,ZERO)</f>
        <v>0</v>
      </c>
      <c r="CS1127" s="1">
        <f t="shared" ref="CS1127:CS1135" si="8532">IF(G1127=3.5,ONE,ZERO)</f>
        <v>0</v>
      </c>
      <c r="CT1127" s="1">
        <f t="shared" ref="CT1127:CT1135" si="8533">IF(G1127=4,ONE,ZERO)</f>
        <v>0</v>
      </c>
      <c r="CU1127" s="1">
        <f t="shared" ref="CU1127:CU1135" si="8534">IF(G1127=4.5,ONE,ZERO)</f>
        <v>0</v>
      </c>
      <c r="CV1127" s="1">
        <f t="shared" ref="CV1127:CV1135" si="8535">IF(G1127=5,ONE,ZERO)</f>
        <v>0</v>
      </c>
      <c r="CW1127" s="1">
        <f t="shared" ref="CW1127:CW1135" si="8536">IF(G1127=5.5,ONE,ZERO)</f>
        <v>0</v>
      </c>
      <c r="CX1127" s="1">
        <f t="shared" ref="CX1127:CX1135" si="8537">IF(G1127=6,ONE,ZERO)</f>
        <v>0</v>
      </c>
      <c r="CY1127" s="1">
        <f t="shared" ref="CY1127:CY1135" si="8538">IF(G1127=6.5,ONE,ZERO)</f>
        <v>0</v>
      </c>
      <c r="CZ1127" s="1">
        <f t="shared" ref="CZ1127:CZ1135" si="8539">IF(G1127=7,ONE,ZERO)</f>
        <v>0</v>
      </c>
      <c r="DA1127" s="1">
        <f t="shared" ref="DA1127:DA1135" si="8540">IF(G1127=7.5,ONE,ZERO)</f>
        <v>0</v>
      </c>
      <c r="DB1127" s="1">
        <f t="shared" ref="DB1127:DB1135" si="8541">IF(G1127=8,ONE,ZERO)</f>
        <v>0</v>
      </c>
      <c r="DC1127" s="1">
        <f t="shared" ref="DC1127:DC1135" si="8542">IF(G1127=8.5,ONE,ZERO)</f>
        <v>0</v>
      </c>
      <c r="DD1127" s="1">
        <f t="shared" ref="DD1127:DD1135" si="8543">IF(G1127=9,ONE,ZERO)</f>
        <v>0</v>
      </c>
      <c r="DE1127" s="1">
        <f t="shared" ref="DE1127:DE1135" si="8544">IF(G1127=9.5,ONE,ZERO)</f>
        <v>0</v>
      </c>
      <c r="DF1127" s="1">
        <f t="shared" ref="DF1127:DF1135" si="8545">IF(G1127=10,ONE,ZERO)</f>
        <v>0</v>
      </c>
      <c r="DG1127" s="1">
        <f t="shared" ref="DG1127:DG1135" si="8546">IF(H1127=0,ONE,ZERO)</f>
        <v>1</v>
      </c>
      <c r="DH1127" s="1">
        <f t="shared" ref="DH1127:DH1135" si="8547">IF(H1127=0.5,ONE,ZERO)</f>
        <v>0</v>
      </c>
      <c r="DI1127" s="1">
        <f t="shared" ref="DI1127:DI1135" si="8548">IF(H1127=1,ONE,ZERO)</f>
        <v>0</v>
      </c>
      <c r="DJ1127" s="1">
        <f t="shared" ref="DJ1127:DJ1135" si="8549">IF(H1127=1.5,ONE,ZERO)</f>
        <v>0</v>
      </c>
      <c r="DK1127" s="1">
        <f t="shared" ref="DK1127:DK1135" si="8550">IF(H1127=2,ONE,ZERO)</f>
        <v>0</v>
      </c>
      <c r="DL1127" s="1">
        <f t="shared" ref="DL1127:DL1135" si="8551">IF(H1127=2.5,ONE,ZERO)</f>
        <v>0</v>
      </c>
      <c r="DM1127" s="1">
        <f t="shared" ref="DM1127:DM1135" si="8552">IF(H1127=3,ONE,ZERO)</f>
        <v>0</v>
      </c>
      <c r="DN1127" s="1">
        <f t="shared" ref="DN1127:DN1135" si="8553">IF(H1127=3.5,ONE,ZERO)</f>
        <v>0</v>
      </c>
      <c r="DO1127" s="1">
        <f t="shared" ref="DO1127:DO1135" si="8554">IF(H1127=4,ONE,ZERO)</f>
        <v>0</v>
      </c>
      <c r="DP1127" s="1">
        <f t="shared" ref="DP1127:DP1135" si="8555">IF(H1127=4.5,ONE,ZERO)</f>
        <v>0</v>
      </c>
      <c r="DQ1127" s="1">
        <f t="shared" ref="DQ1127:DQ1135" si="8556">IF(H1127=5,ONE,ZERO)</f>
        <v>0</v>
      </c>
      <c r="DR1127" s="1">
        <f t="shared" ref="DR1127:DR1135" si="8557">IF(H1127=5.5,ONE,ZERO)</f>
        <v>0</v>
      </c>
      <c r="DS1127" s="1">
        <f t="shared" ref="DS1127:DS1135" si="8558">IF(H1127=6,ONE,ZERO)</f>
        <v>0</v>
      </c>
      <c r="DT1127" s="1">
        <f t="shared" ref="DT1127:DT1135" si="8559">IF(H1127=6.5,ONE,ZERO)</f>
        <v>0</v>
      </c>
      <c r="DU1127" s="1">
        <f t="shared" ref="DU1127:DU1135" si="8560">IF(H1127=7,ONE,ZERO)</f>
        <v>0</v>
      </c>
      <c r="DV1127" s="1">
        <f t="shared" ref="DV1127:DV1135" si="8561">IF(H1127=7.5,ONE,ZERO)</f>
        <v>0</v>
      </c>
      <c r="DW1127" s="1">
        <f t="shared" ref="DW1127:DW1135" si="8562">IF(H1127=8,ONE,ZERO)</f>
        <v>0</v>
      </c>
      <c r="DX1127" s="1">
        <f t="shared" ref="DX1127:DX1135" si="8563">IF(H1127=8.5,ONE,ZERO)</f>
        <v>0</v>
      </c>
      <c r="DY1127" s="1">
        <f t="shared" ref="DY1127:DY1135" si="8564">IF(H1127=9,ONE,ZERO)</f>
        <v>0</v>
      </c>
      <c r="DZ1127" s="1">
        <f t="shared" ref="DZ1127:DZ1135" si="8565">IF(H1127=9.5,ONE,ZERO)</f>
        <v>0</v>
      </c>
      <c r="EA1127" s="1">
        <f t="shared" ref="EA1127:EA1135" si="8566">IF(H1127=10,ONE,ZERO)</f>
        <v>0</v>
      </c>
      <c r="EB1127" s="1">
        <f t="shared" ref="EB1127:EB1135" si="8567">IF(I1127=0,ONE,ZERO)</f>
        <v>1</v>
      </c>
      <c r="EC1127" s="1">
        <f t="shared" ref="EC1127:EC1135" si="8568">IF(I1127=0.5,ONE,ZERO)</f>
        <v>0</v>
      </c>
      <c r="ED1127" s="1">
        <f t="shared" ref="ED1127:ED1135" si="8569">IF(I1127=1,ONE,ZERO)</f>
        <v>0</v>
      </c>
      <c r="EE1127" s="1">
        <f t="shared" ref="EE1127:EE1135" si="8570">IF(I1127=1.5,ONE,ZERO)</f>
        <v>0</v>
      </c>
      <c r="EF1127" s="1">
        <f t="shared" ref="EF1127:EF1135" si="8571">IF(I1127=2,ONE,ZERO)</f>
        <v>0</v>
      </c>
      <c r="EG1127" s="1">
        <f t="shared" ref="EG1127:EG1135" si="8572">IF(I1127=2.5,ONE,ZERO)</f>
        <v>0</v>
      </c>
      <c r="EH1127" s="1">
        <f t="shared" ref="EH1127:EH1135" si="8573">IF(I1127=3,ONE,ZERO)</f>
        <v>0</v>
      </c>
      <c r="EI1127" s="1">
        <f t="shared" ref="EI1127:EI1135" si="8574">IF(I1127=3.5,ONE,ZERO)</f>
        <v>0</v>
      </c>
      <c r="EJ1127" s="1">
        <f t="shared" ref="EJ1127:EJ1135" si="8575">IF(I1127=4,ONE,ZERO)</f>
        <v>0</v>
      </c>
      <c r="EK1127" s="1">
        <f t="shared" ref="EK1127:EK1135" si="8576">IF(I1127=4.5,ONE,ZERO)</f>
        <v>0</v>
      </c>
      <c r="EL1127" s="1">
        <f t="shared" ref="EL1127:EL1135" si="8577">IF(I1127=5,ONE,ZERO)</f>
        <v>0</v>
      </c>
      <c r="EM1127" s="1">
        <f t="shared" ref="EM1127:EM1135" si="8578">IF(I1127=5.5,ONE,ZERO)</f>
        <v>0</v>
      </c>
      <c r="EN1127" s="1">
        <f t="shared" ref="EN1127:EN1135" si="8579">IF(I1127=6,ONE,ZERO)</f>
        <v>0</v>
      </c>
      <c r="EO1127" s="1">
        <f t="shared" ref="EO1127:EO1135" si="8580">IF(I1127=6.5,ONE,ZERO)</f>
        <v>0</v>
      </c>
      <c r="EP1127" s="1">
        <f t="shared" ref="EP1127:EP1135" si="8581">IF(I1127=7,ONE,ZERO)</f>
        <v>0</v>
      </c>
      <c r="EQ1127" s="1">
        <f t="shared" ref="EQ1127:EQ1135" si="8582">IF(I1127=7.5,ONE,ZERO)</f>
        <v>0</v>
      </c>
      <c r="ER1127" s="1">
        <f t="shared" ref="ER1127:ER1135" si="8583">IF(I1127=8,ONE,ZERO)</f>
        <v>0</v>
      </c>
      <c r="ES1127" s="1">
        <f t="shared" ref="ES1127:ES1135" si="8584">IF(I1127=8.5,ONE,ZERO)</f>
        <v>0</v>
      </c>
      <c r="ET1127" s="1">
        <f t="shared" ref="ET1127:ET1135" si="8585">IF(I1127=9,ONE,ZERO)</f>
        <v>0</v>
      </c>
      <c r="EU1127" s="1">
        <f t="shared" ref="EU1127:EU1135" si="8586">IF(I1127=9.5,ONE,ZERO)</f>
        <v>0</v>
      </c>
      <c r="EV1127" s="1">
        <f t="shared" ref="EV1127:EV1135" si="8587">IF(I1127=10,ONE,ZERO)</f>
        <v>0</v>
      </c>
    </row>
    <row r="1128" spans="1:156" ht="12.75" customHeight="1" x14ac:dyDescent="0.2">
      <c r="C1128" s="78" t="str">
        <f>IF(EY1126=2,"ALERT! An entered score ends in other than .0 or .5"," ")</f>
        <v xml:space="preserve"> </v>
      </c>
      <c r="D1128" s="25">
        <v>2</v>
      </c>
      <c r="E1128" s="15"/>
      <c r="F1128" s="16"/>
      <c r="G1128" s="16"/>
      <c r="H1128" s="16"/>
      <c r="I1128" s="17"/>
      <c r="J1128" s="54"/>
      <c r="L1128" s="6" t="str">
        <f t="shared" si="8456"/>
        <v xml:space="preserve"> </v>
      </c>
      <c r="M1128" s="1" t="str">
        <f t="shared" si="8457"/>
        <v xml:space="preserve"> </v>
      </c>
      <c r="N1128" s="1" t="str">
        <f t="shared" si="8458"/>
        <v xml:space="preserve"> </v>
      </c>
      <c r="O1128" s="1" t="str">
        <f t="shared" si="8459"/>
        <v xml:space="preserve"> </v>
      </c>
      <c r="P1128" s="1" t="str">
        <f t="shared" si="8460"/>
        <v xml:space="preserve"> </v>
      </c>
      <c r="Q1128" s="1" t="str">
        <f t="shared" si="8461"/>
        <v xml:space="preserve"> </v>
      </c>
      <c r="R1128" s="5" t="str">
        <f t="shared" si="8462"/>
        <v xml:space="preserve"> </v>
      </c>
      <c r="S1128" s="7">
        <f t="shared" si="8463"/>
        <v>0</v>
      </c>
      <c r="T1128" s="7"/>
      <c r="U1128" s="7"/>
      <c r="V1128" s="7"/>
      <c r="W1128" s="7"/>
      <c r="X1128" s="7"/>
      <c r="Y1128" s="7"/>
      <c r="Z1128" s="7"/>
      <c r="AA1128" s="1">
        <f t="shared" si="8464"/>
        <v>0</v>
      </c>
      <c r="AB1128" s="1">
        <f t="shared" si="8465"/>
        <v>0</v>
      </c>
      <c r="AC1128" s="1">
        <f t="shared" si="8466"/>
        <v>0</v>
      </c>
      <c r="AD1128" s="2">
        <f t="shared" si="8467"/>
        <v>0</v>
      </c>
      <c r="AE1128" s="1">
        <f t="shared" si="8468"/>
        <v>0</v>
      </c>
      <c r="AF1128" s="1">
        <f t="shared" si="8469"/>
        <v>0</v>
      </c>
      <c r="AG1128" s="1">
        <f t="shared" si="8470"/>
        <v>0</v>
      </c>
      <c r="AH1128" s="2">
        <f t="shared" si="8471"/>
        <v>0</v>
      </c>
      <c r="AI1128" s="1">
        <f t="shared" si="8472"/>
        <v>0</v>
      </c>
      <c r="AJ1128" s="1">
        <f t="shared" si="8473"/>
        <v>0</v>
      </c>
      <c r="AK1128" s="1">
        <f t="shared" si="8474"/>
        <v>0</v>
      </c>
      <c r="AL1128" s="1">
        <f t="shared" si="8475"/>
        <v>0</v>
      </c>
      <c r="AM1128" s="1">
        <f t="shared" si="8476"/>
        <v>0</v>
      </c>
      <c r="AN1128" s="1">
        <f t="shared" si="8477"/>
        <v>0</v>
      </c>
      <c r="AO1128" s="1">
        <f t="shared" si="8478"/>
        <v>0</v>
      </c>
      <c r="AP1128" s="1">
        <f t="shared" si="8479"/>
        <v>0</v>
      </c>
      <c r="AQ1128" s="1">
        <f t="shared" si="8480"/>
        <v>0</v>
      </c>
      <c r="AR1128" s="1">
        <f t="shared" si="8481"/>
        <v>0</v>
      </c>
      <c r="AS1128" s="1">
        <f t="shared" si="8482"/>
        <v>0</v>
      </c>
      <c r="AT1128" s="1"/>
      <c r="AU1128" s="1"/>
      <c r="AV1128" s="1">
        <f t="shared" si="8483"/>
        <v>1</v>
      </c>
      <c r="AW1128" s="1">
        <f t="shared" si="8484"/>
        <v>0</v>
      </c>
      <c r="AX1128" s="1">
        <f t="shared" si="8485"/>
        <v>0</v>
      </c>
      <c r="AY1128" s="1">
        <f t="shared" si="8486"/>
        <v>0</v>
      </c>
      <c r="AZ1128" s="1">
        <f t="shared" si="8487"/>
        <v>0</v>
      </c>
      <c r="BA1128" s="1">
        <f t="shared" si="8488"/>
        <v>0</v>
      </c>
      <c r="BB1128" s="1">
        <f t="shared" si="8489"/>
        <v>0</v>
      </c>
      <c r="BC1128" s="1">
        <f t="shared" si="8490"/>
        <v>0</v>
      </c>
      <c r="BD1128" s="1">
        <f t="shared" si="8491"/>
        <v>0</v>
      </c>
      <c r="BE1128" s="1">
        <f t="shared" si="8492"/>
        <v>0</v>
      </c>
      <c r="BF1128" s="1">
        <f t="shared" si="8493"/>
        <v>0</v>
      </c>
      <c r="BG1128" s="1">
        <f t="shared" si="8494"/>
        <v>0</v>
      </c>
      <c r="BH1128" s="1">
        <f t="shared" si="8495"/>
        <v>0</v>
      </c>
      <c r="BI1128" s="1">
        <f t="shared" si="8496"/>
        <v>0</v>
      </c>
      <c r="BJ1128" s="1">
        <f t="shared" si="8497"/>
        <v>0</v>
      </c>
      <c r="BK1128" s="1">
        <f t="shared" si="8498"/>
        <v>0</v>
      </c>
      <c r="BL1128" s="1">
        <f t="shared" si="8499"/>
        <v>0</v>
      </c>
      <c r="BM1128" s="1">
        <f t="shared" si="8500"/>
        <v>0</v>
      </c>
      <c r="BN1128" s="1">
        <f t="shared" si="8501"/>
        <v>0</v>
      </c>
      <c r="BO1128" s="1">
        <f t="shared" si="8502"/>
        <v>0</v>
      </c>
      <c r="BP1128" s="1">
        <f t="shared" si="8503"/>
        <v>0</v>
      </c>
      <c r="BQ1128" s="1">
        <f t="shared" si="8504"/>
        <v>1</v>
      </c>
      <c r="BR1128" s="1">
        <f t="shared" si="8505"/>
        <v>0</v>
      </c>
      <c r="BS1128" s="1">
        <f t="shared" si="8506"/>
        <v>0</v>
      </c>
      <c r="BT1128" s="1">
        <f t="shared" si="8507"/>
        <v>0</v>
      </c>
      <c r="BU1128" s="1">
        <f t="shared" si="8508"/>
        <v>0</v>
      </c>
      <c r="BV1128" s="1">
        <f t="shared" si="8509"/>
        <v>0</v>
      </c>
      <c r="BW1128" s="1">
        <f t="shared" si="8510"/>
        <v>0</v>
      </c>
      <c r="BX1128" s="1">
        <f t="shared" si="8511"/>
        <v>0</v>
      </c>
      <c r="BY1128" s="1">
        <f t="shared" si="8512"/>
        <v>0</v>
      </c>
      <c r="BZ1128" s="1">
        <f t="shared" si="8513"/>
        <v>0</v>
      </c>
      <c r="CA1128" s="1">
        <f t="shared" si="8514"/>
        <v>0</v>
      </c>
      <c r="CB1128" s="1">
        <f t="shared" si="8515"/>
        <v>0</v>
      </c>
      <c r="CC1128" s="1">
        <f t="shared" si="8516"/>
        <v>0</v>
      </c>
      <c r="CD1128" s="1">
        <f t="shared" si="8517"/>
        <v>0</v>
      </c>
      <c r="CE1128" s="1">
        <f t="shared" si="8518"/>
        <v>0</v>
      </c>
      <c r="CF1128" s="1">
        <f t="shared" si="8519"/>
        <v>0</v>
      </c>
      <c r="CG1128" s="1">
        <f t="shared" si="8520"/>
        <v>0</v>
      </c>
      <c r="CH1128" s="1">
        <f t="shared" si="8521"/>
        <v>0</v>
      </c>
      <c r="CI1128" s="1">
        <f t="shared" si="8522"/>
        <v>0</v>
      </c>
      <c r="CJ1128" s="1">
        <f t="shared" si="8523"/>
        <v>0</v>
      </c>
      <c r="CK1128" s="1">
        <f t="shared" si="8524"/>
        <v>0</v>
      </c>
      <c r="CL1128" s="1">
        <f t="shared" si="8525"/>
        <v>1</v>
      </c>
      <c r="CM1128" s="1">
        <f t="shared" si="8526"/>
        <v>0</v>
      </c>
      <c r="CN1128" s="1">
        <f t="shared" si="8527"/>
        <v>0</v>
      </c>
      <c r="CO1128" s="1">
        <f t="shared" si="8528"/>
        <v>0</v>
      </c>
      <c r="CP1128" s="1">
        <f t="shared" si="8529"/>
        <v>0</v>
      </c>
      <c r="CQ1128" s="1">
        <f t="shared" si="8530"/>
        <v>0</v>
      </c>
      <c r="CR1128" s="1">
        <f t="shared" si="8531"/>
        <v>0</v>
      </c>
      <c r="CS1128" s="1">
        <f t="shared" si="8532"/>
        <v>0</v>
      </c>
      <c r="CT1128" s="1">
        <f t="shared" si="8533"/>
        <v>0</v>
      </c>
      <c r="CU1128" s="1">
        <f t="shared" si="8534"/>
        <v>0</v>
      </c>
      <c r="CV1128" s="1">
        <f t="shared" si="8535"/>
        <v>0</v>
      </c>
      <c r="CW1128" s="1">
        <f t="shared" si="8536"/>
        <v>0</v>
      </c>
      <c r="CX1128" s="1">
        <f t="shared" si="8537"/>
        <v>0</v>
      </c>
      <c r="CY1128" s="1">
        <f t="shared" si="8538"/>
        <v>0</v>
      </c>
      <c r="CZ1128" s="1">
        <f t="shared" si="8539"/>
        <v>0</v>
      </c>
      <c r="DA1128" s="1">
        <f t="shared" si="8540"/>
        <v>0</v>
      </c>
      <c r="DB1128" s="1">
        <f t="shared" si="8541"/>
        <v>0</v>
      </c>
      <c r="DC1128" s="1">
        <f t="shared" si="8542"/>
        <v>0</v>
      </c>
      <c r="DD1128" s="1">
        <f t="shared" si="8543"/>
        <v>0</v>
      </c>
      <c r="DE1128" s="1">
        <f t="shared" si="8544"/>
        <v>0</v>
      </c>
      <c r="DF1128" s="1">
        <f t="shared" si="8545"/>
        <v>0</v>
      </c>
      <c r="DG1128" s="1">
        <f t="shared" si="8546"/>
        <v>1</v>
      </c>
      <c r="DH1128" s="1">
        <f t="shared" si="8547"/>
        <v>0</v>
      </c>
      <c r="DI1128" s="1">
        <f t="shared" si="8548"/>
        <v>0</v>
      </c>
      <c r="DJ1128" s="1">
        <f t="shared" si="8549"/>
        <v>0</v>
      </c>
      <c r="DK1128" s="1">
        <f t="shared" si="8550"/>
        <v>0</v>
      </c>
      <c r="DL1128" s="1">
        <f t="shared" si="8551"/>
        <v>0</v>
      </c>
      <c r="DM1128" s="1">
        <f t="shared" si="8552"/>
        <v>0</v>
      </c>
      <c r="DN1128" s="1">
        <f t="shared" si="8553"/>
        <v>0</v>
      </c>
      <c r="DO1128" s="1">
        <f t="shared" si="8554"/>
        <v>0</v>
      </c>
      <c r="DP1128" s="1">
        <f t="shared" si="8555"/>
        <v>0</v>
      </c>
      <c r="DQ1128" s="1">
        <f t="shared" si="8556"/>
        <v>0</v>
      </c>
      <c r="DR1128" s="1">
        <f t="shared" si="8557"/>
        <v>0</v>
      </c>
      <c r="DS1128" s="1">
        <f t="shared" si="8558"/>
        <v>0</v>
      </c>
      <c r="DT1128" s="1">
        <f t="shared" si="8559"/>
        <v>0</v>
      </c>
      <c r="DU1128" s="1">
        <f t="shared" si="8560"/>
        <v>0</v>
      </c>
      <c r="DV1128" s="1">
        <f t="shared" si="8561"/>
        <v>0</v>
      </c>
      <c r="DW1128" s="1">
        <f t="shared" si="8562"/>
        <v>0</v>
      </c>
      <c r="DX1128" s="1">
        <f t="shared" si="8563"/>
        <v>0</v>
      </c>
      <c r="DY1128" s="1">
        <f t="shared" si="8564"/>
        <v>0</v>
      </c>
      <c r="DZ1128" s="1">
        <f t="shared" si="8565"/>
        <v>0</v>
      </c>
      <c r="EA1128" s="1">
        <f t="shared" si="8566"/>
        <v>0</v>
      </c>
      <c r="EB1128" s="1">
        <f t="shared" si="8567"/>
        <v>1</v>
      </c>
      <c r="EC1128" s="1">
        <f t="shared" si="8568"/>
        <v>0</v>
      </c>
      <c r="ED1128" s="1">
        <f t="shared" si="8569"/>
        <v>0</v>
      </c>
      <c r="EE1128" s="1">
        <f t="shared" si="8570"/>
        <v>0</v>
      </c>
      <c r="EF1128" s="1">
        <f t="shared" si="8571"/>
        <v>0</v>
      </c>
      <c r="EG1128" s="1">
        <f t="shared" si="8572"/>
        <v>0</v>
      </c>
      <c r="EH1128" s="1">
        <f t="shared" si="8573"/>
        <v>0</v>
      </c>
      <c r="EI1128" s="1">
        <f t="shared" si="8574"/>
        <v>0</v>
      </c>
      <c r="EJ1128" s="1">
        <f t="shared" si="8575"/>
        <v>0</v>
      </c>
      <c r="EK1128" s="1">
        <f t="shared" si="8576"/>
        <v>0</v>
      </c>
      <c r="EL1128" s="1">
        <f t="shared" si="8577"/>
        <v>0</v>
      </c>
      <c r="EM1128" s="1">
        <f t="shared" si="8578"/>
        <v>0</v>
      </c>
      <c r="EN1128" s="1">
        <f t="shared" si="8579"/>
        <v>0</v>
      </c>
      <c r="EO1128" s="1">
        <f t="shared" si="8580"/>
        <v>0</v>
      </c>
      <c r="EP1128" s="1">
        <f t="shared" si="8581"/>
        <v>0</v>
      </c>
      <c r="EQ1128" s="1">
        <f t="shared" si="8582"/>
        <v>0</v>
      </c>
      <c r="ER1128" s="1">
        <f t="shared" si="8583"/>
        <v>0</v>
      </c>
      <c r="ES1128" s="1">
        <f t="shared" si="8584"/>
        <v>0</v>
      </c>
      <c r="ET1128" s="1">
        <f t="shared" si="8585"/>
        <v>0</v>
      </c>
      <c r="EU1128" s="1">
        <f t="shared" si="8586"/>
        <v>0</v>
      </c>
      <c r="EV1128" s="1">
        <f t="shared" si="8587"/>
        <v>0</v>
      </c>
    </row>
    <row r="1129" spans="1:156" ht="12.75" customHeight="1" x14ac:dyDescent="0.2">
      <c r="C1129" s="79"/>
      <c r="D1129" s="24">
        <v>3</v>
      </c>
      <c r="E1129" s="15"/>
      <c r="F1129" s="16"/>
      <c r="G1129" s="16"/>
      <c r="H1129" s="16"/>
      <c r="I1129" s="17"/>
      <c r="J1129" s="54"/>
      <c r="L1129" s="6" t="str">
        <f t="shared" si="8456"/>
        <v xml:space="preserve"> </v>
      </c>
      <c r="M1129" s="1" t="str">
        <f t="shared" si="8457"/>
        <v xml:space="preserve"> </v>
      </c>
      <c r="N1129" s="1" t="str">
        <f t="shared" si="8458"/>
        <v xml:space="preserve"> </v>
      </c>
      <c r="O1129" s="1" t="str">
        <f t="shared" si="8459"/>
        <v xml:space="preserve"> </v>
      </c>
      <c r="P1129" s="1" t="str">
        <f t="shared" si="8460"/>
        <v xml:space="preserve"> </v>
      </c>
      <c r="Q1129" s="1" t="str">
        <f t="shared" si="8461"/>
        <v xml:space="preserve"> </v>
      </c>
      <c r="R1129" s="5" t="str">
        <f t="shared" si="8462"/>
        <v xml:space="preserve"> </v>
      </c>
      <c r="S1129" s="7">
        <f t="shared" si="8463"/>
        <v>0</v>
      </c>
      <c r="T1129" s="7"/>
      <c r="U1129" s="7"/>
      <c r="V1129" s="7"/>
      <c r="W1129" s="7"/>
      <c r="X1129" s="7"/>
      <c r="Y1129" s="7"/>
      <c r="Z1129" s="7"/>
      <c r="AA1129" s="1">
        <f t="shared" si="8464"/>
        <v>0</v>
      </c>
      <c r="AB1129" s="1">
        <f t="shared" si="8465"/>
        <v>0</v>
      </c>
      <c r="AC1129" s="1">
        <f t="shared" si="8466"/>
        <v>0</v>
      </c>
      <c r="AD1129" s="2">
        <f t="shared" si="8467"/>
        <v>0</v>
      </c>
      <c r="AE1129" s="1">
        <f t="shared" si="8468"/>
        <v>0</v>
      </c>
      <c r="AF1129" s="1">
        <f t="shared" si="8469"/>
        <v>0</v>
      </c>
      <c r="AG1129" s="1">
        <f t="shared" si="8470"/>
        <v>0</v>
      </c>
      <c r="AH1129" s="2">
        <f t="shared" si="8471"/>
        <v>0</v>
      </c>
      <c r="AI1129" s="1">
        <f t="shared" si="8472"/>
        <v>0</v>
      </c>
      <c r="AJ1129" s="1">
        <f t="shared" si="8473"/>
        <v>0</v>
      </c>
      <c r="AK1129" s="1">
        <f t="shared" si="8474"/>
        <v>0</v>
      </c>
      <c r="AL1129" s="1">
        <f t="shared" si="8475"/>
        <v>0</v>
      </c>
      <c r="AM1129" s="1">
        <f t="shared" si="8476"/>
        <v>0</v>
      </c>
      <c r="AN1129" s="1">
        <f t="shared" si="8477"/>
        <v>0</v>
      </c>
      <c r="AO1129" s="1">
        <f t="shared" si="8478"/>
        <v>0</v>
      </c>
      <c r="AP1129" s="1">
        <f t="shared" si="8479"/>
        <v>0</v>
      </c>
      <c r="AQ1129" s="1">
        <f t="shared" si="8480"/>
        <v>0</v>
      </c>
      <c r="AR1129" s="1">
        <f t="shared" si="8481"/>
        <v>0</v>
      </c>
      <c r="AS1129" s="1">
        <f t="shared" si="8482"/>
        <v>0</v>
      </c>
      <c r="AT1129" s="1"/>
      <c r="AU1129" s="1"/>
      <c r="AV1129" s="1">
        <f t="shared" si="8483"/>
        <v>1</v>
      </c>
      <c r="AW1129" s="1">
        <f t="shared" si="8484"/>
        <v>0</v>
      </c>
      <c r="AX1129" s="1">
        <f t="shared" si="8485"/>
        <v>0</v>
      </c>
      <c r="AY1129" s="1">
        <f t="shared" si="8486"/>
        <v>0</v>
      </c>
      <c r="AZ1129" s="1">
        <f t="shared" si="8487"/>
        <v>0</v>
      </c>
      <c r="BA1129" s="1">
        <f t="shared" si="8488"/>
        <v>0</v>
      </c>
      <c r="BB1129" s="1">
        <f t="shared" si="8489"/>
        <v>0</v>
      </c>
      <c r="BC1129" s="1">
        <f t="shared" si="8490"/>
        <v>0</v>
      </c>
      <c r="BD1129" s="1">
        <f t="shared" si="8491"/>
        <v>0</v>
      </c>
      <c r="BE1129" s="1">
        <f t="shared" si="8492"/>
        <v>0</v>
      </c>
      <c r="BF1129" s="1">
        <f t="shared" si="8493"/>
        <v>0</v>
      </c>
      <c r="BG1129" s="1">
        <f t="shared" si="8494"/>
        <v>0</v>
      </c>
      <c r="BH1129" s="1">
        <f t="shared" si="8495"/>
        <v>0</v>
      </c>
      <c r="BI1129" s="1">
        <f t="shared" si="8496"/>
        <v>0</v>
      </c>
      <c r="BJ1129" s="1">
        <f t="shared" si="8497"/>
        <v>0</v>
      </c>
      <c r="BK1129" s="1">
        <f t="shared" si="8498"/>
        <v>0</v>
      </c>
      <c r="BL1129" s="1">
        <f t="shared" si="8499"/>
        <v>0</v>
      </c>
      <c r="BM1129" s="1">
        <f t="shared" si="8500"/>
        <v>0</v>
      </c>
      <c r="BN1129" s="1">
        <f t="shared" si="8501"/>
        <v>0</v>
      </c>
      <c r="BO1129" s="1">
        <f t="shared" si="8502"/>
        <v>0</v>
      </c>
      <c r="BP1129" s="1">
        <f t="shared" si="8503"/>
        <v>0</v>
      </c>
      <c r="BQ1129" s="1">
        <f t="shared" si="8504"/>
        <v>1</v>
      </c>
      <c r="BR1129" s="1">
        <f t="shared" si="8505"/>
        <v>0</v>
      </c>
      <c r="BS1129" s="1">
        <f t="shared" si="8506"/>
        <v>0</v>
      </c>
      <c r="BT1129" s="1">
        <f t="shared" si="8507"/>
        <v>0</v>
      </c>
      <c r="BU1129" s="1">
        <f t="shared" si="8508"/>
        <v>0</v>
      </c>
      <c r="BV1129" s="1">
        <f t="shared" si="8509"/>
        <v>0</v>
      </c>
      <c r="BW1129" s="1">
        <f t="shared" si="8510"/>
        <v>0</v>
      </c>
      <c r="BX1129" s="1">
        <f t="shared" si="8511"/>
        <v>0</v>
      </c>
      <c r="BY1129" s="1">
        <f t="shared" si="8512"/>
        <v>0</v>
      </c>
      <c r="BZ1129" s="1">
        <f t="shared" si="8513"/>
        <v>0</v>
      </c>
      <c r="CA1129" s="1">
        <f t="shared" si="8514"/>
        <v>0</v>
      </c>
      <c r="CB1129" s="1">
        <f t="shared" si="8515"/>
        <v>0</v>
      </c>
      <c r="CC1129" s="1">
        <f t="shared" si="8516"/>
        <v>0</v>
      </c>
      <c r="CD1129" s="1">
        <f t="shared" si="8517"/>
        <v>0</v>
      </c>
      <c r="CE1129" s="1">
        <f t="shared" si="8518"/>
        <v>0</v>
      </c>
      <c r="CF1129" s="1">
        <f t="shared" si="8519"/>
        <v>0</v>
      </c>
      <c r="CG1129" s="1">
        <f t="shared" si="8520"/>
        <v>0</v>
      </c>
      <c r="CH1129" s="1">
        <f t="shared" si="8521"/>
        <v>0</v>
      </c>
      <c r="CI1129" s="1">
        <f t="shared" si="8522"/>
        <v>0</v>
      </c>
      <c r="CJ1129" s="1">
        <f t="shared" si="8523"/>
        <v>0</v>
      </c>
      <c r="CK1129" s="1">
        <f t="shared" si="8524"/>
        <v>0</v>
      </c>
      <c r="CL1129" s="1">
        <f t="shared" si="8525"/>
        <v>1</v>
      </c>
      <c r="CM1129" s="1">
        <f t="shared" si="8526"/>
        <v>0</v>
      </c>
      <c r="CN1129" s="1">
        <f t="shared" si="8527"/>
        <v>0</v>
      </c>
      <c r="CO1129" s="1">
        <f t="shared" si="8528"/>
        <v>0</v>
      </c>
      <c r="CP1129" s="1">
        <f t="shared" si="8529"/>
        <v>0</v>
      </c>
      <c r="CQ1129" s="1">
        <f t="shared" si="8530"/>
        <v>0</v>
      </c>
      <c r="CR1129" s="1">
        <f t="shared" si="8531"/>
        <v>0</v>
      </c>
      <c r="CS1129" s="1">
        <f t="shared" si="8532"/>
        <v>0</v>
      </c>
      <c r="CT1129" s="1">
        <f t="shared" si="8533"/>
        <v>0</v>
      </c>
      <c r="CU1129" s="1">
        <f t="shared" si="8534"/>
        <v>0</v>
      </c>
      <c r="CV1129" s="1">
        <f t="shared" si="8535"/>
        <v>0</v>
      </c>
      <c r="CW1129" s="1">
        <f t="shared" si="8536"/>
        <v>0</v>
      </c>
      <c r="CX1129" s="1">
        <f t="shared" si="8537"/>
        <v>0</v>
      </c>
      <c r="CY1129" s="1">
        <f t="shared" si="8538"/>
        <v>0</v>
      </c>
      <c r="CZ1129" s="1">
        <f t="shared" si="8539"/>
        <v>0</v>
      </c>
      <c r="DA1129" s="1">
        <f t="shared" si="8540"/>
        <v>0</v>
      </c>
      <c r="DB1129" s="1">
        <f t="shared" si="8541"/>
        <v>0</v>
      </c>
      <c r="DC1129" s="1">
        <f t="shared" si="8542"/>
        <v>0</v>
      </c>
      <c r="DD1129" s="1">
        <f t="shared" si="8543"/>
        <v>0</v>
      </c>
      <c r="DE1129" s="1">
        <f t="shared" si="8544"/>
        <v>0</v>
      </c>
      <c r="DF1129" s="1">
        <f t="shared" si="8545"/>
        <v>0</v>
      </c>
      <c r="DG1129" s="1">
        <f t="shared" si="8546"/>
        <v>1</v>
      </c>
      <c r="DH1129" s="1">
        <f t="shared" si="8547"/>
        <v>0</v>
      </c>
      <c r="DI1129" s="1">
        <f t="shared" si="8548"/>
        <v>0</v>
      </c>
      <c r="DJ1129" s="1">
        <f t="shared" si="8549"/>
        <v>0</v>
      </c>
      <c r="DK1129" s="1">
        <f t="shared" si="8550"/>
        <v>0</v>
      </c>
      <c r="DL1129" s="1">
        <f t="shared" si="8551"/>
        <v>0</v>
      </c>
      <c r="DM1129" s="1">
        <f t="shared" si="8552"/>
        <v>0</v>
      </c>
      <c r="DN1129" s="1">
        <f t="shared" si="8553"/>
        <v>0</v>
      </c>
      <c r="DO1129" s="1">
        <f t="shared" si="8554"/>
        <v>0</v>
      </c>
      <c r="DP1129" s="1">
        <f t="shared" si="8555"/>
        <v>0</v>
      </c>
      <c r="DQ1129" s="1">
        <f t="shared" si="8556"/>
        <v>0</v>
      </c>
      <c r="DR1129" s="1">
        <f t="shared" si="8557"/>
        <v>0</v>
      </c>
      <c r="DS1129" s="1">
        <f t="shared" si="8558"/>
        <v>0</v>
      </c>
      <c r="DT1129" s="1">
        <f t="shared" si="8559"/>
        <v>0</v>
      </c>
      <c r="DU1129" s="1">
        <f t="shared" si="8560"/>
        <v>0</v>
      </c>
      <c r="DV1129" s="1">
        <f t="shared" si="8561"/>
        <v>0</v>
      </c>
      <c r="DW1129" s="1">
        <f t="shared" si="8562"/>
        <v>0</v>
      </c>
      <c r="DX1129" s="1">
        <f t="shared" si="8563"/>
        <v>0</v>
      </c>
      <c r="DY1129" s="1">
        <f t="shared" si="8564"/>
        <v>0</v>
      </c>
      <c r="DZ1129" s="1">
        <f t="shared" si="8565"/>
        <v>0</v>
      </c>
      <c r="EA1129" s="1">
        <f t="shared" si="8566"/>
        <v>0</v>
      </c>
      <c r="EB1129" s="1">
        <f t="shared" si="8567"/>
        <v>1</v>
      </c>
      <c r="EC1129" s="1">
        <f t="shared" si="8568"/>
        <v>0</v>
      </c>
      <c r="ED1129" s="1">
        <f t="shared" si="8569"/>
        <v>0</v>
      </c>
      <c r="EE1129" s="1">
        <f t="shared" si="8570"/>
        <v>0</v>
      </c>
      <c r="EF1129" s="1">
        <f t="shared" si="8571"/>
        <v>0</v>
      </c>
      <c r="EG1129" s="1">
        <f t="shared" si="8572"/>
        <v>0</v>
      </c>
      <c r="EH1129" s="1">
        <f t="shared" si="8573"/>
        <v>0</v>
      </c>
      <c r="EI1129" s="1">
        <f t="shared" si="8574"/>
        <v>0</v>
      </c>
      <c r="EJ1129" s="1">
        <f t="shared" si="8575"/>
        <v>0</v>
      </c>
      <c r="EK1129" s="1">
        <f t="shared" si="8576"/>
        <v>0</v>
      </c>
      <c r="EL1129" s="1">
        <f t="shared" si="8577"/>
        <v>0</v>
      </c>
      <c r="EM1129" s="1">
        <f t="shared" si="8578"/>
        <v>0</v>
      </c>
      <c r="EN1129" s="1">
        <f t="shared" si="8579"/>
        <v>0</v>
      </c>
      <c r="EO1129" s="1">
        <f t="shared" si="8580"/>
        <v>0</v>
      </c>
      <c r="EP1129" s="1">
        <f t="shared" si="8581"/>
        <v>0</v>
      </c>
      <c r="EQ1129" s="1">
        <f t="shared" si="8582"/>
        <v>0</v>
      </c>
      <c r="ER1129" s="1">
        <f t="shared" si="8583"/>
        <v>0</v>
      </c>
      <c r="ES1129" s="1">
        <f t="shared" si="8584"/>
        <v>0</v>
      </c>
      <c r="ET1129" s="1">
        <f t="shared" si="8585"/>
        <v>0</v>
      </c>
      <c r="EU1129" s="1">
        <f t="shared" si="8586"/>
        <v>0</v>
      </c>
      <c r="EV1129" s="1">
        <f t="shared" si="8587"/>
        <v>0</v>
      </c>
    </row>
    <row r="1130" spans="1:156" ht="12.75" customHeight="1" x14ac:dyDescent="0.2">
      <c r="C1130" s="79"/>
      <c r="D1130" s="24">
        <v>4</v>
      </c>
      <c r="E1130" s="15"/>
      <c r="F1130" s="16"/>
      <c r="G1130" s="16"/>
      <c r="H1130" s="16"/>
      <c r="I1130" s="17"/>
      <c r="J1130" s="54"/>
      <c r="L1130" s="6" t="str">
        <f t="shared" si="8456"/>
        <v xml:space="preserve"> </v>
      </c>
      <c r="M1130" s="1" t="str">
        <f t="shared" si="8457"/>
        <v xml:space="preserve"> </v>
      </c>
      <c r="N1130" s="1" t="str">
        <f t="shared" si="8458"/>
        <v xml:space="preserve"> </v>
      </c>
      <c r="O1130" s="1" t="str">
        <f t="shared" si="8459"/>
        <v xml:space="preserve"> </v>
      </c>
      <c r="P1130" s="1" t="str">
        <f t="shared" si="8460"/>
        <v xml:space="preserve"> </v>
      </c>
      <c r="Q1130" s="1" t="str">
        <f t="shared" si="8461"/>
        <v xml:space="preserve"> </v>
      </c>
      <c r="R1130" s="5" t="str">
        <f t="shared" si="8462"/>
        <v xml:space="preserve"> </v>
      </c>
      <c r="S1130" s="7">
        <f t="shared" si="8463"/>
        <v>0</v>
      </c>
      <c r="T1130" s="7"/>
      <c r="U1130" s="7"/>
      <c r="V1130" s="7"/>
      <c r="W1130" s="7"/>
      <c r="X1130" s="7"/>
      <c r="Y1130" s="7"/>
      <c r="Z1130" s="7"/>
      <c r="AA1130" s="1">
        <f t="shared" si="8464"/>
        <v>0</v>
      </c>
      <c r="AB1130" s="1">
        <f t="shared" si="8465"/>
        <v>0</v>
      </c>
      <c r="AC1130" s="1">
        <f t="shared" si="8466"/>
        <v>0</v>
      </c>
      <c r="AD1130" s="2">
        <f t="shared" si="8467"/>
        <v>0</v>
      </c>
      <c r="AE1130" s="1">
        <f t="shared" si="8468"/>
        <v>0</v>
      </c>
      <c r="AF1130" s="1">
        <f t="shared" si="8469"/>
        <v>0</v>
      </c>
      <c r="AG1130" s="1">
        <f t="shared" si="8470"/>
        <v>0</v>
      </c>
      <c r="AH1130" s="2">
        <f t="shared" si="8471"/>
        <v>0</v>
      </c>
      <c r="AI1130" s="1">
        <f t="shared" si="8472"/>
        <v>0</v>
      </c>
      <c r="AJ1130" s="1">
        <f t="shared" si="8473"/>
        <v>0</v>
      </c>
      <c r="AK1130" s="1">
        <f t="shared" si="8474"/>
        <v>0</v>
      </c>
      <c r="AL1130" s="1">
        <f t="shared" si="8475"/>
        <v>0</v>
      </c>
      <c r="AM1130" s="1">
        <f t="shared" si="8476"/>
        <v>0</v>
      </c>
      <c r="AN1130" s="1">
        <f t="shared" si="8477"/>
        <v>0</v>
      </c>
      <c r="AO1130" s="1">
        <f t="shared" si="8478"/>
        <v>0</v>
      </c>
      <c r="AP1130" s="1">
        <f t="shared" si="8479"/>
        <v>0</v>
      </c>
      <c r="AQ1130" s="1">
        <f t="shared" si="8480"/>
        <v>0</v>
      </c>
      <c r="AR1130" s="1">
        <f t="shared" si="8481"/>
        <v>0</v>
      </c>
      <c r="AS1130" s="1">
        <f t="shared" si="8482"/>
        <v>0</v>
      </c>
      <c r="AT1130" s="1"/>
      <c r="AU1130" s="1"/>
      <c r="AV1130" s="1">
        <f t="shared" si="8483"/>
        <v>1</v>
      </c>
      <c r="AW1130" s="1">
        <f t="shared" si="8484"/>
        <v>0</v>
      </c>
      <c r="AX1130" s="1">
        <f t="shared" si="8485"/>
        <v>0</v>
      </c>
      <c r="AY1130" s="1">
        <f t="shared" si="8486"/>
        <v>0</v>
      </c>
      <c r="AZ1130" s="1">
        <f t="shared" si="8487"/>
        <v>0</v>
      </c>
      <c r="BA1130" s="1">
        <f t="shared" si="8488"/>
        <v>0</v>
      </c>
      <c r="BB1130" s="1">
        <f t="shared" si="8489"/>
        <v>0</v>
      </c>
      <c r="BC1130" s="1">
        <f t="shared" si="8490"/>
        <v>0</v>
      </c>
      <c r="BD1130" s="1">
        <f t="shared" si="8491"/>
        <v>0</v>
      </c>
      <c r="BE1130" s="1">
        <f t="shared" si="8492"/>
        <v>0</v>
      </c>
      <c r="BF1130" s="1">
        <f t="shared" si="8493"/>
        <v>0</v>
      </c>
      <c r="BG1130" s="1">
        <f t="shared" si="8494"/>
        <v>0</v>
      </c>
      <c r="BH1130" s="1">
        <f t="shared" si="8495"/>
        <v>0</v>
      </c>
      <c r="BI1130" s="1">
        <f t="shared" si="8496"/>
        <v>0</v>
      </c>
      <c r="BJ1130" s="1">
        <f t="shared" si="8497"/>
        <v>0</v>
      </c>
      <c r="BK1130" s="1">
        <f t="shared" si="8498"/>
        <v>0</v>
      </c>
      <c r="BL1130" s="1">
        <f t="shared" si="8499"/>
        <v>0</v>
      </c>
      <c r="BM1130" s="1">
        <f t="shared" si="8500"/>
        <v>0</v>
      </c>
      <c r="BN1130" s="1">
        <f t="shared" si="8501"/>
        <v>0</v>
      </c>
      <c r="BO1130" s="1">
        <f t="shared" si="8502"/>
        <v>0</v>
      </c>
      <c r="BP1130" s="1">
        <f t="shared" si="8503"/>
        <v>0</v>
      </c>
      <c r="BQ1130" s="1">
        <f t="shared" si="8504"/>
        <v>1</v>
      </c>
      <c r="BR1130" s="1">
        <f t="shared" si="8505"/>
        <v>0</v>
      </c>
      <c r="BS1130" s="1">
        <f t="shared" si="8506"/>
        <v>0</v>
      </c>
      <c r="BT1130" s="1">
        <f t="shared" si="8507"/>
        <v>0</v>
      </c>
      <c r="BU1130" s="1">
        <f t="shared" si="8508"/>
        <v>0</v>
      </c>
      <c r="BV1130" s="1">
        <f t="shared" si="8509"/>
        <v>0</v>
      </c>
      <c r="BW1130" s="1">
        <f t="shared" si="8510"/>
        <v>0</v>
      </c>
      <c r="BX1130" s="1">
        <f t="shared" si="8511"/>
        <v>0</v>
      </c>
      <c r="BY1130" s="1">
        <f t="shared" si="8512"/>
        <v>0</v>
      </c>
      <c r="BZ1130" s="1">
        <f t="shared" si="8513"/>
        <v>0</v>
      </c>
      <c r="CA1130" s="1">
        <f t="shared" si="8514"/>
        <v>0</v>
      </c>
      <c r="CB1130" s="1">
        <f t="shared" si="8515"/>
        <v>0</v>
      </c>
      <c r="CC1130" s="1">
        <f t="shared" si="8516"/>
        <v>0</v>
      </c>
      <c r="CD1130" s="1">
        <f t="shared" si="8517"/>
        <v>0</v>
      </c>
      <c r="CE1130" s="1">
        <f t="shared" si="8518"/>
        <v>0</v>
      </c>
      <c r="CF1130" s="1">
        <f t="shared" si="8519"/>
        <v>0</v>
      </c>
      <c r="CG1130" s="1">
        <f t="shared" si="8520"/>
        <v>0</v>
      </c>
      <c r="CH1130" s="1">
        <f t="shared" si="8521"/>
        <v>0</v>
      </c>
      <c r="CI1130" s="1">
        <f t="shared" si="8522"/>
        <v>0</v>
      </c>
      <c r="CJ1130" s="1">
        <f t="shared" si="8523"/>
        <v>0</v>
      </c>
      <c r="CK1130" s="1">
        <f t="shared" si="8524"/>
        <v>0</v>
      </c>
      <c r="CL1130" s="1">
        <f t="shared" si="8525"/>
        <v>1</v>
      </c>
      <c r="CM1130" s="1">
        <f t="shared" si="8526"/>
        <v>0</v>
      </c>
      <c r="CN1130" s="1">
        <f t="shared" si="8527"/>
        <v>0</v>
      </c>
      <c r="CO1130" s="1">
        <f t="shared" si="8528"/>
        <v>0</v>
      </c>
      <c r="CP1130" s="1">
        <f t="shared" si="8529"/>
        <v>0</v>
      </c>
      <c r="CQ1130" s="1">
        <f t="shared" si="8530"/>
        <v>0</v>
      </c>
      <c r="CR1130" s="1">
        <f t="shared" si="8531"/>
        <v>0</v>
      </c>
      <c r="CS1130" s="1">
        <f t="shared" si="8532"/>
        <v>0</v>
      </c>
      <c r="CT1130" s="1">
        <f t="shared" si="8533"/>
        <v>0</v>
      </c>
      <c r="CU1130" s="1">
        <f t="shared" si="8534"/>
        <v>0</v>
      </c>
      <c r="CV1130" s="1">
        <f t="shared" si="8535"/>
        <v>0</v>
      </c>
      <c r="CW1130" s="1">
        <f t="shared" si="8536"/>
        <v>0</v>
      </c>
      <c r="CX1130" s="1">
        <f t="shared" si="8537"/>
        <v>0</v>
      </c>
      <c r="CY1130" s="1">
        <f t="shared" si="8538"/>
        <v>0</v>
      </c>
      <c r="CZ1130" s="1">
        <f t="shared" si="8539"/>
        <v>0</v>
      </c>
      <c r="DA1130" s="1">
        <f t="shared" si="8540"/>
        <v>0</v>
      </c>
      <c r="DB1130" s="1">
        <f t="shared" si="8541"/>
        <v>0</v>
      </c>
      <c r="DC1130" s="1">
        <f t="shared" si="8542"/>
        <v>0</v>
      </c>
      <c r="DD1130" s="1">
        <f t="shared" si="8543"/>
        <v>0</v>
      </c>
      <c r="DE1130" s="1">
        <f t="shared" si="8544"/>
        <v>0</v>
      </c>
      <c r="DF1130" s="1">
        <f t="shared" si="8545"/>
        <v>0</v>
      </c>
      <c r="DG1130" s="1">
        <f t="shared" si="8546"/>
        <v>1</v>
      </c>
      <c r="DH1130" s="1">
        <f t="shared" si="8547"/>
        <v>0</v>
      </c>
      <c r="DI1130" s="1">
        <f t="shared" si="8548"/>
        <v>0</v>
      </c>
      <c r="DJ1130" s="1">
        <f t="shared" si="8549"/>
        <v>0</v>
      </c>
      <c r="DK1130" s="1">
        <f t="shared" si="8550"/>
        <v>0</v>
      </c>
      <c r="DL1130" s="1">
        <f t="shared" si="8551"/>
        <v>0</v>
      </c>
      <c r="DM1130" s="1">
        <f t="shared" si="8552"/>
        <v>0</v>
      </c>
      <c r="DN1130" s="1">
        <f t="shared" si="8553"/>
        <v>0</v>
      </c>
      <c r="DO1130" s="1">
        <f t="shared" si="8554"/>
        <v>0</v>
      </c>
      <c r="DP1130" s="1">
        <f t="shared" si="8555"/>
        <v>0</v>
      </c>
      <c r="DQ1130" s="1">
        <f t="shared" si="8556"/>
        <v>0</v>
      </c>
      <c r="DR1130" s="1">
        <f t="shared" si="8557"/>
        <v>0</v>
      </c>
      <c r="DS1130" s="1">
        <f t="shared" si="8558"/>
        <v>0</v>
      </c>
      <c r="DT1130" s="1">
        <f t="shared" si="8559"/>
        <v>0</v>
      </c>
      <c r="DU1130" s="1">
        <f t="shared" si="8560"/>
        <v>0</v>
      </c>
      <c r="DV1130" s="1">
        <f t="shared" si="8561"/>
        <v>0</v>
      </c>
      <c r="DW1130" s="1">
        <f t="shared" si="8562"/>
        <v>0</v>
      </c>
      <c r="DX1130" s="1">
        <f t="shared" si="8563"/>
        <v>0</v>
      </c>
      <c r="DY1130" s="1">
        <f t="shared" si="8564"/>
        <v>0</v>
      </c>
      <c r="DZ1130" s="1">
        <f t="shared" si="8565"/>
        <v>0</v>
      </c>
      <c r="EA1130" s="1">
        <f t="shared" si="8566"/>
        <v>0</v>
      </c>
      <c r="EB1130" s="1">
        <f t="shared" si="8567"/>
        <v>1</v>
      </c>
      <c r="EC1130" s="1">
        <f t="shared" si="8568"/>
        <v>0</v>
      </c>
      <c r="ED1130" s="1">
        <f t="shared" si="8569"/>
        <v>0</v>
      </c>
      <c r="EE1130" s="1">
        <f t="shared" si="8570"/>
        <v>0</v>
      </c>
      <c r="EF1130" s="1">
        <f t="shared" si="8571"/>
        <v>0</v>
      </c>
      <c r="EG1130" s="1">
        <f t="shared" si="8572"/>
        <v>0</v>
      </c>
      <c r="EH1130" s="1">
        <f t="shared" si="8573"/>
        <v>0</v>
      </c>
      <c r="EI1130" s="1">
        <f t="shared" si="8574"/>
        <v>0</v>
      </c>
      <c r="EJ1130" s="1">
        <f t="shared" si="8575"/>
        <v>0</v>
      </c>
      <c r="EK1130" s="1">
        <f t="shared" si="8576"/>
        <v>0</v>
      </c>
      <c r="EL1130" s="1">
        <f t="shared" si="8577"/>
        <v>0</v>
      </c>
      <c r="EM1130" s="1">
        <f t="shared" si="8578"/>
        <v>0</v>
      </c>
      <c r="EN1130" s="1">
        <f t="shared" si="8579"/>
        <v>0</v>
      </c>
      <c r="EO1130" s="1">
        <f t="shared" si="8580"/>
        <v>0</v>
      </c>
      <c r="EP1130" s="1">
        <f t="shared" si="8581"/>
        <v>0</v>
      </c>
      <c r="EQ1130" s="1">
        <f t="shared" si="8582"/>
        <v>0</v>
      </c>
      <c r="ER1130" s="1">
        <f t="shared" si="8583"/>
        <v>0</v>
      </c>
      <c r="ES1130" s="1">
        <f t="shared" si="8584"/>
        <v>0</v>
      </c>
      <c r="ET1130" s="1">
        <f t="shared" si="8585"/>
        <v>0</v>
      </c>
      <c r="EU1130" s="1">
        <f t="shared" si="8586"/>
        <v>0</v>
      </c>
      <c r="EV1130" s="1">
        <f t="shared" si="8587"/>
        <v>0</v>
      </c>
    </row>
    <row r="1131" spans="1:156" ht="12.75" customHeight="1" x14ac:dyDescent="0.2">
      <c r="C1131" s="79"/>
      <c r="D1131" s="25">
        <v>5</v>
      </c>
      <c r="E1131" s="15"/>
      <c r="F1131" s="16"/>
      <c r="G1131" s="16"/>
      <c r="H1131" s="16"/>
      <c r="I1131" s="17"/>
      <c r="J1131" s="54"/>
      <c r="L1131" s="6" t="str">
        <f t="shared" si="8456"/>
        <v xml:space="preserve"> </v>
      </c>
      <c r="M1131" s="1" t="str">
        <f t="shared" si="8457"/>
        <v xml:space="preserve"> </v>
      </c>
      <c r="N1131" s="1" t="str">
        <f t="shared" si="8458"/>
        <v xml:space="preserve"> </v>
      </c>
      <c r="O1131" s="1" t="str">
        <f t="shared" si="8459"/>
        <v xml:space="preserve"> </v>
      </c>
      <c r="P1131" s="1" t="str">
        <f t="shared" si="8460"/>
        <v xml:space="preserve"> </v>
      </c>
      <c r="Q1131" s="1" t="str">
        <f t="shared" si="8461"/>
        <v xml:space="preserve"> </v>
      </c>
      <c r="R1131" s="5" t="str">
        <f t="shared" si="8462"/>
        <v xml:space="preserve"> </v>
      </c>
      <c r="S1131" s="7">
        <f t="shared" si="8463"/>
        <v>0</v>
      </c>
      <c r="T1131" s="7"/>
      <c r="U1131" s="7"/>
      <c r="V1131" s="7"/>
      <c r="W1131" s="7"/>
      <c r="X1131" s="7"/>
      <c r="Y1131" s="7"/>
      <c r="Z1131" s="7"/>
      <c r="AA1131" s="1">
        <f t="shared" si="8464"/>
        <v>0</v>
      </c>
      <c r="AB1131" s="1">
        <f t="shared" si="8465"/>
        <v>0</v>
      </c>
      <c r="AC1131" s="1">
        <f t="shared" si="8466"/>
        <v>0</v>
      </c>
      <c r="AD1131" s="2">
        <f t="shared" si="8467"/>
        <v>0</v>
      </c>
      <c r="AE1131" s="1">
        <f t="shared" si="8468"/>
        <v>0</v>
      </c>
      <c r="AF1131" s="1">
        <f t="shared" si="8469"/>
        <v>0</v>
      </c>
      <c r="AG1131" s="1">
        <f t="shared" si="8470"/>
        <v>0</v>
      </c>
      <c r="AH1131" s="2">
        <f t="shared" si="8471"/>
        <v>0</v>
      </c>
      <c r="AI1131" s="1">
        <f t="shared" si="8472"/>
        <v>0</v>
      </c>
      <c r="AJ1131" s="1">
        <f t="shared" si="8473"/>
        <v>0</v>
      </c>
      <c r="AK1131" s="1">
        <f t="shared" si="8474"/>
        <v>0</v>
      </c>
      <c r="AL1131" s="1">
        <f t="shared" si="8475"/>
        <v>0</v>
      </c>
      <c r="AM1131" s="1">
        <f t="shared" si="8476"/>
        <v>0</v>
      </c>
      <c r="AN1131" s="1">
        <f t="shared" si="8477"/>
        <v>0</v>
      </c>
      <c r="AO1131" s="1">
        <f t="shared" si="8478"/>
        <v>0</v>
      </c>
      <c r="AP1131" s="1">
        <f t="shared" si="8479"/>
        <v>0</v>
      </c>
      <c r="AQ1131" s="1">
        <f t="shared" si="8480"/>
        <v>0</v>
      </c>
      <c r="AR1131" s="1">
        <f t="shared" si="8481"/>
        <v>0</v>
      </c>
      <c r="AS1131" s="1">
        <f t="shared" si="8482"/>
        <v>0</v>
      </c>
      <c r="AT1131" s="1"/>
      <c r="AU1131" s="1"/>
      <c r="AV1131" s="1">
        <f t="shared" si="8483"/>
        <v>1</v>
      </c>
      <c r="AW1131" s="1">
        <f t="shared" si="8484"/>
        <v>0</v>
      </c>
      <c r="AX1131" s="1">
        <f t="shared" si="8485"/>
        <v>0</v>
      </c>
      <c r="AY1131" s="1">
        <f t="shared" si="8486"/>
        <v>0</v>
      </c>
      <c r="AZ1131" s="1">
        <f t="shared" si="8487"/>
        <v>0</v>
      </c>
      <c r="BA1131" s="1">
        <f t="shared" si="8488"/>
        <v>0</v>
      </c>
      <c r="BB1131" s="1">
        <f t="shared" si="8489"/>
        <v>0</v>
      </c>
      <c r="BC1131" s="1">
        <f t="shared" si="8490"/>
        <v>0</v>
      </c>
      <c r="BD1131" s="1">
        <f t="shared" si="8491"/>
        <v>0</v>
      </c>
      <c r="BE1131" s="1">
        <f t="shared" si="8492"/>
        <v>0</v>
      </c>
      <c r="BF1131" s="1">
        <f t="shared" si="8493"/>
        <v>0</v>
      </c>
      <c r="BG1131" s="1">
        <f t="shared" si="8494"/>
        <v>0</v>
      </c>
      <c r="BH1131" s="1">
        <f t="shared" si="8495"/>
        <v>0</v>
      </c>
      <c r="BI1131" s="1">
        <f t="shared" si="8496"/>
        <v>0</v>
      </c>
      <c r="BJ1131" s="1">
        <f t="shared" si="8497"/>
        <v>0</v>
      </c>
      <c r="BK1131" s="1">
        <f t="shared" si="8498"/>
        <v>0</v>
      </c>
      <c r="BL1131" s="1">
        <f t="shared" si="8499"/>
        <v>0</v>
      </c>
      <c r="BM1131" s="1">
        <f t="shared" si="8500"/>
        <v>0</v>
      </c>
      <c r="BN1131" s="1">
        <f t="shared" si="8501"/>
        <v>0</v>
      </c>
      <c r="BO1131" s="1">
        <f t="shared" si="8502"/>
        <v>0</v>
      </c>
      <c r="BP1131" s="1">
        <f t="shared" si="8503"/>
        <v>0</v>
      </c>
      <c r="BQ1131" s="1">
        <f t="shared" si="8504"/>
        <v>1</v>
      </c>
      <c r="BR1131" s="1">
        <f t="shared" si="8505"/>
        <v>0</v>
      </c>
      <c r="BS1131" s="1">
        <f t="shared" si="8506"/>
        <v>0</v>
      </c>
      <c r="BT1131" s="1">
        <f t="shared" si="8507"/>
        <v>0</v>
      </c>
      <c r="BU1131" s="1">
        <f t="shared" si="8508"/>
        <v>0</v>
      </c>
      <c r="BV1131" s="1">
        <f t="shared" si="8509"/>
        <v>0</v>
      </c>
      <c r="BW1131" s="1">
        <f t="shared" si="8510"/>
        <v>0</v>
      </c>
      <c r="BX1131" s="1">
        <f t="shared" si="8511"/>
        <v>0</v>
      </c>
      <c r="BY1131" s="1">
        <f t="shared" si="8512"/>
        <v>0</v>
      </c>
      <c r="BZ1131" s="1">
        <f t="shared" si="8513"/>
        <v>0</v>
      </c>
      <c r="CA1131" s="1">
        <f t="shared" si="8514"/>
        <v>0</v>
      </c>
      <c r="CB1131" s="1">
        <f t="shared" si="8515"/>
        <v>0</v>
      </c>
      <c r="CC1131" s="1">
        <f t="shared" si="8516"/>
        <v>0</v>
      </c>
      <c r="CD1131" s="1">
        <f t="shared" si="8517"/>
        <v>0</v>
      </c>
      <c r="CE1131" s="1">
        <f t="shared" si="8518"/>
        <v>0</v>
      </c>
      <c r="CF1131" s="1">
        <f t="shared" si="8519"/>
        <v>0</v>
      </c>
      <c r="CG1131" s="1">
        <f t="shared" si="8520"/>
        <v>0</v>
      </c>
      <c r="CH1131" s="1">
        <f t="shared" si="8521"/>
        <v>0</v>
      </c>
      <c r="CI1131" s="1">
        <f t="shared" si="8522"/>
        <v>0</v>
      </c>
      <c r="CJ1131" s="1">
        <f t="shared" si="8523"/>
        <v>0</v>
      </c>
      <c r="CK1131" s="1">
        <f t="shared" si="8524"/>
        <v>0</v>
      </c>
      <c r="CL1131" s="1">
        <f t="shared" si="8525"/>
        <v>1</v>
      </c>
      <c r="CM1131" s="1">
        <f t="shared" si="8526"/>
        <v>0</v>
      </c>
      <c r="CN1131" s="1">
        <f t="shared" si="8527"/>
        <v>0</v>
      </c>
      <c r="CO1131" s="1">
        <f t="shared" si="8528"/>
        <v>0</v>
      </c>
      <c r="CP1131" s="1">
        <f t="shared" si="8529"/>
        <v>0</v>
      </c>
      <c r="CQ1131" s="1">
        <f t="shared" si="8530"/>
        <v>0</v>
      </c>
      <c r="CR1131" s="1">
        <f t="shared" si="8531"/>
        <v>0</v>
      </c>
      <c r="CS1131" s="1">
        <f t="shared" si="8532"/>
        <v>0</v>
      </c>
      <c r="CT1131" s="1">
        <f t="shared" si="8533"/>
        <v>0</v>
      </c>
      <c r="CU1131" s="1">
        <f t="shared" si="8534"/>
        <v>0</v>
      </c>
      <c r="CV1131" s="1">
        <f t="shared" si="8535"/>
        <v>0</v>
      </c>
      <c r="CW1131" s="1">
        <f t="shared" si="8536"/>
        <v>0</v>
      </c>
      <c r="CX1131" s="1">
        <f t="shared" si="8537"/>
        <v>0</v>
      </c>
      <c r="CY1131" s="1">
        <f t="shared" si="8538"/>
        <v>0</v>
      </c>
      <c r="CZ1131" s="1">
        <f t="shared" si="8539"/>
        <v>0</v>
      </c>
      <c r="DA1131" s="1">
        <f t="shared" si="8540"/>
        <v>0</v>
      </c>
      <c r="DB1131" s="1">
        <f t="shared" si="8541"/>
        <v>0</v>
      </c>
      <c r="DC1131" s="1">
        <f t="shared" si="8542"/>
        <v>0</v>
      </c>
      <c r="DD1131" s="1">
        <f t="shared" si="8543"/>
        <v>0</v>
      </c>
      <c r="DE1131" s="1">
        <f t="shared" si="8544"/>
        <v>0</v>
      </c>
      <c r="DF1131" s="1">
        <f t="shared" si="8545"/>
        <v>0</v>
      </c>
      <c r="DG1131" s="1">
        <f t="shared" si="8546"/>
        <v>1</v>
      </c>
      <c r="DH1131" s="1">
        <f t="shared" si="8547"/>
        <v>0</v>
      </c>
      <c r="DI1131" s="1">
        <f t="shared" si="8548"/>
        <v>0</v>
      </c>
      <c r="DJ1131" s="1">
        <f t="shared" si="8549"/>
        <v>0</v>
      </c>
      <c r="DK1131" s="1">
        <f t="shared" si="8550"/>
        <v>0</v>
      </c>
      <c r="DL1131" s="1">
        <f t="shared" si="8551"/>
        <v>0</v>
      </c>
      <c r="DM1131" s="1">
        <f t="shared" si="8552"/>
        <v>0</v>
      </c>
      <c r="DN1131" s="1">
        <f t="shared" si="8553"/>
        <v>0</v>
      </c>
      <c r="DO1131" s="1">
        <f t="shared" si="8554"/>
        <v>0</v>
      </c>
      <c r="DP1131" s="1">
        <f t="shared" si="8555"/>
        <v>0</v>
      </c>
      <c r="DQ1131" s="1">
        <f t="shared" si="8556"/>
        <v>0</v>
      </c>
      <c r="DR1131" s="1">
        <f t="shared" si="8557"/>
        <v>0</v>
      </c>
      <c r="DS1131" s="1">
        <f t="shared" si="8558"/>
        <v>0</v>
      </c>
      <c r="DT1131" s="1">
        <f t="shared" si="8559"/>
        <v>0</v>
      </c>
      <c r="DU1131" s="1">
        <f t="shared" si="8560"/>
        <v>0</v>
      </c>
      <c r="DV1131" s="1">
        <f t="shared" si="8561"/>
        <v>0</v>
      </c>
      <c r="DW1131" s="1">
        <f t="shared" si="8562"/>
        <v>0</v>
      </c>
      <c r="DX1131" s="1">
        <f t="shared" si="8563"/>
        <v>0</v>
      </c>
      <c r="DY1131" s="1">
        <f t="shared" si="8564"/>
        <v>0</v>
      </c>
      <c r="DZ1131" s="1">
        <f t="shared" si="8565"/>
        <v>0</v>
      </c>
      <c r="EA1131" s="1">
        <f t="shared" si="8566"/>
        <v>0</v>
      </c>
      <c r="EB1131" s="1">
        <f t="shared" si="8567"/>
        <v>1</v>
      </c>
      <c r="EC1131" s="1">
        <f t="shared" si="8568"/>
        <v>0</v>
      </c>
      <c r="ED1131" s="1">
        <f t="shared" si="8569"/>
        <v>0</v>
      </c>
      <c r="EE1131" s="1">
        <f t="shared" si="8570"/>
        <v>0</v>
      </c>
      <c r="EF1131" s="1">
        <f t="shared" si="8571"/>
        <v>0</v>
      </c>
      <c r="EG1131" s="1">
        <f t="shared" si="8572"/>
        <v>0</v>
      </c>
      <c r="EH1131" s="1">
        <f t="shared" si="8573"/>
        <v>0</v>
      </c>
      <c r="EI1131" s="1">
        <f t="shared" si="8574"/>
        <v>0</v>
      </c>
      <c r="EJ1131" s="1">
        <f t="shared" si="8575"/>
        <v>0</v>
      </c>
      <c r="EK1131" s="1">
        <f t="shared" si="8576"/>
        <v>0</v>
      </c>
      <c r="EL1131" s="1">
        <f t="shared" si="8577"/>
        <v>0</v>
      </c>
      <c r="EM1131" s="1">
        <f t="shared" si="8578"/>
        <v>0</v>
      </c>
      <c r="EN1131" s="1">
        <f t="shared" si="8579"/>
        <v>0</v>
      </c>
      <c r="EO1131" s="1">
        <f t="shared" si="8580"/>
        <v>0</v>
      </c>
      <c r="EP1131" s="1">
        <f t="shared" si="8581"/>
        <v>0</v>
      </c>
      <c r="EQ1131" s="1">
        <f t="shared" si="8582"/>
        <v>0</v>
      </c>
      <c r="ER1131" s="1">
        <f t="shared" si="8583"/>
        <v>0</v>
      </c>
      <c r="ES1131" s="1">
        <f t="shared" si="8584"/>
        <v>0</v>
      </c>
      <c r="ET1131" s="1">
        <f t="shared" si="8585"/>
        <v>0</v>
      </c>
      <c r="EU1131" s="1">
        <f t="shared" si="8586"/>
        <v>0</v>
      </c>
      <c r="EV1131" s="1">
        <f t="shared" si="8587"/>
        <v>0</v>
      </c>
    </row>
    <row r="1132" spans="1:156" ht="12.75" customHeight="1" x14ac:dyDescent="0.2">
      <c r="C1132" s="79"/>
      <c r="D1132" s="24">
        <v>6</v>
      </c>
      <c r="E1132" s="15"/>
      <c r="F1132" s="16"/>
      <c r="G1132" s="16"/>
      <c r="H1132" s="16"/>
      <c r="I1132" s="17"/>
      <c r="J1132" s="54"/>
      <c r="L1132" s="6" t="str">
        <f t="shared" si="8456"/>
        <v xml:space="preserve"> </v>
      </c>
      <c r="M1132" s="1" t="str">
        <f t="shared" si="8457"/>
        <v xml:space="preserve"> </v>
      </c>
      <c r="N1132" s="1" t="str">
        <f t="shared" si="8458"/>
        <v xml:space="preserve"> </v>
      </c>
      <c r="O1132" s="1" t="str">
        <f t="shared" si="8459"/>
        <v xml:space="preserve"> </v>
      </c>
      <c r="P1132" s="1" t="str">
        <f t="shared" si="8460"/>
        <v xml:space="preserve"> </v>
      </c>
      <c r="Q1132" s="1" t="str">
        <f t="shared" si="8461"/>
        <v xml:space="preserve"> </v>
      </c>
      <c r="R1132" s="5" t="str">
        <f t="shared" si="8462"/>
        <v xml:space="preserve"> </v>
      </c>
      <c r="S1132" s="7">
        <f t="shared" si="8463"/>
        <v>0</v>
      </c>
      <c r="T1132" s="7"/>
      <c r="U1132" s="7"/>
      <c r="V1132" s="7"/>
      <c r="W1132" s="7"/>
      <c r="X1132" s="7"/>
      <c r="Y1132" s="7"/>
      <c r="Z1132" s="7"/>
      <c r="AA1132" s="1">
        <f t="shared" si="8464"/>
        <v>0</v>
      </c>
      <c r="AB1132" s="1">
        <f t="shared" si="8465"/>
        <v>0</v>
      </c>
      <c r="AC1132" s="1">
        <f t="shared" si="8466"/>
        <v>0</v>
      </c>
      <c r="AD1132" s="2">
        <f t="shared" si="8467"/>
        <v>0</v>
      </c>
      <c r="AE1132" s="1">
        <f t="shared" si="8468"/>
        <v>0</v>
      </c>
      <c r="AF1132" s="1">
        <f t="shared" si="8469"/>
        <v>0</v>
      </c>
      <c r="AG1132" s="1">
        <f t="shared" si="8470"/>
        <v>0</v>
      </c>
      <c r="AH1132" s="2">
        <f t="shared" si="8471"/>
        <v>0</v>
      </c>
      <c r="AI1132" s="1">
        <f t="shared" si="8472"/>
        <v>0</v>
      </c>
      <c r="AJ1132" s="1">
        <f t="shared" si="8473"/>
        <v>0</v>
      </c>
      <c r="AK1132" s="1">
        <f t="shared" si="8474"/>
        <v>0</v>
      </c>
      <c r="AL1132" s="1">
        <f t="shared" si="8475"/>
        <v>0</v>
      </c>
      <c r="AM1132" s="1">
        <f t="shared" si="8476"/>
        <v>0</v>
      </c>
      <c r="AN1132" s="1">
        <f t="shared" si="8477"/>
        <v>0</v>
      </c>
      <c r="AO1132" s="1">
        <f t="shared" si="8478"/>
        <v>0</v>
      </c>
      <c r="AP1132" s="1">
        <f t="shared" si="8479"/>
        <v>0</v>
      </c>
      <c r="AQ1132" s="1">
        <f t="shared" si="8480"/>
        <v>0</v>
      </c>
      <c r="AR1132" s="1">
        <f t="shared" si="8481"/>
        <v>0</v>
      </c>
      <c r="AS1132" s="1">
        <f t="shared" si="8482"/>
        <v>0</v>
      </c>
      <c r="AT1132" s="1"/>
      <c r="AU1132" s="1"/>
      <c r="AV1132" s="1">
        <f t="shared" si="8483"/>
        <v>1</v>
      </c>
      <c r="AW1132" s="1">
        <f t="shared" si="8484"/>
        <v>0</v>
      </c>
      <c r="AX1132" s="1">
        <f t="shared" si="8485"/>
        <v>0</v>
      </c>
      <c r="AY1132" s="1">
        <f t="shared" si="8486"/>
        <v>0</v>
      </c>
      <c r="AZ1132" s="1">
        <f t="shared" si="8487"/>
        <v>0</v>
      </c>
      <c r="BA1132" s="1">
        <f t="shared" si="8488"/>
        <v>0</v>
      </c>
      <c r="BB1132" s="1">
        <f t="shared" si="8489"/>
        <v>0</v>
      </c>
      <c r="BC1132" s="1">
        <f t="shared" si="8490"/>
        <v>0</v>
      </c>
      <c r="BD1132" s="1">
        <f t="shared" si="8491"/>
        <v>0</v>
      </c>
      <c r="BE1132" s="1">
        <f t="shared" si="8492"/>
        <v>0</v>
      </c>
      <c r="BF1132" s="1">
        <f t="shared" si="8493"/>
        <v>0</v>
      </c>
      <c r="BG1132" s="1">
        <f t="shared" si="8494"/>
        <v>0</v>
      </c>
      <c r="BH1132" s="1">
        <f t="shared" si="8495"/>
        <v>0</v>
      </c>
      <c r="BI1132" s="1">
        <f t="shared" si="8496"/>
        <v>0</v>
      </c>
      <c r="BJ1132" s="1">
        <f t="shared" si="8497"/>
        <v>0</v>
      </c>
      <c r="BK1132" s="1">
        <f t="shared" si="8498"/>
        <v>0</v>
      </c>
      <c r="BL1132" s="1">
        <f t="shared" si="8499"/>
        <v>0</v>
      </c>
      <c r="BM1132" s="1">
        <f t="shared" si="8500"/>
        <v>0</v>
      </c>
      <c r="BN1132" s="1">
        <f t="shared" si="8501"/>
        <v>0</v>
      </c>
      <c r="BO1132" s="1">
        <f t="shared" si="8502"/>
        <v>0</v>
      </c>
      <c r="BP1132" s="1">
        <f t="shared" si="8503"/>
        <v>0</v>
      </c>
      <c r="BQ1132" s="1">
        <f t="shared" si="8504"/>
        <v>1</v>
      </c>
      <c r="BR1132" s="1">
        <f t="shared" si="8505"/>
        <v>0</v>
      </c>
      <c r="BS1132" s="1">
        <f t="shared" si="8506"/>
        <v>0</v>
      </c>
      <c r="BT1132" s="1">
        <f t="shared" si="8507"/>
        <v>0</v>
      </c>
      <c r="BU1132" s="1">
        <f t="shared" si="8508"/>
        <v>0</v>
      </c>
      <c r="BV1132" s="1">
        <f t="shared" si="8509"/>
        <v>0</v>
      </c>
      <c r="BW1132" s="1">
        <f t="shared" si="8510"/>
        <v>0</v>
      </c>
      <c r="BX1132" s="1">
        <f t="shared" si="8511"/>
        <v>0</v>
      </c>
      <c r="BY1132" s="1">
        <f t="shared" si="8512"/>
        <v>0</v>
      </c>
      <c r="BZ1132" s="1">
        <f t="shared" si="8513"/>
        <v>0</v>
      </c>
      <c r="CA1132" s="1">
        <f t="shared" si="8514"/>
        <v>0</v>
      </c>
      <c r="CB1132" s="1">
        <f t="shared" si="8515"/>
        <v>0</v>
      </c>
      <c r="CC1132" s="1">
        <f t="shared" si="8516"/>
        <v>0</v>
      </c>
      <c r="CD1132" s="1">
        <f t="shared" si="8517"/>
        <v>0</v>
      </c>
      <c r="CE1132" s="1">
        <f t="shared" si="8518"/>
        <v>0</v>
      </c>
      <c r="CF1132" s="1">
        <f t="shared" si="8519"/>
        <v>0</v>
      </c>
      <c r="CG1132" s="1">
        <f t="shared" si="8520"/>
        <v>0</v>
      </c>
      <c r="CH1132" s="1">
        <f t="shared" si="8521"/>
        <v>0</v>
      </c>
      <c r="CI1132" s="1">
        <f t="shared" si="8522"/>
        <v>0</v>
      </c>
      <c r="CJ1132" s="1">
        <f t="shared" si="8523"/>
        <v>0</v>
      </c>
      <c r="CK1132" s="1">
        <f t="shared" si="8524"/>
        <v>0</v>
      </c>
      <c r="CL1132" s="1">
        <f t="shared" si="8525"/>
        <v>1</v>
      </c>
      <c r="CM1132" s="1">
        <f t="shared" si="8526"/>
        <v>0</v>
      </c>
      <c r="CN1132" s="1">
        <f t="shared" si="8527"/>
        <v>0</v>
      </c>
      <c r="CO1132" s="1">
        <f t="shared" si="8528"/>
        <v>0</v>
      </c>
      <c r="CP1132" s="1">
        <f t="shared" si="8529"/>
        <v>0</v>
      </c>
      <c r="CQ1132" s="1">
        <f t="shared" si="8530"/>
        <v>0</v>
      </c>
      <c r="CR1132" s="1">
        <f t="shared" si="8531"/>
        <v>0</v>
      </c>
      <c r="CS1132" s="1">
        <f t="shared" si="8532"/>
        <v>0</v>
      </c>
      <c r="CT1132" s="1">
        <f t="shared" si="8533"/>
        <v>0</v>
      </c>
      <c r="CU1132" s="1">
        <f t="shared" si="8534"/>
        <v>0</v>
      </c>
      <c r="CV1132" s="1">
        <f t="shared" si="8535"/>
        <v>0</v>
      </c>
      <c r="CW1132" s="1">
        <f t="shared" si="8536"/>
        <v>0</v>
      </c>
      <c r="CX1132" s="1">
        <f t="shared" si="8537"/>
        <v>0</v>
      </c>
      <c r="CY1132" s="1">
        <f t="shared" si="8538"/>
        <v>0</v>
      </c>
      <c r="CZ1132" s="1">
        <f t="shared" si="8539"/>
        <v>0</v>
      </c>
      <c r="DA1132" s="1">
        <f t="shared" si="8540"/>
        <v>0</v>
      </c>
      <c r="DB1132" s="1">
        <f t="shared" si="8541"/>
        <v>0</v>
      </c>
      <c r="DC1132" s="1">
        <f t="shared" si="8542"/>
        <v>0</v>
      </c>
      <c r="DD1132" s="1">
        <f t="shared" si="8543"/>
        <v>0</v>
      </c>
      <c r="DE1132" s="1">
        <f t="shared" si="8544"/>
        <v>0</v>
      </c>
      <c r="DF1132" s="1">
        <f t="shared" si="8545"/>
        <v>0</v>
      </c>
      <c r="DG1132" s="1">
        <f t="shared" si="8546"/>
        <v>1</v>
      </c>
      <c r="DH1132" s="1">
        <f t="shared" si="8547"/>
        <v>0</v>
      </c>
      <c r="DI1132" s="1">
        <f t="shared" si="8548"/>
        <v>0</v>
      </c>
      <c r="DJ1132" s="1">
        <f t="shared" si="8549"/>
        <v>0</v>
      </c>
      <c r="DK1132" s="1">
        <f t="shared" si="8550"/>
        <v>0</v>
      </c>
      <c r="DL1132" s="1">
        <f t="shared" si="8551"/>
        <v>0</v>
      </c>
      <c r="DM1132" s="1">
        <f t="shared" si="8552"/>
        <v>0</v>
      </c>
      <c r="DN1132" s="1">
        <f t="shared" si="8553"/>
        <v>0</v>
      </c>
      <c r="DO1132" s="1">
        <f t="shared" si="8554"/>
        <v>0</v>
      </c>
      <c r="DP1132" s="1">
        <f t="shared" si="8555"/>
        <v>0</v>
      </c>
      <c r="DQ1132" s="1">
        <f t="shared" si="8556"/>
        <v>0</v>
      </c>
      <c r="DR1132" s="1">
        <f t="shared" si="8557"/>
        <v>0</v>
      </c>
      <c r="DS1132" s="1">
        <f t="shared" si="8558"/>
        <v>0</v>
      </c>
      <c r="DT1132" s="1">
        <f t="shared" si="8559"/>
        <v>0</v>
      </c>
      <c r="DU1132" s="1">
        <f t="shared" si="8560"/>
        <v>0</v>
      </c>
      <c r="DV1132" s="1">
        <f t="shared" si="8561"/>
        <v>0</v>
      </c>
      <c r="DW1132" s="1">
        <f t="shared" si="8562"/>
        <v>0</v>
      </c>
      <c r="DX1132" s="1">
        <f t="shared" si="8563"/>
        <v>0</v>
      </c>
      <c r="DY1132" s="1">
        <f t="shared" si="8564"/>
        <v>0</v>
      </c>
      <c r="DZ1132" s="1">
        <f t="shared" si="8565"/>
        <v>0</v>
      </c>
      <c r="EA1132" s="1">
        <f t="shared" si="8566"/>
        <v>0</v>
      </c>
      <c r="EB1132" s="1">
        <f t="shared" si="8567"/>
        <v>1</v>
      </c>
      <c r="EC1132" s="1">
        <f t="shared" si="8568"/>
        <v>0</v>
      </c>
      <c r="ED1132" s="1">
        <f t="shared" si="8569"/>
        <v>0</v>
      </c>
      <c r="EE1132" s="1">
        <f t="shared" si="8570"/>
        <v>0</v>
      </c>
      <c r="EF1132" s="1">
        <f t="shared" si="8571"/>
        <v>0</v>
      </c>
      <c r="EG1132" s="1">
        <f t="shared" si="8572"/>
        <v>0</v>
      </c>
      <c r="EH1132" s="1">
        <f t="shared" si="8573"/>
        <v>0</v>
      </c>
      <c r="EI1132" s="1">
        <f t="shared" si="8574"/>
        <v>0</v>
      </c>
      <c r="EJ1132" s="1">
        <f t="shared" si="8575"/>
        <v>0</v>
      </c>
      <c r="EK1132" s="1">
        <f t="shared" si="8576"/>
        <v>0</v>
      </c>
      <c r="EL1132" s="1">
        <f t="shared" si="8577"/>
        <v>0</v>
      </c>
      <c r="EM1132" s="1">
        <f t="shared" si="8578"/>
        <v>0</v>
      </c>
      <c r="EN1132" s="1">
        <f t="shared" si="8579"/>
        <v>0</v>
      </c>
      <c r="EO1132" s="1">
        <f t="shared" si="8580"/>
        <v>0</v>
      </c>
      <c r="EP1132" s="1">
        <f t="shared" si="8581"/>
        <v>0</v>
      </c>
      <c r="EQ1132" s="1">
        <f t="shared" si="8582"/>
        <v>0</v>
      </c>
      <c r="ER1132" s="1">
        <f t="shared" si="8583"/>
        <v>0</v>
      </c>
      <c r="ES1132" s="1">
        <f t="shared" si="8584"/>
        <v>0</v>
      </c>
      <c r="ET1132" s="1">
        <f t="shared" si="8585"/>
        <v>0</v>
      </c>
      <c r="EU1132" s="1">
        <f t="shared" si="8586"/>
        <v>0</v>
      </c>
      <c r="EV1132" s="1">
        <f t="shared" si="8587"/>
        <v>0</v>
      </c>
    </row>
    <row r="1133" spans="1:156" x14ac:dyDescent="0.2">
      <c r="D1133" s="24">
        <v>7</v>
      </c>
      <c r="E1133" s="15"/>
      <c r="F1133" s="16"/>
      <c r="G1133" s="16"/>
      <c r="H1133" s="16"/>
      <c r="I1133" s="17"/>
      <c r="J1133" s="54"/>
      <c r="L1133" s="6" t="str">
        <f t="shared" si="8456"/>
        <v xml:space="preserve"> </v>
      </c>
      <c r="M1133" s="1" t="str">
        <f t="shared" si="8457"/>
        <v xml:space="preserve"> </v>
      </c>
      <c r="N1133" s="1" t="str">
        <f t="shared" si="8458"/>
        <v xml:space="preserve"> </v>
      </c>
      <c r="O1133" s="1" t="str">
        <f t="shared" si="8459"/>
        <v xml:space="preserve"> </v>
      </c>
      <c r="P1133" s="1" t="str">
        <f t="shared" si="8460"/>
        <v xml:space="preserve"> </v>
      </c>
      <c r="Q1133" s="1" t="str">
        <f t="shared" si="8461"/>
        <v xml:space="preserve"> </v>
      </c>
      <c r="R1133" s="5" t="str">
        <f t="shared" si="8462"/>
        <v xml:space="preserve"> </v>
      </c>
      <c r="S1133" s="7">
        <f t="shared" si="8463"/>
        <v>0</v>
      </c>
      <c r="T1133" s="7"/>
      <c r="U1133" s="7"/>
      <c r="V1133" s="7"/>
      <c r="W1133" s="7"/>
      <c r="X1133" s="7"/>
      <c r="Y1133" s="7"/>
      <c r="Z1133" s="7"/>
      <c r="AA1133" s="1">
        <f t="shared" si="8464"/>
        <v>0</v>
      </c>
      <c r="AB1133" s="1">
        <f t="shared" si="8465"/>
        <v>0</v>
      </c>
      <c r="AC1133" s="1">
        <f t="shared" si="8466"/>
        <v>0</v>
      </c>
      <c r="AD1133" s="2">
        <f t="shared" si="8467"/>
        <v>0</v>
      </c>
      <c r="AE1133" s="1">
        <f t="shared" si="8468"/>
        <v>0</v>
      </c>
      <c r="AF1133" s="1">
        <f t="shared" si="8469"/>
        <v>0</v>
      </c>
      <c r="AG1133" s="1">
        <f t="shared" si="8470"/>
        <v>0</v>
      </c>
      <c r="AH1133" s="2">
        <f t="shared" si="8471"/>
        <v>0</v>
      </c>
      <c r="AI1133" s="1">
        <f t="shared" si="8472"/>
        <v>0</v>
      </c>
      <c r="AJ1133" s="1">
        <f t="shared" si="8473"/>
        <v>0</v>
      </c>
      <c r="AK1133" s="1">
        <f t="shared" si="8474"/>
        <v>0</v>
      </c>
      <c r="AL1133" s="1">
        <f t="shared" si="8475"/>
        <v>0</v>
      </c>
      <c r="AM1133" s="1">
        <f t="shared" si="8476"/>
        <v>0</v>
      </c>
      <c r="AN1133" s="1">
        <f t="shared" si="8477"/>
        <v>0</v>
      </c>
      <c r="AO1133" s="1">
        <f t="shared" si="8478"/>
        <v>0</v>
      </c>
      <c r="AP1133" s="1">
        <f t="shared" si="8479"/>
        <v>0</v>
      </c>
      <c r="AQ1133" s="1">
        <f t="shared" si="8480"/>
        <v>0</v>
      </c>
      <c r="AR1133" s="1">
        <f t="shared" si="8481"/>
        <v>0</v>
      </c>
      <c r="AS1133" s="1">
        <f t="shared" si="8482"/>
        <v>0</v>
      </c>
      <c r="AT1133" s="1"/>
      <c r="AU1133" s="1"/>
      <c r="AV1133" s="1">
        <f t="shared" si="8483"/>
        <v>1</v>
      </c>
      <c r="AW1133" s="1">
        <f t="shared" si="8484"/>
        <v>0</v>
      </c>
      <c r="AX1133" s="1">
        <f t="shared" si="8485"/>
        <v>0</v>
      </c>
      <c r="AY1133" s="1">
        <f t="shared" si="8486"/>
        <v>0</v>
      </c>
      <c r="AZ1133" s="1">
        <f t="shared" si="8487"/>
        <v>0</v>
      </c>
      <c r="BA1133" s="1">
        <f t="shared" si="8488"/>
        <v>0</v>
      </c>
      <c r="BB1133" s="1">
        <f t="shared" si="8489"/>
        <v>0</v>
      </c>
      <c r="BC1133" s="1">
        <f t="shared" si="8490"/>
        <v>0</v>
      </c>
      <c r="BD1133" s="1">
        <f t="shared" si="8491"/>
        <v>0</v>
      </c>
      <c r="BE1133" s="1">
        <f t="shared" si="8492"/>
        <v>0</v>
      </c>
      <c r="BF1133" s="1">
        <f t="shared" si="8493"/>
        <v>0</v>
      </c>
      <c r="BG1133" s="1">
        <f t="shared" si="8494"/>
        <v>0</v>
      </c>
      <c r="BH1133" s="1">
        <f t="shared" si="8495"/>
        <v>0</v>
      </c>
      <c r="BI1133" s="1">
        <f t="shared" si="8496"/>
        <v>0</v>
      </c>
      <c r="BJ1133" s="1">
        <f t="shared" si="8497"/>
        <v>0</v>
      </c>
      <c r="BK1133" s="1">
        <f t="shared" si="8498"/>
        <v>0</v>
      </c>
      <c r="BL1133" s="1">
        <f t="shared" si="8499"/>
        <v>0</v>
      </c>
      <c r="BM1133" s="1">
        <f t="shared" si="8500"/>
        <v>0</v>
      </c>
      <c r="BN1133" s="1">
        <f t="shared" si="8501"/>
        <v>0</v>
      </c>
      <c r="BO1133" s="1">
        <f t="shared" si="8502"/>
        <v>0</v>
      </c>
      <c r="BP1133" s="1">
        <f t="shared" si="8503"/>
        <v>0</v>
      </c>
      <c r="BQ1133" s="1">
        <f t="shared" si="8504"/>
        <v>1</v>
      </c>
      <c r="BR1133" s="1">
        <f t="shared" si="8505"/>
        <v>0</v>
      </c>
      <c r="BS1133" s="1">
        <f t="shared" si="8506"/>
        <v>0</v>
      </c>
      <c r="BT1133" s="1">
        <f t="shared" si="8507"/>
        <v>0</v>
      </c>
      <c r="BU1133" s="1">
        <f t="shared" si="8508"/>
        <v>0</v>
      </c>
      <c r="BV1133" s="1">
        <f t="shared" si="8509"/>
        <v>0</v>
      </c>
      <c r="BW1133" s="1">
        <f t="shared" si="8510"/>
        <v>0</v>
      </c>
      <c r="BX1133" s="1">
        <f t="shared" si="8511"/>
        <v>0</v>
      </c>
      <c r="BY1133" s="1">
        <f t="shared" si="8512"/>
        <v>0</v>
      </c>
      <c r="BZ1133" s="1">
        <f t="shared" si="8513"/>
        <v>0</v>
      </c>
      <c r="CA1133" s="1">
        <f t="shared" si="8514"/>
        <v>0</v>
      </c>
      <c r="CB1133" s="1">
        <f t="shared" si="8515"/>
        <v>0</v>
      </c>
      <c r="CC1133" s="1">
        <f t="shared" si="8516"/>
        <v>0</v>
      </c>
      <c r="CD1133" s="1">
        <f t="shared" si="8517"/>
        <v>0</v>
      </c>
      <c r="CE1133" s="1">
        <f t="shared" si="8518"/>
        <v>0</v>
      </c>
      <c r="CF1133" s="1">
        <f t="shared" si="8519"/>
        <v>0</v>
      </c>
      <c r="CG1133" s="1">
        <f t="shared" si="8520"/>
        <v>0</v>
      </c>
      <c r="CH1133" s="1">
        <f t="shared" si="8521"/>
        <v>0</v>
      </c>
      <c r="CI1133" s="1">
        <f t="shared" si="8522"/>
        <v>0</v>
      </c>
      <c r="CJ1133" s="1">
        <f t="shared" si="8523"/>
        <v>0</v>
      </c>
      <c r="CK1133" s="1">
        <f t="shared" si="8524"/>
        <v>0</v>
      </c>
      <c r="CL1133" s="1">
        <f t="shared" si="8525"/>
        <v>1</v>
      </c>
      <c r="CM1133" s="1">
        <f t="shared" si="8526"/>
        <v>0</v>
      </c>
      <c r="CN1133" s="1">
        <f t="shared" si="8527"/>
        <v>0</v>
      </c>
      <c r="CO1133" s="1">
        <f t="shared" si="8528"/>
        <v>0</v>
      </c>
      <c r="CP1133" s="1">
        <f t="shared" si="8529"/>
        <v>0</v>
      </c>
      <c r="CQ1133" s="1">
        <f t="shared" si="8530"/>
        <v>0</v>
      </c>
      <c r="CR1133" s="1">
        <f t="shared" si="8531"/>
        <v>0</v>
      </c>
      <c r="CS1133" s="1">
        <f t="shared" si="8532"/>
        <v>0</v>
      </c>
      <c r="CT1133" s="1">
        <f t="shared" si="8533"/>
        <v>0</v>
      </c>
      <c r="CU1133" s="1">
        <f t="shared" si="8534"/>
        <v>0</v>
      </c>
      <c r="CV1133" s="1">
        <f t="shared" si="8535"/>
        <v>0</v>
      </c>
      <c r="CW1133" s="1">
        <f t="shared" si="8536"/>
        <v>0</v>
      </c>
      <c r="CX1133" s="1">
        <f t="shared" si="8537"/>
        <v>0</v>
      </c>
      <c r="CY1133" s="1">
        <f t="shared" si="8538"/>
        <v>0</v>
      </c>
      <c r="CZ1133" s="1">
        <f t="shared" si="8539"/>
        <v>0</v>
      </c>
      <c r="DA1133" s="1">
        <f t="shared" si="8540"/>
        <v>0</v>
      </c>
      <c r="DB1133" s="1">
        <f t="shared" si="8541"/>
        <v>0</v>
      </c>
      <c r="DC1133" s="1">
        <f t="shared" si="8542"/>
        <v>0</v>
      </c>
      <c r="DD1133" s="1">
        <f t="shared" si="8543"/>
        <v>0</v>
      </c>
      <c r="DE1133" s="1">
        <f t="shared" si="8544"/>
        <v>0</v>
      </c>
      <c r="DF1133" s="1">
        <f t="shared" si="8545"/>
        <v>0</v>
      </c>
      <c r="DG1133" s="1">
        <f t="shared" si="8546"/>
        <v>1</v>
      </c>
      <c r="DH1133" s="1">
        <f t="shared" si="8547"/>
        <v>0</v>
      </c>
      <c r="DI1133" s="1">
        <f t="shared" si="8548"/>
        <v>0</v>
      </c>
      <c r="DJ1133" s="1">
        <f t="shared" si="8549"/>
        <v>0</v>
      </c>
      <c r="DK1133" s="1">
        <f t="shared" si="8550"/>
        <v>0</v>
      </c>
      <c r="DL1133" s="1">
        <f t="shared" si="8551"/>
        <v>0</v>
      </c>
      <c r="DM1133" s="1">
        <f t="shared" si="8552"/>
        <v>0</v>
      </c>
      <c r="DN1133" s="1">
        <f t="shared" si="8553"/>
        <v>0</v>
      </c>
      <c r="DO1133" s="1">
        <f t="shared" si="8554"/>
        <v>0</v>
      </c>
      <c r="DP1133" s="1">
        <f t="shared" si="8555"/>
        <v>0</v>
      </c>
      <c r="DQ1133" s="1">
        <f t="shared" si="8556"/>
        <v>0</v>
      </c>
      <c r="DR1133" s="1">
        <f t="shared" si="8557"/>
        <v>0</v>
      </c>
      <c r="DS1133" s="1">
        <f t="shared" si="8558"/>
        <v>0</v>
      </c>
      <c r="DT1133" s="1">
        <f t="shared" si="8559"/>
        <v>0</v>
      </c>
      <c r="DU1133" s="1">
        <f t="shared" si="8560"/>
        <v>0</v>
      </c>
      <c r="DV1133" s="1">
        <f t="shared" si="8561"/>
        <v>0</v>
      </c>
      <c r="DW1133" s="1">
        <f t="shared" si="8562"/>
        <v>0</v>
      </c>
      <c r="DX1133" s="1">
        <f t="shared" si="8563"/>
        <v>0</v>
      </c>
      <c r="DY1133" s="1">
        <f t="shared" si="8564"/>
        <v>0</v>
      </c>
      <c r="DZ1133" s="1">
        <f t="shared" si="8565"/>
        <v>0</v>
      </c>
      <c r="EA1133" s="1">
        <f t="shared" si="8566"/>
        <v>0</v>
      </c>
      <c r="EB1133" s="1">
        <f t="shared" si="8567"/>
        <v>1</v>
      </c>
      <c r="EC1133" s="1">
        <f t="shared" si="8568"/>
        <v>0</v>
      </c>
      <c r="ED1133" s="1">
        <f t="shared" si="8569"/>
        <v>0</v>
      </c>
      <c r="EE1133" s="1">
        <f t="shared" si="8570"/>
        <v>0</v>
      </c>
      <c r="EF1133" s="1">
        <f t="shared" si="8571"/>
        <v>0</v>
      </c>
      <c r="EG1133" s="1">
        <f t="shared" si="8572"/>
        <v>0</v>
      </c>
      <c r="EH1133" s="1">
        <f t="shared" si="8573"/>
        <v>0</v>
      </c>
      <c r="EI1133" s="1">
        <f t="shared" si="8574"/>
        <v>0</v>
      </c>
      <c r="EJ1133" s="1">
        <f t="shared" si="8575"/>
        <v>0</v>
      </c>
      <c r="EK1133" s="1">
        <f t="shared" si="8576"/>
        <v>0</v>
      </c>
      <c r="EL1133" s="1">
        <f t="shared" si="8577"/>
        <v>0</v>
      </c>
      <c r="EM1133" s="1">
        <f t="shared" si="8578"/>
        <v>0</v>
      </c>
      <c r="EN1133" s="1">
        <f t="shared" si="8579"/>
        <v>0</v>
      </c>
      <c r="EO1133" s="1">
        <f t="shared" si="8580"/>
        <v>0</v>
      </c>
      <c r="EP1133" s="1">
        <f t="shared" si="8581"/>
        <v>0</v>
      </c>
      <c r="EQ1133" s="1">
        <f t="shared" si="8582"/>
        <v>0</v>
      </c>
      <c r="ER1133" s="1">
        <f t="shared" si="8583"/>
        <v>0</v>
      </c>
      <c r="ES1133" s="1">
        <f t="shared" si="8584"/>
        <v>0</v>
      </c>
      <c r="ET1133" s="1">
        <f t="shared" si="8585"/>
        <v>0</v>
      </c>
      <c r="EU1133" s="1">
        <f t="shared" si="8586"/>
        <v>0</v>
      </c>
      <c r="EV1133" s="1">
        <f t="shared" si="8587"/>
        <v>0</v>
      </c>
    </row>
    <row r="1134" spans="1:156" ht="12.75" customHeight="1" x14ac:dyDescent="0.2">
      <c r="C1134" s="79" t="str">
        <f>IF(AN1126+AS1126&gt;0,"Alert! An entered score is outside the normal 0-10 range."," ")</f>
        <v xml:space="preserve"> </v>
      </c>
      <c r="D1134" s="25">
        <v>8</v>
      </c>
      <c r="E1134" s="15"/>
      <c r="F1134" s="16"/>
      <c r="G1134" s="16"/>
      <c r="H1134" s="16"/>
      <c r="I1134" s="17"/>
      <c r="J1134" s="54"/>
      <c r="L1134" s="6" t="str">
        <f t="shared" si="8456"/>
        <v xml:space="preserve"> </v>
      </c>
      <c r="M1134" s="1" t="str">
        <f t="shared" si="8457"/>
        <v xml:space="preserve"> </v>
      </c>
      <c r="N1134" s="1" t="str">
        <f t="shared" si="8458"/>
        <v xml:space="preserve"> </v>
      </c>
      <c r="O1134" s="1" t="str">
        <f t="shared" si="8459"/>
        <v xml:space="preserve"> </v>
      </c>
      <c r="P1134" s="1" t="str">
        <f t="shared" si="8460"/>
        <v xml:space="preserve"> </v>
      </c>
      <c r="Q1134" s="1" t="str">
        <f t="shared" si="8461"/>
        <v xml:space="preserve"> </v>
      </c>
      <c r="R1134" s="5" t="str">
        <f t="shared" si="8462"/>
        <v xml:space="preserve"> </v>
      </c>
      <c r="S1134" s="7">
        <f t="shared" si="8463"/>
        <v>0</v>
      </c>
      <c r="T1134" s="7"/>
      <c r="U1134" s="7"/>
      <c r="V1134" s="7"/>
      <c r="W1134" s="7"/>
      <c r="X1134" s="7"/>
      <c r="Y1134" s="7"/>
      <c r="Z1134" s="7"/>
      <c r="AA1134" s="1">
        <f t="shared" si="8464"/>
        <v>0</v>
      </c>
      <c r="AB1134" s="1">
        <f t="shared" si="8465"/>
        <v>0</v>
      </c>
      <c r="AC1134" s="1">
        <f t="shared" si="8466"/>
        <v>0</v>
      </c>
      <c r="AD1134" s="2">
        <f t="shared" si="8467"/>
        <v>0</v>
      </c>
      <c r="AE1134" s="1">
        <f t="shared" si="8468"/>
        <v>0</v>
      </c>
      <c r="AF1134" s="1">
        <f t="shared" si="8469"/>
        <v>0</v>
      </c>
      <c r="AG1134" s="1">
        <f t="shared" si="8470"/>
        <v>0</v>
      </c>
      <c r="AH1134" s="2">
        <f t="shared" si="8471"/>
        <v>0</v>
      </c>
      <c r="AI1134" s="1">
        <f t="shared" si="8472"/>
        <v>0</v>
      </c>
      <c r="AJ1134" s="1">
        <f t="shared" si="8473"/>
        <v>0</v>
      </c>
      <c r="AK1134" s="1">
        <f t="shared" si="8474"/>
        <v>0</v>
      </c>
      <c r="AL1134" s="1">
        <f t="shared" si="8475"/>
        <v>0</v>
      </c>
      <c r="AM1134" s="1">
        <f t="shared" si="8476"/>
        <v>0</v>
      </c>
      <c r="AN1134" s="1">
        <f t="shared" si="8477"/>
        <v>0</v>
      </c>
      <c r="AO1134" s="1">
        <f t="shared" si="8478"/>
        <v>0</v>
      </c>
      <c r="AP1134" s="1">
        <f t="shared" si="8479"/>
        <v>0</v>
      </c>
      <c r="AQ1134" s="1">
        <f t="shared" si="8480"/>
        <v>0</v>
      </c>
      <c r="AR1134" s="1">
        <f t="shared" si="8481"/>
        <v>0</v>
      </c>
      <c r="AS1134" s="1">
        <f t="shared" si="8482"/>
        <v>0</v>
      </c>
      <c r="AT1134" s="1"/>
      <c r="AU1134" s="1"/>
      <c r="AV1134" s="1">
        <f t="shared" si="8483"/>
        <v>1</v>
      </c>
      <c r="AW1134" s="1">
        <f t="shared" si="8484"/>
        <v>0</v>
      </c>
      <c r="AX1134" s="1">
        <f t="shared" si="8485"/>
        <v>0</v>
      </c>
      <c r="AY1134" s="1">
        <f t="shared" si="8486"/>
        <v>0</v>
      </c>
      <c r="AZ1134" s="1">
        <f t="shared" si="8487"/>
        <v>0</v>
      </c>
      <c r="BA1134" s="1">
        <f t="shared" si="8488"/>
        <v>0</v>
      </c>
      <c r="BB1134" s="1">
        <f t="shared" si="8489"/>
        <v>0</v>
      </c>
      <c r="BC1134" s="1">
        <f t="shared" si="8490"/>
        <v>0</v>
      </c>
      <c r="BD1134" s="1">
        <f t="shared" si="8491"/>
        <v>0</v>
      </c>
      <c r="BE1134" s="1">
        <f t="shared" si="8492"/>
        <v>0</v>
      </c>
      <c r="BF1134" s="1">
        <f t="shared" si="8493"/>
        <v>0</v>
      </c>
      <c r="BG1134" s="1">
        <f t="shared" si="8494"/>
        <v>0</v>
      </c>
      <c r="BH1134" s="1">
        <f t="shared" si="8495"/>
        <v>0</v>
      </c>
      <c r="BI1134" s="1">
        <f t="shared" si="8496"/>
        <v>0</v>
      </c>
      <c r="BJ1134" s="1">
        <f t="shared" si="8497"/>
        <v>0</v>
      </c>
      <c r="BK1134" s="1">
        <f t="shared" si="8498"/>
        <v>0</v>
      </c>
      <c r="BL1134" s="1">
        <f t="shared" si="8499"/>
        <v>0</v>
      </c>
      <c r="BM1134" s="1">
        <f t="shared" si="8500"/>
        <v>0</v>
      </c>
      <c r="BN1134" s="1">
        <f t="shared" si="8501"/>
        <v>0</v>
      </c>
      <c r="BO1134" s="1">
        <f t="shared" si="8502"/>
        <v>0</v>
      </c>
      <c r="BP1134" s="1">
        <f t="shared" si="8503"/>
        <v>0</v>
      </c>
      <c r="BQ1134" s="1">
        <f t="shared" si="8504"/>
        <v>1</v>
      </c>
      <c r="BR1134" s="1">
        <f t="shared" si="8505"/>
        <v>0</v>
      </c>
      <c r="BS1134" s="1">
        <f t="shared" si="8506"/>
        <v>0</v>
      </c>
      <c r="BT1134" s="1">
        <f t="shared" si="8507"/>
        <v>0</v>
      </c>
      <c r="BU1134" s="1">
        <f t="shared" si="8508"/>
        <v>0</v>
      </c>
      <c r="BV1134" s="1">
        <f t="shared" si="8509"/>
        <v>0</v>
      </c>
      <c r="BW1134" s="1">
        <f t="shared" si="8510"/>
        <v>0</v>
      </c>
      <c r="BX1134" s="1">
        <f t="shared" si="8511"/>
        <v>0</v>
      </c>
      <c r="BY1134" s="1">
        <f t="shared" si="8512"/>
        <v>0</v>
      </c>
      <c r="BZ1134" s="1">
        <f t="shared" si="8513"/>
        <v>0</v>
      </c>
      <c r="CA1134" s="1">
        <f t="shared" si="8514"/>
        <v>0</v>
      </c>
      <c r="CB1134" s="1">
        <f t="shared" si="8515"/>
        <v>0</v>
      </c>
      <c r="CC1134" s="1">
        <f t="shared" si="8516"/>
        <v>0</v>
      </c>
      <c r="CD1134" s="1">
        <f t="shared" si="8517"/>
        <v>0</v>
      </c>
      <c r="CE1134" s="1">
        <f t="shared" si="8518"/>
        <v>0</v>
      </c>
      <c r="CF1134" s="1">
        <f t="shared" si="8519"/>
        <v>0</v>
      </c>
      <c r="CG1134" s="1">
        <f t="shared" si="8520"/>
        <v>0</v>
      </c>
      <c r="CH1134" s="1">
        <f t="shared" si="8521"/>
        <v>0</v>
      </c>
      <c r="CI1134" s="1">
        <f t="shared" si="8522"/>
        <v>0</v>
      </c>
      <c r="CJ1134" s="1">
        <f t="shared" si="8523"/>
        <v>0</v>
      </c>
      <c r="CK1134" s="1">
        <f t="shared" si="8524"/>
        <v>0</v>
      </c>
      <c r="CL1134" s="1">
        <f t="shared" si="8525"/>
        <v>1</v>
      </c>
      <c r="CM1134" s="1">
        <f t="shared" si="8526"/>
        <v>0</v>
      </c>
      <c r="CN1134" s="1">
        <f t="shared" si="8527"/>
        <v>0</v>
      </c>
      <c r="CO1134" s="1">
        <f t="shared" si="8528"/>
        <v>0</v>
      </c>
      <c r="CP1134" s="1">
        <f t="shared" si="8529"/>
        <v>0</v>
      </c>
      <c r="CQ1134" s="1">
        <f t="shared" si="8530"/>
        <v>0</v>
      </c>
      <c r="CR1134" s="1">
        <f t="shared" si="8531"/>
        <v>0</v>
      </c>
      <c r="CS1134" s="1">
        <f t="shared" si="8532"/>
        <v>0</v>
      </c>
      <c r="CT1134" s="1">
        <f t="shared" si="8533"/>
        <v>0</v>
      </c>
      <c r="CU1134" s="1">
        <f t="shared" si="8534"/>
        <v>0</v>
      </c>
      <c r="CV1134" s="1">
        <f t="shared" si="8535"/>
        <v>0</v>
      </c>
      <c r="CW1134" s="1">
        <f t="shared" si="8536"/>
        <v>0</v>
      </c>
      <c r="CX1134" s="1">
        <f t="shared" si="8537"/>
        <v>0</v>
      </c>
      <c r="CY1134" s="1">
        <f t="shared" si="8538"/>
        <v>0</v>
      </c>
      <c r="CZ1134" s="1">
        <f t="shared" si="8539"/>
        <v>0</v>
      </c>
      <c r="DA1134" s="1">
        <f t="shared" si="8540"/>
        <v>0</v>
      </c>
      <c r="DB1134" s="1">
        <f t="shared" si="8541"/>
        <v>0</v>
      </c>
      <c r="DC1134" s="1">
        <f t="shared" si="8542"/>
        <v>0</v>
      </c>
      <c r="DD1134" s="1">
        <f t="shared" si="8543"/>
        <v>0</v>
      </c>
      <c r="DE1134" s="1">
        <f t="shared" si="8544"/>
        <v>0</v>
      </c>
      <c r="DF1134" s="1">
        <f t="shared" si="8545"/>
        <v>0</v>
      </c>
      <c r="DG1134" s="1">
        <f t="shared" si="8546"/>
        <v>1</v>
      </c>
      <c r="DH1134" s="1">
        <f t="shared" si="8547"/>
        <v>0</v>
      </c>
      <c r="DI1134" s="1">
        <f t="shared" si="8548"/>
        <v>0</v>
      </c>
      <c r="DJ1134" s="1">
        <f t="shared" si="8549"/>
        <v>0</v>
      </c>
      <c r="DK1134" s="1">
        <f t="shared" si="8550"/>
        <v>0</v>
      </c>
      <c r="DL1134" s="1">
        <f t="shared" si="8551"/>
        <v>0</v>
      </c>
      <c r="DM1134" s="1">
        <f t="shared" si="8552"/>
        <v>0</v>
      </c>
      <c r="DN1134" s="1">
        <f t="shared" si="8553"/>
        <v>0</v>
      </c>
      <c r="DO1134" s="1">
        <f t="shared" si="8554"/>
        <v>0</v>
      </c>
      <c r="DP1134" s="1">
        <f t="shared" si="8555"/>
        <v>0</v>
      </c>
      <c r="DQ1134" s="1">
        <f t="shared" si="8556"/>
        <v>0</v>
      </c>
      <c r="DR1134" s="1">
        <f t="shared" si="8557"/>
        <v>0</v>
      </c>
      <c r="DS1134" s="1">
        <f t="shared" si="8558"/>
        <v>0</v>
      </c>
      <c r="DT1134" s="1">
        <f t="shared" si="8559"/>
        <v>0</v>
      </c>
      <c r="DU1134" s="1">
        <f t="shared" si="8560"/>
        <v>0</v>
      </c>
      <c r="DV1134" s="1">
        <f t="shared" si="8561"/>
        <v>0</v>
      </c>
      <c r="DW1134" s="1">
        <f t="shared" si="8562"/>
        <v>0</v>
      </c>
      <c r="DX1134" s="1">
        <f t="shared" si="8563"/>
        <v>0</v>
      </c>
      <c r="DY1134" s="1">
        <f t="shared" si="8564"/>
        <v>0</v>
      </c>
      <c r="DZ1134" s="1">
        <f t="shared" si="8565"/>
        <v>0</v>
      </c>
      <c r="EA1134" s="1">
        <f t="shared" si="8566"/>
        <v>0</v>
      </c>
      <c r="EB1134" s="1">
        <f t="shared" si="8567"/>
        <v>1</v>
      </c>
      <c r="EC1134" s="1">
        <f t="shared" si="8568"/>
        <v>0</v>
      </c>
      <c r="ED1134" s="1">
        <f t="shared" si="8569"/>
        <v>0</v>
      </c>
      <c r="EE1134" s="1">
        <f t="shared" si="8570"/>
        <v>0</v>
      </c>
      <c r="EF1134" s="1">
        <f t="shared" si="8571"/>
        <v>0</v>
      </c>
      <c r="EG1134" s="1">
        <f t="shared" si="8572"/>
        <v>0</v>
      </c>
      <c r="EH1134" s="1">
        <f t="shared" si="8573"/>
        <v>0</v>
      </c>
      <c r="EI1134" s="1">
        <f t="shared" si="8574"/>
        <v>0</v>
      </c>
      <c r="EJ1134" s="1">
        <f t="shared" si="8575"/>
        <v>0</v>
      </c>
      <c r="EK1134" s="1">
        <f t="shared" si="8576"/>
        <v>0</v>
      </c>
      <c r="EL1134" s="1">
        <f t="shared" si="8577"/>
        <v>0</v>
      </c>
      <c r="EM1134" s="1">
        <f t="shared" si="8578"/>
        <v>0</v>
      </c>
      <c r="EN1134" s="1">
        <f t="shared" si="8579"/>
        <v>0</v>
      </c>
      <c r="EO1134" s="1">
        <f t="shared" si="8580"/>
        <v>0</v>
      </c>
      <c r="EP1134" s="1">
        <f t="shared" si="8581"/>
        <v>0</v>
      </c>
      <c r="EQ1134" s="1">
        <f t="shared" si="8582"/>
        <v>0</v>
      </c>
      <c r="ER1134" s="1">
        <f t="shared" si="8583"/>
        <v>0</v>
      </c>
      <c r="ES1134" s="1">
        <f t="shared" si="8584"/>
        <v>0</v>
      </c>
      <c r="ET1134" s="1">
        <f t="shared" si="8585"/>
        <v>0</v>
      </c>
      <c r="EU1134" s="1">
        <f t="shared" si="8586"/>
        <v>0</v>
      </c>
      <c r="EV1134" s="1">
        <f t="shared" si="8587"/>
        <v>0</v>
      </c>
    </row>
    <row r="1135" spans="1:156" ht="13.5" customHeight="1" thickBot="1" x14ac:dyDescent="0.25">
      <c r="C1135" s="79"/>
      <c r="D1135" s="24">
        <v>9</v>
      </c>
      <c r="E1135" s="18"/>
      <c r="F1135" s="19"/>
      <c r="G1135" s="19"/>
      <c r="H1135" s="19"/>
      <c r="I1135" s="20"/>
      <c r="J1135" s="55"/>
      <c r="L1135" s="6" t="str">
        <f t="shared" si="8456"/>
        <v xml:space="preserve"> </v>
      </c>
      <c r="M1135" s="1" t="str">
        <f t="shared" si="8457"/>
        <v xml:space="preserve"> </v>
      </c>
      <c r="N1135" s="1" t="str">
        <f t="shared" si="8458"/>
        <v xml:space="preserve"> </v>
      </c>
      <c r="O1135" s="1" t="str">
        <f t="shared" si="8459"/>
        <v xml:space="preserve"> </v>
      </c>
      <c r="P1135" s="1" t="str">
        <f t="shared" si="8460"/>
        <v xml:space="preserve"> </v>
      </c>
      <c r="Q1135" s="1" t="str">
        <f t="shared" si="8461"/>
        <v xml:space="preserve"> </v>
      </c>
      <c r="R1135" s="5" t="str">
        <f t="shared" si="8462"/>
        <v xml:space="preserve"> </v>
      </c>
      <c r="S1135" s="7">
        <f t="shared" si="8463"/>
        <v>0</v>
      </c>
      <c r="T1135" s="7"/>
      <c r="U1135" s="7"/>
      <c r="V1135" s="7"/>
      <c r="W1135" s="7"/>
      <c r="X1135" s="7"/>
      <c r="Y1135" s="7"/>
      <c r="Z1135" s="7"/>
      <c r="AA1135" s="1">
        <f t="shared" si="8464"/>
        <v>0</v>
      </c>
      <c r="AB1135" s="1">
        <f t="shared" si="8465"/>
        <v>0</v>
      </c>
      <c r="AC1135" s="1">
        <f t="shared" si="8466"/>
        <v>0</v>
      </c>
      <c r="AD1135" s="2">
        <f t="shared" si="8467"/>
        <v>0</v>
      </c>
      <c r="AE1135" s="1">
        <f t="shared" si="8468"/>
        <v>0</v>
      </c>
      <c r="AF1135" s="1">
        <f t="shared" si="8469"/>
        <v>0</v>
      </c>
      <c r="AG1135" s="1">
        <f t="shared" si="8470"/>
        <v>0</v>
      </c>
      <c r="AH1135" s="2">
        <f t="shared" si="8471"/>
        <v>0</v>
      </c>
      <c r="AI1135" s="1">
        <f t="shared" si="8472"/>
        <v>0</v>
      </c>
      <c r="AJ1135" s="1">
        <f t="shared" si="8473"/>
        <v>0</v>
      </c>
      <c r="AK1135" s="1">
        <f t="shared" si="8474"/>
        <v>0</v>
      </c>
      <c r="AL1135" s="1">
        <f t="shared" si="8475"/>
        <v>0</v>
      </c>
      <c r="AM1135" s="1">
        <f t="shared" si="8476"/>
        <v>0</v>
      </c>
      <c r="AN1135" s="1">
        <f t="shared" si="8477"/>
        <v>0</v>
      </c>
      <c r="AO1135" s="1">
        <f t="shared" si="8478"/>
        <v>0</v>
      </c>
      <c r="AP1135" s="1">
        <f t="shared" si="8479"/>
        <v>0</v>
      </c>
      <c r="AQ1135" s="1">
        <f t="shared" si="8480"/>
        <v>0</v>
      </c>
      <c r="AR1135" s="1">
        <f t="shared" si="8481"/>
        <v>0</v>
      </c>
      <c r="AS1135" s="1">
        <f t="shared" si="8482"/>
        <v>0</v>
      </c>
      <c r="AT1135" s="1"/>
      <c r="AU1135" s="1"/>
      <c r="AV1135" s="1">
        <f t="shared" si="8483"/>
        <v>1</v>
      </c>
      <c r="AW1135" s="1">
        <f t="shared" si="8484"/>
        <v>0</v>
      </c>
      <c r="AX1135" s="1">
        <f t="shared" si="8485"/>
        <v>0</v>
      </c>
      <c r="AY1135" s="1">
        <f t="shared" si="8486"/>
        <v>0</v>
      </c>
      <c r="AZ1135" s="1">
        <f t="shared" si="8487"/>
        <v>0</v>
      </c>
      <c r="BA1135" s="1">
        <f t="shared" si="8488"/>
        <v>0</v>
      </c>
      <c r="BB1135" s="1">
        <f t="shared" si="8489"/>
        <v>0</v>
      </c>
      <c r="BC1135" s="1">
        <f t="shared" si="8490"/>
        <v>0</v>
      </c>
      <c r="BD1135" s="1">
        <f t="shared" si="8491"/>
        <v>0</v>
      </c>
      <c r="BE1135" s="1">
        <f t="shared" si="8492"/>
        <v>0</v>
      </c>
      <c r="BF1135" s="1">
        <f t="shared" si="8493"/>
        <v>0</v>
      </c>
      <c r="BG1135" s="1">
        <f t="shared" si="8494"/>
        <v>0</v>
      </c>
      <c r="BH1135" s="1">
        <f t="shared" si="8495"/>
        <v>0</v>
      </c>
      <c r="BI1135" s="1">
        <f t="shared" si="8496"/>
        <v>0</v>
      </c>
      <c r="BJ1135" s="1">
        <f t="shared" si="8497"/>
        <v>0</v>
      </c>
      <c r="BK1135" s="1">
        <f t="shared" si="8498"/>
        <v>0</v>
      </c>
      <c r="BL1135" s="1">
        <f t="shared" si="8499"/>
        <v>0</v>
      </c>
      <c r="BM1135" s="1">
        <f t="shared" si="8500"/>
        <v>0</v>
      </c>
      <c r="BN1135" s="1">
        <f t="shared" si="8501"/>
        <v>0</v>
      </c>
      <c r="BO1135" s="1">
        <f t="shared" si="8502"/>
        <v>0</v>
      </c>
      <c r="BP1135" s="1">
        <f t="shared" si="8503"/>
        <v>0</v>
      </c>
      <c r="BQ1135" s="1">
        <f t="shared" si="8504"/>
        <v>1</v>
      </c>
      <c r="BR1135" s="1">
        <f t="shared" si="8505"/>
        <v>0</v>
      </c>
      <c r="BS1135" s="1">
        <f t="shared" si="8506"/>
        <v>0</v>
      </c>
      <c r="BT1135" s="1">
        <f t="shared" si="8507"/>
        <v>0</v>
      </c>
      <c r="BU1135" s="1">
        <f t="shared" si="8508"/>
        <v>0</v>
      </c>
      <c r="BV1135" s="1">
        <f t="shared" si="8509"/>
        <v>0</v>
      </c>
      <c r="BW1135" s="1">
        <f t="shared" si="8510"/>
        <v>0</v>
      </c>
      <c r="BX1135" s="1">
        <f t="shared" si="8511"/>
        <v>0</v>
      </c>
      <c r="BY1135" s="1">
        <f t="shared" si="8512"/>
        <v>0</v>
      </c>
      <c r="BZ1135" s="1">
        <f t="shared" si="8513"/>
        <v>0</v>
      </c>
      <c r="CA1135" s="1">
        <f t="shared" si="8514"/>
        <v>0</v>
      </c>
      <c r="CB1135" s="1">
        <f t="shared" si="8515"/>
        <v>0</v>
      </c>
      <c r="CC1135" s="1">
        <f t="shared" si="8516"/>
        <v>0</v>
      </c>
      <c r="CD1135" s="1">
        <f t="shared" si="8517"/>
        <v>0</v>
      </c>
      <c r="CE1135" s="1">
        <f t="shared" si="8518"/>
        <v>0</v>
      </c>
      <c r="CF1135" s="1">
        <f t="shared" si="8519"/>
        <v>0</v>
      </c>
      <c r="CG1135" s="1">
        <f t="shared" si="8520"/>
        <v>0</v>
      </c>
      <c r="CH1135" s="1">
        <f t="shared" si="8521"/>
        <v>0</v>
      </c>
      <c r="CI1135" s="1">
        <f t="shared" si="8522"/>
        <v>0</v>
      </c>
      <c r="CJ1135" s="1">
        <f t="shared" si="8523"/>
        <v>0</v>
      </c>
      <c r="CK1135" s="1">
        <f t="shared" si="8524"/>
        <v>0</v>
      </c>
      <c r="CL1135" s="1">
        <f t="shared" si="8525"/>
        <v>1</v>
      </c>
      <c r="CM1135" s="1">
        <f t="shared" si="8526"/>
        <v>0</v>
      </c>
      <c r="CN1135" s="1">
        <f t="shared" si="8527"/>
        <v>0</v>
      </c>
      <c r="CO1135" s="1">
        <f t="shared" si="8528"/>
        <v>0</v>
      </c>
      <c r="CP1135" s="1">
        <f t="shared" si="8529"/>
        <v>0</v>
      </c>
      <c r="CQ1135" s="1">
        <f t="shared" si="8530"/>
        <v>0</v>
      </c>
      <c r="CR1135" s="1">
        <f t="shared" si="8531"/>
        <v>0</v>
      </c>
      <c r="CS1135" s="1">
        <f t="shared" si="8532"/>
        <v>0</v>
      </c>
      <c r="CT1135" s="1">
        <f t="shared" si="8533"/>
        <v>0</v>
      </c>
      <c r="CU1135" s="1">
        <f t="shared" si="8534"/>
        <v>0</v>
      </c>
      <c r="CV1135" s="1">
        <f t="shared" si="8535"/>
        <v>0</v>
      </c>
      <c r="CW1135" s="1">
        <f t="shared" si="8536"/>
        <v>0</v>
      </c>
      <c r="CX1135" s="1">
        <f t="shared" si="8537"/>
        <v>0</v>
      </c>
      <c r="CY1135" s="1">
        <f t="shared" si="8538"/>
        <v>0</v>
      </c>
      <c r="CZ1135" s="1">
        <f t="shared" si="8539"/>
        <v>0</v>
      </c>
      <c r="DA1135" s="1">
        <f t="shared" si="8540"/>
        <v>0</v>
      </c>
      <c r="DB1135" s="1">
        <f t="shared" si="8541"/>
        <v>0</v>
      </c>
      <c r="DC1135" s="1">
        <f t="shared" si="8542"/>
        <v>0</v>
      </c>
      <c r="DD1135" s="1">
        <f t="shared" si="8543"/>
        <v>0</v>
      </c>
      <c r="DE1135" s="1">
        <f t="shared" si="8544"/>
        <v>0</v>
      </c>
      <c r="DF1135" s="1">
        <f t="shared" si="8545"/>
        <v>0</v>
      </c>
      <c r="DG1135" s="1">
        <f t="shared" si="8546"/>
        <v>1</v>
      </c>
      <c r="DH1135" s="1">
        <f t="shared" si="8547"/>
        <v>0</v>
      </c>
      <c r="DI1135" s="1">
        <f t="shared" si="8548"/>
        <v>0</v>
      </c>
      <c r="DJ1135" s="1">
        <f t="shared" si="8549"/>
        <v>0</v>
      </c>
      <c r="DK1135" s="1">
        <f t="shared" si="8550"/>
        <v>0</v>
      </c>
      <c r="DL1135" s="1">
        <f t="shared" si="8551"/>
        <v>0</v>
      </c>
      <c r="DM1135" s="1">
        <f t="shared" si="8552"/>
        <v>0</v>
      </c>
      <c r="DN1135" s="1">
        <f t="shared" si="8553"/>
        <v>0</v>
      </c>
      <c r="DO1135" s="1">
        <f t="shared" si="8554"/>
        <v>0</v>
      </c>
      <c r="DP1135" s="1">
        <f t="shared" si="8555"/>
        <v>0</v>
      </c>
      <c r="DQ1135" s="1">
        <f t="shared" si="8556"/>
        <v>0</v>
      </c>
      <c r="DR1135" s="1">
        <f t="shared" si="8557"/>
        <v>0</v>
      </c>
      <c r="DS1135" s="1">
        <f t="shared" si="8558"/>
        <v>0</v>
      </c>
      <c r="DT1135" s="1">
        <f t="shared" si="8559"/>
        <v>0</v>
      </c>
      <c r="DU1135" s="1">
        <f t="shared" si="8560"/>
        <v>0</v>
      </c>
      <c r="DV1135" s="1">
        <f t="shared" si="8561"/>
        <v>0</v>
      </c>
      <c r="DW1135" s="1">
        <f t="shared" si="8562"/>
        <v>0</v>
      </c>
      <c r="DX1135" s="1">
        <f t="shared" si="8563"/>
        <v>0</v>
      </c>
      <c r="DY1135" s="1">
        <f t="shared" si="8564"/>
        <v>0</v>
      </c>
      <c r="DZ1135" s="1">
        <f t="shared" si="8565"/>
        <v>0</v>
      </c>
      <c r="EA1135" s="1">
        <f t="shared" si="8566"/>
        <v>0</v>
      </c>
      <c r="EB1135" s="1">
        <f t="shared" si="8567"/>
        <v>1</v>
      </c>
      <c r="EC1135" s="1">
        <f t="shared" si="8568"/>
        <v>0</v>
      </c>
      <c r="ED1135" s="1">
        <f t="shared" si="8569"/>
        <v>0</v>
      </c>
      <c r="EE1135" s="1">
        <f t="shared" si="8570"/>
        <v>0</v>
      </c>
      <c r="EF1135" s="1">
        <f t="shared" si="8571"/>
        <v>0</v>
      </c>
      <c r="EG1135" s="1">
        <f t="shared" si="8572"/>
        <v>0</v>
      </c>
      <c r="EH1135" s="1">
        <f t="shared" si="8573"/>
        <v>0</v>
      </c>
      <c r="EI1135" s="1">
        <f t="shared" si="8574"/>
        <v>0</v>
      </c>
      <c r="EJ1135" s="1">
        <f t="shared" si="8575"/>
        <v>0</v>
      </c>
      <c r="EK1135" s="1">
        <f t="shared" si="8576"/>
        <v>0</v>
      </c>
      <c r="EL1135" s="1">
        <f t="shared" si="8577"/>
        <v>0</v>
      </c>
      <c r="EM1135" s="1">
        <f t="shared" si="8578"/>
        <v>0</v>
      </c>
      <c r="EN1135" s="1">
        <f t="shared" si="8579"/>
        <v>0</v>
      </c>
      <c r="EO1135" s="1">
        <f t="shared" si="8580"/>
        <v>0</v>
      </c>
      <c r="EP1135" s="1">
        <f t="shared" si="8581"/>
        <v>0</v>
      </c>
      <c r="EQ1135" s="1">
        <f t="shared" si="8582"/>
        <v>0</v>
      </c>
      <c r="ER1135" s="1">
        <f t="shared" si="8583"/>
        <v>0</v>
      </c>
      <c r="ES1135" s="1">
        <f t="shared" si="8584"/>
        <v>0</v>
      </c>
      <c r="ET1135" s="1">
        <f t="shared" si="8585"/>
        <v>0</v>
      </c>
      <c r="EU1135" s="1">
        <f t="shared" si="8586"/>
        <v>0</v>
      </c>
      <c r="EV1135" s="1">
        <f t="shared" si="8587"/>
        <v>0</v>
      </c>
    </row>
    <row r="1136" spans="1:156" ht="21" customHeight="1" thickBot="1" x14ac:dyDescent="0.3">
      <c r="C1136" s="79"/>
      <c r="D1136" s="39"/>
      <c r="E1136" s="81" t="s">
        <v>28</v>
      </c>
      <c r="F1136" s="81"/>
      <c r="G1136" s="81"/>
      <c r="H1136" s="81"/>
      <c r="I1136" s="82" t="str">
        <f>IF(C1127&gt;0,C1127," ")</f>
        <v xml:space="preserve"> </v>
      </c>
      <c r="J1136" s="82"/>
      <c r="K1136" s="82"/>
      <c r="L1136" s="82"/>
      <c r="M1136" s="82"/>
      <c r="N1136" s="82"/>
      <c r="O1136" s="80" t="s">
        <v>29</v>
      </c>
      <c r="P1136" s="80"/>
      <c r="Q1136" s="80"/>
      <c r="R1136" s="80"/>
      <c r="S1136" s="45">
        <f>SUM(S1127:S1135)</f>
        <v>0</v>
      </c>
      <c r="T1136" s="40"/>
      <c r="U1136" s="40"/>
      <c r="V1136" s="40"/>
      <c r="W1136" s="40"/>
      <c r="X1136" s="40"/>
      <c r="Y1136" s="40"/>
      <c r="Z1136" s="40"/>
      <c r="AA1136" s="41"/>
      <c r="AB1136" s="41"/>
      <c r="AC1136" s="41"/>
      <c r="AD1136" s="42"/>
      <c r="AE1136" s="41"/>
      <c r="AF1136" s="41"/>
      <c r="AG1136" s="41"/>
      <c r="AH1136" s="42"/>
      <c r="AI1136" s="41"/>
      <c r="AJ1136" s="41"/>
      <c r="AK1136" s="41"/>
      <c r="AL1136" s="41"/>
      <c r="AM1136" s="41"/>
      <c r="AN1136" s="41"/>
      <c r="AO1136" s="41"/>
      <c r="AP1136" s="41"/>
      <c r="AQ1136" s="41"/>
      <c r="AR1136" s="41"/>
      <c r="AS1136" s="41"/>
      <c r="AT1136" s="41"/>
      <c r="AU1136" s="41"/>
      <c r="AV1136" s="41"/>
      <c r="AW1136" s="41"/>
      <c r="AX1136" s="41"/>
      <c r="AY1136" s="41"/>
      <c r="AZ1136" s="41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  <c r="BT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1"/>
      <c r="DH1136" s="41"/>
      <c r="DI1136" s="41"/>
      <c r="DJ1136" s="41"/>
      <c r="DK1136" s="41"/>
      <c r="DL1136" s="41"/>
      <c r="DM1136" s="41"/>
      <c r="DN1136" s="41"/>
      <c r="DO1136" s="41"/>
      <c r="DP1136" s="41"/>
      <c r="DQ1136" s="41"/>
      <c r="DR1136" s="41"/>
      <c r="DS1136" s="41"/>
      <c r="DT1136" s="41"/>
      <c r="DU1136" s="41"/>
      <c r="DV1136" s="41"/>
      <c r="DW1136" s="41"/>
      <c r="DX1136" s="41"/>
      <c r="DY1136" s="41"/>
      <c r="DZ1136" s="41"/>
      <c r="EA1136" s="41"/>
      <c r="EB1136" s="41"/>
      <c r="EC1136" s="41"/>
      <c r="ED1136" s="41"/>
      <c r="EE1136" s="41"/>
      <c r="EF1136" s="41"/>
      <c r="EG1136" s="41"/>
      <c r="EH1136" s="41"/>
      <c r="EI1136" s="41"/>
      <c r="EJ1136" s="41"/>
      <c r="EK1136" s="41"/>
      <c r="EL1136" s="41"/>
      <c r="EM1136" s="41"/>
      <c r="EN1136" s="41"/>
      <c r="EO1136" s="41"/>
      <c r="EP1136" s="41"/>
      <c r="EQ1136" s="41"/>
      <c r="ER1136" s="41"/>
      <c r="ES1136" s="41"/>
      <c r="ET1136" s="41"/>
      <c r="EU1136" s="41"/>
      <c r="EV1136" s="41"/>
      <c r="EW1136" s="43"/>
      <c r="EX1136" s="43"/>
      <c r="EY1136" s="43"/>
      <c r="EZ1136" s="43"/>
    </row>
    <row r="1137" spans="1:156" ht="12.75" customHeight="1" x14ac:dyDescent="0.2">
      <c r="C1137" s="79"/>
      <c r="D1137" s="25">
        <v>10</v>
      </c>
      <c r="E1137" s="12"/>
      <c r="F1137" s="13"/>
      <c r="G1137" s="13"/>
      <c r="H1137" s="13"/>
      <c r="I1137" s="14"/>
      <c r="J1137" s="53"/>
      <c r="L1137" s="6" t="str">
        <f>IF(J1137&gt;0,SUM(E1137:I1137)," ")</f>
        <v xml:space="preserve"> </v>
      </c>
      <c r="M1137" s="1" t="str">
        <f>IF(J1137&gt;0,"-"," ")</f>
        <v xml:space="preserve"> </v>
      </c>
      <c r="N1137" s="1" t="str">
        <f>IF(J1137&gt;0,AD1137," ")</f>
        <v xml:space="preserve"> </v>
      </c>
      <c r="O1137" s="1" t="str">
        <f>IF(J1137&gt;0,"-"," ")</f>
        <v xml:space="preserve"> </v>
      </c>
      <c r="P1137" s="1" t="str">
        <f>IF(J1137&gt;0,AH1137," ")</f>
        <v xml:space="preserve"> </v>
      </c>
      <c r="Q1137" s="1" t="str">
        <f>IF(J1137&gt;0,"="," ")</f>
        <v xml:space="preserve"> </v>
      </c>
      <c r="R1137" s="46" t="str">
        <f>IF(J1137&gt;0,L1137-N1137-P1137," ")</f>
        <v xml:space="preserve"> </v>
      </c>
      <c r="S1137" s="47" t="str">
        <f>IF(J1137&gt;0,J1137*R1137," ")</f>
        <v xml:space="preserve"> </v>
      </c>
      <c r="T1137" s="7"/>
      <c r="U1137" s="7"/>
      <c r="V1137" s="7"/>
      <c r="W1137" s="7"/>
      <c r="X1137" s="7"/>
      <c r="Y1137" s="7"/>
      <c r="Z1137" s="7"/>
      <c r="AA1137" s="1">
        <f>IF(E1137&gt;F1137,E1137,F1137)</f>
        <v>0</v>
      </c>
      <c r="AB1137" s="1">
        <f t="shared" ref="AB1137:AD1138" si="8588">IF(AA1137&gt;G1137,AA1137,G1137)</f>
        <v>0</v>
      </c>
      <c r="AC1137" s="1">
        <f t="shared" si="8588"/>
        <v>0</v>
      </c>
      <c r="AD1137" s="2">
        <f t="shared" si="8588"/>
        <v>0</v>
      </c>
      <c r="AE1137" s="1">
        <f>IF(E1137&lt;F1137,E1137,F1137)</f>
        <v>0</v>
      </c>
      <c r="AF1137" s="1">
        <f t="shared" ref="AF1137:AH1138" si="8589">IF(AE1137&lt;G1137,AE1137,G1137)</f>
        <v>0</v>
      </c>
      <c r="AG1137" s="1">
        <f t="shared" si="8589"/>
        <v>0</v>
      </c>
      <c r="AH1137" s="2">
        <f t="shared" si="8589"/>
        <v>0</v>
      </c>
      <c r="AI1137" s="1">
        <f t="shared" ref="AI1137:AM1138" si="8590">IF(E1137&gt;10,1,0)</f>
        <v>0</v>
      </c>
      <c r="AJ1137" s="1">
        <f t="shared" si="8590"/>
        <v>0</v>
      </c>
      <c r="AK1137" s="1">
        <f t="shared" si="8590"/>
        <v>0</v>
      </c>
      <c r="AL1137" s="1">
        <f t="shared" si="8590"/>
        <v>0</v>
      </c>
      <c r="AM1137" s="1">
        <f t="shared" si="8590"/>
        <v>0</v>
      </c>
      <c r="AN1137" s="1">
        <f>SUM(AI1137:AM1137)</f>
        <v>0</v>
      </c>
      <c r="AO1137" s="1">
        <f t="shared" ref="AO1137:AS1138" si="8591">IF(E1137&lt;0,1,0)</f>
        <v>0</v>
      </c>
      <c r="AP1137" s="1">
        <f t="shared" si="8591"/>
        <v>0</v>
      </c>
      <c r="AQ1137" s="1">
        <f t="shared" si="8591"/>
        <v>0</v>
      </c>
      <c r="AR1137" s="1">
        <f t="shared" si="8591"/>
        <v>0</v>
      </c>
      <c r="AS1137" s="1">
        <f t="shared" si="8591"/>
        <v>0</v>
      </c>
      <c r="AT1137" s="1"/>
      <c r="AU1137" s="1"/>
      <c r="AV1137" s="1">
        <f>IF(E1137=0,ONE,ZERO)</f>
        <v>1</v>
      </c>
      <c r="AW1137" s="1">
        <f>IF(E1137=0.5,ONE,ZERO)</f>
        <v>0</v>
      </c>
      <c r="AX1137" s="1">
        <f>IF(E1137=1,ONE,ZERO)</f>
        <v>0</v>
      </c>
      <c r="AY1137" s="1">
        <f>IF(E1137=1.5,ONE,ZERO)</f>
        <v>0</v>
      </c>
      <c r="AZ1137" s="1">
        <f>IF(E1137=2,ONE,ZERO)</f>
        <v>0</v>
      </c>
      <c r="BA1137" s="1">
        <f>IF(E1137=2.5,ONE,ZERO)</f>
        <v>0</v>
      </c>
      <c r="BB1137" s="1">
        <f>IF(E1137=3,ONE,ZERO)</f>
        <v>0</v>
      </c>
      <c r="BC1137" s="1">
        <f>IF(E1137=3.5,ONE,ZERO)</f>
        <v>0</v>
      </c>
      <c r="BD1137" s="1">
        <f>IF(E1137=4,ONE,ZERO)</f>
        <v>0</v>
      </c>
      <c r="BE1137" s="1">
        <f>IF(E1137=4.5,ONE,ZERO)</f>
        <v>0</v>
      </c>
      <c r="BF1137" s="1">
        <f>IF(E1137=5,ONE,ZERO)</f>
        <v>0</v>
      </c>
      <c r="BG1137" s="1">
        <f>IF(E1137=5.5,ONE,ZERO)</f>
        <v>0</v>
      </c>
      <c r="BH1137" s="1">
        <f>IF(E1137=6,ONE,ZERO)</f>
        <v>0</v>
      </c>
      <c r="BI1137" s="1">
        <f>IF(E1137=6.5,ONE,ZERO)</f>
        <v>0</v>
      </c>
      <c r="BJ1137" s="1">
        <f>IF(E1137=7,ONE,ZERO)</f>
        <v>0</v>
      </c>
      <c r="BK1137" s="1">
        <f>IF(E1137=7.5,ONE,ZERO)</f>
        <v>0</v>
      </c>
      <c r="BL1137" s="1">
        <f>IF(E1137=8,ONE,ZERO)</f>
        <v>0</v>
      </c>
      <c r="BM1137" s="1">
        <f>IF(E1137=8.5,ONE,ZERO)</f>
        <v>0</v>
      </c>
      <c r="BN1137" s="1">
        <f>IF(E1137=9,ONE,ZERO)</f>
        <v>0</v>
      </c>
      <c r="BO1137" s="1">
        <f>IF(E1137=9.5,ONE,ZERO)</f>
        <v>0</v>
      </c>
      <c r="BP1137" s="1">
        <f>IF(E1137=10,ONE,ZERO)</f>
        <v>0</v>
      </c>
      <c r="BQ1137" s="1">
        <f>IF(F1137=0,ONE,ZERO)</f>
        <v>1</v>
      </c>
      <c r="BR1137" s="1">
        <f>IF(F1137=0.5,ONE,ZERO)</f>
        <v>0</v>
      </c>
      <c r="BS1137" s="1">
        <f>IF(F1137=1,ONE,ZERO)</f>
        <v>0</v>
      </c>
      <c r="BT1137" s="1">
        <f>IF(F1137=1.5,ONE,ZERO)</f>
        <v>0</v>
      </c>
      <c r="BU1137" s="1">
        <f>IF(F1137=2,ONE,ZERO)</f>
        <v>0</v>
      </c>
      <c r="BV1137" s="1">
        <f>IF(F1137=2.5,ONE,ZERO)</f>
        <v>0</v>
      </c>
      <c r="BW1137" s="1">
        <f>IF(F1137=3,ONE,ZERO)</f>
        <v>0</v>
      </c>
      <c r="BX1137" s="1">
        <f>IF(F1137=3.5,ONE,ZERO)</f>
        <v>0</v>
      </c>
      <c r="BY1137" s="1">
        <f>IF(F1137=4,ONE,ZERO)</f>
        <v>0</v>
      </c>
      <c r="BZ1137" s="1">
        <f>IF(F1137=4.5,ONE,ZERO)</f>
        <v>0</v>
      </c>
      <c r="CA1137" s="1">
        <f>IF(F1137=5,ONE,ZERO)</f>
        <v>0</v>
      </c>
      <c r="CB1137" s="1">
        <f>IF(F1137=5.5,ONE,ZERO)</f>
        <v>0</v>
      </c>
      <c r="CC1137" s="1">
        <f>IF(F1137=6,ONE,ZERO)</f>
        <v>0</v>
      </c>
      <c r="CD1137" s="1">
        <f>IF(F1137=6.5,ONE,ZERO)</f>
        <v>0</v>
      </c>
      <c r="CE1137" s="1">
        <f>IF(F1137=7,ONE,ZERO)</f>
        <v>0</v>
      </c>
      <c r="CF1137" s="1">
        <f>IF(F1137=7.5,ONE,ZERO)</f>
        <v>0</v>
      </c>
      <c r="CG1137" s="1">
        <f>IF(F1137=8,ONE,ZERO)</f>
        <v>0</v>
      </c>
      <c r="CH1137" s="1">
        <f>IF(F1137=8.5,ONE,ZERO)</f>
        <v>0</v>
      </c>
      <c r="CI1137" s="1">
        <f>IF(F1137=9,ONE,ZERO)</f>
        <v>0</v>
      </c>
      <c r="CJ1137" s="1">
        <f>IF(F1137=9.5,ONE,ZERO)</f>
        <v>0</v>
      </c>
      <c r="CK1137" s="1">
        <f>IF(F1137=10,ONE,ZERO)</f>
        <v>0</v>
      </c>
      <c r="CL1137" s="1">
        <f>IF(G1137=0,ONE,ZERO)</f>
        <v>1</v>
      </c>
      <c r="CM1137" s="1">
        <f>IF(G1137=0.5,ONE,ZERO)</f>
        <v>0</v>
      </c>
      <c r="CN1137" s="1">
        <f>IF(G1137=1,ONE,ZERO)</f>
        <v>0</v>
      </c>
      <c r="CO1137" s="1">
        <f>IF(G1137=1.5,ONE,ZERO)</f>
        <v>0</v>
      </c>
      <c r="CP1137" s="1">
        <f>IF(G1137=2,ONE,ZERO)</f>
        <v>0</v>
      </c>
      <c r="CQ1137" s="1">
        <f>IF(G1137=2.5,ONE,ZERO)</f>
        <v>0</v>
      </c>
      <c r="CR1137" s="1">
        <f>IF(G1137=3,ONE,ZERO)</f>
        <v>0</v>
      </c>
      <c r="CS1137" s="1">
        <f>IF(G1137=3.5,ONE,ZERO)</f>
        <v>0</v>
      </c>
      <c r="CT1137" s="1">
        <f>IF(G1137=4,ONE,ZERO)</f>
        <v>0</v>
      </c>
      <c r="CU1137" s="1">
        <f>IF(G1137=4.5,ONE,ZERO)</f>
        <v>0</v>
      </c>
      <c r="CV1137" s="1">
        <f>IF(G1137=5,ONE,ZERO)</f>
        <v>0</v>
      </c>
      <c r="CW1137" s="1">
        <f>IF(G1137=5.5,ONE,ZERO)</f>
        <v>0</v>
      </c>
      <c r="CX1137" s="1">
        <f>IF(G1137=6,ONE,ZERO)</f>
        <v>0</v>
      </c>
      <c r="CY1137" s="1">
        <f>IF(G1137=6.5,ONE,ZERO)</f>
        <v>0</v>
      </c>
      <c r="CZ1137" s="1">
        <f>IF(G1137=7,ONE,ZERO)</f>
        <v>0</v>
      </c>
      <c r="DA1137" s="1">
        <f>IF(G1137=7.5,ONE,ZERO)</f>
        <v>0</v>
      </c>
      <c r="DB1137" s="1">
        <f>IF(G1137=8,ONE,ZERO)</f>
        <v>0</v>
      </c>
      <c r="DC1137" s="1">
        <f>IF(G1137=8.5,ONE,ZERO)</f>
        <v>0</v>
      </c>
      <c r="DD1137" s="1">
        <f>IF(G1137=9,ONE,ZERO)</f>
        <v>0</v>
      </c>
      <c r="DE1137" s="1">
        <f>IF(G1137=9.5,ONE,ZERO)</f>
        <v>0</v>
      </c>
      <c r="DF1137" s="1">
        <f>IF(G1137=10,ONE,ZERO)</f>
        <v>0</v>
      </c>
      <c r="DG1137" s="1">
        <f>IF(H1137=0,ONE,ZERO)</f>
        <v>1</v>
      </c>
      <c r="DH1137" s="1">
        <f>IF(H1137=0.5,ONE,ZERO)</f>
        <v>0</v>
      </c>
      <c r="DI1137" s="1">
        <f>IF(H1137=1,ONE,ZERO)</f>
        <v>0</v>
      </c>
      <c r="DJ1137" s="1">
        <f>IF(H1137=1.5,ONE,ZERO)</f>
        <v>0</v>
      </c>
      <c r="DK1137" s="1">
        <f>IF(H1137=2,ONE,ZERO)</f>
        <v>0</v>
      </c>
      <c r="DL1137" s="1">
        <f>IF(H1137=2.5,ONE,ZERO)</f>
        <v>0</v>
      </c>
      <c r="DM1137" s="1">
        <f>IF(H1137=3,ONE,ZERO)</f>
        <v>0</v>
      </c>
      <c r="DN1137" s="1">
        <f>IF(H1137=3.5,ONE,ZERO)</f>
        <v>0</v>
      </c>
      <c r="DO1137" s="1">
        <f>IF(H1137=4,ONE,ZERO)</f>
        <v>0</v>
      </c>
      <c r="DP1137" s="1">
        <f>IF(H1137=4.5,ONE,ZERO)</f>
        <v>0</v>
      </c>
      <c r="DQ1137" s="1">
        <f>IF(H1137=5,ONE,ZERO)</f>
        <v>0</v>
      </c>
      <c r="DR1137" s="1">
        <f>IF(H1137=5.5,ONE,ZERO)</f>
        <v>0</v>
      </c>
      <c r="DS1137" s="1">
        <f>IF(H1137=6,ONE,ZERO)</f>
        <v>0</v>
      </c>
      <c r="DT1137" s="1">
        <f>IF(H1137=6.5,ONE,ZERO)</f>
        <v>0</v>
      </c>
      <c r="DU1137" s="1">
        <f>IF(H1137=7,ONE,ZERO)</f>
        <v>0</v>
      </c>
      <c r="DV1137" s="1">
        <f>IF(H1137=7.5,ONE,ZERO)</f>
        <v>0</v>
      </c>
      <c r="DW1137" s="1">
        <f>IF(H1137=8,ONE,ZERO)</f>
        <v>0</v>
      </c>
      <c r="DX1137" s="1">
        <f>IF(H1137=8.5,ONE,ZERO)</f>
        <v>0</v>
      </c>
      <c r="DY1137" s="1">
        <f>IF(H1137=9,ONE,ZERO)</f>
        <v>0</v>
      </c>
      <c r="DZ1137" s="1">
        <f>IF(H1137=9.5,ONE,ZERO)</f>
        <v>0</v>
      </c>
      <c r="EA1137" s="1">
        <f>IF(H1137=10,ONE,ZERO)</f>
        <v>0</v>
      </c>
      <c r="EB1137" s="1">
        <f>IF(I1137=0,ONE,ZERO)</f>
        <v>1</v>
      </c>
      <c r="EC1137" s="1">
        <f>IF(I1137=0.5,ONE,ZERO)</f>
        <v>0</v>
      </c>
      <c r="ED1137" s="1">
        <f>IF(I1137=1,ONE,ZERO)</f>
        <v>0</v>
      </c>
      <c r="EE1137" s="1">
        <f>IF(I1137=1.5,ONE,ZERO)</f>
        <v>0</v>
      </c>
      <c r="EF1137" s="1">
        <f>IF(I1137=2,ONE,ZERO)</f>
        <v>0</v>
      </c>
      <c r="EG1137" s="1">
        <f>IF(I1137=2.5,ONE,ZERO)</f>
        <v>0</v>
      </c>
      <c r="EH1137" s="1">
        <f>IF(I1137=3,ONE,ZERO)</f>
        <v>0</v>
      </c>
      <c r="EI1137" s="1">
        <f>IF(I1137=3.5,ONE,ZERO)</f>
        <v>0</v>
      </c>
      <c r="EJ1137" s="1">
        <f>IF(I1137=4,ONE,ZERO)</f>
        <v>0</v>
      </c>
      <c r="EK1137" s="1">
        <f>IF(I1137=4.5,ONE,ZERO)</f>
        <v>0</v>
      </c>
      <c r="EL1137" s="1">
        <f>IF(I1137=5,ONE,ZERO)</f>
        <v>0</v>
      </c>
      <c r="EM1137" s="1">
        <f>IF(I1137=5.5,ONE,ZERO)</f>
        <v>0</v>
      </c>
      <c r="EN1137" s="1">
        <f>IF(I1137=6,ONE,ZERO)</f>
        <v>0</v>
      </c>
      <c r="EO1137" s="1">
        <f>IF(I1137=6.5,ONE,ZERO)</f>
        <v>0</v>
      </c>
      <c r="EP1137" s="1">
        <f>IF(I1137=7,ONE,ZERO)</f>
        <v>0</v>
      </c>
      <c r="EQ1137" s="1">
        <f>IF(I1137=7.5,ONE,ZERO)</f>
        <v>0</v>
      </c>
      <c r="ER1137" s="1">
        <f>IF(I1137=8,ONE,ZERO)</f>
        <v>0</v>
      </c>
      <c r="ES1137" s="1">
        <f>IF(I1137=8.5,ONE,ZERO)</f>
        <v>0</v>
      </c>
      <c r="ET1137" s="1">
        <f>IF(I1137=9,ONE,ZERO)</f>
        <v>0</v>
      </c>
      <c r="EU1137" s="1">
        <f>IF(I1137=9.5,ONE,ZERO)</f>
        <v>0</v>
      </c>
      <c r="EV1137" s="1">
        <f>IF(I1137=10,ONE,ZERO)</f>
        <v>0</v>
      </c>
    </row>
    <row r="1138" spans="1:156" ht="13.5" customHeight="1" thickBot="1" x14ac:dyDescent="0.25">
      <c r="C1138" s="79"/>
      <c r="D1138" s="24">
        <v>11</v>
      </c>
      <c r="E1138" s="18"/>
      <c r="F1138" s="19"/>
      <c r="G1138" s="19"/>
      <c r="H1138" s="19"/>
      <c r="I1138" s="20"/>
      <c r="J1138" s="55"/>
      <c r="L1138" s="6" t="str">
        <f>IF(J1138&gt;0,SUM(E1138:I1138)," ")</f>
        <v xml:space="preserve"> </v>
      </c>
      <c r="M1138" s="1" t="str">
        <f>IF(J1138&gt;0,"-"," ")</f>
        <v xml:space="preserve"> </v>
      </c>
      <c r="N1138" s="1" t="str">
        <f>IF(J1138&gt;0,AD1138," ")</f>
        <v xml:space="preserve"> </v>
      </c>
      <c r="O1138" s="1" t="str">
        <f>IF(J1138&gt;0,"-"," ")</f>
        <v xml:space="preserve"> </v>
      </c>
      <c r="P1138" s="1" t="str">
        <f>IF(J1138&gt;0,AH1138," ")</f>
        <v xml:space="preserve"> </v>
      </c>
      <c r="Q1138" s="1" t="str">
        <f>IF(J1138&gt;0,"="," ")</f>
        <v xml:space="preserve"> </v>
      </c>
      <c r="R1138" s="46" t="str">
        <f>IF(J1138&gt;0,L1138-N1138-P1138," ")</f>
        <v xml:space="preserve"> </v>
      </c>
      <c r="S1138" s="47" t="str">
        <f>IF(J1138&gt;0,J1138*R1138," ")</f>
        <v xml:space="preserve"> </v>
      </c>
      <c r="T1138" s="7"/>
      <c r="U1138" s="7"/>
      <c r="V1138" s="7"/>
      <c r="W1138" s="7"/>
      <c r="X1138" s="7"/>
      <c r="Y1138" s="7"/>
      <c r="Z1138" s="7"/>
      <c r="AA1138" s="1">
        <f>IF(E1138&gt;F1138,E1138,F1138)</f>
        <v>0</v>
      </c>
      <c r="AB1138" s="1">
        <f t="shared" si="8588"/>
        <v>0</v>
      </c>
      <c r="AC1138" s="1">
        <f t="shared" si="8588"/>
        <v>0</v>
      </c>
      <c r="AD1138" s="2">
        <f t="shared" si="8588"/>
        <v>0</v>
      </c>
      <c r="AE1138" s="1">
        <f>IF(E1138&lt;F1138,E1138,F1138)</f>
        <v>0</v>
      </c>
      <c r="AF1138" s="1">
        <f t="shared" si="8589"/>
        <v>0</v>
      </c>
      <c r="AG1138" s="1">
        <f t="shared" si="8589"/>
        <v>0</v>
      </c>
      <c r="AH1138" s="2">
        <f t="shared" si="8589"/>
        <v>0</v>
      </c>
      <c r="AI1138" s="1">
        <f t="shared" si="8590"/>
        <v>0</v>
      </c>
      <c r="AJ1138" s="1">
        <f t="shared" si="8590"/>
        <v>0</v>
      </c>
      <c r="AK1138" s="1">
        <f t="shared" si="8590"/>
        <v>0</v>
      </c>
      <c r="AL1138" s="1">
        <f t="shared" si="8590"/>
        <v>0</v>
      </c>
      <c r="AM1138" s="1">
        <f t="shared" si="8590"/>
        <v>0</v>
      </c>
      <c r="AN1138" s="1">
        <f>SUM(AI1138:AM1138)</f>
        <v>0</v>
      </c>
      <c r="AO1138" s="1">
        <f t="shared" si="8591"/>
        <v>0</v>
      </c>
      <c r="AP1138" s="1">
        <f t="shared" si="8591"/>
        <v>0</v>
      </c>
      <c r="AQ1138" s="1">
        <f t="shared" si="8591"/>
        <v>0</v>
      </c>
      <c r="AR1138" s="1">
        <f t="shared" si="8591"/>
        <v>0</v>
      </c>
      <c r="AS1138" s="1">
        <f t="shared" si="8591"/>
        <v>0</v>
      </c>
      <c r="AT1138" s="1"/>
      <c r="AU1138" s="1"/>
      <c r="AV1138" s="1">
        <f>IF(E1138=0,ONE,ZERO)</f>
        <v>1</v>
      </c>
      <c r="AW1138" s="1">
        <f>IF(E1138=0.5,ONE,ZERO)</f>
        <v>0</v>
      </c>
      <c r="AX1138" s="1">
        <f>IF(E1138=1,ONE,ZERO)</f>
        <v>0</v>
      </c>
      <c r="AY1138" s="1">
        <f>IF(E1138=1.5,ONE,ZERO)</f>
        <v>0</v>
      </c>
      <c r="AZ1138" s="1">
        <f>IF(E1138=2,ONE,ZERO)</f>
        <v>0</v>
      </c>
      <c r="BA1138" s="1">
        <f>IF(E1138=2.5,ONE,ZERO)</f>
        <v>0</v>
      </c>
      <c r="BB1138" s="1">
        <f>IF(E1138=3,ONE,ZERO)</f>
        <v>0</v>
      </c>
      <c r="BC1138" s="1">
        <f>IF(E1138=3.5,ONE,ZERO)</f>
        <v>0</v>
      </c>
      <c r="BD1138" s="1">
        <f>IF(E1138=4,ONE,ZERO)</f>
        <v>0</v>
      </c>
      <c r="BE1138" s="1">
        <f>IF(E1138=4.5,ONE,ZERO)</f>
        <v>0</v>
      </c>
      <c r="BF1138" s="1">
        <f>IF(E1138=5,ONE,ZERO)</f>
        <v>0</v>
      </c>
      <c r="BG1138" s="1">
        <f>IF(E1138=5.5,ONE,ZERO)</f>
        <v>0</v>
      </c>
      <c r="BH1138" s="1">
        <f>IF(E1138=6,ONE,ZERO)</f>
        <v>0</v>
      </c>
      <c r="BI1138" s="1">
        <f>IF(E1138=6.5,ONE,ZERO)</f>
        <v>0</v>
      </c>
      <c r="BJ1138" s="1">
        <f>IF(E1138=7,ONE,ZERO)</f>
        <v>0</v>
      </c>
      <c r="BK1138" s="1">
        <f>IF(E1138=7.5,ONE,ZERO)</f>
        <v>0</v>
      </c>
      <c r="BL1138" s="1">
        <f>IF(E1138=8,ONE,ZERO)</f>
        <v>0</v>
      </c>
      <c r="BM1138" s="1">
        <f>IF(E1138=8.5,ONE,ZERO)</f>
        <v>0</v>
      </c>
      <c r="BN1138" s="1">
        <f>IF(E1138=9,ONE,ZERO)</f>
        <v>0</v>
      </c>
      <c r="BO1138" s="1">
        <f>IF(E1138=9.5,ONE,ZERO)</f>
        <v>0</v>
      </c>
      <c r="BP1138" s="1">
        <f>IF(E1138=10,ONE,ZERO)</f>
        <v>0</v>
      </c>
      <c r="BQ1138" s="1">
        <f>IF(F1138=0,ONE,ZERO)</f>
        <v>1</v>
      </c>
      <c r="BR1138" s="1">
        <f>IF(F1138=0.5,ONE,ZERO)</f>
        <v>0</v>
      </c>
      <c r="BS1138" s="1">
        <f>IF(F1138=1,ONE,ZERO)</f>
        <v>0</v>
      </c>
      <c r="BT1138" s="1">
        <f>IF(F1138=1.5,ONE,ZERO)</f>
        <v>0</v>
      </c>
      <c r="BU1138" s="1">
        <f>IF(F1138=2,ONE,ZERO)</f>
        <v>0</v>
      </c>
      <c r="BV1138" s="1">
        <f>IF(F1138=2.5,ONE,ZERO)</f>
        <v>0</v>
      </c>
      <c r="BW1138" s="1">
        <f>IF(F1138=3,ONE,ZERO)</f>
        <v>0</v>
      </c>
      <c r="BX1138" s="1">
        <f>IF(F1138=3.5,ONE,ZERO)</f>
        <v>0</v>
      </c>
      <c r="BY1138" s="1">
        <f>IF(F1138=4,ONE,ZERO)</f>
        <v>0</v>
      </c>
      <c r="BZ1138" s="1">
        <f>IF(F1138=4.5,ONE,ZERO)</f>
        <v>0</v>
      </c>
      <c r="CA1138" s="1">
        <f>IF(F1138=5,ONE,ZERO)</f>
        <v>0</v>
      </c>
      <c r="CB1138" s="1">
        <f>IF(F1138=5.5,ONE,ZERO)</f>
        <v>0</v>
      </c>
      <c r="CC1138" s="1">
        <f>IF(F1138=6,ONE,ZERO)</f>
        <v>0</v>
      </c>
      <c r="CD1138" s="1">
        <f>IF(F1138=6.5,ONE,ZERO)</f>
        <v>0</v>
      </c>
      <c r="CE1138" s="1">
        <f>IF(F1138=7,ONE,ZERO)</f>
        <v>0</v>
      </c>
      <c r="CF1138" s="1">
        <f>IF(F1138=7.5,ONE,ZERO)</f>
        <v>0</v>
      </c>
      <c r="CG1138" s="1">
        <f>IF(F1138=8,ONE,ZERO)</f>
        <v>0</v>
      </c>
      <c r="CH1138" s="1">
        <f>IF(F1138=8.5,ONE,ZERO)</f>
        <v>0</v>
      </c>
      <c r="CI1138" s="1">
        <f>IF(F1138=9,ONE,ZERO)</f>
        <v>0</v>
      </c>
      <c r="CJ1138" s="1">
        <f>IF(F1138=9.5,ONE,ZERO)</f>
        <v>0</v>
      </c>
      <c r="CK1138" s="1">
        <f>IF(F1138=10,ONE,ZERO)</f>
        <v>0</v>
      </c>
      <c r="CL1138" s="1">
        <f>IF(G1138=0,ONE,ZERO)</f>
        <v>1</v>
      </c>
      <c r="CM1138" s="1">
        <f>IF(G1138=0.5,ONE,ZERO)</f>
        <v>0</v>
      </c>
      <c r="CN1138" s="1">
        <f>IF(G1138=1,ONE,ZERO)</f>
        <v>0</v>
      </c>
      <c r="CO1138" s="1">
        <f>IF(G1138=1.5,ONE,ZERO)</f>
        <v>0</v>
      </c>
      <c r="CP1138" s="1">
        <f>IF(G1138=2,ONE,ZERO)</f>
        <v>0</v>
      </c>
      <c r="CQ1138" s="1">
        <f>IF(G1138=2.5,ONE,ZERO)</f>
        <v>0</v>
      </c>
      <c r="CR1138" s="1">
        <f>IF(G1138=3,ONE,ZERO)</f>
        <v>0</v>
      </c>
      <c r="CS1138" s="1">
        <f>IF(G1138=3.5,ONE,ZERO)</f>
        <v>0</v>
      </c>
      <c r="CT1138" s="1">
        <f>IF(G1138=4,ONE,ZERO)</f>
        <v>0</v>
      </c>
      <c r="CU1138" s="1">
        <f>IF(G1138=4.5,ONE,ZERO)</f>
        <v>0</v>
      </c>
      <c r="CV1138" s="1">
        <f>IF(G1138=5,ONE,ZERO)</f>
        <v>0</v>
      </c>
      <c r="CW1138" s="1">
        <f>IF(G1138=5.5,ONE,ZERO)</f>
        <v>0</v>
      </c>
      <c r="CX1138" s="1">
        <f>IF(G1138=6,ONE,ZERO)</f>
        <v>0</v>
      </c>
      <c r="CY1138" s="1">
        <f>IF(G1138=6.5,ONE,ZERO)</f>
        <v>0</v>
      </c>
      <c r="CZ1138" s="1">
        <f>IF(G1138=7,ONE,ZERO)</f>
        <v>0</v>
      </c>
      <c r="DA1138" s="1">
        <f>IF(G1138=7.5,ONE,ZERO)</f>
        <v>0</v>
      </c>
      <c r="DB1138" s="1">
        <f>IF(G1138=8,ONE,ZERO)</f>
        <v>0</v>
      </c>
      <c r="DC1138" s="1">
        <f>IF(G1138=8.5,ONE,ZERO)</f>
        <v>0</v>
      </c>
      <c r="DD1138" s="1">
        <f>IF(G1138=9,ONE,ZERO)</f>
        <v>0</v>
      </c>
      <c r="DE1138" s="1">
        <f>IF(G1138=9.5,ONE,ZERO)</f>
        <v>0</v>
      </c>
      <c r="DF1138" s="1">
        <f>IF(G1138=10,ONE,ZERO)</f>
        <v>0</v>
      </c>
      <c r="DG1138" s="1">
        <f>IF(H1138=0,ONE,ZERO)</f>
        <v>1</v>
      </c>
      <c r="DH1138" s="1">
        <f>IF(H1138=0.5,ONE,ZERO)</f>
        <v>0</v>
      </c>
      <c r="DI1138" s="1">
        <f>IF(H1138=1,ONE,ZERO)</f>
        <v>0</v>
      </c>
      <c r="DJ1138" s="1">
        <f>IF(H1138=1.5,ONE,ZERO)</f>
        <v>0</v>
      </c>
      <c r="DK1138" s="1">
        <f>IF(H1138=2,ONE,ZERO)</f>
        <v>0</v>
      </c>
      <c r="DL1138" s="1">
        <f>IF(H1138=2.5,ONE,ZERO)</f>
        <v>0</v>
      </c>
      <c r="DM1138" s="1">
        <f>IF(H1138=3,ONE,ZERO)</f>
        <v>0</v>
      </c>
      <c r="DN1138" s="1">
        <f>IF(H1138=3.5,ONE,ZERO)</f>
        <v>0</v>
      </c>
      <c r="DO1138" s="1">
        <f>IF(H1138=4,ONE,ZERO)</f>
        <v>0</v>
      </c>
      <c r="DP1138" s="1">
        <f>IF(H1138=4.5,ONE,ZERO)</f>
        <v>0</v>
      </c>
      <c r="DQ1138" s="1">
        <f>IF(H1138=5,ONE,ZERO)</f>
        <v>0</v>
      </c>
      <c r="DR1138" s="1">
        <f>IF(H1138=5.5,ONE,ZERO)</f>
        <v>0</v>
      </c>
      <c r="DS1138" s="1">
        <f>IF(H1138=6,ONE,ZERO)</f>
        <v>0</v>
      </c>
      <c r="DT1138" s="1">
        <f>IF(H1138=6.5,ONE,ZERO)</f>
        <v>0</v>
      </c>
      <c r="DU1138" s="1">
        <f>IF(H1138=7,ONE,ZERO)</f>
        <v>0</v>
      </c>
      <c r="DV1138" s="1">
        <f>IF(H1138=7.5,ONE,ZERO)</f>
        <v>0</v>
      </c>
      <c r="DW1138" s="1">
        <f>IF(H1138=8,ONE,ZERO)</f>
        <v>0</v>
      </c>
      <c r="DX1138" s="1">
        <f>IF(H1138=8.5,ONE,ZERO)</f>
        <v>0</v>
      </c>
      <c r="DY1138" s="1">
        <f>IF(H1138=9,ONE,ZERO)</f>
        <v>0</v>
      </c>
      <c r="DZ1138" s="1">
        <f>IF(H1138=9.5,ONE,ZERO)</f>
        <v>0</v>
      </c>
      <c r="EA1138" s="1">
        <f>IF(H1138=10,ONE,ZERO)</f>
        <v>0</v>
      </c>
      <c r="EB1138" s="1">
        <f>IF(I1138=0,ONE,ZERO)</f>
        <v>1</v>
      </c>
      <c r="EC1138" s="1">
        <f>IF(I1138=0.5,ONE,ZERO)</f>
        <v>0</v>
      </c>
      <c r="ED1138" s="1">
        <f>IF(I1138=1,ONE,ZERO)</f>
        <v>0</v>
      </c>
      <c r="EE1138" s="1">
        <f>IF(I1138=1.5,ONE,ZERO)</f>
        <v>0</v>
      </c>
      <c r="EF1138" s="1">
        <f>IF(I1138=2,ONE,ZERO)</f>
        <v>0</v>
      </c>
      <c r="EG1138" s="1">
        <f>IF(I1138=2.5,ONE,ZERO)</f>
        <v>0</v>
      </c>
      <c r="EH1138" s="1">
        <f>IF(I1138=3,ONE,ZERO)</f>
        <v>0</v>
      </c>
      <c r="EI1138" s="1">
        <f>IF(I1138=3.5,ONE,ZERO)</f>
        <v>0</v>
      </c>
      <c r="EJ1138" s="1">
        <f>IF(I1138=4,ONE,ZERO)</f>
        <v>0</v>
      </c>
      <c r="EK1138" s="1">
        <f>IF(I1138=4.5,ONE,ZERO)</f>
        <v>0</v>
      </c>
      <c r="EL1138" s="1">
        <f>IF(I1138=5,ONE,ZERO)</f>
        <v>0</v>
      </c>
      <c r="EM1138" s="1">
        <f>IF(I1138=5.5,ONE,ZERO)</f>
        <v>0</v>
      </c>
      <c r="EN1138" s="1">
        <f>IF(I1138=6,ONE,ZERO)</f>
        <v>0</v>
      </c>
      <c r="EO1138" s="1">
        <f>IF(I1138=6.5,ONE,ZERO)</f>
        <v>0</v>
      </c>
      <c r="EP1138" s="1">
        <f>IF(I1138=7,ONE,ZERO)</f>
        <v>0</v>
      </c>
      <c r="EQ1138" s="1">
        <f>IF(I1138=7.5,ONE,ZERO)</f>
        <v>0</v>
      </c>
      <c r="ER1138" s="1">
        <f>IF(I1138=8,ONE,ZERO)</f>
        <v>0</v>
      </c>
      <c r="ES1138" s="1">
        <f>IF(I1138=8.5,ONE,ZERO)</f>
        <v>0</v>
      </c>
      <c r="ET1138" s="1">
        <f>IF(I1138=9,ONE,ZERO)</f>
        <v>0</v>
      </c>
      <c r="EU1138" s="1">
        <f>IF(I1138=9.5,ONE,ZERO)</f>
        <v>0</v>
      </c>
      <c r="EV1138" s="1">
        <f>IF(I1138=10,ONE,ZERO)</f>
        <v>0</v>
      </c>
    </row>
    <row r="1139" spans="1:156" ht="15.75" x14ac:dyDescent="0.25">
      <c r="I1139" s="77" t="str">
        <f>IF(C1127&gt;0,C1127," ")</f>
        <v xml:space="preserve"> </v>
      </c>
      <c r="J1139" s="77"/>
      <c r="K1139" s="77"/>
      <c r="L1139" s="77"/>
      <c r="M1139" s="77"/>
      <c r="N1139" s="77"/>
      <c r="O1139" s="77" t="str">
        <f>IF(J1137&gt;0,"w/Exhibition(s):"," ")</f>
        <v xml:space="preserve"> </v>
      </c>
      <c r="P1139" s="77"/>
      <c r="Q1139" s="77"/>
      <c r="R1139" s="77"/>
      <c r="S1139" s="44" t="str">
        <f>IF(J1137&gt;0,SUM(S1136:S1138)," ")</f>
        <v xml:space="preserve"> </v>
      </c>
      <c r="T1139" s="21"/>
      <c r="U1139" s="21"/>
      <c r="V1139" s="21"/>
      <c r="W1139" s="21"/>
      <c r="X1139" s="21"/>
      <c r="Y1139" s="21"/>
      <c r="Z1139" s="21"/>
    </row>
    <row r="1140" spans="1:156" ht="6" customHeight="1" x14ac:dyDescent="0.2">
      <c r="C1140" s="8"/>
      <c r="D1140" s="8"/>
      <c r="E1140" s="8"/>
      <c r="F1140" s="8"/>
      <c r="G1140" s="8"/>
      <c r="H1140" s="8"/>
      <c r="I1140" s="8"/>
      <c r="J1140" s="9"/>
      <c r="K1140" s="9"/>
      <c r="L1140" s="9"/>
      <c r="M1140" s="9"/>
      <c r="N1140" s="9"/>
      <c r="O1140" s="9"/>
      <c r="P1140" s="9"/>
      <c r="Q1140" s="9"/>
      <c r="R1140" s="9"/>
      <c r="S1140" s="10"/>
      <c r="T1140" s="38"/>
      <c r="U1140" s="38"/>
      <c r="V1140" s="38"/>
      <c r="W1140" s="38"/>
      <c r="X1140" s="38"/>
      <c r="Y1140" s="38"/>
      <c r="Z1140" s="38"/>
    </row>
    <row r="1141" spans="1:156" ht="6" customHeight="1" x14ac:dyDescent="0.2"/>
    <row r="1142" spans="1:156" x14ac:dyDescent="0.2">
      <c r="E1142" s="2" t="s">
        <v>1</v>
      </c>
      <c r="F1142" s="2" t="s">
        <v>1</v>
      </c>
      <c r="G1142" s="2" t="s">
        <v>1</v>
      </c>
      <c r="H1142" s="2" t="s">
        <v>1</v>
      </c>
      <c r="I1142" s="2" t="s">
        <v>1</v>
      </c>
      <c r="J1142" s="22" t="s">
        <v>12</v>
      </c>
      <c r="L1142" s="2" t="s">
        <v>5</v>
      </c>
      <c r="M1142" s="2"/>
      <c r="N1142" s="2" t="s">
        <v>3</v>
      </c>
      <c r="O1142" s="2"/>
      <c r="P1142" s="2" t="s">
        <v>4</v>
      </c>
      <c r="R1142" s="3" t="s">
        <v>6</v>
      </c>
      <c r="AA1142" s="63" t="s">
        <v>14</v>
      </c>
      <c r="AB1142" s="63"/>
      <c r="AC1142" s="63"/>
      <c r="AD1142" s="63"/>
      <c r="AE1142" s="63" t="s">
        <v>15</v>
      </c>
      <c r="AF1142" s="63"/>
      <c r="AG1142" s="63"/>
      <c r="AH1142" s="63"/>
      <c r="AI1142" s="63" t="s">
        <v>17</v>
      </c>
      <c r="AJ1142" s="63"/>
      <c r="AK1142" s="63"/>
      <c r="AL1142" s="63"/>
      <c r="AM1142" s="63"/>
      <c r="AN1142" s="63"/>
      <c r="AO1142" s="63" t="s">
        <v>16</v>
      </c>
      <c r="AP1142" s="63"/>
      <c r="AQ1142" s="63"/>
      <c r="AR1142" s="63"/>
      <c r="AS1142" s="63"/>
      <c r="AT1142" s="30" t="s">
        <v>18</v>
      </c>
      <c r="AU1142" s="30" t="s">
        <v>19</v>
      </c>
      <c r="AV1142" s="63" t="s">
        <v>20</v>
      </c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  <c r="BQ1142" s="63" t="s">
        <v>21</v>
      </c>
      <c r="BR1142" s="63"/>
      <c r="BS1142" s="63"/>
      <c r="BT1142" s="63"/>
      <c r="BU1142" s="63"/>
      <c r="BV1142" s="63"/>
      <c r="BW1142" s="63"/>
      <c r="BX1142" s="63"/>
      <c r="BY1142" s="63"/>
      <c r="BZ1142" s="63"/>
      <c r="CA1142" s="63"/>
      <c r="CB1142" s="63"/>
      <c r="CC1142" s="63"/>
      <c r="CD1142" s="63"/>
      <c r="CE1142" s="63"/>
      <c r="CF1142" s="63"/>
      <c r="CG1142" s="63"/>
      <c r="CH1142" s="63"/>
      <c r="CI1142" s="63"/>
      <c r="CJ1142" s="63"/>
      <c r="CK1142" s="63"/>
      <c r="CL1142" s="63" t="s">
        <v>22</v>
      </c>
      <c r="CM1142" s="63"/>
      <c r="CN1142" s="63"/>
      <c r="CO1142" s="63"/>
      <c r="CP1142" s="63"/>
      <c r="CQ1142" s="63"/>
      <c r="CR1142" s="63"/>
      <c r="CS1142" s="63"/>
      <c r="CT1142" s="63"/>
      <c r="CU1142" s="63"/>
      <c r="CV1142" s="63"/>
      <c r="CW1142" s="63"/>
      <c r="CX1142" s="63"/>
      <c r="CY1142" s="63"/>
      <c r="CZ1142" s="63"/>
      <c r="DA1142" s="63"/>
      <c r="DB1142" s="63"/>
      <c r="DC1142" s="63"/>
      <c r="DD1142" s="63"/>
      <c r="DE1142" s="63"/>
      <c r="DF1142" s="63"/>
      <c r="DG1142" s="63" t="s">
        <v>23</v>
      </c>
      <c r="DH1142" s="63"/>
      <c r="DI1142" s="63"/>
      <c r="DJ1142" s="63"/>
      <c r="DK1142" s="63"/>
      <c r="DL1142" s="63"/>
      <c r="DM1142" s="63"/>
      <c r="DN1142" s="63"/>
      <c r="DO1142" s="63"/>
      <c r="DP1142" s="63"/>
      <c r="DQ1142" s="63"/>
      <c r="DR1142" s="63"/>
      <c r="DS1142" s="63"/>
      <c r="DT1142" s="63"/>
      <c r="DU1142" s="63"/>
      <c r="DV1142" s="63"/>
      <c r="DW1142" s="63"/>
      <c r="DX1142" s="63"/>
      <c r="DY1142" s="63"/>
      <c r="DZ1142" s="63"/>
      <c r="EA1142" s="63"/>
      <c r="EB1142" s="63" t="s">
        <v>24</v>
      </c>
      <c r="EC1142" s="63"/>
      <c r="ED1142" s="63"/>
      <c r="EE1142" s="63"/>
      <c r="EF1142" s="63"/>
      <c r="EG1142" s="63"/>
      <c r="EH1142" s="63"/>
      <c r="EI1142" s="63"/>
      <c r="EJ1142" s="63"/>
      <c r="EK1142" s="63"/>
      <c r="EL1142" s="63"/>
      <c r="EM1142" s="63"/>
      <c r="EN1142" s="63"/>
      <c r="EO1142" s="63"/>
      <c r="EP1142" s="63"/>
      <c r="EQ1142" s="63"/>
      <c r="ER1142" s="63"/>
      <c r="ES1142" s="63"/>
      <c r="ET1142" s="63"/>
      <c r="EU1142" s="63"/>
      <c r="EV1142" s="63"/>
      <c r="EW1142" s="63" t="s">
        <v>25</v>
      </c>
      <c r="EX1142" s="63"/>
      <c r="EY1142" s="63"/>
      <c r="EZ1142" s="1"/>
    </row>
    <row r="1143" spans="1:156" ht="1.5" customHeight="1" x14ac:dyDescent="0.2">
      <c r="J1143" s="3"/>
      <c r="L1143" s="2"/>
      <c r="M1143" s="2"/>
      <c r="N1143" s="2"/>
      <c r="O1143" s="2"/>
      <c r="P1143" s="2"/>
      <c r="R1143" s="3"/>
      <c r="AA1143" s="31"/>
      <c r="AD1143" s="32"/>
      <c r="AE1143" s="31"/>
      <c r="AH1143" s="32"/>
      <c r="AI1143" s="31"/>
      <c r="AN1143" s="33"/>
      <c r="AO1143" s="34"/>
      <c r="AP1143" s="1"/>
      <c r="AQ1143" s="1"/>
      <c r="AR1143" s="1"/>
      <c r="AS1143" s="33"/>
      <c r="AT1143" s="1"/>
      <c r="AU1143" s="1"/>
      <c r="AV1143" s="34"/>
      <c r="BP1143" s="35"/>
      <c r="BQ1143" s="34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35"/>
      <c r="CL1143" s="34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35"/>
      <c r="DG1143" s="34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35"/>
      <c r="EB1143" s="34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35"/>
      <c r="EW1143" s="34"/>
      <c r="EX1143" s="1"/>
      <c r="EY1143" s="35"/>
      <c r="EZ1143" s="1"/>
    </row>
    <row r="1144" spans="1:156" ht="13.5" thickBot="1" x14ac:dyDescent="0.25">
      <c r="C1144" s="2" t="s">
        <v>11</v>
      </c>
      <c r="D1144" s="2"/>
      <c r="E1144" s="2">
        <v>1</v>
      </c>
      <c r="F1144" s="2">
        <v>2</v>
      </c>
      <c r="G1144" s="2">
        <v>3</v>
      </c>
      <c r="H1144" s="2">
        <v>4</v>
      </c>
      <c r="I1144" s="2">
        <v>5</v>
      </c>
      <c r="J1144" s="3" t="s">
        <v>0</v>
      </c>
      <c r="K1144" s="2"/>
      <c r="L1144" s="2" t="s">
        <v>2</v>
      </c>
      <c r="M1144" s="2"/>
      <c r="N1144" s="23" t="s">
        <v>1</v>
      </c>
      <c r="O1144" s="2"/>
      <c r="P1144" s="23" t="s">
        <v>1</v>
      </c>
      <c r="R1144" s="3" t="s">
        <v>2</v>
      </c>
      <c r="S1144" s="3" t="s">
        <v>1</v>
      </c>
      <c r="T1144" s="3"/>
      <c r="U1144" s="3"/>
      <c r="V1144" s="3"/>
      <c r="W1144" s="3"/>
      <c r="X1144" s="3"/>
      <c r="Y1144" s="3"/>
      <c r="Z1144" s="3"/>
      <c r="AA1144" s="34"/>
      <c r="AD1144" s="32"/>
      <c r="AE1144" s="34"/>
      <c r="AH1144" s="32"/>
      <c r="AI1144" s="34"/>
      <c r="AN1144" s="33">
        <f>SUM(AN1145:AN1156)</f>
        <v>0</v>
      </c>
      <c r="AO1144" s="34"/>
      <c r="AP1144" s="1"/>
      <c r="AQ1144" s="1"/>
      <c r="AR1144" s="1"/>
      <c r="AS1144" s="33">
        <f>SUM(AO1145:AS1156)</f>
        <v>0</v>
      </c>
      <c r="AT1144" s="1">
        <v>0</v>
      </c>
      <c r="AU1144" s="1">
        <v>1</v>
      </c>
      <c r="AV1144" s="68">
        <f>BP1144+CK1144+DF1144+EA1144+EV1144</f>
        <v>55</v>
      </c>
      <c r="AW1144" s="69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36">
        <f>SUM(AV1145:BP1156)</f>
        <v>11</v>
      </c>
      <c r="BQ1144" s="37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36">
        <f>SUM(BQ1145:CK1156)</f>
        <v>11</v>
      </c>
      <c r="CL1144" s="37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36">
        <f>SUM(CL1145:DF1156)</f>
        <v>11</v>
      </c>
      <c r="DG1144" s="37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36">
        <f>SUM(DG1145:EA1156)</f>
        <v>11</v>
      </c>
      <c r="EB1144" s="37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36">
        <f>SUM(EB1145:EV1156)</f>
        <v>11</v>
      </c>
      <c r="EW1144" s="34">
        <f>IF(AV1144&lt;55,ONE,ZERO)</f>
        <v>0</v>
      </c>
      <c r="EX1144" s="1">
        <f>IF(AN1144+AS1144&lt;1,ONE,ZERO)</f>
        <v>1</v>
      </c>
      <c r="EY1144" s="33">
        <f>EW1144+EX1144</f>
        <v>1</v>
      </c>
      <c r="EZ1144" s="1"/>
    </row>
    <row r="1145" spans="1:156" ht="13.5" thickBot="1" x14ac:dyDescent="0.25">
      <c r="A1145">
        <v>64</v>
      </c>
      <c r="C1145" s="11"/>
      <c r="D1145" s="24">
        <v>1</v>
      </c>
      <c r="E1145" s="12"/>
      <c r="F1145" s="13"/>
      <c r="G1145" s="13"/>
      <c r="H1145" s="13"/>
      <c r="I1145" s="14"/>
      <c r="J1145" s="53"/>
      <c r="L1145" s="6" t="str">
        <f t="shared" ref="L1145:L1153" si="8592">IF(J1145&gt;0,SUM(E1145:I1145)," ")</f>
        <v xml:space="preserve"> </v>
      </c>
      <c r="M1145" s="1" t="str">
        <f t="shared" ref="M1145:M1153" si="8593">IF(J1145&gt;0,"-"," ")</f>
        <v xml:space="preserve"> </v>
      </c>
      <c r="N1145" s="1" t="str">
        <f t="shared" ref="N1145:N1153" si="8594">IF(J1145&gt;0,AD1145," ")</f>
        <v xml:space="preserve"> </v>
      </c>
      <c r="O1145" s="1" t="str">
        <f t="shared" ref="O1145:O1153" si="8595">IF(J1145&gt;0,"-"," ")</f>
        <v xml:space="preserve"> </v>
      </c>
      <c r="P1145" s="1" t="str">
        <f t="shared" ref="P1145:P1153" si="8596">IF(J1145&gt;0,AH1145," ")</f>
        <v xml:space="preserve"> </v>
      </c>
      <c r="Q1145" s="1" t="str">
        <f t="shared" ref="Q1145:Q1153" si="8597">IF(J1145&gt;0,"="," ")</f>
        <v xml:space="preserve"> </v>
      </c>
      <c r="R1145" s="5" t="str">
        <f t="shared" ref="R1145:R1153" si="8598">IF(J1145&gt;0,L1145-N1145-P1145," ")</f>
        <v xml:space="preserve"> </v>
      </c>
      <c r="S1145" s="7">
        <f t="shared" ref="S1145:S1153" si="8599">IF(J1145&gt;0,J1145*R1145,0)</f>
        <v>0</v>
      </c>
      <c r="T1145" s="7"/>
      <c r="U1145" s="7"/>
      <c r="V1145" s="7"/>
      <c r="W1145" s="7"/>
      <c r="X1145" s="7"/>
      <c r="Y1145" s="7"/>
      <c r="Z1145" s="7"/>
      <c r="AA1145" s="1">
        <f t="shared" ref="AA1145:AA1153" si="8600">IF(E1145&gt;F1145,E1145,F1145)</f>
        <v>0</v>
      </c>
      <c r="AB1145" s="1">
        <f t="shared" ref="AB1145:AB1153" si="8601">IF(AA1145&gt;G1145,AA1145,G1145)</f>
        <v>0</v>
      </c>
      <c r="AC1145" s="1">
        <f t="shared" ref="AC1145:AC1153" si="8602">IF(AB1145&gt;H1145,AB1145,H1145)</f>
        <v>0</v>
      </c>
      <c r="AD1145" s="2">
        <f t="shared" ref="AD1145:AD1153" si="8603">IF(AC1145&gt;I1145,AC1145,I1145)</f>
        <v>0</v>
      </c>
      <c r="AE1145" s="1">
        <f t="shared" ref="AE1145:AE1153" si="8604">IF(E1145&lt;F1145,E1145,F1145)</f>
        <v>0</v>
      </c>
      <c r="AF1145" s="1">
        <f t="shared" ref="AF1145:AF1153" si="8605">IF(AE1145&lt;G1145,AE1145,G1145)</f>
        <v>0</v>
      </c>
      <c r="AG1145" s="1">
        <f t="shared" ref="AG1145:AG1153" si="8606">IF(AF1145&lt;H1145,AF1145,H1145)</f>
        <v>0</v>
      </c>
      <c r="AH1145" s="2">
        <f t="shared" ref="AH1145:AH1153" si="8607">IF(AG1145&lt;I1145,AG1145,I1145)</f>
        <v>0</v>
      </c>
      <c r="AI1145" s="1">
        <f t="shared" ref="AI1145:AI1153" si="8608">IF(E1145&gt;10,1,0)</f>
        <v>0</v>
      </c>
      <c r="AJ1145" s="1">
        <f t="shared" ref="AJ1145:AJ1153" si="8609">IF(F1145&gt;10,1,0)</f>
        <v>0</v>
      </c>
      <c r="AK1145" s="1">
        <f t="shared" ref="AK1145:AK1153" si="8610">IF(G1145&gt;10,1,0)</f>
        <v>0</v>
      </c>
      <c r="AL1145" s="1">
        <f t="shared" ref="AL1145:AL1153" si="8611">IF(H1145&gt;10,1,0)</f>
        <v>0</v>
      </c>
      <c r="AM1145" s="1">
        <f t="shared" ref="AM1145:AM1153" si="8612">IF(I1145&gt;10,1,0)</f>
        <v>0</v>
      </c>
      <c r="AN1145" s="1">
        <f t="shared" ref="AN1145:AN1153" si="8613">SUM(AI1145:AM1145)</f>
        <v>0</v>
      </c>
      <c r="AO1145" s="1">
        <f t="shared" ref="AO1145:AO1153" si="8614">IF(E1145&lt;0,1,0)</f>
        <v>0</v>
      </c>
      <c r="AP1145" s="1">
        <f t="shared" ref="AP1145:AP1153" si="8615">IF(F1145&lt;0,1,0)</f>
        <v>0</v>
      </c>
      <c r="AQ1145" s="1">
        <f t="shared" ref="AQ1145:AQ1153" si="8616">IF(G1145&lt;0,1,0)</f>
        <v>0</v>
      </c>
      <c r="AR1145" s="1">
        <f t="shared" ref="AR1145:AR1153" si="8617">IF(H1145&lt;0,1,0)</f>
        <v>0</v>
      </c>
      <c r="AS1145" s="1">
        <f t="shared" ref="AS1145:AS1153" si="8618">IF(I1145&lt;0,1,0)</f>
        <v>0</v>
      </c>
      <c r="AT1145" s="1"/>
      <c r="AU1145" s="1"/>
      <c r="AV1145" s="1">
        <f t="shared" ref="AV1145:AV1153" si="8619">IF(E1145=0,ONE,ZERO)</f>
        <v>1</v>
      </c>
      <c r="AW1145" s="1">
        <f t="shared" ref="AW1145:AW1153" si="8620">IF(E1145=0.5,ONE,ZERO)</f>
        <v>0</v>
      </c>
      <c r="AX1145" s="1">
        <f t="shared" ref="AX1145:AX1153" si="8621">IF(E1145=1,ONE,ZERO)</f>
        <v>0</v>
      </c>
      <c r="AY1145" s="1">
        <f t="shared" ref="AY1145:AY1153" si="8622">IF(E1145=1.5,ONE,ZERO)</f>
        <v>0</v>
      </c>
      <c r="AZ1145" s="1">
        <f t="shared" ref="AZ1145:AZ1153" si="8623">IF(E1145=2,ONE,ZERO)</f>
        <v>0</v>
      </c>
      <c r="BA1145" s="1">
        <f t="shared" ref="BA1145:BA1153" si="8624">IF(E1145=2.5,ONE,ZERO)</f>
        <v>0</v>
      </c>
      <c r="BB1145" s="1">
        <f t="shared" ref="BB1145:BB1153" si="8625">IF(E1145=3,ONE,ZERO)</f>
        <v>0</v>
      </c>
      <c r="BC1145" s="1">
        <f t="shared" ref="BC1145:BC1153" si="8626">IF(E1145=3.5,ONE,ZERO)</f>
        <v>0</v>
      </c>
      <c r="BD1145" s="1">
        <f t="shared" ref="BD1145:BD1153" si="8627">IF(E1145=4,ONE,ZERO)</f>
        <v>0</v>
      </c>
      <c r="BE1145" s="1">
        <f t="shared" ref="BE1145:BE1153" si="8628">IF(E1145=4.5,ONE,ZERO)</f>
        <v>0</v>
      </c>
      <c r="BF1145" s="1">
        <f t="shared" ref="BF1145:BF1153" si="8629">IF(E1145=5,ONE,ZERO)</f>
        <v>0</v>
      </c>
      <c r="BG1145" s="1">
        <f t="shared" ref="BG1145:BG1153" si="8630">IF(E1145=5.5,ONE,ZERO)</f>
        <v>0</v>
      </c>
      <c r="BH1145" s="1">
        <f t="shared" ref="BH1145:BH1153" si="8631">IF(E1145=6,ONE,ZERO)</f>
        <v>0</v>
      </c>
      <c r="BI1145" s="1">
        <f t="shared" ref="BI1145:BI1153" si="8632">IF(E1145=6.5,ONE,ZERO)</f>
        <v>0</v>
      </c>
      <c r="BJ1145" s="1">
        <f t="shared" ref="BJ1145:BJ1153" si="8633">IF(E1145=7,ONE,ZERO)</f>
        <v>0</v>
      </c>
      <c r="BK1145" s="1">
        <f t="shared" ref="BK1145:BK1153" si="8634">IF(E1145=7.5,ONE,ZERO)</f>
        <v>0</v>
      </c>
      <c r="BL1145" s="1">
        <f t="shared" ref="BL1145:BL1153" si="8635">IF(E1145=8,ONE,ZERO)</f>
        <v>0</v>
      </c>
      <c r="BM1145" s="1">
        <f t="shared" ref="BM1145:BM1153" si="8636">IF(E1145=8.5,ONE,ZERO)</f>
        <v>0</v>
      </c>
      <c r="BN1145" s="1">
        <f t="shared" ref="BN1145:BN1153" si="8637">IF(E1145=9,ONE,ZERO)</f>
        <v>0</v>
      </c>
      <c r="BO1145" s="1">
        <f t="shared" ref="BO1145:BO1153" si="8638">IF(E1145=9.5,ONE,ZERO)</f>
        <v>0</v>
      </c>
      <c r="BP1145" s="1">
        <f t="shared" ref="BP1145:BP1153" si="8639">IF(E1145=10,ONE,ZERO)</f>
        <v>0</v>
      </c>
      <c r="BQ1145" s="1">
        <f t="shared" ref="BQ1145:BQ1153" si="8640">IF(F1145=0,ONE,ZERO)</f>
        <v>1</v>
      </c>
      <c r="BR1145" s="1">
        <f t="shared" ref="BR1145:BR1153" si="8641">IF(F1145=0.5,ONE,ZERO)</f>
        <v>0</v>
      </c>
      <c r="BS1145" s="1">
        <f t="shared" ref="BS1145:BS1153" si="8642">IF(F1145=1,ONE,ZERO)</f>
        <v>0</v>
      </c>
      <c r="BT1145" s="1">
        <f t="shared" ref="BT1145:BT1153" si="8643">IF(F1145=1.5,ONE,ZERO)</f>
        <v>0</v>
      </c>
      <c r="BU1145" s="1">
        <f t="shared" ref="BU1145:BU1153" si="8644">IF(F1145=2,ONE,ZERO)</f>
        <v>0</v>
      </c>
      <c r="BV1145" s="1">
        <f t="shared" ref="BV1145:BV1153" si="8645">IF(F1145=2.5,ONE,ZERO)</f>
        <v>0</v>
      </c>
      <c r="BW1145" s="1">
        <f t="shared" ref="BW1145:BW1153" si="8646">IF(F1145=3,ONE,ZERO)</f>
        <v>0</v>
      </c>
      <c r="BX1145" s="1">
        <f t="shared" ref="BX1145:BX1153" si="8647">IF(F1145=3.5,ONE,ZERO)</f>
        <v>0</v>
      </c>
      <c r="BY1145" s="1">
        <f t="shared" ref="BY1145:BY1153" si="8648">IF(F1145=4,ONE,ZERO)</f>
        <v>0</v>
      </c>
      <c r="BZ1145" s="1">
        <f t="shared" ref="BZ1145:BZ1153" si="8649">IF(F1145=4.5,ONE,ZERO)</f>
        <v>0</v>
      </c>
      <c r="CA1145" s="1">
        <f t="shared" ref="CA1145:CA1153" si="8650">IF(F1145=5,ONE,ZERO)</f>
        <v>0</v>
      </c>
      <c r="CB1145" s="1">
        <f t="shared" ref="CB1145:CB1153" si="8651">IF(F1145=5.5,ONE,ZERO)</f>
        <v>0</v>
      </c>
      <c r="CC1145" s="1">
        <f t="shared" ref="CC1145:CC1153" si="8652">IF(F1145=6,ONE,ZERO)</f>
        <v>0</v>
      </c>
      <c r="CD1145" s="1">
        <f t="shared" ref="CD1145:CD1153" si="8653">IF(F1145=6.5,ONE,ZERO)</f>
        <v>0</v>
      </c>
      <c r="CE1145" s="1">
        <f t="shared" ref="CE1145:CE1153" si="8654">IF(F1145=7,ONE,ZERO)</f>
        <v>0</v>
      </c>
      <c r="CF1145" s="1">
        <f t="shared" ref="CF1145:CF1153" si="8655">IF(F1145=7.5,ONE,ZERO)</f>
        <v>0</v>
      </c>
      <c r="CG1145" s="1">
        <f t="shared" ref="CG1145:CG1153" si="8656">IF(F1145=8,ONE,ZERO)</f>
        <v>0</v>
      </c>
      <c r="CH1145" s="1">
        <f t="shared" ref="CH1145:CH1153" si="8657">IF(F1145=8.5,ONE,ZERO)</f>
        <v>0</v>
      </c>
      <c r="CI1145" s="1">
        <f t="shared" ref="CI1145:CI1153" si="8658">IF(F1145=9,ONE,ZERO)</f>
        <v>0</v>
      </c>
      <c r="CJ1145" s="1">
        <f t="shared" ref="CJ1145:CJ1153" si="8659">IF(F1145=9.5,ONE,ZERO)</f>
        <v>0</v>
      </c>
      <c r="CK1145" s="1">
        <f t="shared" ref="CK1145:CK1153" si="8660">IF(F1145=10,ONE,ZERO)</f>
        <v>0</v>
      </c>
      <c r="CL1145" s="1">
        <f t="shared" ref="CL1145:CL1153" si="8661">IF(G1145=0,ONE,ZERO)</f>
        <v>1</v>
      </c>
      <c r="CM1145" s="1">
        <f t="shared" ref="CM1145:CM1153" si="8662">IF(G1145=0.5,ONE,ZERO)</f>
        <v>0</v>
      </c>
      <c r="CN1145" s="1">
        <f t="shared" ref="CN1145:CN1153" si="8663">IF(G1145=1,ONE,ZERO)</f>
        <v>0</v>
      </c>
      <c r="CO1145" s="1">
        <f t="shared" ref="CO1145:CO1153" si="8664">IF(G1145=1.5,ONE,ZERO)</f>
        <v>0</v>
      </c>
      <c r="CP1145" s="1">
        <f t="shared" ref="CP1145:CP1153" si="8665">IF(G1145=2,ONE,ZERO)</f>
        <v>0</v>
      </c>
      <c r="CQ1145" s="1">
        <f t="shared" ref="CQ1145:CQ1153" si="8666">IF(G1145=2.5,ONE,ZERO)</f>
        <v>0</v>
      </c>
      <c r="CR1145" s="1">
        <f t="shared" ref="CR1145:CR1153" si="8667">IF(G1145=3,ONE,ZERO)</f>
        <v>0</v>
      </c>
      <c r="CS1145" s="1">
        <f t="shared" ref="CS1145:CS1153" si="8668">IF(G1145=3.5,ONE,ZERO)</f>
        <v>0</v>
      </c>
      <c r="CT1145" s="1">
        <f t="shared" ref="CT1145:CT1153" si="8669">IF(G1145=4,ONE,ZERO)</f>
        <v>0</v>
      </c>
      <c r="CU1145" s="1">
        <f t="shared" ref="CU1145:CU1153" si="8670">IF(G1145=4.5,ONE,ZERO)</f>
        <v>0</v>
      </c>
      <c r="CV1145" s="1">
        <f t="shared" ref="CV1145:CV1153" si="8671">IF(G1145=5,ONE,ZERO)</f>
        <v>0</v>
      </c>
      <c r="CW1145" s="1">
        <f t="shared" ref="CW1145:CW1153" si="8672">IF(G1145=5.5,ONE,ZERO)</f>
        <v>0</v>
      </c>
      <c r="CX1145" s="1">
        <f t="shared" ref="CX1145:CX1153" si="8673">IF(G1145=6,ONE,ZERO)</f>
        <v>0</v>
      </c>
      <c r="CY1145" s="1">
        <f t="shared" ref="CY1145:CY1153" si="8674">IF(G1145=6.5,ONE,ZERO)</f>
        <v>0</v>
      </c>
      <c r="CZ1145" s="1">
        <f t="shared" ref="CZ1145:CZ1153" si="8675">IF(G1145=7,ONE,ZERO)</f>
        <v>0</v>
      </c>
      <c r="DA1145" s="1">
        <f t="shared" ref="DA1145:DA1153" si="8676">IF(G1145=7.5,ONE,ZERO)</f>
        <v>0</v>
      </c>
      <c r="DB1145" s="1">
        <f t="shared" ref="DB1145:DB1153" si="8677">IF(G1145=8,ONE,ZERO)</f>
        <v>0</v>
      </c>
      <c r="DC1145" s="1">
        <f t="shared" ref="DC1145:DC1153" si="8678">IF(G1145=8.5,ONE,ZERO)</f>
        <v>0</v>
      </c>
      <c r="DD1145" s="1">
        <f t="shared" ref="DD1145:DD1153" si="8679">IF(G1145=9,ONE,ZERO)</f>
        <v>0</v>
      </c>
      <c r="DE1145" s="1">
        <f t="shared" ref="DE1145:DE1153" si="8680">IF(G1145=9.5,ONE,ZERO)</f>
        <v>0</v>
      </c>
      <c r="DF1145" s="1">
        <f t="shared" ref="DF1145:DF1153" si="8681">IF(G1145=10,ONE,ZERO)</f>
        <v>0</v>
      </c>
      <c r="DG1145" s="1">
        <f t="shared" ref="DG1145:DG1153" si="8682">IF(H1145=0,ONE,ZERO)</f>
        <v>1</v>
      </c>
      <c r="DH1145" s="1">
        <f t="shared" ref="DH1145:DH1153" si="8683">IF(H1145=0.5,ONE,ZERO)</f>
        <v>0</v>
      </c>
      <c r="DI1145" s="1">
        <f t="shared" ref="DI1145:DI1153" si="8684">IF(H1145=1,ONE,ZERO)</f>
        <v>0</v>
      </c>
      <c r="DJ1145" s="1">
        <f t="shared" ref="DJ1145:DJ1153" si="8685">IF(H1145=1.5,ONE,ZERO)</f>
        <v>0</v>
      </c>
      <c r="DK1145" s="1">
        <f t="shared" ref="DK1145:DK1153" si="8686">IF(H1145=2,ONE,ZERO)</f>
        <v>0</v>
      </c>
      <c r="DL1145" s="1">
        <f t="shared" ref="DL1145:DL1153" si="8687">IF(H1145=2.5,ONE,ZERO)</f>
        <v>0</v>
      </c>
      <c r="DM1145" s="1">
        <f t="shared" ref="DM1145:DM1153" si="8688">IF(H1145=3,ONE,ZERO)</f>
        <v>0</v>
      </c>
      <c r="DN1145" s="1">
        <f t="shared" ref="DN1145:DN1153" si="8689">IF(H1145=3.5,ONE,ZERO)</f>
        <v>0</v>
      </c>
      <c r="DO1145" s="1">
        <f t="shared" ref="DO1145:DO1153" si="8690">IF(H1145=4,ONE,ZERO)</f>
        <v>0</v>
      </c>
      <c r="DP1145" s="1">
        <f t="shared" ref="DP1145:DP1153" si="8691">IF(H1145=4.5,ONE,ZERO)</f>
        <v>0</v>
      </c>
      <c r="DQ1145" s="1">
        <f t="shared" ref="DQ1145:DQ1153" si="8692">IF(H1145=5,ONE,ZERO)</f>
        <v>0</v>
      </c>
      <c r="DR1145" s="1">
        <f t="shared" ref="DR1145:DR1153" si="8693">IF(H1145=5.5,ONE,ZERO)</f>
        <v>0</v>
      </c>
      <c r="DS1145" s="1">
        <f t="shared" ref="DS1145:DS1153" si="8694">IF(H1145=6,ONE,ZERO)</f>
        <v>0</v>
      </c>
      <c r="DT1145" s="1">
        <f t="shared" ref="DT1145:DT1153" si="8695">IF(H1145=6.5,ONE,ZERO)</f>
        <v>0</v>
      </c>
      <c r="DU1145" s="1">
        <f t="shared" ref="DU1145:DU1153" si="8696">IF(H1145=7,ONE,ZERO)</f>
        <v>0</v>
      </c>
      <c r="DV1145" s="1">
        <f t="shared" ref="DV1145:DV1153" si="8697">IF(H1145=7.5,ONE,ZERO)</f>
        <v>0</v>
      </c>
      <c r="DW1145" s="1">
        <f t="shared" ref="DW1145:DW1153" si="8698">IF(H1145=8,ONE,ZERO)</f>
        <v>0</v>
      </c>
      <c r="DX1145" s="1">
        <f t="shared" ref="DX1145:DX1153" si="8699">IF(H1145=8.5,ONE,ZERO)</f>
        <v>0</v>
      </c>
      <c r="DY1145" s="1">
        <f t="shared" ref="DY1145:DY1153" si="8700">IF(H1145=9,ONE,ZERO)</f>
        <v>0</v>
      </c>
      <c r="DZ1145" s="1">
        <f t="shared" ref="DZ1145:DZ1153" si="8701">IF(H1145=9.5,ONE,ZERO)</f>
        <v>0</v>
      </c>
      <c r="EA1145" s="1">
        <f t="shared" ref="EA1145:EA1153" si="8702">IF(H1145=10,ONE,ZERO)</f>
        <v>0</v>
      </c>
      <c r="EB1145" s="1">
        <f t="shared" ref="EB1145:EB1153" si="8703">IF(I1145=0,ONE,ZERO)</f>
        <v>1</v>
      </c>
      <c r="EC1145" s="1">
        <f t="shared" ref="EC1145:EC1153" si="8704">IF(I1145=0.5,ONE,ZERO)</f>
        <v>0</v>
      </c>
      <c r="ED1145" s="1">
        <f t="shared" ref="ED1145:ED1153" si="8705">IF(I1145=1,ONE,ZERO)</f>
        <v>0</v>
      </c>
      <c r="EE1145" s="1">
        <f t="shared" ref="EE1145:EE1153" si="8706">IF(I1145=1.5,ONE,ZERO)</f>
        <v>0</v>
      </c>
      <c r="EF1145" s="1">
        <f t="shared" ref="EF1145:EF1153" si="8707">IF(I1145=2,ONE,ZERO)</f>
        <v>0</v>
      </c>
      <c r="EG1145" s="1">
        <f t="shared" ref="EG1145:EG1153" si="8708">IF(I1145=2.5,ONE,ZERO)</f>
        <v>0</v>
      </c>
      <c r="EH1145" s="1">
        <f t="shared" ref="EH1145:EH1153" si="8709">IF(I1145=3,ONE,ZERO)</f>
        <v>0</v>
      </c>
      <c r="EI1145" s="1">
        <f t="shared" ref="EI1145:EI1153" si="8710">IF(I1145=3.5,ONE,ZERO)</f>
        <v>0</v>
      </c>
      <c r="EJ1145" s="1">
        <f t="shared" ref="EJ1145:EJ1153" si="8711">IF(I1145=4,ONE,ZERO)</f>
        <v>0</v>
      </c>
      <c r="EK1145" s="1">
        <f t="shared" ref="EK1145:EK1153" si="8712">IF(I1145=4.5,ONE,ZERO)</f>
        <v>0</v>
      </c>
      <c r="EL1145" s="1">
        <f t="shared" ref="EL1145:EL1153" si="8713">IF(I1145=5,ONE,ZERO)</f>
        <v>0</v>
      </c>
      <c r="EM1145" s="1">
        <f t="shared" ref="EM1145:EM1153" si="8714">IF(I1145=5.5,ONE,ZERO)</f>
        <v>0</v>
      </c>
      <c r="EN1145" s="1">
        <f t="shared" ref="EN1145:EN1153" si="8715">IF(I1145=6,ONE,ZERO)</f>
        <v>0</v>
      </c>
      <c r="EO1145" s="1">
        <f t="shared" ref="EO1145:EO1153" si="8716">IF(I1145=6.5,ONE,ZERO)</f>
        <v>0</v>
      </c>
      <c r="EP1145" s="1">
        <f t="shared" ref="EP1145:EP1153" si="8717">IF(I1145=7,ONE,ZERO)</f>
        <v>0</v>
      </c>
      <c r="EQ1145" s="1">
        <f t="shared" ref="EQ1145:EQ1153" si="8718">IF(I1145=7.5,ONE,ZERO)</f>
        <v>0</v>
      </c>
      <c r="ER1145" s="1">
        <f t="shared" ref="ER1145:ER1153" si="8719">IF(I1145=8,ONE,ZERO)</f>
        <v>0</v>
      </c>
      <c r="ES1145" s="1">
        <f t="shared" ref="ES1145:ES1153" si="8720">IF(I1145=8.5,ONE,ZERO)</f>
        <v>0</v>
      </c>
      <c r="ET1145" s="1">
        <f t="shared" ref="ET1145:ET1153" si="8721">IF(I1145=9,ONE,ZERO)</f>
        <v>0</v>
      </c>
      <c r="EU1145" s="1">
        <f t="shared" ref="EU1145:EU1153" si="8722">IF(I1145=9.5,ONE,ZERO)</f>
        <v>0</v>
      </c>
      <c r="EV1145" s="1">
        <f t="shared" ref="EV1145:EV1153" si="8723">IF(I1145=10,ONE,ZERO)</f>
        <v>0</v>
      </c>
    </row>
    <row r="1146" spans="1:156" ht="12.75" customHeight="1" x14ac:dyDescent="0.2">
      <c r="C1146" s="78" t="str">
        <f>IF(EY1144=2,"ALERT! An entered score ends in other than .0 or .5"," ")</f>
        <v xml:space="preserve"> </v>
      </c>
      <c r="D1146" s="25">
        <v>2</v>
      </c>
      <c r="E1146" s="15"/>
      <c r="F1146" s="16"/>
      <c r="G1146" s="16"/>
      <c r="H1146" s="16"/>
      <c r="I1146" s="17"/>
      <c r="J1146" s="54"/>
      <c r="L1146" s="6" t="str">
        <f t="shared" si="8592"/>
        <v xml:space="preserve"> </v>
      </c>
      <c r="M1146" s="1" t="str">
        <f t="shared" si="8593"/>
        <v xml:space="preserve"> </v>
      </c>
      <c r="N1146" s="1" t="str">
        <f t="shared" si="8594"/>
        <v xml:space="preserve"> </v>
      </c>
      <c r="O1146" s="1" t="str">
        <f t="shared" si="8595"/>
        <v xml:space="preserve"> </v>
      </c>
      <c r="P1146" s="1" t="str">
        <f t="shared" si="8596"/>
        <v xml:space="preserve"> </v>
      </c>
      <c r="Q1146" s="1" t="str">
        <f t="shared" si="8597"/>
        <v xml:space="preserve"> </v>
      </c>
      <c r="R1146" s="5" t="str">
        <f t="shared" si="8598"/>
        <v xml:space="preserve"> </v>
      </c>
      <c r="S1146" s="7">
        <f t="shared" si="8599"/>
        <v>0</v>
      </c>
      <c r="T1146" s="7"/>
      <c r="U1146" s="7"/>
      <c r="V1146" s="7"/>
      <c r="W1146" s="7"/>
      <c r="X1146" s="7"/>
      <c r="Y1146" s="7"/>
      <c r="Z1146" s="7"/>
      <c r="AA1146" s="1">
        <f t="shared" si="8600"/>
        <v>0</v>
      </c>
      <c r="AB1146" s="1">
        <f t="shared" si="8601"/>
        <v>0</v>
      </c>
      <c r="AC1146" s="1">
        <f t="shared" si="8602"/>
        <v>0</v>
      </c>
      <c r="AD1146" s="2">
        <f t="shared" si="8603"/>
        <v>0</v>
      </c>
      <c r="AE1146" s="1">
        <f t="shared" si="8604"/>
        <v>0</v>
      </c>
      <c r="AF1146" s="1">
        <f t="shared" si="8605"/>
        <v>0</v>
      </c>
      <c r="AG1146" s="1">
        <f t="shared" si="8606"/>
        <v>0</v>
      </c>
      <c r="AH1146" s="2">
        <f t="shared" si="8607"/>
        <v>0</v>
      </c>
      <c r="AI1146" s="1">
        <f t="shared" si="8608"/>
        <v>0</v>
      </c>
      <c r="AJ1146" s="1">
        <f t="shared" si="8609"/>
        <v>0</v>
      </c>
      <c r="AK1146" s="1">
        <f t="shared" si="8610"/>
        <v>0</v>
      </c>
      <c r="AL1146" s="1">
        <f t="shared" si="8611"/>
        <v>0</v>
      </c>
      <c r="AM1146" s="1">
        <f t="shared" si="8612"/>
        <v>0</v>
      </c>
      <c r="AN1146" s="1">
        <f t="shared" si="8613"/>
        <v>0</v>
      </c>
      <c r="AO1146" s="1">
        <f t="shared" si="8614"/>
        <v>0</v>
      </c>
      <c r="AP1146" s="1">
        <f t="shared" si="8615"/>
        <v>0</v>
      </c>
      <c r="AQ1146" s="1">
        <f t="shared" si="8616"/>
        <v>0</v>
      </c>
      <c r="AR1146" s="1">
        <f t="shared" si="8617"/>
        <v>0</v>
      </c>
      <c r="AS1146" s="1">
        <f t="shared" si="8618"/>
        <v>0</v>
      </c>
      <c r="AT1146" s="1"/>
      <c r="AU1146" s="1"/>
      <c r="AV1146" s="1">
        <f t="shared" si="8619"/>
        <v>1</v>
      </c>
      <c r="AW1146" s="1">
        <f t="shared" si="8620"/>
        <v>0</v>
      </c>
      <c r="AX1146" s="1">
        <f t="shared" si="8621"/>
        <v>0</v>
      </c>
      <c r="AY1146" s="1">
        <f t="shared" si="8622"/>
        <v>0</v>
      </c>
      <c r="AZ1146" s="1">
        <f t="shared" si="8623"/>
        <v>0</v>
      </c>
      <c r="BA1146" s="1">
        <f t="shared" si="8624"/>
        <v>0</v>
      </c>
      <c r="BB1146" s="1">
        <f t="shared" si="8625"/>
        <v>0</v>
      </c>
      <c r="BC1146" s="1">
        <f t="shared" si="8626"/>
        <v>0</v>
      </c>
      <c r="BD1146" s="1">
        <f t="shared" si="8627"/>
        <v>0</v>
      </c>
      <c r="BE1146" s="1">
        <f t="shared" si="8628"/>
        <v>0</v>
      </c>
      <c r="BF1146" s="1">
        <f t="shared" si="8629"/>
        <v>0</v>
      </c>
      <c r="BG1146" s="1">
        <f t="shared" si="8630"/>
        <v>0</v>
      </c>
      <c r="BH1146" s="1">
        <f t="shared" si="8631"/>
        <v>0</v>
      </c>
      <c r="BI1146" s="1">
        <f t="shared" si="8632"/>
        <v>0</v>
      </c>
      <c r="BJ1146" s="1">
        <f t="shared" si="8633"/>
        <v>0</v>
      </c>
      <c r="BK1146" s="1">
        <f t="shared" si="8634"/>
        <v>0</v>
      </c>
      <c r="BL1146" s="1">
        <f t="shared" si="8635"/>
        <v>0</v>
      </c>
      <c r="BM1146" s="1">
        <f t="shared" si="8636"/>
        <v>0</v>
      </c>
      <c r="BN1146" s="1">
        <f t="shared" si="8637"/>
        <v>0</v>
      </c>
      <c r="BO1146" s="1">
        <f t="shared" si="8638"/>
        <v>0</v>
      </c>
      <c r="BP1146" s="1">
        <f t="shared" si="8639"/>
        <v>0</v>
      </c>
      <c r="BQ1146" s="1">
        <f t="shared" si="8640"/>
        <v>1</v>
      </c>
      <c r="BR1146" s="1">
        <f t="shared" si="8641"/>
        <v>0</v>
      </c>
      <c r="BS1146" s="1">
        <f t="shared" si="8642"/>
        <v>0</v>
      </c>
      <c r="BT1146" s="1">
        <f t="shared" si="8643"/>
        <v>0</v>
      </c>
      <c r="BU1146" s="1">
        <f t="shared" si="8644"/>
        <v>0</v>
      </c>
      <c r="BV1146" s="1">
        <f t="shared" si="8645"/>
        <v>0</v>
      </c>
      <c r="BW1146" s="1">
        <f t="shared" si="8646"/>
        <v>0</v>
      </c>
      <c r="BX1146" s="1">
        <f t="shared" si="8647"/>
        <v>0</v>
      </c>
      <c r="BY1146" s="1">
        <f t="shared" si="8648"/>
        <v>0</v>
      </c>
      <c r="BZ1146" s="1">
        <f t="shared" si="8649"/>
        <v>0</v>
      </c>
      <c r="CA1146" s="1">
        <f t="shared" si="8650"/>
        <v>0</v>
      </c>
      <c r="CB1146" s="1">
        <f t="shared" si="8651"/>
        <v>0</v>
      </c>
      <c r="CC1146" s="1">
        <f t="shared" si="8652"/>
        <v>0</v>
      </c>
      <c r="CD1146" s="1">
        <f t="shared" si="8653"/>
        <v>0</v>
      </c>
      <c r="CE1146" s="1">
        <f t="shared" si="8654"/>
        <v>0</v>
      </c>
      <c r="CF1146" s="1">
        <f t="shared" si="8655"/>
        <v>0</v>
      </c>
      <c r="CG1146" s="1">
        <f t="shared" si="8656"/>
        <v>0</v>
      </c>
      <c r="CH1146" s="1">
        <f t="shared" si="8657"/>
        <v>0</v>
      </c>
      <c r="CI1146" s="1">
        <f t="shared" si="8658"/>
        <v>0</v>
      </c>
      <c r="CJ1146" s="1">
        <f t="shared" si="8659"/>
        <v>0</v>
      </c>
      <c r="CK1146" s="1">
        <f t="shared" si="8660"/>
        <v>0</v>
      </c>
      <c r="CL1146" s="1">
        <f t="shared" si="8661"/>
        <v>1</v>
      </c>
      <c r="CM1146" s="1">
        <f t="shared" si="8662"/>
        <v>0</v>
      </c>
      <c r="CN1146" s="1">
        <f t="shared" si="8663"/>
        <v>0</v>
      </c>
      <c r="CO1146" s="1">
        <f t="shared" si="8664"/>
        <v>0</v>
      </c>
      <c r="CP1146" s="1">
        <f t="shared" si="8665"/>
        <v>0</v>
      </c>
      <c r="CQ1146" s="1">
        <f t="shared" si="8666"/>
        <v>0</v>
      </c>
      <c r="CR1146" s="1">
        <f t="shared" si="8667"/>
        <v>0</v>
      </c>
      <c r="CS1146" s="1">
        <f t="shared" si="8668"/>
        <v>0</v>
      </c>
      <c r="CT1146" s="1">
        <f t="shared" si="8669"/>
        <v>0</v>
      </c>
      <c r="CU1146" s="1">
        <f t="shared" si="8670"/>
        <v>0</v>
      </c>
      <c r="CV1146" s="1">
        <f t="shared" si="8671"/>
        <v>0</v>
      </c>
      <c r="CW1146" s="1">
        <f t="shared" si="8672"/>
        <v>0</v>
      </c>
      <c r="CX1146" s="1">
        <f t="shared" si="8673"/>
        <v>0</v>
      </c>
      <c r="CY1146" s="1">
        <f t="shared" si="8674"/>
        <v>0</v>
      </c>
      <c r="CZ1146" s="1">
        <f t="shared" si="8675"/>
        <v>0</v>
      </c>
      <c r="DA1146" s="1">
        <f t="shared" si="8676"/>
        <v>0</v>
      </c>
      <c r="DB1146" s="1">
        <f t="shared" si="8677"/>
        <v>0</v>
      </c>
      <c r="DC1146" s="1">
        <f t="shared" si="8678"/>
        <v>0</v>
      </c>
      <c r="DD1146" s="1">
        <f t="shared" si="8679"/>
        <v>0</v>
      </c>
      <c r="DE1146" s="1">
        <f t="shared" si="8680"/>
        <v>0</v>
      </c>
      <c r="DF1146" s="1">
        <f t="shared" si="8681"/>
        <v>0</v>
      </c>
      <c r="DG1146" s="1">
        <f t="shared" si="8682"/>
        <v>1</v>
      </c>
      <c r="DH1146" s="1">
        <f t="shared" si="8683"/>
        <v>0</v>
      </c>
      <c r="DI1146" s="1">
        <f t="shared" si="8684"/>
        <v>0</v>
      </c>
      <c r="DJ1146" s="1">
        <f t="shared" si="8685"/>
        <v>0</v>
      </c>
      <c r="DK1146" s="1">
        <f t="shared" si="8686"/>
        <v>0</v>
      </c>
      <c r="DL1146" s="1">
        <f t="shared" si="8687"/>
        <v>0</v>
      </c>
      <c r="DM1146" s="1">
        <f t="shared" si="8688"/>
        <v>0</v>
      </c>
      <c r="DN1146" s="1">
        <f t="shared" si="8689"/>
        <v>0</v>
      </c>
      <c r="DO1146" s="1">
        <f t="shared" si="8690"/>
        <v>0</v>
      </c>
      <c r="DP1146" s="1">
        <f t="shared" si="8691"/>
        <v>0</v>
      </c>
      <c r="DQ1146" s="1">
        <f t="shared" si="8692"/>
        <v>0</v>
      </c>
      <c r="DR1146" s="1">
        <f t="shared" si="8693"/>
        <v>0</v>
      </c>
      <c r="DS1146" s="1">
        <f t="shared" si="8694"/>
        <v>0</v>
      </c>
      <c r="DT1146" s="1">
        <f t="shared" si="8695"/>
        <v>0</v>
      </c>
      <c r="DU1146" s="1">
        <f t="shared" si="8696"/>
        <v>0</v>
      </c>
      <c r="DV1146" s="1">
        <f t="shared" si="8697"/>
        <v>0</v>
      </c>
      <c r="DW1146" s="1">
        <f t="shared" si="8698"/>
        <v>0</v>
      </c>
      <c r="DX1146" s="1">
        <f t="shared" si="8699"/>
        <v>0</v>
      </c>
      <c r="DY1146" s="1">
        <f t="shared" si="8700"/>
        <v>0</v>
      </c>
      <c r="DZ1146" s="1">
        <f t="shared" si="8701"/>
        <v>0</v>
      </c>
      <c r="EA1146" s="1">
        <f t="shared" si="8702"/>
        <v>0</v>
      </c>
      <c r="EB1146" s="1">
        <f t="shared" si="8703"/>
        <v>1</v>
      </c>
      <c r="EC1146" s="1">
        <f t="shared" si="8704"/>
        <v>0</v>
      </c>
      <c r="ED1146" s="1">
        <f t="shared" si="8705"/>
        <v>0</v>
      </c>
      <c r="EE1146" s="1">
        <f t="shared" si="8706"/>
        <v>0</v>
      </c>
      <c r="EF1146" s="1">
        <f t="shared" si="8707"/>
        <v>0</v>
      </c>
      <c r="EG1146" s="1">
        <f t="shared" si="8708"/>
        <v>0</v>
      </c>
      <c r="EH1146" s="1">
        <f t="shared" si="8709"/>
        <v>0</v>
      </c>
      <c r="EI1146" s="1">
        <f t="shared" si="8710"/>
        <v>0</v>
      </c>
      <c r="EJ1146" s="1">
        <f t="shared" si="8711"/>
        <v>0</v>
      </c>
      <c r="EK1146" s="1">
        <f t="shared" si="8712"/>
        <v>0</v>
      </c>
      <c r="EL1146" s="1">
        <f t="shared" si="8713"/>
        <v>0</v>
      </c>
      <c r="EM1146" s="1">
        <f t="shared" si="8714"/>
        <v>0</v>
      </c>
      <c r="EN1146" s="1">
        <f t="shared" si="8715"/>
        <v>0</v>
      </c>
      <c r="EO1146" s="1">
        <f t="shared" si="8716"/>
        <v>0</v>
      </c>
      <c r="EP1146" s="1">
        <f t="shared" si="8717"/>
        <v>0</v>
      </c>
      <c r="EQ1146" s="1">
        <f t="shared" si="8718"/>
        <v>0</v>
      </c>
      <c r="ER1146" s="1">
        <f t="shared" si="8719"/>
        <v>0</v>
      </c>
      <c r="ES1146" s="1">
        <f t="shared" si="8720"/>
        <v>0</v>
      </c>
      <c r="ET1146" s="1">
        <f t="shared" si="8721"/>
        <v>0</v>
      </c>
      <c r="EU1146" s="1">
        <f t="shared" si="8722"/>
        <v>0</v>
      </c>
      <c r="EV1146" s="1">
        <f t="shared" si="8723"/>
        <v>0</v>
      </c>
    </row>
    <row r="1147" spans="1:156" ht="12.75" customHeight="1" x14ac:dyDescent="0.2">
      <c r="C1147" s="79"/>
      <c r="D1147" s="24">
        <v>3</v>
      </c>
      <c r="E1147" s="15"/>
      <c r="F1147" s="16"/>
      <c r="G1147" s="16"/>
      <c r="H1147" s="16"/>
      <c r="I1147" s="17"/>
      <c r="J1147" s="54"/>
      <c r="L1147" s="6" t="str">
        <f t="shared" si="8592"/>
        <v xml:space="preserve"> </v>
      </c>
      <c r="M1147" s="1" t="str">
        <f t="shared" si="8593"/>
        <v xml:space="preserve"> </v>
      </c>
      <c r="N1147" s="1" t="str">
        <f t="shared" si="8594"/>
        <v xml:space="preserve"> </v>
      </c>
      <c r="O1147" s="1" t="str">
        <f t="shared" si="8595"/>
        <v xml:space="preserve"> </v>
      </c>
      <c r="P1147" s="1" t="str">
        <f t="shared" si="8596"/>
        <v xml:space="preserve"> </v>
      </c>
      <c r="Q1147" s="1" t="str">
        <f t="shared" si="8597"/>
        <v xml:space="preserve"> </v>
      </c>
      <c r="R1147" s="5" t="str">
        <f t="shared" si="8598"/>
        <v xml:space="preserve"> </v>
      </c>
      <c r="S1147" s="7">
        <f t="shared" si="8599"/>
        <v>0</v>
      </c>
      <c r="T1147" s="7"/>
      <c r="U1147" s="7"/>
      <c r="V1147" s="7"/>
      <c r="W1147" s="7"/>
      <c r="X1147" s="7"/>
      <c r="Y1147" s="7"/>
      <c r="Z1147" s="7"/>
      <c r="AA1147" s="1">
        <f t="shared" si="8600"/>
        <v>0</v>
      </c>
      <c r="AB1147" s="1">
        <f t="shared" si="8601"/>
        <v>0</v>
      </c>
      <c r="AC1147" s="1">
        <f t="shared" si="8602"/>
        <v>0</v>
      </c>
      <c r="AD1147" s="2">
        <f t="shared" si="8603"/>
        <v>0</v>
      </c>
      <c r="AE1147" s="1">
        <f t="shared" si="8604"/>
        <v>0</v>
      </c>
      <c r="AF1147" s="1">
        <f t="shared" si="8605"/>
        <v>0</v>
      </c>
      <c r="AG1147" s="1">
        <f t="shared" si="8606"/>
        <v>0</v>
      </c>
      <c r="AH1147" s="2">
        <f t="shared" si="8607"/>
        <v>0</v>
      </c>
      <c r="AI1147" s="1">
        <f t="shared" si="8608"/>
        <v>0</v>
      </c>
      <c r="AJ1147" s="1">
        <f t="shared" si="8609"/>
        <v>0</v>
      </c>
      <c r="AK1147" s="1">
        <f t="shared" si="8610"/>
        <v>0</v>
      </c>
      <c r="AL1147" s="1">
        <f t="shared" si="8611"/>
        <v>0</v>
      </c>
      <c r="AM1147" s="1">
        <f t="shared" si="8612"/>
        <v>0</v>
      </c>
      <c r="AN1147" s="1">
        <f t="shared" si="8613"/>
        <v>0</v>
      </c>
      <c r="AO1147" s="1">
        <f t="shared" si="8614"/>
        <v>0</v>
      </c>
      <c r="AP1147" s="1">
        <f t="shared" si="8615"/>
        <v>0</v>
      </c>
      <c r="AQ1147" s="1">
        <f t="shared" si="8616"/>
        <v>0</v>
      </c>
      <c r="AR1147" s="1">
        <f t="shared" si="8617"/>
        <v>0</v>
      </c>
      <c r="AS1147" s="1">
        <f t="shared" si="8618"/>
        <v>0</v>
      </c>
      <c r="AT1147" s="1"/>
      <c r="AU1147" s="1"/>
      <c r="AV1147" s="1">
        <f t="shared" si="8619"/>
        <v>1</v>
      </c>
      <c r="AW1147" s="1">
        <f t="shared" si="8620"/>
        <v>0</v>
      </c>
      <c r="AX1147" s="1">
        <f t="shared" si="8621"/>
        <v>0</v>
      </c>
      <c r="AY1147" s="1">
        <f t="shared" si="8622"/>
        <v>0</v>
      </c>
      <c r="AZ1147" s="1">
        <f t="shared" si="8623"/>
        <v>0</v>
      </c>
      <c r="BA1147" s="1">
        <f t="shared" si="8624"/>
        <v>0</v>
      </c>
      <c r="BB1147" s="1">
        <f t="shared" si="8625"/>
        <v>0</v>
      </c>
      <c r="BC1147" s="1">
        <f t="shared" si="8626"/>
        <v>0</v>
      </c>
      <c r="BD1147" s="1">
        <f t="shared" si="8627"/>
        <v>0</v>
      </c>
      <c r="BE1147" s="1">
        <f t="shared" si="8628"/>
        <v>0</v>
      </c>
      <c r="BF1147" s="1">
        <f t="shared" si="8629"/>
        <v>0</v>
      </c>
      <c r="BG1147" s="1">
        <f t="shared" si="8630"/>
        <v>0</v>
      </c>
      <c r="BH1147" s="1">
        <f t="shared" si="8631"/>
        <v>0</v>
      </c>
      <c r="BI1147" s="1">
        <f t="shared" si="8632"/>
        <v>0</v>
      </c>
      <c r="BJ1147" s="1">
        <f t="shared" si="8633"/>
        <v>0</v>
      </c>
      <c r="BK1147" s="1">
        <f t="shared" si="8634"/>
        <v>0</v>
      </c>
      <c r="BL1147" s="1">
        <f t="shared" si="8635"/>
        <v>0</v>
      </c>
      <c r="BM1147" s="1">
        <f t="shared" si="8636"/>
        <v>0</v>
      </c>
      <c r="BN1147" s="1">
        <f t="shared" si="8637"/>
        <v>0</v>
      </c>
      <c r="BO1147" s="1">
        <f t="shared" si="8638"/>
        <v>0</v>
      </c>
      <c r="BP1147" s="1">
        <f t="shared" si="8639"/>
        <v>0</v>
      </c>
      <c r="BQ1147" s="1">
        <f t="shared" si="8640"/>
        <v>1</v>
      </c>
      <c r="BR1147" s="1">
        <f t="shared" si="8641"/>
        <v>0</v>
      </c>
      <c r="BS1147" s="1">
        <f t="shared" si="8642"/>
        <v>0</v>
      </c>
      <c r="BT1147" s="1">
        <f t="shared" si="8643"/>
        <v>0</v>
      </c>
      <c r="BU1147" s="1">
        <f t="shared" si="8644"/>
        <v>0</v>
      </c>
      <c r="BV1147" s="1">
        <f t="shared" si="8645"/>
        <v>0</v>
      </c>
      <c r="BW1147" s="1">
        <f t="shared" si="8646"/>
        <v>0</v>
      </c>
      <c r="BX1147" s="1">
        <f t="shared" si="8647"/>
        <v>0</v>
      </c>
      <c r="BY1147" s="1">
        <f t="shared" si="8648"/>
        <v>0</v>
      </c>
      <c r="BZ1147" s="1">
        <f t="shared" si="8649"/>
        <v>0</v>
      </c>
      <c r="CA1147" s="1">
        <f t="shared" si="8650"/>
        <v>0</v>
      </c>
      <c r="CB1147" s="1">
        <f t="shared" si="8651"/>
        <v>0</v>
      </c>
      <c r="CC1147" s="1">
        <f t="shared" si="8652"/>
        <v>0</v>
      </c>
      <c r="CD1147" s="1">
        <f t="shared" si="8653"/>
        <v>0</v>
      </c>
      <c r="CE1147" s="1">
        <f t="shared" si="8654"/>
        <v>0</v>
      </c>
      <c r="CF1147" s="1">
        <f t="shared" si="8655"/>
        <v>0</v>
      </c>
      <c r="CG1147" s="1">
        <f t="shared" si="8656"/>
        <v>0</v>
      </c>
      <c r="CH1147" s="1">
        <f t="shared" si="8657"/>
        <v>0</v>
      </c>
      <c r="CI1147" s="1">
        <f t="shared" si="8658"/>
        <v>0</v>
      </c>
      <c r="CJ1147" s="1">
        <f t="shared" si="8659"/>
        <v>0</v>
      </c>
      <c r="CK1147" s="1">
        <f t="shared" si="8660"/>
        <v>0</v>
      </c>
      <c r="CL1147" s="1">
        <f t="shared" si="8661"/>
        <v>1</v>
      </c>
      <c r="CM1147" s="1">
        <f t="shared" si="8662"/>
        <v>0</v>
      </c>
      <c r="CN1147" s="1">
        <f t="shared" si="8663"/>
        <v>0</v>
      </c>
      <c r="CO1147" s="1">
        <f t="shared" si="8664"/>
        <v>0</v>
      </c>
      <c r="CP1147" s="1">
        <f t="shared" si="8665"/>
        <v>0</v>
      </c>
      <c r="CQ1147" s="1">
        <f t="shared" si="8666"/>
        <v>0</v>
      </c>
      <c r="CR1147" s="1">
        <f t="shared" si="8667"/>
        <v>0</v>
      </c>
      <c r="CS1147" s="1">
        <f t="shared" si="8668"/>
        <v>0</v>
      </c>
      <c r="CT1147" s="1">
        <f t="shared" si="8669"/>
        <v>0</v>
      </c>
      <c r="CU1147" s="1">
        <f t="shared" si="8670"/>
        <v>0</v>
      </c>
      <c r="CV1147" s="1">
        <f t="shared" si="8671"/>
        <v>0</v>
      </c>
      <c r="CW1147" s="1">
        <f t="shared" si="8672"/>
        <v>0</v>
      </c>
      <c r="CX1147" s="1">
        <f t="shared" si="8673"/>
        <v>0</v>
      </c>
      <c r="CY1147" s="1">
        <f t="shared" si="8674"/>
        <v>0</v>
      </c>
      <c r="CZ1147" s="1">
        <f t="shared" si="8675"/>
        <v>0</v>
      </c>
      <c r="DA1147" s="1">
        <f t="shared" si="8676"/>
        <v>0</v>
      </c>
      <c r="DB1147" s="1">
        <f t="shared" si="8677"/>
        <v>0</v>
      </c>
      <c r="DC1147" s="1">
        <f t="shared" si="8678"/>
        <v>0</v>
      </c>
      <c r="DD1147" s="1">
        <f t="shared" si="8679"/>
        <v>0</v>
      </c>
      <c r="DE1147" s="1">
        <f t="shared" si="8680"/>
        <v>0</v>
      </c>
      <c r="DF1147" s="1">
        <f t="shared" si="8681"/>
        <v>0</v>
      </c>
      <c r="DG1147" s="1">
        <f t="shared" si="8682"/>
        <v>1</v>
      </c>
      <c r="DH1147" s="1">
        <f t="shared" si="8683"/>
        <v>0</v>
      </c>
      <c r="DI1147" s="1">
        <f t="shared" si="8684"/>
        <v>0</v>
      </c>
      <c r="DJ1147" s="1">
        <f t="shared" si="8685"/>
        <v>0</v>
      </c>
      <c r="DK1147" s="1">
        <f t="shared" si="8686"/>
        <v>0</v>
      </c>
      <c r="DL1147" s="1">
        <f t="shared" si="8687"/>
        <v>0</v>
      </c>
      <c r="DM1147" s="1">
        <f t="shared" si="8688"/>
        <v>0</v>
      </c>
      <c r="DN1147" s="1">
        <f t="shared" si="8689"/>
        <v>0</v>
      </c>
      <c r="DO1147" s="1">
        <f t="shared" si="8690"/>
        <v>0</v>
      </c>
      <c r="DP1147" s="1">
        <f t="shared" si="8691"/>
        <v>0</v>
      </c>
      <c r="DQ1147" s="1">
        <f t="shared" si="8692"/>
        <v>0</v>
      </c>
      <c r="DR1147" s="1">
        <f t="shared" si="8693"/>
        <v>0</v>
      </c>
      <c r="DS1147" s="1">
        <f t="shared" si="8694"/>
        <v>0</v>
      </c>
      <c r="DT1147" s="1">
        <f t="shared" si="8695"/>
        <v>0</v>
      </c>
      <c r="DU1147" s="1">
        <f t="shared" si="8696"/>
        <v>0</v>
      </c>
      <c r="DV1147" s="1">
        <f t="shared" si="8697"/>
        <v>0</v>
      </c>
      <c r="DW1147" s="1">
        <f t="shared" si="8698"/>
        <v>0</v>
      </c>
      <c r="DX1147" s="1">
        <f t="shared" si="8699"/>
        <v>0</v>
      </c>
      <c r="DY1147" s="1">
        <f t="shared" si="8700"/>
        <v>0</v>
      </c>
      <c r="DZ1147" s="1">
        <f t="shared" si="8701"/>
        <v>0</v>
      </c>
      <c r="EA1147" s="1">
        <f t="shared" si="8702"/>
        <v>0</v>
      </c>
      <c r="EB1147" s="1">
        <f t="shared" si="8703"/>
        <v>1</v>
      </c>
      <c r="EC1147" s="1">
        <f t="shared" si="8704"/>
        <v>0</v>
      </c>
      <c r="ED1147" s="1">
        <f t="shared" si="8705"/>
        <v>0</v>
      </c>
      <c r="EE1147" s="1">
        <f t="shared" si="8706"/>
        <v>0</v>
      </c>
      <c r="EF1147" s="1">
        <f t="shared" si="8707"/>
        <v>0</v>
      </c>
      <c r="EG1147" s="1">
        <f t="shared" si="8708"/>
        <v>0</v>
      </c>
      <c r="EH1147" s="1">
        <f t="shared" si="8709"/>
        <v>0</v>
      </c>
      <c r="EI1147" s="1">
        <f t="shared" si="8710"/>
        <v>0</v>
      </c>
      <c r="EJ1147" s="1">
        <f t="shared" si="8711"/>
        <v>0</v>
      </c>
      <c r="EK1147" s="1">
        <f t="shared" si="8712"/>
        <v>0</v>
      </c>
      <c r="EL1147" s="1">
        <f t="shared" si="8713"/>
        <v>0</v>
      </c>
      <c r="EM1147" s="1">
        <f t="shared" si="8714"/>
        <v>0</v>
      </c>
      <c r="EN1147" s="1">
        <f t="shared" si="8715"/>
        <v>0</v>
      </c>
      <c r="EO1147" s="1">
        <f t="shared" si="8716"/>
        <v>0</v>
      </c>
      <c r="EP1147" s="1">
        <f t="shared" si="8717"/>
        <v>0</v>
      </c>
      <c r="EQ1147" s="1">
        <f t="shared" si="8718"/>
        <v>0</v>
      </c>
      <c r="ER1147" s="1">
        <f t="shared" si="8719"/>
        <v>0</v>
      </c>
      <c r="ES1147" s="1">
        <f t="shared" si="8720"/>
        <v>0</v>
      </c>
      <c r="ET1147" s="1">
        <f t="shared" si="8721"/>
        <v>0</v>
      </c>
      <c r="EU1147" s="1">
        <f t="shared" si="8722"/>
        <v>0</v>
      </c>
      <c r="EV1147" s="1">
        <f t="shared" si="8723"/>
        <v>0</v>
      </c>
    </row>
    <row r="1148" spans="1:156" ht="12.75" customHeight="1" x14ac:dyDescent="0.2">
      <c r="C1148" s="79"/>
      <c r="D1148" s="24">
        <v>4</v>
      </c>
      <c r="E1148" s="15"/>
      <c r="F1148" s="16"/>
      <c r="G1148" s="16"/>
      <c r="H1148" s="16"/>
      <c r="I1148" s="17"/>
      <c r="J1148" s="54"/>
      <c r="L1148" s="6" t="str">
        <f t="shared" si="8592"/>
        <v xml:space="preserve"> </v>
      </c>
      <c r="M1148" s="1" t="str">
        <f t="shared" si="8593"/>
        <v xml:space="preserve"> </v>
      </c>
      <c r="N1148" s="1" t="str">
        <f t="shared" si="8594"/>
        <v xml:space="preserve"> </v>
      </c>
      <c r="O1148" s="1" t="str">
        <f t="shared" si="8595"/>
        <v xml:space="preserve"> </v>
      </c>
      <c r="P1148" s="1" t="str">
        <f t="shared" si="8596"/>
        <v xml:space="preserve"> </v>
      </c>
      <c r="Q1148" s="1" t="str">
        <f t="shared" si="8597"/>
        <v xml:space="preserve"> </v>
      </c>
      <c r="R1148" s="5" t="str">
        <f t="shared" si="8598"/>
        <v xml:space="preserve"> </v>
      </c>
      <c r="S1148" s="7">
        <f t="shared" si="8599"/>
        <v>0</v>
      </c>
      <c r="T1148" s="7"/>
      <c r="U1148" s="7"/>
      <c r="V1148" s="7"/>
      <c r="W1148" s="7"/>
      <c r="X1148" s="7"/>
      <c r="Y1148" s="7"/>
      <c r="Z1148" s="7"/>
      <c r="AA1148" s="1">
        <f t="shared" si="8600"/>
        <v>0</v>
      </c>
      <c r="AB1148" s="1">
        <f t="shared" si="8601"/>
        <v>0</v>
      </c>
      <c r="AC1148" s="1">
        <f t="shared" si="8602"/>
        <v>0</v>
      </c>
      <c r="AD1148" s="2">
        <f t="shared" si="8603"/>
        <v>0</v>
      </c>
      <c r="AE1148" s="1">
        <f t="shared" si="8604"/>
        <v>0</v>
      </c>
      <c r="AF1148" s="1">
        <f t="shared" si="8605"/>
        <v>0</v>
      </c>
      <c r="AG1148" s="1">
        <f t="shared" si="8606"/>
        <v>0</v>
      </c>
      <c r="AH1148" s="2">
        <f t="shared" si="8607"/>
        <v>0</v>
      </c>
      <c r="AI1148" s="1">
        <f t="shared" si="8608"/>
        <v>0</v>
      </c>
      <c r="AJ1148" s="1">
        <f t="shared" si="8609"/>
        <v>0</v>
      </c>
      <c r="AK1148" s="1">
        <f t="shared" si="8610"/>
        <v>0</v>
      </c>
      <c r="AL1148" s="1">
        <f t="shared" si="8611"/>
        <v>0</v>
      </c>
      <c r="AM1148" s="1">
        <f t="shared" si="8612"/>
        <v>0</v>
      </c>
      <c r="AN1148" s="1">
        <f t="shared" si="8613"/>
        <v>0</v>
      </c>
      <c r="AO1148" s="1">
        <f t="shared" si="8614"/>
        <v>0</v>
      </c>
      <c r="AP1148" s="1">
        <f t="shared" si="8615"/>
        <v>0</v>
      </c>
      <c r="AQ1148" s="1">
        <f t="shared" si="8616"/>
        <v>0</v>
      </c>
      <c r="AR1148" s="1">
        <f t="shared" si="8617"/>
        <v>0</v>
      </c>
      <c r="AS1148" s="1">
        <f t="shared" si="8618"/>
        <v>0</v>
      </c>
      <c r="AT1148" s="1"/>
      <c r="AU1148" s="1"/>
      <c r="AV1148" s="1">
        <f t="shared" si="8619"/>
        <v>1</v>
      </c>
      <c r="AW1148" s="1">
        <f t="shared" si="8620"/>
        <v>0</v>
      </c>
      <c r="AX1148" s="1">
        <f t="shared" si="8621"/>
        <v>0</v>
      </c>
      <c r="AY1148" s="1">
        <f t="shared" si="8622"/>
        <v>0</v>
      </c>
      <c r="AZ1148" s="1">
        <f t="shared" si="8623"/>
        <v>0</v>
      </c>
      <c r="BA1148" s="1">
        <f t="shared" si="8624"/>
        <v>0</v>
      </c>
      <c r="BB1148" s="1">
        <f t="shared" si="8625"/>
        <v>0</v>
      </c>
      <c r="BC1148" s="1">
        <f t="shared" si="8626"/>
        <v>0</v>
      </c>
      <c r="BD1148" s="1">
        <f t="shared" si="8627"/>
        <v>0</v>
      </c>
      <c r="BE1148" s="1">
        <f t="shared" si="8628"/>
        <v>0</v>
      </c>
      <c r="BF1148" s="1">
        <f t="shared" si="8629"/>
        <v>0</v>
      </c>
      <c r="BG1148" s="1">
        <f t="shared" si="8630"/>
        <v>0</v>
      </c>
      <c r="BH1148" s="1">
        <f t="shared" si="8631"/>
        <v>0</v>
      </c>
      <c r="BI1148" s="1">
        <f t="shared" si="8632"/>
        <v>0</v>
      </c>
      <c r="BJ1148" s="1">
        <f t="shared" si="8633"/>
        <v>0</v>
      </c>
      <c r="BK1148" s="1">
        <f t="shared" si="8634"/>
        <v>0</v>
      </c>
      <c r="BL1148" s="1">
        <f t="shared" si="8635"/>
        <v>0</v>
      </c>
      <c r="BM1148" s="1">
        <f t="shared" si="8636"/>
        <v>0</v>
      </c>
      <c r="BN1148" s="1">
        <f t="shared" si="8637"/>
        <v>0</v>
      </c>
      <c r="BO1148" s="1">
        <f t="shared" si="8638"/>
        <v>0</v>
      </c>
      <c r="BP1148" s="1">
        <f t="shared" si="8639"/>
        <v>0</v>
      </c>
      <c r="BQ1148" s="1">
        <f t="shared" si="8640"/>
        <v>1</v>
      </c>
      <c r="BR1148" s="1">
        <f t="shared" si="8641"/>
        <v>0</v>
      </c>
      <c r="BS1148" s="1">
        <f t="shared" si="8642"/>
        <v>0</v>
      </c>
      <c r="BT1148" s="1">
        <f t="shared" si="8643"/>
        <v>0</v>
      </c>
      <c r="BU1148" s="1">
        <f t="shared" si="8644"/>
        <v>0</v>
      </c>
      <c r="BV1148" s="1">
        <f t="shared" si="8645"/>
        <v>0</v>
      </c>
      <c r="BW1148" s="1">
        <f t="shared" si="8646"/>
        <v>0</v>
      </c>
      <c r="BX1148" s="1">
        <f t="shared" si="8647"/>
        <v>0</v>
      </c>
      <c r="BY1148" s="1">
        <f t="shared" si="8648"/>
        <v>0</v>
      </c>
      <c r="BZ1148" s="1">
        <f t="shared" si="8649"/>
        <v>0</v>
      </c>
      <c r="CA1148" s="1">
        <f t="shared" si="8650"/>
        <v>0</v>
      </c>
      <c r="CB1148" s="1">
        <f t="shared" si="8651"/>
        <v>0</v>
      </c>
      <c r="CC1148" s="1">
        <f t="shared" si="8652"/>
        <v>0</v>
      </c>
      <c r="CD1148" s="1">
        <f t="shared" si="8653"/>
        <v>0</v>
      </c>
      <c r="CE1148" s="1">
        <f t="shared" si="8654"/>
        <v>0</v>
      </c>
      <c r="CF1148" s="1">
        <f t="shared" si="8655"/>
        <v>0</v>
      </c>
      <c r="CG1148" s="1">
        <f t="shared" si="8656"/>
        <v>0</v>
      </c>
      <c r="CH1148" s="1">
        <f t="shared" si="8657"/>
        <v>0</v>
      </c>
      <c r="CI1148" s="1">
        <f t="shared" si="8658"/>
        <v>0</v>
      </c>
      <c r="CJ1148" s="1">
        <f t="shared" si="8659"/>
        <v>0</v>
      </c>
      <c r="CK1148" s="1">
        <f t="shared" si="8660"/>
        <v>0</v>
      </c>
      <c r="CL1148" s="1">
        <f t="shared" si="8661"/>
        <v>1</v>
      </c>
      <c r="CM1148" s="1">
        <f t="shared" si="8662"/>
        <v>0</v>
      </c>
      <c r="CN1148" s="1">
        <f t="shared" si="8663"/>
        <v>0</v>
      </c>
      <c r="CO1148" s="1">
        <f t="shared" si="8664"/>
        <v>0</v>
      </c>
      <c r="CP1148" s="1">
        <f t="shared" si="8665"/>
        <v>0</v>
      </c>
      <c r="CQ1148" s="1">
        <f t="shared" si="8666"/>
        <v>0</v>
      </c>
      <c r="CR1148" s="1">
        <f t="shared" si="8667"/>
        <v>0</v>
      </c>
      <c r="CS1148" s="1">
        <f t="shared" si="8668"/>
        <v>0</v>
      </c>
      <c r="CT1148" s="1">
        <f t="shared" si="8669"/>
        <v>0</v>
      </c>
      <c r="CU1148" s="1">
        <f t="shared" si="8670"/>
        <v>0</v>
      </c>
      <c r="CV1148" s="1">
        <f t="shared" si="8671"/>
        <v>0</v>
      </c>
      <c r="CW1148" s="1">
        <f t="shared" si="8672"/>
        <v>0</v>
      </c>
      <c r="CX1148" s="1">
        <f t="shared" si="8673"/>
        <v>0</v>
      </c>
      <c r="CY1148" s="1">
        <f t="shared" si="8674"/>
        <v>0</v>
      </c>
      <c r="CZ1148" s="1">
        <f t="shared" si="8675"/>
        <v>0</v>
      </c>
      <c r="DA1148" s="1">
        <f t="shared" si="8676"/>
        <v>0</v>
      </c>
      <c r="DB1148" s="1">
        <f t="shared" si="8677"/>
        <v>0</v>
      </c>
      <c r="DC1148" s="1">
        <f t="shared" si="8678"/>
        <v>0</v>
      </c>
      <c r="DD1148" s="1">
        <f t="shared" si="8679"/>
        <v>0</v>
      </c>
      <c r="DE1148" s="1">
        <f t="shared" si="8680"/>
        <v>0</v>
      </c>
      <c r="DF1148" s="1">
        <f t="shared" si="8681"/>
        <v>0</v>
      </c>
      <c r="DG1148" s="1">
        <f t="shared" si="8682"/>
        <v>1</v>
      </c>
      <c r="DH1148" s="1">
        <f t="shared" si="8683"/>
        <v>0</v>
      </c>
      <c r="DI1148" s="1">
        <f t="shared" si="8684"/>
        <v>0</v>
      </c>
      <c r="DJ1148" s="1">
        <f t="shared" si="8685"/>
        <v>0</v>
      </c>
      <c r="DK1148" s="1">
        <f t="shared" si="8686"/>
        <v>0</v>
      </c>
      <c r="DL1148" s="1">
        <f t="shared" si="8687"/>
        <v>0</v>
      </c>
      <c r="DM1148" s="1">
        <f t="shared" si="8688"/>
        <v>0</v>
      </c>
      <c r="DN1148" s="1">
        <f t="shared" si="8689"/>
        <v>0</v>
      </c>
      <c r="DO1148" s="1">
        <f t="shared" si="8690"/>
        <v>0</v>
      </c>
      <c r="DP1148" s="1">
        <f t="shared" si="8691"/>
        <v>0</v>
      </c>
      <c r="DQ1148" s="1">
        <f t="shared" si="8692"/>
        <v>0</v>
      </c>
      <c r="DR1148" s="1">
        <f t="shared" si="8693"/>
        <v>0</v>
      </c>
      <c r="DS1148" s="1">
        <f t="shared" si="8694"/>
        <v>0</v>
      </c>
      <c r="DT1148" s="1">
        <f t="shared" si="8695"/>
        <v>0</v>
      </c>
      <c r="DU1148" s="1">
        <f t="shared" si="8696"/>
        <v>0</v>
      </c>
      <c r="DV1148" s="1">
        <f t="shared" si="8697"/>
        <v>0</v>
      </c>
      <c r="DW1148" s="1">
        <f t="shared" si="8698"/>
        <v>0</v>
      </c>
      <c r="DX1148" s="1">
        <f t="shared" si="8699"/>
        <v>0</v>
      </c>
      <c r="DY1148" s="1">
        <f t="shared" si="8700"/>
        <v>0</v>
      </c>
      <c r="DZ1148" s="1">
        <f t="shared" si="8701"/>
        <v>0</v>
      </c>
      <c r="EA1148" s="1">
        <f t="shared" si="8702"/>
        <v>0</v>
      </c>
      <c r="EB1148" s="1">
        <f t="shared" si="8703"/>
        <v>1</v>
      </c>
      <c r="EC1148" s="1">
        <f t="shared" si="8704"/>
        <v>0</v>
      </c>
      <c r="ED1148" s="1">
        <f t="shared" si="8705"/>
        <v>0</v>
      </c>
      <c r="EE1148" s="1">
        <f t="shared" si="8706"/>
        <v>0</v>
      </c>
      <c r="EF1148" s="1">
        <f t="shared" si="8707"/>
        <v>0</v>
      </c>
      <c r="EG1148" s="1">
        <f t="shared" si="8708"/>
        <v>0</v>
      </c>
      <c r="EH1148" s="1">
        <f t="shared" si="8709"/>
        <v>0</v>
      </c>
      <c r="EI1148" s="1">
        <f t="shared" si="8710"/>
        <v>0</v>
      </c>
      <c r="EJ1148" s="1">
        <f t="shared" si="8711"/>
        <v>0</v>
      </c>
      <c r="EK1148" s="1">
        <f t="shared" si="8712"/>
        <v>0</v>
      </c>
      <c r="EL1148" s="1">
        <f t="shared" si="8713"/>
        <v>0</v>
      </c>
      <c r="EM1148" s="1">
        <f t="shared" si="8714"/>
        <v>0</v>
      </c>
      <c r="EN1148" s="1">
        <f t="shared" si="8715"/>
        <v>0</v>
      </c>
      <c r="EO1148" s="1">
        <f t="shared" si="8716"/>
        <v>0</v>
      </c>
      <c r="EP1148" s="1">
        <f t="shared" si="8717"/>
        <v>0</v>
      </c>
      <c r="EQ1148" s="1">
        <f t="shared" si="8718"/>
        <v>0</v>
      </c>
      <c r="ER1148" s="1">
        <f t="shared" si="8719"/>
        <v>0</v>
      </c>
      <c r="ES1148" s="1">
        <f t="shared" si="8720"/>
        <v>0</v>
      </c>
      <c r="ET1148" s="1">
        <f t="shared" si="8721"/>
        <v>0</v>
      </c>
      <c r="EU1148" s="1">
        <f t="shared" si="8722"/>
        <v>0</v>
      </c>
      <c r="EV1148" s="1">
        <f t="shared" si="8723"/>
        <v>0</v>
      </c>
    </row>
    <row r="1149" spans="1:156" ht="12.75" customHeight="1" x14ac:dyDescent="0.2">
      <c r="C1149" s="79"/>
      <c r="D1149" s="25">
        <v>5</v>
      </c>
      <c r="E1149" s="15"/>
      <c r="F1149" s="16"/>
      <c r="G1149" s="16"/>
      <c r="H1149" s="16"/>
      <c r="I1149" s="17"/>
      <c r="J1149" s="54"/>
      <c r="L1149" s="6" t="str">
        <f t="shared" si="8592"/>
        <v xml:space="preserve"> </v>
      </c>
      <c r="M1149" s="1" t="str">
        <f t="shared" si="8593"/>
        <v xml:space="preserve"> </v>
      </c>
      <c r="N1149" s="1" t="str">
        <f t="shared" si="8594"/>
        <v xml:space="preserve"> </v>
      </c>
      <c r="O1149" s="1" t="str">
        <f t="shared" si="8595"/>
        <v xml:space="preserve"> </v>
      </c>
      <c r="P1149" s="1" t="str">
        <f t="shared" si="8596"/>
        <v xml:space="preserve"> </v>
      </c>
      <c r="Q1149" s="1" t="str">
        <f t="shared" si="8597"/>
        <v xml:space="preserve"> </v>
      </c>
      <c r="R1149" s="5" t="str">
        <f t="shared" si="8598"/>
        <v xml:space="preserve"> </v>
      </c>
      <c r="S1149" s="7">
        <f t="shared" si="8599"/>
        <v>0</v>
      </c>
      <c r="T1149" s="7"/>
      <c r="U1149" s="7"/>
      <c r="V1149" s="7"/>
      <c r="W1149" s="7"/>
      <c r="X1149" s="7"/>
      <c r="Y1149" s="7"/>
      <c r="Z1149" s="7"/>
      <c r="AA1149" s="1">
        <f t="shared" si="8600"/>
        <v>0</v>
      </c>
      <c r="AB1149" s="1">
        <f t="shared" si="8601"/>
        <v>0</v>
      </c>
      <c r="AC1149" s="1">
        <f t="shared" si="8602"/>
        <v>0</v>
      </c>
      <c r="AD1149" s="2">
        <f t="shared" si="8603"/>
        <v>0</v>
      </c>
      <c r="AE1149" s="1">
        <f t="shared" si="8604"/>
        <v>0</v>
      </c>
      <c r="AF1149" s="1">
        <f t="shared" si="8605"/>
        <v>0</v>
      </c>
      <c r="AG1149" s="1">
        <f t="shared" si="8606"/>
        <v>0</v>
      </c>
      <c r="AH1149" s="2">
        <f t="shared" si="8607"/>
        <v>0</v>
      </c>
      <c r="AI1149" s="1">
        <f t="shared" si="8608"/>
        <v>0</v>
      </c>
      <c r="AJ1149" s="1">
        <f t="shared" si="8609"/>
        <v>0</v>
      </c>
      <c r="AK1149" s="1">
        <f t="shared" si="8610"/>
        <v>0</v>
      </c>
      <c r="AL1149" s="1">
        <f t="shared" si="8611"/>
        <v>0</v>
      </c>
      <c r="AM1149" s="1">
        <f t="shared" si="8612"/>
        <v>0</v>
      </c>
      <c r="AN1149" s="1">
        <f t="shared" si="8613"/>
        <v>0</v>
      </c>
      <c r="AO1149" s="1">
        <f t="shared" si="8614"/>
        <v>0</v>
      </c>
      <c r="AP1149" s="1">
        <f t="shared" si="8615"/>
        <v>0</v>
      </c>
      <c r="AQ1149" s="1">
        <f t="shared" si="8616"/>
        <v>0</v>
      </c>
      <c r="AR1149" s="1">
        <f t="shared" si="8617"/>
        <v>0</v>
      </c>
      <c r="AS1149" s="1">
        <f t="shared" si="8618"/>
        <v>0</v>
      </c>
      <c r="AT1149" s="1"/>
      <c r="AU1149" s="1"/>
      <c r="AV1149" s="1">
        <f t="shared" si="8619"/>
        <v>1</v>
      </c>
      <c r="AW1149" s="1">
        <f t="shared" si="8620"/>
        <v>0</v>
      </c>
      <c r="AX1149" s="1">
        <f t="shared" si="8621"/>
        <v>0</v>
      </c>
      <c r="AY1149" s="1">
        <f t="shared" si="8622"/>
        <v>0</v>
      </c>
      <c r="AZ1149" s="1">
        <f t="shared" si="8623"/>
        <v>0</v>
      </c>
      <c r="BA1149" s="1">
        <f t="shared" si="8624"/>
        <v>0</v>
      </c>
      <c r="BB1149" s="1">
        <f t="shared" si="8625"/>
        <v>0</v>
      </c>
      <c r="BC1149" s="1">
        <f t="shared" si="8626"/>
        <v>0</v>
      </c>
      <c r="BD1149" s="1">
        <f t="shared" si="8627"/>
        <v>0</v>
      </c>
      <c r="BE1149" s="1">
        <f t="shared" si="8628"/>
        <v>0</v>
      </c>
      <c r="BF1149" s="1">
        <f t="shared" si="8629"/>
        <v>0</v>
      </c>
      <c r="BG1149" s="1">
        <f t="shared" si="8630"/>
        <v>0</v>
      </c>
      <c r="BH1149" s="1">
        <f t="shared" si="8631"/>
        <v>0</v>
      </c>
      <c r="BI1149" s="1">
        <f t="shared" si="8632"/>
        <v>0</v>
      </c>
      <c r="BJ1149" s="1">
        <f t="shared" si="8633"/>
        <v>0</v>
      </c>
      <c r="BK1149" s="1">
        <f t="shared" si="8634"/>
        <v>0</v>
      </c>
      <c r="BL1149" s="1">
        <f t="shared" si="8635"/>
        <v>0</v>
      </c>
      <c r="BM1149" s="1">
        <f t="shared" si="8636"/>
        <v>0</v>
      </c>
      <c r="BN1149" s="1">
        <f t="shared" si="8637"/>
        <v>0</v>
      </c>
      <c r="BO1149" s="1">
        <f t="shared" si="8638"/>
        <v>0</v>
      </c>
      <c r="BP1149" s="1">
        <f t="shared" si="8639"/>
        <v>0</v>
      </c>
      <c r="BQ1149" s="1">
        <f t="shared" si="8640"/>
        <v>1</v>
      </c>
      <c r="BR1149" s="1">
        <f t="shared" si="8641"/>
        <v>0</v>
      </c>
      <c r="BS1149" s="1">
        <f t="shared" si="8642"/>
        <v>0</v>
      </c>
      <c r="BT1149" s="1">
        <f t="shared" si="8643"/>
        <v>0</v>
      </c>
      <c r="BU1149" s="1">
        <f t="shared" si="8644"/>
        <v>0</v>
      </c>
      <c r="BV1149" s="1">
        <f t="shared" si="8645"/>
        <v>0</v>
      </c>
      <c r="BW1149" s="1">
        <f t="shared" si="8646"/>
        <v>0</v>
      </c>
      <c r="BX1149" s="1">
        <f t="shared" si="8647"/>
        <v>0</v>
      </c>
      <c r="BY1149" s="1">
        <f t="shared" si="8648"/>
        <v>0</v>
      </c>
      <c r="BZ1149" s="1">
        <f t="shared" si="8649"/>
        <v>0</v>
      </c>
      <c r="CA1149" s="1">
        <f t="shared" si="8650"/>
        <v>0</v>
      </c>
      <c r="CB1149" s="1">
        <f t="shared" si="8651"/>
        <v>0</v>
      </c>
      <c r="CC1149" s="1">
        <f t="shared" si="8652"/>
        <v>0</v>
      </c>
      <c r="CD1149" s="1">
        <f t="shared" si="8653"/>
        <v>0</v>
      </c>
      <c r="CE1149" s="1">
        <f t="shared" si="8654"/>
        <v>0</v>
      </c>
      <c r="CF1149" s="1">
        <f t="shared" si="8655"/>
        <v>0</v>
      </c>
      <c r="CG1149" s="1">
        <f t="shared" si="8656"/>
        <v>0</v>
      </c>
      <c r="CH1149" s="1">
        <f t="shared" si="8657"/>
        <v>0</v>
      </c>
      <c r="CI1149" s="1">
        <f t="shared" si="8658"/>
        <v>0</v>
      </c>
      <c r="CJ1149" s="1">
        <f t="shared" si="8659"/>
        <v>0</v>
      </c>
      <c r="CK1149" s="1">
        <f t="shared" si="8660"/>
        <v>0</v>
      </c>
      <c r="CL1149" s="1">
        <f t="shared" si="8661"/>
        <v>1</v>
      </c>
      <c r="CM1149" s="1">
        <f t="shared" si="8662"/>
        <v>0</v>
      </c>
      <c r="CN1149" s="1">
        <f t="shared" si="8663"/>
        <v>0</v>
      </c>
      <c r="CO1149" s="1">
        <f t="shared" si="8664"/>
        <v>0</v>
      </c>
      <c r="CP1149" s="1">
        <f t="shared" si="8665"/>
        <v>0</v>
      </c>
      <c r="CQ1149" s="1">
        <f t="shared" si="8666"/>
        <v>0</v>
      </c>
      <c r="CR1149" s="1">
        <f t="shared" si="8667"/>
        <v>0</v>
      </c>
      <c r="CS1149" s="1">
        <f t="shared" si="8668"/>
        <v>0</v>
      </c>
      <c r="CT1149" s="1">
        <f t="shared" si="8669"/>
        <v>0</v>
      </c>
      <c r="CU1149" s="1">
        <f t="shared" si="8670"/>
        <v>0</v>
      </c>
      <c r="CV1149" s="1">
        <f t="shared" si="8671"/>
        <v>0</v>
      </c>
      <c r="CW1149" s="1">
        <f t="shared" si="8672"/>
        <v>0</v>
      </c>
      <c r="CX1149" s="1">
        <f t="shared" si="8673"/>
        <v>0</v>
      </c>
      <c r="CY1149" s="1">
        <f t="shared" si="8674"/>
        <v>0</v>
      </c>
      <c r="CZ1149" s="1">
        <f t="shared" si="8675"/>
        <v>0</v>
      </c>
      <c r="DA1149" s="1">
        <f t="shared" si="8676"/>
        <v>0</v>
      </c>
      <c r="DB1149" s="1">
        <f t="shared" si="8677"/>
        <v>0</v>
      </c>
      <c r="DC1149" s="1">
        <f t="shared" si="8678"/>
        <v>0</v>
      </c>
      <c r="DD1149" s="1">
        <f t="shared" si="8679"/>
        <v>0</v>
      </c>
      <c r="DE1149" s="1">
        <f t="shared" si="8680"/>
        <v>0</v>
      </c>
      <c r="DF1149" s="1">
        <f t="shared" si="8681"/>
        <v>0</v>
      </c>
      <c r="DG1149" s="1">
        <f t="shared" si="8682"/>
        <v>1</v>
      </c>
      <c r="DH1149" s="1">
        <f t="shared" si="8683"/>
        <v>0</v>
      </c>
      <c r="DI1149" s="1">
        <f t="shared" si="8684"/>
        <v>0</v>
      </c>
      <c r="DJ1149" s="1">
        <f t="shared" si="8685"/>
        <v>0</v>
      </c>
      <c r="DK1149" s="1">
        <f t="shared" si="8686"/>
        <v>0</v>
      </c>
      <c r="DL1149" s="1">
        <f t="shared" si="8687"/>
        <v>0</v>
      </c>
      <c r="DM1149" s="1">
        <f t="shared" si="8688"/>
        <v>0</v>
      </c>
      <c r="DN1149" s="1">
        <f t="shared" si="8689"/>
        <v>0</v>
      </c>
      <c r="DO1149" s="1">
        <f t="shared" si="8690"/>
        <v>0</v>
      </c>
      <c r="DP1149" s="1">
        <f t="shared" si="8691"/>
        <v>0</v>
      </c>
      <c r="DQ1149" s="1">
        <f t="shared" si="8692"/>
        <v>0</v>
      </c>
      <c r="DR1149" s="1">
        <f t="shared" si="8693"/>
        <v>0</v>
      </c>
      <c r="DS1149" s="1">
        <f t="shared" si="8694"/>
        <v>0</v>
      </c>
      <c r="DT1149" s="1">
        <f t="shared" si="8695"/>
        <v>0</v>
      </c>
      <c r="DU1149" s="1">
        <f t="shared" si="8696"/>
        <v>0</v>
      </c>
      <c r="DV1149" s="1">
        <f t="shared" si="8697"/>
        <v>0</v>
      </c>
      <c r="DW1149" s="1">
        <f t="shared" si="8698"/>
        <v>0</v>
      </c>
      <c r="DX1149" s="1">
        <f t="shared" si="8699"/>
        <v>0</v>
      </c>
      <c r="DY1149" s="1">
        <f t="shared" si="8700"/>
        <v>0</v>
      </c>
      <c r="DZ1149" s="1">
        <f t="shared" si="8701"/>
        <v>0</v>
      </c>
      <c r="EA1149" s="1">
        <f t="shared" si="8702"/>
        <v>0</v>
      </c>
      <c r="EB1149" s="1">
        <f t="shared" si="8703"/>
        <v>1</v>
      </c>
      <c r="EC1149" s="1">
        <f t="shared" si="8704"/>
        <v>0</v>
      </c>
      <c r="ED1149" s="1">
        <f t="shared" si="8705"/>
        <v>0</v>
      </c>
      <c r="EE1149" s="1">
        <f t="shared" si="8706"/>
        <v>0</v>
      </c>
      <c r="EF1149" s="1">
        <f t="shared" si="8707"/>
        <v>0</v>
      </c>
      <c r="EG1149" s="1">
        <f t="shared" si="8708"/>
        <v>0</v>
      </c>
      <c r="EH1149" s="1">
        <f t="shared" si="8709"/>
        <v>0</v>
      </c>
      <c r="EI1149" s="1">
        <f t="shared" si="8710"/>
        <v>0</v>
      </c>
      <c r="EJ1149" s="1">
        <f t="shared" si="8711"/>
        <v>0</v>
      </c>
      <c r="EK1149" s="1">
        <f t="shared" si="8712"/>
        <v>0</v>
      </c>
      <c r="EL1149" s="1">
        <f t="shared" si="8713"/>
        <v>0</v>
      </c>
      <c r="EM1149" s="1">
        <f t="shared" si="8714"/>
        <v>0</v>
      </c>
      <c r="EN1149" s="1">
        <f t="shared" si="8715"/>
        <v>0</v>
      </c>
      <c r="EO1149" s="1">
        <f t="shared" si="8716"/>
        <v>0</v>
      </c>
      <c r="EP1149" s="1">
        <f t="shared" si="8717"/>
        <v>0</v>
      </c>
      <c r="EQ1149" s="1">
        <f t="shared" si="8718"/>
        <v>0</v>
      </c>
      <c r="ER1149" s="1">
        <f t="shared" si="8719"/>
        <v>0</v>
      </c>
      <c r="ES1149" s="1">
        <f t="shared" si="8720"/>
        <v>0</v>
      </c>
      <c r="ET1149" s="1">
        <f t="shared" si="8721"/>
        <v>0</v>
      </c>
      <c r="EU1149" s="1">
        <f t="shared" si="8722"/>
        <v>0</v>
      </c>
      <c r="EV1149" s="1">
        <f t="shared" si="8723"/>
        <v>0</v>
      </c>
    </row>
    <row r="1150" spans="1:156" ht="12.75" customHeight="1" x14ac:dyDescent="0.2">
      <c r="C1150" s="79"/>
      <c r="D1150" s="24">
        <v>6</v>
      </c>
      <c r="E1150" s="15"/>
      <c r="F1150" s="16"/>
      <c r="G1150" s="16"/>
      <c r="H1150" s="16"/>
      <c r="I1150" s="17"/>
      <c r="J1150" s="54"/>
      <c r="L1150" s="6" t="str">
        <f t="shared" si="8592"/>
        <v xml:space="preserve"> </v>
      </c>
      <c r="M1150" s="1" t="str">
        <f t="shared" si="8593"/>
        <v xml:space="preserve"> </v>
      </c>
      <c r="N1150" s="1" t="str">
        <f t="shared" si="8594"/>
        <v xml:space="preserve"> </v>
      </c>
      <c r="O1150" s="1" t="str">
        <f t="shared" si="8595"/>
        <v xml:space="preserve"> </v>
      </c>
      <c r="P1150" s="1" t="str">
        <f t="shared" si="8596"/>
        <v xml:space="preserve"> </v>
      </c>
      <c r="Q1150" s="1" t="str">
        <f t="shared" si="8597"/>
        <v xml:space="preserve"> </v>
      </c>
      <c r="R1150" s="5" t="str">
        <f t="shared" si="8598"/>
        <v xml:space="preserve"> </v>
      </c>
      <c r="S1150" s="7">
        <f t="shared" si="8599"/>
        <v>0</v>
      </c>
      <c r="T1150" s="7"/>
      <c r="U1150" s="7"/>
      <c r="V1150" s="7"/>
      <c r="W1150" s="7"/>
      <c r="X1150" s="7"/>
      <c r="Y1150" s="7"/>
      <c r="Z1150" s="7"/>
      <c r="AA1150" s="1">
        <f t="shared" si="8600"/>
        <v>0</v>
      </c>
      <c r="AB1150" s="1">
        <f t="shared" si="8601"/>
        <v>0</v>
      </c>
      <c r="AC1150" s="1">
        <f t="shared" si="8602"/>
        <v>0</v>
      </c>
      <c r="AD1150" s="2">
        <f t="shared" si="8603"/>
        <v>0</v>
      </c>
      <c r="AE1150" s="1">
        <f t="shared" si="8604"/>
        <v>0</v>
      </c>
      <c r="AF1150" s="1">
        <f t="shared" si="8605"/>
        <v>0</v>
      </c>
      <c r="AG1150" s="1">
        <f t="shared" si="8606"/>
        <v>0</v>
      </c>
      <c r="AH1150" s="2">
        <f t="shared" si="8607"/>
        <v>0</v>
      </c>
      <c r="AI1150" s="1">
        <f t="shared" si="8608"/>
        <v>0</v>
      </c>
      <c r="AJ1150" s="1">
        <f t="shared" si="8609"/>
        <v>0</v>
      </c>
      <c r="AK1150" s="1">
        <f t="shared" si="8610"/>
        <v>0</v>
      </c>
      <c r="AL1150" s="1">
        <f t="shared" si="8611"/>
        <v>0</v>
      </c>
      <c r="AM1150" s="1">
        <f t="shared" si="8612"/>
        <v>0</v>
      </c>
      <c r="AN1150" s="1">
        <f t="shared" si="8613"/>
        <v>0</v>
      </c>
      <c r="AO1150" s="1">
        <f t="shared" si="8614"/>
        <v>0</v>
      </c>
      <c r="AP1150" s="1">
        <f t="shared" si="8615"/>
        <v>0</v>
      </c>
      <c r="AQ1150" s="1">
        <f t="shared" si="8616"/>
        <v>0</v>
      </c>
      <c r="AR1150" s="1">
        <f t="shared" si="8617"/>
        <v>0</v>
      </c>
      <c r="AS1150" s="1">
        <f t="shared" si="8618"/>
        <v>0</v>
      </c>
      <c r="AT1150" s="1"/>
      <c r="AU1150" s="1"/>
      <c r="AV1150" s="1">
        <f t="shared" si="8619"/>
        <v>1</v>
      </c>
      <c r="AW1150" s="1">
        <f t="shared" si="8620"/>
        <v>0</v>
      </c>
      <c r="AX1150" s="1">
        <f t="shared" si="8621"/>
        <v>0</v>
      </c>
      <c r="AY1150" s="1">
        <f t="shared" si="8622"/>
        <v>0</v>
      </c>
      <c r="AZ1150" s="1">
        <f t="shared" si="8623"/>
        <v>0</v>
      </c>
      <c r="BA1150" s="1">
        <f t="shared" si="8624"/>
        <v>0</v>
      </c>
      <c r="BB1150" s="1">
        <f t="shared" si="8625"/>
        <v>0</v>
      </c>
      <c r="BC1150" s="1">
        <f t="shared" si="8626"/>
        <v>0</v>
      </c>
      <c r="BD1150" s="1">
        <f t="shared" si="8627"/>
        <v>0</v>
      </c>
      <c r="BE1150" s="1">
        <f t="shared" si="8628"/>
        <v>0</v>
      </c>
      <c r="BF1150" s="1">
        <f t="shared" si="8629"/>
        <v>0</v>
      </c>
      <c r="BG1150" s="1">
        <f t="shared" si="8630"/>
        <v>0</v>
      </c>
      <c r="BH1150" s="1">
        <f t="shared" si="8631"/>
        <v>0</v>
      </c>
      <c r="BI1150" s="1">
        <f t="shared" si="8632"/>
        <v>0</v>
      </c>
      <c r="BJ1150" s="1">
        <f t="shared" si="8633"/>
        <v>0</v>
      </c>
      <c r="BK1150" s="1">
        <f t="shared" si="8634"/>
        <v>0</v>
      </c>
      <c r="BL1150" s="1">
        <f t="shared" si="8635"/>
        <v>0</v>
      </c>
      <c r="BM1150" s="1">
        <f t="shared" si="8636"/>
        <v>0</v>
      </c>
      <c r="BN1150" s="1">
        <f t="shared" si="8637"/>
        <v>0</v>
      </c>
      <c r="BO1150" s="1">
        <f t="shared" si="8638"/>
        <v>0</v>
      </c>
      <c r="BP1150" s="1">
        <f t="shared" si="8639"/>
        <v>0</v>
      </c>
      <c r="BQ1150" s="1">
        <f t="shared" si="8640"/>
        <v>1</v>
      </c>
      <c r="BR1150" s="1">
        <f t="shared" si="8641"/>
        <v>0</v>
      </c>
      <c r="BS1150" s="1">
        <f t="shared" si="8642"/>
        <v>0</v>
      </c>
      <c r="BT1150" s="1">
        <f t="shared" si="8643"/>
        <v>0</v>
      </c>
      <c r="BU1150" s="1">
        <f t="shared" si="8644"/>
        <v>0</v>
      </c>
      <c r="BV1150" s="1">
        <f t="shared" si="8645"/>
        <v>0</v>
      </c>
      <c r="BW1150" s="1">
        <f t="shared" si="8646"/>
        <v>0</v>
      </c>
      <c r="BX1150" s="1">
        <f t="shared" si="8647"/>
        <v>0</v>
      </c>
      <c r="BY1150" s="1">
        <f t="shared" si="8648"/>
        <v>0</v>
      </c>
      <c r="BZ1150" s="1">
        <f t="shared" si="8649"/>
        <v>0</v>
      </c>
      <c r="CA1150" s="1">
        <f t="shared" si="8650"/>
        <v>0</v>
      </c>
      <c r="CB1150" s="1">
        <f t="shared" si="8651"/>
        <v>0</v>
      </c>
      <c r="CC1150" s="1">
        <f t="shared" si="8652"/>
        <v>0</v>
      </c>
      <c r="CD1150" s="1">
        <f t="shared" si="8653"/>
        <v>0</v>
      </c>
      <c r="CE1150" s="1">
        <f t="shared" si="8654"/>
        <v>0</v>
      </c>
      <c r="CF1150" s="1">
        <f t="shared" si="8655"/>
        <v>0</v>
      </c>
      <c r="CG1150" s="1">
        <f t="shared" si="8656"/>
        <v>0</v>
      </c>
      <c r="CH1150" s="1">
        <f t="shared" si="8657"/>
        <v>0</v>
      </c>
      <c r="CI1150" s="1">
        <f t="shared" si="8658"/>
        <v>0</v>
      </c>
      <c r="CJ1150" s="1">
        <f t="shared" si="8659"/>
        <v>0</v>
      </c>
      <c r="CK1150" s="1">
        <f t="shared" si="8660"/>
        <v>0</v>
      </c>
      <c r="CL1150" s="1">
        <f t="shared" si="8661"/>
        <v>1</v>
      </c>
      <c r="CM1150" s="1">
        <f t="shared" si="8662"/>
        <v>0</v>
      </c>
      <c r="CN1150" s="1">
        <f t="shared" si="8663"/>
        <v>0</v>
      </c>
      <c r="CO1150" s="1">
        <f t="shared" si="8664"/>
        <v>0</v>
      </c>
      <c r="CP1150" s="1">
        <f t="shared" si="8665"/>
        <v>0</v>
      </c>
      <c r="CQ1150" s="1">
        <f t="shared" si="8666"/>
        <v>0</v>
      </c>
      <c r="CR1150" s="1">
        <f t="shared" si="8667"/>
        <v>0</v>
      </c>
      <c r="CS1150" s="1">
        <f t="shared" si="8668"/>
        <v>0</v>
      </c>
      <c r="CT1150" s="1">
        <f t="shared" si="8669"/>
        <v>0</v>
      </c>
      <c r="CU1150" s="1">
        <f t="shared" si="8670"/>
        <v>0</v>
      </c>
      <c r="CV1150" s="1">
        <f t="shared" si="8671"/>
        <v>0</v>
      </c>
      <c r="CW1150" s="1">
        <f t="shared" si="8672"/>
        <v>0</v>
      </c>
      <c r="CX1150" s="1">
        <f t="shared" si="8673"/>
        <v>0</v>
      </c>
      <c r="CY1150" s="1">
        <f t="shared" si="8674"/>
        <v>0</v>
      </c>
      <c r="CZ1150" s="1">
        <f t="shared" si="8675"/>
        <v>0</v>
      </c>
      <c r="DA1150" s="1">
        <f t="shared" si="8676"/>
        <v>0</v>
      </c>
      <c r="DB1150" s="1">
        <f t="shared" si="8677"/>
        <v>0</v>
      </c>
      <c r="DC1150" s="1">
        <f t="shared" si="8678"/>
        <v>0</v>
      </c>
      <c r="DD1150" s="1">
        <f t="shared" si="8679"/>
        <v>0</v>
      </c>
      <c r="DE1150" s="1">
        <f t="shared" si="8680"/>
        <v>0</v>
      </c>
      <c r="DF1150" s="1">
        <f t="shared" si="8681"/>
        <v>0</v>
      </c>
      <c r="DG1150" s="1">
        <f t="shared" si="8682"/>
        <v>1</v>
      </c>
      <c r="DH1150" s="1">
        <f t="shared" si="8683"/>
        <v>0</v>
      </c>
      <c r="DI1150" s="1">
        <f t="shared" si="8684"/>
        <v>0</v>
      </c>
      <c r="DJ1150" s="1">
        <f t="shared" si="8685"/>
        <v>0</v>
      </c>
      <c r="DK1150" s="1">
        <f t="shared" si="8686"/>
        <v>0</v>
      </c>
      <c r="DL1150" s="1">
        <f t="shared" si="8687"/>
        <v>0</v>
      </c>
      <c r="DM1150" s="1">
        <f t="shared" si="8688"/>
        <v>0</v>
      </c>
      <c r="DN1150" s="1">
        <f t="shared" si="8689"/>
        <v>0</v>
      </c>
      <c r="DO1150" s="1">
        <f t="shared" si="8690"/>
        <v>0</v>
      </c>
      <c r="DP1150" s="1">
        <f t="shared" si="8691"/>
        <v>0</v>
      </c>
      <c r="DQ1150" s="1">
        <f t="shared" si="8692"/>
        <v>0</v>
      </c>
      <c r="DR1150" s="1">
        <f t="shared" si="8693"/>
        <v>0</v>
      </c>
      <c r="DS1150" s="1">
        <f t="shared" si="8694"/>
        <v>0</v>
      </c>
      <c r="DT1150" s="1">
        <f t="shared" si="8695"/>
        <v>0</v>
      </c>
      <c r="DU1150" s="1">
        <f t="shared" si="8696"/>
        <v>0</v>
      </c>
      <c r="DV1150" s="1">
        <f t="shared" si="8697"/>
        <v>0</v>
      </c>
      <c r="DW1150" s="1">
        <f t="shared" si="8698"/>
        <v>0</v>
      </c>
      <c r="DX1150" s="1">
        <f t="shared" si="8699"/>
        <v>0</v>
      </c>
      <c r="DY1150" s="1">
        <f t="shared" si="8700"/>
        <v>0</v>
      </c>
      <c r="DZ1150" s="1">
        <f t="shared" si="8701"/>
        <v>0</v>
      </c>
      <c r="EA1150" s="1">
        <f t="shared" si="8702"/>
        <v>0</v>
      </c>
      <c r="EB1150" s="1">
        <f t="shared" si="8703"/>
        <v>1</v>
      </c>
      <c r="EC1150" s="1">
        <f t="shared" si="8704"/>
        <v>0</v>
      </c>
      <c r="ED1150" s="1">
        <f t="shared" si="8705"/>
        <v>0</v>
      </c>
      <c r="EE1150" s="1">
        <f t="shared" si="8706"/>
        <v>0</v>
      </c>
      <c r="EF1150" s="1">
        <f t="shared" si="8707"/>
        <v>0</v>
      </c>
      <c r="EG1150" s="1">
        <f t="shared" si="8708"/>
        <v>0</v>
      </c>
      <c r="EH1150" s="1">
        <f t="shared" si="8709"/>
        <v>0</v>
      </c>
      <c r="EI1150" s="1">
        <f t="shared" si="8710"/>
        <v>0</v>
      </c>
      <c r="EJ1150" s="1">
        <f t="shared" si="8711"/>
        <v>0</v>
      </c>
      <c r="EK1150" s="1">
        <f t="shared" si="8712"/>
        <v>0</v>
      </c>
      <c r="EL1150" s="1">
        <f t="shared" si="8713"/>
        <v>0</v>
      </c>
      <c r="EM1150" s="1">
        <f t="shared" si="8714"/>
        <v>0</v>
      </c>
      <c r="EN1150" s="1">
        <f t="shared" si="8715"/>
        <v>0</v>
      </c>
      <c r="EO1150" s="1">
        <f t="shared" si="8716"/>
        <v>0</v>
      </c>
      <c r="EP1150" s="1">
        <f t="shared" si="8717"/>
        <v>0</v>
      </c>
      <c r="EQ1150" s="1">
        <f t="shared" si="8718"/>
        <v>0</v>
      </c>
      <c r="ER1150" s="1">
        <f t="shared" si="8719"/>
        <v>0</v>
      </c>
      <c r="ES1150" s="1">
        <f t="shared" si="8720"/>
        <v>0</v>
      </c>
      <c r="ET1150" s="1">
        <f t="shared" si="8721"/>
        <v>0</v>
      </c>
      <c r="EU1150" s="1">
        <f t="shared" si="8722"/>
        <v>0</v>
      </c>
      <c r="EV1150" s="1">
        <f t="shared" si="8723"/>
        <v>0</v>
      </c>
    </row>
    <row r="1151" spans="1:156" x14ac:dyDescent="0.2">
      <c r="D1151" s="24">
        <v>7</v>
      </c>
      <c r="E1151" s="15"/>
      <c r="F1151" s="16"/>
      <c r="G1151" s="16"/>
      <c r="H1151" s="16"/>
      <c r="I1151" s="17"/>
      <c r="J1151" s="54"/>
      <c r="L1151" s="6" t="str">
        <f t="shared" si="8592"/>
        <v xml:space="preserve"> </v>
      </c>
      <c r="M1151" s="1" t="str">
        <f t="shared" si="8593"/>
        <v xml:space="preserve"> </v>
      </c>
      <c r="N1151" s="1" t="str">
        <f t="shared" si="8594"/>
        <v xml:space="preserve"> </v>
      </c>
      <c r="O1151" s="1" t="str">
        <f t="shared" si="8595"/>
        <v xml:space="preserve"> </v>
      </c>
      <c r="P1151" s="1" t="str">
        <f t="shared" si="8596"/>
        <v xml:space="preserve"> </v>
      </c>
      <c r="Q1151" s="1" t="str">
        <f t="shared" si="8597"/>
        <v xml:space="preserve"> </v>
      </c>
      <c r="R1151" s="5" t="str">
        <f t="shared" si="8598"/>
        <v xml:space="preserve"> </v>
      </c>
      <c r="S1151" s="7">
        <f t="shared" si="8599"/>
        <v>0</v>
      </c>
      <c r="T1151" s="7"/>
      <c r="U1151" s="7"/>
      <c r="V1151" s="7"/>
      <c r="W1151" s="7"/>
      <c r="X1151" s="7"/>
      <c r="Y1151" s="7"/>
      <c r="Z1151" s="7"/>
      <c r="AA1151" s="1">
        <f t="shared" si="8600"/>
        <v>0</v>
      </c>
      <c r="AB1151" s="1">
        <f t="shared" si="8601"/>
        <v>0</v>
      </c>
      <c r="AC1151" s="1">
        <f t="shared" si="8602"/>
        <v>0</v>
      </c>
      <c r="AD1151" s="2">
        <f t="shared" si="8603"/>
        <v>0</v>
      </c>
      <c r="AE1151" s="1">
        <f t="shared" si="8604"/>
        <v>0</v>
      </c>
      <c r="AF1151" s="1">
        <f t="shared" si="8605"/>
        <v>0</v>
      </c>
      <c r="AG1151" s="1">
        <f t="shared" si="8606"/>
        <v>0</v>
      </c>
      <c r="AH1151" s="2">
        <f t="shared" si="8607"/>
        <v>0</v>
      </c>
      <c r="AI1151" s="1">
        <f t="shared" si="8608"/>
        <v>0</v>
      </c>
      <c r="AJ1151" s="1">
        <f t="shared" si="8609"/>
        <v>0</v>
      </c>
      <c r="AK1151" s="1">
        <f t="shared" si="8610"/>
        <v>0</v>
      </c>
      <c r="AL1151" s="1">
        <f t="shared" si="8611"/>
        <v>0</v>
      </c>
      <c r="AM1151" s="1">
        <f t="shared" si="8612"/>
        <v>0</v>
      </c>
      <c r="AN1151" s="1">
        <f t="shared" si="8613"/>
        <v>0</v>
      </c>
      <c r="AO1151" s="1">
        <f t="shared" si="8614"/>
        <v>0</v>
      </c>
      <c r="AP1151" s="1">
        <f t="shared" si="8615"/>
        <v>0</v>
      </c>
      <c r="AQ1151" s="1">
        <f t="shared" si="8616"/>
        <v>0</v>
      </c>
      <c r="AR1151" s="1">
        <f t="shared" si="8617"/>
        <v>0</v>
      </c>
      <c r="AS1151" s="1">
        <f t="shared" si="8618"/>
        <v>0</v>
      </c>
      <c r="AT1151" s="1"/>
      <c r="AU1151" s="1"/>
      <c r="AV1151" s="1">
        <f t="shared" si="8619"/>
        <v>1</v>
      </c>
      <c r="AW1151" s="1">
        <f t="shared" si="8620"/>
        <v>0</v>
      </c>
      <c r="AX1151" s="1">
        <f t="shared" si="8621"/>
        <v>0</v>
      </c>
      <c r="AY1151" s="1">
        <f t="shared" si="8622"/>
        <v>0</v>
      </c>
      <c r="AZ1151" s="1">
        <f t="shared" si="8623"/>
        <v>0</v>
      </c>
      <c r="BA1151" s="1">
        <f t="shared" si="8624"/>
        <v>0</v>
      </c>
      <c r="BB1151" s="1">
        <f t="shared" si="8625"/>
        <v>0</v>
      </c>
      <c r="BC1151" s="1">
        <f t="shared" si="8626"/>
        <v>0</v>
      </c>
      <c r="BD1151" s="1">
        <f t="shared" si="8627"/>
        <v>0</v>
      </c>
      <c r="BE1151" s="1">
        <f t="shared" si="8628"/>
        <v>0</v>
      </c>
      <c r="BF1151" s="1">
        <f t="shared" si="8629"/>
        <v>0</v>
      </c>
      <c r="BG1151" s="1">
        <f t="shared" si="8630"/>
        <v>0</v>
      </c>
      <c r="BH1151" s="1">
        <f t="shared" si="8631"/>
        <v>0</v>
      </c>
      <c r="BI1151" s="1">
        <f t="shared" si="8632"/>
        <v>0</v>
      </c>
      <c r="BJ1151" s="1">
        <f t="shared" si="8633"/>
        <v>0</v>
      </c>
      <c r="BK1151" s="1">
        <f t="shared" si="8634"/>
        <v>0</v>
      </c>
      <c r="BL1151" s="1">
        <f t="shared" si="8635"/>
        <v>0</v>
      </c>
      <c r="BM1151" s="1">
        <f t="shared" si="8636"/>
        <v>0</v>
      </c>
      <c r="BN1151" s="1">
        <f t="shared" si="8637"/>
        <v>0</v>
      </c>
      <c r="BO1151" s="1">
        <f t="shared" si="8638"/>
        <v>0</v>
      </c>
      <c r="BP1151" s="1">
        <f t="shared" si="8639"/>
        <v>0</v>
      </c>
      <c r="BQ1151" s="1">
        <f t="shared" si="8640"/>
        <v>1</v>
      </c>
      <c r="BR1151" s="1">
        <f t="shared" si="8641"/>
        <v>0</v>
      </c>
      <c r="BS1151" s="1">
        <f t="shared" si="8642"/>
        <v>0</v>
      </c>
      <c r="BT1151" s="1">
        <f t="shared" si="8643"/>
        <v>0</v>
      </c>
      <c r="BU1151" s="1">
        <f t="shared" si="8644"/>
        <v>0</v>
      </c>
      <c r="BV1151" s="1">
        <f t="shared" si="8645"/>
        <v>0</v>
      </c>
      <c r="BW1151" s="1">
        <f t="shared" si="8646"/>
        <v>0</v>
      </c>
      <c r="BX1151" s="1">
        <f t="shared" si="8647"/>
        <v>0</v>
      </c>
      <c r="BY1151" s="1">
        <f t="shared" si="8648"/>
        <v>0</v>
      </c>
      <c r="BZ1151" s="1">
        <f t="shared" si="8649"/>
        <v>0</v>
      </c>
      <c r="CA1151" s="1">
        <f t="shared" si="8650"/>
        <v>0</v>
      </c>
      <c r="CB1151" s="1">
        <f t="shared" si="8651"/>
        <v>0</v>
      </c>
      <c r="CC1151" s="1">
        <f t="shared" si="8652"/>
        <v>0</v>
      </c>
      <c r="CD1151" s="1">
        <f t="shared" si="8653"/>
        <v>0</v>
      </c>
      <c r="CE1151" s="1">
        <f t="shared" si="8654"/>
        <v>0</v>
      </c>
      <c r="CF1151" s="1">
        <f t="shared" si="8655"/>
        <v>0</v>
      </c>
      <c r="CG1151" s="1">
        <f t="shared" si="8656"/>
        <v>0</v>
      </c>
      <c r="CH1151" s="1">
        <f t="shared" si="8657"/>
        <v>0</v>
      </c>
      <c r="CI1151" s="1">
        <f t="shared" si="8658"/>
        <v>0</v>
      </c>
      <c r="CJ1151" s="1">
        <f t="shared" si="8659"/>
        <v>0</v>
      </c>
      <c r="CK1151" s="1">
        <f t="shared" si="8660"/>
        <v>0</v>
      </c>
      <c r="CL1151" s="1">
        <f t="shared" si="8661"/>
        <v>1</v>
      </c>
      <c r="CM1151" s="1">
        <f t="shared" si="8662"/>
        <v>0</v>
      </c>
      <c r="CN1151" s="1">
        <f t="shared" si="8663"/>
        <v>0</v>
      </c>
      <c r="CO1151" s="1">
        <f t="shared" si="8664"/>
        <v>0</v>
      </c>
      <c r="CP1151" s="1">
        <f t="shared" si="8665"/>
        <v>0</v>
      </c>
      <c r="CQ1151" s="1">
        <f t="shared" si="8666"/>
        <v>0</v>
      </c>
      <c r="CR1151" s="1">
        <f t="shared" si="8667"/>
        <v>0</v>
      </c>
      <c r="CS1151" s="1">
        <f t="shared" si="8668"/>
        <v>0</v>
      </c>
      <c r="CT1151" s="1">
        <f t="shared" si="8669"/>
        <v>0</v>
      </c>
      <c r="CU1151" s="1">
        <f t="shared" si="8670"/>
        <v>0</v>
      </c>
      <c r="CV1151" s="1">
        <f t="shared" si="8671"/>
        <v>0</v>
      </c>
      <c r="CW1151" s="1">
        <f t="shared" si="8672"/>
        <v>0</v>
      </c>
      <c r="CX1151" s="1">
        <f t="shared" si="8673"/>
        <v>0</v>
      </c>
      <c r="CY1151" s="1">
        <f t="shared" si="8674"/>
        <v>0</v>
      </c>
      <c r="CZ1151" s="1">
        <f t="shared" si="8675"/>
        <v>0</v>
      </c>
      <c r="DA1151" s="1">
        <f t="shared" si="8676"/>
        <v>0</v>
      </c>
      <c r="DB1151" s="1">
        <f t="shared" si="8677"/>
        <v>0</v>
      </c>
      <c r="DC1151" s="1">
        <f t="shared" si="8678"/>
        <v>0</v>
      </c>
      <c r="DD1151" s="1">
        <f t="shared" si="8679"/>
        <v>0</v>
      </c>
      <c r="DE1151" s="1">
        <f t="shared" si="8680"/>
        <v>0</v>
      </c>
      <c r="DF1151" s="1">
        <f t="shared" si="8681"/>
        <v>0</v>
      </c>
      <c r="DG1151" s="1">
        <f t="shared" si="8682"/>
        <v>1</v>
      </c>
      <c r="DH1151" s="1">
        <f t="shared" si="8683"/>
        <v>0</v>
      </c>
      <c r="DI1151" s="1">
        <f t="shared" si="8684"/>
        <v>0</v>
      </c>
      <c r="DJ1151" s="1">
        <f t="shared" si="8685"/>
        <v>0</v>
      </c>
      <c r="DK1151" s="1">
        <f t="shared" si="8686"/>
        <v>0</v>
      </c>
      <c r="DL1151" s="1">
        <f t="shared" si="8687"/>
        <v>0</v>
      </c>
      <c r="DM1151" s="1">
        <f t="shared" si="8688"/>
        <v>0</v>
      </c>
      <c r="DN1151" s="1">
        <f t="shared" si="8689"/>
        <v>0</v>
      </c>
      <c r="DO1151" s="1">
        <f t="shared" si="8690"/>
        <v>0</v>
      </c>
      <c r="DP1151" s="1">
        <f t="shared" si="8691"/>
        <v>0</v>
      </c>
      <c r="DQ1151" s="1">
        <f t="shared" si="8692"/>
        <v>0</v>
      </c>
      <c r="DR1151" s="1">
        <f t="shared" si="8693"/>
        <v>0</v>
      </c>
      <c r="DS1151" s="1">
        <f t="shared" si="8694"/>
        <v>0</v>
      </c>
      <c r="DT1151" s="1">
        <f t="shared" si="8695"/>
        <v>0</v>
      </c>
      <c r="DU1151" s="1">
        <f t="shared" si="8696"/>
        <v>0</v>
      </c>
      <c r="DV1151" s="1">
        <f t="shared" si="8697"/>
        <v>0</v>
      </c>
      <c r="DW1151" s="1">
        <f t="shared" si="8698"/>
        <v>0</v>
      </c>
      <c r="DX1151" s="1">
        <f t="shared" si="8699"/>
        <v>0</v>
      </c>
      <c r="DY1151" s="1">
        <f t="shared" si="8700"/>
        <v>0</v>
      </c>
      <c r="DZ1151" s="1">
        <f t="shared" si="8701"/>
        <v>0</v>
      </c>
      <c r="EA1151" s="1">
        <f t="shared" si="8702"/>
        <v>0</v>
      </c>
      <c r="EB1151" s="1">
        <f t="shared" si="8703"/>
        <v>1</v>
      </c>
      <c r="EC1151" s="1">
        <f t="shared" si="8704"/>
        <v>0</v>
      </c>
      <c r="ED1151" s="1">
        <f t="shared" si="8705"/>
        <v>0</v>
      </c>
      <c r="EE1151" s="1">
        <f t="shared" si="8706"/>
        <v>0</v>
      </c>
      <c r="EF1151" s="1">
        <f t="shared" si="8707"/>
        <v>0</v>
      </c>
      <c r="EG1151" s="1">
        <f t="shared" si="8708"/>
        <v>0</v>
      </c>
      <c r="EH1151" s="1">
        <f t="shared" si="8709"/>
        <v>0</v>
      </c>
      <c r="EI1151" s="1">
        <f t="shared" si="8710"/>
        <v>0</v>
      </c>
      <c r="EJ1151" s="1">
        <f t="shared" si="8711"/>
        <v>0</v>
      </c>
      <c r="EK1151" s="1">
        <f t="shared" si="8712"/>
        <v>0</v>
      </c>
      <c r="EL1151" s="1">
        <f t="shared" si="8713"/>
        <v>0</v>
      </c>
      <c r="EM1151" s="1">
        <f t="shared" si="8714"/>
        <v>0</v>
      </c>
      <c r="EN1151" s="1">
        <f t="shared" si="8715"/>
        <v>0</v>
      </c>
      <c r="EO1151" s="1">
        <f t="shared" si="8716"/>
        <v>0</v>
      </c>
      <c r="EP1151" s="1">
        <f t="shared" si="8717"/>
        <v>0</v>
      </c>
      <c r="EQ1151" s="1">
        <f t="shared" si="8718"/>
        <v>0</v>
      </c>
      <c r="ER1151" s="1">
        <f t="shared" si="8719"/>
        <v>0</v>
      </c>
      <c r="ES1151" s="1">
        <f t="shared" si="8720"/>
        <v>0</v>
      </c>
      <c r="ET1151" s="1">
        <f t="shared" si="8721"/>
        <v>0</v>
      </c>
      <c r="EU1151" s="1">
        <f t="shared" si="8722"/>
        <v>0</v>
      </c>
      <c r="EV1151" s="1">
        <f t="shared" si="8723"/>
        <v>0</v>
      </c>
    </row>
    <row r="1152" spans="1:156" ht="12.75" customHeight="1" x14ac:dyDescent="0.2">
      <c r="C1152" s="79" t="str">
        <f>IF(AN1144+AS1144&gt;0,"Alert! An entered score is outside the normal 0-10 range."," ")</f>
        <v xml:space="preserve"> </v>
      </c>
      <c r="D1152" s="25">
        <v>8</v>
      </c>
      <c r="E1152" s="15"/>
      <c r="F1152" s="16"/>
      <c r="G1152" s="16"/>
      <c r="H1152" s="16"/>
      <c r="I1152" s="17"/>
      <c r="J1152" s="54"/>
      <c r="L1152" s="6" t="str">
        <f t="shared" si="8592"/>
        <v xml:space="preserve"> </v>
      </c>
      <c r="M1152" s="1" t="str">
        <f t="shared" si="8593"/>
        <v xml:space="preserve"> </v>
      </c>
      <c r="N1152" s="1" t="str">
        <f t="shared" si="8594"/>
        <v xml:space="preserve"> </v>
      </c>
      <c r="O1152" s="1" t="str">
        <f t="shared" si="8595"/>
        <v xml:space="preserve"> </v>
      </c>
      <c r="P1152" s="1" t="str">
        <f t="shared" si="8596"/>
        <v xml:space="preserve"> </v>
      </c>
      <c r="Q1152" s="1" t="str">
        <f t="shared" si="8597"/>
        <v xml:space="preserve"> </v>
      </c>
      <c r="R1152" s="5" t="str">
        <f t="shared" si="8598"/>
        <v xml:space="preserve"> </v>
      </c>
      <c r="S1152" s="7">
        <f t="shared" si="8599"/>
        <v>0</v>
      </c>
      <c r="T1152" s="7"/>
      <c r="U1152" s="7"/>
      <c r="V1152" s="7"/>
      <c r="W1152" s="7"/>
      <c r="X1152" s="7"/>
      <c r="Y1152" s="7"/>
      <c r="Z1152" s="7"/>
      <c r="AA1152" s="1">
        <f t="shared" si="8600"/>
        <v>0</v>
      </c>
      <c r="AB1152" s="1">
        <f t="shared" si="8601"/>
        <v>0</v>
      </c>
      <c r="AC1152" s="1">
        <f t="shared" si="8602"/>
        <v>0</v>
      </c>
      <c r="AD1152" s="2">
        <f t="shared" si="8603"/>
        <v>0</v>
      </c>
      <c r="AE1152" s="1">
        <f t="shared" si="8604"/>
        <v>0</v>
      </c>
      <c r="AF1152" s="1">
        <f t="shared" si="8605"/>
        <v>0</v>
      </c>
      <c r="AG1152" s="1">
        <f t="shared" si="8606"/>
        <v>0</v>
      </c>
      <c r="AH1152" s="2">
        <f t="shared" si="8607"/>
        <v>0</v>
      </c>
      <c r="AI1152" s="1">
        <f t="shared" si="8608"/>
        <v>0</v>
      </c>
      <c r="AJ1152" s="1">
        <f t="shared" si="8609"/>
        <v>0</v>
      </c>
      <c r="AK1152" s="1">
        <f t="shared" si="8610"/>
        <v>0</v>
      </c>
      <c r="AL1152" s="1">
        <f t="shared" si="8611"/>
        <v>0</v>
      </c>
      <c r="AM1152" s="1">
        <f t="shared" si="8612"/>
        <v>0</v>
      </c>
      <c r="AN1152" s="1">
        <f t="shared" si="8613"/>
        <v>0</v>
      </c>
      <c r="AO1152" s="1">
        <f t="shared" si="8614"/>
        <v>0</v>
      </c>
      <c r="AP1152" s="1">
        <f t="shared" si="8615"/>
        <v>0</v>
      </c>
      <c r="AQ1152" s="1">
        <f t="shared" si="8616"/>
        <v>0</v>
      </c>
      <c r="AR1152" s="1">
        <f t="shared" si="8617"/>
        <v>0</v>
      </c>
      <c r="AS1152" s="1">
        <f t="shared" si="8618"/>
        <v>0</v>
      </c>
      <c r="AT1152" s="1"/>
      <c r="AU1152" s="1"/>
      <c r="AV1152" s="1">
        <f t="shared" si="8619"/>
        <v>1</v>
      </c>
      <c r="AW1152" s="1">
        <f t="shared" si="8620"/>
        <v>0</v>
      </c>
      <c r="AX1152" s="1">
        <f t="shared" si="8621"/>
        <v>0</v>
      </c>
      <c r="AY1152" s="1">
        <f t="shared" si="8622"/>
        <v>0</v>
      </c>
      <c r="AZ1152" s="1">
        <f t="shared" si="8623"/>
        <v>0</v>
      </c>
      <c r="BA1152" s="1">
        <f t="shared" si="8624"/>
        <v>0</v>
      </c>
      <c r="BB1152" s="1">
        <f t="shared" si="8625"/>
        <v>0</v>
      </c>
      <c r="BC1152" s="1">
        <f t="shared" si="8626"/>
        <v>0</v>
      </c>
      <c r="BD1152" s="1">
        <f t="shared" si="8627"/>
        <v>0</v>
      </c>
      <c r="BE1152" s="1">
        <f t="shared" si="8628"/>
        <v>0</v>
      </c>
      <c r="BF1152" s="1">
        <f t="shared" si="8629"/>
        <v>0</v>
      </c>
      <c r="BG1152" s="1">
        <f t="shared" si="8630"/>
        <v>0</v>
      </c>
      <c r="BH1152" s="1">
        <f t="shared" si="8631"/>
        <v>0</v>
      </c>
      <c r="BI1152" s="1">
        <f t="shared" si="8632"/>
        <v>0</v>
      </c>
      <c r="BJ1152" s="1">
        <f t="shared" si="8633"/>
        <v>0</v>
      </c>
      <c r="BK1152" s="1">
        <f t="shared" si="8634"/>
        <v>0</v>
      </c>
      <c r="BL1152" s="1">
        <f t="shared" si="8635"/>
        <v>0</v>
      </c>
      <c r="BM1152" s="1">
        <f t="shared" si="8636"/>
        <v>0</v>
      </c>
      <c r="BN1152" s="1">
        <f t="shared" si="8637"/>
        <v>0</v>
      </c>
      <c r="BO1152" s="1">
        <f t="shared" si="8638"/>
        <v>0</v>
      </c>
      <c r="BP1152" s="1">
        <f t="shared" si="8639"/>
        <v>0</v>
      </c>
      <c r="BQ1152" s="1">
        <f t="shared" si="8640"/>
        <v>1</v>
      </c>
      <c r="BR1152" s="1">
        <f t="shared" si="8641"/>
        <v>0</v>
      </c>
      <c r="BS1152" s="1">
        <f t="shared" si="8642"/>
        <v>0</v>
      </c>
      <c r="BT1152" s="1">
        <f t="shared" si="8643"/>
        <v>0</v>
      </c>
      <c r="BU1152" s="1">
        <f t="shared" si="8644"/>
        <v>0</v>
      </c>
      <c r="BV1152" s="1">
        <f t="shared" si="8645"/>
        <v>0</v>
      </c>
      <c r="BW1152" s="1">
        <f t="shared" si="8646"/>
        <v>0</v>
      </c>
      <c r="BX1152" s="1">
        <f t="shared" si="8647"/>
        <v>0</v>
      </c>
      <c r="BY1152" s="1">
        <f t="shared" si="8648"/>
        <v>0</v>
      </c>
      <c r="BZ1152" s="1">
        <f t="shared" si="8649"/>
        <v>0</v>
      </c>
      <c r="CA1152" s="1">
        <f t="shared" si="8650"/>
        <v>0</v>
      </c>
      <c r="CB1152" s="1">
        <f t="shared" si="8651"/>
        <v>0</v>
      </c>
      <c r="CC1152" s="1">
        <f t="shared" si="8652"/>
        <v>0</v>
      </c>
      <c r="CD1152" s="1">
        <f t="shared" si="8653"/>
        <v>0</v>
      </c>
      <c r="CE1152" s="1">
        <f t="shared" si="8654"/>
        <v>0</v>
      </c>
      <c r="CF1152" s="1">
        <f t="shared" si="8655"/>
        <v>0</v>
      </c>
      <c r="CG1152" s="1">
        <f t="shared" si="8656"/>
        <v>0</v>
      </c>
      <c r="CH1152" s="1">
        <f t="shared" si="8657"/>
        <v>0</v>
      </c>
      <c r="CI1152" s="1">
        <f t="shared" si="8658"/>
        <v>0</v>
      </c>
      <c r="CJ1152" s="1">
        <f t="shared" si="8659"/>
        <v>0</v>
      </c>
      <c r="CK1152" s="1">
        <f t="shared" si="8660"/>
        <v>0</v>
      </c>
      <c r="CL1152" s="1">
        <f t="shared" si="8661"/>
        <v>1</v>
      </c>
      <c r="CM1152" s="1">
        <f t="shared" si="8662"/>
        <v>0</v>
      </c>
      <c r="CN1152" s="1">
        <f t="shared" si="8663"/>
        <v>0</v>
      </c>
      <c r="CO1152" s="1">
        <f t="shared" si="8664"/>
        <v>0</v>
      </c>
      <c r="CP1152" s="1">
        <f t="shared" si="8665"/>
        <v>0</v>
      </c>
      <c r="CQ1152" s="1">
        <f t="shared" si="8666"/>
        <v>0</v>
      </c>
      <c r="CR1152" s="1">
        <f t="shared" si="8667"/>
        <v>0</v>
      </c>
      <c r="CS1152" s="1">
        <f t="shared" si="8668"/>
        <v>0</v>
      </c>
      <c r="CT1152" s="1">
        <f t="shared" si="8669"/>
        <v>0</v>
      </c>
      <c r="CU1152" s="1">
        <f t="shared" si="8670"/>
        <v>0</v>
      </c>
      <c r="CV1152" s="1">
        <f t="shared" si="8671"/>
        <v>0</v>
      </c>
      <c r="CW1152" s="1">
        <f t="shared" si="8672"/>
        <v>0</v>
      </c>
      <c r="CX1152" s="1">
        <f t="shared" si="8673"/>
        <v>0</v>
      </c>
      <c r="CY1152" s="1">
        <f t="shared" si="8674"/>
        <v>0</v>
      </c>
      <c r="CZ1152" s="1">
        <f t="shared" si="8675"/>
        <v>0</v>
      </c>
      <c r="DA1152" s="1">
        <f t="shared" si="8676"/>
        <v>0</v>
      </c>
      <c r="DB1152" s="1">
        <f t="shared" si="8677"/>
        <v>0</v>
      </c>
      <c r="DC1152" s="1">
        <f t="shared" si="8678"/>
        <v>0</v>
      </c>
      <c r="DD1152" s="1">
        <f t="shared" si="8679"/>
        <v>0</v>
      </c>
      <c r="DE1152" s="1">
        <f t="shared" si="8680"/>
        <v>0</v>
      </c>
      <c r="DF1152" s="1">
        <f t="shared" si="8681"/>
        <v>0</v>
      </c>
      <c r="DG1152" s="1">
        <f t="shared" si="8682"/>
        <v>1</v>
      </c>
      <c r="DH1152" s="1">
        <f t="shared" si="8683"/>
        <v>0</v>
      </c>
      <c r="DI1152" s="1">
        <f t="shared" si="8684"/>
        <v>0</v>
      </c>
      <c r="DJ1152" s="1">
        <f t="shared" si="8685"/>
        <v>0</v>
      </c>
      <c r="DK1152" s="1">
        <f t="shared" si="8686"/>
        <v>0</v>
      </c>
      <c r="DL1152" s="1">
        <f t="shared" si="8687"/>
        <v>0</v>
      </c>
      <c r="DM1152" s="1">
        <f t="shared" si="8688"/>
        <v>0</v>
      </c>
      <c r="DN1152" s="1">
        <f t="shared" si="8689"/>
        <v>0</v>
      </c>
      <c r="DO1152" s="1">
        <f t="shared" si="8690"/>
        <v>0</v>
      </c>
      <c r="DP1152" s="1">
        <f t="shared" si="8691"/>
        <v>0</v>
      </c>
      <c r="DQ1152" s="1">
        <f t="shared" si="8692"/>
        <v>0</v>
      </c>
      <c r="DR1152" s="1">
        <f t="shared" si="8693"/>
        <v>0</v>
      </c>
      <c r="DS1152" s="1">
        <f t="shared" si="8694"/>
        <v>0</v>
      </c>
      <c r="DT1152" s="1">
        <f t="shared" si="8695"/>
        <v>0</v>
      </c>
      <c r="DU1152" s="1">
        <f t="shared" si="8696"/>
        <v>0</v>
      </c>
      <c r="DV1152" s="1">
        <f t="shared" si="8697"/>
        <v>0</v>
      </c>
      <c r="DW1152" s="1">
        <f t="shared" si="8698"/>
        <v>0</v>
      </c>
      <c r="DX1152" s="1">
        <f t="shared" si="8699"/>
        <v>0</v>
      </c>
      <c r="DY1152" s="1">
        <f t="shared" si="8700"/>
        <v>0</v>
      </c>
      <c r="DZ1152" s="1">
        <f t="shared" si="8701"/>
        <v>0</v>
      </c>
      <c r="EA1152" s="1">
        <f t="shared" si="8702"/>
        <v>0</v>
      </c>
      <c r="EB1152" s="1">
        <f t="shared" si="8703"/>
        <v>1</v>
      </c>
      <c r="EC1152" s="1">
        <f t="shared" si="8704"/>
        <v>0</v>
      </c>
      <c r="ED1152" s="1">
        <f t="shared" si="8705"/>
        <v>0</v>
      </c>
      <c r="EE1152" s="1">
        <f t="shared" si="8706"/>
        <v>0</v>
      </c>
      <c r="EF1152" s="1">
        <f t="shared" si="8707"/>
        <v>0</v>
      </c>
      <c r="EG1152" s="1">
        <f t="shared" si="8708"/>
        <v>0</v>
      </c>
      <c r="EH1152" s="1">
        <f t="shared" si="8709"/>
        <v>0</v>
      </c>
      <c r="EI1152" s="1">
        <f t="shared" si="8710"/>
        <v>0</v>
      </c>
      <c r="EJ1152" s="1">
        <f t="shared" si="8711"/>
        <v>0</v>
      </c>
      <c r="EK1152" s="1">
        <f t="shared" si="8712"/>
        <v>0</v>
      </c>
      <c r="EL1152" s="1">
        <f t="shared" si="8713"/>
        <v>0</v>
      </c>
      <c r="EM1152" s="1">
        <f t="shared" si="8714"/>
        <v>0</v>
      </c>
      <c r="EN1152" s="1">
        <f t="shared" si="8715"/>
        <v>0</v>
      </c>
      <c r="EO1152" s="1">
        <f t="shared" si="8716"/>
        <v>0</v>
      </c>
      <c r="EP1152" s="1">
        <f t="shared" si="8717"/>
        <v>0</v>
      </c>
      <c r="EQ1152" s="1">
        <f t="shared" si="8718"/>
        <v>0</v>
      </c>
      <c r="ER1152" s="1">
        <f t="shared" si="8719"/>
        <v>0</v>
      </c>
      <c r="ES1152" s="1">
        <f t="shared" si="8720"/>
        <v>0</v>
      </c>
      <c r="ET1152" s="1">
        <f t="shared" si="8721"/>
        <v>0</v>
      </c>
      <c r="EU1152" s="1">
        <f t="shared" si="8722"/>
        <v>0</v>
      </c>
      <c r="EV1152" s="1">
        <f t="shared" si="8723"/>
        <v>0</v>
      </c>
    </row>
    <row r="1153" spans="1:156" ht="13.5" customHeight="1" thickBot="1" x14ac:dyDescent="0.25">
      <c r="C1153" s="79"/>
      <c r="D1153" s="24">
        <v>9</v>
      </c>
      <c r="E1153" s="18"/>
      <c r="F1153" s="19"/>
      <c r="G1153" s="19"/>
      <c r="H1153" s="19"/>
      <c r="I1153" s="20"/>
      <c r="J1153" s="55"/>
      <c r="L1153" s="6" t="str">
        <f t="shared" si="8592"/>
        <v xml:space="preserve"> </v>
      </c>
      <c r="M1153" s="1" t="str">
        <f t="shared" si="8593"/>
        <v xml:space="preserve"> </v>
      </c>
      <c r="N1153" s="1" t="str">
        <f t="shared" si="8594"/>
        <v xml:space="preserve"> </v>
      </c>
      <c r="O1153" s="1" t="str">
        <f t="shared" si="8595"/>
        <v xml:space="preserve"> </v>
      </c>
      <c r="P1153" s="1" t="str">
        <f t="shared" si="8596"/>
        <v xml:space="preserve"> </v>
      </c>
      <c r="Q1153" s="1" t="str">
        <f t="shared" si="8597"/>
        <v xml:space="preserve"> </v>
      </c>
      <c r="R1153" s="5" t="str">
        <f t="shared" si="8598"/>
        <v xml:space="preserve"> </v>
      </c>
      <c r="S1153" s="7">
        <f t="shared" si="8599"/>
        <v>0</v>
      </c>
      <c r="T1153" s="7"/>
      <c r="U1153" s="7"/>
      <c r="V1153" s="7"/>
      <c r="W1153" s="7"/>
      <c r="X1153" s="7"/>
      <c r="Y1153" s="7"/>
      <c r="Z1153" s="7"/>
      <c r="AA1153" s="1">
        <f t="shared" si="8600"/>
        <v>0</v>
      </c>
      <c r="AB1153" s="1">
        <f t="shared" si="8601"/>
        <v>0</v>
      </c>
      <c r="AC1153" s="1">
        <f t="shared" si="8602"/>
        <v>0</v>
      </c>
      <c r="AD1153" s="2">
        <f t="shared" si="8603"/>
        <v>0</v>
      </c>
      <c r="AE1153" s="1">
        <f t="shared" si="8604"/>
        <v>0</v>
      </c>
      <c r="AF1153" s="1">
        <f t="shared" si="8605"/>
        <v>0</v>
      </c>
      <c r="AG1153" s="1">
        <f t="shared" si="8606"/>
        <v>0</v>
      </c>
      <c r="AH1153" s="2">
        <f t="shared" si="8607"/>
        <v>0</v>
      </c>
      <c r="AI1153" s="1">
        <f t="shared" si="8608"/>
        <v>0</v>
      </c>
      <c r="AJ1153" s="1">
        <f t="shared" si="8609"/>
        <v>0</v>
      </c>
      <c r="AK1153" s="1">
        <f t="shared" si="8610"/>
        <v>0</v>
      </c>
      <c r="AL1153" s="1">
        <f t="shared" si="8611"/>
        <v>0</v>
      </c>
      <c r="AM1153" s="1">
        <f t="shared" si="8612"/>
        <v>0</v>
      </c>
      <c r="AN1153" s="1">
        <f t="shared" si="8613"/>
        <v>0</v>
      </c>
      <c r="AO1153" s="1">
        <f t="shared" si="8614"/>
        <v>0</v>
      </c>
      <c r="AP1153" s="1">
        <f t="shared" si="8615"/>
        <v>0</v>
      </c>
      <c r="AQ1153" s="1">
        <f t="shared" si="8616"/>
        <v>0</v>
      </c>
      <c r="AR1153" s="1">
        <f t="shared" si="8617"/>
        <v>0</v>
      </c>
      <c r="AS1153" s="1">
        <f t="shared" si="8618"/>
        <v>0</v>
      </c>
      <c r="AT1153" s="1"/>
      <c r="AU1153" s="1"/>
      <c r="AV1153" s="1">
        <f t="shared" si="8619"/>
        <v>1</v>
      </c>
      <c r="AW1153" s="1">
        <f t="shared" si="8620"/>
        <v>0</v>
      </c>
      <c r="AX1153" s="1">
        <f t="shared" si="8621"/>
        <v>0</v>
      </c>
      <c r="AY1153" s="1">
        <f t="shared" si="8622"/>
        <v>0</v>
      </c>
      <c r="AZ1153" s="1">
        <f t="shared" si="8623"/>
        <v>0</v>
      </c>
      <c r="BA1153" s="1">
        <f t="shared" si="8624"/>
        <v>0</v>
      </c>
      <c r="BB1153" s="1">
        <f t="shared" si="8625"/>
        <v>0</v>
      </c>
      <c r="BC1153" s="1">
        <f t="shared" si="8626"/>
        <v>0</v>
      </c>
      <c r="BD1153" s="1">
        <f t="shared" si="8627"/>
        <v>0</v>
      </c>
      <c r="BE1153" s="1">
        <f t="shared" si="8628"/>
        <v>0</v>
      </c>
      <c r="BF1153" s="1">
        <f t="shared" si="8629"/>
        <v>0</v>
      </c>
      <c r="BG1153" s="1">
        <f t="shared" si="8630"/>
        <v>0</v>
      </c>
      <c r="BH1153" s="1">
        <f t="shared" si="8631"/>
        <v>0</v>
      </c>
      <c r="BI1153" s="1">
        <f t="shared" si="8632"/>
        <v>0</v>
      </c>
      <c r="BJ1153" s="1">
        <f t="shared" si="8633"/>
        <v>0</v>
      </c>
      <c r="BK1153" s="1">
        <f t="shared" si="8634"/>
        <v>0</v>
      </c>
      <c r="BL1153" s="1">
        <f t="shared" si="8635"/>
        <v>0</v>
      </c>
      <c r="BM1153" s="1">
        <f t="shared" si="8636"/>
        <v>0</v>
      </c>
      <c r="BN1153" s="1">
        <f t="shared" si="8637"/>
        <v>0</v>
      </c>
      <c r="BO1153" s="1">
        <f t="shared" si="8638"/>
        <v>0</v>
      </c>
      <c r="BP1153" s="1">
        <f t="shared" si="8639"/>
        <v>0</v>
      </c>
      <c r="BQ1153" s="1">
        <f t="shared" si="8640"/>
        <v>1</v>
      </c>
      <c r="BR1153" s="1">
        <f t="shared" si="8641"/>
        <v>0</v>
      </c>
      <c r="BS1153" s="1">
        <f t="shared" si="8642"/>
        <v>0</v>
      </c>
      <c r="BT1153" s="1">
        <f t="shared" si="8643"/>
        <v>0</v>
      </c>
      <c r="BU1153" s="1">
        <f t="shared" si="8644"/>
        <v>0</v>
      </c>
      <c r="BV1153" s="1">
        <f t="shared" si="8645"/>
        <v>0</v>
      </c>
      <c r="BW1153" s="1">
        <f t="shared" si="8646"/>
        <v>0</v>
      </c>
      <c r="BX1153" s="1">
        <f t="shared" si="8647"/>
        <v>0</v>
      </c>
      <c r="BY1153" s="1">
        <f t="shared" si="8648"/>
        <v>0</v>
      </c>
      <c r="BZ1153" s="1">
        <f t="shared" si="8649"/>
        <v>0</v>
      </c>
      <c r="CA1153" s="1">
        <f t="shared" si="8650"/>
        <v>0</v>
      </c>
      <c r="CB1153" s="1">
        <f t="shared" si="8651"/>
        <v>0</v>
      </c>
      <c r="CC1153" s="1">
        <f t="shared" si="8652"/>
        <v>0</v>
      </c>
      <c r="CD1153" s="1">
        <f t="shared" si="8653"/>
        <v>0</v>
      </c>
      <c r="CE1153" s="1">
        <f t="shared" si="8654"/>
        <v>0</v>
      </c>
      <c r="CF1153" s="1">
        <f t="shared" si="8655"/>
        <v>0</v>
      </c>
      <c r="CG1153" s="1">
        <f t="shared" si="8656"/>
        <v>0</v>
      </c>
      <c r="CH1153" s="1">
        <f t="shared" si="8657"/>
        <v>0</v>
      </c>
      <c r="CI1153" s="1">
        <f t="shared" si="8658"/>
        <v>0</v>
      </c>
      <c r="CJ1153" s="1">
        <f t="shared" si="8659"/>
        <v>0</v>
      </c>
      <c r="CK1153" s="1">
        <f t="shared" si="8660"/>
        <v>0</v>
      </c>
      <c r="CL1153" s="1">
        <f t="shared" si="8661"/>
        <v>1</v>
      </c>
      <c r="CM1153" s="1">
        <f t="shared" si="8662"/>
        <v>0</v>
      </c>
      <c r="CN1153" s="1">
        <f t="shared" si="8663"/>
        <v>0</v>
      </c>
      <c r="CO1153" s="1">
        <f t="shared" si="8664"/>
        <v>0</v>
      </c>
      <c r="CP1153" s="1">
        <f t="shared" si="8665"/>
        <v>0</v>
      </c>
      <c r="CQ1153" s="1">
        <f t="shared" si="8666"/>
        <v>0</v>
      </c>
      <c r="CR1153" s="1">
        <f t="shared" si="8667"/>
        <v>0</v>
      </c>
      <c r="CS1153" s="1">
        <f t="shared" si="8668"/>
        <v>0</v>
      </c>
      <c r="CT1153" s="1">
        <f t="shared" si="8669"/>
        <v>0</v>
      </c>
      <c r="CU1153" s="1">
        <f t="shared" si="8670"/>
        <v>0</v>
      </c>
      <c r="CV1153" s="1">
        <f t="shared" si="8671"/>
        <v>0</v>
      </c>
      <c r="CW1153" s="1">
        <f t="shared" si="8672"/>
        <v>0</v>
      </c>
      <c r="CX1153" s="1">
        <f t="shared" si="8673"/>
        <v>0</v>
      </c>
      <c r="CY1153" s="1">
        <f t="shared" si="8674"/>
        <v>0</v>
      </c>
      <c r="CZ1153" s="1">
        <f t="shared" si="8675"/>
        <v>0</v>
      </c>
      <c r="DA1153" s="1">
        <f t="shared" si="8676"/>
        <v>0</v>
      </c>
      <c r="DB1153" s="1">
        <f t="shared" si="8677"/>
        <v>0</v>
      </c>
      <c r="DC1153" s="1">
        <f t="shared" si="8678"/>
        <v>0</v>
      </c>
      <c r="DD1153" s="1">
        <f t="shared" si="8679"/>
        <v>0</v>
      </c>
      <c r="DE1153" s="1">
        <f t="shared" si="8680"/>
        <v>0</v>
      </c>
      <c r="DF1153" s="1">
        <f t="shared" si="8681"/>
        <v>0</v>
      </c>
      <c r="DG1153" s="1">
        <f t="shared" si="8682"/>
        <v>1</v>
      </c>
      <c r="DH1153" s="1">
        <f t="shared" si="8683"/>
        <v>0</v>
      </c>
      <c r="DI1153" s="1">
        <f t="shared" si="8684"/>
        <v>0</v>
      </c>
      <c r="DJ1153" s="1">
        <f t="shared" si="8685"/>
        <v>0</v>
      </c>
      <c r="DK1153" s="1">
        <f t="shared" si="8686"/>
        <v>0</v>
      </c>
      <c r="DL1153" s="1">
        <f t="shared" si="8687"/>
        <v>0</v>
      </c>
      <c r="DM1153" s="1">
        <f t="shared" si="8688"/>
        <v>0</v>
      </c>
      <c r="DN1153" s="1">
        <f t="shared" si="8689"/>
        <v>0</v>
      </c>
      <c r="DO1153" s="1">
        <f t="shared" si="8690"/>
        <v>0</v>
      </c>
      <c r="DP1153" s="1">
        <f t="shared" si="8691"/>
        <v>0</v>
      </c>
      <c r="DQ1153" s="1">
        <f t="shared" si="8692"/>
        <v>0</v>
      </c>
      <c r="DR1153" s="1">
        <f t="shared" si="8693"/>
        <v>0</v>
      </c>
      <c r="DS1153" s="1">
        <f t="shared" si="8694"/>
        <v>0</v>
      </c>
      <c r="DT1153" s="1">
        <f t="shared" si="8695"/>
        <v>0</v>
      </c>
      <c r="DU1153" s="1">
        <f t="shared" si="8696"/>
        <v>0</v>
      </c>
      <c r="DV1153" s="1">
        <f t="shared" si="8697"/>
        <v>0</v>
      </c>
      <c r="DW1153" s="1">
        <f t="shared" si="8698"/>
        <v>0</v>
      </c>
      <c r="DX1153" s="1">
        <f t="shared" si="8699"/>
        <v>0</v>
      </c>
      <c r="DY1153" s="1">
        <f t="shared" si="8700"/>
        <v>0</v>
      </c>
      <c r="DZ1153" s="1">
        <f t="shared" si="8701"/>
        <v>0</v>
      </c>
      <c r="EA1153" s="1">
        <f t="shared" si="8702"/>
        <v>0</v>
      </c>
      <c r="EB1153" s="1">
        <f t="shared" si="8703"/>
        <v>1</v>
      </c>
      <c r="EC1153" s="1">
        <f t="shared" si="8704"/>
        <v>0</v>
      </c>
      <c r="ED1153" s="1">
        <f t="shared" si="8705"/>
        <v>0</v>
      </c>
      <c r="EE1153" s="1">
        <f t="shared" si="8706"/>
        <v>0</v>
      </c>
      <c r="EF1153" s="1">
        <f t="shared" si="8707"/>
        <v>0</v>
      </c>
      <c r="EG1153" s="1">
        <f t="shared" si="8708"/>
        <v>0</v>
      </c>
      <c r="EH1153" s="1">
        <f t="shared" si="8709"/>
        <v>0</v>
      </c>
      <c r="EI1153" s="1">
        <f t="shared" si="8710"/>
        <v>0</v>
      </c>
      <c r="EJ1153" s="1">
        <f t="shared" si="8711"/>
        <v>0</v>
      </c>
      <c r="EK1153" s="1">
        <f t="shared" si="8712"/>
        <v>0</v>
      </c>
      <c r="EL1153" s="1">
        <f t="shared" si="8713"/>
        <v>0</v>
      </c>
      <c r="EM1153" s="1">
        <f t="shared" si="8714"/>
        <v>0</v>
      </c>
      <c r="EN1153" s="1">
        <f t="shared" si="8715"/>
        <v>0</v>
      </c>
      <c r="EO1153" s="1">
        <f t="shared" si="8716"/>
        <v>0</v>
      </c>
      <c r="EP1153" s="1">
        <f t="shared" si="8717"/>
        <v>0</v>
      </c>
      <c r="EQ1153" s="1">
        <f t="shared" si="8718"/>
        <v>0</v>
      </c>
      <c r="ER1153" s="1">
        <f t="shared" si="8719"/>
        <v>0</v>
      </c>
      <c r="ES1153" s="1">
        <f t="shared" si="8720"/>
        <v>0</v>
      </c>
      <c r="ET1153" s="1">
        <f t="shared" si="8721"/>
        <v>0</v>
      </c>
      <c r="EU1153" s="1">
        <f t="shared" si="8722"/>
        <v>0</v>
      </c>
      <c r="EV1153" s="1">
        <f t="shared" si="8723"/>
        <v>0</v>
      </c>
    </row>
    <row r="1154" spans="1:156" ht="21" customHeight="1" thickBot="1" x14ac:dyDescent="0.3">
      <c r="C1154" s="79"/>
      <c r="D1154" s="39"/>
      <c r="E1154" s="81" t="s">
        <v>28</v>
      </c>
      <c r="F1154" s="81"/>
      <c r="G1154" s="81"/>
      <c r="H1154" s="81"/>
      <c r="I1154" s="82" t="str">
        <f>IF(C1145&gt;0,C1145," ")</f>
        <v xml:space="preserve"> </v>
      </c>
      <c r="J1154" s="82"/>
      <c r="K1154" s="82"/>
      <c r="L1154" s="82"/>
      <c r="M1154" s="82"/>
      <c r="N1154" s="82"/>
      <c r="O1154" s="80" t="s">
        <v>29</v>
      </c>
      <c r="P1154" s="80"/>
      <c r="Q1154" s="80"/>
      <c r="R1154" s="80"/>
      <c r="S1154" s="45">
        <f>SUM(S1145:S1153)</f>
        <v>0</v>
      </c>
      <c r="T1154" s="40"/>
      <c r="U1154" s="40"/>
      <c r="V1154" s="40"/>
      <c r="W1154" s="40"/>
      <c r="X1154" s="40"/>
      <c r="Y1154" s="40"/>
      <c r="Z1154" s="40"/>
      <c r="AA1154" s="41"/>
      <c r="AB1154" s="41"/>
      <c r="AC1154" s="41"/>
      <c r="AD1154" s="42"/>
      <c r="AE1154" s="41"/>
      <c r="AF1154" s="41"/>
      <c r="AG1154" s="41"/>
      <c r="AH1154" s="42"/>
      <c r="AI1154" s="41"/>
      <c r="AJ1154" s="41"/>
      <c r="AK1154" s="41"/>
      <c r="AL1154" s="41"/>
      <c r="AM1154" s="41"/>
      <c r="AN1154" s="41"/>
      <c r="AO1154" s="41"/>
      <c r="AP1154" s="41"/>
      <c r="AQ1154" s="41"/>
      <c r="AR1154" s="41"/>
      <c r="AS1154" s="41"/>
      <c r="AT1154" s="41"/>
      <c r="AU1154" s="41"/>
      <c r="AV1154" s="41"/>
      <c r="AW1154" s="41"/>
      <c r="AX1154" s="41"/>
      <c r="AY1154" s="41"/>
      <c r="AZ1154" s="41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  <c r="BT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1"/>
      <c r="DH1154" s="41"/>
      <c r="DI1154" s="41"/>
      <c r="DJ1154" s="41"/>
      <c r="DK1154" s="41"/>
      <c r="DL1154" s="41"/>
      <c r="DM1154" s="41"/>
      <c r="DN1154" s="41"/>
      <c r="DO1154" s="41"/>
      <c r="DP1154" s="41"/>
      <c r="DQ1154" s="41"/>
      <c r="DR1154" s="41"/>
      <c r="DS1154" s="41"/>
      <c r="DT1154" s="41"/>
      <c r="DU1154" s="41"/>
      <c r="DV1154" s="41"/>
      <c r="DW1154" s="41"/>
      <c r="DX1154" s="41"/>
      <c r="DY1154" s="41"/>
      <c r="DZ1154" s="41"/>
      <c r="EA1154" s="41"/>
      <c r="EB1154" s="41"/>
      <c r="EC1154" s="41"/>
      <c r="ED1154" s="41"/>
      <c r="EE1154" s="41"/>
      <c r="EF1154" s="41"/>
      <c r="EG1154" s="41"/>
      <c r="EH1154" s="41"/>
      <c r="EI1154" s="41"/>
      <c r="EJ1154" s="41"/>
      <c r="EK1154" s="41"/>
      <c r="EL1154" s="41"/>
      <c r="EM1154" s="41"/>
      <c r="EN1154" s="41"/>
      <c r="EO1154" s="41"/>
      <c r="EP1154" s="41"/>
      <c r="EQ1154" s="41"/>
      <c r="ER1154" s="41"/>
      <c r="ES1154" s="41"/>
      <c r="ET1154" s="41"/>
      <c r="EU1154" s="41"/>
      <c r="EV1154" s="41"/>
      <c r="EW1154" s="43"/>
      <c r="EX1154" s="43"/>
      <c r="EY1154" s="43"/>
      <c r="EZ1154" s="43"/>
    </row>
    <row r="1155" spans="1:156" ht="12.75" customHeight="1" x14ac:dyDescent="0.2">
      <c r="C1155" s="79"/>
      <c r="D1155" s="25">
        <v>10</v>
      </c>
      <c r="E1155" s="12"/>
      <c r="F1155" s="13"/>
      <c r="G1155" s="13"/>
      <c r="H1155" s="13"/>
      <c r="I1155" s="14"/>
      <c r="J1155" s="53"/>
      <c r="L1155" s="6" t="str">
        <f>IF(J1155&gt;0,SUM(E1155:I1155)," ")</f>
        <v xml:space="preserve"> </v>
      </c>
      <c r="M1155" s="1" t="str">
        <f>IF(J1155&gt;0,"-"," ")</f>
        <v xml:space="preserve"> </v>
      </c>
      <c r="N1155" s="1" t="str">
        <f>IF(J1155&gt;0,AD1155," ")</f>
        <v xml:space="preserve"> </v>
      </c>
      <c r="O1155" s="1" t="str">
        <f>IF(J1155&gt;0,"-"," ")</f>
        <v xml:space="preserve"> </v>
      </c>
      <c r="P1155" s="1" t="str">
        <f>IF(J1155&gt;0,AH1155," ")</f>
        <v xml:space="preserve"> </v>
      </c>
      <c r="Q1155" s="1" t="str">
        <f>IF(J1155&gt;0,"="," ")</f>
        <v xml:space="preserve"> </v>
      </c>
      <c r="R1155" s="46" t="str">
        <f>IF(J1155&gt;0,L1155-N1155-P1155," ")</f>
        <v xml:space="preserve"> </v>
      </c>
      <c r="S1155" s="47" t="str">
        <f>IF(J1155&gt;0,J1155*R1155," ")</f>
        <v xml:space="preserve"> </v>
      </c>
      <c r="T1155" s="7"/>
      <c r="U1155" s="7"/>
      <c r="V1155" s="7"/>
      <c r="W1155" s="7"/>
      <c r="X1155" s="7"/>
      <c r="Y1155" s="7"/>
      <c r="Z1155" s="7"/>
      <c r="AA1155" s="1">
        <f>IF(E1155&gt;F1155,E1155,F1155)</f>
        <v>0</v>
      </c>
      <c r="AB1155" s="1">
        <f t="shared" ref="AB1155:AD1156" si="8724">IF(AA1155&gt;G1155,AA1155,G1155)</f>
        <v>0</v>
      </c>
      <c r="AC1155" s="1">
        <f t="shared" si="8724"/>
        <v>0</v>
      </c>
      <c r="AD1155" s="2">
        <f t="shared" si="8724"/>
        <v>0</v>
      </c>
      <c r="AE1155" s="1">
        <f>IF(E1155&lt;F1155,E1155,F1155)</f>
        <v>0</v>
      </c>
      <c r="AF1155" s="1">
        <f t="shared" ref="AF1155:AH1156" si="8725">IF(AE1155&lt;G1155,AE1155,G1155)</f>
        <v>0</v>
      </c>
      <c r="AG1155" s="1">
        <f t="shared" si="8725"/>
        <v>0</v>
      </c>
      <c r="AH1155" s="2">
        <f t="shared" si="8725"/>
        <v>0</v>
      </c>
      <c r="AI1155" s="1">
        <f t="shared" ref="AI1155:AM1156" si="8726">IF(E1155&gt;10,1,0)</f>
        <v>0</v>
      </c>
      <c r="AJ1155" s="1">
        <f t="shared" si="8726"/>
        <v>0</v>
      </c>
      <c r="AK1155" s="1">
        <f t="shared" si="8726"/>
        <v>0</v>
      </c>
      <c r="AL1155" s="1">
        <f t="shared" si="8726"/>
        <v>0</v>
      </c>
      <c r="AM1155" s="1">
        <f t="shared" si="8726"/>
        <v>0</v>
      </c>
      <c r="AN1155" s="1">
        <f>SUM(AI1155:AM1155)</f>
        <v>0</v>
      </c>
      <c r="AO1155" s="1">
        <f t="shared" ref="AO1155:AS1156" si="8727">IF(E1155&lt;0,1,0)</f>
        <v>0</v>
      </c>
      <c r="AP1155" s="1">
        <f t="shared" si="8727"/>
        <v>0</v>
      </c>
      <c r="AQ1155" s="1">
        <f t="shared" si="8727"/>
        <v>0</v>
      </c>
      <c r="AR1155" s="1">
        <f t="shared" si="8727"/>
        <v>0</v>
      </c>
      <c r="AS1155" s="1">
        <f t="shared" si="8727"/>
        <v>0</v>
      </c>
      <c r="AT1155" s="1"/>
      <c r="AU1155" s="1"/>
      <c r="AV1155" s="1">
        <f>IF(E1155=0,ONE,ZERO)</f>
        <v>1</v>
      </c>
      <c r="AW1155" s="1">
        <f>IF(E1155=0.5,ONE,ZERO)</f>
        <v>0</v>
      </c>
      <c r="AX1155" s="1">
        <f>IF(E1155=1,ONE,ZERO)</f>
        <v>0</v>
      </c>
      <c r="AY1155" s="1">
        <f>IF(E1155=1.5,ONE,ZERO)</f>
        <v>0</v>
      </c>
      <c r="AZ1155" s="1">
        <f>IF(E1155=2,ONE,ZERO)</f>
        <v>0</v>
      </c>
      <c r="BA1155" s="1">
        <f>IF(E1155=2.5,ONE,ZERO)</f>
        <v>0</v>
      </c>
      <c r="BB1155" s="1">
        <f>IF(E1155=3,ONE,ZERO)</f>
        <v>0</v>
      </c>
      <c r="BC1155" s="1">
        <f>IF(E1155=3.5,ONE,ZERO)</f>
        <v>0</v>
      </c>
      <c r="BD1155" s="1">
        <f>IF(E1155=4,ONE,ZERO)</f>
        <v>0</v>
      </c>
      <c r="BE1155" s="1">
        <f>IF(E1155=4.5,ONE,ZERO)</f>
        <v>0</v>
      </c>
      <c r="BF1155" s="1">
        <f>IF(E1155=5,ONE,ZERO)</f>
        <v>0</v>
      </c>
      <c r="BG1155" s="1">
        <f>IF(E1155=5.5,ONE,ZERO)</f>
        <v>0</v>
      </c>
      <c r="BH1155" s="1">
        <f>IF(E1155=6,ONE,ZERO)</f>
        <v>0</v>
      </c>
      <c r="BI1155" s="1">
        <f>IF(E1155=6.5,ONE,ZERO)</f>
        <v>0</v>
      </c>
      <c r="BJ1155" s="1">
        <f>IF(E1155=7,ONE,ZERO)</f>
        <v>0</v>
      </c>
      <c r="BK1155" s="1">
        <f>IF(E1155=7.5,ONE,ZERO)</f>
        <v>0</v>
      </c>
      <c r="BL1155" s="1">
        <f>IF(E1155=8,ONE,ZERO)</f>
        <v>0</v>
      </c>
      <c r="BM1155" s="1">
        <f>IF(E1155=8.5,ONE,ZERO)</f>
        <v>0</v>
      </c>
      <c r="BN1155" s="1">
        <f>IF(E1155=9,ONE,ZERO)</f>
        <v>0</v>
      </c>
      <c r="BO1155" s="1">
        <f>IF(E1155=9.5,ONE,ZERO)</f>
        <v>0</v>
      </c>
      <c r="BP1155" s="1">
        <f>IF(E1155=10,ONE,ZERO)</f>
        <v>0</v>
      </c>
      <c r="BQ1155" s="1">
        <f>IF(F1155=0,ONE,ZERO)</f>
        <v>1</v>
      </c>
      <c r="BR1155" s="1">
        <f>IF(F1155=0.5,ONE,ZERO)</f>
        <v>0</v>
      </c>
      <c r="BS1155" s="1">
        <f>IF(F1155=1,ONE,ZERO)</f>
        <v>0</v>
      </c>
      <c r="BT1155" s="1">
        <f>IF(F1155=1.5,ONE,ZERO)</f>
        <v>0</v>
      </c>
      <c r="BU1155" s="1">
        <f>IF(F1155=2,ONE,ZERO)</f>
        <v>0</v>
      </c>
      <c r="BV1155" s="1">
        <f>IF(F1155=2.5,ONE,ZERO)</f>
        <v>0</v>
      </c>
      <c r="BW1155" s="1">
        <f>IF(F1155=3,ONE,ZERO)</f>
        <v>0</v>
      </c>
      <c r="BX1155" s="1">
        <f>IF(F1155=3.5,ONE,ZERO)</f>
        <v>0</v>
      </c>
      <c r="BY1155" s="1">
        <f>IF(F1155=4,ONE,ZERO)</f>
        <v>0</v>
      </c>
      <c r="BZ1155" s="1">
        <f>IF(F1155=4.5,ONE,ZERO)</f>
        <v>0</v>
      </c>
      <c r="CA1155" s="1">
        <f>IF(F1155=5,ONE,ZERO)</f>
        <v>0</v>
      </c>
      <c r="CB1155" s="1">
        <f>IF(F1155=5.5,ONE,ZERO)</f>
        <v>0</v>
      </c>
      <c r="CC1155" s="1">
        <f>IF(F1155=6,ONE,ZERO)</f>
        <v>0</v>
      </c>
      <c r="CD1155" s="1">
        <f>IF(F1155=6.5,ONE,ZERO)</f>
        <v>0</v>
      </c>
      <c r="CE1155" s="1">
        <f>IF(F1155=7,ONE,ZERO)</f>
        <v>0</v>
      </c>
      <c r="CF1155" s="1">
        <f>IF(F1155=7.5,ONE,ZERO)</f>
        <v>0</v>
      </c>
      <c r="CG1155" s="1">
        <f>IF(F1155=8,ONE,ZERO)</f>
        <v>0</v>
      </c>
      <c r="CH1155" s="1">
        <f>IF(F1155=8.5,ONE,ZERO)</f>
        <v>0</v>
      </c>
      <c r="CI1155" s="1">
        <f>IF(F1155=9,ONE,ZERO)</f>
        <v>0</v>
      </c>
      <c r="CJ1155" s="1">
        <f>IF(F1155=9.5,ONE,ZERO)</f>
        <v>0</v>
      </c>
      <c r="CK1155" s="1">
        <f>IF(F1155=10,ONE,ZERO)</f>
        <v>0</v>
      </c>
      <c r="CL1155" s="1">
        <f>IF(G1155=0,ONE,ZERO)</f>
        <v>1</v>
      </c>
      <c r="CM1155" s="1">
        <f>IF(G1155=0.5,ONE,ZERO)</f>
        <v>0</v>
      </c>
      <c r="CN1155" s="1">
        <f>IF(G1155=1,ONE,ZERO)</f>
        <v>0</v>
      </c>
      <c r="CO1155" s="1">
        <f>IF(G1155=1.5,ONE,ZERO)</f>
        <v>0</v>
      </c>
      <c r="CP1155" s="1">
        <f>IF(G1155=2,ONE,ZERO)</f>
        <v>0</v>
      </c>
      <c r="CQ1155" s="1">
        <f>IF(G1155=2.5,ONE,ZERO)</f>
        <v>0</v>
      </c>
      <c r="CR1155" s="1">
        <f>IF(G1155=3,ONE,ZERO)</f>
        <v>0</v>
      </c>
      <c r="CS1155" s="1">
        <f>IF(G1155=3.5,ONE,ZERO)</f>
        <v>0</v>
      </c>
      <c r="CT1155" s="1">
        <f>IF(G1155=4,ONE,ZERO)</f>
        <v>0</v>
      </c>
      <c r="CU1155" s="1">
        <f>IF(G1155=4.5,ONE,ZERO)</f>
        <v>0</v>
      </c>
      <c r="CV1155" s="1">
        <f>IF(G1155=5,ONE,ZERO)</f>
        <v>0</v>
      </c>
      <c r="CW1155" s="1">
        <f>IF(G1155=5.5,ONE,ZERO)</f>
        <v>0</v>
      </c>
      <c r="CX1155" s="1">
        <f>IF(G1155=6,ONE,ZERO)</f>
        <v>0</v>
      </c>
      <c r="CY1155" s="1">
        <f>IF(G1155=6.5,ONE,ZERO)</f>
        <v>0</v>
      </c>
      <c r="CZ1155" s="1">
        <f>IF(G1155=7,ONE,ZERO)</f>
        <v>0</v>
      </c>
      <c r="DA1155" s="1">
        <f>IF(G1155=7.5,ONE,ZERO)</f>
        <v>0</v>
      </c>
      <c r="DB1155" s="1">
        <f>IF(G1155=8,ONE,ZERO)</f>
        <v>0</v>
      </c>
      <c r="DC1155" s="1">
        <f>IF(G1155=8.5,ONE,ZERO)</f>
        <v>0</v>
      </c>
      <c r="DD1155" s="1">
        <f>IF(G1155=9,ONE,ZERO)</f>
        <v>0</v>
      </c>
      <c r="DE1155" s="1">
        <f>IF(G1155=9.5,ONE,ZERO)</f>
        <v>0</v>
      </c>
      <c r="DF1155" s="1">
        <f>IF(G1155=10,ONE,ZERO)</f>
        <v>0</v>
      </c>
      <c r="DG1155" s="1">
        <f>IF(H1155=0,ONE,ZERO)</f>
        <v>1</v>
      </c>
      <c r="DH1155" s="1">
        <f>IF(H1155=0.5,ONE,ZERO)</f>
        <v>0</v>
      </c>
      <c r="DI1155" s="1">
        <f>IF(H1155=1,ONE,ZERO)</f>
        <v>0</v>
      </c>
      <c r="DJ1155" s="1">
        <f>IF(H1155=1.5,ONE,ZERO)</f>
        <v>0</v>
      </c>
      <c r="DK1155" s="1">
        <f>IF(H1155=2,ONE,ZERO)</f>
        <v>0</v>
      </c>
      <c r="DL1155" s="1">
        <f>IF(H1155=2.5,ONE,ZERO)</f>
        <v>0</v>
      </c>
      <c r="DM1155" s="1">
        <f>IF(H1155=3,ONE,ZERO)</f>
        <v>0</v>
      </c>
      <c r="DN1155" s="1">
        <f>IF(H1155=3.5,ONE,ZERO)</f>
        <v>0</v>
      </c>
      <c r="DO1155" s="1">
        <f>IF(H1155=4,ONE,ZERO)</f>
        <v>0</v>
      </c>
      <c r="DP1155" s="1">
        <f>IF(H1155=4.5,ONE,ZERO)</f>
        <v>0</v>
      </c>
      <c r="DQ1155" s="1">
        <f>IF(H1155=5,ONE,ZERO)</f>
        <v>0</v>
      </c>
      <c r="DR1155" s="1">
        <f>IF(H1155=5.5,ONE,ZERO)</f>
        <v>0</v>
      </c>
      <c r="DS1155" s="1">
        <f>IF(H1155=6,ONE,ZERO)</f>
        <v>0</v>
      </c>
      <c r="DT1155" s="1">
        <f>IF(H1155=6.5,ONE,ZERO)</f>
        <v>0</v>
      </c>
      <c r="DU1155" s="1">
        <f>IF(H1155=7,ONE,ZERO)</f>
        <v>0</v>
      </c>
      <c r="DV1155" s="1">
        <f>IF(H1155=7.5,ONE,ZERO)</f>
        <v>0</v>
      </c>
      <c r="DW1155" s="1">
        <f>IF(H1155=8,ONE,ZERO)</f>
        <v>0</v>
      </c>
      <c r="DX1155" s="1">
        <f>IF(H1155=8.5,ONE,ZERO)</f>
        <v>0</v>
      </c>
      <c r="DY1155" s="1">
        <f>IF(H1155=9,ONE,ZERO)</f>
        <v>0</v>
      </c>
      <c r="DZ1155" s="1">
        <f>IF(H1155=9.5,ONE,ZERO)</f>
        <v>0</v>
      </c>
      <c r="EA1155" s="1">
        <f>IF(H1155=10,ONE,ZERO)</f>
        <v>0</v>
      </c>
      <c r="EB1155" s="1">
        <f>IF(I1155=0,ONE,ZERO)</f>
        <v>1</v>
      </c>
      <c r="EC1155" s="1">
        <f>IF(I1155=0.5,ONE,ZERO)</f>
        <v>0</v>
      </c>
      <c r="ED1155" s="1">
        <f>IF(I1155=1,ONE,ZERO)</f>
        <v>0</v>
      </c>
      <c r="EE1155" s="1">
        <f>IF(I1155=1.5,ONE,ZERO)</f>
        <v>0</v>
      </c>
      <c r="EF1155" s="1">
        <f>IF(I1155=2,ONE,ZERO)</f>
        <v>0</v>
      </c>
      <c r="EG1155" s="1">
        <f>IF(I1155=2.5,ONE,ZERO)</f>
        <v>0</v>
      </c>
      <c r="EH1155" s="1">
        <f>IF(I1155=3,ONE,ZERO)</f>
        <v>0</v>
      </c>
      <c r="EI1155" s="1">
        <f>IF(I1155=3.5,ONE,ZERO)</f>
        <v>0</v>
      </c>
      <c r="EJ1155" s="1">
        <f>IF(I1155=4,ONE,ZERO)</f>
        <v>0</v>
      </c>
      <c r="EK1155" s="1">
        <f>IF(I1155=4.5,ONE,ZERO)</f>
        <v>0</v>
      </c>
      <c r="EL1155" s="1">
        <f>IF(I1155=5,ONE,ZERO)</f>
        <v>0</v>
      </c>
      <c r="EM1155" s="1">
        <f>IF(I1155=5.5,ONE,ZERO)</f>
        <v>0</v>
      </c>
      <c r="EN1155" s="1">
        <f>IF(I1155=6,ONE,ZERO)</f>
        <v>0</v>
      </c>
      <c r="EO1155" s="1">
        <f>IF(I1155=6.5,ONE,ZERO)</f>
        <v>0</v>
      </c>
      <c r="EP1155" s="1">
        <f>IF(I1155=7,ONE,ZERO)</f>
        <v>0</v>
      </c>
      <c r="EQ1155" s="1">
        <f>IF(I1155=7.5,ONE,ZERO)</f>
        <v>0</v>
      </c>
      <c r="ER1155" s="1">
        <f>IF(I1155=8,ONE,ZERO)</f>
        <v>0</v>
      </c>
      <c r="ES1155" s="1">
        <f>IF(I1155=8.5,ONE,ZERO)</f>
        <v>0</v>
      </c>
      <c r="ET1155" s="1">
        <f>IF(I1155=9,ONE,ZERO)</f>
        <v>0</v>
      </c>
      <c r="EU1155" s="1">
        <f>IF(I1155=9.5,ONE,ZERO)</f>
        <v>0</v>
      </c>
      <c r="EV1155" s="1">
        <f>IF(I1155=10,ONE,ZERO)</f>
        <v>0</v>
      </c>
    </row>
    <row r="1156" spans="1:156" ht="13.5" customHeight="1" thickBot="1" x14ac:dyDescent="0.25">
      <c r="C1156" s="79"/>
      <c r="D1156" s="24">
        <v>11</v>
      </c>
      <c r="E1156" s="18"/>
      <c r="F1156" s="19"/>
      <c r="G1156" s="19"/>
      <c r="H1156" s="19"/>
      <c r="I1156" s="20"/>
      <c r="J1156" s="55"/>
      <c r="L1156" s="6" t="str">
        <f>IF(J1156&gt;0,SUM(E1156:I1156)," ")</f>
        <v xml:space="preserve"> </v>
      </c>
      <c r="M1156" s="1" t="str">
        <f>IF(J1156&gt;0,"-"," ")</f>
        <v xml:space="preserve"> </v>
      </c>
      <c r="N1156" s="1" t="str">
        <f>IF(J1156&gt;0,AD1156," ")</f>
        <v xml:space="preserve"> </v>
      </c>
      <c r="O1156" s="1" t="str">
        <f>IF(J1156&gt;0,"-"," ")</f>
        <v xml:space="preserve"> </v>
      </c>
      <c r="P1156" s="1" t="str">
        <f>IF(J1156&gt;0,AH1156," ")</f>
        <v xml:space="preserve"> </v>
      </c>
      <c r="Q1156" s="1" t="str">
        <f>IF(J1156&gt;0,"="," ")</f>
        <v xml:space="preserve"> </v>
      </c>
      <c r="R1156" s="46" t="str">
        <f>IF(J1156&gt;0,L1156-N1156-P1156," ")</f>
        <v xml:space="preserve"> </v>
      </c>
      <c r="S1156" s="47" t="str">
        <f>IF(J1156&gt;0,J1156*R1156," ")</f>
        <v xml:space="preserve"> </v>
      </c>
      <c r="T1156" s="7"/>
      <c r="U1156" s="7"/>
      <c r="V1156" s="7"/>
      <c r="W1156" s="7"/>
      <c r="X1156" s="7"/>
      <c r="Y1156" s="7"/>
      <c r="Z1156" s="7"/>
      <c r="AA1156" s="1">
        <f>IF(E1156&gt;F1156,E1156,F1156)</f>
        <v>0</v>
      </c>
      <c r="AB1156" s="1">
        <f t="shared" si="8724"/>
        <v>0</v>
      </c>
      <c r="AC1156" s="1">
        <f t="shared" si="8724"/>
        <v>0</v>
      </c>
      <c r="AD1156" s="2">
        <f t="shared" si="8724"/>
        <v>0</v>
      </c>
      <c r="AE1156" s="1">
        <f>IF(E1156&lt;F1156,E1156,F1156)</f>
        <v>0</v>
      </c>
      <c r="AF1156" s="1">
        <f t="shared" si="8725"/>
        <v>0</v>
      </c>
      <c r="AG1156" s="1">
        <f t="shared" si="8725"/>
        <v>0</v>
      </c>
      <c r="AH1156" s="2">
        <f t="shared" si="8725"/>
        <v>0</v>
      </c>
      <c r="AI1156" s="1">
        <f t="shared" si="8726"/>
        <v>0</v>
      </c>
      <c r="AJ1156" s="1">
        <f t="shared" si="8726"/>
        <v>0</v>
      </c>
      <c r="AK1156" s="1">
        <f t="shared" si="8726"/>
        <v>0</v>
      </c>
      <c r="AL1156" s="1">
        <f t="shared" si="8726"/>
        <v>0</v>
      </c>
      <c r="AM1156" s="1">
        <f t="shared" si="8726"/>
        <v>0</v>
      </c>
      <c r="AN1156" s="1">
        <f>SUM(AI1156:AM1156)</f>
        <v>0</v>
      </c>
      <c r="AO1156" s="1">
        <f t="shared" si="8727"/>
        <v>0</v>
      </c>
      <c r="AP1156" s="1">
        <f t="shared" si="8727"/>
        <v>0</v>
      </c>
      <c r="AQ1156" s="1">
        <f t="shared" si="8727"/>
        <v>0</v>
      </c>
      <c r="AR1156" s="1">
        <f t="shared" si="8727"/>
        <v>0</v>
      </c>
      <c r="AS1156" s="1">
        <f t="shared" si="8727"/>
        <v>0</v>
      </c>
      <c r="AT1156" s="1"/>
      <c r="AU1156" s="1"/>
      <c r="AV1156" s="1">
        <f>IF(E1156=0,ONE,ZERO)</f>
        <v>1</v>
      </c>
      <c r="AW1156" s="1">
        <f>IF(E1156=0.5,ONE,ZERO)</f>
        <v>0</v>
      </c>
      <c r="AX1156" s="1">
        <f>IF(E1156=1,ONE,ZERO)</f>
        <v>0</v>
      </c>
      <c r="AY1156" s="1">
        <f>IF(E1156=1.5,ONE,ZERO)</f>
        <v>0</v>
      </c>
      <c r="AZ1156" s="1">
        <f>IF(E1156=2,ONE,ZERO)</f>
        <v>0</v>
      </c>
      <c r="BA1156" s="1">
        <f>IF(E1156=2.5,ONE,ZERO)</f>
        <v>0</v>
      </c>
      <c r="BB1156" s="1">
        <f>IF(E1156=3,ONE,ZERO)</f>
        <v>0</v>
      </c>
      <c r="BC1156" s="1">
        <f>IF(E1156=3.5,ONE,ZERO)</f>
        <v>0</v>
      </c>
      <c r="BD1156" s="1">
        <f>IF(E1156=4,ONE,ZERO)</f>
        <v>0</v>
      </c>
      <c r="BE1156" s="1">
        <f>IF(E1156=4.5,ONE,ZERO)</f>
        <v>0</v>
      </c>
      <c r="BF1156" s="1">
        <f>IF(E1156=5,ONE,ZERO)</f>
        <v>0</v>
      </c>
      <c r="BG1156" s="1">
        <f>IF(E1156=5.5,ONE,ZERO)</f>
        <v>0</v>
      </c>
      <c r="BH1156" s="1">
        <f>IF(E1156=6,ONE,ZERO)</f>
        <v>0</v>
      </c>
      <c r="BI1156" s="1">
        <f>IF(E1156=6.5,ONE,ZERO)</f>
        <v>0</v>
      </c>
      <c r="BJ1156" s="1">
        <f>IF(E1156=7,ONE,ZERO)</f>
        <v>0</v>
      </c>
      <c r="BK1156" s="1">
        <f>IF(E1156=7.5,ONE,ZERO)</f>
        <v>0</v>
      </c>
      <c r="BL1156" s="1">
        <f>IF(E1156=8,ONE,ZERO)</f>
        <v>0</v>
      </c>
      <c r="BM1156" s="1">
        <f>IF(E1156=8.5,ONE,ZERO)</f>
        <v>0</v>
      </c>
      <c r="BN1156" s="1">
        <f>IF(E1156=9,ONE,ZERO)</f>
        <v>0</v>
      </c>
      <c r="BO1156" s="1">
        <f>IF(E1156=9.5,ONE,ZERO)</f>
        <v>0</v>
      </c>
      <c r="BP1156" s="1">
        <f>IF(E1156=10,ONE,ZERO)</f>
        <v>0</v>
      </c>
      <c r="BQ1156" s="1">
        <f>IF(F1156=0,ONE,ZERO)</f>
        <v>1</v>
      </c>
      <c r="BR1156" s="1">
        <f>IF(F1156=0.5,ONE,ZERO)</f>
        <v>0</v>
      </c>
      <c r="BS1156" s="1">
        <f>IF(F1156=1,ONE,ZERO)</f>
        <v>0</v>
      </c>
      <c r="BT1156" s="1">
        <f>IF(F1156=1.5,ONE,ZERO)</f>
        <v>0</v>
      </c>
      <c r="BU1156" s="1">
        <f>IF(F1156=2,ONE,ZERO)</f>
        <v>0</v>
      </c>
      <c r="BV1156" s="1">
        <f>IF(F1156=2.5,ONE,ZERO)</f>
        <v>0</v>
      </c>
      <c r="BW1156" s="1">
        <f>IF(F1156=3,ONE,ZERO)</f>
        <v>0</v>
      </c>
      <c r="BX1156" s="1">
        <f>IF(F1156=3.5,ONE,ZERO)</f>
        <v>0</v>
      </c>
      <c r="BY1156" s="1">
        <f>IF(F1156=4,ONE,ZERO)</f>
        <v>0</v>
      </c>
      <c r="BZ1156" s="1">
        <f>IF(F1156=4.5,ONE,ZERO)</f>
        <v>0</v>
      </c>
      <c r="CA1156" s="1">
        <f>IF(F1156=5,ONE,ZERO)</f>
        <v>0</v>
      </c>
      <c r="CB1156" s="1">
        <f>IF(F1156=5.5,ONE,ZERO)</f>
        <v>0</v>
      </c>
      <c r="CC1156" s="1">
        <f>IF(F1156=6,ONE,ZERO)</f>
        <v>0</v>
      </c>
      <c r="CD1156" s="1">
        <f>IF(F1156=6.5,ONE,ZERO)</f>
        <v>0</v>
      </c>
      <c r="CE1156" s="1">
        <f>IF(F1156=7,ONE,ZERO)</f>
        <v>0</v>
      </c>
      <c r="CF1156" s="1">
        <f>IF(F1156=7.5,ONE,ZERO)</f>
        <v>0</v>
      </c>
      <c r="CG1156" s="1">
        <f>IF(F1156=8,ONE,ZERO)</f>
        <v>0</v>
      </c>
      <c r="CH1156" s="1">
        <f>IF(F1156=8.5,ONE,ZERO)</f>
        <v>0</v>
      </c>
      <c r="CI1156" s="1">
        <f>IF(F1156=9,ONE,ZERO)</f>
        <v>0</v>
      </c>
      <c r="CJ1156" s="1">
        <f>IF(F1156=9.5,ONE,ZERO)</f>
        <v>0</v>
      </c>
      <c r="CK1156" s="1">
        <f>IF(F1156=10,ONE,ZERO)</f>
        <v>0</v>
      </c>
      <c r="CL1156" s="1">
        <f>IF(G1156=0,ONE,ZERO)</f>
        <v>1</v>
      </c>
      <c r="CM1156" s="1">
        <f>IF(G1156=0.5,ONE,ZERO)</f>
        <v>0</v>
      </c>
      <c r="CN1156" s="1">
        <f>IF(G1156=1,ONE,ZERO)</f>
        <v>0</v>
      </c>
      <c r="CO1156" s="1">
        <f>IF(G1156=1.5,ONE,ZERO)</f>
        <v>0</v>
      </c>
      <c r="CP1156" s="1">
        <f>IF(G1156=2,ONE,ZERO)</f>
        <v>0</v>
      </c>
      <c r="CQ1156" s="1">
        <f>IF(G1156=2.5,ONE,ZERO)</f>
        <v>0</v>
      </c>
      <c r="CR1156" s="1">
        <f>IF(G1156=3,ONE,ZERO)</f>
        <v>0</v>
      </c>
      <c r="CS1156" s="1">
        <f>IF(G1156=3.5,ONE,ZERO)</f>
        <v>0</v>
      </c>
      <c r="CT1156" s="1">
        <f>IF(G1156=4,ONE,ZERO)</f>
        <v>0</v>
      </c>
      <c r="CU1156" s="1">
        <f>IF(G1156=4.5,ONE,ZERO)</f>
        <v>0</v>
      </c>
      <c r="CV1156" s="1">
        <f>IF(G1156=5,ONE,ZERO)</f>
        <v>0</v>
      </c>
      <c r="CW1156" s="1">
        <f>IF(G1156=5.5,ONE,ZERO)</f>
        <v>0</v>
      </c>
      <c r="CX1156" s="1">
        <f>IF(G1156=6,ONE,ZERO)</f>
        <v>0</v>
      </c>
      <c r="CY1156" s="1">
        <f>IF(G1156=6.5,ONE,ZERO)</f>
        <v>0</v>
      </c>
      <c r="CZ1156" s="1">
        <f>IF(G1156=7,ONE,ZERO)</f>
        <v>0</v>
      </c>
      <c r="DA1156" s="1">
        <f>IF(G1156=7.5,ONE,ZERO)</f>
        <v>0</v>
      </c>
      <c r="DB1156" s="1">
        <f>IF(G1156=8,ONE,ZERO)</f>
        <v>0</v>
      </c>
      <c r="DC1156" s="1">
        <f>IF(G1156=8.5,ONE,ZERO)</f>
        <v>0</v>
      </c>
      <c r="DD1156" s="1">
        <f>IF(G1156=9,ONE,ZERO)</f>
        <v>0</v>
      </c>
      <c r="DE1156" s="1">
        <f>IF(G1156=9.5,ONE,ZERO)</f>
        <v>0</v>
      </c>
      <c r="DF1156" s="1">
        <f>IF(G1156=10,ONE,ZERO)</f>
        <v>0</v>
      </c>
      <c r="DG1156" s="1">
        <f>IF(H1156=0,ONE,ZERO)</f>
        <v>1</v>
      </c>
      <c r="DH1156" s="1">
        <f>IF(H1156=0.5,ONE,ZERO)</f>
        <v>0</v>
      </c>
      <c r="DI1156" s="1">
        <f>IF(H1156=1,ONE,ZERO)</f>
        <v>0</v>
      </c>
      <c r="DJ1156" s="1">
        <f>IF(H1156=1.5,ONE,ZERO)</f>
        <v>0</v>
      </c>
      <c r="DK1156" s="1">
        <f>IF(H1156=2,ONE,ZERO)</f>
        <v>0</v>
      </c>
      <c r="DL1156" s="1">
        <f>IF(H1156=2.5,ONE,ZERO)</f>
        <v>0</v>
      </c>
      <c r="DM1156" s="1">
        <f>IF(H1156=3,ONE,ZERO)</f>
        <v>0</v>
      </c>
      <c r="DN1156" s="1">
        <f>IF(H1156=3.5,ONE,ZERO)</f>
        <v>0</v>
      </c>
      <c r="DO1156" s="1">
        <f>IF(H1156=4,ONE,ZERO)</f>
        <v>0</v>
      </c>
      <c r="DP1156" s="1">
        <f>IF(H1156=4.5,ONE,ZERO)</f>
        <v>0</v>
      </c>
      <c r="DQ1156" s="1">
        <f>IF(H1156=5,ONE,ZERO)</f>
        <v>0</v>
      </c>
      <c r="DR1156" s="1">
        <f>IF(H1156=5.5,ONE,ZERO)</f>
        <v>0</v>
      </c>
      <c r="DS1156" s="1">
        <f>IF(H1156=6,ONE,ZERO)</f>
        <v>0</v>
      </c>
      <c r="DT1156" s="1">
        <f>IF(H1156=6.5,ONE,ZERO)</f>
        <v>0</v>
      </c>
      <c r="DU1156" s="1">
        <f>IF(H1156=7,ONE,ZERO)</f>
        <v>0</v>
      </c>
      <c r="DV1156" s="1">
        <f>IF(H1156=7.5,ONE,ZERO)</f>
        <v>0</v>
      </c>
      <c r="DW1156" s="1">
        <f>IF(H1156=8,ONE,ZERO)</f>
        <v>0</v>
      </c>
      <c r="DX1156" s="1">
        <f>IF(H1156=8.5,ONE,ZERO)</f>
        <v>0</v>
      </c>
      <c r="DY1156" s="1">
        <f>IF(H1156=9,ONE,ZERO)</f>
        <v>0</v>
      </c>
      <c r="DZ1156" s="1">
        <f>IF(H1156=9.5,ONE,ZERO)</f>
        <v>0</v>
      </c>
      <c r="EA1156" s="1">
        <f>IF(H1156=10,ONE,ZERO)</f>
        <v>0</v>
      </c>
      <c r="EB1156" s="1">
        <f>IF(I1156=0,ONE,ZERO)</f>
        <v>1</v>
      </c>
      <c r="EC1156" s="1">
        <f>IF(I1156=0.5,ONE,ZERO)</f>
        <v>0</v>
      </c>
      <c r="ED1156" s="1">
        <f>IF(I1156=1,ONE,ZERO)</f>
        <v>0</v>
      </c>
      <c r="EE1156" s="1">
        <f>IF(I1156=1.5,ONE,ZERO)</f>
        <v>0</v>
      </c>
      <c r="EF1156" s="1">
        <f>IF(I1156=2,ONE,ZERO)</f>
        <v>0</v>
      </c>
      <c r="EG1156" s="1">
        <f>IF(I1156=2.5,ONE,ZERO)</f>
        <v>0</v>
      </c>
      <c r="EH1156" s="1">
        <f>IF(I1156=3,ONE,ZERO)</f>
        <v>0</v>
      </c>
      <c r="EI1156" s="1">
        <f>IF(I1156=3.5,ONE,ZERO)</f>
        <v>0</v>
      </c>
      <c r="EJ1156" s="1">
        <f>IF(I1156=4,ONE,ZERO)</f>
        <v>0</v>
      </c>
      <c r="EK1156" s="1">
        <f>IF(I1156=4.5,ONE,ZERO)</f>
        <v>0</v>
      </c>
      <c r="EL1156" s="1">
        <f>IF(I1156=5,ONE,ZERO)</f>
        <v>0</v>
      </c>
      <c r="EM1156" s="1">
        <f>IF(I1156=5.5,ONE,ZERO)</f>
        <v>0</v>
      </c>
      <c r="EN1156" s="1">
        <f>IF(I1156=6,ONE,ZERO)</f>
        <v>0</v>
      </c>
      <c r="EO1156" s="1">
        <f>IF(I1156=6.5,ONE,ZERO)</f>
        <v>0</v>
      </c>
      <c r="EP1156" s="1">
        <f>IF(I1156=7,ONE,ZERO)</f>
        <v>0</v>
      </c>
      <c r="EQ1156" s="1">
        <f>IF(I1156=7.5,ONE,ZERO)</f>
        <v>0</v>
      </c>
      <c r="ER1156" s="1">
        <f>IF(I1156=8,ONE,ZERO)</f>
        <v>0</v>
      </c>
      <c r="ES1156" s="1">
        <f>IF(I1156=8.5,ONE,ZERO)</f>
        <v>0</v>
      </c>
      <c r="ET1156" s="1">
        <f>IF(I1156=9,ONE,ZERO)</f>
        <v>0</v>
      </c>
      <c r="EU1156" s="1">
        <f>IF(I1156=9.5,ONE,ZERO)</f>
        <v>0</v>
      </c>
      <c r="EV1156" s="1">
        <f>IF(I1156=10,ONE,ZERO)</f>
        <v>0</v>
      </c>
    </row>
    <row r="1157" spans="1:156" ht="15.75" x14ac:dyDescent="0.25">
      <c r="I1157" s="77" t="str">
        <f>IF(C1145&gt;0,C1145," ")</f>
        <v xml:space="preserve"> </v>
      </c>
      <c r="J1157" s="77"/>
      <c r="K1157" s="77"/>
      <c r="L1157" s="77"/>
      <c r="M1157" s="77"/>
      <c r="N1157" s="77"/>
      <c r="O1157" s="77" t="str">
        <f>IF(J1155&gt;0,"w/Exhibition(s):"," ")</f>
        <v xml:space="preserve"> </v>
      </c>
      <c r="P1157" s="77"/>
      <c r="Q1157" s="77"/>
      <c r="R1157" s="77"/>
      <c r="S1157" s="44" t="str">
        <f>IF(J1155&gt;0,SUM(S1154:S1156)," ")</f>
        <v xml:space="preserve"> </v>
      </c>
      <c r="T1157" s="21"/>
      <c r="U1157" s="21"/>
      <c r="V1157" s="21"/>
      <c r="W1157" s="21"/>
      <c r="X1157" s="21"/>
      <c r="Y1157" s="21"/>
      <c r="Z1157" s="21"/>
    </row>
    <row r="1158" spans="1:156" ht="6" customHeight="1" x14ac:dyDescent="0.2">
      <c r="C1158" s="8"/>
      <c r="D1158" s="8"/>
      <c r="E1158" s="8"/>
      <c r="F1158" s="8"/>
      <c r="G1158" s="8"/>
      <c r="H1158" s="8"/>
      <c r="I1158" s="8"/>
      <c r="J1158" s="9"/>
      <c r="K1158" s="9"/>
      <c r="L1158" s="9"/>
      <c r="M1158" s="9"/>
      <c r="N1158" s="9"/>
      <c r="O1158" s="9"/>
      <c r="P1158" s="9"/>
      <c r="Q1158" s="9"/>
      <c r="R1158" s="9"/>
      <c r="S1158" s="10"/>
      <c r="T1158" s="38"/>
      <c r="U1158" s="38"/>
      <c r="V1158" s="38"/>
      <c r="W1158" s="38"/>
      <c r="X1158" s="38"/>
      <c r="Y1158" s="38"/>
      <c r="Z1158" s="38"/>
    </row>
    <row r="1159" spans="1:156" ht="6" customHeight="1" x14ac:dyDescent="0.2"/>
    <row r="1160" spans="1:156" x14ac:dyDescent="0.2">
      <c r="E1160" s="2" t="s">
        <v>1</v>
      </c>
      <c r="F1160" s="2" t="s">
        <v>1</v>
      </c>
      <c r="G1160" s="2" t="s">
        <v>1</v>
      </c>
      <c r="H1160" s="2" t="s">
        <v>1</v>
      </c>
      <c r="I1160" s="2" t="s">
        <v>1</v>
      </c>
      <c r="J1160" s="22" t="s">
        <v>12</v>
      </c>
      <c r="L1160" s="2" t="s">
        <v>5</v>
      </c>
      <c r="M1160" s="2"/>
      <c r="N1160" s="2" t="s">
        <v>3</v>
      </c>
      <c r="O1160" s="2"/>
      <c r="P1160" s="2" t="s">
        <v>4</v>
      </c>
      <c r="R1160" s="3" t="s">
        <v>6</v>
      </c>
      <c r="AA1160" s="63" t="s">
        <v>14</v>
      </c>
      <c r="AB1160" s="63"/>
      <c r="AC1160" s="63"/>
      <c r="AD1160" s="63"/>
      <c r="AE1160" s="63" t="s">
        <v>15</v>
      </c>
      <c r="AF1160" s="63"/>
      <c r="AG1160" s="63"/>
      <c r="AH1160" s="63"/>
      <c r="AI1160" s="63" t="s">
        <v>17</v>
      </c>
      <c r="AJ1160" s="63"/>
      <c r="AK1160" s="63"/>
      <c r="AL1160" s="63"/>
      <c r="AM1160" s="63"/>
      <c r="AN1160" s="63"/>
      <c r="AO1160" s="63" t="s">
        <v>16</v>
      </c>
      <c r="AP1160" s="63"/>
      <c r="AQ1160" s="63"/>
      <c r="AR1160" s="63"/>
      <c r="AS1160" s="63"/>
      <c r="AT1160" s="30" t="s">
        <v>18</v>
      </c>
      <c r="AU1160" s="30" t="s">
        <v>19</v>
      </c>
      <c r="AV1160" s="63" t="s">
        <v>20</v>
      </c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  <c r="BQ1160" s="63" t="s">
        <v>21</v>
      </c>
      <c r="BR1160" s="63"/>
      <c r="BS1160" s="63"/>
      <c r="BT1160" s="63"/>
      <c r="BU1160" s="63"/>
      <c r="BV1160" s="63"/>
      <c r="BW1160" s="63"/>
      <c r="BX1160" s="63"/>
      <c r="BY1160" s="63"/>
      <c r="BZ1160" s="63"/>
      <c r="CA1160" s="63"/>
      <c r="CB1160" s="63"/>
      <c r="CC1160" s="63"/>
      <c r="CD1160" s="63"/>
      <c r="CE1160" s="63"/>
      <c r="CF1160" s="63"/>
      <c r="CG1160" s="63"/>
      <c r="CH1160" s="63"/>
      <c r="CI1160" s="63"/>
      <c r="CJ1160" s="63"/>
      <c r="CK1160" s="63"/>
      <c r="CL1160" s="63" t="s">
        <v>22</v>
      </c>
      <c r="CM1160" s="63"/>
      <c r="CN1160" s="63"/>
      <c r="CO1160" s="63"/>
      <c r="CP1160" s="63"/>
      <c r="CQ1160" s="63"/>
      <c r="CR1160" s="63"/>
      <c r="CS1160" s="63"/>
      <c r="CT1160" s="63"/>
      <c r="CU1160" s="63"/>
      <c r="CV1160" s="63"/>
      <c r="CW1160" s="63"/>
      <c r="CX1160" s="63"/>
      <c r="CY1160" s="63"/>
      <c r="CZ1160" s="63"/>
      <c r="DA1160" s="63"/>
      <c r="DB1160" s="63"/>
      <c r="DC1160" s="63"/>
      <c r="DD1160" s="63"/>
      <c r="DE1160" s="63"/>
      <c r="DF1160" s="63"/>
      <c r="DG1160" s="63" t="s">
        <v>23</v>
      </c>
      <c r="DH1160" s="63"/>
      <c r="DI1160" s="63"/>
      <c r="DJ1160" s="63"/>
      <c r="DK1160" s="63"/>
      <c r="DL1160" s="63"/>
      <c r="DM1160" s="63"/>
      <c r="DN1160" s="63"/>
      <c r="DO1160" s="63"/>
      <c r="DP1160" s="63"/>
      <c r="DQ1160" s="63"/>
      <c r="DR1160" s="63"/>
      <c r="DS1160" s="63"/>
      <c r="DT1160" s="63"/>
      <c r="DU1160" s="63"/>
      <c r="DV1160" s="63"/>
      <c r="DW1160" s="63"/>
      <c r="DX1160" s="63"/>
      <c r="DY1160" s="63"/>
      <c r="DZ1160" s="63"/>
      <c r="EA1160" s="63"/>
      <c r="EB1160" s="63" t="s">
        <v>24</v>
      </c>
      <c r="EC1160" s="63"/>
      <c r="ED1160" s="63"/>
      <c r="EE1160" s="63"/>
      <c r="EF1160" s="63"/>
      <c r="EG1160" s="63"/>
      <c r="EH1160" s="63"/>
      <c r="EI1160" s="63"/>
      <c r="EJ1160" s="63"/>
      <c r="EK1160" s="63"/>
      <c r="EL1160" s="63"/>
      <c r="EM1160" s="63"/>
      <c r="EN1160" s="63"/>
      <c r="EO1160" s="63"/>
      <c r="EP1160" s="63"/>
      <c r="EQ1160" s="63"/>
      <c r="ER1160" s="63"/>
      <c r="ES1160" s="63"/>
      <c r="ET1160" s="63"/>
      <c r="EU1160" s="63"/>
      <c r="EV1160" s="63"/>
      <c r="EW1160" s="63" t="s">
        <v>25</v>
      </c>
      <c r="EX1160" s="63"/>
      <c r="EY1160" s="63"/>
      <c r="EZ1160" s="1"/>
    </row>
    <row r="1161" spans="1:156" ht="1.5" customHeight="1" x14ac:dyDescent="0.2">
      <c r="J1161" s="3"/>
      <c r="L1161" s="2"/>
      <c r="M1161" s="2"/>
      <c r="N1161" s="2"/>
      <c r="O1161" s="2"/>
      <c r="P1161" s="2"/>
      <c r="R1161" s="3"/>
      <c r="AA1161" s="31"/>
      <c r="AD1161" s="32"/>
      <c r="AE1161" s="31"/>
      <c r="AH1161" s="32"/>
      <c r="AI1161" s="31"/>
      <c r="AN1161" s="33"/>
      <c r="AO1161" s="34"/>
      <c r="AP1161" s="1"/>
      <c r="AQ1161" s="1"/>
      <c r="AR1161" s="1"/>
      <c r="AS1161" s="33"/>
      <c r="AT1161" s="1"/>
      <c r="AU1161" s="1"/>
      <c r="AV1161" s="34"/>
      <c r="BP1161" s="35"/>
      <c r="BQ1161" s="34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35"/>
      <c r="CL1161" s="34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35"/>
      <c r="DG1161" s="34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35"/>
      <c r="EB1161" s="34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35"/>
      <c r="EW1161" s="34"/>
      <c r="EX1161" s="1"/>
      <c r="EY1161" s="35"/>
      <c r="EZ1161" s="1"/>
    </row>
    <row r="1162" spans="1:156" ht="13.5" thickBot="1" x14ac:dyDescent="0.25">
      <c r="C1162" s="2" t="s">
        <v>11</v>
      </c>
      <c r="D1162" s="2"/>
      <c r="E1162" s="2">
        <v>1</v>
      </c>
      <c r="F1162" s="2">
        <v>2</v>
      </c>
      <c r="G1162" s="2">
        <v>3</v>
      </c>
      <c r="H1162" s="2">
        <v>4</v>
      </c>
      <c r="I1162" s="2">
        <v>5</v>
      </c>
      <c r="J1162" s="3" t="s">
        <v>0</v>
      </c>
      <c r="K1162" s="2"/>
      <c r="L1162" s="2" t="s">
        <v>2</v>
      </c>
      <c r="M1162" s="2"/>
      <c r="N1162" s="23" t="s">
        <v>1</v>
      </c>
      <c r="O1162" s="2"/>
      <c r="P1162" s="23" t="s">
        <v>1</v>
      </c>
      <c r="R1162" s="3" t="s">
        <v>2</v>
      </c>
      <c r="S1162" s="3" t="s">
        <v>1</v>
      </c>
      <c r="T1162" s="3"/>
      <c r="U1162" s="3"/>
      <c r="V1162" s="3"/>
      <c r="W1162" s="3"/>
      <c r="X1162" s="3"/>
      <c r="Y1162" s="3"/>
      <c r="Z1162" s="3"/>
      <c r="AA1162" s="34"/>
      <c r="AD1162" s="32"/>
      <c r="AE1162" s="34"/>
      <c r="AH1162" s="32"/>
      <c r="AI1162" s="34"/>
      <c r="AN1162" s="33">
        <f>SUM(AN1163:AN1174)</f>
        <v>0</v>
      </c>
      <c r="AO1162" s="34"/>
      <c r="AP1162" s="1"/>
      <c r="AQ1162" s="1"/>
      <c r="AR1162" s="1"/>
      <c r="AS1162" s="33">
        <f>SUM(AO1163:AS1174)</f>
        <v>0</v>
      </c>
      <c r="AT1162" s="1">
        <v>0</v>
      </c>
      <c r="AU1162" s="1">
        <v>1</v>
      </c>
      <c r="AV1162" s="68">
        <f>BP1162+CK1162+DF1162+EA1162+EV1162</f>
        <v>55</v>
      </c>
      <c r="AW1162" s="69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36">
        <f>SUM(AV1163:BP1174)</f>
        <v>11</v>
      </c>
      <c r="BQ1162" s="37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36">
        <f>SUM(BQ1163:CK1174)</f>
        <v>11</v>
      </c>
      <c r="CL1162" s="37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36">
        <f>SUM(CL1163:DF1174)</f>
        <v>11</v>
      </c>
      <c r="DG1162" s="37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36">
        <f>SUM(DG1163:EA1174)</f>
        <v>11</v>
      </c>
      <c r="EB1162" s="37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36">
        <f>SUM(EB1163:EV1174)</f>
        <v>11</v>
      </c>
      <c r="EW1162" s="34">
        <f>IF(AV1162&lt;55,ONE,ZERO)</f>
        <v>0</v>
      </c>
      <c r="EX1162" s="1">
        <f>IF(AN1162+AS1162&lt;1,ONE,ZERO)</f>
        <v>1</v>
      </c>
      <c r="EY1162" s="33">
        <f>EW1162+EX1162</f>
        <v>1</v>
      </c>
      <c r="EZ1162" s="1"/>
    </row>
    <row r="1163" spans="1:156" ht="13.5" thickBot="1" x14ac:dyDescent="0.25">
      <c r="A1163">
        <v>65</v>
      </c>
      <c r="C1163" s="11"/>
      <c r="D1163" s="24">
        <v>1</v>
      </c>
      <c r="E1163" s="12"/>
      <c r="F1163" s="13"/>
      <c r="G1163" s="13"/>
      <c r="H1163" s="13"/>
      <c r="I1163" s="14"/>
      <c r="J1163" s="53"/>
      <c r="L1163" s="6" t="str">
        <f t="shared" ref="L1163:L1171" si="8728">IF(J1163&gt;0,SUM(E1163:I1163)," ")</f>
        <v xml:space="preserve"> </v>
      </c>
      <c r="M1163" s="1" t="str">
        <f t="shared" ref="M1163:M1171" si="8729">IF(J1163&gt;0,"-"," ")</f>
        <v xml:space="preserve"> </v>
      </c>
      <c r="N1163" s="1" t="str">
        <f t="shared" ref="N1163:N1171" si="8730">IF(J1163&gt;0,AD1163," ")</f>
        <v xml:space="preserve"> </v>
      </c>
      <c r="O1163" s="1" t="str">
        <f t="shared" ref="O1163:O1171" si="8731">IF(J1163&gt;0,"-"," ")</f>
        <v xml:space="preserve"> </v>
      </c>
      <c r="P1163" s="1" t="str">
        <f t="shared" ref="P1163:P1171" si="8732">IF(J1163&gt;0,AH1163," ")</f>
        <v xml:space="preserve"> </v>
      </c>
      <c r="Q1163" s="1" t="str">
        <f t="shared" ref="Q1163:Q1171" si="8733">IF(J1163&gt;0,"="," ")</f>
        <v xml:space="preserve"> </v>
      </c>
      <c r="R1163" s="5" t="str">
        <f t="shared" ref="R1163:R1171" si="8734">IF(J1163&gt;0,L1163-N1163-P1163," ")</f>
        <v xml:space="preserve"> </v>
      </c>
      <c r="S1163" s="7">
        <f t="shared" ref="S1163:S1171" si="8735">IF(J1163&gt;0,J1163*R1163,0)</f>
        <v>0</v>
      </c>
      <c r="T1163" s="7"/>
      <c r="U1163" s="7"/>
      <c r="V1163" s="7"/>
      <c r="W1163" s="7"/>
      <c r="X1163" s="7"/>
      <c r="Y1163" s="7"/>
      <c r="Z1163" s="7"/>
      <c r="AA1163" s="1">
        <f t="shared" ref="AA1163:AA1171" si="8736">IF(E1163&gt;F1163,E1163,F1163)</f>
        <v>0</v>
      </c>
      <c r="AB1163" s="1">
        <f t="shared" ref="AB1163:AB1171" si="8737">IF(AA1163&gt;G1163,AA1163,G1163)</f>
        <v>0</v>
      </c>
      <c r="AC1163" s="1">
        <f t="shared" ref="AC1163:AC1171" si="8738">IF(AB1163&gt;H1163,AB1163,H1163)</f>
        <v>0</v>
      </c>
      <c r="AD1163" s="2">
        <f t="shared" ref="AD1163:AD1171" si="8739">IF(AC1163&gt;I1163,AC1163,I1163)</f>
        <v>0</v>
      </c>
      <c r="AE1163" s="1">
        <f t="shared" ref="AE1163:AE1171" si="8740">IF(E1163&lt;F1163,E1163,F1163)</f>
        <v>0</v>
      </c>
      <c r="AF1163" s="1">
        <f t="shared" ref="AF1163:AF1171" si="8741">IF(AE1163&lt;G1163,AE1163,G1163)</f>
        <v>0</v>
      </c>
      <c r="AG1163" s="1">
        <f t="shared" ref="AG1163:AG1171" si="8742">IF(AF1163&lt;H1163,AF1163,H1163)</f>
        <v>0</v>
      </c>
      <c r="AH1163" s="2">
        <f t="shared" ref="AH1163:AH1171" si="8743">IF(AG1163&lt;I1163,AG1163,I1163)</f>
        <v>0</v>
      </c>
      <c r="AI1163" s="1">
        <f t="shared" ref="AI1163:AI1171" si="8744">IF(E1163&gt;10,1,0)</f>
        <v>0</v>
      </c>
      <c r="AJ1163" s="1">
        <f t="shared" ref="AJ1163:AJ1171" si="8745">IF(F1163&gt;10,1,0)</f>
        <v>0</v>
      </c>
      <c r="AK1163" s="1">
        <f t="shared" ref="AK1163:AK1171" si="8746">IF(G1163&gt;10,1,0)</f>
        <v>0</v>
      </c>
      <c r="AL1163" s="1">
        <f t="shared" ref="AL1163:AL1171" si="8747">IF(H1163&gt;10,1,0)</f>
        <v>0</v>
      </c>
      <c r="AM1163" s="1">
        <f t="shared" ref="AM1163:AM1171" si="8748">IF(I1163&gt;10,1,0)</f>
        <v>0</v>
      </c>
      <c r="AN1163" s="1">
        <f t="shared" ref="AN1163:AN1171" si="8749">SUM(AI1163:AM1163)</f>
        <v>0</v>
      </c>
      <c r="AO1163" s="1">
        <f t="shared" ref="AO1163:AO1171" si="8750">IF(E1163&lt;0,1,0)</f>
        <v>0</v>
      </c>
      <c r="AP1163" s="1">
        <f t="shared" ref="AP1163:AP1171" si="8751">IF(F1163&lt;0,1,0)</f>
        <v>0</v>
      </c>
      <c r="AQ1163" s="1">
        <f t="shared" ref="AQ1163:AQ1171" si="8752">IF(G1163&lt;0,1,0)</f>
        <v>0</v>
      </c>
      <c r="AR1163" s="1">
        <f t="shared" ref="AR1163:AR1171" si="8753">IF(H1163&lt;0,1,0)</f>
        <v>0</v>
      </c>
      <c r="AS1163" s="1">
        <f t="shared" ref="AS1163:AS1171" si="8754">IF(I1163&lt;0,1,0)</f>
        <v>0</v>
      </c>
      <c r="AT1163" s="1"/>
      <c r="AU1163" s="1"/>
      <c r="AV1163" s="1">
        <f t="shared" ref="AV1163:AV1171" si="8755">IF(E1163=0,ONE,ZERO)</f>
        <v>1</v>
      </c>
      <c r="AW1163" s="1">
        <f t="shared" ref="AW1163:AW1171" si="8756">IF(E1163=0.5,ONE,ZERO)</f>
        <v>0</v>
      </c>
      <c r="AX1163" s="1">
        <f t="shared" ref="AX1163:AX1171" si="8757">IF(E1163=1,ONE,ZERO)</f>
        <v>0</v>
      </c>
      <c r="AY1163" s="1">
        <f t="shared" ref="AY1163:AY1171" si="8758">IF(E1163=1.5,ONE,ZERO)</f>
        <v>0</v>
      </c>
      <c r="AZ1163" s="1">
        <f t="shared" ref="AZ1163:AZ1171" si="8759">IF(E1163=2,ONE,ZERO)</f>
        <v>0</v>
      </c>
      <c r="BA1163" s="1">
        <f t="shared" ref="BA1163:BA1171" si="8760">IF(E1163=2.5,ONE,ZERO)</f>
        <v>0</v>
      </c>
      <c r="BB1163" s="1">
        <f t="shared" ref="BB1163:BB1171" si="8761">IF(E1163=3,ONE,ZERO)</f>
        <v>0</v>
      </c>
      <c r="BC1163" s="1">
        <f t="shared" ref="BC1163:BC1171" si="8762">IF(E1163=3.5,ONE,ZERO)</f>
        <v>0</v>
      </c>
      <c r="BD1163" s="1">
        <f t="shared" ref="BD1163:BD1171" si="8763">IF(E1163=4,ONE,ZERO)</f>
        <v>0</v>
      </c>
      <c r="BE1163" s="1">
        <f t="shared" ref="BE1163:BE1171" si="8764">IF(E1163=4.5,ONE,ZERO)</f>
        <v>0</v>
      </c>
      <c r="BF1163" s="1">
        <f t="shared" ref="BF1163:BF1171" si="8765">IF(E1163=5,ONE,ZERO)</f>
        <v>0</v>
      </c>
      <c r="BG1163" s="1">
        <f t="shared" ref="BG1163:BG1171" si="8766">IF(E1163=5.5,ONE,ZERO)</f>
        <v>0</v>
      </c>
      <c r="BH1163" s="1">
        <f t="shared" ref="BH1163:BH1171" si="8767">IF(E1163=6,ONE,ZERO)</f>
        <v>0</v>
      </c>
      <c r="BI1163" s="1">
        <f t="shared" ref="BI1163:BI1171" si="8768">IF(E1163=6.5,ONE,ZERO)</f>
        <v>0</v>
      </c>
      <c r="BJ1163" s="1">
        <f t="shared" ref="BJ1163:BJ1171" si="8769">IF(E1163=7,ONE,ZERO)</f>
        <v>0</v>
      </c>
      <c r="BK1163" s="1">
        <f t="shared" ref="BK1163:BK1171" si="8770">IF(E1163=7.5,ONE,ZERO)</f>
        <v>0</v>
      </c>
      <c r="BL1163" s="1">
        <f t="shared" ref="BL1163:BL1171" si="8771">IF(E1163=8,ONE,ZERO)</f>
        <v>0</v>
      </c>
      <c r="BM1163" s="1">
        <f t="shared" ref="BM1163:BM1171" si="8772">IF(E1163=8.5,ONE,ZERO)</f>
        <v>0</v>
      </c>
      <c r="BN1163" s="1">
        <f t="shared" ref="BN1163:BN1171" si="8773">IF(E1163=9,ONE,ZERO)</f>
        <v>0</v>
      </c>
      <c r="BO1163" s="1">
        <f t="shared" ref="BO1163:BO1171" si="8774">IF(E1163=9.5,ONE,ZERO)</f>
        <v>0</v>
      </c>
      <c r="BP1163" s="1">
        <f t="shared" ref="BP1163:BP1171" si="8775">IF(E1163=10,ONE,ZERO)</f>
        <v>0</v>
      </c>
      <c r="BQ1163" s="1">
        <f t="shared" ref="BQ1163:BQ1171" si="8776">IF(F1163=0,ONE,ZERO)</f>
        <v>1</v>
      </c>
      <c r="BR1163" s="1">
        <f t="shared" ref="BR1163:BR1171" si="8777">IF(F1163=0.5,ONE,ZERO)</f>
        <v>0</v>
      </c>
      <c r="BS1163" s="1">
        <f t="shared" ref="BS1163:BS1171" si="8778">IF(F1163=1,ONE,ZERO)</f>
        <v>0</v>
      </c>
      <c r="BT1163" s="1">
        <f t="shared" ref="BT1163:BT1171" si="8779">IF(F1163=1.5,ONE,ZERO)</f>
        <v>0</v>
      </c>
      <c r="BU1163" s="1">
        <f t="shared" ref="BU1163:BU1171" si="8780">IF(F1163=2,ONE,ZERO)</f>
        <v>0</v>
      </c>
      <c r="BV1163" s="1">
        <f t="shared" ref="BV1163:BV1171" si="8781">IF(F1163=2.5,ONE,ZERO)</f>
        <v>0</v>
      </c>
      <c r="BW1163" s="1">
        <f t="shared" ref="BW1163:BW1171" si="8782">IF(F1163=3,ONE,ZERO)</f>
        <v>0</v>
      </c>
      <c r="BX1163" s="1">
        <f t="shared" ref="BX1163:BX1171" si="8783">IF(F1163=3.5,ONE,ZERO)</f>
        <v>0</v>
      </c>
      <c r="BY1163" s="1">
        <f t="shared" ref="BY1163:BY1171" si="8784">IF(F1163=4,ONE,ZERO)</f>
        <v>0</v>
      </c>
      <c r="BZ1163" s="1">
        <f t="shared" ref="BZ1163:BZ1171" si="8785">IF(F1163=4.5,ONE,ZERO)</f>
        <v>0</v>
      </c>
      <c r="CA1163" s="1">
        <f t="shared" ref="CA1163:CA1171" si="8786">IF(F1163=5,ONE,ZERO)</f>
        <v>0</v>
      </c>
      <c r="CB1163" s="1">
        <f t="shared" ref="CB1163:CB1171" si="8787">IF(F1163=5.5,ONE,ZERO)</f>
        <v>0</v>
      </c>
      <c r="CC1163" s="1">
        <f t="shared" ref="CC1163:CC1171" si="8788">IF(F1163=6,ONE,ZERO)</f>
        <v>0</v>
      </c>
      <c r="CD1163" s="1">
        <f t="shared" ref="CD1163:CD1171" si="8789">IF(F1163=6.5,ONE,ZERO)</f>
        <v>0</v>
      </c>
      <c r="CE1163" s="1">
        <f t="shared" ref="CE1163:CE1171" si="8790">IF(F1163=7,ONE,ZERO)</f>
        <v>0</v>
      </c>
      <c r="CF1163" s="1">
        <f t="shared" ref="CF1163:CF1171" si="8791">IF(F1163=7.5,ONE,ZERO)</f>
        <v>0</v>
      </c>
      <c r="CG1163" s="1">
        <f t="shared" ref="CG1163:CG1171" si="8792">IF(F1163=8,ONE,ZERO)</f>
        <v>0</v>
      </c>
      <c r="CH1163" s="1">
        <f t="shared" ref="CH1163:CH1171" si="8793">IF(F1163=8.5,ONE,ZERO)</f>
        <v>0</v>
      </c>
      <c r="CI1163" s="1">
        <f t="shared" ref="CI1163:CI1171" si="8794">IF(F1163=9,ONE,ZERO)</f>
        <v>0</v>
      </c>
      <c r="CJ1163" s="1">
        <f t="shared" ref="CJ1163:CJ1171" si="8795">IF(F1163=9.5,ONE,ZERO)</f>
        <v>0</v>
      </c>
      <c r="CK1163" s="1">
        <f t="shared" ref="CK1163:CK1171" si="8796">IF(F1163=10,ONE,ZERO)</f>
        <v>0</v>
      </c>
      <c r="CL1163" s="1">
        <f t="shared" ref="CL1163:CL1171" si="8797">IF(G1163=0,ONE,ZERO)</f>
        <v>1</v>
      </c>
      <c r="CM1163" s="1">
        <f t="shared" ref="CM1163:CM1171" si="8798">IF(G1163=0.5,ONE,ZERO)</f>
        <v>0</v>
      </c>
      <c r="CN1163" s="1">
        <f t="shared" ref="CN1163:CN1171" si="8799">IF(G1163=1,ONE,ZERO)</f>
        <v>0</v>
      </c>
      <c r="CO1163" s="1">
        <f t="shared" ref="CO1163:CO1171" si="8800">IF(G1163=1.5,ONE,ZERO)</f>
        <v>0</v>
      </c>
      <c r="CP1163" s="1">
        <f t="shared" ref="CP1163:CP1171" si="8801">IF(G1163=2,ONE,ZERO)</f>
        <v>0</v>
      </c>
      <c r="CQ1163" s="1">
        <f t="shared" ref="CQ1163:CQ1171" si="8802">IF(G1163=2.5,ONE,ZERO)</f>
        <v>0</v>
      </c>
      <c r="CR1163" s="1">
        <f t="shared" ref="CR1163:CR1171" si="8803">IF(G1163=3,ONE,ZERO)</f>
        <v>0</v>
      </c>
      <c r="CS1163" s="1">
        <f t="shared" ref="CS1163:CS1171" si="8804">IF(G1163=3.5,ONE,ZERO)</f>
        <v>0</v>
      </c>
      <c r="CT1163" s="1">
        <f t="shared" ref="CT1163:CT1171" si="8805">IF(G1163=4,ONE,ZERO)</f>
        <v>0</v>
      </c>
      <c r="CU1163" s="1">
        <f t="shared" ref="CU1163:CU1171" si="8806">IF(G1163=4.5,ONE,ZERO)</f>
        <v>0</v>
      </c>
      <c r="CV1163" s="1">
        <f t="shared" ref="CV1163:CV1171" si="8807">IF(G1163=5,ONE,ZERO)</f>
        <v>0</v>
      </c>
      <c r="CW1163" s="1">
        <f t="shared" ref="CW1163:CW1171" si="8808">IF(G1163=5.5,ONE,ZERO)</f>
        <v>0</v>
      </c>
      <c r="CX1163" s="1">
        <f t="shared" ref="CX1163:CX1171" si="8809">IF(G1163=6,ONE,ZERO)</f>
        <v>0</v>
      </c>
      <c r="CY1163" s="1">
        <f t="shared" ref="CY1163:CY1171" si="8810">IF(G1163=6.5,ONE,ZERO)</f>
        <v>0</v>
      </c>
      <c r="CZ1163" s="1">
        <f t="shared" ref="CZ1163:CZ1171" si="8811">IF(G1163=7,ONE,ZERO)</f>
        <v>0</v>
      </c>
      <c r="DA1163" s="1">
        <f t="shared" ref="DA1163:DA1171" si="8812">IF(G1163=7.5,ONE,ZERO)</f>
        <v>0</v>
      </c>
      <c r="DB1163" s="1">
        <f t="shared" ref="DB1163:DB1171" si="8813">IF(G1163=8,ONE,ZERO)</f>
        <v>0</v>
      </c>
      <c r="DC1163" s="1">
        <f t="shared" ref="DC1163:DC1171" si="8814">IF(G1163=8.5,ONE,ZERO)</f>
        <v>0</v>
      </c>
      <c r="DD1163" s="1">
        <f t="shared" ref="DD1163:DD1171" si="8815">IF(G1163=9,ONE,ZERO)</f>
        <v>0</v>
      </c>
      <c r="DE1163" s="1">
        <f t="shared" ref="DE1163:DE1171" si="8816">IF(G1163=9.5,ONE,ZERO)</f>
        <v>0</v>
      </c>
      <c r="DF1163" s="1">
        <f t="shared" ref="DF1163:DF1171" si="8817">IF(G1163=10,ONE,ZERO)</f>
        <v>0</v>
      </c>
      <c r="DG1163" s="1">
        <f t="shared" ref="DG1163:DG1171" si="8818">IF(H1163=0,ONE,ZERO)</f>
        <v>1</v>
      </c>
      <c r="DH1163" s="1">
        <f t="shared" ref="DH1163:DH1171" si="8819">IF(H1163=0.5,ONE,ZERO)</f>
        <v>0</v>
      </c>
      <c r="DI1163" s="1">
        <f t="shared" ref="DI1163:DI1171" si="8820">IF(H1163=1,ONE,ZERO)</f>
        <v>0</v>
      </c>
      <c r="DJ1163" s="1">
        <f t="shared" ref="DJ1163:DJ1171" si="8821">IF(H1163=1.5,ONE,ZERO)</f>
        <v>0</v>
      </c>
      <c r="DK1163" s="1">
        <f t="shared" ref="DK1163:DK1171" si="8822">IF(H1163=2,ONE,ZERO)</f>
        <v>0</v>
      </c>
      <c r="DL1163" s="1">
        <f t="shared" ref="DL1163:DL1171" si="8823">IF(H1163=2.5,ONE,ZERO)</f>
        <v>0</v>
      </c>
      <c r="DM1163" s="1">
        <f t="shared" ref="DM1163:DM1171" si="8824">IF(H1163=3,ONE,ZERO)</f>
        <v>0</v>
      </c>
      <c r="DN1163" s="1">
        <f t="shared" ref="DN1163:DN1171" si="8825">IF(H1163=3.5,ONE,ZERO)</f>
        <v>0</v>
      </c>
      <c r="DO1163" s="1">
        <f t="shared" ref="DO1163:DO1171" si="8826">IF(H1163=4,ONE,ZERO)</f>
        <v>0</v>
      </c>
      <c r="DP1163" s="1">
        <f t="shared" ref="DP1163:DP1171" si="8827">IF(H1163=4.5,ONE,ZERO)</f>
        <v>0</v>
      </c>
      <c r="DQ1163" s="1">
        <f t="shared" ref="DQ1163:DQ1171" si="8828">IF(H1163=5,ONE,ZERO)</f>
        <v>0</v>
      </c>
      <c r="DR1163" s="1">
        <f t="shared" ref="DR1163:DR1171" si="8829">IF(H1163=5.5,ONE,ZERO)</f>
        <v>0</v>
      </c>
      <c r="DS1163" s="1">
        <f t="shared" ref="DS1163:DS1171" si="8830">IF(H1163=6,ONE,ZERO)</f>
        <v>0</v>
      </c>
      <c r="DT1163" s="1">
        <f t="shared" ref="DT1163:DT1171" si="8831">IF(H1163=6.5,ONE,ZERO)</f>
        <v>0</v>
      </c>
      <c r="DU1163" s="1">
        <f t="shared" ref="DU1163:DU1171" si="8832">IF(H1163=7,ONE,ZERO)</f>
        <v>0</v>
      </c>
      <c r="DV1163" s="1">
        <f t="shared" ref="DV1163:DV1171" si="8833">IF(H1163=7.5,ONE,ZERO)</f>
        <v>0</v>
      </c>
      <c r="DW1163" s="1">
        <f t="shared" ref="DW1163:DW1171" si="8834">IF(H1163=8,ONE,ZERO)</f>
        <v>0</v>
      </c>
      <c r="DX1163" s="1">
        <f t="shared" ref="DX1163:DX1171" si="8835">IF(H1163=8.5,ONE,ZERO)</f>
        <v>0</v>
      </c>
      <c r="DY1163" s="1">
        <f t="shared" ref="DY1163:DY1171" si="8836">IF(H1163=9,ONE,ZERO)</f>
        <v>0</v>
      </c>
      <c r="DZ1163" s="1">
        <f t="shared" ref="DZ1163:DZ1171" si="8837">IF(H1163=9.5,ONE,ZERO)</f>
        <v>0</v>
      </c>
      <c r="EA1163" s="1">
        <f t="shared" ref="EA1163:EA1171" si="8838">IF(H1163=10,ONE,ZERO)</f>
        <v>0</v>
      </c>
      <c r="EB1163" s="1">
        <f t="shared" ref="EB1163:EB1171" si="8839">IF(I1163=0,ONE,ZERO)</f>
        <v>1</v>
      </c>
      <c r="EC1163" s="1">
        <f t="shared" ref="EC1163:EC1171" si="8840">IF(I1163=0.5,ONE,ZERO)</f>
        <v>0</v>
      </c>
      <c r="ED1163" s="1">
        <f t="shared" ref="ED1163:ED1171" si="8841">IF(I1163=1,ONE,ZERO)</f>
        <v>0</v>
      </c>
      <c r="EE1163" s="1">
        <f t="shared" ref="EE1163:EE1171" si="8842">IF(I1163=1.5,ONE,ZERO)</f>
        <v>0</v>
      </c>
      <c r="EF1163" s="1">
        <f t="shared" ref="EF1163:EF1171" si="8843">IF(I1163=2,ONE,ZERO)</f>
        <v>0</v>
      </c>
      <c r="EG1163" s="1">
        <f t="shared" ref="EG1163:EG1171" si="8844">IF(I1163=2.5,ONE,ZERO)</f>
        <v>0</v>
      </c>
      <c r="EH1163" s="1">
        <f t="shared" ref="EH1163:EH1171" si="8845">IF(I1163=3,ONE,ZERO)</f>
        <v>0</v>
      </c>
      <c r="EI1163" s="1">
        <f t="shared" ref="EI1163:EI1171" si="8846">IF(I1163=3.5,ONE,ZERO)</f>
        <v>0</v>
      </c>
      <c r="EJ1163" s="1">
        <f t="shared" ref="EJ1163:EJ1171" si="8847">IF(I1163=4,ONE,ZERO)</f>
        <v>0</v>
      </c>
      <c r="EK1163" s="1">
        <f t="shared" ref="EK1163:EK1171" si="8848">IF(I1163=4.5,ONE,ZERO)</f>
        <v>0</v>
      </c>
      <c r="EL1163" s="1">
        <f t="shared" ref="EL1163:EL1171" si="8849">IF(I1163=5,ONE,ZERO)</f>
        <v>0</v>
      </c>
      <c r="EM1163" s="1">
        <f t="shared" ref="EM1163:EM1171" si="8850">IF(I1163=5.5,ONE,ZERO)</f>
        <v>0</v>
      </c>
      <c r="EN1163" s="1">
        <f t="shared" ref="EN1163:EN1171" si="8851">IF(I1163=6,ONE,ZERO)</f>
        <v>0</v>
      </c>
      <c r="EO1163" s="1">
        <f t="shared" ref="EO1163:EO1171" si="8852">IF(I1163=6.5,ONE,ZERO)</f>
        <v>0</v>
      </c>
      <c r="EP1163" s="1">
        <f t="shared" ref="EP1163:EP1171" si="8853">IF(I1163=7,ONE,ZERO)</f>
        <v>0</v>
      </c>
      <c r="EQ1163" s="1">
        <f t="shared" ref="EQ1163:EQ1171" si="8854">IF(I1163=7.5,ONE,ZERO)</f>
        <v>0</v>
      </c>
      <c r="ER1163" s="1">
        <f t="shared" ref="ER1163:ER1171" si="8855">IF(I1163=8,ONE,ZERO)</f>
        <v>0</v>
      </c>
      <c r="ES1163" s="1">
        <f t="shared" ref="ES1163:ES1171" si="8856">IF(I1163=8.5,ONE,ZERO)</f>
        <v>0</v>
      </c>
      <c r="ET1163" s="1">
        <f t="shared" ref="ET1163:ET1171" si="8857">IF(I1163=9,ONE,ZERO)</f>
        <v>0</v>
      </c>
      <c r="EU1163" s="1">
        <f t="shared" ref="EU1163:EU1171" si="8858">IF(I1163=9.5,ONE,ZERO)</f>
        <v>0</v>
      </c>
      <c r="EV1163" s="1">
        <f t="shared" ref="EV1163:EV1171" si="8859">IF(I1163=10,ONE,ZERO)</f>
        <v>0</v>
      </c>
    </row>
    <row r="1164" spans="1:156" ht="12.75" customHeight="1" x14ac:dyDescent="0.2">
      <c r="C1164" s="78" t="str">
        <f>IF(EY1162=2,"ALERT! An entered score ends in other than .0 or .5"," ")</f>
        <v xml:space="preserve"> </v>
      </c>
      <c r="D1164" s="25">
        <v>2</v>
      </c>
      <c r="E1164" s="15"/>
      <c r="F1164" s="16"/>
      <c r="G1164" s="16"/>
      <c r="H1164" s="16"/>
      <c r="I1164" s="17"/>
      <c r="J1164" s="54"/>
      <c r="L1164" s="6" t="str">
        <f t="shared" si="8728"/>
        <v xml:space="preserve"> </v>
      </c>
      <c r="M1164" s="1" t="str">
        <f t="shared" si="8729"/>
        <v xml:space="preserve"> </v>
      </c>
      <c r="N1164" s="1" t="str">
        <f t="shared" si="8730"/>
        <v xml:space="preserve"> </v>
      </c>
      <c r="O1164" s="1" t="str">
        <f t="shared" si="8731"/>
        <v xml:space="preserve"> </v>
      </c>
      <c r="P1164" s="1" t="str">
        <f t="shared" si="8732"/>
        <v xml:space="preserve"> </v>
      </c>
      <c r="Q1164" s="1" t="str">
        <f t="shared" si="8733"/>
        <v xml:space="preserve"> </v>
      </c>
      <c r="R1164" s="5" t="str">
        <f t="shared" si="8734"/>
        <v xml:space="preserve"> </v>
      </c>
      <c r="S1164" s="7">
        <f t="shared" si="8735"/>
        <v>0</v>
      </c>
      <c r="T1164" s="7"/>
      <c r="U1164" s="7"/>
      <c r="V1164" s="7"/>
      <c r="W1164" s="7"/>
      <c r="X1164" s="7"/>
      <c r="Y1164" s="7"/>
      <c r="Z1164" s="7"/>
      <c r="AA1164" s="1">
        <f t="shared" si="8736"/>
        <v>0</v>
      </c>
      <c r="AB1164" s="1">
        <f t="shared" si="8737"/>
        <v>0</v>
      </c>
      <c r="AC1164" s="1">
        <f t="shared" si="8738"/>
        <v>0</v>
      </c>
      <c r="AD1164" s="2">
        <f t="shared" si="8739"/>
        <v>0</v>
      </c>
      <c r="AE1164" s="1">
        <f t="shared" si="8740"/>
        <v>0</v>
      </c>
      <c r="AF1164" s="1">
        <f t="shared" si="8741"/>
        <v>0</v>
      </c>
      <c r="AG1164" s="1">
        <f t="shared" si="8742"/>
        <v>0</v>
      </c>
      <c r="AH1164" s="2">
        <f t="shared" si="8743"/>
        <v>0</v>
      </c>
      <c r="AI1164" s="1">
        <f t="shared" si="8744"/>
        <v>0</v>
      </c>
      <c r="AJ1164" s="1">
        <f t="shared" si="8745"/>
        <v>0</v>
      </c>
      <c r="AK1164" s="1">
        <f t="shared" si="8746"/>
        <v>0</v>
      </c>
      <c r="AL1164" s="1">
        <f t="shared" si="8747"/>
        <v>0</v>
      </c>
      <c r="AM1164" s="1">
        <f t="shared" si="8748"/>
        <v>0</v>
      </c>
      <c r="AN1164" s="1">
        <f t="shared" si="8749"/>
        <v>0</v>
      </c>
      <c r="AO1164" s="1">
        <f t="shared" si="8750"/>
        <v>0</v>
      </c>
      <c r="AP1164" s="1">
        <f t="shared" si="8751"/>
        <v>0</v>
      </c>
      <c r="AQ1164" s="1">
        <f t="shared" si="8752"/>
        <v>0</v>
      </c>
      <c r="AR1164" s="1">
        <f t="shared" si="8753"/>
        <v>0</v>
      </c>
      <c r="AS1164" s="1">
        <f t="shared" si="8754"/>
        <v>0</v>
      </c>
      <c r="AT1164" s="1"/>
      <c r="AU1164" s="1"/>
      <c r="AV1164" s="1">
        <f t="shared" si="8755"/>
        <v>1</v>
      </c>
      <c r="AW1164" s="1">
        <f t="shared" si="8756"/>
        <v>0</v>
      </c>
      <c r="AX1164" s="1">
        <f t="shared" si="8757"/>
        <v>0</v>
      </c>
      <c r="AY1164" s="1">
        <f t="shared" si="8758"/>
        <v>0</v>
      </c>
      <c r="AZ1164" s="1">
        <f t="shared" si="8759"/>
        <v>0</v>
      </c>
      <c r="BA1164" s="1">
        <f t="shared" si="8760"/>
        <v>0</v>
      </c>
      <c r="BB1164" s="1">
        <f t="shared" si="8761"/>
        <v>0</v>
      </c>
      <c r="BC1164" s="1">
        <f t="shared" si="8762"/>
        <v>0</v>
      </c>
      <c r="BD1164" s="1">
        <f t="shared" si="8763"/>
        <v>0</v>
      </c>
      <c r="BE1164" s="1">
        <f t="shared" si="8764"/>
        <v>0</v>
      </c>
      <c r="BF1164" s="1">
        <f t="shared" si="8765"/>
        <v>0</v>
      </c>
      <c r="BG1164" s="1">
        <f t="shared" si="8766"/>
        <v>0</v>
      </c>
      <c r="BH1164" s="1">
        <f t="shared" si="8767"/>
        <v>0</v>
      </c>
      <c r="BI1164" s="1">
        <f t="shared" si="8768"/>
        <v>0</v>
      </c>
      <c r="BJ1164" s="1">
        <f t="shared" si="8769"/>
        <v>0</v>
      </c>
      <c r="BK1164" s="1">
        <f t="shared" si="8770"/>
        <v>0</v>
      </c>
      <c r="BL1164" s="1">
        <f t="shared" si="8771"/>
        <v>0</v>
      </c>
      <c r="BM1164" s="1">
        <f t="shared" si="8772"/>
        <v>0</v>
      </c>
      <c r="BN1164" s="1">
        <f t="shared" si="8773"/>
        <v>0</v>
      </c>
      <c r="BO1164" s="1">
        <f t="shared" si="8774"/>
        <v>0</v>
      </c>
      <c r="BP1164" s="1">
        <f t="shared" si="8775"/>
        <v>0</v>
      </c>
      <c r="BQ1164" s="1">
        <f t="shared" si="8776"/>
        <v>1</v>
      </c>
      <c r="BR1164" s="1">
        <f t="shared" si="8777"/>
        <v>0</v>
      </c>
      <c r="BS1164" s="1">
        <f t="shared" si="8778"/>
        <v>0</v>
      </c>
      <c r="BT1164" s="1">
        <f t="shared" si="8779"/>
        <v>0</v>
      </c>
      <c r="BU1164" s="1">
        <f t="shared" si="8780"/>
        <v>0</v>
      </c>
      <c r="BV1164" s="1">
        <f t="shared" si="8781"/>
        <v>0</v>
      </c>
      <c r="BW1164" s="1">
        <f t="shared" si="8782"/>
        <v>0</v>
      </c>
      <c r="BX1164" s="1">
        <f t="shared" si="8783"/>
        <v>0</v>
      </c>
      <c r="BY1164" s="1">
        <f t="shared" si="8784"/>
        <v>0</v>
      </c>
      <c r="BZ1164" s="1">
        <f t="shared" si="8785"/>
        <v>0</v>
      </c>
      <c r="CA1164" s="1">
        <f t="shared" si="8786"/>
        <v>0</v>
      </c>
      <c r="CB1164" s="1">
        <f t="shared" si="8787"/>
        <v>0</v>
      </c>
      <c r="CC1164" s="1">
        <f t="shared" si="8788"/>
        <v>0</v>
      </c>
      <c r="CD1164" s="1">
        <f t="shared" si="8789"/>
        <v>0</v>
      </c>
      <c r="CE1164" s="1">
        <f t="shared" si="8790"/>
        <v>0</v>
      </c>
      <c r="CF1164" s="1">
        <f t="shared" si="8791"/>
        <v>0</v>
      </c>
      <c r="CG1164" s="1">
        <f t="shared" si="8792"/>
        <v>0</v>
      </c>
      <c r="CH1164" s="1">
        <f t="shared" si="8793"/>
        <v>0</v>
      </c>
      <c r="CI1164" s="1">
        <f t="shared" si="8794"/>
        <v>0</v>
      </c>
      <c r="CJ1164" s="1">
        <f t="shared" si="8795"/>
        <v>0</v>
      </c>
      <c r="CK1164" s="1">
        <f t="shared" si="8796"/>
        <v>0</v>
      </c>
      <c r="CL1164" s="1">
        <f t="shared" si="8797"/>
        <v>1</v>
      </c>
      <c r="CM1164" s="1">
        <f t="shared" si="8798"/>
        <v>0</v>
      </c>
      <c r="CN1164" s="1">
        <f t="shared" si="8799"/>
        <v>0</v>
      </c>
      <c r="CO1164" s="1">
        <f t="shared" si="8800"/>
        <v>0</v>
      </c>
      <c r="CP1164" s="1">
        <f t="shared" si="8801"/>
        <v>0</v>
      </c>
      <c r="CQ1164" s="1">
        <f t="shared" si="8802"/>
        <v>0</v>
      </c>
      <c r="CR1164" s="1">
        <f t="shared" si="8803"/>
        <v>0</v>
      </c>
      <c r="CS1164" s="1">
        <f t="shared" si="8804"/>
        <v>0</v>
      </c>
      <c r="CT1164" s="1">
        <f t="shared" si="8805"/>
        <v>0</v>
      </c>
      <c r="CU1164" s="1">
        <f t="shared" si="8806"/>
        <v>0</v>
      </c>
      <c r="CV1164" s="1">
        <f t="shared" si="8807"/>
        <v>0</v>
      </c>
      <c r="CW1164" s="1">
        <f t="shared" si="8808"/>
        <v>0</v>
      </c>
      <c r="CX1164" s="1">
        <f t="shared" si="8809"/>
        <v>0</v>
      </c>
      <c r="CY1164" s="1">
        <f t="shared" si="8810"/>
        <v>0</v>
      </c>
      <c r="CZ1164" s="1">
        <f t="shared" si="8811"/>
        <v>0</v>
      </c>
      <c r="DA1164" s="1">
        <f t="shared" si="8812"/>
        <v>0</v>
      </c>
      <c r="DB1164" s="1">
        <f t="shared" si="8813"/>
        <v>0</v>
      </c>
      <c r="DC1164" s="1">
        <f t="shared" si="8814"/>
        <v>0</v>
      </c>
      <c r="DD1164" s="1">
        <f t="shared" si="8815"/>
        <v>0</v>
      </c>
      <c r="DE1164" s="1">
        <f t="shared" si="8816"/>
        <v>0</v>
      </c>
      <c r="DF1164" s="1">
        <f t="shared" si="8817"/>
        <v>0</v>
      </c>
      <c r="DG1164" s="1">
        <f t="shared" si="8818"/>
        <v>1</v>
      </c>
      <c r="DH1164" s="1">
        <f t="shared" si="8819"/>
        <v>0</v>
      </c>
      <c r="DI1164" s="1">
        <f t="shared" si="8820"/>
        <v>0</v>
      </c>
      <c r="DJ1164" s="1">
        <f t="shared" si="8821"/>
        <v>0</v>
      </c>
      <c r="DK1164" s="1">
        <f t="shared" si="8822"/>
        <v>0</v>
      </c>
      <c r="DL1164" s="1">
        <f t="shared" si="8823"/>
        <v>0</v>
      </c>
      <c r="DM1164" s="1">
        <f t="shared" si="8824"/>
        <v>0</v>
      </c>
      <c r="DN1164" s="1">
        <f t="shared" si="8825"/>
        <v>0</v>
      </c>
      <c r="DO1164" s="1">
        <f t="shared" si="8826"/>
        <v>0</v>
      </c>
      <c r="DP1164" s="1">
        <f t="shared" si="8827"/>
        <v>0</v>
      </c>
      <c r="DQ1164" s="1">
        <f t="shared" si="8828"/>
        <v>0</v>
      </c>
      <c r="DR1164" s="1">
        <f t="shared" si="8829"/>
        <v>0</v>
      </c>
      <c r="DS1164" s="1">
        <f t="shared" si="8830"/>
        <v>0</v>
      </c>
      <c r="DT1164" s="1">
        <f t="shared" si="8831"/>
        <v>0</v>
      </c>
      <c r="DU1164" s="1">
        <f t="shared" si="8832"/>
        <v>0</v>
      </c>
      <c r="DV1164" s="1">
        <f t="shared" si="8833"/>
        <v>0</v>
      </c>
      <c r="DW1164" s="1">
        <f t="shared" si="8834"/>
        <v>0</v>
      </c>
      <c r="DX1164" s="1">
        <f t="shared" si="8835"/>
        <v>0</v>
      </c>
      <c r="DY1164" s="1">
        <f t="shared" si="8836"/>
        <v>0</v>
      </c>
      <c r="DZ1164" s="1">
        <f t="shared" si="8837"/>
        <v>0</v>
      </c>
      <c r="EA1164" s="1">
        <f t="shared" si="8838"/>
        <v>0</v>
      </c>
      <c r="EB1164" s="1">
        <f t="shared" si="8839"/>
        <v>1</v>
      </c>
      <c r="EC1164" s="1">
        <f t="shared" si="8840"/>
        <v>0</v>
      </c>
      <c r="ED1164" s="1">
        <f t="shared" si="8841"/>
        <v>0</v>
      </c>
      <c r="EE1164" s="1">
        <f t="shared" si="8842"/>
        <v>0</v>
      </c>
      <c r="EF1164" s="1">
        <f t="shared" si="8843"/>
        <v>0</v>
      </c>
      <c r="EG1164" s="1">
        <f t="shared" si="8844"/>
        <v>0</v>
      </c>
      <c r="EH1164" s="1">
        <f t="shared" si="8845"/>
        <v>0</v>
      </c>
      <c r="EI1164" s="1">
        <f t="shared" si="8846"/>
        <v>0</v>
      </c>
      <c r="EJ1164" s="1">
        <f t="shared" si="8847"/>
        <v>0</v>
      </c>
      <c r="EK1164" s="1">
        <f t="shared" si="8848"/>
        <v>0</v>
      </c>
      <c r="EL1164" s="1">
        <f t="shared" si="8849"/>
        <v>0</v>
      </c>
      <c r="EM1164" s="1">
        <f t="shared" si="8850"/>
        <v>0</v>
      </c>
      <c r="EN1164" s="1">
        <f t="shared" si="8851"/>
        <v>0</v>
      </c>
      <c r="EO1164" s="1">
        <f t="shared" si="8852"/>
        <v>0</v>
      </c>
      <c r="EP1164" s="1">
        <f t="shared" si="8853"/>
        <v>0</v>
      </c>
      <c r="EQ1164" s="1">
        <f t="shared" si="8854"/>
        <v>0</v>
      </c>
      <c r="ER1164" s="1">
        <f t="shared" si="8855"/>
        <v>0</v>
      </c>
      <c r="ES1164" s="1">
        <f t="shared" si="8856"/>
        <v>0</v>
      </c>
      <c r="ET1164" s="1">
        <f t="shared" si="8857"/>
        <v>0</v>
      </c>
      <c r="EU1164" s="1">
        <f t="shared" si="8858"/>
        <v>0</v>
      </c>
      <c r="EV1164" s="1">
        <f t="shared" si="8859"/>
        <v>0</v>
      </c>
    </row>
    <row r="1165" spans="1:156" ht="12.75" customHeight="1" x14ac:dyDescent="0.2">
      <c r="C1165" s="79"/>
      <c r="D1165" s="24">
        <v>3</v>
      </c>
      <c r="E1165" s="15"/>
      <c r="F1165" s="16"/>
      <c r="G1165" s="16"/>
      <c r="H1165" s="16"/>
      <c r="I1165" s="17"/>
      <c r="J1165" s="54"/>
      <c r="L1165" s="6" t="str">
        <f t="shared" si="8728"/>
        <v xml:space="preserve"> </v>
      </c>
      <c r="M1165" s="1" t="str">
        <f t="shared" si="8729"/>
        <v xml:space="preserve"> </v>
      </c>
      <c r="N1165" s="1" t="str">
        <f t="shared" si="8730"/>
        <v xml:space="preserve"> </v>
      </c>
      <c r="O1165" s="1" t="str">
        <f t="shared" si="8731"/>
        <v xml:space="preserve"> </v>
      </c>
      <c r="P1165" s="1" t="str">
        <f t="shared" si="8732"/>
        <v xml:space="preserve"> </v>
      </c>
      <c r="Q1165" s="1" t="str">
        <f t="shared" si="8733"/>
        <v xml:space="preserve"> </v>
      </c>
      <c r="R1165" s="5" t="str">
        <f t="shared" si="8734"/>
        <v xml:space="preserve"> </v>
      </c>
      <c r="S1165" s="7">
        <f t="shared" si="8735"/>
        <v>0</v>
      </c>
      <c r="T1165" s="7"/>
      <c r="U1165" s="7"/>
      <c r="V1165" s="7"/>
      <c r="W1165" s="7"/>
      <c r="X1165" s="7"/>
      <c r="Y1165" s="7"/>
      <c r="Z1165" s="7"/>
      <c r="AA1165" s="1">
        <f t="shared" si="8736"/>
        <v>0</v>
      </c>
      <c r="AB1165" s="1">
        <f t="shared" si="8737"/>
        <v>0</v>
      </c>
      <c r="AC1165" s="1">
        <f t="shared" si="8738"/>
        <v>0</v>
      </c>
      <c r="AD1165" s="2">
        <f t="shared" si="8739"/>
        <v>0</v>
      </c>
      <c r="AE1165" s="1">
        <f t="shared" si="8740"/>
        <v>0</v>
      </c>
      <c r="AF1165" s="1">
        <f t="shared" si="8741"/>
        <v>0</v>
      </c>
      <c r="AG1165" s="1">
        <f t="shared" si="8742"/>
        <v>0</v>
      </c>
      <c r="AH1165" s="2">
        <f t="shared" si="8743"/>
        <v>0</v>
      </c>
      <c r="AI1165" s="1">
        <f t="shared" si="8744"/>
        <v>0</v>
      </c>
      <c r="AJ1165" s="1">
        <f t="shared" si="8745"/>
        <v>0</v>
      </c>
      <c r="AK1165" s="1">
        <f t="shared" si="8746"/>
        <v>0</v>
      </c>
      <c r="AL1165" s="1">
        <f t="shared" si="8747"/>
        <v>0</v>
      </c>
      <c r="AM1165" s="1">
        <f t="shared" si="8748"/>
        <v>0</v>
      </c>
      <c r="AN1165" s="1">
        <f t="shared" si="8749"/>
        <v>0</v>
      </c>
      <c r="AO1165" s="1">
        <f t="shared" si="8750"/>
        <v>0</v>
      </c>
      <c r="AP1165" s="1">
        <f t="shared" si="8751"/>
        <v>0</v>
      </c>
      <c r="AQ1165" s="1">
        <f t="shared" si="8752"/>
        <v>0</v>
      </c>
      <c r="AR1165" s="1">
        <f t="shared" si="8753"/>
        <v>0</v>
      </c>
      <c r="AS1165" s="1">
        <f t="shared" si="8754"/>
        <v>0</v>
      </c>
      <c r="AT1165" s="1"/>
      <c r="AU1165" s="1"/>
      <c r="AV1165" s="1">
        <f t="shared" si="8755"/>
        <v>1</v>
      </c>
      <c r="AW1165" s="1">
        <f t="shared" si="8756"/>
        <v>0</v>
      </c>
      <c r="AX1165" s="1">
        <f t="shared" si="8757"/>
        <v>0</v>
      </c>
      <c r="AY1165" s="1">
        <f t="shared" si="8758"/>
        <v>0</v>
      </c>
      <c r="AZ1165" s="1">
        <f t="shared" si="8759"/>
        <v>0</v>
      </c>
      <c r="BA1165" s="1">
        <f t="shared" si="8760"/>
        <v>0</v>
      </c>
      <c r="BB1165" s="1">
        <f t="shared" si="8761"/>
        <v>0</v>
      </c>
      <c r="BC1165" s="1">
        <f t="shared" si="8762"/>
        <v>0</v>
      </c>
      <c r="BD1165" s="1">
        <f t="shared" si="8763"/>
        <v>0</v>
      </c>
      <c r="BE1165" s="1">
        <f t="shared" si="8764"/>
        <v>0</v>
      </c>
      <c r="BF1165" s="1">
        <f t="shared" si="8765"/>
        <v>0</v>
      </c>
      <c r="BG1165" s="1">
        <f t="shared" si="8766"/>
        <v>0</v>
      </c>
      <c r="BH1165" s="1">
        <f t="shared" si="8767"/>
        <v>0</v>
      </c>
      <c r="BI1165" s="1">
        <f t="shared" si="8768"/>
        <v>0</v>
      </c>
      <c r="BJ1165" s="1">
        <f t="shared" si="8769"/>
        <v>0</v>
      </c>
      <c r="BK1165" s="1">
        <f t="shared" si="8770"/>
        <v>0</v>
      </c>
      <c r="BL1165" s="1">
        <f t="shared" si="8771"/>
        <v>0</v>
      </c>
      <c r="BM1165" s="1">
        <f t="shared" si="8772"/>
        <v>0</v>
      </c>
      <c r="BN1165" s="1">
        <f t="shared" si="8773"/>
        <v>0</v>
      </c>
      <c r="BO1165" s="1">
        <f t="shared" si="8774"/>
        <v>0</v>
      </c>
      <c r="BP1165" s="1">
        <f t="shared" si="8775"/>
        <v>0</v>
      </c>
      <c r="BQ1165" s="1">
        <f t="shared" si="8776"/>
        <v>1</v>
      </c>
      <c r="BR1165" s="1">
        <f t="shared" si="8777"/>
        <v>0</v>
      </c>
      <c r="BS1165" s="1">
        <f t="shared" si="8778"/>
        <v>0</v>
      </c>
      <c r="BT1165" s="1">
        <f t="shared" si="8779"/>
        <v>0</v>
      </c>
      <c r="BU1165" s="1">
        <f t="shared" si="8780"/>
        <v>0</v>
      </c>
      <c r="BV1165" s="1">
        <f t="shared" si="8781"/>
        <v>0</v>
      </c>
      <c r="BW1165" s="1">
        <f t="shared" si="8782"/>
        <v>0</v>
      </c>
      <c r="BX1165" s="1">
        <f t="shared" si="8783"/>
        <v>0</v>
      </c>
      <c r="BY1165" s="1">
        <f t="shared" si="8784"/>
        <v>0</v>
      </c>
      <c r="BZ1165" s="1">
        <f t="shared" si="8785"/>
        <v>0</v>
      </c>
      <c r="CA1165" s="1">
        <f t="shared" si="8786"/>
        <v>0</v>
      </c>
      <c r="CB1165" s="1">
        <f t="shared" si="8787"/>
        <v>0</v>
      </c>
      <c r="CC1165" s="1">
        <f t="shared" si="8788"/>
        <v>0</v>
      </c>
      <c r="CD1165" s="1">
        <f t="shared" si="8789"/>
        <v>0</v>
      </c>
      <c r="CE1165" s="1">
        <f t="shared" si="8790"/>
        <v>0</v>
      </c>
      <c r="CF1165" s="1">
        <f t="shared" si="8791"/>
        <v>0</v>
      </c>
      <c r="CG1165" s="1">
        <f t="shared" si="8792"/>
        <v>0</v>
      </c>
      <c r="CH1165" s="1">
        <f t="shared" si="8793"/>
        <v>0</v>
      </c>
      <c r="CI1165" s="1">
        <f t="shared" si="8794"/>
        <v>0</v>
      </c>
      <c r="CJ1165" s="1">
        <f t="shared" si="8795"/>
        <v>0</v>
      </c>
      <c r="CK1165" s="1">
        <f t="shared" si="8796"/>
        <v>0</v>
      </c>
      <c r="CL1165" s="1">
        <f t="shared" si="8797"/>
        <v>1</v>
      </c>
      <c r="CM1165" s="1">
        <f t="shared" si="8798"/>
        <v>0</v>
      </c>
      <c r="CN1165" s="1">
        <f t="shared" si="8799"/>
        <v>0</v>
      </c>
      <c r="CO1165" s="1">
        <f t="shared" si="8800"/>
        <v>0</v>
      </c>
      <c r="CP1165" s="1">
        <f t="shared" si="8801"/>
        <v>0</v>
      </c>
      <c r="CQ1165" s="1">
        <f t="shared" si="8802"/>
        <v>0</v>
      </c>
      <c r="CR1165" s="1">
        <f t="shared" si="8803"/>
        <v>0</v>
      </c>
      <c r="CS1165" s="1">
        <f t="shared" si="8804"/>
        <v>0</v>
      </c>
      <c r="CT1165" s="1">
        <f t="shared" si="8805"/>
        <v>0</v>
      </c>
      <c r="CU1165" s="1">
        <f t="shared" si="8806"/>
        <v>0</v>
      </c>
      <c r="CV1165" s="1">
        <f t="shared" si="8807"/>
        <v>0</v>
      </c>
      <c r="CW1165" s="1">
        <f t="shared" si="8808"/>
        <v>0</v>
      </c>
      <c r="CX1165" s="1">
        <f t="shared" si="8809"/>
        <v>0</v>
      </c>
      <c r="CY1165" s="1">
        <f t="shared" si="8810"/>
        <v>0</v>
      </c>
      <c r="CZ1165" s="1">
        <f t="shared" si="8811"/>
        <v>0</v>
      </c>
      <c r="DA1165" s="1">
        <f t="shared" si="8812"/>
        <v>0</v>
      </c>
      <c r="DB1165" s="1">
        <f t="shared" si="8813"/>
        <v>0</v>
      </c>
      <c r="DC1165" s="1">
        <f t="shared" si="8814"/>
        <v>0</v>
      </c>
      <c r="DD1165" s="1">
        <f t="shared" si="8815"/>
        <v>0</v>
      </c>
      <c r="DE1165" s="1">
        <f t="shared" si="8816"/>
        <v>0</v>
      </c>
      <c r="DF1165" s="1">
        <f t="shared" si="8817"/>
        <v>0</v>
      </c>
      <c r="DG1165" s="1">
        <f t="shared" si="8818"/>
        <v>1</v>
      </c>
      <c r="DH1165" s="1">
        <f t="shared" si="8819"/>
        <v>0</v>
      </c>
      <c r="DI1165" s="1">
        <f t="shared" si="8820"/>
        <v>0</v>
      </c>
      <c r="DJ1165" s="1">
        <f t="shared" si="8821"/>
        <v>0</v>
      </c>
      <c r="DK1165" s="1">
        <f t="shared" si="8822"/>
        <v>0</v>
      </c>
      <c r="DL1165" s="1">
        <f t="shared" si="8823"/>
        <v>0</v>
      </c>
      <c r="DM1165" s="1">
        <f t="shared" si="8824"/>
        <v>0</v>
      </c>
      <c r="DN1165" s="1">
        <f t="shared" si="8825"/>
        <v>0</v>
      </c>
      <c r="DO1165" s="1">
        <f t="shared" si="8826"/>
        <v>0</v>
      </c>
      <c r="DP1165" s="1">
        <f t="shared" si="8827"/>
        <v>0</v>
      </c>
      <c r="DQ1165" s="1">
        <f t="shared" si="8828"/>
        <v>0</v>
      </c>
      <c r="DR1165" s="1">
        <f t="shared" si="8829"/>
        <v>0</v>
      </c>
      <c r="DS1165" s="1">
        <f t="shared" si="8830"/>
        <v>0</v>
      </c>
      <c r="DT1165" s="1">
        <f t="shared" si="8831"/>
        <v>0</v>
      </c>
      <c r="DU1165" s="1">
        <f t="shared" si="8832"/>
        <v>0</v>
      </c>
      <c r="DV1165" s="1">
        <f t="shared" si="8833"/>
        <v>0</v>
      </c>
      <c r="DW1165" s="1">
        <f t="shared" si="8834"/>
        <v>0</v>
      </c>
      <c r="DX1165" s="1">
        <f t="shared" si="8835"/>
        <v>0</v>
      </c>
      <c r="DY1165" s="1">
        <f t="shared" si="8836"/>
        <v>0</v>
      </c>
      <c r="DZ1165" s="1">
        <f t="shared" si="8837"/>
        <v>0</v>
      </c>
      <c r="EA1165" s="1">
        <f t="shared" si="8838"/>
        <v>0</v>
      </c>
      <c r="EB1165" s="1">
        <f t="shared" si="8839"/>
        <v>1</v>
      </c>
      <c r="EC1165" s="1">
        <f t="shared" si="8840"/>
        <v>0</v>
      </c>
      <c r="ED1165" s="1">
        <f t="shared" si="8841"/>
        <v>0</v>
      </c>
      <c r="EE1165" s="1">
        <f t="shared" si="8842"/>
        <v>0</v>
      </c>
      <c r="EF1165" s="1">
        <f t="shared" si="8843"/>
        <v>0</v>
      </c>
      <c r="EG1165" s="1">
        <f t="shared" si="8844"/>
        <v>0</v>
      </c>
      <c r="EH1165" s="1">
        <f t="shared" si="8845"/>
        <v>0</v>
      </c>
      <c r="EI1165" s="1">
        <f t="shared" si="8846"/>
        <v>0</v>
      </c>
      <c r="EJ1165" s="1">
        <f t="shared" si="8847"/>
        <v>0</v>
      </c>
      <c r="EK1165" s="1">
        <f t="shared" si="8848"/>
        <v>0</v>
      </c>
      <c r="EL1165" s="1">
        <f t="shared" si="8849"/>
        <v>0</v>
      </c>
      <c r="EM1165" s="1">
        <f t="shared" si="8850"/>
        <v>0</v>
      </c>
      <c r="EN1165" s="1">
        <f t="shared" si="8851"/>
        <v>0</v>
      </c>
      <c r="EO1165" s="1">
        <f t="shared" si="8852"/>
        <v>0</v>
      </c>
      <c r="EP1165" s="1">
        <f t="shared" si="8853"/>
        <v>0</v>
      </c>
      <c r="EQ1165" s="1">
        <f t="shared" si="8854"/>
        <v>0</v>
      </c>
      <c r="ER1165" s="1">
        <f t="shared" si="8855"/>
        <v>0</v>
      </c>
      <c r="ES1165" s="1">
        <f t="shared" si="8856"/>
        <v>0</v>
      </c>
      <c r="ET1165" s="1">
        <f t="shared" si="8857"/>
        <v>0</v>
      </c>
      <c r="EU1165" s="1">
        <f t="shared" si="8858"/>
        <v>0</v>
      </c>
      <c r="EV1165" s="1">
        <f t="shared" si="8859"/>
        <v>0</v>
      </c>
    </row>
    <row r="1166" spans="1:156" ht="12.75" customHeight="1" x14ac:dyDescent="0.2">
      <c r="C1166" s="79"/>
      <c r="D1166" s="24">
        <v>4</v>
      </c>
      <c r="E1166" s="15"/>
      <c r="F1166" s="16"/>
      <c r="G1166" s="16"/>
      <c r="H1166" s="16"/>
      <c r="I1166" s="17"/>
      <c r="J1166" s="54"/>
      <c r="L1166" s="6" t="str">
        <f t="shared" si="8728"/>
        <v xml:space="preserve"> </v>
      </c>
      <c r="M1166" s="1" t="str">
        <f t="shared" si="8729"/>
        <v xml:space="preserve"> </v>
      </c>
      <c r="N1166" s="1" t="str">
        <f t="shared" si="8730"/>
        <v xml:space="preserve"> </v>
      </c>
      <c r="O1166" s="1" t="str">
        <f t="shared" si="8731"/>
        <v xml:space="preserve"> </v>
      </c>
      <c r="P1166" s="1" t="str">
        <f t="shared" si="8732"/>
        <v xml:space="preserve"> </v>
      </c>
      <c r="Q1166" s="1" t="str">
        <f t="shared" si="8733"/>
        <v xml:space="preserve"> </v>
      </c>
      <c r="R1166" s="5" t="str">
        <f t="shared" si="8734"/>
        <v xml:space="preserve"> </v>
      </c>
      <c r="S1166" s="7">
        <f t="shared" si="8735"/>
        <v>0</v>
      </c>
      <c r="T1166" s="7"/>
      <c r="U1166" s="7"/>
      <c r="V1166" s="7"/>
      <c r="W1166" s="7"/>
      <c r="X1166" s="7"/>
      <c r="Y1166" s="7"/>
      <c r="Z1166" s="7"/>
      <c r="AA1166" s="1">
        <f t="shared" si="8736"/>
        <v>0</v>
      </c>
      <c r="AB1166" s="1">
        <f t="shared" si="8737"/>
        <v>0</v>
      </c>
      <c r="AC1166" s="1">
        <f t="shared" si="8738"/>
        <v>0</v>
      </c>
      <c r="AD1166" s="2">
        <f t="shared" si="8739"/>
        <v>0</v>
      </c>
      <c r="AE1166" s="1">
        <f t="shared" si="8740"/>
        <v>0</v>
      </c>
      <c r="AF1166" s="1">
        <f t="shared" si="8741"/>
        <v>0</v>
      </c>
      <c r="AG1166" s="1">
        <f t="shared" si="8742"/>
        <v>0</v>
      </c>
      <c r="AH1166" s="2">
        <f t="shared" si="8743"/>
        <v>0</v>
      </c>
      <c r="AI1166" s="1">
        <f t="shared" si="8744"/>
        <v>0</v>
      </c>
      <c r="AJ1166" s="1">
        <f t="shared" si="8745"/>
        <v>0</v>
      </c>
      <c r="AK1166" s="1">
        <f t="shared" si="8746"/>
        <v>0</v>
      </c>
      <c r="AL1166" s="1">
        <f t="shared" si="8747"/>
        <v>0</v>
      </c>
      <c r="AM1166" s="1">
        <f t="shared" si="8748"/>
        <v>0</v>
      </c>
      <c r="AN1166" s="1">
        <f t="shared" si="8749"/>
        <v>0</v>
      </c>
      <c r="AO1166" s="1">
        <f t="shared" si="8750"/>
        <v>0</v>
      </c>
      <c r="AP1166" s="1">
        <f t="shared" si="8751"/>
        <v>0</v>
      </c>
      <c r="AQ1166" s="1">
        <f t="shared" si="8752"/>
        <v>0</v>
      </c>
      <c r="AR1166" s="1">
        <f t="shared" si="8753"/>
        <v>0</v>
      </c>
      <c r="AS1166" s="1">
        <f t="shared" si="8754"/>
        <v>0</v>
      </c>
      <c r="AT1166" s="1"/>
      <c r="AU1166" s="1"/>
      <c r="AV1166" s="1">
        <f t="shared" si="8755"/>
        <v>1</v>
      </c>
      <c r="AW1166" s="1">
        <f t="shared" si="8756"/>
        <v>0</v>
      </c>
      <c r="AX1166" s="1">
        <f t="shared" si="8757"/>
        <v>0</v>
      </c>
      <c r="AY1166" s="1">
        <f t="shared" si="8758"/>
        <v>0</v>
      </c>
      <c r="AZ1166" s="1">
        <f t="shared" si="8759"/>
        <v>0</v>
      </c>
      <c r="BA1166" s="1">
        <f t="shared" si="8760"/>
        <v>0</v>
      </c>
      <c r="BB1166" s="1">
        <f t="shared" si="8761"/>
        <v>0</v>
      </c>
      <c r="BC1166" s="1">
        <f t="shared" si="8762"/>
        <v>0</v>
      </c>
      <c r="BD1166" s="1">
        <f t="shared" si="8763"/>
        <v>0</v>
      </c>
      <c r="BE1166" s="1">
        <f t="shared" si="8764"/>
        <v>0</v>
      </c>
      <c r="BF1166" s="1">
        <f t="shared" si="8765"/>
        <v>0</v>
      </c>
      <c r="BG1166" s="1">
        <f t="shared" si="8766"/>
        <v>0</v>
      </c>
      <c r="BH1166" s="1">
        <f t="shared" si="8767"/>
        <v>0</v>
      </c>
      <c r="BI1166" s="1">
        <f t="shared" si="8768"/>
        <v>0</v>
      </c>
      <c r="BJ1166" s="1">
        <f t="shared" si="8769"/>
        <v>0</v>
      </c>
      <c r="BK1166" s="1">
        <f t="shared" si="8770"/>
        <v>0</v>
      </c>
      <c r="BL1166" s="1">
        <f t="shared" si="8771"/>
        <v>0</v>
      </c>
      <c r="BM1166" s="1">
        <f t="shared" si="8772"/>
        <v>0</v>
      </c>
      <c r="BN1166" s="1">
        <f t="shared" si="8773"/>
        <v>0</v>
      </c>
      <c r="BO1166" s="1">
        <f t="shared" si="8774"/>
        <v>0</v>
      </c>
      <c r="BP1166" s="1">
        <f t="shared" si="8775"/>
        <v>0</v>
      </c>
      <c r="BQ1166" s="1">
        <f t="shared" si="8776"/>
        <v>1</v>
      </c>
      <c r="BR1166" s="1">
        <f t="shared" si="8777"/>
        <v>0</v>
      </c>
      <c r="BS1166" s="1">
        <f t="shared" si="8778"/>
        <v>0</v>
      </c>
      <c r="BT1166" s="1">
        <f t="shared" si="8779"/>
        <v>0</v>
      </c>
      <c r="BU1166" s="1">
        <f t="shared" si="8780"/>
        <v>0</v>
      </c>
      <c r="BV1166" s="1">
        <f t="shared" si="8781"/>
        <v>0</v>
      </c>
      <c r="BW1166" s="1">
        <f t="shared" si="8782"/>
        <v>0</v>
      </c>
      <c r="BX1166" s="1">
        <f t="shared" si="8783"/>
        <v>0</v>
      </c>
      <c r="BY1166" s="1">
        <f t="shared" si="8784"/>
        <v>0</v>
      </c>
      <c r="BZ1166" s="1">
        <f t="shared" si="8785"/>
        <v>0</v>
      </c>
      <c r="CA1166" s="1">
        <f t="shared" si="8786"/>
        <v>0</v>
      </c>
      <c r="CB1166" s="1">
        <f t="shared" si="8787"/>
        <v>0</v>
      </c>
      <c r="CC1166" s="1">
        <f t="shared" si="8788"/>
        <v>0</v>
      </c>
      <c r="CD1166" s="1">
        <f t="shared" si="8789"/>
        <v>0</v>
      </c>
      <c r="CE1166" s="1">
        <f t="shared" si="8790"/>
        <v>0</v>
      </c>
      <c r="CF1166" s="1">
        <f t="shared" si="8791"/>
        <v>0</v>
      </c>
      <c r="CG1166" s="1">
        <f t="shared" si="8792"/>
        <v>0</v>
      </c>
      <c r="CH1166" s="1">
        <f t="shared" si="8793"/>
        <v>0</v>
      </c>
      <c r="CI1166" s="1">
        <f t="shared" si="8794"/>
        <v>0</v>
      </c>
      <c r="CJ1166" s="1">
        <f t="shared" si="8795"/>
        <v>0</v>
      </c>
      <c r="CK1166" s="1">
        <f t="shared" si="8796"/>
        <v>0</v>
      </c>
      <c r="CL1166" s="1">
        <f t="shared" si="8797"/>
        <v>1</v>
      </c>
      <c r="CM1166" s="1">
        <f t="shared" si="8798"/>
        <v>0</v>
      </c>
      <c r="CN1166" s="1">
        <f t="shared" si="8799"/>
        <v>0</v>
      </c>
      <c r="CO1166" s="1">
        <f t="shared" si="8800"/>
        <v>0</v>
      </c>
      <c r="CP1166" s="1">
        <f t="shared" si="8801"/>
        <v>0</v>
      </c>
      <c r="CQ1166" s="1">
        <f t="shared" si="8802"/>
        <v>0</v>
      </c>
      <c r="CR1166" s="1">
        <f t="shared" si="8803"/>
        <v>0</v>
      </c>
      <c r="CS1166" s="1">
        <f t="shared" si="8804"/>
        <v>0</v>
      </c>
      <c r="CT1166" s="1">
        <f t="shared" si="8805"/>
        <v>0</v>
      </c>
      <c r="CU1166" s="1">
        <f t="shared" si="8806"/>
        <v>0</v>
      </c>
      <c r="CV1166" s="1">
        <f t="shared" si="8807"/>
        <v>0</v>
      </c>
      <c r="CW1166" s="1">
        <f t="shared" si="8808"/>
        <v>0</v>
      </c>
      <c r="CX1166" s="1">
        <f t="shared" si="8809"/>
        <v>0</v>
      </c>
      <c r="CY1166" s="1">
        <f t="shared" si="8810"/>
        <v>0</v>
      </c>
      <c r="CZ1166" s="1">
        <f t="shared" si="8811"/>
        <v>0</v>
      </c>
      <c r="DA1166" s="1">
        <f t="shared" si="8812"/>
        <v>0</v>
      </c>
      <c r="DB1166" s="1">
        <f t="shared" si="8813"/>
        <v>0</v>
      </c>
      <c r="DC1166" s="1">
        <f t="shared" si="8814"/>
        <v>0</v>
      </c>
      <c r="DD1166" s="1">
        <f t="shared" si="8815"/>
        <v>0</v>
      </c>
      <c r="DE1166" s="1">
        <f t="shared" si="8816"/>
        <v>0</v>
      </c>
      <c r="DF1166" s="1">
        <f t="shared" si="8817"/>
        <v>0</v>
      </c>
      <c r="DG1166" s="1">
        <f t="shared" si="8818"/>
        <v>1</v>
      </c>
      <c r="DH1166" s="1">
        <f t="shared" si="8819"/>
        <v>0</v>
      </c>
      <c r="DI1166" s="1">
        <f t="shared" si="8820"/>
        <v>0</v>
      </c>
      <c r="DJ1166" s="1">
        <f t="shared" si="8821"/>
        <v>0</v>
      </c>
      <c r="DK1166" s="1">
        <f t="shared" si="8822"/>
        <v>0</v>
      </c>
      <c r="DL1166" s="1">
        <f t="shared" si="8823"/>
        <v>0</v>
      </c>
      <c r="DM1166" s="1">
        <f t="shared" si="8824"/>
        <v>0</v>
      </c>
      <c r="DN1166" s="1">
        <f t="shared" si="8825"/>
        <v>0</v>
      </c>
      <c r="DO1166" s="1">
        <f t="shared" si="8826"/>
        <v>0</v>
      </c>
      <c r="DP1166" s="1">
        <f t="shared" si="8827"/>
        <v>0</v>
      </c>
      <c r="DQ1166" s="1">
        <f t="shared" si="8828"/>
        <v>0</v>
      </c>
      <c r="DR1166" s="1">
        <f t="shared" si="8829"/>
        <v>0</v>
      </c>
      <c r="DS1166" s="1">
        <f t="shared" si="8830"/>
        <v>0</v>
      </c>
      <c r="DT1166" s="1">
        <f t="shared" si="8831"/>
        <v>0</v>
      </c>
      <c r="DU1166" s="1">
        <f t="shared" si="8832"/>
        <v>0</v>
      </c>
      <c r="DV1166" s="1">
        <f t="shared" si="8833"/>
        <v>0</v>
      </c>
      <c r="DW1166" s="1">
        <f t="shared" si="8834"/>
        <v>0</v>
      </c>
      <c r="DX1166" s="1">
        <f t="shared" si="8835"/>
        <v>0</v>
      </c>
      <c r="DY1166" s="1">
        <f t="shared" si="8836"/>
        <v>0</v>
      </c>
      <c r="DZ1166" s="1">
        <f t="shared" si="8837"/>
        <v>0</v>
      </c>
      <c r="EA1166" s="1">
        <f t="shared" si="8838"/>
        <v>0</v>
      </c>
      <c r="EB1166" s="1">
        <f t="shared" si="8839"/>
        <v>1</v>
      </c>
      <c r="EC1166" s="1">
        <f t="shared" si="8840"/>
        <v>0</v>
      </c>
      <c r="ED1166" s="1">
        <f t="shared" si="8841"/>
        <v>0</v>
      </c>
      <c r="EE1166" s="1">
        <f t="shared" si="8842"/>
        <v>0</v>
      </c>
      <c r="EF1166" s="1">
        <f t="shared" si="8843"/>
        <v>0</v>
      </c>
      <c r="EG1166" s="1">
        <f t="shared" si="8844"/>
        <v>0</v>
      </c>
      <c r="EH1166" s="1">
        <f t="shared" si="8845"/>
        <v>0</v>
      </c>
      <c r="EI1166" s="1">
        <f t="shared" si="8846"/>
        <v>0</v>
      </c>
      <c r="EJ1166" s="1">
        <f t="shared" si="8847"/>
        <v>0</v>
      </c>
      <c r="EK1166" s="1">
        <f t="shared" si="8848"/>
        <v>0</v>
      </c>
      <c r="EL1166" s="1">
        <f t="shared" si="8849"/>
        <v>0</v>
      </c>
      <c r="EM1166" s="1">
        <f t="shared" si="8850"/>
        <v>0</v>
      </c>
      <c r="EN1166" s="1">
        <f t="shared" si="8851"/>
        <v>0</v>
      </c>
      <c r="EO1166" s="1">
        <f t="shared" si="8852"/>
        <v>0</v>
      </c>
      <c r="EP1166" s="1">
        <f t="shared" si="8853"/>
        <v>0</v>
      </c>
      <c r="EQ1166" s="1">
        <f t="shared" si="8854"/>
        <v>0</v>
      </c>
      <c r="ER1166" s="1">
        <f t="shared" si="8855"/>
        <v>0</v>
      </c>
      <c r="ES1166" s="1">
        <f t="shared" si="8856"/>
        <v>0</v>
      </c>
      <c r="ET1166" s="1">
        <f t="shared" si="8857"/>
        <v>0</v>
      </c>
      <c r="EU1166" s="1">
        <f t="shared" si="8858"/>
        <v>0</v>
      </c>
      <c r="EV1166" s="1">
        <f t="shared" si="8859"/>
        <v>0</v>
      </c>
    </row>
    <row r="1167" spans="1:156" ht="12.75" customHeight="1" x14ac:dyDescent="0.2">
      <c r="C1167" s="79"/>
      <c r="D1167" s="25">
        <v>5</v>
      </c>
      <c r="E1167" s="15"/>
      <c r="F1167" s="16"/>
      <c r="G1167" s="16"/>
      <c r="H1167" s="16"/>
      <c r="I1167" s="17"/>
      <c r="J1167" s="54"/>
      <c r="L1167" s="6" t="str">
        <f t="shared" si="8728"/>
        <v xml:space="preserve"> </v>
      </c>
      <c r="M1167" s="1" t="str">
        <f t="shared" si="8729"/>
        <v xml:space="preserve"> </v>
      </c>
      <c r="N1167" s="1" t="str">
        <f t="shared" si="8730"/>
        <v xml:space="preserve"> </v>
      </c>
      <c r="O1167" s="1" t="str">
        <f t="shared" si="8731"/>
        <v xml:space="preserve"> </v>
      </c>
      <c r="P1167" s="1" t="str">
        <f t="shared" si="8732"/>
        <v xml:space="preserve"> </v>
      </c>
      <c r="Q1167" s="1" t="str">
        <f t="shared" si="8733"/>
        <v xml:space="preserve"> </v>
      </c>
      <c r="R1167" s="5" t="str">
        <f t="shared" si="8734"/>
        <v xml:space="preserve"> </v>
      </c>
      <c r="S1167" s="7">
        <f t="shared" si="8735"/>
        <v>0</v>
      </c>
      <c r="T1167" s="7"/>
      <c r="U1167" s="7"/>
      <c r="V1167" s="7"/>
      <c r="W1167" s="7"/>
      <c r="X1167" s="7"/>
      <c r="Y1167" s="7"/>
      <c r="Z1167" s="7"/>
      <c r="AA1167" s="1">
        <f t="shared" si="8736"/>
        <v>0</v>
      </c>
      <c r="AB1167" s="1">
        <f t="shared" si="8737"/>
        <v>0</v>
      </c>
      <c r="AC1167" s="1">
        <f t="shared" si="8738"/>
        <v>0</v>
      </c>
      <c r="AD1167" s="2">
        <f t="shared" si="8739"/>
        <v>0</v>
      </c>
      <c r="AE1167" s="1">
        <f t="shared" si="8740"/>
        <v>0</v>
      </c>
      <c r="AF1167" s="1">
        <f t="shared" si="8741"/>
        <v>0</v>
      </c>
      <c r="AG1167" s="1">
        <f t="shared" si="8742"/>
        <v>0</v>
      </c>
      <c r="AH1167" s="2">
        <f t="shared" si="8743"/>
        <v>0</v>
      </c>
      <c r="AI1167" s="1">
        <f t="shared" si="8744"/>
        <v>0</v>
      </c>
      <c r="AJ1167" s="1">
        <f t="shared" si="8745"/>
        <v>0</v>
      </c>
      <c r="AK1167" s="1">
        <f t="shared" si="8746"/>
        <v>0</v>
      </c>
      <c r="AL1167" s="1">
        <f t="shared" si="8747"/>
        <v>0</v>
      </c>
      <c r="AM1167" s="1">
        <f t="shared" si="8748"/>
        <v>0</v>
      </c>
      <c r="AN1167" s="1">
        <f t="shared" si="8749"/>
        <v>0</v>
      </c>
      <c r="AO1167" s="1">
        <f t="shared" si="8750"/>
        <v>0</v>
      </c>
      <c r="AP1167" s="1">
        <f t="shared" si="8751"/>
        <v>0</v>
      </c>
      <c r="AQ1167" s="1">
        <f t="shared" si="8752"/>
        <v>0</v>
      </c>
      <c r="AR1167" s="1">
        <f t="shared" si="8753"/>
        <v>0</v>
      </c>
      <c r="AS1167" s="1">
        <f t="shared" si="8754"/>
        <v>0</v>
      </c>
      <c r="AT1167" s="1"/>
      <c r="AU1167" s="1"/>
      <c r="AV1167" s="1">
        <f t="shared" si="8755"/>
        <v>1</v>
      </c>
      <c r="AW1167" s="1">
        <f t="shared" si="8756"/>
        <v>0</v>
      </c>
      <c r="AX1167" s="1">
        <f t="shared" si="8757"/>
        <v>0</v>
      </c>
      <c r="AY1167" s="1">
        <f t="shared" si="8758"/>
        <v>0</v>
      </c>
      <c r="AZ1167" s="1">
        <f t="shared" si="8759"/>
        <v>0</v>
      </c>
      <c r="BA1167" s="1">
        <f t="shared" si="8760"/>
        <v>0</v>
      </c>
      <c r="BB1167" s="1">
        <f t="shared" si="8761"/>
        <v>0</v>
      </c>
      <c r="BC1167" s="1">
        <f t="shared" si="8762"/>
        <v>0</v>
      </c>
      <c r="BD1167" s="1">
        <f t="shared" si="8763"/>
        <v>0</v>
      </c>
      <c r="BE1167" s="1">
        <f t="shared" si="8764"/>
        <v>0</v>
      </c>
      <c r="BF1167" s="1">
        <f t="shared" si="8765"/>
        <v>0</v>
      </c>
      <c r="BG1167" s="1">
        <f t="shared" si="8766"/>
        <v>0</v>
      </c>
      <c r="BH1167" s="1">
        <f t="shared" si="8767"/>
        <v>0</v>
      </c>
      <c r="BI1167" s="1">
        <f t="shared" si="8768"/>
        <v>0</v>
      </c>
      <c r="BJ1167" s="1">
        <f t="shared" si="8769"/>
        <v>0</v>
      </c>
      <c r="BK1167" s="1">
        <f t="shared" si="8770"/>
        <v>0</v>
      </c>
      <c r="BL1167" s="1">
        <f t="shared" si="8771"/>
        <v>0</v>
      </c>
      <c r="BM1167" s="1">
        <f t="shared" si="8772"/>
        <v>0</v>
      </c>
      <c r="BN1167" s="1">
        <f t="shared" si="8773"/>
        <v>0</v>
      </c>
      <c r="BO1167" s="1">
        <f t="shared" si="8774"/>
        <v>0</v>
      </c>
      <c r="BP1167" s="1">
        <f t="shared" si="8775"/>
        <v>0</v>
      </c>
      <c r="BQ1167" s="1">
        <f t="shared" si="8776"/>
        <v>1</v>
      </c>
      <c r="BR1167" s="1">
        <f t="shared" si="8777"/>
        <v>0</v>
      </c>
      <c r="BS1167" s="1">
        <f t="shared" si="8778"/>
        <v>0</v>
      </c>
      <c r="BT1167" s="1">
        <f t="shared" si="8779"/>
        <v>0</v>
      </c>
      <c r="BU1167" s="1">
        <f t="shared" si="8780"/>
        <v>0</v>
      </c>
      <c r="BV1167" s="1">
        <f t="shared" si="8781"/>
        <v>0</v>
      </c>
      <c r="BW1167" s="1">
        <f t="shared" si="8782"/>
        <v>0</v>
      </c>
      <c r="BX1167" s="1">
        <f t="shared" si="8783"/>
        <v>0</v>
      </c>
      <c r="BY1167" s="1">
        <f t="shared" si="8784"/>
        <v>0</v>
      </c>
      <c r="BZ1167" s="1">
        <f t="shared" si="8785"/>
        <v>0</v>
      </c>
      <c r="CA1167" s="1">
        <f t="shared" si="8786"/>
        <v>0</v>
      </c>
      <c r="CB1167" s="1">
        <f t="shared" si="8787"/>
        <v>0</v>
      </c>
      <c r="CC1167" s="1">
        <f t="shared" si="8788"/>
        <v>0</v>
      </c>
      <c r="CD1167" s="1">
        <f t="shared" si="8789"/>
        <v>0</v>
      </c>
      <c r="CE1167" s="1">
        <f t="shared" si="8790"/>
        <v>0</v>
      </c>
      <c r="CF1167" s="1">
        <f t="shared" si="8791"/>
        <v>0</v>
      </c>
      <c r="CG1167" s="1">
        <f t="shared" si="8792"/>
        <v>0</v>
      </c>
      <c r="CH1167" s="1">
        <f t="shared" si="8793"/>
        <v>0</v>
      </c>
      <c r="CI1167" s="1">
        <f t="shared" si="8794"/>
        <v>0</v>
      </c>
      <c r="CJ1167" s="1">
        <f t="shared" si="8795"/>
        <v>0</v>
      </c>
      <c r="CK1167" s="1">
        <f t="shared" si="8796"/>
        <v>0</v>
      </c>
      <c r="CL1167" s="1">
        <f t="shared" si="8797"/>
        <v>1</v>
      </c>
      <c r="CM1167" s="1">
        <f t="shared" si="8798"/>
        <v>0</v>
      </c>
      <c r="CN1167" s="1">
        <f t="shared" si="8799"/>
        <v>0</v>
      </c>
      <c r="CO1167" s="1">
        <f t="shared" si="8800"/>
        <v>0</v>
      </c>
      <c r="CP1167" s="1">
        <f t="shared" si="8801"/>
        <v>0</v>
      </c>
      <c r="CQ1167" s="1">
        <f t="shared" si="8802"/>
        <v>0</v>
      </c>
      <c r="CR1167" s="1">
        <f t="shared" si="8803"/>
        <v>0</v>
      </c>
      <c r="CS1167" s="1">
        <f t="shared" si="8804"/>
        <v>0</v>
      </c>
      <c r="CT1167" s="1">
        <f t="shared" si="8805"/>
        <v>0</v>
      </c>
      <c r="CU1167" s="1">
        <f t="shared" si="8806"/>
        <v>0</v>
      </c>
      <c r="CV1167" s="1">
        <f t="shared" si="8807"/>
        <v>0</v>
      </c>
      <c r="CW1167" s="1">
        <f t="shared" si="8808"/>
        <v>0</v>
      </c>
      <c r="CX1167" s="1">
        <f t="shared" si="8809"/>
        <v>0</v>
      </c>
      <c r="CY1167" s="1">
        <f t="shared" si="8810"/>
        <v>0</v>
      </c>
      <c r="CZ1167" s="1">
        <f t="shared" si="8811"/>
        <v>0</v>
      </c>
      <c r="DA1167" s="1">
        <f t="shared" si="8812"/>
        <v>0</v>
      </c>
      <c r="DB1167" s="1">
        <f t="shared" si="8813"/>
        <v>0</v>
      </c>
      <c r="DC1167" s="1">
        <f t="shared" si="8814"/>
        <v>0</v>
      </c>
      <c r="DD1167" s="1">
        <f t="shared" si="8815"/>
        <v>0</v>
      </c>
      <c r="DE1167" s="1">
        <f t="shared" si="8816"/>
        <v>0</v>
      </c>
      <c r="DF1167" s="1">
        <f t="shared" si="8817"/>
        <v>0</v>
      </c>
      <c r="DG1167" s="1">
        <f t="shared" si="8818"/>
        <v>1</v>
      </c>
      <c r="DH1167" s="1">
        <f t="shared" si="8819"/>
        <v>0</v>
      </c>
      <c r="DI1167" s="1">
        <f t="shared" si="8820"/>
        <v>0</v>
      </c>
      <c r="DJ1167" s="1">
        <f t="shared" si="8821"/>
        <v>0</v>
      </c>
      <c r="DK1167" s="1">
        <f t="shared" si="8822"/>
        <v>0</v>
      </c>
      <c r="DL1167" s="1">
        <f t="shared" si="8823"/>
        <v>0</v>
      </c>
      <c r="DM1167" s="1">
        <f t="shared" si="8824"/>
        <v>0</v>
      </c>
      <c r="DN1167" s="1">
        <f t="shared" si="8825"/>
        <v>0</v>
      </c>
      <c r="DO1167" s="1">
        <f t="shared" si="8826"/>
        <v>0</v>
      </c>
      <c r="DP1167" s="1">
        <f t="shared" si="8827"/>
        <v>0</v>
      </c>
      <c r="DQ1167" s="1">
        <f t="shared" si="8828"/>
        <v>0</v>
      </c>
      <c r="DR1167" s="1">
        <f t="shared" si="8829"/>
        <v>0</v>
      </c>
      <c r="DS1167" s="1">
        <f t="shared" si="8830"/>
        <v>0</v>
      </c>
      <c r="DT1167" s="1">
        <f t="shared" si="8831"/>
        <v>0</v>
      </c>
      <c r="DU1167" s="1">
        <f t="shared" si="8832"/>
        <v>0</v>
      </c>
      <c r="DV1167" s="1">
        <f t="shared" si="8833"/>
        <v>0</v>
      </c>
      <c r="DW1167" s="1">
        <f t="shared" si="8834"/>
        <v>0</v>
      </c>
      <c r="DX1167" s="1">
        <f t="shared" si="8835"/>
        <v>0</v>
      </c>
      <c r="DY1167" s="1">
        <f t="shared" si="8836"/>
        <v>0</v>
      </c>
      <c r="DZ1167" s="1">
        <f t="shared" si="8837"/>
        <v>0</v>
      </c>
      <c r="EA1167" s="1">
        <f t="shared" si="8838"/>
        <v>0</v>
      </c>
      <c r="EB1167" s="1">
        <f t="shared" si="8839"/>
        <v>1</v>
      </c>
      <c r="EC1167" s="1">
        <f t="shared" si="8840"/>
        <v>0</v>
      </c>
      <c r="ED1167" s="1">
        <f t="shared" si="8841"/>
        <v>0</v>
      </c>
      <c r="EE1167" s="1">
        <f t="shared" si="8842"/>
        <v>0</v>
      </c>
      <c r="EF1167" s="1">
        <f t="shared" si="8843"/>
        <v>0</v>
      </c>
      <c r="EG1167" s="1">
        <f t="shared" si="8844"/>
        <v>0</v>
      </c>
      <c r="EH1167" s="1">
        <f t="shared" si="8845"/>
        <v>0</v>
      </c>
      <c r="EI1167" s="1">
        <f t="shared" si="8846"/>
        <v>0</v>
      </c>
      <c r="EJ1167" s="1">
        <f t="shared" si="8847"/>
        <v>0</v>
      </c>
      <c r="EK1167" s="1">
        <f t="shared" si="8848"/>
        <v>0</v>
      </c>
      <c r="EL1167" s="1">
        <f t="shared" si="8849"/>
        <v>0</v>
      </c>
      <c r="EM1167" s="1">
        <f t="shared" si="8850"/>
        <v>0</v>
      </c>
      <c r="EN1167" s="1">
        <f t="shared" si="8851"/>
        <v>0</v>
      </c>
      <c r="EO1167" s="1">
        <f t="shared" si="8852"/>
        <v>0</v>
      </c>
      <c r="EP1167" s="1">
        <f t="shared" si="8853"/>
        <v>0</v>
      </c>
      <c r="EQ1167" s="1">
        <f t="shared" si="8854"/>
        <v>0</v>
      </c>
      <c r="ER1167" s="1">
        <f t="shared" si="8855"/>
        <v>0</v>
      </c>
      <c r="ES1167" s="1">
        <f t="shared" si="8856"/>
        <v>0</v>
      </c>
      <c r="ET1167" s="1">
        <f t="shared" si="8857"/>
        <v>0</v>
      </c>
      <c r="EU1167" s="1">
        <f t="shared" si="8858"/>
        <v>0</v>
      </c>
      <c r="EV1167" s="1">
        <f t="shared" si="8859"/>
        <v>0</v>
      </c>
    </row>
    <row r="1168" spans="1:156" ht="12.75" customHeight="1" x14ac:dyDescent="0.2">
      <c r="C1168" s="79"/>
      <c r="D1168" s="24">
        <v>6</v>
      </c>
      <c r="E1168" s="15"/>
      <c r="F1168" s="16"/>
      <c r="G1168" s="16"/>
      <c r="H1168" s="16"/>
      <c r="I1168" s="17"/>
      <c r="J1168" s="54"/>
      <c r="L1168" s="6" t="str">
        <f t="shared" si="8728"/>
        <v xml:space="preserve"> </v>
      </c>
      <c r="M1168" s="1" t="str">
        <f t="shared" si="8729"/>
        <v xml:space="preserve"> </v>
      </c>
      <c r="N1168" s="1" t="str">
        <f t="shared" si="8730"/>
        <v xml:space="preserve"> </v>
      </c>
      <c r="O1168" s="1" t="str">
        <f t="shared" si="8731"/>
        <v xml:space="preserve"> </v>
      </c>
      <c r="P1168" s="1" t="str">
        <f t="shared" si="8732"/>
        <v xml:space="preserve"> </v>
      </c>
      <c r="Q1168" s="1" t="str">
        <f t="shared" si="8733"/>
        <v xml:space="preserve"> </v>
      </c>
      <c r="R1168" s="5" t="str">
        <f t="shared" si="8734"/>
        <v xml:space="preserve"> </v>
      </c>
      <c r="S1168" s="7">
        <f t="shared" si="8735"/>
        <v>0</v>
      </c>
      <c r="T1168" s="7"/>
      <c r="U1168" s="7"/>
      <c r="V1168" s="7"/>
      <c r="W1168" s="7"/>
      <c r="X1168" s="7"/>
      <c r="Y1168" s="7"/>
      <c r="Z1168" s="7"/>
      <c r="AA1168" s="1">
        <f t="shared" si="8736"/>
        <v>0</v>
      </c>
      <c r="AB1168" s="1">
        <f t="shared" si="8737"/>
        <v>0</v>
      </c>
      <c r="AC1168" s="1">
        <f t="shared" si="8738"/>
        <v>0</v>
      </c>
      <c r="AD1168" s="2">
        <f t="shared" si="8739"/>
        <v>0</v>
      </c>
      <c r="AE1168" s="1">
        <f t="shared" si="8740"/>
        <v>0</v>
      </c>
      <c r="AF1168" s="1">
        <f t="shared" si="8741"/>
        <v>0</v>
      </c>
      <c r="AG1168" s="1">
        <f t="shared" si="8742"/>
        <v>0</v>
      </c>
      <c r="AH1168" s="2">
        <f t="shared" si="8743"/>
        <v>0</v>
      </c>
      <c r="AI1168" s="1">
        <f t="shared" si="8744"/>
        <v>0</v>
      </c>
      <c r="AJ1168" s="1">
        <f t="shared" si="8745"/>
        <v>0</v>
      </c>
      <c r="AK1168" s="1">
        <f t="shared" si="8746"/>
        <v>0</v>
      </c>
      <c r="AL1168" s="1">
        <f t="shared" si="8747"/>
        <v>0</v>
      </c>
      <c r="AM1168" s="1">
        <f t="shared" si="8748"/>
        <v>0</v>
      </c>
      <c r="AN1168" s="1">
        <f t="shared" si="8749"/>
        <v>0</v>
      </c>
      <c r="AO1168" s="1">
        <f t="shared" si="8750"/>
        <v>0</v>
      </c>
      <c r="AP1168" s="1">
        <f t="shared" si="8751"/>
        <v>0</v>
      </c>
      <c r="AQ1168" s="1">
        <f t="shared" si="8752"/>
        <v>0</v>
      </c>
      <c r="AR1168" s="1">
        <f t="shared" si="8753"/>
        <v>0</v>
      </c>
      <c r="AS1168" s="1">
        <f t="shared" si="8754"/>
        <v>0</v>
      </c>
      <c r="AT1168" s="1"/>
      <c r="AU1168" s="1"/>
      <c r="AV1168" s="1">
        <f t="shared" si="8755"/>
        <v>1</v>
      </c>
      <c r="AW1168" s="1">
        <f t="shared" si="8756"/>
        <v>0</v>
      </c>
      <c r="AX1168" s="1">
        <f t="shared" si="8757"/>
        <v>0</v>
      </c>
      <c r="AY1168" s="1">
        <f t="shared" si="8758"/>
        <v>0</v>
      </c>
      <c r="AZ1168" s="1">
        <f t="shared" si="8759"/>
        <v>0</v>
      </c>
      <c r="BA1168" s="1">
        <f t="shared" si="8760"/>
        <v>0</v>
      </c>
      <c r="BB1168" s="1">
        <f t="shared" si="8761"/>
        <v>0</v>
      </c>
      <c r="BC1168" s="1">
        <f t="shared" si="8762"/>
        <v>0</v>
      </c>
      <c r="BD1168" s="1">
        <f t="shared" si="8763"/>
        <v>0</v>
      </c>
      <c r="BE1168" s="1">
        <f t="shared" si="8764"/>
        <v>0</v>
      </c>
      <c r="BF1168" s="1">
        <f t="shared" si="8765"/>
        <v>0</v>
      </c>
      <c r="BG1168" s="1">
        <f t="shared" si="8766"/>
        <v>0</v>
      </c>
      <c r="BH1168" s="1">
        <f t="shared" si="8767"/>
        <v>0</v>
      </c>
      <c r="BI1168" s="1">
        <f t="shared" si="8768"/>
        <v>0</v>
      </c>
      <c r="BJ1168" s="1">
        <f t="shared" si="8769"/>
        <v>0</v>
      </c>
      <c r="BK1168" s="1">
        <f t="shared" si="8770"/>
        <v>0</v>
      </c>
      <c r="BL1168" s="1">
        <f t="shared" si="8771"/>
        <v>0</v>
      </c>
      <c r="BM1168" s="1">
        <f t="shared" si="8772"/>
        <v>0</v>
      </c>
      <c r="BN1168" s="1">
        <f t="shared" si="8773"/>
        <v>0</v>
      </c>
      <c r="BO1168" s="1">
        <f t="shared" si="8774"/>
        <v>0</v>
      </c>
      <c r="BP1168" s="1">
        <f t="shared" si="8775"/>
        <v>0</v>
      </c>
      <c r="BQ1168" s="1">
        <f t="shared" si="8776"/>
        <v>1</v>
      </c>
      <c r="BR1168" s="1">
        <f t="shared" si="8777"/>
        <v>0</v>
      </c>
      <c r="BS1168" s="1">
        <f t="shared" si="8778"/>
        <v>0</v>
      </c>
      <c r="BT1168" s="1">
        <f t="shared" si="8779"/>
        <v>0</v>
      </c>
      <c r="BU1168" s="1">
        <f t="shared" si="8780"/>
        <v>0</v>
      </c>
      <c r="BV1168" s="1">
        <f t="shared" si="8781"/>
        <v>0</v>
      </c>
      <c r="BW1168" s="1">
        <f t="shared" si="8782"/>
        <v>0</v>
      </c>
      <c r="BX1168" s="1">
        <f t="shared" si="8783"/>
        <v>0</v>
      </c>
      <c r="BY1168" s="1">
        <f t="shared" si="8784"/>
        <v>0</v>
      </c>
      <c r="BZ1168" s="1">
        <f t="shared" si="8785"/>
        <v>0</v>
      </c>
      <c r="CA1168" s="1">
        <f t="shared" si="8786"/>
        <v>0</v>
      </c>
      <c r="CB1168" s="1">
        <f t="shared" si="8787"/>
        <v>0</v>
      </c>
      <c r="CC1168" s="1">
        <f t="shared" si="8788"/>
        <v>0</v>
      </c>
      <c r="CD1168" s="1">
        <f t="shared" si="8789"/>
        <v>0</v>
      </c>
      <c r="CE1168" s="1">
        <f t="shared" si="8790"/>
        <v>0</v>
      </c>
      <c r="CF1168" s="1">
        <f t="shared" si="8791"/>
        <v>0</v>
      </c>
      <c r="CG1168" s="1">
        <f t="shared" si="8792"/>
        <v>0</v>
      </c>
      <c r="CH1168" s="1">
        <f t="shared" si="8793"/>
        <v>0</v>
      </c>
      <c r="CI1168" s="1">
        <f t="shared" si="8794"/>
        <v>0</v>
      </c>
      <c r="CJ1168" s="1">
        <f t="shared" si="8795"/>
        <v>0</v>
      </c>
      <c r="CK1168" s="1">
        <f t="shared" si="8796"/>
        <v>0</v>
      </c>
      <c r="CL1168" s="1">
        <f t="shared" si="8797"/>
        <v>1</v>
      </c>
      <c r="CM1168" s="1">
        <f t="shared" si="8798"/>
        <v>0</v>
      </c>
      <c r="CN1168" s="1">
        <f t="shared" si="8799"/>
        <v>0</v>
      </c>
      <c r="CO1168" s="1">
        <f t="shared" si="8800"/>
        <v>0</v>
      </c>
      <c r="CP1168" s="1">
        <f t="shared" si="8801"/>
        <v>0</v>
      </c>
      <c r="CQ1168" s="1">
        <f t="shared" si="8802"/>
        <v>0</v>
      </c>
      <c r="CR1168" s="1">
        <f t="shared" si="8803"/>
        <v>0</v>
      </c>
      <c r="CS1168" s="1">
        <f t="shared" si="8804"/>
        <v>0</v>
      </c>
      <c r="CT1168" s="1">
        <f t="shared" si="8805"/>
        <v>0</v>
      </c>
      <c r="CU1168" s="1">
        <f t="shared" si="8806"/>
        <v>0</v>
      </c>
      <c r="CV1168" s="1">
        <f t="shared" si="8807"/>
        <v>0</v>
      </c>
      <c r="CW1168" s="1">
        <f t="shared" si="8808"/>
        <v>0</v>
      </c>
      <c r="CX1168" s="1">
        <f t="shared" si="8809"/>
        <v>0</v>
      </c>
      <c r="CY1168" s="1">
        <f t="shared" si="8810"/>
        <v>0</v>
      </c>
      <c r="CZ1168" s="1">
        <f t="shared" si="8811"/>
        <v>0</v>
      </c>
      <c r="DA1168" s="1">
        <f t="shared" si="8812"/>
        <v>0</v>
      </c>
      <c r="DB1168" s="1">
        <f t="shared" si="8813"/>
        <v>0</v>
      </c>
      <c r="DC1168" s="1">
        <f t="shared" si="8814"/>
        <v>0</v>
      </c>
      <c r="DD1168" s="1">
        <f t="shared" si="8815"/>
        <v>0</v>
      </c>
      <c r="DE1168" s="1">
        <f t="shared" si="8816"/>
        <v>0</v>
      </c>
      <c r="DF1168" s="1">
        <f t="shared" si="8817"/>
        <v>0</v>
      </c>
      <c r="DG1168" s="1">
        <f t="shared" si="8818"/>
        <v>1</v>
      </c>
      <c r="DH1168" s="1">
        <f t="shared" si="8819"/>
        <v>0</v>
      </c>
      <c r="DI1168" s="1">
        <f t="shared" si="8820"/>
        <v>0</v>
      </c>
      <c r="DJ1168" s="1">
        <f t="shared" si="8821"/>
        <v>0</v>
      </c>
      <c r="DK1168" s="1">
        <f t="shared" si="8822"/>
        <v>0</v>
      </c>
      <c r="DL1168" s="1">
        <f t="shared" si="8823"/>
        <v>0</v>
      </c>
      <c r="DM1168" s="1">
        <f t="shared" si="8824"/>
        <v>0</v>
      </c>
      <c r="DN1168" s="1">
        <f t="shared" si="8825"/>
        <v>0</v>
      </c>
      <c r="DO1168" s="1">
        <f t="shared" si="8826"/>
        <v>0</v>
      </c>
      <c r="DP1168" s="1">
        <f t="shared" si="8827"/>
        <v>0</v>
      </c>
      <c r="DQ1168" s="1">
        <f t="shared" si="8828"/>
        <v>0</v>
      </c>
      <c r="DR1168" s="1">
        <f t="shared" si="8829"/>
        <v>0</v>
      </c>
      <c r="DS1168" s="1">
        <f t="shared" si="8830"/>
        <v>0</v>
      </c>
      <c r="DT1168" s="1">
        <f t="shared" si="8831"/>
        <v>0</v>
      </c>
      <c r="DU1168" s="1">
        <f t="shared" si="8832"/>
        <v>0</v>
      </c>
      <c r="DV1168" s="1">
        <f t="shared" si="8833"/>
        <v>0</v>
      </c>
      <c r="DW1168" s="1">
        <f t="shared" si="8834"/>
        <v>0</v>
      </c>
      <c r="DX1168" s="1">
        <f t="shared" si="8835"/>
        <v>0</v>
      </c>
      <c r="DY1168" s="1">
        <f t="shared" si="8836"/>
        <v>0</v>
      </c>
      <c r="DZ1168" s="1">
        <f t="shared" si="8837"/>
        <v>0</v>
      </c>
      <c r="EA1168" s="1">
        <f t="shared" si="8838"/>
        <v>0</v>
      </c>
      <c r="EB1168" s="1">
        <f t="shared" si="8839"/>
        <v>1</v>
      </c>
      <c r="EC1168" s="1">
        <f t="shared" si="8840"/>
        <v>0</v>
      </c>
      <c r="ED1168" s="1">
        <f t="shared" si="8841"/>
        <v>0</v>
      </c>
      <c r="EE1168" s="1">
        <f t="shared" si="8842"/>
        <v>0</v>
      </c>
      <c r="EF1168" s="1">
        <f t="shared" si="8843"/>
        <v>0</v>
      </c>
      <c r="EG1168" s="1">
        <f t="shared" si="8844"/>
        <v>0</v>
      </c>
      <c r="EH1168" s="1">
        <f t="shared" si="8845"/>
        <v>0</v>
      </c>
      <c r="EI1168" s="1">
        <f t="shared" si="8846"/>
        <v>0</v>
      </c>
      <c r="EJ1168" s="1">
        <f t="shared" si="8847"/>
        <v>0</v>
      </c>
      <c r="EK1168" s="1">
        <f t="shared" si="8848"/>
        <v>0</v>
      </c>
      <c r="EL1168" s="1">
        <f t="shared" si="8849"/>
        <v>0</v>
      </c>
      <c r="EM1168" s="1">
        <f t="shared" si="8850"/>
        <v>0</v>
      </c>
      <c r="EN1168" s="1">
        <f t="shared" si="8851"/>
        <v>0</v>
      </c>
      <c r="EO1168" s="1">
        <f t="shared" si="8852"/>
        <v>0</v>
      </c>
      <c r="EP1168" s="1">
        <f t="shared" si="8853"/>
        <v>0</v>
      </c>
      <c r="EQ1168" s="1">
        <f t="shared" si="8854"/>
        <v>0</v>
      </c>
      <c r="ER1168" s="1">
        <f t="shared" si="8855"/>
        <v>0</v>
      </c>
      <c r="ES1168" s="1">
        <f t="shared" si="8856"/>
        <v>0</v>
      </c>
      <c r="ET1168" s="1">
        <f t="shared" si="8857"/>
        <v>0</v>
      </c>
      <c r="EU1168" s="1">
        <f t="shared" si="8858"/>
        <v>0</v>
      </c>
      <c r="EV1168" s="1">
        <f t="shared" si="8859"/>
        <v>0</v>
      </c>
    </row>
    <row r="1169" spans="1:156" x14ac:dyDescent="0.2">
      <c r="D1169" s="24">
        <v>7</v>
      </c>
      <c r="E1169" s="15"/>
      <c r="F1169" s="16"/>
      <c r="G1169" s="16"/>
      <c r="H1169" s="16"/>
      <c r="I1169" s="17"/>
      <c r="J1169" s="54"/>
      <c r="L1169" s="6" t="str">
        <f t="shared" si="8728"/>
        <v xml:space="preserve"> </v>
      </c>
      <c r="M1169" s="1" t="str">
        <f t="shared" si="8729"/>
        <v xml:space="preserve"> </v>
      </c>
      <c r="N1169" s="1" t="str">
        <f t="shared" si="8730"/>
        <v xml:space="preserve"> </v>
      </c>
      <c r="O1169" s="1" t="str">
        <f t="shared" si="8731"/>
        <v xml:space="preserve"> </v>
      </c>
      <c r="P1169" s="1" t="str">
        <f t="shared" si="8732"/>
        <v xml:space="preserve"> </v>
      </c>
      <c r="Q1169" s="1" t="str">
        <f t="shared" si="8733"/>
        <v xml:space="preserve"> </v>
      </c>
      <c r="R1169" s="5" t="str">
        <f t="shared" si="8734"/>
        <v xml:space="preserve"> </v>
      </c>
      <c r="S1169" s="7">
        <f t="shared" si="8735"/>
        <v>0</v>
      </c>
      <c r="T1169" s="7"/>
      <c r="U1169" s="7"/>
      <c r="V1169" s="7"/>
      <c r="W1169" s="7"/>
      <c r="X1169" s="7"/>
      <c r="Y1169" s="7"/>
      <c r="Z1169" s="7"/>
      <c r="AA1169" s="1">
        <f t="shared" si="8736"/>
        <v>0</v>
      </c>
      <c r="AB1169" s="1">
        <f t="shared" si="8737"/>
        <v>0</v>
      </c>
      <c r="AC1169" s="1">
        <f t="shared" si="8738"/>
        <v>0</v>
      </c>
      <c r="AD1169" s="2">
        <f t="shared" si="8739"/>
        <v>0</v>
      </c>
      <c r="AE1169" s="1">
        <f t="shared" si="8740"/>
        <v>0</v>
      </c>
      <c r="AF1169" s="1">
        <f t="shared" si="8741"/>
        <v>0</v>
      </c>
      <c r="AG1169" s="1">
        <f t="shared" si="8742"/>
        <v>0</v>
      </c>
      <c r="AH1169" s="2">
        <f t="shared" si="8743"/>
        <v>0</v>
      </c>
      <c r="AI1169" s="1">
        <f t="shared" si="8744"/>
        <v>0</v>
      </c>
      <c r="AJ1169" s="1">
        <f t="shared" si="8745"/>
        <v>0</v>
      </c>
      <c r="AK1169" s="1">
        <f t="shared" si="8746"/>
        <v>0</v>
      </c>
      <c r="AL1169" s="1">
        <f t="shared" si="8747"/>
        <v>0</v>
      </c>
      <c r="AM1169" s="1">
        <f t="shared" si="8748"/>
        <v>0</v>
      </c>
      <c r="AN1169" s="1">
        <f t="shared" si="8749"/>
        <v>0</v>
      </c>
      <c r="AO1169" s="1">
        <f t="shared" si="8750"/>
        <v>0</v>
      </c>
      <c r="AP1169" s="1">
        <f t="shared" si="8751"/>
        <v>0</v>
      </c>
      <c r="AQ1169" s="1">
        <f t="shared" si="8752"/>
        <v>0</v>
      </c>
      <c r="AR1169" s="1">
        <f t="shared" si="8753"/>
        <v>0</v>
      </c>
      <c r="AS1169" s="1">
        <f t="shared" si="8754"/>
        <v>0</v>
      </c>
      <c r="AT1169" s="1"/>
      <c r="AU1169" s="1"/>
      <c r="AV1169" s="1">
        <f t="shared" si="8755"/>
        <v>1</v>
      </c>
      <c r="AW1169" s="1">
        <f t="shared" si="8756"/>
        <v>0</v>
      </c>
      <c r="AX1169" s="1">
        <f t="shared" si="8757"/>
        <v>0</v>
      </c>
      <c r="AY1169" s="1">
        <f t="shared" si="8758"/>
        <v>0</v>
      </c>
      <c r="AZ1169" s="1">
        <f t="shared" si="8759"/>
        <v>0</v>
      </c>
      <c r="BA1169" s="1">
        <f t="shared" si="8760"/>
        <v>0</v>
      </c>
      <c r="BB1169" s="1">
        <f t="shared" si="8761"/>
        <v>0</v>
      </c>
      <c r="BC1169" s="1">
        <f t="shared" si="8762"/>
        <v>0</v>
      </c>
      <c r="BD1169" s="1">
        <f t="shared" si="8763"/>
        <v>0</v>
      </c>
      <c r="BE1169" s="1">
        <f t="shared" si="8764"/>
        <v>0</v>
      </c>
      <c r="BF1169" s="1">
        <f t="shared" si="8765"/>
        <v>0</v>
      </c>
      <c r="BG1169" s="1">
        <f t="shared" si="8766"/>
        <v>0</v>
      </c>
      <c r="BH1169" s="1">
        <f t="shared" si="8767"/>
        <v>0</v>
      </c>
      <c r="BI1169" s="1">
        <f t="shared" si="8768"/>
        <v>0</v>
      </c>
      <c r="BJ1169" s="1">
        <f t="shared" si="8769"/>
        <v>0</v>
      </c>
      <c r="BK1169" s="1">
        <f t="shared" si="8770"/>
        <v>0</v>
      </c>
      <c r="BL1169" s="1">
        <f t="shared" si="8771"/>
        <v>0</v>
      </c>
      <c r="BM1169" s="1">
        <f t="shared" si="8772"/>
        <v>0</v>
      </c>
      <c r="BN1169" s="1">
        <f t="shared" si="8773"/>
        <v>0</v>
      </c>
      <c r="BO1169" s="1">
        <f t="shared" si="8774"/>
        <v>0</v>
      </c>
      <c r="BP1169" s="1">
        <f t="shared" si="8775"/>
        <v>0</v>
      </c>
      <c r="BQ1169" s="1">
        <f t="shared" si="8776"/>
        <v>1</v>
      </c>
      <c r="BR1169" s="1">
        <f t="shared" si="8777"/>
        <v>0</v>
      </c>
      <c r="BS1169" s="1">
        <f t="shared" si="8778"/>
        <v>0</v>
      </c>
      <c r="BT1169" s="1">
        <f t="shared" si="8779"/>
        <v>0</v>
      </c>
      <c r="BU1169" s="1">
        <f t="shared" si="8780"/>
        <v>0</v>
      </c>
      <c r="BV1169" s="1">
        <f t="shared" si="8781"/>
        <v>0</v>
      </c>
      <c r="BW1169" s="1">
        <f t="shared" si="8782"/>
        <v>0</v>
      </c>
      <c r="BX1169" s="1">
        <f t="shared" si="8783"/>
        <v>0</v>
      </c>
      <c r="BY1169" s="1">
        <f t="shared" si="8784"/>
        <v>0</v>
      </c>
      <c r="BZ1169" s="1">
        <f t="shared" si="8785"/>
        <v>0</v>
      </c>
      <c r="CA1169" s="1">
        <f t="shared" si="8786"/>
        <v>0</v>
      </c>
      <c r="CB1169" s="1">
        <f t="shared" si="8787"/>
        <v>0</v>
      </c>
      <c r="CC1169" s="1">
        <f t="shared" si="8788"/>
        <v>0</v>
      </c>
      <c r="CD1169" s="1">
        <f t="shared" si="8789"/>
        <v>0</v>
      </c>
      <c r="CE1169" s="1">
        <f t="shared" si="8790"/>
        <v>0</v>
      </c>
      <c r="CF1169" s="1">
        <f t="shared" si="8791"/>
        <v>0</v>
      </c>
      <c r="CG1169" s="1">
        <f t="shared" si="8792"/>
        <v>0</v>
      </c>
      <c r="CH1169" s="1">
        <f t="shared" si="8793"/>
        <v>0</v>
      </c>
      <c r="CI1169" s="1">
        <f t="shared" si="8794"/>
        <v>0</v>
      </c>
      <c r="CJ1169" s="1">
        <f t="shared" si="8795"/>
        <v>0</v>
      </c>
      <c r="CK1169" s="1">
        <f t="shared" si="8796"/>
        <v>0</v>
      </c>
      <c r="CL1169" s="1">
        <f t="shared" si="8797"/>
        <v>1</v>
      </c>
      <c r="CM1169" s="1">
        <f t="shared" si="8798"/>
        <v>0</v>
      </c>
      <c r="CN1169" s="1">
        <f t="shared" si="8799"/>
        <v>0</v>
      </c>
      <c r="CO1169" s="1">
        <f t="shared" si="8800"/>
        <v>0</v>
      </c>
      <c r="CP1169" s="1">
        <f t="shared" si="8801"/>
        <v>0</v>
      </c>
      <c r="CQ1169" s="1">
        <f t="shared" si="8802"/>
        <v>0</v>
      </c>
      <c r="CR1169" s="1">
        <f t="shared" si="8803"/>
        <v>0</v>
      </c>
      <c r="CS1169" s="1">
        <f t="shared" si="8804"/>
        <v>0</v>
      </c>
      <c r="CT1169" s="1">
        <f t="shared" si="8805"/>
        <v>0</v>
      </c>
      <c r="CU1169" s="1">
        <f t="shared" si="8806"/>
        <v>0</v>
      </c>
      <c r="CV1169" s="1">
        <f t="shared" si="8807"/>
        <v>0</v>
      </c>
      <c r="CW1169" s="1">
        <f t="shared" si="8808"/>
        <v>0</v>
      </c>
      <c r="CX1169" s="1">
        <f t="shared" si="8809"/>
        <v>0</v>
      </c>
      <c r="CY1169" s="1">
        <f t="shared" si="8810"/>
        <v>0</v>
      </c>
      <c r="CZ1169" s="1">
        <f t="shared" si="8811"/>
        <v>0</v>
      </c>
      <c r="DA1169" s="1">
        <f t="shared" si="8812"/>
        <v>0</v>
      </c>
      <c r="DB1169" s="1">
        <f t="shared" si="8813"/>
        <v>0</v>
      </c>
      <c r="DC1169" s="1">
        <f t="shared" si="8814"/>
        <v>0</v>
      </c>
      <c r="DD1169" s="1">
        <f t="shared" si="8815"/>
        <v>0</v>
      </c>
      <c r="DE1169" s="1">
        <f t="shared" si="8816"/>
        <v>0</v>
      </c>
      <c r="DF1169" s="1">
        <f t="shared" si="8817"/>
        <v>0</v>
      </c>
      <c r="DG1169" s="1">
        <f t="shared" si="8818"/>
        <v>1</v>
      </c>
      <c r="DH1169" s="1">
        <f t="shared" si="8819"/>
        <v>0</v>
      </c>
      <c r="DI1169" s="1">
        <f t="shared" si="8820"/>
        <v>0</v>
      </c>
      <c r="DJ1169" s="1">
        <f t="shared" si="8821"/>
        <v>0</v>
      </c>
      <c r="DK1169" s="1">
        <f t="shared" si="8822"/>
        <v>0</v>
      </c>
      <c r="DL1169" s="1">
        <f t="shared" si="8823"/>
        <v>0</v>
      </c>
      <c r="DM1169" s="1">
        <f t="shared" si="8824"/>
        <v>0</v>
      </c>
      <c r="DN1169" s="1">
        <f t="shared" si="8825"/>
        <v>0</v>
      </c>
      <c r="DO1169" s="1">
        <f t="shared" si="8826"/>
        <v>0</v>
      </c>
      <c r="DP1169" s="1">
        <f t="shared" si="8827"/>
        <v>0</v>
      </c>
      <c r="DQ1169" s="1">
        <f t="shared" si="8828"/>
        <v>0</v>
      </c>
      <c r="DR1169" s="1">
        <f t="shared" si="8829"/>
        <v>0</v>
      </c>
      <c r="DS1169" s="1">
        <f t="shared" si="8830"/>
        <v>0</v>
      </c>
      <c r="DT1169" s="1">
        <f t="shared" si="8831"/>
        <v>0</v>
      </c>
      <c r="DU1169" s="1">
        <f t="shared" si="8832"/>
        <v>0</v>
      </c>
      <c r="DV1169" s="1">
        <f t="shared" si="8833"/>
        <v>0</v>
      </c>
      <c r="DW1169" s="1">
        <f t="shared" si="8834"/>
        <v>0</v>
      </c>
      <c r="DX1169" s="1">
        <f t="shared" si="8835"/>
        <v>0</v>
      </c>
      <c r="DY1169" s="1">
        <f t="shared" si="8836"/>
        <v>0</v>
      </c>
      <c r="DZ1169" s="1">
        <f t="shared" si="8837"/>
        <v>0</v>
      </c>
      <c r="EA1169" s="1">
        <f t="shared" si="8838"/>
        <v>0</v>
      </c>
      <c r="EB1169" s="1">
        <f t="shared" si="8839"/>
        <v>1</v>
      </c>
      <c r="EC1169" s="1">
        <f t="shared" si="8840"/>
        <v>0</v>
      </c>
      <c r="ED1169" s="1">
        <f t="shared" si="8841"/>
        <v>0</v>
      </c>
      <c r="EE1169" s="1">
        <f t="shared" si="8842"/>
        <v>0</v>
      </c>
      <c r="EF1169" s="1">
        <f t="shared" si="8843"/>
        <v>0</v>
      </c>
      <c r="EG1169" s="1">
        <f t="shared" si="8844"/>
        <v>0</v>
      </c>
      <c r="EH1169" s="1">
        <f t="shared" si="8845"/>
        <v>0</v>
      </c>
      <c r="EI1169" s="1">
        <f t="shared" si="8846"/>
        <v>0</v>
      </c>
      <c r="EJ1169" s="1">
        <f t="shared" si="8847"/>
        <v>0</v>
      </c>
      <c r="EK1169" s="1">
        <f t="shared" si="8848"/>
        <v>0</v>
      </c>
      <c r="EL1169" s="1">
        <f t="shared" si="8849"/>
        <v>0</v>
      </c>
      <c r="EM1169" s="1">
        <f t="shared" si="8850"/>
        <v>0</v>
      </c>
      <c r="EN1169" s="1">
        <f t="shared" si="8851"/>
        <v>0</v>
      </c>
      <c r="EO1169" s="1">
        <f t="shared" si="8852"/>
        <v>0</v>
      </c>
      <c r="EP1169" s="1">
        <f t="shared" si="8853"/>
        <v>0</v>
      </c>
      <c r="EQ1169" s="1">
        <f t="shared" si="8854"/>
        <v>0</v>
      </c>
      <c r="ER1169" s="1">
        <f t="shared" si="8855"/>
        <v>0</v>
      </c>
      <c r="ES1169" s="1">
        <f t="shared" si="8856"/>
        <v>0</v>
      </c>
      <c r="ET1169" s="1">
        <f t="shared" si="8857"/>
        <v>0</v>
      </c>
      <c r="EU1169" s="1">
        <f t="shared" si="8858"/>
        <v>0</v>
      </c>
      <c r="EV1169" s="1">
        <f t="shared" si="8859"/>
        <v>0</v>
      </c>
    </row>
    <row r="1170" spans="1:156" ht="12.75" customHeight="1" x14ac:dyDescent="0.2">
      <c r="C1170" s="79" t="str">
        <f>IF(AN1162+AS1162&gt;0,"Alert! An entered score is outside the normal 0-10 range."," ")</f>
        <v xml:space="preserve"> </v>
      </c>
      <c r="D1170" s="25">
        <v>8</v>
      </c>
      <c r="E1170" s="15"/>
      <c r="F1170" s="16"/>
      <c r="G1170" s="16"/>
      <c r="H1170" s="16"/>
      <c r="I1170" s="17"/>
      <c r="J1170" s="54"/>
      <c r="L1170" s="6" t="str">
        <f t="shared" si="8728"/>
        <v xml:space="preserve"> </v>
      </c>
      <c r="M1170" s="1" t="str">
        <f t="shared" si="8729"/>
        <v xml:space="preserve"> </v>
      </c>
      <c r="N1170" s="1" t="str">
        <f t="shared" si="8730"/>
        <v xml:space="preserve"> </v>
      </c>
      <c r="O1170" s="1" t="str">
        <f t="shared" si="8731"/>
        <v xml:space="preserve"> </v>
      </c>
      <c r="P1170" s="1" t="str">
        <f t="shared" si="8732"/>
        <v xml:space="preserve"> </v>
      </c>
      <c r="Q1170" s="1" t="str">
        <f t="shared" si="8733"/>
        <v xml:space="preserve"> </v>
      </c>
      <c r="R1170" s="5" t="str">
        <f t="shared" si="8734"/>
        <v xml:space="preserve"> </v>
      </c>
      <c r="S1170" s="7">
        <f t="shared" si="8735"/>
        <v>0</v>
      </c>
      <c r="T1170" s="7"/>
      <c r="U1170" s="7"/>
      <c r="V1170" s="7"/>
      <c r="W1170" s="7"/>
      <c r="X1170" s="7"/>
      <c r="Y1170" s="7"/>
      <c r="Z1170" s="7"/>
      <c r="AA1170" s="1">
        <f t="shared" si="8736"/>
        <v>0</v>
      </c>
      <c r="AB1170" s="1">
        <f t="shared" si="8737"/>
        <v>0</v>
      </c>
      <c r="AC1170" s="1">
        <f t="shared" si="8738"/>
        <v>0</v>
      </c>
      <c r="AD1170" s="2">
        <f t="shared" si="8739"/>
        <v>0</v>
      </c>
      <c r="AE1170" s="1">
        <f t="shared" si="8740"/>
        <v>0</v>
      </c>
      <c r="AF1170" s="1">
        <f t="shared" si="8741"/>
        <v>0</v>
      </c>
      <c r="AG1170" s="1">
        <f t="shared" si="8742"/>
        <v>0</v>
      </c>
      <c r="AH1170" s="2">
        <f t="shared" si="8743"/>
        <v>0</v>
      </c>
      <c r="AI1170" s="1">
        <f t="shared" si="8744"/>
        <v>0</v>
      </c>
      <c r="AJ1170" s="1">
        <f t="shared" si="8745"/>
        <v>0</v>
      </c>
      <c r="AK1170" s="1">
        <f t="shared" si="8746"/>
        <v>0</v>
      </c>
      <c r="AL1170" s="1">
        <f t="shared" si="8747"/>
        <v>0</v>
      </c>
      <c r="AM1170" s="1">
        <f t="shared" si="8748"/>
        <v>0</v>
      </c>
      <c r="AN1170" s="1">
        <f t="shared" si="8749"/>
        <v>0</v>
      </c>
      <c r="AO1170" s="1">
        <f t="shared" si="8750"/>
        <v>0</v>
      </c>
      <c r="AP1170" s="1">
        <f t="shared" si="8751"/>
        <v>0</v>
      </c>
      <c r="AQ1170" s="1">
        <f t="shared" si="8752"/>
        <v>0</v>
      </c>
      <c r="AR1170" s="1">
        <f t="shared" si="8753"/>
        <v>0</v>
      </c>
      <c r="AS1170" s="1">
        <f t="shared" si="8754"/>
        <v>0</v>
      </c>
      <c r="AT1170" s="1"/>
      <c r="AU1170" s="1"/>
      <c r="AV1170" s="1">
        <f t="shared" si="8755"/>
        <v>1</v>
      </c>
      <c r="AW1170" s="1">
        <f t="shared" si="8756"/>
        <v>0</v>
      </c>
      <c r="AX1170" s="1">
        <f t="shared" si="8757"/>
        <v>0</v>
      </c>
      <c r="AY1170" s="1">
        <f t="shared" si="8758"/>
        <v>0</v>
      </c>
      <c r="AZ1170" s="1">
        <f t="shared" si="8759"/>
        <v>0</v>
      </c>
      <c r="BA1170" s="1">
        <f t="shared" si="8760"/>
        <v>0</v>
      </c>
      <c r="BB1170" s="1">
        <f t="shared" si="8761"/>
        <v>0</v>
      </c>
      <c r="BC1170" s="1">
        <f t="shared" si="8762"/>
        <v>0</v>
      </c>
      <c r="BD1170" s="1">
        <f t="shared" si="8763"/>
        <v>0</v>
      </c>
      <c r="BE1170" s="1">
        <f t="shared" si="8764"/>
        <v>0</v>
      </c>
      <c r="BF1170" s="1">
        <f t="shared" si="8765"/>
        <v>0</v>
      </c>
      <c r="BG1170" s="1">
        <f t="shared" si="8766"/>
        <v>0</v>
      </c>
      <c r="BH1170" s="1">
        <f t="shared" si="8767"/>
        <v>0</v>
      </c>
      <c r="BI1170" s="1">
        <f t="shared" si="8768"/>
        <v>0</v>
      </c>
      <c r="BJ1170" s="1">
        <f t="shared" si="8769"/>
        <v>0</v>
      </c>
      <c r="BK1170" s="1">
        <f t="shared" si="8770"/>
        <v>0</v>
      </c>
      <c r="BL1170" s="1">
        <f t="shared" si="8771"/>
        <v>0</v>
      </c>
      <c r="BM1170" s="1">
        <f t="shared" si="8772"/>
        <v>0</v>
      </c>
      <c r="BN1170" s="1">
        <f t="shared" si="8773"/>
        <v>0</v>
      </c>
      <c r="BO1170" s="1">
        <f t="shared" si="8774"/>
        <v>0</v>
      </c>
      <c r="BP1170" s="1">
        <f t="shared" si="8775"/>
        <v>0</v>
      </c>
      <c r="BQ1170" s="1">
        <f t="shared" si="8776"/>
        <v>1</v>
      </c>
      <c r="BR1170" s="1">
        <f t="shared" si="8777"/>
        <v>0</v>
      </c>
      <c r="BS1170" s="1">
        <f t="shared" si="8778"/>
        <v>0</v>
      </c>
      <c r="BT1170" s="1">
        <f t="shared" si="8779"/>
        <v>0</v>
      </c>
      <c r="BU1170" s="1">
        <f t="shared" si="8780"/>
        <v>0</v>
      </c>
      <c r="BV1170" s="1">
        <f t="shared" si="8781"/>
        <v>0</v>
      </c>
      <c r="BW1170" s="1">
        <f t="shared" si="8782"/>
        <v>0</v>
      </c>
      <c r="BX1170" s="1">
        <f t="shared" si="8783"/>
        <v>0</v>
      </c>
      <c r="BY1170" s="1">
        <f t="shared" si="8784"/>
        <v>0</v>
      </c>
      <c r="BZ1170" s="1">
        <f t="shared" si="8785"/>
        <v>0</v>
      </c>
      <c r="CA1170" s="1">
        <f t="shared" si="8786"/>
        <v>0</v>
      </c>
      <c r="CB1170" s="1">
        <f t="shared" si="8787"/>
        <v>0</v>
      </c>
      <c r="CC1170" s="1">
        <f t="shared" si="8788"/>
        <v>0</v>
      </c>
      <c r="CD1170" s="1">
        <f t="shared" si="8789"/>
        <v>0</v>
      </c>
      <c r="CE1170" s="1">
        <f t="shared" si="8790"/>
        <v>0</v>
      </c>
      <c r="CF1170" s="1">
        <f t="shared" si="8791"/>
        <v>0</v>
      </c>
      <c r="CG1170" s="1">
        <f t="shared" si="8792"/>
        <v>0</v>
      </c>
      <c r="CH1170" s="1">
        <f t="shared" si="8793"/>
        <v>0</v>
      </c>
      <c r="CI1170" s="1">
        <f t="shared" si="8794"/>
        <v>0</v>
      </c>
      <c r="CJ1170" s="1">
        <f t="shared" si="8795"/>
        <v>0</v>
      </c>
      <c r="CK1170" s="1">
        <f t="shared" si="8796"/>
        <v>0</v>
      </c>
      <c r="CL1170" s="1">
        <f t="shared" si="8797"/>
        <v>1</v>
      </c>
      <c r="CM1170" s="1">
        <f t="shared" si="8798"/>
        <v>0</v>
      </c>
      <c r="CN1170" s="1">
        <f t="shared" si="8799"/>
        <v>0</v>
      </c>
      <c r="CO1170" s="1">
        <f t="shared" si="8800"/>
        <v>0</v>
      </c>
      <c r="CP1170" s="1">
        <f t="shared" si="8801"/>
        <v>0</v>
      </c>
      <c r="CQ1170" s="1">
        <f t="shared" si="8802"/>
        <v>0</v>
      </c>
      <c r="CR1170" s="1">
        <f t="shared" si="8803"/>
        <v>0</v>
      </c>
      <c r="CS1170" s="1">
        <f t="shared" si="8804"/>
        <v>0</v>
      </c>
      <c r="CT1170" s="1">
        <f t="shared" si="8805"/>
        <v>0</v>
      </c>
      <c r="CU1170" s="1">
        <f t="shared" si="8806"/>
        <v>0</v>
      </c>
      <c r="CV1170" s="1">
        <f t="shared" si="8807"/>
        <v>0</v>
      </c>
      <c r="CW1170" s="1">
        <f t="shared" si="8808"/>
        <v>0</v>
      </c>
      <c r="CX1170" s="1">
        <f t="shared" si="8809"/>
        <v>0</v>
      </c>
      <c r="CY1170" s="1">
        <f t="shared" si="8810"/>
        <v>0</v>
      </c>
      <c r="CZ1170" s="1">
        <f t="shared" si="8811"/>
        <v>0</v>
      </c>
      <c r="DA1170" s="1">
        <f t="shared" si="8812"/>
        <v>0</v>
      </c>
      <c r="DB1170" s="1">
        <f t="shared" si="8813"/>
        <v>0</v>
      </c>
      <c r="DC1170" s="1">
        <f t="shared" si="8814"/>
        <v>0</v>
      </c>
      <c r="DD1170" s="1">
        <f t="shared" si="8815"/>
        <v>0</v>
      </c>
      <c r="DE1170" s="1">
        <f t="shared" si="8816"/>
        <v>0</v>
      </c>
      <c r="DF1170" s="1">
        <f t="shared" si="8817"/>
        <v>0</v>
      </c>
      <c r="DG1170" s="1">
        <f t="shared" si="8818"/>
        <v>1</v>
      </c>
      <c r="DH1170" s="1">
        <f t="shared" si="8819"/>
        <v>0</v>
      </c>
      <c r="DI1170" s="1">
        <f t="shared" si="8820"/>
        <v>0</v>
      </c>
      <c r="DJ1170" s="1">
        <f t="shared" si="8821"/>
        <v>0</v>
      </c>
      <c r="DK1170" s="1">
        <f t="shared" si="8822"/>
        <v>0</v>
      </c>
      <c r="DL1170" s="1">
        <f t="shared" si="8823"/>
        <v>0</v>
      </c>
      <c r="DM1170" s="1">
        <f t="shared" si="8824"/>
        <v>0</v>
      </c>
      <c r="DN1170" s="1">
        <f t="shared" si="8825"/>
        <v>0</v>
      </c>
      <c r="DO1170" s="1">
        <f t="shared" si="8826"/>
        <v>0</v>
      </c>
      <c r="DP1170" s="1">
        <f t="shared" si="8827"/>
        <v>0</v>
      </c>
      <c r="DQ1170" s="1">
        <f t="shared" si="8828"/>
        <v>0</v>
      </c>
      <c r="DR1170" s="1">
        <f t="shared" si="8829"/>
        <v>0</v>
      </c>
      <c r="DS1170" s="1">
        <f t="shared" si="8830"/>
        <v>0</v>
      </c>
      <c r="DT1170" s="1">
        <f t="shared" si="8831"/>
        <v>0</v>
      </c>
      <c r="DU1170" s="1">
        <f t="shared" si="8832"/>
        <v>0</v>
      </c>
      <c r="DV1170" s="1">
        <f t="shared" si="8833"/>
        <v>0</v>
      </c>
      <c r="DW1170" s="1">
        <f t="shared" si="8834"/>
        <v>0</v>
      </c>
      <c r="DX1170" s="1">
        <f t="shared" si="8835"/>
        <v>0</v>
      </c>
      <c r="DY1170" s="1">
        <f t="shared" si="8836"/>
        <v>0</v>
      </c>
      <c r="DZ1170" s="1">
        <f t="shared" si="8837"/>
        <v>0</v>
      </c>
      <c r="EA1170" s="1">
        <f t="shared" si="8838"/>
        <v>0</v>
      </c>
      <c r="EB1170" s="1">
        <f t="shared" si="8839"/>
        <v>1</v>
      </c>
      <c r="EC1170" s="1">
        <f t="shared" si="8840"/>
        <v>0</v>
      </c>
      <c r="ED1170" s="1">
        <f t="shared" si="8841"/>
        <v>0</v>
      </c>
      <c r="EE1170" s="1">
        <f t="shared" si="8842"/>
        <v>0</v>
      </c>
      <c r="EF1170" s="1">
        <f t="shared" si="8843"/>
        <v>0</v>
      </c>
      <c r="EG1170" s="1">
        <f t="shared" si="8844"/>
        <v>0</v>
      </c>
      <c r="EH1170" s="1">
        <f t="shared" si="8845"/>
        <v>0</v>
      </c>
      <c r="EI1170" s="1">
        <f t="shared" si="8846"/>
        <v>0</v>
      </c>
      <c r="EJ1170" s="1">
        <f t="shared" si="8847"/>
        <v>0</v>
      </c>
      <c r="EK1170" s="1">
        <f t="shared" si="8848"/>
        <v>0</v>
      </c>
      <c r="EL1170" s="1">
        <f t="shared" si="8849"/>
        <v>0</v>
      </c>
      <c r="EM1170" s="1">
        <f t="shared" si="8850"/>
        <v>0</v>
      </c>
      <c r="EN1170" s="1">
        <f t="shared" si="8851"/>
        <v>0</v>
      </c>
      <c r="EO1170" s="1">
        <f t="shared" si="8852"/>
        <v>0</v>
      </c>
      <c r="EP1170" s="1">
        <f t="shared" si="8853"/>
        <v>0</v>
      </c>
      <c r="EQ1170" s="1">
        <f t="shared" si="8854"/>
        <v>0</v>
      </c>
      <c r="ER1170" s="1">
        <f t="shared" si="8855"/>
        <v>0</v>
      </c>
      <c r="ES1170" s="1">
        <f t="shared" si="8856"/>
        <v>0</v>
      </c>
      <c r="ET1170" s="1">
        <f t="shared" si="8857"/>
        <v>0</v>
      </c>
      <c r="EU1170" s="1">
        <f t="shared" si="8858"/>
        <v>0</v>
      </c>
      <c r="EV1170" s="1">
        <f t="shared" si="8859"/>
        <v>0</v>
      </c>
    </row>
    <row r="1171" spans="1:156" ht="13.5" customHeight="1" thickBot="1" x14ac:dyDescent="0.25">
      <c r="C1171" s="79"/>
      <c r="D1171" s="24">
        <v>9</v>
      </c>
      <c r="E1171" s="18"/>
      <c r="F1171" s="19"/>
      <c r="G1171" s="19"/>
      <c r="H1171" s="19"/>
      <c r="I1171" s="20"/>
      <c r="J1171" s="55"/>
      <c r="L1171" s="6" t="str">
        <f t="shared" si="8728"/>
        <v xml:space="preserve"> </v>
      </c>
      <c r="M1171" s="1" t="str">
        <f t="shared" si="8729"/>
        <v xml:space="preserve"> </v>
      </c>
      <c r="N1171" s="1" t="str">
        <f t="shared" si="8730"/>
        <v xml:space="preserve"> </v>
      </c>
      <c r="O1171" s="1" t="str">
        <f t="shared" si="8731"/>
        <v xml:space="preserve"> </v>
      </c>
      <c r="P1171" s="1" t="str">
        <f t="shared" si="8732"/>
        <v xml:space="preserve"> </v>
      </c>
      <c r="Q1171" s="1" t="str">
        <f t="shared" si="8733"/>
        <v xml:space="preserve"> </v>
      </c>
      <c r="R1171" s="5" t="str">
        <f t="shared" si="8734"/>
        <v xml:space="preserve"> </v>
      </c>
      <c r="S1171" s="7">
        <f t="shared" si="8735"/>
        <v>0</v>
      </c>
      <c r="T1171" s="7"/>
      <c r="U1171" s="7"/>
      <c r="V1171" s="7"/>
      <c r="W1171" s="7"/>
      <c r="X1171" s="7"/>
      <c r="Y1171" s="7"/>
      <c r="Z1171" s="7"/>
      <c r="AA1171" s="1">
        <f t="shared" si="8736"/>
        <v>0</v>
      </c>
      <c r="AB1171" s="1">
        <f t="shared" si="8737"/>
        <v>0</v>
      </c>
      <c r="AC1171" s="1">
        <f t="shared" si="8738"/>
        <v>0</v>
      </c>
      <c r="AD1171" s="2">
        <f t="shared" si="8739"/>
        <v>0</v>
      </c>
      <c r="AE1171" s="1">
        <f t="shared" si="8740"/>
        <v>0</v>
      </c>
      <c r="AF1171" s="1">
        <f t="shared" si="8741"/>
        <v>0</v>
      </c>
      <c r="AG1171" s="1">
        <f t="shared" si="8742"/>
        <v>0</v>
      </c>
      <c r="AH1171" s="2">
        <f t="shared" si="8743"/>
        <v>0</v>
      </c>
      <c r="AI1171" s="1">
        <f t="shared" si="8744"/>
        <v>0</v>
      </c>
      <c r="AJ1171" s="1">
        <f t="shared" si="8745"/>
        <v>0</v>
      </c>
      <c r="AK1171" s="1">
        <f t="shared" si="8746"/>
        <v>0</v>
      </c>
      <c r="AL1171" s="1">
        <f t="shared" si="8747"/>
        <v>0</v>
      </c>
      <c r="AM1171" s="1">
        <f t="shared" si="8748"/>
        <v>0</v>
      </c>
      <c r="AN1171" s="1">
        <f t="shared" si="8749"/>
        <v>0</v>
      </c>
      <c r="AO1171" s="1">
        <f t="shared" si="8750"/>
        <v>0</v>
      </c>
      <c r="AP1171" s="1">
        <f t="shared" si="8751"/>
        <v>0</v>
      </c>
      <c r="AQ1171" s="1">
        <f t="shared" si="8752"/>
        <v>0</v>
      </c>
      <c r="AR1171" s="1">
        <f t="shared" si="8753"/>
        <v>0</v>
      </c>
      <c r="AS1171" s="1">
        <f t="shared" si="8754"/>
        <v>0</v>
      </c>
      <c r="AT1171" s="1"/>
      <c r="AU1171" s="1"/>
      <c r="AV1171" s="1">
        <f t="shared" si="8755"/>
        <v>1</v>
      </c>
      <c r="AW1171" s="1">
        <f t="shared" si="8756"/>
        <v>0</v>
      </c>
      <c r="AX1171" s="1">
        <f t="shared" si="8757"/>
        <v>0</v>
      </c>
      <c r="AY1171" s="1">
        <f t="shared" si="8758"/>
        <v>0</v>
      </c>
      <c r="AZ1171" s="1">
        <f t="shared" si="8759"/>
        <v>0</v>
      </c>
      <c r="BA1171" s="1">
        <f t="shared" si="8760"/>
        <v>0</v>
      </c>
      <c r="BB1171" s="1">
        <f t="shared" si="8761"/>
        <v>0</v>
      </c>
      <c r="BC1171" s="1">
        <f t="shared" si="8762"/>
        <v>0</v>
      </c>
      <c r="BD1171" s="1">
        <f t="shared" si="8763"/>
        <v>0</v>
      </c>
      <c r="BE1171" s="1">
        <f t="shared" si="8764"/>
        <v>0</v>
      </c>
      <c r="BF1171" s="1">
        <f t="shared" si="8765"/>
        <v>0</v>
      </c>
      <c r="BG1171" s="1">
        <f t="shared" si="8766"/>
        <v>0</v>
      </c>
      <c r="BH1171" s="1">
        <f t="shared" si="8767"/>
        <v>0</v>
      </c>
      <c r="BI1171" s="1">
        <f t="shared" si="8768"/>
        <v>0</v>
      </c>
      <c r="BJ1171" s="1">
        <f t="shared" si="8769"/>
        <v>0</v>
      </c>
      <c r="BK1171" s="1">
        <f t="shared" si="8770"/>
        <v>0</v>
      </c>
      <c r="BL1171" s="1">
        <f t="shared" si="8771"/>
        <v>0</v>
      </c>
      <c r="BM1171" s="1">
        <f t="shared" si="8772"/>
        <v>0</v>
      </c>
      <c r="BN1171" s="1">
        <f t="shared" si="8773"/>
        <v>0</v>
      </c>
      <c r="BO1171" s="1">
        <f t="shared" si="8774"/>
        <v>0</v>
      </c>
      <c r="BP1171" s="1">
        <f t="shared" si="8775"/>
        <v>0</v>
      </c>
      <c r="BQ1171" s="1">
        <f t="shared" si="8776"/>
        <v>1</v>
      </c>
      <c r="BR1171" s="1">
        <f t="shared" si="8777"/>
        <v>0</v>
      </c>
      <c r="BS1171" s="1">
        <f t="shared" si="8778"/>
        <v>0</v>
      </c>
      <c r="BT1171" s="1">
        <f t="shared" si="8779"/>
        <v>0</v>
      </c>
      <c r="BU1171" s="1">
        <f t="shared" si="8780"/>
        <v>0</v>
      </c>
      <c r="BV1171" s="1">
        <f t="shared" si="8781"/>
        <v>0</v>
      </c>
      <c r="BW1171" s="1">
        <f t="shared" si="8782"/>
        <v>0</v>
      </c>
      <c r="BX1171" s="1">
        <f t="shared" si="8783"/>
        <v>0</v>
      </c>
      <c r="BY1171" s="1">
        <f t="shared" si="8784"/>
        <v>0</v>
      </c>
      <c r="BZ1171" s="1">
        <f t="shared" si="8785"/>
        <v>0</v>
      </c>
      <c r="CA1171" s="1">
        <f t="shared" si="8786"/>
        <v>0</v>
      </c>
      <c r="CB1171" s="1">
        <f t="shared" si="8787"/>
        <v>0</v>
      </c>
      <c r="CC1171" s="1">
        <f t="shared" si="8788"/>
        <v>0</v>
      </c>
      <c r="CD1171" s="1">
        <f t="shared" si="8789"/>
        <v>0</v>
      </c>
      <c r="CE1171" s="1">
        <f t="shared" si="8790"/>
        <v>0</v>
      </c>
      <c r="CF1171" s="1">
        <f t="shared" si="8791"/>
        <v>0</v>
      </c>
      <c r="CG1171" s="1">
        <f t="shared" si="8792"/>
        <v>0</v>
      </c>
      <c r="CH1171" s="1">
        <f t="shared" si="8793"/>
        <v>0</v>
      </c>
      <c r="CI1171" s="1">
        <f t="shared" si="8794"/>
        <v>0</v>
      </c>
      <c r="CJ1171" s="1">
        <f t="shared" si="8795"/>
        <v>0</v>
      </c>
      <c r="CK1171" s="1">
        <f t="shared" si="8796"/>
        <v>0</v>
      </c>
      <c r="CL1171" s="1">
        <f t="shared" si="8797"/>
        <v>1</v>
      </c>
      <c r="CM1171" s="1">
        <f t="shared" si="8798"/>
        <v>0</v>
      </c>
      <c r="CN1171" s="1">
        <f t="shared" si="8799"/>
        <v>0</v>
      </c>
      <c r="CO1171" s="1">
        <f t="shared" si="8800"/>
        <v>0</v>
      </c>
      <c r="CP1171" s="1">
        <f t="shared" si="8801"/>
        <v>0</v>
      </c>
      <c r="CQ1171" s="1">
        <f t="shared" si="8802"/>
        <v>0</v>
      </c>
      <c r="CR1171" s="1">
        <f t="shared" si="8803"/>
        <v>0</v>
      </c>
      <c r="CS1171" s="1">
        <f t="shared" si="8804"/>
        <v>0</v>
      </c>
      <c r="CT1171" s="1">
        <f t="shared" si="8805"/>
        <v>0</v>
      </c>
      <c r="CU1171" s="1">
        <f t="shared" si="8806"/>
        <v>0</v>
      </c>
      <c r="CV1171" s="1">
        <f t="shared" si="8807"/>
        <v>0</v>
      </c>
      <c r="CW1171" s="1">
        <f t="shared" si="8808"/>
        <v>0</v>
      </c>
      <c r="CX1171" s="1">
        <f t="shared" si="8809"/>
        <v>0</v>
      </c>
      <c r="CY1171" s="1">
        <f t="shared" si="8810"/>
        <v>0</v>
      </c>
      <c r="CZ1171" s="1">
        <f t="shared" si="8811"/>
        <v>0</v>
      </c>
      <c r="DA1171" s="1">
        <f t="shared" si="8812"/>
        <v>0</v>
      </c>
      <c r="DB1171" s="1">
        <f t="shared" si="8813"/>
        <v>0</v>
      </c>
      <c r="DC1171" s="1">
        <f t="shared" si="8814"/>
        <v>0</v>
      </c>
      <c r="DD1171" s="1">
        <f t="shared" si="8815"/>
        <v>0</v>
      </c>
      <c r="DE1171" s="1">
        <f t="shared" si="8816"/>
        <v>0</v>
      </c>
      <c r="DF1171" s="1">
        <f t="shared" si="8817"/>
        <v>0</v>
      </c>
      <c r="DG1171" s="1">
        <f t="shared" si="8818"/>
        <v>1</v>
      </c>
      <c r="DH1171" s="1">
        <f t="shared" si="8819"/>
        <v>0</v>
      </c>
      <c r="DI1171" s="1">
        <f t="shared" si="8820"/>
        <v>0</v>
      </c>
      <c r="DJ1171" s="1">
        <f t="shared" si="8821"/>
        <v>0</v>
      </c>
      <c r="DK1171" s="1">
        <f t="shared" si="8822"/>
        <v>0</v>
      </c>
      <c r="DL1171" s="1">
        <f t="shared" si="8823"/>
        <v>0</v>
      </c>
      <c r="DM1171" s="1">
        <f t="shared" si="8824"/>
        <v>0</v>
      </c>
      <c r="DN1171" s="1">
        <f t="shared" si="8825"/>
        <v>0</v>
      </c>
      <c r="DO1171" s="1">
        <f t="shared" si="8826"/>
        <v>0</v>
      </c>
      <c r="DP1171" s="1">
        <f t="shared" si="8827"/>
        <v>0</v>
      </c>
      <c r="DQ1171" s="1">
        <f t="shared" si="8828"/>
        <v>0</v>
      </c>
      <c r="DR1171" s="1">
        <f t="shared" si="8829"/>
        <v>0</v>
      </c>
      <c r="DS1171" s="1">
        <f t="shared" si="8830"/>
        <v>0</v>
      </c>
      <c r="DT1171" s="1">
        <f t="shared" si="8831"/>
        <v>0</v>
      </c>
      <c r="DU1171" s="1">
        <f t="shared" si="8832"/>
        <v>0</v>
      </c>
      <c r="DV1171" s="1">
        <f t="shared" si="8833"/>
        <v>0</v>
      </c>
      <c r="DW1171" s="1">
        <f t="shared" si="8834"/>
        <v>0</v>
      </c>
      <c r="DX1171" s="1">
        <f t="shared" si="8835"/>
        <v>0</v>
      </c>
      <c r="DY1171" s="1">
        <f t="shared" si="8836"/>
        <v>0</v>
      </c>
      <c r="DZ1171" s="1">
        <f t="shared" si="8837"/>
        <v>0</v>
      </c>
      <c r="EA1171" s="1">
        <f t="shared" si="8838"/>
        <v>0</v>
      </c>
      <c r="EB1171" s="1">
        <f t="shared" si="8839"/>
        <v>1</v>
      </c>
      <c r="EC1171" s="1">
        <f t="shared" si="8840"/>
        <v>0</v>
      </c>
      <c r="ED1171" s="1">
        <f t="shared" si="8841"/>
        <v>0</v>
      </c>
      <c r="EE1171" s="1">
        <f t="shared" si="8842"/>
        <v>0</v>
      </c>
      <c r="EF1171" s="1">
        <f t="shared" si="8843"/>
        <v>0</v>
      </c>
      <c r="EG1171" s="1">
        <f t="shared" si="8844"/>
        <v>0</v>
      </c>
      <c r="EH1171" s="1">
        <f t="shared" si="8845"/>
        <v>0</v>
      </c>
      <c r="EI1171" s="1">
        <f t="shared" si="8846"/>
        <v>0</v>
      </c>
      <c r="EJ1171" s="1">
        <f t="shared" si="8847"/>
        <v>0</v>
      </c>
      <c r="EK1171" s="1">
        <f t="shared" si="8848"/>
        <v>0</v>
      </c>
      <c r="EL1171" s="1">
        <f t="shared" si="8849"/>
        <v>0</v>
      </c>
      <c r="EM1171" s="1">
        <f t="shared" si="8850"/>
        <v>0</v>
      </c>
      <c r="EN1171" s="1">
        <f t="shared" si="8851"/>
        <v>0</v>
      </c>
      <c r="EO1171" s="1">
        <f t="shared" si="8852"/>
        <v>0</v>
      </c>
      <c r="EP1171" s="1">
        <f t="shared" si="8853"/>
        <v>0</v>
      </c>
      <c r="EQ1171" s="1">
        <f t="shared" si="8854"/>
        <v>0</v>
      </c>
      <c r="ER1171" s="1">
        <f t="shared" si="8855"/>
        <v>0</v>
      </c>
      <c r="ES1171" s="1">
        <f t="shared" si="8856"/>
        <v>0</v>
      </c>
      <c r="ET1171" s="1">
        <f t="shared" si="8857"/>
        <v>0</v>
      </c>
      <c r="EU1171" s="1">
        <f t="shared" si="8858"/>
        <v>0</v>
      </c>
      <c r="EV1171" s="1">
        <f t="shared" si="8859"/>
        <v>0</v>
      </c>
    </row>
    <row r="1172" spans="1:156" ht="21" customHeight="1" thickBot="1" x14ac:dyDescent="0.3">
      <c r="C1172" s="79"/>
      <c r="D1172" s="39"/>
      <c r="E1172" s="81" t="s">
        <v>28</v>
      </c>
      <c r="F1172" s="81"/>
      <c r="G1172" s="81"/>
      <c r="H1172" s="81"/>
      <c r="I1172" s="82" t="str">
        <f>IF(C1163&gt;0,C1163," ")</f>
        <v xml:space="preserve"> </v>
      </c>
      <c r="J1172" s="82"/>
      <c r="K1172" s="82"/>
      <c r="L1172" s="82"/>
      <c r="M1172" s="82"/>
      <c r="N1172" s="82"/>
      <c r="O1172" s="80" t="s">
        <v>29</v>
      </c>
      <c r="P1172" s="80"/>
      <c r="Q1172" s="80"/>
      <c r="R1172" s="80"/>
      <c r="S1172" s="45">
        <f>SUM(S1163:S1171)</f>
        <v>0</v>
      </c>
      <c r="T1172" s="40"/>
      <c r="U1172" s="40"/>
      <c r="V1172" s="40"/>
      <c r="W1172" s="40"/>
      <c r="X1172" s="40"/>
      <c r="Y1172" s="40"/>
      <c r="Z1172" s="40"/>
      <c r="AA1172" s="41"/>
      <c r="AB1172" s="41"/>
      <c r="AC1172" s="41"/>
      <c r="AD1172" s="42"/>
      <c r="AE1172" s="41"/>
      <c r="AF1172" s="41"/>
      <c r="AG1172" s="41"/>
      <c r="AH1172" s="42"/>
      <c r="AI1172" s="41"/>
      <c r="AJ1172" s="41"/>
      <c r="AK1172" s="41"/>
      <c r="AL1172" s="41"/>
      <c r="AM1172" s="41"/>
      <c r="AN1172" s="41"/>
      <c r="AO1172" s="41"/>
      <c r="AP1172" s="41"/>
      <c r="AQ1172" s="41"/>
      <c r="AR1172" s="41"/>
      <c r="AS1172" s="41"/>
      <c r="AT1172" s="41"/>
      <c r="AU1172" s="41"/>
      <c r="AV1172" s="41"/>
      <c r="AW1172" s="41"/>
      <c r="AX1172" s="41"/>
      <c r="AY1172" s="41"/>
      <c r="AZ1172" s="41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  <c r="BT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  <c r="CO1172" s="41"/>
      <c r="CP1172" s="41"/>
      <c r="CQ1172" s="41"/>
      <c r="CR1172" s="41"/>
      <c r="CS1172" s="41"/>
      <c r="CT1172" s="41"/>
      <c r="CU1172" s="41"/>
      <c r="CV1172" s="41"/>
      <c r="CW1172" s="41"/>
      <c r="CX1172" s="41"/>
      <c r="CY1172" s="41"/>
      <c r="CZ1172" s="41"/>
      <c r="DA1172" s="41"/>
      <c r="DB1172" s="41"/>
      <c r="DC1172" s="41"/>
      <c r="DD1172" s="41"/>
      <c r="DE1172" s="41"/>
      <c r="DF1172" s="41"/>
      <c r="DG1172" s="41"/>
      <c r="DH1172" s="41"/>
      <c r="DI1172" s="41"/>
      <c r="DJ1172" s="41"/>
      <c r="DK1172" s="41"/>
      <c r="DL1172" s="41"/>
      <c r="DM1172" s="41"/>
      <c r="DN1172" s="41"/>
      <c r="DO1172" s="41"/>
      <c r="DP1172" s="41"/>
      <c r="DQ1172" s="41"/>
      <c r="DR1172" s="41"/>
      <c r="DS1172" s="41"/>
      <c r="DT1172" s="41"/>
      <c r="DU1172" s="41"/>
      <c r="DV1172" s="41"/>
      <c r="DW1172" s="41"/>
      <c r="DX1172" s="41"/>
      <c r="DY1172" s="41"/>
      <c r="DZ1172" s="41"/>
      <c r="EA1172" s="41"/>
      <c r="EB1172" s="41"/>
      <c r="EC1172" s="41"/>
      <c r="ED1172" s="41"/>
      <c r="EE1172" s="41"/>
      <c r="EF1172" s="41"/>
      <c r="EG1172" s="41"/>
      <c r="EH1172" s="41"/>
      <c r="EI1172" s="41"/>
      <c r="EJ1172" s="41"/>
      <c r="EK1172" s="41"/>
      <c r="EL1172" s="41"/>
      <c r="EM1172" s="41"/>
      <c r="EN1172" s="41"/>
      <c r="EO1172" s="41"/>
      <c r="EP1172" s="41"/>
      <c r="EQ1172" s="41"/>
      <c r="ER1172" s="41"/>
      <c r="ES1172" s="41"/>
      <c r="ET1172" s="41"/>
      <c r="EU1172" s="41"/>
      <c r="EV1172" s="41"/>
      <c r="EW1172" s="43"/>
      <c r="EX1172" s="43"/>
      <c r="EY1172" s="43"/>
      <c r="EZ1172" s="43"/>
    </row>
    <row r="1173" spans="1:156" ht="12.75" customHeight="1" x14ac:dyDescent="0.2">
      <c r="C1173" s="79"/>
      <c r="D1173" s="25">
        <v>10</v>
      </c>
      <c r="E1173" s="12"/>
      <c r="F1173" s="13"/>
      <c r="G1173" s="13"/>
      <c r="H1173" s="13"/>
      <c r="I1173" s="14"/>
      <c r="J1173" s="53"/>
      <c r="L1173" s="6" t="str">
        <f>IF(J1173&gt;0,SUM(E1173:I1173)," ")</f>
        <v xml:space="preserve"> </v>
      </c>
      <c r="M1173" s="1" t="str">
        <f>IF(J1173&gt;0,"-"," ")</f>
        <v xml:space="preserve"> </v>
      </c>
      <c r="N1173" s="1" t="str">
        <f>IF(J1173&gt;0,AD1173," ")</f>
        <v xml:space="preserve"> </v>
      </c>
      <c r="O1173" s="1" t="str">
        <f>IF(J1173&gt;0,"-"," ")</f>
        <v xml:space="preserve"> </v>
      </c>
      <c r="P1173" s="1" t="str">
        <f>IF(J1173&gt;0,AH1173," ")</f>
        <v xml:space="preserve"> </v>
      </c>
      <c r="Q1173" s="1" t="str">
        <f>IF(J1173&gt;0,"="," ")</f>
        <v xml:space="preserve"> </v>
      </c>
      <c r="R1173" s="46" t="str">
        <f>IF(J1173&gt;0,L1173-N1173-P1173," ")</f>
        <v xml:space="preserve"> </v>
      </c>
      <c r="S1173" s="47" t="str">
        <f>IF(J1173&gt;0,J1173*R1173," ")</f>
        <v xml:space="preserve"> </v>
      </c>
      <c r="T1173" s="7"/>
      <c r="U1173" s="7"/>
      <c r="V1173" s="7"/>
      <c r="W1173" s="7"/>
      <c r="X1173" s="7"/>
      <c r="Y1173" s="7"/>
      <c r="Z1173" s="7"/>
      <c r="AA1173" s="1">
        <f>IF(E1173&gt;F1173,E1173,F1173)</f>
        <v>0</v>
      </c>
      <c r="AB1173" s="1">
        <f t="shared" ref="AB1173:AD1174" si="8860">IF(AA1173&gt;G1173,AA1173,G1173)</f>
        <v>0</v>
      </c>
      <c r="AC1173" s="1">
        <f t="shared" si="8860"/>
        <v>0</v>
      </c>
      <c r="AD1173" s="2">
        <f t="shared" si="8860"/>
        <v>0</v>
      </c>
      <c r="AE1173" s="1">
        <f>IF(E1173&lt;F1173,E1173,F1173)</f>
        <v>0</v>
      </c>
      <c r="AF1173" s="1">
        <f t="shared" ref="AF1173:AH1174" si="8861">IF(AE1173&lt;G1173,AE1173,G1173)</f>
        <v>0</v>
      </c>
      <c r="AG1173" s="1">
        <f t="shared" si="8861"/>
        <v>0</v>
      </c>
      <c r="AH1173" s="2">
        <f t="shared" si="8861"/>
        <v>0</v>
      </c>
      <c r="AI1173" s="1">
        <f t="shared" ref="AI1173:AM1174" si="8862">IF(E1173&gt;10,1,0)</f>
        <v>0</v>
      </c>
      <c r="AJ1173" s="1">
        <f t="shared" si="8862"/>
        <v>0</v>
      </c>
      <c r="AK1173" s="1">
        <f t="shared" si="8862"/>
        <v>0</v>
      </c>
      <c r="AL1173" s="1">
        <f t="shared" si="8862"/>
        <v>0</v>
      </c>
      <c r="AM1173" s="1">
        <f t="shared" si="8862"/>
        <v>0</v>
      </c>
      <c r="AN1173" s="1">
        <f>SUM(AI1173:AM1173)</f>
        <v>0</v>
      </c>
      <c r="AO1173" s="1">
        <f t="shared" ref="AO1173:AS1174" si="8863">IF(E1173&lt;0,1,0)</f>
        <v>0</v>
      </c>
      <c r="AP1173" s="1">
        <f t="shared" si="8863"/>
        <v>0</v>
      </c>
      <c r="AQ1173" s="1">
        <f t="shared" si="8863"/>
        <v>0</v>
      </c>
      <c r="AR1173" s="1">
        <f t="shared" si="8863"/>
        <v>0</v>
      </c>
      <c r="AS1173" s="1">
        <f t="shared" si="8863"/>
        <v>0</v>
      </c>
      <c r="AT1173" s="1"/>
      <c r="AU1173" s="1"/>
      <c r="AV1173" s="1">
        <f>IF(E1173=0,ONE,ZERO)</f>
        <v>1</v>
      </c>
      <c r="AW1173" s="1">
        <f>IF(E1173=0.5,ONE,ZERO)</f>
        <v>0</v>
      </c>
      <c r="AX1173" s="1">
        <f>IF(E1173=1,ONE,ZERO)</f>
        <v>0</v>
      </c>
      <c r="AY1173" s="1">
        <f>IF(E1173=1.5,ONE,ZERO)</f>
        <v>0</v>
      </c>
      <c r="AZ1173" s="1">
        <f>IF(E1173=2,ONE,ZERO)</f>
        <v>0</v>
      </c>
      <c r="BA1173" s="1">
        <f>IF(E1173=2.5,ONE,ZERO)</f>
        <v>0</v>
      </c>
      <c r="BB1173" s="1">
        <f>IF(E1173=3,ONE,ZERO)</f>
        <v>0</v>
      </c>
      <c r="BC1173" s="1">
        <f>IF(E1173=3.5,ONE,ZERO)</f>
        <v>0</v>
      </c>
      <c r="BD1173" s="1">
        <f>IF(E1173=4,ONE,ZERO)</f>
        <v>0</v>
      </c>
      <c r="BE1173" s="1">
        <f>IF(E1173=4.5,ONE,ZERO)</f>
        <v>0</v>
      </c>
      <c r="BF1173" s="1">
        <f>IF(E1173=5,ONE,ZERO)</f>
        <v>0</v>
      </c>
      <c r="BG1173" s="1">
        <f>IF(E1173=5.5,ONE,ZERO)</f>
        <v>0</v>
      </c>
      <c r="BH1173" s="1">
        <f>IF(E1173=6,ONE,ZERO)</f>
        <v>0</v>
      </c>
      <c r="BI1173" s="1">
        <f>IF(E1173=6.5,ONE,ZERO)</f>
        <v>0</v>
      </c>
      <c r="BJ1173" s="1">
        <f>IF(E1173=7,ONE,ZERO)</f>
        <v>0</v>
      </c>
      <c r="BK1173" s="1">
        <f>IF(E1173=7.5,ONE,ZERO)</f>
        <v>0</v>
      </c>
      <c r="BL1173" s="1">
        <f>IF(E1173=8,ONE,ZERO)</f>
        <v>0</v>
      </c>
      <c r="BM1173" s="1">
        <f>IF(E1173=8.5,ONE,ZERO)</f>
        <v>0</v>
      </c>
      <c r="BN1173" s="1">
        <f>IF(E1173=9,ONE,ZERO)</f>
        <v>0</v>
      </c>
      <c r="BO1173" s="1">
        <f>IF(E1173=9.5,ONE,ZERO)</f>
        <v>0</v>
      </c>
      <c r="BP1173" s="1">
        <f>IF(E1173=10,ONE,ZERO)</f>
        <v>0</v>
      </c>
      <c r="BQ1173" s="1">
        <f>IF(F1173=0,ONE,ZERO)</f>
        <v>1</v>
      </c>
      <c r="BR1173" s="1">
        <f>IF(F1173=0.5,ONE,ZERO)</f>
        <v>0</v>
      </c>
      <c r="BS1173" s="1">
        <f>IF(F1173=1,ONE,ZERO)</f>
        <v>0</v>
      </c>
      <c r="BT1173" s="1">
        <f>IF(F1173=1.5,ONE,ZERO)</f>
        <v>0</v>
      </c>
      <c r="BU1173" s="1">
        <f>IF(F1173=2,ONE,ZERO)</f>
        <v>0</v>
      </c>
      <c r="BV1173" s="1">
        <f>IF(F1173=2.5,ONE,ZERO)</f>
        <v>0</v>
      </c>
      <c r="BW1173" s="1">
        <f>IF(F1173=3,ONE,ZERO)</f>
        <v>0</v>
      </c>
      <c r="BX1173" s="1">
        <f>IF(F1173=3.5,ONE,ZERO)</f>
        <v>0</v>
      </c>
      <c r="BY1173" s="1">
        <f>IF(F1173=4,ONE,ZERO)</f>
        <v>0</v>
      </c>
      <c r="BZ1173" s="1">
        <f>IF(F1173=4.5,ONE,ZERO)</f>
        <v>0</v>
      </c>
      <c r="CA1173" s="1">
        <f>IF(F1173=5,ONE,ZERO)</f>
        <v>0</v>
      </c>
      <c r="CB1173" s="1">
        <f>IF(F1173=5.5,ONE,ZERO)</f>
        <v>0</v>
      </c>
      <c r="CC1173" s="1">
        <f>IF(F1173=6,ONE,ZERO)</f>
        <v>0</v>
      </c>
      <c r="CD1173" s="1">
        <f>IF(F1173=6.5,ONE,ZERO)</f>
        <v>0</v>
      </c>
      <c r="CE1173" s="1">
        <f>IF(F1173=7,ONE,ZERO)</f>
        <v>0</v>
      </c>
      <c r="CF1173" s="1">
        <f>IF(F1173=7.5,ONE,ZERO)</f>
        <v>0</v>
      </c>
      <c r="CG1173" s="1">
        <f>IF(F1173=8,ONE,ZERO)</f>
        <v>0</v>
      </c>
      <c r="CH1173" s="1">
        <f>IF(F1173=8.5,ONE,ZERO)</f>
        <v>0</v>
      </c>
      <c r="CI1173" s="1">
        <f>IF(F1173=9,ONE,ZERO)</f>
        <v>0</v>
      </c>
      <c r="CJ1173" s="1">
        <f>IF(F1173=9.5,ONE,ZERO)</f>
        <v>0</v>
      </c>
      <c r="CK1173" s="1">
        <f>IF(F1173=10,ONE,ZERO)</f>
        <v>0</v>
      </c>
      <c r="CL1173" s="1">
        <f>IF(G1173=0,ONE,ZERO)</f>
        <v>1</v>
      </c>
      <c r="CM1173" s="1">
        <f>IF(G1173=0.5,ONE,ZERO)</f>
        <v>0</v>
      </c>
      <c r="CN1173" s="1">
        <f>IF(G1173=1,ONE,ZERO)</f>
        <v>0</v>
      </c>
      <c r="CO1173" s="1">
        <f>IF(G1173=1.5,ONE,ZERO)</f>
        <v>0</v>
      </c>
      <c r="CP1173" s="1">
        <f>IF(G1173=2,ONE,ZERO)</f>
        <v>0</v>
      </c>
      <c r="CQ1173" s="1">
        <f>IF(G1173=2.5,ONE,ZERO)</f>
        <v>0</v>
      </c>
      <c r="CR1173" s="1">
        <f>IF(G1173=3,ONE,ZERO)</f>
        <v>0</v>
      </c>
      <c r="CS1173" s="1">
        <f>IF(G1173=3.5,ONE,ZERO)</f>
        <v>0</v>
      </c>
      <c r="CT1173" s="1">
        <f>IF(G1173=4,ONE,ZERO)</f>
        <v>0</v>
      </c>
      <c r="CU1173" s="1">
        <f>IF(G1173=4.5,ONE,ZERO)</f>
        <v>0</v>
      </c>
      <c r="CV1173" s="1">
        <f>IF(G1173=5,ONE,ZERO)</f>
        <v>0</v>
      </c>
      <c r="CW1173" s="1">
        <f>IF(G1173=5.5,ONE,ZERO)</f>
        <v>0</v>
      </c>
      <c r="CX1173" s="1">
        <f>IF(G1173=6,ONE,ZERO)</f>
        <v>0</v>
      </c>
      <c r="CY1173" s="1">
        <f>IF(G1173=6.5,ONE,ZERO)</f>
        <v>0</v>
      </c>
      <c r="CZ1173" s="1">
        <f>IF(G1173=7,ONE,ZERO)</f>
        <v>0</v>
      </c>
      <c r="DA1173" s="1">
        <f>IF(G1173=7.5,ONE,ZERO)</f>
        <v>0</v>
      </c>
      <c r="DB1173" s="1">
        <f>IF(G1173=8,ONE,ZERO)</f>
        <v>0</v>
      </c>
      <c r="DC1173" s="1">
        <f>IF(G1173=8.5,ONE,ZERO)</f>
        <v>0</v>
      </c>
      <c r="DD1173" s="1">
        <f>IF(G1173=9,ONE,ZERO)</f>
        <v>0</v>
      </c>
      <c r="DE1173" s="1">
        <f>IF(G1173=9.5,ONE,ZERO)</f>
        <v>0</v>
      </c>
      <c r="DF1173" s="1">
        <f>IF(G1173=10,ONE,ZERO)</f>
        <v>0</v>
      </c>
      <c r="DG1173" s="1">
        <f>IF(H1173=0,ONE,ZERO)</f>
        <v>1</v>
      </c>
      <c r="DH1173" s="1">
        <f>IF(H1173=0.5,ONE,ZERO)</f>
        <v>0</v>
      </c>
      <c r="DI1173" s="1">
        <f>IF(H1173=1,ONE,ZERO)</f>
        <v>0</v>
      </c>
      <c r="DJ1173" s="1">
        <f>IF(H1173=1.5,ONE,ZERO)</f>
        <v>0</v>
      </c>
      <c r="DK1173" s="1">
        <f>IF(H1173=2,ONE,ZERO)</f>
        <v>0</v>
      </c>
      <c r="DL1173" s="1">
        <f>IF(H1173=2.5,ONE,ZERO)</f>
        <v>0</v>
      </c>
      <c r="DM1173" s="1">
        <f>IF(H1173=3,ONE,ZERO)</f>
        <v>0</v>
      </c>
      <c r="DN1173" s="1">
        <f>IF(H1173=3.5,ONE,ZERO)</f>
        <v>0</v>
      </c>
      <c r="DO1173" s="1">
        <f>IF(H1173=4,ONE,ZERO)</f>
        <v>0</v>
      </c>
      <c r="DP1173" s="1">
        <f>IF(H1173=4.5,ONE,ZERO)</f>
        <v>0</v>
      </c>
      <c r="DQ1173" s="1">
        <f>IF(H1173=5,ONE,ZERO)</f>
        <v>0</v>
      </c>
      <c r="DR1173" s="1">
        <f>IF(H1173=5.5,ONE,ZERO)</f>
        <v>0</v>
      </c>
      <c r="DS1173" s="1">
        <f>IF(H1173=6,ONE,ZERO)</f>
        <v>0</v>
      </c>
      <c r="DT1173" s="1">
        <f>IF(H1173=6.5,ONE,ZERO)</f>
        <v>0</v>
      </c>
      <c r="DU1173" s="1">
        <f>IF(H1173=7,ONE,ZERO)</f>
        <v>0</v>
      </c>
      <c r="DV1173" s="1">
        <f>IF(H1173=7.5,ONE,ZERO)</f>
        <v>0</v>
      </c>
      <c r="DW1173" s="1">
        <f>IF(H1173=8,ONE,ZERO)</f>
        <v>0</v>
      </c>
      <c r="DX1173" s="1">
        <f>IF(H1173=8.5,ONE,ZERO)</f>
        <v>0</v>
      </c>
      <c r="DY1173" s="1">
        <f>IF(H1173=9,ONE,ZERO)</f>
        <v>0</v>
      </c>
      <c r="DZ1173" s="1">
        <f>IF(H1173=9.5,ONE,ZERO)</f>
        <v>0</v>
      </c>
      <c r="EA1173" s="1">
        <f>IF(H1173=10,ONE,ZERO)</f>
        <v>0</v>
      </c>
      <c r="EB1173" s="1">
        <f>IF(I1173=0,ONE,ZERO)</f>
        <v>1</v>
      </c>
      <c r="EC1173" s="1">
        <f>IF(I1173=0.5,ONE,ZERO)</f>
        <v>0</v>
      </c>
      <c r="ED1173" s="1">
        <f>IF(I1173=1,ONE,ZERO)</f>
        <v>0</v>
      </c>
      <c r="EE1173" s="1">
        <f>IF(I1173=1.5,ONE,ZERO)</f>
        <v>0</v>
      </c>
      <c r="EF1173" s="1">
        <f>IF(I1173=2,ONE,ZERO)</f>
        <v>0</v>
      </c>
      <c r="EG1173" s="1">
        <f>IF(I1173=2.5,ONE,ZERO)</f>
        <v>0</v>
      </c>
      <c r="EH1173" s="1">
        <f>IF(I1173=3,ONE,ZERO)</f>
        <v>0</v>
      </c>
      <c r="EI1173" s="1">
        <f>IF(I1173=3.5,ONE,ZERO)</f>
        <v>0</v>
      </c>
      <c r="EJ1173" s="1">
        <f>IF(I1173=4,ONE,ZERO)</f>
        <v>0</v>
      </c>
      <c r="EK1173" s="1">
        <f>IF(I1173=4.5,ONE,ZERO)</f>
        <v>0</v>
      </c>
      <c r="EL1173" s="1">
        <f>IF(I1173=5,ONE,ZERO)</f>
        <v>0</v>
      </c>
      <c r="EM1173" s="1">
        <f>IF(I1173=5.5,ONE,ZERO)</f>
        <v>0</v>
      </c>
      <c r="EN1173" s="1">
        <f>IF(I1173=6,ONE,ZERO)</f>
        <v>0</v>
      </c>
      <c r="EO1173" s="1">
        <f>IF(I1173=6.5,ONE,ZERO)</f>
        <v>0</v>
      </c>
      <c r="EP1173" s="1">
        <f>IF(I1173=7,ONE,ZERO)</f>
        <v>0</v>
      </c>
      <c r="EQ1173" s="1">
        <f>IF(I1173=7.5,ONE,ZERO)</f>
        <v>0</v>
      </c>
      <c r="ER1173" s="1">
        <f>IF(I1173=8,ONE,ZERO)</f>
        <v>0</v>
      </c>
      <c r="ES1173" s="1">
        <f>IF(I1173=8.5,ONE,ZERO)</f>
        <v>0</v>
      </c>
      <c r="ET1173" s="1">
        <f>IF(I1173=9,ONE,ZERO)</f>
        <v>0</v>
      </c>
      <c r="EU1173" s="1">
        <f>IF(I1173=9.5,ONE,ZERO)</f>
        <v>0</v>
      </c>
      <c r="EV1173" s="1">
        <f>IF(I1173=10,ONE,ZERO)</f>
        <v>0</v>
      </c>
    </row>
    <row r="1174" spans="1:156" ht="13.5" customHeight="1" thickBot="1" x14ac:dyDescent="0.25">
      <c r="C1174" s="79"/>
      <c r="D1174" s="24">
        <v>11</v>
      </c>
      <c r="E1174" s="18"/>
      <c r="F1174" s="19"/>
      <c r="G1174" s="19"/>
      <c r="H1174" s="19"/>
      <c r="I1174" s="20"/>
      <c r="J1174" s="55"/>
      <c r="L1174" s="6" t="str">
        <f>IF(J1174&gt;0,SUM(E1174:I1174)," ")</f>
        <v xml:space="preserve"> </v>
      </c>
      <c r="M1174" s="1" t="str">
        <f>IF(J1174&gt;0,"-"," ")</f>
        <v xml:space="preserve"> </v>
      </c>
      <c r="N1174" s="1" t="str">
        <f>IF(J1174&gt;0,AD1174," ")</f>
        <v xml:space="preserve"> </v>
      </c>
      <c r="O1174" s="1" t="str">
        <f>IF(J1174&gt;0,"-"," ")</f>
        <v xml:space="preserve"> </v>
      </c>
      <c r="P1174" s="1" t="str">
        <f>IF(J1174&gt;0,AH1174," ")</f>
        <v xml:space="preserve"> </v>
      </c>
      <c r="Q1174" s="1" t="str">
        <f>IF(J1174&gt;0,"="," ")</f>
        <v xml:space="preserve"> </v>
      </c>
      <c r="R1174" s="46" t="str">
        <f>IF(J1174&gt;0,L1174-N1174-P1174," ")</f>
        <v xml:space="preserve"> </v>
      </c>
      <c r="S1174" s="47" t="str">
        <f>IF(J1174&gt;0,J1174*R1174," ")</f>
        <v xml:space="preserve"> </v>
      </c>
      <c r="T1174" s="7"/>
      <c r="U1174" s="7"/>
      <c r="V1174" s="7"/>
      <c r="W1174" s="7"/>
      <c r="X1174" s="7"/>
      <c r="Y1174" s="7"/>
      <c r="Z1174" s="7"/>
      <c r="AA1174" s="1">
        <f>IF(E1174&gt;F1174,E1174,F1174)</f>
        <v>0</v>
      </c>
      <c r="AB1174" s="1">
        <f t="shared" si="8860"/>
        <v>0</v>
      </c>
      <c r="AC1174" s="1">
        <f t="shared" si="8860"/>
        <v>0</v>
      </c>
      <c r="AD1174" s="2">
        <f t="shared" si="8860"/>
        <v>0</v>
      </c>
      <c r="AE1174" s="1">
        <f>IF(E1174&lt;F1174,E1174,F1174)</f>
        <v>0</v>
      </c>
      <c r="AF1174" s="1">
        <f t="shared" si="8861"/>
        <v>0</v>
      </c>
      <c r="AG1174" s="1">
        <f t="shared" si="8861"/>
        <v>0</v>
      </c>
      <c r="AH1174" s="2">
        <f t="shared" si="8861"/>
        <v>0</v>
      </c>
      <c r="AI1174" s="1">
        <f t="shared" si="8862"/>
        <v>0</v>
      </c>
      <c r="AJ1174" s="1">
        <f t="shared" si="8862"/>
        <v>0</v>
      </c>
      <c r="AK1174" s="1">
        <f t="shared" si="8862"/>
        <v>0</v>
      </c>
      <c r="AL1174" s="1">
        <f t="shared" si="8862"/>
        <v>0</v>
      </c>
      <c r="AM1174" s="1">
        <f t="shared" si="8862"/>
        <v>0</v>
      </c>
      <c r="AN1174" s="1">
        <f>SUM(AI1174:AM1174)</f>
        <v>0</v>
      </c>
      <c r="AO1174" s="1">
        <f t="shared" si="8863"/>
        <v>0</v>
      </c>
      <c r="AP1174" s="1">
        <f t="shared" si="8863"/>
        <v>0</v>
      </c>
      <c r="AQ1174" s="1">
        <f t="shared" si="8863"/>
        <v>0</v>
      </c>
      <c r="AR1174" s="1">
        <f t="shared" si="8863"/>
        <v>0</v>
      </c>
      <c r="AS1174" s="1">
        <f t="shared" si="8863"/>
        <v>0</v>
      </c>
      <c r="AT1174" s="1"/>
      <c r="AU1174" s="1"/>
      <c r="AV1174" s="1">
        <f>IF(E1174=0,ONE,ZERO)</f>
        <v>1</v>
      </c>
      <c r="AW1174" s="1">
        <f>IF(E1174=0.5,ONE,ZERO)</f>
        <v>0</v>
      </c>
      <c r="AX1174" s="1">
        <f>IF(E1174=1,ONE,ZERO)</f>
        <v>0</v>
      </c>
      <c r="AY1174" s="1">
        <f>IF(E1174=1.5,ONE,ZERO)</f>
        <v>0</v>
      </c>
      <c r="AZ1174" s="1">
        <f>IF(E1174=2,ONE,ZERO)</f>
        <v>0</v>
      </c>
      <c r="BA1174" s="1">
        <f>IF(E1174=2.5,ONE,ZERO)</f>
        <v>0</v>
      </c>
      <c r="BB1174" s="1">
        <f>IF(E1174=3,ONE,ZERO)</f>
        <v>0</v>
      </c>
      <c r="BC1174" s="1">
        <f>IF(E1174=3.5,ONE,ZERO)</f>
        <v>0</v>
      </c>
      <c r="BD1174" s="1">
        <f>IF(E1174=4,ONE,ZERO)</f>
        <v>0</v>
      </c>
      <c r="BE1174" s="1">
        <f>IF(E1174=4.5,ONE,ZERO)</f>
        <v>0</v>
      </c>
      <c r="BF1174" s="1">
        <f>IF(E1174=5,ONE,ZERO)</f>
        <v>0</v>
      </c>
      <c r="BG1174" s="1">
        <f>IF(E1174=5.5,ONE,ZERO)</f>
        <v>0</v>
      </c>
      <c r="BH1174" s="1">
        <f>IF(E1174=6,ONE,ZERO)</f>
        <v>0</v>
      </c>
      <c r="BI1174" s="1">
        <f>IF(E1174=6.5,ONE,ZERO)</f>
        <v>0</v>
      </c>
      <c r="BJ1174" s="1">
        <f>IF(E1174=7,ONE,ZERO)</f>
        <v>0</v>
      </c>
      <c r="BK1174" s="1">
        <f>IF(E1174=7.5,ONE,ZERO)</f>
        <v>0</v>
      </c>
      <c r="BL1174" s="1">
        <f>IF(E1174=8,ONE,ZERO)</f>
        <v>0</v>
      </c>
      <c r="BM1174" s="1">
        <f>IF(E1174=8.5,ONE,ZERO)</f>
        <v>0</v>
      </c>
      <c r="BN1174" s="1">
        <f>IF(E1174=9,ONE,ZERO)</f>
        <v>0</v>
      </c>
      <c r="BO1174" s="1">
        <f>IF(E1174=9.5,ONE,ZERO)</f>
        <v>0</v>
      </c>
      <c r="BP1174" s="1">
        <f>IF(E1174=10,ONE,ZERO)</f>
        <v>0</v>
      </c>
      <c r="BQ1174" s="1">
        <f>IF(F1174=0,ONE,ZERO)</f>
        <v>1</v>
      </c>
      <c r="BR1174" s="1">
        <f>IF(F1174=0.5,ONE,ZERO)</f>
        <v>0</v>
      </c>
      <c r="BS1174" s="1">
        <f>IF(F1174=1,ONE,ZERO)</f>
        <v>0</v>
      </c>
      <c r="BT1174" s="1">
        <f>IF(F1174=1.5,ONE,ZERO)</f>
        <v>0</v>
      </c>
      <c r="BU1174" s="1">
        <f>IF(F1174=2,ONE,ZERO)</f>
        <v>0</v>
      </c>
      <c r="BV1174" s="1">
        <f>IF(F1174=2.5,ONE,ZERO)</f>
        <v>0</v>
      </c>
      <c r="BW1174" s="1">
        <f>IF(F1174=3,ONE,ZERO)</f>
        <v>0</v>
      </c>
      <c r="BX1174" s="1">
        <f>IF(F1174=3.5,ONE,ZERO)</f>
        <v>0</v>
      </c>
      <c r="BY1174" s="1">
        <f>IF(F1174=4,ONE,ZERO)</f>
        <v>0</v>
      </c>
      <c r="BZ1174" s="1">
        <f>IF(F1174=4.5,ONE,ZERO)</f>
        <v>0</v>
      </c>
      <c r="CA1174" s="1">
        <f>IF(F1174=5,ONE,ZERO)</f>
        <v>0</v>
      </c>
      <c r="CB1174" s="1">
        <f>IF(F1174=5.5,ONE,ZERO)</f>
        <v>0</v>
      </c>
      <c r="CC1174" s="1">
        <f>IF(F1174=6,ONE,ZERO)</f>
        <v>0</v>
      </c>
      <c r="CD1174" s="1">
        <f>IF(F1174=6.5,ONE,ZERO)</f>
        <v>0</v>
      </c>
      <c r="CE1174" s="1">
        <f>IF(F1174=7,ONE,ZERO)</f>
        <v>0</v>
      </c>
      <c r="CF1174" s="1">
        <f>IF(F1174=7.5,ONE,ZERO)</f>
        <v>0</v>
      </c>
      <c r="CG1174" s="1">
        <f>IF(F1174=8,ONE,ZERO)</f>
        <v>0</v>
      </c>
      <c r="CH1174" s="1">
        <f>IF(F1174=8.5,ONE,ZERO)</f>
        <v>0</v>
      </c>
      <c r="CI1174" s="1">
        <f>IF(F1174=9,ONE,ZERO)</f>
        <v>0</v>
      </c>
      <c r="CJ1174" s="1">
        <f>IF(F1174=9.5,ONE,ZERO)</f>
        <v>0</v>
      </c>
      <c r="CK1174" s="1">
        <f>IF(F1174=10,ONE,ZERO)</f>
        <v>0</v>
      </c>
      <c r="CL1174" s="1">
        <f>IF(G1174=0,ONE,ZERO)</f>
        <v>1</v>
      </c>
      <c r="CM1174" s="1">
        <f>IF(G1174=0.5,ONE,ZERO)</f>
        <v>0</v>
      </c>
      <c r="CN1174" s="1">
        <f>IF(G1174=1,ONE,ZERO)</f>
        <v>0</v>
      </c>
      <c r="CO1174" s="1">
        <f>IF(G1174=1.5,ONE,ZERO)</f>
        <v>0</v>
      </c>
      <c r="CP1174" s="1">
        <f>IF(G1174=2,ONE,ZERO)</f>
        <v>0</v>
      </c>
      <c r="CQ1174" s="1">
        <f>IF(G1174=2.5,ONE,ZERO)</f>
        <v>0</v>
      </c>
      <c r="CR1174" s="1">
        <f>IF(G1174=3,ONE,ZERO)</f>
        <v>0</v>
      </c>
      <c r="CS1174" s="1">
        <f>IF(G1174=3.5,ONE,ZERO)</f>
        <v>0</v>
      </c>
      <c r="CT1174" s="1">
        <f>IF(G1174=4,ONE,ZERO)</f>
        <v>0</v>
      </c>
      <c r="CU1174" s="1">
        <f>IF(G1174=4.5,ONE,ZERO)</f>
        <v>0</v>
      </c>
      <c r="CV1174" s="1">
        <f>IF(G1174=5,ONE,ZERO)</f>
        <v>0</v>
      </c>
      <c r="CW1174" s="1">
        <f>IF(G1174=5.5,ONE,ZERO)</f>
        <v>0</v>
      </c>
      <c r="CX1174" s="1">
        <f>IF(G1174=6,ONE,ZERO)</f>
        <v>0</v>
      </c>
      <c r="CY1174" s="1">
        <f>IF(G1174=6.5,ONE,ZERO)</f>
        <v>0</v>
      </c>
      <c r="CZ1174" s="1">
        <f>IF(G1174=7,ONE,ZERO)</f>
        <v>0</v>
      </c>
      <c r="DA1174" s="1">
        <f>IF(G1174=7.5,ONE,ZERO)</f>
        <v>0</v>
      </c>
      <c r="DB1174" s="1">
        <f>IF(G1174=8,ONE,ZERO)</f>
        <v>0</v>
      </c>
      <c r="DC1174" s="1">
        <f>IF(G1174=8.5,ONE,ZERO)</f>
        <v>0</v>
      </c>
      <c r="DD1174" s="1">
        <f>IF(G1174=9,ONE,ZERO)</f>
        <v>0</v>
      </c>
      <c r="DE1174" s="1">
        <f>IF(G1174=9.5,ONE,ZERO)</f>
        <v>0</v>
      </c>
      <c r="DF1174" s="1">
        <f>IF(G1174=10,ONE,ZERO)</f>
        <v>0</v>
      </c>
      <c r="DG1174" s="1">
        <f>IF(H1174=0,ONE,ZERO)</f>
        <v>1</v>
      </c>
      <c r="DH1174" s="1">
        <f>IF(H1174=0.5,ONE,ZERO)</f>
        <v>0</v>
      </c>
      <c r="DI1174" s="1">
        <f>IF(H1174=1,ONE,ZERO)</f>
        <v>0</v>
      </c>
      <c r="DJ1174" s="1">
        <f>IF(H1174=1.5,ONE,ZERO)</f>
        <v>0</v>
      </c>
      <c r="DK1174" s="1">
        <f>IF(H1174=2,ONE,ZERO)</f>
        <v>0</v>
      </c>
      <c r="DL1174" s="1">
        <f>IF(H1174=2.5,ONE,ZERO)</f>
        <v>0</v>
      </c>
      <c r="DM1174" s="1">
        <f>IF(H1174=3,ONE,ZERO)</f>
        <v>0</v>
      </c>
      <c r="DN1174" s="1">
        <f>IF(H1174=3.5,ONE,ZERO)</f>
        <v>0</v>
      </c>
      <c r="DO1174" s="1">
        <f>IF(H1174=4,ONE,ZERO)</f>
        <v>0</v>
      </c>
      <c r="DP1174" s="1">
        <f>IF(H1174=4.5,ONE,ZERO)</f>
        <v>0</v>
      </c>
      <c r="DQ1174" s="1">
        <f>IF(H1174=5,ONE,ZERO)</f>
        <v>0</v>
      </c>
      <c r="DR1174" s="1">
        <f>IF(H1174=5.5,ONE,ZERO)</f>
        <v>0</v>
      </c>
      <c r="DS1174" s="1">
        <f>IF(H1174=6,ONE,ZERO)</f>
        <v>0</v>
      </c>
      <c r="DT1174" s="1">
        <f>IF(H1174=6.5,ONE,ZERO)</f>
        <v>0</v>
      </c>
      <c r="DU1174" s="1">
        <f>IF(H1174=7,ONE,ZERO)</f>
        <v>0</v>
      </c>
      <c r="DV1174" s="1">
        <f>IF(H1174=7.5,ONE,ZERO)</f>
        <v>0</v>
      </c>
      <c r="DW1174" s="1">
        <f>IF(H1174=8,ONE,ZERO)</f>
        <v>0</v>
      </c>
      <c r="DX1174" s="1">
        <f>IF(H1174=8.5,ONE,ZERO)</f>
        <v>0</v>
      </c>
      <c r="DY1174" s="1">
        <f>IF(H1174=9,ONE,ZERO)</f>
        <v>0</v>
      </c>
      <c r="DZ1174" s="1">
        <f>IF(H1174=9.5,ONE,ZERO)</f>
        <v>0</v>
      </c>
      <c r="EA1174" s="1">
        <f>IF(H1174=10,ONE,ZERO)</f>
        <v>0</v>
      </c>
      <c r="EB1174" s="1">
        <f>IF(I1174=0,ONE,ZERO)</f>
        <v>1</v>
      </c>
      <c r="EC1174" s="1">
        <f>IF(I1174=0.5,ONE,ZERO)</f>
        <v>0</v>
      </c>
      <c r="ED1174" s="1">
        <f>IF(I1174=1,ONE,ZERO)</f>
        <v>0</v>
      </c>
      <c r="EE1174" s="1">
        <f>IF(I1174=1.5,ONE,ZERO)</f>
        <v>0</v>
      </c>
      <c r="EF1174" s="1">
        <f>IF(I1174=2,ONE,ZERO)</f>
        <v>0</v>
      </c>
      <c r="EG1174" s="1">
        <f>IF(I1174=2.5,ONE,ZERO)</f>
        <v>0</v>
      </c>
      <c r="EH1174" s="1">
        <f>IF(I1174=3,ONE,ZERO)</f>
        <v>0</v>
      </c>
      <c r="EI1174" s="1">
        <f>IF(I1174=3.5,ONE,ZERO)</f>
        <v>0</v>
      </c>
      <c r="EJ1174" s="1">
        <f>IF(I1174=4,ONE,ZERO)</f>
        <v>0</v>
      </c>
      <c r="EK1174" s="1">
        <f>IF(I1174=4.5,ONE,ZERO)</f>
        <v>0</v>
      </c>
      <c r="EL1174" s="1">
        <f>IF(I1174=5,ONE,ZERO)</f>
        <v>0</v>
      </c>
      <c r="EM1174" s="1">
        <f>IF(I1174=5.5,ONE,ZERO)</f>
        <v>0</v>
      </c>
      <c r="EN1174" s="1">
        <f>IF(I1174=6,ONE,ZERO)</f>
        <v>0</v>
      </c>
      <c r="EO1174" s="1">
        <f>IF(I1174=6.5,ONE,ZERO)</f>
        <v>0</v>
      </c>
      <c r="EP1174" s="1">
        <f>IF(I1174=7,ONE,ZERO)</f>
        <v>0</v>
      </c>
      <c r="EQ1174" s="1">
        <f>IF(I1174=7.5,ONE,ZERO)</f>
        <v>0</v>
      </c>
      <c r="ER1174" s="1">
        <f>IF(I1174=8,ONE,ZERO)</f>
        <v>0</v>
      </c>
      <c r="ES1174" s="1">
        <f>IF(I1174=8.5,ONE,ZERO)</f>
        <v>0</v>
      </c>
      <c r="ET1174" s="1">
        <f>IF(I1174=9,ONE,ZERO)</f>
        <v>0</v>
      </c>
      <c r="EU1174" s="1">
        <f>IF(I1174=9.5,ONE,ZERO)</f>
        <v>0</v>
      </c>
      <c r="EV1174" s="1">
        <f>IF(I1174=10,ONE,ZERO)</f>
        <v>0</v>
      </c>
    </row>
    <row r="1175" spans="1:156" ht="15.75" x14ac:dyDescent="0.25">
      <c r="I1175" s="77" t="str">
        <f>IF(C1163&gt;0,C1163," ")</f>
        <v xml:space="preserve"> </v>
      </c>
      <c r="J1175" s="77"/>
      <c r="K1175" s="77"/>
      <c r="L1175" s="77"/>
      <c r="M1175" s="77"/>
      <c r="N1175" s="77"/>
      <c r="O1175" s="77" t="str">
        <f>IF(J1173&gt;0,"w/Exhibition(s):"," ")</f>
        <v xml:space="preserve"> </v>
      </c>
      <c r="P1175" s="77"/>
      <c r="Q1175" s="77"/>
      <c r="R1175" s="77"/>
      <c r="S1175" s="44" t="str">
        <f>IF(J1173&gt;0,SUM(S1172:S1174)," ")</f>
        <v xml:space="preserve"> </v>
      </c>
      <c r="T1175" s="21"/>
      <c r="U1175" s="21"/>
      <c r="V1175" s="21"/>
      <c r="W1175" s="21"/>
      <c r="X1175" s="21"/>
      <c r="Y1175" s="21"/>
      <c r="Z1175" s="21"/>
    </row>
    <row r="1176" spans="1:156" ht="6" customHeight="1" x14ac:dyDescent="0.2">
      <c r="C1176" s="8"/>
      <c r="D1176" s="8"/>
      <c r="E1176" s="8"/>
      <c r="F1176" s="8"/>
      <c r="G1176" s="8"/>
      <c r="H1176" s="8"/>
      <c r="I1176" s="8"/>
      <c r="J1176" s="9"/>
      <c r="K1176" s="9"/>
      <c r="L1176" s="9"/>
      <c r="M1176" s="9"/>
      <c r="N1176" s="9"/>
      <c r="O1176" s="9"/>
      <c r="P1176" s="9"/>
      <c r="Q1176" s="9"/>
      <c r="R1176" s="9"/>
      <c r="S1176" s="10"/>
      <c r="T1176" s="38"/>
      <c r="U1176" s="38"/>
      <c r="V1176" s="38"/>
      <c r="W1176" s="38"/>
      <c r="X1176" s="38"/>
      <c r="Y1176" s="38"/>
      <c r="Z1176" s="38"/>
    </row>
    <row r="1177" spans="1:156" ht="6" customHeight="1" x14ac:dyDescent="0.2"/>
    <row r="1178" spans="1:156" x14ac:dyDescent="0.2">
      <c r="E1178" s="2" t="s">
        <v>1</v>
      </c>
      <c r="F1178" s="2" t="s">
        <v>1</v>
      </c>
      <c r="G1178" s="2" t="s">
        <v>1</v>
      </c>
      <c r="H1178" s="2" t="s">
        <v>1</v>
      </c>
      <c r="I1178" s="2" t="s">
        <v>1</v>
      </c>
      <c r="J1178" s="22" t="s">
        <v>12</v>
      </c>
      <c r="L1178" s="2" t="s">
        <v>5</v>
      </c>
      <c r="M1178" s="2"/>
      <c r="N1178" s="2" t="s">
        <v>3</v>
      </c>
      <c r="O1178" s="2"/>
      <c r="P1178" s="2" t="s">
        <v>4</v>
      </c>
      <c r="R1178" s="3" t="s">
        <v>6</v>
      </c>
      <c r="AA1178" s="63" t="s">
        <v>14</v>
      </c>
      <c r="AB1178" s="63"/>
      <c r="AC1178" s="63"/>
      <c r="AD1178" s="63"/>
      <c r="AE1178" s="63" t="s">
        <v>15</v>
      </c>
      <c r="AF1178" s="63"/>
      <c r="AG1178" s="63"/>
      <c r="AH1178" s="63"/>
      <c r="AI1178" s="63" t="s">
        <v>17</v>
      </c>
      <c r="AJ1178" s="63"/>
      <c r="AK1178" s="63"/>
      <c r="AL1178" s="63"/>
      <c r="AM1178" s="63"/>
      <c r="AN1178" s="63"/>
      <c r="AO1178" s="63" t="s">
        <v>16</v>
      </c>
      <c r="AP1178" s="63"/>
      <c r="AQ1178" s="63"/>
      <c r="AR1178" s="63"/>
      <c r="AS1178" s="63"/>
      <c r="AT1178" s="30" t="s">
        <v>18</v>
      </c>
      <c r="AU1178" s="30" t="s">
        <v>19</v>
      </c>
      <c r="AV1178" s="63" t="s">
        <v>20</v>
      </c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  <c r="BQ1178" s="63" t="s">
        <v>21</v>
      </c>
      <c r="BR1178" s="63"/>
      <c r="BS1178" s="63"/>
      <c r="BT1178" s="63"/>
      <c r="BU1178" s="63"/>
      <c r="BV1178" s="63"/>
      <c r="BW1178" s="63"/>
      <c r="BX1178" s="63"/>
      <c r="BY1178" s="63"/>
      <c r="BZ1178" s="63"/>
      <c r="CA1178" s="63"/>
      <c r="CB1178" s="63"/>
      <c r="CC1178" s="63"/>
      <c r="CD1178" s="63"/>
      <c r="CE1178" s="63"/>
      <c r="CF1178" s="63"/>
      <c r="CG1178" s="63"/>
      <c r="CH1178" s="63"/>
      <c r="CI1178" s="63"/>
      <c r="CJ1178" s="63"/>
      <c r="CK1178" s="63"/>
      <c r="CL1178" s="63" t="s">
        <v>22</v>
      </c>
      <c r="CM1178" s="63"/>
      <c r="CN1178" s="63"/>
      <c r="CO1178" s="63"/>
      <c r="CP1178" s="63"/>
      <c r="CQ1178" s="63"/>
      <c r="CR1178" s="63"/>
      <c r="CS1178" s="63"/>
      <c r="CT1178" s="63"/>
      <c r="CU1178" s="63"/>
      <c r="CV1178" s="63"/>
      <c r="CW1178" s="63"/>
      <c r="CX1178" s="63"/>
      <c r="CY1178" s="63"/>
      <c r="CZ1178" s="63"/>
      <c r="DA1178" s="63"/>
      <c r="DB1178" s="63"/>
      <c r="DC1178" s="63"/>
      <c r="DD1178" s="63"/>
      <c r="DE1178" s="63"/>
      <c r="DF1178" s="63"/>
      <c r="DG1178" s="63" t="s">
        <v>23</v>
      </c>
      <c r="DH1178" s="63"/>
      <c r="DI1178" s="63"/>
      <c r="DJ1178" s="63"/>
      <c r="DK1178" s="63"/>
      <c r="DL1178" s="63"/>
      <c r="DM1178" s="63"/>
      <c r="DN1178" s="63"/>
      <c r="DO1178" s="63"/>
      <c r="DP1178" s="63"/>
      <c r="DQ1178" s="63"/>
      <c r="DR1178" s="63"/>
      <c r="DS1178" s="63"/>
      <c r="DT1178" s="63"/>
      <c r="DU1178" s="63"/>
      <c r="DV1178" s="63"/>
      <c r="DW1178" s="63"/>
      <c r="DX1178" s="63"/>
      <c r="DY1178" s="63"/>
      <c r="DZ1178" s="63"/>
      <c r="EA1178" s="63"/>
      <c r="EB1178" s="63" t="s">
        <v>24</v>
      </c>
      <c r="EC1178" s="63"/>
      <c r="ED1178" s="63"/>
      <c r="EE1178" s="63"/>
      <c r="EF1178" s="63"/>
      <c r="EG1178" s="63"/>
      <c r="EH1178" s="63"/>
      <c r="EI1178" s="63"/>
      <c r="EJ1178" s="63"/>
      <c r="EK1178" s="63"/>
      <c r="EL1178" s="63"/>
      <c r="EM1178" s="63"/>
      <c r="EN1178" s="63"/>
      <c r="EO1178" s="63"/>
      <c r="EP1178" s="63"/>
      <c r="EQ1178" s="63"/>
      <c r="ER1178" s="63"/>
      <c r="ES1178" s="63"/>
      <c r="ET1178" s="63"/>
      <c r="EU1178" s="63"/>
      <c r="EV1178" s="63"/>
      <c r="EW1178" s="63" t="s">
        <v>25</v>
      </c>
      <c r="EX1178" s="63"/>
      <c r="EY1178" s="63"/>
      <c r="EZ1178" s="1"/>
    </row>
    <row r="1179" spans="1:156" ht="1.5" customHeight="1" x14ac:dyDescent="0.2">
      <c r="J1179" s="3"/>
      <c r="L1179" s="2"/>
      <c r="M1179" s="2"/>
      <c r="N1179" s="2"/>
      <c r="O1179" s="2"/>
      <c r="P1179" s="2"/>
      <c r="R1179" s="3"/>
      <c r="AA1179" s="31"/>
      <c r="AD1179" s="32"/>
      <c r="AE1179" s="31"/>
      <c r="AH1179" s="32"/>
      <c r="AI1179" s="31"/>
      <c r="AN1179" s="33"/>
      <c r="AO1179" s="34"/>
      <c r="AP1179" s="1"/>
      <c r="AQ1179" s="1"/>
      <c r="AR1179" s="1"/>
      <c r="AS1179" s="33"/>
      <c r="AT1179" s="1"/>
      <c r="AU1179" s="1"/>
      <c r="AV1179" s="34"/>
      <c r="BP1179" s="35"/>
      <c r="BQ1179" s="34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35"/>
      <c r="CL1179" s="34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35"/>
      <c r="DG1179" s="34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35"/>
      <c r="EB1179" s="34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35"/>
      <c r="EW1179" s="34"/>
      <c r="EX1179" s="1"/>
      <c r="EY1179" s="35"/>
      <c r="EZ1179" s="1"/>
    </row>
    <row r="1180" spans="1:156" ht="13.5" thickBot="1" x14ac:dyDescent="0.25">
      <c r="C1180" s="2" t="s">
        <v>11</v>
      </c>
      <c r="D1180" s="2"/>
      <c r="E1180" s="2">
        <v>1</v>
      </c>
      <c r="F1180" s="2">
        <v>2</v>
      </c>
      <c r="G1180" s="2">
        <v>3</v>
      </c>
      <c r="H1180" s="2">
        <v>4</v>
      </c>
      <c r="I1180" s="2">
        <v>5</v>
      </c>
      <c r="J1180" s="3" t="s">
        <v>0</v>
      </c>
      <c r="K1180" s="2"/>
      <c r="L1180" s="2" t="s">
        <v>2</v>
      </c>
      <c r="M1180" s="2"/>
      <c r="N1180" s="23" t="s">
        <v>1</v>
      </c>
      <c r="O1180" s="2"/>
      <c r="P1180" s="23" t="s">
        <v>1</v>
      </c>
      <c r="R1180" s="3" t="s">
        <v>2</v>
      </c>
      <c r="S1180" s="3" t="s">
        <v>1</v>
      </c>
      <c r="T1180" s="3"/>
      <c r="U1180" s="3"/>
      <c r="V1180" s="3"/>
      <c r="W1180" s="3"/>
      <c r="X1180" s="3"/>
      <c r="Y1180" s="3"/>
      <c r="Z1180" s="3"/>
      <c r="AA1180" s="34"/>
      <c r="AD1180" s="32"/>
      <c r="AE1180" s="34"/>
      <c r="AH1180" s="32"/>
      <c r="AI1180" s="34"/>
      <c r="AN1180" s="33">
        <f>SUM(AN1181:AN1192)</f>
        <v>0</v>
      </c>
      <c r="AO1180" s="34"/>
      <c r="AP1180" s="1"/>
      <c r="AQ1180" s="1"/>
      <c r="AR1180" s="1"/>
      <c r="AS1180" s="33">
        <f>SUM(AO1181:AS1192)</f>
        <v>0</v>
      </c>
      <c r="AT1180" s="1">
        <v>0</v>
      </c>
      <c r="AU1180" s="1">
        <v>1</v>
      </c>
      <c r="AV1180" s="68">
        <f>BP1180+CK1180+DF1180+EA1180+EV1180</f>
        <v>55</v>
      </c>
      <c r="AW1180" s="69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36">
        <f>SUM(AV1181:BP1192)</f>
        <v>11</v>
      </c>
      <c r="BQ1180" s="37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36">
        <f>SUM(BQ1181:CK1192)</f>
        <v>11</v>
      </c>
      <c r="CL1180" s="37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36">
        <f>SUM(CL1181:DF1192)</f>
        <v>11</v>
      </c>
      <c r="DG1180" s="37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36">
        <f>SUM(DG1181:EA1192)</f>
        <v>11</v>
      </c>
      <c r="EB1180" s="37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36">
        <f>SUM(EB1181:EV1192)</f>
        <v>11</v>
      </c>
      <c r="EW1180" s="34">
        <f>IF(AV1180&lt;55,ONE,ZERO)</f>
        <v>0</v>
      </c>
      <c r="EX1180" s="1">
        <f>IF(AN1180+AS1180&lt;1,ONE,ZERO)</f>
        <v>1</v>
      </c>
      <c r="EY1180" s="33">
        <f>EW1180+EX1180</f>
        <v>1</v>
      </c>
      <c r="EZ1180" s="1"/>
    </row>
    <row r="1181" spans="1:156" ht="13.5" thickBot="1" x14ac:dyDescent="0.25">
      <c r="A1181">
        <v>66</v>
      </c>
      <c r="C1181" s="11"/>
      <c r="D1181" s="24">
        <v>1</v>
      </c>
      <c r="E1181" s="12"/>
      <c r="F1181" s="13"/>
      <c r="G1181" s="13"/>
      <c r="H1181" s="13"/>
      <c r="I1181" s="14"/>
      <c r="J1181" s="53"/>
      <c r="L1181" s="6" t="str">
        <f t="shared" ref="L1181:L1189" si="8864">IF(J1181&gt;0,SUM(E1181:I1181)," ")</f>
        <v xml:space="preserve"> </v>
      </c>
      <c r="M1181" s="1" t="str">
        <f t="shared" ref="M1181:M1189" si="8865">IF(J1181&gt;0,"-"," ")</f>
        <v xml:space="preserve"> </v>
      </c>
      <c r="N1181" s="1" t="str">
        <f t="shared" ref="N1181:N1189" si="8866">IF(J1181&gt;0,AD1181," ")</f>
        <v xml:space="preserve"> </v>
      </c>
      <c r="O1181" s="1" t="str">
        <f t="shared" ref="O1181:O1189" si="8867">IF(J1181&gt;0,"-"," ")</f>
        <v xml:space="preserve"> </v>
      </c>
      <c r="P1181" s="1" t="str">
        <f t="shared" ref="P1181:P1189" si="8868">IF(J1181&gt;0,AH1181," ")</f>
        <v xml:space="preserve"> </v>
      </c>
      <c r="Q1181" s="1" t="str">
        <f t="shared" ref="Q1181:Q1189" si="8869">IF(J1181&gt;0,"="," ")</f>
        <v xml:space="preserve"> </v>
      </c>
      <c r="R1181" s="5" t="str">
        <f t="shared" ref="R1181:R1189" si="8870">IF(J1181&gt;0,L1181-N1181-P1181," ")</f>
        <v xml:space="preserve"> </v>
      </c>
      <c r="S1181" s="7">
        <f t="shared" ref="S1181:S1189" si="8871">IF(J1181&gt;0,J1181*R1181,0)</f>
        <v>0</v>
      </c>
      <c r="T1181" s="7"/>
      <c r="U1181" s="7"/>
      <c r="V1181" s="7"/>
      <c r="W1181" s="7"/>
      <c r="X1181" s="7"/>
      <c r="Y1181" s="7"/>
      <c r="Z1181" s="7"/>
      <c r="AA1181" s="1">
        <f t="shared" ref="AA1181:AA1189" si="8872">IF(E1181&gt;F1181,E1181,F1181)</f>
        <v>0</v>
      </c>
      <c r="AB1181" s="1">
        <f t="shared" ref="AB1181:AB1189" si="8873">IF(AA1181&gt;G1181,AA1181,G1181)</f>
        <v>0</v>
      </c>
      <c r="AC1181" s="1">
        <f t="shared" ref="AC1181:AC1189" si="8874">IF(AB1181&gt;H1181,AB1181,H1181)</f>
        <v>0</v>
      </c>
      <c r="AD1181" s="2">
        <f t="shared" ref="AD1181:AD1189" si="8875">IF(AC1181&gt;I1181,AC1181,I1181)</f>
        <v>0</v>
      </c>
      <c r="AE1181" s="1">
        <f t="shared" ref="AE1181:AE1189" si="8876">IF(E1181&lt;F1181,E1181,F1181)</f>
        <v>0</v>
      </c>
      <c r="AF1181" s="1">
        <f t="shared" ref="AF1181:AF1189" si="8877">IF(AE1181&lt;G1181,AE1181,G1181)</f>
        <v>0</v>
      </c>
      <c r="AG1181" s="1">
        <f t="shared" ref="AG1181:AG1189" si="8878">IF(AF1181&lt;H1181,AF1181,H1181)</f>
        <v>0</v>
      </c>
      <c r="AH1181" s="2">
        <f t="shared" ref="AH1181:AH1189" si="8879">IF(AG1181&lt;I1181,AG1181,I1181)</f>
        <v>0</v>
      </c>
      <c r="AI1181" s="1">
        <f t="shared" ref="AI1181:AI1189" si="8880">IF(E1181&gt;10,1,0)</f>
        <v>0</v>
      </c>
      <c r="AJ1181" s="1">
        <f t="shared" ref="AJ1181:AJ1189" si="8881">IF(F1181&gt;10,1,0)</f>
        <v>0</v>
      </c>
      <c r="AK1181" s="1">
        <f t="shared" ref="AK1181:AK1189" si="8882">IF(G1181&gt;10,1,0)</f>
        <v>0</v>
      </c>
      <c r="AL1181" s="1">
        <f t="shared" ref="AL1181:AL1189" si="8883">IF(H1181&gt;10,1,0)</f>
        <v>0</v>
      </c>
      <c r="AM1181" s="1">
        <f t="shared" ref="AM1181:AM1189" si="8884">IF(I1181&gt;10,1,0)</f>
        <v>0</v>
      </c>
      <c r="AN1181" s="1">
        <f t="shared" ref="AN1181:AN1189" si="8885">SUM(AI1181:AM1181)</f>
        <v>0</v>
      </c>
      <c r="AO1181" s="1">
        <f t="shared" ref="AO1181:AO1189" si="8886">IF(E1181&lt;0,1,0)</f>
        <v>0</v>
      </c>
      <c r="AP1181" s="1">
        <f t="shared" ref="AP1181:AP1189" si="8887">IF(F1181&lt;0,1,0)</f>
        <v>0</v>
      </c>
      <c r="AQ1181" s="1">
        <f t="shared" ref="AQ1181:AQ1189" si="8888">IF(G1181&lt;0,1,0)</f>
        <v>0</v>
      </c>
      <c r="AR1181" s="1">
        <f t="shared" ref="AR1181:AR1189" si="8889">IF(H1181&lt;0,1,0)</f>
        <v>0</v>
      </c>
      <c r="AS1181" s="1">
        <f t="shared" ref="AS1181:AS1189" si="8890">IF(I1181&lt;0,1,0)</f>
        <v>0</v>
      </c>
      <c r="AT1181" s="1"/>
      <c r="AU1181" s="1"/>
      <c r="AV1181" s="1">
        <f t="shared" ref="AV1181:AV1189" si="8891">IF(E1181=0,ONE,ZERO)</f>
        <v>1</v>
      </c>
      <c r="AW1181" s="1">
        <f t="shared" ref="AW1181:AW1189" si="8892">IF(E1181=0.5,ONE,ZERO)</f>
        <v>0</v>
      </c>
      <c r="AX1181" s="1">
        <f t="shared" ref="AX1181:AX1189" si="8893">IF(E1181=1,ONE,ZERO)</f>
        <v>0</v>
      </c>
      <c r="AY1181" s="1">
        <f t="shared" ref="AY1181:AY1189" si="8894">IF(E1181=1.5,ONE,ZERO)</f>
        <v>0</v>
      </c>
      <c r="AZ1181" s="1">
        <f t="shared" ref="AZ1181:AZ1189" si="8895">IF(E1181=2,ONE,ZERO)</f>
        <v>0</v>
      </c>
      <c r="BA1181" s="1">
        <f t="shared" ref="BA1181:BA1189" si="8896">IF(E1181=2.5,ONE,ZERO)</f>
        <v>0</v>
      </c>
      <c r="BB1181" s="1">
        <f t="shared" ref="BB1181:BB1189" si="8897">IF(E1181=3,ONE,ZERO)</f>
        <v>0</v>
      </c>
      <c r="BC1181" s="1">
        <f t="shared" ref="BC1181:BC1189" si="8898">IF(E1181=3.5,ONE,ZERO)</f>
        <v>0</v>
      </c>
      <c r="BD1181" s="1">
        <f t="shared" ref="BD1181:BD1189" si="8899">IF(E1181=4,ONE,ZERO)</f>
        <v>0</v>
      </c>
      <c r="BE1181" s="1">
        <f t="shared" ref="BE1181:BE1189" si="8900">IF(E1181=4.5,ONE,ZERO)</f>
        <v>0</v>
      </c>
      <c r="BF1181" s="1">
        <f t="shared" ref="BF1181:BF1189" si="8901">IF(E1181=5,ONE,ZERO)</f>
        <v>0</v>
      </c>
      <c r="BG1181" s="1">
        <f t="shared" ref="BG1181:BG1189" si="8902">IF(E1181=5.5,ONE,ZERO)</f>
        <v>0</v>
      </c>
      <c r="BH1181" s="1">
        <f t="shared" ref="BH1181:BH1189" si="8903">IF(E1181=6,ONE,ZERO)</f>
        <v>0</v>
      </c>
      <c r="BI1181" s="1">
        <f t="shared" ref="BI1181:BI1189" si="8904">IF(E1181=6.5,ONE,ZERO)</f>
        <v>0</v>
      </c>
      <c r="BJ1181" s="1">
        <f t="shared" ref="BJ1181:BJ1189" si="8905">IF(E1181=7,ONE,ZERO)</f>
        <v>0</v>
      </c>
      <c r="BK1181" s="1">
        <f t="shared" ref="BK1181:BK1189" si="8906">IF(E1181=7.5,ONE,ZERO)</f>
        <v>0</v>
      </c>
      <c r="BL1181" s="1">
        <f t="shared" ref="BL1181:BL1189" si="8907">IF(E1181=8,ONE,ZERO)</f>
        <v>0</v>
      </c>
      <c r="BM1181" s="1">
        <f t="shared" ref="BM1181:BM1189" si="8908">IF(E1181=8.5,ONE,ZERO)</f>
        <v>0</v>
      </c>
      <c r="BN1181" s="1">
        <f t="shared" ref="BN1181:BN1189" si="8909">IF(E1181=9,ONE,ZERO)</f>
        <v>0</v>
      </c>
      <c r="BO1181" s="1">
        <f t="shared" ref="BO1181:BO1189" si="8910">IF(E1181=9.5,ONE,ZERO)</f>
        <v>0</v>
      </c>
      <c r="BP1181" s="1">
        <f t="shared" ref="BP1181:BP1189" si="8911">IF(E1181=10,ONE,ZERO)</f>
        <v>0</v>
      </c>
      <c r="BQ1181" s="1">
        <f t="shared" ref="BQ1181:BQ1189" si="8912">IF(F1181=0,ONE,ZERO)</f>
        <v>1</v>
      </c>
      <c r="BR1181" s="1">
        <f t="shared" ref="BR1181:BR1189" si="8913">IF(F1181=0.5,ONE,ZERO)</f>
        <v>0</v>
      </c>
      <c r="BS1181" s="1">
        <f t="shared" ref="BS1181:BS1189" si="8914">IF(F1181=1,ONE,ZERO)</f>
        <v>0</v>
      </c>
      <c r="BT1181" s="1">
        <f t="shared" ref="BT1181:BT1189" si="8915">IF(F1181=1.5,ONE,ZERO)</f>
        <v>0</v>
      </c>
      <c r="BU1181" s="1">
        <f t="shared" ref="BU1181:BU1189" si="8916">IF(F1181=2,ONE,ZERO)</f>
        <v>0</v>
      </c>
      <c r="BV1181" s="1">
        <f t="shared" ref="BV1181:BV1189" si="8917">IF(F1181=2.5,ONE,ZERO)</f>
        <v>0</v>
      </c>
      <c r="BW1181" s="1">
        <f t="shared" ref="BW1181:BW1189" si="8918">IF(F1181=3,ONE,ZERO)</f>
        <v>0</v>
      </c>
      <c r="BX1181" s="1">
        <f t="shared" ref="BX1181:BX1189" si="8919">IF(F1181=3.5,ONE,ZERO)</f>
        <v>0</v>
      </c>
      <c r="BY1181" s="1">
        <f t="shared" ref="BY1181:BY1189" si="8920">IF(F1181=4,ONE,ZERO)</f>
        <v>0</v>
      </c>
      <c r="BZ1181" s="1">
        <f t="shared" ref="BZ1181:BZ1189" si="8921">IF(F1181=4.5,ONE,ZERO)</f>
        <v>0</v>
      </c>
      <c r="CA1181" s="1">
        <f t="shared" ref="CA1181:CA1189" si="8922">IF(F1181=5,ONE,ZERO)</f>
        <v>0</v>
      </c>
      <c r="CB1181" s="1">
        <f t="shared" ref="CB1181:CB1189" si="8923">IF(F1181=5.5,ONE,ZERO)</f>
        <v>0</v>
      </c>
      <c r="CC1181" s="1">
        <f t="shared" ref="CC1181:CC1189" si="8924">IF(F1181=6,ONE,ZERO)</f>
        <v>0</v>
      </c>
      <c r="CD1181" s="1">
        <f t="shared" ref="CD1181:CD1189" si="8925">IF(F1181=6.5,ONE,ZERO)</f>
        <v>0</v>
      </c>
      <c r="CE1181" s="1">
        <f t="shared" ref="CE1181:CE1189" si="8926">IF(F1181=7,ONE,ZERO)</f>
        <v>0</v>
      </c>
      <c r="CF1181" s="1">
        <f t="shared" ref="CF1181:CF1189" si="8927">IF(F1181=7.5,ONE,ZERO)</f>
        <v>0</v>
      </c>
      <c r="CG1181" s="1">
        <f t="shared" ref="CG1181:CG1189" si="8928">IF(F1181=8,ONE,ZERO)</f>
        <v>0</v>
      </c>
      <c r="CH1181" s="1">
        <f t="shared" ref="CH1181:CH1189" si="8929">IF(F1181=8.5,ONE,ZERO)</f>
        <v>0</v>
      </c>
      <c r="CI1181" s="1">
        <f t="shared" ref="CI1181:CI1189" si="8930">IF(F1181=9,ONE,ZERO)</f>
        <v>0</v>
      </c>
      <c r="CJ1181" s="1">
        <f t="shared" ref="CJ1181:CJ1189" si="8931">IF(F1181=9.5,ONE,ZERO)</f>
        <v>0</v>
      </c>
      <c r="CK1181" s="1">
        <f t="shared" ref="CK1181:CK1189" si="8932">IF(F1181=10,ONE,ZERO)</f>
        <v>0</v>
      </c>
      <c r="CL1181" s="1">
        <f t="shared" ref="CL1181:CL1189" si="8933">IF(G1181=0,ONE,ZERO)</f>
        <v>1</v>
      </c>
      <c r="CM1181" s="1">
        <f t="shared" ref="CM1181:CM1189" si="8934">IF(G1181=0.5,ONE,ZERO)</f>
        <v>0</v>
      </c>
      <c r="CN1181" s="1">
        <f t="shared" ref="CN1181:CN1189" si="8935">IF(G1181=1,ONE,ZERO)</f>
        <v>0</v>
      </c>
      <c r="CO1181" s="1">
        <f t="shared" ref="CO1181:CO1189" si="8936">IF(G1181=1.5,ONE,ZERO)</f>
        <v>0</v>
      </c>
      <c r="CP1181" s="1">
        <f t="shared" ref="CP1181:CP1189" si="8937">IF(G1181=2,ONE,ZERO)</f>
        <v>0</v>
      </c>
      <c r="CQ1181" s="1">
        <f t="shared" ref="CQ1181:CQ1189" si="8938">IF(G1181=2.5,ONE,ZERO)</f>
        <v>0</v>
      </c>
      <c r="CR1181" s="1">
        <f t="shared" ref="CR1181:CR1189" si="8939">IF(G1181=3,ONE,ZERO)</f>
        <v>0</v>
      </c>
      <c r="CS1181" s="1">
        <f t="shared" ref="CS1181:CS1189" si="8940">IF(G1181=3.5,ONE,ZERO)</f>
        <v>0</v>
      </c>
      <c r="CT1181" s="1">
        <f t="shared" ref="CT1181:CT1189" si="8941">IF(G1181=4,ONE,ZERO)</f>
        <v>0</v>
      </c>
      <c r="CU1181" s="1">
        <f t="shared" ref="CU1181:CU1189" si="8942">IF(G1181=4.5,ONE,ZERO)</f>
        <v>0</v>
      </c>
      <c r="CV1181" s="1">
        <f t="shared" ref="CV1181:CV1189" si="8943">IF(G1181=5,ONE,ZERO)</f>
        <v>0</v>
      </c>
      <c r="CW1181" s="1">
        <f t="shared" ref="CW1181:CW1189" si="8944">IF(G1181=5.5,ONE,ZERO)</f>
        <v>0</v>
      </c>
      <c r="CX1181" s="1">
        <f t="shared" ref="CX1181:CX1189" si="8945">IF(G1181=6,ONE,ZERO)</f>
        <v>0</v>
      </c>
      <c r="CY1181" s="1">
        <f t="shared" ref="CY1181:CY1189" si="8946">IF(G1181=6.5,ONE,ZERO)</f>
        <v>0</v>
      </c>
      <c r="CZ1181" s="1">
        <f t="shared" ref="CZ1181:CZ1189" si="8947">IF(G1181=7,ONE,ZERO)</f>
        <v>0</v>
      </c>
      <c r="DA1181" s="1">
        <f t="shared" ref="DA1181:DA1189" si="8948">IF(G1181=7.5,ONE,ZERO)</f>
        <v>0</v>
      </c>
      <c r="DB1181" s="1">
        <f t="shared" ref="DB1181:DB1189" si="8949">IF(G1181=8,ONE,ZERO)</f>
        <v>0</v>
      </c>
      <c r="DC1181" s="1">
        <f t="shared" ref="DC1181:DC1189" si="8950">IF(G1181=8.5,ONE,ZERO)</f>
        <v>0</v>
      </c>
      <c r="DD1181" s="1">
        <f t="shared" ref="DD1181:DD1189" si="8951">IF(G1181=9,ONE,ZERO)</f>
        <v>0</v>
      </c>
      <c r="DE1181" s="1">
        <f t="shared" ref="DE1181:DE1189" si="8952">IF(G1181=9.5,ONE,ZERO)</f>
        <v>0</v>
      </c>
      <c r="DF1181" s="1">
        <f t="shared" ref="DF1181:DF1189" si="8953">IF(G1181=10,ONE,ZERO)</f>
        <v>0</v>
      </c>
      <c r="DG1181" s="1">
        <f t="shared" ref="DG1181:DG1189" si="8954">IF(H1181=0,ONE,ZERO)</f>
        <v>1</v>
      </c>
      <c r="DH1181" s="1">
        <f t="shared" ref="DH1181:DH1189" si="8955">IF(H1181=0.5,ONE,ZERO)</f>
        <v>0</v>
      </c>
      <c r="DI1181" s="1">
        <f t="shared" ref="DI1181:DI1189" si="8956">IF(H1181=1,ONE,ZERO)</f>
        <v>0</v>
      </c>
      <c r="DJ1181" s="1">
        <f t="shared" ref="DJ1181:DJ1189" si="8957">IF(H1181=1.5,ONE,ZERO)</f>
        <v>0</v>
      </c>
      <c r="DK1181" s="1">
        <f t="shared" ref="DK1181:DK1189" si="8958">IF(H1181=2,ONE,ZERO)</f>
        <v>0</v>
      </c>
      <c r="DL1181" s="1">
        <f t="shared" ref="DL1181:DL1189" si="8959">IF(H1181=2.5,ONE,ZERO)</f>
        <v>0</v>
      </c>
      <c r="DM1181" s="1">
        <f t="shared" ref="DM1181:DM1189" si="8960">IF(H1181=3,ONE,ZERO)</f>
        <v>0</v>
      </c>
      <c r="DN1181" s="1">
        <f t="shared" ref="DN1181:DN1189" si="8961">IF(H1181=3.5,ONE,ZERO)</f>
        <v>0</v>
      </c>
      <c r="DO1181" s="1">
        <f t="shared" ref="DO1181:DO1189" si="8962">IF(H1181=4,ONE,ZERO)</f>
        <v>0</v>
      </c>
      <c r="DP1181" s="1">
        <f t="shared" ref="DP1181:DP1189" si="8963">IF(H1181=4.5,ONE,ZERO)</f>
        <v>0</v>
      </c>
      <c r="DQ1181" s="1">
        <f t="shared" ref="DQ1181:DQ1189" si="8964">IF(H1181=5,ONE,ZERO)</f>
        <v>0</v>
      </c>
      <c r="DR1181" s="1">
        <f t="shared" ref="DR1181:DR1189" si="8965">IF(H1181=5.5,ONE,ZERO)</f>
        <v>0</v>
      </c>
      <c r="DS1181" s="1">
        <f t="shared" ref="DS1181:DS1189" si="8966">IF(H1181=6,ONE,ZERO)</f>
        <v>0</v>
      </c>
      <c r="DT1181" s="1">
        <f t="shared" ref="DT1181:DT1189" si="8967">IF(H1181=6.5,ONE,ZERO)</f>
        <v>0</v>
      </c>
      <c r="DU1181" s="1">
        <f t="shared" ref="DU1181:DU1189" si="8968">IF(H1181=7,ONE,ZERO)</f>
        <v>0</v>
      </c>
      <c r="DV1181" s="1">
        <f t="shared" ref="DV1181:DV1189" si="8969">IF(H1181=7.5,ONE,ZERO)</f>
        <v>0</v>
      </c>
      <c r="DW1181" s="1">
        <f t="shared" ref="DW1181:DW1189" si="8970">IF(H1181=8,ONE,ZERO)</f>
        <v>0</v>
      </c>
      <c r="DX1181" s="1">
        <f t="shared" ref="DX1181:DX1189" si="8971">IF(H1181=8.5,ONE,ZERO)</f>
        <v>0</v>
      </c>
      <c r="DY1181" s="1">
        <f t="shared" ref="DY1181:DY1189" si="8972">IF(H1181=9,ONE,ZERO)</f>
        <v>0</v>
      </c>
      <c r="DZ1181" s="1">
        <f t="shared" ref="DZ1181:DZ1189" si="8973">IF(H1181=9.5,ONE,ZERO)</f>
        <v>0</v>
      </c>
      <c r="EA1181" s="1">
        <f t="shared" ref="EA1181:EA1189" si="8974">IF(H1181=10,ONE,ZERO)</f>
        <v>0</v>
      </c>
      <c r="EB1181" s="1">
        <f t="shared" ref="EB1181:EB1189" si="8975">IF(I1181=0,ONE,ZERO)</f>
        <v>1</v>
      </c>
      <c r="EC1181" s="1">
        <f t="shared" ref="EC1181:EC1189" si="8976">IF(I1181=0.5,ONE,ZERO)</f>
        <v>0</v>
      </c>
      <c r="ED1181" s="1">
        <f t="shared" ref="ED1181:ED1189" si="8977">IF(I1181=1,ONE,ZERO)</f>
        <v>0</v>
      </c>
      <c r="EE1181" s="1">
        <f t="shared" ref="EE1181:EE1189" si="8978">IF(I1181=1.5,ONE,ZERO)</f>
        <v>0</v>
      </c>
      <c r="EF1181" s="1">
        <f t="shared" ref="EF1181:EF1189" si="8979">IF(I1181=2,ONE,ZERO)</f>
        <v>0</v>
      </c>
      <c r="EG1181" s="1">
        <f t="shared" ref="EG1181:EG1189" si="8980">IF(I1181=2.5,ONE,ZERO)</f>
        <v>0</v>
      </c>
      <c r="EH1181" s="1">
        <f t="shared" ref="EH1181:EH1189" si="8981">IF(I1181=3,ONE,ZERO)</f>
        <v>0</v>
      </c>
      <c r="EI1181" s="1">
        <f t="shared" ref="EI1181:EI1189" si="8982">IF(I1181=3.5,ONE,ZERO)</f>
        <v>0</v>
      </c>
      <c r="EJ1181" s="1">
        <f t="shared" ref="EJ1181:EJ1189" si="8983">IF(I1181=4,ONE,ZERO)</f>
        <v>0</v>
      </c>
      <c r="EK1181" s="1">
        <f t="shared" ref="EK1181:EK1189" si="8984">IF(I1181=4.5,ONE,ZERO)</f>
        <v>0</v>
      </c>
      <c r="EL1181" s="1">
        <f t="shared" ref="EL1181:EL1189" si="8985">IF(I1181=5,ONE,ZERO)</f>
        <v>0</v>
      </c>
      <c r="EM1181" s="1">
        <f t="shared" ref="EM1181:EM1189" si="8986">IF(I1181=5.5,ONE,ZERO)</f>
        <v>0</v>
      </c>
      <c r="EN1181" s="1">
        <f t="shared" ref="EN1181:EN1189" si="8987">IF(I1181=6,ONE,ZERO)</f>
        <v>0</v>
      </c>
      <c r="EO1181" s="1">
        <f t="shared" ref="EO1181:EO1189" si="8988">IF(I1181=6.5,ONE,ZERO)</f>
        <v>0</v>
      </c>
      <c r="EP1181" s="1">
        <f t="shared" ref="EP1181:EP1189" si="8989">IF(I1181=7,ONE,ZERO)</f>
        <v>0</v>
      </c>
      <c r="EQ1181" s="1">
        <f t="shared" ref="EQ1181:EQ1189" si="8990">IF(I1181=7.5,ONE,ZERO)</f>
        <v>0</v>
      </c>
      <c r="ER1181" s="1">
        <f t="shared" ref="ER1181:ER1189" si="8991">IF(I1181=8,ONE,ZERO)</f>
        <v>0</v>
      </c>
      <c r="ES1181" s="1">
        <f t="shared" ref="ES1181:ES1189" si="8992">IF(I1181=8.5,ONE,ZERO)</f>
        <v>0</v>
      </c>
      <c r="ET1181" s="1">
        <f t="shared" ref="ET1181:ET1189" si="8993">IF(I1181=9,ONE,ZERO)</f>
        <v>0</v>
      </c>
      <c r="EU1181" s="1">
        <f t="shared" ref="EU1181:EU1189" si="8994">IF(I1181=9.5,ONE,ZERO)</f>
        <v>0</v>
      </c>
      <c r="EV1181" s="1">
        <f t="shared" ref="EV1181:EV1189" si="8995">IF(I1181=10,ONE,ZERO)</f>
        <v>0</v>
      </c>
    </row>
    <row r="1182" spans="1:156" ht="12.75" customHeight="1" x14ac:dyDescent="0.2">
      <c r="C1182" s="78" t="str">
        <f>IF(EY1180=2,"ALERT! An entered score ends in other than .0 or .5"," ")</f>
        <v xml:space="preserve"> </v>
      </c>
      <c r="D1182" s="25">
        <v>2</v>
      </c>
      <c r="E1182" s="15"/>
      <c r="F1182" s="16"/>
      <c r="G1182" s="16"/>
      <c r="H1182" s="16"/>
      <c r="I1182" s="17"/>
      <c r="J1182" s="54"/>
      <c r="L1182" s="6" t="str">
        <f t="shared" si="8864"/>
        <v xml:space="preserve"> </v>
      </c>
      <c r="M1182" s="1" t="str">
        <f t="shared" si="8865"/>
        <v xml:space="preserve"> </v>
      </c>
      <c r="N1182" s="1" t="str">
        <f t="shared" si="8866"/>
        <v xml:space="preserve"> </v>
      </c>
      <c r="O1182" s="1" t="str">
        <f t="shared" si="8867"/>
        <v xml:space="preserve"> </v>
      </c>
      <c r="P1182" s="1" t="str">
        <f t="shared" si="8868"/>
        <v xml:space="preserve"> </v>
      </c>
      <c r="Q1182" s="1" t="str">
        <f t="shared" si="8869"/>
        <v xml:space="preserve"> </v>
      </c>
      <c r="R1182" s="5" t="str">
        <f t="shared" si="8870"/>
        <v xml:space="preserve"> </v>
      </c>
      <c r="S1182" s="7">
        <f t="shared" si="8871"/>
        <v>0</v>
      </c>
      <c r="T1182" s="7"/>
      <c r="U1182" s="7"/>
      <c r="V1182" s="7"/>
      <c r="W1182" s="7"/>
      <c r="X1182" s="7"/>
      <c r="Y1182" s="7"/>
      <c r="Z1182" s="7"/>
      <c r="AA1182" s="1">
        <f t="shared" si="8872"/>
        <v>0</v>
      </c>
      <c r="AB1182" s="1">
        <f t="shared" si="8873"/>
        <v>0</v>
      </c>
      <c r="AC1182" s="1">
        <f t="shared" si="8874"/>
        <v>0</v>
      </c>
      <c r="AD1182" s="2">
        <f t="shared" si="8875"/>
        <v>0</v>
      </c>
      <c r="AE1182" s="1">
        <f t="shared" si="8876"/>
        <v>0</v>
      </c>
      <c r="AF1182" s="1">
        <f t="shared" si="8877"/>
        <v>0</v>
      </c>
      <c r="AG1182" s="1">
        <f t="shared" si="8878"/>
        <v>0</v>
      </c>
      <c r="AH1182" s="2">
        <f t="shared" si="8879"/>
        <v>0</v>
      </c>
      <c r="AI1182" s="1">
        <f t="shared" si="8880"/>
        <v>0</v>
      </c>
      <c r="AJ1182" s="1">
        <f t="shared" si="8881"/>
        <v>0</v>
      </c>
      <c r="AK1182" s="1">
        <f t="shared" si="8882"/>
        <v>0</v>
      </c>
      <c r="AL1182" s="1">
        <f t="shared" si="8883"/>
        <v>0</v>
      </c>
      <c r="AM1182" s="1">
        <f t="shared" si="8884"/>
        <v>0</v>
      </c>
      <c r="AN1182" s="1">
        <f t="shared" si="8885"/>
        <v>0</v>
      </c>
      <c r="AO1182" s="1">
        <f t="shared" si="8886"/>
        <v>0</v>
      </c>
      <c r="AP1182" s="1">
        <f t="shared" si="8887"/>
        <v>0</v>
      </c>
      <c r="AQ1182" s="1">
        <f t="shared" si="8888"/>
        <v>0</v>
      </c>
      <c r="AR1182" s="1">
        <f t="shared" si="8889"/>
        <v>0</v>
      </c>
      <c r="AS1182" s="1">
        <f t="shared" si="8890"/>
        <v>0</v>
      </c>
      <c r="AT1182" s="1"/>
      <c r="AU1182" s="1"/>
      <c r="AV1182" s="1">
        <f t="shared" si="8891"/>
        <v>1</v>
      </c>
      <c r="AW1182" s="1">
        <f t="shared" si="8892"/>
        <v>0</v>
      </c>
      <c r="AX1182" s="1">
        <f t="shared" si="8893"/>
        <v>0</v>
      </c>
      <c r="AY1182" s="1">
        <f t="shared" si="8894"/>
        <v>0</v>
      </c>
      <c r="AZ1182" s="1">
        <f t="shared" si="8895"/>
        <v>0</v>
      </c>
      <c r="BA1182" s="1">
        <f t="shared" si="8896"/>
        <v>0</v>
      </c>
      <c r="BB1182" s="1">
        <f t="shared" si="8897"/>
        <v>0</v>
      </c>
      <c r="BC1182" s="1">
        <f t="shared" si="8898"/>
        <v>0</v>
      </c>
      <c r="BD1182" s="1">
        <f t="shared" si="8899"/>
        <v>0</v>
      </c>
      <c r="BE1182" s="1">
        <f t="shared" si="8900"/>
        <v>0</v>
      </c>
      <c r="BF1182" s="1">
        <f t="shared" si="8901"/>
        <v>0</v>
      </c>
      <c r="BG1182" s="1">
        <f t="shared" si="8902"/>
        <v>0</v>
      </c>
      <c r="BH1182" s="1">
        <f t="shared" si="8903"/>
        <v>0</v>
      </c>
      <c r="BI1182" s="1">
        <f t="shared" si="8904"/>
        <v>0</v>
      </c>
      <c r="BJ1182" s="1">
        <f t="shared" si="8905"/>
        <v>0</v>
      </c>
      <c r="BK1182" s="1">
        <f t="shared" si="8906"/>
        <v>0</v>
      </c>
      <c r="BL1182" s="1">
        <f t="shared" si="8907"/>
        <v>0</v>
      </c>
      <c r="BM1182" s="1">
        <f t="shared" si="8908"/>
        <v>0</v>
      </c>
      <c r="BN1182" s="1">
        <f t="shared" si="8909"/>
        <v>0</v>
      </c>
      <c r="BO1182" s="1">
        <f t="shared" si="8910"/>
        <v>0</v>
      </c>
      <c r="BP1182" s="1">
        <f t="shared" si="8911"/>
        <v>0</v>
      </c>
      <c r="BQ1182" s="1">
        <f t="shared" si="8912"/>
        <v>1</v>
      </c>
      <c r="BR1182" s="1">
        <f t="shared" si="8913"/>
        <v>0</v>
      </c>
      <c r="BS1182" s="1">
        <f t="shared" si="8914"/>
        <v>0</v>
      </c>
      <c r="BT1182" s="1">
        <f t="shared" si="8915"/>
        <v>0</v>
      </c>
      <c r="BU1182" s="1">
        <f t="shared" si="8916"/>
        <v>0</v>
      </c>
      <c r="BV1182" s="1">
        <f t="shared" si="8917"/>
        <v>0</v>
      </c>
      <c r="BW1182" s="1">
        <f t="shared" si="8918"/>
        <v>0</v>
      </c>
      <c r="BX1182" s="1">
        <f t="shared" si="8919"/>
        <v>0</v>
      </c>
      <c r="BY1182" s="1">
        <f t="shared" si="8920"/>
        <v>0</v>
      </c>
      <c r="BZ1182" s="1">
        <f t="shared" si="8921"/>
        <v>0</v>
      </c>
      <c r="CA1182" s="1">
        <f t="shared" si="8922"/>
        <v>0</v>
      </c>
      <c r="CB1182" s="1">
        <f t="shared" si="8923"/>
        <v>0</v>
      </c>
      <c r="CC1182" s="1">
        <f t="shared" si="8924"/>
        <v>0</v>
      </c>
      <c r="CD1182" s="1">
        <f t="shared" si="8925"/>
        <v>0</v>
      </c>
      <c r="CE1182" s="1">
        <f t="shared" si="8926"/>
        <v>0</v>
      </c>
      <c r="CF1182" s="1">
        <f t="shared" si="8927"/>
        <v>0</v>
      </c>
      <c r="CG1182" s="1">
        <f t="shared" si="8928"/>
        <v>0</v>
      </c>
      <c r="CH1182" s="1">
        <f t="shared" si="8929"/>
        <v>0</v>
      </c>
      <c r="CI1182" s="1">
        <f t="shared" si="8930"/>
        <v>0</v>
      </c>
      <c r="CJ1182" s="1">
        <f t="shared" si="8931"/>
        <v>0</v>
      </c>
      <c r="CK1182" s="1">
        <f t="shared" si="8932"/>
        <v>0</v>
      </c>
      <c r="CL1182" s="1">
        <f t="shared" si="8933"/>
        <v>1</v>
      </c>
      <c r="CM1182" s="1">
        <f t="shared" si="8934"/>
        <v>0</v>
      </c>
      <c r="CN1182" s="1">
        <f t="shared" si="8935"/>
        <v>0</v>
      </c>
      <c r="CO1182" s="1">
        <f t="shared" si="8936"/>
        <v>0</v>
      </c>
      <c r="CP1182" s="1">
        <f t="shared" si="8937"/>
        <v>0</v>
      </c>
      <c r="CQ1182" s="1">
        <f t="shared" si="8938"/>
        <v>0</v>
      </c>
      <c r="CR1182" s="1">
        <f t="shared" si="8939"/>
        <v>0</v>
      </c>
      <c r="CS1182" s="1">
        <f t="shared" si="8940"/>
        <v>0</v>
      </c>
      <c r="CT1182" s="1">
        <f t="shared" si="8941"/>
        <v>0</v>
      </c>
      <c r="CU1182" s="1">
        <f t="shared" si="8942"/>
        <v>0</v>
      </c>
      <c r="CV1182" s="1">
        <f t="shared" si="8943"/>
        <v>0</v>
      </c>
      <c r="CW1182" s="1">
        <f t="shared" si="8944"/>
        <v>0</v>
      </c>
      <c r="CX1182" s="1">
        <f t="shared" si="8945"/>
        <v>0</v>
      </c>
      <c r="CY1182" s="1">
        <f t="shared" si="8946"/>
        <v>0</v>
      </c>
      <c r="CZ1182" s="1">
        <f t="shared" si="8947"/>
        <v>0</v>
      </c>
      <c r="DA1182" s="1">
        <f t="shared" si="8948"/>
        <v>0</v>
      </c>
      <c r="DB1182" s="1">
        <f t="shared" si="8949"/>
        <v>0</v>
      </c>
      <c r="DC1182" s="1">
        <f t="shared" si="8950"/>
        <v>0</v>
      </c>
      <c r="DD1182" s="1">
        <f t="shared" si="8951"/>
        <v>0</v>
      </c>
      <c r="DE1182" s="1">
        <f t="shared" si="8952"/>
        <v>0</v>
      </c>
      <c r="DF1182" s="1">
        <f t="shared" si="8953"/>
        <v>0</v>
      </c>
      <c r="DG1182" s="1">
        <f t="shared" si="8954"/>
        <v>1</v>
      </c>
      <c r="DH1182" s="1">
        <f t="shared" si="8955"/>
        <v>0</v>
      </c>
      <c r="DI1182" s="1">
        <f t="shared" si="8956"/>
        <v>0</v>
      </c>
      <c r="DJ1182" s="1">
        <f t="shared" si="8957"/>
        <v>0</v>
      </c>
      <c r="DK1182" s="1">
        <f t="shared" si="8958"/>
        <v>0</v>
      </c>
      <c r="DL1182" s="1">
        <f t="shared" si="8959"/>
        <v>0</v>
      </c>
      <c r="DM1182" s="1">
        <f t="shared" si="8960"/>
        <v>0</v>
      </c>
      <c r="DN1182" s="1">
        <f t="shared" si="8961"/>
        <v>0</v>
      </c>
      <c r="DO1182" s="1">
        <f t="shared" si="8962"/>
        <v>0</v>
      </c>
      <c r="DP1182" s="1">
        <f t="shared" si="8963"/>
        <v>0</v>
      </c>
      <c r="DQ1182" s="1">
        <f t="shared" si="8964"/>
        <v>0</v>
      </c>
      <c r="DR1182" s="1">
        <f t="shared" si="8965"/>
        <v>0</v>
      </c>
      <c r="DS1182" s="1">
        <f t="shared" si="8966"/>
        <v>0</v>
      </c>
      <c r="DT1182" s="1">
        <f t="shared" si="8967"/>
        <v>0</v>
      </c>
      <c r="DU1182" s="1">
        <f t="shared" si="8968"/>
        <v>0</v>
      </c>
      <c r="DV1182" s="1">
        <f t="shared" si="8969"/>
        <v>0</v>
      </c>
      <c r="DW1182" s="1">
        <f t="shared" si="8970"/>
        <v>0</v>
      </c>
      <c r="DX1182" s="1">
        <f t="shared" si="8971"/>
        <v>0</v>
      </c>
      <c r="DY1182" s="1">
        <f t="shared" si="8972"/>
        <v>0</v>
      </c>
      <c r="DZ1182" s="1">
        <f t="shared" si="8973"/>
        <v>0</v>
      </c>
      <c r="EA1182" s="1">
        <f t="shared" si="8974"/>
        <v>0</v>
      </c>
      <c r="EB1182" s="1">
        <f t="shared" si="8975"/>
        <v>1</v>
      </c>
      <c r="EC1182" s="1">
        <f t="shared" si="8976"/>
        <v>0</v>
      </c>
      <c r="ED1182" s="1">
        <f t="shared" si="8977"/>
        <v>0</v>
      </c>
      <c r="EE1182" s="1">
        <f t="shared" si="8978"/>
        <v>0</v>
      </c>
      <c r="EF1182" s="1">
        <f t="shared" si="8979"/>
        <v>0</v>
      </c>
      <c r="EG1182" s="1">
        <f t="shared" si="8980"/>
        <v>0</v>
      </c>
      <c r="EH1182" s="1">
        <f t="shared" si="8981"/>
        <v>0</v>
      </c>
      <c r="EI1182" s="1">
        <f t="shared" si="8982"/>
        <v>0</v>
      </c>
      <c r="EJ1182" s="1">
        <f t="shared" si="8983"/>
        <v>0</v>
      </c>
      <c r="EK1182" s="1">
        <f t="shared" si="8984"/>
        <v>0</v>
      </c>
      <c r="EL1182" s="1">
        <f t="shared" si="8985"/>
        <v>0</v>
      </c>
      <c r="EM1182" s="1">
        <f t="shared" si="8986"/>
        <v>0</v>
      </c>
      <c r="EN1182" s="1">
        <f t="shared" si="8987"/>
        <v>0</v>
      </c>
      <c r="EO1182" s="1">
        <f t="shared" si="8988"/>
        <v>0</v>
      </c>
      <c r="EP1182" s="1">
        <f t="shared" si="8989"/>
        <v>0</v>
      </c>
      <c r="EQ1182" s="1">
        <f t="shared" si="8990"/>
        <v>0</v>
      </c>
      <c r="ER1182" s="1">
        <f t="shared" si="8991"/>
        <v>0</v>
      </c>
      <c r="ES1182" s="1">
        <f t="shared" si="8992"/>
        <v>0</v>
      </c>
      <c r="ET1182" s="1">
        <f t="shared" si="8993"/>
        <v>0</v>
      </c>
      <c r="EU1182" s="1">
        <f t="shared" si="8994"/>
        <v>0</v>
      </c>
      <c r="EV1182" s="1">
        <f t="shared" si="8995"/>
        <v>0</v>
      </c>
    </row>
    <row r="1183" spans="1:156" ht="12.75" customHeight="1" x14ac:dyDescent="0.2">
      <c r="C1183" s="79"/>
      <c r="D1183" s="24">
        <v>3</v>
      </c>
      <c r="E1183" s="15"/>
      <c r="F1183" s="16"/>
      <c r="G1183" s="16"/>
      <c r="H1183" s="16"/>
      <c r="I1183" s="17"/>
      <c r="J1183" s="54"/>
      <c r="L1183" s="6" t="str">
        <f t="shared" si="8864"/>
        <v xml:space="preserve"> </v>
      </c>
      <c r="M1183" s="1" t="str">
        <f t="shared" si="8865"/>
        <v xml:space="preserve"> </v>
      </c>
      <c r="N1183" s="1" t="str">
        <f t="shared" si="8866"/>
        <v xml:space="preserve"> </v>
      </c>
      <c r="O1183" s="1" t="str">
        <f t="shared" si="8867"/>
        <v xml:space="preserve"> </v>
      </c>
      <c r="P1183" s="1" t="str">
        <f t="shared" si="8868"/>
        <v xml:space="preserve"> </v>
      </c>
      <c r="Q1183" s="1" t="str">
        <f t="shared" si="8869"/>
        <v xml:space="preserve"> </v>
      </c>
      <c r="R1183" s="5" t="str">
        <f t="shared" si="8870"/>
        <v xml:space="preserve"> </v>
      </c>
      <c r="S1183" s="7">
        <f t="shared" si="8871"/>
        <v>0</v>
      </c>
      <c r="T1183" s="7"/>
      <c r="U1183" s="7"/>
      <c r="V1183" s="7"/>
      <c r="W1183" s="7"/>
      <c r="X1183" s="7"/>
      <c r="Y1183" s="7"/>
      <c r="Z1183" s="7"/>
      <c r="AA1183" s="1">
        <f t="shared" si="8872"/>
        <v>0</v>
      </c>
      <c r="AB1183" s="1">
        <f t="shared" si="8873"/>
        <v>0</v>
      </c>
      <c r="AC1183" s="1">
        <f t="shared" si="8874"/>
        <v>0</v>
      </c>
      <c r="AD1183" s="2">
        <f t="shared" si="8875"/>
        <v>0</v>
      </c>
      <c r="AE1183" s="1">
        <f t="shared" si="8876"/>
        <v>0</v>
      </c>
      <c r="AF1183" s="1">
        <f t="shared" si="8877"/>
        <v>0</v>
      </c>
      <c r="AG1183" s="1">
        <f t="shared" si="8878"/>
        <v>0</v>
      </c>
      <c r="AH1183" s="2">
        <f t="shared" si="8879"/>
        <v>0</v>
      </c>
      <c r="AI1183" s="1">
        <f t="shared" si="8880"/>
        <v>0</v>
      </c>
      <c r="AJ1183" s="1">
        <f t="shared" si="8881"/>
        <v>0</v>
      </c>
      <c r="AK1183" s="1">
        <f t="shared" si="8882"/>
        <v>0</v>
      </c>
      <c r="AL1183" s="1">
        <f t="shared" si="8883"/>
        <v>0</v>
      </c>
      <c r="AM1183" s="1">
        <f t="shared" si="8884"/>
        <v>0</v>
      </c>
      <c r="AN1183" s="1">
        <f t="shared" si="8885"/>
        <v>0</v>
      </c>
      <c r="AO1183" s="1">
        <f t="shared" si="8886"/>
        <v>0</v>
      </c>
      <c r="AP1183" s="1">
        <f t="shared" si="8887"/>
        <v>0</v>
      </c>
      <c r="AQ1183" s="1">
        <f t="shared" si="8888"/>
        <v>0</v>
      </c>
      <c r="AR1183" s="1">
        <f t="shared" si="8889"/>
        <v>0</v>
      </c>
      <c r="AS1183" s="1">
        <f t="shared" si="8890"/>
        <v>0</v>
      </c>
      <c r="AT1183" s="1"/>
      <c r="AU1183" s="1"/>
      <c r="AV1183" s="1">
        <f t="shared" si="8891"/>
        <v>1</v>
      </c>
      <c r="AW1183" s="1">
        <f t="shared" si="8892"/>
        <v>0</v>
      </c>
      <c r="AX1183" s="1">
        <f t="shared" si="8893"/>
        <v>0</v>
      </c>
      <c r="AY1183" s="1">
        <f t="shared" si="8894"/>
        <v>0</v>
      </c>
      <c r="AZ1183" s="1">
        <f t="shared" si="8895"/>
        <v>0</v>
      </c>
      <c r="BA1183" s="1">
        <f t="shared" si="8896"/>
        <v>0</v>
      </c>
      <c r="BB1183" s="1">
        <f t="shared" si="8897"/>
        <v>0</v>
      </c>
      <c r="BC1183" s="1">
        <f t="shared" si="8898"/>
        <v>0</v>
      </c>
      <c r="BD1183" s="1">
        <f t="shared" si="8899"/>
        <v>0</v>
      </c>
      <c r="BE1183" s="1">
        <f t="shared" si="8900"/>
        <v>0</v>
      </c>
      <c r="BF1183" s="1">
        <f t="shared" si="8901"/>
        <v>0</v>
      </c>
      <c r="BG1183" s="1">
        <f t="shared" si="8902"/>
        <v>0</v>
      </c>
      <c r="BH1183" s="1">
        <f t="shared" si="8903"/>
        <v>0</v>
      </c>
      <c r="BI1183" s="1">
        <f t="shared" si="8904"/>
        <v>0</v>
      </c>
      <c r="BJ1183" s="1">
        <f t="shared" si="8905"/>
        <v>0</v>
      </c>
      <c r="BK1183" s="1">
        <f t="shared" si="8906"/>
        <v>0</v>
      </c>
      <c r="BL1183" s="1">
        <f t="shared" si="8907"/>
        <v>0</v>
      </c>
      <c r="BM1183" s="1">
        <f t="shared" si="8908"/>
        <v>0</v>
      </c>
      <c r="BN1183" s="1">
        <f t="shared" si="8909"/>
        <v>0</v>
      </c>
      <c r="BO1183" s="1">
        <f t="shared" si="8910"/>
        <v>0</v>
      </c>
      <c r="BP1183" s="1">
        <f t="shared" si="8911"/>
        <v>0</v>
      </c>
      <c r="BQ1183" s="1">
        <f t="shared" si="8912"/>
        <v>1</v>
      </c>
      <c r="BR1183" s="1">
        <f t="shared" si="8913"/>
        <v>0</v>
      </c>
      <c r="BS1183" s="1">
        <f t="shared" si="8914"/>
        <v>0</v>
      </c>
      <c r="BT1183" s="1">
        <f t="shared" si="8915"/>
        <v>0</v>
      </c>
      <c r="BU1183" s="1">
        <f t="shared" si="8916"/>
        <v>0</v>
      </c>
      <c r="BV1183" s="1">
        <f t="shared" si="8917"/>
        <v>0</v>
      </c>
      <c r="BW1183" s="1">
        <f t="shared" si="8918"/>
        <v>0</v>
      </c>
      <c r="BX1183" s="1">
        <f t="shared" si="8919"/>
        <v>0</v>
      </c>
      <c r="BY1183" s="1">
        <f t="shared" si="8920"/>
        <v>0</v>
      </c>
      <c r="BZ1183" s="1">
        <f t="shared" si="8921"/>
        <v>0</v>
      </c>
      <c r="CA1183" s="1">
        <f t="shared" si="8922"/>
        <v>0</v>
      </c>
      <c r="CB1183" s="1">
        <f t="shared" si="8923"/>
        <v>0</v>
      </c>
      <c r="CC1183" s="1">
        <f t="shared" si="8924"/>
        <v>0</v>
      </c>
      <c r="CD1183" s="1">
        <f t="shared" si="8925"/>
        <v>0</v>
      </c>
      <c r="CE1183" s="1">
        <f t="shared" si="8926"/>
        <v>0</v>
      </c>
      <c r="CF1183" s="1">
        <f t="shared" si="8927"/>
        <v>0</v>
      </c>
      <c r="CG1183" s="1">
        <f t="shared" si="8928"/>
        <v>0</v>
      </c>
      <c r="CH1183" s="1">
        <f t="shared" si="8929"/>
        <v>0</v>
      </c>
      <c r="CI1183" s="1">
        <f t="shared" si="8930"/>
        <v>0</v>
      </c>
      <c r="CJ1183" s="1">
        <f t="shared" si="8931"/>
        <v>0</v>
      </c>
      <c r="CK1183" s="1">
        <f t="shared" si="8932"/>
        <v>0</v>
      </c>
      <c r="CL1183" s="1">
        <f t="shared" si="8933"/>
        <v>1</v>
      </c>
      <c r="CM1183" s="1">
        <f t="shared" si="8934"/>
        <v>0</v>
      </c>
      <c r="CN1183" s="1">
        <f t="shared" si="8935"/>
        <v>0</v>
      </c>
      <c r="CO1183" s="1">
        <f t="shared" si="8936"/>
        <v>0</v>
      </c>
      <c r="CP1183" s="1">
        <f t="shared" si="8937"/>
        <v>0</v>
      </c>
      <c r="CQ1183" s="1">
        <f t="shared" si="8938"/>
        <v>0</v>
      </c>
      <c r="CR1183" s="1">
        <f t="shared" si="8939"/>
        <v>0</v>
      </c>
      <c r="CS1183" s="1">
        <f t="shared" si="8940"/>
        <v>0</v>
      </c>
      <c r="CT1183" s="1">
        <f t="shared" si="8941"/>
        <v>0</v>
      </c>
      <c r="CU1183" s="1">
        <f t="shared" si="8942"/>
        <v>0</v>
      </c>
      <c r="CV1183" s="1">
        <f t="shared" si="8943"/>
        <v>0</v>
      </c>
      <c r="CW1183" s="1">
        <f t="shared" si="8944"/>
        <v>0</v>
      </c>
      <c r="CX1183" s="1">
        <f t="shared" si="8945"/>
        <v>0</v>
      </c>
      <c r="CY1183" s="1">
        <f t="shared" si="8946"/>
        <v>0</v>
      </c>
      <c r="CZ1183" s="1">
        <f t="shared" si="8947"/>
        <v>0</v>
      </c>
      <c r="DA1183" s="1">
        <f t="shared" si="8948"/>
        <v>0</v>
      </c>
      <c r="DB1183" s="1">
        <f t="shared" si="8949"/>
        <v>0</v>
      </c>
      <c r="DC1183" s="1">
        <f t="shared" si="8950"/>
        <v>0</v>
      </c>
      <c r="DD1183" s="1">
        <f t="shared" si="8951"/>
        <v>0</v>
      </c>
      <c r="DE1183" s="1">
        <f t="shared" si="8952"/>
        <v>0</v>
      </c>
      <c r="DF1183" s="1">
        <f t="shared" si="8953"/>
        <v>0</v>
      </c>
      <c r="DG1183" s="1">
        <f t="shared" si="8954"/>
        <v>1</v>
      </c>
      <c r="DH1183" s="1">
        <f t="shared" si="8955"/>
        <v>0</v>
      </c>
      <c r="DI1183" s="1">
        <f t="shared" si="8956"/>
        <v>0</v>
      </c>
      <c r="DJ1183" s="1">
        <f t="shared" si="8957"/>
        <v>0</v>
      </c>
      <c r="DK1183" s="1">
        <f t="shared" si="8958"/>
        <v>0</v>
      </c>
      <c r="DL1183" s="1">
        <f t="shared" si="8959"/>
        <v>0</v>
      </c>
      <c r="DM1183" s="1">
        <f t="shared" si="8960"/>
        <v>0</v>
      </c>
      <c r="DN1183" s="1">
        <f t="shared" si="8961"/>
        <v>0</v>
      </c>
      <c r="DO1183" s="1">
        <f t="shared" si="8962"/>
        <v>0</v>
      </c>
      <c r="DP1183" s="1">
        <f t="shared" si="8963"/>
        <v>0</v>
      </c>
      <c r="DQ1183" s="1">
        <f t="shared" si="8964"/>
        <v>0</v>
      </c>
      <c r="DR1183" s="1">
        <f t="shared" si="8965"/>
        <v>0</v>
      </c>
      <c r="DS1183" s="1">
        <f t="shared" si="8966"/>
        <v>0</v>
      </c>
      <c r="DT1183" s="1">
        <f t="shared" si="8967"/>
        <v>0</v>
      </c>
      <c r="DU1183" s="1">
        <f t="shared" si="8968"/>
        <v>0</v>
      </c>
      <c r="DV1183" s="1">
        <f t="shared" si="8969"/>
        <v>0</v>
      </c>
      <c r="DW1183" s="1">
        <f t="shared" si="8970"/>
        <v>0</v>
      </c>
      <c r="DX1183" s="1">
        <f t="shared" si="8971"/>
        <v>0</v>
      </c>
      <c r="DY1183" s="1">
        <f t="shared" si="8972"/>
        <v>0</v>
      </c>
      <c r="DZ1183" s="1">
        <f t="shared" si="8973"/>
        <v>0</v>
      </c>
      <c r="EA1183" s="1">
        <f t="shared" si="8974"/>
        <v>0</v>
      </c>
      <c r="EB1183" s="1">
        <f t="shared" si="8975"/>
        <v>1</v>
      </c>
      <c r="EC1183" s="1">
        <f t="shared" si="8976"/>
        <v>0</v>
      </c>
      <c r="ED1183" s="1">
        <f t="shared" si="8977"/>
        <v>0</v>
      </c>
      <c r="EE1183" s="1">
        <f t="shared" si="8978"/>
        <v>0</v>
      </c>
      <c r="EF1183" s="1">
        <f t="shared" si="8979"/>
        <v>0</v>
      </c>
      <c r="EG1183" s="1">
        <f t="shared" si="8980"/>
        <v>0</v>
      </c>
      <c r="EH1183" s="1">
        <f t="shared" si="8981"/>
        <v>0</v>
      </c>
      <c r="EI1183" s="1">
        <f t="shared" si="8982"/>
        <v>0</v>
      </c>
      <c r="EJ1183" s="1">
        <f t="shared" si="8983"/>
        <v>0</v>
      </c>
      <c r="EK1183" s="1">
        <f t="shared" si="8984"/>
        <v>0</v>
      </c>
      <c r="EL1183" s="1">
        <f t="shared" si="8985"/>
        <v>0</v>
      </c>
      <c r="EM1183" s="1">
        <f t="shared" si="8986"/>
        <v>0</v>
      </c>
      <c r="EN1183" s="1">
        <f t="shared" si="8987"/>
        <v>0</v>
      </c>
      <c r="EO1183" s="1">
        <f t="shared" si="8988"/>
        <v>0</v>
      </c>
      <c r="EP1183" s="1">
        <f t="shared" si="8989"/>
        <v>0</v>
      </c>
      <c r="EQ1183" s="1">
        <f t="shared" si="8990"/>
        <v>0</v>
      </c>
      <c r="ER1183" s="1">
        <f t="shared" si="8991"/>
        <v>0</v>
      </c>
      <c r="ES1183" s="1">
        <f t="shared" si="8992"/>
        <v>0</v>
      </c>
      <c r="ET1183" s="1">
        <f t="shared" si="8993"/>
        <v>0</v>
      </c>
      <c r="EU1183" s="1">
        <f t="shared" si="8994"/>
        <v>0</v>
      </c>
      <c r="EV1183" s="1">
        <f t="shared" si="8995"/>
        <v>0</v>
      </c>
    </row>
    <row r="1184" spans="1:156" ht="12.75" customHeight="1" x14ac:dyDescent="0.2">
      <c r="C1184" s="79"/>
      <c r="D1184" s="24">
        <v>4</v>
      </c>
      <c r="E1184" s="15"/>
      <c r="F1184" s="16"/>
      <c r="G1184" s="16"/>
      <c r="H1184" s="16"/>
      <c r="I1184" s="17"/>
      <c r="J1184" s="54"/>
      <c r="L1184" s="6" t="str">
        <f t="shared" si="8864"/>
        <v xml:space="preserve"> </v>
      </c>
      <c r="M1184" s="1" t="str">
        <f t="shared" si="8865"/>
        <v xml:space="preserve"> </v>
      </c>
      <c r="N1184" s="1" t="str">
        <f t="shared" si="8866"/>
        <v xml:space="preserve"> </v>
      </c>
      <c r="O1184" s="1" t="str">
        <f t="shared" si="8867"/>
        <v xml:space="preserve"> </v>
      </c>
      <c r="P1184" s="1" t="str">
        <f t="shared" si="8868"/>
        <v xml:space="preserve"> </v>
      </c>
      <c r="Q1184" s="1" t="str">
        <f t="shared" si="8869"/>
        <v xml:space="preserve"> </v>
      </c>
      <c r="R1184" s="5" t="str">
        <f t="shared" si="8870"/>
        <v xml:space="preserve"> </v>
      </c>
      <c r="S1184" s="7">
        <f t="shared" si="8871"/>
        <v>0</v>
      </c>
      <c r="T1184" s="7"/>
      <c r="U1184" s="7"/>
      <c r="V1184" s="7"/>
      <c r="W1184" s="7"/>
      <c r="X1184" s="7"/>
      <c r="Y1184" s="7"/>
      <c r="Z1184" s="7"/>
      <c r="AA1184" s="1">
        <f t="shared" si="8872"/>
        <v>0</v>
      </c>
      <c r="AB1184" s="1">
        <f t="shared" si="8873"/>
        <v>0</v>
      </c>
      <c r="AC1184" s="1">
        <f t="shared" si="8874"/>
        <v>0</v>
      </c>
      <c r="AD1184" s="2">
        <f t="shared" si="8875"/>
        <v>0</v>
      </c>
      <c r="AE1184" s="1">
        <f t="shared" si="8876"/>
        <v>0</v>
      </c>
      <c r="AF1184" s="1">
        <f t="shared" si="8877"/>
        <v>0</v>
      </c>
      <c r="AG1184" s="1">
        <f t="shared" si="8878"/>
        <v>0</v>
      </c>
      <c r="AH1184" s="2">
        <f t="shared" si="8879"/>
        <v>0</v>
      </c>
      <c r="AI1184" s="1">
        <f t="shared" si="8880"/>
        <v>0</v>
      </c>
      <c r="AJ1184" s="1">
        <f t="shared" si="8881"/>
        <v>0</v>
      </c>
      <c r="AK1184" s="1">
        <f t="shared" si="8882"/>
        <v>0</v>
      </c>
      <c r="AL1184" s="1">
        <f t="shared" si="8883"/>
        <v>0</v>
      </c>
      <c r="AM1184" s="1">
        <f t="shared" si="8884"/>
        <v>0</v>
      </c>
      <c r="AN1184" s="1">
        <f t="shared" si="8885"/>
        <v>0</v>
      </c>
      <c r="AO1184" s="1">
        <f t="shared" si="8886"/>
        <v>0</v>
      </c>
      <c r="AP1184" s="1">
        <f t="shared" si="8887"/>
        <v>0</v>
      </c>
      <c r="AQ1184" s="1">
        <f t="shared" si="8888"/>
        <v>0</v>
      </c>
      <c r="AR1184" s="1">
        <f t="shared" si="8889"/>
        <v>0</v>
      </c>
      <c r="AS1184" s="1">
        <f t="shared" si="8890"/>
        <v>0</v>
      </c>
      <c r="AT1184" s="1"/>
      <c r="AU1184" s="1"/>
      <c r="AV1184" s="1">
        <f t="shared" si="8891"/>
        <v>1</v>
      </c>
      <c r="AW1184" s="1">
        <f t="shared" si="8892"/>
        <v>0</v>
      </c>
      <c r="AX1184" s="1">
        <f t="shared" si="8893"/>
        <v>0</v>
      </c>
      <c r="AY1184" s="1">
        <f t="shared" si="8894"/>
        <v>0</v>
      </c>
      <c r="AZ1184" s="1">
        <f t="shared" si="8895"/>
        <v>0</v>
      </c>
      <c r="BA1184" s="1">
        <f t="shared" si="8896"/>
        <v>0</v>
      </c>
      <c r="BB1184" s="1">
        <f t="shared" si="8897"/>
        <v>0</v>
      </c>
      <c r="BC1184" s="1">
        <f t="shared" si="8898"/>
        <v>0</v>
      </c>
      <c r="BD1184" s="1">
        <f t="shared" si="8899"/>
        <v>0</v>
      </c>
      <c r="BE1184" s="1">
        <f t="shared" si="8900"/>
        <v>0</v>
      </c>
      <c r="BF1184" s="1">
        <f t="shared" si="8901"/>
        <v>0</v>
      </c>
      <c r="BG1184" s="1">
        <f t="shared" si="8902"/>
        <v>0</v>
      </c>
      <c r="BH1184" s="1">
        <f t="shared" si="8903"/>
        <v>0</v>
      </c>
      <c r="BI1184" s="1">
        <f t="shared" si="8904"/>
        <v>0</v>
      </c>
      <c r="BJ1184" s="1">
        <f t="shared" si="8905"/>
        <v>0</v>
      </c>
      <c r="BK1184" s="1">
        <f t="shared" si="8906"/>
        <v>0</v>
      </c>
      <c r="BL1184" s="1">
        <f t="shared" si="8907"/>
        <v>0</v>
      </c>
      <c r="BM1184" s="1">
        <f t="shared" si="8908"/>
        <v>0</v>
      </c>
      <c r="BN1184" s="1">
        <f t="shared" si="8909"/>
        <v>0</v>
      </c>
      <c r="BO1184" s="1">
        <f t="shared" si="8910"/>
        <v>0</v>
      </c>
      <c r="BP1184" s="1">
        <f t="shared" si="8911"/>
        <v>0</v>
      </c>
      <c r="BQ1184" s="1">
        <f t="shared" si="8912"/>
        <v>1</v>
      </c>
      <c r="BR1184" s="1">
        <f t="shared" si="8913"/>
        <v>0</v>
      </c>
      <c r="BS1184" s="1">
        <f t="shared" si="8914"/>
        <v>0</v>
      </c>
      <c r="BT1184" s="1">
        <f t="shared" si="8915"/>
        <v>0</v>
      </c>
      <c r="BU1184" s="1">
        <f t="shared" si="8916"/>
        <v>0</v>
      </c>
      <c r="BV1184" s="1">
        <f t="shared" si="8917"/>
        <v>0</v>
      </c>
      <c r="BW1184" s="1">
        <f t="shared" si="8918"/>
        <v>0</v>
      </c>
      <c r="BX1184" s="1">
        <f t="shared" si="8919"/>
        <v>0</v>
      </c>
      <c r="BY1184" s="1">
        <f t="shared" si="8920"/>
        <v>0</v>
      </c>
      <c r="BZ1184" s="1">
        <f t="shared" si="8921"/>
        <v>0</v>
      </c>
      <c r="CA1184" s="1">
        <f t="shared" si="8922"/>
        <v>0</v>
      </c>
      <c r="CB1184" s="1">
        <f t="shared" si="8923"/>
        <v>0</v>
      </c>
      <c r="CC1184" s="1">
        <f t="shared" si="8924"/>
        <v>0</v>
      </c>
      <c r="CD1184" s="1">
        <f t="shared" si="8925"/>
        <v>0</v>
      </c>
      <c r="CE1184" s="1">
        <f t="shared" si="8926"/>
        <v>0</v>
      </c>
      <c r="CF1184" s="1">
        <f t="shared" si="8927"/>
        <v>0</v>
      </c>
      <c r="CG1184" s="1">
        <f t="shared" si="8928"/>
        <v>0</v>
      </c>
      <c r="CH1184" s="1">
        <f t="shared" si="8929"/>
        <v>0</v>
      </c>
      <c r="CI1184" s="1">
        <f t="shared" si="8930"/>
        <v>0</v>
      </c>
      <c r="CJ1184" s="1">
        <f t="shared" si="8931"/>
        <v>0</v>
      </c>
      <c r="CK1184" s="1">
        <f t="shared" si="8932"/>
        <v>0</v>
      </c>
      <c r="CL1184" s="1">
        <f t="shared" si="8933"/>
        <v>1</v>
      </c>
      <c r="CM1184" s="1">
        <f t="shared" si="8934"/>
        <v>0</v>
      </c>
      <c r="CN1184" s="1">
        <f t="shared" si="8935"/>
        <v>0</v>
      </c>
      <c r="CO1184" s="1">
        <f t="shared" si="8936"/>
        <v>0</v>
      </c>
      <c r="CP1184" s="1">
        <f t="shared" si="8937"/>
        <v>0</v>
      </c>
      <c r="CQ1184" s="1">
        <f t="shared" si="8938"/>
        <v>0</v>
      </c>
      <c r="CR1184" s="1">
        <f t="shared" si="8939"/>
        <v>0</v>
      </c>
      <c r="CS1184" s="1">
        <f t="shared" si="8940"/>
        <v>0</v>
      </c>
      <c r="CT1184" s="1">
        <f t="shared" si="8941"/>
        <v>0</v>
      </c>
      <c r="CU1184" s="1">
        <f t="shared" si="8942"/>
        <v>0</v>
      </c>
      <c r="CV1184" s="1">
        <f t="shared" si="8943"/>
        <v>0</v>
      </c>
      <c r="CW1184" s="1">
        <f t="shared" si="8944"/>
        <v>0</v>
      </c>
      <c r="CX1184" s="1">
        <f t="shared" si="8945"/>
        <v>0</v>
      </c>
      <c r="CY1184" s="1">
        <f t="shared" si="8946"/>
        <v>0</v>
      </c>
      <c r="CZ1184" s="1">
        <f t="shared" si="8947"/>
        <v>0</v>
      </c>
      <c r="DA1184" s="1">
        <f t="shared" si="8948"/>
        <v>0</v>
      </c>
      <c r="DB1184" s="1">
        <f t="shared" si="8949"/>
        <v>0</v>
      </c>
      <c r="DC1184" s="1">
        <f t="shared" si="8950"/>
        <v>0</v>
      </c>
      <c r="DD1184" s="1">
        <f t="shared" si="8951"/>
        <v>0</v>
      </c>
      <c r="DE1184" s="1">
        <f t="shared" si="8952"/>
        <v>0</v>
      </c>
      <c r="DF1184" s="1">
        <f t="shared" si="8953"/>
        <v>0</v>
      </c>
      <c r="DG1184" s="1">
        <f t="shared" si="8954"/>
        <v>1</v>
      </c>
      <c r="DH1184" s="1">
        <f t="shared" si="8955"/>
        <v>0</v>
      </c>
      <c r="DI1184" s="1">
        <f t="shared" si="8956"/>
        <v>0</v>
      </c>
      <c r="DJ1184" s="1">
        <f t="shared" si="8957"/>
        <v>0</v>
      </c>
      <c r="DK1184" s="1">
        <f t="shared" si="8958"/>
        <v>0</v>
      </c>
      <c r="DL1184" s="1">
        <f t="shared" si="8959"/>
        <v>0</v>
      </c>
      <c r="DM1184" s="1">
        <f t="shared" si="8960"/>
        <v>0</v>
      </c>
      <c r="DN1184" s="1">
        <f t="shared" si="8961"/>
        <v>0</v>
      </c>
      <c r="DO1184" s="1">
        <f t="shared" si="8962"/>
        <v>0</v>
      </c>
      <c r="DP1184" s="1">
        <f t="shared" si="8963"/>
        <v>0</v>
      </c>
      <c r="DQ1184" s="1">
        <f t="shared" si="8964"/>
        <v>0</v>
      </c>
      <c r="DR1184" s="1">
        <f t="shared" si="8965"/>
        <v>0</v>
      </c>
      <c r="DS1184" s="1">
        <f t="shared" si="8966"/>
        <v>0</v>
      </c>
      <c r="DT1184" s="1">
        <f t="shared" si="8967"/>
        <v>0</v>
      </c>
      <c r="DU1184" s="1">
        <f t="shared" si="8968"/>
        <v>0</v>
      </c>
      <c r="DV1184" s="1">
        <f t="shared" si="8969"/>
        <v>0</v>
      </c>
      <c r="DW1184" s="1">
        <f t="shared" si="8970"/>
        <v>0</v>
      </c>
      <c r="DX1184" s="1">
        <f t="shared" si="8971"/>
        <v>0</v>
      </c>
      <c r="DY1184" s="1">
        <f t="shared" si="8972"/>
        <v>0</v>
      </c>
      <c r="DZ1184" s="1">
        <f t="shared" si="8973"/>
        <v>0</v>
      </c>
      <c r="EA1184" s="1">
        <f t="shared" si="8974"/>
        <v>0</v>
      </c>
      <c r="EB1184" s="1">
        <f t="shared" si="8975"/>
        <v>1</v>
      </c>
      <c r="EC1184" s="1">
        <f t="shared" si="8976"/>
        <v>0</v>
      </c>
      <c r="ED1184" s="1">
        <f t="shared" si="8977"/>
        <v>0</v>
      </c>
      <c r="EE1184" s="1">
        <f t="shared" si="8978"/>
        <v>0</v>
      </c>
      <c r="EF1184" s="1">
        <f t="shared" si="8979"/>
        <v>0</v>
      </c>
      <c r="EG1184" s="1">
        <f t="shared" si="8980"/>
        <v>0</v>
      </c>
      <c r="EH1184" s="1">
        <f t="shared" si="8981"/>
        <v>0</v>
      </c>
      <c r="EI1184" s="1">
        <f t="shared" si="8982"/>
        <v>0</v>
      </c>
      <c r="EJ1184" s="1">
        <f t="shared" si="8983"/>
        <v>0</v>
      </c>
      <c r="EK1184" s="1">
        <f t="shared" si="8984"/>
        <v>0</v>
      </c>
      <c r="EL1184" s="1">
        <f t="shared" si="8985"/>
        <v>0</v>
      </c>
      <c r="EM1184" s="1">
        <f t="shared" si="8986"/>
        <v>0</v>
      </c>
      <c r="EN1184" s="1">
        <f t="shared" si="8987"/>
        <v>0</v>
      </c>
      <c r="EO1184" s="1">
        <f t="shared" si="8988"/>
        <v>0</v>
      </c>
      <c r="EP1184" s="1">
        <f t="shared" si="8989"/>
        <v>0</v>
      </c>
      <c r="EQ1184" s="1">
        <f t="shared" si="8990"/>
        <v>0</v>
      </c>
      <c r="ER1184" s="1">
        <f t="shared" si="8991"/>
        <v>0</v>
      </c>
      <c r="ES1184" s="1">
        <f t="shared" si="8992"/>
        <v>0</v>
      </c>
      <c r="ET1184" s="1">
        <f t="shared" si="8993"/>
        <v>0</v>
      </c>
      <c r="EU1184" s="1">
        <f t="shared" si="8994"/>
        <v>0</v>
      </c>
      <c r="EV1184" s="1">
        <f t="shared" si="8995"/>
        <v>0</v>
      </c>
    </row>
    <row r="1185" spans="3:156" ht="12.75" customHeight="1" x14ac:dyDescent="0.2">
      <c r="C1185" s="79"/>
      <c r="D1185" s="25">
        <v>5</v>
      </c>
      <c r="E1185" s="15"/>
      <c r="F1185" s="16"/>
      <c r="G1185" s="16"/>
      <c r="H1185" s="16"/>
      <c r="I1185" s="17"/>
      <c r="J1185" s="54"/>
      <c r="L1185" s="6" t="str">
        <f t="shared" si="8864"/>
        <v xml:space="preserve"> </v>
      </c>
      <c r="M1185" s="1" t="str">
        <f t="shared" si="8865"/>
        <v xml:space="preserve"> </v>
      </c>
      <c r="N1185" s="1" t="str">
        <f t="shared" si="8866"/>
        <v xml:space="preserve"> </v>
      </c>
      <c r="O1185" s="1" t="str">
        <f t="shared" si="8867"/>
        <v xml:space="preserve"> </v>
      </c>
      <c r="P1185" s="1" t="str">
        <f t="shared" si="8868"/>
        <v xml:space="preserve"> </v>
      </c>
      <c r="Q1185" s="1" t="str">
        <f t="shared" si="8869"/>
        <v xml:space="preserve"> </v>
      </c>
      <c r="R1185" s="5" t="str">
        <f t="shared" si="8870"/>
        <v xml:space="preserve"> </v>
      </c>
      <c r="S1185" s="7">
        <f t="shared" si="8871"/>
        <v>0</v>
      </c>
      <c r="T1185" s="7"/>
      <c r="U1185" s="7"/>
      <c r="V1185" s="7"/>
      <c r="W1185" s="7"/>
      <c r="X1185" s="7"/>
      <c r="Y1185" s="7"/>
      <c r="Z1185" s="7"/>
      <c r="AA1185" s="1">
        <f t="shared" si="8872"/>
        <v>0</v>
      </c>
      <c r="AB1185" s="1">
        <f t="shared" si="8873"/>
        <v>0</v>
      </c>
      <c r="AC1185" s="1">
        <f t="shared" si="8874"/>
        <v>0</v>
      </c>
      <c r="AD1185" s="2">
        <f t="shared" si="8875"/>
        <v>0</v>
      </c>
      <c r="AE1185" s="1">
        <f t="shared" si="8876"/>
        <v>0</v>
      </c>
      <c r="AF1185" s="1">
        <f t="shared" si="8877"/>
        <v>0</v>
      </c>
      <c r="AG1185" s="1">
        <f t="shared" si="8878"/>
        <v>0</v>
      </c>
      <c r="AH1185" s="2">
        <f t="shared" si="8879"/>
        <v>0</v>
      </c>
      <c r="AI1185" s="1">
        <f t="shared" si="8880"/>
        <v>0</v>
      </c>
      <c r="AJ1185" s="1">
        <f t="shared" si="8881"/>
        <v>0</v>
      </c>
      <c r="AK1185" s="1">
        <f t="shared" si="8882"/>
        <v>0</v>
      </c>
      <c r="AL1185" s="1">
        <f t="shared" si="8883"/>
        <v>0</v>
      </c>
      <c r="AM1185" s="1">
        <f t="shared" si="8884"/>
        <v>0</v>
      </c>
      <c r="AN1185" s="1">
        <f t="shared" si="8885"/>
        <v>0</v>
      </c>
      <c r="AO1185" s="1">
        <f t="shared" si="8886"/>
        <v>0</v>
      </c>
      <c r="AP1185" s="1">
        <f t="shared" si="8887"/>
        <v>0</v>
      </c>
      <c r="AQ1185" s="1">
        <f t="shared" si="8888"/>
        <v>0</v>
      </c>
      <c r="AR1185" s="1">
        <f t="shared" si="8889"/>
        <v>0</v>
      </c>
      <c r="AS1185" s="1">
        <f t="shared" si="8890"/>
        <v>0</v>
      </c>
      <c r="AT1185" s="1"/>
      <c r="AU1185" s="1"/>
      <c r="AV1185" s="1">
        <f t="shared" si="8891"/>
        <v>1</v>
      </c>
      <c r="AW1185" s="1">
        <f t="shared" si="8892"/>
        <v>0</v>
      </c>
      <c r="AX1185" s="1">
        <f t="shared" si="8893"/>
        <v>0</v>
      </c>
      <c r="AY1185" s="1">
        <f t="shared" si="8894"/>
        <v>0</v>
      </c>
      <c r="AZ1185" s="1">
        <f t="shared" si="8895"/>
        <v>0</v>
      </c>
      <c r="BA1185" s="1">
        <f t="shared" si="8896"/>
        <v>0</v>
      </c>
      <c r="BB1185" s="1">
        <f t="shared" si="8897"/>
        <v>0</v>
      </c>
      <c r="BC1185" s="1">
        <f t="shared" si="8898"/>
        <v>0</v>
      </c>
      <c r="BD1185" s="1">
        <f t="shared" si="8899"/>
        <v>0</v>
      </c>
      <c r="BE1185" s="1">
        <f t="shared" si="8900"/>
        <v>0</v>
      </c>
      <c r="BF1185" s="1">
        <f t="shared" si="8901"/>
        <v>0</v>
      </c>
      <c r="BG1185" s="1">
        <f t="shared" si="8902"/>
        <v>0</v>
      </c>
      <c r="BH1185" s="1">
        <f t="shared" si="8903"/>
        <v>0</v>
      </c>
      <c r="BI1185" s="1">
        <f t="shared" si="8904"/>
        <v>0</v>
      </c>
      <c r="BJ1185" s="1">
        <f t="shared" si="8905"/>
        <v>0</v>
      </c>
      <c r="BK1185" s="1">
        <f t="shared" si="8906"/>
        <v>0</v>
      </c>
      <c r="BL1185" s="1">
        <f t="shared" si="8907"/>
        <v>0</v>
      </c>
      <c r="BM1185" s="1">
        <f t="shared" si="8908"/>
        <v>0</v>
      </c>
      <c r="BN1185" s="1">
        <f t="shared" si="8909"/>
        <v>0</v>
      </c>
      <c r="BO1185" s="1">
        <f t="shared" si="8910"/>
        <v>0</v>
      </c>
      <c r="BP1185" s="1">
        <f t="shared" si="8911"/>
        <v>0</v>
      </c>
      <c r="BQ1185" s="1">
        <f t="shared" si="8912"/>
        <v>1</v>
      </c>
      <c r="BR1185" s="1">
        <f t="shared" si="8913"/>
        <v>0</v>
      </c>
      <c r="BS1185" s="1">
        <f t="shared" si="8914"/>
        <v>0</v>
      </c>
      <c r="BT1185" s="1">
        <f t="shared" si="8915"/>
        <v>0</v>
      </c>
      <c r="BU1185" s="1">
        <f t="shared" si="8916"/>
        <v>0</v>
      </c>
      <c r="BV1185" s="1">
        <f t="shared" si="8917"/>
        <v>0</v>
      </c>
      <c r="BW1185" s="1">
        <f t="shared" si="8918"/>
        <v>0</v>
      </c>
      <c r="BX1185" s="1">
        <f t="shared" si="8919"/>
        <v>0</v>
      </c>
      <c r="BY1185" s="1">
        <f t="shared" si="8920"/>
        <v>0</v>
      </c>
      <c r="BZ1185" s="1">
        <f t="shared" si="8921"/>
        <v>0</v>
      </c>
      <c r="CA1185" s="1">
        <f t="shared" si="8922"/>
        <v>0</v>
      </c>
      <c r="CB1185" s="1">
        <f t="shared" si="8923"/>
        <v>0</v>
      </c>
      <c r="CC1185" s="1">
        <f t="shared" si="8924"/>
        <v>0</v>
      </c>
      <c r="CD1185" s="1">
        <f t="shared" si="8925"/>
        <v>0</v>
      </c>
      <c r="CE1185" s="1">
        <f t="shared" si="8926"/>
        <v>0</v>
      </c>
      <c r="CF1185" s="1">
        <f t="shared" si="8927"/>
        <v>0</v>
      </c>
      <c r="CG1185" s="1">
        <f t="shared" si="8928"/>
        <v>0</v>
      </c>
      <c r="CH1185" s="1">
        <f t="shared" si="8929"/>
        <v>0</v>
      </c>
      <c r="CI1185" s="1">
        <f t="shared" si="8930"/>
        <v>0</v>
      </c>
      <c r="CJ1185" s="1">
        <f t="shared" si="8931"/>
        <v>0</v>
      </c>
      <c r="CK1185" s="1">
        <f t="shared" si="8932"/>
        <v>0</v>
      </c>
      <c r="CL1185" s="1">
        <f t="shared" si="8933"/>
        <v>1</v>
      </c>
      <c r="CM1185" s="1">
        <f t="shared" si="8934"/>
        <v>0</v>
      </c>
      <c r="CN1185" s="1">
        <f t="shared" si="8935"/>
        <v>0</v>
      </c>
      <c r="CO1185" s="1">
        <f t="shared" si="8936"/>
        <v>0</v>
      </c>
      <c r="CP1185" s="1">
        <f t="shared" si="8937"/>
        <v>0</v>
      </c>
      <c r="CQ1185" s="1">
        <f t="shared" si="8938"/>
        <v>0</v>
      </c>
      <c r="CR1185" s="1">
        <f t="shared" si="8939"/>
        <v>0</v>
      </c>
      <c r="CS1185" s="1">
        <f t="shared" si="8940"/>
        <v>0</v>
      </c>
      <c r="CT1185" s="1">
        <f t="shared" si="8941"/>
        <v>0</v>
      </c>
      <c r="CU1185" s="1">
        <f t="shared" si="8942"/>
        <v>0</v>
      </c>
      <c r="CV1185" s="1">
        <f t="shared" si="8943"/>
        <v>0</v>
      </c>
      <c r="CW1185" s="1">
        <f t="shared" si="8944"/>
        <v>0</v>
      </c>
      <c r="CX1185" s="1">
        <f t="shared" si="8945"/>
        <v>0</v>
      </c>
      <c r="CY1185" s="1">
        <f t="shared" si="8946"/>
        <v>0</v>
      </c>
      <c r="CZ1185" s="1">
        <f t="shared" si="8947"/>
        <v>0</v>
      </c>
      <c r="DA1185" s="1">
        <f t="shared" si="8948"/>
        <v>0</v>
      </c>
      <c r="DB1185" s="1">
        <f t="shared" si="8949"/>
        <v>0</v>
      </c>
      <c r="DC1185" s="1">
        <f t="shared" si="8950"/>
        <v>0</v>
      </c>
      <c r="DD1185" s="1">
        <f t="shared" si="8951"/>
        <v>0</v>
      </c>
      <c r="DE1185" s="1">
        <f t="shared" si="8952"/>
        <v>0</v>
      </c>
      <c r="DF1185" s="1">
        <f t="shared" si="8953"/>
        <v>0</v>
      </c>
      <c r="DG1185" s="1">
        <f t="shared" si="8954"/>
        <v>1</v>
      </c>
      <c r="DH1185" s="1">
        <f t="shared" si="8955"/>
        <v>0</v>
      </c>
      <c r="DI1185" s="1">
        <f t="shared" si="8956"/>
        <v>0</v>
      </c>
      <c r="DJ1185" s="1">
        <f t="shared" si="8957"/>
        <v>0</v>
      </c>
      <c r="DK1185" s="1">
        <f t="shared" si="8958"/>
        <v>0</v>
      </c>
      <c r="DL1185" s="1">
        <f t="shared" si="8959"/>
        <v>0</v>
      </c>
      <c r="DM1185" s="1">
        <f t="shared" si="8960"/>
        <v>0</v>
      </c>
      <c r="DN1185" s="1">
        <f t="shared" si="8961"/>
        <v>0</v>
      </c>
      <c r="DO1185" s="1">
        <f t="shared" si="8962"/>
        <v>0</v>
      </c>
      <c r="DP1185" s="1">
        <f t="shared" si="8963"/>
        <v>0</v>
      </c>
      <c r="DQ1185" s="1">
        <f t="shared" si="8964"/>
        <v>0</v>
      </c>
      <c r="DR1185" s="1">
        <f t="shared" si="8965"/>
        <v>0</v>
      </c>
      <c r="DS1185" s="1">
        <f t="shared" si="8966"/>
        <v>0</v>
      </c>
      <c r="DT1185" s="1">
        <f t="shared" si="8967"/>
        <v>0</v>
      </c>
      <c r="DU1185" s="1">
        <f t="shared" si="8968"/>
        <v>0</v>
      </c>
      <c r="DV1185" s="1">
        <f t="shared" si="8969"/>
        <v>0</v>
      </c>
      <c r="DW1185" s="1">
        <f t="shared" si="8970"/>
        <v>0</v>
      </c>
      <c r="DX1185" s="1">
        <f t="shared" si="8971"/>
        <v>0</v>
      </c>
      <c r="DY1185" s="1">
        <f t="shared" si="8972"/>
        <v>0</v>
      </c>
      <c r="DZ1185" s="1">
        <f t="shared" si="8973"/>
        <v>0</v>
      </c>
      <c r="EA1185" s="1">
        <f t="shared" si="8974"/>
        <v>0</v>
      </c>
      <c r="EB1185" s="1">
        <f t="shared" si="8975"/>
        <v>1</v>
      </c>
      <c r="EC1185" s="1">
        <f t="shared" si="8976"/>
        <v>0</v>
      </c>
      <c r="ED1185" s="1">
        <f t="shared" si="8977"/>
        <v>0</v>
      </c>
      <c r="EE1185" s="1">
        <f t="shared" si="8978"/>
        <v>0</v>
      </c>
      <c r="EF1185" s="1">
        <f t="shared" si="8979"/>
        <v>0</v>
      </c>
      <c r="EG1185" s="1">
        <f t="shared" si="8980"/>
        <v>0</v>
      </c>
      <c r="EH1185" s="1">
        <f t="shared" si="8981"/>
        <v>0</v>
      </c>
      <c r="EI1185" s="1">
        <f t="shared" si="8982"/>
        <v>0</v>
      </c>
      <c r="EJ1185" s="1">
        <f t="shared" si="8983"/>
        <v>0</v>
      </c>
      <c r="EK1185" s="1">
        <f t="shared" si="8984"/>
        <v>0</v>
      </c>
      <c r="EL1185" s="1">
        <f t="shared" si="8985"/>
        <v>0</v>
      </c>
      <c r="EM1185" s="1">
        <f t="shared" si="8986"/>
        <v>0</v>
      </c>
      <c r="EN1185" s="1">
        <f t="shared" si="8987"/>
        <v>0</v>
      </c>
      <c r="EO1185" s="1">
        <f t="shared" si="8988"/>
        <v>0</v>
      </c>
      <c r="EP1185" s="1">
        <f t="shared" si="8989"/>
        <v>0</v>
      </c>
      <c r="EQ1185" s="1">
        <f t="shared" si="8990"/>
        <v>0</v>
      </c>
      <c r="ER1185" s="1">
        <f t="shared" si="8991"/>
        <v>0</v>
      </c>
      <c r="ES1185" s="1">
        <f t="shared" si="8992"/>
        <v>0</v>
      </c>
      <c r="ET1185" s="1">
        <f t="shared" si="8993"/>
        <v>0</v>
      </c>
      <c r="EU1185" s="1">
        <f t="shared" si="8994"/>
        <v>0</v>
      </c>
      <c r="EV1185" s="1">
        <f t="shared" si="8995"/>
        <v>0</v>
      </c>
    </row>
    <row r="1186" spans="3:156" ht="12.75" customHeight="1" x14ac:dyDescent="0.2">
      <c r="C1186" s="79"/>
      <c r="D1186" s="24">
        <v>6</v>
      </c>
      <c r="E1186" s="15"/>
      <c r="F1186" s="16"/>
      <c r="G1186" s="16"/>
      <c r="H1186" s="16"/>
      <c r="I1186" s="17"/>
      <c r="J1186" s="54"/>
      <c r="L1186" s="6" t="str">
        <f t="shared" si="8864"/>
        <v xml:space="preserve"> </v>
      </c>
      <c r="M1186" s="1" t="str">
        <f t="shared" si="8865"/>
        <v xml:space="preserve"> </v>
      </c>
      <c r="N1186" s="1" t="str">
        <f t="shared" si="8866"/>
        <v xml:space="preserve"> </v>
      </c>
      <c r="O1186" s="1" t="str">
        <f t="shared" si="8867"/>
        <v xml:space="preserve"> </v>
      </c>
      <c r="P1186" s="1" t="str">
        <f t="shared" si="8868"/>
        <v xml:space="preserve"> </v>
      </c>
      <c r="Q1186" s="1" t="str">
        <f t="shared" si="8869"/>
        <v xml:space="preserve"> </v>
      </c>
      <c r="R1186" s="5" t="str">
        <f t="shared" si="8870"/>
        <v xml:space="preserve"> </v>
      </c>
      <c r="S1186" s="7">
        <f t="shared" si="8871"/>
        <v>0</v>
      </c>
      <c r="T1186" s="7"/>
      <c r="U1186" s="7"/>
      <c r="V1186" s="7"/>
      <c r="W1186" s="7"/>
      <c r="X1186" s="7"/>
      <c r="Y1186" s="7"/>
      <c r="Z1186" s="7"/>
      <c r="AA1186" s="1">
        <f t="shared" si="8872"/>
        <v>0</v>
      </c>
      <c r="AB1186" s="1">
        <f t="shared" si="8873"/>
        <v>0</v>
      </c>
      <c r="AC1186" s="1">
        <f t="shared" si="8874"/>
        <v>0</v>
      </c>
      <c r="AD1186" s="2">
        <f t="shared" si="8875"/>
        <v>0</v>
      </c>
      <c r="AE1186" s="1">
        <f t="shared" si="8876"/>
        <v>0</v>
      </c>
      <c r="AF1186" s="1">
        <f t="shared" si="8877"/>
        <v>0</v>
      </c>
      <c r="AG1186" s="1">
        <f t="shared" si="8878"/>
        <v>0</v>
      </c>
      <c r="AH1186" s="2">
        <f t="shared" si="8879"/>
        <v>0</v>
      </c>
      <c r="AI1186" s="1">
        <f t="shared" si="8880"/>
        <v>0</v>
      </c>
      <c r="AJ1186" s="1">
        <f t="shared" si="8881"/>
        <v>0</v>
      </c>
      <c r="AK1186" s="1">
        <f t="shared" si="8882"/>
        <v>0</v>
      </c>
      <c r="AL1186" s="1">
        <f t="shared" si="8883"/>
        <v>0</v>
      </c>
      <c r="AM1186" s="1">
        <f t="shared" si="8884"/>
        <v>0</v>
      </c>
      <c r="AN1186" s="1">
        <f t="shared" si="8885"/>
        <v>0</v>
      </c>
      <c r="AO1186" s="1">
        <f t="shared" si="8886"/>
        <v>0</v>
      </c>
      <c r="AP1186" s="1">
        <f t="shared" si="8887"/>
        <v>0</v>
      </c>
      <c r="AQ1186" s="1">
        <f t="shared" si="8888"/>
        <v>0</v>
      </c>
      <c r="AR1186" s="1">
        <f t="shared" si="8889"/>
        <v>0</v>
      </c>
      <c r="AS1186" s="1">
        <f t="shared" si="8890"/>
        <v>0</v>
      </c>
      <c r="AT1186" s="1"/>
      <c r="AU1186" s="1"/>
      <c r="AV1186" s="1">
        <f t="shared" si="8891"/>
        <v>1</v>
      </c>
      <c r="AW1186" s="1">
        <f t="shared" si="8892"/>
        <v>0</v>
      </c>
      <c r="AX1186" s="1">
        <f t="shared" si="8893"/>
        <v>0</v>
      </c>
      <c r="AY1186" s="1">
        <f t="shared" si="8894"/>
        <v>0</v>
      </c>
      <c r="AZ1186" s="1">
        <f t="shared" si="8895"/>
        <v>0</v>
      </c>
      <c r="BA1186" s="1">
        <f t="shared" si="8896"/>
        <v>0</v>
      </c>
      <c r="BB1186" s="1">
        <f t="shared" si="8897"/>
        <v>0</v>
      </c>
      <c r="BC1186" s="1">
        <f t="shared" si="8898"/>
        <v>0</v>
      </c>
      <c r="BD1186" s="1">
        <f t="shared" si="8899"/>
        <v>0</v>
      </c>
      <c r="BE1186" s="1">
        <f t="shared" si="8900"/>
        <v>0</v>
      </c>
      <c r="BF1186" s="1">
        <f t="shared" si="8901"/>
        <v>0</v>
      </c>
      <c r="BG1186" s="1">
        <f t="shared" si="8902"/>
        <v>0</v>
      </c>
      <c r="BH1186" s="1">
        <f t="shared" si="8903"/>
        <v>0</v>
      </c>
      <c r="BI1186" s="1">
        <f t="shared" si="8904"/>
        <v>0</v>
      </c>
      <c r="BJ1186" s="1">
        <f t="shared" si="8905"/>
        <v>0</v>
      </c>
      <c r="BK1186" s="1">
        <f t="shared" si="8906"/>
        <v>0</v>
      </c>
      <c r="BL1186" s="1">
        <f t="shared" si="8907"/>
        <v>0</v>
      </c>
      <c r="BM1186" s="1">
        <f t="shared" si="8908"/>
        <v>0</v>
      </c>
      <c r="BN1186" s="1">
        <f t="shared" si="8909"/>
        <v>0</v>
      </c>
      <c r="BO1186" s="1">
        <f t="shared" si="8910"/>
        <v>0</v>
      </c>
      <c r="BP1186" s="1">
        <f t="shared" si="8911"/>
        <v>0</v>
      </c>
      <c r="BQ1186" s="1">
        <f t="shared" si="8912"/>
        <v>1</v>
      </c>
      <c r="BR1186" s="1">
        <f t="shared" si="8913"/>
        <v>0</v>
      </c>
      <c r="BS1186" s="1">
        <f t="shared" si="8914"/>
        <v>0</v>
      </c>
      <c r="BT1186" s="1">
        <f t="shared" si="8915"/>
        <v>0</v>
      </c>
      <c r="BU1186" s="1">
        <f t="shared" si="8916"/>
        <v>0</v>
      </c>
      <c r="BV1186" s="1">
        <f t="shared" si="8917"/>
        <v>0</v>
      </c>
      <c r="BW1186" s="1">
        <f t="shared" si="8918"/>
        <v>0</v>
      </c>
      <c r="BX1186" s="1">
        <f t="shared" si="8919"/>
        <v>0</v>
      </c>
      <c r="BY1186" s="1">
        <f t="shared" si="8920"/>
        <v>0</v>
      </c>
      <c r="BZ1186" s="1">
        <f t="shared" si="8921"/>
        <v>0</v>
      </c>
      <c r="CA1186" s="1">
        <f t="shared" si="8922"/>
        <v>0</v>
      </c>
      <c r="CB1186" s="1">
        <f t="shared" si="8923"/>
        <v>0</v>
      </c>
      <c r="CC1186" s="1">
        <f t="shared" si="8924"/>
        <v>0</v>
      </c>
      <c r="CD1186" s="1">
        <f t="shared" si="8925"/>
        <v>0</v>
      </c>
      <c r="CE1186" s="1">
        <f t="shared" si="8926"/>
        <v>0</v>
      </c>
      <c r="CF1186" s="1">
        <f t="shared" si="8927"/>
        <v>0</v>
      </c>
      <c r="CG1186" s="1">
        <f t="shared" si="8928"/>
        <v>0</v>
      </c>
      <c r="CH1186" s="1">
        <f t="shared" si="8929"/>
        <v>0</v>
      </c>
      <c r="CI1186" s="1">
        <f t="shared" si="8930"/>
        <v>0</v>
      </c>
      <c r="CJ1186" s="1">
        <f t="shared" si="8931"/>
        <v>0</v>
      </c>
      <c r="CK1186" s="1">
        <f t="shared" si="8932"/>
        <v>0</v>
      </c>
      <c r="CL1186" s="1">
        <f t="shared" si="8933"/>
        <v>1</v>
      </c>
      <c r="CM1186" s="1">
        <f t="shared" si="8934"/>
        <v>0</v>
      </c>
      <c r="CN1186" s="1">
        <f t="shared" si="8935"/>
        <v>0</v>
      </c>
      <c r="CO1186" s="1">
        <f t="shared" si="8936"/>
        <v>0</v>
      </c>
      <c r="CP1186" s="1">
        <f t="shared" si="8937"/>
        <v>0</v>
      </c>
      <c r="CQ1186" s="1">
        <f t="shared" si="8938"/>
        <v>0</v>
      </c>
      <c r="CR1186" s="1">
        <f t="shared" si="8939"/>
        <v>0</v>
      </c>
      <c r="CS1186" s="1">
        <f t="shared" si="8940"/>
        <v>0</v>
      </c>
      <c r="CT1186" s="1">
        <f t="shared" si="8941"/>
        <v>0</v>
      </c>
      <c r="CU1186" s="1">
        <f t="shared" si="8942"/>
        <v>0</v>
      </c>
      <c r="CV1186" s="1">
        <f t="shared" si="8943"/>
        <v>0</v>
      </c>
      <c r="CW1186" s="1">
        <f t="shared" si="8944"/>
        <v>0</v>
      </c>
      <c r="CX1186" s="1">
        <f t="shared" si="8945"/>
        <v>0</v>
      </c>
      <c r="CY1186" s="1">
        <f t="shared" si="8946"/>
        <v>0</v>
      </c>
      <c r="CZ1186" s="1">
        <f t="shared" si="8947"/>
        <v>0</v>
      </c>
      <c r="DA1186" s="1">
        <f t="shared" si="8948"/>
        <v>0</v>
      </c>
      <c r="DB1186" s="1">
        <f t="shared" si="8949"/>
        <v>0</v>
      </c>
      <c r="DC1186" s="1">
        <f t="shared" si="8950"/>
        <v>0</v>
      </c>
      <c r="DD1186" s="1">
        <f t="shared" si="8951"/>
        <v>0</v>
      </c>
      <c r="DE1186" s="1">
        <f t="shared" si="8952"/>
        <v>0</v>
      </c>
      <c r="DF1186" s="1">
        <f t="shared" si="8953"/>
        <v>0</v>
      </c>
      <c r="DG1186" s="1">
        <f t="shared" si="8954"/>
        <v>1</v>
      </c>
      <c r="DH1186" s="1">
        <f t="shared" si="8955"/>
        <v>0</v>
      </c>
      <c r="DI1186" s="1">
        <f t="shared" si="8956"/>
        <v>0</v>
      </c>
      <c r="DJ1186" s="1">
        <f t="shared" si="8957"/>
        <v>0</v>
      </c>
      <c r="DK1186" s="1">
        <f t="shared" si="8958"/>
        <v>0</v>
      </c>
      <c r="DL1186" s="1">
        <f t="shared" si="8959"/>
        <v>0</v>
      </c>
      <c r="DM1186" s="1">
        <f t="shared" si="8960"/>
        <v>0</v>
      </c>
      <c r="DN1186" s="1">
        <f t="shared" si="8961"/>
        <v>0</v>
      </c>
      <c r="DO1186" s="1">
        <f t="shared" si="8962"/>
        <v>0</v>
      </c>
      <c r="DP1186" s="1">
        <f t="shared" si="8963"/>
        <v>0</v>
      </c>
      <c r="DQ1186" s="1">
        <f t="shared" si="8964"/>
        <v>0</v>
      </c>
      <c r="DR1186" s="1">
        <f t="shared" si="8965"/>
        <v>0</v>
      </c>
      <c r="DS1186" s="1">
        <f t="shared" si="8966"/>
        <v>0</v>
      </c>
      <c r="DT1186" s="1">
        <f t="shared" si="8967"/>
        <v>0</v>
      </c>
      <c r="DU1186" s="1">
        <f t="shared" si="8968"/>
        <v>0</v>
      </c>
      <c r="DV1186" s="1">
        <f t="shared" si="8969"/>
        <v>0</v>
      </c>
      <c r="DW1186" s="1">
        <f t="shared" si="8970"/>
        <v>0</v>
      </c>
      <c r="DX1186" s="1">
        <f t="shared" si="8971"/>
        <v>0</v>
      </c>
      <c r="DY1186" s="1">
        <f t="shared" si="8972"/>
        <v>0</v>
      </c>
      <c r="DZ1186" s="1">
        <f t="shared" si="8973"/>
        <v>0</v>
      </c>
      <c r="EA1186" s="1">
        <f t="shared" si="8974"/>
        <v>0</v>
      </c>
      <c r="EB1186" s="1">
        <f t="shared" si="8975"/>
        <v>1</v>
      </c>
      <c r="EC1186" s="1">
        <f t="shared" si="8976"/>
        <v>0</v>
      </c>
      <c r="ED1186" s="1">
        <f t="shared" si="8977"/>
        <v>0</v>
      </c>
      <c r="EE1186" s="1">
        <f t="shared" si="8978"/>
        <v>0</v>
      </c>
      <c r="EF1186" s="1">
        <f t="shared" si="8979"/>
        <v>0</v>
      </c>
      <c r="EG1186" s="1">
        <f t="shared" si="8980"/>
        <v>0</v>
      </c>
      <c r="EH1186" s="1">
        <f t="shared" si="8981"/>
        <v>0</v>
      </c>
      <c r="EI1186" s="1">
        <f t="shared" si="8982"/>
        <v>0</v>
      </c>
      <c r="EJ1186" s="1">
        <f t="shared" si="8983"/>
        <v>0</v>
      </c>
      <c r="EK1186" s="1">
        <f t="shared" si="8984"/>
        <v>0</v>
      </c>
      <c r="EL1186" s="1">
        <f t="shared" si="8985"/>
        <v>0</v>
      </c>
      <c r="EM1186" s="1">
        <f t="shared" si="8986"/>
        <v>0</v>
      </c>
      <c r="EN1186" s="1">
        <f t="shared" si="8987"/>
        <v>0</v>
      </c>
      <c r="EO1186" s="1">
        <f t="shared" si="8988"/>
        <v>0</v>
      </c>
      <c r="EP1186" s="1">
        <f t="shared" si="8989"/>
        <v>0</v>
      </c>
      <c r="EQ1186" s="1">
        <f t="shared" si="8990"/>
        <v>0</v>
      </c>
      <c r="ER1186" s="1">
        <f t="shared" si="8991"/>
        <v>0</v>
      </c>
      <c r="ES1186" s="1">
        <f t="shared" si="8992"/>
        <v>0</v>
      </c>
      <c r="ET1186" s="1">
        <f t="shared" si="8993"/>
        <v>0</v>
      </c>
      <c r="EU1186" s="1">
        <f t="shared" si="8994"/>
        <v>0</v>
      </c>
      <c r="EV1186" s="1">
        <f t="shared" si="8995"/>
        <v>0</v>
      </c>
    </row>
    <row r="1187" spans="3:156" x14ac:dyDescent="0.2">
      <c r="D1187" s="24">
        <v>7</v>
      </c>
      <c r="E1187" s="15"/>
      <c r="F1187" s="16"/>
      <c r="G1187" s="16"/>
      <c r="H1187" s="16"/>
      <c r="I1187" s="17"/>
      <c r="J1187" s="54"/>
      <c r="L1187" s="6" t="str">
        <f t="shared" si="8864"/>
        <v xml:space="preserve"> </v>
      </c>
      <c r="M1187" s="1" t="str">
        <f t="shared" si="8865"/>
        <v xml:space="preserve"> </v>
      </c>
      <c r="N1187" s="1" t="str">
        <f t="shared" si="8866"/>
        <v xml:space="preserve"> </v>
      </c>
      <c r="O1187" s="1" t="str">
        <f t="shared" si="8867"/>
        <v xml:space="preserve"> </v>
      </c>
      <c r="P1187" s="1" t="str">
        <f t="shared" si="8868"/>
        <v xml:space="preserve"> </v>
      </c>
      <c r="Q1187" s="1" t="str">
        <f t="shared" si="8869"/>
        <v xml:space="preserve"> </v>
      </c>
      <c r="R1187" s="5" t="str">
        <f t="shared" si="8870"/>
        <v xml:space="preserve"> </v>
      </c>
      <c r="S1187" s="7">
        <f t="shared" si="8871"/>
        <v>0</v>
      </c>
      <c r="T1187" s="7"/>
      <c r="U1187" s="7"/>
      <c r="V1187" s="7"/>
      <c r="W1187" s="7"/>
      <c r="X1187" s="7"/>
      <c r="Y1187" s="7"/>
      <c r="Z1187" s="7"/>
      <c r="AA1187" s="1">
        <f t="shared" si="8872"/>
        <v>0</v>
      </c>
      <c r="AB1187" s="1">
        <f t="shared" si="8873"/>
        <v>0</v>
      </c>
      <c r="AC1187" s="1">
        <f t="shared" si="8874"/>
        <v>0</v>
      </c>
      <c r="AD1187" s="2">
        <f t="shared" si="8875"/>
        <v>0</v>
      </c>
      <c r="AE1187" s="1">
        <f t="shared" si="8876"/>
        <v>0</v>
      </c>
      <c r="AF1187" s="1">
        <f t="shared" si="8877"/>
        <v>0</v>
      </c>
      <c r="AG1187" s="1">
        <f t="shared" si="8878"/>
        <v>0</v>
      </c>
      <c r="AH1187" s="2">
        <f t="shared" si="8879"/>
        <v>0</v>
      </c>
      <c r="AI1187" s="1">
        <f t="shared" si="8880"/>
        <v>0</v>
      </c>
      <c r="AJ1187" s="1">
        <f t="shared" si="8881"/>
        <v>0</v>
      </c>
      <c r="AK1187" s="1">
        <f t="shared" si="8882"/>
        <v>0</v>
      </c>
      <c r="AL1187" s="1">
        <f t="shared" si="8883"/>
        <v>0</v>
      </c>
      <c r="AM1187" s="1">
        <f t="shared" si="8884"/>
        <v>0</v>
      </c>
      <c r="AN1187" s="1">
        <f t="shared" si="8885"/>
        <v>0</v>
      </c>
      <c r="AO1187" s="1">
        <f t="shared" si="8886"/>
        <v>0</v>
      </c>
      <c r="AP1187" s="1">
        <f t="shared" si="8887"/>
        <v>0</v>
      </c>
      <c r="AQ1187" s="1">
        <f t="shared" si="8888"/>
        <v>0</v>
      </c>
      <c r="AR1187" s="1">
        <f t="shared" si="8889"/>
        <v>0</v>
      </c>
      <c r="AS1187" s="1">
        <f t="shared" si="8890"/>
        <v>0</v>
      </c>
      <c r="AT1187" s="1"/>
      <c r="AU1187" s="1"/>
      <c r="AV1187" s="1">
        <f t="shared" si="8891"/>
        <v>1</v>
      </c>
      <c r="AW1187" s="1">
        <f t="shared" si="8892"/>
        <v>0</v>
      </c>
      <c r="AX1187" s="1">
        <f t="shared" si="8893"/>
        <v>0</v>
      </c>
      <c r="AY1187" s="1">
        <f t="shared" si="8894"/>
        <v>0</v>
      </c>
      <c r="AZ1187" s="1">
        <f t="shared" si="8895"/>
        <v>0</v>
      </c>
      <c r="BA1187" s="1">
        <f t="shared" si="8896"/>
        <v>0</v>
      </c>
      <c r="BB1187" s="1">
        <f t="shared" si="8897"/>
        <v>0</v>
      </c>
      <c r="BC1187" s="1">
        <f t="shared" si="8898"/>
        <v>0</v>
      </c>
      <c r="BD1187" s="1">
        <f t="shared" si="8899"/>
        <v>0</v>
      </c>
      <c r="BE1187" s="1">
        <f t="shared" si="8900"/>
        <v>0</v>
      </c>
      <c r="BF1187" s="1">
        <f t="shared" si="8901"/>
        <v>0</v>
      </c>
      <c r="BG1187" s="1">
        <f t="shared" si="8902"/>
        <v>0</v>
      </c>
      <c r="BH1187" s="1">
        <f t="shared" si="8903"/>
        <v>0</v>
      </c>
      <c r="BI1187" s="1">
        <f t="shared" si="8904"/>
        <v>0</v>
      </c>
      <c r="BJ1187" s="1">
        <f t="shared" si="8905"/>
        <v>0</v>
      </c>
      <c r="BK1187" s="1">
        <f t="shared" si="8906"/>
        <v>0</v>
      </c>
      <c r="BL1187" s="1">
        <f t="shared" si="8907"/>
        <v>0</v>
      </c>
      <c r="BM1187" s="1">
        <f t="shared" si="8908"/>
        <v>0</v>
      </c>
      <c r="BN1187" s="1">
        <f t="shared" si="8909"/>
        <v>0</v>
      </c>
      <c r="BO1187" s="1">
        <f t="shared" si="8910"/>
        <v>0</v>
      </c>
      <c r="BP1187" s="1">
        <f t="shared" si="8911"/>
        <v>0</v>
      </c>
      <c r="BQ1187" s="1">
        <f t="shared" si="8912"/>
        <v>1</v>
      </c>
      <c r="BR1187" s="1">
        <f t="shared" si="8913"/>
        <v>0</v>
      </c>
      <c r="BS1187" s="1">
        <f t="shared" si="8914"/>
        <v>0</v>
      </c>
      <c r="BT1187" s="1">
        <f t="shared" si="8915"/>
        <v>0</v>
      </c>
      <c r="BU1187" s="1">
        <f t="shared" si="8916"/>
        <v>0</v>
      </c>
      <c r="BV1187" s="1">
        <f t="shared" si="8917"/>
        <v>0</v>
      </c>
      <c r="BW1187" s="1">
        <f t="shared" si="8918"/>
        <v>0</v>
      </c>
      <c r="BX1187" s="1">
        <f t="shared" si="8919"/>
        <v>0</v>
      </c>
      <c r="BY1187" s="1">
        <f t="shared" si="8920"/>
        <v>0</v>
      </c>
      <c r="BZ1187" s="1">
        <f t="shared" si="8921"/>
        <v>0</v>
      </c>
      <c r="CA1187" s="1">
        <f t="shared" si="8922"/>
        <v>0</v>
      </c>
      <c r="CB1187" s="1">
        <f t="shared" si="8923"/>
        <v>0</v>
      </c>
      <c r="CC1187" s="1">
        <f t="shared" si="8924"/>
        <v>0</v>
      </c>
      <c r="CD1187" s="1">
        <f t="shared" si="8925"/>
        <v>0</v>
      </c>
      <c r="CE1187" s="1">
        <f t="shared" si="8926"/>
        <v>0</v>
      </c>
      <c r="CF1187" s="1">
        <f t="shared" si="8927"/>
        <v>0</v>
      </c>
      <c r="CG1187" s="1">
        <f t="shared" si="8928"/>
        <v>0</v>
      </c>
      <c r="CH1187" s="1">
        <f t="shared" si="8929"/>
        <v>0</v>
      </c>
      <c r="CI1187" s="1">
        <f t="shared" si="8930"/>
        <v>0</v>
      </c>
      <c r="CJ1187" s="1">
        <f t="shared" si="8931"/>
        <v>0</v>
      </c>
      <c r="CK1187" s="1">
        <f t="shared" si="8932"/>
        <v>0</v>
      </c>
      <c r="CL1187" s="1">
        <f t="shared" si="8933"/>
        <v>1</v>
      </c>
      <c r="CM1187" s="1">
        <f t="shared" si="8934"/>
        <v>0</v>
      </c>
      <c r="CN1187" s="1">
        <f t="shared" si="8935"/>
        <v>0</v>
      </c>
      <c r="CO1187" s="1">
        <f t="shared" si="8936"/>
        <v>0</v>
      </c>
      <c r="CP1187" s="1">
        <f t="shared" si="8937"/>
        <v>0</v>
      </c>
      <c r="CQ1187" s="1">
        <f t="shared" si="8938"/>
        <v>0</v>
      </c>
      <c r="CR1187" s="1">
        <f t="shared" si="8939"/>
        <v>0</v>
      </c>
      <c r="CS1187" s="1">
        <f t="shared" si="8940"/>
        <v>0</v>
      </c>
      <c r="CT1187" s="1">
        <f t="shared" si="8941"/>
        <v>0</v>
      </c>
      <c r="CU1187" s="1">
        <f t="shared" si="8942"/>
        <v>0</v>
      </c>
      <c r="CV1187" s="1">
        <f t="shared" si="8943"/>
        <v>0</v>
      </c>
      <c r="CW1187" s="1">
        <f t="shared" si="8944"/>
        <v>0</v>
      </c>
      <c r="CX1187" s="1">
        <f t="shared" si="8945"/>
        <v>0</v>
      </c>
      <c r="CY1187" s="1">
        <f t="shared" si="8946"/>
        <v>0</v>
      </c>
      <c r="CZ1187" s="1">
        <f t="shared" si="8947"/>
        <v>0</v>
      </c>
      <c r="DA1187" s="1">
        <f t="shared" si="8948"/>
        <v>0</v>
      </c>
      <c r="DB1187" s="1">
        <f t="shared" si="8949"/>
        <v>0</v>
      </c>
      <c r="DC1187" s="1">
        <f t="shared" si="8950"/>
        <v>0</v>
      </c>
      <c r="DD1187" s="1">
        <f t="shared" si="8951"/>
        <v>0</v>
      </c>
      <c r="DE1187" s="1">
        <f t="shared" si="8952"/>
        <v>0</v>
      </c>
      <c r="DF1187" s="1">
        <f t="shared" si="8953"/>
        <v>0</v>
      </c>
      <c r="DG1187" s="1">
        <f t="shared" si="8954"/>
        <v>1</v>
      </c>
      <c r="DH1187" s="1">
        <f t="shared" si="8955"/>
        <v>0</v>
      </c>
      <c r="DI1187" s="1">
        <f t="shared" si="8956"/>
        <v>0</v>
      </c>
      <c r="DJ1187" s="1">
        <f t="shared" si="8957"/>
        <v>0</v>
      </c>
      <c r="DK1187" s="1">
        <f t="shared" si="8958"/>
        <v>0</v>
      </c>
      <c r="DL1187" s="1">
        <f t="shared" si="8959"/>
        <v>0</v>
      </c>
      <c r="DM1187" s="1">
        <f t="shared" si="8960"/>
        <v>0</v>
      </c>
      <c r="DN1187" s="1">
        <f t="shared" si="8961"/>
        <v>0</v>
      </c>
      <c r="DO1187" s="1">
        <f t="shared" si="8962"/>
        <v>0</v>
      </c>
      <c r="DP1187" s="1">
        <f t="shared" si="8963"/>
        <v>0</v>
      </c>
      <c r="DQ1187" s="1">
        <f t="shared" si="8964"/>
        <v>0</v>
      </c>
      <c r="DR1187" s="1">
        <f t="shared" si="8965"/>
        <v>0</v>
      </c>
      <c r="DS1187" s="1">
        <f t="shared" si="8966"/>
        <v>0</v>
      </c>
      <c r="DT1187" s="1">
        <f t="shared" si="8967"/>
        <v>0</v>
      </c>
      <c r="DU1187" s="1">
        <f t="shared" si="8968"/>
        <v>0</v>
      </c>
      <c r="DV1187" s="1">
        <f t="shared" si="8969"/>
        <v>0</v>
      </c>
      <c r="DW1187" s="1">
        <f t="shared" si="8970"/>
        <v>0</v>
      </c>
      <c r="DX1187" s="1">
        <f t="shared" si="8971"/>
        <v>0</v>
      </c>
      <c r="DY1187" s="1">
        <f t="shared" si="8972"/>
        <v>0</v>
      </c>
      <c r="DZ1187" s="1">
        <f t="shared" si="8973"/>
        <v>0</v>
      </c>
      <c r="EA1187" s="1">
        <f t="shared" si="8974"/>
        <v>0</v>
      </c>
      <c r="EB1187" s="1">
        <f t="shared" si="8975"/>
        <v>1</v>
      </c>
      <c r="EC1187" s="1">
        <f t="shared" si="8976"/>
        <v>0</v>
      </c>
      <c r="ED1187" s="1">
        <f t="shared" si="8977"/>
        <v>0</v>
      </c>
      <c r="EE1187" s="1">
        <f t="shared" si="8978"/>
        <v>0</v>
      </c>
      <c r="EF1187" s="1">
        <f t="shared" si="8979"/>
        <v>0</v>
      </c>
      <c r="EG1187" s="1">
        <f t="shared" si="8980"/>
        <v>0</v>
      </c>
      <c r="EH1187" s="1">
        <f t="shared" si="8981"/>
        <v>0</v>
      </c>
      <c r="EI1187" s="1">
        <f t="shared" si="8982"/>
        <v>0</v>
      </c>
      <c r="EJ1187" s="1">
        <f t="shared" si="8983"/>
        <v>0</v>
      </c>
      <c r="EK1187" s="1">
        <f t="shared" si="8984"/>
        <v>0</v>
      </c>
      <c r="EL1187" s="1">
        <f t="shared" si="8985"/>
        <v>0</v>
      </c>
      <c r="EM1187" s="1">
        <f t="shared" si="8986"/>
        <v>0</v>
      </c>
      <c r="EN1187" s="1">
        <f t="shared" si="8987"/>
        <v>0</v>
      </c>
      <c r="EO1187" s="1">
        <f t="shared" si="8988"/>
        <v>0</v>
      </c>
      <c r="EP1187" s="1">
        <f t="shared" si="8989"/>
        <v>0</v>
      </c>
      <c r="EQ1187" s="1">
        <f t="shared" si="8990"/>
        <v>0</v>
      </c>
      <c r="ER1187" s="1">
        <f t="shared" si="8991"/>
        <v>0</v>
      </c>
      <c r="ES1187" s="1">
        <f t="shared" si="8992"/>
        <v>0</v>
      </c>
      <c r="ET1187" s="1">
        <f t="shared" si="8993"/>
        <v>0</v>
      </c>
      <c r="EU1187" s="1">
        <f t="shared" si="8994"/>
        <v>0</v>
      </c>
      <c r="EV1187" s="1">
        <f t="shared" si="8995"/>
        <v>0</v>
      </c>
    </row>
    <row r="1188" spans="3:156" ht="12.75" customHeight="1" x14ac:dyDescent="0.2">
      <c r="C1188" s="79" t="str">
        <f>IF(AN1180+AS1180&gt;0,"Alert! An entered score is outside the normal 0-10 range."," ")</f>
        <v xml:space="preserve"> </v>
      </c>
      <c r="D1188" s="25">
        <v>8</v>
      </c>
      <c r="E1188" s="15"/>
      <c r="F1188" s="16"/>
      <c r="G1188" s="16"/>
      <c r="H1188" s="16"/>
      <c r="I1188" s="17"/>
      <c r="J1188" s="54"/>
      <c r="L1188" s="6" t="str">
        <f t="shared" si="8864"/>
        <v xml:space="preserve"> </v>
      </c>
      <c r="M1188" s="1" t="str">
        <f t="shared" si="8865"/>
        <v xml:space="preserve"> </v>
      </c>
      <c r="N1188" s="1" t="str">
        <f t="shared" si="8866"/>
        <v xml:space="preserve"> </v>
      </c>
      <c r="O1188" s="1" t="str">
        <f t="shared" si="8867"/>
        <v xml:space="preserve"> </v>
      </c>
      <c r="P1188" s="1" t="str">
        <f t="shared" si="8868"/>
        <v xml:space="preserve"> </v>
      </c>
      <c r="Q1188" s="1" t="str">
        <f t="shared" si="8869"/>
        <v xml:space="preserve"> </v>
      </c>
      <c r="R1188" s="5" t="str">
        <f t="shared" si="8870"/>
        <v xml:space="preserve"> </v>
      </c>
      <c r="S1188" s="7">
        <f t="shared" si="8871"/>
        <v>0</v>
      </c>
      <c r="T1188" s="7"/>
      <c r="U1188" s="7"/>
      <c r="V1188" s="7"/>
      <c r="W1188" s="7"/>
      <c r="X1188" s="7"/>
      <c r="Y1188" s="7"/>
      <c r="Z1188" s="7"/>
      <c r="AA1188" s="1">
        <f t="shared" si="8872"/>
        <v>0</v>
      </c>
      <c r="AB1188" s="1">
        <f t="shared" si="8873"/>
        <v>0</v>
      </c>
      <c r="AC1188" s="1">
        <f t="shared" si="8874"/>
        <v>0</v>
      </c>
      <c r="AD1188" s="2">
        <f t="shared" si="8875"/>
        <v>0</v>
      </c>
      <c r="AE1188" s="1">
        <f t="shared" si="8876"/>
        <v>0</v>
      </c>
      <c r="AF1188" s="1">
        <f t="shared" si="8877"/>
        <v>0</v>
      </c>
      <c r="AG1188" s="1">
        <f t="shared" si="8878"/>
        <v>0</v>
      </c>
      <c r="AH1188" s="2">
        <f t="shared" si="8879"/>
        <v>0</v>
      </c>
      <c r="AI1188" s="1">
        <f t="shared" si="8880"/>
        <v>0</v>
      </c>
      <c r="AJ1188" s="1">
        <f t="shared" si="8881"/>
        <v>0</v>
      </c>
      <c r="AK1188" s="1">
        <f t="shared" si="8882"/>
        <v>0</v>
      </c>
      <c r="AL1188" s="1">
        <f t="shared" si="8883"/>
        <v>0</v>
      </c>
      <c r="AM1188" s="1">
        <f t="shared" si="8884"/>
        <v>0</v>
      </c>
      <c r="AN1188" s="1">
        <f t="shared" si="8885"/>
        <v>0</v>
      </c>
      <c r="AO1188" s="1">
        <f t="shared" si="8886"/>
        <v>0</v>
      </c>
      <c r="AP1188" s="1">
        <f t="shared" si="8887"/>
        <v>0</v>
      </c>
      <c r="AQ1188" s="1">
        <f t="shared" si="8888"/>
        <v>0</v>
      </c>
      <c r="AR1188" s="1">
        <f t="shared" si="8889"/>
        <v>0</v>
      </c>
      <c r="AS1188" s="1">
        <f t="shared" si="8890"/>
        <v>0</v>
      </c>
      <c r="AT1188" s="1"/>
      <c r="AU1188" s="1"/>
      <c r="AV1188" s="1">
        <f t="shared" si="8891"/>
        <v>1</v>
      </c>
      <c r="AW1188" s="1">
        <f t="shared" si="8892"/>
        <v>0</v>
      </c>
      <c r="AX1188" s="1">
        <f t="shared" si="8893"/>
        <v>0</v>
      </c>
      <c r="AY1188" s="1">
        <f t="shared" si="8894"/>
        <v>0</v>
      </c>
      <c r="AZ1188" s="1">
        <f t="shared" si="8895"/>
        <v>0</v>
      </c>
      <c r="BA1188" s="1">
        <f t="shared" si="8896"/>
        <v>0</v>
      </c>
      <c r="BB1188" s="1">
        <f t="shared" si="8897"/>
        <v>0</v>
      </c>
      <c r="BC1188" s="1">
        <f t="shared" si="8898"/>
        <v>0</v>
      </c>
      <c r="BD1188" s="1">
        <f t="shared" si="8899"/>
        <v>0</v>
      </c>
      <c r="BE1188" s="1">
        <f t="shared" si="8900"/>
        <v>0</v>
      </c>
      <c r="BF1188" s="1">
        <f t="shared" si="8901"/>
        <v>0</v>
      </c>
      <c r="BG1188" s="1">
        <f t="shared" si="8902"/>
        <v>0</v>
      </c>
      <c r="BH1188" s="1">
        <f t="shared" si="8903"/>
        <v>0</v>
      </c>
      <c r="BI1188" s="1">
        <f t="shared" si="8904"/>
        <v>0</v>
      </c>
      <c r="BJ1188" s="1">
        <f t="shared" si="8905"/>
        <v>0</v>
      </c>
      <c r="BK1188" s="1">
        <f t="shared" si="8906"/>
        <v>0</v>
      </c>
      <c r="BL1188" s="1">
        <f t="shared" si="8907"/>
        <v>0</v>
      </c>
      <c r="BM1188" s="1">
        <f t="shared" si="8908"/>
        <v>0</v>
      </c>
      <c r="BN1188" s="1">
        <f t="shared" si="8909"/>
        <v>0</v>
      </c>
      <c r="BO1188" s="1">
        <f t="shared" si="8910"/>
        <v>0</v>
      </c>
      <c r="BP1188" s="1">
        <f t="shared" si="8911"/>
        <v>0</v>
      </c>
      <c r="BQ1188" s="1">
        <f t="shared" si="8912"/>
        <v>1</v>
      </c>
      <c r="BR1188" s="1">
        <f t="shared" si="8913"/>
        <v>0</v>
      </c>
      <c r="BS1188" s="1">
        <f t="shared" si="8914"/>
        <v>0</v>
      </c>
      <c r="BT1188" s="1">
        <f t="shared" si="8915"/>
        <v>0</v>
      </c>
      <c r="BU1188" s="1">
        <f t="shared" si="8916"/>
        <v>0</v>
      </c>
      <c r="BV1188" s="1">
        <f t="shared" si="8917"/>
        <v>0</v>
      </c>
      <c r="BW1188" s="1">
        <f t="shared" si="8918"/>
        <v>0</v>
      </c>
      <c r="BX1188" s="1">
        <f t="shared" si="8919"/>
        <v>0</v>
      </c>
      <c r="BY1188" s="1">
        <f t="shared" si="8920"/>
        <v>0</v>
      </c>
      <c r="BZ1188" s="1">
        <f t="shared" si="8921"/>
        <v>0</v>
      </c>
      <c r="CA1188" s="1">
        <f t="shared" si="8922"/>
        <v>0</v>
      </c>
      <c r="CB1188" s="1">
        <f t="shared" si="8923"/>
        <v>0</v>
      </c>
      <c r="CC1188" s="1">
        <f t="shared" si="8924"/>
        <v>0</v>
      </c>
      <c r="CD1188" s="1">
        <f t="shared" si="8925"/>
        <v>0</v>
      </c>
      <c r="CE1188" s="1">
        <f t="shared" si="8926"/>
        <v>0</v>
      </c>
      <c r="CF1188" s="1">
        <f t="shared" si="8927"/>
        <v>0</v>
      </c>
      <c r="CG1188" s="1">
        <f t="shared" si="8928"/>
        <v>0</v>
      </c>
      <c r="CH1188" s="1">
        <f t="shared" si="8929"/>
        <v>0</v>
      </c>
      <c r="CI1188" s="1">
        <f t="shared" si="8930"/>
        <v>0</v>
      </c>
      <c r="CJ1188" s="1">
        <f t="shared" si="8931"/>
        <v>0</v>
      </c>
      <c r="CK1188" s="1">
        <f t="shared" si="8932"/>
        <v>0</v>
      </c>
      <c r="CL1188" s="1">
        <f t="shared" si="8933"/>
        <v>1</v>
      </c>
      <c r="CM1188" s="1">
        <f t="shared" si="8934"/>
        <v>0</v>
      </c>
      <c r="CN1188" s="1">
        <f t="shared" si="8935"/>
        <v>0</v>
      </c>
      <c r="CO1188" s="1">
        <f t="shared" si="8936"/>
        <v>0</v>
      </c>
      <c r="CP1188" s="1">
        <f t="shared" si="8937"/>
        <v>0</v>
      </c>
      <c r="CQ1188" s="1">
        <f t="shared" si="8938"/>
        <v>0</v>
      </c>
      <c r="CR1188" s="1">
        <f t="shared" si="8939"/>
        <v>0</v>
      </c>
      <c r="CS1188" s="1">
        <f t="shared" si="8940"/>
        <v>0</v>
      </c>
      <c r="CT1188" s="1">
        <f t="shared" si="8941"/>
        <v>0</v>
      </c>
      <c r="CU1188" s="1">
        <f t="shared" si="8942"/>
        <v>0</v>
      </c>
      <c r="CV1188" s="1">
        <f t="shared" si="8943"/>
        <v>0</v>
      </c>
      <c r="CW1188" s="1">
        <f t="shared" si="8944"/>
        <v>0</v>
      </c>
      <c r="CX1188" s="1">
        <f t="shared" si="8945"/>
        <v>0</v>
      </c>
      <c r="CY1188" s="1">
        <f t="shared" si="8946"/>
        <v>0</v>
      </c>
      <c r="CZ1188" s="1">
        <f t="shared" si="8947"/>
        <v>0</v>
      </c>
      <c r="DA1188" s="1">
        <f t="shared" si="8948"/>
        <v>0</v>
      </c>
      <c r="DB1188" s="1">
        <f t="shared" si="8949"/>
        <v>0</v>
      </c>
      <c r="DC1188" s="1">
        <f t="shared" si="8950"/>
        <v>0</v>
      </c>
      <c r="DD1188" s="1">
        <f t="shared" si="8951"/>
        <v>0</v>
      </c>
      <c r="DE1188" s="1">
        <f t="shared" si="8952"/>
        <v>0</v>
      </c>
      <c r="DF1188" s="1">
        <f t="shared" si="8953"/>
        <v>0</v>
      </c>
      <c r="DG1188" s="1">
        <f t="shared" si="8954"/>
        <v>1</v>
      </c>
      <c r="DH1188" s="1">
        <f t="shared" si="8955"/>
        <v>0</v>
      </c>
      <c r="DI1188" s="1">
        <f t="shared" si="8956"/>
        <v>0</v>
      </c>
      <c r="DJ1188" s="1">
        <f t="shared" si="8957"/>
        <v>0</v>
      </c>
      <c r="DK1188" s="1">
        <f t="shared" si="8958"/>
        <v>0</v>
      </c>
      <c r="DL1188" s="1">
        <f t="shared" si="8959"/>
        <v>0</v>
      </c>
      <c r="DM1188" s="1">
        <f t="shared" si="8960"/>
        <v>0</v>
      </c>
      <c r="DN1188" s="1">
        <f t="shared" si="8961"/>
        <v>0</v>
      </c>
      <c r="DO1188" s="1">
        <f t="shared" si="8962"/>
        <v>0</v>
      </c>
      <c r="DP1188" s="1">
        <f t="shared" si="8963"/>
        <v>0</v>
      </c>
      <c r="DQ1188" s="1">
        <f t="shared" si="8964"/>
        <v>0</v>
      </c>
      <c r="DR1188" s="1">
        <f t="shared" si="8965"/>
        <v>0</v>
      </c>
      <c r="DS1188" s="1">
        <f t="shared" si="8966"/>
        <v>0</v>
      </c>
      <c r="DT1188" s="1">
        <f t="shared" si="8967"/>
        <v>0</v>
      </c>
      <c r="DU1188" s="1">
        <f t="shared" si="8968"/>
        <v>0</v>
      </c>
      <c r="DV1188" s="1">
        <f t="shared" si="8969"/>
        <v>0</v>
      </c>
      <c r="DW1188" s="1">
        <f t="shared" si="8970"/>
        <v>0</v>
      </c>
      <c r="DX1188" s="1">
        <f t="shared" si="8971"/>
        <v>0</v>
      </c>
      <c r="DY1188" s="1">
        <f t="shared" si="8972"/>
        <v>0</v>
      </c>
      <c r="DZ1188" s="1">
        <f t="shared" si="8973"/>
        <v>0</v>
      </c>
      <c r="EA1188" s="1">
        <f t="shared" si="8974"/>
        <v>0</v>
      </c>
      <c r="EB1188" s="1">
        <f t="shared" si="8975"/>
        <v>1</v>
      </c>
      <c r="EC1188" s="1">
        <f t="shared" si="8976"/>
        <v>0</v>
      </c>
      <c r="ED1188" s="1">
        <f t="shared" si="8977"/>
        <v>0</v>
      </c>
      <c r="EE1188" s="1">
        <f t="shared" si="8978"/>
        <v>0</v>
      </c>
      <c r="EF1188" s="1">
        <f t="shared" si="8979"/>
        <v>0</v>
      </c>
      <c r="EG1188" s="1">
        <f t="shared" si="8980"/>
        <v>0</v>
      </c>
      <c r="EH1188" s="1">
        <f t="shared" si="8981"/>
        <v>0</v>
      </c>
      <c r="EI1188" s="1">
        <f t="shared" si="8982"/>
        <v>0</v>
      </c>
      <c r="EJ1188" s="1">
        <f t="shared" si="8983"/>
        <v>0</v>
      </c>
      <c r="EK1188" s="1">
        <f t="shared" si="8984"/>
        <v>0</v>
      </c>
      <c r="EL1188" s="1">
        <f t="shared" si="8985"/>
        <v>0</v>
      </c>
      <c r="EM1188" s="1">
        <f t="shared" si="8986"/>
        <v>0</v>
      </c>
      <c r="EN1188" s="1">
        <f t="shared" si="8987"/>
        <v>0</v>
      </c>
      <c r="EO1188" s="1">
        <f t="shared" si="8988"/>
        <v>0</v>
      </c>
      <c r="EP1188" s="1">
        <f t="shared" si="8989"/>
        <v>0</v>
      </c>
      <c r="EQ1188" s="1">
        <f t="shared" si="8990"/>
        <v>0</v>
      </c>
      <c r="ER1188" s="1">
        <f t="shared" si="8991"/>
        <v>0</v>
      </c>
      <c r="ES1188" s="1">
        <f t="shared" si="8992"/>
        <v>0</v>
      </c>
      <c r="ET1188" s="1">
        <f t="shared" si="8993"/>
        <v>0</v>
      </c>
      <c r="EU1188" s="1">
        <f t="shared" si="8994"/>
        <v>0</v>
      </c>
      <c r="EV1188" s="1">
        <f t="shared" si="8995"/>
        <v>0</v>
      </c>
    </row>
    <row r="1189" spans="3:156" ht="13.5" customHeight="1" thickBot="1" x14ac:dyDescent="0.25">
      <c r="C1189" s="79"/>
      <c r="D1189" s="24">
        <v>9</v>
      </c>
      <c r="E1189" s="18"/>
      <c r="F1189" s="19"/>
      <c r="G1189" s="19"/>
      <c r="H1189" s="19"/>
      <c r="I1189" s="20"/>
      <c r="J1189" s="55"/>
      <c r="L1189" s="6" t="str">
        <f t="shared" si="8864"/>
        <v xml:space="preserve"> </v>
      </c>
      <c r="M1189" s="1" t="str">
        <f t="shared" si="8865"/>
        <v xml:space="preserve"> </v>
      </c>
      <c r="N1189" s="1" t="str">
        <f t="shared" si="8866"/>
        <v xml:space="preserve"> </v>
      </c>
      <c r="O1189" s="1" t="str">
        <f t="shared" si="8867"/>
        <v xml:space="preserve"> </v>
      </c>
      <c r="P1189" s="1" t="str">
        <f t="shared" si="8868"/>
        <v xml:space="preserve"> </v>
      </c>
      <c r="Q1189" s="1" t="str">
        <f t="shared" si="8869"/>
        <v xml:space="preserve"> </v>
      </c>
      <c r="R1189" s="5" t="str">
        <f t="shared" si="8870"/>
        <v xml:space="preserve"> </v>
      </c>
      <c r="S1189" s="7">
        <f t="shared" si="8871"/>
        <v>0</v>
      </c>
      <c r="T1189" s="7"/>
      <c r="U1189" s="7"/>
      <c r="V1189" s="7"/>
      <c r="W1189" s="7"/>
      <c r="X1189" s="7"/>
      <c r="Y1189" s="7"/>
      <c r="Z1189" s="7"/>
      <c r="AA1189" s="1">
        <f t="shared" si="8872"/>
        <v>0</v>
      </c>
      <c r="AB1189" s="1">
        <f t="shared" si="8873"/>
        <v>0</v>
      </c>
      <c r="AC1189" s="1">
        <f t="shared" si="8874"/>
        <v>0</v>
      </c>
      <c r="AD1189" s="2">
        <f t="shared" si="8875"/>
        <v>0</v>
      </c>
      <c r="AE1189" s="1">
        <f t="shared" si="8876"/>
        <v>0</v>
      </c>
      <c r="AF1189" s="1">
        <f t="shared" si="8877"/>
        <v>0</v>
      </c>
      <c r="AG1189" s="1">
        <f t="shared" si="8878"/>
        <v>0</v>
      </c>
      <c r="AH1189" s="2">
        <f t="shared" si="8879"/>
        <v>0</v>
      </c>
      <c r="AI1189" s="1">
        <f t="shared" si="8880"/>
        <v>0</v>
      </c>
      <c r="AJ1189" s="1">
        <f t="shared" si="8881"/>
        <v>0</v>
      </c>
      <c r="AK1189" s="1">
        <f t="shared" si="8882"/>
        <v>0</v>
      </c>
      <c r="AL1189" s="1">
        <f t="shared" si="8883"/>
        <v>0</v>
      </c>
      <c r="AM1189" s="1">
        <f t="shared" si="8884"/>
        <v>0</v>
      </c>
      <c r="AN1189" s="1">
        <f t="shared" si="8885"/>
        <v>0</v>
      </c>
      <c r="AO1189" s="1">
        <f t="shared" si="8886"/>
        <v>0</v>
      </c>
      <c r="AP1189" s="1">
        <f t="shared" si="8887"/>
        <v>0</v>
      </c>
      <c r="AQ1189" s="1">
        <f t="shared" si="8888"/>
        <v>0</v>
      </c>
      <c r="AR1189" s="1">
        <f t="shared" si="8889"/>
        <v>0</v>
      </c>
      <c r="AS1189" s="1">
        <f t="shared" si="8890"/>
        <v>0</v>
      </c>
      <c r="AT1189" s="1"/>
      <c r="AU1189" s="1"/>
      <c r="AV1189" s="1">
        <f t="shared" si="8891"/>
        <v>1</v>
      </c>
      <c r="AW1189" s="1">
        <f t="shared" si="8892"/>
        <v>0</v>
      </c>
      <c r="AX1189" s="1">
        <f t="shared" si="8893"/>
        <v>0</v>
      </c>
      <c r="AY1189" s="1">
        <f t="shared" si="8894"/>
        <v>0</v>
      </c>
      <c r="AZ1189" s="1">
        <f t="shared" si="8895"/>
        <v>0</v>
      </c>
      <c r="BA1189" s="1">
        <f t="shared" si="8896"/>
        <v>0</v>
      </c>
      <c r="BB1189" s="1">
        <f t="shared" si="8897"/>
        <v>0</v>
      </c>
      <c r="BC1189" s="1">
        <f t="shared" si="8898"/>
        <v>0</v>
      </c>
      <c r="BD1189" s="1">
        <f t="shared" si="8899"/>
        <v>0</v>
      </c>
      <c r="BE1189" s="1">
        <f t="shared" si="8900"/>
        <v>0</v>
      </c>
      <c r="BF1189" s="1">
        <f t="shared" si="8901"/>
        <v>0</v>
      </c>
      <c r="BG1189" s="1">
        <f t="shared" si="8902"/>
        <v>0</v>
      </c>
      <c r="BH1189" s="1">
        <f t="shared" si="8903"/>
        <v>0</v>
      </c>
      <c r="BI1189" s="1">
        <f t="shared" si="8904"/>
        <v>0</v>
      </c>
      <c r="BJ1189" s="1">
        <f t="shared" si="8905"/>
        <v>0</v>
      </c>
      <c r="BK1189" s="1">
        <f t="shared" si="8906"/>
        <v>0</v>
      </c>
      <c r="BL1189" s="1">
        <f t="shared" si="8907"/>
        <v>0</v>
      </c>
      <c r="BM1189" s="1">
        <f t="shared" si="8908"/>
        <v>0</v>
      </c>
      <c r="BN1189" s="1">
        <f t="shared" si="8909"/>
        <v>0</v>
      </c>
      <c r="BO1189" s="1">
        <f t="shared" si="8910"/>
        <v>0</v>
      </c>
      <c r="BP1189" s="1">
        <f t="shared" si="8911"/>
        <v>0</v>
      </c>
      <c r="BQ1189" s="1">
        <f t="shared" si="8912"/>
        <v>1</v>
      </c>
      <c r="BR1189" s="1">
        <f t="shared" si="8913"/>
        <v>0</v>
      </c>
      <c r="BS1189" s="1">
        <f t="shared" si="8914"/>
        <v>0</v>
      </c>
      <c r="BT1189" s="1">
        <f t="shared" si="8915"/>
        <v>0</v>
      </c>
      <c r="BU1189" s="1">
        <f t="shared" si="8916"/>
        <v>0</v>
      </c>
      <c r="BV1189" s="1">
        <f t="shared" si="8917"/>
        <v>0</v>
      </c>
      <c r="BW1189" s="1">
        <f t="shared" si="8918"/>
        <v>0</v>
      </c>
      <c r="BX1189" s="1">
        <f t="shared" si="8919"/>
        <v>0</v>
      </c>
      <c r="BY1189" s="1">
        <f t="shared" si="8920"/>
        <v>0</v>
      </c>
      <c r="BZ1189" s="1">
        <f t="shared" si="8921"/>
        <v>0</v>
      </c>
      <c r="CA1189" s="1">
        <f t="shared" si="8922"/>
        <v>0</v>
      </c>
      <c r="CB1189" s="1">
        <f t="shared" si="8923"/>
        <v>0</v>
      </c>
      <c r="CC1189" s="1">
        <f t="shared" si="8924"/>
        <v>0</v>
      </c>
      <c r="CD1189" s="1">
        <f t="shared" si="8925"/>
        <v>0</v>
      </c>
      <c r="CE1189" s="1">
        <f t="shared" si="8926"/>
        <v>0</v>
      </c>
      <c r="CF1189" s="1">
        <f t="shared" si="8927"/>
        <v>0</v>
      </c>
      <c r="CG1189" s="1">
        <f t="shared" si="8928"/>
        <v>0</v>
      </c>
      <c r="CH1189" s="1">
        <f t="shared" si="8929"/>
        <v>0</v>
      </c>
      <c r="CI1189" s="1">
        <f t="shared" si="8930"/>
        <v>0</v>
      </c>
      <c r="CJ1189" s="1">
        <f t="shared" si="8931"/>
        <v>0</v>
      </c>
      <c r="CK1189" s="1">
        <f t="shared" si="8932"/>
        <v>0</v>
      </c>
      <c r="CL1189" s="1">
        <f t="shared" si="8933"/>
        <v>1</v>
      </c>
      <c r="CM1189" s="1">
        <f t="shared" si="8934"/>
        <v>0</v>
      </c>
      <c r="CN1189" s="1">
        <f t="shared" si="8935"/>
        <v>0</v>
      </c>
      <c r="CO1189" s="1">
        <f t="shared" si="8936"/>
        <v>0</v>
      </c>
      <c r="CP1189" s="1">
        <f t="shared" si="8937"/>
        <v>0</v>
      </c>
      <c r="CQ1189" s="1">
        <f t="shared" si="8938"/>
        <v>0</v>
      </c>
      <c r="CR1189" s="1">
        <f t="shared" si="8939"/>
        <v>0</v>
      </c>
      <c r="CS1189" s="1">
        <f t="shared" si="8940"/>
        <v>0</v>
      </c>
      <c r="CT1189" s="1">
        <f t="shared" si="8941"/>
        <v>0</v>
      </c>
      <c r="CU1189" s="1">
        <f t="shared" si="8942"/>
        <v>0</v>
      </c>
      <c r="CV1189" s="1">
        <f t="shared" si="8943"/>
        <v>0</v>
      </c>
      <c r="CW1189" s="1">
        <f t="shared" si="8944"/>
        <v>0</v>
      </c>
      <c r="CX1189" s="1">
        <f t="shared" si="8945"/>
        <v>0</v>
      </c>
      <c r="CY1189" s="1">
        <f t="shared" si="8946"/>
        <v>0</v>
      </c>
      <c r="CZ1189" s="1">
        <f t="shared" si="8947"/>
        <v>0</v>
      </c>
      <c r="DA1189" s="1">
        <f t="shared" si="8948"/>
        <v>0</v>
      </c>
      <c r="DB1189" s="1">
        <f t="shared" si="8949"/>
        <v>0</v>
      </c>
      <c r="DC1189" s="1">
        <f t="shared" si="8950"/>
        <v>0</v>
      </c>
      <c r="DD1189" s="1">
        <f t="shared" si="8951"/>
        <v>0</v>
      </c>
      <c r="DE1189" s="1">
        <f t="shared" si="8952"/>
        <v>0</v>
      </c>
      <c r="DF1189" s="1">
        <f t="shared" si="8953"/>
        <v>0</v>
      </c>
      <c r="DG1189" s="1">
        <f t="shared" si="8954"/>
        <v>1</v>
      </c>
      <c r="DH1189" s="1">
        <f t="shared" si="8955"/>
        <v>0</v>
      </c>
      <c r="DI1189" s="1">
        <f t="shared" si="8956"/>
        <v>0</v>
      </c>
      <c r="DJ1189" s="1">
        <f t="shared" si="8957"/>
        <v>0</v>
      </c>
      <c r="DK1189" s="1">
        <f t="shared" si="8958"/>
        <v>0</v>
      </c>
      <c r="DL1189" s="1">
        <f t="shared" si="8959"/>
        <v>0</v>
      </c>
      <c r="DM1189" s="1">
        <f t="shared" si="8960"/>
        <v>0</v>
      </c>
      <c r="DN1189" s="1">
        <f t="shared" si="8961"/>
        <v>0</v>
      </c>
      <c r="DO1189" s="1">
        <f t="shared" si="8962"/>
        <v>0</v>
      </c>
      <c r="DP1189" s="1">
        <f t="shared" si="8963"/>
        <v>0</v>
      </c>
      <c r="DQ1189" s="1">
        <f t="shared" si="8964"/>
        <v>0</v>
      </c>
      <c r="DR1189" s="1">
        <f t="shared" si="8965"/>
        <v>0</v>
      </c>
      <c r="DS1189" s="1">
        <f t="shared" si="8966"/>
        <v>0</v>
      </c>
      <c r="DT1189" s="1">
        <f t="shared" si="8967"/>
        <v>0</v>
      </c>
      <c r="DU1189" s="1">
        <f t="shared" si="8968"/>
        <v>0</v>
      </c>
      <c r="DV1189" s="1">
        <f t="shared" si="8969"/>
        <v>0</v>
      </c>
      <c r="DW1189" s="1">
        <f t="shared" si="8970"/>
        <v>0</v>
      </c>
      <c r="DX1189" s="1">
        <f t="shared" si="8971"/>
        <v>0</v>
      </c>
      <c r="DY1189" s="1">
        <f t="shared" si="8972"/>
        <v>0</v>
      </c>
      <c r="DZ1189" s="1">
        <f t="shared" si="8973"/>
        <v>0</v>
      </c>
      <c r="EA1189" s="1">
        <f t="shared" si="8974"/>
        <v>0</v>
      </c>
      <c r="EB1189" s="1">
        <f t="shared" si="8975"/>
        <v>1</v>
      </c>
      <c r="EC1189" s="1">
        <f t="shared" si="8976"/>
        <v>0</v>
      </c>
      <c r="ED1189" s="1">
        <f t="shared" si="8977"/>
        <v>0</v>
      </c>
      <c r="EE1189" s="1">
        <f t="shared" si="8978"/>
        <v>0</v>
      </c>
      <c r="EF1189" s="1">
        <f t="shared" si="8979"/>
        <v>0</v>
      </c>
      <c r="EG1189" s="1">
        <f t="shared" si="8980"/>
        <v>0</v>
      </c>
      <c r="EH1189" s="1">
        <f t="shared" si="8981"/>
        <v>0</v>
      </c>
      <c r="EI1189" s="1">
        <f t="shared" si="8982"/>
        <v>0</v>
      </c>
      <c r="EJ1189" s="1">
        <f t="shared" si="8983"/>
        <v>0</v>
      </c>
      <c r="EK1189" s="1">
        <f t="shared" si="8984"/>
        <v>0</v>
      </c>
      <c r="EL1189" s="1">
        <f t="shared" si="8985"/>
        <v>0</v>
      </c>
      <c r="EM1189" s="1">
        <f t="shared" si="8986"/>
        <v>0</v>
      </c>
      <c r="EN1189" s="1">
        <f t="shared" si="8987"/>
        <v>0</v>
      </c>
      <c r="EO1189" s="1">
        <f t="shared" si="8988"/>
        <v>0</v>
      </c>
      <c r="EP1189" s="1">
        <f t="shared" si="8989"/>
        <v>0</v>
      </c>
      <c r="EQ1189" s="1">
        <f t="shared" si="8990"/>
        <v>0</v>
      </c>
      <c r="ER1189" s="1">
        <f t="shared" si="8991"/>
        <v>0</v>
      </c>
      <c r="ES1189" s="1">
        <f t="shared" si="8992"/>
        <v>0</v>
      </c>
      <c r="ET1189" s="1">
        <f t="shared" si="8993"/>
        <v>0</v>
      </c>
      <c r="EU1189" s="1">
        <f t="shared" si="8994"/>
        <v>0</v>
      </c>
      <c r="EV1189" s="1">
        <f t="shared" si="8995"/>
        <v>0</v>
      </c>
    </row>
    <row r="1190" spans="3:156" ht="21" customHeight="1" thickBot="1" x14ac:dyDescent="0.3">
      <c r="C1190" s="79"/>
      <c r="D1190" s="39"/>
      <c r="E1190" s="81" t="s">
        <v>28</v>
      </c>
      <c r="F1190" s="81"/>
      <c r="G1190" s="81"/>
      <c r="H1190" s="81"/>
      <c r="I1190" s="82" t="str">
        <f>IF(C1181&gt;0,C1181," ")</f>
        <v xml:space="preserve"> </v>
      </c>
      <c r="J1190" s="82"/>
      <c r="K1190" s="82"/>
      <c r="L1190" s="82"/>
      <c r="M1190" s="82"/>
      <c r="N1190" s="82"/>
      <c r="O1190" s="80" t="s">
        <v>29</v>
      </c>
      <c r="P1190" s="80"/>
      <c r="Q1190" s="80"/>
      <c r="R1190" s="80"/>
      <c r="S1190" s="45">
        <f>SUM(S1181:S1189)</f>
        <v>0</v>
      </c>
      <c r="T1190" s="40"/>
      <c r="U1190" s="40"/>
      <c r="V1190" s="40"/>
      <c r="W1190" s="40"/>
      <c r="X1190" s="40"/>
      <c r="Y1190" s="40"/>
      <c r="Z1190" s="40"/>
      <c r="AA1190" s="41"/>
      <c r="AB1190" s="41"/>
      <c r="AC1190" s="41"/>
      <c r="AD1190" s="42"/>
      <c r="AE1190" s="41"/>
      <c r="AF1190" s="41"/>
      <c r="AG1190" s="41"/>
      <c r="AH1190" s="42"/>
      <c r="AI1190" s="41"/>
      <c r="AJ1190" s="41"/>
      <c r="AK1190" s="41"/>
      <c r="AL1190" s="41"/>
      <c r="AM1190" s="41"/>
      <c r="AN1190" s="41"/>
      <c r="AO1190" s="41"/>
      <c r="AP1190" s="41"/>
      <c r="AQ1190" s="41"/>
      <c r="AR1190" s="41"/>
      <c r="AS1190" s="41"/>
      <c r="AT1190" s="41"/>
      <c r="AU1190" s="41"/>
      <c r="AV1190" s="41"/>
      <c r="AW1190" s="41"/>
      <c r="AX1190" s="41"/>
      <c r="AY1190" s="41"/>
      <c r="AZ1190" s="41"/>
      <c r="BA1190" s="41"/>
      <c r="BB1190" s="41"/>
      <c r="BC1190" s="41"/>
      <c r="BD1190" s="41"/>
      <c r="BE1190" s="41"/>
      <c r="BF1190" s="41"/>
      <c r="BG1190" s="41"/>
      <c r="BH1190" s="41"/>
      <c r="BI1190" s="41"/>
      <c r="BJ1190" s="41"/>
      <c r="BK1190" s="41"/>
      <c r="BL1190" s="41"/>
      <c r="BM1190" s="41"/>
      <c r="BN1190" s="41"/>
      <c r="BO1190" s="41"/>
      <c r="BP1190" s="41"/>
      <c r="BQ1190" s="41"/>
      <c r="BR1190" s="41"/>
      <c r="BS1190" s="41"/>
      <c r="BT1190" s="41"/>
      <c r="BU1190" s="41"/>
      <c r="BV1190" s="41"/>
      <c r="BW1190" s="41"/>
      <c r="BX1190" s="41"/>
      <c r="BY1190" s="41"/>
      <c r="BZ1190" s="41"/>
      <c r="CA1190" s="41"/>
      <c r="CB1190" s="41"/>
      <c r="CC1190" s="41"/>
      <c r="CD1190" s="41"/>
      <c r="CE1190" s="41"/>
      <c r="CF1190" s="41"/>
      <c r="CG1190" s="41"/>
      <c r="CH1190" s="41"/>
      <c r="CI1190" s="41"/>
      <c r="CJ1190" s="41"/>
      <c r="CK1190" s="41"/>
      <c r="CL1190" s="41"/>
      <c r="CM1190" s="41"/>
      <c r="CN1190" s="41"/>
      <c r="CO1190" s="41"/>
      <c r="CP1190" s="41"/>
      <c r="CQ1190" s="41"/>
      <c r="CR1190" s="41"/>
      <c r="CS1190" s="41"/>
      <c r="CT1190" s="41"/>
      <c r="CU1190" s="41"/>
      <c r="CV1190" s="41"/>
      <c r="CW1190" s="41"/>
      <c r="CX1190" s="41"/>
      <c r="CY1190" s="41"/>
      <c r="CZ1190" s="41"/>
      <c r="DA1190" s="41"/>
      <c r="DB1190" s="41"/>
      <c r="DC1190" s="41"/>
      <c r="DD1190" s="41"/>
      <c r="DE1190" s="41"/>
      <c r="DF1190" s="41"/>
      <c r="DG1190" s="41"/>
      <c r="DH1190" s="41"/>
      <c r="DI1190" s="41"/>
      <c r="DJ1190" s="41"/>
      <c r="DK1190" s="41"/>
      <c r="DL1190" s="41"/>
      <c r="DM1190" s="41"/>
      <c r="DN1190" s="41"/>
      <c r="DO1190" s="41"/>
      <c r="DP1190" s="41"/>
      <c r="DQ1190" s="41"/>
      <c r="DR1190" s="41"/>
      <c r="DS1190" s="41"/>
      <c r="DT1190" s="41"/>
      <c r="DU1190" s="41"/>
      <c r="DV1190" s="41"/>
      <c r="DW1190" s="41"/>
      <c r="DX1190" s="41"/>
      <c r="DY1190" s="41"/>
      <c r="DZ1190" s="41"/>
      <c r="EA1190" s="41"/>
      <c r="EB1190" s="41"/>
      <c r="EC1190" s="41"/>
      <c r="ED1190" s="41"/>
      <c r="EE1190" s="41"/>
      <c r="EF1190" s="41"/>
      <c r="EG1190" s="41"/>
      <c r="EH1190" s="41"/>
      <c r="EI1190" s="41"/>
      <c r="EJ1190" s="41"/>
      <c r="EK1190" s="41"/>
      <c r="EL1190" s="41"/>
      <c r="EM1190" s="41"/>
      <c r="EN1190" s="41"/>
      <c r="EO1190" s="41"/>
      <c r="EP1190" s="41"/>
      <c r="EQ1190" s="41"/>
      <c r="ER1190" s="41"/>
      <c r="ES1190" s="41"/>
      <c r="ET1190" s="41"/>
      <c r="EU1190" s="41"/>
      <c r="EV1190" s="41"/>
      <c r="EW1190" s="43"/>
      <c r="EX1190" s="43"/>
      <c r="EY1190" s="43"/>
      <c r="EZ1190" s="43"/>
    </row>
    <row r="1191" spans="3:156" ht="12.75" customHeight="1" x14ac:dyDescent="0.2">
      <c r="C1191" s="79"/>
      <c r="D1191" s="25">
        <v>10</v>
      </c>
      <c r="E1191" s="12"/>
      <c r="F1191" s="13"/>
      <c r="G1191" s="13"/>
      <c r="H1191" s="13"/>
      <c r="I1191" s="14"/>
      <c r="J1191" s="53"/>
      <c r="L1191" s="6" t="str">
        <f>IF(J1191&gt;0,SUM(E1191:I1191)," ")</f>
        <v xml:space="preserve"> </v>
      </c>
      <c r="M1191" s="1" t="str">
        <f>IF(J1191&gt;0,"-"," ")</f>
        <v xml:space="preserve"> </v>
      </c>
      <c r="N1191" s="1" t="str">
        <f>IF(J1191&gt;0,AD1191," ")</f>
        <v xml:space="preserve"> </v>
      </c>
      <c r="O1191" s="1" t="str">
        <f>IF(J1191&gt;0,"-"," ")</f>
        <v xml:space="preserve"> </v>
      </c>
      <c r="P1191" s="1" t="str">
        <f>IF(J1191&gt;0,AH1191," ")</f>
        <v xml:space="preserve"> </v>
      </c>
      <c r="Q1191" s="1" t="str">
        <f>IF(J1191&gt;0,"="," ")</f>
        <v xml:space="preserve"> </v>
      </c>
      <c r="R1191" s="46" t="str">
        <f>IF(J1191&gt;0,L1191-N1191-P1191," ")</f>
        <v xml:space="preserve"> </v>
      </c>
      <c r="S1191" s="47" t="str">
        <f>IF(J1191&gt;0,J1191*R1191," ")</f>
        <v xml:space="preserve"> </v>
      </c>
      <c r="T1191" s="7"/>
      <c r="U1191" s="7"/>
      <c r="V1191" s="7"/>
      <c r="W1191" s="7"/>
      <c r="X1191" s="7"/>
      <c r="Y1191" s="7"/>
      <c r="Z1191" s="7"/>
      <c r="AA1191" s="1">
        <f>IF(E1191&gt;F1191,E1191,F1191)</f>
        <v>0</v>
      </c>
      <c r="AB1191" s="1">
        <f t="shared" ref="AB1191:AD1192" si="8996">IF(AA1191&gt;G1191,AA1191,G1191)</f>
        <v>0</v>
      </c>
      <c r="AC1191" s="1">
        <f t="shared" si="8996"/>
        <v>0</v>
      </c>
      <c r="AD1191" s="2">
        <f t="shared" si="8996"/>
        <v>0</v>
      </c>
      <c r="AE1191" s="1">
        <f>IF(E1191&lt;F1191,E1191,F1191)</f>
        <v>0</v>
      </c>
      <c r="AF1191" s="1">
        <f t="shared" ref="AF1191:AH1192" si="8997">IF(AE1191&lt;G1191,AE1191,G1191)</f>
        <v>0</v>
      </c>
      <c r="AG1191" s="1">
        <f t="shared" si="8997"/>
        <v>0</v>
      </c>
      <c r="AH1191" s="2">
        <f t="shared" si="8997"/>
        <v>0</v>
      </c>
      <c r="AI1191" s="1">
        <f t="shared" ref="AI1191:AM1192" si="8998">IF(E1191&gt;10,1,0)</f>
        <v>0</v>
      </c>
      <c r="AJ1191" s="1">
        <f t="shared" si="8998"/>
        <v>0</v>
      </c>
      <c r="AK1191" s="1">
        <f t="shared" si="8998"/>
        <v>0</v>
      </c>
      <c r="AL1191" s="1">
        <f t="shared" si="8998"/>
        <v>0</v>
      </c>
      <c r="AM1191" s="1">
        <f t="shared" si="8998"/>
        <v>0</v>
      </c>
      <c r="AN1191" s="1">
        <f>SUM(AI1191:AM1191)</f>
        <v>0</v>
      </c>
      <c r="AO1191" s="1">
        <f t="shared" ref="AO1191:AS1192" si="8999">IF(E1191&lt;0,1,0)</f>
        <v>0</v>
      </c>
      <c r="AP1191" s="1">
        <f t="shared" si="8999"/>
        <v>0</v>
      </c>
      <c r="AQ1191" s="1">
        <f t="shared" si="8999"/>
        <v>0</v>
      </c>
      <c r="AR1191" s="1">
        <f t="shared" si="8999"/>
        <v>0</v>
      </c>
      <c r="AS1191" s="1">
        <f t="shared" si="8999"/>
        <v>0</v>
      </c>
      <c r="AT1191" s="1"/>
      <c r="AU1191" s="1"/>
      <c r="AV1191" s="1">
        <f>IF(E1191=0,ONE,ZERO)</f>
        <v>1</v>
      </c>
      <c r="AW1191" s="1">
        <f>IF(E1191=0.5,ONE,ZERO)</f>
        <v>0</v>
      </c>
      <c r="AX1191" s="1">
        <f>IF(E1191=1,ONE,ZERO)</f>
        <v>0</v>
      </c>
      <c r="AY1191" s="1">
        <f>IF(E1191=1.5,ONE,ZERO)</f>
        <v>0</v>
      </c>
      <c r="AZ1191" s="1">
        <f>IF(E1191=2,ONE,ZERO)</f>
        <v>0</v>
      </c>
      <c r="BA1191" s="1">
        <f>IF(E1191=2.5,ONE,ZERO)</f>
        <v>0</v>
      </c>
      <c r="BB1191" s="1">
        <f>IF(E1191=3,ONE,ZERO)</f>
        <v>0</v>
      </c>
      <c r="BC1191" s="1">
        <f>IF(E1191=3.5,ONE,ZERO)</f>
        <v>0</v>
      </c>
      <c r="BD1191" s="1">
        <f>IF(E1191=4,ONE,ZERO)</f>
        <v>0</v>
      </c>
      <c r="BE1191" s="1">
        <f>IF(E1191=4.5,ONE,ZERO)</f>
        <v>0</v>
      </c>
      <c r="BF1191" s="1">
        <f>IF(E1191=5,ONE,ZERO)</f>
        <v>0</v>
      </c>
      <c r="BG1191" s="1">
        <f>IF(E1191=5.5,ONE,ZERO)</f>
        <v>0</v>
      </c>
      <c r="BH1191" s="1">
        <f>IF(E1191=6,ONE,ZERO)</f>
        <v>0</v>
      </c>
      <c r="BI1191" s="1">
        <f>IF(E1191=6.5,ONE,ZERO)</f>
        <v>0</v>
      </c>
      <c r="BJ1191" s="1">
        <f>IF(E1191=7,ONE,ZERO)</f>
        <v>0</v>
      </c>
      <c r="BK1191" s="1">
        <f>IF(E1191=7.5,ONE,ZERO)</f>
        <v>0</v>
      </c>
      <c r="BL1191" s="1">
        <f>IF(E1191=8,ONE,ZERO)</f>
        <v>0</v>
      </c>
      <c r="BM1191" s="1">
        <f>IF(E1191=8.5,ONE,ZERO)</f>
        <v>0</v>
      </c>
      <c r="BN1191" s="1">
        <f>IF(E1191=9,ONE,ZERO)</f>
        <v>0</v>
      </c>
      <c r="BO1191" s="1">
        <f>IF(E1191=9.5,ONE,ZERO)</f>
        <v>0</v>
      </c>
      <c r="BP1191" s="1">
        <f>IF(E1191=10,ONE,ZERO)</f>
        <v>0</v>
      </c>
      <c r="BQ1191" s="1">
        <f>IF(F1191=0,ONE,ZERO)</f>
        <v>1</v>
      </c>
      <c r="BR1191" s="1">
        <f>IF(F1191=0.5,ONE,ZERO)</f>
        <v>0</v>
      </c>
      <c r="BS1191" s="1">
        <f>IF(F1191=1,ONE,ZERO)</f>
        <v>0</v>
      </c>
      <c r="BT1191" s="1">
        <f>IF(F1191=1.5,ONE,ZERO)</f>
        <v>0</v>
      </c>
      <c r="BU1191" s="1">
        <f>IF(F1191=2,ONE,ZERO)</f>
        <v>0</v>
      </c>
      <c r="BV1191" s="1">
        <f>IF(F1191=2.5,ONE,ZERO)</f>
        <v>0</v>
      </c>
      <c r="BW1191" s="1">
        <f>IF(F1191=3,ONE,ZERO)</f>
        <v>0</v>
      </c>
      <c r="BX1191" s="1">
        <f>IF(F1191=3.5,ONE,ZERO)</f>
        <v>0</v>
      </c>
      <c r="BY1191" s="1">
        <f>IF(F1191=4,ONE,ZERO)</f>
        <v>0</v>
      </c>
      <c r="BZ1191" s="1">
        <f>IF(F1191=4.5,ONE,ZERO)</f>
        <v>0</v>
      </c>
      <c r="CA1191" s="1">
        <f>IF(F1191=5,ONE,ZERO)</f>
        <v>0</v>
      </c>
      <c r="CB1191" s="1">
        <f>IF(F1191=5.5,ONE,ZERO)</f>
        <v>0</v>
      </c>
      <c r="CC1191" s="1">
        <f>IF(F1191=6,ONE,ZERO)</f>
        <v>0</v>
      </c>
      <c r="CD1191" s="1">
        <f>IF(F1191=6.5,ONE,ZERO)</f>
        <v>0</v>
      </c>
      <c r="CE1191" s="1">
        <f>IF(F1191=7,ONE,ZERO)</f>
        <v>0</v>
      </c>
      <c r="CF1191" s="1">
        <f>IF(F1191=7.5,ONE,ZERO)</f>
        <v>0</v>
      </c>
      <c r="CG1191" s="1">
        <f>IF(F1191=8,ONE,ZERO)</f>
        <v>0</v>
      </c>
      <c r="CH1191" s="1">
        <f>IF(F1191=8.5,ONE,ZERO)</f>
        <v>0</v>
      </c>
      <c r="CI1191" s="1">
        <f>IF(F1191=9,ONE,ZERO)</f>
        <v>0</v>
      </c>
      <c r="CJ1191" s="1">
        <f>IF(F1191=9.5,ONE,ZERO)</f>
        <v>0</v>
      </c>
      <c r="CK1191" s="1">
        <f>IF(F1191=10,ONE,ZERO)</f>
        <v>0</v>
      </c>
      <c r="CL1191" s="1">
        <f>IF(G1191=0,ONE,ZERO)</f>
        <v>1</v>
      </c>
      <c r="CM1191" s="1">
        <f>IF(G1191=0.5,ONE,ZERO)</f>
        <v>0</v>
      </c>
      <c r="CN1191" s="1">
        <f>IF(G1191=1,ONE,ZERO)</f>
        <v>0</v>
      </c>
      <c r="CO1191" s="1">
        <f>IF(G1191=1.5,ONE,ZERO)</f>
        <v>0</v>
      </c>
      <c r="CP1191" s="1">
        <f>IF(G1191=2,ONE,ZERO)</f>
        <v>0</v>
      </c>
      <c r="CQ1191" s="1">
        <f>IF(G1191=2.5,ONE,ZERO)</f>
        <v>0</v>
      </c>
      <c r="CR1191" s="1">
        <f>IF(G1191=3,ONE,ZERO)</f>
        <v>0</v>
      </c>
      <c r="CS1191" s="1">
        <f>IF(G1191=3.5,ONE,ZERO)</f>
        <v>0</v>
      </c>
      <c r="CT1191" s="1">
        <f>IF(G1191=4,ONE,ZERO)</f>
        <v>0</v>
      </c>
      <c r="CU1191" s="1">
        <f>IF(G1191=4.5,ONE,ZERO)</f>
        <v>0</v>
      </c>
      <c r="CV1191" s="1">
        <f>IF(G1191=5,ONE,ZERO)</f>
        <v>0</v>
      </c>
      <c r="CW1191" s="1">
        <f>IF(G1191=5.5,ONE,ZERO)</f>
        <v>0</v>
      </c>
      <c r="CX1191" s="1">
        <f>IF(G1191=6,ONE,ZERO)</f>
        <v>0</v>
      </c>
      <c r="CY1191" s="1">
        <f>IF(G1191=6.5,ONE,ZERO)</f>
        <v>0</v>
      </c>
      <c r="CZ1191" s="1">
        <f>IF(G1191=7,ONE,ZERO)</f>
        <v>0</v>
      </c>
      <c r="DA1191" s="1">
        <f>IF(G1191=7.5,ONE,ZERO)</f>
        <v>0</v>
      </c>
      <c r="DB1191" s="1">
        <f>IF(G1191=8,ONE,ZERO)</f>
        <v>0</v>
      </c>
      <c r="DC1191" s="1">
        <f>IF(G1191=8.5,ONE,ZERO)</f>
        <v>0</v>
      </c>
      <c r="DD1191" s="1">
        <f>IF(G1191=9,ONE,ZERO)</f>
        <v>0</v>
      </c>
      <c r="DE1191" s="1">
        <f>IF(G1191=9.5,ONE,ZERO)</f>
        <v>0</v>
      </c>
      <c r="DF1191" s="1">
        <f>IF(G1191=10,ONE,ZERO)</f>
        <v>0</v>
      </c>
      <c r="DG1191" s="1">
        <f>IF(H1191=0,ONE,ZERO)</f>
        <v>1</v>
      </c>
      <c r="DH1191" s="1">
        <f>IF(H1191=0.5,ONE,ZERO)</f>
        <v>0</v>
      </c>
      <c r="DI1191" s="1">
        <f>IF(H1191=1,ONE,ZERO)</f>
        <v>0</v>
      </c>
      <c r="DJ1191" s="1">
        <f>IF(H1191=1.5,ONE,ZERO)</f>
        <v>0</v>
      </c>
      <c r="DK1191" s="1">
        <f>IF(H1191=2,ONE,ZERO)</f>
        <v>0</v>
      </c>
      <c r="DL1191" s="1">
        <f>IF(H1191=2.5,ONE,ZERO)</f>
        <v>0</v>
      </c>
      <c r="DM1191" s="1">
        <f>IF(H1191=3,ONE,ZERO)</f>
        <v>0</v>
      </c>
      <c r="DN1191" s="1">
        <f>IF(H1191=3.5,ONE,ZERO)</f>
        <v>0</v>
      </c>
      <c r="DO1191" s="1">
        <f>IF(H1191=4,ONE,ZERO)</f>
        <v>0</v>
      </c>
      <c r="DP1191" s="1">
        <f>IF(H1191=4.5,ONE,ZERO)</f>
        <v>0</v>
      </c>
      <c r="DQ1191" s="1">
        <f>IF(H1191=5,ONE,ZERO)</f>
        <v>0</v>
      </c>
      <c r="DR1191" s="1">
        <f>IF(H1191=5.5,ONE,ZERO)</f>
        <v>0</v>
      </c>
      <c r="DS1191" s="1">
        <f>IF(H1191=6,ONE,ZERO)</f>
        <v>0</v>
      </c>
      <c r="DT1191" s="1">
        <f>IF(H1191=6.5,ONE,ZERO)</f>
        <v>0</v>
      </c>
      <c r="DU1191" s="1">
        <f>IF(H1191=7,ONE,ZERO)</f>
        <v>0</v>
      </c>
      <c r="DV1191" s="1">
        <f>IF(H1191=7.5,ONE,ZERO)</f>
        <v>0</v>
      </c>
      <c r="DW1191" s="1">
        <f>IF(H1191=8,ONE,ZERO)</f>
        <v>0</v>
      </c>
      <c r="DX1191" s="1">
        <f>IF(H1191=8.5,ONE,ZERO)</f>
        <v>0</v>
      </c>
      <c r="DY1191" s="1">
        <f>IF(H1191=9,ONE,ZERO)</f>
        <v>0</v>
      </c>
      <c r="DZ1191" s="1">
        <f>IF(H1191=9.5,ONE,ZERO)</f>
        <v>0</v>
      </c>
      <c r="EA1191" s="1">
        <f>IF(H1191=10,ONE,ZERO)</f>
        <v>0</v>
      </c>
      <c r="EB1191" s="1">
        <f>IF(I1191=0,ONE,ZERO)</f>
        <v>1</v>
      </c>
      <c r="EC1191" s="1">
        <f>IF(I1191=0.5,ONE,ZERO)</f>
        <v>0</v>
      </c>
      <c r="ED1191" s="1">
        <f>IF(I1191=1,ONE,ZERO)</f>
        <v>0</v>
      </c>
      <c r="EE1191" s="1">
        <f>IF(I1191=1.5,ONE,ZERO)</f>
        <v>0</v>
      </c>
      <c r="EF1191" s="1">
        <f>IF(I1191=2,ONE,ZERO)</f>
        <v>0</v>
      </c>
      <c r="EG1191" s="1">
        <f>IF(I1191=2.5,ONE,ZERO)</f>
        <v>0</v>
      </c>
      <c r="EH1191" s="1">
        <f>IF(I1191=3,ONE,ZERO)</f>
        <v>0</v>
      </c>
      <c r="EI1191" s="1">
        <f>IF(I1191=3.5,ONE,ZERO)</f>
        <v>0</v>
      </c>
      <c r="EJ1191" s="1">
        <f>IF(I1191=4,ONE,ZERO)</f>
        <v>0</v>
      </c>
      <c r="EK1191" s="1">
        <f>IF(I1191=4.5,ONE,ZERO)</f>
        <v>0</v>
      </c>
      <c r="EL1191" s="1">
        <f>IF(I1191=5,ONE,ZERO)</f>
        <v>0</v>
      </c>
      <c r="EM1191" s="1">
        <f>IF(I1191=5.5,ONE,ZERO)</f>
        <v>0</v>
      </c>
      <c r="EN1191" s="1">
        <f>IF(I1191=6,ONE,ZERO)</f>
        <v>0</v>
      </c>
      <c r="EO1191" s="1">
        <f>IF(I1191=6.5,ONE,ZERO)</f>
        <v>0</v>
      </c>
      <c r="EP1191" s="1">
        <f>IF(I1191=7,ONE,ZERO)</f>
        <v>0</v>
      </c>
      <c r="EQ1191" s="1">
        <f>IF(I1191=7.5,ONE,ZERO)</f>
        <v>0</v>
      </c>
      <c r="ER1191" s="1">
        <f>IF(I1191=8,ONE,ZERO)</f>
        <v>0</v>
      </c>
      <c r="ES1191" s="1">
        <f>IF(I1191=8.5,ONE,ZERO)</f>
        <v>0</v>
      </c>
      <c r="ET1191" s="1">
        <f>IF(I1191=9,ONE,ZERO)</f>
        <v>0</v>
      </c>
      <c r="EU1191" s="1">
        <f>IF(I1191=9.5,ONE,ZERO)</f>
        <v>0</v>
      </c>
      <c r="EV1191" s="1">
        <f>IF(I1191=10,ONE,ZERO)</f>
        <v>0</v>
      </c>
    </row>
    <row r="1192" spans="3:156" ht="13.5" customHeight="1" thickBot="1" x14ac:dyDescent="0.25">
      <c r="C1192" s="79"/>
      <c r="D1192" s="24">
        <v>11</v>
      </c>
      <c r="E1192" s="18"/>
      <c r="F1192" s="19"/>
      <c r="G1192" s="19"/>
      <c r="H1192" s="19"/>
      <c r="I1192" s="20"/>
      <c r="J1192" s="55"/>
      <c r="L1192" s="6" t="str">
        <f>IF(J1192&gt;0,SUM(E1192:I1192)," ")</f>
        <v xml:space="preserve"> </v>
      </c>
      <c r="M1192" s="1" t="str">
        <f>IF(J1192&gt;0,"-"," ")</f>
        <v xml:space="preserve"> </v>
      </c>
      <c r="N1192" s="1" t="str">
        <f>IF(J1192&gt;0,AD1192," ")</f>
        <v xml:space="preserve"> </v>
      </c>
      <c r="O1192" s="1" t="str">
        <f>IF(J1192&gt;0,"-"," ")</f>
        <v xml:space="preserve"> </v>
      </c>
      <c r="P1192" s="1" t="str">
        <f>IF(J1192&gt;0,AH1192," ")</f>
        <v xml:space="preserve"> </v>
      </c>
      <c r="Q1192" s="1" t="str">
        <f>IF(J1192&gt;0,"="," ")</f>
        <v xml:space="preserve"> </v>
      </c>
      <c r="R1192" s="46" t="str">
        <f>IF(J1192&gt;0,L1192-N1192-P1192," ")</f>
        <v xml:space="preserve"> </v>
      </c>
      <c r="S1192" s="47" t="str">
        <f>IF(J1192&gt;0,J1192*R1192," ")</f>
        <v xml:space="preserve"> </v>
      </c>
      <c r="T1192" s="7"/>
      <c r="U1192" s="7"/>
      <c r="V1192" s="7"/>
      <c r="W1192" s="7"/>
      <c r="X1192" s="7"/>
      <c r="Y1192" s="7"/>
      <c r="Z1192" s="7"/>
      <c r="AA1192" s="1">
        <f>IF(E1192&gt;F1192,E1192,F1192)</f>
        <v>0</v>
      </c>
      <c r="AB1192" s="1">
        <f t="shared" si="8996"/>
        <v>0</v>
      </c>
      <c r="AC1192" s="1">
        <f t="shared" si="8996"/>
        <v>0</v>
      </c>
      <c r="AD1192" s="2">
        <f t="shared" si="8996"/>
        <v>0</v>
      </c>
      <c r="AE1192" s="1">
        <f>IF(E1192&lt;F1192,E1192,F1192)</f>
        <v>0</v>
      </c>
      <c r="AF1192" s="1">
        <f t="shared" si="8997"/>
        <v>0</v>
      </c>
      <c r="AG1192" s="1">
        <f t="shared" si="8997"/>
        <v>0</v>
      </c>
      <c r="AH1192" s="2">
        <f t="shared" si="8997"/>
        <v>0</v>
      </c>
      <c r="AI1192" s="1">
        <f t="shared" si="8998"/>
        <v>0</v>
      </c>
      <c r="AJ1192" s="1">
        <f t="shared" si="8998"/>
        <v>0</v>
      </c>
      <c r="AK1192" s="1">
        <f t="shared" si="8998"/>
        <v>0</v>
      </c>
      <c r="AL1192" s="1">
        <f t="shared" si="8998"/>
        <v>0</v>
      </c>
      <c r="AM1192" s="1">
        <f t="shared" si="8998"/>
        <v>0</v>
      </c>
      <c r="AN1192" s="1">
        <f>SUM(AI1192:AM1192)</f>
        <v>0</v>
      </c>
      <c r="AO1192" s="1">
        <f t="shared" si="8999"/>
        <v>0</v>
      </c>
      <c r="AP1192" s="1">
        <f t="shared" si="8999"/>
        <v>0</v>
      </c>
      <c r="AQ1192" s="1">
        <f t="shared" si="8999"/>
        <v>0</v>
      </c>
      <c r="AR1192" s="1">
        <f t="shared" si="8999"/>
        <v>0</v>
      </c>
      <c r="AS1192" s="1">
        <f t="shared" si="8999"/>
        <v>0</v>
      </c>
      <c r="AT1192" s="1"/>
      <c r="AU1192" s="1"/>
      <c r="AV1192" s="1">
        <f>IF(E1192=0,ONE,ZERO)</f>
        <v>1</v>
      </c>
      <c r="AW1192" s="1">
        <f>IF(E1192=0.5,ONE,ZERO)</f>
        <v>0</v>
      </c>
      <c r="AX1192" s="1">
        <f>IF(E1192=1,ONE,ZERO)</f>
        <v>0</v>
      </c>
      <c r="AY1192" s="1">
        <f>IF(E1192=1.5,ONE,ZERO)</f>
        <v>0</v>
      </c>
      <c r="AZ1192" s="1">
        <f>IF(E1192=2,ONE,ZERO)</f>
        <v>0</v>
      </c>
      <c r="BA1192" s="1">
        <f>IF(E1192=2.5,ONE,ZERO)</f>
        <v>0</v>
      </c>
      <c r="BB1192" s="1">
        <f>IF(E1192=3,ONE,ZERO)</f>
        <v>0</v>
      </c>
      <c r="BC1192" s="1">
        <f>IF(E1192=3.5,ONE,ZERO)</f>
        <v>0</v>
      </c>
      <c r="BD1192" s="1">
        <f>IF(E1192=4,ONE,ZERO)</f>
        <v>0</v>
      </c>
      <c r="BE1192" s="1">
        <f>IF(E1192=4.5,ONE,ZERO)</f>
        <v>0</v>
      </c>
      <c r="BF1192" s="1">
        <f>IF(E1192=5,ONE,ZERO)</f>
        <v>0</v>
      </c>
      <c r="BG1192" s="1">
        <f>IF(E1192=5.5,ONE,ZERO)</f>
        <v>0</v>
      </c>
      <c r="BH1192" s="1">
        <f>IF(E1192=6,ONE,ZERO)</f>
        <v>0</v>
      </c>
      <c r="BI1192" s="1">
        <f>IF(E1192=6.5,ONE,ZERO)</f>
        <v>0</v>
      </c>
      <c r="BJ1192" s="1">
        <f>IF(E1192=7,ONE,ZERO)</f>
        <v>0</v>
      </c>
      <c r="BK1192" s="1">
        <f>IF(E1192=7.5,ONE,ZERO)</f>
        <v>0</v>
      </c>
      <c r="BL1192" s="1">
        <f>IF(E1192=8,ONE,ZERO)</f>
        <v>0</v>
      </c>
      <c r="BM1192" s="1">
        <f>IF(E1192=8.5,ONE,ZERO)</f>
        <v>0</v>
      </c>
      <c r="BN1192" s="1">
        <f>IF(E1192=9,ONE,ZERO)</f>
        <v>0</v>
      </c>
      <c r="BO1192" s="1">
        <f>IF(E1192=9.5,ONE,ZERO)</f>
        <v>0</v>
      </c>
      <c r="BP1192" s="1">
        <f>IF(E1192=10,ONE,ZERO)</f>
        <v>0</v>
      </c>
      <c r="BQ1192" s="1">
        <f>IF(F1192=0,ONE,ZERO)</f>
        <v>1</v>
      </c>
      <c r="BR1192" s="1">
        <f>IF(F1192=0.5,ONE,ZERO)</f>
        <v>0</v>
      </c>
      <c r="BS1192" s="1">
        <f>IF(F1192=1,ONE,ZERO)</f>
        <v>0</v>
      </c>
      <c r="BT1192" s="1">
        <f>IF(F1192=1.5,ONE,ZERO)</f>
        <v>0</v>
      </c>
      <c r="BU1192" s="1">
        <f>IF(F1192=2,ONE,ZERO)</f>
        <v>0</v>
      </c>
      <c r="BV1192" s="1">
        <f>IF(F1192=2.5,ONE,ZERO)</f>
        <v>0</v>
      </c>
      <c r="BW1192" s="1">
        <f>IF(F1192=3,ONE,ZERO)</f>
        <v>0</v>
      </c>
      <c r="BX1192" s="1">
        <f>IF(F1192=3.5,ONE,ZERO)</f>
        <v>0</v>
      </c>
      <c r="BY1192" s="1">
        <f>IF(F1192=4,ONE,ZERO)</f>
        <v>0</v>
      </c>
      <c r="BZ1192" s="1">
        <f>IF(F1192=4.5,ONE,ZERO)</f>
        <v>0</v>
      </c>
      <c r="CA1192" s="1">
        <f>IF(F1192=5,ONE,ZERO)</f>
        <v>0</v>
      </c>
      <c r="CB1192" s="1">
        <f>IF(F1192=5.5,ONE,ZERO)</f>
        <v>0</v>
      </c>
      <c r="CC1192" s="1">
        <f>IF(F1192=6,ONE,ZERO)</f>
        <v>0</v>
      </c>
      <c r="CD1192" s="1">
        <f>IF(F1192=6.5,ONE,ZERO)</f>
        <v>0</v>
      </c>
      <c r="CE1192" s="1">
        <f>IF(F1192=7,ONE,ZERO)</f>
        <v>0</v>
      </c>
      <c r="CF1192" s="1">
        <f>IF(F1192=7.5,ONE,ZERO)</f>
        <v>0</v>
      </c>
      <c r="CG1192" s="1">
        <f>IF(F1192=8,ONE,ZERO)</f>
        <v>0</v>
      </c>
      <c r="CH1192" s="1">
        <f>IF(F1192=8.5,ONE,ZERO)</f>
        <v>0</v>
      </c>
      <c r="CI1192" s="1">
        <f>IF(F1192=9,ONE,ZERO)</f>
        <v>0</v>
      </c>
      <c r="CJ1192" s="1">
        <f>IF(F1192=9.5,ONE,ZERO)</f>
        <v>0</v>
      </c>
      <c r="CK1192" s="1">
        <f>IF(F1192=10,ONE,ZERO)</f>
        <v>0</v>
      </c>
      <c r="CL1192" s="1">
        <f>IF(G1192=0,ONE,ZERO)</f>
        <v>1</v>
      </c>
      <c r="CM1192" s="1">
        <f>IF(G1192=0.5,ONE,ZERO)</f>
        <v>0</v>
      </c>
      <c r="CN1192" s="1">
        <f>IF(G1192=1,ONE,ZERO)</f>
        <v>0</v>
      </c>
      <c r="CO1192" s="1">
        <f>IF(G1192=1.5,ONE,ZERO)</f>
        <v>0</v>
      </c>
      <c r="CP1192" s="1">
        <f>IF(G1192=2,ONE,ZERO)</f>
        <v>0</v>
      </c>
      <c r="CQ1192" s="1">
        <f>IF(G1192=2.5,ONE,ZERO)</f>
        <v>0</v>
      </c>
      <c r="CR1192" s="1">
        <f>IF(G1192=3,ONE,ZERO)</f>
        <v>0</v>
      </c>
      <c r="CS1192" s="1">
        <f>IF(G1192=3.5,ONE,ZERO)</f>
        <v>0</v>
      </c>
      <c r="CT1192" s="1">
        <f>IF(G1192=4,ONE,ZERO)</f>
        <v>0</v>
      </c>
      <c r="CU1192" s="1">
        <f>IF(G1192=4.5,ONE,ZERO)</f>
        <v>0</v>
      </c>
      <c r="CV1192" s="1">
        <f>IF(G1192=5,ONE,ZERO)</f>
        <v>0</v>
      </c>
      <c r="CW1192" s="1">
        <f>IF(G1192=5.5,ONE,ZERO)</f>
        <v>0</v>
      </c>
      <c r="CX1192" s="1">
        <f>IF(G1192=6,ONE,ZERO)</f>
        <v>0</v>
      </c>
      <c r="CY1192" s="1">
        <f>IF(G1192=6.5,ONE,ZERO)</f>
        <v>0</v>
      </c>
      <c r="CZ1192" s="1">
        <f>IF(G1192=7,ONE,ZERO)</f>
        <v>0</v>
      </c>
      <c r="DA1192" s="1">
        <f>IF(G1192=7.5,ONE,ZERO)</f>
        <v>0</v>
      </c>
      <c r="DB1192" s="1">
        <f>IF(G1192=8,ONE,ZERO)</f>
        <v>0</v>
      </c>
      <c r="DC1192" s="1">
        <f>IF(G1192=8.5,ONE,ZERO)</f>
        <v>0</v>
      </c>
      <c r="DD1192" s="1">
        <f>IF(G1192=9,ONE,ZERO)</f>
        <v>0</v>
      </c>
      <c r="DE1192" s="1">
        <f>IF(G1192=9.5,ONE,ZERO)</f>
        <v>0</v>
      </c>
      <c r="DF1192" s="1">
        <f>IF(G1192=10,ONE,ZERO)</f>
        <v>0</v>
      </c>
      <c r="DG1192" s="1">
        <f>IF(H1192=0,ONE,ZERO)</f>
        <v>1</v>
      </c>
      <c r="DH1192" s="1">
        <f>IF(H1192=0.5,ONE,ZERO)</f>
        <v>0</v>
      </c>
      <c r="DI1192" s="1">
        <f>IF(H1192=1,ONE,ZERO)</f>
        <v>0</v>
      </c>
      <c r="DJ1192" s="1">
        <f>IF(H1192=1.5,ONE,ZERO)</f>
        <v>0</v>
      </c>
      <c r="DK1192" s="1">
        <f>IF(H1192=2,ONE,ZERO)</f>
        <v>0</v>
      </c>
      <c r="DL1192" s="1">
        <f>IF(H1192=2.5,ONE,ZERO)</f>
        <v>0</v>
      </c>
      <c r="DM1192" s="1">
        <f>IF(H1192=3,ONE,ZERO)</f>
        <v>0</v>
      </c>
      <c r="DN1192" s="1">
        <f>IF(H1192=3.5,ONE,ZERO)</f>
        <v>0</v>
      </c>
      <c r="DO1192" s="1">
        <f>IF(H1192=4,ONE,ZERO)</f>
        <v>0</v>
      </c>
      <c r="DP1192" s="1">
        <f>IF(H1192=4.5,ONE,ZERO)</f>
        <v>0</v>
      </c>
      <c r="DQ1192" s="1">
        <f>IF(H1192=5,ONE,ZERO)</f>
        <v>0</v>
      </c>
      <c r="DR1192" s="1">
        <f>IF(H1192=5.5,ONE,ZERO)</f>
        <v>0</v>
      </c>
      <c r="DS1192" s="1">
        <f>IF(H1192=6,ONE,ZERO)</f>
        <v>0</v>
      </c>
      <c r="DT1192" s="1">
        <f>IF(H1192=6.5,ONE,ZERO)</f>
        <v>0</v>
      </c>
      <c r="DU1192" s="1">
        <f>IF(H1192=7,ONE,ZERO)</f>
        <v>0</v>
      </c>
      <c r="DV1192" s="1">
        <f>IF(H1192=7.5,ONE,ZERO)</f>
        <v>0</v>
      </c>
      <c r="DW1192" s="1">
        <f>IF(H1192=8,ONE,ZERO)</f>
        <v>0</v>
      </c>
      <c r="DX1192" s="1">
        <f>IF(H1192=8.5,ONE,ZERO)</f>
        <v>0</v>
      </c>
      <c r="DY1192" s="1">
        <f>IF(H1192=9,ONE,ZERO)</f>
        <v>0</v>
      </c>
      <c r="DZ1192" s="1">
        <f>IF(H1192=9.5,ONE,ZERO)</f>
        <v>0</v>
      </c>
      <c r="EA1192" s="1">
        <f>IF(H1192=10,ONE,ZERO)</f>
        <v>0</v>
      </c>
      <c r="EB1192" s="1">
        <f>IF(I1192=0,ONE,ZERO)</f>
        <v>1</v>
      </c>
      <c r="EC1192" s="1">
        <f>IF(I1192=0.5,ONE,ZERO)</f>
        <v>0</v>
      </c>
      <c r="ED1192" s="1">
        <f>IF(I1192=1,ONE,ZERO)</f>
        <v>0</v>
      </c>
      <c r="EE1192" s="1">
        <f>IF(I1192=1.5,ONE,ZERO)</f>
        <v>0</v>
      </c>
      <c r="EF1192" s="1">
        <f>IF(I1192=2,ONE,ZERO)</f>
        <v>0</v>
      </c>
      <c r="EG1192" s="1">
        <f>IF(I1192=2.5,ONE,ZERO)</f>
        <v>0</v>
      </c>
      <c r="EH1192" s="1">
        <f>IF(I1192=3,ONE,ZERO)</f>
        <v>0</v>
      </c>
      <c r="EI1192" s="1">
        <f>IF(I1192=3.5,ONE,ZERO)</f>
        <v>0</v>
      </c>
      <c r="EJ1192" s="1">
        <f>IF(I1192=4,ONE,ZERO)</f>
        <v>0</v>
      </c>
      <c r="EK1192" s="1">
        <f>IF(I1192=4.5,ONE,ZERO)</f>
        <v>0</v>
      </c>
      <c r="EL1192" s="1">
        <f>IF(I1192=5,ONE,ZERO)</f>
        <v>0</v>
      </c>
      <c r="EM1192" s="1">
        <f>IF(I1192=5.5,ONE,ZERO)</f>
        <v>0</v>
      </c>
      <c r="EN1192" s="1">
        <f>IF(I1192=6,ONE,ZERO)</f>
        <v>0</v>
      </c>
      <c r="EO1192" s="1">
        <f>IF(I1192=6.5,ONE,ZERO)</f>
        <v>0</v>
      </c>
      <c r="EP1192" s="1">
        <f>IF(I1192=7,ONE,ZERO)</f>
        <v>0</v>
      </c>
      <c r="EQ1192" s="1">
        <f>IF(I1192=7.5,ONE,ZERO)</f>
        <v>0</v>
      </c>
      <c r="ER1192" s="1">
        <f>IF(I1192=8,ONE,ZERO)</f>
        <v>0</v>
      </c>
      <c r="ES1192" s="1">
        <f>IF(I1192=8.5,ONE,ZERO)</f>
        <v>0</v>
      </c>
      <c r="ET1192" s="1">
        <f>IF(I1192=9,ONE,ZERO)</f>
        <v>0</v>
      </c>
      <c r="EU1192" s="1">
        <f>IF(I1192=9.5,ONE,ZERO)</f>
        <v>0</v>
      </c>
      <c r="EV1192" s="1">
        <f>IF(I1192=10,ONE,ZERO)</f>
        <v>0</v>
      </c>
    </row>
    <row r="1193" spans="3:156" ht="15.75" x14ac:dyDescent="0.25">
      <c r="I1193" s="77" t="str">
        <f>IF(C1181&gt;0,C1181," ")</f>
        <v xml:space="preserve"> </v>
      </c>
      <c r="J1193" s="77"/>
      <c r="K1193" s="77"/>
      <c r="L1193" s="77"/>
      <c r="M1193" s="77"/>
      <c r="N1193" s="77"/>
      <c r="O1193" s="77" t="str">
        <f>IF(J1191&gt;0,"w/Exhibition(s):"," ")</f>
        <v xml:space="preserve"> </v>
      </c>
      <c r="P1193" s="77"/>
      <c r="Q1193" s="77"/>
      <c r="R1193" s="77"/>
      <c r="S1193" s="44" t="str">
        <f>IF(J1191&gt;0,SUM(S1190:S1192)," ")</f>
        <v xml:space="preserve"> </v>
      </c>
      <c r="T1193" s="21"/>
      <c r="U1193" s="21"/>
      <c r="V1193" s="21"/>
      <c r="W1193" s="21"/>
      <c r="X1193" s="21"/>
      <c r="Y1193" s="21"/>
      <c r="Z1193" s="21"/>
    </row>
    <row r="1194" spans="3:156" ht="6" customHeight="1" x14ac:dyDescent="0.2">
      <c r="C1194" s="8"/>
      <c r="D1194" s="8"/>
      <c r="E1194" s="8"/>
      <c r="F1194" s="8"/>
      <c r="G1194" s="8"/>
      <c r="H1194" s="8"/>
      <c r="I1194" s="8"/>
      <c r="J1194" s="9"/>
      <c r="K1194" s="9"/>
      <c r="L1194" s="9"/>
      <c r="M1194" s="9"/>
      <c r="N1194" s="9"/>
      <c r="O1194" s="9"/>
      <c r="P1194" s="9"/>
      <c r="Q1194" s="9"/>
      <c r="R1194" s="9"/>
      <c r="S1194" s="10"/>
      <c r="T1194" s="38"/>
      <c r="U1194" s="38"/>
      <c r="V1194" s="38"/>
      <c r="W1194" s="38"/>
      <c r="X1194" s="38"/>
      <c r="Y1194" s="38"/>
      <c r="Z1194" s="38"/>
    </row>
    <row r="1195" spans="3:156" ht="6" customHeight="1" x14ac:dyDescent="0.2"/>
  </sheetData>
  <sheetProtection password="CC22" sheet="1" objects="1" scenarios="1"/>
  <mergeCells count="1194">
    <mergeCell ref="AV1162:AW1162"/>
    <mergeCell ref="C1164:C1168"/>
    <mergeCell ref="AA1160:AD1160"/>
    <mergeCell ref="AE1160:AH1160"/>
    <mergeCell ref="AI1160:AN1160"/>
    <mergeCell ref="AO1160:AS1160"/>
    <mergeCell ref="C1170:C1174"/>
    <mergeCell ref="E1172:H1172"/>
    <mergeCell ref="I1172:N1172"/>
    <mergeCell ref="O1172:R1172"/>
    <mergeCell ref="I1175:N1175"/>
    <mergeCell ref="O1175:R1175"/>
    <mergeCell ref="DG1178:EA1178"/>
    <mergeCell ref="EB1178:EV1178"/>
    <mergeCell ref="EW1178:EY1178"/>
    <mergeCell ref="I1193:N1193"/>
    <mergeCell ref="O1193:R1193"/>
    <mergeCell ref="AV1180:AW1180"/>
    <mergeCell ref="AA1178:AD1178"/>
    <mergeCell ref="AE1178:AH1178"/>
    <mergeCell ref="AI1178:AN1178"/>
    <mergeCell ref="AO1178:AS1178"/>
    <mergeCell ref="C1182:C1186"/>
    <mergeCell ref="C1188:C1192"/>
    <mergeCell ref="E1190:H1190"/>
    <mergeCell ref="I1190:N1190"/>
    <mergeCell ref="O1190:R1190"/>
    <mergeCell ref="CL1178:DF1178"/>
    <mergeCell ref="AV1178:BP1178"/>
    <mergeCell ref="BQ1178:CK1178"/>
    <mergeCell ref="EW1142:EY1142"/>
    <mergeCell ref="AV1144:AW1144"/>
    <mergeCell ref="C1146:C1150"/>
    <mergeCell ref="AA1142:AD1142"/>
    <mergeCell ref="AE1142:AH1142"/>
    <mergeCell ref="AI1142:AN1142"/>
    <mergeCell ref="AO1142:AS1142"/>
    <mergeCell ref="AV1160:BP1160"/>
    <mergeCell ref="BQ1160:CK1160"/>
    <mergeCell ref="C1152:C1156"/>
    <mergeCell ref="E1154:H1154"/>
    <mergeCell ref="I1154:N1154"/>
    <mergeCell ref="O1154:R1154"/>
    <mergeCell ref="I1157:N1157"/>
    <mergeCell ref="O1157:R1157"/>
    <mergeCell ref="CL1160:DF1160"/>
    <mergeCell ref="DG1160:EA1160"/>
    <mergeCell ref="EB1160:EV1160"/>
    <mergeCell ref="EW1160:EY1160"/>
    <mergeCell ref="AV1126:AW1126"/>
    <mergeCell ref="C1128:C1132"/>
    <mergeCell ref="AA1124:AD1124"/>
    <mergeCell ref="AE1124:AH1124"/>
    <mergeCell ref="AI1124:AN1124"/>
    <mergeCell ref="AO1124:AS1124"/>
    <mergeCell ref="AV1142:BP1142"/>
    <mergeCell ref="BQ1142:CK1142"/>
    <mergeCell ref="C1134:C1138"/>
    <mergeCell ref="E1136:H1136"/>
    <mergeCell ref="I1136:N1136"/>
    <mergeCell ref="O1136:R1136"/>
    <mergeCell ref="I1139:N1139"/>
    <mergeCell ref="O1139:R1139"/>
    <mergeCell ref="CL1142:DF1142"/>
    <mergeCell ref="DG1142:EA1142"/>
    <mergeCell ref="EB1142:EV1142"/>
    <mergeCell ref="EW1106:EY1106"/>
    <mergeCell ref="AV1108:AW1108"/>
    <mergeCell ref="C1110:C1114"/>
    <mergeCell ref="AA1106:AD1106"/>
    <mergeCell ref="AE1106:AH1106"/>
    <mergeCell ref="AI1106:AN1106"/>
    <mergeCell ref="AO1106:AS1106"/>
    <mergeCell ref="AV1124:BP1124"/>
    <mergeCell ref="BQ1124:CK1124"/>
    <mergeCell ref="C1116:C1120"/>
    <mergeCell ref="E1118:H1118"/>
    <mergeCell ref="I1118:N1118"/>
    <mergeCell ref="O1118:R1118"/>
    <mergeCell ref="I1121:N1121"/>
    <mergeCell ref="O1121:R1121"/>
    <mergeCell ref="CL1124:DF1124"/>
    <mergeCell ref="DG1124:EA1124"/>
    <mergeCell ref="EB1124:EV1124"/>
    <mergeCell ref="EW1124:EY1124"/>
    <mergeCell ref="AV1090:AW1090"/>
    <mergeCell ref="C1092:C1096"/>
    <mergeCell ref="AA1088:AD1088"/>
    <mergeCell ref="AE1088:AH1088"/>
    <mergeCell ref="AI1088:AN1088"/>
    <mergeCell ref="AO1088:AS1088"/>
    <mergeCell ref="AV1106:BP1106"/>
    <mergeCell ref="BQ1106:CK1106"/>
    <mergeCell ref="C1098:C1102"/>
    <mergeCell ref="E1100:H1100"/>
    <mergeCell ref="I1100:N1100"/>
    <mergeCell ref="O1100:R1100"/>
    <mergeCell ref="I1103:N1103"/>
    <mergeCell ref="O1103:R1103"/>
    <mergeCell ref="CL1106:DF1106"/>
    <mergeCell ref="DG1106:EA1106"/>
    <mergeCell ref="EB1106:EV1106"/>
    <mergeCell ref="EW1070:EY1070"/>
    <mergeCell ref="AV1072:AW1072"/>
    <mergeCell ref="C1074:C1078"/>
    <mergeCell ref="AA1070:AD1070"/>
    <mergeCell ref="AE1070:AH1070"/>
    <mergeCell ref="AI1070:AN1070"/>
    <mergeCell ref="AO1070:AS1070"/>
    <mergeCell ref="AV1088:BP1088"/>
    <mergeCell ref="BQ1088:CK1088"/>
    <mergeCell ref="C1080:C1084"/>
    <mergeCell ref="E1082:H1082"/>
    <mergeCell ref="I1082:N1082"/>
    <mergeCell ref="O1082:R1082"/>
    <mergeCell ref="I1085:N1085"/>
    <mergeCell ref="O1085:R1085"/>
    <mergeCell ref="CL1088:DF1088"/>
    <mergeCell ref="DG1088:EA1088"/>
    <mergeCell ref="EB1088:EV1088"/>
    <mergeCell ref="EW1088:EY1088"/>
    <mergeCell ref="AV1054:AW1054"/>
    <mergeCell ref="C1056:C1060"/>
    <mergeCell ref="AA1052:AD1052"/>
    <mergeCell ref="AE1052:AH1052"/>
    <mergeCell ref="AI1052:AN1052"/>
    <mergeCell ref="AO1052:AS1052"/>
    <mergeCell ref="AV1070:BP1070"/>
    <mergeCell ref="BQ1070:CK1070"/>
    <mergeCell ref="C1062:C1066"/>
    <mergeCell ref="E1064:H1064"/>
    <mergeCell ref="I1064:N1064"/>
    <mergeCell ref="O1064:R1064"/>
    <mergeCell ref="I1067:N1067"/>
    <mergeCell ref="O1067:R1067"/>
    <mergeCell ref="CL1070:DF1070"/>
    <mergeCell ref="DG1070:EA1070"/>
    <mergeCell ref="EB1070:EV1070"/>
    <mergeCell ref="EW1034:EY1034"/>
    <mergeCell ref="AV1036:AW1036"/>
    <mergeCell ref="C1038:C1042"/>
    <mergeCell ref="AA1034:AD1034"/>
    <mergeCell ref="AE1034:AH1034"/>
    <mergeCell ref="AI1034:AN1034"/>
    <mergeCell ref="AO1034:AS1034"/>
    <mergeCell ref="AV1052:BP1052"/>
    <mergeCell ref="BQ1052:CK1052"/>
    <mergeCell ref="C1044:C1048"/>
    <mergeCell ref="E1046:H1046"/>
    <mergeCell ref="I1046:N1046"/>
    <mergeCell ref="O1046:R1046"/>
    <mergeCell ref="I1049:N1049"/>
    <mergeCell ref="O1049:R1049"/>
    <mergeCell ref="CL1052:DF1052"/>
    <mergeCell ref="DG1052:EA1052"/>
    <mergeCell ref="EB1052:EV1052"/>
    <mergeCell ref="EW1052:EY1052"/>
    <mergeCell ref="AV1018:AW1018"/>
    <mergeCell ref="C1020:C1024"/>
    <mergeCell ref="AA1016:AD1016"/>
    <mergeCell ref="AE1016:AH1016"/>
    <mergeCell ref="AI1016:AN1016"/>
    <mergeCell ref="AO1016:AS1016"/>
    <mergeCell ref="AV1034:BP1034"/>
    <mergeCell ref="BQ1034:CK1034"/>
    <mergeCell ref="C1026:C1030"/>
    <mergeCell ref="E1028:H1028"/>
    <mergeCell ref="I1028:N1028"/>
    <mergeCell ref="O1028:R1028"/>
    <mergeCell ref="I1031:N1031"/>
    <mergeCell ref="O1031:R1031"/>
    <mergeCell ref="CL1034:DF1034"/>
    <mergeCell ref="DG1034:EA1034"/>
    <mergeCell ref="EB1034:EV1034"/>
    <mergeCell ref="EW998:EY998"/>
    <mergeCell ref="AV1000:AW1000"/>
    <mergeCell ref="C1002:C1006"/>
    <mergeCell ref="AA998:AD998"/>
    <mergeCell ref="AE998:AH998"/>
    <mergeCell ref="AI998:AN998"/>
    <mergeCell ref="AO998:AS998"/>
    <mergeCell ref="AV1016:BP1016"/>
    <mergeCell ref="BQ1016:CK1016"/>
    <mergeCell ref="C1008:C1012"/>
    <mergeCell ref="E1010:H1010"/>
    <mergeCell ref="I1010:N1010"/>
    <mergeCell ref="O1010:R1010"/>
    <mergeCell ref="I1013:N1013"/>
    <mergeCell ref="O1013:R1013"/>
    <mergeCell ref="CL1016:DF1016"/>
    <mergeCell ref="DG1016:EA1016"/>
    <mergeCell ref="EB1016:EV1016"/>
    <mergeCell ref="EW1016:EY1016"/>
    <mergeCell ref="AV982:AW982"/>
    <mergeCell ref="C984:C988"/>
    <mergeCell ref="AA980:AD980"/>
    <mergeCell ref="AE980:AH980"/>
    <mergeCell ref="AI980:AN980"/>
    <mergeCell ref="AO980:AS980"/>
    <mergeCell ref="AV998:BP998"/>
    <mergeCell ref="BQ998:CK998"/>
    <mergeCell ref="C990:C994"/>
    <mergeCell ref="E992:H992"/>
    <mergeCell ref="I992:N992"/>
    <mergeCell ref="O992:R992"/>
    <mergeCell ref="I995:N995"/>
    <mergeCell ref="O995:R995"/>
    <mergeCell ref="CL998:DF998"/>
    <mergeCell ref="DG998:EA998"/>
    <mergeCell ref="EB998:EV998"/>
    <mergeCell ref="EW962:EY962"/>
    <mergeCell ref="AV964:AW964"/>
    <mergeCell ref="C966:C970"/>
    <mergeCell ref="AA962:AD962"/>
    <mergeCell ref="AE962:AH962"/>
    <mergeCell ref="AI962:AN962"/>
    <mergeCell ref="AO962:AS962"/>
    <mergeCell ref="AV980:BP980"/>
    <mergeCell ref="BQ980:CK980"/>
    <mergeCell ref="C972:C976"/>
    <mergeCell ref="E974:H974"/>
    <mergeCell ref="I974:N974"/>
    <mergeCell ref="O974:R974"/>
    <mergeCell ref="I977:N977"/>
    <mergeCell ref="O977:R977"/>
    <mergeCell ref="CL980:DF980"/>
    <mergeCell ref="DG980:EA980"/>
    <mergeCell ref="EB980:EV980"/>
    <mergeCell ref="EW980:EY980"/>
    <mergeCell ref="AV946:AW946"/>
    <mergeCell ref="C948:C952"/>
    <mergeCell ref="AA944:AD944"/>
    <mergeCell ref="AE944:AH944"/>
    <mergeCell ref="AI944:AN944"/>
    <mergeCell ref="AO944:AS944"/>
    <mergeCell ref="AV962:BP962"/>
    <mergeCell ref="BQ962:CK962"/>
    <mergeCell ref="C954:C958"/>
    <mergeCell ref="E956:H956"/>
    <mergeCell ref="I956:N956"/>
    <mergeCell ref="O956:R956"/>
    <mergeCell ref="I959:N959"/>
    <mergeCell ref="O959:R959"/>
    <mergeCell ref="CL962:DF962"/>
    <mergeCell ref="DG962:EA962"/>
    <mergeCell ref="EB962:EV962"/>
    <mergeCell ref="EW926:EY926"/>
    <mergeCell ref="AV928:AW928"/>
    <mergeCell ref="C930:C934"/>
    <mergeCell ref="AA926:AD926"/>
    <mergeCell ref="AE926:AH926"/>
    <mergeCell ref="AI926:AN926"/>
    <mergeCell ref="AO926:AS926"/>
    <mergeCell ref="AV944:BP944"/>
    <mergeCell ref="BQ944:CK944"/>
    <mergeCell ref="C936:C940"/>
    <mergeCell ref="E938:H938"/>
    <mergeCell ref="I938:N938"/>
    <mergeCell ref="O938:R938"/>
    <mergeCell ref="I941:N941"/>
    <mergeCell ref="O941:R941"/>
    <mergeCell ref="CL944:DF944"/>
    <mergeCell ref="DG944:EA944"/>
    <mergeCell ref="EB944:EV944"/>
    <mergeCell ref="EW944:EY944"/>
    <mergeCell ref="AV910:AW910"/>
    <mergeCell ref="C912:C916"/>
    <mergeCell ref="AA908:AD908"/>
    <mergeCell ref="AE908:AH908"/>
    <mergeCell ref="AI908:AN908"/>
    <mergeCell ref="AO908:AS908"/>
    <mergeCell ref="AV926:BP926"/>
    <mergeCell ref="BQ926:CK926"/>
    <mergeCell ref="C918:C922"/>
    <mergeCell ref="E920:H920"/>
    <mergeCell ref="I920:N920"/>
    <mergeCell ref="O920:R920"/>
    <mergeCell ref="I923:N923"/>
    <mergeCell ref="O923:R923"/>
    <mergeCell ref="CL926:DF926"/>
    <mergeCell ref="DG926:EA926"/>
    <mergeCell ref="EB926:EV926"/>
    <mergeCell ref="EW890:EY890"/>
    <mergeCell ref="AV892:AW892"/>
    <mergeCell ref="C894:C898"/>
    <mergeCell ref="AA890:AD890"/>
    <mergeCell ref="AE890:AH890"/>
    <mergeCell ref="AI890:AN890"/>
    <mergeCell ref="AO890:AS890"/>
    <mergeCell ref="AV908:BP908"/>
    <mergeCell ref="BQ908:CK908"/>
    <mergeCell ref="C900:C904"/>
    <mergeCell ref="E902:H902"/>
    <mergeCell ref="I902:N902"/>
    <mergeCell ref="O902:R902"/>
    <mergeCell ref="I905:N905"/>
    <mergeCell ref="O905:R905"/>
    <mergeCell ref="CL908:DF908"/>
    <mergeCell ref="DG908:EA908"/>
    <mergeCell ref="EB908:EV908"/>
    <mergeCell ref="EW908:EY908"/>
    <mergeCell ref="AV874:AW874"/>
    <mergeCell ref="C876:C880"/>
    <mergeCell ref="AA872:AD872"/>
    <mergeCell ref="AE872:AH872"/>
    <mergeCell ref="AI872:AN872"/>
    <mergeCell ref="AO872:AS872"/>
    <mergeCell ref="AV890:BP890"/>
    <mergeCell ref="BQ890:CK890"/>
    <mergeCell ref="C882:C886"/>
    <mergeCell ref="E884:H884"/>
    <mergeCell ref="I884:N884"/>
    <mergeCell ref="O884:R884"/>
    <mergeCell ref="I887:N887"/>
    <mergeCell ref="O887:R887"/>
    <mergeCell ref="CL890:DF890"/>
    <mergeCell ref="DG890:EA890"/>
    <mergeCell ref="EB890:EV890"/>
    <mergeCell ref="EW854:EY854"/>
    <mergeCell ref="AV856:AW856"/>
    <mergeCell ref="C858:C862"/>
    <mergeCell ref="AA854:AD854"/>
    <mergeCell ref="AE854:AH854"/>
    <mergeCell ref="AI854:AN854"/>
    <mergeCell ref="AO854:AS854"/>
    <mergeCell ref="AV872:BP872"/>
    <mergeCell ref="BQ872:CK872"/>
    <mergeCell ref="C864:C868"/>
    <mergeCell ref="E866:H866"/>
    <mergeCell ref="I866:N866"/>
    <mergeCell ref="O866:R866"/>
    <mergeCell ref="I869:N869"/>
    <mergeCell ref="O869:R869"/>
    <mergeCell ref="CL872:DF872"/>
    <mergeCell ref="DG872:EA872"/>
    <mergeCell ref="EB872:EV872"/>
    <mergeCell ref="EW872:EY872"/>
    <mergeCell ref="AV838:AW838"/>
    <mergeCell ref="C840:C844"/>
    <mergeCell ref="AA836:AD836"/>
    <mergeCell ref="AE836:AH836"/>
    <mergeCell ref="AI836:AN836"/>
    <mergeCell ref="AO836:AS836"/>
    <mergeCell ref="AV854:BP854"/>
    <mergeCell ref="BQ854:CK854"/>
    <mergeCell ref="C846:C850"/>
    <mergeCell ref="E848:H848"/>
    <mergeCell ref="I848:N848"/>
    <mergeCell ref="O848:R848"/>
    <mergeCell ref="I851:N851"/>
    <mergeCell ref="O851:R851"/>
    <mergeCell ref="CL854:DF854"/>
    <mergeCell ref="DG854:EA854"/>
    <mergeCell ref="EB854:EV854"/>
    <mergeCell ref="EW818:EY818"/>
    <mergeCell ref="AV820:AW820"/>
    <mergeCell ref="C822:C826"/>
    <mergeCell ref="AA818:AD818"/>
    <mergeCell ref="AE818:AH818"/>
    <mergeCell ref="AI818:AN818"/>
    <mergeCell ref="AO818:AS818"/>
    <mergeCell ref="AV836:BP836"/>
    <mergeCell ref="BQ836:CK836"/>
    <mergeCell ref="C828:C832"/>
    <mergeCell ref="E830:H830"/>
    <mergeCell ref="I830:N830"/>
    <mergeCell ref="O830:R830"/>
    <mergeCell ref="I833:N833"/>
    <mergeCell ref="O833:R833"/>
    <mergeCell ref="CL836:DF836"/>
    <mergeCell ref="DG836:EA836"/>
    <mergeCell ref="EB836:EV836"/>
    <mergeCell ref="EW836:EY836"/>
    <mergeCell ref="AV802:AW802"/>
    <mergeCell ref="C804:C808"/>
    <mergeCell ref="AA800:AD800"/>
    <mergeCell ref="AE800:AH800"/>
    <mergeCell ref="AI800:AN800"/>
    <mergeCell ref="AO800:AS800"/>
    <mergeCell ref="AV818:BP818"/>
    <mergeCell ref="BQ818:CK818"/>
    <mergeCell ref="C810:C814"/>
    <mergeCell ref="E812:H812"/>
    <mergeCell ref="I812:N812"/>
    <mergeCell ref="O812:R812"/>
    <mergeCell ref="I815:N815"/>
    <mergeCell ref="O815:R815"/>
    <mergeCell ref="CL818:DF818"/>
    <mergeCell ref="DG818:EA818"/>
    <mergeCell ref="EB818:EV818"/>
    <mergeCell ref="EW782:EY782"/>
    <mergeCell ref="AV784:AW784"/>
    <mergeCell ref="C786:C790"/>
    <mergeCell ref="AA782:AD782"/>
    <mergeCell ref="AE782:AH782"/>
    <mergeCell ref="AI782:AN782"/>
    <mergeCell ref="AO782:AS782"/>
    <mergeCell ref="AV800:BP800"/>
    <mergeCell ref="BQ800:CK800"/>
    <mergeCell ref="C792:C796"/>
    <mergeCell ref="E794:H794"/>
    <mergeCell ref="I794:N794"/>
    <mergeCell ref="O794:R794"/>
    <mergeCell ref="I797:N797"/>
    <mergeCell ref="O797:R797"/>
    <mergeCell ref="CL800:DF800"/>
    <mergeCell ref="DG800:EA800"/>
    <mergeCell ref="EB800:EV800"/>
    <mergeCell ref="EW800:EY800"/>
    <mergeCell ref="AV766:AW766"/>
    <mergeCell ref="C768:C772"/>
    <mergeCell ref="AA764:AD764"/>
    <mergeCell ref="AE764:AH764"/>
    <mergeCell ref="AI764:AN764"/>
    <mergeCell ref="AO764:AS764"/>
    <mergeCell ref="AV782:BP782"/>
    <mergeCell ref="BQ782:CK782"/>
    <mergeCell ref="C774:C778"/>
    <mergeCell ref="E776:H776"/>
    <mergeCell ref="I776:N776"/>
    <mergeCell ref="O776:R776"/>
    <mergeCell ref="I779:N779"/>
    <mergeCell ref="O779:R779"/>
    <mergeCell ref="CL782:DF782"/>
    <mergeCell ref="DG782:EA782"/>
    <mergeCell ref="EB782:EV782"/>
    <mergeCell ref="EW746:EY746"/>
    <mergeCell ref="AV748:AW748"/>
    <mergeCell ref="C750:C754"/>
    <mergeCell ref="AA746:AD746"/>
    <mergeCell ref="AE746:AH746"/>
    <mergeCell ref="AI746:AN746"/>
    <mergeCell ref="AO746:AS746"/>
    <mergeCell ref="AV764:BP764"/>
    <mergeCell ref="BQ764:CK764"/>
    <mergeCell ref="C756:C760"/>
    <mergeCell ref="E758:H758"/>
    <mergeCell ref="I758:N758"/>
    <mergeCell ref="O758:R758"/>
    <mergeCell ref="I761:N761"/>
    <mergeCell ref="O761:R761"/>
    <mergeCell ref="CL764:DF764"/>
    <mergeCell ref="DG764:EA764"/>
    <mergeCell ref="EB764:EV764"/>
    <mergeCell ref="EW764:EY764"/>
    <mergeCell ref="AV730:AW730"/>
    <mergeCell ref="C732:C736"/>
    <mergeCell ref="AA728:AD728"/>
    <mergeCell ref="AE728:AH728"/>
    <mergeCell ref="AI728:AN728"/>
    <mergeCell ref="AO728:AS728"/>
    <mergeCell ref="AV746:BP746"/>
    <mergeCell ref="BQ746:CK746"/>
    <mergeCell ref="C738:C742"/>
    <mergeCell ref="E740:H740"/>
    <mergeCell ref="I740:N740"/>
    <mergeCell ref="O740:R740"/>
    <mergeCell ref="I743:N743"/>
    <mergeCell ref="O743:R743"/>
    <mergeCell ref="CL746:DF746"/>
    <mergeCell ref="DG746:EA746"/>
    <mergeCell ref="EB746:EV746"/>
    <mergeCell ref="EW710:EY710"/>
    <mergeCell ref="AV712:AW712"/>
    <mergeCell ref="C714:C718"/>
    <mergeCell ref="AA710:AD710"/>
    <mergeCell ref="AE710:AH710"/>
    <mergeCell ref="AI710:AN710"/>
    <mergeCell ref="AO710:AS710"/>
    <mergeCell ref="AV728:BP728"/>
    <mergeCell ref="BQ728:CK728"/>
    <mergeCell ref="C720:C724"/>
    <mergeCell ref="E722:H722"/>
    <mergeCell ref="I722:N722"/>
    <mergeCell ref="O722:R722"/>
    <mergeCell ref="I725:N725"/>
    <mergeCell ref="O725:R725"/>
    <mergeCell ref="CL728:DF728"/>
    <mergeCell ref="DG728:EA728"/>
    <mergeCell ref="EB728:EV728"/>
    <mergeCell ref="EW728:EY728"/>
    <mergeCell ref="AV694:AW694"/>
    <mergeCell ref="C696:C700"/>
    <mergeCell ref="AA692:AD692"/>
    <mergeCell ref="AE692:AH692"/>
    <mergeCell ref="AI692:AN692"/>
    <mergeCell ref="AO692:AS692"/>
    <mergeCell ref="AV710:BP710"/>
    <mergeCell ref="BQ710:CK710"/>
    <mergeCell ref="C702:C706"/>
    <mergeCell ref="E704:H704"/>
    <mergeCell ref="I704:N704"/>
    <mergeCell ref="O704:R704"/>
    <mergeCell ref="I707:N707"/>
    <mergeCell ref="O707:R707"/>
    <mergeCell ref="CL710:DF710"/>
    <mergeCell ref="DG710:EA710"/>
    <mergeCell ref="EB710:EV710"/>
    <mergeCell ref="EW674:EY674"/>
    <mergeCell ref="AV676:AW676"/>
    <mergeCell ref="C678:C682"/>
    <mergeCell ref="AA674:AD674"/>
    <mergeCell ref="AE674:AH674"/>
    <mergeCell ref="AI674:AN674"/>
    <mergeCell ref="AO674:AS674"/>
    <mergeCell ref="AV692:BP692"/>
    <mergeCell ref="BQ692:CK692"/>
    <mergeCell ref="C684:C688"/>
    <mergeCell ref="E686:H686"/>
    <mergeCell ref="I686:N686"/>
    <mergeCell ref="O686:R686"/>
    <mergeCell ref="I689:N689"/>
    <mergeCell ref="O689:R689"/>
    <mergeCell ref="CL692:DF692"/>
    <mergeCell ref="DG692:EA692"/>
    <mergeCell ref="EB692:EV692"/>
    <mergeCell ref="EW692:EY692"/>
    <mergeCell ref="AV658:AW658"/>
    <mergeCell ref="C660:C664"/>
    <mergeCell ref="AA656:AD656"/>
    <mergeCell ref="AE656:AH656"/>
    <mergeCell ref="AI656:AN656"/>
    <mergeCell ref="AO656:AS656"/>
    <mergeCell ref="AV674:BP674"/>
    <mergeCell ref="BQ674:CK674"/>
    <mergeCell ref="C666:C670"/>
    <mergeCell ref="E668:H668"/>
    <mergeCell ref="I668:N668"/>
    <mergeCell ref="O668:R668"/>
    <mergeCell ref="I671:N671"/>
    <mergeCell ref="O671:R671"/>
    <mergeCell ref="CL674:DF674"/>
    <mergeCell ref="DG674:EA674"/>
    <mergeCell ref="EB674:EV674"/>
    <mergeCell ref="EW638:EY638"/>
    <mergeCell ref="AV640:AW640"/>
    <mergeCell ref="C642:C646"/>
    <mergeCell ref="AA638:AD638"/>
    <mergeCell ref="AE638:AH638"/>
    <mergeCell ref="AI638:AN638"/>
    <mergeCell ref="AO638:AS638"/>
    <mergeCell ref="AV656:BP656"/>
    <mergeCell ref="BQ656:CK656"/>
    <mergeCell ref="C648:C652"/>
    <mergeCell ref="E650:H650"/>
    <mergeCell ref="I650:N650"/>
    <mergeCell ref="O650:R650"/>
    <mergeCell ref="I653:N653"/>
    <mergeCell ref="O653:R653"/>
    <mergeCell ref="CL656:DF656"/>
    <mergeCell ref="DG656:EA656"/>
    <mergeCell ref="EB656:EV656"/>
    <mergeCell ref="EW656:EY656"/>
    <mergeCell ref="AV622:AW622"/>
    <mergeCell ref="C624:C628"/>
    <mergeCell ref="AA620:AD620"/>
    <mergeCell ref="AE620:AH620"/>
    <mergeCell ref="AI620:AN620"/>
    <mergeCell ref="AO620:AS620"/>
    <mergeCell ref="AV638:BP638"/>
    <mergeCell ref="BQ638:CK638"/>
    <mergeCell ref="C630:C634"/>
    <mergeCell ref="E632:H632"/>
    <mergeCell ref="I632:N632"/>
    <mergeCell ref="O632:R632"/>
    <mergeCell ref="I635:N635"/>
    <mergeCell ref="O635:R635"/>
    <mergeCell ref="CL638:DF638"/>
    <mergeCell ref="DG638:EA638"/>
    <mergeCell ref="EB638:EV638"/>
    <mergeCell ref="EW602:EY602"/>
    <mergeCell ref="AV604:AW604"/>
    <mergeCell ref="C606:C610"/>
    <mergeCell ref="AA602:AD602"/>
    <mergeCell ref="AE602:AH602"/>
    <mergeCell ref="AI602:AN602"/>
    <mergeCell ref="AO602:AS602"/>
    <mergeCell ref="AV620:BP620"/>
    <mergeCell ref="BQ620:CK620"/>
    <mergeCell ref="C612:C616"/>
    <mergeCell ref="E614:H614"/>
    <mergeCell ref="I614:N614"/>
    <mergeCell ref="O614:R614"/>
    <mergeCell ref="I617:N617"/>
    <mergeCell ref="O617:R617"/>
    <mergeCell ref="CL620:DF620"/>
    <mergeCell ref="DG620:EA620"/>
    <mergeCell ref="EB620:EV620"/>
    <mergeCell ref="EW620:EY620"/>
    <mergeCell ref="AV586:AW586"/>
    <mergeCell ref="C588:C592"/>
    <mergeCell ref="AA584:AD584"/>
    <mergeCell ref="AE584:AH584"/>
    <mergeCell ref="AI584:AN584"/>
    <mergeCell ref="AO584:AS584"/>
    <mergeCell ref="AV602:BP602"/>
    <mergeCell ref="BQ602:CK602"/>
    <mergeCell ref="C594:C598"/>
    <mergeCell ref="E596:H596"/>
    <mergeCell ref="I596:N596"/>
    <mergeCell ref="O596:R596"/>
    <mergeCell ref="I599:N599"/>
    <mergeCell ref="O599:R599"/>
    <mergeCell ref="CL602:DF602"/>
    <mergeCell ref="DG602:EA602"/>
    <mergeCell ref="EB602:EV602"/>
    <mergeCell ref="EW566:EY566"/>
    <mergeCell ref="AV568:AW568"/>
    <mergeCell ref="C570:C574"/>
    <mergeCell ref="AA566:AD566"/>
    <mergeCell ref="AE566:AH566"/>
    <mergeCell ref="AI566:AN566"/>
    <mergeCell ref="AO566:AS566"/>
    <mergeCell ref="AV584:BP584"/>
    <mergeCell ref="BQ584:CK584"/>
    <mergeCell ref="C576:C580"/>
    <mergeCell ref="E578:H578"/>
    <mergeCell ref="I578:N578"/>
    <mergeCell ref="O578:R578"/>
    <mergeCell ref="I581:N581"/>
    <mergeCell ref="O581:R581"/>
    <mergeCell ref="CL584:DF584"/>
    <mergeCell ref="DG584:EA584"/>
    <mergeCell ref="EB584:EV584"/>
    <mergeCell ref="EW584:EY584"/>
    <mergeCell ref="AV550:AW550"/>
    <mergeCell ref="C552:C556"/>
    <mergeCell ref="AA548:AD548"/>
    <mergeCell ref="AE548:AH548"/>
    <mergeCell ref="AI548:AN548"/>
    <mergeCell ref="AO548:AS548"/>
    <mergeCell ref="AV566:BP566"/>
    <mergeCell ref="BQ566:CK566"/>
    <mergeCell ref="C558:C562"/>
    <mergeCell ref="E560:H560"/>
    <mergeCell ref="I560:N560"/>
    <mergeCell ref="O560:R560"/>
    <mergeCell ref="I563:N563"/>
    <mergeCell ref="O563:R563"/>
    <mergeCell ref="CL566:DF566"/>
    <mergeCell ref="DG566:EA566"/>
    <mergeCell ref="EB566:EV566"/>
    <mergeCell ref="EW530:EY530"/>
    <mergeCell ref="AV532:AW532"/>
    <mergeCell ref="C534:C538"/>
    <mergeCell ref="AA530:AD530"/>
    <mergeCell ref="AE530:AH530"/>
    <mergeCell ref="AI530:AN530"/>
    <mergeCell ref="AO530:AS530"/>
    <mergeCell ref="AV548:BP548"/>
    <mergeCell ref="BQ548:CK548"/>
    <mergeCell ref="C540:C544"/>
    <mergeCell ref="E542:H542"/>
    <mergeCell ref="I542:N542"/>
    <mergeCell ref="O542:R542"/>
    <mergeCell ref="I545:N545"/>
    <mergeCell ref="O545:R545"/>
    <mergeCell ref="CL548:DF548"/>
    <mergeCell ref="DG548:EA548"/>
    <mergeCell ref="EB548:EV548"/>
    <mergeCell ref="EW548:EY548"/>
    <mergeCell ref="AV514:AW514"/>
    <mergeCell ref="C516:C520"/>
    <mergeCell ref="AA512:AD512"/>
    <mergeCell ref="AE512:AH512"/>
    <mergeCell ref="AI512:AN512"/>
    <mergeCell ref="AO512:AS512"/>
    <mergeCell ref="AV530:BP530"/>
    <mergeCell ref="BQ530:CK530"/>
    <mergeCell ref="C522:C526"/>
    <mergeCell ref="E524:H524"/>
    <mergeCell ref="I524:N524"/>
    <mergeCell ref="O524:R524"/>
    <mergeCell ref="I527:N527"/>
    <mergeCell ref="O527:R527"/>
    <mergeCell ref="CL530:DF530"/>
    <mergeCell ref="DG530:EA530"/>
    <mergeCell ref="EB530:EV530"/>
    <mergeCell ref="EW494:EY494"/>
    <mergeCell ref="AV496:AW496"/>
    <mergeCell ref="C498:C502"/>
    <mergeCell ref="AA494:AD494"/>
    <mergeCell ref="AE494:AH494"/>
    <mergeCell ref="AI494:AN494"/>
    <mergeCell ref="AO494:AS494"/>
    <mergeCell ref="AV512:BP512"/>
    <mergeCell ref="BQ512:CK512"/>
    <mergeCell ref="C504:C508"/>
    <mergeCell ref="E506:H506"/>
    <mergeCell ref="I506:N506"/>
    <mergeCell ref="O506:R506"/>
    <mergeCell ref="I509:N509"/>
    <mergeCell ref="O509:R509"/>
    <mergeCell ref="CL512:DF512"/>
    <mergeCell ref="DG512:EA512"/>
    <mergeCell ref="EB512:EV512"/>
    <mergeCell ref="EW512:EY512"/>
    <mergeCell ref="AV478:AW478"/>
    <mergeCell ref="C480:C484"/>
    <mergeCell ref="AA476:AD476"/>
    <mergeCell ref="AE476:AH476"/>
    <mergeCell ref="AI476:AN476"/>
    <mergeCell ref="AO476:AS476"/>
    <mergeCell ref="AV494:BP494"/>
    <mergeCell ref="BQ494:CK494"/>
    <mergeCell ref="C486:C490"/>
    <mergeCell ref="E488:H488"/>
    <mergeCell ref="I488:N488"/>
    <mergeCell ref="O488:R488"/>
    <mergeCell ref="I491:N491"/>
    <mergeCell ref="O491:R491"/>
    <mergeCell ref="CL494:DF494"/>
    <mergeCell ref="DG494:EA494"/>
    <mergeCell ref="EB494:EV494"/>
    <mergeCell ref="EW458:EY458"/>
    <mergeCell ref="AV460:AW460"/>
    <mergeCell ref="C462:C466"/>
    <mergeCell ref="AA458:AD458"/>
    <mergeCell ref="AE458:AH458"/>
    <mergeCell ref="AI458:AN458"/>
    <mergeCell ref="AO458:AS458"/>
    <mergeCell ref="AV476:BP476"/>
    <mergeCell ref="BQ476:CK476"/>
    <mergeCell ref="C468:C472"/>
    <mergeCell ref="E470:H470"/>
    <mergeCell ref="I470:N470"/>
    <mergeCell ref="O470:R470"/>
    <mergeCell ref="I473:N473"/>
    <mergeCell ref="O473:R473"/>
    <mergeCell ref="CL476:DF476"/>
    <mergeCell ref="DG476:EA476"/>
    <mergeCell ref="EB476:EV476"/>
    <mergeCell ref="EW476:EY476"/>
    <mergeCell ref="AV442:AW442"/>
    <mergeCell ref="C444:C448"/>
    <mergeCell ref="AA440:AD440"/>
    <mergeCell ref="AE440:AH440"/>
    <mergeCell ref="AI440:AN440"/>
    <mergeCell ref="AO440:AS440"/>
    <mergeCell ref="AV458:BP458"/>
    <mergeCell ref="BQ458:CK458"/>
    <mergeCell ref="C450:C454"/>
    <mergeCell ref="E452:H452"/>
    <mergeCell ref="I452:N452"/>
    <mergeCell ref="O452:R452"/>
    <mergeCell ref="I455:N455"/>
    <mergeCell ref="O455:R455"/>
    <mergeCell ref="CL458:DF458"/>
    <mergeCell ref="DG458:EA458"/>
    <mergeCell ref="EB458:EV458"/>
    <mergeCell ref="EW422:EY422"/>
    <mergeCell ref="AV424:AW424"/>
    <mergeCell ref="C426:C430"/>
    <mergeCell ref="AA422:AD422"/>
    <mergeCell ref="AE422:AH422"/>
    <mergeCell ref="AI422:AN422"/>
    <mergeCell ref="AO422:AS422"/>
    <mergeCell ref="AV440:BP440"/>
    <mergeCell ref="BQ440:CK440"/>
    <mergeCell ref="C432:C436"/>
    <mergeCell ref="E434:H434"/>
    <mergeCell ref="I434:N434"/>
    <mergeCell ref="O434:R434"/>
    <mergeCell ref="I437:N437"/>
    <mergeCell ref="O437:R437"/>
    <mergeCell ref="CL440:DF440"/>
    <mergeCell ref="DG440:EA440"/>
    <mergeCell ref="EB440:EV440"/>
    <mergeCell ref="EW440:EY440"/>
    <mergeCell ref="AV406:AW406"/>
    <mergeCell ref="C408:C412"/>
    <mergeCell ref="AA404:AD404"/>
    <mergeCell ref="AE404:AH404"/>
    <mergeCell ref="AI404:AN404"/>
    <mergeCell ref="AO404:AS404"/>
    <mergeCell ref="AV422:BP422"/>
    <mergeCell ref="BQ422:CK422"/>
    <mergeCell ref="C414:C418"/>
    <mergeCell ref="E416:H416"/>
    <mergeCell ref="I416:N416"/>
    <mergeCell ref="O416:R416"/>
    <mergeCell ref="I419:N419"/>
    <mergeCell ref="O419:R419"/>
    <mergeCell ref="CL422:DF422"/>
    <mergeCell ref="DG422:EA422"/>
    <mergeCell ref="EB422:EV422"/>
    <mergeCell ref="EW386:EY386"/>
    <mergeCell ref="AV388:AW388"/>
    <mergeCell ref="C390:C394"/>
    <mergeCell ref="AA386:AD386"/>
    <mergeCell ref="AE386:AH386"/>
    <mergeCell ref="AI386:AN386"/>
    <mergeCell ref="AO386:AS386"/>
    <mergeCell ref="AV404:BP404"/>
    <mergeCell ref="BQ404:CK404"/>
    <mergeCell ref="C396:C400"/>
    <mergeCell ref="E398:H398"/>
    <mergeCell ref="I398:N398"/>
    <mergeCell ref="O398:R398"/>
    <mergeCell ref="I401:N401"/>
    <mergeCell ref="O401:R401"/>
    <mergeCell ref="CL404:DF404"/>
    <mergeCell ref="DG404:EA404"/>
    <mergeCell ref="EB404:EV404"/>
    <mergeCell ref="EW404:EY404"/>
    <mergeCell ref="AV370:AW370"/>
    <mergeCell ref="C372:C376"/>
    <mergeCell ref="AA368:AD368"/>
    <mergeCell ref="AE368:AH368"/>
    <mergeCell ref="AI368:AN368"/>
    <mergeCell ref="AO368:AS368"/>
    <mergeCell ref="AV386:BP386"/>
    <mergeCell ref="BQ386:CK386"/>
    <mergeCell ref="C378:C382"/>
    <mergeCell ref="E380:H380"/>
    <mergeCell ref="I380:N380"/>
    <mergeCell ref="O380:R380"/>
    <mergeCell ref="I383:N383"/>
    <mergeCell ref="O383:R383"/>
    <mergeCell ref="CL386:DF386"/>
    <mergeCell ref="DG386:EA386"/>
    <mergeCell ref="EB386:EV386"/>
    <mergeCell ref="EW350:EY350"/>
    <mergeCell ref="AV352:AW352"/>
    <mergeCell ref="C354:C358"/>
    <mergeCell ref="AA350:AD350"/>
    <mergeCell ref="AE350:AH350"/>
    <mergeCell ref="AI350:AN350"/>
    <mergeCell ref="AO350:AS350"/>
    <mergeCell ref="AV368:BP368"/>
    <mergeCell ref="BQ368:CK368"/>
    <mergeCell ref="C360:C364"/>
    <mergeCell ref="E362:H362"/>
    <mergeCell ref="I362:N362"/>
    <mergeCell ref="O362:R362"/>
    <mergeCell ref="I365:N365"/>
    <mergeCell ref="O365:R365"/>
    <mergeCell ref="CL368:DF368"/>
    <mergeCell ref="DG368:EA368"/>
    <mergeCell ref="EB368:EV368"/>
    <mergeCell ref="EW368:EY368"/>
    <mergeCell ref="AV334:AW334"/>
    <mergeCell ref="C336:C340"/>
    <mergeCell ref="AA332:AD332"/>
    <mergeCell ref="AE332:AH332"/>
    <mergeCell ref="AI332:AN332"/>
    <mergeCell ref="AO332:AS332"/>
    <mergeCell ref="AV350:BP350"/>
    <mergeCell ref="BQ350:CK350"/>
    <mergeCell ref="C342:C346"/>
    <mergeCell ref="E344:H344"/>
    <mergeCell ref="I344:N344"/>
    <mergeCell ref="O344:R344"/>
    <mergeCell ref="I347:N347"/>
    <mergeCell ref="O347:R347"/>
    <mergeCell ref="CL350:DF350"/>
    <mergeCell ref="DG350:EA350"/>
    <mergeCell ref="EB350:EV350"/>
    <mergeCell ref="EW314:EY314"/>
    <mergeCell ref="AV316:AW316"/>
    <mergeCell ref="C318:C322"/>
    <mergeCell ref="AA314:AD314"/>
    <mergeCell ref="AE314:AH314"/>
    <mergeCell ref="AI314:AN314"/>
    <mergeCell ref="AO314:AS314"/>
    <mergeCell ref="AV332:BP332"/>
    <mergeCell ref="BQ332:CK332"/>
    <mergeCell ref="C324:C328"/>
    <mergeCell ref="E326:H326"/>
    <mergeCell ref="I326:N326"/>
    <mergeCell ref="O326:R326"/>
    <mergeCell ref="I329:N329"/>
    <mergeCell ref="O329:R329"/>
    <mergeCell ref="CL332:DF332"/>
    <mergeCell ref="DG332:EA332"/>
    <mergeCell ref="EB332:EV332"/>
    <mergeCell ref="EW332:EY332"/>
    <mergeCell ref="AV298:AW298"/>
    <mergeCell ref="C300:C304"/>
    <mergeCell ref="AA296:AD296"/>
    <mergeCell ref="AE296:AH296"/>
    <mergeCell ref="AI296:AN296"/>
    <mergeCell ref="AO296:AS296"/>
    <mergeCell ref="AV314:BP314"/>
    <mergeCell ref="BQ314:CK314"/>
    <mergeCell ref="C306:C310"/>
    <mergeCell ref="E308:H308"/>
    <mergeCell ref="I308:N308"/>
    <mergeCell ref="O308:R308"/>
    <mergeCell ref="I311:N311"/>
    <mergeCell ref="O311:R311"/>
    <mergeCell ref="CL314:DF314"/>
    <mergeCell ref="DG314:EA314"/>
    <mergeCell ref="EB314:EV314"/>
    <mergeCell ref="EW278:EY278"/>
    <mergeCell ref="AV280:AW280"/>
    <mergeCell ref="C282:C286"/>
    <mergeCell ref="AA278:AD278"/>
    <mergeCell ref="AE278:AH278"/>
    <mergeCell ref="AI278:AN278"/>
    <mergeCell ref="AO278:AS278"/>
    <mergeCell ref="AV296:BP296"/>
    <mergeCell ref="BQ296:CK296"/>
    <mergeCell ref="C288:C292"/>
    <mergeCell ref="E290:H290"/>
    <mergeCell ref="I290:N290"/>
    <mergeCell ref="O290:R290"/>
    <mergeCell ref="I293:N293"/>
    <mergeCell ref="O293:R293"/>
    <mergeCell ref="CL296:DF296"/>
    <mergeCell ref="DG296:EA296"/>
    <mergeCell ref="EB296:EV296"/>
    <mergeCell ref="EW296:EY296"/>
    <mergeCell ref="AV262:AW262"/>
    <mergeCell ref="C264:C268"/>
    <mergeCell ref="AA260:AD260"/>
    <mergeCell ref="AE260:AH260"/>
    <mergeCell ref="AI260:AN260"/>
    <mergeCell ref="AO260:AS260"/>
    <mergeCell ref="AV278:BP278"/>
    <mergeCell ref="BQ278:CK278"/>
    <mergeCell ref="C270:C274"/>
    <mergeCell ref="E272:H272"/>
    <mergeCell ref="I272:N272"/>
    <mergeCell ref="O272:R272"/>
    <mergeCell ref="I275:N275"/>
    <mergeCell ref="O275:R275"/>
    <mergeCell ref="CL278:DF278"/>
    <mergeCell ref="DG278:EA278"/>
    <mergeCell ref="EB278:EV278"/>
    <mergeCell ref="EW242:EY242"/>
    <mergeCell ref="AV244:AW244"/>
    <mergeCell ref="C246:C250"/>
    <mergeCell ref="AA242:AD242"/>
    <mergeCell ref="AE242:AH242"/>
    <mergeCell ref="AI242:AN242"/>
    <mergeCell ref="AO242:AS242"/>
    <mergeCell ref="AV260:BP260"/>
    <mergeCell ref="BQ260:CK260"/>
    <mergeCell ref="C252:C256"/>
    <mergeCell ref="E254:H254"/>
    <mergeCell ref="I254:N254"/>
    <mergeCell ref="O254:R254"/>
    <mergeCell ref="I257:N257"/>
    <mergeCell ref="O257:R257"/>
    <mergeCell ref="CL260:DF260"/>
    <mergeCell ref="DG260:EA260"/>
    <mergeCell ref="EB260:EV260"/>
    <mergeCell ref="EW260:EY260"/>
    <mergeCell ref="AV226:AW226"/>
    <mergeCell ref="C228:C232"/>
    <mergeCell ref="AA224:AD224"/>
    <mergeCell ref="AE224:AH224"/>
    <mergeCell ref="AI224:AN224"/>
    <mergeCell ref="AO224:AS224"/>
    <mergeCell ref="AV242:BP242"/>
    <mergeCell ref="BQ242:CK242"/>
    <mergeCell ref="C234:C238"/>
    <mergeCell ref="E236:H236"/>
    <mergeCell ref="I236:N236"/>
    <mergeCell ref="O236:R236"/>
    <mergeCell ref="I239:N239"/>
    <mergeCell ref="O239:R239"/>
    <mergeCell ref="CL242:DF242"/>
    <mergeCell ref="DG242:EA242"/>
    <mergeCell ref="EB242:EV242"/>
    <mergeCell ref="EW206:EY206"/>
    <mergeCell ref="AV208:AW208"/>
    <mergeCell ref="C210:C214"/>
    <mergeCell ref="AV206:BP206"/>
    <mergeCell ref="BQ206:CK206"/>
    <mergeCell ref="CL206:DF206"/>
    <mergeCell ref="DG206:EA206"/>
    <mergeCell ref="AA206:AD206"/>
    <mergeCell ref="AE206:AH206"/>
    <mergeCell ref="AV224:BP224"/>
    <mergeCell ref="BQ224:CK224"/>
    <mergeCell ref="C216:C220"/>
    <mergeCell ref="E218:H218"/>
    <mergeCell ref="I218:N218"/>
    <mergeCell ref="O218:R218"/>
    <mergeCell ref="I221:N221"/>
    <mergeCell ref="O221:R221"/>
    <mergeCell ref="CL224:DF224"/>
    <mergeCell ref="DG224:EA224"/>
    <mergeCell ref="EB224:EV224"/>
    <mergeCell ref="EW224:EY224"/>
    <mergeCell ref="AW2:AW4"/>
    <mergeCell ref="C4:S4"/>
    <mergeCell ref="E6:J6"/>
    <mergeCell ref="L6:S6"/>
    <mergeCell ref="AI206:AN206"/>
    <mergeCell ref="AO206:AS206"/>
    <mergeCell ref="C192:C196"/>
    <mergeCell ref="C198:C202"/>
    <mergeCell ref="I185:N185"/>
    <mergeCell ref="O185:R185"/>
    <mergeCell ref="C1:S1"/>
    <mergeCell ref="C2:S2"/>
    <mergeCell ref="AA8:AD8"/>
    <mergeCell ref="AE8:AH8"/>
    <mergeCell ref="AI8:AN8"/>
    <mergeCell ref="AO8:AS8"/>
    <mergeCell ref="EB206:EV206"/>
    <mergeCell ref="E200:H200"/>
    <mergeCell ref="I200:N200"/>
    <mergeCell ref="O200:R200"/>
    <mergeCell ref="AV172:AW172"/>
    <mergeCell ref="CL188:DF188"/>
    <mergeCell ref="AI188:AN188"/>
    <mergeCell ref="AO188:AS188"/>
    <mergeCell ref="AV188:BP188"/>
    <mergeCell ref="BQ188:CK188"/>
    <mergeCell ref="EB8:EV8"/>
    <mergeCell ref="BQ8:CK8"/>
    <mergeCell ref="CL8:DF8"/>
    <mergeCell ref="DG8:EA8"/>
    <mergeCell ref="BQ170:CK170"/>
    <mergeCell ref="C174:C178"/>
    <mergeCell ref="EW8:EY8"/>
    <mergeCell ref="I203:N203"/>
    <mergeCell ref="O203:R203"/>
    <mergeCell ref="AV10:AW10"/>
    <mergeCell ref="O23:R23"/>
    <mergeCell ref="AV190:AW190"/>
    <mergeCell ref="DG188:EA188"/>
    <mergeCell ref="EB188:EV188"/>
    <mergeCell ref="EW188:EY188"/>
    <mergeCell ref="AV8:BP8"/>
    <mergeCell ref="CL170:DF170"/>
    <mergeCell ref="DG170:EA170"/>
    <mergeCell ref="EB170:EV170"/>
    <mergeCell ref="EW170:EY170"/>
    <mergeCell ref="I167:N167"/>
    <mergeCell ref="O167:R167"/>
    <mergeCell ref="AA170:AD170"/>
    <mergeCell ref="AE170:AH170"/>
    <mergeCell ref="AI170:AN170"/>
    <mergeCell ref="AO170:AS170"/>
    <mergeCell ref="EB152:EV152"/>
    <mergeCell ref="EW152:EY152"/>
    <mergeCell ref="I131:N131"/>
    <mergeCell ref="O131:R131"/>
    <mergeCell ref="AA134:AD134"/>
    <mergeCell ref="AE134:AH134"/>
    <mergeCell ref="AI134:AN134"/>
    <mergeCell ref="AO134:AS134"/>
    <mergeCell ref="AV134:BP134"/>
    <mergeCell ref="BQ134:CK134"/>
    <mergeCell ref="CL134:DF134"/>
    <mergeCell ref="DG134:EA134"/>
    <mergeCell ref="C180:C184"/>
    <mergeCell ref="E182:H182"/>
    <mergeCell ref="I182:N182"/>
    <mergeCell ref="O182:R182"/>
    <mergeCell ref="AV170:BP170"/>
    <mergeCell ref="AA188:AD188"/>
    <mergeCell ref="AE188:AH188"/>
    <mergeCell ref="I149:N149"/>
    <mergeCell ref="O149:R149"/>
    <mergeCell ref="AA152:AD152"/>
    <mergeCell ref="AE152:AH152"/>
    <mergeCell ref="AI152:AN152"/>
    <mergeCell ref="AO152:AS152"/>
    <mergeCell ref="AV152:BP152"/>
    <mergeCell ref="BQ152:CK152"/>
    <mergeCell ref="CL152:DF152"/>
    <mergeCell ref="DG152:EA152"/>
    <mergeCell ref="AV154:AW154"/>
    <mergeCell ref="C156:C160"/>
    <mergeCell ref="C162:C166"/>
    <mergeCell ref="E164:H164"/>
    <mergeCell ref="I164:N164"/>
    <mergeCell ref="O164:R164"/>
    <mergeCell ref="EB134:EV134"/>
    <mergeCell ref="EW134:EY134"/>
    <mergeCell ref="AV136:AW136"/>
    <mergeCell ref="C138:C142"/>
    <mergeCell ref="C144:C148"/>
    <mergeCell ref="E146:H146"/>
    <mergeCell ref="I146:N146"/>
    <mergeCell ref="O146:R146"/>
    <mergeCell ref="I113:N113"/>
    <mergeCell ref="O113:R113"/>
    <mergeCell ref="AA116:AD116"/>
    <mergeCell ref="AE116:AH116"/>
    <mergeCell ref="AI116:AN116"/>
    <mergeCell ref="AO116:AS116"/>
    <mergeCell ref="AV116:BP116"/>
    <mergeCell ref="BQ116:CK116"/>
    <mergeCell ref="CL116:DF116"/>
    <mergeCell ref="DG116:EA116"/>
    <mergeCell ref="EB116:EV116"/>
    <mergeCell ref="EW116:EY116"/>
    <mergeCell ref="AV118:AW118"/>
    <mergeCell ref="C120:C124"/>
    <mergeCell ref="C126:C130"/>
    <mergeCell ref="E128:H128"/>
    <mergeCell ref="I128:N128"/>
    <mergeCell ref="O128:R128"/>
    <mergeCell ref="I95:N95"/>
    <mergeCell ref="O95:R95"/>
    <mergeCell ref="AA98:AD98"/>
    <mergeCell ref="AE98:AH98"/>
    <mergeCell ref="AI98:AN98"/>
    <mergeCell ref="AO98:AS98"/>
    <mergeCell ref="AV98:BP98"/>
    <mergeCell ref="BQ98:CK98"/>
    <mergeCell ref="CL98:DF98"/>
    <mergeCell ref="DG98:EA98"/>
    <mergeCell ref="EB98:EV98"/>
    <mergeCell ref="EW98:EY98"/>
    <mergeCell ref="AV100:AW100"/>
    <mergeCell ref="C102:C106"/>
    <mergeCell ref="C108:C112"/>
    <mergeCell ref="E110:H110"/>
    <mergeCell ref="I110:N110"/>
    <mergeCell ref="O110:R110"/>
    <mergeCell ref="I77:N77"/>
    <mergeCell ref="O77:R77"/>
    <mergeCell ref="AA80:AD80"/>
    <mergeCell ref="AE80:AH80"/>
    <mergeCell ref="AI80:AN80"/>
    <mergeCell ref="AO80:AS80"/>
    <mergeCell ref="AV80:BP80"/>
    <mergeCell ref="BQ80:CK80"/>
    <mergeCell ref="CL80:DF80"/>
    <mergeCell ref="DG80:EA80"/>
    <mergeCell ref="EB80:EV80"/>
    <mergeCell ref="EW80:EY80"/>
    <mergeCell ref="AV82:AW82"/>
    <mergeCell ref="C84:C88"/>
    <mergeCell ref="C90:C94"/>
    <mergeCell ref="E92:H92"/>
    <mergeCell ref="I92:N92"/>
    <mergeCell ref="O92:R92"/>
    <mergeCell ref="I59:N59"/>
    <mergeCell ref="O59:R59"/>
    <mergeCell ref="AA62:AD62"/>
    <mergeCell ref="AE62:AH62"/>
    <mergeCell ref="AI62:AN62"/>
    <mergeCell ref="AO62:AS62"/>
    <mergeCell ref="AV62:BP62"/>
    <mergeCell ref="BQ62:CK62"/>
    <mergeCell ref="CL62:DF62"/>
    <mergeCell ref="DG62:EA62"/>
    <mergeCell ref="EB62:EV62"/>
    <mergeCell ref="EW62:EY62"/>
    <mergeCell ref="AV64:AW64"/>
    <mergeCell ref="C66:C70"/>
    <mergeCell ref="C72:C76"/>
    <mergeCell ref="E74:H74"/>
    <mergeCell ref="I74:N74"/>
    <mergeCell ref="O74:R74"/>
    <mergeCell ref="I41:N41"/>
    <mergeCell ref="O41:R41"/>
    <mergeCell ref="AA44:AD44"/>
    <mergeCell ref="EB44:EV44"/>
    <mergeCell ref="AE44:AH44"/>
    <mergeCell ref="AI44:AN44"/>
    <mergeCell ref="AO44:AS44"/>
    <mergeCell ref="AV44:BP44"/>
    <mergeCell ref="EW44:EY44"/>
    <mergeCell ref="AV46:AW46"/>
    <mergeCell ref="C48:C52"/>
    <mergeCell ref="C54:C58"/>
    <mergeCell ref="E56:H56"/>
    <mergeCell ref="I56:N56"/>
    <mergeCell ref="O56:R56"/>
    <mergeCell ref="BQ44:CK44"/>
    <mergeCell ref="CL44:DF44"/>
    <mergeCell ref="DG44:EA44"/>
    <mergeCell ref="AA26:AD26"/>
    <mergeCell ref="I23:N23"/>
    <mergeCell ref="CL26:DF26"/>
    <mergeCell ref="DG26:EA26"/>
    <mergeCell ref="EB26:EV26"/>
    <mergeCell ref="C12:C16"/>
    <mergeCell ref="C18:C22"/>
    <mergeCell ref="AE26:AH26"/>
    <mergeCell ref="AI26:AN26"/>
    <mergeCell ref="O20:R20"/>
    <mergeCell ref="E20:H20"/>
    <mergeCell ref="I20:N20"/>
    <mergeCell ref="EW26:EY26"/>
    <mergeCell ref="AV28:AW28"/>
    <mergeCell ref="C30:C34"/>
    <mergeCell ref="C36:C40"/>
    <mergeCell ref="E38:H38"/>
    <mergeCell ref="I38:N38"/>
    <mergeCell ref="O38:R38"/>
    <mergeCell ref="AO26:AS26"/>
    <mergeCell ref="AV26:BP26"/>
    <mergeCell ref="BQ26:CK26"/>
  </mergeCells>
  <phoneticPr fontId="3" type="noConversion"/>
  <pageMargins left="0.17" right="0.17" top="0.22" bottom="0.18" header="0.17" footer="0.17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A475"/>
  <sheetViews>
    <sheetView topLeftCell="A160" zoomScale="150" zoomScaleNormal="150" workbookViewId="0">
      <selection activeCell="J172" sqref="J172"/>
    </sheetView>
  </sheetViews>
  <sheetFormatPr defaultRowHeight="12.75" x14ac:dyDescent="0.2"/>
  <cols>
    <col min="1" max="1" width="3.140625" bestFit="1" customWidth="1"/>
    <col min="2" max="2" width="0.42578125" customWidth="1"/>
    <col min="3" max="3" width="23.7109375" style="1" bestFit="1" customWidth="1"/>
    <col min="4" max="4" width="2.28515625" style="1" bestFit="1" customWidth="1"/>
    <col min="5" max="9" width="6.42578125" style="1" bestFit="1" customWidth="1"/>
    <col min="10" max="10" width="8.28515625" style="2" bestFit="1" customWidth="1"/>
    <col min="11" max="11" width="0.5703125" style="1" customWidth="1"/>
    <col min="12" max="12" width="6" style="1" customWidth="1"/>
    <col min="13" max="13" width="1.5703125" style="1" customWidth="1"/>
    <col min="14" max="14" width="5.85546875" style="1" customWidth="1"/>
    <col min="15" max="15" width="1.5703125" style="1" customWidth="1"/>
    <col min="16" max="16" width="5.85546875" style="1" customWidth="1"/>
    <col min="17" max="17" width="2.140625" style="1" customWidth="1"/>
    <col min="18" max="18" width="5.140625" style="2" customWidth="1"/>
    <col min="19" max="26" width="8.28515625" style="2" customWidth="1"/>
    <col min="27" max="27" width="8.28515625" style="2" hidden="1" customWidth="1"/>
    <col min="28" max="30" width="8.7109375" style="1" hidden="1" customWidth="1"/>
    <col min="31" max="31" width="8.7109375" style="2" hidden="1" customWidth="1"/>
    <col min="32" max="34" width="8.7109375" style="1" hidden="1" customWidth="1"/>
    <col min="35" max="35" width="8.7109375" style="2" hidden="1" customWidth="1"/>
    <col min="36" max="40" width="9.140625" style="1" hidden="1" customWidth="1"/>
    <col min="41" max="48" width="9.140625" hidden="1" customWidth="1"/>
    <col min="49" max="49" width="2.140625" style="1" hidden="1" customWidth="1"/>
    <col min="50" max="50" width="25.140625" style="1" hidden="1" customWidth="1"/>
    <col min="51" max="69" width="2.140625" style="1" hidden="1" customWidth="1"/>
    <col min="70" max="153" width="2.140625" hidden="1" customWidth="1"/>
    <col min="154" max="156" width="9.140625" hidden="1" customWidth="1"/>
  </cols>
  <sheetData>
    <row r="1" spans="1:156" ht="26.25" customHeight="1" x14ac:dyDescent="0.4">
      <c r="C1" s="73" t="s">
        <v>10</v>
      </c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26"/>
      <c r="U1" s="26"/>
      <c r="V1" s="26"/>
      <c r="W1" s="26"/>
      <c r="X1" s="26"/>
      <c r="Y1" s="26"/>
      <c r="Z1" s="26"/>
      <c r="AA1" s="26"/>
    </row>
    <row r="2" spans="1:156" ht="20.25" x14ac:dyDescent="0.3">
      <c r="C2" s="76" t="s">
        <v>30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AX2" s="71"/>
    </row>
    <row r="3" spans="1:156" ht="20.25" x14ac:dyDescent="0.3">
      <c r="C3" s="83" t="s">
        <v>40</v>
      </c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27"/>
      <c r="U3" s="27"/>
      <c r="V3" s="27"/>
      <c r="W3" s="27"/>
      <c r="X3" s="27"/>
      <c r="Y3" s="27"/>
      <c r="Z3" s="27"/>
      <c r="AA3" s="27"/>
      <c r="AX3" s="71"/>
    </row>
    <row r="4" spans="1:156" ht="18" x14ac:dyDescent="0.25">
      <c r="C4" s="75">
        <v>45325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28"/>
      <c r="U4" s="28"/>
      <c r="V4" s="28"/>
      <c r="W4" s="28"/>
      <c r="X4" s="28"/>
      <c r="Y4" s="28"/>
      <c r="Z4" s="28"/>
      <c r="AA4" s="28"/>
      <c r="AX4" s="71"/>
    </row>
    <row r="6" spans="1:156" ht="18" x14ac:dyDescent="0.25">
      <c r="C6" s="58" t="s">
        <v>42</v>
      </c>
      <c r="E6" s="72" t="s">
        <v>7</v>
      </c>
      <c r="F6" s="72"/>
      <c r="G6" s="72"/>
      <c r="H6" s="72"/>
      <c r="I6" s="72"/>
      <c r="J6" s="72"/>
      <c r="L6" s="72" t="s">
        <v>8</v>
      </c>
      <c r="M6" s="72"/>
      <c r="N6" s="72"/>
      <c r="O6" s="72"/>
      <c r="P6" s="72"/>
      <c r="Q6" s="72"/>
      <c r="R6" s="72"/>
      <c r="S6" s="72"/>
      <c r="T6" s="29"/>
      <c r="U6" s="29"/>
      <c r="V6" s="29"/>
      <c r="W6" s="29"/>
      <c r="X6" s="29"/>
      <c r="Y6" s="29"/>
      <c r="Z6" s="29"/>
      <c r="AA6" s="29"/>
    </row>
    <row r="8" spans="1:156" s="1" customFormat="1" x14ac:dyDescent="0.2">
      <c r="E8" s="2" t="s">
        <v>1</v>
      </c>
      <c r="F8" s="2" t="s">
        <v>1</v>
      </c>
      <c r="G8" s="2" t="s">
        <v>1</v>
      </c>
      <c r="H8" s="2" t="s">
        <v>1</v>
      </c>
      <c r="I8" s="2" t="s">
        <v>1</v>
      </c>
      <c r="J8" s="22" t="s">
        <v>12</v>
      </c>
      <c r="L8" s="2" t="s">
        <v>5</v>
      </c>
      <c r="M8" s="2"/>
      <c r="N8" s="2" t="s">
        <v>3</v>
      </c>
      <c r="O8" s="2"/>
      <c r="P8" s="2" t="s">
        <v>4</v>
      </c>
      <c r="R8" s="3" t="s">
        <v>6</v>
      </c>
      <c r="S8" s="2"/>
      <c r="T8" s="2"/>
      <c r="U8" s="2"/>
      <c r="V8" s="2"/>
      <c r="W8" s="2"/>
      <c r="X8" s="2"/>
      <c r="Y8" s="2"/>
      <c r="Z8" s="2"/>
      <c r="AA8" s="2"/>
      <c r="AB8" s="63" t="s">
        <v>14</v>
      </c>
      <c r="AC8" s="63"/>
      <c r="AD8" s="63"/>
      <c r="AE8" s="63"/>
      <c r="AF8" s="63" t="s">
        <v>15</v>
      </c>
      <c r="AG8" s="63"/>
      <c r="AH8" s="63"/>
      <c r="AI8" s="63"/>
      <c r="AJ8" s="63" t="s">
        <v>17</v>
      </c>
      <c r="AK8" s="63"/>
      <c r="AL8" s="63"/>
      <c r="AM8" s="63"/>
      <c r="AN8" s="63"/>
      <c r="AO8" s="63"/>
      <c r="AP8" s="63" t="s">
        <v>16</v>
      </c>
      <c r="AQ8" s="63"/>
      <c r="AR8" s="63"/>
      <c r="AS8" s="63"/>
      <c r="AT8" s="63"/>
      <c r="AU8" s="30" t="s">
        <v>18</v>
      </c>
      <c r="AV8" s="30" t="s">
        <v>19</v>
      </c>
      <c r="AW8" s="63" t="s">
        <v>20</v>
      </c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 t="s">
        <v>21</v>
      </c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 t="s">
        <v>22</v>
      </c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 t="s">
        <v>23</v>
      </c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 t="s">
        <v>24</v>
      </c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 t="s">
        <v>25</v>
      </c>
      <c r="EY8" s="63"/>
      <c r="EZ8" s="63"/>
    </row>
    <row r="9" spans="1:156" s="1" customFormat="1" ht="1.5" customHeight="1" x14ac:dyDescent="0.2">
      <c r="J9" s="3"/>
      <c r="L9" s="2"/>
      <c r="M9" s="2"/>
      <c r="N9" s="2"/>
      <c r="O9" s="2"/>
      <c r="P9" s="2"/>
      <c r="R9" s="3"/>
      <c r="S9" s="2"/>
      <c r="T9" s="2"/>
      <c r="U9" s="2"/>
      <c r="V9" s="2"/>
      <c r="W9" s="2"/>
      <c r="X9" s="2"/>
      <c r="Y9" s="2"/>
      <c r="Z9" s="2"/>
      <c r="AA9" s="2"/>
      <c r="AB9" s="31"/>
      <c r="AE9" s="32"/>
      <c r="AF9" s="31"/>
      <c r="AI9" s="32"/>
      <c r="AJ9" s="31"/>
      <c r="AO9" s="33"/>
      <c r="AP9" s="34"/>
      <c r="AT9" s="33"/>
      <c r="AW9" s="34"/>
      <c r="BQ9" s="35"/>
      <c r="BR9" s="34"/>
      <c r="CL9" s="35"/>
      <c r="CM9" s="34"/>
      <c r="DG9" s="35"/>
      <c r="DH9" s="34"/>
      <c r="EB9" s="35"/>
      <c r="EC9" s="34"/>
      <c r="EW9" s="35"/>
      <c r="EX9" s="34"/>
      <c r="EZ9" s="35"/>
    </row>
    <row r="10" spans="1:156" s="1" customFormat="1" ht="13.5" thickBot="1" x14ac:dyDescent="0.25">
      <c r="C10" s="2" t="s">
        <v>11</v>
      </c>
      <c r="D10" s="2"/>
      <c r="E10" s="2">
        <v>1</v>
      </c>
      <c r="F10" s="2">
        <v>2</v>
      </c>
      <c r="G10" s="2">
        <v>3</v>
      </c>
      <c r="H10" s="2">
        <v>4</v>
      </c>
      <c r="I10" s="2">
        <v>5</v>
      </c>
      <c r="J10" s="3" t="s">
        <v>0</v>
      </c>
      <c r="K10" s="2"/>
      <c r="L10" s="2" t="s">
        <v>2</v>
      </c>
      <c r="M10" s="2"/>
      <c r="N10" s="23" t="s">
        <v>1</v>
      </c>
      <c r="O10" s="2"/>
      <c r="P10" s="23" t="s">
        <v>1</v>
      </c>
      <c r="R10" s="3" t="s">
        <v>2</v>
      </c>
      <c r="S10" s="3" t="s">
        <v>1</v>
      </c>
      <c r="T10" s="3"/>
      <c r="U10" s="3"/>
      <c r="V10" s="3"/>
      <c r="W10" s="3"/>
      <c r="X10" s="3"/>
      <c r="Y10" s="3"/>
      <c r="Z10" s="3"/>
      <c r="AA10" s="3"/>
      <c r="AB10" s="34"/>
      <c r="AE10" s="32"/>
      <c r="AF10" s="34"/>
      <c r="AI10" s="32"/>
      <c r="AJ10" s="34"/>
      <c r="AO10" s="33">
        <f>SUM(AO11:AO16)</f>
        <v>0</v>
      </c>
      <c r="AP10" s="34"/>
      <c r="AT10" s="33">
        <f>SUM(AP11:AT16)</f>
        <v>0</v>
      </c>
      <c r="AU10" s="1">
        <v>0</v>
      </c>
      <c r="AV10" s="1">
        <v>1</v>
      </c>
      <c r="AW10" s="68">
        <f>BQ10+CL10+DG10+EB10+EW10</f>
        <v>30</v>
      </c>
      <c r="AX10" s="69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36">
        <f>SUM(AW11:BQ16)</f>
        <v>6</v>
      </c>
      <c r="BR10" s="37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36">
        <f>SUM(BR11:CL16)</f>
        <v>6</v>
      </c>
      <c r="CM10" s="37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36">
        <f>SUM(CM11:DG16)</f>
        <v>6</v>
      </c>
      <c r="DH10" s="37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36">
        <f>SUM(DH11:EB16)</f>
        <v>6</v>
      </c>
      <c r="EC10" s="37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36">
        <f>SUM(EC11:EW16)</f>
        <v>6</v>
      </c>
      <c r="EX10" s="34">
        <f>IF(AW10&lt;30,ONE,ZERO)</f>
        <v>0</v>
      </c>
      <c r="EY10" s="1">
        <f>IF(AO10+AT10&lt;1,ONE,ZERO)</f>
        <v>1</v>
      </c>
      <c r="EZ10" s="33">
        <f>EX10+EY10</f>
        <v>1</v>
      </c>
    </row>
    <row r="11" spans="1:156" ht="13.5" thickBot="1" x14ac:dyDescent="0.25">
      <c r="A11">
        <v>1</v>
      </c>
      <c r="C11" s="56"/>
      <c r="D11" s="24">
        <v>1</v>
      </c>
      <c r="E11" s="12"/>
      <c r="F11" s="13"/>
      <c r="G11" s="13"/>
      <c r="H11" s="13"/>
      <c r="I11" s="14"/>
      <c r="J11" s="60"/>
      <c r="L11" s="6" t="str">
        <f t="shared" ref="L11:L16" si="0">IF(J11&gt;0,SUM(E11:I11)," ")</f>
        <v xml:space="preserve"> </v>
      </c>
      <c r="M11" s="1" t="str">
        <f t="shared" ref="M11:M16" si="1">IF(J11&gt;0,"-"," ")</f>
        <v xml:space="preserve"> </v>
      </c>
      <c r="N11" s="1" t="str">
        <f t="shared" ref="N11:N16" si="2">IF(J11&gt;0,AE11," ")</f>
        <v xml:space="preserve"> </v>
      </c>
      <c r="O11" s="1" t="str">
        <f t="shared" ref="O11:O16" si="3">IF(J11&gt;0,"-"," ")</f>
        <v xml:space="preserve"> </v>
      </c>
      <c r="P11" s="1" t="str">
        <f t="shared" ref="P11:P16" si="4">IF(J11&gt;0,AI11," ")</f>
        <v xml:space="preserve"> </v>
      </c>
      <c r="Q11" s="1" t="str">
        <f t="shared" ref="Q11:Q16" si="5">IF(J11&gt;0,"="," ")</f>
        <v xml:space="preserve"> </v>
      </c>
      <c r="R11" s="5" t="str">
        <f t="shared" ref="R11:R16" si="6">IF(J11&gt;0,L11-N11-P11," ")</f>
        <v xml:space="preserve"> </v>
      </c>
      <c r="S11" s="7">
        <f t="shared" ref="S11:S16" si="7">IF(J11&gt;0,J11*R11,0)</f>
        <v>0</v>
      </c>
      <c r="T11" s="7"/>
      <c r="U11" s="7"/>
      <c r="V11" s="7"/>
      <c r="W11" s="7"/>
      <c r="X11" s="7"/>
      <c r="Y11" s="7"/>
      <c r="Z11" s="7"/>
      <c r="AA11" s="7"/>
      <c r="AB11" s="1">
        <f t="shared" ref="AB11:AB16" si="8">IF(E11&gt;F11,E11,F11)</f>
        <v>0</v>
      </c>
      <c r="AC11" s="1">
        <f t="shared" ref="AC11:AE16" si="9">IF(AB11&gt;G11,AB11,G11)</f>
        <v>0</v>
      </c>
      <c r="AD11" s="1">
        <f t="shared" si="9"/>
        <v>0</v>
      </c>
      <c r="AE11" s="2">
        <f t="shared" si="9"/>
        <v>0</v>
      </c>
      <c r="AF11" s="1">
        <f t="shared" ref="AF11:AF16" si="10">IF(E11&lt;F11,E11,F11)</f>
        <v>0</v>
      </c>
      <c r="AG11" s="1">
        <f t="shared" ref="AG11:AI16" si="11">IF(AF11&lt;G11,AF11,G11)</f>
        <v>0</v>
      </c>
      <c r="AH11" s="1">
        <f t="shared" si="11"/>
        <v>0</v>
      </c>
      <c r="AI11" s="2">
        <f t="shared" si="11"/>
        <v>0</v>
      </c>
      <c r="AJ11" s="1">
        <f t="shared" ref="AJ11:AN16" si="12">IF(E11&gt;10,1,0)</f>
        <v>0</v>
      </c>
      <c r="AK11" s="1">
        <f t="shared" si="12"/>
        <v>0</v>
      </c>
      <c r="AL11" s="1">
        <f t="shared" si="12"/>
        <v>0</v>
      </c>
      <c r="AM11" s="1">
        <f t="shared" si="12"/>
        <v>0</v>
      </c>
      <c r="AN11" s="1">
        <f t="shared" si="12"/>
        <v>0</v>
      </c>
      <c r="AO11" s="1">
        <f t="shared" ref="AO11:AO16" si="13">SUM(AJ11:AN11)</f>
        <v>0</v>
      </c>
      <c r="AP11" s="1">
        <f t="shared" ref="AP11:AT16" si="14">IF(E11&lt;0,1,0)</f>
        <v>0</v>
      </c>
      <c r="AQ11" s="1">
        <f t="shared" si="14"/>
        <v>0</v>
      </c>
      <c r="AR11" s="1">
        <f t="shared" si="14"/>
        <v>0</v>
      </c>
      <c r="AS11" s="1">
        <f t="shared" si="14"/>
        <v>0</v>
      </c>
      <c r="AT11" s="1">
        <f t="shared" si="14"/>
        <v>0</v>
      </c>
      <c r="AU11" s="1"/>
      <c r="AV11" s="1"/>
      <c r="AW11" s="1">
        <f t="shared" ref="AW11:AW16" si="15">IF(E11=0,ONE,ZERO)</f>
        <v>1</v>
      </c>
      <c r="AX11" s="1">
        <f t="shared" ref="AX11:AX16" si="16">IF(E11=0.5,ONE,ZERO)</f>
        <v>0</v>
      </c>
      <c r="AY11" s="1">
        <f t="shared" ref="AY11:AY16" si="17">IF(E11=1,ONE,ZERO)</f>
        <v>0</v>
      </c>
      <c r="AZ11" s="1">
        <f t="shared" ref="AZ11:AZ16" si="18">IF(E11=1.5,ONE,ZERO)</f>
        <v>0</v>
      </c>
      <c r="BA11" s="1">
        <f t="shared" ref="BA11:BA16" si="19">IF(E11=2,ONE,ZERO)</f>
        <v>0</v>
      </c>
      <c r="BB11" s="1">
        <f t="shared" ref="BB11:BB16" si="20">IF(E11=2.5,ONE,ZERO)</f>
        <v>0</v>
      </c>
      <c r="BC11" s="1">
        <f t="shared" ref="BC11:BC16" si="21">IF(E11=3,ONE,ZERO)</f>
        <v>0</v>
      </c>
      <c r="BD11" s="1">
        <f t="shared" ref="BD11:BD16" si="22">IF(E11=3.5,ONE,ZERO)</f>
        <v>0</v>
      </c>
      <c r="BE11" s="1">
        <f t="shared" ref="BE11:BE16" si="23">IF(E11=4,ONE,ZERO)</f>
        <v>0</v>
      </c>
      <c r="BF11" s="1">
        <f t="shared" ref="BF11:BF16" si="24">IF(E11=4.5,ONE,ZERO)</f>
        <v>0</v>
      </c>
      <c r="BG11" s="1">
        <f t="shared" ref="BG11:BG16" si="25">IF(E11=5,ONE,ZERO)</f>
        <v>0</v>
      </c>
      <c r="BH11" s="1">
        <f t="shared" ref="BH11:BH16" si="26">IF(E11=5.5,ONE,ZERO)</f>
        <v>0</v>
      </c>
      <c r="BI11" s="1">
        <f t="shared" ref="BI11:BI16" si="27">IF(E11=6,ONE,ZERO)</f>
        <v>0</v>
      </c>
      <c r="BJ11" s="1">
        <f t="shared" ref="BJ11:BJ16" si="28">IF(E11=6.5,ONE,ZERO)</f>
        <v>0</v>
      </c>
      <c r="BK11" s="1">
        <f t="shared" ref="BK11:BK16" si="29">IF(E11=7,ONE,ZERO)</f>
        <v>0</v>
      </c>
      <c r="BL11" s="1">
        <f t="shared" ref="BL11:BL16" si="30">IF(E11=7.5,ONE,ZERO)</f>
        <v>0</v>
      </c>
      <c r="BM11" s="1">
        <f t="shared" ref="BM11:BM16" si="31">IF(E11=8,ONE,ZERO)</f>
        <v>0</v>
      </c>
      <c r="BN11" s="1">
        <f t="shared" ref="BN11:BN16" si="32">IF(E11=8.5,ONE,ZERO)</f>
        <v>0</v>
      </c>
      <c r="BO11" s="1">
        <f t="shared" ref="BO11:BO16" si="33">IF(E11=9,ONE,ZERO)</f>
        <v>0</v>
      </c>
      <c r="BP11" s="1">
        <f t="shared" ref="BP11:BP16" si="34">IF(E11=9.5,ONE,ZERO)</f>
        <v>0</v>
      </c>
      <c r="BQ11" s="1">
        <f t="shared" ref="BQ11:BQ16" si="35">IF(E11=10,ONE,ZERO)</f>
        <v>0</v>
      </c>
      <c r="BR11" s="1">
        <f t="shared" ref="BR11:BR16" si="36">IF(F11=0,ONE,ZERO)</f>
        <v>1</v>
      </c>
      <c r="BS11" s="1">
        <f t="shared" ref="BS11:BS16" si="37">IF(F11=0.5,ONE,ZERO)</f>
        <v>0</v>
      </c>
      <c r="BT11" s="1">
        <f t="shared" ref="BT11:BT16" si="38">IF(F11=1,ONE,ZERO)</f>
        <v>0</v>
      </c>
      <c r="BU11" s="1">
        <f t="shared" ref="BU11:BU16" si="39">IF(F11=1.5,ONE,ZERO)</f>
        <v>0</v>
      </c>
      <c r="BV11" s="1">
        <f t="shared" ref="BV11:BV16" si="40">IF(F11=2,ONE,ZERO)</f>
        <v>0</v>
      </c>
      <c r="BW11" s="1">
        <f t="shared" ref="BW11:BW16" si="41">IF(F11=2.5,ONE,ZERO)</f>
        <v>0</v>
      </c>
      <c r="BX11" s="1">
        <f t="shared" ref="BX11:BX16" si="42">IF(F11=3,ONE,ZERO)</f>
        <v>0</v>
      </c>
      <c r="BY11" s="1">
        <f t="shared" ref="BY11:BY16" si="43">IF(F11=3.5,ONE,ZERO)</f>
        <v>0</v>
      </c>
      <c r="BZ11" s="1">
        <f t="shared" ref="BZ11:BZ16" si="44">IF(F11=4,ONE,ZERO)</f>
        <v>0</v>
      </c>
      <c r="CA11" s="1">
        <f t="shared" ref="CA11:CA16" si="45">IF(F11=4.5,ONE,ZERO)</f>
        <v>0</v>
      </c>
      <c r="CB11" s="1">
        <f t="shared" ref="CB11:CB16" si="46">IF(F11=5,ONE,ZERO)</f>
        <v>0</v>
      </c>
      <c r="CC11" s="1">
        <f t="shared" ref="CC11:CC16" si="47">IF(F11=5.5,ONE,ZERO)</f>
        <v>0</v>
      </c>
      <c r="CD11" s="1">
        <f t="shared" ref="CD11:CD16" si="48">IF(F11=6,ONE,ZERO)</f>
        <v>0</v>
      </c>
      <c r="CE11" s="1">
        <f t="shared" ref="CE11:CE16" si="49">IF(F11=6.5,ONE,ZERO)</f>
        <v>0</v>
      </c>
      <c r="CF11" s="1">
        <f t="shared" ref="CF11:CF16" si="50">IF(F11=7,ONE,ZERO)</f>
        <v>0</v>
      </c>
      <c r="CG11" s="1">
        <f t="shared" ref="CG11:CG16" si="51">IF(F11=7.5,ONE,ZERO)</f>
        <v>0</v>
      </c>
      <c r="CH11" s="1">
        <f t="shared" ref="CH11:CH16" si="52">IF(F11=8,ONE,ZERO)</f>
        <v>0</v>
      </c>
      <c r="CI11" s="1">
        <f t="shared" ref="CI11:CI16" si="53">IF(F11=8.5,ONE,ZERO)</f>
        <v>0</v>
      </c>
      <c r="CJ11" s="1">
        <f t="shared" ref="CJ11:CJ16" si="54">IF(F11=9,ONE,ZERO)</f>
        <v>0</v>
      </c>
      <c r="CK11" s="1">
        <f t="shared" ref="CK11:CK16" si="55">IF(F11=9.5,ONE,ZERO)</f>
        <v>0</v>
      </c>
      <c r="CL11" s="1">
        <f t="shared" ref="CL11:CL16" si="56">IF(F11=10,ONE,ZERO)</f>
        <v>0</v>
      </c>
      <c r="CM11" s="1">
        <f t="shared" ref="CM11:CM16" si="57">IF(G11=0,ONE,ZERO)</f>
        <v>1</v>
      </c>
      <c r="CN11" s="1">
        <f t="shared" ref="CN11:CN16" si="58">IF(G11=0.5,ONE,ZERO)</f>
        <v>0</v>
      </c>
      <c r="CO11" s="1">
        <f t="shared" ref="CO11:CO16" si="59">IF(G11=1,ONE,ZERO)</f>
        <v>0</v>
      </c>
      <c r="CP11" s="1">
        <f t="shared" ref="CP11:CP16" si="60">IF(G11=1.5,ONE,ZERO)</f>
        <v>0</v>
      </c>
      <c r="CQ11" s="1">
        <f t="shared" ref="CQ11:CQ16" si="61">IF(G11=2,ONE,ZERO)</f>
        <v>0</v>
      </c>
      <c r="CR11" s="1">
        <f t="shared" ref="CR11:CR16" si="62">IF(G11=2.5,ONE,ZERO)</f>
        <v>0</v>
      </c>
      <c r="CS11" s="1">
        <f t="shared" ref="CS11:CS16" si="63">IF(G11=3,ONE,ZERO)</f>
        <v>0</v>
      </c>
      <c r="CT11" s="1">
        <f t="shared" ref="CT11:CT16" si="64">IF(G11=3.5,ONE,ZERO)</f>
        <v>0</v>
      </c>
      <c r="CU11" s="1">
        <f t="shared" ref="CU11:CU16" si="65">IF(G11=4,ONE,ZERO)</f>
        <v>0</v>
      </c>
      <c r="CV11" s="1">
        <f t="shared" ref="CV11:CV16" si="66">IF(G11=4.5,ONE,ZERO)</f>
        <v>0</v>
      </c>
      <c r="CW11" s="1">
        <f t="shared" ref="CW11:CW16" si="67">IF(G11=5,ONE,ZERO)</f>
        <v>0</v>
      </c>
      <c r="CX11" s="1">
        <f t="shared" ref="CX11:CX16" si="68">IF(G11=5.5,ONE,ZERO)</f>
        <v>0</v>
      </c>
      <c r="CY11" s="1">
        <f t="shared" ref="CY11:CY16" si="69">IF(G11=6,ONE,ZERO)</f>
        <v>0</v>
      </c>
      <c r="CZ11" s="1">
        <f t="shared" ref="CZ11:CZ16" si="70">IF(G11=6.5,ONE,ZERO)</f>
        <v>0</v>
      </c>
      <c r="DA11" s="1">
        <f t="shared" ref="DA11:DA16" si="71">IF(G11=7,ONE,ZERO)</f>
        <v>0</v>
      </c>
      <c r="DB11" s="1">
        <f t="shared" ref="DB11:DB16" si="72">IF(G11=7.5,ONE,ZERO)</f>
        <v>0</v>
      </c>
      <c r="DC11" s="1">
        <f t="shared" ref="DC11:DC16" si="73">IF(G11=8,ONE,ZERO)</f>
        <v>0</v>
      </c>
      <c r="DD11" s="1">
        <f t="shared" ref="DD11:DD16" si="74">IF(G11=8.5,ONE,ZERO)</f>
        <v>0</v>
      </c>
      <c r="DE11" s="1">
        <f t="shared" ref="DE11:DE16" si="75">IF(G11=9,ONE,ZERO)</f>
        <v>0</v>
      </c>
      <c r="DF11" s="1">
        <f t="shared" ref="DF11:DF16" si="76">IF(G11=9.5,ONE,ZERO)</f>
        <v>0</v>
      </c>
      <c r="DG11" s="1">
        <f t="shared" ref="DG11:DG16" si="77">IF(G11=10,ONE,ZERO)</f>
        <v>0</v>
      </c>
      <c r="DH11" s="1">
        <f t="shared" ref="DH11:DH16" si="78">IF(H11=0,ONE,ZERO)</f>
        <v>1</v>
      </c>
      <c r="DI11" s="1">
        <f t="shared" ref="DI11:DI16" si="79">IF(H11=0.5,ONE,ZERO)</f>
        <v>0</v>
      </c>
      <c r="DJ11" s="1">
        <f t="shared" ref="DJ11:DJ16" si="80">IF(H11=1,ONE,ZERO)</f>
        <v>0</v>
      </c>
      <c r="DK11" s="1">
        <f t="shared" ref="DK11:DK16" si="81">IF(H11=1.5,ONE,ZERO)</f>
        <v>0</v>
      </c>
      <c r="DL11" s="1">
        <f t="shared" ref="DL11:DL16" si="82">IF(H11=2,ONE,ZERO)</f>
        <v>0</v>
      </c>
      <c r="DM11" s="1">
        <f t="shared" ref="DM11:DM16" si="83">IF(H11=2.5,ONE,ZERO)</f>
        <v>0</v>
      </c>
      <c r="DN11" s="1">
        <f t="shared" ref="DN11:DN16" si="84">IF(H11=3,ONE,ZERO)</f>
        <v>0</v>
      </c>
      <c r="DO11" s="1">
        <f t="shared" ref="DO11:DO16" si="85">IF(H11=3.5,ONE,ZERO)</f>
        <v>0</v>
      </c>
      <c r="DP11" s="1">
        <f t="shared" ref="DP11:DP16" si="86">IF(H11=4,ONE,ZERO)</f>
        <v>0</v>
      </c>
      <c r="DQ11" s="1">
        <f t="shared" ref="DQ11:DQ16" si="87">IF(H11=4.5,ONE,ZERO)</f>
        <v>0</v>
      </c>
      <c r="DR11" s="1">
        <f t="shared" ref="DR11:DR16" si="88">IF(H11=5,ONE,ZERO)</f>
        <v>0</v>
      </c>
      <c r="DS11" s="1">
        <f t="shared" ref="DS11:DS16" si="89">IF(H11=5.5,ONE,ZERO)</f>
        <v>0</v>
      </c>
      <c r="DT11" s="1">
        <f t="shared" ref="DT11:DT16" si="90">IF(H11=6,ONE,ZERO)</f>
        <v>0</v>
      </c>
      <c r="DU11" s="1">
        <f t="shared" ref="DU11:DU16" si="91">IF(H11=6.5,ONE,ZERO)</f>
        <v>0</v>
      </c>
      <c r="DV11" s="1">
        <f t="shared" ref="DV11:DV16" si="92">IF(H11=7,ONE,ZERO)</f>
        <v>0</v>
      </c>
      <c r="DW11" s="1">
        <f t="shared" ref="DW11:DW16" si="93">IF(H11=7.5,ONE,ZERO)</f>
        <v>0</v>
      </c>
      <c r="DX11" s="1">
        <f t="shared" ref="DX11:DX16" si="94">IF(H11=8,ONE,ZERO)</f>
        <v>0</v>
      </c>
      <c r="DY11" s="1">
        <f t="shared" ref="DY11:DY16" si="95">IF(H11=8.5,ONE,ZERO)</f>
        <v>0</v>
      </c>
      <c r="DZ11" s="1">
        <f t="shared" ref="DZ11:DZ16" si="96">IF(H11=9,ONE,ZERO)</f>
        <v>0</v>
      </c>
      <c r="EA11" s="1">
        <f t="shared" ref="EA11:EA16" si="97">IF(H11=9.5,ONE,ZERO)</f>
        <v>0</v>
      </c>
      <c r="EB11" s="1">
        <f t="shared" ref="EB11:EB16" si="98">IF(H11=10,ONE,ZERO)</f>
        <v>0</v>
      </c>
      <c r="EC11" s="1">
        <f t="shared" ref="EC11:EC16" si="99">IF(I11=0,ONE,ZERO)</f>
        <v>1</v>
      </c>
      <c r="ED11" s="1">
        <f t="shared" ref="ED11:ED16" si="100">IF(I11=0.5,ONE,ZERO)</f>
        <v>0</v>
      </c>
      <c r="EE11" s="1">
        <f t="shared" ref="EE11:EE16" si="101">IF(I11=1,ONE,ZERO)</f>
        <v>0</v>
      </c>
      <c r="EF11" s="1">
        <f t="shared" ref="EF11:EF16" si="102">IF(I11=1.5,ONE,ZERO)</f>
        <v>0</v>
      </c>
      <c r="EG11" s="1">
        <f t="shared" ref="EG11:EG16" si="103">IF(I11=2,ONE,ZERO)</f>
        <v>0</v>
      </c>
      <c r="EH11" s="1">
        <f t="shared" ref="EH11:EH16" si="104">IF(I11=2.5,ONE,ZERO)</f>
        <v>0</v>
      </c>
      <c r="EI11" s="1">
        <f t="shared" ref="EI11:EI16" si="105">IF(I11=3,ONE,ZERO)</f>
        <v>0</v>
      </c>
      <c r="EJ11" s="1">
        <f t="shared" ref="EJ11:EJ16" si="106">IF(I11=3.5,ONE,ZERO)</f>
        <v>0</v>
      </c>
      <c r="EK11" s="1">
        <f t="shared" ref="EK11:EK16" si="107">IF(I11=4,ONE,ZERO)</f>
        <v>0</v>
      </c>
      <c r="EL11" s="1">
        <f t="shared" ref="EL11:EL16" si="108">IF(I11=4.5,ONE,ZERO)</f>
        <v>0</v>
      </c>
      <c r="EM11" s="1">
        <f t="shared" ref="EM11:EM16" si="109">IF(I11=5,ONE,ZERO)</f>
        <v>0</v>
      </c>
      <c r="EN11" s="1">
        <f t="shared" ref="EN11:EN16" si="110">IF(I11=5.5,ONE,ZERO)</f>
        <v>0</v>
      </c>
      <c r="EO11" s="1">
        <f t="shared" ref="EO11:EO16" si="111">IF(I11=6,ONE,ZERO)</f>
        <v>0</v>
      </c>
      <c r="EP11" s="1">
        <f t="shared" ref="EP11:EP16" si="112">IF(I11=6.5,ONE,ZERO)</f>
        <v>0</v>
      </c>
      <c r="EQ11" s="1">
        <f t="shared" ref="EQ11:EQ16" si="113">IF(I11=7,ONE,ZERO)</f>
        <v>0</v>
      </c>
      <c r="ER11" s="1">
        <f t="shared" ref="ER11:ER16" si="114">IF(I11=7.5,ONE,ZERO)</f>
        <v>0</v>
      </c>
      <c r="ES11" s="1">
        <f t="shared" ref="ES11:ES16" si="115">IF(I11=8,ONE,ZERO)</f>
        <v>0</v>
      </c>
      <c r="ET11" s="1">
        <f t="shared" ref="ET11:ET16" si="116">IF(I11=8.5,ONE,ZERO)</f>
        <v>0</v>
      </c>
      <c r="EU11" s="1">
        <f t="shared" ref="EU11:EU16" si="117">IF(I11=9,ONE,ZERO)</f>
        <v>0</v>
      </c>
      <c r="EV11" s="1">
        <f t="shared" ref="EV11:EV16" si="118">IF(I11=9.5,ONE,ZERO)</f>
        <v>0</v>
      </c>
      <c r="EW11" s="1">
        <f t="shared" ref="EW11:EW16" si="119">IF(I11=10,ONE,ZERO)</f>
        <v>0</v>
      </c>
    </row>
    <row r="12" spans="1:156" x14ac:dyDescent="0.2">
      <c r="C12" s="64" t="str">
        <f>IF(EZ10=2,"ALERT!  An entered score ends in other than .0 or .5"," ")</f>
        <v xml:space="preserve"> </v>
      </c>
      <c r="D12" s="25">
        <v>2</v>
      </c>
      <c r="E12" s="15"/>
      <c r="F12" s="16"/>
      <c r="G12" s="16"/>
      <c r="H12" s="16"/>
      <c r="I12" s="17"/>
      <c r="J12" s="61"/>
      <c r="L12" s="6" t="str">
        <f t="shared" si="0"/>
        <v xml:space="preserve"> </v>
      </c>
      <c r="M12" s="1" t="str">
        <f t="shared" si="1"/>
        <v xml:space="preserve"> </v>
      </c>
      <c r="N12" s="1" t="str">
        <f t="shared" si="2"/>
        <v xml:space="preserve"> </v>
      </c>
      <c r="O12" s="1" t="str">
        <f t="shared" si="3"/>
        <v xml:space="preserve"> </v>
      </c>
      <c r="P12" s="1" t="str">
        <f t="shared" si="4"/>
        <v xml:space="preserve"> </v>
      </c>
      <c r="Q12" s="1" t="str">
        <f t="shared" si="5"/>
        <v xml:space="preserve"> </v>
      </c>
      <c r="R12" s="5" t="str">
        <f t="shared" si="6"/>
        <v xml:space="preserve"> </v>
      </c>
      <c r="S12" s="7">
        <f t="shared" si="7"/>
        <v>0</v>
      </c>
      <c r="T12" s="7"/>
      <c r="U12" s="7"/>
      <c r="V12" s="7"/>
      <c r="W12" s="7"/>
      <c r="X12" s="7"/>
      <c r="Y12" s="7"/>
      <c r="Z12" s="7"/>
      <c r="AA12" s="7"/>
      <c r="AB12" s="1">
        <f t="shared" si="8"/>
        <v>0</v>
      </c>
      <c r="AC12" s="1">
        <f t="shared" si="9"/>
        <v>0</v>
      </c>
      <c r="AD12" s="1">
        <f t="shared" si="9"/>
        <v>0</v>
      </c>
      <c r="AE12" s="2">
        <f t="shared" si="9"/>
        <v>0</v>
      </c>
      <c r="AF12" s="1">
        <f t="shared" si="10"/>
        <v>0</v>
      </c>
      <c r="AG12" s="1">
        <f t="shared" si="11"/>
        <v>0</v>
      </c>
      <c r="AH12" s="1">
        <f t="shared" si="11"/>
        <v>0</v>
      </c>
      <c r="AI12" s="2">
        <f t="shared" si="11"/>
        <v>0</v>
      </c>
      <c r="AJ12" s="1">
        <f t="shared" si="12"/>
        <v>0</v>
      </c>
      <c r="AK12" s="1">
        <f t="shared" si="12"/>
        <v>0</v>
      </c>
      <c r="AL12" s="1">
        <f t="shared" si="12"/>
        <v>0</v>
      </c>
      <c r="AM12" s="1">
        <f t="shared" si="12"/>
        <v>0</v>
      </c>
      <c r="AN12" s="1">
        <f t="shared" si="12"/>
        <v>0</v>
      </c>
      <c r="AO12" s="1">
        <f t="shared" si="13"/>
        <v>0</v>
      </c>
      <c r="AP12" s="1">
        <f t="shared" si="14"/>
        <v>0</v>
      </c>
      <c r="AQ12" s="1">
        <f t="shared" si="14"/>
        <v>0</v>
      </c>
      <c r="AR12" s="1">
        <f t="shared" si="14"/>
        <v>0</v>
      </c>
      <c r="AS12" s="1">
        <f t="shared" si="14"/>
        <v>0</v>
      </c>
      <c r="AT12" s="1">
        <f t="shared" si="14"/>
        <v>0</v>
      </c>
      <c r="AU12" s="1"/>
      <c r="AV12" s="1"/>
      <c r="AW12" s="1">
        <f t="shared" si="15"/>
        <v>1</v>
      </c>
      <c r="AX12" s="1">
        <f t="shared" si="16"/>
        <v>0</v>
      </c>
      <c r="AY12" s="1">
        <f t="shared" si="17"/>
        <v>0</v>
      </c>
      <c r="AZ12" s="1">
        <f t="shared" si="18"/>
        <v>0</v>
      </c>
      <c r="BA12" s="1">
        <f t="shared" si="19"/>
        <v>0</v>
      </c>
      <c r="BB12" s="1">
        <f t="shared" si="20"/>
        <v>0</v>
      </c>
      <c r="BC12" s="1">
        <f t="shared" si="21"/>
        <v>0</v>
      </c>
      <c r="BD12" s="1">
        <f t="shared" si="22"/>
        <v>0</v>
      </c>
      <c r="BE12" s="1">
        <f t="shared" si="23"/>
        <v>0</v>
      </c>
      <c r="BF12" s="1">
        <f t="shared" si="24"/>
        <v>0</v>
      </c>
      <c r="BG12" s="1">
        <f t="shared" si="25"/>
        <v>0</v>
      </c>
      <c r="BH12" s="1">
        <f t="shared" si="26"/>
        <v>0</v>
      </c>
      <c r="BI12" s="1">
        <f t="shared" si="27"/>
        <v>0</v>
      </c>
      <c r="BJ12" s="1">
        <f t="shared" si="28"/>
        <v>0</v>
      </c>
      <c r="BK12" s="1">
        <f t="shared" si="29"/>
        <v>0</v>
      </c>
      <c r="BL12" s="1">
        <f t="shared" si="30"/>
        <v>0</v>
      </c>
      <c r="BM12" s="1">
        <f t="shared" si="31"/>
        <v>0</v>
      </c>
      <c r="BN12" s="1">
        <f t="shared" si="32"/>
        <v>0</v>
      </c>
      <c r="BO12" s="1">
        <f t="shared" si="33"/>
        <v>0</v>
      </c>
      <c r="BP12" s="1">
        <f t="shared" si="34"/>
        <v>0</v>
      </c>
      <c r="BQ12" s="1">
        <f t="shared" si="35"/>
        <v>0</v>
      </c>
      <c r="BR12" s="1">
        <f t="shared" si="36"/>
        <v>1</v>
      </c>
      <c r="BS12" s="1">
        <f t="shared" si="37"/>
        <v>0</v>
      </c>
      <c r="BT12" s="1">
        <f t="shared" si="38"/>
        <v>0</v>
      </c>
      <c r="BU12" s="1">
        <f t="shared" si="39"/>
        <v>0</v>
      </c>
      <c r="BV12" s="1">
        <f t="shared" si="40"/>
        <v>0</v>
      </c>
      <c r="BW12" s="1">
        <f t="shared" si="41"/>
        <v>0</v>
      </c>
      <c r="BX12" s="1">
        <f t="shared" si="42"/>
        <v>0</v>
      </c>
      <c r="BY12" s="1">
        <f t="shared" si="43"/>
        <v>0</v>
      </c>
      <c r="BZ12" s="1">
        <f t="shared" si="44"/>
        <v>0</v>
      </c>
      <c r="CA12" s="1">
        <f t="shared" si="45"/>
        <v>0</v>
      </c>
      <c r="CB12" s="1">
        <f t="shared" si="46"/>
        <v>0</v>
      </c>
      <c r="CC12" s="1">
        <f t="shared" si="47"/>
        <v>0</v>
      </c>
      <c r="CD12" s="1">
        <f t="shared" si="48"/>
        <v>0</v>
      </c>
      <c r="CE12" s="1">
        <f t="shared" si="49"/>
        <v>0</v>
      </c>
      <c r="CF12" s="1">
        <f t="shared" si="50"/>
        <v>0</v>
      </c>
      <c r="CG12" s="1">
        <f t="shared" si="51"/>
        <v>0</v>
      </c>
      <c r="CH12" s="1">
        <f t="shared" si="52"/>
        <v>0</v>
      </c>
      <c r="CI12" s="1">
        <f t="shared" si="53"/>
        <v>0</v>
      </c>
      <c r="CJ12" s="1">
        <f t="shared" si="54"/>
        <v>0</v>
      </c>
      <c r="CK12" s="1">
        <f t="shared" si="55"/>
        <v>0</v>
      </c>
      <c r="CL12" s="1">
        <f t="shared" si="56"/>
        <v>0</v>
      </c>
      <c r="CM12" s="1">
        <f t="shared" si="57"/>
        <v>1</v>
      </c>
      <c r="CN12" s="1">
        <f t="shared" si="58"/>
        <v>0</v>
      </c>
      <c r="CO12" s="1">
        <f t="shared" si="59"/>
        <v>0</v>
      </c>
      <c r="CP12" s="1">
        <f t="shared" si="60"/>
        <v>0</v>
      </c>
      <c r="CQ12" s="1">
        <f t="shared" si="61"/>
        <v>0</v>
      </c>
      <c r="CR12" s="1">
        <f t="shared" si="62"/>
        <v>0</v>
      </c>
      <c r="CS12" s="1">
        <f t="shared" si="63"/>
        <v>0</v>
      </c>
      <c r="CT12" s="1">
        <f t="shared" si="64"/>
        <v>0</v>
      </c>
      <c r="CU12" s="1">
        <f t="shared" si="65"/>
        <v>0</v>
      </c>
      <c r="CV12" s="1">
        <f t="shared" si="66"/>
        <v>0</v>
      </c>
      <c r="CW12" s="1">
        <f t="shared" si="67"/>
        <v>0</v>
      </c>
      <c r="CX12" s="1">
        <f t="shared" si="68"/>
        <v>0</v>
      </c>
      <c r="CY12" s="1">
        <f t="shared" si="69"/>
        <v>0</v>
      </c>
      <c r="CZ12" s="1">
        <f t="shared" si="70"/>
        <v>0</v>
      </c>
      <c r="DA12" s="1">
        <f t="shared" si="71"/>
        <v>0</v>
      </c>
      <c r="DB12" s="1">
        <f t="shared" si="72"/>
        <v>0</v>
      </c>
      <c r="DC12" s="1">
        <f t="shared" si="73"/>
        <v>0</v>
      </c>
      <c r="DD12" s="1">
        <f t="shared" si="74"/>
        <v>0</v>
      </c>
      <c r="DE12" s="1">
        <f t="shared" si="75"/>
        <v>0</v>
      </c>
      <c r="DF12" s="1">
        <f t="shared" si="76"/>
        <v>0</v>
      </c>
      <c r="DG12" s="1">
        <f t="shared" si="77"/>
        <v>0</v>
      </c>
      <c r="DH12" s="1">
        <f t="shared" si="78"/>
        <v>1</v>
      </c>
      <c r="DI12" s="1">
        <f t="shared" si="79"/>
        <v>0</v>
      </c>
      <c r="DJ12" s="1">
        <f t="shared" si="80"/>
        <v>0</v>
      </c>
      <c r="DK12" s="1">
        <f t="shared" si="81"/>
        <v>0</v>
      </c>
      <c r="DL12" s="1">
        <f t="shared" si="82"/>
        <v>0</v>
      </c>
      <c r="DM12" s="1">
        <f t="shared" si="83"/>
        <v>0</v>
      </c>
      <c r="DN12" s="1">
        <f t="shared" si="84"/>
        <v>0</v>
      </c>
      <c r="DO12" s="1">
        <f t="shared" si="85"/>
        <v>0</v>
      </c>
      <c r="DP12" s="1">
        <f t="shared" si="86"/>
        <v>0</v>
      </c>
      <c r="DQ12" s="1">
        <f t="shared" si="87"/>
        <v>0</v>
      </c>
      <c r="DR12" s="1">
        <f t="shared" si="88"/>
        <v>0</v>
      </c>
      <c r="DS12" s="1">
        <f t="shared" si="89"/>
        <v>0</v>
      </c>
      <c r="DT12" s="1">
        <f t="shared" si="90"/>
        <v>0</v>
      </c>
      <c r="DU12" s="1">
        <f t="shared" si="91"/>
        <v>0</v>
      </c>
      <c r="DV12" s="1">
        <f t="shared" si="92"/>
        <v>0</v>
      </c>
      <c r="DW12" s="1">
        <f t="shared" si="93"/>
        <v>0</v>
      </c>
      <c r="DX12" s="1">
        <f t="shared" si="94"/>
        <v>0</v>
      </c>
      <c r="DY12" s="1">
        <f t="shared" si="95"/>
        <v>0</v>
      </c>
      <c r="DZ12" s="1">
        <f t="shared" si="96"/>
        <v>0</v>
      </c>
      <c r="EA12" s="1">
        <f t="shared" si="97"/>
        <v>0</v>
      </c>
      <c r="EB12" s="1">
        <f t="shared" si="98"/>
        <v>0</v>
      </c>
      <c r="EC12" s="1">
        <f t="shared" si="99"/>
        <v>1</v>
      </c>
      <c r="ED12" s="1">
        <f t="shared" si="100"/>
        <v>0</v>
      </c>
      <c r="EE12" s="1">
        <f t="shared" si="101"/>
        <v>0</v>
      </c>
      <c r="EF12" s="1">
        <f t="shared" si="102"/>
        <v>0</v>
      </c>
      <c r="EG12" s="1">
        <f t="shared" si="103"/>
        <v>0</v>
      </c>
      <c r="EH12" s="1">
        <f t="shared" si="104"/>
        <v>0</v>
      </c>
      <c r="EI12" s="1">
        <f t="shared" si="105"/>
        <v>0</v>
      </c>
      <c r="EJ12" s="1">
        <f t="shared" si="106"/>
        <v>0</v>
      </c>
      <c r="EK12" s="1">
        <f t="shared" si="107"/>
        <v>0</v>
      </c>
      <c r="EL12" s="1">
        <f t="shared" si="108"/>
        <v>0</v>
      </c>
      <c r="EM12" s="1">
        <f t="shared" si="109"/>
        <v>0</v>
      </c>
      <c r="EN12" s="1">
        <f t="shared" si="110"/>
        <v>0</v>
      </c>
      <c r="EO12" s="1">
        <f t="shared" si="111"/>
        <v>0</v>
      </c>
      <c r="EP12" s="1">
        <f t="shared" si="112"/>
        <v>0</v>
      </c>
      <c r="EQ12" s="1">
        <f t="shared" si="113"/>
        <v>0</v>
      </c>
      <c r="ER12" s="1">
        <f t="shared" si="114"/>
        <v>0</v>
      </c>
      <c r="ES12" s="1">
        <f t="shared" si="115"/>
        <v>0</v>
      </c>
      <c r="ET12" s="1">
        <f t="shared" si="116"/>
        <v>0</v>
      </c>
      <c r="EU12" s="1">
        <f t="shared" si="117"/>
        <v>0</v>
      </c>
      <c r="EV12" s="1">
        <f t="shared" si="118"/>
        <v>0</v>
      </c>
      <c r="EW12" s="1">
        <f t="shared" si="119"/>
        <v>0</v>
      </c>
    </row>
    <row r="13" spans="1:156" x14ac:dyDescent="0.2">
      <c r="C13" s="65"/>
      <c r="D13" s="24">
        <v>3</v>
      </c>
      <c r="E13" s="15"/>
      <c r="F13" s="16"/>
      <c r="G13" s="16"/>
      <c r="H13" s="16"/>
      <c r="I13" s="17"/>
      <c r="J13" s="61"/>
      <c r="L13" s="6" t="str">
        <f t="shared" si="0"/>
        <v xml:space="preserve"> </v>
      </c>
      <c r="M13" s="1" t="str">
        <f t="shared" si="1"/>
        <v xml:space="preserve"> </v>
      </c>
      <c r="N13" s="1" t="str">
        <f t="shared" si="2"/>
        <v xml:space="preserve"> </v>
      </c>
      <c r="O13" s="1" t="str">
        <f t="shared" si="3"/>
        <v xml:space="preserve"> </v>
      </c>
      <c r="P13" s="1" t="str">
        <f t="shared" si="4"/>
        <v xml:space="preserve"> </v>
      </c>
      <c r="Q13" s="1" t="str">
        <f t="shared" si="5"/>
        <v xml:space="preserve"> </v>
      </c>
      <c r="R13" s="5" t="str">
        <f t="shared" si="6"/>
        <v xml:space="preserve"> </v>
      </c>
      <c r="S13" s="7">
        <f t="shared" si="7"/>
        <v>0</v>
      </c>
      <c r="T13" s="7"/>
      <c r="U13" s="7"/>
      <c r="V13" s="7"/>
      <c r="W13" s="7"/>
      <c r="X13" s="7"/>
      <c r="Y13" s="7"/>
      <c r="Z13" s="7"/>
      <c r="AA13" s="7"/>
      <c r="AB13" s="1">
        <f t="shared" si="8"/>
        <v>0</v>
      </c>
      <c r="AC13" s="1">
        <f t="shared" si="9"/>
        <v>0</v>
      </c>
      <c r="AD13" s="1">
        <f t="shared" si="9"/>
        <v>0</v>
      </c>
      <c r="AE13" s="2">
        <f t="shared" si="9"/>
        <v>0</v>
      </c>
      <c r="AF13" s="1">
        <f t="shared" si="10"/>
        <v>0</v>
      </c>
      <c r="AG13" s="1">
        <f t="shared" si="11"/>
        <v>0</v>
      </c>
      <c r="AH13" s="1">
        <f t="shared" si="11"/>
        <v>0</v>
      </c>
      <c r="AI13" s="2">
        <f t="shared" si="11"/>
        <v>0</v>
      </c>
      <c r="AJ13" s="1">
        <f t="shared" si="12"/>
        <v>0</v>
      </c>
      <c r="AK13" s="1">
        <f t="shared" si="12"/>
        <v>0</v>
      </c>
      <c r="AL13" s="1">
        <f t="shared" si="12"/>
        <v>0</v>
      </c>
      <c r="AM13" s="1">
        <f t="shared" si="12"/>
        <v>0</v>
      </c>
      <c r="AN13" s="1">
        <f t="shared" si="12"/>
        <v>0</v>
      </c>
      <c r="AO13" s="1">
        <f t="shared" si="13"/>
        <v>0</v>
      </c>
      <c r="AP13" s="1">
        <f t="shared" si="14"/>
        <v>0</v>
      </c>
      <c r="AQ13" s="1">
        <f t="shared" si="14"/>
        <v>0</v>
      </c>
      <c r="AR13" s="1">
        <f t="shared" si="14"/>
        <v>0</v>
      </c>
      <c r="AS13" s="1">
        <f t="shared" si="14"/>
        <v>0</v>
      </c>
      <c r="AT13" s="1">
        <f t="shared" si="14"/>
        <v>0</v>
      </c>
      <c r="AU13" s="1"/>
      <c r="AV13" s="1"/>
      <c r="AW13" s="1">
        <f t="shared" si="15"/>
        <v>1</v>
      </c>
      <c r="AX13" s="1">
        <f t="shared" si="16"/>
        <v>0</v>
      </c>
      <c r="AY13" s="1">
        <f t="shared" si="17"/>
        <v>0</v>
      </c>
      <c r="AZ13" s="1">
        <f t="shared" si="18"/>
        <v>0</v>
      </c>
      <c r="BA13" s="1">
        <f t="shared" si="19"/>
        <v>0</v>
      </c>
      <c r="BB13" s="1">
        <f t="shared" si="20"/>
        <v>0</v>
      </c>
      <c r="BC13" s="1">
        <f t="shared" si="21"/>
        <v>0</v>
      </c>
      <c r="BD13" s="1">
        <f t="shared" si="22"/>
        <v>0</v>
      </c>
      <c r="BE13" s="1">
        <f t="shared" si="23"/>
        <v>0</v>
      </c>
      <c r="BF13" s="1">
        <f t="shared" si="24"/>
        <v>0</v>
      </c>
      <c r="BG13" s="1">
        <f t="shared" si="25"/>
        <v>0</v>
      </c>
      <c r="BH13" s="1">
        <f t="shared" si="26"/>
        <v>0</v>
      </c>
      <c r="BI13" s="1">
        <f t="shared" si="27"/>
        <v>0</v>
      </c>
      <c r="BJ13" s="1">
        <f t="shared" si="28"/>
        <v>0</v>
      </c>
      <c r="BK13" s="1">
        <f t="shared" si="29"/>
        <v>0</v>
      </c>
      <c r="BL13" s="1">
        <f t="shared" si="30"/>
        <v>0</v>
      </c>
      <c r="BM13" s="1">
        <f t="shared" si="31"/>
        <v>0</v>
      </c>
      <c r="BN13" s="1">
        <f t="shared" si="32"/>
        <v>0</v>
      </c>
      <c r="BO13" s="1">
        <f t="shared" si="33"/>
        <v>0</v>
      </c>
      <c r="BP13" s="1">
        <f t="shared" si="34"/>
        <v>0</v>
      </c>
      <c r="BQ13" s="1">
        <f t="shared" si="35"/>
        <v>0</v>
      </c>
      <c r="BR13" s="1">
        <f t="shared" si="36"/>
        <v>1</v>
      </c>
      <c r="BS13" s="1">
        <f t="shared" si="37"/>
        <v>0</v>
      </c>
      <c r="BT13" s="1">
        <f t="shared" si="38"/>
        <v>0</v>
      </c>
      <c r="BU13" s="1">
        <f t="shared" si="39"/>
        <v>0</v>
      </c>
      <c r="BV13" s="1">
        <f t="shared" si="40"/>
        <v>0</v>
      </c>
      <c r="BW13" s="1">
        <f t="shared" si="41"/>
        <v>0</v>
      </c>
      <c r="BX13" s="1">
        <f t="shared" si="42"/>
        <v>0</v>
      </c>
      <c r="BY13" s="1">
        <f t="shared" si="43"/>
        <v>0</v>
      </c>
      <c r="BZ13" s="1">
        <f t="shared" si="44"/>
        <v>0</v>
      </c>
      <c r="CA13" s="1">
        <f t="shared" si="45"/>
        <v>0</v>
      </c>
      <c r="CB13" s="1">
        <f t="shared" si="46"/>
        <v>0</v>
      </c>
      <c r="CC13" s="1">
        <f t="shared" si="47"/>
        <v>0</v>
      </c>
      <c r="CD13" s="1">
        <f t="shared" si="48"/>
        <v>0</v>
      </c>
      <c r="CE13" s="1">
        <f t="shared" si="49"/>
        <v>0</v>
      </c>
      <c r="CF13" s="1">
        <f t="shared" si="50"/>
        <v>0</v>
      </c>
      <c r="CG13" s="1">
        <f t="shared" si="51"/>
        <v>0</v>
      </c>
      <c r="CH13" s="1">
        <f t="shared" si="52"/>
        <v>0</v>
      </c>
      <c r="CI13" s="1">
        <f t="shared" si="53"/>
        <v>0</v>
      </c>
      <c r="CJ13" s="1">
        <f t="shared" si="54"/>
        <v>0</v>
      </c>
      <c r="CK13" s="1">
        <f t="shared" si="55"/>
        <v>0</v>
      </c>
      <c r="CL13" s="1">
        <f t="shared" si="56"/>
        <v>0</v>
      </c>
      <c r="CM13" s="1">
        <f t="shared" si="57"/>
        <v>1</v>
      </c>
      <c r="CN13" s="1">
        <f t="shared" si="58"/>
        <v>0</v>
      </c>
      <c r="CO13" s="1">
        <f t="shared" si="59"/>
        <v>0</v>
      </c>
      <c r="CP13" s="1">
        <f t="shared" si="60"/>
        <v>0</v>
      </c>
      <c r="CQ13" s="1">
        <f t="shared" si="61"/>
        <v>0</v>
      </c>
      <c r="CR13" s="1">
        <f t="shared" si="62"/>
        <v>0</v>
      </c>
      <c r="CS13" s="1">
        <f t="shared" si="63"/>
        <v>0</v>
      </c>
      <c r="CT13" s="1">
        <f t="shared" si="64"/>
        <v>0</v>
      </c>
      <c r="CU13" s="1">
        <f t="shared" si="65"/>
        <v>0</v>
      </c>
      <c r="CV13" s="1">
        <f t="shared" si="66"/>
        <v>0</v>
      </c>
      <c r="CW13" s="1">
        <f t="shared" si="67"/>
        <v>0</v>
      </c>
      <c r="CX13" s="1">
        <f t="shared" si="68"/>
        <v>0</v>
      </c>
      <c r="CY13" s="1">
        <f t="shared" si="69"/>
        <v>0</v>
      </c>
      <c r="CZ13" s="1">
        <f t="shared" si="70"/>
        <v>0</v>
      </c>
      <c r="DA13" s="1">
        <f t="shared" si="71"/>
        <v>0</v>
      </c>
      <c r="DB13" s="1">
        <f t="shared" si="72"/>
        <v>0</v>
      </c>
      <c r="DC13" s="1">
        <f t="shared" si="73"/>
        <v>0</v>
      </c>
      <c r="DD13" s="1">
        <f t="shared" si="74"/>
        <v>0</v>
      </c>
      <c r="DE13" s="1">
        <f t="shared" si="75"/>
        <v>0</v>
      </c>
      <c r="DF13" s="1">
        <f t="shared" si="76"/>
        <v>0</v>
      </c>
      <c r="DG13" s="1">
        <f t="shared" si="77"/>
        <v>0</v>
      </c>
      <c r="DH13" s="1">
        <f t="shared" si="78"/>
        <v>1</v>
      </c>
      <c r="DI13" s="1">
        <f t="shared" si="79"/>
        <v>0</v>
      </c>
      <c r="DJ13" s="1">
        <f t="shared" si="80"/>
        <v>0</v>
      </c>
      <c r="DK13" s="1">
        <f t="shared" si="81"/>
        <v>0</v>
      </c>
      <c r="DL13" s="1">
        <f t="shared" si="82"/>
        <v>0</v>
      </c>
      <c r="DM13" s="1">
        <f t="shared" si="83"/>
        <v>0</v>
      </c>
      <c r="DN13" s="1">
        <f t="shared" si="84"/>
        <v>0</v>
      </c>
      <c r="DO13" s="1">
        <f t="shared" si="85"/>
        <v>0</v>
      </c>
      <c r="DP13" s="1">
        <f t="shared" si="86"/>
        <v>0</v>
      </c>
      <c r="DQ13" s="1">
        <f t="shared" si="87"/>
        <v>0</v>
      </c>
      <c r="DR13" s="1">
        <f t="shared" si="88"/>
        <v>0</v>
      </c>
      <c r="DS13" s="1">
        <f t="shared" si="89"/>
        <v>0</v>
      </c>
      <c r="DT13" s="1">
        <f t="shared" si="90"/>
        <v>0</v>
      </c>
      <c r="DU13" s="1">
        <f t="shared" si="91"/>
        <v>0</v>
      </c>
      <c r="DV13" s="1">
        <f t="shared" si="92"/>
        <v>0</v>
      </c>
      <c r="DW13" s="1">
        <f t="shared" si="93"/>
        <v>0</v>
      </c>
      <c r="DX13" s="1">
        <f t="shared" si="94"/>
        <v>0</v>
      </c>
      <c r="DY13" s="1">
        <f t="shared" si="95"/>
        <v>0</v>
      </c>
      <c r="DZ13" s="1">
        <f t="shared" si="96"/>
        <v>0</v>
      </c>
      <c r="EA13" s="1">
        <f t="shared" si="97"/>
        <v>0</v>
      </c>
      <c r="EB13" s="1">
        <f t="shared" si="98"/>
        <v>0</v>
      </c>
      <c r="EC13" s="1">
        <f t="shared" si="99"/>
        <v>1</v>
      </c>
      <c r="ED13" s="1">
        <f t="shared" si="100"/>
        <v>0</v>
      </c>
      <c r="EE13" s="1">
        <f t="shared" si="101"/>
        <v>0</v>
      </c>
      <c r="EF13" s="1">
        <f t="shared" si="102"/>
        <v>0</v>
      </c>
      <c r="EG13" s="1">
        <f t="shared" si="103"/>
        <v>0</v>
      </c>
      <c r="EH13" s="1">
        <f t="shared" si="104"/>
        <v>0</v>
      </c>
      <c r="EI13" s="1">
        <f t="shared" si="105"/>
        <v>0</v>
      </c>
      <c r="EJ13" s="1">
        <f t="shared" si="106"/>
        <v>0</v>
      </c>
      <c r="EK13" s="1">
        <f t="shared" si="107"/>
        <v>0</v>
      </c>
      <c r="EL13" s="1">
        <f t="shared" si="108"/>
        <v>0</v>
      </c>
      <c r="EM13" s="1">
        <f t="shared" si="109"/>
        <v>0</v>
      </c>
      <c r="EN13" s="1">
        <f t="shared" si="110"/>
        <v>0</v>
      </c>
      <c r="EO13" s="1">
        <f t="shared" si="111"/>
        <v>0</v>
      </c>
      <c r="EP13" s="1">
        <f t="shared" si="112"/>
        <v>0</v>
      </c>
      <c r="EQ13" s="1">
        <f t="shared" si="113"/>
        <v>0</v>
      </c>
      <c r="ER13" s="1">
        <f t="shared" si="114"/>
        <v>0</v>
      </c>
      <c r="ES13" s="1">
        <f t="shared" si="115"/>
        <v>0</v>
      </c>
      <c r="ET13" s="1">
        <f t="shared" si="116"/>
        <v>0</v>
      </c>
      <c r="EU13" s="1">
        <f t="shared" si="117"/>
        <v>0</v>
      </c>
      <c r="EV13" s="1">
        <f t="shared" si="118"/>
        <v>0</v>
      </c>
      <c r="EW13" s="1">
        <f t="shared" si="119"/>
        <v>0</v>
      </c>
    </row>
    <row r="14" spans="1:156" x14ac:dyDescent="0.2">
      <c r="C14" s="65"/>
      <c r="D14" s="25">
        <v>4</v>
      </c>
      <c r="E14" s="15"/>
      <c r="F14" s="16"/>
      <c r="G14" s="16"/>
      <c r="H14" s="16"/>
      <c r="I14" s="17"/>
      <c r="J14" s="61"/>
      <c r="L14" s="6" t="str">
        <f t="shared" si="0"/>
        <v xml:space="preserve"> </v>
      </c>
      <c r="M14" s="1" t="str">
        <f t="shared" si="1"/>
        <v xml:space="preserve"> </v>
      </c>
      <c r="N14" s="1" t="str">
        <f t="shared" si="2"/>
        <v xml:space="preserve"> </v>
      </c>
      <c r="O14" s="1" t="str">
        <f t="shared" si="3"/>
        <v xml:space="preserve"> </v>
      </c>
      <c r="P14" s="1" t="str">
        <f t="shared" si="4"/>
        <v xml:space="preserve"> </v>
      </c>
      <c r="Q14" s="1" t="str">
        <f t="shared" si="5"/>
        <v xml:space="preserve"> </v>
      </c>
      <c r="R14" s="5" t="str">
        <f t="shared" si="6"/>
        <v xml:space="preserve"> </v>
      </c>
      <c r="S14" s="7">
        <f t="shared" si="7"/>
        <v>0</v>
      </c>
      <c r="T14" s="7"/>
      <c r="U14" s="7"/>
      <c r="V14" s="7"/>
      <c r="W14" s="7"/>
      <c r="X14" s="7"/>
      <c r="Y14" s="7"/>
      <c r="Z14" s="7"/>
      <c r="AA14" s="7"/>
      <c r="AB14" s="1">
        <f t="shared" si="8"/>
        <v>0</v>
      </c>
      <c r="AC14" s="1">
        <f t="shared" si="9"/>
        <v>0</v>
      </c>
      <c r="AD14" s="1">
        <f t="shared" si="9"/>
        <v>0</v>
      </c>
      <c r="AE14" s="2">
        <f t="shared" si="9"/>
        <v>0</v>
      </c>
      <c r="AF14" s="1">
        <f t="shared" si="10"/>
        <v>0</v>
      </c>
      <c r="AG14" s="1">
        <f t="shared" si="11"/>
        <v>0</v>
      </c>
      <c r="AH14" s="1">
        <f t="shared" si="11"/>
        <v>0</v>
      </c>
      <c r="AI14" s="2">
        <f t="shared" si="11"/>
        <v>0</v>
      </c>
      <c r="AJ14" s="1">
        <f t="shared" si="12"/>
        <v>0</v>
      </c>
      <c r="AK14" s="1">
        <f t="shared" si="12"/>
        <v>0</v>
      </c>
      <c r="AL14" s="1">
        <f t="shared" si="12"/>
        <v>0</v>
      </c>
      <c r="AM14" s="1">
        <f t="shared" si="12"/>
        <v>0</v>
      </c>
      <c r="AN14" s="1">
        <f t="shared" si="12"/>
        <v>0</v>
      </c>
      <c r="AO14" s="1">
        <f t="shared" si="13"/>
        <v>0</v>
      </c>
      <c r="AP14" s="1">
        <f t="shared" si="14"/>
        <v>0</v>
      </c>
      <c r="AQ14" s="1">
        <f t="shared" si="14"/>
        <v>0</v>
      </c>
      <c r="AR14" s="1">
        <f t="shared" si="14"/>
        <v>0</v>
      </c>
      <c r="AS14" s="1">
        <f t="shared" si="14"/>
        <v>0</v>
      </c>
      <c r="AT14" s="1">
        <f t="shared" si="14"/>
        <v>0</v>
      </c>
      <c r="AU14" s="1"/>
      <c r="AV14" s="1"/>
      <c r="AW14" s="1">
        <f t="shared" si="15"/>
        <v>1</v>
      </c>
      <c r="AX14" s="1">
        <f t="shared" si="16"/>
        <v>0</v>
      </c>
      <c r="AY14" s="1">
        <f t="shared" si="17"/>
        <v>0</v>
      </c>
      <c r="AZ14" s="1">
        <f t="shared" si="18"/>
        <v>0</v>
      </c>
      <c r="BA14" s="1">
        <f t="shared" si="19"/>
        <v>0</v>
      </c>
      <c r="BB14" s="1">
        <f t="shared" si="20"/>
        <v>0</v>
      </c>
      <c r="BC14" s="1">
        <f t="shared" si="21"/>
        <v>0</v>
      </c>
      <c r="BD14" s="1">
        <f t="shared" si="22"/>
        <v>0</v>
      </c>
      <c r="BE14" s="1">
        <f t="shared" si="23"/>
        <v>0</v>
      </c>
      <c r="BF14" s="1">
        <f t="shared" si="24"/>
        <v>0</v>
      </c>
      <c r="BG14" s="1">
        <f t="shared" si="25"/>
        <v>0</v>
      </c>
      <c r="BH14" s="1">
        <f t="shared" si="26"/>
        <v>0</v>
      </c>
      <c r="BI14" s="1">
        <f t="shared" si="27"/>
        <v>0</v>
      </c>
      <c r="BJ14" s="1">
        <f t="shared" si="28"/>
        <v>0</v>
      </c>
      <c r="BK14" s="1">
        <f t="shared" si="29"/>
        <v>0</v>
      </c>
      <c r="BL14" s="1">
        <f t="shared" si="30"/>
        <v>0</v>
      </c>
      <c r="BM14" s="1">
        <f t="shared" si="31"/>
        <v>0</v>
      </c>
      <c r="BN14" s="1">
        <f t="shared" si="32"/>
        <v>0</v>
      </c>
      <c r="BO14" s="1">
        <f t="shared" si="33"/>
        <v>0</v>
      </c>
      <c r="BP14" s="1">
        <f t="shared" si="34"/>
        <v>0</v>
      </c>
      <c r="BQ14" s="1">
        <f t="shared" si="35"/>
        <v>0</v>
      </c>
      <c r="BR14" s="1">
        <f t="shared" si="36"/>
        <v>1</v>
      </c>
      <c r="BS14" s="1">
        <f t="shared" si="37"/>
        <v>0</v>
      </c>
      <c r="BT14" s="1">
        <f t="shared" si="38"/>
        <v>0</v>
      </c>
      <c r="BU14" s="1">
        <f t="shared" si="39"/>
        <v>0</v>
      </c>
      <c r="BV14" s="1">
        <f t="shared" si="40"/>
        <v>0</v>
      </c>
      <c r="BW14" s="1">
        <f t="shared" si="41"/>
        <v>0</v>
      </c>
      <c r="BX14" s="1">
        <f t="shared" si="42"/>
        <v>0</v>
      </c>
      <c r="BY14" s="1">
        <f t="shared" si="43"/>
        <v>0</v>
      </c>
      <c r="BZ14" s="1">
        <f t="shared" si="44"/>
        <v>0</v>
      </c>
      <c r="CA14" s="1">
        <f t="shared" si="45"/>
        <v>0</v>
      </c>
      <c r="CB14" s="1">
        <f t="shared" si="46"/>
        <v>0</v>
      </c>
      <c r="CC14" s="1">
        <f t="shared" si="47"/>
        <v>0</v>
      </c>
      <c r="CD14" s="1">
        <f t="shared" si="48"/>
        <v>0</v>
      </c>
      <c r="CE14" s="1">
        <f t="shared" si="49"/>
        <v>0</v>
      </c>
      <c r="CF14" s="1">
        <f t="shared" si="50"/>
        <v>0</v>
      </c>
      <c r="CG14" s="1">
        <f t="shared" si="51"/>
        <v>0</v>
      </c>
      <c r="CH14" s="1">
        <f t="shared" si="52"/>
        <v>0</v>
      </c>
      <c r="CI14" s="1">
        <f t="shared" si="53"/>
        <v>0</v>
      </c>
      <c r="CJ14" s="1">
        <f t="shared" si="54"/>
        <v>0</v>
      </c>
      <c r="CK14" s="1">
        <f t="shared" si="55"/>
        <v>0</v>
      </c>
      <c r="CL14" s="1">
        <f t="shared" si="56"/>
        <v>0</v>
      </c>
      <c r="CM14" s="1">
        <f t="shared" si="57"/>
        <v>1</v>
      </c>
      <c r="CN14" s="1">
        <f t="shared" si="58"/>
        <v>0</v>
      </c>
      <c r="CO14" s="1">
        <f t="shared" si="59"/>
        <v>0</v>
      </c>
      <c r="CP14" s="1">
        <f t="shared" si="60"/>
        <v>0</v>
      </c>
      <c r="CQ14" s="1">
        <f t="shared" si="61"/>
        <v>0</v>
      </c>
      <c r="CR14" s="1">
        <f t="shared" si="62"/>
        <v>0</v>
      </c>
      <c r="CS14" s="1">
        <f t="shared" si="63"/>
        <v>0</v>
      </c>
      <c r="CT14" s="1">
        <f t="shared" si="64"/>
        <v>0</v>
      </c>
      <c r="CU14" s="1">
        <f t="shared" si="65"/>
        <v>0</v>
      </c>
      <c r="CV14" s="1">
        <f t="shared" si="66"/>
        <v>0</v>
      </c>
      <c r="CW14" s="1">
        <f t="shared" si="67"/>
        <v>0</v>
      </c>
      <c r="CX14" s="1">
        <f t="shared" si="68"/>
        <v>0</v>
      </c>
      <c r="CY14" s="1">
        <f t="shared" si="69"/>
        <v>0</v>
      </c>
      <c r="CZ14" s="1">
        <f t="shared" si="70"/>
        <v>0</v>
      </c>
      <c r="DA14" s="1">
        <f t="shared" si="71"/>
        <v>0</v>
      </c>
      <c r="DB14" s="1">
        <f t="shared" si="72"/>
        <v>0</v>
      </c>
      <c r="DC14" s="1">
        <f t="shared" si="73"/>
        <v>0</v>
      </c>
      <c r="DD14" s="1">
        <f t="shared" si="74"/>
        <v>0</v>
      </c>
      <c r="DE14" s="1">
        <f t="shared" si="75"/>
        <v>0</v>
      </c>
      <c r="DF14" s="1">
        <f t="shared" si="76"/>
        <v>0</v>
      </c>
      <c r="DG14" s="1">
        <f t="shared" si="77"/>
        <v>0</v>
      </c>
      <c r="DH14" s="1">
        <f t="shared" si="78"/>
        <v>1</v>
      </c>
      <c r="DI14" s="1">
        <f t="shared" si="79"/>
        <v>0</v>
      </c>
      <c r="DJ14" s="1">
        <f t="shared" si="80"/>
        <v>0</v>
      </c>
      <c r="DK14" s="1">
        <f t="shared" si="81"/>
        <v>0</v>
      </c>
      <c r="DL14" s="1">
        <f t="shared" si="82"/>
        <v>0</v>
      </c>
      <c r="DM14" s="1">
        <f t="shared" si="83"/>
        <v>0</v>
      </c>
      <c r="DN14" s="1">
        <f t="shared" si="84"/>
        <v>0</v>
      </c>
      <c r="DO14" s="1">
        <f t="shared" si="85"/>
        <v>0</v>
      </c>
      <c r="DP14" s="1">
        <f t="shared" si="86"/>
        <v>0</v>
      </c>
      <c r="DQ14" s="1">
        <f t="shared" si="87"/>
        <v>0</v>
      </c>
      <c r="DR14" s="1">
        <f t="shared" si="88"/>
        <v>0</v>
      </c>
      <c r="DS14" s="1">
        <f t="shared" si="89"/>
        <v>0</v>
      </c>
      <c r="DT14" s="1">
        <f t="shared" si="90"/>
        <v>0</v>
      </c>
      <c r="DU14" s="1">
        <f t="shared" si="91"/>
        <v>0</v>
      </c>
      <c r="DV14" s="1">
        <f t="shared" si="92"/>
        <v>0</v>
      </c>
      <c r="DW14" s="1">
        <f t="shared" si="93"/>
        <v>0</v>
      </c>
      <c r="DX14" s="1">
        <f t="shared" si="94"/>
        <v>0</v>
      </c>
      <c r="DY14" s="1">
        <f t="shared" si="95"/>
        <v>0</v>
      </c>
      <c r="DZ14" s="1">
        <f t="shared" si="96"/>
        <v>0</v>
      </c>
      <c r="EA14" s="1">
        <f t="shared" si="97"/>
        <v>0</v>
      </c>
      <c r="EB14" s="1">
        <f t="shared" si="98"/>
        <v>0</v>
      </c>
      <c r="EC14" s="1">
        <f t="shared" si="99"/>
        <v>1</v>
      </c>
      <c r="ED14" s="1">
        <f t="shared" si="100"/>
        <v>0</v>
      </c>
      <c r="EE14" s="1">
        <f t="shared" si="101"/>
        <v>0</v>
      </c>
      <c r="EF14" s="1">
        <f t="shared" si="102"/>
        <v>0</v>
      </c>
      <c r="EG14" s="1">
        <f t="shared" si="103"/>
        <v>0</v>
      </c>
      <c r="EH14" s="1">
        <f t="shared" si="104"/>
        <v>0</v>
      </c>
      <c r="EI14" s="1">
        <f t="shared" si="105"/>
        <v>0</v>
      </c>
      <c r="EJ14" s="1">
        <f t="shared" si="106"/>
        <v>0</v>
      </c>
      <c r="EK14" s="1">
        <f t="shared" si="107"/>
        <v>0</v>
      </c>
      <c r="EL14" s="1">
        <f t="shared" si="108"/>
        <v>0</v>
      </c>
      <c r="EM14" s="1">
        <f t="shared" si="109"/>
        <v>0</v>
      </c>
      <c r="EN14" s="1">
        <f t="shared" si="110"/>
        <v>0</v>
      </c>
      <c r="EO14" s="1">
        <f t="shared" si="111"/>
        <v>0</v>
      </c>
      <c r="EP14" s="1">
        <f t="shared" si="112"/>
        <v>0</v>
      </c>
      <c r="EQ14" s="1">
        <f t="shared" si="113"/>
        <v>0</v>
      </c>
      <c r="ER14" s="1">
        <f t="shared" si="114"/>
        <v>0</v>
      </c>
      <c r="ES14" s="1">
        <f t="shared" si="115"/>
        <v>0</v>
      </c>
      <c r="ET14" s="1">
        <f t="shared" si="116"/>
        <v>0</v>
      </c>
      <c r="EU14" s="1">
        <f t="shared" si="117"/>
        <v>0</v>
      </c>
      <c r="EV14" s="1">
        <f t="shared" si="118"/>
        <v>0</v>
      </c>
      <c r="EW14" s="1">
        <f t="shared" si="119"/>
        <v>0</v>
      </c>
    </row>
    <row r="15" spans="1:156" x14ac:dyDescent="0.2">
      <c r="C15" s="65"/>
      <c r="D15" s="24">
        <v>5</v>
      </c>
      <c r="E15" s="15"/>
      <c r="F15" s="16"/>
      <c r="G15" s="16"/>
      <c r="H15" s="16"/>
      <c r="I15" s="17"/>
      <c r="J15" s="61"/>
      <c r="L15" s="6" t="str">
        <f t="shared" si="0"/>
        <v xml:space="preserve"> </v>
      </c>
      <c r="M15" s="1" t="str">
        <f t="shared" si="1"/>
        <v xml:space="preserve"> </v>
      </c>
      <c r="N15" s="1" t="str">
        <f t="shared" si="2"/>
        <v xml:space="preserve"> </v>
      </c>
      <c r="O15" s="1" t="str">
        <f t="shared" si="3"/>
        <v xml:space="preserve"> </v>
      </c>
      <c r="P15" s="1" t="str">
        <f t="shared" si="4"/>
        <v xml:space="preserve"> </v>
      </c>
      <c r="Q15" s="1" t="str">
        <f t="shared" si="5"/>
        <v xml:space="preserve"> </v>
      </c>
      <c r="R15" s="5" t="str">
        <f t="shared" si="6"/>
        <v xml:space="preserve"> </v>
      </c>
      <c r="S15" s="7">
        <f t="shared" si="7"/>
        <v>0</v>
      </c>
      <c r="T15" s="7"/>
      <c r="U15" s="7"/>
      <c r="V15" s="7"/>
      <c r="W15" s="7"/>
      <c r="X15" s="7"/>
      <c r="Y15" s="7"/>
      <c r="Z15" s="7"/>
      <c r="AA15" s="7"/>
      <c r="AB15" s="1">
        <f t="shared" si="8"/>
        <v>0</v>
      </c>
      <c r="AC15" s="1">
        <f t="shared" si="9"/>
        <v>0</v>
      </c>
      <c r="AD15" s="1">
        <f t="shared" si="9"/>
        <v>0</v>
      </c>
      <c r="AE15" s="2">
        <f t="shared" si="9"/>
        <v>0</v>
      </c>
      <c r="AF15" s="1">
        <f t="shared" si="10"/>
        <v>0</v>
      </c>
      <c r="AG15" s="1">
        <f t="shared" si="11"/>
        <v>0</v>
      </c>
      <c r="AH15" s="1">
        <f t="shared" si="11"/>
        <v>0</v>
      </c>
      <c r="AI15" s="2">
        <f t="shared" si="11"/>
        <v>0</v>
      </c>
      <c r="AJ15" s="1">
        <f t="shared" si="12"/>
        <v>0</v>
      </c>
      <c r="AK15" s="1">
        <f t="shared" si="12"/>
        <v>0</v>
      </c>
      <c r="AL15" s="1">
        <f t="shared" si="12"/>
        <v>0</v>
      </c>
      <c r="AM15" s="1">
        <f t="shared" si="12"/>
        <v>0</v>
      </c>
      <c r="AN15" s="1">
        <f t="shared" si="12"/>
        <v>0</v>
      </c>
      <c r="AO15" s="1">
        <f t="shared" si="13"/>
        <v>0</v>
      </c>
      <c r="AP15" s="1">
        <f t="shared" si="14"/>
        <v>0</v>
      </c>
      <c r="AQ15" s="1">
        <f t="shared" si="14"/>
        <v>0</v>
      </c>
      <c r="AR15" s="1">
        <f t="shared" si="14"/>
        <v>0</v>
      </c>
      <c r="AS15" s="1">
        <f t="shared" si="14"/>
        <v>0</v>
      </c>
      <c r="AT15" s="1">
        <f t="shared" si="14"/>
        <v>0</v>
      </c>
      <c r="AU15" s="1"/>
      <c r="AV15" s="1"/>
      <c r="AW15" s="1">
        <f t="shared" si="15"/>
        <v>1</v>
      </c>
      <c r="AX15" s="1">
        <f t="shared" si="16"/>
        <v>0</v>
      </c>
      <c r="AY15" s="1">
        <f t="shared" si="17"/>
        <v>0</v>
      </c>
      <c r="AZ15" s="1">
        <f t="shared" si="18"/>
        <v>0</v>
      </c>
      <c r="BA15" s="1">
        <f t="shared" si="19"/>
        <v>0</v>
      </c>
      <c r="BB15" s="1">
        <f t="shared" si="20"/>
        <v>0</v>
      </c>
      <c r="BC15" s="1">
        <f t="shared" si="21"/>
        <v>0</v>
      </c>
      <c r="BD15" s="1">
        <f t="shared" si="22"/>
        <v>0</v>
      </c>
      <c r="BE15" s="1">
        <f t="shared" si="23"/>
        <v>0</v>
      </c>
      <c r="BF15" s="1">
        <f t="shared" si="24"/>
        <v>0</v>
      </c>
      <c r="BG15" s="1">
        <f t="shared" si="25"/>
        <v>0</v>
      </c>
      <c r="BH15" s="1">
        <f t="shared" si="26"/>
        <v>0</v>
      </c>
      <c r="BI15" s="1">
        <f t="shared" si="27"/>
        <v>0</v>
      </c>
      <c r="BJ15" s="1">
        <f t="shared" si="28"/>
        <v>0</v>
      </c>
      <c r="BK15" s="1">
        <f t="shared" si="29"/>
        <v>0</v>
      </c>
      <c r="BL15" s="1">
        <f t="shared" si="30"/>
        <v>0</v>
      </c>
      <c r="BM15" s="1">
        <f t="shared" si="31"/>
        <v>0</v>
      </c>
      <c r="BN15" s="1">
        <f t="shared" si="32"/>
        <v>0</v>
      </c>
      <c r="BO15" s="1">
        <f t="shared" si="33"/>
        <v>0</v>
      </c>
      <c r="BP15" s="1">
        <f t="shared" si="34"/>
        <v>0</v>
      </c>
      <c r="BQ15" s="1">
        <f t="shared" si="35"/>
        <v>0</v>
      </c>
      <c r="BR15" s="1">
        <f t="shared" si="36"/>
        <v>1</v>
      </c>
      <c r="BS15" s="1">
        <f t="shared" si="37"/>
        <v>0</v>
      </c>
      <c r="BT15" s="1">
        <f t="shared" si="38"/>
        <v>0</v>
      </c>
      <c r="BU15" s="1">
        <f t="shared" si="39"/>
        <v>0</v>
      </c>
      <c r="BV15" s="1">
        <f t="shared" si="40"/>
        <v>0</v>
      </c>
      <c r="BW15" s="1">
        <f t="shared" si="41"/>
        <v>0</v>
      </c>
      <c r="BX15" s="1">
        <f t="shared" si="42"/>
        <v>0</v>
      </c>
      <c r="BY15" s="1">
        <f t="shared" si="43"/>
        <v>0</v>
      </c>
      <c r="BZ15" s="1">
        <f t="shared" si="44"/>
        <v>0</v>
      </c>
      <c r="CA15" s="1">
        <f t="shared" si="45"/>
        <v>0</v>
      </c>
      <c r="CB15" s="1">
        <f t="shared" si="46"/>
        <v>0</v>
      </c>
      <c r="CC15" s="1">
        <f t="shared" si="47"/>
        <v>0</v>
      </c>
      <c r="CD15" s="1">
        <f t="shared" si="48"/>
        <v>0</v>
      </c>
      <c r="CE15" s="1">
        <f t="shared" si="49"/>
        <v>0</v>
      </c>
      <c r="CF15" s="1">
        <f t="shared" si="50"/>
        <v>0</v>
      </c>
      <c r="CG15" s="1">
        <f t="shared" si="51"/>
        <v>0</v>
      </c>
      <c r="CH15" s="1">
        <f t="shared" si="52"/>
        <v>0</v>
      </c>
      <c r="CI15" s="1">
        <f t="shared" si="53"/>
        <v>0</v>
      </c>
      <c r="CJ15" s="1">
        <f t="shared" si="54"/>
        <v>0</v>
      </c>
      <c r="CK15" s="1">
        <f t="shared" si="55"/>
        <v>0</v>
      </c>
      <c r="CL15" s="1">
        <f t="shared" si="56"/>
        <v>0</v>
      </c>
      <c r="CM15" s="1">
        <f t="shared" si="57"/>
        <v>1</v>
      </c>
      <c r="CN15" s="1">
        <f t="shared" si="58"/>
        <v>0</v>
      </c>
      <c r="CO15" s="1">
        <f t="shared" si="59"/>
        <v>0</v>
      </c>
      <c r="CP15" s="1">
        <f t="shared" si="60"/>
        <v>0</v>
      </c>
      <c r="CQ15" s="1">
        <f t="shared" si="61"/>
        <v>0</v>
      </c>
      <c r="CR15" s="1">
        <f t="shared" si="62"/>
        <v>0</v>
      </c>
      <c r="CS15" s="1">
        <f t="shared" si="63"/>
        <v>0</v>
      </c>
      <c r="CT15" s="1">
        <f t="shared" si="64"/>
        <v>0</v>
      </c>
      <c r="CU15" s="1">
        <f t="shared" si="65"/>
        <v>0</v>
      </c>
      <c r="CV15" s="1">
        <f t="shared" si="66"/>
        <v>0</v>
      </c>
      <c r="CW15" s="1">
        <f t="shared" si="67"/>
        <v>0</v>
      </c>
      <c r="CX15" s="1">
        <f t="shared" si="68"/>
        <v>0</v>
      </c>
      <c r="CY15" s="1">
        <f t="shared" si="69"/>
        <v>0</v>
      </c>
      <c r="CZ15" s="1">
        <f t="shared" si="70"/>
        <v>0</v>
      </c>
      <c r="DA15" s="1">
        <f t="shared" si="71"/>
        <v>0</v>
      </c>
      <c r="DB15" s="1">
        <f t="shared" si="72"/>
        <v>0</v>
      </c>
      <c r="DC15" s="1">
        <f t="shared" si="73"/>
        <v>0</v>
      </c>
      <c r="DD15" s="1">
        <f t="shared" si="74"/>
        <v>0</v>
      </c>
      <c r="DE15" s="1">
        <f t="shared" si="75"/>
        <v>0</v>
      </c>
      <c r="DF15" s="1">
        <f t="shared" si="76"/>
        <v>0</v>
      </c>
      <c r="DG15" s="1">
        <f t="shared" si="77"/>
        <v>0</v>
      </c>
      <c r="DH15" s="1">
        <f t="shared" si="78"/>
        <v>1</v>
      </c>
      <c r="DI15" s="1">
        <f t="shared" si="79"/>
        <v>0</v>
      </c>
      <c r="DJ15" s="1">
        <f t="shared" si="80"/>
        <v>0</v>
      </c>
      <c r="DK15" s="1">
        <f t="shared" si="81"/>
        <v>0</v>
      </c>
      <c r="DL15" s="1">
        <f t="shared" si="82"/>
        <v>0</v>
      </c>
      <c r="DM15" s="1">
        <f t="shared" si="83"/>
        <v>0</v>
      </c>
      <c r="DN15" s="1">
        <f t="shared" si="84"/>
        <v>0</v>
      </c>
      <c r="DO15" s="1">
        <f t="shared" si="85"/>
        <v>0</v>
      </c>
      <c r="DP15" s="1">
        <f t="shared" si="86"/>
        <v>0</v>
      </c>
      <c r="DQ15" s="1">
        <f t="shared" si="87"/>
        <v>0</v>
      </c>
      <c r="DR15" s="1">
        <f t="shared" si="88"/>
        <v>0</v>
      </c>
      <c r="DS15" s="1">
        <f t="shared" si="89"/>
        <v>0</v>
      </c>
      <c r="DT15" s="1">
        <f t="shared" si="90"/>
        <v>0</v>
      </c>
      <c r="DU15" s="1">
        <f t="shared" si="91"/>
        <v>0</v>
      </c>
      <c r="DV15" s="1">
        <f t="shared" si="92"/>
        <v>0</v>
      </c>
      <c r="DW15" s="1">
        <f t="shared" si="93"/>
        <v>0</v>
      </c>
      <c r="DX15" s="1">
        <f t="shared" si="94"/>
        <v>0</v>
      </c>
      <c r="DY15" s="1">
        <f t="shared" si="95"/>
        <v>0</v>
      </c>
      <c r="DZ15" s="1">
        <f t="shared" si="96"/>
        <v>0</v>
      </c>
      <c r="EA15" s="1">
        <f t="shared" si="97"/>
        <v>0</v>
      </c>
      <c r="EB15" s="1">
        <f t="shared" si="98"/>
        <v>0</v>
      </c>
      <c r="EC15" s="1">
        <f t="shared" si="99"/>
        <v>1</v>
      </c>
      <c r="ED15" s="1">
        <f t="shared" si="100"/>
        <v>0</v>
      </c>
      <c r="EE15" s="1">
        <f t="shared" si="101"/>
        <v>0</v>
      </c>
      <c r="EF15" s="1">
        <f t="shared" si="102"/>
        <v>0</v>
      </c>
      <c r="EG15" s="1">
        <f t="shared" si="103"/>
        <v>0</v>
      </c>
      <c r="EH15" s="1">
        <f t="shared" si="104"/>
        <v>0</v>
      </c>
      <c r="EI15" s="1">
        <f t="shared" si="105"/>
        <v>0</v>
      </c>
      <c r="EJ15" s="1">
        <f t="shared" si="106"/>
        <v>0</v>
      </c>
      <c r="EK15" s="1">
        <f t="shared" si="107"/>
        <v>0</v>
      </c>
      <c r="EL15" s="1">
        <f t="shared" si="108"/>
        <v>0</v>
      </c>
      <c r="EM15" s="1">
        <f t="shared" si="109"/>
        <v>0</v>
      </c>
      <c r="EN15" s="1">
        <f t="shared" si="110"/>
        <v>0</v>
      </c>
      <c r="EO15" s="1">
        <f t="shared" si="111"/>
        <v>0</v>
      </c>
      <c r="EP15" s="1">
        <f t="shared" si="112"/>
        <v>0</v>
      </c>
      <c r="EQ15" s="1">
        <f t="shared" si="113"/>
        <v>0</v>
      </c>
      <c r="ER15" s="1">
        <f t="shared" si="114"/>
        <v>0</v>
      </c>
      <c r="ES15" s="1">
        <f t="shared" si="115"/>
        <v>0</v>
      </c>
      <c r="ET15" s="1">
        <f t="shared" si="116"/>
        <v>0</v>
      </c>
      <c r="EU15" s="1">
        <f t="shared" si="117"/>
        <v>0</v>
      </c>
      <c r="EV15" s="1">
        <f t="shared" si="118"/>
        <v>0</v>
      </c>
      <c r="EW15" s="1">
        <f t="shared" si="119"/>
        <v>0</v>
      </c>
    </row>
    <row r="16" spans="1:156" ht="13.5" customHeight="1" thickBot="1" x14ac:dyDescent="0.25">
      <c r="C16" s="66" t="str">
        <f>IF(AO10+AT10&gt;0,"Alert! An entered score is outside the normal 0-10 range."," ")</f>
        <v xml:space="preserve"> </v>
      </c>
      <c r="D16" s="25">
        <v>6</v>
      </c>
      <c r="E16" s="18"/>
      <c r="F16" s="19"/>
      <c r="G16" s="19"/>
      <c r="H16" s="19"/>
      <c r="I16" s="20"/>
      <c r="J16" s="62"/>
      <c r="L16" s="6" t="str">
        <f t="shared" si="0"/>
        <v xml:space="preserve"> </v>
      </c>
      <c r="M16" s="1" t="str">
        <f t="shared" si="1"/>
        <v xml:space="preserve"> </v>
      </c>
      <c r="N16" s="1" t="str">
        <f t="shared" si="2"/>
        <v xml:space="preserve"> </v>
      </c>
      <c r="O16" s="1" t="str">
        <f t="shared" si="3"/>
        <v xml:space="preserve"> </v>
      </c>
      <c r="P16" s="1" t="str">
        <f t="shared" si="4"/>
        <v xml:space="preserve"> </v>
      </c>
      <c r="Q16" s="1" t="str">
        <f t="shared" si="5"/>
        <v xml:space="preserve"> </v>
      </c>
      <c r="R16" s="5" t="str">
        <f t="shared" si="6"/>
        <v xml:space="preserve"> </v>
      </c>
      <c r="S16" s="7">
        <f t="shared" si="7"/>
        <v>0</v>
      </c>
      <c r="T16" s="7"/>
      <c r="U16" s="7"/>
      <c r="V16" s="7"/>
      <c r="W16" s="7"/>
      <c r="X16" s="7"/>
      <c r="Y16" s="7"/>
      <c r="Z16" s="7"/>
      <c r="AA16" s="7"/>
      <c r="AB16" s="1">
        <f t="shared" si="8"/>
        <v>0</v>
      </c>
      <c r="AC16" s="1">
        <f t="shared" si="9"/>
        <v>0</v>
      </c>
      <c r="AD16" s="1">
        <f t="shared" si="9"/>
        <v>0</v>
      </c>
      <c r="AE16" s="2">
        <f t="shared" si="9"/>
        <v>0</v>
      </c>
      <c r="AF16" s="1">
        <f t="shared" si="10"/>
        <v>0</v>
      </c>
      <c r="AG16" s="1">
        <f t="shared" si="11"/>
        <v>0</v>
      </c>
      <c r="AH16" s="1">
        <f t="shared" si="11"/>
        <v>0</v>
      </c>
      <c r="AI16" s="2">
        <f t="shared" si="11"/>
        <v>0</v>
      </c>
      <c r="AJ16" s="1">
        <f t="shared" si="12"/>
        <v>0</v>
      </c>
      <c r="AK16" s="1">
        <f t="shared" si="12"/>
        <v>0</v>
      </c>
      <c r="AL16" s="1">
        <f t="shared" si="12"/>
        <v>0</v>
      </c>
      <c r="AM16" s="1">
        <f t="shared" si="12"/>
        <v>0</v>
      </c>
      <c r="AN16" s="1">
        <f t="shared" si="12"/>
        <v>0</v>
      </c>
      <c r="AO16" s="1">
        <f t="shared" si="13"/>
        <v>0</v>
      </c>
      <c r="AP16" s="1">
        <f t="shared" si="14"/>
        <v>0</v>
      </c>
      <c r="AQ16" s="1">
        <f t="shared" si="14"/>
        <v>0</v>
      </c>
      <c r="AR16" s="1">
        <f t="shared" si="14"/>
        <v>0</v>
      </c>
      <c r="AS16" s="1">
        <f t="shared" si="14"/>
        <v>0</v>
      </c>
      <c r="AT16" s="1">
        <f t="shared" si="14"/>
        <v>0</v>
      </c>
      <c r="AU16" s="1"/>
      <c r="AV16" s="1"/>
      <c r="AW16" s="1">
        <f t="shared" si="15"/>
        <v>1</v>
      </c>
      <c r="AX16" s="1">
        <f t="shared" si="16"/>
        <v>0</v>
      </c>
      <c r="AY16" s="1">
        <f t="shared" si="17"/>
        <v>0</v>
      </c>
      <c r="AZ16" s="1">
        <f t="shared" si="18"/>
        <v>0</v>
      </c>
      <c r="BA16" s="1">
        <f t="shared" si="19"/>
        <v>0</v>
      </c>
      <c r="BB16" s="1">
        <f t="shared" si="20"/>
        <v>0</v>
      </c>
      <c r="BC16" s="1">
        <f t="shared" si="21"/>
        <v>0</v>
      </c>
      <c r="BD16" s="1">
        <f t="shared" si="22"/>
        <v>0</v>
      </c>
      <c r="BE16" s="1">
        <f t="shared" si="23"/>
        <v>0</v>
      </c>
      <c r="BF16" s="1">
        <f t="shared" si="24"/>
        <v>0</v>
      </c>
      <c r="BG16" s="1">
        <f t="shared" si="25"/>
        <v>0</v>
      </c>
      <c r="BH16" s="1">
        <f t="shared" si="26"/>
        <v>0</v>
      </c>
      <c r="BI16" s="1">
        <f t="shared" si="27"/>
        <v>0</v>
      </c>
      <c r="BJ16" s="1">
        <f t="shared" si="28"/>
        <v>0</v>
      </c>
      <c r="BK16" s="1">
        <f t="shared" si="29"/>
        <v>0</v>
      </c>
      <c r="BL16" s="1">
        <f t="shared" si="30"/>
        <v>0</v>
      </c>
      <c r="BM16" s="1">
        <f t="shared" si="31"/>
        <v>0</v>
      </c>
      <c r="BN16" s="1">
        <f t="shared" si="32"/>
        <v>0</v>
      </c>
      <c r="BO16" s="1">
        <f t="shared" si="33"/>
        <v>0</v>
      </c>
      <c r="BP16" s="1">
        <f t="shared" si="34"/>
        <v>0</v>
      </c>
      <c r="BQ16" s="1">
        <f t="shared" si="35"/>
        <v>0</v>
      </c>
      <c r="BR16" s="1">
        <f t="shared" si="36"/>
        <v>1</v>
      </c>
      <c r="BS16" s="1">
        <f t="shared" si="37"/>
        <v>0</v>
      </c>
      <c r="BT16" s="1">
        <f t="shared" si="38"/>
        <v>0</v>
      </c>
      <c r="BU16" s="1">
        <f t="shared" si="39"/>
        <v>0</v>
      </c>
      <c r="BV16" s="1">
        <f t="shared" si="40"/>
        <v>0</v>
      </c>
      <c r="BW16" s="1">
        <f t="shared" si="41"/>
        <v>0</v>
      </c>
      <c r="BX16" s="1">
        <f t="shared" si="42"/>
        <v>0</v>
      </c>
      <c r="BY16" s="1">
        <f t="shared" si="43"/>
        <v>0</v>
      </c>
      <c r="BZ16" s="1">
        <f t="shared" si="44"/>
        <v>0</v>
      </c>
      <c r="CA16" s="1">
        <f t="shared" si="45"/>
        <v>0</v>
      </c>
      <c r="CB16" s="1">
        <f t="shared" si="46"/>
        <v>0</v>
      </c>
      <c r="CC16" s="1">
        <f t="shared" si="47"/>
        <v>0</v>
      </c>
      <c r="CD16" s="1">
        <f t="shared" si="48"/>
        <v>0</v>
      </c>
      <c r="CE16" s="1">
        <f t="shared" si="49"/>
        <v>0</v>
      </c>
      <c r="CF16" s="1">
        <f t="shared" si="50"/>
        <v>0</v>
      </c>
      <c r="CG16" s="1">
        <f t="shared" si="51"/>
        <v>0</v>
      </c>
      <c r="CH16" s="1">
        <f t="shared" si="52"/>
        <v>0</v>
      </c>
      <c r="CI16" s="1">
        <f t="shared" si="53"/>
        <v>0</v>
      </c>
      <c r="CJ16" s="1">
        <f t="shared" si="54"/>
        <v>0</v>
      </c>
      <c r="CK16" s="1">
        <f t="shared" si="55"/>
        <v>0</v>
      </c>
      <c r="CL16" s="1">
        <f t="shared" si="56"/>
        <v>0</v>
      </c>
      <c r="CM16" s="1">
        <f t="shared" si="57"/>
        <v>1</v>
      </c>
      <c r="CN16" s="1">
        <f t="shared" si="58"/>
        <v>0</v>
      </c>
      <c r="CO16" s="1">
        <f t="shared" si="59"/>
        <v>0</v>
      </c>
      <c r="CP16" s="1">
        <f t="shared" si="60"/>
        <v>0</v>
      </c>
      <c r="CQ16" s="1">
        <f t="shared" si="61"/>
        <v>0</v>
      </c>
      <c r="CR16" s="1">
        <f t="shared" si="62"/>
        <v>0</v>
      </c>
      <c r="CS16" s="1">
        <f t="shared" si="63"/>
        <v>0</v>
      </c>
      <c r="CT16" s="1">
        <f t="shared" si="64"/>
        <v>0</v>
      </c>
      <c r="CU16" s="1">
        <f t="shared" si="65"/>
        <v>0</v>
      </c>
      <c r="CV16" s="1">
        <f t="shared" si="66"/>
        <v>0</v>
      </c>
      <c r="CW16" s="1">
        <f t="shared" si="67"/>
        <v>0</v>
      </c>
      <c r="CX16" s="1">
        <f t="shared" si="68"/>
        <v>0</v>
      </c>
      <c r="CY16" s="1">
        <f t="shared" si="69"/>
        <v>0</v>
      </c>
      <c r="CZ16" s="1">
        <f t="shared" si="70"/>
        <v>0</v>
      </c>
      <c r="DA16" s="1">
        <f t="shared" si="71"/>
        <v>0</v>
      </c>
      <c r="DB16" s="1">
        <f t="shared" si="72"/>
        <v>0</v>
      </c>
      <c r="DC16" s="1">
        <f t="shared" si="73"/>
        <v>0</v>
      </c>
      <c r="DD16" s="1">
        <f t="shared" si="74"/>
        <v>0</v>
      </c>
      <c r="DE16" s="1">
        <f t="shared" si="75"/>
        <v>0</v>
      </c>
      <c r="DF16" s="1">
        <f t="shared" si="76"/>
        <v>0</v>
      </c>
      <c r="DG16" s="1">
        <f t="shared" si="77"/>
        <v>0</v>
      </c>
      <c r="DH16" s="1">
        <f t="shared" si="78"/>
        <v>1</v>
      </c>
      <c r="DI16" s="1">
        <f t="shared" si="79"/>
        <v>0</v>
      </c>
      <c r="DJ16" s="1">
        <f t="shared" si="80"/>
        <v>0</v>
      </c>
      <c r="DK16" s="1">
        <f t="shared" si="81"/>
        <v>0</v>
      </c>
      <c r="DL16" s="1">
        <f t="shared" si="82"/>
        <v>0</v>
      </c>
      <c r="DM16" s="1">
        <f t="shared" si="83"/>
        <v>0</v>
      </c>
      <c r="DN16" s="1">
        <f t="shared" si="84"/>
        <v>0</v>
      </c>
      <c r="DO16" s="1">
        <f t="shared" si="85"/>
        <v>0</v>
      </c>
      <c r="DP16" s="1">
        <f t="shared" si="86"/>
        <v>0</v>
      </c>
      <c r="DQ16" s="1">
        <f t="shared" si="87"/>
        <v>0</v>
      </c>
      <c r="DR16" s="1">
        <f t="shared" si="88"/>
        <v>0</v>
      </c>
      <c r="DS16" s="1">
        <f t="shared" si="89"/>
        <v>0</v>
      </c>
      <c r="DT16" s="1">
        <f t="shared" si="90"/>
        <v>0</v>
      </c>
      <c r="DU16" s="1">
        <f t="shared" si="91"/>
        <v>0</v>
      </c>
      <c r="DV16" s="1">
        <f t="shared" si="92"/>
        <v>0</v>
      </c>
      <c r="DW16" s="1">
        <f t="shared" si="93"/>
        <v>0</v>
      </c>
      <c r="DX16" s="1">
        <f t="shared" si="94"/>
        <v>0</v>
      </c>
      <c r="DY16" s="1">
        <f t="shared" si="95"/>
        <v>0</v>
      </c>
      <c r="DZ16" s="1">
        <f t="shared" si="96"/>
        <v>0</v>
      </c>
      <c r="EA16" s="1">
        <f t="shared" si="97"/>
        <v>0</v>
      </c>
      <c r="EB16" s="1">
        <f t="shared" si="98"/>
        <v>0</v>
      </c>
      <c r="EC16" s="1">
        <f t="shared" si="99"/>
        <v>1</v>
      </c>
      <c r="ED16" s="1">
        <f t="shared" si="100"/>
        <v>0</v>
      </c>
      <c r="EE16" s="1">
        <f t="shared" si="101"/>
        <v>0</v>
      </c>
      <c r="EF16" s="1">
        <f t="shared" si="102"/>
        <v>0</v>
      </c>
      <c r="EG16" s="1">
        <f t="shared" si="103"/>
        <v>0</v>
      </c>
      <c r="EH16" s="1">
        <f t="shared" si="104"/>
        <v>0</v>
      </c>
      <c r="EI16" s="1">
        <f t="shared" si="105"/>
        <v>0</v>
      </c>
      <c r="EJ16" s="1">
        <f t="shared" si="106"/>
        <v>0</v>
      </c>
      <c r="EK16" s="1">
        <f t="shared" si="107"/>
        <v>0</v>
      </c>
      <c r="EL16" s="1">
        <f t="shared" si="108"/>
        <v>0</v>
      </c>
      <c r="EM16" s="1">
        <f t="shared" si="109"/>
        <v>0</v>
      </c>
      <c r="EN16" s="1">
        <f t="shared" si="110"/>
        <v>0</v>
      </c>
      <c r="EO16" s="1">
        <f t="shared" si="111"/>
        <v>0</v>
      </c>
      <c r="EP16" s="1">
        <f t="shared" si="112"/>
        <v>0</v>
      </c>
      <c r="EQ16" s="1">
        <f t="shared" si="113"/>
        <v>0</v>
      </c>
      <c r="ER16" s="1">
        <f t="shared" si="114"/>
        <v>0</v>
      </c>
      <c r="ES16" s="1">
        <f t="shared" si="115"/>
        <v>0</v>
      </c>
      <c r="ET16" s="1">
        <f t="shared" si="116"/>
        <v>0</v>
      </c>
      <c r="EU16" s="1">
        <f t="shared" si="117"/>
        <v>0</v>
      </c>
      <c r="EV16" s="1">
        <f t="shared" si="118"/>
        <v>0</v>
      </c>
      <c r="EW16" s="1">
        <f t="shared" si="119"/>
        <v>0</v>
      </c>
    </row>
    <row r="17" spans="1:157" ht="3" customHeight="1" x14ac:dyDescent="0.2">
      <c r="C17" s="66"/>
      <c r="S17" s="4"/>
      <c r="T17" s="4"/>
      <c r="U17" s="4"/>
      <c r="V17" s="4"/>
      <c r="W17" s="4"/>
      <c r="X17" s="4"/>
      <c r="Y17" s="4"/>
      <c r="Z17" s="4"/>
      <c r="AA17" s="4"/>
    </row>
    <row r="18" spans="1:157" ht="15.75" x14ac:dyDescent="0.25">
      <c r="C18" s="66"/>
      <c r="E18" s="70" t="str">
        <f>IF(C11&gt;0,C11," ")</f>
        <v xml:space="preserve"> </v>
      </c>
      <c r="F18" s="70"/>
      <c r="G18" s="70"/>
      <c r="H18" s="70"/>
      <c r="I18" s="70"/>
      <c r="J18" s="70"/>
      <c r="K18" s="70"/>
      <c r="L18" s="70"/>
      <c r="M18" s="70"/>
      <c r="N18" s="70"/>
      <c r="O18" s="70" t="s">
        <v>9</v>
      </c>
      <c r="P18" s="70"/>
      <c r="Q18" s="70"/>
      <c r="R18" s="70"/>
      <c r="S18" s="21">
        <f>SUM(S11:S17)</f>
        <v>0</v>
      </c>
      <c r="T18" s="21"/>
      <c r="U18" s="21"/>
      <c r="V18" s="21"/>
      <c r="W18" s="21"/>
      <c r="X18" s="21"/>
      <c r="Y18" s="21"/>
      <c r="Z18" s="21"/>
      <c r="AA18" s="21"/>
    </row>
    <row r="19" spans="1:157" ht="6" customHeight="1" x14ac:dyDescent="0.2">
      <c r="C19" s="67"/>
      <c r="D19" s="8"/>
      <c r="E19" s="8"/>
      <c r="F19" s="8"/>
      <c r="G19" s="8"/>
      <c r="H19" s="8"/>
      <c r="I19" s="8"/>
      <c r="J19" s="9"/>
      <c r="K19" s="9"/>
      <c r="L19" s="9"/>
      <c r="M19" s="9"/>
      <c r="N19" s="9"/>
      <c r="O19" s="9"/>
      <c r="P19" s="9"/>
      <c r="Q19" s="9"/>
      <c r="R19" s="9"/>
      <c r="S19" s="10"/>
      <c r="T19" s="38"/>
      <c r="U19" s="38"/>
      <c r="V19" s="38"/>
      <c r="W19" s="38"/>
      <c r="X19" s="38"/>
      <c r="Y19" s="38"/>
      <c r="Z19" s="38"/>
      <c r="AA19" s="38"/>
    </row>
    <row r="20" spans="1:157" ht="6" customHeight="1" x14ac:dyDescent="0.2"/>
    <row r="21" spans="1:157" x14ac:dyDescent="0.2">
      <c r="A21" s="1"/>
      <c r="B21" s="1"/>
      <c r="E21" s="2" t="s">
        <v>1</v>
      </c>
      <c r="F21" s="2" t="s">
        <v>1</v>
      </c>
      <c r="G21" s="2" t="s">
        <v>1</v>
      </c>
      <c r="H21" s="2" t="s">
        <v>1</v>
      </c>
      <c r="I21" s="2" t="s">
        <v>1</v>
      </c>
      <c r="J21" s="22" t="s">
        <v>12</v>
      </c>
      <c r="L21" s="2" t="s">
        <v>5</v>
      </c>
      <c r="M21" s="2"/>
      <c r="N21" s="2" t="s">
        <v>3</v>
      </c>
      <c r="O21" s="2"/>
      <c r="P21" s="2" t="s">
        <v>4</v>
      </c>
      <c r="R21" s="3" t="s">
        <v>6</v>
      </c>
      <c r="AB21" s="63" t="s">
        <v>14</v>
      </c>
      <c r="AC21" s="63"/>
      <c r="AD21" s="63"/>
      <c r="AE21" s="63"/>
      <c r="AF21" s="63" t="s">
        <v>15</v>
      </c>
      <c r="AG21" s="63"/>
      <c r="AH21" s="63"/>
      <c r="AI21" s="63"/>
      <c r="AJ21" s="63" t="s">
        <v>17</v>
      </c>
      <c r="AK21" s="63"/>
      <c r="AL21" s="63"/>
      <c r="AM21" s="63"/>
      <c r="AN21" s="63"/>
      <c r="AO21" s="63"/>
      <c r="AP21" s="63" t="s">
        <v>16</v>
      </c>
      <c r="AQ21" s="63"/>
      <c r="AR21" s="63"/>
      <c r="AS21" s="63"/>
      <c r="AT21" s="63"/>
      <c r="AU21" s="30" t="s">
        <v>18</v>
      </c>
      <c r="AV21" s="30" t="s">
        <v>19</v>
      </c>
      <c r="AW21" s="63" t="s">
        <v>20</v>
      </c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 t="s">
        <v>21</v>
      </c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 t="s">
        <v>22</v>
      </c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 t="s">
        <v>23</v>
      </c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 t="s">
        <v>24</v>
      </c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 t="s">
        <v>25</v>
      </c>
      <c r="EY21" s="63"/>
      <c r="EZ21" s="63"/>
      <c r="FA21" s="1"/>
    </row>
    <row r="22" spans="1:157" ht="2.25" customHeight="1" x14ac:dyDescent="0.2">
      <c r="A22" s="1"/>
      <c r="B22" s="1"/>
      <c r="J22" s="3"/>
      <c r="L22" s="2"/>
      <c r="M22" s="2"/>
      <c r="N22" s="2"/>
      <c r="O22" s="2"/>
      <c r="P22" s="2"/>
      <c r="R22" s="3"/>
      <c r="AB22" s="31"/>
      <c r="AE22" s="32"/>
      <c r="AF22" s="31"/>
      <c r="AI22" s="32"/>
      <c r="AJ22" s="31"/>
      <c r="AO22" s="33"/>
      <c r="AP22" s="34"/>
      <c r="AQ22" s="1"/>
      <c r="AR22" s="1"/>
      <c r="AS22" s="1"/>
      <c r="AT22" s="33"/>
      <c r="AU22" s="1"/>
      <c r="AV22" s="1"/>
      <c r="AW22" s="34"/>
      <c r="BQ22" s="35"/>
      <c r="BR22" s="34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35"/>
      <c r="CM22" s="34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5"/>
      <c r="DH22" s="34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35"/>
      <c r="EC22" s="34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35"/>
      <c r="EX22" s="34"/>
      <c r="EY22" s="1"/>
      <c r="EZ22" s="35"/>
      <c r="FA22" s="1"/>
    </row>
    <row r="23" spans="1:157" ht="13.5" thickBot="1" x14ac:dyDescent="0.25">
      <c r="A23" s="1"/>
      <c r="B23" s="1"/>
      <c r="C23" s="2" t="s">
        <v>11</v>
      </c>
      <c r="D23" s="2"/>
      <c r="E23" s="2">
        <v>1</v>
      </c>
      <c r="F23" s="2">
        <v>2</v>
      </c>
      <c r="G23" s="2">
        <v>3</v>
      </c>
      <c r="H23" s="2">
        <v>4</v>
      </c>
      <c r="I23" s="2">
        <v>5</v>
      </c>
      <c r="J23" s="3" t="s">
        <v>0</v>
      </c>
      <c r="K23" s="2"/>
      <c r="L23" s="2" t="s">
        <v>2</v>
      </c>
      <c r="M23" s="2"/>
      <c r="N23" s="23" t="s">
        <v>1</v>
      </c>
      <c r="O23" s="2"/>
      <c r="P23" s="23" t="s">
        <v>1</v>
      </c>
      <c r="R23" s="3" t="s">
        <v>2</v>
      </c>
      <c r="S23" s="3" t="s">
        <v>1</v>
      </c>
      <c r="T23" s="3"/>
      <c r="U23" s="3"/>
      <c r="V23" s="3"/>
      <c r="W23" s="3"/>
      <c r="X23" s="3"/>
      <c r="Y23" s="3"/>
      <c r="Z23" s="3"/>
      <c r="AA23" s="3"/>
      <c r="AB23" s="34"/>
      <c r="AE23" s="32"/>
      <c r="AF23" s="34"/>
      <c r="AI23" s="32"/>
      <c r="AJ23" s="34"/>
      <c r="AO23" s="33">
        <f>SUM(AO24:AO29)</f>
        <v>0</v>
      </c>
      <c r="AP23" s="34"/>
      <c r="AQ23" s="1"/>
      <c r="AR23" s="1"/>
      <c r="AS23" s="1"/>
      <c r="AT23" s="33">
        <f>SUM(AP24:AT29)</f>
        <v>0</v>
      </c>
      <c r="AU23" s="1">
        <v>0</v>
      </c>
      <c r="AV23" s="1">
        <v>1</v>
      </c>
      <c r="AW23" s="68">
        <f>BQ23+CL23+DG23+EB23+EW23</f>
        <v>30</v>
      </c>
      <c r="AX23" s="69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36">
        <f>SUM(AW24:BQ29)</f>
        <v>6</v>
      </c>
      <c r="BR23" s="37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36">
        <f>SUM(BR24:CL29)</f>
        <v>6</v>
      </c>
      <c r="CM23" s="37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36">
        <f>SUM(CM24:DG29)</f>
        <v>6</v>
      </c>
      <c r="DH23" s="37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36">
        <f>SUM(DH24:EB29)</f>
        <v>6</v>
      </c>
      <c r="EC23" s="37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36">
        <f>SUM(EC24:EW29)</f>
        <v>6</v>
      </c>
      <c r="EX23" s="34">
        <f>IF(AW23&lt;30,ONE,ZERO)</f>
        <v>0</v>
      </c>
      <c r="EY23" s="1">
        <f>IF(AO23+AT23&lt;1,ONE,ZERO)</f>
        <v>1</v>
      </c>
      <c r="EZ23" s="33">
        <f>EX23+EY23</f>
        <v>1</v>
      </c>
      <c r="FA23" s="1"/>
    </row>
    <row r="24" spans="1:157" ht="13.5" thickBot="1" x14ac:dyDescent="0.25">
      <c r="A24">
        <v>2</v>
      </c>
      <c r="C24" s="56" t="s">
        <v>43</v>
      </c>
      <c r="D24" s="24">
        <v>1</v>
      </c>
      <c r="E24" s="12">
        <v>5.5</v>
      </c>
      <c r="F24" s="13">
        <v>7</v>
      </c>
      <c r="G24" s="13">
        <v>6.5</v>
      </c>
      <c r="H24" s="13">
        <v>7</v>
      </c>
      <c r="I24" s="14">
        <v>6</v>
      </c>
      <c r="J24" s="60">
        <v>1.6</v>
      </c>
      <c r="L24" s="6">
        <f t="shared" ref="L24:L29" si="120">IF(J24&gt;0,SUM(E24:I24)," ")</f>
        <v>32</v>
      </c>
      <c r="M24" s="1" t="str">
        <f t="shared" ref="M24:M29" si="121">IF(J24&gt;0,"-"," ")</f>
        <v>-</v>
      </c>
      <c r="N24" s="1">
        <f t="shared" ref="N24:N29" si="122">IF(J24&gt;0,AE24," ")</f>
        <v>7</v>
      </c>
      <c r="O24" s="1" t="str">
        <f t="shared" ref="O24:O29" si="123">IF(J24&gt;0,"-"," ")</f>
        <v>-</v>
      </c>
      <c r="P24" s="1">
        <f t="shared" ref="P24:P29" si="124">IF(J24&gt;0,AI24," ")</f>
        <v>5.5</v>
      </c>
      <c r="Q24" s="1" t="str">
        <f t="shared" ref="Q24:Q29" si="125">IF(J24&gt;0,"="," ")</f>
        <v>=</v>
      </c>
      <c r="R24" s="5">
        <f t="shared" ref="R24:R29" si="126">IF(J24&gt;0,L24-N24-P24," ")</f>
        <v>19.5</v>
      </c>
      <c r="S24" s="7">
        <f t="shared" ref="S24:S29" si="127">IF(J24&gt;0,J24*R24,0)</f>
        <v>31.200000000000003</v>
      </c>
      <c r="T24" s="7"/>
      <c r="U24" s="7"/>
      <c r="V24" s="7"/>
      <c r="W24" s="7"/>
      <c r="X24" s="7"/>
      <c r="Y24" s="7"/>
      <c r="Z24" s="7"/>
      <c r="AA24" s="7"/>
      <c r="AB24" s="1">
        <f t="shared" ref="AB24:AB29" si="128">IF(E24&gt;F24,E24,F24)</f>
        <v>7</v>
      </c>
      <c r="AC24" s="1">
        <f t="shared" ref="AC24:AE29" si="129">IF(AB24&gt;G24,AB24,G24)</f>
        <v>7</v>
      </c>
      <c r="AD24" s="1">
        <f t="shared" si="129"/>
        <v>7</v>
      </c>
      <c r="AE24" s="2">
        <f t="shared" si="129"/>
        <v>7</v>
      </c>
      <c r="AF24" s="1">
        <f t="shared" ref="AF24:AF29" si="130">IF(E24&lt;F24,E24,F24)</f>
        <v>5.5</v>
      </c>
      <c r="AG24" s="1">
        <f t="shared" ref="AG24:AI29" si="131">IF(AF24&lt;G24,AF24,G24)</f>
        <v>5.5</v>
      </c>
      <c r="AH24" s="1">
        <f t="shared" si="131"/>
        <v>5.5</v>
      </c>
      <c r="AI24" s="2">
        <f t="shared" si="131"/>
        <v>5.5</v>
      </c>
      <c r="AJ24" s="1">
        <f t="shared" ref="AJ24:AN29" si="132">IF(E24&gt;10,1,0)</f>
        <v>0</v>
      </c>
      <c r="AK24" s="1">
        <f t="shared" si="132"/>
        <v>0</v>
      </c>
      <c r="AL24" s="1">
        <f t="shared" si="132"/>
        <v>0</v>
      </c>
      <c r="AM24" s="1">
        <f t="shared" si="132"/>
        <v>0</v>
      </c>
      <c r="AN24" s="1">
        <f t="shared" si="132"/>
        <v>0</v>
      </c>
      <c r="AO24" s="1">
        <f t="shared" ref="AO24:AO29" si="133">SUM(AJ24:AN24)</f>
        <v>0</v>
      </c>
      <c r="AP24" s="1">
        <f t="shared" ref="AP24:AT29" si="134">IF(E24&lt;0,1,0)</f>
        <v>0</v>
      </c>
      <c r="AQ24" s="1">
        <f t="shared" si="134"/>
        <v>0</v>
      </c>
      <c r="AR24" s="1">
        <f t="shared" si="134"/>
        <v>0</v>
      </c>
      <c r="AS24" s="1">
        <f t="shared" si="134"/>
        <v>0</v>
      </c>
      <c r="AT24" s="1">
        <f t="shared" si="134"/>
        <v>0</v>
      </c>
      <c r="AU24" s="1"/>
      <c r="AV24" s="1"/>
      <c r="AW24" s="1">
        <f t="shared" ref="AW24:AW29" si="135">IF(E24=0,ONE,ZERO)</f>
        <v>0</v>
      </c>
      <c r="AX24" s="1">
        <f t="shared" ref="AX24:AX29" si="136">IF(E24=0.5,ONE,ZERO)</f>
        <v>0</v>
      </c>
      <c r="AY24" s="1">
        <f t="shared" ref="AY24:AY29" si="137">IF(E24=1,ONE,ZERO)</f>
        <v>0</v>
      </c>
      <c r="AZ24" s="1">
        <f t="shared" ref="AZ24:AZ29" si="138">IF(E24=1.5,ONE,ZERO)</f>
        <v>0</v>
      </c>
      <c r="BA24" s="1">
        <f t="shared" ref="BA24:BA29" si="139">IF(E24=2,ONE,ZERO)</f>
        <v>0</v>
      </c>
      <c r="BB24" s="1">
        <f t="shared" ref="BB24:BB29" si="140">IF(E24=2.5,ONE,ZERO)</f>
        <v>0</v>
      </c>
      <c r="BC24" s="1">
        <f t="shared" ref="BC24:BC29" si="141">IF(E24=3,ONE,ZERO)</f>
        <v>0</v>
      </c>
      <c r="BD24" s="1">
        <f t="shared" ref="BD24:BD29" si="142">IF(E24=3.5,ONE,ZERO)</f>
        <v>0</v>
      </c>
      <c r="BE24" s="1">
        <f t="shared" ref="BE24:BE29" si="143">IF(E24=4,ONE,ZERO)</f>
        <v>0</v>
      </c>
      <c r="BF24" s="1">
        <f t="shared" ref="BF24:BF29" si="144">IF(E24=4.5,ONE,ZERO)</f>
        <v>0</v>
      </c>
      <c r="BG24" s="1">
        <f t="shared" ref="BG24:BG29" si="145">IF(E24=5,ONE,ZERO)</f>
        <v>0</v>
      </c>
      <c r="BH24" s="1">
        <f t="shared" ref="BH24:BH29" si="146">IF(E24=5.5,ONE,ZERO)</f>
        <v>1</v>
      </c>
      <c r="BI24" s="1">
        <f t="shared" ref="BI24:BI29" si="147">IF(E24=6,ONE,ZERO)</f>
        <v>0</v>
      </c>
      <c r="BJ24" s="1">
        <f t="shared" ref="BJ24:BJ29" si="148">IF(E24=6.5,ONE,ZERO)</f>
        <v>0</v>
      </c>
      <c r="BK24" s="1">
        <f t="shared" ref="BK24:BK29" si="149">IF(E24=7,ONE,ZERO)</f>
        <v>0</v>
      </c>
      <c r="BL24" s="1">
        <f t="shared" ref="BL24:BL29" si="150">IF(E24=7.5,ONE,ZERO)</f>
        <v>0</v>
      </c>
      <c r="BM24" s="1">
        <f t="shared" ref="BM24:BM29" si="151">IF(E24=8,ONE,ZERO)</f>
        <v>0</v>
      </c>
      <c r="BN24" s="1">
        <f t="shared" ref="BN24:BN29" si="152">IF(E24=8.5,ONE,ZERO)</f>
        <v>0</v>
      </c>
      <c r="BO24" s="1">
        <f t="shared" ref="BO24:BO29" si="153">IF(E24=9,ONE,ZERO)</f>
        <v>0</v>
      </c>
      <c r="BP24" s="1">
        <f t="shared" ref="BP24:BP29" si="154">IF(E24=9.5,ONE,ZERO)</f>
        <v>0</v>
      </c>
      <c r="BQ24" s="1">
        <f t="shared" ref="BQ24:BQ29" si="155">IF(E24=10,ONE,ZERO)</f>
        <v>0</v>
      </c>
      <c r="BR24" s="1">
        <f t="shared" ref="BR24:BR29" si="156">IF(F24=0,ONE,ZERO)</f>
        <v>0</v>
      </c>
      <c r="BS24" s="1">
        <f t="shared" ref="BS24:BS29" si="157">IF(F24=0.5,ONE,ZERO)</f>
        <v>0</v>
      </c>
      <c r="BT24" s="1">
        <f t="shared" ref="BT24:BT29" si="158">IF(F24=1,ONE,ZERO)</f>
        <v>0</v>
      </c>
      <c r="BU24" s="1">
        <f t="shared" ref="BU24:BU29" si="159">IF(F24=1.5,ONE,ZERO)</f>
        <v>0</v>
      </c>
      <c r="BV24" s="1">
        <f t="shared" ref="BV24:BV29" si="160">IF(F24=2,ONE,ZERO)</f>
        <v>0</v>
      </c>
      <c r="BW24" s="1">
        <f t="shared" ref="BW24:BW29" si="161">IF(F24=2.5,ONE,ZERO)</f>
        <v>0</v>
      </c>
      <c r="BX24" s="1">
        <f t="shared" ref="BX24:BX29" si="162">IF(F24=3,ONE,ZERO)</f>
        <v>0</v>
      </c>
      <c r="BY24" s="1">
        <f t="shared" ref="BY24:BY29" si="163">IF(F24=3.5,ONE,ZERO)</f>
        <v>0</v>
      </c>
      <c r="BZ24" s="1">
        <f t="shared" ref="BZ24:BZ29" si="164">IF(F24=4,ONE,ZERO)</f>
        <v>0</v>
      </c>
      <c r="CA24" s="1">
        <f t="shared" ref="CA24:CA29" si="165">IF(F24=4.5,ONE,ZERO)</f>
        <v>0</v>
      </c>
      <c r="CB24" s="1">
        <f t="shared" ref="CB24:CB29" si="166">IF(F24=5,ONE,ZERO)</f>
        <v>0</v>
      </c>
      <c r="CC24" s="1">
        <f t="shared" ref="CC24:CC29" si="167">IF(F24=5.5,ONE,ZERO)</f>
        <v>0</v>
      </c>
      <c r="CD24" s="1">
        <f t="shared" ref="CD24:CD29" si="168">IF(F24=6,ONE,ZERO)</f>
        <v>0</v>
      </c>
      <c r="CE24" s="1">
        <f t="shared" ref="CE24:CE29" si="169">IF(F24=6.5,ONE,ZERO)</f>
        <v>0</v>
      </c>
      <c r="CF24" s="1">
        <f t="shared" ref="CF24:CF29" si="170">IF(F24=7,ONE,ZERO)</f>
        <v>1</v>
      </c>
      <c r="CG24" s="1">
        <f t="shared" ref="CG24:CG29" si="171">IF(F24=7.5,ONE,ZERO)</f>
        <v>0</v>
      </c>
      <c r="CH24" s="1">
        <f t="shared" ref="CH24:CH29" si="172">IF(F24=8,ONE,ZERO)</f>
        <v>0</v>
      </c>
      <c r="CI24" s="1">
        <f t="shared" ref="CI24:CI29" si="173">IF(F24=8.5,ONE,ZERO)</f>
        <v>0</v>
      </c>
      <c r="CJ24" s="1">
        <f t="shared" ref="CJ24:CJ29" si="174">IF(F24=9,ONE,ZERO)</f>
        <v>0</v>
      </c>
      <c r="CK24" s="1">
        <f t="shared" ref="CK24:CK29" si="175">IF(F24=9.5,ONE,ZERO)</f>
        <v>0</v>
      </c>
      <c r="CL24" s="1">
        <f t="shared" ref="CL24:CL29" si="176">IF(F24=10,ONE,ZERO)</f>
        <v>0</v>
      </c>
      <c r="CM24" s="1">
        <f t="shared" ref="CM24:CM29" si="177">IF(G24=0,ONE,ZERO)</f>
        <v>0</v>
      </c>
      <c r="CN24" s="1">
        <f t="shared" ref="CN24:CN29" si="178">IF(G24=0.5,ONE,ZERO)</f>
        <v>0</v>
      </c>
      <c r="CO24" s="1">
        <f t="shared" ref="CO24:CO29" si="179">IF(G24=1,ONE,ZERO)</f>
        <v>0</v>
      </c>
      <c r="CP24" s="1">
        <f t="shared" ref="CP24:CP29" si="180">IF(G24=1.5,ONE,ZERO)</f>
        <v>0</v>
      </c>
      <c r="CQ24" s="1">
        <f t="shared" ref="CQ24:CQ29" si="181">IF(G24=2,ONE,ZERO)</f>
        <v>0</v>
      </c>
      <c r="CR24" s="1">
        <f t="shared" ref="CR24:CR29" si="182">IF(G24=2.5,ONE,ZERO)</f>
        <v>0</v>
      </c>
      <c r="CS24" s="1">
        <f t="shared" ref="CS24:CS29" si="183">IF(G24=3,ONE,ZERO)</f>
        <v>0</v>
      </c>
      <c r="CT24" s="1">
        <f t="shared" ref="CT24:CT29" si="184">IF(G24=3.5,ONE,ZERO)</f>
        <v>0</v>
      </c>
      <c r="CU24" s="1">
        <f t="shared" ref="CU24:CU29" si="185">IF(G24=4,ONE,ZERO)</f>
        <v>0</v>
      </c>
      <c r="CV24" s="1">
        <f t="shared" ref="CV24:CV29" si="186">IF(G24=4.5,ONE,ZERO)</f>
        <v>0</v>
      </c>
      <c r="CW24" s="1">
        <f t="shared" ref="CW24:CW29" si="187">IF(G24=5,ONE,ZERO)</f>
        <v>0</v>
      </c>
      <c r="CX24" s="1">
        <f t="shared" ref="CX24:CX29" si="188">IF(G24=5.5,ONE,ZERO)</f>
        <v>0</v>
      </c>
      <c r="CY24" s="1">
        <f t="shared" ref="CY24:CY29" si="189">IF(G24=6,ONE,ZERO)</f>
        <v>0</v>
      </c>
      <c r="CZ24" s="1">
        <f t="shared" ref="CZ24:CZ29" si="190">IF(G24=6.5,ONE,ZERO)</f>
        <v>1</v>
      </c>
      <c r="DA24" s="1">
        <f t="shared" ref="DA24:DA29" si="191">IF(G24=7,ONE,ZERO)</f>
        <v>0</v>
      </c>
      <c r="DB24" s="1">
        <f t="shared" ref="DB24:DB29" si="192">IF(G24=7.5,ONE,ZERO)</f>
        <v>0</v>
      </c>
      <c r="DC24" s="1">
        <f t="shared" ref="DC24:DC29" si="193">IF(G24=8,ONE,ZERO)</f>
        <v>0</v>
      </c>
      <c r="DD24" s="1">
        <f t="shared" ref="DD24:DD29" si="194">IF(G24=8.5,ONE,ZERO)</f>
        <v>0</v>
      </c>
      <c r="DE24" s="1">
        <f t="shared" ref="DE24:DE29" si="195">IF(G24=9,ONE,ZERO)</f>
        <v>0</v>
      </c>
      <c r="DF24" s="1">
        <f t="shared" ref="DF24:DF29" si="196">IF(G24=9.5,ONE,ZERO)</f>
        <v>0</v>
      </c>
      <c r="DG24" s="1">
        <f t="shared" ref="DG24:DG29" si="197">IF(G24=10,ONE,ZERO)</f>
        <v>0</v>
      </c>
      <c r="DH24" s="1">
        <f t="shared" ref="DH24:DH29" si="198">IF(H24=0,ONE,ZERO)</f>
        <v>0</v>
      </c>
      <c r="DI24" s="1">
        <f t="shared" ref="DI24:DI29" si="199">IF(H24=0.5,ONE,ZERO)</f>
        <v>0</v>
      </c>
      <c r="DJ24" s="1">
        <f t="shared" ref="DJ24:DJ29" si="200">IF(H24=1,ONE,ZERO)</f>
        <v>0</v>
      </c>
      <c r="DK24" s="1">
        <f t="shared" ref="DK24:DK29" si="201">IF(H24=1.5,ONE,ZERO)</f>
        <v>0</v>
      </c>
      <c r="DL24" s="1">
        <f t="shared" ref="DL24:DL29" si="202">IF(H24=2,ONE,ZERO)</f>
        <v>0</v>
      </c>
      <c r="DM24" s="1">
        <f t="shared" ref="DM24:DM29" si="203">IF(H24=2.5,ONE,ZERO)</f>
        <v>0</v>
      </c>
      <c r="DN24" s="1">
        <f t="shared" ref="DN24:DN29" si="204">IF(H24=3,ONE,ZERO)</f>
        <v>0</v>
      </c>
      <c r="DO24" s="1">
        <f t="shared" ref="DO24:DO29" si="205">IF(H24=3.5,ONE,ZERO)</f>
        <v>0</v>
      </c>
      <c r="DP24" s="1">
        <f t="shared" ref="DP24:DP29" si="206">IF(H24=4,ONE,ZERO)</f>
        <v>0</v>
      </c>
      <c r="DQ24" s="1">
        <f t="shared" ref="DQ24:DQ29" si="207">IF(H24=4.5,ONE,ZERO)</f>
        <v>0</v>
      </c>
      <c r="DR24" s="1">
        <f t="shared" ref="DR24:DR29" si="208">IF(H24=5,ONE,ZERO)</f>
        <v>0</v>
      </c>
      <c r="DS24" s="1">
        <f t="shared" ref="DS24:DS29" si="209">IF(H24=5.5,ONE,ZERO)</f>
        <v>0</v>
      </c>
      <c r="DT24" s="1">
        <f t="shared" ref="DT24:DT29" si="210">IF(H24=6,ONE,ZERO)</f>
        <v>0</v>
      </c>
      <c r="DU24" s="1">
        <f t="shared" ref="DU24:DU29" si="211">IF(H24=6.5,ONE,ZERO)</f>
        <v>0</v>
      </c>
      <c r="DV24" s="1">
        <f t="shared" ref="DV24:DV29" si="212">IF(H24=7,ONE,ZERO)</f>
        <v>1</v>
      </c>
      <c r="DW24" s="1">
        <f t="shared" ref="DW24:DW29" si="213">IF(H24=7.5,ONE,ZERO)</f>
        <v>0</v>
      </c>
      <c r="DX24" s="1">
        <f t="shared" ref="DX24:DX29" si="214">IF(H24=8,ONE,ZERO)</f>
        <v>0</v>
      </c>
      <c r="DY24" s="1">
        <f t="shared" ref="DY24:DY29" si="215">IF(H24=8.5,ONE,ZERO)</f>
        <v>0</v>
      </c>
      <c r="DZ24" s="1">
        <f t="shared" ref="DZ24:DZ29" si="216">IF(H24=9,ONE,ZERO)</f>
        <v>0</v>
      </c>
      <c r="EA24" s="1">
        <f t="shared" ref="EA24:EA29" si="217">IF(H24=9.5,ONE,ZERO)</f>
        <v>0</v>
      </c>
      <c r="EB24" s="1">
        <f t="shared" ref="EB24:EB29" si="218">IF(H24=10,ONE,ZERO)</f>
        <v>0</v>
      </c>
      <c r="EC24" s="1">
        <f t="shared" ref="EC24:EC29" si="219">IF(I24=0,ONE,ZERO)</f>
        <v>0</v>
      </c>
      <c r="ED24" s="1">
        <f t="shared" ref="ED24:ED29" si="220">IF(I24=0.5,ONE,ZERO)</f>
        <v>0</v>
      </c>
      <c r="EE24" s="1">
        <f t="shared" ref="EE24:EE29" si="221">IF(I24=1,ONE,ZERO)</f>
        <v>0</v>
      </c>
      <c r="EF24" s="1">
        <f t="shared" ref="EF24:EF29" si="222">IF(I24=1.5,ONE,ZERO)</f>
        <v>0</v>
      </c>
      <c r="EG24" s="1">
        <f t="shared" ref="EG24:EG29" si="223">IF(I24=2,ONE,ZERO)</f>
        <v>0</v>
      </c>
      <c r="EH24" s="1">
        <f t="shared" ref="EH24:EH29" si="224">IF(I24=2.5,ONE,ZERO)</f>
        <v>0</v>
      </c>
      <c r="EI24" s="1">
        <f t="shared" ref="EI24:EI29" si="225">IF(I24=3,ONE,ZERO)</f>
        <v>0</v>
      </c>
      <c r="EJ24" s="1">
        <f t="shared" ref="EJ24:EJ29" si="226">IF(I24=3.5,ONE,ZERO)</f>
        <v>0</v>
      </c>
      <c r="EK24" s="1">
        <f t="shared" ref="EK24:EK29" si="227">IF(I24=4,ONE,ZERO)</f>
        <v>0</v>
      </c>
      <c r="EL24" s="1">
        <f t="shared" ref="EL24:EL29" si="228">IF(I24=4.5,ONE,ZERO)</f>
        <v>0</v>
      </c>
      <c r="EM24" s="1">
        <f t="shared" ref="EM24:EM29" si="229">IF(I24=5,ONE,ZERO)</f>
        <v>0</v>
      </c>
      <c r="EN24" s="1">
        <f t="shared" ref="EN24:EN29" si="230">IF(I24=5.5,ONE,ZERO)</f>
        <v>0</v>
      </c>
      <c r="EO24" s="1">
        <f t="shared" ref="EO24:EO29" si="231">IF(I24=6,ONE,ZERO)</f>
        <v>1</v>
      </c>
      <c r="EP24" s="1">
        <f t="shared" ref="EP24:EP29" si="232">IF(I24=6.5,ONE,ZERO)</f>
        <v>0</v>
      </c>
      <c r="EQ24" s="1">
        <f t="shared" ref="EQ24:EQ29" si="233">IF(I24=7,ONE,ZERO)</f>
        <v>0</v>
      </c>
      <c r="ER24" s="1">
        <f t="shared" ref="ER24:ER29" si="234">IF(I24=7.5,ONE,ZERO)</f>
        <v>0</v>
      </c>
      <c r="ES24" s="1">
        <f t="shared" ref="ES24:ES29" si="235">IF(I24=8,ONE,ZERO)</f>
        <v>0</v>
      </c>
      <c r="ET24" s="1">
        <f t="shared" ref="ET24:ET29" si="236">IF(I24=8.5,ONE,ZERO)</f>
        <v>0</v>
      </c>
      <c r="EU24" s="1">
        <f t="shared" ref="EU24:EU29" si="237">IF(I24=9,ONE,ZERO)</f>
        <v>0</v>
      </c>
      <c r="EV24" s="1">
        <f t="shared" ref="EV24:EV29" si="238">IF(I24=9.5,ONE,ZERO)</f>
        <v>0</v>
      </c>
      <c r="EW24" s="1">
        <f t="shared" ref="EW24:EW29" si="239">IF(I24=10,ONE,ZERO)</f>
        <v>0</v>
      </c>
    </row>
    <row r="25" spans="1:157" x14ac:dyDescent="0.2">
      <c r="C25" s="64" t="str">
        <f>IF(EZ23=2,"ALERT!  An entered score ends in other than .0 or .5"," ")</f>
        <v xml:space="preserve"> </v>
      </c>
      <c r="D25" s="25">
        <v>2</v>
      </c>
      <c r="E25" s="15">
        <v>5</v>
      </c>
      <c r="F25" s="16">
        <v>6.5</v>
      </c>
      <c r="G25" s="16">
        <v>6</v>
      </c>
      <c r="H25" s="16">
        <v>5</v>
      </c>
      <c r="I25" s="17">
        <v>6.5</v>
      </c>
      <c r="J25" s="61">
        <v>1.6</v>
      </c>
      <c r="L25" s="6">
        <f t="shared" si="120"/>
        <v>29</v>
      </c>
      <c r="M25" s="1" t="str">
        <f t="shared" si="121"/>
        <v>-</v>
      </c>
      <c r="N25" s="1">
        <f t="shared" si="122"/>
        <v>6.5</v>
      </c>
      <c r="O25" s="1" t="str">
        <f t="shared" si="123"/>
        <v>-</v>
      </c>
      <c r="P25" s="1">
        <f t="shared" si="124"/>
        <v>5</v>
      </c>
      <c r="Q25" s="1" t="str">
        <f t="shared" si="125"/>
        <v>=</v>
      </c>
      <c r="R25" s="5">
        <f t="shared" si="126"/>
        <v>17.5</v>
      </c>
      <c r="S25" s="7">
        <f t="shared" si="127"/>
        <v>28</v>
      </c>
      <c r="T25" s="7"/>
      <c r="U25" s="7"/>
      <c r="V25" s="7"/>
      <c r="W25" s="7"/>
      <c r="X25" s="7"/>
      <c r="Y25" s="7"/>
      <c r="Z25" s="7"/>
      <c r="AA25" s="7"/>
      <c r="AB25" s="1">
        <f t="shared" si="128"/>
        <v>6.5</v>
      </c>
      <c r="AC25" s="1">
        <f t="shared" si="129"/>
        <v>6.5</v>
      </c>
      <c r="AD25" s="1">
        <f t="shared" si="129"/>
        <v>6.5</v>
      </c>
      <c r="AE25" s="2">
        <f t="shared" si="129"/>
        <v>6.5</v>
      </c>
      <c r="AF25" s="1">
        <f t="shared" si="130"/>
        <v>5</v>
      </c>
      <c r="AG25" s="1">
        <f t="shared" si="131"/>
        <v>5</v>
      </c>
      <c r="AH25" s="1">
        <f t="shared" si="131"/>
        <v>5</v>
      </c>
      <c r="AI25" s="2">
        <f t="shared" si="131"/>
        <v>5</v>
      </c>
      <c r="AJ25" s="1">
        <f t="shared" si="132"/>
        <v>0</v>
      </c>
      <c r="AK25" s="1">
        <f t="shared" si="132"/>
        <v>0</v>
      </c>
      <c r="AL25" s="1">
        <f t="shared" si="132"/>
        <v>0</v>
      </c>
      <c r="AM25" s="1">
        <f t="shared" si="132"/>
        <v>0</v>
      </c>
      <c r="AN25" s="1">
        <f t="shared" si="132"/>
        <v>0</v>
      </c>
      <c r="AO25" s="1">
        <f t="shared" si="133"/>
        <v>0</v>
      </c>
      <c r="AP25" s="1">
        <f t="shared" si="134"/>
        <v>0</v>
      </c>
      <c r="AQ25" s="1">
        <f t="shared" si="134"/>
        <v>0</v>
      </c>
      <c r="AR25" s="1">
        <f t="shared" si="134"/>
        <v>0</v>
      </c>
      <c r="AS25" s="1">
        <f t="shared" si="134"/>
        <v>0</v>
      </c>
      <c r="AT25" s="1">
        <f t="shared" si="134"/>
        <v>0</v>
      </c>
      <c r="AU25" s="1"/>
      <c r="AV25" s="1"/>
      <c r="AW25" s="1">
        <f t="shared" si="135"/>
        <v>0</v>
      </c>
      <c r="AX25" s="1">
        <f t="shared" si="136"/>
        <v>0</v>
      </c>
      <c r="AY25" s="1">
        <f t="shared" si="137"/>
        <v>0</v>
      </c>
      <c r="AZ25" s="1">
        <f t="shared" si="138"/>
        <v>0</v>
      </c>
      <c r="BA25" s="1">
        <f t="shared" si="139"/>
        <v>0</v>
      </c>
      <c r="BB25" s="1">
        <f t="shared" si="140"/>
        <v>0</v>
      </c>
      <c r="BC25" s="1">
        <f t="shared" si="141"/>
        <v>0</v>
      </c>
      <c r="BD25" s="1">
        <f t="shared" si="142"/>
        <v>0</v>
      </c>
      <c r="BE25" s="1">
        <f t="shared" si="143"/>
        <v>0</v>
      </c>
      <c r="BF25" s="1">
        <f t="shared" si="144"/>
        <v>0</v>
      </c>
      <c r="BG25" s="1">
        <f t="shared" si="145"/>
        <v>1</v>
      </c>
      <c r="BH25" s="1">
        <f t="shared" si="146"/>
        <v>0</v>
      </c>
      <c r="BI25" s="1">
        <f t="shared" si="147"/>
        <v>0</v>
      </c>
      <c r="BJ25" s="1">
        <f t="shared" si="148"/>
        <v>0</v>
      </c>
      <c r="BK25" s="1">
        <f t="shared" si="149"/>
        <v>0</v>
      </c>
      <c r="BL25" s="1">
        <f t="shared" si="150"/>
        <v>0</v>
      </c>
      <c r="BM25" s="1">
        <f t="shared" si="151"/>
        <v>0</v>
      </c>
      <c r="BN25" s="1">
        <f t="shared" si="152"/>
        <v>0</v>
      </c>
      <c r="BO25" s="1">
        <f t="shared" si="153"/>
        <v>0</v>
      </c>
      <c r="BP25" s="1">
        <f t="shared" si="154"/>
        <v>0</v>
      </c>
      <c r="BQ25" s="1">
        <f t="shared" si="155"/>
        <v>0</v>
      </c>
      <c r="BR25" s="1">
        <f t="shared" si="156"/>
        <v>0</v>
      </c>
      <c r="BS25" s="1">
        <f t="shared" si="157"/>
        <v>0</v>
      </c>
      <c r="BT25" s="1">
        <f t="shared" si="158"/>
        <v>0</v>
      </c>
      <c r="BU25" s="1">
        <f t="shared" si="159"/>
        <v>0</v>
      </c>
      <c r="BV25" s="1">
        <f t="shared" si="160"/>
        <v>0</v>
      </c>
      <c r="BW25" s="1">
        <f t="shared" si="161"/>
        <v>0</v>
      </c>
      <c r="BX25" s="1">
        <f t="shared" si="162"/>
        <v>0</v>
      </c>
      <c r="BY25" s="1">
        <f t="shared" si="163"/>
        <v>0</v>
      </c>
      <c r="BZ25" s="1">
        <f t="shared" si="164"/>
        <v>0</v>
      </c>
      <c r="CA25" s="1">
        <f t="shared" si="165"/>
        <v>0</v>
      </c>
      <c r="CB25" s="1">
        <f t="shared" si="166"/>
        <v>0</v>
      </c>
      <c r="CC25" s="1">
        <f t="shared" si="167"/>
        <v>0</v>
      </c>
      <c r="CD25" s="1">
        <f t="shared" si="168"/>
        <v>0</v>
      </c>
      <c r="CE25" s="1">
        <f t="shared" si="169"/>
        <v>1</v>
      </c>
      <c r="CF25" s="1">
        <f t="shared" si="170"/>
        <v>0</v>
      </c>
      <c r="CG25" s="1">
        <f t="shared" si="171"/>
        <v>0</v>
      </c>
      <c r="CH25" s="1">
        <f t="shared" si="172"/>
        <v>0</v>
      </c>
      <c r="CI25" s="1">
        <f t="shared" si="173"/>
        <v>0</v>
      </c>
      <c r="CJ25" s="1">
        <f t="shared" si="174"/>
        <v>0</v>
      </c>
      <c r="CK25" s="1">
        <f t="shared" si="175"/>
        <v>0</v>
      </c>
      <c r="CL25" s="1">
        <f t="shared" si="176"/>
        <v>0</v>
      </c>
      <c r="CM25" s="1">
        <f t="shared" si="177"/>
        <v>0</v>
      </c>
      <c r="CN25" s="1">
        <f t="shared" si="178"/>
        <v>0</v>
      </c>
      <c r="CO25" s="1">
        <f t="shared" si="179"/>
        <v>0</v>
      </c>
      <c r="CP25" s="1">
        <f t="shared" si="180"/>
        <v>0</v>
      </c>
      <c r="CQ25" s="1">
        <f t="shared" si="181"/>
        <v>0</v>
      </c>
      <c r="CR25" s="1">
        <f t="shared" si="182"/>
        <v>0</v>
      </c>
      <c r="CS25" s="1">
        <f t="shared" si="183"/>
        <v>0</v>
      </c>
      <c r="CT25" s="1">
        <f t="shared" si="184"/>
        <v>0</v>
      </c>
      <c r="CU25" s="1">
        <f t="shared" si="185"/>
        <v>0</v>
      </c>
      <c r="CV25" s="1">
        <f t="shared" si="186"/>
        <v>0</v>
      </c>
      <c r="CW25" s="1">
        <f t="shared" si="187"/>
        <v>0</v>
      </c>
      <c r="CX25" s="1">
        <f t="shared" si="188"/>
        <v>0</v>
      </c>
      <c r="CY25" s="1">
        <f t="shared" si="189"/>
        <v>1</v>
      </c>
      <c r="CZ25" s="1">
        <f t="shared" si="190"/>
        <v>0</v>
      </c>
      <c r="DA25" s="1">
        <f t="shared" si="191"/>
        <v>0</v>
      </c>
      <c r="DB25" s="1">
        <f t="shared" si="192"/>
        <v>0</v>
      </c>
      <c r="DC25" s="1">
        <f t="shared" si="193"/>
        <v>0</v>
      </c>
      <c r="DD25" s="1">
        <f t="shared" si="194"/>
        <v>0</v>
      </c>
      <c r="DE25" s="1">
        <f t="shared" si="195"/>
        <v>0</v>
      </c>
      <c r="DF25" s="1">
        <f t="shared" si="196"/>
        <v>0</v>
      </c>
      <c r="DG25" s="1">
        <f t="shared" si="197"/>
        <v>0</v>
      </c>
      <c r="DH25" s="1">
        <f t="shared" si="198"/>
        <v>0</v>
      </c>
      <c r="DI25" s="1">
        <f t="shared" si="199"/>
        <v>0</v>
      </c>
      <c r="DJ25" s="1">
        <f t="shared" si="200"/>
        <v>0</v>
      </c>
      <c r="DK25" s="1">
        <f t="shared" si="201"/>
        <v>0</v>
      </c>
      <c r="DL25" s="1">
        <f t="shared" si="202"/>
        <v>0</v>
      </c>
      <c r="DM25" s="1">
        <f t="shared" si="203"/>
        <v>0</v>
      </c>
      <c r="DN25" s="1">
        <f t="shared" si="204"/>
        <v>0</v>
      </c>
      <c r="DO25" s="1">
        <f t="shared" si="205"/>
        <v>0</v>
      </c>
      <c r="DP25" s="1">
        <f t="shared" si="206"/>
        <v>0</v>
      </c>
      <c r="DQ25" s="1">
        <f t="shared" si="207"/>
        <v>0</v>
      </c>
      <c r="DR25" s="1">
        <f t="shared" si="208"/>
        <v>1</v>
      </c>
      <c r="DS25" s="1">
        <f t="shared" si="209"/>
        <v>0</v>
      </c>
      <c r="DT25" s="1">
        <f t="shared" si="210"/>
        <v>0</v>
      </c>
      <c r="DU25" s="1">
        <f t="shared" si="211"/>
        <v>0</v>
      </c>
      <c r="DV25" s="1">
        <f t="shared" si="212"/>
        <v>0</v>
      </c>
      <c r="DW25" s="1">
        <f t="shared" si="213"/>
        <v>0</v>
      </c>
      <c r="DX25" s="1">
        <f t="shared" si="214"/>
        <v>0</v>
      </c>
      <c r="DY25" s="1">
        <f t="shared" si="215"/>
        <v>0</v>
      </c>
      <c r="DZ25" s="1">
        <f t="shared" si="216"/>
        <v>0</v>
      </c>
      <c r="EA25" s="1">
        <f t="shared" si="217"/>
        <v>0</v>
      </c>
      <c r="EB25" s="1">
        <f t="shared" si="218"/>
        <v>0</v>
      </c>
      <c r="EC25" s="1">
        <f t="shared" si="219"/>
        <v>0</v>
      </c>
      <c r="ED25" s="1">
        <f t="shared" si="220"/>
        <v>0</v>
      </c>
      <c r="EE25" s="1">
        <f t="shared" si="221"/>
        <v>0</v>
      </c>
      <c r="EF25" s="1">
        <f t="shared" si="222"/>
        <v>0</v>
      </c>
      <c r="EG25" s="1">
        <f t="shared" si="223"/>
        <v>0</v>
      </c>
      <c r="EH25" s="1">
        <f t="shared" si="224"/>
        <v>0</v>
      </c>
      <c r="EI25" s="1">
        <f t="shared" si="225"/>
        <v>0</v>
      </c>
      <c r="EJ25" s="1">
        <f t="shared" si="226"/>
        <v>0</v>
      </c>
      <c r="EK25" s="1">
        <f t="shared" si="227"/>
        <v>0</v>
      </c>
      <c r="EL25" s="1">
        <f t="shared" si="228"/>
        <v>0</v>
      </c>
      <c r="EM25" s="1">
        <f t="shared" si="229"/>
        <v>0</v>
      </c>
      <c r="EN25" s="1">
        <f t="shared" si="230"/>
        <v>0</v>
      </c>
      <c r="EO25" s="1">
        <f t="shared" si="231"/>
        <v>0</v>
      </c>
      <c r="EP25" s="1">
        <f t="shared" si="232"/>
        <v>1</v>
      </c>
      <c r="EQ25" s="1">
        <f t="shared" si="233"/>
        <v>0</v>
      </c>
      <c r="ER25" s="1">
        <f t="shared" si="234"/>
        <v>0</v>
      </c>
      <c r="ES25" s="1">
        <f t="shared" si="235"/>
        <v>0</v>
      </c>
      <c r="ET25" s="1">
        <f t="shared" si="236"/>
        <v>0</v>
      </c>
      <c r="EU25" s="1">
        <f t="shared" si="237"/>
        <v>0</v>
      </c>
      <c r="EV25" s="1">
        <f t="shared" si="238"/>
        <v>0</v>
      </c>
      <c r="EW25" s="1">
        <f t="shared" si="239"/>
        <v>0</v>
      </c>
    </row>
    <row r="26" spans="1:157" x14ac:dyDescent="0.2">
      <c r="C26" s="65"/>
      <c r="D26" s="24">
        <v>3</v>
      </c>
      <c r="E26" s="15">
        <v>6</v>
      </c>
      <c r="F26" s="16">
        <v>6</v>
      </c>
      <c r="G26" s="16">
        <v>6.5</v>
      </c>
      <c r="H26" s="16">
        <v>6</v>
      </c>
      <c r="I26" s="17">
        <v>5.5</v>
      </c>
      <c r="J26" s="61">
        <v>2.2000000000000002</v>
      </c>
      <c r="L26" s="6">
        <f t="shared" si="120"/>
        <v>30</v>
      </c>
      <c r="M26" s="1" t="str">
        <f t="shared" si="121"/>
        <v>-</v>
      </c>
      <c r="N26" s="1">
        <f t="shared" si="122"/>
        <v>6.5</v>
      </c>
      <c r="O26" s="1" t="str">
        <f t="shared" si="123"/>
        <v>-</v>
      </c>
      <c r="P26" s="1">
        <f t="shared" si="124"/>
        <v>5.5</v>
      </c>
      <c r="Q26" s="1" t="str">
        <f t="shared" si="125"/>
        <v>=</v>
      </c>
      <c r="R26" s="5">
        <f t="shared" si="126"/>
        <v>18</v>
      </c>
      <c r="S26" s="7">
        <f t="shared" si="127"/>
        <v>39.6</v>
      </c>
      <c r="T26" s="7"/>
      <c r="U26" s="7"/>
      <c r="V26" s="7"/>
      <c r="W26" s="7"/>
      <c r="X26" s="7"/>
      <c r="Y26" s="7"/>
      <c r="Z26" s="7"/>
      <c r="AA26" s="7"/>
      <c r="AB26" s="1">
        <f t="shared" si="128"/>
        <v>6</v>
      </c>
      <c r="AC26" s="1">
        <f t="shared" si="129"/>
        <v>6.5</v>
      </c>
      <c r="AD26" s="1">
        <f t="shared" si="129"/>
        <v>6.5</v>
      </c>
      <c r="AE26" s="2">
        <f t="shared" si="129"/>
        <v>6.5</v>
      </c>
      <c r="AF26" s="1">
        <f t="shared" si="130"/>
        <v>6</v>
      </c>
      <c r="AG26" s="1">
        <f t="shared" si="131"/>
        <v>6</v>
      </c>
      <c r="AH26" s="1">
        <f t="shared" si="131"/>
        <v>6</v>
      </c>
      <c r="AI26" s="2">
        <f t="shared" si="131"/>
        <v>5.5</v>
      </c>
      <c r="AJ26" s="1">
        <f t="shared" si="132"/>
        <v>0</v>
      </c>
      <c r="AK26" s="1">
        <f t="shared" si="132"/>
        <v>0</v>
      </c>
      <c r="AL26" s="1">
        <f t="shared" si="132"/>
        <v>0</v>
      </c>
      <c r="AM26" s="1">
        <f t="shared" si="132"/>
        <v>0</v>
      </c>
      <c r="AN26" s="1">
        <f t="shared" si="132"/>
        <v>0</v>
      </c>
      <c r="AO26" s="1">
        <f t="shared" si="133"/>
        <v>0</v>
      </c>
      <c r="AP26" s="1">
        <f t="shared" si="134"/>
        <v>0</v>
      </c>
      <c r="AQ26" s="1">
        <f t="shared" si="134"/>
        <v>0</v>
      </c>
      <c r="AR26" s="1">
        <f t="shared" si="134"/>
        <v>0</v>
      </c>
      <c r="AS26" s="1">
        <f t="shared" si="134"/>
        <v>0</v>
      </c>
      <c r="AT26" s="1">
        <f t="shared" si="134"/>
        <v>0</v>
      </c>
      <c r="AU26" s="1"/>
      <c r="AV26" s="1"/>
      <c r="AW26" s="1">
        <f t="shared" si="135"/>
        <v>0</v>
      </c>
      <c r="AX26" s="1">
        <f t="shared" si="136"/>
        <v>0</v>
      </c>
      <c r="AY26" s="1">
        <f t="shared" si="137"/>
        <v>0</v>
      </c>
      <c r="AZ26" s="1">
        <f t="shared" si="138"/>
        <v>0</v>
      </c>
      <c r="BA26" s="1">
        <f t="shared" si="139"/>
        <v>0</v>
      </c>
      <c r="BB26" s="1">
        <f t="shared" si="140"/>
        <v>0</v>
      </c>
      <c r="BC26" s="1">
        <f t="shared" si="141"/>
        <v>0</v>
      </c>
      <c r="BD26" s="1">
        <f t="shared" si="142"/>
        <v>0</v>
      </c>
      <c r="BE26" s="1">
        <f t="shared" si="143"/>
        <v>0</v>
      </c>
      <c r="BF26" s="1">
        <f t="shared" si="144"/>
        <v>0</v>
      </c>
      <c r="BG26" s="1">
        <f t="shared" si="145"/>
        <v>0</v>
      </c>
      <c r="BH26" s="1">
        <f t="shared" si="146"/>
        <v>0</v>
      </c>
      <c r="BI26" s="1">
        <f t="shared" si="147"/>
        <v>1</v>
      </c>
      <c r="BJ26" s="1">
        <f t="shared" si="148"/>
        <v>0</v>
      </c>
      <c r="BK26" s="1">
        <f t="shared" si="149"/>
        <v>0</v>
      </c>
      <c r="BL26" s="1">
        <f t="shared" si="150"/>
        <v>0</v>
      </c>
      <c r="BM26" s="1">
        <f t="shared" si="151"/>
        <v>0</v>
      </c>
      <c r="BN26" s="1">
        <f t="shared" si="152"/>
        <v>0</v>
      </c>
      <c r="BO26" s="1">
        <f t="shared" si="153"/>
        <v>0</v>
      </c>
      <c r="BP26" s="1">
        <f t="shared" si="154"/>
        <v>0</v>
      </c>
      <c r="BQ26" s="1">
        <f t="shared" si="155"/>
        <v>0</v>
      </c>
      <c r="BR26" s="1">
        <f t="shared" si="156"/>
        <v>0</v>
      </c>
      <c r="BS26" s="1">
        <f t="shared" si="157"/>
        <v>0</v>
      </c>
      <c r="BT26" s="1">
        <f t="shared" si="158"/>
        <v>0</v>
      </c>
      <c r="BU26" s="1">
        <f t="shared" si="159"/>
        <v>0</v>
      </c>
      <c r="BV26" s="1">
        <f t="shared" si="160"/>
        <v>0</v>
      </c>
      <c r="BW26" s="1">
        <f t="shared" si="161"/>
        <v>0</v>
      </c>
      <c r="BX26" s="1">
        <f t="shared" si="162"/>
        <v>0</v>
      </c>
      <c r="BY26" s="1">
        <f t="shared" si="163"/>
        <v>0</v>
      </c>
      <c r="BZ26" s="1">
        <f t="shared" si="164"/>
        <v>0</v>
      </c>
      <c r="CA26" s="1">
        <f t="shared" si="165"/>
        <v>0</v>
      </c>
      <c r="CB26" s="1">
        <f t="shared" si="166"/>
        <v>0</v>
      </c>
      <c r="CC26" s="1">
        <f t="shared" si="167"/>
        <v>0</v>
      </c>
      <c r="CD26" s="1">
        <f t="shared" si="168"/>
        <v>1</v>
      </c>
      <c r="CE26" s="1">
        <f t="shared" si="169"/>
        <v>0</v>
      </c>
      <c r="CF26" s="1">
        <f t="shared" si="170"/>
        <v>0</v>
      </c>
      <c r="CG26" s="1">
        <f t="shared" si="171"/>
        <v>0</v>
      </c>
      <c r="CH26" s="1">
        <f t="shared" si="172"/>
        <v>0</v>
      </c>
      <c r="CI26" s="1">
        <f t="shared" si="173"/>
        <v>0</v>
      </c>
      <c r="CJ26" s="1">
        <f t="shared" si="174"/>
        <v>0</v>
      </c>
      <c r="CK26" s="1">
        <f t="shared" si="175"/>
        <v>0</v>
      </c>
      <c r="CL26" s="1">
        <f t="shared" si="176"/>
        <v>0</v>
      </c>
      <c r="CM26" s="1">
        <f t="shared" si="177"/>
        <v>0</v>
      </c>
      <c r="CN26" s="1">
        <f t="shared" si="178"/>
        <v>0</v>
      </c>
      <c r="CO26" s="1">
        <f t="shared" si="179"/>
        <v>0</v>
      </c>
      <c r="CP26" s="1">
        <f t="shared" si="180"/>
        <v>0</v>
      </c>
      <c r="CQ26" s="1">
        <f t="shared" si="181"/>
        <v>0</v>
      </c>
      <c r="CR26" s="1">
        <f t="shared" si="182"/>
        <v>0</v>
      </c>
      <c r="CS26" s="1">
        <f t="shared" si="183"/>
        <v>0</v>
      </c>
      <c r="CT26" s="1">
        <f t="shared" si="184"/>
        <v>0</v>
      </c>
      <c r="CU26" s="1">
        <f t="shared" si="185"/>
        <v>0</v>
      </c>
      <c r="CV26" s="1">
        <f t="shared" si="186"/>
        <v>0</v>
      </c>
      <c r="CW26" s="1">
        <f t="shared" si="187"/>
        <v>0</v>
      </c>
      <c r="CX26" s="1">
        <f t="shared" si="188"/>
        <v>0</v>
      </c>
      <c r="CY26" s="1">
        <f t="shared" si="189"/>
        <v>0</v>
      </c>
      <c r="CZ26" s="1">
        <f t="shared" si="190"/>
        <v>1</v>
      </c>
      <c r="DA26" s="1">
        <f t="shared" si="191"/>
        <v>0</v>
      </c>
      <c r="DB26" s="1">
        <f t="shared" si="192"/>
        <v>0</v>
      </c>
      <c r="DC26" s="1">
        <f t="shared" si="193"/>
        <v>0</v>
      </c>
      <c r="DD26" s="1">
        <f t="shared" si="194"/>
        <v>0</v>
      </c>
      <c r="DE26" s="1">
        <f t="shared" si="195"/>
        <v>0</v>
      </c>
      <c r="DF26" s="1">
        <f t="shared" si="196"/>
        <v>0</v>
      </c>
      <c r="DG26" s="1">
        <f t="shared" si="197"/>
        <v>0</v>
      </c>
      <c r="DH26" s="1">
        <f t="shared" si="198"/>
        <v>0</v>
      </c>
      <c r="DI26" s="1">
        <f t="shared" si="199"/>
        <v>0</v>
      </c>
      <c r="DJ26" s="1">
        <f t="shared" si="200"/>
        <v>0</v>
      </c>
      <c r="DK26" s="1">
        <f t="shared" si="201"/>
        <v>0</v>
      </c>
      <c r="DL26" s="1">
        <f t="shared" si="202"/>
        <v>0</v>
      </c>
      <c r="DM26" s="1">
        <f t="shared" si="203"/>
        <v>0</v>
      </c>
      <c r="DN26" s="1">
        <f t="shared" si="204"/>
        <v>0</v>
      </c>
      <c r="DO26" s="1">
        <f t="shared" si="205"/>
        <v>0</v>
      </c>
      <c r="DP26" s="1">
        <f t="shared" si="206"/>
        <v>0</v>
      </c>
      <c r="DQ26" s="1">
        <f t="shared" si="207"/>
        <v>0</v>
      </c>
      <c r="DR26" s="1">
        <f t="shared" si="208"/>
        <v>0</v>
      </c>
      <c r="DS26" s="1">
        <f t="shared" si="209"/>
        <v>0</v>
      </c>
      <c r="DT26" s="1">
        <f t="shared" si="210"/>
        <v>1</v>
      </c>
      <c r="DU26" s="1">
        <f t="shared" si="211"/>
        <v>0</v>
      </c>
      <c r="DV26" s="1">
        <f t="shared" si="212"/>
        <v>0</v>
      </c>
      <c r="DW26" s="1">
        <f t="shared" si="213"/>
        <v>0</v>
      </c>
      <c r="DX26" s="1">
        <f t="shared" si="214"/>
        <v>0</v>
      </c>
      <c r="DY26" s="1">
        <f t="shared" si="215"/>
        <v>0</v>
      </c>
      <c r="DZ26" s="1">
        <f t="shared" si="216"/>
        <v>0</v>
      </c>
      <c r="EA26" s="1">
        <f t="shared" si="217"/>
        <v>0</v>
      </c>
      <c r="EB26" s="1">
        <f t="shared" si="218"/>
        <v>0</v>
      </c>
      <c r="EC26" s="1">
        <f t="shared" si="219"/>
        <v>0</v>
      </c>
      <c r="ED26" s="1">
        <f t="shared" si="220"/>
        <v>0</v>
      </c>
      <c r="EE26" s="1">
        <f t="shared" si="221"/>
        <v>0</v>
      </c>
      <c r="EF26" s="1">
        <f t="shared" si="222"/>
        <v>0</v>
      </c>
      <c r="EG26" s="1">
        <f t="shared" si="223"/>
        <v>0</v>
      </c>
      <c r="EH26" s="1">
        <f t="shared" si="224"/>
        <v>0</v>
      </c>
      <c r="EI26" s="1">
        <f t="shared" si="225"/>
        <v>0</v>
      </c>
      <c r="EJ26" s="1">
        <f t="shared" si="226"/>
        <v>0</v>
      </c>
      <c r="EK26" s="1">
        <f t="shared" si="227"/>
        <v>0</v>
      </c>
      <c r="EL26" s="1">
        <f t="shared" si="228"/>
        <v>0</v>
      </c>
      <c r="EM26" s="1">
        <f t="shared" si="229"/>
        <v>0</v>
      </c>
      <c r="EN26" s="1">
        <f t="shared" si="230"/>
        <v>1</v>
      </c>
      <c r="EO26" s="1">
        <f t="shared" si="231"/>
        <v>0</v>
      </c>
      <c r="EP26" s="1">
        <f t="shared" si="232"/>
        <v>0</v>
      </c>
      <c r="EQ26" s="1">
        <f t="shared" si="233"/>
        <v>0</v>
      </c>
      <c r="ER26" s="1">
        <f t="shared" si="234"/>
        <v>0</v>
      </c>
      <c r="ES26" s="1">
        <f t="shared" si="235"/>
        <v>0</v>
      </c>
      <c r="ET26" s="1">
        <f t="shared" si="236"/>
        <v>0</v>
      </c>
      <c r="EU26" s="1">
        <f t="shared" si="237"/>
        <v>0</v>
      </c>
      <c r="EV26" s="1">
        <f t="shared" si="238"/>
        <v>0</v>
      </c>
      <c r="EW26" s="1">
        <f t="shared" si="239"/>
        <v>0</v>
      </c>
    </row>
    <row r="27" spans="1:157" x14ac:dyDescent="0.2">
      <c r="C27" s="65"/>
      <c r="D27" s="25">
        <v>4</v>
      </c>
      <c r="E27" s="15">
        <v>3</v>
      </c>
      <c r="F27" s="16">
        <v>3</v>
      </c>
      <c r="G27" s="16">
        <v>3</v>
      </c>
      <c r="H27" s="16">
        <v>5</v>
      </c>
      <c r="I27" s="17">
        <v>4</v>
      </c>
      <c r="J27" s="61">
        <v>1.7</v>
      </c>
      <c r="L27" s="6">
        <f t="shared" si="120"/>
        <v>18</v>
      </c>
      <c r="M27" s="1" t="str">
        <f t="shared" si="121"/>
        <v>-</v>
      </c>
      <c r="N27" s="1">
        <f t="shared" si="122"/>
        <v>5</v>
      </c>
      <c r="O27" s="1" t="str">
        <f t="shared" si="123"/>
        <v>-</v>
      </c>
      <c r="P27" s="1">
        <f t="shared" si="124"/>
        <v>3</v>
      </c>
      <c r="Q27" s="1" t="str">
        <f t="shared" si="125"/>
        <v>=</v>
      </c>
      <c r="R27" s="5">
        <f t="shared" si="126"/>
        <v>10</v>
      </c>
      <c r="S27" s="7">
        <f t="shared" si="127"/>
        <v>17</v>
      </c>
      <c r="T27" s="7"/>
      <c r="U27" s="7"/>
      <c r="V27" s="7"/>
      <c r="W27" s="7"/>
      <c r="X27" s="7"/>
      <c r="Y27" s="7"/>
      <c r="Z27" s="7"/>
      <c r="AA27" s="7"/>
      <c r="AB27" s="1">
        <f t="shared" si="128"/>
        <v>3</v>
      </c>
      <c r="AC27" s="1">
        <f t="shared" si="129"/>
        <v>3</v>
      </c>
      <c r="AD27" s="1">
        <f t="shared" si="129"/>
        <v>5</v>
      </c>
      <c r="AE27" s="2">
        <f t="shared" si="129"/>
        <v>5</v>
      </c>
      <c r="AF27" s="1">
        <f t="shared" si="130"/>
        <v>3</v>
      </c>
      <c r="AG27" s="1">
        <f t="shared" si="131"/>
        <v>3</v>
      </c>
      <c r="AH27" s="1">
        <f t="shared" si="131"/>
        <v>3</v>
      </c>
      <c r="AI27" s="2">
        <f t="shared" si="131"/>
        <v>3</v>
      </c>
      <c r="AJ27" s="1">
        <f t="shared" si="132"/>
        <v>0</v>
      </c>
      <c r="AK27" s="1">
        <f t="shared" si="132"/>
        <v>0</v>
      </c>
      <c r="AL27" s="1">
        <f t="shared" si="132"/>
        <v>0</v>
      </c>
      <c r="AM27" s="1">
        <f t="shared" si="132"/>
        <v>0</v>
      </c>
      <c r="AN27" s="1">
        <f t="shared" si="132"/>
        <v>0</v>
      </c>
      <c r="AO27" s="1">
        <f t="shared" si="133"/>
        <v>0</v>
      </c>
      <c r="AP27" s="1">
        <f t="shared" si="134"/>
        <v>0</v>
      </c>
      <c r="AQ27" s="1">
        <f t="shared" si="134"/>
        <v>0</v>
      </c>
      <c r="AR27" s="1">
        <f t="shared" si="134"/>
        <v>0</v>
      </c>
      <c r="AS27" s="1">
        <f t="shared" si="134"/>
        <v>0</v>
      </c>
      <c r="AT27" s="1">
        <f t="shared" si="134"/>
        <v>0</v>
      </c>
      <c r="AU27" s="1"/>
      <c r="AV27" s="1"/>
      <c r="AW27" s="1">
        <f t="shared" si="135"/>
        <v>0</v>
      </c>
      <c r="AX27" s="1">
        <f t="shared" si="136"/>
        <v>0</v>
      </c>
      <c r="AY27" s="1">
        <f t="shared" si="137"/>
        <v>0</v>
      </c>
      <c r="AZ27" s="1">
        <f t="shared" si="138"/>
        <v>0</v>
      </c>
      <c r="BA27" s="1">
        <f t="shared" si="139"/>
        <v>0</v>
      </c>
      <c r="BB27" s="1">
        <f t="shared" si="140"/>
        <v>0</v>
      </c>
      <c r="BC27" s="1">
        <f t="shared" si="141"/>
        <v>1</v>
      </c>
      <c r="BD27" s="1">
        <f t="shared" si="142"/>
        <v>0</v>
      </c>
      <c r="BE27" s="1">
        <f t="shared" si="143"/>
        <v>0</v>
      </c>
      <c r="BF27" s="1">
        <f t="shared" si="144"/>
        <v>0</v>
      </c>
      <c r="BG27" s="1">
        <f t="shared" si="145"/>
        <v>0</v>
      </c>
      <c r="BH27" s="1">
        <f t="shared" si="146"/>
        <v>0</v>
      </c>
      <c r="BI27" s="1">
        <f t="shared" si="147"/>
        <v>0</v>
      </c>
      <c r="BJ27" s="1">
        <f t="shared" si="148"/>
        <v>0</v>
      </c>
      <c r="BK27" s="1">
        <f t="shared" si="149"/>
        <v>0</v>
      </c>
      <c r="BL27" s="1">
        <f t="shared" si="150"/>
        <v>0</v>
      </c>
      <c r="BM27" s="1">
        <f t="shared" si="151"/>
        <v>0</v>
      </c>
      <c r="BN27" s="1">
        <f t="shared" si="152"/>
        <v>0</v>
      </c>
      <c r="BO27" s="1">
        <f t="shared" si="153"/>
        <v>0</v>
      </c>
      <c r="BP27" s="1">
        <f t="shared" si="154"/>
        <v>0</v>
      </c>
      <c r="BQ27" s="1">
        <f t="shared" si="155"/>
        <v>0</v>
      </c>
      <c r="BR27" s="1">
        <f t="shared" si="156"/>
        <v>0</v>
      </c>
      <c r="BS27" s="1">
        <f t="shared" si="157"/>
        <v>0</v>
      </c>
      <c r="BT27" s="1">
        <f t="shared" si="158"/>
        <v>0</v>
      </c>
      <c r="BU27" s="1">
        <f t="shared" si="159"/>
        <v>0</v>
      </c>
      <c r="BV27" s="1">
        <f t="shared" si="160"/>
        <v>0</v>
      </c>
      <c r="BW27" s="1">
        <f t="shared" si="161"/>
        <v>0</v>
      </c>
      <c r="BX27" s="1">
        <f t="shared" si="162"/>
        <v>1</v>
      </c>
      <c r="BY27" s="1">
        <f t="shared" si="163"/>
        <v>0</v>
      </c>
      <c r="BZ27" s="1">
        <f t="shared" si="164"/>
        <v>0</v>
      </c>
      <c r="CA27" s="1">
        <f t="shared" si="165"/>
        <v>0</v>
      </c>
      <c r="CB27" s="1">
        <f t="shared" si="166"/>
        <v>0</v>
      </c>
      <c r="CC27" s="1">
        <f t="shared" si="167"/>
        <v>0</v>
      </c>
      <c r="CD27" s="1">
        <f t="shared" si="168"/>
        <v>0</v>
      </c>
      <c r="CE27" s="1">
        <f t="shared" si="169"/>
        <v>0</v>
      </c>
      <c r="CF27" s="1">
        <f t="shared" si="170"/>
        <v>0</v>
      </c>
      <c r="CG27" s="1">
        <f t="shared" si="171"/>
        <v>0</v>
      </c>
      <c r="CH27" s="1">
        <f t="shared" si="172"/>
        <v>0</v>
      </c>
      <c r="CI27" s="1">
        <f t="shared" si="173"/>
        <v>0</v>
      </c>
      <c r="CJ27" s="1">
        <f t="shared" si="174"/>
        <v>0</v>
      </c>
      <c r="CK27" s="1">
        <f t="shared" si="175"/>
        <v>0</v>
      </c>
      <c r="CL27" s="1">
        <f t="shared" si="176"/>
        <v>0</v>
      </c>
      <c r="CM27" s="1">
        <f t="shared" si="177"/>
        <v>0</v>
      </c>
      <c r="CN27" s="1">
        <f t="shared" si="178"/>
        <v>0</v>
      </c>
      <c r="CO27" s="1">
        <f t="shared" si="179"/>
        <v>0</v>
      </c>
      <c r="CP27" s="1">
        <f t="shared" si="180"/>
        <v>0</v>
      </c>
      <c r="CQ27" s="1">
        <f t="shared" si="181"/>
        <v>0</v>
      </c>
      <c r="CR27" s="1">
        <f t="shared" si="182"/>
        <v>0</v>
      </c>
      <c r="CS27" s="1">
        <f t="shared" si="183"/>
        <v>1</v>
      </c>
      <c r="CT27" s="1">
        <f t="shared" si="184"/>
        <v>0</v>
      </c>
      <c r="CU27" s="1">
        <f t="shared" si="185"/>
        <v>0</v>
      </c>
      <c r="CV27" s="1">
        <f t="shared" si="186"/>
        <v>0</v>
      </c>
      <c r="CW27" s="1">
        <f t="shared" si="187"/>
        <v>0</v>
      </c>
      <c r="CX27" s="1">
        <f t="shared" si="188"/>
        <v>0</v>
      </c>
      <c r="CY27" s="1">
        <f t="shared" si="189"/>
        <v>0</v>
      </c>
      <c r="CZ27" s="1">
        <f t="shared" si="190"/>
        <v>0</v>
      </c>
      <c r="DA27" s="1">
        <f t="shared" si="191"/>
        <v>0</v>
      </c>
      <c r="DB27" s="1">
        <f t="shared" si="192"/>
        <v>0</v>
      </c>
      <c r="DC27" s="1">
        <f t="shared" si="193"/>
        <v>0</v>
      </c>
      <c r="DD27" s="1">
        <f t="shared" si="194"/>
        <v>0</v>
      </c>
      <c r="DE27" s="1">
        <f t="shared" si="195"/>
        <v>0</v>
      </c>
      <c r="DF27" s="1">
        <f t="shared" si="196"/>
        <v>0</v>
      </c>
      <c r="DG27" s="1">
        <f t="shared" si="197"/>
        <v>0</v>
      </c>
      <c r="DH27" s="1">
        <f t="shared" si="198"/>
        <v>0</v>
      </c>
      <c r="DI27" s="1">
        <f t="shared" si="199"/>
        <v>0</v>
      </c>
      <c r="DJ27" s="1">
        <f t="shared" si="200"/>
        <v>0</v>
      </c>
      <c r="DK27" s="1">
        <f t="shared" si="201"/>
        <v>0</v>
      </c>
      <c r="DL27" s="1">
        <f t="shared" si="202"/>
        <v>0</v>
      </c>
      <c r="DM27" s="1">
        <f t="shared" si="203"/>
        <v>0</v>
      </c>
      <c r="DN27" s="1">
        <f t="shared" si="204"/>
        <v>0</v>
      </c>
      <c r="DO27" s="1">
        <f t="shared" si="205"/>
        <v>0</v>
      </c>
      <c r="DP27" s="1">
        <f t="shared" si="206"/>
        <v>0</v>
      </c>
      <c r="DQ27" s="1">
        <f t="shared" si="207"/>
        <v>0</v>
      </c>
      <c r="DR27" s="1">
        <f t="shared" si="208"/>
        <v>1</v>
      </c>
      <c r="DS27" s="1">
        <f t="shared" si="209"/>
        <v>0</v>
      </c>
      <c r="DT27" s="1">
        <f t="shared" si="210"/>
        <v>0</v>
      </c>
      <c r="DU27" s="1">
        <f t="shared" si="211"/>
        <v>0</v>
      </c>
      <c r="DV27" s="1">
        <f t="shared" si="212"/>
        <v>0</v>
      </c>
      <c r="DW27" s="1">
        <f t="shared" si="213"/>
        <v>0</v>
      </c>
      <c r="DX27" s="1">
        <f t="shared" si="214"/>
        <v>0</v>
      </c>
      <c r="DY27" s="1">
        <f t="shared" si="215"/>
        <v>0</v>
      </c>
      <c r="DZ27" s="1">
        <f t="shared" si="216"/>
        <v>0</v>
      </c>
      <c r="EA27" s="1">
        <f t="shared" si="217"/>
        <v>0</v>
      </c>
      <c r="EB27" s="1">
        <f t="shared" si="218"/>
        <v>0</v>
      </c>
      <c r="EC27" s="1">
        <f t="shared" si="219"/>
        <v>0</v>
      </c>
      <c r="ED27" s="1">
        <f t="shared" si="220"/>
        <v>0</v>
      </c>
      <c r="EE27" s="1">
        <f t="shared" si="221"/>
        <v>0</v>
      </c>
      <c r="EF27" s="1">
        <f t="shared" si="222"/>
        <v>0</v>
      </c>
      <c r="EG27" s="1">
        <f t="shared" si="223"/>
        <v>0</v>
      </c>
      <c r="EH27" s="1">
        <f t="shared" si="224"/>
        <v>0</v>
      </c>
      <c r="EI27" s="1">
        <f t="shared" si="225"/>
        <v>0</v>
      </c>
      <c r="EJ27" s="1">
        <f t="shared" si="226"/>
        <v>0</v>
      </c>
      <c r="EK27" s="1">
        <f t="shared" si="227"/>
        <v>1</v>
      </c>
      <c r="EL27" s="1">
        <f t="shared" si="228"/>
        <v>0</v>
      </c>
      <c r="EM27" s="1">
        <f t="shared" si="229"/>
        <v>0</v>
      </c>
      <c r="EN27" s="1">
        <f t="shared" si="230"/>
        <v>0</v>
      </c>
      <c r="EO27" s="1">
        <f t="shared" si="231"/>
        <v>0</v>
      </c>
      <c r="EP27" s="1">
        <f t="shared" si="232"/>
        <v>0</v>
      </c>
      <c r="EQ27" s="1">
        <f t="shared" si="233"/>
        <v>0</v>
      </c>
      <c r="ER27" s="1">
        <f t="shared" si="234"/>
        <v>0</v>
      </c>
      <c r="ES27" s="1">
        <f t="shared" si="235"/>
        <v>0</v>
      </c>
      <c r="ET27" s="1">
        <f t="shared" si="236"/>
        <v>0</v>
      </c>
      <c r="EU27" s="1">
        <f t="shared" si="237"/>
        <v>0</v>
      </c>
      <c r="EV27" s="1">
        <f t="shared" si="238"/>
        <v>0</v>
      </c>
      <c r="EW27" s="1">
        <f t="shared" si="239"/>
        <v>0</v>
      </c>
    </row>
    <row r="28" spans="1:157" x14ac:dyDescent="0.2">
      <c r="C28" s="65"/>
      <c r="D28" s="24">
        <v>5</v>
      </c>
      <c r="E28" s="15">
        <v>4.5</v>
      </c>
      <c r="F28" s="16">
        <v>5</v>
      </c>
      <c r="G28" s="16">
        <v>4.5</v>
      </c>
      <c r="H28" s="16">
        <v>5</v>
      </c>
      <c r="I28" s="17">
        <v>4.5</v>
      </c>
      <c r="J28" s="61">
        <v>1.5</v>
      </c>
      <c r="L28" s="6">
        <f t="shared" si="120"/>
        <v>23.5</v>
      </c>
      <c r="M28" s="1" t="str">
        <f t="shared" si="121"/>
        <v>-</v>
      </c>
      <c r="N28" s="1">
        <f t="shared" si="122"/>
        <v>5</v>
      </c>
      <c r="O28" s="1" t="str">
        <f t="shared" si="123"/>
        <v>-</v>
      </c>
      <c r="P28" s="1">
        <f t="shared" si="124"/>
        <v>4.5</v>
      </c>
      <c r="Q28" s="1" t="str">
        <f t="shared" si="125"/>
        <v>=</v>
      </c>
      <c r="R28" s="5">
        <f t="shared" si="126"/>
        <v>14</v>
      </c>
      <c r="S28" s="7">
        <f t="shared" si="127"/>
        <v>21</v>
      </c>
      <c r="T28" s="7"/>
      <c r="U28" s="7"/>
      <c r="V28" s="7"/>
      <c r="W28" s="7"/>
      <c r="X28" s="7"/>
      <c r="Y28" s="7"/>
      <c r="Z28" s="7"/>
      <c r="AA28" s="7"/>
      <c r="AB28" s="1">
        <f t="shared" si="128"/>
        <v>5</v>
      </c>
      <c r="AC28" s="1">
        <f t="shared" si="129"/>
        <v>5</v>
      </c>
      <c r="AD28" s="1">
        <f t="shared" si="129"/>
        <v>5</v>
      </c>
      <c r="AE28" s="2">
        <f t="shared" si="129"/>
        <v>5</v>
      </c>
      <c r="AF28" s="1">
        <f t="shared" si="130"/>
        <v>4.5</v>
      </c>
      <c r="AG28" s="1">
        <f t="shared" si="131"/>
        <v>4.5</v>
      </c>
      <c r="AH28" s="1">
        <f t="shared" si="131"/>
        <v>4.5</v>
      </c>
      <c r="AI28" s="2">
        <f t="shared" si="131"/>
        <v>4.5</v>
      </c>
      <c r="AJ28" s="1">
        <f t="shared" si="132"/>
        <v>0</v>
      </c>
      <c r="AK28" s="1">
        <f t="shared" si="132"/>
        <v>0</v>
      </c>
      <c r="AL28" s="1">
        <f t="shared" si="132"/>
        <v>0</v>
      </c>
      <c r="AM28" s="1">
        <f t="shared" si="132"/>
        <v>0</v>
      </c>
      <c r="AN28" s="1">
        <f t="shared" si="132"/>
        <v>0</v>
      </c>
      <c r="AO28" s="1">
        <f t="shared" si="133"/>
        <v>0</v>
      </c>
      <c r="AP28" s="1">
        <f t="shared" si="134"/>
        <v>0</v>
      </c>
      <c r="AQ28" s="1">
        <f t="shared" si="134"/>
        <v>0</v>
      </c>
      <c r="AR28" s="1">
        <f t="shared" si="134"/>
        <v>0</v>
      </c>
      <c r="AS28" s="1">
        <f t="shared" si="134"/>
        <v>0</v>
      </c>
      <c r="AT28" s="1">
        <f t="shared" si="134"/>
        <v>0</v>
      </c>
      <c r="AU28" s="1"/>
      <c r="AV28" s="1"/>
      <c r="AW28" s="1">
        <f t="shared" si="135"/>
        <v>0</v>
      </c>
      <c r="AX28" s="1">
        <f t="shared" si="136"/>
        <v>0</v>
      </c>
      <c r="AY28" s="1">
        <f t="shared" si="137"/>
        <v>0</v>
      </c>
      <c r="AZ28" s="1">
        <f t="shared" si="138"/>
        <v>0</v>
      </c>
      <c r="BA28" s="1">
        <f t="shared" si="139"/>
        <v>0</v>
      </c>
      <c r="BB28" s="1">
        <f t="shared" si="140"/>
        <v>0</v>
      </c>
      <c r="BC28" s="1">
        <f t="shared" si="141"/>
        <v>0</v>
      </c>
      <c r="BD28" s="1">
        <f t="shared" si="142"/>
        <v>0</v>
      </c>
      <c r="BE28" s="1">
        <f t="shared" si="143"/>
        <v>0</v>
      </c>
      <c r="BF28" s="1">
        <f t="shared" si="144"/>
        <v>1</v>
      </c>
      <c r="BG28" s="1">
        <f t="shared" si="145"/>
        <v>0</v>
      </c>
      <c r="BH28" s="1">
        <f t="shared" si="146"/>
        <v>0</v>
      </c>
      <c r="BI28" s="1">
        <f t="shared" si="147"/>
        <v>0</v>
      </c>
      <c r="BJ28" s="1">
        <f t="shared" si="148"/>
        <v>0</v>
      </c>
      <c r="BK28" s="1">
        <f t="shared" si="149"/>
        <v>0</v>
      </c>
      <c r="BL28" s="1">
        <f t="shared" si="150"/>
        <v>0</v>
      </c>
      <c r="BM28" s="1">
        <f t="shared" si="151"/>
        <v>0</v>
      </c>
      <c r="BN28" s="1">
        <f t="shared" si="152"/>
        <v>0</v>
      </c>
      <c r="BO28" s="1">
        <f t="shared" si="153"/>
        <v>0</v>
      </c>
      <c r="BP28" s="1">
        <f t="shared" si="154"/>
        <v>0</v>
      </c>
      <c r="BQ28" s="1">
        <f t="shared" si="155"/>
        <v>0</v>
      </c>
      <c r="BR28" s="1">
        <f t="shared" si="156"/>
        <v>0</v>
      </c>
      <c r="BS28" s="1">
        <f t="shared" si="157"/>
        <v>0</v>
      </c>
      <c r="BT28" s="1">
        <f t="shared" si="158"/>
        <v>0</v>
      </c>
      <c r="BU28" s="1">
        <f t="shared" si="159"/>
        <v>0</v>
      </c>
      <c r="BV28" s="1">
        <f t="shared" si="160"/>
        <v>0</v>
      </c>
      <c r="BW28" s="1">
        <f t="shared" si="161"/>
        <v>0</v>
      </c>
      <c r="BX28" s="1">
        <f t="shared" si="162"/>
        <v>0</v>
      </c>
      <c r="BY28" s="1">
        <f t="shared" si="163"/>
        <v>0</v>
      </c>
      <c r="BZ28" s="1">
        <f t="shared" si="164"/>
        <v>0</v>
      </c>
      <c r="CA28" s="1">
        <f t="shared" si="165"/>
        <v>0</v>
      </c>
      <c r="CB28" s="1">
        <f t="shared" si="166"/>
        <v>1</v>
      </c>
      <c r="CC28" s="1">
        <f t="shared" si="167"/>
        <v>0</v>
      </c>
      <c r="CD28" s="1">
        <f t="shared" si="168"/>
        <v>0</v>
      </c>
      <c r="CE28" s="1">
        <f t="shared" si="169"/>
        <v>0</v>
      </c>
      <c r="CF28" s="1">
        <f t="shared" si="170"/>
        <v>0</v>
      </c>
      <c r="CG28" s="1">
        <f t="shared" si="171"/>
        <v>0</v>
      </c>
      <c r="CH28" s="1">
        <f t="shared" si="172"/>
        <v>0</v>
      </c>
      <c r="CI28" s="1">
        <f t="shared" si="173"/>
        <v>0</v>
      </c>
      <c r="CJ28" s="1">
        <f t="shared" si="174"/>
        <v>0</v>
      </c>
      <c r="CK28" s="1">
        <f t="shared" si="175"/>
        <v>0</v>
      </c>
      <c r="CL28" s="1">
        <f t="shared" si="176"/>
        <v>0</v>
      </c>
      <c r="CM28" s="1">
        <f t="shared" si="177"/>
        <v>0</v>
      </c>
      <c r="CN28" s="1">
        <f t="shared" si="178"/>
        <v>0</v>
      </c>
      <c r="CO28" s="1">
        <f t="shared" si="179"/>
        <v>0</v>
      </c>
      <c r="CP28" s="1">
        <f t="shared" si="180"/>
        <v>0</v>
      </c>
      <c r="CQ28" s="1">
        <f t="shared" si="181"/>
        <v>0</v>
      </c>
      <c r="CR28" s="1">
        <f t="shared" si="182"/>
        <v>0</v>
      </c>
      <c r="CS28" s="1">
        <f t="shared" si="183"/>
        <v>0</v>
      </c>
      <c r="CT28" s="1">
        <f t="shared" si="184"/>
        <v>0</v>
      </c>
      <c r="CU28" s="1">
        <f t="shared" si="185"/>
        <v>0</v>
      </c>
      <c r="CV28" s="1">
        <f t="shared" si="186"/>
        <v>1</v>
      </c>
      <c r="CW28" s="1">
        <f t="shared" si="187"/>
        <v>0</v>
      </c>
      <c r="CX28" s="1">
        <f t="shared" si="188"/>
        <v>0</v>
      </c>
      <c r="CY28" s="1">
        <f t="shared" si="189"/>
        <v>0</v>
      </c>
      <c r="CZ28" s="1">
        <f t="shared" si="190"/>
        <v>0</v>
      </c>
      <c r="DA28" s="1">
        <f t="shared" si="191"/>
        <v>0</v>
      </c>
      <c r="DB28" s="1">
        <f t="shared" si="192"/>
        <v>0</v>
      </c>
      <c r="DC28" s="1">
        <f t="shared" si="193"/>
        <v>0</v>
      </c>
      <c r="DD28" s="1">
        <f t="shared" si="194"/>
        <v>0</v>
      </c>
      <c r="DE28" s="1">
        <f t="shared" si="195"/>
        <v>0</v>
      </c>
      <c r="DF28" s="1">
        <f t="shared" si="196"/>
        <v>0</v>
      </c>
      <c r="DG28" s="1">
        <f t="shared" si="197"/>
        <v>0</v>
      </c>
      <c r="DH28" s="1">
        <f t="shared" si="198"/>
        <v>0</v>
      </c>
      <c r="DI28" s="1">
        <f t="shared" si="199"/>
        <v>0</v>
      </c>
      <c r="DJ28" s="1">
        <f t="shared" si="200"/>
        <v>0</v>
      </c>
      <c r="DK28" s="1">
        <f t="shared" si="201"/>
        <v>0</v>
      </c>
      <c r="DL28" s="1">
        <f t="shared" si="202"/>
        <v>0</v>
      </c>
      <c r="DM28" s="1">
        <f t="shared" si="203"/>
        <v>0</v>
      </c>
      <c r="DN28" s="1">
        <f t="shared" si="204"/>
        <v>0</v>
      </c>
      <c r="DO28" s="1">
        <f t="shared" si="205"/>
        <v>0</v>
      </c>
      <c r="DP28" s="1">
        <f t="shared" si="206"/>
        <v>0</v>
      </c>
      <c r="DQ28" s="1">
        <f t="shared" si="207"/>
        <v>0</v>
      </c>
      <c r="DR28" s="1">
        <f t="shared" si="208"/>
        <v>1</v>
      </c>
      <c r="DS28" s="1">
        <f t="shared" si="209"/>
        <v>0</v>
      </c>
      <c r="DT28" s="1">
        <f t="shared" si="210"/>
        <v>0</v>
      </c>
      <c r="DU28" s="1">
        <f t="shared" si="211"/>
        <v>0</v>
      </c>
      <c r="DV28" s="1">
        <f t="shared" si="212"/>
        <v>0</v>
      </c>
      <c r="DW28" s="1">
        <f t="shared" si="213"/>
        <v>0</v>
      </c>
      <c r="DX28" s="1">
        <f t="shared" si="214"/>
        <v>0</v>
      </c>
      <c r="DY28" s="1">
        <f t="shared" si="215"/>
        <v>0</v>
      </c>
      <c r="DZ28" s="1">
        <f t="shared" si="216"/>
        <v>0</v>
      </c>
      <c r="EA28" s="1">
        <f t="shared" si="217"/>
        <v>0</v>
      </c>
      <c r="EB28" s="1">
        <f t="shared" si="218"/>
        <v>0</v>
      </c>
      <c r="EC28" s="1">
        <f t="shared" si="219"/>
        <v>0</v>
      </c>
      <c r="ED28" s="1">
        <f t="shared" si="220"/>
        <v>0</v>
      </c>
      <c r="EE28" s="1">
        <f t="shared" si="221"/>
        <v>0</v>
      </c>
      <c r="EF28" s="1">
        <f t="shared" si="222"/>
        <v>0</v>
      </c>
      <c r="EG28" s="1">
        <f t="shared" si="223"/>
        <v>0</v>
      </c>
      <c r="EH28" s="1">
        <f t="shared" si="224"/>
        <v>0</v>
      </c>
      <c r="EI28" s="1">
        <f t="shared" si="225"/>
        <v>0</v>
      </c>
      <c r="EJ28" s="1">
        <f t="shared" si="226"/>
        <v>0</v>
      </c>
      <c r="EK28" s="1">
        <f t="shared" si="227"/>
        <v>0</v>
      </c>
      <c r="EL28" s="1">
        <f t="shared" si="228"/>
        <v>1</v>
      </c>
      <c r="EM28" s="1">
        <f t="shared" si="229"/>
        <v>0</v>
      </c>
      <c r="EN28" s="1">
        <f t="shared" si="230"/>
        <v>0</v>
      </c>
      <c r="EO28" s="1">
        <f t="shared" si="231"/>
        <v>0</v>
      </c>
      <c r="EP28" s="1">
        <f t="shared" si="232"/>
        <v>0</v>
      </c>
      <c r="EQ28" s="1">
        <f t="shared" si="233"/>
        <v>0</v>
      </c>
      <c r="ER28" s="1">
        <f t="shared" si="234"/>
        <v>0</v>
      </c>
      <c r="ES28" s="1">
        <f t="shared" si="235"/>
        <v>0</v>
      </c>
      <c r="ET28" s="1">
        <f t="shared" si="236"/>
        <v>0</v>
      </c>
      <c r="EU28" s="1">
        <f t="shared" si="237"/>
        <v>0</v>
      </c>
      <c r="EV28" s="1">
        <f t="shared" si="238"/>
        <v>0</v>
      </c>
      <c r="EW28" s="1">
        <f t="shared" si="239"/>
        <v>0</v>
      </c>
    </row>
    <row r="29" spans="1:157" ht="13.5" thickBot="1" x14ac:dyDescent="0.25">
      <c r="C29" s="66" t="str">
        <f>IF(AO23+AT23&gt;0,"Alert! An entered score is outside the normal 0-10 range."," ")</f>
        <v xml:space="preserve"> </v>
      </c>
      <c r="D29" s="25">
        <v>6</v>
      </c>
      <c r="E29" s="18">
        <v>5.5</v>
      </c>
      <c r="F29" s="19">
        <v>5</v>
      </c>
      <c r="G29" s="19">
        <v>5.5</v>
      </c>
      <c r="H29" s="19">
        <v>6.5</v>
      </c>
      <c r="I29" s="20">
        <v>4.5</v>
      </c>
      <c r="J29" s="62">
        <v>1.6</v>
      </c>
      <c r="L29" s="6">
        <f t="shared" si="120"/>
        <v>27</v>
      </c>
      <c r="M29" s="1" t="str">
        <f t="shared" si="121"/>
        <v>-</v>
      </c>
      <c r="N29" s="1">
        <f t="shared" si="122"/>
        <v>6.5</v>
      </c>
      <c r="O29" s="1" t="str">
        <f t="shared" si="123"/>
        <v>-</v>
      </c>
      <c r="P29" s="1">
        <f t="shared" si="124"/>
        <v>4.5</v>
      </c>
      <c r="Q29" s="1" t="str">
        <f t="shared" si="125"/>
        <v>=</v>
      </c>
      <c r="R29" s="5">
        <f t="shared" si="126"/>
        <v>16</v>
      </c>
      <c r="S29" s="7">
        <f t="shared" si="127"/>
        <v>25.6</v>
      </c>
      <c r="T29" s="7"/>
      <c r="U29" s="7"/>
      <c r="V29" s="7"/>
      <c r="W29" s="7"/>
      <c r="X29" s="7"/>
      <c r="Y29" s="7"/>
      <c r="Z29" s="7"/>
      <c r="AA29" s="7"/>
      <c r="AB29" s="1">
        <f t="shared" si="128"/>
        <v>5.5</v>
      </c>
      <c r="AC29" s="1">
        <f t="shared" si="129"/>
        <v>5.5</v>
      </c>
      <c r="AD29" s="1">
        <f t="shared" si="129"/>
        <v>6.5</v>
      </c>
      <c r="AE29" s="2">
        <f t="shared" si="129"/>
        <v>6.5</v>
      </c>
      <c r="AF29" s="1">
        <f t="shared" si="130"/>
        <v>5</v>
      </c>
      <c r="AG29" s="1">
        <f t="shared" si="131"/>
        <v>5</v>
      </c>
      <c r="AH29" s="1">
        <f t="shared" si="131"/>
        <v>5</v>
      </c>
      <c r="AI29" s="2">
        <f t="shared" si="131"/>
        <v>4.5</v>
      </c>
      <c r="AJ29" s="1">
        <f t="shared" si="132"/>
        <v>0</v>
      </c>
      <c r="AK29" s="1">
        <f t="shared" si="132"/>
        <v>0</v>
      </c>
      <c r="AL29" s="1">
        <f t="shared" si="132"/>
        <v>0</v>
      </c>
      <c r="AM29" s="1">
        <f t="shared" si="132"/>
        <v>0</v>
      </c>
      <c r="AN29" s="1">
        <f t="shared" si="132"/>
        <v>0</v>
      </c>
      <c r="AO29" s="1">
        <f t="shared" si="133"/>
        <v>0</v>
      </c>
      <c r="AP29" s="1">
        <f t="shared" si="134"/>
        <v>0</v>
      </c>
      <c r="AQ29" s="1">
        <f t="shared" si="134"/>
        <v>0</v>
      </c>
      <c r="AR29" s="1">
        <f t="shared" si="134"/>
        <v>0</v>
      </c>
      <c r="AS29" s="1">
        <f t="shared" si="134"/>
        <v>0</v>
      </c>
      <c r="AT29" s="1">
        <f t="shared" si="134"/>
        <v>0</v>
      </c>
      <c r="AU29" s="1"/>
      <c r="AV29" s="1"/>
      <c r="AW29" s="1">
        <f t="shared" si="135"/>
        <v>0</v>
      </c>
      <c r="AX29" s="1">
        <f t="shared" si="136"/>
        <v>0</v>
      </c>
      <c r="AY29" s="1">
        <f t="shared" si="137"/>
        <v>0</v>
      </c>
      <c r="AZ29" s="1">
        <f t="shared" si="138"/>
        <v>0</v>
      </c>
      <c r="BA29" s="1">
        <f t="shared" si="139"/>
        <v>0</v>
      </c>
      <c r="BB29" s="1">
        <f t="shared" si="140"/>
        <v>0</v>
      </c>
      <c r="BC29" s="1">
        <f t="shared" si="141"/>
        <v>0</v>
      </c>
      <c r="BD29" s="1">
        <f t="shared" si="142"/>
        <v>0</v>
      </c>
      <c r="BE29" s="1">
        <f t="shared" si="143"/>
        <v>0</v>
      </c>
      <c r="BF29" s="1">
        <f t="shared" si="144"/>
        <v>0</v>
      </c>
      <c r="BG29" s="1">
        <f t="shared" si="145"/>
        <v>0</v>
      </c>
      <c r="BH29" s="1">
        <f t="shared" si="146"/>
        <v>1</v>
      </c>
      <c r="BI29" s="1">
        <f t="shared" si="147"/>
        <v>0</v>
      </c>
      <c r="BJ29" s="1">
        <f t="shared" si="148"/>
        <v>0</v>
      </c>
      <c r="BK29" s="1">
        <f t="shared" si="149"/>
        <v>0</v>
      </c>
      <c r="BL29" s="1">
        <f t="shared" si="150"/>
        <v>0</v>
      </c>
      <c r="BM29" s="1">
        <f t="shared" si="151"/>
        <v>0</v>
      </c>
      <c r="BN29" s="1">
        <f t="shared" si="152"/>
        <v>0</v>
      </c>
      <c r="BO29" s="1">
        <f t="shared" si="153"/>
        <v>0</v>
      </c>
      <c r="BP29" s="1">
        <f t="shared" si="154"/>
        <v>0</v>
      </c>
      <c r="BQ29" s="1">
        <f t="shared" si="155"/>
        <v>0</v>
      </c>
      <c r="BR29" s="1">
        <f t="shared" si="156"/>
        <v>0</v>
      </c>
      <c r="BS29" s="1">
        <f t="shared" si="157"/>
        <v>0</v>
      </c>
      <c r="BT29" s="1">
        <f t="shared" si="158"/>
        <v>0</v>
      </c>
      <c r="BU29" s="1">
        <f t="shared" si="159"/>
        <v>0</v>
      </c>
      <c r="BV29" s="1">
        <f t="shared" si="160"/>
        <v>0</v>
      </c>
      <c r="BW29" s="1">
        <f t="shared" si="161"/>
        <v>0</v>
      </c>
      <c r="BX29" s="1">
        <f t="shared" si="162"/>
        <v>0</v>
      </c>
      <c r="BY29" s="1">
        <f t="shared" si="163"/>
        <v>0</v>
      </c>
      <c r="BZ29" s="1">
        <f t="shared" si="164"/>
        <v>0</v>
      </c>
      <c r="CA29" s="1">
        <f t="shared" si="165"/>
        <v>0</v>
      </c>
      <c r="CB29" s="1">
        <f t="shared" si="166"/>
        <v>1</v>
      </c>
      <c r="CC29" s="1">
        <f t="shared" si="167"/>
        <v>0</v>
      </c>
      <c r="CD29" s="1">
        <f t="shared" si="168"/>
        <v>0</v>
      </c>
      <c r="CE29" s="1">
        <f t="shared" si="169"/>
        <v>0</v>
      </c>
      <c r="CF29" s="1">
        <f t="shared" si="170"/>
        <v>0</v>
      </c>
      <c r="CG29" s="1">
        <f t="shared" si="171"/>
        <v>0</v>
      </c>
      <c r="CH29" s="1">
        <f t="shared" si="172"/>
        <v>0</v>
      </c>
      <c r="CI29" s="1">
        <f t="shared" si="173"/>
        <v>0</v>
      </c>
      <c r="CJ29" s="1">
        <f t="shared" si="174"/>
        <v>0</v>
      </c>
      <c r="CK29" s="1">
        <f t="shared" si="175"/>
        <v>0</v>
      </c>
      <c r="CL29" s="1">
        <f t="shared" si="176"/>
        <v>0</v>
      </c>
      <c r="CM29" s="1">
        <f t="shared" si="177"/>
        <v>0</v>
      </c>
      <c r="CN29" s="1">
        <f t="shared" si="178"/>
        <v>0</v>
      </c>
      <c r="CO29" s="1">
        <f t="shared" si="179"/>
        <v>0</v>
      </c>
      <c r="CP29" s="1">
        <f t="shared" si="180"/>
        <v>0</v>
      </c>
      <c r="CQ29" s="1">
        <f t="shared" si="181"/>
        <v>0</v>
      </c>
      <c r="CR29" s="1">
        <f t="shared" si="182"/>
        <v>0</v>
      </c>
      <c r="CS29" s="1">
        <f t="shared" si="183"/>
        <v>0</v>
      </c>
      <c r="CT29" s="1">
        <f t="shared" si="184"/>
        <v>0</v>
      </c>
      <c r="CU29" s="1">
        <f t="shared" si="185"/>
        <v>0</v>
      </c>
      <c r="CV29" s="1">
        <f t="shared" si="186"/>
        <v>0</v>
      </c>
      <c r="CW29" s="1">
        <f t="shared" si="187"/>
        <v>0</v>
      </c>
      <c r="CX29" s="1">
        <f t="shared" si="188"/>
        <v>1</v>
      </c>
      <c r="CY29" s="1">
        <f t="shared" si="189"/>
        <v>0</v>
      </c>
      <c r="CZ29" s="1">
        <f t="shared" si="190"/>
        <v>0</v>
      </c>
      <c r="DA29" s="1">
        <f t="shared" si="191"/>
        <v>0</v>
      </c>
      <c r="DB29" s="1">
        <f t="shared" si="192"/>
        <v>0</v>
      </c>
      <c r="DC29" s="1">
        <f t="shared" si="193"/>
        <v>0</v>
      </c>
      <c r="DD29" s="1">
        <f t="shared" si="194"/>
        <v>0</v>
      </c>
      <c r="DE29" s="1">
        <f t="shared" si="195"/>
        <v>0</v>
      </c>
      <c r="DF29" s="1">
        <f t="shared" si="196"/>
        <v>0</v>
      </c>
      <c r="DG29" s="1">
        <f t="shared" si="197"/>
        <v>0</v>
      </c>
      <c r="DH29" s="1">
        <f t="shared" si="198"/>
        <v>0</v>
      </c>
      <c r="DI29" s="1">
        <f t="shared" si="199"/>
        <v>0</v>
      </c>
      <c r="DJ29" s="1">
        <f t="shared" si="200"/>
        <v>0</v>
      </c>
      <c r="DK29" s="1">
        <f t="shared" si="201"/>
        <v>0</v>
      </c>
      <c r="DL29" s="1">
        <f t="shared" si="202"/>
        <v>0</v>
      </c>
      <c r="DM29" s="1">
        <f t="shared" si="203"/>
        <v>0</v>
      </c>
      <c r="DN29" s="1">
        <f t="shared" si="204"/>
        <v>0</v>
      </c>
      <c r="DO29" s="1">
        <f t="shared" si="205"/>
        <v>0</v>
      </c>
      <c r="DP29" s="1">
        <f t="shared" si="206"/>
        <v>0</v>
      </c>
      <c r="DQ29" s="1">
        <f t="shared" si="207"/>
        <v>0</v>
      </c>
      <c r="DR29" s="1">
        <f t="shared" si="208"/>
        <v>0</v>
      </c>
      <c r="DS29" s="1">
        <f t="shared" si="209"/>
        <v>0</v>
      </c>
      <c r="DT29" s="1">
        <f t="shared" si="210"/>
        <v>0</v>
      </c>
      <c r="DU29" s="1">
        <f t="shared" si="211"/>
        <v>1</v>
      </c>
      <c r="DV29" s="1">
        <f t="shared" si="212"/>
        <v>0</v>
      </c>
      <c r="DW29" s="1">
        <f t="shared" si="213"/>
        <v>0</v>
      </c>
      <c r="DX29" s="1">
        <f t="shared" si="214"/>
        <v>0</v>
      </c>
      <c r="DY29" s="1">
        <f t="shared" si="215"/>
        <v>0</v>
      </c>
      <c r="DZ29" s="1">
        <f t="shared" si="216"/>
        <v>0</v>
      </c>
      <c r="EA29" s="1">
        <f t="shared" si="217"/>
        <v>0</v>
      </c>
      <c r="EB29" s="1">
        <f t="shared" si="218"/>
        <v>0</v>
      </c>
      <c r="EC29" s="1">
        <f t="shared" si="219"/>
        <v>0</v>
      </c>
      <c r="ED29" s="1">
        <f t="shared" si="220"/>
        <v>0</v>
      </c>
      <c r="EE29" s="1">
        <f t="shared" si="221"/>
        <v>0</v>
      </c>
      <c r="EF29" s="1">
        <f t="shared" si="222"/>
        <v>0</v>
      </c>
      <c r="EG29" s="1">
        <f t="shared" si="223"/>
        <v>0</v>
      </c>
      <c r="EH29" s="1">
        <f t="shared" si="224"/>
        <v>0</v>
      </c>
      <c r="EI29" s="1">
        <f t="shared" si="225"/>
        <v>0</v>
      </c>
      <c r="EJ29" s="1">
        <f t="shared" si="226"/>
        <v>0</v>
      </c>
      <c r="EK29" s="1">
        <f t="shared" si="227"/>
        <v>0</v>
      </c>
      <c r="EL29" s="1">
        <f t="shared" si="228"/>
        <v>1</v>
      </c>
      <c r="EM29" s="1">
        <f t="shared" si="229"/>
        <v>0</v>
      </c>
      <c r="EN29" s="1">
        <f t="shared" si="230"/>
        <v>0</v>
      </c>
      <c r="EO29" s="1">
        <f t="shared" si="231"/>
        <v>0</v>
      </c>
      <c r="EP29" s="1">
        <f t="shared" si="232"/>
        <v>0</v>
      </c>
      <c r="EQ29" s="1">
        <f t="shared" si="233"/>
        <v>0</v>
      </c>
      <c r="ER29" s="1">
        <f t="shared" si="234"/>
        <v>0</v>
      </c>
      <c r="ES29" s="1">
        <f t="shared" si="235"/>
        <v>0</v>
      </c>
      <c r="ET29" s="1">
        <f t="shared" si="236"/>
        <v>0</v>
      </c>
      <c r="EU29" s="1">
        <f t="shared" si="237"/>
        <v>0</v>
      </c>
      <c r="EV29" s="1">
        <f t="shared" si="238"/>
        <v>0</v>
      </c>
      <c r="EW29" s="1">
        <f t="shared" si="239"/>
        <v>0</v>
      </c>
    </row>
    <row r="30" spans="1:157" ht="3" customHeight="1" x14ac:dyDescent="0.2">
      <c r="C30" s="66"/>
      <c r="S30" s="4"/>
      <c r="T30" s="4"/>
      <c r="U30" s="4"/>
      <c r="V30" s="4"/>
      <c r="W30" s="4"/>
      <c r="X30" s="4"/>
      <c r="Y30" s="4"/>
      <c r="Z30" s="4"/>
      <c r="AA30" s="4"/>
    </row>
    <row r="31" spans="1:157" ht="15.75" x14ac:dyDescent="0.25">
      <c r="C31" s="66"/>
      <c r="E31" s="70" t="str">
        <f>IF(C24&gt;0,C24," ")</f>
        <v>Michael Ferris (BCC)</v>
      </c>
      <c r="F31" s="70"/>
      <c r="G31" s="70"/>
      <c r="H31" s="70"/>
      <c r="I31" s="70"/>
      <c r="J31" s="70"/>
      <c r="K31" s="70"/>
      <c r="L31" s="70"/>
      <c r="M31" s="70"/>
      <c r="N31" s="70"/>
      <c r="O31" s="70" t="s">
        <v>9</v>
      </c>
      <c r="P31" s="70"/>
      <c r="Q31" s="70"/>
      <c r="R31" s="70"/>
      <c r="S31" s="21">
        <f>SUM(S24:S30)</f>
        <v>162.4</v>
      </c>
      <c r="T31" s="21"/>
      <c r="U31" s="21"/>
      <c r="V31" s="21"/>
      <c r="W31" s="21"/>
      <c r="X31" s="21"/>
      <c r="Y31" s="21"/>
      <c r="Z31" s="21"/>
      <c r="AA31" s="21"/>
    </row>
    <row r="32" spans="1:157" ht="6" customHeight="1" x14ac:dyDescent="0.2">
      <c r="C32" s="67"/>
      <c r="D32" s="8"/>
      <c r="E32" s="8"/>
      <c r="F32" s="8"/>
      <c r="G32" s="8"/>
      <c r="H32" s="8"/>
      <c r="I32" s="8"/>
      <c r="J32" s="9"/>
      <c r="K32" s="9"/>
      <c r="L32" s="9"/>
      <c r="M32" s="9"/>
      <c r="N32" s="9"/>
      <c r="O32" s="9"/>
      <c r="P32" s="9"/>
      <c r="Q32" s="9"/>
      <c r="R32" s="9"/>
      <c r="S32" s="10"/>
      <c r="T32" s="38"/>
      <c r="U32" s="38"/>
      <c r="V32" s="38"/>
      <c r="W32" s="38"/>
      <c r="X32" s="38"/>
      <c r="Y32" s="38"/>
      <c r="Z32" s="38"/>
      <c r="AA32" s="38"/>
    </row>
    <row r="33" spans="1:157" ht="6" customHeight="1" x14ac:dyDescent="0.2"/>
    <row r="34" spans="1:157" x14ac:dyDescent="0.2">
      <c r="A34" s="1"/>
      <c r="B34" s="1"/>
      <c r="E34" s="2" t="s">
        <v>1</v>
      </c>
      <c r="F34" s="2" t="s">
        <v>1</v>
      </c>
      <c r="G34" s="2" t="s">
        <v>1</v>
      </c>
      <c r="H34" s="2" t="s">
        <v>1</v>
      </c>
      <c r="I34" s="2" t="s">
        <v>1</v>
      </c>
      <c r="J34" s="22" t="s">
        <v>12</v>
      </c>
      <c r="L34" s="2" t="s">
        <v>5</v>
      </c>
      <c r="M34" s="2"/>
      <c r="N34" s="2" t="s">
        <v>3</v>
      </c>
      <c r="O34" s="2"/>
      <c r="P34" s="2" t="s">
        <v>4</v>
      </c>
      <c r="R34" s="3" t="s">
        <v>6</v>
      </c>
      <c r="AB34" s="63" t="s">
        <v>14</v>
      </c>
      <c r="AC34" s="63"/>
      <c r="AD34" s="63"/>
      <c r="AE34" s="63"/>
      <c r="AF34" s="63" t="s">
        <v>15</v>
      </c>
      <c r="AG34" s="63"/>
      <c r="AH34" s="63"/>
      <c r="AI34" s="63"/>
      <c r="AJ34" s="63" t="s">
        <v>17</v>
      </c>
      <c r="AK34" s="63"/>
      <c r="AL34" s="63"/>
      <c r="AM34" s="63"/>
      <c r="AN34" s="63"/>
      <c r="AO34" s="63"/>
      <c r="AP34" s="63" t="s">
        <v>16</v>
      </c>
      <c r="AQ34" s="63"/>
      <c r="AR34" s="63"/>
      <c r="AS34" s="63"/>
      <c r="AT34" s="63"/>
      <c r="AU34" s="30" t="s">
        <v>18</v>
      </c>
      <c r="AV34" s="30" t="s">
        <v>19</v>
      </c>
      <c r="AW34" s="63" t="s">
        <v>20</v>
      </c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 t="s">
        <v>21</v>
      </c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 t="s">
        <v>22</v>
      </c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 t="s">
        <v>23</v>
      </c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 t="s">
        <v>24</v>
      </c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 t="s">
        <v>25</v>
      </c>
      <c r="EY34" s="63"/>
      <c r="EZ34" s="63"/>
      <c r="FA34" s="1"/>
    </row>
    <row r="35" spans="1:157" ht="2.25" customHeight="1" x14ac:dyDescent="0.2">
      <c r="A35" s="1"/>
      <c r="B35" s="1"/>
      <c r="J35" s="3"/>
      <c r="L35" s="2"/>
      <c r="M35" s="2"/>
      <c r="N35" s="2"/>
      <c r="O35" s="2"/>
      <c r="P35" s="2"/>
      <c r="R35" s="3"/>
      <c r="AB35" s="31"/>
      <c r="AE35" s="32"/>
      <c r="AF35" s="31"/>
      <c r="AI35" s="32"/>
      <c r="AJ35" s="31"/>
      <c r="AO35" s="33"/>
      <c r="AP35" s="34"/>
      <c r="AQ35" s="1"/>
      <c r="AR35" s="1"/>
      <c r="AS35" s="1"/>
      <c r="AT35" s="33"/>
      <c r="AU35" s="1"/>
      <c r="AV35" s="1"/>
      <c r="AW35" s="34"/>
      <c r="BQ35" s="35"/>
      <c r="BR35" s="34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35"/>
      <c r="CM35" s="34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5"/>
      <c r="DH35" s="34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35"/>
      <c r="EC35" s="34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35"/>
      <c r="EX35" s="34"/>
      <c r="EY35" s="1"/>
      <c r="EZ35" s="35"/>
      <c r="FA35" s="1"/>
    </row>
    <row r="36" spans="1:157" ht="13.5" thickBot="1" x14ac:dyDescent="0.25">
      <c r="A36" s="1"/>
      <c r="B36" s="1"/>
      <c r="C36" s="2" t="s">
        <v>11</v>
      </c>
      <c r="D36" s="2"/>
      <c r="E36" s="2">
        <v>1</v>
      </c>
      <c r="F36" s="2">
        <v>2</v>
      </c>
      <c r="G36" s="2">
        <v>3</v>
      </c>
      <c r="H36" s="2">
        <v>4</v>
      </c>
      <c r="I36" s="2">
        <v>5</v>
      </c>
      <c r="J36" s="3" t="s">
        <v>0</v>
      </c>
      <c r="K36" s="2"/>
      <c r="L36" s="2" t="s">
        <v>2</v>
      </c>
      <c r="M36" s="2"/>
      <c r="N36" s="23" t="s">
        <v>1</v>
      </c>
      <c r="O36" s="2"/>
      <c r="P36" s="23" t="s">
        <v>1</v>
      </c>
      <c r="R36" s="3" t="s">
        <v>2</v>
      </c>
      <c r="S36" s="3" t="s">
        <v>1</v>
      </c>
      <c r="T36" s="3"/>
      <c r="U36" s="3"/>
      <c r="V36" s="3"/>
      <c r="W36" s="3"/>
      <c r="X36" s="3"/>
      <c r="Y36" s="3"/>
      <c r="Z36" s="3"/>
      <c r="AA36" s="3"/>
      <c r="AB36" s="34"/>
      <c r="AE36" s="32"/>
      <c r="AF36" s="34"/>
      <c r="AI36" s="32"/>
      <c r="AJ36" s="34"/>
      <c r="AO36" s="33">
        <f>SUM(AO37:AO42)</f>
        <v>0</v>
      </c>
      <c r="AP36" s="34"/>
      <c r="AQ36" s="1"/>
      <c r="AR36" s="1"/>
      <c r="AS36" s="1"/>
      <c r="AT36" s="33">
        <f>SUM(AP37:AT42)</f>
        <v>0</v>
      </c>
      <c r="AU36" s="1">
        <v>0</v>
      </c>
      <c r="AV36" s="1">
        <v>1</v>
      </c>
      <c r="AW36" s="68">
        <f>BQ36+CL36+DG36+EB36+EW36</f>
        <v>30</v>
      </c>
      <c r="AX36" s="69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36">
        <f>SUM(AW37:BQ42)</f>
        <v>6</v>
      </c>
      <c r="BR36" s="37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36">
        <f>SUM(BR37:CL42)</f>
        <v>6</v>
      </c>
      <c r="CM36" s="37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36">
        <f>SUM(CM37:DG42)</f>
        <v>6</v>
      </c>
      <c r="DH36" s="37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36">
        <f>SUM(DH37:EB42)</f>
        <v>6</v>
      </c>
      <c r="EC36" s="37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36">
        <f>SUM(EC37:EW42)</f>
        <v>6</v>
      </c>
      <c r="EX36" s="34">
        <f>IF(AW36&lt;30,ONE,ZERO)</f>
        <v>0</v>
      </c>
      <c r="EY36" s="1">
        <f>IF(AO36+AT36&lt;1,ONE,ZERO)</f>
        <v>1</v>
      </c>
      <c r="EZ36" s="33">
        <f>EX36+EY36</f>
        <v>1</v>
      </c>
      <c r="FA36" s="1"/>
    </row>
    <row r="37" spans="1:157" ht="13.5" thickBot="1" x14ac:dyDescent="0.25">
      <c r="A37">
        <v>3</v>
      </c>
      <c r="C37" s="56" t="s">
        <v>44</v>
      </c>
      <c r="D37" s="24">
        <v>1</v>
      </c>
      <c r="E37" s="12">
        <v>7</v>
      </c>
      <c r="F37" s="13">
        <v>8</v>
      </c>
      <c r="G37" s="13">
        <v>8</v>
      </c>
      <c r="H37" s="13">
        <v>8</v>
      </c>
      <c r="I37" s="14">
        <v>8</v>
      </c>
      <c r="J37" s="60">
        <v>1.7</v>
      </c>
      <c r="L37" s="6">
        <f t="shared" ref="L37:L42" si="240">IF(J37&gt;0,SUM(E37:I37)," ")</f>
        <v>39</v>
      </c>
      <c r="M37" s="1" t="str">
        <f t="shared" ref="M37:M42" si="241">IF(J37&gt;0,"-"," ")</f>
        <v>-</v>
      </c>
      <c r="N37" s="1">
        <f t="shared" ref="N37:N42" si="242">IF(J37&gt;0,AE37," ")</f>
        <v>8</v>
      </c>
      <c r="O37" s="1" t="str">
        <f t="shared" ref="O37:O42" si="243">IF(J37&gt;0,"-"," ")</f>
        <v>-</v>
      </c>
      <c r="P37" s="1">
        <f t="shared" ref="P37:P42" si="244">IF(J37&gt;0,AI37," ")</f>
        <v>7</v>
      </c>
      <c r="Q37" s="1" t="str">
        <f t="shared" ref="Q37:Q42" si="245">IF(J37&gt;0,"="," ")</f>
        <v>=</v>
      </c>
      <c r="R37" s="5">
        <f t="shared" ref="R37:R42" si="246">IF(J37&gt;0,L37-N37-P37," ")</f>
        <v>24</v>
      </c>
      <c r="S37" s="7">
        <f t="shared" ref="S37:S42" si="247">IF(J37&gt;0,J37*R37,0)</f>
        <v>40.799999999999997</v>
      </c>
      <c r="T37" s="7"/>
      <c r="U37" s="7"/>
      <c r="V37" s="7"/>
      <c r="W37" s="7"/>
      <c r="X37" s="7"/>
      <c r="Y37" s="7"/>
      <c r="Z37" s="7"/>
      <c r="AA37" s="7"/>
      <c r="AB37" s="1">
        <f t="shared" ref="AB37:AB42" si="248">IF(E37&gt;F37,E37,F37)</f>
        <v>8</v>
      </c>
      <c r="AC37" s="1">
        <f t="shared" ref="AC37:AE42" si="249">IF(AB37&gt;G37,AB37,G37)</f>
        <v>8</v>
      </c>
      <c r="AD37" s="1">
        <f t="shared" si="249"/>
        <v>8</v>
      </c>
      <c r="AE37" s="2">
        <f t="shared" si="249"/>
        <v>8</v>
      </c>
      <c r="AF37" s="1">
        <f t="shared" ref="AF37:AF42" si="250">IF(E37&lt;F37,E37,F37)</f>
        <v>7</v>
      </c>
      <c r="AG37" s="1">
        <f t="shared" ref="AG37:AI42" si="251">IF(AF37&lt;G37,AF37,G37)</f>
        <v>7</v>
      </c>
      <c r="AH37" s="1">
        <f t="shared" si="251"/>
        <v>7</v>
      </c>
      <c r="AI37" s="2">
        <f t="shared" si="251"/>
        <v>7</v>
      </c>
      <c r="AJ37" s="1">
        <f t="shared" ref="AJ37:AN42" si="252">IF(E37&gt;10,1,0)</f>
        <v>0</v>
      </c>
      <c r="AK37" s="1">
        <f t="shared" si="252"/>
        <v>0</v>
      </c>
      <c r="AL37" s="1">
        <f t="shared" si="252"/>
        <v>0</v>
      </c>
      <c r="AM37" s="1">
        <f t="shared" si="252"/>
        <v>0</v>
      </c>
      <c r="AN37" s="1">
        <f t="shared" si="252"/>
        <v>0</v>
      </c>
      <c r="AO37" s="1">
        <f t="shared" ref="AO37:AO42" si="253">SUM(AJ37:AN37)</f>
        <v>0</v>
      </c>
      <c r="AP37" s="1">
        <f t="shared" ref="AP37:AT42" si="254">IF(E37&lt;0,1,0)</f>
        <v>0</v>
      </c>
      <c r="AQ37" s="1">
        <f t="shared" si="254"/>
        <v>0</v>
      </c>
      <c r="AR37" s="1">
        <f t="shared" si="254"/>
        <v>0</v>
      </c>
      <c r="AS37" s="1">
        <f t="shared" si="254"/>
        <v>0</v>
      </c>
      <c r="AT37" s="1">
        <f t="shared" si="254"/>
        <v>0</v>
      </c>
      <c r="AU37" s="1"/>
      <c r="AV37" s="1"/>
      <c r="AW37" s="1">
        <f t="shared" ref="AW37:AW42" si="255">IF(E37=0,ONE,ZERO)</f>
        <v>0</v>
      </c>
      <c r="AX37" s="1">
        <f t="shared" ref="AX37:AX42" si="256">IF(E37=0.5,ONE,ZERO)</f>
        <v>0</v>
      </c>
      <c r="AY37" s="1">
        <f t="shared" ref="AY37:AY42" si="257">IF(E37=1,ONE,ZERO)</f>
        <v>0</v>
      </c>
      <c r="AZ37" s="1">
        <f t="shared" ref="AZ37:AZ42" si="258">IF(E37=1.5,ONE,ZERO)</f>
        <v>0</v>
      </c>
      <c r="BA37" s="1">
        <f t="shared" ref="BA37:BA42" si="259">IF(E37=2,ONE,ZERO)</f>
        <v>0</v>
      </c>
      <c r="BB37" s="1">
        <f t="shared" ref="BB37:BB42" si="260">IF(E37=2.5,ONE,ZERO)</f>
        <v>0</v>
      </c>
      <c r="BC37" s="1">
        <f t="shared" ref="BC37:BC42" si="261">IF(E37=3,ONE,ZERO)</f>
        <v>0</v>
      </c>
      <c r="BD37" s="1">
        <f t="shared" ref="BD37:BD42" si="262">IF(E37=3.5,ONE,ZERO)</f>
        <v>0</v>
      </c>
      <c r="BE37" s="1">
        <f t="shared" ref="BE37:BE42" si="263">IF(E37=4,ONE,ZERO)</f>
        <v>0</v>
      </c>
      <c r="BF37" s="1">
        <f t="shared" ref="BF37:BF42" si="264">IF(E37=4.5,ONE,ZERO)</f>
        <v>0</v>
      </c>
      <c r="BG37" s="1">
        <f t="shared" ref="BG37:BG42" si="265">IF(E37=5,ONE,ZERO)</f>
        <v>0</v>
      </c>
      <c r="BH37" s="1">
        <f t="shared" ref="BH37:BH42" si="266">IF(E37=5.5,ONE,ZERO)</f>
        <v>0</v>
      </c>
      <c r="BI37" s="1">
        <f t="shared" ref="BI37:BI42" si="267">IF(E37=6,ONE,ZERO)</f>
        <v>0</v>
      </c>
      <c r="BJ37" s="1">
        <f t="shared" ref="BJ37:BJ42" si="268">IF(E37=6.5,ONE,ZERO)</f>
        <v>0</v>
      </c>
      <c r="BK37" s="1">
        <f t="shared" ref="BK37:BK42" si="269">IF(E37=7,ONE,ZERO)</f>
        <v>1</v>
      </c>
      <c r="BL37" s="1">
        <f t="shared" ref="BL37:BL42" si="270">IF(E37=7.5,ONE,ZERO)</f>
        <v>0</v>
      </c>
      <c r="BM37" s="1">
        <f t="shared" ref="BM37:BM42" si="271">IF(E37=8,ONE,ZERO)</f>
        <v>0</v>
      </c>
      <c r="BN37" s="1">
        <f t="shared" ref="BN37:BN42" si="272">IF(E37=8.5,ONE,ZERO)</f>
        <v>0</v>
      </c>
      <c r="BO37" s="1">
        <f t="shared" ref="BO37:BO42" si="273">IF(E37=9,ONE,ZERO)</f>
        <v>0</v>
      </c>
      <c r="BP37" s="1">
        <f t="shared" ref="BP37:BP42" si="274">IF(E37=9.5,ONE,ZERO)</f>
        <v>0</v>
      </c>
      <c r="BQ37" s="1">
        <f t="shared" ref="BQ37:BQ42" si="275">IF(E37=10,ONE,ZERO)</f>
        <v>0</v>
      </c>
      <c r="BR37" s="1">
        <f t="shared" ref="BR37:BR42" si="276">IF(F37=0,ONE,ZERO)</f>
        <v>0</v>
      </c>
      <c r="BS37" s="1">
        <f t="shared" ref="BS37:BS42" si="277">IF(F37=0.5,ONE,ZERO)</f>
        <v>0</v>
      </c>
      <c r="BT37" s="1">
        <f t="shared" ref="BT37:BT42" si="278">IF(F37=1,ONE,ZERO)</f>
        <v>0</v>
      </c>
      <c r="BU37" s="1">
        <f t="shared" ref="BU37:BU42" si="279">IF(F37=1.5,ONE,ZERO)</f>
        <v>0</v>
      </c>
      <c r="BV37" s="1">
        <f t="shared" ref="BV37:BV42" si="280">IF(F37=2,ONE,ZERO)</f>
        <v>0</v>
      </c>
      <c r="BW37" s="1">
        <f t="shared" ref="BW37:BW42" si="281">IF(F37=2.5,ONE,ZERO)</f>
        <v>0</v>
      </c>
      <c r="BX37" s="1">
        <f t="shared" ref="BX37:BX42" si="282">IF(F37=3,ONE,ZERO)</f>
        <v>0</v>
      </c>
      <c r="BY37" s="1">
        <f t="shared" ref="BY37:BY42" si="283">IF(F37=3.5,ONE,ZERO)</f>
        <v>0</v>
      </c>
      <c r="BZ37" s="1">
        <f t="shared" ref="BZ37:BZ42" si="284">IF(F37=4,ONE,ZERO)</f>
        <v>0</v>
      </c>
      <c r="CA37" s="1">
        <f t="shared" ref="CA37:CA42" si="285">IF(F37=4.5,ONE,ZERO)</f>
        <v>0</v>
      </c>
      <c r="CB37" s="1">
        <f t="shared" ref="CB37:CB42" si="286">IF(F37=5,ONE,ZERO)</f>
        <v>0</v>
      </c>
      <c r="CC37" s="1">
        <f t="shared" ref="CC37:CC42" si="287">IF(F37=5.5,ONE,ZERO)</f>
        <v>0</v>
      </c>
      <c r="CD37" s="1">
        <f t="shared" ref="CD37:CD42" si="288">IF(F37=6,ONE,ZERO)</f>
        <v>0</v>
      </c>
      <c r="CE37" s="1">
        <f t="shared" ref="CE37:CE42" si="289">IF(F37=6.5,ONE,ZERO)</f>
        <v>0</v>
      </c>
      <c r="CF37" s="1">
        <f t="shared" ref="CF37:CF42" si="290">IF(F37=7,ONE,ZERO)</f>
        <v>0</v>
      </c>
      <c r="CG37" s="1">
        <f t="shared" ref="CG37:CG42" si="291">IF(F37=7.5,ONE,ZERO)</f>
        <v>0</v>
      </c>
      <c r="CH37" s="1">
        <f t="shared" ref="CH37:CH42" si="292">IF(F37=8,ONE,ZERO)</f>
        <v>1</v>
      </c>
      <c r="CI37" s="1">
        <f t="shared" ref="CI37:CI42" si="293">IF(F37=8.5,ONE,ZERO)</f>
        <v>0</v>
      </c>
      <c r="CJ37" s="1">
        <f t="shared" ref="CJ37:CJ42" si="294">IF(F37=9,ONE,ZERO)</f>
        <v>0</v>
      </c>
      <c r="CK37" s="1">
        <f t="shared" ref="CK37:CK42" si="295">IF(F37=9.5,ONE,ZERO)</f>
        <v>0</v>
      </c>
      <c r="CL37" s="1">
        <f t="shared" ref="CL37:CL42" si="296">IF(F37=10,ONE,ZERO)</f>
        <v>0</v>
      </c>
      <c r="CM37" s="1">
        <f t="shared" ref="CM37:CM42" si="297">IF(G37=0,ONE,ZERO)</f>
        <v>0</v>
      </c>
      <c r="CN37" s="1">
        <f t="shared" ref="CN37:CN42" si="298">IF(G37=0.5,ONE,ZERO)</f>
        <v>0</v>
      </c>
      <c r="CO37" s="1">
        <f t="shared" ref="CO37:CO42" si="299">IF(G37=1,ONE,ZERO)</f>
        <v>0</v>
      </c>
      <c r="CP37" s="1">
        <f t="shared" ref="CP37:CP42" si="300">IF(G37=1.5,ONE,ZERO)</f>
        <v>0</v>
      </c>
      <c r="CQ37" s="1">
        <f t="shared" ref="CQ37:CQ42" si="301">IF(G37=2,ONE,ZERO)</f>
        <v>0</v>
      </c>
      <c r="CR37" s="1">
        <f t="shared" ref="CR37:CR42" si="302">IF(G37=2.5,ONE,ZERO)</f>
        <v>0</v>
      </c>
      <c r="CS37" s="1">
        <f t="shared" ref="CS37:CS42" si="303">IF(G37=3,ONE,ZERO)</f>
        <v>0</v>
      </c>
      <c r="CT37" s="1">
        <f t="shared" ref="CT37:CT42" si="304">IF(G37=3.5,ONE,ZERO)</f>
        <v>0</v>
      </c>
      <c r="CU37" s="1">
        <f t="shared" ref="CU37:CU42" si="305">IF(G37=4,ONE,ZERO)</f>
        <v>0</v>
      </c>
      <c r="CV37" s="1">
        <f t="shared" ref="CV37:CV42" si="306">IF(G37=4.5,ONE,ZERO)</f>
        <v>0</v>
      </c>
      <c r="CW37" s="1">
        <f t="shared" ref="CW37:CW42" si="307">IF(G37=5,ONE,ZERO)</f>
        <v>0</v>
      </c>
      <c r="CX37" s="1">
        <f t="shared" ref="CX37:CX42" si="308">IF(G37=5.5,ONE,ZERO)</f>
        <v>0</v>
      </c>
      <c r="CY37" s="1">
        <f t="shared" ref="CY37:CY42" si="309">IF(G37=6,ONE,ZERO)</f>
        <v>0</v>
      </c>
      <c r="CZ37" s="1">
        <f t="shared" ref="CZ37:CZ42" si="310">IF(G37=6.5,ONE,ZERO)</f>
        <v>0</v>
      </c>
      <c r="DA37" s="1">
        <f t="shared" ref="DA37:DA42" si="311">IF(G37=7,ONE,ZERO)</f>
        <v>0</v>
      </c>
      <c r="DB37" s="1">
        <f t="shared" ref="DB37:DB42" si="312">IF(G37=7.5,ONE,ZERO)</f>
        <v>0</v>
      </c>
      <c r="DC37" s="1">
        <f t="shared" ref="DC37:DC42" si="313">IF(G37=8,ONE,ZERO)</f>
        <v>1</v>
      </c>
      <c r="DD37" s="1">
        <f t="shared" ref="DD37:DD42" si="314">IF(G37=8.5,ONE,ZERO)</f>
        <v>0</v>
      </c>
      <c r="DE37" s="1">
        <f t="shared" ref="DE37:DE42" si="315">IF(G37=9,ONE,ZERO)</f>
        <v>0</v>
      </c>
      <c r="DF37" s="1">
        <f t="shared" ref="DF37:DF42" si="316">IF(G37=9.5,ONE,ZERO)</f>
        <v>0</v>
      </c>
      <c r="DG37" s="1">
        <f t="shared" ref="DG37:DG42" si="317">IF(G37=10,ONE,ZERO)</f>
        <v>0</v>
      </c>
      <c r="DH37" s="1">
        <f t="shared" ref="DH37:DH42" si="318">IF(H37=0,ONE,ZERO)</f>
        <v>0</v>
      </c>
      <c r="DI37" s="1">
        <f t="shared" ref="DI37:DI42" si="319">IF(H37=0.5,ONE,ZERO)</f>
        <v>0</v>
      </c>
      <c r="DJ37" s="1">
        <f t="shared" ref="DJ37:DJ42" si="320">IF(H37=1,ONE,ZERO)</f>
        <v>0</v>
      </c>
      <c r="DK37" s="1">
        <f t="shared" ref="DK37:DK42" si="321">IF(H37=1.5,ONE,ZERO)</f>
        <v>0</v>
      </c>
      <c r="DL37" s="1">
        <f t="shared" ref="DL37:DL42" si="322">IF(H37=2,ONE,ZERO)</f>
        <v>0</v>
      </c>
      <c r="DM37" s="1">
        <f t="shared" ref="DM37:DM42" si="323">IF(H37=2.5,ONE,ZERO)</f>
        <v>0</v>
      </c>
      <c r="DN37" s="1">
        <f t="shared" ref="DN37:DN42" si="324">IF(H37=3,ONE,ZERO)</f>
        <v>0</v>
      </c>
      <c r="DO37" s="1">
        <f t="shared" ref="DO37:DO42" si="325">IF(H37=3.5,ONE,ZERO)</f>
        <v>0</v>
      </c>
      <c r="DP37" s="1">
        <f t="shared" ref="DP37:DP42" si="326">IF(H37=4,ONE,ZERO)</f>
        <v>0</v>
      </c>
      <c r="DQ37" s="1">
        <f t="shared" ref="DQ37:DQ42" si="327">IF(H37=4.5,ONE,ZERO)</f>
        <v>0</v>
      </c>
      <c r="DR37" s="1">
        <f t="shared" ref="DR37:DR42" si="328">IF(H37=5,ONE,ZERO)</f>
        <v>0</v>
      </c>
      <c r="DS37" s="1">
        <f t="shared" ref="DS37:DS42" si="329">IF(H37=5.5,ONE,ZERO)</f>
        <v>0</v>
      </c>
      <c r="DT37" s="1">
        <f t="shared" ref="DT37:DT42" si="330">IF(H37=6,ONE,ZERO)</f>
        <v>0</v>
      </c>
      <c r="DU37" s="1">
        <f t="shared" ref="DU37:DU42" si="331">IF(H37=6.5,ONE,ZERO)</f>
        <v>0</v>
      </c>
      <c r="DV37" s="1">
        <f t="shared" ref="DV37:DV42" si="332">IF(H37=7,ONE,ZERO)</f>
        <v>0</v>
      </c>
      <c r="DW37" s="1">
        <f t="shared" ref="DW37:DW42" si="333">IF(H37=7.5,ONE,ZERO)</f>
        <v>0</v>
      </c>
      <c r="DX37" s="1">
        <f t="shared" ref="DX37:DX42" si="334">IF(H37=8,ONE,ZERO)</f>
        <v>1</v>
      </c>
      <c r="DY37" s="1">
        <f t="shared" ref="DY37:DY42" si="335">IF(H37=8.5,ONE,ZERO)</f>
        <v>0</v>
      </c>
      <c r="DZ37" s="1">
        <f t="shared" ref="DZ37:DZ42" si="336">IF(H37=9,ONE,ZERO)</f>
        <v>0</v>
      </c>
      <c r="EA37" s="1">
        <f t="shared" ref="EA37:EA42" si="337">IF(H37=9.5,ONE,ZERO)</f>
        <v>0</v>
      </c>
      <c r="EB37" s="1">
        <f t="shared" ref="EB37:EB42" si="338">IF(H37=10,ONE,ZERO)</f>
        <v>0</v>
      </c>
      <c r="EC37" s="1">
        <f t="shared" ref="EC37:EC42" si="339">IF(I37=0,ONE,ZERO)</f>
        <v>0</v>
      </c>
      <c r="ED37" s="1">
        <f t="shared" ref="ED37:ED42" si="340">IF(I37=0.5,ONE,ZERO)</f>
        <v>0</v>
      </c>
      <c r="EE37" s="1">
        <f t="shared" ref="EE37:EE42" si="341">IF(I37=1,ONE,ZERO)</f>
        <v>0</v>
      </c>
      <c r="EF37" s="1">
        <f t="shared" ref="EF37:EF42" si="342">IF(I37=1.5,ONE,ZERO)</f>
        <v>0</v>
      </c>
      <c r="EG37" s="1">
        <f t="shared" ref="EG37:EG42" si="343">IF(I37=2,ONE,ZERO)</f>
        <v>0</v>
      </c>
      <c r="EH37" s="1">
        <f t="shared" ref="EH37:EH42" si="344">IF(I37=2.5,ONE,ZERO)</f>
        <v>0</v>
      </c>
      <c r="EI37" s="1">
        <f t="shared" ref="EI37:EI42" si="345">IF(I37=3,ONE,ZERO)</f>
        <v>0</v>
      </c>
      <c r="EJ37" s="1">
        <f t="shared" ref="EJ37:EJ42" si="346">IF(I37=3.5,ONE,ZERO)</f>
        <v>0</v>
      </c>
      <c r="EK37" s="1">
        <f t="shared" ref="EK37:EK42" si="347">IF(I37=4,ONE,ZERO)</f>
        <v>0</v>
      </c>
      <c r="EL37" s="1">
        <f t="shared" ref="EL37:EL42" si="348">IF(I37=4.5,ONE,ZERO)</f>
        <v>0</v>
      </c>
      <c r="EM37" s="1">
        <f t="shared" ref="EM37:EM42" si="349">IF(I37=5,ONE,ZERO)</f>
        <v>0</v>
      </c>
      <c r="EN37" s="1">
        <f t="shared" ref="EN37:EN42" si="350">IF(I37=5.5,ONE,ZERO)</f>
        <v>0</v>
      </c>
      <c r="EO37" s="1">
        <f t="shared" ref="EO37:EO42" si="351">IF(I37=6,ONE,ZERO)</f>
        <v>0</v>
      </c>
      <c r="EP37" s="1">
        <f t="shared" ref="EP37:EP42" si="352">IF(I37=6.5,ONE,ZERO)</f>
        <v>0</v>
      </c>
      <c r="EQ37" s="1">
        <f t="shared" ref="EQ37:EQ42" si="353">IF(I37=7,ONE,ZERO)</f>
        <v>0</v>
      </c>
      <c r="ER37" s="1">
        <f t="shared" ref="ER37:ER42" si="354">IF(I37=7.5,ONE,ZERO)</f>
        <v>0</v>
      </c>
      <c r="ES37" s="1">
        <f t="shared" ref="ES37:ES42" si="355">IF(I37=8,ONE,ZERO)</f>
        <v>1</v>
      </c>
      <c r="ET37" s="1">
        <f t="shared" ref="ET37:ET42" si="356">IF(I37=8.5,ONE,ZERO)</f>
        <v>0</v>
      </c>
      <c r="EU37" s="1">
        <f t="shared" ref="EU37:EU42" si="357">IF(I37=9,ONE,ZERO)</f>
        <v>0</v>
      </c>
      <c r="EV37" s="1">
        <f t="shared" ref="EV37:EV42" si="358">IF(I37=9.5,ONE,ZERO)</f>
        <v>0</v>
      </c>
      <c r="EW37" s="1">
        <f t="shared" ref="EW37:EW42" si="359">IF(I37=10,ONE,ZERO)</f>
        <v>0</v>
      </c>
    </row>
    <row r="38" spans="1:157" x14ac:dyDescent="0.2">
      <c r="C38" s="64" t="str">
        <f>IF(EZ36=2,"ALERT!  An entered score ends in other than .0 or .5"," ")</f>
        <v xml:space="preserve"> </v>
      </c>
      <c r="D38" s="25">
        <v>2</v>
      </c>
      <c r="E38" s="15">
        <v>7.5</v>
      </c>
      <c r="F38" s="16">
        <v>7.5</v>
      </c>
      <c r="G38" s="16">
        <v>8.5</v>
      </c>
      <c r="H38" s="16">
        <v>7.5</v>
      </c>
      <c r="I38" s="17">
        <v>7.5</v>
      </c>
      <c r="J38" s="61">
        <v>2.6</v>
      </c>
      <c r="L38" s="6">
        <f t="shared" si="240"/>
        <v>38.5</v>
      </c>
      <c r="M38" s="1" t="str">
        <f t="shared" si="241"/>
        <v>-</v>
      </c>
      <c r="N38" s="1">
        <f t="shared" si="242"/>
        <v>8.5</v>
      </c>
      <c r="O38" s="1" t="str">
        <f t="shared" si="243"/>
        <v>-</v>
      </c>
      <c r="P38" s="1">
        <f t="shared" si="244"/>
        <v>7.5</v>
      </c>
      <c r="Q38" s="1" t="str">
        <f t="shared" si="245"/>
        <v>=</v>
      </c>
      <c r="R38" s="5">
        <f t="shared" si="246"/>
        <v>22.5</v>
      </c>
      <c r="S38" s="7">
        <f t="shared" si="247"/>
        <v>58.5</v>
      </c>
      <c r="T38" s="7"/>
      <c r="U38" s="7"/>
      <c r="V38" s="7"/>
      <c r="W38" s="7"/>
      <c r="X38" s="7"/>
      <c r="Y38" s="7"/>
      <c r="Z38" s="7"/>
      <c r="AA38" s="7"/>
      <c r="AB38" s="1">
        <f t="shared" si="248"/>
        <v>7.5</v>
      </c>
      <c r="AC38" s="1">
        <f t="shared" si="249"/>
        <v>8.5</v>
      </c>
      <c r="AD38" s="1">
        <f t="shared" si="249"/>
        <v>8.5</v>
      </c>
      <c r="AE38" s="2">
        <f t="shared" si="249"/>
        <v>8.5</v>
      </c>
      <c r="AF38" s="1">
        <f t="shared" si="250"/>
        <v>7.5</v>
      </c>
      <c r="AG38" s="1">
        <f t="shared" si="251"/>
        <v>7.5</v>
      </c>
      <c r="AH38" s="1">
        <f t="shared" si="251"/>
        <v>7.5</v>
      </c>
      <c r="AI38" s="2">
        <f t="shared" si="251"/>
        <v>7.5</v>
      </c>
      <c r="AJ38" s="1">
        <f t="shared" si="252"/>
        <v>0</v>
      </c>
      <c r="AK38" s="1">
        <f t="shared" si="252"/>
        <v>0</v>
      </c>
      <c r="AL38" s="1">
        <f t="shared" si="252"/>
        <v>0</v>
      </c>
      <c r="AM38" s="1">
        <f t="shared" si="252"/>
        <v>0</v>
      </c>
      <c r="AN38" s="1">
        <f t="shared" si="252"/>
        <v>0</v>
      </c>
      <c r="AO38" s="1">
        <f t="shared" si="253"/>
        <v>0</v>
      </c>
      <c r="AP38" s="1">
        <f t="shared" si="254"/>
        <v>0</v>
      </c>
      <c r="AQ38" s="1">
        <f t="shared" si="254"/>
        <v>0</v>
      </c>
      <c r="AR38" s="1">
        <f t="shared" si="254"/>
        <v>0</v>
      </c>
      <c r="AS38" s="1">
        <f t="shared" si="254"/>
        <v>0</v>
      </c>
      <c r="AT38" s="1">
        <f t="shared" si="254"/>
        <v>0</v>
      </c>
      <c r="AU38" s="1"/>
      <c r="AV38" s="1"/>
      <c r="AW38" s="1">
        <f t="shared" si="255"/>
        <v>0</v>
      </c>
      <c r="AX38" s="1">
        <f t="shared" si="256"/>
        <v>0</v>
      </c>
      <c r="AY38" s="1">
        <f t="shared" si="257"/>
        <v>0</v>
      </c>
      <c r="AZ38" s="1">
        <f t="shared" si="258"/>
        <v>0</v>
      </c>
      <c r="BA38" s="1">
        <f t="shared" si="259"/>
        <v>0</v>
      </c>
      <c r="BB38" s="1">
        <f t="shared" si="260"/>
        <v>0</v>
      </c>
      <c r="BC38" s="1">
        <f t="shared" si="261"/>
        <v>0</v>
      </c>
      <c r="BD38" s="1">
        <f t="shared" si="262"/>
        <v>0</v>
      </c>
      <c r="BE38" s="1">
        <f t="shared" si="263"/>
        <v>0</v>
      </c>
      <c r="BF38" s="1">
        <f t="shared" si="264"/>
        <v>0</v>
      </c>
      <c r="BG38" s="1">
        <f t="shared" si="265"/>
        <v>0</v>
      </c>
      <c r="BH38" s="1">
        <f t="shared" si="266"/>
        <v>0</v>
      </c>
      <c r="BI38" s="1">
        <f t="shared" si="267"/>
        <v>0</v>
      </c>
      <c r="BJ38" s="1">
        <f t="shared" si="268"/>
        <v>0</v>
      </c>
      <c r="BK38" s="1">
        <f t="shared" si="269"/>
        <v>0</v>
      </c>
      <c r="BL38" s="1">
        <f t="shared" si="270"/>
        <v>1</v>
      </c>
      <c r="BM38" s="1">
        <f t="shared" si="271"/>
        <v>0</v>
      </c>
      <c r="BN38" s="1">
        <f t="shared" si="272"/>
        <v>0</v>
      </c>
      <c r="BO38" s="1">
        <f t="shared" si="273"/>
        <v>0</v>
      </c>
      <c r="BP38" s="1">
        <f t="shared" si="274"/>
        <v>0</v>
      </c>
      <c r="BQ38" s="1">
        <f t="shared" si="275"/>
        <v>0</v>
      </c>
      <c r="BR38" s="1">
        <f t="shared" si="276"/>
        <v>0</v>
      </c>
      <c r="BS38" s="1">
        <f t="shared" si="277"/>
        <v>0</v>
      </c>
      <c r="BT38" s="1">
        <f t="shared" si="278"/>
        <v>0</v>
      </c>
      <c r="BU38" s="1">
        <f t="shared" si="279"/>
        <v>0</v>
      </c>
      <c r="BV38" s="1">
        <f t="shared" si="280"/>
        <v>0</v>
      </c>
      <c r="BW38" s="1">
        <f t="shared" si="281"/>
        <v>0</v>
      </c>
      <c r="BX38" s="1">
        <f t="shared" si="282"/>
        <v>0</v>
      </c>
      <c r="BY38" s="1">
        <f t="shared" si="283"/>
        <v>0</v>
      </c>
      <c r="BZ38" s="1">
        <f t="shared" si="284"/>
        <v>0</v>
      </c>
      <c r="CA38" s="1">
        <f t="shared" si="285"/>
        <v>0</v>
      </c>
      <c r="CB38" s="1">
        <f t="shared" si="286"/>
        <v>0</v>
      </c>
      <c r="CC38" s="1">
        <f t="shared" si="287"/>
        <v>0</v>
      </c>
      <c r="CD38" s="1">
        <f t="shared" si="288"/>
        <v>0</v>
      </c>
      <c r="CE38" s="1">
        <f t="shared" si="289"/>
        <v>0</v>
      </c>
      <c r="CF38" s="1">
        <f t="shared" si="290"/>
        <v>0</v>
      </c>
      <c r="CG38" s="1">
        <f t="shared" si="291"/>
        <v>1</v>
      </c>
      <c r="CH38" s="1">
        <f t="shared" si="292"/>
        <v>0</v>
      </c>
      <c r="CI38" s="1">
        <f t="shared" si="293"/>
        <v>0</v>
      </c>
      <c r="CJ38" s="1">
        <f t="shared" si="294"/>
        <v>0</v>
      </c>
      <c r="CK38" s="1">
        <f t="shared" si="295"/>
        <v>0</v>
      </c>
      <c r="CL38" s="1">
        <f t="shared" si="296"/>
        <v>0</v>
      </c>
      <c r="CM38" s="1">
        <f t="shared" si="297"/>
        <v>0</v>
      </c>
      <c r="CN38" s="1">
        <f t="shared" si="298"/>
        <v>0</v>
      </c>
      <c r="CO38" s="1">
        <f t="shared" si="299"/>
        <v>0</v>
      </c>
      <c r="CP38" s="1">
        <f t="shared" si="300"/>
        <v>0</v>
      </c>
      <c r="CQ38" s="1">
        <f t="shared" si="301"/>
        <v>0</v>
      </c>
      <c r="CR38" s="1">
        <f t="shared" si="302"/>
        <v>0</v>
      </c>
      <c r="CS38" s="1">
        <f t="shared" si="303"/>
        <v>0</v>
      </c>
      <c r="CT38" s="1">
        <f t="shared" si="304"/>
        <v>0</v>
      </c>
      <c r="CU38" s="1">
        <f t="shared" si="305"/>
        <v>0</v>
      </c>
      <c r="CV38" s="1">
        <f t="shared" si="306"/>
        <v>0</v>
      </c>
      <c r="CW38" s="1">
        <f t="shared" si="307"/>
        <v>0</v>
      </c>
      <c r="CX38" s="1">
        <f t="shared" si="308"/>
        <v>0</v>
      </c>
      <c r="CY38" s="1">
        <f t="shared" si="309"/>
        <v>0</v>
      </c>
      <c r="CZ38" s="1">
        <f t="shared" si="310"/>
        <v>0</v>
      </c>
      <c r="DA38" s="1">
        <f t="shared" si="311"/>
        <v>0</v>
      </c>
      <c r="DB38" s="1">
        <f t="shared" si="312"/>
        <v>0</v>
      </c>
      <c r="DC38" s="1">
        <f t="shared" si="313"/>
        <v>0</v>
      </c>
      <c r="DD38" s="1">
        <f t="shared" si="314"/>
        <v>1</v>
      </c>
      <c r="DE38" s="1">
        <f t="shared" si="315"/>
        <v>0</v>
      </c>
      <c r="DF38" s="1">
        <f t="shared" si="316"/>
        <v>0</v>
      </c>
      <c r="DG38" s="1">
        <f t="shared" si="317"/>
        <v>0</v>
      </c>
      <c r="DH38" s="1">
        <f t="shared" si="318"/>
        <v>0</v>
      </c>
      <c r="DI38" s="1">
        <f t="shared" si="319"/>
        <v>0</v>
      </c>
      <c r="DJ38" s="1">
        <f t="shared" si="320"/>
        <v>0</v>
      </c>
      <c r="DK38" s="1">
        <f t="shared" si="321"/>
        <v>0</v>
      </c>
      <c r="DL38" s="1">
        <f t="shared" si="322"/>
        <v>0</v>
      </c>
      <c r="DM38" s="1">
        <f t="shared" si="323"/>
        <v>0</v>
      </c>
      <c r="DN38" s="1">
        <f t="shared" si="324"/>
        <v>0</v>
      </c>
      <c r="DO38" s="1">
        <f t="shared" si="325"/>
        <v>0</v>
      </c>
      <c r="DP38" s="1">
        <f t="shared" si="326"/>
        <v>0</v>
      </c>
      <c r="DQ38" s="1">
        <f t="shared" si="327"/>
        <v>0</v>
      </c>
      <c r="DR38" s="1">
        <f t="shared" si="328"/>
        <v>0</v>
      </c>
      <c r="DS38" s="1">
        <f t="shared" si="329"/>
        <v>0</v>
      </c>
      <c r="DT38" s="1">
        <f t="shared" si="330"/>
        <v>0</v>
      </c>
      <c r="DU38" s="1">
        <f t="shared" si="331"/>
        <v>0</v>
      </c>
      <c r="DV38" s="1">
        <f t="shared" si="332"/>
        <v>0</v>
      </c>
      <c r="DW38" s="1">
        <f t="shared" si="333"/>
        <v>1</v>
      </c>
      <c r="DX38" s="1">
        <f t="shared" si="334"/>
        <v>0</v>
      </c>
      <c r="DY38" s="1">
        <f t="shared" si="335"/>
        <v>0</v>
      </c>
      <c r="DZ38" s="1">
        <f t="shared" si="336"/>
        <v>0</v>
      </c>
      <c r="EA38" s="1">
        <f t="shared" si="337"/>
        <v>0</v>
      </c>
      <c r="EB38" s="1">
        <f t="shared" si="338"/>
        <v>0</v>
      </c>
      <c r="EC38" s="1">
        <f t="shared" si="339"/>
        <v>0</v>
      </c>
      <c r="ED38" s="1">
        <f t="shared" si="340"/>
        <v>0</v>
      </c>
      <c r="EE38" s="1">
        <f t="shared" si="341"/>
        <v>0</v>
      </c>
      <c r="EF38" s="1">
        <f t="shared" si="342"/>
        <v>0</v>
      </c>
      <c r="EG38" s="1">
        <f t="shared" si="343"/>
        <v>0</v>
      </c>
      <c r="EH38" s="1">
        <f t="shared" si="344"/>
        <v>0</v>
      </c>
      <c r="EI38" s="1">
        <f t="shared" si="345"/>
        <v>0</v>
      </c>
      <c r="EJ38" s="1">
        <f t="shared" si="346"/>
        <v>0</v>
      </c>
      <c r="EK38" s="1">
        <f t="shared" si="347"/>
        <v>0</v>
      </c>
      <c r="EL38" s="1">
        <f t="shared" si="348"/>
        <v>0</v>
      </c>
      <c r="EM38" s="1">
        <f t="shared" si="349"/>
        <v>0</v>
      </c>
      <c r="EN38" s="1">
        <f t="shared" si="350"/>
        <v>0</v>
      </c>
      <c r="EO38" s="1">
        <f t="shared" si="351"/>
        <v>0</v>
      </c>
      <c r="EP38" s="1">
        <f t="shared" si="352"/>
        <v>0</v>
      </c>
      <c r="EQ38" s="1">
        <f t="shared" si="353"/>
        <v>0</v>
      </c>
      <c r="ER38" s="1">
        <f t="shared" si="354"/>
        <v>1</v>
      </c>
      <c r="ES38" s="1">
        <f t="shared" si="355"/>
        <v>0</v>
      </c>
      <c r="ET38" s="1">
        <f t="shared" si="356"/>
        <v>0</v>
      </c>
      <c r="EU38" s="1">
        <f t="shared" si="357"/>
        <v>0</v>
      </c>
      <c r="EV38" s="1">
        <f t="shared" si="358"/>
        <v>0</v>
      </c>
      <c r="EW38" s="1">
        <f t="shared" si="359"/>
        <v>0</v>
      </c>
    </row>
    <row r="39" spans="1:157" x14ac:dyDescent="0.2">
      <c r="C39" s="65"/>
      <c r="D39" s="24">
        <v>3</v>
      </c>
      <c r="E39" s="15">
        <v>7</v>
      </c>
      <c r="F39" s="16">
        <v>7</v>
      </c>
      <c r="G39" s="16">
        <v>8</v>
      </c>
      <c r="H39" s="16">
        <v>7</v>
      </c>
      <c r="I39" s="17">
        <v>6.5</v>
      </c>
      <c r="J39" s="61">
        <v>2.2999999999999998</v>
      </c>
      <c r="L39" s="6">
        <f t="shared" si="240"/>
        <v>35.5</v>
      </c>
      <c r="M39" s="1" t="str">
        <f t="shared" si="241"/>
        <v>-</v>
      </c>
      <c r="N39" s="1">
        <f t="shared" si="242"/>
        <v>8</v>
      </c>
      <c r="O39" s="1" t="str">
        <f t="shared" si="243"/>
        <v>-</v>
      </c>
      <c r="P39" s="1">
        <f t="shared" si="244"/>
        <v>6.5</v>
      </c>
      <c r="Q39" s="1" t="str">
        <f t="shared" si="245"/>
        <v>=</v>
      </c>
      <c r="R39" s="5">
        <f t="shared" si="246"/>
        <v>21</v>
      </c>
      <c r="S39" s="7">
        <f t="shared" si="247"/>
        <v>48.3</v>
      </c>
      <c r="T39" s="7"/>
      <c r="U39" s="7"/>
      <c r="V39" s="7"/>
      <c r="W39" s="7"/>
      <c r="X39" s="7"/>
      <c r="Y39" s="7"/>
      <c r="Z39" s="7"/>
      <c r="AA39" s="7"/>
      <c r="AB39" s="1">
        <f t="shared" si="248"/>
        <v>7</v>
      </c>
      <c r="AC39" s="1">
        <f t="shared" si="249"/>
        <v>8</v>
      </c>
      <c r="AD39" s="1">
        <f t="shared" si="249"/>
        <v>8</v>
      </c>
      <c r="AE39" s="2">
        <f t="shared" si="249"/>
        <v>8</v>
      </c>
      <c r="AF39" s="1">
        <f t="shared" si="250"/>
        <v>7</v>
      </c>
      <c r="AG39" s="1">
        <f t="shared" si="251"/>
        <v>7</v>
      </c>
      <c r="AH39" s="1">
        <f t="shared" si="251"/>
        <v>7</v>
      </c>
      <c r="AI39" s="2">
        <f t="shared" si="251"/>
        <v>6.5</v>
      </c>
      <c r="AJ39" s="1">
        <f t="shared" si="252"/>
        <v>0</v>
      </c>
      <c r="AK39" s="1">
        <f t="shared" si="252"/>
        <v>0</v>
      </c>
      <c r="AL39" s="1">
        <f t="shared" si="252"/>
        <v>0</v>
      </c>
      <c r="AM39" s="1">
        <f t="shared" si="252"/>
        <v>0</v>
      </c>
      <c r="AN39" s="1">
        <f t="shared" si="252"/>
        <v>0</v>
      </c>
      <c r="AO39" s="1">
        <f t="shared" si="253"/>
        <v>0</v>
      </c>
      <c r="AP39" s="1">
        <f t="shared" si="254"/>
        <v>0</v>
      </c>
      <c r="AQ39" s="1">
        <f t="shared" si="254"/>
        <v>0</v>
      </c>
      <c r="AR39" s="1">
        <f t="shared" si="254"/>
        <v>0</v>
      </c>
      <c r="AS39" s="1">
        <f t="shared" si="254"/>
        <v>0</v>
      </c>
      <c r="AT39" s="1">
        <f t="shared" si="254"/>
        <v>0</v>
      </c>
      <c r="AU39" s="1"/>
      <c r="AV39" s="1"/>
      <c r="AW39" s="1">
        <f t="shared" si="255"/>
        <v>0</v>
      </c>
      <c r="AX39" s="1">
        <f t="shared" si="256"/>
        <v>0</v>
      </c>
      <c r="AY39" s="1">
        <f t="shared" si="257"/>
        <v>0</v>
      </c>
      <c r="AZ39" s="1">
        <f t="shared" si="258"/>
        <v>0</v>
      </c>
      <c r="BA39" s="1">
        <f t="shared" si="259"/>
        <v>0</v>
      </c>
      <c r="BB39" s="1">
        <f t="shared" si="260"/>
        <v>0</v>
      </c>
      <c r="BC39" s="1">
        <f t="shared" si="261"/>
        <v>0</v>
      </c>
      <c r="BD39" s="1">
        <f t="shared" si="262"/>
        <v>0</v>
      </c>
      <c r="BE39" s="1">
        <f t="shared" si="263"/>
        <v>0</v>
      </c>
      <c r="BF39" s="1">
        <f t="shared" si="264"/>
        <v>0</v>
      </c>
      <c r="BG39" s="1">
        <f t="shared" si="265"/>
        <v>0</v>
      </c>
      <c r="BH39" s="1">
        <f t="shared" si="266"/>
        <v>0</v>
      </c>
      <c r="BI39" s="1">
        <f t="shared" si="267"/>
        <v>0</v>
      </c>
      <c r="BJ39" s="1">
        <f t="shared" si="268"/>
        <v>0</v>
      </c>
      <c r="BK39" s="1">
        <f t="shared" si="269"/>
        <v>1</v>
      </c>
      <c r="BL39" s="1">
        <f t="shared" si="270"/>
        <v>0</v>
      </c>
      <c r="BM39" s="1">
        <f t="shared" si="271"/>
        <v>0</v>
      </c>
      <c r="BN39" s="1">
        <f t="shared" si="272"/>
        <v>0</v>
      </c>
      <c r="BO39" s="1">
        <f t="shared" si="273"/>
        <v>0</v>
      </c>
      <c r="BP39" s="1">
        <f t="shared" si="274"/>
        <v>0</v>
      </c>
      <c r="BQ39" s="1">
        <f t="shared" si="275"/>
        <v>0</v>
      </c>
      <c r="BR39" s="1">
        <f t="shared" si="276"/>
        <v>0</v>
      </c>
      <c r="BS39" s="1">
        <f t="shared" si="277"/>
        <v>0</v>
      </c>
      <c r="BT39" s="1">
        <f t="shared" si="278"/>
        <v>0</v>
      </c>
      <c r="BU39" s="1">
        <f t="shared" si="279"/>
        <v>0</v>
      </c>
      <c r="BV39" s="1">
        <f t="shared" si="280"/>
        <v>0</v>
      </c>
      <c r="BW39" s="1">
        <f t="shared" si="281"/>
        <v>0</v>
      </c>
      <c r="BX39" s="1">
        <f t="shared" si="282"/>
        <v>0</v>
      </c>
      <c r="BY39" s="1">
        <f t="shared" si="283"/>
        <v>0</v>
      </c>
      <c r="BZ39" s="1">
        <f t="shared" si="284"/>
        <v>0</v>
      </c>
      <c r="CA39" s="1">
        <f t="shared" si="285"/>
        <v>0</v>
      </c>
      <c r="CB39" s="1">
        <f t="shared" si="286"/>
        <v>0</v>
      </c>
      <c r="CC39" s="1">
        <f t="shared" si="287"/>
        <v>0</v>
      </c>
      <c r="CD39" s="1">
        <f t="shared" si="288"/>
        <v>0</v>
      </c>
      <c r="CE39" s="1">
        <f t="shared" si="289"/>
        <v>0</v>
      </c>
      <c r="CF39" s="1">
        <f t="shared" si="290"/>
        <v>1</v>
      </c>
      <c r="CG39" s="1">
        <f t="shared" si="291"/>
        <v>0</v>
      </c>
      <c r="CH39" s="1">
        <f t="shared" si="292"/>
        <v>0</v>
      </c>
      <c r="CI39" s="1">
        <f t="shared" si="293"/>
        <v>0</v>
      </c>
      <c r="CJ39" s="1">
        <f t="shared" si="294"/>
        <v>0</v>
      </c>
      <c r="CK39" s="1">
        <f t="shared" si="295"/>
        <v>0</v>
      </c>
      <c r="CL39" s="1">
        <f t="shared" si="296"/>
        <v>0</v>
      </c>
      <c r="CM39" s="1">
        <f t="shared" si="297"/>
        <v>0</v>
      </c>
      <c r="CN39" s="1">
        <f t="shared" si="298"/>
        <v>0</v>
      </c>
      <c r="CO39" s="1">
        <f t="shared" si="299"/>
        <v>0</v>
      </c>
      <c r="CP39" s="1">
        <f t="shared" si="300"/>
        <v>0</v>
      </c>
      <c r="CQ39" s="1">
        <f t="shared" si="301"/>
        <v>0</v>
      </c>
      <c r="CR39" s="1">
        <f t="shared" si="302"/>
        <v>0</v>
      </c>
      <c r="CS39" s="1">
        <f t="shared" si="303"/>
        <v>0</v>
      </c>
      <c r="CT39" s="1">
        <f t="shared" si="304"/>
        <v>0</v>
      </c>
      <c r="CU39" s="1">
        <f t="shared" si="305"/>
        <v>0</v>
      </c>
      <c r="CV39" s="1">
        <f t="shared" si="306"/>
        <v>0</v>
      </c>
      <c r="CW39" s="1">
        <f t="shared" si="307"/>
        <v>0</v>
      </c>
      <c r="CX39" s="1">
        <f t="shared" si="308"/>
        <v>0</v>
      </c>
      <c r="CY39" s="1">
        <f t="shared" si="309"/>
        <v>0</v>
      </c>
      <c r="CZ39" s="1">
        <f t="shared" si="310"/>
        <v>0</v>
      </c>
      <c r="DA39" s="1">
        <f t="shared" si="311"/>
        <v>0</v>
      </c>
      <c r="DB39" s="1">
        <f t="shared" si="312"/>
        <v>0</v>
      </c>
      <c r="DC39" s="1">
        <f t="shared" si="313"/>
        <v>1</v>
      </c>
      <c r="DD39" s="1">
        <f t="shared" si="314"/>
        <v>0</v>
      </c>
      <c r="DE39" s="1">
        <f t="shared" si="315"/>
        <v>0</v>
      </c>
      <c r="DF39" s="1">
        <f t="shared" si="316"/>
        <v>0</v>
      </c>
      <c r="DG39" s="1">
        <f t="shared" si="317"/>
        <v>0</v>
      </c>
      <c r="DH39" s="1">
        <f t="shared" si="318"/>
        <v>0</v>
      </c>
      <c r="DI39" s="1">
        <f t="shared" si="319"/>
        <v>0</v>
      </c>
      <c r="DJ39" s="1">
        <f t="shared" si="320"/>
        <v>0</v>
      </c>
      <c r="DK39" s="1">
        <f t="shared" si="321"/>
        <v>0</v>
      </c>
      <c r="DL39" s="1">
        <f t="shared" si="322"/>
        <v>0</v>
      </c>
      <c r="DM39" s="1">
        <f t="shared" si="323"/>
        <v>0</v>
      </c>
      <c r="DN39" s="1">
        <f t="shared" si="324"/>
        <v>0</v>
      </c>
      <c r="DO39" s="1">
        <f t="shared" si="325"/>
        <v>0</v>
      </c>
      <c r="DP39" s="1">
        <f t="shared" si="326"/>
        <v>0</v>
      </c>
      <c r="DQ39" s="1">
        <f t="shared" si="327"/>
        <v>0</v>
      </c>
      <c r="DR39" s="1">
        <f t="shared" si="328"/>
        <v>0</v>
      </c>
      <c r="DS39" s="1">
        <f t="shared" si="329"/>
        <v>0</v>
      </c>
      <c r="DT39" s="1">
        <f t="shared" si="330"/>
        <v>0</v>
      </c>
      <c r="DU39" s="1">
        <f t="shared" si="331"/>
        <v>0</v>
      </c>
      <c r="DV39" s="1">
        <f t="shared" si="332"/>
        <v>1</v>
      </c>
      <c r="DW39" s="1">
        <f t="shared" si="333"/>
        <v>0</v>
      </c>
      <c r="DX39" s="1">
        <f t="shared" si="334"/>
        <v>0</v>
      </c>
      <c r="DY39" s="1">
        <f t="shared" si="335"/>
        <v>0</v>
      </c>
      <c r="DZ39" s="1">
        <f t="shared" si="336"/>
        <v>0</v>
      </c>
      <c r="EA39" s="1">
        <f t="shared" si="337"/>
        <v>0</v>
      </c>
      <c r="EB39" s="1">
        <f t="shared" si="338"/>
        <v>0</v>
      </c>
      <c r="EC39" s="1">
        <f t="shared" si="339"/>
        <v>0</v>
      </c>
      <c r="ED39" s="1">
        <f t="shared" si="340"/>
        <v>0</v>
      </c>
      <c r="EE39" s="1">
        <f t="shared" si="341"/>
        <v>0</v>
      </c>
      <c r="EF39" s="1">
        <f t="shared" si="342"/>
        <v>0</v>
      </c>
      <c r="EG39" s="1">
        <f t="shared" si="343"/>
        <v>0</v>
      </c>
      <c r="EH39" s="1">
        <f t="shared" si="344"/>
        <v>0</v>
      </c>
      <c r="EI39" s="1">
        <f t="shared" si="345"/>
        <v>0</v>
      </c>
      <c r="EJ39" s="1">
        <f t="shared" si="346"/>
        <v>0</v>
      </c>
      <c r="EK39" s="1">
        <f t="shared" si="347"/>
        <v>0</v>
      </c>
      <c r="EL39" s="1">
        <f t="shared" si="348"/>
        <v>0</v>
      </c>
      <c r="EM39" s="1">
        <f t="shared" si="349"/>
        <v>0</v>
      </c>
      <c r="EN39" s="1">
        <f t="shared" si="350"/>
        <v>0</v>
      </c>
      <c r="EO39" s="1">
        <f t="shared" si="351"/>
        <v>0</v>
      </c>
      <c r="EP39" s="1">
        <f t="shared" si="352"/>
        <v>1</v>
      </c>
      <c r="EQ39" s="1">
        <f t="shared" si="353"/>
        <v>0</v>
      </c>
      <c r="ER39" s="1">
        <f t="shared" si="354"/>
        <v>0</v>
      </c>
      <c r="ES39" s="1">
        <f t="shared" si="355"/>
        <v>0</v>
      </c>
      <c r="ET39" s="1">
        <f t="shared" si="356"/>
        <v>0</v>
      </c>
      <c r="EU39" s="1">
        <f t="shared" si="357"/>
        <v>0</v>
      </c>
      <c r="EV39" s="1">
        <f t="shared" si="358"/>
        <v>0</v>
      </c>
      <c r="EW39" s="1">
        <f t="shared" si="359"/>
        <v>0</v>
      </c>
    </row>
    <row r="40" spans="1:157" x14ac:dyDescent="0.2">
      <c r="C40" s="65"/>
      <c r="D40" s="25">
        <v>4</v>
      </c>
      <c r="E40" s="15">
        <v>8</v>
      </c>
      <c r="F40" s="16">
        <v>7</v>
      </c>
      <c r="G40" s="16">
        <v>8</v>
      </c>
      <c r="H40" s="16">
        <v>7.5</v>
      </c>
      <c r="I40" s="17">
        <v>7</v>
      </c>
      <c r="J40" s="61">
        <v>2.4</v>
      </c>
      <c r="L40" s="6">
        <f t="shared" si="240"/>
        <v>37.5</v>
      </c>
      <c r="M40" s="1" t="str">
        <f t="shared" si="241"/>
        <v>-</v>
      </c>
      <c r="N40" s="1">
        <f t="shared" si="242"/>
        <v>8</v>
      </c>
      <c r="O40" s="1" t="str">
        <f t="shared" si="243"/>
        <v>-</v>
      </c>
      <c r="P40" s="1">
        <f t="shared" si="244"/>
        <v>7</v>
      </c>
      <c r="Q40" s="1" t="str">
        <f t="shared" si="245"/>
        <v>=</v>
      </c>
      <c r="R40" s="5">
        <f t="shared" si="246"/>
        <v>22.5</v>
      </c>
      <c r="S40" s="7">
        <f t="shared" si="247"/>
        <v>54</v>
      </c>
      <c r="T40" s="7"/>
      <c r="U40" s="7"/>
      <c r="V40" s="7"/>
      <c r="W40" s="7"/>
      <c r="X40" s="7"/>
      <c r="Y40" s="7"/>
      <c r="Z40" s="7"/>
      <c r="AA40" s="7"/>
      <c r="AB40" s="1">
        <f t="shared" si="248"/>
        <v>8</v>
      </c>
      <c r="AC40" s="1">
        <f t="shared" si="249"/>
        <v>8</v>
      </c>
      <c r="AD40" s="1">
        <f t="shared" si="249"/>
        <v>8</v>
      </c>
      <c r="AE40" s="2">
        <f t="shared" si="249"/>
        <v>8</v>
      </c>
      <c r="AF40" s="1">
        <f t="shared" si="250"/>
        <v>7</v>
      </c>
      <c r="AG40" s="1">
        <f t="shared" si="251"/>
        <v>7</v>
      </c>
      <c r="AH40" s="1">
        <f t="shared" si="251"/>
        <v>7</v>
      </c>
      <c r="AI40" s="2">
        <f t="shared" si="251"/>
        <v>7</v>
      </c>
      <c r="AJ40" s="1">
        <f t="shared" si="252"/>
        <v>0</v>
      </c>
      <c r="AK40" s="1">
        <f t="shared" si="252"/>
        <v>0</v>
      </c>
      <c r="AL40" s="1">
        <f t="shared" si="252"/>
        <v>0</v>
      </c>
      <c r="AM40" s="1">
        <f t="shared" si="252"/>
        <v>0</v>
      </c>
      <c r="AN40" s="1">
        <f t="shared" si="252"/>
        <v>0</v>
      </c>
      <c r="AO40" s="1">
        <f t="shared" si="253"/>
        <v>0</v>
      </c>
      <c r="AP40" s="1">
        <f t="shared" si="254"/>
        <v>0</v>
      </c>
      <c r="AQ40" s="1">
        <f t="shared" si="254"/>
        <v>0</v>
      </c>
      <c r="AR40" s="1">
        <f t="shared" si="254"/>
        <v>0</v>
      </c>
      <c r="AS40" s="1">
        <f t="shared" si="254"/>
        <v>0</v>
      </c>
      <c r="AT40" s="1">
        <f t="shared" si="254"/>
        <v>0</v>
      </c>
      <c r="AU40" s="1"/>
      <c r="AV40" s="1"/>
      <c r="AW40" s="1">
        <f t="shared" si="255"/>
        <v>0</v>
      </c>
      <c r="AX40" s="1">
        <f t="shared" si="256"/>
        <v>0</v>
      </c>
      <c r="AY40" s="1">
        <f t="shared" si="257"/>
        <v>0</v>
      </c>
      <c r="AZ40" s="1">
        <f t="shared" si="258"/>
        <v>0</v>
      </c>
      <c r="BA40" s="1">
        <f t="shared" si="259"/>
        <v>0</v>
      </c>
      <c r="BB40" s="1">
        <f t="shared" si="260"/>
        <v>0</v>
      </c>
      <c r="BC40" s="1">
        <f t="shared" si="261"/>
        <v>0</v>
      </c>
      <c r="BD40" s="1">
        <f t="shared" si="262"/>
        <v>0</v>
      </c>
      <c r="BE40" s="1">
        <f t="shared" si="263"/>
        <v>0</v>
      </c>
      <c r="BF40" s="1">
        <f t="shared" si="264"/>
        <v>0</v>
      </c>
      <c r="BG40" s="1">
        <f t="shared" si="265"/>
        <v>0</v>
      </c>
      <c r="BH40" s="1">
        <f t="shared" si="266"/>
        <v>0</v>
      </c>
      <c r="BI40" s="1">
        <f t="shared" si="267"/>
        <v>0</v>
      </c>
      <c r="BJ40" s="1">
        <f t="shared" si="268"/>
        <v>0</v>
      </c>
      <c r="BK40" s="1">
        <f t="shared" si="269"/>
        <v>0</v>
      </c>
      <c r="BL40" s="1">
        <f t="shared" si="270"/>
        <v>0</v>
      </c>
      <c r="BM40" s="1">
        <f t="shared" si="271"/>
        <v>1</v>
      </c>
      <c r="BN40" s="1">
        <f t="shared" si="272"/>
        <v>0</v>
      </c>
      <c r="BO40" s="1">
        <f t="shared" si="273"/>
        <v>0</v>
      </c>
      <c r="BP40" s="1">
        <f t="shared" si="274"/>
        <v>0</v>
      </c>
      <c r="BQ40" s="1">
        <f t="shared" si="275"/>
        <v>0</v>
      </c>
      <c r="BR40" s="1">
        <f t="shared" si="276"/>
        <v>0</v>
      </c>
      <c r="BS40" s="1">
        <f t="shared" si="277"/>
        <v>0</v>
      </c>
      <c r="BT40" s="1">
        <f t="shared" si="278"/>
        <v>0</v>
      </c>
      <c r="BU40" s="1">
        <f t="shared" si="279"/>
        <v>0</v>
      </c>
      <c r="BV40" s="1">
        <f t="shared" si="280"/>
        <v>0</v>
      </c>
      <c r="BW40" s="1">
        <f t="shared" si="281"/>
        <v>0</v>
      </c>
      <c r="BX40" s="1">
        <f t="shared" si="282"/>
        <v>0</v>
      </c>
      <c r="BY40" s="1">
        <f t="shared" si="283"/>
        <v>0</v>
      </c>
      <c r="BZ40" s="1">
        <f t="shared" si="284"/>
        <v>0</v>
      </c>
      <c r="CA40" s="1">
        <f t="shared" si="285"/>
        <v>0</v>
      </c>
      <c r="CB40" s="1">
        <f t="shared" si="286"/>
        <v>0</v>
      </c>
      <c r="CC40" s="1">
        <f t="shared" si="287"/>
        <v>0</v>
      </c>
      <c r="CD40" s="1">
        <f t="shared" si="288"/>
        <v>0</v>
      </c>
      <c r="CE40" s="1">
        <f t="shared" si="289"/>
        <v>0</v>
      </c>
      <c r="CF40" s="1">
        <f t="shared" si="290"/>
        <v>1</v>
      </c>
      <c r="CG40" s="1">
        <f t="shared" si="291"/>
        <v>0</v>
      </c>
      <c r="CH40" s="1">
        <f t="shared" si="292"/>
        <v>0</v>
      </c>
      <c r="CI40" s="1">
        <f t="shared" si="293"/>
        <v>0</v>
      </c>
      <c r="CJ40" s="1">
        <f t="shared" si="294"/>
        <v>0</v>
      </c>
      <c r="CK40" s="1">
        <f t="shared" si="295"/>
        <v>0</v>
      </c>
      <c r="CL40" s="1">
        <f t="shared" si="296"/>
        <v>0</v>
      </c>
      <c r="CM40" s="1">
        <f t="shared" si="297"/>
        <v>0</v>
      </c>
      <c r="CN40" s="1">
        <f t="shared" si="298"/>
        <v>0</v>
      </c>
      <c r="CO40" s="1">
        <f t="shared" si="299"/>
        <v>0</v>
      </c>
      <c r="CP40" s="1">
        <f t="shared" si="300"/>
        <v>0</v>
      </c>
      <c r="CQ40" s="1">
        <f t="shared" si="301"/>
        <v>0</v>
      </c>
      <c r="CR40" s="1">
        <f t="shared" si="302"/>
        <v>0</v>
      </c>
      <c r="CS40" s="1">
        <f t="shared" si="303"/>
        <v>0</v>
      </c>
      <c r="CT40" s="1">
        <f t="shared" si="304"/>
        <v>0</v>
      </c>
      <c r="CU40" s="1">
        <f t="shared" si="305"/>
        <v>0</v>
      </c>
      <c r="CV40" s="1">
        <f t="shared" si="306"/>
        <v>0</v>
      </c>
      <c r="CW40" s="1">
        <f t="shared" si="307"/>
        <v>0</v>
      </c>
      <c r="CX40" s="1">
        <f t="shared" si="308"/>
        <v>0</v>
      </c>
      <c r="CY40" s="1">
        <f t="shared" si="309"/>
        <v>0</v>
      </c>
      <c r="CZ40" s="1">
        <f t="shared" si="310"/>
        <v>0</v>
      </c>
      <c r="DA40" s="1">
        <f t="shared" si="311"/>
        <v>0</v>
      </c>
      <c r="DB40" s="1">
        <f t="shared" si="312"/>
        <v>0</v>
      </c>
      <c r="DC40" s="1">
        <f t="shared" si="313"/>
        <v>1</v>
      </c>
      <c r="DD40" s="1">
        <f t="shared" si="314"/>
        <v>0</v>
      </c>
      <c r="DE40" s="1">
        <f t="shared" si="315"/>
        <v>0</v>
      </c>
      <c r="DF40" s="1">
        <f t="shared" si="316"/>
        <v>0</v>
      </c>
      <c r="DG40" s="1">
        <f t="shared" si="317"/>
        <v>0</v>
      </c>
      <c r="DH40" s="1">
        <f t="shared" si="318"/>
        <v>0</v>
      </c>
      <c r="DI40" s="1">
        <f t="shared" si="319"/>
        <v>0</v>
      </c>
      <c r="DJ40" s="1">
        <f t="shared" si="320"/>
        <v>0</v>
      </c>
      <c r="DK40" s="1">
        <f t="shared" si="321"/>
        <v>0</v>
      </c>
      <c r="DL40" s="1">
        <f t="shared" si="322"/>
        <v>0</v>
      </c>
      <c r="DM40" s="1">
        <f t="shared" si="323"/>
        <v>0</v>
      </c>
      <c r="DN40" s="1">
        <f t="shared" si="324"/>
        <v>0</v>
      </c>
      <c r="DO40" s="1">
        <f t="shared" si="325"/>
        <v>0</v>
      </c>
      <c r="DP40" s="1">
        <f t="shared" si="326"/>
        <v>0</v>
      </c>
      <c r="DQ40" s="1">
        <f t="shared" si="327"/>
        <v>0</v>
      </c>
      <c r="DR40" s="1">
        <f t="shared" si="328"/>
        <v>0</v>
      </c>
      <c r="DS40" s="1">
        <f t="shared" si="329"/>
        <v>0</v>
      </c>
      <c r="DT40" s="1">
        <f t="shared" si="330"/>
        <v>0</v>
      </c>
      <c r="DU40" s="1">
        <f t="shared" si="331"/>
        <v>0</v>
      </c>
      <c r="DV40" s="1">
        <f t="shared" si="332"/>
        <v>0</v>
      </c>
      <c r="DW40" s="1">
        <f t="shared" si="333"/>
        <v>1</v>
      </c>
      <c r="DX40" s="1">
        <f t="shared" si="334"/>
        <v>0</v>
      </c>
      <c r="DY40" s="1">
        <f t="shared" si="335"/>
        <v>0</v>
      </c>
      <c r="DZ40" s="1">
        <f t="shared" si="336"/>
        <v>0</v>
      </c>
      <c r="EA40" s="1">
        <f t="shared" si="337"/>
        <v>0</v>
      </c>
      <c r="EB40" s="1">
        <f t="shared" si="338"/>
        <v>0</v>
      </c>
      <c r="EC40" s="1">
        <f t="shared" si="339"/>
        <v>0</v>
      </c>
      <c r="ED40" s="1">
        <f t="shared" si="340"/>
        <v>0</v>
      </c>
      <c r="EE40" s="1">
        <f t="shared" si="341"/>
        <v>0</v>
      </c>
      <c r="EF40" s="1">
        <f t="shared" si="342"/>
        <v>0</v>
      </c>
      <c r="EG40" s="1">
        <f t="shared" si="343"/>
        <v>0</v>
      </c>
      <c r="EH40" s="1">
        <f t="shared" si="344"/>
        <v>0</v>
      </c>
      <c r="EI40" s="1">
        <f t="shared" si="345"/>
        <v>0</v>
      </c>
      <c r="EJ40" s="1">
        <f t="shared" si="346"/>
        <v>0</v>
      </c>
      <c r="EK40" s="1">
        <f t="shared" si="347"/>
        <v>0</v>
      </c>
      <c r="EL40" s="1">
        <f t="shared" si="348"/>
        <v>0</v>
      </c>
      <c r="EM40" s="1">
        <f t="shared" si="349"/>
        <v>0</v>
      </c>
      <c r="EN40" s="1">
        <f t="shared" si="350"/>
        <v>0</v>
      </c>
      <c r="EO40" s="1">
        <f t="shared" si="351"/>
        <v>0</v>
      </c>
      <c r="EP40" s="1">
        <f t="shared" si="352"/>
        <v>0</v>
      </c>
      <c r="EQ40" s="1">
        <f t="shared" si="353"/>
        <v>1</v>
      </c>
      <c r="ER40" s="1">
        <f t="shared" si="354"/>
        <v>0</v>
      </c>
      <c r="ES40" s="1">
        <f t="shared" si="355"/>
        <v>0</v>
      </c>
      <c r="ET40" s="1">
        <f t="shared" si="356"/>
        <v>0</v>
      </c>
      <c r="EU40" s="1">
        <f t="shared" si="357"/>
        <v>0</v>
      </c>
      <c r="EV40" s="1">
        <f t="shared" si="358"/>
        <v>0</v>
      </c>
      <c r="EW40" s="1">
        <f t="shared" si="359"/>
        <v>0</v>
      </c>
    </row>
    <row r="41" spans="1:157" x14ac:dyDescent="0.2">
      <c r="C41" s="65"/>
      <c r="D41" s="24">
        <v>5</v>
      </c>
      <c r="E41" s="15">
        <v>7</v>
      </c>
      <c r="F41" s="16">
        <v>8</v>
      </c>
      <c r="G41" s="16">
        <v>8</v>
      </c>
      <c r="H41" s="16">
        <v>7.5</v>
      </c>
      <c r="I41" s="17">
        <v>8</v>
      </c>
      <c r="J41" s="61">
        <v>2.5</v>
      </c>
      <c r="L41" s="6">
        <f t="shared" si="240"/>
        <v>38.5</v>
      </c>
      <c r="M41" s="1" t="str">
        <f t="shared" si="241"/>
        <v>-</v>
      </c>
      <c r="N41" s="1">
        <f t="shared" si="242"/>
        <v>8</v>
      </c>
      <c r="O41" s="1" t="str">
        <f t="shared" si="243"/>
        <v>-</v>
      </c>
      <c r="P41" s="1">
        <f t="shared" si="244"/>
        <v>7</v>
      </c>
      <c r="Q41" s="1" t="str">
        <f t="shared" si="245"/>
        <v>=</v>
      </c>
      <c r="R41" s="5">
        <f t="shared" si="246"/>
        <v>23.5</v>
      </c>
      <c r="S41" s="7">
        <f t="shared" si="247"/>
        <v>58.75</v>
      </c>
      <c r="T41" s="7"/>
      <c r="U41" s="7"/>
      <c r="V41" s="7"/>
      <c r="W41" s="7"/>
      <c r="X41" s="7"/>
      <c r="Y41" s="7"/>
      <c r="Z41" s="7"/>
      <c r="AA41" s="7"/>
      <c r="AB41" s="1">
        <f t="shared" si="248"/>
        <v>8</v>
      </c>
      <c r="AC41" s="1">
        <f t="shared" si="249"/>
        <v>8</v>
      </c>
      <c r="AD41" s="1">
        <f t="shared" si="249"/>
        <v>8</v>
      </c>
      <c r="AE41" s="2">
        <f t="shared" si="249"/>
        <v>8</v>
      </c>
      <c r="AF41" s="1">
        <f t="shared" si="250"/>
        <v>7</v>
      </c>
      <c r="AG41" s="1">
        <f t="shared" si="251"/>
        <v>7</v>
      </c>
      <c r="AH41" s="1">
        <f t="shared" si="251"/>
        <v>7</v>
      </c>
      <c r="AI41" s="2">
        <f t="shared" si="251"/>
        <v>7</v>
      </c>
      <c r="AJ41" s="1">
        <f t="shared" si="252"/>
        <v>0</v>
      </c>
      <c r="AK41" s="1">
        <f t="shared" si="252"/>
        <v>0</v>
      </c>
      <c r="AL41" s="1">
        <f t="shared" si="252"/>
        <v>0</v>
      </c>
      <c r="AM41" s="1">
        <f t="shared" si="252"/>
        <v>0</v>
      </c>
      <c r="AN41" s="1">
        <f t="shared" si="252"/>
        <v>0</v>
      </c>
      <c r="AO41" s="1">
        <f t="shared" si="253"/>
        <v>0</v>
      </c>
      <c r="AP41" s="1">
        <f t="shared" si="254"/>
        <v>0</v>
      </c>
      <c r="AQ41" s="1">
        <f t="shared" si="254"/>
        <v>0</v>
      </c>
      <c r="AR41" s="1">
        <f t="shared" si="254"/>
        <v>0</v>
      </c>
      <c r="AS41" s="1">
        <f t="shared" si="254"/>
        <v>0</v>
      </c>
      <c r="AT41" s="1">
        <f t="shared" si="254"/>
        <v>0</v>
      </c>
      <c r="AU41" s="1"/>
      <c r="AV41" s="1"/>
      <c r="AW41" s="1">
        <f t="shared" si="255"/>
        <v>0</v>
      </c>
      <c r="AX41" s="1">
        <f t="shared" si="256"/>
        <v>0</v>
      </c>
      <c r="AY41" s="1">
        <f t="shared" si="257"/>
        <v>0</v>
      </c>
      <c r="AZ41" s="1">
        <f t="shared" si="258"/>
        <v>0</v>
      </c>
      <c r="BA41" s="1">
        <f t="shared" si="259"/>
        <v>0</v>
      </c>
      <c r="BB41" s="1">
        <f t="shared" si="260"/>
        <v>0</v>
      </c>
      <c r="BC41" s="1">
        <f t="shared" si="261"/>
        <v>0</v>
      </c>
      <c r="BD41" s="1">
        <f t="shared" si="262"/>
        <v>0</v>
      </c>
      <c r="BE41" s="1">
        <f t="shared" si="263"/>
        <v>0</v>
      </c>
      <c r="BF41" s="1">
        <f t="shared" si="264"/>
        <v>0</v>
      </c>
      <c r="BG41" s="1">
        <f t="shared" si="265"/>
        <v>0</v>
      </c>
      <c r="BH41" s="1">
        <f t="shared" si="266"/>
        <v>0</v>
      </c>
      <c r="BI41" s="1">
        <f t="shared" si="267"/>
        <v>0</v>
      </c>
      <c r="BJ41" s="1">
        <f t="shared" si="268"/>
        <v>0</v>
      </c>
      <c r="BK41" s="1">
        <f t="shared" si="269"/>
        <v>1</v>
      </c>
      <c r="BL41" s="1">
        <f t="shared" si="270"/>
        <v>0</v>
      </c>
      <c r="BM41" s="1">
        <f t="shared" si="271"/>
        <v>0</v>
      </c>
      <c r="BN41" s="1">
        <f t="shared" si="272"/>
        <v>0</v>
      </c>
      <c r="BO41" s="1">
        <f t="shared" si="273"/>
        <v>0</v>
      </c>
      <c r="BP41" s="1">
        <f t="shared" si="274"/>
        <v>0</v>
      </c>
      <c r="BQ41" s="1">
        <f t="shared" si="275"/>
        <v>0</v>
      </c>
      <c r="BR41" s="1">
        <f t="shared" si="276"/>
        <v>0</v>
      </c>
      <c r="BS41" s="1">
        <f t="shared" si="277"/>
        <v>0</v>
      </c>
      <c r="BT41" s="1">
        <f t="shared" si="278"/>
        <v>0</v>
      </c>
      <c r="BU41" s="1">
        <f t="shared" si="279"/>
        <v>0</v>
      </c>
      <c r="BV41" s="1">
        <f t="shared" si="280"/>
        <v>0</v>
      </c>
      <c r="BW41" s="1">
        <f t="shared" si="281"/>
        <v>0</v>
      </c>
      <c r="BX41" s="1">
        <f t="shared" si="282"/>
        <v>0</v>
      </c>
      <c r="BY41" s="1">
        <f t="shared" si="283"/>
        <v>0</v>
      </c>
      <c r="BZ41" s="1">
        <f t="shared" si="284"/>
        <v>0</v>
      </c>
      <c r="CA41" s="1">
        <f t="shared" si="285"/>
        <v>0</v>
      </c>
      <c r="CB41" s="1">
        <f t="shared" si="286"/>
        <v>0</v>
      </c>
      <c r="CC41" s="1">
        <f t="shared" si="287"/>
        <v>0</v>
      </c>
      <c r="CD41" s="1">
        <f t="shared" si="288"/>
        <v>0</v>
      </c>
      <c r="CE41" s="1">
        <f t="shared" si="289"/>
        <v>0</v>
      </c>
      <c r="CF41" s="1">
        <f t="shared" si="290"/>
        <v>0</v>
      </c>
      <c r="CG41" s="1">
        <f t="shared" si="291"/>
        <v>0</v>
      </c>
      <c r="CH41" s="1">
        <f t="shared" si="292"/>
        <v>1</v>
      </c>
      <c r="CI41" s="1">
        <f t="shared" si="293"/>
        <v>0</v>
      </c>
      <c r="CJ41" s="1">
        <f t="shared" si="294"/>
        <v>0</v>
      </c>
      <c r="CK41" s="1">
        <f t="shared" si="295"/>
        <v>0</v>
      </c>
      <c r="CL41" s="1">
        <f t="shared" si="296"/>
        <v>0</v>
      </c>
      <c r="CM41" s="1">
        <f t="shared" si="297"/>
        <v>0</v>
      </c>
      <c r="CN41" s="1">
        <f t="shared" si="298"/>
        <v>0</v>
      </c>
      <c r="CO41" s="1">
        <f t="shared" si="299"/>
        <v>0</v>
      </c>
      <c r="CP41" s="1">
        <f t="shared" si="300"/>
        <v>0</v>
      </c>
      <c r="CQ41" s="1">
        <f t="shared" si="301"/>
        <v>0</v>
      </c>
      <c r="CR41" s="1">
        <f t="shared" si="302"/>
        <v>0</v>
      </c>
      <c r="CS41" s="1">
        <f t="shared" si="303"/>
        <v>0</v>
      </c>
      <c r="CT41" s="1">
        <f t="shared" si="304"/>
        <v>0</v>
      </c>
      <c r="CU41" s="1">
        <f t="shared" si="305"/>
        <v>0</v>
      </c>
      <c r="CV41" s="1">
        <f t="shared" si="306"/>
        <v>0</v>
      </c>
      <c r="CW41" s="1">
        <f t="shared" si="307"/>
        <v>0</v>
      </c>
      <c r="CX41" s="1">
        <f t="shared" si="308"/>
        <v>0</v>
      </c>
      <c r="CY41" s="1">
        <f t="shared" si="309"/>
        <v>0</v>
      </c>
      <c r="CZ41" s="1">
        <f t="shared" si="310"/>
        <v>0</v>
      </c>
      <c r="DA41" s="1">
        <f t="shared" si="311"/>
        <v>0</v>
      </c>
      <c r="DB41" s="1">
        <f t="shared" si="312"/>
        <v>0</v>
      </c>
      <c r="DC41" s="1">
        <f t="shared" si="313"/>
        <v>1</v>
      </c>
      <c r="DD41" s="1">
        <f t="shared" si="314"/>
        <v>0</v>
      </c>
      <c r="DE41" s="1">
        <f t="shared" si="315"/>
        <v>0</v>
      </c>
      <c r="DF41" s="1">
        <f t="shared" si="316"/>
        <v>0</v>
      </c>
      <c r="DG41" s="1">
        <f t="shared" si="317"/>
        <v>0</v>
      </c>
      <c r="DH41" s="1">
        <f t="shared" si="318"/>
        <v>0</v>
      </c>
      <c r="DI41" s="1">
        <f t="shared" si="319"/>
        <v>0</v>
      </c>
      <c r="DJ41" s="1">
        <f t="shared" si="320"/>
        <v>0</v>
      </c>
      <c r="DK41" s="1">
        <f t="shared" si="321"/>
        <v>0</v>
      </c>
      <c r="DL41" s="1">
        <f t="shared" si="322"/>
        <v>0</v>
      </c>
      <c r="DM41" s="1">
        <f t="shared" si="323"/>
        <v>0</v>
      </c>
      <c r="DN41" s="1">
        <f t="shared" si="324"/>
        <v>0</v>
      </c>
      <c r="DO41" s="1">
        <f t="shared" si="325"/>
        <v>0</v>
      </c>
      <c r="DP41" s="1">
        <f t="shared" si="326"/>
        <v>0</v>
      </c>
      <c r="DQ41" s="1">
        <f t="shared" si="327"/>
        <v>0</v>
      </c>
      <c r="DR41" s="1">
        <f t="shared" si="328"/>
        <v>0</v>
      </c>
      <c r="DS41" s="1">
        <f t="shared" si="329"/>
        <v>0</v>
      </c>
      <c r="DT41" s="1">
        <f t="shared" si="330"/>
        <v>0</v>
      </c>
      <c r="DU41" s="1">
        <f t="shared" si="331"/>
        <v>0</v>
      </c>
      <c r="DV41" s="1">
        <f t="shared" si="332"/>
        <v>0</v>
      </c>
      <c r="DW41" s="1">
        <f t="shared" si="333"/>
        <v>1</v>
      </c>
      <c r="DX41" s="1">
        <f t="shared" si="334"/>
        <v>0</v>
      </c>
      <c r="DY41" s="1">
        <f t="shared" si="335"/>
        <v>0</v>
      </c>
      <c r="DZ41" s="1">
        <f t="shared" si="336"/>
        <v>0</v>
      </c>
      <c r="EA41" s="1">
        <f t="shared" si="337"/>
        <v>0</v>
      </c>
      <c r="EB41" s="1">
        <f t="shared" si="338"/>
        <v>0</v>
      </c>
      <c r="EC41" s="1">
        <f t="shared" si="339"/>
        <v>0</v>
      </c>
      <c r="ED41" s="1">
        <f t="shared" si="340"/>
        <v>0</v>
      </c>
      <c r="EE41" s="1">
        <f t="shared" si="341"/>
        <v>0</v>
      </c>
      <c r="EF41" s="1">
        <f t="shared" si="342"/>
        <v>0</v>
      </c>
      <c r="EG41" s="1">
        <f t="shared" si="343"/>
        <v>0</v>
      </c>
      <c r="EH41" s="1">
        <f t="shared" si="344"/>
        <v>0</v>
      </c>
      <c r="EI41" s="1">
        <f t="shared" si="345"/>
        <v>0</v>
      </c>
      <c r="EJ41" s="1">
        <f t="shared" si="346"/>
        <v>0</v>
      </c>
      <c r="EK41" s="1">
        <f t="shared" si="347"/>
        <v>0</v>
      </c>
      <c r="EL41" s="1">
        <f t="shared" si="348"/>
        <v>0</v>
      </c>
      <c r="EM41" s="1">
        <f t="shared" si="349"/>
        <v>0</v>
      </c>
      <c r="EN41" s="1">
        <f t="shared" si="350"/>
        <v>0</v>
      </c>
      <c r="EO41" s="1">
        <f t="shared" si="351"/>
        <v>0</v>
      </c>
      <c r="EP41" s="1">
        <f t="shared" si="352"/>
        <v>0</v>
      </c>
      <c r="EQ41" s="1">
        <f t="shared" si="353"/>
        <v>0</v>
      </c>
      <c r="ER41" s="1">
        <f t="shared" si="354"/>
        <v>0</v>
      </c>
      <c r="ES41" s="1">
        <f t="shared" si="355"/>
        <v>1</v>
      </c>
      <c r="ET41" s="1">
        <f t="shared" si="356"/>
        <v>0</v>
      </c>
      <c r="EU41" s="1">
        <f t="shared" si="357"/>
        <v>0</v>
      </c>
      <c r="EV41" s="1">
        <f t="shared" si="358"/>
        <v>0</v>
      </c>
      <c r="EW41" s="1">
        <f t="shared" si="359"/>
        <v>0</v>
      </c>
    </row>
    <row r="42" spans="1:157" ht="13.5" thickBot="1" x14ac:dyDescent="0.25">
      <c r="C42" s="66" t="str">
        <f>IF(AO36+AT36&gt;0,"Alert! An entered score is outside the normal 0-10 range."," ")</f>
        <v xml:space="preserve"> </v>
      </c>
      <c r="D42" s="25">
        <v>6</v>
      </c>
      <c r="E42" s="18">
        <v>5.5</v>
      </c>
      <c r="F42" s="19">
        <v>7</v>
      </c>
      <c r="G42" s="19">
        <v>7.5</v>
      </c>
      <c r="H42" s="19">
        <v>6</v>
      </c>
      <c r="I42" s="20">
        <v>5.5</v>
      </c>
      <c r="J42" s="62">
        <v>3</v>
      </c>
      <c r="L42" s="6">
        <f t="shared" si="240"/>
        <v>31.5</v>
      </c>
      <c r="M42" s="1" t="str">
        <f t="shared" si="241"/>
        <v>-</v>
      </c>
      <c r="N42" s="1">
        <f t="shared" si="242"/>
        <v>7.5</v>
      </c>
      <c r="O42" s="1" t="str">
        <f t="shared" si="243"/>
        <v>-</v>
      </c>
      <c r="P42" s="1">
        <f t="shared" si="244"/>
        <v>5.5</v>
      </c>
      <c r="Q42" s="1" t="str">
        <f t="shared" si="245"/>
        <v>=</v>
      </c>
      <c r="R42" s="5">
        <f t="shared" si="246"/>
        <v>18.5</v>
      </c>
      <c r="S42" s="7">
        <f t="shared" si="247"/>
        <v>55.5</v>
      </c>
      <c r="T42" s="7"/>
      <c r="U42" s="7"/>
      <c r="V42" s="7"/>
      <c r="W42" s="7"/>
      <c r="X42" s="7"/>
      <c r="Y42" s="7"/>
      <c r="Z42" s="7"/>
      <c r="AA42" s="7"/>
      <c r="AB42" s="1">
        <f t="shared" si="248"/>
        <v>7</v>
      </c>
      <c r="AC42" s="1">
        <f t="shared" si="249"/>
        <v>7.5</v>
      </c>
      <c r="AD42" s="1">
        <f t="shared" si="249"/>
        <v>7.5</v>
      </c>
      <c r="AE42" s="2">
        <f t="shared" si="249"/>
        <v>7.5</v>
      </c>
      <c r="AF42" s="1">
        <f t="shared" si="250"/>
        <v>5.5</v>
      </c>
      <c r="AG42" s="1">
        <f t="shared" si="251"/>
        <v>5.5</v>
      </c>
      <c r="AH42" s="1">
        <f t="shared" si="251"/>
        <v>5.5</v>
      </c>
      <c r="AI42" s="2">
        <f t="shared" si="251"/>
        <v>5.5</v>
      </c>
      <c r="AJ42" s="1">
        <f t="shared" si="252"/>
        <v>0</v>
      </c>
      <c r="AK42" s="1">
        <f t="shared" si="252"/>
        <v>0</v>
      </c>
      <c r="AL42" s="1">
        <f t="shared" si="252"/>
        <v>0</v>
      </c>
      <c r="AM42" s="1">
        <f t="shared" si="252"/>
        <v>0</v>
      </c>
      <c r="AN42" s="1">
        <f t="shared" si="252"/>
        <v>0</v>
      </c>
      <c r="AO42" s="1">
        <f t="shared" si="253"/>
        <v>0</v>
      </c>
      <c r="AP42" s="1">
        <f t="shared" si="254"/>
        <v>0</v>
      </c>
      <c r="AQ42" s="1">
        <f t="shared" si="254"/>
        <v>0</v>
      </c>
      <c r="AR42" s="1">
        <f t="shared" si="254"/>
        <v>0</v>
      </c>
      <c r="AS42" s="1">
        <f t="shared" si="254"/>
        <v>0</v>
      </c>
      <c r="AT42" s="1">
        <f t="shared" si="254"/>
        <v>0</v>
      </c>
      <c r="AU42" s="1"/>
      <c r="AV42" s="1"/>
      <c r="AW42" s="1">
        <f t="shared" si="255"/>
        <v>0</v>
      </c>
      <c r="AX42" s="1">
        <f t="shared" si="256"/>
        <v>0</v>
      </c>
      <c r="AY42" s="1">
        <f t="shared" si="257"/>
        <v>0</v>
      </c>
      <c r="AZ42" s="1">
        <f t="shared" si="258"/>
        <v>0</v>
      </c>
      <c r="BA42" s="1">
        <f t="shared" si="259"/>
        <v>0</v>
      </c>
      <c r="BB42" s="1">
        <f t="shared" si="260"/>
        <v>0</v>
      </c>
      <c r="BC42" s="1">
        <f t="shared" si="261"/>
        <v>0</v>
      </c>
      <c r="BD42" s="1">
        <f t="shared" si="262"/>
        <v>0</v>
      </c>
      <c r="BE42" s="1">
        <f t="shared" si="263"/>
        <v>0</v>
      </c>
      <c r="BF42" s="1">
        <f t="shared" si="264"/>
        <v>0</v>
      </c>
      <c r="BG42" s="1">
        <f t="shared" si="265"/>
        <v>0</v>
      </c>
      <c r="BH42" s="1">
        <f t="shared" si="266"/>
        <v>1</v>
      </c>
      <c r="BI42" s="1">
        <f t="shared" si="267"/>
        <v>0</v>
      </c>
      <c r="BJ42" s="1">
        <f t="shared" si="268"/>
        <v>0</v>
      </c>
      <c r="BK42" s="1">
        <f t="shared" si="269"/>
        <v>0</v>
      </c>
      <c r="BL42" s="1">
        <f t="shared" si="270"/>
        <v>0</v>
      </c>
      <c r="BM42" s="1">
        <f t="shared" si="271"/>
        <v>0</v>
      </c>
      <c r="BN42" s="1">
        <f t="shared" si="272"/>
        <v>0</v>
      </c>
      <c r="BO42" s="1">
        <f t="shared" si="273"/>
        <v>0</v>
      </c>
      <c r="BP42" s="1">
        <f t="shared" si="274"/>
        <v>0</v>
      </c>
      <c r="BQ42" s="1">
        <f t="shared" si="275"/>
        <v>0</v>
      </c>
      <c r="BR42" s="1">
        <f t="shared" si="276"/>
        <v>0</v>
      </c>
      <c r="BS42" s="1">
        <f t="shared" si="277"/>
        <v>0</v>
      </c>
      <c r="BT42" s="1">
        <f t="shared" si="278"/>
        <v>0</v>
      </c>
      <c r="BU42" s="1">
        <f t="shared" si="279"/>
        <v>0</v>
      </c>
      <c r="BV42" s="1">
        <f t="shared" si="280"/>
        <v>0</v>
      </c>
      <c r="BW42" s="1">
        <f t="shared" si="281"/>
        <v>0</v>
      </c>
      <c r="BX42" s="1">
        <f t="shared" si="282"/>
        <v>0</v>
      </c>
      <c r="BY42" s="1">
        <f t="shared" si="283"/>
        <v>0</v>
      </c>
      <c r="BZ42" s="1">
        <f t="shared" si="284"/>
        <v>0</v>
      </c>
      <c r="CA42" s="1">
        <f t="shared" si="285"/>
        <v>0</v>
      </c>
      <c r="CB42" s="1">
        <f t="shared" si="286"/>
        <v>0</v>
      </c>
      <c r="CC42" s="1">
        <f t="shared" si="287"/>
        <v>0</v>
      </c>
      <c r="CD42" s="1">
        <f t="shared" si="288"/>
        <v>0</v>
      </c>
      <c r="CE42" s="1">
        <f t="shared" si="289"/>
        <v>0</v>
      </c>
      <c r="CF42" s="1">
        <f t="shared" si="290"/>
        <v>1</v>
      </c>
      <c r="CG42" s="1">
        <f t="shared" si="291"/>
        <v>0</v>
      </c>
      <c r="CH42" s="1">
        <f t="shared" si="292"/>
        <v>0</v>
      </c>
      <c r="CI42" s="1">
        <f t="shared" si="293"/>
        <v>0</v>
      </c>
      <c r="CJ42" s="1">
        <f t="shared" si="294"/>
        <v>0</v>
      </c>
      <c r="CK42" s="1">
        <f t="shared" si="295"/>
        <v>0</v>
      </c>
      <c r="CL42" s="1">
        <f t="shared" si="296"/>
        <v>0</v>
      </c>
      <c r="CM42" s="1">
        <f t="shared" si="297"/>
        <v>0</v>
      </c>
      <c r="CN42" s="1">
        <f t="shared" si="298"/>
        <v>0</v>
      </c>
      <c r="CO42" s="1">
        <f t="shared" si="299"/>
        <v>0</v>
      </c>
      <c r="CP42" s="1">
        <f t="shared" si="300"/>
        <v>0</v>
      </c>
      <c r="CQ42" s="1">
        <f t="shared" si="301"/>
        <v>0</v>
      </c>
      <c r="CR42" s="1">
        <f t="shared" si="302"/>
        <v>0</v>
      </c>
      <c r="CS42" s="1">
        <f t="shared" si="303"/>
        <v>0</v>
      </c>
      <c r="CT42" s="1">
        <f t="shared" si="304"/>
        <v>0</v>
      </c>
      <c r="CU42" s="1">
        <f t="shared" si="305"/>
        <v>0</v>
      </c>
      <c r="CV42" s="1">
        <f t="shared" si="306"/>
        <v>0</v>
      </c>
      <c r="CW42" s="1">
        <f t="shared" si="307"/>
        <v>0</v>
      </c>
      <c r="CX42" s="1">
        <f t="shared" si="308"/>
        <v>0</v>
      </c>
      <c r="CY42" s="1">
        <f t="shared" si="309"/>
        <v>0</v>
      </c>
      <c r="CZ42" s="1">
        <f t="shared" si="310"/>
        <v>0</v>
      </c>
      <c r="DA42" s="1">
        <f t="shared" si="311"/>
        <v>0</v>
      </c>
      <c r="DB42" s="1">
        <f t="shared" si="312"/>
        <v>1</v>
      </c>
      <c r="DC42" s="1">
        <f t="shared" si="313"/>
        <v>0</v>
      </c>
      <c r="DD42" s="1">
        <f t="shared" si="314"/>
        <v>0</v>
      </c>
      <c r="DE42" s="1">
        <f t="shared" si="315"/>
        <v>0</v>
      </c>
      <c r="DF42" s="1">
        <f t="shared" si="316"/>
        <v>0</v>
      </c>
      <c r="DG42" s="1">
        <f t="shared" si="317"/>
        <v>0</v>
      </c>
      <c r="DH42" s="1">
        <f t="shared" si="318"/>
        <v>0</v>
      </c>
      <c r="DI42" s="1">
        <f t="shared" si="319"/>
        <v>0</v>
      </c>
      <c r="DJ42" s="1">
        <f t="shared" si="320"/>
        <v>0</v>
      </c>
      <c r="DK42" s="1">
        <f t="shared" si="321"/>
        <v>0</v>
      </c>
      <c r="DL42" s="1">
        <f t="shared" si="322"/>
        <v>0</v>
      </c>
      <c r="DM42" s="1">
        <f t="shared" si="323"/>
        <v>0</v>
      </c>
      <c r="DN42" s="1">
        <f t="shared" si="324"/>
        <v>0</v>
      </c>
      <c r="DO42" s="1">
        <f t="shared" si="325"/>
        <v>0</v>
      </c>
      <c r="DP42" s="1">
        <f t="shared" si="326"/>
        <v>0</v>
      </c>
      <c r="DQ42" s="1">
        <f t="shared" si="327"/>
        <v>0</v>
      </c>
      <c r="DR42" s="1">
        <f t="shared" si="328"/>
        <v>0</v>
      </c>
      <c r="DS42" s="1">
        <f t="shared" si="329"/>
        <v>0</v>
      </c>
      <c r="DT42" s="1">
        <f t="shared" si="330"/>
        <v>1</v>
      </c>
      <c r="DU42" s="1">
        <f t="shared" si="331"/>
        <v>0</v>
      </c>
      <c r="DV42" s="1">
        <f t="shared" si="332"/>
        <v>0</v>
      </c>
      <c r="DW42" s="1">
        <f t="shared" si="333"/>
        <v>0</v>
      </c>
      <c r="DX42" s="1">
        <f t="shared" si="334"/>
        <v>0</v>
      </c>
      <c r="DY42" s="1">
        <f t="shared" si="335"/>
        <v>0</v>
      </c>
      <c r="DZ42" s="1">
        <f t="shared" si="336"/>
        <v>0</v>
      </c>
      <c r="EA42" s="1">
        <f t="shared" si="337"/>
        <v>0</v>
      </c>
      <c r="EB42" s="1">
        <f t="shared" si="338"/>
        <v>0</v>
      </c>
      <c r="EC42" s="1">
        <f t="shared" si="339"/>
        <v>0</v>
      </c>
      <c r="ED42" s="1">
        <f t="shared" si="340"/>
        <v>0</v>
      </c>
      <c r="EE42" s="1">
        <f t="shared" si="341"/>
        <v>0</v>
      </c>
      <c r="EF42" s="1">
        <f t="shared" si="342"/>
        <v>0</v>
      </c>
      <c r="EG42" s="1">
        <f t="shared" si="343"/>
        <v>0</v>
      </c>
      <c r="EH42" s="1">
        <f t="shared" si="344"/>
        <v>0</v>
      </c>
      <c r="EI42" s="1">
        <f t="shared" si="345"/>
        <v>0</v>
      </c>
      <c r="EJ42" s="1">
        <f t="shared" si="346"/>
        <v>0</v>
      </c>
      <c r="EK42" s="1">
        <f t="shared" si="347"/>
        <v>0</v>
      </c>
      <c r="EL42" s="1">
        <f t="shared" si="348"/>
        <v>0</v>
      </c>
      <c r="EM42" s="1">
        <f t="shared" si="349"/>
        <v>0</v>
      </c>
      <c r="EN42" s="1">
        <f t="shared" si="350"/>
        <v>1</v>
      </c>
      <c r="EO42" s="1">
        <f t="shared" si="351"/>
        <v>0</v>
      </c>
      <c r="EP42" s="1">
        <f t="shared" si="352"/>
        <v>0</v>
      </c>
      <c r="EQ42" s="1">
        <f t="shared" si="353"/>
        <v>0</v>
      </c>
      <c r="ER42" s="1">
        <f t="shared" si="354"/>
        <v>0</v>
      </c>
      <c r="ES42" s="1">
        <f t="shared" si="355"/>
        <v>0</v>
      </c>
      <c r="ET42" s="1">
        <f t="shared" si="356"/>
        <v>0</v>
      </c>
      <c r="EU42" s="1">
        <f t="shared" si="357"/>
        <v>0</v>
      </c>
      <c r="EV42" s="1">
        <f t="shared" si="358"/>
        <v>0</v>
      </c>
      <c r="EW42" s="1">
        <f t="shared" si="359"/>
        <v>0</v>
      </c>
    </row>
    <row r="43" spans="1:157" ht="3" customHeight="1" x14ac:dyDescent="0.2">
      <c r="C43" s="66"/>
      <c r="S43" s="4"/>
      <c r="T43" s="4"/>
      <c r="U43" s="4"/>
      <c r="V43" s="4"/>
      <c r="W43" s="4"/>
      <c r="X43" s="4"/>
      <c r="Y43" s="4"/>
      <c r="Z43" s="4"/>
      <c r="AA43" s="4"/>
    </row>
    <row r="44" spans="1:157" ht="15.75" x14ac:dyDescent="0.25">
      <c r="C44" s="66"/>
      <c r="E44" s="70" t="str">
        <f>IF(C37&gt;0,C37," ")</f>
        <v>Tynan O'Donoghue (WWH)</v>
      </c>
      <c r="F44" s="70"/>
      <c r="G44" s="70"/>
      <c r="H44" s="70"/>
      <c r="I44" s="70"/>
      <c r="J44" s="70"/>
      <c r="K44" s="70"/>
      <c r="L44" s="70"/>
      <c r="M44" s="70"/>
      <c r="N44" s="70"/>
      <c r="O44" s="70" t="s">
        <v>9</v>
      </c>
      <c r="P44" s="70"/>
      <c r="Q44" s="70"/>
      <c r="R44" s="70"/>
      <c r="S44" s="21">
        <f>SUM(S37:S43)</f>
        <v>315.85000000000002</v>
      </c>
      <c r="T44" s="21"/>
      <c r="U44" s="21"/>
      <c r="V44" s="21"/>
      <c r="W44" s="21"/>
      <c r="X44" s="21"/>
      <c r="Y44" s="21"/>
      <c r="Z44" s="21"/>
      <c r="AA44" s="21"/>
    </row>
    <row r="45" spans="1:157" ht="6" customHeight="1" x14ac:dyDescent="0.2">
      <c r="C45" s="67"/>
      <c r="D45" s="8"/>
      <c r="E45" s="8"/>
      <c r="F45" s="8"/>
      <c r="G45" s="8"/>
      <c r="H45" s="8"/>
      <c r="I45" s="8"/>
      <c r="J45" s="9"/>
      <c r="K45" s="9"/>
      <c r="L45" s="9"/>
      <c r="M45" s="9"/>
      <c r="N45" s="9"/>
      <c r="O45" s="9"/>
      <c r="P45" s="9"/>
      <c r="Q45" s="9"/>
      <c r="R45" s="9"/>
      <c r="S45" s="10"/>
      <c r="T45" s="38"/>
      <c r="U45" s="38"/>
      <c r="V45" s="38"/>
      <c r="W45" s="38"/>
      <c r="X45" s="38"/>
      <c r="Y45" s="38"/>
      <c r="Z45" s="38"/>
      <c r="AA45" s="38"/>
    </row>
    <row r="46" spans="1:157" ht="6" customHeight="1" x14ac:dyDescent="0.2"/>
    <row r="47" spans="1:157" x14ac:dyDescent="0.2">
      <c r="A47" s="1"/>
      <c r="B47" s="1"/>
      <c r="E47" s="2" t="s">
        <v>1</v>
      </c>
      <c r="F47" s="2" t="s">
        <v>1</v>
      </c>
      <c r="G47" s="2" t="s">
        <v>1</v>
      </c>
      <c r="H47" s="2" t="s">
        <v>1</v>
      </c>
      <c r="I47" s="2" t="s">
        <v>1</v>
      </c>
      <c r="J47" s="22" t="s">
        <v>12</v>
      </c>
      <c r="L47" s="2" t="s">
        <v>5</v>
      </c>
      <c r="M47" s="2"/>
      <c r="N47" s="2" t="s">
        <v>3</v>
      </c>
      <c r="O47" s="2"/>
      <c r="P47" s="2" t="s">
        <v>4</v>
      </c>
      <c r="R47" s="3" t="s">
        <v>6</v>
      </c>
      <c r="AB47" s="63" t="s">
        <v>14</v>
      </c>
      <c r="AC47" s="63"/>
      <c r="AD47" s="63"/>
      <c r="AE47" s="63"/>
      <c r="AF47" s="63" t="s">
        <v>15</v>
      </c>
      <c r="AG47" s="63"/>
      <c r="AH47" s="63"/>
      <c r="AI47" s="63"/>
      <c r="AJ47" s="63" t="s">
        <v>17</v>
      </c>
      <c r="AK47" s="63"/>
      <c r="AL47" s="63"/>
      <c r="AM47" s="63"/>
      <c r="AN47" s="63"/>
      <c r="AO47" s="63"/>
      <c r="AP47" s="63" t="s">
        <v>16</v>
      </c>
      <c r="AQ47" s="63"/>
      <c r="AR47" s="63"/>
      <c r="AS47" s="63"/>
      <c r="AT47" s="63"/>
      <c r="AU47" s="30" t="s">
        <v>18</v>
      </c>
      <c r="AV47" s="30" t="s">
        <v>19</v>
      </c>
      <c r="AW47" s="63" t="s">
        <v>20</v>
      </c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 t="s">
        <v>21</v>
      </c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 t="s">
        <v>22</v>
      </c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 t="s">
        <v>23</v>
      </c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 t="s">
        <v>24</v>
      </c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 t="s">
        <v>25</v>
      </c>
      <c r="EY47" s="63"/>
      <c r="EZ47" s="63"/>
      <c r="FA47" s="1"/>
    </row>
    <row r="48" spans="1:157" ht="2.25" customHeight="1" x14ac:dyDescent="0.2">
      <c r="A48" s="1"/>
      <c r="B48" s="1"/>
      <c r="J48" s="3"/>
      <c r="L48" s="2"/>
      <c r="M48" s="2"/>
      <c r="N48" s="2"/>
      <c r="O48" s="2"/>
      <c r="P48" s="2"/>
      <c r="R48" s="3"/>
      <c r="AB48" s="31"/>
      <c r="AE48" s="32"/>
      <c r="AF48" s="31"/>
      <c r="AI48" s="32"/>
      <c r="AJ48" s="31"/>
      <c r="AO48" s="33"/>
      <c r="AP48" s="34"/>
      <c r="AQ48" s="1"/>
      <c r="AR48" s="1"/>
      <c r="AS48" s="1"/>
      <c r="AT48" s="33"/>
      <c r="AU48" s="1"/>
      <c r="AV48" s="1"/>
      <c r="AW48" s="34"/>
      <c r="BQ48" s="35"/>
      <c r="BR48" s="34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35"/>
      <c r="CM48" s="34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5"/>
      <c r="DH48" s="34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35"/>
      <c r="EC48" s="34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35"/>
      <c r="EX48" s="34"/>
      <c r="EY48" s="1"/>
      <c r="EZ48" s="35"/>
      <c r="FA48" s="1"/>
    </row>
    <row r="49" spans="1:157" ht="13.5" thickBot="1" x14ac:dyDescent="0.25">
      <c r="A49" s="1"/>
      <c r="B49" s="1"/>
      <c r="C49" s="2" t="s">
        <v>11</v>
      </c>
      <c r="D49" s="2"/>
      <c r="E49" s="2">
        <v>1</v>
      </c>
      <c r="F49" s="2">
        <v>2</v>
      </c>
      <c r="G49" s="2">
        <v>3</v>
      </c>
      <c r="H49" s="2">
        <v>4</v>
      </c>
      <c r="I49" s="2">
        <v>5</v>
      </c>
      <c r="J49" s="3" t="s">
        <v>0</v>
      </c>
      <c r="K49" s="2"/>
      <c r="L49" s="2" t="s">
        <v>2</v>
      </c>
      <c r="M49" s="2"/>
      <c r="N49" s="23" t="s">
        <v>1</v>
      </c>
      <c r="O49" s="2"/>
      <c r="P49" s="23" t="s">
        <v>1</v>
      </c>
      <c r="R49" s="3" t="s">
        <v>2</v>
      </c>
      <c r="S49" s="3" t="s">
        <v>1</v>
      </c>
      <c r="T49" s="3"/>
      <c r="U49" s="3"/>
      <c r="V49" s="3"/>
      <c r="W49" s="3"/>
      <c r="X49" s="3"/>
      <c r="Y49" s="3"/>
      <c r="Z49" s="3"/>
      <c r="AA49" s="3"/>
      <c r="AB49" s="34"/>
      <c r="AE49" s="32"/>
      <c r="AF49" s="34"/>
      <c r="AI49" s="32"/>
      <c r="AJ49" s="34"/>
      <c r="AO49" s="33">
        <f>SUM(AO50:AO55)</f>
        <v>0</v>
      </c>
      <c r="AP49" s="34"/>
      <c r="AQ49" s="1"/>
      <c r="AR49" s="1"/>
      <c r="AS49" s="1"/>
      <c r="AT49" s="33">
        <f>SUM(AP50:AT55)</f>
        <v>0</v>
      </c>
      <c r="AU49" s="1">
        <v>0</v>
      </c>
      <c r="AV49" s="1">
        <v>1</v>
      </c>
      <c r="AW49" s="68">
        <f>BQ49+CL49+DG49+EB49+EW49</f>
        <v>30</v>
      </c>
      <c r="AX49" s="69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36">
        <f>SUM(AW50:BQ55)</f>
        <v>6</v>
      </c>
      <c r="BR49" s="37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36">
        <f>SUM(BR50:CL55)</f>
        <v>6</v>
      </c>
      <c r="CM49" s="37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36">
        <f>SUM(CM50:DG55)</f>
        <v>6</v>
      </c>
      <c r="DH49" s="37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36">
        <f>SUM(DH50:EB55)</f>
        <v>6</v>
      </c>
      <c r="EC49" s="37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36">
        <f>SUM(EC50:EW55)</f>
        <v>6</v>
      </c>
      <c r="EX49" s="34">
        <f>IF(AW49&lt;30,ONE,ZERO)</f>
        <v>0</v>
      </c>
      <c r="EY49" s="1">
        <f>IF(AO49+AT49&lt;1,ONE,ZERO)</f>
        <v>1</v>
      </c>
      <c r="EZ49" s="33">
        <f>EX49+EY49</f>
        <v>1</v>
      </c>
      <c r="FA49" s="1"/>
    </row>
    <row r="50" spans="1:157" ht="13.5" thickBot="1" x14ac:dyDescent="0.25">
      <c r="A50">
        <v>4</v>
      </c>
      <c r="C50" s="56" t="s">
        <v>45</v>
      </c>
      <c r="D50" s="24">
        <v>1</v>
      </c>
      <c r="E50" s="12">
        <v>6</v>
      </c>
      <c r="F50" s="13">
        <v>8</v>
      </c>
      <c r="G50" s="13">
        <v>7</v>
      </c>
      <c r="H50" s="13">
        <v>6.5</v>
      </c>
      <c r="I50" s="14">
        <v>5.5</v>
      </c>
      <c r="J50" s="60">
        <v>1.8</v>
      </c>
      <c r="L50" s="6">
        <f t="shared" ref="L50:L55" si="360">IF(J50&gt;0,SUM(E50:I50)," ")</f>
        <v>33</v>
      </c>
      <c r="M50" s="1" t="str">
        <f t="shared" ref="M50:M55" si="361">IF(J50&gt;0,"-"," ")</f>
        <v>-</v>
      </c>
      <c r="N50" s="1">
        <f t="shared" ref="N50:N55" si="362">IF(J50&gt;0,AE50," ")</f>
        <v>8</v>
      </c>
      <c r="O50" s="1" t="str">
        <f t="shared" ref="O50:O55" si="363">IF(J50&gt;0,"-"," ")</f>
        <v>-</v>
      </c>
      <c r="P50" s="1">
        <f t="shared" ref="P50:P55" si="364">IF(J50&gt;0,AI50," ")</f>
        <v>5.5</v>
      </c>
      <c r="Q50" s="1" t="str">
        <f t="shared" ref="Q50:Q55" si="365">IF(J50&gt;0,"="," ")</f>
        <v>=</v>
      </c>
      <c r="R50" s="5">
        <f t="shared" ref="R50:R55" si="366">IF(J50&gt;0,L50-N50-P50," ")</f>
        <v>19.5</v>
      </c>
      <c r="S50" s="7">
        <f t="shared" ref="S50:S55" si="367">IF(J50&gt;0,J50*R50,0)</f>
        <v>35.1</v>
      </c>
      <c r="T50" s="7"/>
      <c r="U50" s="7"/>
      <c r="V50" s="7"/>
      <c r="W50" s="7"/>
      <c r="X50" s="7"/>
      <c r="Y50" s="7"/>
      <c r="Z50" s="7"/>
      <c r="AA50" s="7"/>
      <c r="AB50" s="1">
        <f t="shared" ref="AB50:AB55" si="368">IF(E50&gt;F50,E50,F50)</f>
        <v>8</v>
      </c>
      <c r="AC50" s="1">
        <f t="shared" ref="AC50:AE55" si="369">IF(AB50&gt;G50,AB50,G50)</f>
        <v>8</v>
      </c>
      <c r="AD50" s="1">
        <f t="shared" si="369"/>
        <v>8</v>
      </c>
      <c r="AE50" s="2">
        <f t="shared" si="369"/>
        <v>8</v>
      </c>
      <c r="AF50" s="1">
        <f t="shared" ref="AF50:AF55" si="370">IF(E50&lt;F50,E50,F50)</f>
        <v>6</v>
      </c>
      <c r="AG50" s="1">
        <f t="shared" ref="AG50:AI55" si="371">IF(AF50&lt;G50,AF50,G50)</f>
        <v>6</v>
      </c>
      <c r="AH50" s="1">
        <f t="shared" si="371"/>
        <v>6</v>
      </c>
      <c r="AI50" s="2">
        <f t="shared" si="371"/>
        <v>5.5</v>
      </c>
      <c r="AJ50" s="1">
        <f t="shared" ref="AJ50:AN55" si="372">IF(E50&gt;10,1,0)</f>
        <v>0</v>
      </c>
      <c r="AK50" s="1">
        <f t="shared" si="372"/>
        <v>0</v>
      </c>
      <c r="AL50" s="1">
        <f t="shared" si="372"/>
        <v>0</v>
      </c>
      <c r="AM50" s="1">
        <f t="shared" si="372"/>
        <v>0</v>
      </c>
      <c r="AN50" s="1">
        <f t="shared" si="372"/>
        <v>0</v>
      </c>
      <c r="AO50" s="1">
        <f t="shared" ref="AO50:AO55" si="373">SUM(AJ50:AN50)</f>
        <v>0</v>
      </c>
      <c r="AP50" s="1">
        <f t="shared" ref="AP50:AT55" si="374">IF(E50&lt;0,1,0)</f>
        <v>0</v>
      </c>
      <c r="AQ50" s="1">
        <f t="shared" si="374"/>
        <v>0</v>
      </c>
      <c r="AR50" s="1">
        <f t="shared" si="374"/>
        <v>0</v>
      </c>
      <c r="AS50" s="1">
        <f t="shared" si="374"/>
        <v>0</v>
      </c>
      <c r="AT50" s="1">
        <f t="shared" si="374"/>
        <v>0</v>
      </c>
      <c r="AU50" s="1"/>
      <c r="AV50" s="1"/>
      <c r="AW50" s="1">
        <f t="shared" ref="AW50:AW55" si="375">IF(E50=0,ONE,ZERO)</f>
        <v>0</v>
      </c>
      <c r="AX50" s="1">
        <f t="shared" ref="AX50:AX55" si="376">IF(E50=0.5,ONE,ZERO)</f>
        <v>0</v>
      </c>
      <c r="AY50" s="1">
        <f t="shared" ref="AY50:AY55" si="377">IF(E50=1,ONE,ZERO)</f>
        <v>0</v>
      </c>
      <c r="AZ50" s="1">
        <f t="shared" ref="AZ50:AZ55" si="378">IF(E50=1.5,ONE,ZERO)</f>
        <v>0</v>
      </c>
      <c r="BA50" s="1">
        <f t="shared" ref="BA50:BA55" si="379">IF(E50=2,ONE,ZERO)</f>
        <v>0</v>
      </c>
      <c r="BB50" s="1">
        <f t="shared" ref="BB50:BB55" si="380">IF(E50=2.5,ONE,ZERO)</f>
        <v>0</v>
      </c>
      <c r="BC50" s="1">
        <f t="shared" ref="BC50:BC55" si="381">IF(E50=3,ONE,ZERO)</f>
        <v>0</v>
      </c>
      <c r="BD50" s="1">
        <f t="shared" ref="BD50:BD55" si="382">IF(E50=3.5,ONE,ZERO)</f>
        <v>0</v>
      </c>
      <c r="BE50" s="1">
        <f t="shared" ref="BE50:BE55" si="383">IF(E50=4,ONE,ZERO)</f>
        <v>0</v>
      </c>
      <c r="BF50" s="1">
        <f t="shared" ref="BF50:BF55" si="384">IF(E50=4.5,ONE,ZERO)</f>
        <v>0</v>
      </c>
      <c r="BG50" s="1">
        <f t="shared" ref="BG50:BG55" si="385">IF(E50=5,ONE,ZERO)</f>
        <v>0</v>
      </c>
      <c r="BH50" s="1">
        <f t="shared" ref="BH50:BH55" si="386">IF(E50=5.5,ONE,ZERO)</f>
        <v>0</v>
      </c>
      <c r="BI50" s="1">
        <f t="shared" ref="BI50:BI55" si="387">IF(E50=6,ONE,ZERO)</f>
        <v>1</v>
      </c>
      <c r="BJ50" s="1">
        <f t="shared" ref="BJ50:BJ55" si="388">IF(E50=6.5,ONE,ZERO)</f>
        <v>0</v>
      </c>
      <c r="BK50" s="1">
        <f t="shared" ref="BK50:BK55" si="389">IF(E50=7,ONE,ZERO)</f>
        <v>0</v>
      </c>
      <c r="BL50" s="1">
        <f t="shared" ref="BL50:BL55" si="390">IF(E50=7.5,ONE,ZERO)</f>
        <v>0</v>
      </c>
      <c r="BM50" s="1">
        <f t="shared" ref="BM50:BM55" si="391">IF(E50=8,ONE,ZERO)</f>
        <v>0</v>
      </c>
      <c r="BN50" s="1">
        <f t="shared" ref="BN50:BN55" si="392">IF(E50=8.5,ONE,ZERO)</f>
        <v>0</v>
      </c>
      <c r="BO50" s="1">
        <f t="shared" ref="BO50:BO55" si="393">IF(E50=9,ONE,ZERO)</f>
        <v>0</v>
      </c>
      <c r="BP50" s="1">
        <f t="shared" ref="BP50:BP55" si="394">IF(E50=9.5,ONE,ZERO)</f>
        <v>0</v>
      </c>
      <c r="BQ50" s="1">
        <f t="shared" ref="BQ50:BQ55" si="395">IF(E50=10,ONE,ZERO)</f>
        <v>0</v>
      </c>
      <c r="BR50" s="1">
        <f t="shared" ref="BR50:BR55" si="396">IF(F50=0,ONE,ZERO)</f>
        <v>0</v>
      </c>
      <c r="BS50" s="1">
        <f t="shared" ref="BS50:BS55" si="397">IF(F50=0.5,ONE,ZERO)</f>
        <v>0</v>
      </c>
      <c r="BT50" s="1">
        <f t="shared" ref="BT50:BT55" si="398">IF(F50=1,ONE,ZERO)</f>
        <v>0</v>
      </c>
      <c r="BU50" s="1">
        <f t="shared" ref="BU50:BU55" si="399">IF(F50=1.5,ONE,ZERO)</f>
        <v>0</v>
      </c>
      <c r="BV50" s="1">
        <f t="shared" ref="BV50:BV55" si="400">IF(F50=2,ONE,ZERO)</f>
        <v>0</v>
      </c>
      <c r="BW50" s="1">
        <f t="shared" ref="BW50:BW55" si="401">IF(F50=2.5,ONE,ZERO)</f>
        <v>0</v>
      </c>
      <c r="BX50" s="1">
        <f t="shared" ref="BX50:BX55" si="402">IF(F50=3,ONE,ZERO)</f>
        <v>0</v>
      </c>
      <c r="BY50" s="1">
        <f t="shared" ref="BY50:BY55" si="403">IF(F50=3.5,ONE,ZERO)</f>
        <v>0</v>
      </c>
      <c r="BZ50" s="1">
        <f t="shared" ref="BZ50:BZ55" si="404">IF(F50=4,ONE,ZERO)</f>
        <v>0</v>
      </c>
      <c r="CA50" s="1">
        <f t="shared" ref="CA50:CA55" si="405">IF(F50=4.5,ONE,ZERO)</f>
        <v>0</v>
      </c>
      <c r="CB50" s="1">
        <f t="shared" ref="CB50:CB55" si="406">IF(F50=5,ONE,ZERO)</f>
        <v>0</v>
      </c>
      <c r="CC50" s="1">
        <f t="shared" ref="CC50:CC55" si="407">IF(F50=5.5,ONE,ZERO)</f>
        <v>0</v>
      </c>
      <c r="CD50" s="1">
        <f t="shared" ref="CD50:CD55" si="408">IF(F50=6,ONE,ZERO)</f>
        <v>0</v>
      </c>
      <c r="CE50" s="1">
        <f t="shared" ref="CE50:CE55" si="409">IF(F50=6.5,ONE,ZERO)</f>
        <v>0</v>
      </c>
      <c r="CF50" s="1">
        <f t="shared" ref="CF50:CF55" si="410">IF(F50=7,ONE,ZERO)</f>
        <v>0</v>
      </c>
      <c r="CG50" s="1">
        <f t="shared" ref="CG50:CG55" si="411">IF(F50=7.5,ONE,ZERO)</f>
        <v>0</v>
      </c>
      <c r="CH50" s="1">
        <f t="shared" ref="CH50:CH55" si="412">IF(F50=8,ONE,ZERO)</f>
        <v>1</v>
      </c>
      <c r="CI50" s="1">
        <f t="shared" ref="CI50:CI55" si="413">IF(F50=8.5,ONE,ZERO)</f>
        <v>0</v>
      </c>
      <c r="CJ50" s="1">
        <f t="shared" ref="CJ50:CJ55" si="414">IF(F50=9,ONE,ZERO)</f>
        <v>0</v>
      </c>
      <c r="CK50" s="1">
        <f t="shared" ref="CK50:CK55" si="415">IF(F50=9.5,ONE,ZERO)</f>
        <v>0</v>
      </c>
      <c r="CL50" s="1">
        <f t="shared" ref="CL50:CL55" si="416">IF(F50=10,ONE,ZERO)</f>
        <v>0</v>
      </c>
      <c r="CM50" s="1">
        <f t="shared" ref="CM50:CM55" si="417">IF(G50=0,ONE,ZERO)</f>
        <v>0</v>
      </c>
      <c r="CN50" s="1">
        <f t="shared" ref="CN50:CN55" si="418">IF(G50=0.5,ONE,ZERO)</f>
        <v>0</v>
      </c>
      <c r="CO50" s="1">
        <f t="shared" ref="CO50:CO55" si="419">IF(G50=1,ONE,ZERO)</f>
        <v>0</v>
      </c>
      <c r="CP50" s="1">
        <f t="shared" ref="CP50:CP55" si="420">IF(G50=1.5,ONE,ZERO)</f>
        <v>0</v>
      </c>
      <c r="CQ50" s="1">
        <f t="shared" ref="CQ50:CQ55" si="421">IF(G50=2,ONE,ZERO)</f>
        <v>0</v>
      </c>
      <c r="CR50" s="1">
        <f t="shared" ref="CR50:CR55" si="422">IF(G50=2.5,ONE,ZERO)</f>
        <v>0</v>
      </c>
      <c r="CS50" s="1">
        <f t="shared" ref="CS50:CS55" si="423">IF(G50=3,ONE,ZERO)</f>
        <v>0</v>
      </c>
      <c r="CT50" s="1">
        <f t="shared" ref="CT50:CT55" si="424">IF(G50=3.5,ONE,ZERO)</f>
        <v>0</v>
      </c>
      <c r="CU50" s="1">
        <f t="shared" ref="CU50:CU55" si="425">IF(G50=4,ONE,ZERO)</f>
        <v>0</v>
      </c>
      <c r="CV50" s="1">
        <f t="shared" ref="CV50:CV55" si="426">IF(G50=4.5,ONE,ZERO)</f>
        <v>0</v>
      </c>
      <c r="CW50" s="1">
        <f t="shared" ref="CW50:CW55" si="427">IF(G50=5,ONE,ZERO)</f>
        <v>0</v>
      </c>
      <c r="CX50" s="1">
        <f t="shared" ref="CX50:CX55" si="428">IF(G50=5.5,ONE,ZERO)</f>
        <v>0</v>
      </c>
      <c r="CY50" s="1">
        <f t="shared" ref="CY50:CY55" si="429">IF(G50=6,ONE,ZERO)</f>
        <v>0</v>
      </c>
      <c r="CZ50" s="1">
        <f t="shared" ref="CZ50:CZ55" si="430">IF(G50=6.5,ONE,ZERO)</f>
        <v>0</v>
      </c>
      <c r="DA50" s="1">
        <f t="shared" ref="DA50:DA55" si="431">IF(G50=7,ONE,ZERO)</f>
        <v>1</v>
      </c>
      <c r="DB50" s="1">
        <f t="shared" ref="DB50:DB55" si="432">IF(G50=7.5,ONE,ZERO)</f>
        <v>0</v>
      </c>
      <c r="DC50" s="1">
        <f t="shared" ref="DC50:DC55" si="433">IF(G50=8,ONE,ZERO)</f>
        <v>0</v>
      </c>
      <c r="DD50" s="1">
        <f t="shared" ref="DD50:DD55" si="434">IF(G50=8.5,ONE,ZERO)</f>
        <v>0</v>
      </c>
      <c r="DE50" s="1">
        <f t="shared" ref="DE50:DE55" si="435">IF(G50=9,ONE,ZERO)</f>
        <v>0</v>
      </c>
      <c r="DF50" s="1">
        <f t="shared" ref="DF50:DF55" si="436">IF(G50=9.5,ONE,ZERO)</f>
        <v>0</v>
      </c>
      <c r="DG50" s="1">
        <f t="shared" ref="DG50:DG55" si="437">IF(G50=10,ONE,ZERO)</f>
        <v>0</v>
      </c>
      <c r="DH50" s="1">
        <f t="shared" ref="DH50:DH55" si="438">IF(H50=0,ONE,ZERO)</f>
        <v>0</v>
      </c>
      <c r="DI50" s="1">
        <f t="shared" ref="DI50:DI55" si="439">IF(H50=0.5,ONE,ZERO)</f>
        <v>0</v>
      </c>
      <c r="DJ50" s="1">
        <f t="shared" ref="DJ50:DJ55" si="440">IF(H50=1,ONE,ZERO)</f>
        <v>0</v>
      </c>
      <c r="DK50" s="1">
        <f t="shared" ref="DK50:DK55" si="441">IF(H50=1.5,ONE,ZERO)</f>
        <v>0</v>
      </c>
      <c r="DL50" s="1">
        <f t="shared" ref="DL50:DL55" si="442">IF(H50=2,ONE,ZERO)</f>
        <v>0</v>
      </c>
      <c r="DM50" s="1">
        <f t="shared" ref="DM50:DM55" si="443">IF(H50=2.5,ONE,ZERO)</f>
        <v>0</v>
      </c>
      <c r="DN50" s="1">
        <f t="shared" ref="DN50:DN55" si="444">IF(H50=3,ONE,ZERO)</f>
        <v>0</v>
      </c>
      <c r="DO50" s="1">
        <f t="shared" ref="DO50:DO55" si="445">IF(H50=3.5,ONE,ZERO)</f>
        <v>0</v>
      </c>
      <c r="DP50" s="1">
        <f t="shared" ref="DP50:DP55" si="446">IF(H50=4,ONE,ZERO)</f>
        <v>0</v>
      </c>
      <c r="DQ50" s="1">
        <f t="shared" ref="DQ50:DQ55" si="447">IF(H50=4.5,ONE,ZERO)</f>
        <v>0</v>
      </c>
      <c r="DR50" s="1">
        <f t="shared" ref="DR50:DR55" si="448">IF(H50=5,ONE,ZERO)</f>
        <v>0</v>
      </c>
      <c r="DS50" s="1">
        <f t="shared" ref="DS50:DS55" si="449">IF(H50=5.5,ONE,ZERO)</f>
        <v>0</v>
      </c>
      <c r="DT50" s="1">
        <f t="shared" ref="DT50:DT55" si="450">IF(H50=6,ONE,ZERO)</f>
        <v>0</v>
      </c>
      <c r="DU50" s="1">
        <f t="shared" ref="DU50:DU55" si="451">IF(H50=6.5,ONE,ZERO)</f>
        <v>1</v>
      </c>
      <c r="DV50" s="1">
        <f t="shared" ref="DV50:DV55" si="452">IF(H50=7,ONE,ZERO)</f>
        <v>0</v>
      </c>
      <c r="DW50" s="1">
        <f t="shared" ref="DW50:DW55" si="453">IF(H50=7.5,ONE,ZERO)</f>
        <v>0</v>
      </c>
      <c r="DX50" s="1">
        <f t="shared" ref="DX50:DX55" si="454">IF(H50=8,ONE,ZERO)</f>
        <v>0</v>
      </c>
      <c r="DY50" s="1">
        <f t="shared" ref="DY50:DY55" si="455">IF(H50=8.5,ONE,ZERO)</f>
        <v>0</v>
      </c>
      <c r="DZ50" s="1">
        <f t="shared" ref="DZ50:DZ55" si="456">IF(H50=9,ONE,ZERO)</f>
        <v>0</v>
      </c>
      <c r="EA50" s="1">
        <f t="shared" ref="EA50:EA55" si="457">IF(H50=9.5,ONE,ZERO)</f>
        <v>0</v>
      </c>
      <c r="EB50" s="1">
        <f t="shared" ref="EB50:EB55" si="458">IF(H50=10,ONE,ZERO)</f>
        <v>0</v>
      </c>
      <c r="EC50" s="1">
        <f t="shared" ref="EC50:EC55" si="459">IF(I50=0,ONE,ZERO)</f>
        <v>0</v>
      </c>
      <c r="ED50" s="1">
        <f t="shared" ref="ED50:ED55" si="460">IF(I50=0.5,ONE,ZERO)</f>
        <v>0</v>
      </c>
      <c r="EE50" s="1">
        <f t="shared" ref="EE50:EE55" si="461">IF(I50=1,ONE,ZERO)</f>
        <v>0</v>
      </c>
      <c r="EF50" s="1">
        <f t="shared" ref="EF50:EF55" si="462">IF(I50=1.5,ONE,ZERO)</f>
        <v>0</v>
      </c>
      <c r="EG50" s="1">
        <f t="shared" ref="EG50:EG55" si="463">IF(I50=2,ONE,ZERO)</f>
        <v>0</v>
      </c>
      <c r="EH50" s="1">
        <f t="shared" ref="EH50:EH55" si="464">IF(I50=2.5,ONE,ZERO)</f>
        <v>0</v>
      </c>
      <c r="EI50" s="1">
        <f t="shared" ref="EI50:EI55" si="465">IF(I50=3,ONE,ZERO)</f>
        <v>0</v>
      </c>
      <c r="EJ50" s="1">
        <f t="shared" ref="EJ50:EJ55" si="466">IF(I50=3.5,ONE,ZERO)</f>
        <v>0</v>
      </c>
      <c r="EK50" s="1">
        <f t="shared" ref="EK50:EK55" si="467">IF(I50=4,ONE,ZERO)</f>
        <v>0</v>
      </c>
      <c r="EL50" s="1">
        <f t="shared" ref="EL50:EL55" si="468">IF(I50=4.5,ONE,ZERO)</f>
        <v>0</v>
      </c>
      <c r="EM50" s="1">
        <f t="shared" ref="EM50:EM55" si="469">IF(I50=5,ONE,ZERO)</f>
        <v>0</v>
      </c>
      <c r="EN50" s="1">
        <f t="shared" ref="EN50:EN55" si="470">IF(I50=5.5,ONE,ZERO)</f>
        <v>1</v>
      </c>
      <c r="EO50" s="1">
        <f t="shared" ref="EO50:EO55" si="471">IF(I50=6,ONE,ZERO)</f>
        <v>0</v>
      </c>
      <c r="EP50" s="1">
        <f t="shared" ref="EP50:EP55" si="472">IF(I50=6.5,ONE,ZERO)</f>
        <v>0</v>
      </c>
      <c r="EQ50" s="1">
        <f t="shared" ref="EQ50:EQ55" si="473">IF(I50=7,ONE,ZERO)</f>
        <v>0</v>
      </c>
      <c r="ER50" s="1">
        <f t="shared" ref="ER50:ER55" si="474">IF(I50=7.5,ONE,ZERO)</f>
        <v>0</v>
      </c>
      <c r="ES50" s="1">
        <f t="shared" ref="ES50:ES55" si="475">IF(I50=8,ONE,ZERO)</f>
        <v>0</v>
      </c>
      <c r="ET50" s="1">
        <f t="shared" ref="ET50:ET55" si="476">IF(I50=8.5,ONE,ZERO)</f>
        <v>0</v>
      </c>
      <c r="EU50" s="1">
        <f t="shared" ref="EU50:EU55" si="477">IF(I50=9,ONE,ZERO)</f>
        <v>0</v>
      </c>
      <c r="EV50" s="1">
        <f t="shared" ref="EV50:EV55" si="478">IF(I50=9.5,ONE,ZERO)</f>
        <v>0</v>
      </c>
      <c r="EW50" s="1">
        <f t="shared" ref="EW50:EW55" si="479">IF(I50=10,ONE,ZERO)</f>
        <v>0</v>
      </c>
    </row>
    <row r="51" spans="1:157" x14ac:dyDescent="0.2">
      <c r="C51" s="64" t="str">
        <f>IF(EZ49=2,"ALERT!  An entered score ends in other than .0 or .5"," ")</f>
        <v xml:space="preserve"> </v>
      </c>
      <c r="D51" s="25">
        <v>2</v>
      </c>
      <c r="E51" s="15">
        <v>5</v>
      </c>
      <c r="F51" s="16">
        <v>6</v>
      </c>
      <c r="G51" s="16">
        <v>6</v>
      </c>
      <c r="H51" s="16">
        <v>6</v>
      </c>
      <c r="I51" s="17">
        <v>5</v>
      </c>
      <c r="J51" s="61">
        <v>1.7</v>
      </c>
      <c r="L51" s="6">
        <f t="shared" si="360"/>
        <v>28</v>
      </c>
      <c r="M51" s="1" t="str">
        <f t="shared" si="361"/>
        <v>-</v>
      </c>
      <c r="N51" s="1">
        <f t="shared" si="362"/>
        <v>6</v>
      </c>
      <c r="O51" s="1" t="str">
        <f t="shared" si="363"/>
        <v>-</v>
      </c>
      <c r="P51" s="1">
        <f t="shared" si="364"/>
        <v>5</v>
      </c>
      <c r="Q51" s="1" t="str">
        <f t="shared" si="365"/>
        <v>=</v>
      </c>
      <c r="R51" s="5">
        <f t="shared" si="366"/>
        <v>17</v>
      </c>
      <c r="S51" s="7">
        <f t="shared" si="367"/>
        <v>28.9</v>
      </c>
      <c r="T51" s="7"/>
      <c r="U51" s="7"/>
      <c r="V51" s="7"/>
      <c r="W51" s="7"/>
      <c r="X51" s="7"/>
      <c r="Y51" s="7"/>
      <c r="Z51" s="7"/>
      <c r="AA51" s="7"/>
      <c r="AB51" s="1">
        <f t="shared" si="368"/>
        <v>6</v>
      </c>
      <c r="AC51" s="1">
        <f t="shared" si="369"/>
        <v>6</v>
      </c>
      <c r="AD51" s="1">
        <f t="shared" si="369"/>
        <v>6</v>
      </c>
      <c r="AE51" s="2">
        <f t="shared" si="369"/>
        <v>6</v>
      </c>
      <c r="AF51" s="1">
        <f t="shared" si="370"/>
        <v>5</v>
      </c>
      <c r="AG51" s="1">
        <f t="shared" si="371"/>
        <v>5</v>
      </c>
      <c r="AH51" s="1">
        <f t="shared" si="371"/>
        <v>5</v>
      </c>
      <c r="AI51" s="2">
        <f t="shared" si="371"/>
        <v>5</v>
      </c>
      <c r="AJ51" s="1">
        <f t="shared" si="372"/>
        <v>0</v>
      </c>
      <c r="AK51" s="1">
        <f t="shared" si="372"/>
        <v>0</v>
      </c>
      <c r="AL51" s="1">
        <f t="shared" si="372"/>
        <v>0</v>
      </c>
      <c r="AM51" s="1">
        <f t="shared" si="372"/>
        <v>0</v>
      </c>
      <c r="AN51" s="1">
        <f t="shared" si="372"/>
        <v>0</v>
      </c>
      <c r="AO51" s="1">
        <f t="shared" si="373"/>
        <v>0</v>
      </c>
      <c r="AP51" s="1">
        <f t="shared" si="374"/>
        <v>0</v>
      </c>
      <c r="AQ51" s="1">
        <f t="shared" si="374"/>
        <v>0</v>
      </c>
      <c r="AR51" s="1">
        <f t="shared" si="374"/>
        <v>0</v>
      </c>
      <c r="AS51" s="1">
        <f t="shared" si="374"/>
        <v>0</v>
      </c>
      <c r="AT51" s="1">
        <f t="shared" si="374"/>
        <v>0</v>
      </c>
      <c r="AU51" s="1"/>
      <c r="AV51" s="1"/>
      <c r="AW51" s="1">
        <f t="shared" si="375"/>
        <v>0</v>
      </c>
      <c r="AX51" s="1">
        <f t="shared" si="376"/>
        <v>0</v>
      </c>
      <c r="AY51" s="1">
        <f t="shared" si="377"/>
        <v>0</v>
      </c>
      <c r="AZ51" s="1">
        <f t="shared" si="378"/>
        <v>0</v>
      </c>
      <c r="BA51" s="1">
        <f t="shared" si="379"/>
        <v>0</v>
      </c>
      <c r="BB51" s="1">
        <f t="shared" si="380"/>
        <v>0</v>
      </c>
      <c r="BC51" s="1">
        <f t="shared" si="381"/>
        <v>0</v>
      </c>
      <c r="BD51" s="1">
        <f t="shared" si="382"/>
        <v>0</v>
      </c>
      <c r="BE51" s="1">
        <f t="shared" si="383"/>
        <v>0</v>
      </c>
      <c r="BF51" s="1">
        <f t="shared" si="384"/>
        <v>0</v>
      </c>
      <c r="BG51" s="1">
        <f t="shared" si="385"/>
        <v>1</v>
      </c>
      <c r="BH51" s="1">
        <f t="shared" si="386"/>
        <v>0</v>
      </c>
      <c r="BI51" s="1">
        <f t="shared" si="387"/>
        <v>0</v>
      </c>
      <c r="BJ51" s="1">
        <f t="shared" si="388"/>
        <v>0</v>
      </c>
      <c r="BK51" s="1">
        <f t="shared" si="389"/>
        <v>0</v>
      </c>
      <c r="BL51" s="1">
        <f t="shared" si="390"/>
        <v>0</v>
      </c>
      <c r="BM51" s="1">
        <f t="shared" si="391"/>
        <v>0</v>
      </c>
      <c r="BN51" s="1">
        <f t="shared" si="392"/>
        <v>0</v>
      </c>
      <c r="BO51" s="1">
        <f t="shared" si="393"/>
        <v>0</v>
      </c>
      <c r="BP51" s="1">
        <f t="shared" si="394"/>
        <v>0</v>
      </c>
      <c r="BQ51" s="1">
        <f t="shared" si="395"/>
        <v>0</v>
      </c>
      <c r="BR51" s="1">
        <f t="shared" si="396"/>
        <v>0</v>
      </c>
      <c r="BS51" s="1">
        <f t="shared" si="397"/>
        <v>0</v>
      </c>
      <c r="BT51" s="1">
        <f t="shared" si="398"/>
        <v>0</v>
      </c>
      <c r="BU51" s="1">
        <f t="shared" si="399"/>
        <v>0</v>
      </c>
      <c r="BV51" s="1">
        <f t="shared" si="400"/>
        <v>0</v>
      </c>
      <c r="BW51" s="1">
        <f t="shared" si="401"/>
        <v>0</v>
      </c>
      <c r="BX51" s="1">
        <f t="shared" si="402"/>
        <v>0</v>
      </c>
      <c r="BY51" s="1">
        <f t="shared" si="403"/>
        <v>0</v>
      </c>
      <c r="BZ51" s="1">
        <f t="shared" si="404"/>
        <v>0</v>
      </c>
      <c r="CA51" s="1">
        <f t="shared" si="405"/>
        <v>0</v>
      </c>
      <c r="CB51" s="1">
        <f t="shared" si="406"/>
        <v>0</v>
      </c>
      <c r="CC51" s="1">
        <f t="shared" si="407"/>
        <v>0</v>
      </c>
      <c r="CD51" s="1">
        <f t="shared" si="408"/>
        <v>1</v>
      </c>
      <c r="CE51" s="1">
        <f t="shared" si="409"/>
        <v>0</v>
      </c>
      <c r="CF51" s="1">
        <f t="shared" si="410"/>
        <v>0</v>
      </c>
      <c r="CG51" s="1">
        <f t="shared" si="411"/>
        <v>0</v>
      </c>
      <c r="CH51" s="1">
        <f t="shared" si="412"/>
        <v>0</v>
      </c>
      <c r="CI51" s="1">
        <f t="shared" si="413"/>
        <v>0</v>
      </c>
      <c r="CJ51" s="1">
        <f t="shared" si="414"/>
        <v>0</v>
      </c>
      <c r="CK51" s="1">
        <f t="shared" si="415"/>
        <v>0</v>
      </c>
      <c r="CL51" s="1">
        <f t="shared" si="416"/>
        <v>0</v>
      </c>
      <c r="CM51" s="1">
        <f t="shared" si="417"/>
        <v>0</v>
      </c>
      <c r="CN51" s="1">
        <f t="shared" si="418"/>
        <v>0</v>
      </c>
      <c r="CO51" s="1">
        <f t="shared" si="419"/>
        <v>0</v>
      </c>
      <c r="CP51" s="1">
        <f t="shared" si="420"/>
        <v>0</v>
      </c>
      <c r="CQ51" s="1">
        <f t="shared" si="421"/>
        <v>0</v>
      </c>
      <c r="CR51" s="1">
        <f t="shared" si="422"/>
        <v>0</v>
      </c>
      <c r="CS51" s="1">
        <f t="shared" si="423"/>
        <v>0</v>
      </c>
      <c r="CT51" s="1">
        <f t="shared" si="424"/>
        <v>0</v>
      </c>
      <c r="CU51" s="1">
        <f t="shared" si="425"/>
        <v>0</v>
      </c>
      <c r="CV51" s="1">
        <f t="shared" si="426"/>
        <v>0</v>
      </c>
      <c r="CW51" s="1">
        <f t="shared" si="427"/>
        <v>0</v>
      </c>
      <c r="CX51" s="1">
        <f t="shared" si="428"/>
        <v>0</v>
      </c>
      <c r="CY51" s="1">
        <f t="shared" si="429"/>
        <v>1</v>
      </c>
      <c r="CZ51" s="1">
        <f t="shared" si="430"/>
        <v>0</v>
      </c>
      <c r="DA51" s="1">
        <f t="shared" si="431"/>
        <v>0</v>
      </c>
      <c r="DB51" s="1">
        <f t="shared" si="432"/>
        <v>0</v>
      </c>
      <c r="DC51" s="1">
        <f t="shared" si="433"/>
        <v>0</v>
      </c>
      <c r="DD51" s="1">
        <f t="shared" si="434"/>
        <v>0</v>
      </c>
      <c r="DE51" s="1">
        <f t="shared" si="435"/>
        <v>0</v>
      </c>
      <c r="DF51" s="1">
        <f t="shared" si="436"/>
        <v>0</v>
      </c>
      <c r="DG51" s="1">
        <f t="shared" si="437"/>
        <v>0</v>
      </c>
      <c r="DH51" s="1">
        <f t="shared" si="438"/>
        <v>0</v>
      </c>
      <c r="DI51" s="1">
        <f t="shared" si="439"/>
        <v>0</v>
      </c>
      <c r="DJ51" s="1">
        <f t="shared" si="440"/>
        <v>0</v>
      </c>
      <c r="DK51" s="1">
        <f t="shared" si="441"/>
        <v>0</v>
      </c>
      <c r="DL51" s="1">
        <f t="shared" si="442"/>
        <v>0</v>
      </c>
      <c r="DM51" s="1">
        <f t="shared" si="443"/>
        <v>0</v>
      </c>
      <c r="DN51" s="1">
        <f t="shared" si="444"/>
        <v>0</v>
      </c>
      <c r="DO51" s="1">
        <f t="shared" si="445"/>
        <v>0</v>
      </c>
      <c r="DP51" s="1">
        <f t="shared" si="446"/>
        <v>0</v>
      </c>
      <c r="DQ51" s="1">
        <f t="shared" si="447"/>
        <v>0</v>
      </c>
      <c r="DR51" s="1">
        <f t="shared" si="448"/>
        <v>0</v>
      </c>
      <c r="DS51" s="1">
        <f t="shared" si="449"/>
        <v>0</v>
      </c>
      <c r="DT51" s="1">
        <f t="shared" si="450"/>
        <v>1</v>
      </c>
      <c r="DU51" s="1">
        <f t="shared" si="451"/>
        <v>0</v>
      </c>
      <c r="DV51" s="1">
        <f t="shared" si="452"/>
        <v>0</v>
      </c>
      <c r="DW51" s="1">
        <f t="shared" si="453"/>
        <v>0</v>
      </c>
      <c r="DX51" s="1">
        <f t="shared" si="454"/>
        <v>0</v>
      </c>
      <c r="DY51" s="1">
        <f t="shared" si="455"/>
        <v>0</v>
      </c>
      <c r="DZ51" s="1">
        <f t="shared" si="456"/>
        <v>0</v>
      </c>
      <c r="EA51" s="1">
        <f t="shared" si="457"/>
        <v>0</v>
      </c>
      <c r="EB51" s="1">
        <f t="shared" si="458"/>
        <v>0</v>
      </c>
      <c r="EC51" s="1">
        <f t="shared" si="459"/>
        <v>0</v>
      </c>
      <c r="ED51" s="1">
        <f t="shared" si="460"/>
        <v>0</v>
      </c>
      <c r="EE51" s="1">
        <f t="shared" si="461"/>
        <v>0</v>
      </c>
      <c r="EF51" s="1">
        <f t="shared" si="462"/>
        <v>0</v>
      </c>
      <c r="EG51" s="1">
        <f t="shared" si="463"/>
        <v>0</v>
      </c>
      <c r="EH51" s="1">
        <f t="shared" si="464"/>
        <v>0</v>
      </c>
      <c r="EI51" s="1">
        <f t="shared" si="465"/>
        <v>0</v>
      </c>
      <c r="EJ51" s="1">
        <f t="shared" si="466"/>
        <v>0</v>
      </c>
      <c r="EK51" s="1">
        <f t="shared" si="467"/>
        <v>0</v>
      </c>
      <c r="EL51" s="1">
        <f t="shared" si="468"/>
        <v>0</v>
      </c>
      <c r="EM51" s="1">
        <f t="shared" si="469"/>
        <v>1</v>
      </c>
      <c r="EN51" s="1">
        <f t="shared" si="470"/>
        <v>0</v>
      </c>
      <c r="EO51" s="1">
        <f t="shared" si="471"/>
        <v>0</v>
      </c>
      <c r="EP51" s="1">
        <f t="shared" si="472"/>
        <v>0</v>
      </c>
      <c r="EQ51" s="1">
        <f t="shared" si="473"/>
        <v>0</v>
      </c>
      <c r="ER51" s="1">
        <f t="shared" si="474"/>
        <v>0</v>
      </c>
      <c r="ES51" s="1">
        <f t="shared" si="475"/>
        <v>0</v>
      </c>
      <c r="ET51" s="1">
        <f t="shared" si="476"/>
        <v>0</v>
      </c>
      <c r="EU51" s="1">
        <f t="shared" si="477"/>
        <v>0</v>
      </c>
      <c r="EV51" s="1">
        <f t="shared" si="478"/>
        <v>0</v>
      </c>
      <c r="EW51" s="1">
        <f t="shared" si="479"/>
        <v>0</v>
      </c>
    </row>
    <row r="52" spans="1:157" x14ac:dyDescent="0.2">
      <c r="C52" s="65"/>
      <c r="D52" s="24">
        <v>3</v>
      </c>
      <c r="E52" s="15">
        <v>5.5</v>
      </c>
      <c r="F52" s="16">
        <v>7</v>
      </c>
      <c r="G52" s="16">
        <v>5.5</v>
      </c>
      <c r="H52" s="16">
        <v>7</v>
      </c>
      <c r="I52" s="17">
        <v>4.5</v>
      </c>
      <c r="J52" s="61">
        <v>2.2999999999999998</v>
      </c>
      <c r="L52" s="6">
        <f t="shared" si="360"/>
        <v>29.5</v>
      </c>
      <c r="M52" s="1" t="str">
        <f t="shared" si="361"/>
        <v>-</v>
      </c>
      <c r="N52" s="1">
        <f t="shared" si="362"/>
        <v>7</v>
      </c>
      <c r="O52" s="1" t="str">
        <f t="shared" si="363"/>
        <v>-</v>
      </c>
      <c r="P52" s="1">
        <f t="shared" si="364"/>
        <v>4.5</v>
      </c>
      <c r="Q52" s="1" t="str">
        <f t="shared" si="365"/>
        <v>=</v>
      </c>
      <c r="R52" s="5">
        <f t="shared" si="366"/>
        <v>18</v>
      </c>
      <c r="S52" s="7">
        <f t="shared" si="367"/>
        <v>41.4</v>
      </c>
      <c r="T52" s="7"/>
      <c r="U52" s="7"/>
      <c r="V52" s="7"/>
      <c r="W52" s="7"/>
      <c r="X52" s="7"/>
      <c r="Y52" s="7"/>
      <c r="Z52" s="7"/>
      <c r="AA52" s="7"/>
      <c r="AB52" s="1">
        <f t="shared" si="368"/>
        <v>7</v>
      </c>
      <c r="AC52" s="1">
        <f t="shared" si="369"/>
        <v>7</v>
      </c>
      <c r="AD52" s="1">
        <f t="shared" si="369"/>
        <v>7</v>
      </c>
      <c r="AE52" s="2">
        <f t="shared" si="369"/>
        <v>7</v>
      </c>
      <c r="AF52" s="1">
        <f t="shared" si="370"/>
        <v>5.5</v>
      </c>
      <c r="AG52" s="1">
        <f t="shared" si="371"/>
        <v>5.5</v>
      </c>
      <c r="AH52" s="1">
        <f t="shared" si="371"/>
        <v>5.5</v>
      </c>
      <c r="AI52" s="2">
        <f t="shared" si="371"/>
        <v>4.5</v>
      </c>
      <c r="AJ52" s="1">
        <f t="shared" si="372"/>
        <v>0</v>
      </c>
      <c r="AK52" s="1">
        <f t="shared" si="372"/>
        <v>0</v>
      </c>
      <c r="AL52" s="1">
        <f t="shared" si="372"/>
        <v>0</v>
      </c>
      <c r="AM52" s="1">
        <f t="shared" si="372"/>
        <v>0</v>
      </c>
      <c r="AN52" s="1">
        <f t="shared" si="372"/>
        <v>0</v>
      </c>
      <c r="AO52" s="1">
        <f t="shared" si="373"/>
        <v>0</v>
      </c>
      <c r="AP52" s="1">
        <f t="shared" si="374"/>
        <v>0</v>
      </c>
      <c r="AQ52" s="1">
        <f t="shared" si="374"/>
        <v>0</v>
      </c>
      <c r="AR52" s="1">
        <f t="shared" si="374"/>
        <v>0</v>
      </c>
      <c r="AS52" s="1">
        <f t="shared" si="374"/>
        <v>0</v>
      </c>
      <c r="AT52" s="1">
        <f t="shared" si="374"/>
        <v>0</v>
      </c>
      <c r="AU52" s="1"/>
      <c r="AV52" s="1"/>
      <c r="AW52" s="1">
        <f t="shared" si="375"/>
        <v>0</v>
      </c>
      <c r="AX52" s="1">
        <f t="shared" si="376"/>
        <v>0</v>
      </c>
      <c r="AY52" s="1">
        <f t="shared" si="377"/>
        <v>0</v>
      </c>
      <c r="AZ52" s="1">
        <f t="shared" si="378"/>
        <v>0</v>
      </c>
      <c r="BA52" s="1">
        <f t="shared" si="379"/>
        <v>0</v>
      </c>
      <c r="BB52" s="1">
        <f t="shared" si="380"/>
        <v>0</v>
      </c>
      <c r="BC52" s="1">
        <f t="shared" si="381"/>
        <v>0</v>
      </c>
      <c r="BD52" s="1">
        <f t="shared" si="382"/>
        <v>0</v>
      </c>
      <c r="BE52" s="1">
        <f t="shared" si="383"/>
        <v>0</v>
      </c>
      <c r="BF52" s="1">
        <f t="shared" si="384"/>
        <v>0</v>
      </c>
      <c r="BG52" s="1">
        <f t="shared" si="385"/>
        <v>0</v>
      </c>
      <c r="BH52" s="1">
        <f t="shared" si="386"/>
        <v>1</v>
      </c>
      <c r="BI52" s="1">
        <f t="shared" si="387"/>
        <v>0</v>
      </c>
      <c r="BJ52" s="1">
        <f t="shared" si="388"/>
        <v>0</v>
      </c>
      <c r="BK52" s="1">
        <f t="shared" si="389"/>
        <v>0</v>
      </c>
      <c r="BL52" s="1">
        <f t="shared" si="390"/>
        <v>0</v>
      </c>
      <c r="BM52" s="1">
        <f t="shared" si="391"/>
        <v>0</v>
      </c>
      <c r="BN52" s="1">
        <f t="shared" si="392"/>
        <v>0</v>
      </c>
      <c r="BO52" s="1">
        <f t="shared" si="393"/>
        <v>0</v>
      </c>
      <c r="BP52" s="1">
        <f t="shared" si="394"/>
        <v>0</v>
      </c>
      <c r="BQ52" s="1">
        <f t="shared" si="395"/>
        <v>0</v>
      </c>
      <c r="BR52" s="1">
        <f t="shared" si="396"/>
        <v>0</v>
      </c>
      <c r="BS52" s="1">
        <f t="shared" si="397"/>
        <v>0</v>
      </c>
      <c r="BT52" s="1">
        <f t="shared" si="398"/>
        <v>0</v>
      </c>
      <c r="BU52" s="1">
        <f t="shared" si="399"/>
        <v>0</v>
      </c>
      <c r="BV52" s="1">
        <f t="shared" si="400"/>
        <v>0</v>
      </c>
      <c r="BW52" s="1">
        <f t="shared" si="401"/>
        <v>0</v>
      </c>
      <c r="BX52" s="1">
        <f t="shared" si="402"/>
        <v>0</v>
      </c>
      <c r="BY52" s="1">
        <f t="shared" si="403"/>
        <v>0</v>
      </c>
      <c r="BZ52" s="1">
        <f t="shared" si="404"/>
        <v>0</v>
      </c>
      <c r="CA52" s="1">
        <f t="shared" si="405"/>
        <v>0</v>
      </c>
      <c r="CB52" s="1">
        <f t="shared" si="406"/>
        <v>0</v>
      </c>
      <c r="CC52" s="1">
        <f t="shared" si="407"/>
        <v>0</v>
      </c>
      <c r="CD52" s="1">
        <f t="shared" si="408"/>
        <v>0</v>
      </c>
      <c r="CE52" s="1">
        <f t="shared" si="409"/>
        <v>0</v>
      </c>
      <c r="CF52" s="1">
        <f t="shared" si="410"/>
        <v>1</v>
      </c>
      <c r="CG52" s="1">
        <f t="shared" si="411"/>
        <v>0</v>
      </c>
      <c r="CH52" s="1">
        <f t="shared" si="412"/>
        <v>0</v>
      </c>
      <c r="CI52" s="1">
        <f t="shared" si="413"/>
        <v>0</v>
      </c>
      <c r="CJ52" s="1">
        <f t="shared" si="414"/>
        <v>0</v>
      </c>
      <c r="CK52" s="1">
        <f t="shared" si="415"/>
        <v>0</v>
      </c>
      <c r="CL52" s="1">
        <f t="shared" si="416"/>
        <v>0</v>
      </c>
      <c r="CM52" s="1">
        <f t="shared" si="417"/>
        <v>0</v>
      </c>
      <c r="CN52" s="1">
        <f t="shared" si="418"/>
        <v>0</v>
      </c>
      <c r="CO52" s="1">
        <f t="shared" si="419"/>
        <v>0</v>
      </c>
      <c r="CP52" s="1">
        <f t="shared" si="420"/>
        <v>0</v>
      </c>
      <c r="CQ52" s="1">
        <f t="shared" si="421"/>
        <v>0</v>
      </c>
      <c r="CR52" s="1">
        <f t="shared" si="422"/>
        <v>0</v>
      </c>
      <c r="CS52" s="1">
        <f t="shared" si="423"/>
        <v>0</v>
      </c>
      <c r="CT52" s="1">
        <f t="shared" si="424"/>
        <v>0</v>
      </c>
      <c r="CU52" s="1">
        <f t="shared" si="425"/>
        <v>0</v>
      </c>
      <c r="CV52" s="1">
        <f t="shared" si="426"/>
        <v>0</v>
      </c>
      <c r="CW52" s="1">
        <f t="shared" si="427"/>
        <v>0</v>
      </c>
      <c r="CX52" s="1">
        <f t="shared" si="428"/>
        <v>1</v>
      </c>
      <c r="CY52" s="1">
        <f t="shared" si="429"/>
        <v>0</v>
      </c>
      <c r="CZ52" s="1">
        <f t="shared" si="430"/>
        <v>0</v>
      </c>
      <c r="DA52" s="1">
        <f t="shared" si="431"/>
        <v>0</v>
      </c>
      <c r="DB52" s="1">
        <f t="shared" si="432"/>
        <v>0</v>
      </c>
      <c r="DC52" s="1">
        <f t="shared" si="433"/>
        <v>0</v>
      </c>
      <c r="DD52" s="1">
        <f t="shared" si="434"/>
        <v>0</v>
      </c>
      <c r="DE52" s="1">
        <f t="shared" si="435"/>
        <v>0</v>
      </c>
      <c r="DF52" s="1">
        <f t="shared" si="436"/>
        <v>0</v>
      </c>
      <c r="DG52" s="1">
        <f t="shared" si="437"/>
        <v>0</v>
      </c>
      <c r="DH52" s="1">
        <f t="shared" si="438"/>
        <v>0</v>
      </c>
      <c r="DI52" s="1">
        <f t="shared" si="439"/>
        <v>0</v>
      </c>
      <c r="DJ52" s="1">
        <f t="shared" si="440"/>
        <v>0</v>
      </c>
      <c r="DK52" s="1">
        <f t="shared" si="441"/>
        <v>0</v>
      </c>
      <c r="DL52" s="1">
        <f t="shared" si="442"/>
        <v>0</v>
      </c>
      <c r="DM52" s="1">
        <f t="shared" si="443"/>
        <v>0</v>
      </c>
      <c r="DN52" s="1">
        <f t="shared" si="444"/>
        <v>0</v>
      </c>
      <c r="DO52" s="1">
        <f t="shared" si="445"/>
        <v>0</v>
      </c>
      <c r="DP52" s="1">
        <f t="shared" si="446"/>
        <v>0</v>
      </c>
      <c r="DQ52" s="1">
        <f t="shared" si="447"/>
        <v>0</v>
      </c>
      <c r="DR52" s="1">
        <f t="shared" si="448"/>
        <v>0</v>
      </c>
      <c r="DS52" s="1">
        <f t="shared" si="449"/>
        <v>0</v>
      </c>
      <c r="DT52" s="1">
        <f t="shared" si="450"/>
        <v>0</v>
      </c>
      <c r="DU52" s="1">
        <f t="shared" si="451"/>
        <v>0</v>
      </c>
      <c r="DV52" s="1">
        <f t="shared" si="452"/>
        <v>1</v>
      </c>
      <c r="DW52" s="1">
        <f t="shared" si="453"/>
        <v>0</v>
      </c>
      <c r="DX52" s="1">
        <f t="shared" si="454"/>
        <v>0</v>
      </c>
      <c r="DY52" s="1">
        <f t="shared" si="455"/>
        <v>0</v>
      </c>
      <c r="DZ52" s="1">
        <f t="shared" si="456"/>
        <v>0</v>
      </c>
      <c r="EA52" s="1">
        <f t="shared" si="457"/>
        <v>0</v>
      </c>
      <c r="EB52" s="1">
        <f t="shared" si="458"/>
        <v>0</v>
      </c>
      <c r="EC52" s="1">
        <f t="shared" si="459"/>
        <v>0</v>
      </c>
      <c r="ED52" s="1">
        <f t="shared" si="460"/>
        <v>0</v>
      </c>
      <c r="EE52" s="1">
        <f t="shared" si="461"/>
        <v>0</v>
      </c>
      <c r="EF52" s="1">
        <f t="shared" si="462"/>
        <v>0</v>
      </c>
      <c r="EG52" s="1">
        <f t="shared" si="463"/>
        <v>0</v>
      </c>
      <c r="EH52" s="1">
        <f t="shared" si="464"/>
        <v>0</v>
      </c>
      <c r="EI52" s="1">
        <f t="shared" si="465"/>
        <v>0</v>
      </c>
      <c r="EJ52" s="1">
        <f t="shared" si="466"/>
        <v>0</v>
      </c>
      <c r="EK52" s="1">
        <f t="shared" si="467"/>
        <v>0</v>
      </c>
      <c r="EL52" s="1">
        <f t="shared" si="468"/>
        <v>1</v>
      </c>
      <c r="EM52" s="1">
        <f t="shared" si="469"/>
        <v>0</v>
      </c>
      <c r="EN52" s="1">
        <f t="shared" si="470"/>
        <v>0</v>
      </c>
      <c r="EO52" s="1">
        <f t="shared" si="471"/>
        <v>0</v>
      </c>
      <c r="EP52" s="1">
        <f t="shared" si="472"/>
        <v>0</v>
      </c>
      <c r="EQ52" s="1">
        <f t="shared" si="473"/>
        <v>0</v>
      </c>
      <c r="ER52" s="1">
        <f t="shared" si="474"/>
        <v>0</v>
      </c>
      <c r="ES52" s="1">
        <f t="shared" si="475"/>
        <v>0</v>
      </c>
      <c r="ET52" s="1">
        <f t="shared" si="476"/>
        <v>0</v>
      </c>
      <c r="EU52" s="1">
        <f t="shared" si="477"/>
        <v>0</v>
      </c>
      <c r="EV52" s="1">
        <f t="shared" si="478"/>
        <v>0</v>
      </c>
      <c r="EW52" s="1">
        <f t="shared" si="479"/>
        <v>0</v>
      </c>
    </row>
    <row r="53" spans="1:157" x14ac:dyDescent="0.2">
      <c r="C53" s="65"/>
      <c r="D53" s="25">
        <v>4</v>
      </c>
      <c r="E53" s="15">
        <v>6</v>
      </c>
      <c r="F53" s="16">
        <v>8</v>
      </c>
      <c r="G53" s="16">
        <v>6.5</v>
      </c>
      <c r="H53" s="16">
        <v>7</v>
      </c>
      <c r="I53" s="17">
        <v>5.5</v>
      </c>
      <c r="J53" s="61">
        <v>2.1</v>
      </c>
      <c r="L53" s="6">
        <f t="shared" si="360"/>
        <v>33</v>
      </c>
      <c r="M53" s="1" t="str">
        <f t="shared" si="361"/>
        <v>-</v>
      </c>
      <c r="N53" s="1">
        <f t="shared" si="362"/>
        <v>8</v>
      </c>
      <c r="O53" s="1" t="str">
        <f t="shared" si="363"/>
        <v>-</v>
      </c>
      <c r="P53" s="1">
        <f t="shared" si="364"/>
        <v>5.5</v>
      </c>
      <c r="Q53" s="1" t="str">
        <f t="shared" si="365"/>
        <v>=</v>
      </c>
      <c r="R53" s="5">
        <f t="shared" si="366"/>
        <v>19.5</v>
      </c>
      <c r="S53" s="7">
        <f t="shared" si="367"/>
        <v>40.950000000000003</v>
      </c>
      <c r="T53" s="7"/>
      <c r="U53" s="7"/>
      <c r="V53" s="7"/>
      <c r="W53" s="7"/>
      <c r="X53" s="7"/>
      <c r="Y53" s="7"/>
      <c r="Z53" s="7"/>
      <c r="AA53" s="7"/>
      <c r="AB53" s="1">
        <f t="shared" si="368"/>
        <v>8</v>
      </c>
      <c r="AC53" s="1">
        <f t="shared" si="369"/>
        <v>8</v>
      </c>
      <c r="AD53" s="1">
        <f t="shared" si="369"/>
        <v>8</v>
      </c>
      <c r="AE53" s="2">
        <f t="shared" si="369"/>
        <v>8</v>
      </c>
      <c r="AF53" s="1">
        <f t="shared" si="370"/>
        <v>6</v>
      </c>
      <c r="AG53" s="1">
        <f t="shared" si="371"/>
        <v>6</v>
      </c>
      <c r="AH53" s="1">
        <f t="shared" si="371"/>
        <v>6</v>
      </c>
      <c r="AI53" s="2">
        <f t="shared" si="371"/>
        <v>5.5</v>
      </c>
      <c r="AJ53" s="1">
        <f t="shared" si="372"/>
        <v>0</v>
      </c>
      <c r="AK53" s="1">
        <f t="shared" si="372"/>
        <v>0</v>
      </c>
      <c r="AL53" s="1">
        <f t="shared" si="372"/>
        <v>0</v>
      </c>
      <c r="AM53" s="1">
        <f t="shared" si="372"/>
        <v>0</v>
      </c>
      <c r="AN53" s="1">
        <f t="shared" si="372"/>
        <v>0</v>
      </c>
      <c r="AO53" s="1">
        <f t="shared" si="373"/>
        <v>0</v>
      </c>
      <c r="AP53" s="1">
        <f t="shared" si="374"/>
        <v>0</v>
      </c>
      <c r="AQ53" s="1">
        <f t="shared" si="374"/>
        <v>0</v>
      </c>
      <c r="AR53" s="1">
        <f t="shared" si="374"/>
        <v>0</v>
      </c>
      <c r="AS53" s="1">
        <f t="shared" si="374"/>
        <v>0</v>
      </c>
      <c r="AT53" s="1">
        <f t="shared" si="374"/>
        <v>0</v>
      </c>
      <c r="AU53" s="1"/>
      <c r="AV53" s="1"/>
      <c r="AW53" s="1">
        <f t="shared" si="375"/>
        <v>0</v>
      </c>
      <c r="AX53" s="1">
        <f t="shared" si="376"/>
        <v>0</v>
      </c>
      <c r="AY53" s="1">
        <f t="shared" si="377"/>
        <v>0</v>
      </c>
      <c r="AZ53" s="1">
        <f t="shared" si="378"/>
        <v>0</v>
      </c>
      <c r="BA53" s="1">
        <f t="shared" si="379"/>
        <v>0</v>
      </c>
      <c r="BB53" s="1">
        <f t="shared" si="380"/>
        <v>0</v>
      </c>
      <c r="BC53" s="1">
        <f t="shared" si="381"/>
        <v>0</v>
      </c>
      <c r="BD53" s="1">
        <f t="shared" si="382"/>
        <v>0</v>
      </c>
      <c r="BE53" s="1">
        <f t="shared" si="383"/>
        <v>0</v>
      </c>
      <c r="BF53" s="1">
        <f t="shared" si="384"/>
        <v>0</v>
      </c>
      <c r="BG53" s="1">
        <f t="shared" si="385"/>
        <v>0</v>
      </c>
      <c r="BH53" s="1">
        <f t="shared" si="386"/>
        <v>0</v>
      </c>
      <c r="BI53" s="1">
        <f t="shared" si="387"/>
        <v>1</v>
      </c>
      <c r="BJ53" s="1">
        <f t="shared" si="388"/>
        <v>0</v>
      </c>
      <c r="BK53" s="1">
        <f t="shared" si="389"/>
        <v>0</v>
      </c>
      <c r="BL53" s="1">
        <f t="shared" si="390"/>
        <v>0</v>
      </c>
      <c r="BM53" s="1">
        <f t="shared" si="391"/>
        <v>0</v>
      </c>
      <c r="BN53" s="1">
        <f t="shared" si="392"/>
        <v>0</v>
      </c>
      <c r="BO53" s="1">
        <f t="shared" si="393"/>
        <v>0</v>
      </c>
      <c r="BP53" s="1">
        <f t="shared" si="394"/>
        <v>0</v>
      </c>
      <c r="BQ53" s="1">
        <f t="shared" si="395"/>
        <v>0</v>
      </c>
      <c r="BR53" s="1">
        <f t="shared" si="396"/>
        <v>0</v>
      </c>
      <c r="BS53" s="1">
        <f t="shared" si="397"/>
        <v>0</v>
      </c>
      <c r="BT53" s="1">
        <f t="shared" si="398"/>
        <v>0</v>
      </c>
      <c r="BU53" s="1">
        <f t="shared" si="399"/>
        <v>0</v>
      </c>
      <c r="BV53" s="1">
        <f t="shared" si="400"/>
        <v>0</v>
      </c>
      <c r="BW53" s="1">
        <f t="shared" si="401"/>
        <v>0</v>
      </c>
      <c r="BX53" s="1">
        <f t="shared" si="402"/>
        <v>0</v>
      </c>
      <c r="BY53" s="1">
        <f t="shared" si="403"/>
        <v>0</v>
      </c>
      <c r="BZ53" s="1">
        <f t="shared" si="404"/>
        <v>0</v>
      </c>
      <c r="CA53" s="1">
        <f t="shared" si="405"/>
        <v>0</v>
      </c>
      <c r="CB53" s="1">
        <f t="shared" si="406"/>
        <v>0</v>
      </c>
      <c r="CC53" s="1">
        <f t="shared" si="407"/>
        <v>0</v>
      </c>
      <c r="CD53" s="1">
        <f t="shared" si="408"/>
        <v>0</v>
      </c>
      <c r="CE53" s="1">
        <f t="shared" si="409"/>
        <v>0</v>
      </c>
      <c r="CF53" s="1">
        <f t="shared" si="410"/>
        <v>0</v>
      </c>
      <c r="CG53" s="1">
        <f t="shared" si="411"/>
        <v>0</v>
      </c>
      <c r="CH53" s="1">
        <f t="shared" si="412"/>
        <v>1</v>
      </c>
      <c r="CI53" s="1">
        <f t="shared" si="413"/>
        <v>0</v>
      </c>
      <c r="CJ53" s="1">
        <f t="shared" si="414"/>
        <v>0</v>
      </c>
      <c r="CK53" s="1">
        <f t="shared" si="415"/>
        <v>0</v>
      </c>
      <c r="CL53" s="1">
        <f t="shared" si="416"/>
        <v>0</v>
      </c>
      <c r="CM53" s="1">
        <f t="shared" si="417"/>
        <v>0</v>
      </c>
      <c r="CN53" s="1">
        <f t="shared" si="418"/>
        <v>0</v>
      </c>
      <c r="CO53" s="1">
        <f t="shared" si="419"/>
        <v>0</v>
      </c>
      <c r="CP53" s="1">
        <f t="shared" si="420"/>
        <v>0</v>
      </c>
      <c r="CQ53" s="1">
        <f t="shared" si="421"/>
        <v>0</v>
      </c>
      <c r="CR53" s="1">
        <f t="shared" si="422"/>
        <v>0</v>
      </c>
      <c r="CS53" s="1">
        <f t="shared" si="423"/>
        <v>0</v>
      </c>
      <c r="CT53" s="1">
        <f t="shared" si="424"/>
        <v>0</v>
      </c>
      <c r="CU53" s="1">
        <f t="shared" si="425"/>
        <v>0</v>
      </c>
      <c r="CV53" s="1">
        <f t="shared" si="426"/>
        <v>0</v>
      </c>
      <c r="CW53" s="1">
        <f t="shared" si="427"/>
        <v>0</v>
      </c>
      <c r="CX53" s="1">
        <f t="shared" si="428"/>
        <v>0</v>
      </c>
      <c r="CY53" s="1">
        <f t="shared" si="429"/>
        <v>0</v>
      </c>
      <c r="CZ53" s="1">
        <f t="shared" si="430"/>
        <v>1</v>
      </c>
      <c r="DA53" s="1">
        <f t="shared" si="431"/>
        <v>0</v>
      </c>
      <c r="DB53" s="1">
        <f t="shared" si="432"/>
        <v>0</v>
      </c>
      <c r="DC53" s="1">
        <f t="shared" si="433"/>
        <v>0</v>
      </c>
      <c r="DD53" s="1">
        <f t="shared" si="434"/>
        <v>0</v>
      </c>
      <c r="DE53" s="1">
        <f t="shared" si="435"/>
        <v>0</v>
      </c>
      <c r="DF53" s="1">
        <f t="shared" si="436"/>
        <v>0</v>
      </c>
      <c r="DG53" s="1">
        <f t="shared" si="437"/>
        <v>0</v>
      </c>
      <c r="DH53" s="1">
        <f t="shared" si="438"/>
        <v>0</v>
      </c>
      <c r="DI53" s="1">
        <f t="shared" si="439"/>
        <v>0</v>
      </c>
      <c r="DJ53" s="1">
        <f t="shared" si="440"/>
        <v>0</v>
      </c>
      <c r="DK53" s="1">
        <f t="shared" si="441"/>
        <v>0</v>
      </c>
      <c r="DL53" s="1">
        <f t="shared" si="442"/>
        <v>0</v>
      </c>
      <c r="DM53" s="1">
        <f t="shared" si="443"/>
        <v>0</v>
      </c>
      <c r="DN53" s="1">
        <f t="shared" si="444"/>
        <v>0</v>
      </c>
      <c r="DO53" s="1">
        <f t="shared" si="445"/>
        <v>0</v>
      </c>
      <c r="DP53" s="1">
        <f t="shared" si="446"/>
        <v>0</v>
      </c>
      <c r="DQ53" s="1">
        <f t="shared" si="447"/>
        <v>0</v>
      </c>
      <c r="DR53" s="1">
        <f t="shared" si="448"/>
        <v>0</v>
      </c>
      <c r="DS53" s="1">
        <f t="shared" si="449"/>
        <v>0</v>
      </c>
      <c r="DT53" s="1">
        <f t="shared" si="450"/>
        <v>0</v>
      </c>
      <c r="DU53" s="1">
        <f t="shared" si="451"/>
        <v>0</v>
      </c>
      <c r="DV53" s="1">
        <f t="shared" si="452"/>
        <v>1</v>
      </c>
      <c r="DW53" s="1">
        <f t="shared" si="453"/>
        <v>0</v>
      </c>
      <c r="DX53" s="1">
        <f t="shared" si="454"/>
        <v>0</v>
      </c>
      <c r="DY53" s="1">
        <f t="shared" si="455"/>
        <v>0</v>
      </c>
      <c r="DZ53" s="1">
        <f t="shared" si="456"/>
        <v>0</v>
      </c>
      <c r="EA53" s="1">
        <f t="shared" si="457"/>
        <v>0</v>
      </c>
      <c r="EB53" s="1">
        <f t="shared" si="458"/>
        <v>0</v>
      </c>
      <c r="EC53" s="1">
        <f t="shared" si="459"/>
        <v>0</v>
      </c>
      <c r="ED53" s="1">
        <f t="shared" si="460"/>
        <v>0</v>
      </c>
      <c r="EE53" s="1">
        <f t="shared" si="461"/>
        <v>0</v>
      </c>
      <c r="EF53" s="1">
        <f t="shared" si="462"/>
        <v>0</v>
      </c>
      <c r="EG53" s="1">
        <f t="shared" si="463"/>
        <v>0</v>
      </c>
      <c r="EH53" s="1">
        <f t="shared" si="464"/>
        <v>0</v>
      </c>
      <c r="EI53" s="1">
        <f t="shared" si="465"/>
        <v>0</v>
      </c>
      <c r="EJ53" s="1">
        <f t="shared" si="466"/>
        <v>0</v>
      </c>
      <c r="EK53" s="1">
        <f t="shared" si="467"/>
        <v>0</v>
      </c>
      <c r="EL53" s="1">
        <f t="shared" si="468"/>
        <v>0</v>
      </c>
      <c r="EM53" s="1">
        <f t="shared" si="469"/>
        <v>0</v>
      </c>
      <c r="EN53" s="1">
        <f t="shared" si="470"/>
        <v>1</v>
      </c>
      <c r="EO53" s="1">
        <f t="shared" si="471"/>
        <v>0</v>
      </c>
      <c r="EP53" s="1">
        <f t="shared" si="472"/>
        <v>0</v>
      </c>
      <c r="EQ53" s="1">
        <f t="shared" si="473"/>
        <v>0</v>
      </c>
      <c r="ER53" s="1">
        <f t="shared" si="474"/>
        <v>0</v>
      </c>
      <c r="ES53" s="1">
        <f t="shared" si="475"/>
        <v>0</v>
      </c>
      <c r="ET53" s="1">
        <f t="shared" si="476"/>
        <v>0</v>
      </c>
      <c r="EU53" s="1">
        <f t="shared" si="477"/>
        <v>0</v>
      </c>
      <c r="EV53" s="1">
        <f t="shared" si="478"/>
        <v>0</v>
      </c>
      <c r="EW53" s="1">
        <f t="shared" si="479"/>
        <v>0</v>
      </c>
    </row>
    <row r="54" spans="1:157" x14ac:dyDescent="0.2">
      <c r="C54" s="65"/>
      <c r="D54" s="24">
        <v>5</v>
      </c>
      <c r="E54" s="15">
        <v>4.5</v>
      </c>
      <c r="F54" s="16">
        <v>6</v>
      </c>
      <c r="G54" s="16">
        <v>4.5</v>
      </c>
      <c r="H54" s="16">
        <v>6</v>
      </c>
      <c r="I54" s="17">
        <v>4</v>
      </c>
      <c r="J54" s="61">
        <v>1.6</v>
      </c>
      <c r="L54" s="6">
        <f t="shared" si="360"/>
        <v>25</v>
      </c>
      <c r="M54" s="1" t="str">
        <f t="shared" si="361"/>
        <v>-</v>
      </c>
      <c r="N54" s="1">
        <f t="shared" si="362"/>
        <v>6</v>
      </c>
      <c r="O54" s="1" t="str">
        <f t="shared" si="363"/>
        <v>-</v>
      </c>
      <c r="P54" s="1">
        <f t="shared" si="364"/>
        <v>4</v>
      </c>
      <c r="Q54" s="1" t="str">
        <f t="shared" si="365"/>
        <v>=</v>
      </c>
      <c r="R54" s="5">
        <f t="shared" si="366"/>
        <v>15</v>
      </c>
      <c r="S54" s="7">
        <f t="shared" si="367"/>
        <v>24</v>
      </c>
      <c r="T54" s="7"/>
      <c r="U54" s="7"/>
      <c r="V54" s="7"/>
      <c r="W54" s="7"/>
      <c r="X54" s="7"/>
      <c r="Y54" s="7"/>
      <c r="Z54" s="7"/>
      <c r="AA54" s="7"/>
      <c r="AB54" s="1">
        <f t="shared" si="368"/>
        <v>6</v>
      </c>
      <c r="AC54" s="1">
        <f t="shared" si="369"/>
        <v>6</v>
      </c>
      <c r="AD54" s="1">
        <f t="shared" si="369"/>
        <v>6</v>
      </c>
      <c r="AE54" s="2">
        <f t="shared" si="369"/>
        <v>6</v>
      </c>
      <c r="AF54" s="1">
        <f t="shared" si="370"/>
        <v>4.5</v>
      </c>
      <c r="AG54" s="1">
        <f t="shared" si="371"/>
        <v>4.5</v>
      </c>
      <c r="AH54" s="1">
        <f t="shared" si="371"/>
        <v>4.5</v>
      </c>
      <c r="AI54" s="2">
        <f t="shared" si="371"/>
        <v>4</v>
      </c>
      <c r="AJ54" s="1">
        <f t="shared" si="372"/>
        <v>0</v>
      </c>
      <c r="AK54" s="1">
        <f t="shared" si="372"/>
        <v>0</v>
      </c>
      <c r="AL54" s="1">
        <f t="shared" si="372"/>
        <v>0</v>
      </c>
      <c r="AM54" s="1">
        <f t="shared" si="372"/>
        <v>0</v>
      </c>
      <c r="AN54" s="1">
        <f t="shared" si="372"/>
        <v>0</v>
      </c>
      <c r="AO54" s="1">
        <f t="shared" si="373"/>
        <v>0</v>
      </c>
      <c r="AP54" s="1">
        <f t="shared" si="374"/>
        <v>0</v>
      </c>
      <c r="AQ54" s="1">
        <f t="shared" si="374"/>
        <v>0</v>
      </c>
      <c r="AR54" s="1">
        <f t="shared" si="374"/>
        <v>0</v>
      </c>
      <c r="AS54" s="1">
        <f t="shared" si="374"/>
        <v>0</v>
      </c>
      <c r="AT54" s="1">
        <f t="shared" si="374"/>
        <v>0</v>
      </c>
      <c r="AU54" s="1"/>
      <c r="AV54" s="1"/>
      <c r="AW54" s="1">
        <f t="shared" si="375"/>
        <v>0</v>
      </c>
      <c r="AX54" s="1">
        <f t="shared" si="376"/>
        <v>0</v>
      </c>
      <c r="AY54" s="1">
        <f t="shared" si="377"/>
        <v>0</v>
      </c>
      <c r="AZ54" s="1">
        <f t="shared" si="378"/>
        <v>0</v>
      </c>
      <c r="BA54" s="1">
        <f t="shared" si="379"/>
        <v>0</v>
      </c>
      <c r="BB54" s="1">
        <f t="shared" si="380"/>
        <v>0</v>
      </c>
      <c r="BC54" s="1">
        <f t="shared" si="381"/>
        <v>0</v>
      </c>
      <c r="BD54" s="1">
        <f t="shared" si="382"/>
        <v>0</v>
      </c>
      <c r="BE54" s="1">
        <f t="shared" si="383"/>
        <v>0</v>
      </c>
      <c r="BF54" s="1">
        <f t="shared" si="384"/>
        <v>1</v>
      </c>
      <c r="BG54" s="1">
        <f t="shared" si="385"/>
        <v>0</v>
      </c>
      <c r="BH54" s="1">
        <f t="shared" si="386"/>
        <v>0</v>
      </c>
      <c r="BI54" s="1">
        <f t="shared" si="387"/>
        <v>0</v>
      </c>
      <c r="BJ54" s="1">
        <f t="shared" si="388"/>
        <v>0</v>
      </c>
      <c r="BK54" s="1">
        <f t="shared" si="389"/>
        <v>0</v>
      </c>
      <c r="BL54" s="1">
        <f t="shared" si="390"/>
        <v>0</v>
      </c>
      <c r="BM54" s="1">
        <f t="shared" si="391"/>
        <v>0</v>
      </c>
      <c r="BN54" s="1">
        <f t="shared" si="392"/>
        <v>0</v>
      </c>
      <c r="BO54" s="1">
        <f t="shared" si="393"/>
        <v>0</v>
      </c>
      <c r="BP54" s="1">
        <f t="shared" si="394"/>
        <v>0</v>
      </c>
      <c r="BQ54" s="1">
        <f t="shared" si="395"/>
        <v>0</v>
      </c>
      <c r="BR54" s="1">
        <f t="shared" si="396"/>
        <v>0</v>
      </c>
      <c r="BS54" s="1">
        <f t="shared" si="397"/>
        <v>0</v>
      </c>
      <c r="BT54" s="1">
        <f t="shared" si="398"/>
        <v>0</v>
      </c>
      <c r="BU54" s="1">
        <f t="shared" si="399"/>
        <v>0</v>
      </c>
      <c r="BV54" s="1">
        <f t="shared" si="400"/>
        <v>0</v>
      </c>
      <c r="BW54" s="1">
        <f t="shared" si="401"/>
        <v>0</v>
      </c>
      <c r="BX54" s="1">
        <f t="shared" si="402"/>
        <v>0</v>
      </c>
      <c r="BY54" s="1">
        <f t="shared" si="403"/>
        <v>0</v>
      </c>
      <c r="BZ54" s="1">
        <f t="shared" si="404"/>
        <v>0</v>
      </c>
      <c r="CA54" s="1">
        <f t="shared" si="405"/>
        <v>0</v>
      </c>
      <c r="CB54" s="1">
        <f t="shared" si="406"/>
        <v>0</v>
      </c>
      <c r="CC54" s="1">
        <f t="shared" si="407"/>
        <v>0</v>
      </c>
      <c r="CD54" s="1">
        <f t="shared" si="408"/>
        <v>1</v>
      </c>
      <c r="CE54" s="1">
        <f t="shared" si="409"/>
        <v>0</v>
      </c>
      <c r="CF54" s="1">
        <f t="shared" si="410"/>
        <v>0</v>
      </c>
      <c r="CG54" s="1">
        <f t="shared" si="411"/>
        <v>0</v>
      </c>
      <c r="CH54" s="1">
        <f t="shared" si="412"/>
        <v>0</v>
      </c>
      <c r="CI54" s="1">
        <f t="shared" si="413"/>
        <v>0</v>
      </c>
      <c r="CJ54" s="1">
        <f t="shared" si="414"/>
        <v>0</v>
      </c>
      <c r="CK54" s="1">
        <f t="shared" si="415"/>
        <v>0</v>
      </c>
      <c r="CL54" s="1">
        <f t="shared" si="416"/>
        <v>0</v>
      </c>
      <c r="CM54" s="1">
        <f t="shared" si="417"/>
        <v>0</v>
      </c>
      <c r="CN54" s="1">
        <f t="shared" si="418"/>
        <v>0</v>
      </c>
      <c r="CO54" s="1">
        <f t="shared" si="419"/>
        <v>0</v>
      </c>
      <c r="CP54" s="1">
        <f t="shared" si="420"/>
        <v>0</v>
      </c>
      <c r="CQ54" s="1">
        <f t="shared" si="421"/>
        <v>0</v>
      </c>
      <c r="CR54" s="1">
        <f t="shared" si="422"/>
        <v>0</v>
      </c>
      <c r="CS54" s="1">
        <f t="shared" si="423"/>
        <v>0</v>
      </c>
      <c r="CT54" s="1">
        <f t="shared" si="424"/>
        <v>0</v>
      </c>
      <c r="CU54" s="1">
        <f t="shared" si="425"/>
        <v>0</v>
      </c>
      <c r="CV54" s="1">
        <f t="shared" si="426"/>
        <v>1</v>
      </c>
      <c r="CW54" s="1">
        <f t="shared" si="427"/>
        <v>0</v>
      </c>
      <c r="CX54" s="1">
        <f t="shared" si="428"/>
        <v>0</v>
      </c>
      <c r="CY54" s="1">
        <f t="shared" si="429"/>
        <v>0</v>
      </c>
      <c r="CZ54" s="1">
        <f t="shared" si="430"/>
        <v>0</v>
      </c>
      <c r="DA54" s="1">
        <f t="shared" si="431"/>
        <v>0</v>
      </c>
      <c r="DB54" s="1">
        <f t="shared" si="432"/>
        <v>0</v>
      </c>
      <c r="DC54" s="1">
        <f t="shared" si="433"/>
        <v>0</v>
      </c>
      <c r="DD54" s="1">
        <f t="shared" si="434"/>
        <v>0</v>
      </c>
      <c r="DE54" s="1">
        <f t="shared" si="435"/>
        <v>0</v>
      </c>
      <c r="DF54" s="1">
        <f t="shared" si="436"/>
        <v>0</v>
      </c>
      <c r="DG54" s="1">
        <f t="shared" si="437"/>
        <v>0</v>
      </c>
      <c r="DH54" s="1">
        <f t="shared" si="438"/>
        <v>0</v>
      </c>
      <c r="DI54" s="1">
        <f t="shared" si="439"/>
        <v>0</v>
      </c>
      <c r="DJ54" s="1">
        <f t="shared" si="440"/>
        <v>0</v>
      </c>
      <c r="DK54" s="1">
        <f t="shared" si="441"/>
        <v>0</v>
      </c>
      <c r="DL54" s="1">
        <f t="shared" si="442"/>
        <v>0</v>
      </c>
      <c r="DM54" s="1">
        <f t="shared" si="443"/>
        <v>0</v>
      </c>
      <c r="DN54" s="1">
        <f t="shared" si="444"/>
        <v>0</v>
      </c>
      <c r="DO54" s="1">
        <f t="shared" si="445"/>
        <v>0</v>
      </c>
      <c r="DP54" s="1">
        <f t="shared" si="446"/>
        <v>0</v>
      </c>
      <c r="DQ54" s="1">
        <f t="shared" si="447"/>
        <v>0</v>
      </c>
      <c r="DR54" s="1">
        <f t="shared" si="448"/>
        <v>0</v>
      </c>
      <c r="DS54" s="1">
        <f t="shared" si="449"/>
        <v>0</v>
      </c>
      <c r="DT54" s="1">
        <f t="shared" si="450"/>
        <v>1</v>
      </c>
      <c r="DU54" s="1">
        <f t="shared" si="451"/>
        <v>0</v>
      </c>
      <c r="DV54" s="1">
        <f t="shared" si="452"/>
        <v>0</v>
      </c>
      <c r="DW54" s="1">
        <f t="shared" si="453"/>
        <v>0</v>
      </c>
      <c r="DX54" s="1">
        <f t="shared" si="454"/>
        <v>0</v>
      </c>
      <c r="DY54" s="1">
        <f t="shared" si="455"/>
        <v>0</v>
      </c>
      <c r="DZ54" s="1">
        <f t="shared" si="456"/>
        <v>0</v>
      </c>
      <c r="EA54" s="1">
        <f t="shared" si="457"/>
        <v>0</v>
      </c>
      <c r="EB54" s="1">
        <f t="shared" si="458"/>
        <v>0</v>
      </c>
      <c r="EC54" s="1">
        <f t="shared" si="459"/>
        <v>0</v>
      </c>
      <c r="ED54" s="1">
        <f t="shared" si="460"/>
        <v>0</v>
      </c>
      <c r="EE54" s="1">
        <f t="shared" si="461"/>
        <v>0</v>
      </c>
      <c r="EF54" s="1">
        <f t="shared" si="462"/>
        <v>0</v>
      </c>
      <c r="EG54" s="1">
        <f t="shared" si="463"/>
        <v>0</v>
      </c>
      <c r="EH54" s="1">
        <f t="shared" si="464"/>
        <v>0</v>
      </c>
      <c r="EI54" s="1">
        <f t="shared" si="465"/>
        <v>0</v>
      </c>
      <c r="EJ54" s="1">
        <f t="shared" si="466"/>
        <v>0</v>
      </c>
      <c r="EK54" s="1">
        <f t="shared" si="467"/>
        <v>1</v>
      </c>
      <c r="EL54" s="1">
        <f t="shared" si="468"/>
        <v>0</v>
      </c>
      <c r="EM54" s="1">
        <f t="shared" si="469"/>
        <v>0</v>
      </c>
      <c r="EN54" s="1">
        <f t="shared" si="470"/>
        <v>0</v>
      </c>
      <c r="EO54" s="1">
        <f t="shared" si="471"/>
        <v>0</v>
      </c>
      <c r="EP54" s="1">
        <f t="shared" si="472"/>
        <v>0</v>
      </c>
      <c r="EQ54" s="1">
        <f t="shared" si="473"/>
        <v>0</v>
      </c>
      <c r="ER54" s="1">
        <f t="shared" si="474"/>
        <v>0</v>
      </c>
      <c r="ES54" s="1">
        <f t="shared" si="475"/>
        <v>0</v>
      </c>
      <c r="ET54" s="1">
        <f t="shared" si="476"/>
        <v>0</v>
      </c>
      <c r="EU54" s="1">
        <f t="shared" si="477"/>
        <v>0</v>
      </c>
      <c r="EV54" s="1">
        <f t="shared" si="478"/>
        <v>0</v>
      </c>
      <c r="EW54" s="1">
        <f t="shared" si="479"/>
        <v>0</v>
      </c>
    </row>
    <row r="55" spans="1:157" ht="13.5" thickBot="1" x14ac:dyDescent="0.25">
      <c r="C55" s="66" t="str">
        <f>IF(AO49+AT49&gt;0,"Alert! An entered score is outside the normal 0-10 range."," ")</f>
        <v xml:space="preserve"> </v>
      </c>
      <c r="D55" s="25">
        <v>6</v>
      </c>
      <c r="E55" s="18">
        <v>6.5</v>
      </c>
      <c r="F55" s="19">
        <v>7</v>
      </c>
      <c r="G55" s="19">
        <v>6.5</v>
      </c>
      <c r="H55" s="19">
        <v>6.5</v>
      </c>
      <c r="I55" s="20">
        <v>6.5</v>
      </c>
      <c r="J55" s="62">
        <v>2.5</v>
      </c>
      <c r="L55" s="6">
        <f t="shared" si="360"/>
        <v>33</v>
      </c>
      <c r="M55" s="1" t="str">
        <f t="shared" si="361"/>
        <v>-</v>
      </c>
      <c r="N55" s="1">
        <f t="shared" si="362"/>
        <v>7</v>
      </c>
      <c r="O55" s="1" t="str">
        <f t="shared" si="363"/>
        <v>-</v>
      </c>
      <c r="P55" s="1">
        <f t="shared" si="364"/>
        <v>6.5</v>
      </c>
      <c r="Q55" s="1" t="str">
        <f t="shared" si="365"/>
        <v>=</v>
      </c>
      <c r="R55" s="5">
        <f t="shared" si="366"/>
        <v>19.5</v>
      </c>
      <c r="S55" s="7">
        <f t="shared" si="367"/>
        <v>48.75</v>
      </c>
      <c r="T55" s="7"/>
      <c r="U55" s="7"/>
      <c r="V55" s="7"/>
      <c r="W55" s="7"/>
      <c r="X55" s="7"/>
      <c r="Y55" s="7"/>
      <c r="Z55" s="7"/>
      <c r="AA55" s="7"/>
      <c r="AB55" s="1">
        <f t="shared" si="368"/>
        <v>7</v>
      </c>
      <c r="AC55" s="1">
        <f t="shared" si="369"/>
        <v>7</v>
      </c>
      <c r="AD55" s="1">
        <f t="shared" si="369"/>
        <v>7</v>
      </c>
      <c r="AE55" s="2">
        <f t="shared" si="369"/>
        <v>7</v>
      </c>
      <c r="AF55" s="1">
        <f t="shared" si="370"/>
        <v>6.5</v>
      </c>
      <c r="AG55" s="1">
        <f t="shared" si="371"/>
        <v>6.5</v>
      </c>
      <c r="AH55" s="1">
        <f t="shared" si="371"/>
        <v>6.5</v>
      </c>
      <c r="AI55" s="2">
        <f t="shared" si="371"/>
        <v>6.5</v>
      </c>
      <c r="AJ55" s="1">
        <f t="shared" si="372"/>
        <v>0</v>
      </c>
      <c r="AK55" s="1">
        <f t="shared" si="372"/>
        <v>0</v>
      </c>
      <c r="AL55" s="1">
        <f t="shared" si="372"/>
        <v>0</v>
      </c>
      <c r="AM55" s="1">
        <f t="shared" si="372"/>
        <v>0</v>
      </c>
      <c r="AN55" s="1">
        <f t="shared" si="372"/>
        <v>0</v>
      </c>
      <c r="AO55" s="1">
        <f t="shared" si="373"/>
        <v>0</v>
      </c>
      <c r="AP55" s="1">
        <f t="shared" si="374"/>
        <v>0</v>
      </c>
      <c r="AQ55" s="1">
        <f t="shared" si="374"/>
        <v>0</v>
      </c>
      <c r="AR55" s="1">
        <f t="shared" si="374"/>
        <v>0</v>
      </c>
      <c r="AS55" s="1">
        <f t="shared" si="374"/>
        <v>0</v>
      </c>
      <c r="AT55" s="1">
        <f t="shared" si="374"/>
        <v>0</v>
      </c>
      <c r="AU55" s="1"/>
      <c r="AV55" s="1"/>
      <c r="AW55" s="1">
        <f t="shared" si="375"/>
        <v>0</v>
      </c>
      <c r="AX55" s="1">
        <f t="shared" si="376"/>
        <v>0</v>
      </c>
      <c r="AY55" s="1">
        <f t="shared" si="377"/>
        <v>0</v>
      </c>
      <c r="AZ55" s="1">
        <f t="shared" si="378"/>
        <v>0</v>
      </c>
      <c r="BA55" s="1">
        <f t="shared" si="379"/>
        <v>0</v>
      </c>
      <c r="BB55" s="1">
        <f t="shared" si="380"/>
        <v>0</v>
      </c>
      <c r="BC55" s="1">
        <f t="shared" si="381"/>
        <v>0</v>
      </c>
      <c r="BD55" s="1">
        <f t="shared" si="382"/>
        <v>0</v>
      </c>
      <c r="BE55" s="1">
        <f t="shared" si="383"/>
        <v>0</v>
      </c>
      <c r="BF55" s="1">
        <f t="shared" si="384"/>
        <v>0</v>
      </c>
      <c r="BG55" s="1">
        <f t="shared" si="385"/>
        <v>0</v>
      </c>
      <c r="BH55" s="1">
        <f t="shared" si="386"/>
        <v>0</v>
      </c>
      <c r="BI55" s="1">
        <f t="shared" si="387"/>
        <v>0</v>
      </c>
      <c r="BJ55" s="1">
        <f t="shared" si="388"/>
        <v>1</v>
      </c>
      <c r="BK55" s="1">
        <f t="shared" si="389"/>
        <v>0</v>
      </c>
      <c r="BL55" s="1">
        <f t="shared" si="390"/>
        <v>0</v>
      </c>
      <c r="BM55" s="1">
        <f t="shared" si="391"/>
        <v>0</v>
      </c>
      <c r="BN55" s="1">
        <f t="shared" si="392"/>
        <v>0</v>
      </c>
      <c r="BO55" s="1">
        <f t="shared" si="393"/>
        <v>0</v>
      </c>
      <c r="BP55" s="1">
        <f t="shared" si="394"/>
        <v>0</v>
      </c>
      <c r="BQ55" s="1">
        <f t="shared" si="395"/>
        <v>0</v>
      </c>
      <c r="BR55" s="1">
        <f t="shared" si="396"/>
        <v>0</v>
      </c>
      <c r="BS55" s="1">
        <f t="shared" si="397"/>
        <v>0</v>
      </c>
      <c r="BT55" s="1">
        <f t="shared" si="398"/>
        <v>0</v>
      </c>
      <c r="BU55" s="1">
        <f t="shared" si="399"/>
        <v>0</v>
      </c>
      <c r="BV55" s="1">
        <f t="shared" si="400"/>
        <v>0</v>
      </c>
      <c r="BW55" s="1">
        <f t="shared" si="401"/>
        <v>0</v>
      </c>
      <c r="BX55" s="1">
        <f t="shared" si="402"/>
        <v>0</v>
      </c>
      <c r="BY55" s="1">
        <f t="shared" si="403"/>
        <v>0</v>
      </c>
      <c r="BZ55" s="1">
        <f t="shared" si="404"/>
        <v>0</v>
      </c>
      <c r="CA55" s="1">
        <f t="shared" si="405"/>
        <v>0</v>
      </c>
      <c r="CB55" s="1">
        <f t="shared" si="406"/>
        <v>0</v>
      </c>
      <c r="CC55" s="1">
        <f t="shared" si="407"/>
        <v>0</v>
      </c>
      <c r="CD55" s="1">
        <f t="shared" si="408"/>
        <v>0</v>
      </c>
      <c r="CE55" s="1">
        <f t="shared" si="409"/>
        <v>0</v>
      </c>
      <c r="CF55" s="1">
        <f t="shared" si="410"/>
        <v>1</v>
      </c>
      <c r="CG55" s="1">
        <f t="shared" si="411"/>
        <v>0</v>
      </c>
      <c r="CH55" s="1">
        <f t="shared" si="412"/>
        <v>0</v>
      </c>
      <c r="CI55" s="1">
        <f t="shared" si="413"/>
        <v>0</v>
      </c>
      <c r="CJ55" s="1">
        <f t="shared" si="414"/>
        <v>0</v>
      </c>
      <c r="CK55" s="1">
        <f t="shared" si="415"/>
        <v>0</v>
      </c>
      <c r="CL55" s="1">
        <f t="shared" si="416"/>
        <v>0</v>
      </c>
      <c r="CM55" s="1">
        <f t="shared" si="417"/>
        <v>0</v>
      </c>
      <c r="CN55" s="1">
        <f t="shared" si="418"/>
        <v>0</v>
      </c>
      <c r="CO55" s="1">
        <f t="shared" si="419"/>
        <v>0</v>
      </c>
      <c r="CP55" s="1">
        <f t="shared" si="420"/>
        <v>0</v>
      </c>
      <c r="CQ55" s="1">
        <f t="shared" si="421"/>
        <v>0</v>
      </c>
      <c r="CR55" s="1">
        <f t="shared" si="422"/>
        <v>0</v>
      </c>
      <c r="CS55" s="1">
        <f t="shared" si="423"/>
        <v>0</v>
      </c>
      <c r="CT55" s="1">
        <f t="shared" si="424"/>
        <v>0</v>
      </c>
      <c r="CU55" s="1">
        <f t="shared" si="425"/>
        <v>0</v>
      </c>
      <c r="CV55" s="1">
        <f t="shared" si="426"/>
        <v>0</v>
      </c>
      <c r="CW55" s="1">
        <f t="shared" si="427"/>
        <v>0</v>
      </c>
      <c r="CX55" s="1">
        <f t="shared" si="428"/>
        <v>0</v>
      </c>
      <c r="CY55" s="1">
        <f t="shared" si="429"/>
        <v>0</v>
      </c>
      <c r="CZ55" s="1">
        <f t="shared" si="430"/>
        <v>1</v>
      </c>
      <c r="DA55" s="1">
        <f t="shared" si="431"/>
        <v>0</v>
      </c>
      <c r="DB55" s="1">
        <f t="shared" si="432"/>
        <v>0</v>
      </c>
      <c r="DC55" s="1">
        <f t="shared" si="433"/>
        <v>0</v>
      </c>
      <c r="DD55" s="1">
        <f t="shared" si="434"/>
        <v>0</v>
      </c>
      <c r="DE55" s="1">
        <f t="shared" si="435"/>
        <v>0</v>
      </c>
      <c r="DF55" s="1">
        <f t="shared" si="436"/>
        <v>0</v>
      </c>
      <c r="DG55" s="1">
        <f t="shared" si="437"/>
        <v>0</v>
      </c>
      <c r="DH55" s="1">
        <f t="shared" si="438"/>
        <v>0</v>
      </c>
      <c r="DI55" s="1">
        <f t="shared" si="439"/>
        <v>0</v>
      </c>
      <c r="DJ55" s="1">
        <f t="shared" si="440"/>
        <v>0</v>
      </c>
      <c r="DK55" s="1">
        <f t="shared" si="441"/>
        <v>0</v>
      </c>
      <c r="DL55" s="1">
        <f t="shared" si="442"/>
        <v>0</v>
      </c>
      <c r="DM55" s="1">
        <f t="shared" si="443"/>
        <v>0</v>
      </c>
      <c r="DN55" s="1">
        <f t="shared" si="444"/>
        <v>0</v>
      </c>
      <c r="DO55" s="1">
        <f t="shared" si="445"/>
        <v>0</v>
      </c>
      <c r="DP55" s="1">
        <f t="shared" si="446"/>
        <v>0</v>
      </c>
      <c r="DQ55" s="1">
        <f t="shared" si="447"/>
        <v>0</v>
      </c>
      <c r="DR55" s="1">
        <f t="shared" si="448"/>
        <v>0</v>
      </c>
      <c r="DS55" s="1">
        <f t="shared" si="449"/>
        <v>0</v>
      </c>
      <c r="DT55" s="1">
        <f t="shared" si="450"/>
        <v>0</v>
      </c>
      <c r="DU55" s="1">
        <f t="shared" si="451"/>
        <v>1</v>
      </c>
      <c r="DV55" s="1">
        <f t="shared" si="452"/>
        <v>0</v>
      </c>
      <c r="DW55" s="1">
        <f t="shared" si="453"/>
        <v>0</v>
      </c>
      <c r="DX55" s="1">
        <f t="shared" si="454"/>
        <v>0</v>
      </c>
      <c r="DY55" s="1">
        <f t="shared" si="455"/>
        <v>0</v>
      </c>
      <c r="DZ55" s="1">
        <f t="shared" si="456"/>
        <v>0</v>
      </c>
      <c r="EA55" s="1">
        <f t="shared" si="457"/>
        <v>0</v>
      </c>
      <c r="EB55" s="1">
        <f t="shared" si="458"/>
        <v>0</v>
      </c>
      <c r="EC55" s="1">
        <f t="shared" si="459"/>
        <v>0</v>
      </c>
      <c r="ED55" s="1">
        <f t="shared" si="460"/>
        <v>0</v>
      </c>
      <c r="EE55" s="1">
        <f t="shared" si="461"/>
        <v>0</v>
      </c>
      <c r="EF55" s="1">
        <f t="shared" si="462"/>
        <v>0</v>
      </c>
      <c r="EG55" s="1">
        <f t="shared" si="463"/>
        <v>0</v>
      </c>
      <c r="EH55" s="1">
        <f t="shared" si="464"/>
        <v>0</v>
      </c>
      <c r="EI55" s="1">
        <f t="shared" si="465"/>
        <v>0</v>
      </c>
      <c r="EJ55" s="1">
        <f t="shared" si="466"/>
        <v>0</v>
      </c>
      <c r="EK55" s="1">
        <f t="shared" si="467"/>
        <v>0</v>
      </c>
      <c r="EL55" s="1">
        <f t="shared" si="468"/>
        <v>0</v>
      </c>
      <c r="EM55" s="1">
        <f t="shared" si="469"/>
        <v>0</v>
      </c>
      <c r="EN55" s="1">
        <f t="shared" si="470"/>
        <v>0</v>
      </c>
      <c r="EO55" s="1">
        <f t="shared" si="471"/>
        <v>0</v>
      </c>
      <c r="EP55" s="1">
        <f t="shared" si="472"/>
        <v>1</v>
      </c>
      <c r="EQ55" s="1">
        <f t="shared" si="473"/>
        <v>0</v>
      </c>
      <c r="ER55" s="1">
        <f t="shared" si="474"/>
        <v>0</v>
      </c>
      <c r="ES55" s="1">
        <f t="shared" si="475"/>
        <v>0</v>
      </c>
      <c r="ET55" s="1">
        <f t="shared" si="476"/>
        <v>0</v>
      </c>
      <c r="EU55" s="1">
        <f t="shared" si="477"/>
        <v>0</v>
      </c>
      <c r="EV55" s="1">
        <f t="shared" si="478"/>
        <v>0</v>
      </c>
      <c r="EW55" s="1">
        <f t="shared" si="479"/>
        <v>0</v>
      </c>
    </row>
    <row r="56" spans="1:157" ht="3" customHeight="1" x14ac:dyDescent="0.2">
      <c r="C56" s="66"/>
      <c r="S56" s="4"/>
      <c r="T56" s="4"/>
      <c r="U56" s="4"/>
      <c r="V56" s="4"/>
      <c r="W56" s="4"/>
      <c r="X56" s="4"/>
      <c r="Y56" s="4"/>
      <c r="Z56" s="4"/>
      <c r="AA56" s="4"/>
    </row>
    <row r="57" spans="1:157" ht="15.75" x14ac:dyDescent="0.25">
      <c r="C57" s="66"/>
      <c r="E57" s="70" t="str">
        <f>IF(C50&gt;0,C50," ")</f>
        <v>Kai Lawson (WAJ)</v>
      </c>
      <c r="F57" s="70"/>
      <c r="G57" s="70"/>
      <c r="H57" s="70"/>
      <c r="I57" s="70"/>
      <c r="J57" s="70"/>
      <c r="K57" s="70"/>
      <c r="L57" s="70"/>
      <c r="M57" s="70"/>
      <c r="N57" s="70"/>
      <c r="O57" s="70" t="s">
        <v>9</v>
      </c>
      <c r="P57" s="70"/>
      <c r="Q57" s="70"/>
      <c r="R57" s="70"/>
      <c r="S57" s="21">
        <f>SUM(S50:S56)</f>
        <v>219.10000000000002</v>
      </c>
      <c r="T57" s="21"/>
      <c r="U57" s="21"/>
      <c r="V57" s="21"/>
      <c r="W57" s="21"/>
      <c r="X57" s="21"/>
      <c r="Y57" s="21"/>
      <c r="Z57" s="21"/>
      <c r="AA57" s="21"/>
    </row>
    <row r="58" spans="1:157" ht="6" customHeight="1" x14ac:dyDescent="0.2">
      <c r="C58" s="67"/>
      <c r="D58" s="8"/>
      <c r="E58" s="8"/>
      <c r="F58" s="8"/>
      <c r="G58" s="8"/>
      <c r="H58" s="8"/>
      <c r="I58" s="8"/>
      <c r="J58" s="9"/>
      <c r="K58" s="9"/>
      <c r="L58" s="9"/>
      <c r="M58" s="9"/>
      <c r="N58" s="9"/>
      <c r="O58" s="9"/>
      <c r="P58" s="9"/>
      <c r="Q58" s="9"/>
      <c r="R58" s="9"/>
      <c r="S58" s="10"/>
      <c r="T58" s="38"/>
      <c r="U58" s="38"/>
      <c r="V58" s="38"/>
      <c r="W58" s="38"/>
      <c r="X58" s="38"/>
      <c r="Y58" s="38"/>
      <c r="Z58" s="38"/>
      <c r="AA58" s="38"/>
    </row>
    <row r="59" spans="1:157" ht="6" customHeight="1" x14ac:dyDescent="0.2"/>
    <row r="60" spans="1:157" x14ac:dyDescent="0.2">
      <c r="A60" s="1"/>
      <c r="B60" s="1"/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2" t="s">
        <v>12</v>
      </c>
      <c r="L60" s="2" t="s">
        <v>5</v>
      </c>
      <c r="M60" s="2"/>
      <c r="N60" s="2" t="s">
        <v>3</v>
      </c>
      <c r="O60" s="2"/>
      <c r="P60" s="2" t="s">
        <v>4</v>
      </c>
      <c r="R60" s="3" t="s">
        <v>6</v>
      </c>
      <c r="AB60" s="63" t="s">
        <v>14</v>
      </c>
      <c r="AC60" s="63"/>
      <c r="AD60" s="63"/>
      <c r="AE60" s="63"/>
      <c r="AF60" s="63" t="s">
        <v>15</v>
      </c>
      <c r="AG60" s="63"/>
      <c r="AH60" s="63"/>
      <c r="AI60" s="63"/>
      <c r="AJ60" s="63" t="s">
        <v>17</v>
      </c>
      <c r="AK60" s="63"/>
      <c r="AL60" s="63"/>
      <c r="AM60" s="63"/>
      <c r="AN60" s="63"/>
      <c r="AO60" s="63"/>
      <c r="AP60" s="63" t="s">
        <v>16</v>
      </c>
      <c r="AQ60" s="63"/>
      <c r="AR60" s="63"/>
      <c r="AS60" s="63"/>
      <c r="AT60" s="63"/>
      <c r="AU60" s="30" t="s">
        <v>18</v>
      </c>
      <c r="AV60" s="30" t="s">
        <v>19</v>
      </c>
      <c r="AW60" s="63" t="s">
        <v>20</v>
      </c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 t="s">
        <v>21</v>
      </c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 t="s">
        <v>22</v>
      </c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 t="s">
        <v>23</v>
      </c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 t="s">
        <v>24</v>
      </c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 t="s">
        <v>25</v>
      </c>
      <c r="EY60" s="63"/>
      <c r="EZ60" s="63"/>
      <c r="FA60" s="1"/>
    </row>
    <row r="61" spans="1:157" ht="2.25" customHeight="1" x14ac:dyDescent="0.2">
      <c r="A61" s="1"/>
      <c r="B61" s="1"/>
      <c r="J61" s="3"/>
      <c r="L61" s="2"/>
      <c r="M61" s="2"/>
      <c r="N61" s="2"/>
      <c r="O61" s="2"/>
      <c r="P61" s="2"/>
      <c r="R61" s="3"/>
      <c r="AB61" s="31"/>
      <c r="AE61" s="32"/>
      <c r="AF61" s="31"/>
      <c r="AI61" s="32"/>
      <c r="AJ61" s="31"/>
      <c r="AO61" s="33"/>
      <c r="AP61" s="34"/>
      <c r="AQ61" s="1"/>
      <c r="AR61" s="1"/>
      <c r="AS61" s="1"/>
      <c r="AT61" s="33"/>
      <c r="AU61" s="1"/>
      <c r="AV61" s="1"/>
      <c r="AW61" s="34"/>
      <c r="BQ61" s="35"/>
      <c r="BR61" s="34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35"/>
      <c r="CM61" s="34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5"/>
      <c r="DH61" s="34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35"/>
      <c r="EC61" s="34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35"/>
      <c r="EX61" s="34"/>
      <c r="EY61" s="1"/>
      <c r="EZ61" s="35"/>
      <c r="FA61" s="1"/>
    </row>
    <row r="62" spans="1:157" ht="13.5" thickBot="1" x14ac:dyDescent="0.25">
      <c r="A62" s="1"/>
      <c r="B62" s="1"/>
      <c r="C62" s="2" t="s">
        <v>11</v>
      </c>
      <c r="D62" s="2"/>
      <c r="E62" s="2">
        <v>1</v>
      </c>
      <c r="F62" s="2">
        <v>2</v>
      </c>
      <c r="G62" s="2">
        <v>3</v>
      </c>
      <c r="H62" s="2">
        <v>4</v>
      </c>
      <c r="I62" s="2">
        <v>5</v>
      </c>
      <c r="J62" s="3" t="s">
        <v>0</v>
      </c>
      <c r="K62" s="2"/>
      <c r="L62" s="2" t="s">
        <v>2</v>
      </c>
      <c r="M62" s="2"/>
      <c r="N62" s="23" t="s">
        <v>1</v>
      </c>
      <c r="O62" s="2"/>
      <c r="P62" s="23" t="s">
        <v>1</v>
      </c>
      <c r="R62" s="3" t="s">
        <v>2</v>
      </c>
      <c r="S62" s="3" t="s">
        <v>1</v>
      </c>
      <c r="T62" s="3"/>
      <c r="U62" s="3"/>
      <c r="V62" s="3"/>
      <c r="W62" s="3"/>
      <c r="X62" s="3"/>
      <c r="Y62" s="3"/>
      <c r="Z62" s="3"/>
      <c r="AA62" s="3"/>
      <c r="AB62" s="34"/>
      <c r="AE62" s="32"/>
      <c r="AF62" s="34"/>
      <c r="AI62" s="32"/>
      <c r="AJ62" s="34"/>
      <c r="AO62" s="33">
        <f>SUM(AO63:AO68)</f>
        <v>0</v>
      </c>
      <c r="AP62" s="34"/>
      <c r="AQ62" s="1"/>
      <c r="AR62" s="1"/>
      <c r="AS62" s="1"/>
      <c r="AT62" s="33">
        <f>SUM(AP63:AT68)</f>
        <v>0</v>
      </c>
      <c r="AU62" s="1">
        <v>0</v>
      </c>
      <c r="AV62" s="1">
        <v>1</v>
      </c>
      <c r="AW62" s="68">
        <f>BQ62+CL62+DG62+EB62+EW62</f>
        <v>30</v>
      </c>
      <c r="AX62" s="69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36">
        <f>SUM(AW63:BQ68)</f>
        <v>6</v>
      </c>
      <c r="BR62" s="37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36">
        <f>SUM(BR63:CL68)</f>
        <v>6</v>
      </c>
      <c r="CM62" s="37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36">
        <f>SUM(CM63:DG68)</f>
        <v>6</v>
      </c>
      <c r="DH62" s="37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36">
        <f>SUM(DH63:EB68)</f>
        <v>6</v>
      </c>
      <c r="EC62" s="37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36">
        <f>SUM(EC63:EW68)</f>
        <v>6</v>
      </c>
      <c r="EX62" s="34">
        <f>IF(AW62&lt;30,ONE,ZERO)</f>
        <v>0</v>
      </c>
      <c r="EY62" s="1">
        <f>IF(AO62+AT62&lt;1,ONE,ZERO)</f>
        <v>1</v>
      </c>
      <c r="EZ62" s="33">
        <f>EX62+EY62</f>
        <v>1</v>
      </c>
      <c r="FA62" s="1"/>
    </row>
    <row r="63" spans="1:157" ht="13.5" thickBot="1" x14ac:dyDescent="0.25">
      <c r="A63">
        <v>5</v>
      </c>
      <c r="C63" s="56" t="s">
        <v>46</v>
      </c>
      <c r="D63" s="24">
        <v>1</v>
      </c>
      <c r="E63" s="12">
        <v>5.5</v>
      </c>
      <c r="F63" s="13">
        <v>7</v>
      </c>
      <c r="G63" s="13">
        <v>6.5</v>
      </c>
      <c r="H63" s="13">
        <v>6</v>
      </c>
      <c r="I63" s="14">
        <v>5.5</v>
      </c>
      <c r="J63" s="60">
        <v>1.7</v>
      </c>
      <c r="L63" s="6">
        <f t="shared" ref="L63:L68" si="480">IF(J63&gt;0,SUM(E63:I63)," ")</f>
        <v>30.5</v>
      </c>
      <c r="M63" s="1" t="str">
        <f t="shared" ref="M63:M68" si="481">IF(J63&gt;0,"-"," ")</f>
        <v>-</v>
      </c>
      <c r="N63" s="1">
        <f t="shared" ref="N63:N68" si="482">IF(J63&gt;0,AE63," ")</f>
        <v>7</v>
      </c>
      <c r="O63" s="1" t="str">
        <f t="shared" ref="O63:O68" si="483">IF(J63&gt;0,"-"," ")</f>
        <v>-</v>
      </c>
      <c r="P63" s="1">
        <f t="shared" ref="P63:P68" si="484">IF(J63&gt;0,AI63," ")</f>
        <v>5.5</v>
      </c>
      <c r="Q63" s="1" t="str">
        <f t="shared" ref="Q63:Q68" si="485">IF(J63&gt;0,"="," ")</f>
        <v>=</v>
      </c>
      <c r="R63" s="5">
        <f t="shared" ref="R63:R68" si="486">IF(J63&gt;0,L63-N63-P63," ")</f>
        <v>18</v>
      </c>
      <c r="S63" s="7">
        <f t="shared" ref="S63:S68" si="487">IF(J63&gt;0,J63*R63,0)</f>
        <v>30.599999999999998</v>
      </c>
      <c r="T63" s="7"/>
      <c r="U63" s="7"/>
      <c r="V63" s="7"/>
      <c r="W63" s="7"/>
      <c r="X63" s="7"/>
      <c r="Y63" s="7"/>
      <c r="Z63" s="7"/>
      <c r="AA63" s="7"/>
      <c r="AB63" s="1">
        <f t="shared" ref="AB63:AB68" si="488">IF(E63&gt;F63,E63,F63)</f>
        <v>7</v>
      </c>
      <c r="AC63" s="1">
        <f t="shared" ref="AC63:AE68" si="489">IF(AB63&gt;G63,AB63,G63)</f>
        <v>7</v>
      </c>
      <c r="AD63" s="1">
        <f t="shared" si="489"/>
        <v>7</v>
      </c>
      <c r="AE63" s="2">
        <f t="shared" si="489"/>
        <v>7</v>
      </c>
      <c r="AF63" s="1">
        <f t="shared" ref="AF63:AF68" si="490">IF(E63&lt;F63,E63,F63)</f>
        <v>5.5</v>
      </c>
      <c r="AG63" s="1">
        <f t="shared" ref="AG63:AI68" si="491">IF(AF63&lt;G63,AF63,G63)</f>
        <v>5.5</v>
      </c>
      <c r="AH63" s="1">
        <f t="shared" si="491"/>
        <v>5.5</v>
      </c>
      <c r="AI63" s="2">
        <f t="shared" si="491"/>
        <v>5.5</v>
      </c>
      <c r="AJ63" s="1">
        <f t="shared" ref="AJ63:AN68" si="492">IF(E63&gt;10,1,0)</f>
        <v>0</v>
      </c>
      <c r="AK63" s="1">
        <f t="shared" si="492"/>
        <v>0</v>
      </c>
      <c r="AL63" s="1">
        <f t="shared" si="492"/>
        <v>0</v>
      </c>
      <c r="AM63" s="1">
        <f t="shared" si="492"/>
        <v>0</v>
      </c>
      <c r="AN63" s="1">
        <f t="shared" si="492"/>
        <v>0</v>
      </c>
      <c r="AO63" s="1">
        <f t="shared" ref="AO63:AO68" si="493">SUM(AJ63:AN63)</f>
        <v>0</v>
      </c>
      <c r="AP63" s="1">
        <f t="shared" ref="AP63:AT68" si="494">IF(E63&lt;0,1,0)</f>
        <v>0</v>
      </c>
      <c r="AQ63" s="1">
        <f t="shared" si="494"/>
        <v>0</v>
      </c>
      <c r="AR63" s="1">
        <f t="shared" si="494"/>
        <v>0</v>
      </c>
      <c r="AS63" s="1">
        <f t="shared" si="494"/>
        <v>0</v>
      </c>
      <c r="AT63" s="1">
        <f t="shared" si="494"/>
        <v>0</v>
      </c>
      <c r="AU63" s="1"/>
      <c r="AV63" s="1"/>
      <c r="AW63" s="1">
        <f t="shared" ref="AW63:AW68" si="495">IF(E63=0,ONE,ZERO)</f>
        <v>0</v>
      </c>
      <c r="AX63" s="1">
        <f t="shared" ref="AX63:AX68" si="496">IF(E63=0.5,ONE,ZERO)</f>
        <v>0</v>
      </c>
      <c r="AY63" s="1">
        <f t="shared" ref="AY63:AY68" si="497">IF(E63=1,ONE,ZERO)</f>
        <v>0</v>
      </c>
      <c r="AZ63" s="1">
        <f t="shared" ref="AZ63:AZ68" si="498">IF(E63=1.5,ONE,ZERO)</f>
        <v>0</v>
      </c>
      <c r="BA63" s="1">
        <f t="shared" ref="BA63:BA68" si="499">IF(E63=2,ONE,ZERO)</f>
        <v>0</v>
      </c>
      <c r="BB63" s="1">
        <f t="shared" ref="BB63:BB68" si="500">IF(E63=2.5,ONE,ZERO)</f>
        <v>0</v>
      </c>
      <c r="BC63" s="1">
        <f t="shared" ref="BC63:BC68" si="501">IF(E63=3,ONE,ZERO)</f>
        <v>0</v>
      </c>
      <c r="BD63" s="1">
        <f t="shared" ref="BD63:BD68" si="502">IF(E63=3.5,ONE,ZERO)</f>
        <v>0</v>
      </c>
      <c r="BE63" s="1">
        <f t="shared" ref="BE63:BE68" si="503">IF(E63=4,ONE,ZERO)</f>
        <v>0</v>
      </c>
      <c r="BF63" s="1">
        <f t="shared" ref="BF63:BF68" si="504">IF(E63=4.5,ONE,ZERO)</f>
        <v>0</v>
      </c>
      <c r="BG63" s="1">
        <f t="shared" ref="BG63:BG68" si="505">IF(E63=5,ONE,ZERO)</f>
        <v>0</v>
      </c>
      <c r="BH63" s="1">
        <f t="shared" ref="BH63:BH68" si="506">IF(E63=5.5,ONE,ZERO)</f>
        <v>1</v>
      </c>
      <c r="BI63" s="1">
        <f t="shared" ref="BI63:BI68" si="507">IF(E63=6,ONE,ZERO)</f>
        <v>0</v>
      </c>
      <c r="BJ63" s="1">
        <f t="shared" ref="BJ63:BJ68" si="508">IF(E63=6.5,ONE,ZERO)</f>
        <v>0</v>
      </c>
      <c r="BK63" s="1">
        <f t="shared" ref="BK63:BK68" si="509">IF(E63=7,ONE,ZERO)</f>
        <v>0</v>
      </c>
      <c r="BL63" s="1">
        <f t="shared" ref="BL63:BL68" si="510">IF(E63=7.5,ONE,ZERO)</f>
        <v>0</v>
      </c>
      <c r="BM63" s="1">
        <f t="shared" ref="BM63:BM68" si="511">IF(E63=8,ONE,ZERO)</f>
        <v>0</v>
      </c>
      <c r="BN63" s="1">
        <f t="shared" ref="BN63:BN68" si="512">IF(E63=8.5,ONE,ZERO)</f>
        <v>0</v>
      </c>
      <c r="BO63" s="1">
        <f t="shared" ref="BO63:BO68" si="513">IF(E63=9,ONE,ZERO)</f>
        <v>0</v>
      </c>
      <c r="BP63" s="1">
        <f t="shared" ref="BP63:BP68" si="514">IF(E63=9.5,ONE,ZERO)</f>
        <v>0</v>
      </c>
      <c r="BQ63" s="1">
        <f t="shared" ref="BQ63:BQ68" si="515">IF(E63=10,ONE,ZERO)</f>
        <v>0</v>
      </c>
      <c r="BR63" s="1">
        <f t="shared" ref="BR63:BR68" si="516">IF(F63=0,ONE,ZERO)</f>
        <v>0</v>
      </c>
      <c r="BS63" s="1">
        <f t="shared" ref="BS63:BS68" si="517">IF(F63=0.5,ONE,ZERO)</f>
        <v>0</v>
      </c>
      <c r="BT63" s="1">
        <f t="shared" ref="BT63:BT68" si="518">IF(F63=1,ONE,ZERO)</f>
        <v>0</v>
      </c>
      <c r="BU63" s="1">
        <f t="shared" ref="BU63:BU68" si="519">IF(F63=1.5,ONE,ZERO)</f>
        <v>0</v>
      </c>
      <c r="BV63" s="1">
        <f t="shared" ref="BV63:BV68" si="520">IF(F63=2,ONE,ZERO)</f>
        <v>0</v>
      </c>
      <c r="BW63" s="1">
        <f t="shared" ref="BW63:BW68" si="521">IF(F63=2.5,ONE,ZERO)</f>
        <v>0</v>
      </c>
      <c r="BX63" s="1">
        <f t="shared" ref="BX63:BX68" si="522">IF(F63=3,ONE,ZERO)</f>
        <v>0</v>
      </c>
      <c r="BY63" s="1">
        <f t="shared" ref="BY63:BY68" si="523">IF(F63=3.5,ONE,ZERO)</f>
        <v>0</v>
      </c>
      <c r="BZ63" s="1">
        <f t="shared" ref="BZ63:BZ68" si="524">IF(F63=4,ONE,ZERO)</f>
        <v>0</v>
      </c>
      <c r="CA63" s="1">
        <f t="shared" ref="CA63:CA68" si="525">IF(F63=4.5,ONE,ZERO)</f>
        <v>0</v>
      </c>
      <c r="CB63" s="1">
        <f t="shared" ref="CB63:CB68" si="526">IF(F63=5,ONE,ZERO)</f>
        <v>0</v>
      </c>
      <c r="CC63" s="1">
        <f t="shared" ref="CC63:CC68" si="527">IF(F63=5.5,ONE,ZERO)</f>
        <v>0</v>
      </c>
      <c r="CD63" s="1">
        <f t="shared" ref="CD63:CD68" si="528">IF(F63=6,ONE,ZERO)</f>
        <v>0</v>
      </c>
      <c r="CE63" s="1">
        <f t="shared" ref="CE63:CE68" si="529">IF(F63=6.5,ONE,ZERO)</f>
        <v>0</v>
      </c>
      <c r="CF63" s="1">
        <f t="shared" ref="CF63:CF68" si="530">IF(F63=7,ONE,ZERO)</f>
        <v>1</v>
      </c>
      <c r="CG63" s="1">
        <f t="shared" ref="CG63:CG68" si="531">IF(F63=7.5,ONE,ZERO)</f>
        <v>0</v>
      </c>
      <c r="CH63" s="1">
        <f t="shared" ref="CH63:CH68" si="532">IF(F63=8,ONE,ZERO)</f>
        <v>0</v>
      </c>
      <c r="CI63" s="1">
        <f t="shared" ref="CI63:CI68" si="533">IF(F63=8.5,ONE,ZERO)</f>
        <v>0</v>
      </c>
      <c r="CJ63" s="1">
        <f t="shared" ref="CJ63:CJ68" si="534">IF(F63=9,ONE,ZERO)</f>
        <v>0</v>
      </c>
      <c r="CK63" s="1">
        <f t="shared" ref="CK63:CK68" si="535">IF(F63=9.5,ONE,ZERO)</f>
        <v>0</v>
      </c>
      <c r="CL63" s="1">
        <f t="shared" ref="CL63:CL68" si="536">IF(F63=10,ONE,ZERO)</f>
        <v>0</v>
      </c>
      <c r="CM63" s="1">
        <f t="shared" ref="CM63:CM68" si="537">IF(G63=0,ONE,ZERO)</f>
        <v>0</v>
      </c>
      <c r="CN63" s="1">
        <f t="shared" ref="CN63:CN68" si="538">IF(G63=0.5,ONE,ZERO)</f>
        <v>0</v>
      </c>
      <c r="CO63" s="1">
        <f t="shared" ref="CO63:CO68" si="539">IF(G63=1,ONE,ZERO)</f>
        <v>0</v>
      </c>
      <c r="CP63" s="1">
        <f t="shared" ref="CP63:CP68" si="540">IF(G63=1.5,ONE,ZERO)</f>
        <v>0</v>
      </c>
      <c r="CQ63" s="1">
        <f t="shared" ref="CQ63:CQ68" si="541">IF(G63=2,ONE,ZERO)</f>
        <v>0</v>
      </c>
      <c r="CR63" s="1">
        <f t="shared" ref="CR63:CR68" si="542">IF(G63=2.5,ONE,ZERO)</f>
        <v>0</v>
      </c>
      <c r="CS63" s="1">
        <f t="shared" ref="CS63:CS68" si="543">IF(G63=3,ONE,ZERO)</f>
        <v>0</v>
      </c>
      <c r="CT63" s="1">
        <f t="shared" ref="CT63:CT68" si="544">IF(G63=3.5,ONE,ZERO)</f>
        <v>0</v>
      </c>
      <c r="CU63" s="1">
        <f t="shared" ref="CU63:CU68" si="545">IF(G63=4,ONE,ZERO)</f>
        <v>0</v>
      </c>
      <c r="CV63" s="1">
        <f t="shared" ref="CV63:CV68" si="546">IF(G63=4.5,ONE,ZERO)</f>
        <v>0</v>
      </c>
      <c r="CW63" s="1">
        <f t="shared" ref="CW63:CW68" si="547">IF(G63=5,ONE,ZERO)</f>
        <v>0</v>
      </c>
      <c r="CX63" s="1">
        <f t="shared" ref="CX63:CX68" si="548">IF(G63=5.5,ONE,ZERO)</f>
        <v>0</v>
      </c>
      <c r="CY63" s="1">
        <f t="shared" ref="CY63:CY68" si="549">IF(G63=6,ONE,ZERO)</f>
        <v>0</v>
      </c>
      <c r="CZ63" s="1">
        <f t="shared" ref="CZ63:CZ68" si="550">IF(G63=6.5,ONE,ZERO)</f>
        <v>1</v>
      </c>
      <c r="DA63" s="1">
        <f t="shared" ref="DA63:DA68" si="551">IF(G63=7,ONE,ZERO)</f>
        <v>0</v>
      </c>
      <c r="DB63" s="1">
        <f t="shared" ref="DB63:DB68" si="552">IF(G63=7.5,ONE,ZERO)</f>
        <v>0</v>
      </c>
      <c r="DC63" s="1">
        <f t="shared" ref="DC63:DC68" si="553">IF(G63=8,ONE,ZERO)</f>
        <v>0</v>
      </c>
      <c r="DD63" s="1">
        <f t="shared" ref="DD63:DD68" si="554">IF(G63=8.5,ONE,ZERO)</f>
        <v>0</v>
      </c>
      <c r="DE63" s="1">
        <f t="shared" ref="DE63:DE68" si="555">IF(G63=9,ONE,ZERO)</f>
        <v>0</v>
      </c>
      <c r="DF63" s="1">
        <f t="shared" ref="DF63:DF68" si="556">IF(G63=9.5,ONE,ZERO)</f>
        <v>0</v>
      </c>
      <c r="DG63" s="1">
        <f t="shared" ref="DG63:DG68" si="557">IF(G63=10,ONE,ZERO)</f>
        <v>0</v>
      </c>
      <c r="DH63" s="1">
        <f t="shared" ref="DH63:DH68" si="558">IF(H63=0,ONE,ZERO)</f>
        <v>0</v>
      </c>
      <c r="DI63" s="1">
        <f t="shared" ref="DI63:DI68" si="559">IF(H63=0.5,ONE,ZERO)</f>
        <v>0</v>
      </c>
      <c r="DJ63" s="1">
        <f t="shared" ref="DJ63:DJ68" si="560">IF(H63=1,ONE,ZERO)</f>
        <v>0</v>
      </c>
      <c r="DK63" s="1">
        <f t="shared" ref="DK63:DK68" si="561">IF(H63=1.5,ONE,ZERO)</f>
        <v>0</v>
      </c>
      <c r="DL63" s="1">
        <f t="shared" ref="DL63:DL68" si="562">IF(H63=2,ONE,ZERO)</f>
        <v>0</v>
      </c>
      <c r="DM63" s="1">
        <f t="shared" ref="DM63:DM68" si="563">IF(H63=2.5,ONE,ZERO)</f>
        <v>0</v>
      </c>
      <c r="DN63" s="1">
        <f t="shared" ref="DN63:DN68" si="564">IF(H63=3,ONE,ZERO)</f>
        <v>0</v>
      </c>
      <c r="DO63" s="1">
        <f t="shared" ref="DO63:DO68" si="565">IF(H63=3.5,ONE,ZERO)</f>
        <v>0</v>
      </c>
      <c r="DP63" s="1">
        <f t="shared" ref="DP63:DP68" si="566">IF(H63=4,ONE,ZERO)</f>
        <v>0</v>
      </c>
      <c r="DQ63" s="1">
        <f t="shared" ref="DQ63:DQ68" si="567">IF(H63=4.5,ONE,ZERO)</f>
        <v>0</v>
      </c>
      <c r="DR63" s="1">
        <f t="shared" ref="DR63:DR68" si="568">IF(H63=5,ONE,ZERO)</f>
        <v>0</v>
      </c>
      <c r="DS63" s="1">
        <f t="shared" ref="DS63:DS68" si="569">IF(H63=5.5,ONE,ZERO)</f>
        <v>0</v>
      </c>
      <c r="DT63" s="1">
        <f t="shared" ref="DT63:DT68" si="570">IF(H63=6,ONE,ZERO)</f>
        <v>1</v>
      </c>
      <c r="DU63" s="1">
        <f t="shared" ref="DU63:DU68" si="571">IF(H63=6.5,ONE,ZERO)</f>
        <v>0</v>
      </c>
      <c r="DV63" s="1">
        <f t="shared" ref="DV63:DV68" si="572">IF(H63=7,ONE,ZERO)</f>
        <v>0</v>
      </c>
      <c r="DW63" s="1">
        <f t="shared" ref="DW63:DW68" si="573">IF(H63=7.5,ONE,ZERO)</f>
        <v>0</v>
      </c>
      <c r="DX63" s="1">
        <f t="shared" ref="DX63:DX68" si="574">IF(H63=8,ONE,ZERO)</f>
        <v>0</v>
      </c>
      <c r="DY63" s="1">
        <f t="shared" ref="DY63:DY68" si="575">IF(H63=8.5,ONE,ZERO)</f>
        <v>0</v>
      </c>
      <c r="DZ63" s="1">
        <f t="shared" ref="DZ63:DZ68" si="576">IF(H63=9,ONE,ZERO)</f>
        <v>0</v>
      </c>
      <c r="EA63" s="1">
        <f t="shared" ref="EA63:EA68" si="577">IF(H63=9.5,ONE,ZERO)</f>
        <v>0</v>
      </c>
      <c r="EB63" s="1">
        <f t="shared" ref="EB63:EB68" si="578">IF(H63=10,ONE,ZERO)</f>
        <v>0</v>
      </c>
      <c r="EC63" s="1">
        <f t="shared" ref="EC63:EC68" si="579">IF(I63=0,ONE,ZERO)</f>
        <v>0</v>
      </c>
      <c r="ED63" s="1">
        <f t="shared" ref="ED63:ED68" si="580">IF(I63=0.5,ONE,ZERO)</f>
        <v>0</v>
      </c>
      <c r="EE63" s="1">
        <f t="shared" ref="EE63:EE68" si="581">IF(I63=1,ONE,ZERO)</f>
        <v>0</v>
      </c>
      <c r="EF63" s="1">
        <f t="shared" ref="EF63:EF68" si="582">IF(I63=1.5,ONE,ZERO)</f>
        <v>0</v>
      </c>
      <c r="EG63" s="1">
        <f t="shared" ref="EG63:EG68" si="583">IF(I63=2,ONE,ZERO)</f>
        <v>0</v>
      </c>
      <c r="EH63" s="1">
        <f t="shared" ref="EH63:EH68" si="584">IF(I63=2.5,ONE,ZERO)</f>
        <v>0</v>
      </c>
      <c r="EI63" s="1">
        <f t="shared" ref="EI63:EI68" si="585">IF(I63=3,ONE,ZERO)</f>
        <v>0</v>
      </c>
      <c r="EJ63" s="1">
        <f t="shared" ref="EJ63:EJ68" si="586">IF(I63=3.5,ONE,ZERO)</f>
        <v>0</v>
      </c>
      <c r="EK63" s="1">
        <f t="shared" ref="EK63:EK68" si="587">IF(I63=4,ONE,ZERO)</f>
        <v>0</v>
      </c>
      <c r="EL63" s="1">
        <f t="shared" ref="EL63:EL68" si="588">IF(I63=4.5,ONE,ZERO)</f>
        <v>0</v>
      </c>
      <c r="EM63" s="1">
        <f t="shared" ref="EM63:EM68" si="589">IF(I63=5,ONE,ZERO)</f>
        <v>0</v>
      </c>
      <c r="EN63" s="1">
        <f t="shared" ref="EN63:EN68" si="590">IF(I63=5.5,ONE,ZERO)</f>
        <v>1</v>
      </c>
      <c r="EO63" s="1">
        <f t="shared" ref="EO63:EO68" si="591">IF(I63=6,ONE,ZERO)</f>
        <v>0</v>
      </c>
      <c r="EP63" s="1">
        <f t="shared" ref="EP63:EP68" si="592">IF(I63=6.5,ONE,ZERO)</f>
        <v>0</v>
      </c>
      <c r="EQ63" s="1">
        <f t="shared" ref="EQ63:EQ68" si="593">IF(I63=7,ONE,ZERO)</f>
        <v>0</v>
      </c>
      <c r="ER63" s="1">
        <f t="shared" ref="ER63:ER68" si="594">IF(I63=7.5,ONE,ZERO)</f>
        <v>0</v>
      </c>
      <c r="ES63" s="1">
        <f t="shared" ref="ES63:ES68" si="595">IF(I63=8,ONE,ZERO)</f>
        <v>0</v>
      </c>
      <c r="ET63" s="1">
        <f t="shared" ref="ET63:ET68" si="596">IF(I63=8.5,ONE,ZERO)</f>
        <v>0</v>
      </c>
      <c r="EU63" s="1">
        <f t="shared" ref="EU63:EU68" si="597">IF(I63=9,ONE,ZERO)</f>
        <v>0</v>
      </c>
      <c r="EV63" s="1">
        <f t="shared" ref="EV63:EV68" si="598">IF(I63=9.5,ONE,ZERO)</f>
        <v>0</v>
      </c>
      <c r="EW63" s="1">
        <f t="shared" ref="EW63:EW68" si="599">IF(I63=10,ONE,ZERO)</f>
        <v>0</v>
      </c>
    </row>
    <row r="64" spans="1:157" x14ac:dyDescent="0.2">
      <c r="C64" s="64" t="str">
        <f>IF(EZ62=2,"ALERT!  An entered score ends in other than .0 or .5"," ")</f>
        <v xml:space="preserve"> </v>
      </c>
      <c r="D64" s="25">
        <v>2</v>
      </c>
      <c r="E64" s="15">
        <v>4</v>
      </c>
      <c r="F64" s="16">
        <v>5</v>
      </c>
      <c r="G64" s="16">
        <v>5.5</v>
      </c>
      <c r="H64" s="16">
        <v>4.5</v>
      </c>
      <c r="I64" s="17">
        <v>4</v>
      </c>
      <c r="J64" s="61">
        <v>2.4</v>
      </c>
      <c r="L64" s="6">
        <f t="shared" si="480"/>
        <v>23</v>
      </c>
      <c r="M64" s="1" t="str">
        <f t="shared" si="481"/>
        <v>-</v>
      </c>
      <c r="N64" s="1">
        <f t="shared" si="482"/>
        <v>5.5</v>
      </c>
      <c r="O64" s="1" t="str">
        <f t="shared" si="483"/>
        <v>-</v>
      </c>
      <c r="P64" s="1">
        <f t="shared" si="484"/>
        <v>4</v>
      </c>
      <c r="Q64" s="1" t="str">
        <f t="shared" si="485"/>
        <v>=</v>
      </c>
      <c r="R64" s="5">
        <f t="shared" si="486"/>
        <v>13.5</v>
      </c>
      <c r="S64" s="7">
        <f t="shared" si="487"/>
        <v>32.4</v>
      </c>
      <c r="T64" s="7"/>
      <c r="U64" s="7"/>
      <c r="V64" s="7"/>
      <c r="W64" s="7"/>
      <c r="X64" s="7"/>
      <c r="Y64" s="7"/>
      <c r="Z64" s="7"/>
      <c r="AA64" s="7"/>
      <c r="AB64" s="1">
        <f t="shared" si="488"/>
        <v>5</v>
      </c>
      <c r="AC64" s="1">
        <f t="shared" si="489"/>
        <v>5.5</v>
      </c>
      <c r="AD64" s="1">
        <f t="shared" si="489"/>
        <v>5.5</v>
      </c>
      <c r="AE64" s="2">
        <f t="shared" si="489"/>
        <v>5.5</v>
      </c>
      <c r="AF64" s="1">
        <f t="shared" si="490"/>
        <v>4</v>
      </c>
      <c r="AG64" s="1">
        <f t="shared" si="491"/>
        <v>4</v>
      </c>
      <c r="AH64" s="1">
        <f t="shared" si="491"/>
        <v>4</v>
      </c>
      <c r="AI64" s="2">
        <f t="shared" si="491"/>
        <v>4</v>
      </c>
      <c r="AJ64" s="1">
        <f t="shared" si="492"/>
        <v>0</v>
      </c>
      <c r="AK64" s="1">
        <f t="shared" si="492"/>
        <v>0</v>
      </c>
      <c r="AL64" s="1">
        <f t="shared" si="492"/>
        <v>0</v>
      </c>
      <c r="AM64" s="1">
        <f t="shared" si="492"/>
        <v>0</v>
      </c>
      <c r="AN64" s="1">
        <f t="shared" si="492"/>
        <v>0</v>
      </c>
      <c r="AO64" s="1">
        <f t="shared" si="493"/>
        <v>0</v>
      </c>
      <c r="AP64" s="1">
        <f t="shared" si="494"/>
        <v>0</v>
      </c>
      <c r="AQ64" s="1">
        <f t="shared" si="494"/>
        <v>0</v>
      </c>
      <c r="AR64" s="1">
        <f t="shared" si="494"/>
        <v>0</v>
      </c>
      <c r="AS64" s="1">
        <f t="shared" si="494"/>
        <v>0</v>
      </c>
      <c r="AT64" s="1">
        <f t="shared" si="494"/>
        <v>0</v>
      </c>
      <c r="AU64" s="1"/>
      <c r="AV64" s="1"/>
      <c r="AW64" s="1">
        <f t="shared" si="495"/>
        <v>0</v>
      </c>
      <c r="AX64" s="1">
        <f t="shared" si="496"/>
        <v>0</v>
      </c>
      <c r="AY64" s="1">
        <f t="shared" si="497"/>
        <v>0</v>
      </c>
      <c r="AZ64" s="1">
        <f t="shared" si="498"/>
        <v>0</v>
      </c>
      <c r="BA64" s="1">
        <f t="shared" si="499"/>
        <v>0</v>
      </c>
      <c r="BB64" s="1">
        <f t="shared" si="500"/>
        <v>0</v>
      </c>
      <c r="BC64" s="1">
        <f t="shared" si="501"/>
        <v>0</v>
      </c>
      <c r="BD64" s="1">
        <f t="shared" si="502"/>
        <v>0</v>
      </c>
      <c r="BE64" s="1">
        <f t="shared" si="503"/>
        <v>1</v>
      </c>
      <c r="BF64" s="1">
        <f t="shared" si="504"/>
        <v>0</v>
      </c>
      <c r="BG64" s="1">
        <f t="shared" si="505"/>
        <v>0</v>
      </c>
      <c r="BH64" s="1">
        <f t="shared" si="506"/>
        <v>0</v>
      </c>
      <c r="BI64" s="1">
        <f t="shared" si="507"/>
        <v>0</v>
      </c>
      <c r="BJ64" s="1">
        <f t="shared" si="508"/>
        <v>0</v>
      </c>
      <c r="BK64" s="1">
        <f t="shared" si="509"/>
        <v>0</v>
      </c>
      <c r="BL64" s="1">
        <f t="shared" si="510"/>
        <v>0</v>
      </c>
      <c r="BM64" s="1">
        <f t="shared" si="511"/>
        <v>0</v>
      </c>
      <c r="BN64" s="1">
        <f t="shared" si="512"/>
        <v>0</v>
      </c>
      <c r="BO64" s="1">
        <f t="shared" si="513"/>
        <v>0</v>
      </c>
      <c r="BP64" s="1">
        <f t="shared" si="514"/>
        <v>0</v>
      </c>
      <c r="BQ64" s="1">
        <f t="shared" si="515"/>
        <v>0</v>
      </c>
      <c r="BR64" s="1">
        <f t="shared" si="516"/>
        <v>0</v>
      </c>
      <c r="BS64" s="1">
        <f t="shared" si="517"/>
        <v>0</v>
      </c>
      <c r="BT64" s="1">
        <f t="shared" si="518"/>
        <v>0</v>
      </c>
      <c r="BU64" s="1">
        <f t="shared" si="519"/>
        <v>0</v>
      </c>
      <c r="BV64" s="1">
        <f t="shared" si="520"/>
        <v>0</v>
      </c>
      <c r="BW64" s="1">
        <f t="shared" si="521"/>
        <v>0</v>
      </c>
      <c r="BX64" s="1">
        <f t="shared" si="522"/>
        <v>0</v>
      </c>
      <c r="BY64" s="1">
        <f t="shared" si="523"/>
        <v>0</v>
      </c>
      <c r="BZ64" s="1">
        <f t="shared" si="524"/>
        <v>0</v>
      </c>
      <c r="CA64" s="1">
        <f t="shared" si="525"/>
        <v>0</v>
      </c>
      <c r="CB64" s="1">
        <f t="shared" si="526"/>
        <v>1</v>
      </c>
      <c r="CC64" s="1">
        <f t="shared" si="527"/>
        <v>0</v>
      </c>
      <c r="CD64" s="1">
        <f t="shared" si="528"/>
        <v>0</v>
      </c>
      <c r="CE64" s="1">
        <f t="shared" si="529"/>
        <v>0</v>
      </c>
      <c r="CF64" s="1">
        <f t="shared" si="530"/>
        <v>0</v>
      </c>
      <c r="CG64" s="1">
        <f t="shared" si="531"/>
        <v>0</v>
      </c>
      <c r="CH64" s="1">
        <f t="shared" si="532"/>
        <v>0</v>
      </c>
      <c r="CI64" s="1">
        <f t="shared" si="533"/>
        <v>0</v>
      </c>
      <c r="CJ64" s="1">
        <f t="shared" si="534"/>
        <v>0</v>
      </c>
      <c r="CK64" s="1">
        <f t="shared" si="535"/>
        <v>0</v>
      </c>
      <c r="CL64" s="1">
        <f t="shared" si="536"/>
        <v>0</v>
      </c>
      <c r="CM64" s="1">
        <f t="shared" si="537"/>
        <v>0</v>
      </c>
      <c r="CN64" s="1">
        <f t="shared" si="538"/>
        <v>0</v>
      </c>
      <c r="CO64" s="1">
        <f t="shared" si="539"/>
        <v>0</v>
      </c>
      <c r="CP64" s="1">
        <f t="shared" si="540"/>
        <v>0</v>
      </c>
      <c r="CQ64" s="1">
        <f t="shared" si="541"/>
        <v>0</v>
      </c>
      <c r="CR64" s="1">
        <f t="shared" si="542"/>
        <v>0</v>
      </c>
      <c r="CS64" s="1">
        <f t="shared" si="543"/>
        <v>0</v>
      </c>
      <c r="CT64" s="1">
        <f t="shared" si="544"/>
        <v>0</v>
      </c>
      <c r="CU64" s="1">
        <f t="shared" si="545"/>
        <v>0</v>
      </c>
      <c r="CV64" s="1">
        <f t="shared" si="546"/>
        <v>0</v>
      </c>
      <c r="CW64" s="1">
        <f t="shared" si="547"/>
        <v>0</v>
      </c>
      <c r="CX64" s="1">
        <f t="shared" si="548"/>
        <v>1</v>
      </c>
      <c r="CY64" s="1">
        <f t="shared" si="549"/>
        <v>0</v>
      </c>
      <c r="CZ64" s="1">
        <f t="shared" si="550"/>
        <v>0</v>
      </c>
      <c r="DA64" s="1">
        <f t="shared" si="551"/>
        <v>0</v>
      </c>
      <c r="DB64" s="1">
        <f t="shared" si="552"/>
        <v>0</v>
      </c>
      <c r="DC64" s="1">
        <f t="shared" si="553"/>
        <v>0</v>
      </c>
      <c r="DD64" s="1">
        <f t="shared" si="554"/>
        <v>0</v>
      </c>
      <c r="DE64" s="1">
        <f t="shared" si="555"/>
        <v>0</v>
      </c>
      <c r="DF64" s="1">
        <f t="shared" si="556"/>
        <v>0</v>
      </c>
      <c r="DG64" s="1">
        <f t="shared" si="557"/>
        <v>0</v>
      </c>
      <c r="DH64" s="1">
        <f t="shared" si="558"/>
        <v>0</v>
      </c>
      <c r="DI64" s="1">
        <f t="shared" si="559"/>
        <v>0</v>
      </c>
      <c r="DJ64" s="1">
        <f t="shared" si="560"/>
        <v>0</v>
      </c>
      <c r="DK64" s="1">
        <f t="shared" si="561"/>
        <v>0</v>
      </c>
      <c r="DL64" s="1">
        <f t="shared" si="562"/>
        <v>0</v>
      </c>
      <c r="DM64" s="1">
        <f t="shared" si="563"/>
        <v>0</v>
      </c>
      <c r="DN64" s="1">
        <f t="shared" si="564"/>
        <v>0</v>
      </c>
      <c r="DO64" s="1">
        <f t="shared" si="565"/>
        <v>0</v>
      </c>
      <c r="DP64" s="1">
        <f t="shared" si="566"/>
        <v>0</v>
      </c>
      <c r="DQ64" s="1">
        <f t="shared" si="567"/>
        <v>1</v>
      </c>
      <c r="DR64" s="1">
        <f t="shared" si="568"/>
        <v>0</v>
      </c>
      <c r="DS64" s="1">
        <f t="shared" si="569"/>
        <v>0</v>
      </c>
      <c r="DT64" s="1">
        <f t="shared" si="570"/>
        <v>0</v>
      </c>
      <c r="DU64" s="1">
        <f t="shared" si="571"/>
        <v>0</v>
      </c>
      <c r="DV64" s="1">
        <f t="shared" si="572"/>
        <v>0</v>
      </c>
      <c r="DW64" s="1">
        <f t="shared" si="573"/>
        <v>0</v>
      </c>
      <c r="DX64" s="1">
        <f t="shared" si="574"/>
        <v>0</v>
      </c>
      <c r="DY64" s="1">
        <f t="shared" si="575"/>
        <v>0</v>
      </c>
      <c r="DZ64" s="1">
        <f t="shared" si="576"/>
        <v>0</v>
      </c>
      <c r="EA64" s="1">
        <f t="shared" si="577"/>
        <v>0</v>
      </c>
      <c r="EB64" s="1">
        <f t="shared" si="578"/>
        <v>0</v>
      </c>
      <c r="EC64" s="1">
        <f t="shared" si="579"/>
        <v>0</v>
      </c>
      <c r="ED64" s="1">
        <f t="shared" si="580"/>
        <v>0</v>
      </c>
      <c r="EE64" s="1">
        <f t="shared" si="581"/>
        <v>0</v>
      </c>
      <c r="EF64" s="1">
        <f t="shared" si="582"/>
        <v>0</v>
      </c>
      <c r="EG64" s="1">
        <f t="shared" si="583"/>
        <v>0</v>
      </c>
      <c r="EH64" s="1">
        <f t="shared" si="584"/>
        <v>0</v>
      </c>
      <c r="EI64" s="1">
        <f t="shared" si="585"/>
        <v>0</v>
      </c>
      <c r="EJ64" s="1">
        <f t="shared" si="586"/>
        <v>0</v>
      </c>
      <c r="EK64" s="1">
        <f t="shared" si="587"/>
        <v>1</v>
      </c>
      <c r="EL64" s="1">
        <f t="shared" si="588"/>
        <v>0</v>
      </c>
      <c r="EM64" s="1">
        <f t="shared" si="589"/>
        <v>0</v>
      </c>
      <c r="EN64" s="1">
        <f t="shared" si="590"/>
        <v>0</v>
      </c>
      <c r="EO64" s="1">
        <f t="shared" si="591"/>
        <v>0</v>
      </c>
      <c r="EP64" s="1">
        <f t="shared" si="592"/>
        <v>0</v>
      </c>
      <c r="EQ64" s="1">
        <f t="shared" si="593"/>
        <v>0</v>
      </c>
      <c r="ER64" s="1">
        <f t="shared" si="594"/>
        <v>0</v>
      </c>
      <c r="ES64" s="1">
        <f t="shared" si="595"/>
        <v>0</v>
      </c>
      <c r="ET64" s="1">
        <f t="shared" si="596"/>
        <v>0</v>
      </c>
      <c r="EU64" s="1">
        <f t="shared" si="597"/>
        <v>0</v>
      </c>
      <c r="EV64" s="1">
        <f t="shared" si="598"/>
        <v>0</v>
      </c>
      <c r="EW64" s="1">
        <f t="shared" si="599"/>
        <v>0</v>
      </c>
    </row>
    <row r="65" spans="1:157" x14ac:dyDescent="0.2">
      <c r="C65" s="65"/>
      <c r="D65" s="24">
        <v>3</v>
      </c>
      <c r="E65" s="15">
        <v>5.5</v>
      </c>
      <c r="F65" s="16">
        <v>6</v>
      </c>
      <c r="G65" s="16">
        <v>5.5</v>
      </c>
      <c r="H65" s="16">
        <v>6.5</v>
      </c>
      <c r="I65" s="17">
        <v>5</v>
      </c>
      <c r="J65" s="61">
        <v>2.2000000000000002</v>
      </c>
      <c r="L65" s="6">
        <f t="shared" si="480"/>
        <v>28.5</v>
      </c>
      <c r="M65" s="1" t="str">
        <f t="shared" si="481"/>
        <v>-</v>
      </c>
      <c r="N65" s="1">
        <f t="shared" si="482"/>
        <v>6.5</v>
      </c>
      <c r="O65" s="1" t="str">
        <f t="shared" si="483"/>
        <v>-</v>
      </c>
      <c r="P65" s="1">
        <f t="shared" si="484"/>
        <v>5</v>
      </c>
      <c r="Q65" s="1" t="str">
        <f t="shared" si="485"/>
        <v>=</v>
      </c>
      <c r="R65" s="5">
        <f t="shared" si="486"/>
        <v>17</v>
      </c>
      <c r="S65" s="7">
        <f t="shared" si="487"/>
        <v>37.400000000000006</v>
      </c>
      <c r="T65" s="7"/>
      <c r="U65" s="7"/>
      <c r="V65" s="7"/>
      <c r="W65" s="7"/>
      <c r="X65" s="7"/>
      <c r="Y65" s="7"/>
      <c r="Z65" s="7"/>
      <c r="AA65" s="7"/>
      <c r="AB65" s="1">
        <f t="shared" si="488"/>
        <v>6</v>
      </c>
      <c r="AC65" s="1">
        <f t="shared" si="489"/>
        <v>6</v>
      </c>
      <c r="AD65" s="1">
        <f t="shared" si="489"/>
        <v>6.5</v>
      </c>
      <c r="AE65" s="2">
        <f t="shared" si="489"/>
        <v>6.5</v>
      </c>
      <c r="AF65" s="1">
        <f t="shared" si="490"/>
        <v>5.5</v>
      </c>
      <c r="AG65" s="1">
        <f t="shared" si="491"/>
        <v>5.5</v>
      </c>
      <c r="AH65" s="1">
        <f t="shared" si="491"/>
        <v>5.5</v>
      </c>
      <c r="AI65" s="2">
        <f t="shared" si="491"/>
        <v>5</v>
      </c>
      <c r="AJ65" s="1">
        <f t="shared" si="492"/>
        <v>0</v>
      </c>
      <c r="AK65" s="1">
        <f t="shared" si="492"/>
        <v>0</v>
      </c>
      <c r="AL65" s="1">
        <f t="shared" si="492"/>
        <v>0</v>
      </c>
      <c r="AM65" s="1">
        <f t="shared" si="492"/>
        <v>0</v>
      </c>
      <c r="AN65" s="1">
        <f t="shared" si="492"/>
        <v>0</v>
      </c>
      <c r="AO65" s="1">
        <f t="shared" si="493"/>
        <v>0</v>
      </c>
      <c r="AP65" s="1">
        <f t="shared" si="494"/>
        <v>0</v>
      </c>
      <c r="AQ65" s="1">
        <f t="shared" si="494"/>
        <v>0</v>
      </c>
      <c r="AR65" s="1">
        <f t="shared" si="494"/>
        <v>0</v>
      </c>
      <c r="AS65" s="1">
        <f t="shared" si="494"/>
        <v>0</v>
      </c>
      <c r="AT65" s="1">
        <f t="shared" si="494"/>
        <v>0</v>
      </c>
      <c r="AU65" s="1"/>
      <c r="AV65" s="1"/>
      <c r="AW65" s="1">
        <f t="shared" si="495"/>
        <v>0</v>
      </c>
      <c r="AX65" s="1">
        <f t="shared" si="496"/>
        <v>0</v>
      </c>
      <c r="AY65" s="1">
        <f t="shared" si="497"/>
        <v>0</v>
      </c>
      <c r="AZ65" s="1">
        <f t="shared" si="498"/>
        <v>0</v>
      </c>
      <c r="BA65" s="1">
        <f t="shared" si="499"/>
        <v>0</v>
      </c>
      <c r="BB65" s="1">
        <f t="shared" si="500"/>
        <v>0</v>
      </c>
      <c r="BC65" s="1">
        <f t="shared" si="501"/>
        <v>0</v>
      </c>
      <c r="BD65" s="1">
        <f t="shared" si="502"/>
        <v>0</v>
      </c>
      <c r="BE65" s="1">
        <f t="shared" si="503"/>
        <v>0</v>
      </c>
      <c r="BF65" s="1">
        <f t="shared" si="504"/>
        <v>0</v>
      </c>
      <c r="BG65" s="1">
        <f t="shared" si="505"/>
        <v>0</v>
      </c>
      <c r="BH65" s="1">
        <f t="shared" si="506"/>
        <v>1</v>
      </c>
      <c r="BI65" s="1">
        <f t="shared" si="507"/>
        <v>0</v>
      </c>
      <c r="BJ65" s="1">
        <f t="shared" si="508"/>
        <v>0</v>
      </c>
      <c r="BK65" s="1">
        <f t="shared" si="509"/>
        <v>0</v>
      </c>
      <c r="BL65" s="1">
        <f t="shared" si="510"/>
        <v>0</v>
      </c>
      <c r="BM65" s="1">
        <f t="shared" si="511"/>
        <v>0</v>
      </c>
      <c r="BN65" s="1">
        <f t="shared" si="512"/>
        <v>0</v>
      </c>
      <c r="BO65" s="1">
        <f t="shared" si="513"/>
        <v>0</v>
      </c>
      <c r="BP65" s="1">
        <f t="shared" si="514"/>
        <v>0</v>
      </c>
      <c r="BQ65" s="1">
        <f t="shared" si="515"/>
        <v>0</v>
      </c>
      <c r="BR65" s="1">
        <f t="shared" si="516"/>
        <v>0</v>
      </c>
      <c r="BS65" s="1">
        <f t="shared" si="517"/>
        <v>0</v>
      </c>
      <c r="BT65" s="1">
        <f t="shared" si="518"/>
        <v>0</v>
      </c>
      <c r="BU65" s="1">
        <f t="shared" si="519"/>
        <v>0</v>
      </c>
      <c r="BV65" s="1">
        <f t="shared" si="520"/>
        <v>0</v>
      </c>
      <c r="BW65" s="1">
        <f t="shared" si="521"/>
        <v>0</v>
      </c>
      <c r="BX65" s="1">
        <f t="shared" si="522"/>
        <v>0</v>
      </c>
      <c r="BY65" s="1">
        <f t="shared" si="523"/>
        <v>0</v>
      </c>
      <c r="BZ65" s="1">
        <f t="shared" si="524"/>
        <v>0</v>
      </c>
      <c r="CA65" s="1">
        <f t="shared" si="525"/>
        <v>0</v>
      </c>
      <c r="CB65" s="1">
        <f t="shared" si="526"/>
        <v>0</v>
      </c>
      <c r="CC65" s="1">
        <f t="shared" si="527"/>
        <v>0</v>
      </c>
      <c r="CD65" s="1">
        <f t="shared" si="528"/>
        <v>1</v>
      </c>
      <c r="CE65" s="1">
        <f t="shared" si="529"/>
        <v>0</v>
      </c>
      <c r="CF65" s="1">
        <f t="shared" si="530"/>
        <v>0</v>
      </c>
      <c r="CG65" s="1">
        <f t="shared" si="531"/>
        <v>0</v>
      </c>
      <c r="CH65" s="1">
        <f t="shared" si="532"/>
        <v>0</v>
      </c>
      <c r="CI65" s="1">
        <f t="shared" si="533"/>
        <v>0</v>
      </c>
      <c r="CJ65" s="1">
        <f t="shared" si="534"/>
        <v>0</v>
      </c>
      <c r="CK65" s="1">
        <f t="shared" si="535"/>
        <v>0</v>
      </c>
      <c r="CL65" s="1">
        <f t="shared" si="536"/>
        <v>0</v>
      </c>
      <c r="CM65" s="1">
        <f t="shared" si="537"/>
        <v>0</v>
      </c>
      <c r="CN65" s="1">
        <f t="shared" si="538"/>
        <v>0</v>
      </c>
      <c r="CO65" s="1">
        <f t="shared" si="539"/>
        <v>0</v>
      </c>
      <c r="CP65" s="1">
        <f t="shared" si="540"/>
        <v>0</v>
      </c>
      <c r="CQ65" s="1">
        <f t="shared" si="541"/>
        <v>0</v>
      </c>
      <c r="CR65" s="1">
        <f t="shared" si="542"/>
        <v>0</v>
      </c>
      <c r="CS65" s="1">
        <f t="shared" si="543"/>
        <v>0</v>
      </c>
      <c r="CT65" s="1">
        <f t="shared" si="544"/>
        <v>0</v>
      </c>
      <c r="CU65" s="1">
        <f t="shared" si="545"/>
        <v>0</v>
      </c>
      <c r="CV65" s="1">
        <f t="shared" si="546"/>
        <v>0</v>
      </c>
      <c r="CW65" s="1">
        <f t="shared" si="547"/>
        <v>0</v>
      </c>
      <c r="CX65" s="1">
        <f t="shared" si="548"/>
        <v>1</v>
      </c>
      <c r="CY65" s="1">
        <f t="shared" si="549"/>
        <v>0</v>
      </c>
      <c r="CZ65" s="1">
        <f t="shared" si="550"/>
        <v>0</v>
      </c>
      <c r="DA65" s="1">
        <f t="shared" si="551"/>
        <v>0</v>
      </c>
      <c r="DB65" s="1">
        <f t="shared" si="552"/>
        <v>0</v>
      </c>
      <c r="DC65" s="1">
        <f t="shared" si="553"/>
        <v>0</v>
      </c>
      <c r="DD65" s="1">
        <f t="shared" si="554"/>
        <v>0</v>
      </c>
      <c r="DE65" s="1">
        <f t="shared" si="555"/>
        <v>0</v>
      </c>
      <c r="DF65" s="1">
        <f t="shared" si="556"/>
        <v>0</v>
      </c>
      <c r="DG65" s="1">
        <f t="shared" si="557"/>
        <v>0</v>
      </c>
      <c r="DH65" s="1">
        <f t="shared" si="558"/>
        <v>0</v>
      </c>
      <c r="DI65" s="1">
        <f t="shared" si="559"/>
        <v>0</v>
      </c>
      <c r="DJ65" s="1">
        <f t="shared" si="560"/>
        <v>0</v>
      </c>
      <c r="DK65" s="1">
        <f t="shared" si="561"/>
        <v>0</v>
      </c>
      <c r="DL65" s="1">
        <f t="shared" si="562"/>
        <v>0</v>
      </c>
      <c r="DM65" s="1">
        <f t="shared" si="563"/>
        <v>0</v>
      </c>
      <c r="DN65" s="1">
        <f t="shared" si="564"/>
        <v>0</v>
      </c>
      <c r="DO65" s="1">
        <f t="shared" si="565"/>
        <v>0</v>
      </c>
      <c r="DP65" s="1">
        <f t="shared" si="566"/>
        <v>0</v>
      </c>
      <c r="DQ65" s="1">
        <f t="shared" si="567"/>
        <v>0</v>
      </c>
      <c r="DR65" s="1">
        <f t="shared" si="568"/>
        <v>0</v>
      </c>
      <c r="DS65" s="1">
        <f t="shared" si="569"/>
        <v>0</v>
      </c>
      <c r="DT65" s="1">
        <f t="shared" si="570"/>
        <v>0</v>
      </c>
      <c r="DU65" s="1">
        <f t="shared" si="571"/>
        <v>1</v>
      </c>
      <c r="DV65" s="1">
        <f t="shared" si="572"/>
        <v>0</v>
      </c>
      <c r="DW65" s="1">
        <f t="shared" si="573"/>
        <v>0</v>
      </c>
      <c r="DX65" s="1">
        <f t="shared" si="574"/>
        <v>0</v>
      </c>
      <c r="DY65" s="1">
        <f t="shared" si="575"/>
        <v>0</v>
      </c>
      <c r="DZ65" s="1">
        <f t="shared" si="576"/>
        <v>0</v>
      </c>
      <c r="EA65" s="1">
        <f t="shared" si="577"/>
        <v>0</v>
      </c>
      <c r="EB65" s="1">
        <f t="shared" si="578"/>
        <v>0</v>
      </c>
      <c r="EC65" s="1">
        <f t="shared" si="579"/>
        <v>0</v>
      </c>
      <c r="ED65" s="1">
        <f t="shared" si="580"/>
        <v>0</v>
      </c>
      <c r="EE65" s="1">
        <f t="shared" si="581"/>
        <v>0</v>
      </c>
      <c r="EF65" s="1">
        <f t="shared" si="582"/>
        <v>0</v>
      </c>
      <c r="EG65" s="1">
        <f t="shared" si="583"/>
        <v>0</v>
      </c>
      <c r="EH65" s="1">
        <f t="shared" si="584"/>
        <v>0</v>
      </c>
      <c r="EI65" s="1">
        <f t="shared" si="585"/>
        <v>0</v>
      </c>
      <c r="EJ65" s="1">
        <f t="shared" si="586"/>
        <v>0</v>
      </c>
      <c r="EK65" s="1">
        <f t="shared" si="587"/>
        <v>0</v>
      </c>
      <c r="EL65" s="1">
        <f t="shared" si="588"/>
        <v>0</v>
      </c>
      <c r="EM65" s="1">
        <f t="shared" si="589"/>
        <v>1</v>
      </c>
      <c r="EN65" s="1">
        <f t="shared" si="590"/>
        <v>0</v>
      </c>
      <c r="EO65" s="1">
        <f t="shared" si="591"/>
        <v>0</v>
      </c>
      <c r="EP65" s="1">
        <f t="shared" si="592"/>
        <v>0</v>
      </c>
      <c r="EQ65" s="1">
        <f t="shared" si="593"/>
        <v>0</v>
      </c>
      <c r="ER65" s="1">
        <f t="shared" si="594"/>
        <v>0</v>
      </c>
      <c r="ES65" s="1">
        <f t="shared" si="595"/>
        <v>0</v>
      </c>
      <c r="ET65" s="1">
        <f t="shared" si="596"/>
        <v>0</v>
      </c>
      <c r="EU65" s="1">
        <f t="shared" si="597"/>
        <v>0</v>
      </c>
      <c r="EV65" s="1">
        <f t="shared" si="598"/>
        <v>0</v>
      </c>
      <c r="EW65" s="1">
        <f t="shared" si="599"/>
        <v>0</v>
      </c>
    </row>
    <row r="66" spans="1:157" x14ac:dyDescent="0.2">
      <c r="C66" s="65"/>
      <c r="D66" s="25">
        <v>4</v>
      </c>
      <c r="E66" s="15">
        <v>3</v>
      </c>
      <c r="F66" s="16">
        <v>4</v>
      </c>
      <c r="G66" s="16">
        <v>4</v>
      </c>
      <c r="H66" s="16">
        <v>4</v>
      </c>
      <c r="I66" s="17">
        <v>3</v>
      </c>
      <c r="J66" s="61">
        <v>2</v>
      </c>
      <c r="L66" s="6">
        <f t="shared" si="480"/>
        <v>18</v>
      </c>
      <c r="M66" s="1" t="str">
        <f t="shared" si="481"/>
        <v>-</v>
      </c>
      <c r="N66" s="1">
        <f t="shared" si="482"/>
        <v>4</v>
      </c>
      <c r="O66" s="1" t="str">
        <f t="shared" si="483"/>
        <v>-</v>
      </c>
      <c r="P66" s="1">
        <f t="shared" si="484"/>
        <v>3</v>
      </c>
      <c r="Q66" s="1" t="str">
        <f t="shared" si="485"/>
        <v>=</v>
      </c>
      <c r="R66" s="5">
        <f t="shared" si="486"/>
        <v>11</v>
      </c>
      <c r="S66" s="7">
        <f t="shared" si="487"/>
        <v>22</v>
      </c>
      <c r="T66" s="7"/>
      <c r="U66" s="7"/>
      <c r="V66" s="7"/>
      <c r="W66" s="7"/>
      <c r="X66" s="7"/>
      <c r="Y66" s="7"/>
      <c r="Z66" s="7"/>
      <c r="AA66" s="7"/>
      <c r="AB66" s="1">
        <f t="shared" si="488"/>
        <v>4</v>
      </c>
      <c r="AC66" s="1">
        <f t="shared" si="489"/>
        <v>4</v>
      </c>
      <c r="AD66" s="1">
        <f t="shared" si="489"/>
        <v>4</v>
      </c>
      <c r="AE66" s="2">
        <f t="shared" si="489"/>
        <v>4</v>
      </c>
      <c r="AF66" s="1">
        <f t="shared" si="490"/>
        <v>3</v>
      </c>
      <c r="AG66" s="1">
        <f t="shared" si="491"/>
        <v>3</v>
      </c>
      <c r="AH66" s="1">
        <f t="shared" si="491"/>
        <v>3</v>
      </c>
      <c r="AI66" s="2">
        <f t="shared" si="491"/>
        <v>3</v>
      </c>
      <c r="AJ66" s="1">
        <f t="shared" si="492"/>
        <v>0</v>
      </c>
      <c r="AK66" s="1">
        <f t="shared" si="492"/>
        <v>0</v>
      </c>
      <c r="AL66" s="1">
        <f t="shared" si="492"/>
        <v>0</v>
      </c>
      <c r="AM66" s="1">
        <f t="shared" si="492"/>
        <v>0</v>
      </c>
      <c r="AN66" s="1">
        <f t="shared" si="492"/>
        <v>0</v>
      </c>
      <c r="AO66" s="1">
        <f t="shared" si="493"/>
        <v>0</v>
      </c>
      <c r="AP66" s="1">
        <f t="shared" si="494"/>
        <v>0</v>
      </c>
      <c r="AQ66" s="1">
        <f t="shared" si="494"/>
        <v>0</v>
      </c>
      <c r="AR66" s="1">
        <f t="shared" si="494"/>
        <v>0</v>
      </c>
      <c r="AS66" s="1">
        <f t="shared" si="494"/>
        <v>0</v>
      </c>
      <c r="AT66" s="1">
        <f t="shared" si="494"/>
        <v>0</v>
      </c>
      <c r="AU66" s="1"/>
      <c r="AV66" s="1"/>
      <c r="AW66" s="1">
        <f t="shared" si="495"/>
        <v>0</v>
      </c>
      <c r="AX66" s="1">
        <f t="shared" si="496"/>
        <v>0</v>
      </c>
      <c r="AY66" s="1">
        <f t="shared" si="497"/>
        <v>0</v>
      </c>
      <c r="AZ66" s="1">
        <f t="shared" si="498"/>
        <v>0</v>
      </c>
      <c r="BA66" s="1">
        <f t="shared" si="499"/>
        <v>0</v>
      </c>
      <c r="BB66" s="1">
        <f t="shared" si="500"/>
        <v>0</v>
      </c>
      <c r="BC66" s="1">
        <f t="shared" si="501"/>
        <v>1</v>
      </c>
      <c r="BD66" s="1">
        <f t="shared" si="502"/>
        <v>0</v>
      </c>
      <c r="BE66" s="1">
        <f t="shared" si="503"/>
        <v>0</v>
      </c>
      <c r="BF66" s="1">
        <f t="shared" si="504"/>
        <v>0</v>
      </c>
      <c r="BG66" s="1">
        <f t="shared" si="505"/>
        <v>0</v>
      </c>
      <c r="BH66" s="1">
        <f t="shared" si="506"/>
        <v>0</v>
      </c>
      <c r="BI66" s="1">
        <f t="shared" si="507"/>
        <v>0</v>
      </c>
      <c r="BJ66" s="1">
        <f t="shared" si="508"/>
        <v>0</v>
      </c>
      <c r="BK66" s="1">
        <f t="shared" si="509"/>
        <v>0</v>
      </c>
      <c r="BL66" s="1">
        <f t="shared" si="510"/>
        <v>0</v>
      </c>
      <c r="BM66" s="1">
        <f t="shared" si="511"/>
        <v>0</v>
      </c>
      <c r="BN66" s="1">
        <f t="shared" si="512"/>
        <v>0</v>
      </c>
      <c r="BO66" s="1">
        <f t="shared" si="513"/>
        <v>0</v>
      </c>
      <c r="BP66" s="1">
        <f t="shared" si="514"/>
        <v>0</v>
      </c>
      <c r="BQ66" s="1">
        <f t="shared" si="515"/>
        <v>0</v>
      </c>
      <c r="BR66" s="1">
        <f t="shared" si="516"/>
        <v>0</v>
      </c>
      <c r="BS66" s="1">
        <f t="shared" si="517"/>
        <v>0</v>
      </c>
      <c r="BT66" s="1">
        <f t="shared" si="518"/>
        <v>0</v>
      </c>
      <c r="BU66" s="1">
        <f t="shared" si="519"/>
        <v>0</v>
      </c>
      <c r="BV66" s="1">
        <f t="shared" si="520"/>
        <v>0</v>
      </c>
      <c r="BW66" s="1">
        <f t="shared" si="521"/>
        <v>0</v>
      </c>
      <c r="BX66" s="1">
        <f t="shared" si="522"/>
        <v>0</v>
      </c>
      <c r="BY66" s="1">
        <f t="shared" si="523"/>
        <v>0</v>
      </c>
      <c r="BZ66" s="1">
        <f t="shared" si="524"/>
        <v>1</v>
      </c>
      <c r="CA66" s="1">
        <f t="shared" si="525"/>
        <v>0</v>
      </c>
      <c r="CB66" s="1">
        <f t="shared" si="526"/>
        <v>0</v>
      </c>
      <c r="CC66" s="1">
        <f t="shared" si="527"/>
        <v>0</v>
      </c>
      <c r="CD66" s="1">
        <f t="shared" si="528"/>
        <v>0</v>
      </c>
      <c r="CE66" s="1">
        <f t="shared" si="529"/>
        <v>0</v>
      </c>
      <c r="CF66" s="1">
        <f t="shared" si="530"/>
        <v>0</v>
      </c>
      <c r="CG66" s="1">
        <f t="shared" si="531"/>
        <v>0</v>
      </c>
      <c r="CH66" s="1">
        <f t="shared" si="532"/>
        <v>0</v>
      </c>
      <c r="CI66" s="1">
        <f t="shared" si="533"/>
        <v>0</v>
      </c>
      <c r="CJ66" s="1">
        <f t="shared" si="534"/>
        <v>0</v>
      </c>
      <c r="CK66" s="1">
        <f t="shared" si="535"/>
        <v>0</v>
      </c>
      <c r="CL66" s="1">
        <f t="shared" si="536"/>
        <v>0</v>
      </c>
      <c r="CM66" s="1">
        <f t="shared" si="537"/>
        <v>0</v>
      </c>
      <c r="CN66" s="1">
        <f t="shared" si="538"/>
        <v>0</v>
      </c>
      <c r="CO66" s="1">
        <f t="shared" si="539"/>
        <v>0</v>
      </c>
      <c r="CP66" s="1">
        <f t="shared" si="540"/>
        <v>0</v>
      </c>
      <c r="CQ66" s="1">
        <f t="shared" si="541"/>
        <v>0</v>
      </c>
      <c r="CR66" s="1">
        <f t="shared" si="542"/>
        <v>0</v>
      </c>
      <c r="CS66" s="1">
        <f t="shared" si="543"/>
        <v>0</v>
      </c>
      <c r="CT66" s="1">
        <f t="shared" si="544"/>
        <v>0</v>
      </c>
      <c r="CU66" s="1">
        <f t="shared" si="545"/>
        <v>1</v>
      </c>
      <c r="CV66" s="1">
        <f t="shared" si="546"/>
        <v>0</v>
      </c>
      <c r="CW66" s="1">
        <f t="shared" si="547"/>
        <v>0</v>
      </c>
      <c r="CX66" s="1">
        <f t="shared" si="548"/>
        <v>0</v>
      </c>
      <c r="CY66" s="1">
        <f t="shared" si="549"/>
        <v>0</v>
      </c>
      <c r="CZ66" s="1">
        <f t="shared" si="550"/>
        <v>0</v>
      </c>
      <c r="DA66" s="1">
        <f t="shared" si="551"/>
        <v>0</v>
      </c>
      <c r="DB66" s="1">
        <f t="shared" si="552"/>
        <v>0</v>
      </c>
      <c r="DC66" s="1">
        <f t="shared" si="553"/>
        <v>0</v>
      </c>
      <c r="DD66" s="1">
        <f t="shared" si="554"/>
        <v>0</v>
      </c>
      <c r="DE66" s="1">
        <f t="shared" si="555"/>
        <v>0</v>
      </c>
      <c r="DF66" s="1">
        <f t="shared" si="556"/>
        <v>0</v>
      </c>
      <c r="DG66" s="1">
        <f t="shared" si="557"/>
        <v>0</v>
      </c>
      <c r="DH66" s="1">
        <f t="shared" si="558"/>
        <v>0</v>
      </c>
      <c r="DI66" s="1">
        <f t="shared" si="559"/>
        <v>0</v>
      </c>
      <c r="DJ66" s="1">
        <f t="shared" si="560"/>
        <v>0</v>
      </c>
      <c r="DK66" s="1">
        <f t="shared" si="561"/>
        <v>0</v>
      </c>
      <c r="DL66" s="1">
        <f t="shared" si="562"/>
        <v>0</v>
      </c>
      <c r="DM66" s="1">
        <f t="shared" si="563"/>
        <v>0</v>
      </c>
      <c r="DN66" s="1">
        <f t="shared" si="564"/>
        <v>0</v>
      </c>
      <c r="DO66" s="1">
        <f t="shared" si="565"/>
        <v>0</v>
      </c>
      <c r="DP66" s="1">
        <f t="shared" si="566"/>
        <v>1</v>
      </c>
      <c r="DQ66" s="1">
        <f t="shared" si="567"/>
        <v>0</v>
      </c>
      <c r="DR66" s="1">
        <f t="shared" si="568"/>
        <v>0</v>
      </c>
      <c r="DS66" s="1">
        <f t="shared" si="569"/>
        <v>0</v>
      </c>
      <c r="DT66" s="1">
        <f t="shared" si="570"/>
        <v>0</v>
      </c>
      <c r="DU66" s="1">
        <f t="shared" si="571"/>
        <v>0</v>
      </c>
      <c r="DV66" s="1">
        <f t="shared" si="572"/>
        <v>0</v>
      </c>
      <c r="DW66" s="1">
        <f t="shared" si="573"/>
        <v>0</v>
      </c>
      <c r="DX66" s="1">
        <f t="shared" si="574"/>
        <v>0</v>
      </c>
      <c r="DY66" s="1">
        <f t="shared" si="575"/>
        <v>0</v>
      </c>
      <c r="DZ66" s="1">
        <f t="shared" si="576"/>
        <v>0</v>
      </c>
      <c r="EA66" s="1">
        <f t="shared" si="577"/>
        <v>0</v>
      </c>
      <c r="EB66" s="1">
        <f t="shared" si="578"/>
        <v>0</v>
      </c>
      <c r="EC66" s="1">
        <f t="shared" si="579"/>
        <v>0</v>
      </c>
      <c r="ED66" s="1">
        <f t="shared" si="580"/>
        <v>0</v>
      </c>
      <c r="EE66" s="1">
        <f t="shared" si="581"/>
        <v>0</v>
      </c>
      <c r="EF66" s="1">
        <f t="shared" si="582"/>
        <v>0</v>
      </c>
      <c r="EG66" s="1">
        <f t="shared" si="583"/>
        <v>0</v>
      </c>
      <c r="EH66" s="1">
        <f t="shared" si="584"/>
        <v>0</v>
      </c>
      <c r="EI66" s="1">
        <f t="shared" si="585"/>
        <v>1</v>
      </c>
      <c r="EJ66" s="1">
        <f t="shared" si="586"/>
        <v>0</v>
      </c>
      <c r="EK66" s="1">
        <f t="shared" si="587"/>
        <v>0</v>
      </c>
      <c r="EL66" s="1">
        <f t="shared" si="588"/>
        <v>0</v>
      </c>
      <c r="EM66" s="1">
        <f t="shared" si="589"/>
        <v>0</v>
      </c>
      <c r="EN66" s="1">
        <f t="shared" si="590"/>
        <v>0</v>
      </c>
      <c r="EO66" s="1">
        <f t="shared" si="591"/>
        <v>0</v>
      </c>
      <c r="EP66" s="1">
        <f t="shared" si="592"/>
        <v>0</v>
      </c>
      <c r="EQ66" s="1">
        <f t="shared" si="593"/>
        <v>0</v>
      </c>
      <c r="ER66" s="1">
        <f t="shared" si="594"/>
        <v>0</v>
      </c>
      <c r="ES66" s="1">
        <f t="shared" si="595"/>
        <v>0</v>
      </c>
      <c r="ET66" s="1">
        <f t="shared" si="596"/>
        <v>0</v>
      </c>
      <c r="EU66" s="1">
        <f t="shared" si="597"/>
        <v>0</v>
      </c>
      <c r="EV66" s="1">
        <f t="shared" si="598"/>
        <v>0</v>
      </c>
      <c r="EW66" s="1">
        <f t="shared" si="599"/>
        <v>0</v>
      </c>
    </row>
    <row r="67" spans="1:157" x14ac:dyDescent="0.2">
      <c r="C67" s="65"/>
      <c r="D67" s="24">
        <v>5</v>
      </c>
      <c r="E67" s="15">
        <v>5.5</v>
      </c>
      <c r="F67" s="16">
        <v>6</v>
      </c>
      <c r="G67" s="16">
        <v>5.5</v>
      </c>
      <c r="H67" s="16">
        <v>6</v>
      </c>
      <c r="I67" s="17">
        <v>5</v>
      </c>
      <c r="J67" s="61">
        <v>2.1</v>
      </c>
      <c r="L67" s="6">
        <f t="shared" si="480"/>
        <v>28</v>
      </c>
      <c r="M67" s="1" t="str">
        <f t="shared" si="481"/>
        <v>-</v>
      </c>
      <c r="N67" s="1">
        <f t="shared" si="482"/>
        <v>6</v>
      </c>
      <c r="O67" s="1" t="str">
        <f t="shared" si="483"/>
        <v>-</v>
      </c>
      <c r="P67" s="1">
        <f t="shared" si="484"/>
        <v>5</v>
      </c>
      <c r="Q67" s="1" t="str">
        <f t="shared" si="485"/>
        <v>=</v>
      </c>
      <c r="R67" s="5">
        <f t="shared" si="486"/>
        <v>17</v>
      </c>
      <c r="S67" s="7">
        <f t="shared" si="487"/>
        <v>35.700000000000003</v>
      </c>
      <c r="T67" s="7"/>
      <c r="U67" s="7"/>
      <c r="V67" s="7"/>
      <c r="W67" s="7"/>
      <c r="X67" s="7"/>
      <c r="Y67" s="7"/>
      <c r="Z67" s="7"/>
      <c r="AA67" s="7"/>
      <c r="AB67" s="1">
        <f t="shared" si="488"/>
        <v>6</v>
      </c>
      <c r="AC67" s="1">
        <f t="shared" si="489"/>
        <v>6</v>
      </c>
      <c r="AD67" s="1">
        <f t="shared" si="489"/>
        <v>6</v>
      </c>
      <c r="AE67" s="2">
        <f t="shared" si="489"/>
        <v>6</v>
      </c>
      <c r="AF67" s="1">
        <f t="shared" si="490"/>
        <v>5.5</v>
      </c>
      <c r="AG67" s="1">
        <f t="shared" si="491"/>
        <v>5.5</v>
      </c>
      <c r="AH67" s="1">
        <f t="shared" si="491"/>
        <v>5.5</v>
      </c>
      <c r="AI67" s="2">
        <f t="shared" si="491"/>
        <v>5</v>
      </c>
      <c r="AJ67" s="1">
        <f t="shared" si="492"/>
        <v>0</v>
      </c>
      <c r="AK67" s="1">
        <f t="shared" si="492"/>
        <v>0</v>
      </c>
      <c r="AL67" s="1">
        <f t="shared" si="492"/>
        <v>0</v>
      </c>
      <c r="AM67" s="1">
        <f t="shared" si="492"/>
        <v>0</v>
      </c>
      <c r="AN67" s="1">
        <f t="shared" si="492"/>
        <v>0</v>
      </c>
      <c r="AO67" s="1">
        <f t="shared" si="493"/>
        <v>0</v>
      </c>
      <c r="AP67" s="1">
        <f t="shared" si="494"/>
        <v>0</v>
      </c>
      <c r="AQ67" s="1">
        <f t="shared" si="494"/>
        <v>0</v>
      </c>
      <c r="AR67" s="1">
        <f t="shared" si="494"/>
        <v>0</v>
      </c>
      <c r="AS67" s="1">
        <f t="shared" si="494"/>
        <v>0</v>
      </c>
      <c r="AT67" s="1">
        <f t="shared" si="494"/>
        <v>0</v>
      </c>
      <c r="AU67" s="1"/>
      <c r="AV67" s="1"/>
      <c r="AW67" s="1">
        <f t="shared" si="495"/>
        <v>0</v>
      </c>
      <c r="AX67" s="1">
        <f t="shared" si="496"/>
        <v>0</v>
      </c>
      <c r="AY67" s="1">
        <f t="shared" si="497"/>
        <v>0</v>
      </c>
      <c r="AZ67" s="1">
        <f t="shared" si="498"/>
        <v>0</v>
      </c>
      <c r="BA67" s="1">
        <f t="shared" si="499"/>
        <v>0</v>
      </c>
      <c r="BB67" s="1">
        <f t="shared" si="500"/>
        <v>0</v>
      </c>
      <c r="BC67" s="1">
        <f t="shared" si="501"/>
        <v>0</v>
      </c>
      <c r="BD67" s="1">
        <f t="shared" si="502"/>
        <v>0</v>
      </c>
      <c r="BE67" s="1">
        <f t="shared" si="503"/>
        <v>0</v>
      </c>
      <c r="BF67" s="1">
        <f t="shared" si="504"/>
        <v>0</v>
      </c>
      <c r="BG67" s="1">
        <f t="shared" si="505"/>
        <v>0</v>
      </c>
      <c r="BH67" s="1">
        <f t="shared" si="506"/>
        <v>1</v>
      </c>
      <c r="BI67" s="1">
        <f t="shared" si="507"/>
        <v>0</v>
      </c>
      <c r="BJ67" s="1">
        <f t="shared" si="508"/>
        <v>0</v>
      </c>
      <c r="BK67" s="1">
        <f t="shared" si="509"/>
        <v>0</v>
      </c>
      <c r="BL67" s="1">
        <f t="shared" si="510"/>
        <v>0</v>
      </c>
      <c r="BM67" s="1">
        <f t="shared" si="511"/>
        <v>0</v>
      </c>
      <c r="BN67" s="1">
        <f t="shared" si="512"/>
        <v>0</v>
      </c>
      <c r="BO67" s="1">
        <f t="shared" si="513"/>
        <v>0</v>
      </c>
      <c r="BP67" s="1">
        <f t="shared" si="514"/>
        <v>0</v>
      </c>
      <c r="BQ67" s="1">
        <f t="shared" si="515"/>
        <v>0</v>
      </c>
      <c r="BR67" s="1">
        <f t="shared" si="516"/>
        <v>0</v>
      </c>
      <c r="BS67" s="1">
        <f t="shared" si="517"/>
        <v>0</v>
      </c>
      <c r="BT67" s="1">
        <f t="shared" si="518"/>
        <v>0</v>
      </c>
      <c r="BU67" s="1">
        <f t="shared" si="519"/>
        <v>0</v>
      </c>
      <c r="BV67" s="1">
        <f t="shared" si="520"/>
        <v>0</v>
      </c>
      <c r="BW67" s="1">
        <f t="shared" si="521"/>
        <v>0</v>
      </c>
      <c r="BX67" s="1">
        <f t="shared" si="522"/>
        <v>0</v>
      </c>
      <c r="BY67" s="1">
        <f t="shared" si="523"/>
        <v>0</v>
      </c>
      <c r="BZ67" s="1">
        <f t="shared" si="524"/>
        <v>0</v>
      </c>
      <c r="CA67" s="1">
        <f t="shared" si="525"/>
        <v>0</v>
      </c>
      <c r="CB67" s="1">
        <f t="shared" si="526"/>
        <v>0</v>
      </c>
      <c r="CC67" s="1">
        <f t="shared" si="527"/>
        <v>0</v>
      </c>
      <c r="CD67" s="1">
        <f t="shared" si="528"/>
        <v>1</v>
      </c>
      <c r="CE67" s="1">
        <f t="shared" si="529"/>
        <v>0</v>
      </c>
      <c r="CF67" s="1">
        <f t="shared" si="530"/>
        <v>0</v>
      </c>
      <c r="CG67" s="1">
        <f t="shared" si="531"/>
        <v>0</v>
      </c>
      <c r="CH67" s="1">
        <f t="shared" si="532"/>
        <v>0</v>
      </c>
      <c r="CI67" s="1">
        <f t="shared" si="533"/>
        <v>0</v>
      </c>
      <c r="CJ67" s="1">
        <f t="shared" si="534"/>
        <v>0</v>
      </c>
      <c r="CK67" s="1">
        <f t="shared" si="535"/>
        <v>0</v>
      </c>
      <c r="CL67" s="1">
        <f t="shared" si="536"/>
        <v>0</v>
      </c>
      <c r="CM67" s="1">
        <f t="shared" si="537"/>
        <v>0</v>
      </c>
      <c r="CN67" s="1">
        <f t="shared" si="538"/>
        <v>0</v>
      </c>
      <c r="CO67" s="1">
        <f t="shared" si="539"/>
        <v>0</v>
      </c>
      <c r="CP67" s="1">
        <f t="shared" si="540"/>
        <v>0</v>
      </c>
      <c r="CQ67" s="1">
        <f t="shared" si="541"/>
        <v>0</v>
      </c>
      <c r="CR67" s="1">
        <f t="shared" si="542"/>
        <v>0</v>
      </c>
      <c r="CS67" s="1">
        <f t="shared" si="543"/>
        <v>0</v>
      </c>
      <c r="CT67" s="1">
        <f t="shared" si="544"/>
        <v>0</v>
      </c>
      <c r="CU67" s="1">
        <f t="shared" si="545"/>
        <v>0</v>
      </c>
      <c r="CV67" s="1">
        <f t="shared" si="546"/>
        <v>0</v>
      </c>
      <c r="CW67" s="1">
        <f t="shared" si="547"/>
        <v>0</v>
      </c>
      <c r="CX67" s="1">
        <f t="shared" si="548"/>
        <v>1</v>
      </c>
      <c r="CY67" s="1">
        <f t="shared" si="549"/>
        <v>0</v>
      </c>
      <c r="CZ67" s="1">
        <f t="shared" si="550"/>
        <v>0</v>
      </c>
      <c r="DA67" s="1">
        <f t="shared" si="551"/>
        <v>0</v>
      </c>
      <c r="DB67" s="1">
        <f t="shared" si="552"/>
        <v>0</v>
      </c>
      <c r="DC67" s="1">
        <f t="shared" si="553"/>
        <v>0</v>
      </c>
      <c r="DD67" s="1">
        <f t="shared" si="554"/>
        <v>0</v>
      </c>
      <c r="DE67" s="1">
        <f t="shared" si="555"/>
        <v>0</v>
      </c>
      <c r="DF67" s="1">
        <f t="shared" si="556"/>
        <v>0</v>
      </c>
      <c r="DG67" s="1">
        <f t="shared" si="557"/>
        <v>0</v>
      </c>
      <c r="DH67" s="1">
        <f t="shared" si="558"/>
        <v>0</v>
      </c>
      <c r="DI67" s="1">
        <f t="shared" si="559"/>
        <v>0</v>
      </c>
      <c r="DJ67" s="1">
        <f t="shared" si="560"/>
        <v>0</v>
      </c>
      <c r="DK67" s="1">
        <f t="shared" si="561"/>
        <v>0</v>
      </c>
      <c r="DL67" s="1">
        <f t="shared" si="562"/>
        <v>0</v>
      </c>
      <c r="DM67" s="1">
        <f t="shared" si="563"/>
        <v>0</v>
      </c>
      <c r="DN67" s="1">
        <f t="shared" si="564"/>
        <v>0</v>
      </c>
      <c r="DO67" s="1">
        <f t="shared" si="565"/>
        <v>0</v>
      </c>
      <c r="DP67" s="1">
        <f t="shared" si="566"/>
        <v>0</v>
      </c>
      <c r="DQ67" s="1">
        <f t="shared" si="567"/>
        <v>0</v>
      </c>
      <c r="DR67" s="1">
        <f t="shared" si="568"/>
        <v>0</v>
      </c>
      <c r="DS67" s="1">
        <f t="shared" si="569"/>
        <v>0</v>
      </c>
      <c r="DT67" s="1">
        <f t="shared" si="570"/>
        <v>1</v>
      </c>
      <c r="DU67" s="1">
        <f t="shared" si="571"/>
        <v>0</v>
      </c>
      <c r="DV67" s="1">
        <f t="shared" si="572"/>
        <v>0</v>
      </c>
      <c r="DW67" s="1">
        <f t="shared" si="573"/>
        <v>0</v>
      </c>
      <c r="DX67" s="1">
        <f t="shared" si="574"/>
        <v>0</v>
      </c>
      <c r="DY67" s="1">
        <f t="shared" si="575"/>
        <v>0</v>
      </c>
      <c r="DZ67" s="1">
        <f t="shared" si="576"/>
        <v>0</v>
      </c>
      <c r="EA67" s="1">
        <f t="shared" si="577"/>
        <v>0</v>
      </c>
      <c r="EB67" s="1">
        <f t="shared" si="578"/>
        <v>0</v>
      </c>
      <c r="EC67" s="1">
        <f t="shared" si="579"/>
        <v>0</v>
      </c>
      <c r="ED67" s="1">
        <f t="shared" si="580"/>
        <v>0</v>
      </c>
      <c r="EE67" s="1">
        <f t="shared" si="581"/>
        <v>0</v>
      </c>
      <c r="EF67" s="1">
        <f t="shared" si="582"/>
        <v>0</v>
      </c>
      <c r="EG67" s="1">
        <f t="shared" si="583"/>
        <v>0</v>
      </c>
      <c r="EH67" s="1">
        <f t="shared" si="584"/>
        <v>0</v>
      </c>
      <c r="EI67" s="1">
        <f t="shared" si="585"/>
        <v>0</v>
      </c>
      <c r="EJ67" s="1">
        <f t="shared" si="586"/>
        <v>0</v>
      </c>
      <c r="EK67" s="1">
        <f t="shared" si="587"/>
        <v>0</v>
      </c>
      <c r="EL67" s="1">
        <f t="shared" si="588"/>
        <v>0</v>
      </c>
      <c r="EM67" s="1">
        <f t="shared" si="589"/>
        <v>1</v>
      </c>
      <c r="EN67" s="1">
        <f t="shared" si="590"/>
        <v>0</v>
      </c>
      <c r="EO67" s="1">
        <f t="shared" si="591"/>
        <v>0</v>
      </c>
      <c r="EP67" s="1">
        <f t="shared" si="592"/>
        <v>0</v>
      </c>
      <c r="EQ67" s="1">
        <f t="shared" si="593"/>
        <v>0</v>
      </c>
      <c r="ER67" s="1">
        <f t="shared" si="594"/>
        <v>0</v>
      </c>
      <c r="ES67" s="1">
        <f t="shared" si="595"/>
        <v>0</v>
      </c>
      <c r="ET67" s="1">
        <f t="shared" si="596"/>
        <v>0</v>
      </c>
      <c r="EU67" s="1">
        <f t="shared" si="597"/>
        <v>0</v>
      </c>
      <c r="EV67" s="1">
        <f t="shared" si="598"/>
        <v>0</v>
      </c>
      <c r="EW67" s="1">
        <f t="shared" si="599"/>
        <v>0</v>
      </c>
    </row>
    <row r="68" spans="1:157" ht="13.5" thickBot="1" x14ac:dyDescent="0.25">
      <c r="C68" s="66" t="str">
        <f>IF(AO62+AT62&gt;0,"Alert! An entered score is outside the normal 0-10 range."," ")</f>
        <v xml:space="preserve"> </v>
      </c>
      <c r="D68" s="25">
        <v>6</v>
      </c>
      <c r="E68" s="18">
        <v>5.5</v>
      </c>
      <c r="F68" s="19">
        <v>5</v>
      </c>
      <c r="G68" s="19">
        <v>4.5</v>
      </c>
      <c r="H68" s="19">
        <v>5</v>
      </c>
      <c r="I68" s="20">
        <v>5</v>
      </c>
      <c r="J68" s="62">
        <v>2.1</v>
      </c>
      <c r="L68" s="6">
        <f t="shared" si="480"/>
        <v>25</v>
      </c>
      <c r="M68" s="1" t="str">
        <f t="shared" si="481"/>
        <v>-</v>
      </c>
      <c r="N68" s="1">
        <f t="shared" si="482"/>
        <v>5.5</v>
      </c>
      <c r="O68" s="1" t="str">
        <f t="shared" si="483"/>
        <v>-</v>
      </c>
      <c r="P68" s="1">
        <f t="shared" si="484"/>
        <v>4.5</v>
      </c>
      <c r="Q68" s="1" t="str">
        <f t="shared" si="485"/>
        <v>=</v>
      </c>
      <c r="R68" s="5">
        <f t="shared" si="486"/>
        <v>15</v>
      </c>
      <c r="S68" s="7">
        <f t="shared" si="487"/>
        <v>31.5</v>
      </c>
      <c r="T68" s="7"/>
      <c r="U68" s="7"/>
      <c r="V68" s="7"/>
      <c r="W68" s="7"/>
      <c r="X68" s="7"/>
      <c r="Y68" s="7"/>
      <c r="Z68" s="7"/>
      <c r="AA68" s="7"/>
      <c r="AB68" s="1">
        <f t="shared" si="488"/>
        <v>5.5</v>
      </c>
      <c r="AC68" s="1">
        <f t="shared" si="489"/>
        <v>5.5</v>
      </c>
      <c r="AD68" s="1">
        <f t="shared" si="489"/>
        <v>5.5</v>
      </c>
      <c r="AE68" s="2">
        <f t="shared" si="489"/>
        <v>5.5</v>
      </c>
      <c r="AF68" s="1">
        <f t="shared" si="490"/>
        <v>5</v>
      </c>
      <c r="AG68" s="1">
        <f t="shared" si="491"/>
        <v>4.5</v>
      </c>
      <c r="AH68" s="1">
        <f t="shared" si="491"/>
        <v>4.5</v>
      </c>
      <c r="AI68" s="2">
        <f t="shared" si="491"/>
        <v>4.5</v>
      </c>
      <c r="AJ68" s="1">
        <f t="shared" si="492"/>
        <v>0</v>
      </c>
      <c r="AK68" s="1">
        <f t="shared" si="492"/>
        <v>0</v>
      </c>
      <c r="AL68" s="1">
        <f t="shared" si="492"/>
        <v>0</v>
      </c>
      <c r="AM68" s="1">
        <f t="shared" si="492"/>
        <v>0</v>
      </c>
      <c r="AN68" s="1">
        <f t="shared" si="492"/>
        <v>0</v>
      </c>
      <c r="AO68" s="1">
        <f t="shared" si="493"/>
        <v>0</v>
      </c>
      <c r="AP68" s="1">
        <f t="shared" si="494"/>
        <v>0</v>
      </c>
      <c r="AQ68" s="1">
        <f t="shared" si="494"/>
        <v>0</v>
      </c>
      <c r="AR68" s="1">
        <f t="shared" si="494"/>
        <v>0</v>
      </c>
      <c r="AS68" s="1">
        <f t="shared" si="494"/>
        <v>0</v>
      </c>
      <c r="AT68" s="1">
        <f t="shared" si="494"/>
        <v>0</v>
      </c>
      <c r="AU68" s="1"/>
      <c r="AV68" s="1"/>
      <c r="AW68" s="1">
        <f t="shared" si="495"/>
        <v>0</v>
      </c>
      <c r="AX68" s="1">
        <f t="shared" si="496"/>
        <v>0</v>
      </c>
      <c r="AY68" s="1">
        <f t="shared" si="497"/>
        <v>0</v>
      </c>
      <c r="AZ68" s="1">
        <f t="shared" si="498"/>
        <v>0</v>
      </c>
      <c r="BA68" s="1">
        <f t="shared" si="499"/>
        <v>0</v>
      </c>
      <c r="BB68" s="1">
        <f t="shared" si="500"/>
        <v>0</v>
      </c>
      <c r="BC68" s="1">
        <f t="shared" si="501"/>
        <v>0</v>
      </c>
      <c r="BD68" s="1">
        <f t="shared" si="502"/>
        <v>0</v>
      </c>
      <c r="BE68" s="1">
        <f t="shared" si="503"/>
        <v>0</v>
      </c>
      <c r="BF68" s="1">
        <f t="shared" si="504"/>
        <v>0</v>
      </c>
      <c r="BG68" s="1">
        <f t="shared" si="505"/>
        <v>0</v>
      </c>
      <c r="BH68" s="1">
        <f t="shared" si="506"/>
        <v>1</v>
      </c>
      <c r="BI68" s="1">
        <f t="shared" si="507"/>
        <v>0</v>
      </c>
      <c r="BJ68" s="1">
        <f t="shared" si="508"/>
        <v>0</v>
      </c>
      <c r="BK68" s="1">
        <f t="shared" si="509"/>
        <v>0</v>
      </c>
      <c r="BL68" s="1">
        <f t="shared" si="510"/>
        <v>0</v>
      </c>
      <c r="BM68" s="1">
        <f t="shared" si="511"/>
        <v>0</v>
      </c>
      <c r="BN68" s="1">
        <f t="shared" si="512"/>
        <v>0</v>
      </c>
      <c r="BO68" s="1">
        <f t="shared" si="513"/>
        <v>0</v>
      </c>
      <c r="BP68" s="1">
        <f t="shared" si="514"/>
        <v>0</v>
      </c>
      <c r="BQ68" s="1">
        <f t="shared" si="515"/>
        <v>0</v>
      </c>
      <c r="BR68" s="1">
        <f t="shared" si="516"/>
        <v>0</v>
      </c>
      <c r="BS68" s="1">
        <f t="shared" si="517"/>
        <v>0</v>
      </c>
      <c r="BT68" s="1">
        <f t="shared" si="518"/>
        <v>0</v>
      </c>
      <c r="BU68" s="1">
        <f t="shared" si="519"/>
        <v>0</v>
      </c>
      <c r="BV68" s="1">
        <f t="shared" si="520"/>
        <v>0</v>
      </c>
      <c r="BW68" s="1">
        <f t="shared" si="521"/>
        <v>0</v>
      </c>
      <c r="BX68" s="1">
        <f t="shared" si="522"/>
        <v>0</v>
      </c>
      <c r="BY68" s="1">
        <f t="shared" si="523"/>
        <v>0</v>
      </c>
      <c r="BZ68" s="1">
        <f t="shared" si="524"/>
        <v>0</v>
      </c>
      <c r="CA68" s="1">
        <f t="shared" si="525"/>
        <v>0</v>
      </c>
      <c r="CB68" s="1">
        <f t="shared" si="526"/>
        <v>1</v>
      </c>
      <c r="CC68" s="1">
        <f t="shared" si="527"/>
        <v>0</v>
      </c>
      <c r="CD68" s="1">
        <f t="shared" si="528"/>
        <v>0</v>
      </c>
      <c r="CE68" s="1">
        <f t="shared" si="529"/>
        <v>0</v>
      </c>
      <c r="CF68" s="1">
        <f t="shared" si="530"/>
        <v>0</v>
      </c>
      <c r="CG68" s="1">
        <f t="shared" si="531"/>
        <v>0</v>
      </c>
      <c r="CH68" s="1">
        <f t="shared" si="532"/>
        <v>0</v>
      </c>
      <c r="CI68" s="1">
        <f t="shared" si="533"/>
        <v>0</v>
      </c>
      <c r="CJ68" s="1">
        <f t="shared" si="534"/>
        <v>0</v>
      </c>
      <c r="CK68" s="1">
        <f t="shared" si="535"/>
        <v>0</v>
      </c>
      <c r="CL68" s="1">
        <f t="shared" si="536"/>
        <v>0</v>
      </c>
      <c r="CM68" s="1">
        <f t="shared" si="537"/>
        <v>0</v>
      </c>
      <c r="CN68" s="1">
        <f t="shared" si="538"/>
        <v>0</v>
      </c>
      <c r="CO68" s="1">
        <f t="shared" si="539"/>
        <v>0</v>
      </c>
      <c r="CP68" s="1">
        <f t="shared" si="540"/>
        <v>0</v>
      </c>
      <c r="CQ68" s="1">
        <f t="shared" si="541"/>
        <v>0</v>
      </c>
      <c r="CR68" s="1">
        <f t="shared" si="542"/>
        <v>0</v>
      </c>
      <c r="CS68" s="1">
        <f t="shared" si="543"/>
        <v>0</v>
      </c>
      <c r="CT68" s="1">
        <f t="shared" si="544"/>
        <v>0</v>
      </c>
      <c r="CU68" s="1">
        <f t="shared" si="545"/>
        <v>0</v>
      </c>
      <c r="CV68" s="1">
        <f t="shared" si="546"/>
        <v>1</v>
      </c>
      <c r="CW68" s="1">
        <f t="shared" si="547"/>
        <v>0</v>
      </c>
      <c r="CX68" s="1">
        <f t="shared" si="548"/>
        <v>0</v>
      </c>
      <c r="CY68" s="1">
        <f t="shared" si="549"/>
        <v>0</v>
      </c>
      <c r="CZ68" s="1">
        <f t="shared" si="550"/>
        <v>0</v>
      </c>
      <c r="DA68" s="1">
        <f t="shared" si="551"/>
        <v>0</v>
      </c>
      <c r="DB68" s="1">
        <f t="shared" si="552"/>
        <v>0</v>
      </c>
      <c r="DC68" s="1">
        <f t="shared" si="553"/>
        <v>0</v>
      </c>
      <c r="DD68" s="1">
        <f t="shared" si="554"/>
        <v>0</v>
      </c>
      <c r="DE68" s="1">
        <f t="shared" si="555"/>
        <v>0</v>
      </c>
      <c r="DF68" s="1">
        <f t="shared" si="556"/>
        <v>0</v>
      </c>
      <c r="DG68" s="1">
        <f t="shared" si="557"/>
        <v>0</v>
      </c>
      <c r="DH68" s="1">
        <f t="shared" si="558"/>
        <v>0</v>
      </c>
      <c r="DI68" s="1">
        <f t="shared" si="559"/>
        <v>0</v>
      </c>
      <c r="DJ68" s="1">
        <f t="shared" si="560"/>
        <v>0</v>
      </c>
      <c r="DK68" s="1">
        <f t="shared" si="561"/>
        <v>0</v>
      </c>
      <c r="DL68" s="1">
        <f t="shared" si="562"/>
        <v>0</v>
      </c>
      <c r="DM68" s="1">
        <f t="shared" si="563"/>
        <v>0</v>
      </c>
      <c r="DN68" s="1">
        <f t="shared" si="564"/>
        <v>0</v>
      </c>
      <c r="DO68" s="1">
        <f t="shared" si="565"/>
        <v>0</v>
      </c>
      <c r="DP68" s="1">
        <f t="shared" si="566"/>
        <v>0</v>
      </c>
      <c r="DQ68" s="1">
        <f t="shared" si="567"/>
        <v>0</v>
      </c>
      <c r="DR68" s="1">
        <f t="shared" si="568"/>
        <v>1</v>
      </c>
      <c r="DS68" s="1">
        <f t="shared" si="569"/>
        <v>0</v>
      </c>
      <c r="DT68" s="1">
        <f t="shared" si="570"/>
        <v>0</v>
      </c>
      <c r="DU68" s="1">
        <f t="shared" si="571"/>
        <v>0</v>
      </c>
      <c r="DV68" s="1">
        <f t="shared" si="572"/>
        <v>0</v>
      </c>
      <c r="DW68" s="1">
        <f t="shared" si="573"/>
        <v>0</v>
      </c>
      <c r="DX68" s="1">
        <f t="shared" si="574"/>
        <v>0</v>
      </c>
      <c r="DY68" s="1">
        <f t="shared" si="575"/>
        <v>0</v>
      </c>
      <c r="DZ68" s="1">
        <f t="shared" si="576"/>
        <v>0</v>
      </c>
      <c r="EA68" s="1">
        <f t="shared" si="577"/>
        <v>0</v>
      </c>
      <c r="EB68" s="1">
        <f t="shared" si="578"/>
        <v>0</v>
      </c>
      <c r="EC68" s="1">
        <f t="shared" si="579"/>
        <v>0</v>
      </c>
      <c r="ED68" s="1">
        <f t="shared" si="580"/>
        <v>0</v>
      </c>
      <c r="EE68" s="1">
        <f t="shared" si="581"/>
        <v>0</v>
      </c>
      <c r="EF68" s="1">
        <f t="shared" si="582"/>
        <v>0</v>
      </c>
      <c r="EG68" s="1">
        <f t="shared" si="583"/>
        <v>0</v>
      </c>
      <c r="EH68" s="1">
        <f t="shared" si="584"/>
        <v>0</v>
      </c>
      <c r="EI68" s="1">
        <f t="shared" si="585"/>
        <v>0</v>
      </c>
      <c r="EJ68" s="1">
        <f t="shared" si="586"/>
        <v>0</v>
      </c>
      <c r="EK68" s="1">
        <f t="shared" si="587"/>
        <v>0</v>
      </c>
      <c r="EL68" s="1">
        <f t="shared" si="588"/>
        <v>0</v>
      </c>
      <c r="EM68" s="1">
        <f t="shared" si="589"/>
        <v>1</v>
      </c>
      <c r="EN68" s="1">
        <f t="shared" si="590"/>
        <v>0</v>
      </c>
      <c r="EO68" s="1">
        <f t="shared" si="591"/>
        <v>0</v>
      </c>
      <c r="EP68" s="1">
        <f t="shared" si="592"/>
        <v>0</v>
      </c>
      <c r="EQ68" s="1">
        <f t="shared" si="593"/>
        <v>0</v>
      </c>
      <c r="ER68" s="1">
        <f t="shared" si="594"/>
        <v>0</v>
      </c>
      <c r="ES68" s="1">
        <f t="shared" si="595"/>
        <v>0</v>
      </c>
      <c r="ET68" s="1">
        <f t="shared" si="596"/>
        <v>0</v>
      </c>
      <c r="EU68" s="1">
        <f t="shared" si="597"/>
        <v>0</v>
      </c>
      <c r="EV68" s="1">
        <f t="shared" si="598"/>
        <v>0</v>
      </c>
      <c r="EW68" s="1">
        <f t="shared" si="599"/>
        <v>0</v>
      </c>
    </row>
    <row r="69" spans="1:157" ht="3" customHeight="1" x14ac:dyDescent="0.2">
      <c r="C69" s="66"/>
      <c r="S69" s="4"/>
      <c r="T69" s="4"/>
      <c r="U69" s="4"/>
      <c r="V69" s="4"/>
      <c r="W69" s="4"/>
      <c r="X69" s="4"/>
      <c r="Y69" s="4"/>
      <c r="Z69" s="4"/>
      <c r="AA69" s="4"/>
    </row>
    <row r="70" spans="1:157" ht="15.75" x14ac:dyDescent="0.25">
      <c r="C70" s="66"/>
      <c r="E70" s="70" t="str">
        <f>IF(C63&gt;0,C63," ")</f>
        <v>Aedan Billington (WCH)</v>
      </c>
      <c r="F70" s="70"/>
      <c r="G70" s="70"/>
      <c r="H70" s="70"/>
      <c r="I70" s="70"/>
      <c r="J70" s="70"/>
      <c r="K70" s="70"/>
      <c r="L70" s="70"/>
      <c r="M70" s="70"/>
      <c r="N70" s="70"/>
      <c r="O70" s="70" t="s">
        <v>9</v>
      </c>
      <c r="P70" s="70"/>
      <c r="Q70" s="70"/>
      <c r="R70" s="70"/>
      <c r="S70" s="21">
        <f>SUM(S63:S69)</f>
        <v>189.60000000000002</v>
      </c>
      <c r="T70" s="21"/>
      <c r="U70" s="21"/>
      <c r="V70" s="21"/>
      <c r="W70" s="21"/>
      <c r="X70" s="21"/>
      <c r="Y70" s="21"/>
      <c r="Z70" s="21"/>
      <c r="AA70" s="21"/>
    </row>
    <row r="71" spans="1:157" ht="6" customHeight="1" x14ac:dyDescent="0.2">
      <c r="C71" s="67"/>
      <c r="D71" s="8"/>
      <c r="E71" s="8"/>
      <c r="F71" s="8"/>
      <c r="G71" s="8"/>
      <c r="H71" s="8"/>
      <c r="I71" s="8"/>
      <c r="J71" s="9"/>
      <c r="K71" s="9"/>
      <c r="L71" s="9"/>
      <c r="M71" s="9"/>
      <c r="N71" s="9"/>
      <c r="O71" s="9"/>
      <c r="P71" s="9"/>
      <c r="Q71" s="9"/>
      <c r="R71" s="9"/>
      <c r="S71" s="10"/>
      <c r="T71" s="38"/>
      <c r="U71" s="38"/>
      <c r="V71" s="38"/>
      <c r="W71" s="38"/>
      <c r="X71" s="38"/>
      <c r="Y71" s="38"/>
      <c r="Z71" s="38"/>
      <c r="AA71" s="38"/>
    </row>
    <row r="72" spans="1:157" ht="6" customHeight="1" x14ac:dyDescent="0.2"/>
    <row r="73" spans="1:157" x14ac:dyDescent="0.2">
      <c r="A73" s="1"/>
      <c r="B73" s="1"/>
      <c r="E73" s="2" t="s">
        <v>1</v>
      </c>
      <c r="F73" s="2" t="s">
        <v>1</v>
      </c>
      <c r="G73" s="2" t="s">
        <v>1</v>
      </c>
      <c r="H73" s="2" t="s">
        <v>1</v>
      </c>
      <c r="I73" s="2" t="s">
        <v>1</v>
      </c>
      <c r="J73" s="22" t="s">
        <v>12</v>
      </c>
      <c r="L73" s="2" t="s">
        <v>5</v>
      </c>
      <c r="M73" s="2"/>
      <c r="N73" s="2" t="s">
        <v>3</v>
      </c>
      <c r="O73" s="2"/>
      <c r="P73" s="2" t="s">
        <v>4</v>
      </c>
      <c r="R73" s="3" t="s">
        <v>6</v>
      </c>
      <c r="AB73" s="63" t="s">
        <v>14</v>
      </c>
      <c r="AC73" s="63"/>
      <c r="AD73" s="63"/>
      <c r="AE73" s="63"/>
      <c r="AF73" s="63" t="s">
        <v>15</v>
      </c>
      <c r="AG73" s="63"/>
      <c r="AH73" s="63"/>
      <c r="AI73" s="63"/>
      <c r="AJ73" s="63" t="s">
        <v>17</v>
      </c>
      <c r="AK73" s="63"/>
      <c r="AL73" s="63"/>
      <c r="AM73" s="63"/>
      <c r="AN73" s="63"/>
      <c r="AO73" s="63"/>
      <c r="AP73" s="63" t="s">
        <v>16</v>
      </c>
      <c r="AQ73" s="63"/>
      <c r="AR73" s="63"/>
      <c r="AS73" s="63"/>
      <c r="AT73" s="63"/>
      <c r="AU73" s="30" t="s">
        <v>18</v>
      </c>
      <c r="AV73" s="30" t="s">
        <v>19</v>
      </c>
      <c r="AW73" s="63" t="s">
        <v>20</v>
      </c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 t="s">
        <v>21</v>
      </c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 t="s">
        <v>22</v>
      </c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 t="s">
        <v>23</v>
      </c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 t="s">
        <v>24</v>
      </c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 t="s">
        <v>25</v>
      </c>
      <c r="EY73" s="63"/>
      <c r="EZ73" s="63"/>
      <c r="FA73" s="1"/>
    </row>
    <row r="74" spans="1:157" ht="2.25" customHeight="1" x14ac:dyDescent="0.2">
      <c r="A74" s="1"/>
      <c r="B74" s="1"/>
      <c r="J74" s="3"/>
      <c r="L74" s="2"/>
      <c r="M74" s="2"/>
      <c r="N74" s="2"/>
      <c r="O74" s="2"/>
      <c r="P74" s="2"/>
      <c r="R74" s="3"/>
      <c r="AB74" s="31"/>
      <c r="AE74" s="32"/>
      <c r="AF74" s="31"/>
      <c r="AI74" s="32"/>
      <c r="AJ74" s="31"/>
      <c r="AO74" s="33"/>
      <c r="AP74" s="34"/>
      <c r="AQ74" s="1"/>
      <c r="AR74" s="1"/>
      <c r="AS74" s="1"/>
      <c r="AT74" s="33"/>
      <c r="AU74" s="1"/>
      <c r="AV74" s="1"/>
      <c r="AW74" s="34"/>
      <c r="BQ74" s="35"/>
      <c r="BR74" s="34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35"/>
      <c r="CM74" s="34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5"/>
      <c r="DH74" s="34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35"/>
      <c r="EC74" s="34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35"/>
      <c r="EX74" s="34"/>
      <c r="EY74" s="1"/>
      <c r="EZ74" s="35"/>
      <c r="FA74" s="1"/>
    </row>
    <row r="75" spans="1:157" ht="13.5" thickBot="1" x14ac:dyDescent="0.25">
      <c r="A75" s="1"/>
      <c r="B75" s="1"/>
      <c r="C75" s="2" t="s">
        <v>11</v>
      </c>
      <c r="D75" s="2"/>
      <c r="E75" s="2">
        <v>1</v>
      </c>
      <c r="F75" s="2">
        <v>2</v>
      </c>
      <c r="G75" s="2">
        <v>3</v>
      </c>
      <c r="H75" s="2">
        <v>4</v>
      </c>
      <c r="I75" s="2">
        <v>5</v>
      </c>
      <c r="J75" s="3" t="s">
        <v>0</v>
      </c>
      <c r="K75" s="2"/>
      <c r="L75" s="2" t="s">
        <v>2</v>
      </c>
      <c r="M75" s="2"/>
      <c r="N75" s="23" t="s">
        <v>1</v>
      </c>
      <c r="O75" s="2"/>
      <c r="P75" s="23" t="s">
        <v>1</v>
      </c>
      <c r="R75" s="3" t="s">
        <v>2</v>
      </c>
      <c r="S75" s="3" t="s">
        <v>1</v>
      </c>
      <c r="T75" s="3"/>
      <c r="U75" s="3"/>
      <c r="V75" s="3"/>
      <c r="W75" s="3"/>
      <c r="X75" s="3"/>
      <c r="Y75" s="3"/>
      <c r="Z75" s="3"/>
      <c r="AA75" s="3"/>
      <c r="AB75" s="34"/>
      <c r="AE75" s="32"/>
      <c r="AF75" s="34"/>
      <c r="AI75" s="32"/>
      <c r="AJ75" s="34"/>
      <c r="AO75" s="33">
        <f>SUM(AO76:AO81)</f>
        <v>0</v>
      </c>
      <c r="AP75" s="34"/>
      <c r="AQ75" s="1"/>
      <c r="AR75" s="1"/>
      <c r="AS75" s="1"/>
      <c r="AT75" s="33">
        <f>SUM(AP76:AT81)</f>
        <v>0</v>
      </c>
      <c r="AU75" s="1">
        <v>0</v>
      </c>
      <c r="AV75" s="1">
        <v>1</v>
      </c>
      <c r="AW75" s="68">
        <f>BQ75+CL75+DG75+EB75+EW75</f>
        <v>30</v>
      </c>
      <c r="AX75" s="69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36">
        <f>SUM(AW76:BQ81)</f>
        <v>6</v>
      </c>
      <c r="BR75" s="37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36">
        <f>SUM(BR76:CL81)</f>
        <v>6</v>
      </c>
      <c r="CM75" s="37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36">
        <f>SUM(CM76:DG81)</f>
        <v>6</v>
      </c>
      <c r="DH75" s="37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36">
        <f>SUM(DH76:EB81)</f>
        <v>6</v>
      </c>
      <c r="EC75" s="37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36">
        <f>SUM(EC76:EW81)</f>
        <v>6</v>
      </c>
      <c r="EX75" s="34">
        <f>IF(AW75&lt;30,ONE,ZERO)</f>
        <v>0</v>
      </c>
      <c r="EY75" s="1">
        <f>IF(AO75+AT75&lt;1,ONE,ZERO)</f>
        <v>1</v>
      </c>
      <c r="EZ75" s="33">
        <f>EX75+EY75</f>
        <v>1</v>
      </c>
      <c r="FA75" s="1"/>
    </row>
    <row r="76" spans="1:157" ht="13.5" thickBot="1" x14ac:dyDescent="0.25">
      <c r="A76">
        <v>6</v>
      </c>
      <c r="C76" s="56" t="s">
        <v>47</v>
      </c>
      <c r="D76" s="24">
        <v>1</v>
      </c>
      <c r="E76" s="12">
        <v>7.5</v>
      </c>
      <c r="F76" s="13">
        <v>7.5</v>
      </c>
      <c r="G76" s="13">
        <v>7</v>
      </c>
      <c r="H76" s="13">
        <v>7</v>
      </c>
      <c r="I76" s="14">
        <v>7.5</v>
      </c>
      <c r="J76" s="60">
        <v>1.7</v>
      </c>
      <c r="L76" s="6">
        <f t="shared" ref="L76:L81" si="600">IF(J76&gt;0,SUM(E76:I76)," ")</f>
        <v>36.5</v>
      </c>
      <c r="M76" s="1" t="str">
        <f t="shared" ref="M76:M81" si="601">IF(J76&gt;0,"-"," ")</f>
        <v>-</v>
      </c>
      <c r="N76" s="1">
        <f t="shared" ref="N76:N81" si="602">IF(J76&gt;0,AE76," ")</f>
        <v>7.5</v>
      </c>
      <c r="O76" s="1" t="str">
        <f t="shared" ref="O76:O81" si="603">IF(J76&gt;0,"-"," ")</f>
        <v>-</v>
      </c>
      <c r="P76" s="1">
        <f t="shared" ref="P76:P81" si="604">IF(J76&gt;0,AI76," ")</f>
        <v>7</v>
      </c>
      <c r="Q76" s="1" t="str">
        <f t="shared" ref="Q76:Q81" si="605">IF(J76&gt;0,"="," ")</f>
        <v>=</v>
      </c>
      <c r="R76" s="5">
        <f t="shared" ref="R76:R81" si="606">IF(J76&gt;0,L76-N76-P76," ")</f>
        <v>22</v>
      </c>
      <c r="S76" s="7">
        <f t="shared" ref="S76:S81" si="607">IF(J76&gt;0,J76*R76,0)</f>
        <v>37.4</v>
      </c>
      <c r="T76" s="7"/>
      <c r="U76" s="7"/>
      <c r="V76" s="7"/>
      <c r="W76" s="7"/>
      <c r="X76" s="7"/>
      <c r="Y76" s="7"/>
      <c r="Z76" s="7"/>
      <c r="AA76" s="7"/>
      <c r="AB76" s="1">
        <f t="shared" ref="AB76:AB81" si="608">IF(E76&gt;F76,E76,F76)</f>
        <v>7.5</v>
      </c>
      <c r="AC76" s="1">
        <f t="shared" ref="AC76:AE81" si="609">IF(AB76&gt;G76,AB76,G76)</f>
        <v>7.5</v>
      </c>
      <c r="AD76" s="1">
        <f t="shared" si="609"/>
        <v>7.5</v>
      </c>
      <c r="AE76" s="2">
        <f t="shared" si="609"/>
        <v>7.5</v>
      </c>
      <c r="AF76" s="1">
        <f t="shared" ref="AF76:AF81" si="610">IF(E76&lt;F76,E76,F76)</f>
        <v>7.5</v>
      </c>
      <c r="AG76" s="1">
        <f t="shared" ref="AG76:AI81" si="611">IF(AF76&lt;G76,AF76,G76)</f>
        <v>7</v>
      </c>
      <c r="AH76" s="1">
        <f t="shared" si="611"/>
        <v>7</v>
      </c>
      <c r="AI76" s="2">
        <f t="shared" si="611"/>
        <v>7</v>
      </c>
      <c r="AJ76" s="1">
        <f t="shared" ref="AJ76:AN81" si="612">IF(E76&gt;10,1,0)</f>
        <v>0</v>
      </c>
      <c r="AK76" s="1">
        <f t="shared" si="612"/>
        <v>0</v>
      </c>
      <c r="AL76" s="1">
        <f t="shared" si="612"/>
        <v>0</v>
      </c>
      <c r="AM76" s="1">
        <f t="shared" si="612"/>
        <v>0</v>
      </c>
      <c r="AN76" s="1">
        <f t="shared" si="612"/>
        <v>0</v>
      </c>
      <c r="AO76" s="1">
        <f t="shared" ref="AO76:AO81" si="613">SUM(AJ76:AN76)</f>
        <v>0</v>
      </c>
      <c r="AP76" s="1">
        <f t="shared" ref="AP76:AT81" si="614">IF(E76&lt;0,1,0)</f>
        <v>0</v>
      </c>
      <c r="AQ76" s="1">
        <f t="shared" si="614"/>
        <v>0</v>
      </c>
      <c r="AR76" s="1">
        <f t="shared" si="614"/>
        <v>0</v>
      </c>
      <c r="AS76" s="1">
        <f t="shared" si="614"/>
        <v>0</v>
      </c>
      <c r="AT76" s="1">
        <f t="shared" si="614"/>
        <v>0</v>
      </c>
      <c r="AU76" s="1"/>
      <c r="AV76" s="1"/>
      <c r="AW76" s="1">
        <f t="shared" ref="AW76:AW81" si="615">IF(E76=0,ONE,ZERO)</f>
        <v>0</v>
      </c>
      <c r="AX76" s="1">
        <f t="shared" ref="AX76:AX81" si="616">IF(E76=0.5,ONE,ZERO)</f>
        <v>0</v>
      </c>
      <c r="AY76" s="1">
        <f t="shared" ref="AY76:AY81" si="617">IF(E76=1,ONE,ZERO)</f>
        <v>0</v>
      </c>
      <c r="AZ76" s="1">
        <f t="shared" ref="AZ76:AZ81" si="618">IF(E76=1.5,ONE,ZERO)</f>
        <v>0</v>
      </c>
      <c r="BA76" s="1">
        <f t="shared" ref="BA76:BA81" si="619">IF(E76=2,ONE,ZERO)</f>
        <v>0</v>
      </c>
      <c r="BB76" s="1">
        <f t="shared" ref="BB76:BB81" si="620">IF(E76=2.5,ONE,ZERO)</f>
        <v>0</v>
      </c>
      <c r="BC76" s="1">
        <f t="shared" ref="BC76:BC81" si="621">IF(E76=3,ONE,ZERO)</f>
        <v>0</v>
      </c>
      <c r="BD76" s="1">
        <f t="shared" ref="BD76:BD81" si="622">IF(E76=3.5,ONE,ZERO)</f>
        <v>0</v>
      </c>
      <c r="BE76" s="1">
        <f t="shared" ref="BE76:BE81" si="623">IF(E76=4,ONE,ZERO)</f>
        <v>0</v>
      </c>
      <c r="BF76" s="1">
        <f t="shared" ref="BF76:BF81" si="624">IF(E76=4.5,ONE,ZERO)</f>
        <v>0</v>
      </c>
      <c r="BG76" s="1">
        <f t="shared" ref="BG76:BG81" si="625">IF(E76=5,ONE,ZERO)</f>
        <v>0</v>
      </c>
      <c r="BH76" s="1">
        <f t="shared" ref="BH76:BH81" si="626">IF(E76=5.5,ONE,ZERO)</f>
        <v>0</v>
      </c>
      <c r="BI76" s="1">
        <f t="shared" ref="BI76:BI81" si="627">IF(E76=6,ONE,ZERO)</f>
        <v>0</v>
      </c>
      <c r="BJ76" s="1">
        <f t="shared" ref="BJ76:BJ81" si="628">IF(E76=6.5,ONE,ZERO)</f>
        <v>0</v>
      </c>
      <c r="BK76" s="1">
        <f t="shared" ref="BK76:BK81" si="629">IF(E76=7,ONE,ZERO)</f>
        <v>0</v>
      </c>
      <c r="BL76" s="1">
        <f t="shared" ref="BL76:BL81" si="630">IF(E76=7.5,ONE,ZERO)</f>
        <v>1</v>
      </c>
      <c r="BM76" s="1">
        <f t="shared" ref="BM76:BM81" si="631">IF(E76=8,ONE,ZERO)</f>
        <v>0</v>
      </c>
      <c r="BN76" s="1">
        <f t="shared" ref="BN76:BN81" si="632">IF(E76=8.5,ONE,ZERO)</f>
        <v>0</v>
      </c>
      <c r="BO76" s="1">
        <f t="shared" ref="BO76:BO81" si="633">IF(E76=9,ONE,ZERO)</f>
        <v>0</v>
      </c>
      <c r="BP76" s="1">
        <f t="shared" ref="BP76:BP81" si="634">IF(E76=9.5,ONE,ZERO)</f>
        <v>0</v>
      </c>
      <c r="BQ76" s="1">
        <f t="shared" ref="BQ76:BQ81" si="635">IF(E76=10,ONE,ZERO)</f>
        <v>0</v>
      </c>
      <c r="BR76" s="1">
        <f t="shared" ref="BR76:BR81" si="636">IF(F76=0,ONE,ZERO)</f>
        <v>0</v>
      </c>
      <c r="BS76" s="1">
        <f t="shared" ref="BS76:BS81" si="637">IF(F76=0.5,ONE,ZERO)</f>
        <v>0</v>
      </c>
      <c r="BT76" s="1">
        <f t="shared" ref="BT76:BT81" si="638">IF(F76=1,ONE,ZERO)</f>
        <v>0</v>
      </c>
      <c r="BU76" s="1">
        <f t="shared" ref="BU76:BU81" si="639">IF(F76=1.5,ONE,ZERO)</f>
        <v>0</v>
      </c>
      <c r="BV76" s="1">
        <f t="shared" ref="BV76:BV81" si="640">IF(F76=2,ONE,ZERO)</f>
        <v>0</v>
      </c>
      <c r="BW76" s="1">
        <f t="shared" ref="BW76:BW81" si="641">IF(F76=2.5,ONE,ZERO)</f>
        <v>0</v>
      </c>
      <c r="BX76" s="1">
        <f t="shared" ref="BX76:BX81" si="642">IF(F76=3,ONE,ZERO)</f>
        <v>0</v>
      </c>
      <c r="BY76" s="1">
        <f t="shared" ref="BY76:BY81" si="643">IF(F76=3.5,ONE,ZERO)</f>
        <v>0</v>
      </c>
      <c r="BZ76" s="1">
        <f t="shared" ref="BZ76:BZ81" si="644">IF(F76=4,ONE,ZERO)</f>
        <v>0</v>
      </c>
      <c r="CA76" s="1">
        <f t="shared" ref="CA76:CA81" si="645">IF(F76=4.5,ONE,ZERO)</f>
        <v>0</v>
      </c>
      <c r="CB76" s="1">
        <f t="shared" ref="CB76:CB81" si="646">IF(F76=5,ONE,ZERO)</f>
        <v>0</v>
      </c>
      <c r="CC76" s="1">
        <f t="shared" ref="CC76:CC81" si="647">IF(F76=5.5,ONE,ZERO)</f>
        <v>0</v>
      </c>
      <c r="CD76" s="1">
        <f t="shared" ref="CD76:CD81" si="648">IF(F76=6,ONE,ZERO)</f>
        <v>0</v>
      </c>
      <c r="CE76" s="1">
        <f t="shared" ref="CE76:CE81" si="649">IF(F76=6.5,ONE,ZERO)</f>
        <v>0</v>
      </c>
      <c r="CF76" s="1">
        <f t="shared" ref="CF76:CF81" si="650">IF(F76=7,ONE,ZERO)</f>
        <v>0</v>
      </c>
      <c r="CG76" s="1">
        <f t="shared" ref="CG76:CG81" si="651">IF(F76=7.5,ONE,ZERO)</f>
        <v>1</v>
      </c>
      <c r="CH76" s="1">
        <f t="shared" ref="CH76:CH81" si="652">IF(F76=8,ONE,ZERO)</f>
        <v>0</v>
      </c>
      <c r="CI76" s="1">
        <f t="shared" ref="CI76:CI81" si="653">IF(F76=8.5,ONE,ZERO)</f>
        <v>0</v>
      </c>
      <c r="CJ76" s="1">
        <f t="shared" ref="CJ76:CJ81" si="654">IF(F76=9,ONE,ZERO)</f>
        <v>0</v>
      </c>
      <c r="CK76" s="1">
        <f t="shared" ref="CK76:CK81" si="655">IF(F76=9.5,ONE,ZERO)</f>
        <v>0</v>
      </c>
      <c r="CL76" s="1">
        <f t="shared" ref="CL76:CL81" si="656">IF(F76=10,ONE,ZERO)</f>
        <v>0</v>
      </c>
      <c r="CM76" s="1">
        <f t="shared" ref="CM76:CM81" si="657">IF(G76=0,ONE,ZERO)</f>
        <v>0</v>
      </c>
      <c r="CN76" s="1">
        <f t="shared" ref="CN76:CN81" si="658">IF(G76=0.5,ONE,ZERO)</f>
        <v>0</v>
      </c>
      <c r="CO76" s="1">
        <f t="shared" ref="CO76:CO81" si="659">IF(G76=1,ONE,ZERO)</f>
        <v>0</v>
      </c>
      <c r="CP76" s="1">
        <f t="shared" ref="CP76:CP81" si="660">IF(G76=1.5,ONE,ZERO)</f>
        <v>0</v>
      </c>
      <c r="CQ76" s="1">
        <f t="shared" ref="CQ76:CQ81" si="661">IF(G76=2,ONE,ZERO)</f>
        <v>0</v>
      </c>
      <c r="CR76" s="1">
        <f t="shared" ref="CR76:CR81" si="662">IF(G76=2.5,ONE,ZERO)</f>
        <v>0</v>
      </c>
      <c r="CS76" s="1">
        <f t="shared" ref="CS76:CS81" si="663">IF(G76=3,ONE,ZERO)</f>
        <v>0</v>
      </c>
      <c r="CT76" s="1">
        <f t="shared" ref="CT76:CT81" si="664">IF(G76=3.5,ONE,ZERO)</f>
        <v>0</v>
      </c>
      <c r="CU76" s="1">
        <f t="shared" ref="CU76:CU81" si="665">IF(G76=4,ONE,ZERO)</f>
        <v>0</v>
      </c>
      <c r="CV76" s="1">
        <f t="shared" ref="CV76:CV81" si="666">IF(G76=4.5,ONE,ZERO)</f>
        <v>0</v>
      </c>
      <c r="CW76" s="1">
        <f t="shared" ref="CW76:CW81" si="667">IF(G76=5,ONE,ZERO)</f>
        <v>0</v>
      </c>
      <c r="CX76" s="1">
        <f t="shared" ref="CX76:CX81" si="668">IF(G76=5.5,ONE,ZERO)</f>
        <v>0</v>
      </c>
      <c r="CY76" s="1">
        <f t="shared" ref="CY76:CY81" si="669">IF(G76=6,ONE,ZERO)</f>
        <v>0</v>
      </c>
      <c r="CZ76" s="1">
        <f t="shared" ref="CZ76:CZ81" si="670">IF(G76=6.5,ONE,ZERO)</f>
        <v>0</v>
      </c>
      <c r="DA76" s="1">
        <f t="shared" ref="DA76:DA81" si="671">IF(G76=7,ONE,ZERO)</f>
        <v>1</v>
      </c>
      <c r="DB76" s="1">
        <f t="shared" ref="DB76:DB81" si="672">IF(G76=7.5,ONE,ZERO)</f>
        <v>0</v>
      </c>
      <c r="DC76" s="1">
        <f t="shared" ref="DC76:DC81" si="673">IF(G76=8,ONE,ZERO)</f>
        <v>0</v>
      </c>
      <c r="DD76" s="1">
        <f t="shared" ref="DD76:DD81" si="674">IF(G76=8.5,ONE,ZERO)</f>
        <v>0</v>
      </c>
      <c r="DE76" s="1">
        <f t="shared" ref="DE76:DE81" si="675">IF(G76=9,ONE,ZERO)</f>
        <v>0</v>
      </c>
      <c r="DF76" s="1">
        <f t="shared" ref="DF76:DF81" si="676">IF(G76=9.5,ONE,ZERO)</f>
        <v>0</v>
      </c>
      <c r="DG76" s="1">
        <f t="shared" ref="DG76:DG81" si="677">IF(G76=10,ONE,ZERO)</f>
        <v>0</v>
      </c>
      <c r="DH76" s="1">
        <f t="shared" ref="DH76:DH81" si="678">IF(H76=0,ONE,ZERO)</f>
        <v>0</v>
      </c>
      <c r="DI76" s="1">
        <f t="shared" ref="DI76:DI81" si="679">IF(H76=0.5,ONE,ZERO)</f>
        <v>0</v>
      </c>
      <c r="DJ76" s="1">
        <f t="shared" ref="DJ76:DJ81" si="680">IF(H76=1,ONE,ZERO)</f>
        <v>0</v>
      </c>
      <c r="DK76" s="1">
        <f t="shared" ref="DK76:DK81" si="681">IF(H76=1.5,ONE,ZERO)</f>
        <v>0</v>
      </c>
      <c r="DL76" s="1">
        <f t="shared" ref="DL76:DL81" si="682">IF(H76=2,ONE,ZERO)</f>
        <v>0</v>
      </c>
      <c r="DM76" s="1">
        <f t="shared" ref="DM76:DM81" si="683">IF(H76=2.5,ONE,ZERO)</f>
        <v>0</v>
      </c>
      <c r="DN76" s="1">
        <f t="shared" ref="DN76:DN81" si="684">IF(H76=3,ONE,ZERO)</f>
        <v>0</v>
      </c>
      <c r="DO76" s="1">
        <f t="shared" ref="DO76:DO81" si="685">IF(H76=3.5,ONE,ZERO)</f>
        <v>0</v>
      </c>
      <c r="DP76" s="1">
        <f t="shared" ref="DP76:DP81" si="686">IF(H76=4,ONE,ZERO)</f>
        <v>0</v>
      </c>
      <c r="DQ76" s="1">
        <f t="shared" ref="DQ76:DQ81" si="687">IF(H76=4.5,ONE,ZERO)</f>
        <v>0</v>
      </c>
      <c r="DR76" s="1">
        <f t="shared" ref="DR76:DR81" si="688">IF(H76=5,ONE,ZERO)</f>
        <v>0</v>
      </c>
      <c r="DS76" s="1">
        <f t="shared" ref="DS76:DS81" si="689">IF(H76=5.5,ONE,ZERO)</f>
        <v>0</v>
      </c>
      <c r="DT76" s="1">
        <f t="shared" ref="DT76:DT81" si="690">IF(H76=6,ONE,ZERO)</f>
        <v>0</v>
      </c>
      <c r="DU76" s="1">
        <f t="shared" ref="DU76:DU81" si="691">IF(H76=6.5,ONE,ZERO)</f>
        <v>0</v>
      </c>
      <c r="DV76" s="1">
        <f t="shared" ref="DV76:DV81" si="692">IF(H76=7,ONE,ZERO)</f>
        <v>1</v>
      </c>
      <c r="DW76" s="1">
        <f t="shared" ref="DW76:DW81" si="693">IF(H76=7.5,ONE,ZERO)</f>
        <v>0</v>
      </c>
      <c r="DX76" s="1">
        <f t="shared" ref="DX76:DX81" si="694">IF(H76=8,ONE,ZERO)</f>
        <v>0</v>
      </c>
      <c r="DY76" s="1">
        <f t="shared" ref="DY76:DY81" si="695">IF(H76=8.5,ONE,ZERO)</f>
        <v>0</v>
      </c>
      <c r="DZ76" s="1">
        <f t="shared" ref="DZ76:DZ81" si="696">IF(H76=9,ONE,ZERO)</f>
        <v>0</v>
      </c>
      <c r="EA76" s="1">
        <f t="shared" ref="EA76:EA81" si="697">IF(H76=9.5,ONE,ZERO)</f>
        <v>0</v>
      </c>
      <c r="EB76" s="1">
        <f t="shared" ref="EB76:EB81" si="698">IF(H76=10,ONE,ZERO)</f>
        <v>0</v>
      </c>
      <c r="EC76" s="1">
        <f t="shared" ref="EC76:EC81" si="699">IF(I76=0,ONE,ZERO)</f>
        <v>0</v>
      </c>
      <c r="ED76" s="1">
        <f t="shared" ref="ED76:ED81" si="700">IF(I76=0.5,ONE,ZERO)</f>
        <v>0</v>
      </c>
      <c r="EE76" s="1">
        <f t="shared" ref="EE76:EE81" si="701">IF(I76=1,ONE,ZERO)</f>
        <v>0</v>
      </c>
      <c r="EF76" s="1">
        <f t="shared" ref="EF76:EF81" si="702">IF(I76=1.5,ONE,ZERO)</f>
        <v>0</v>
      </c>
      <c r="EG76" s="1">
        <f t="shared" ref="EG76:EG81" si="703">IF(I76=2,ONE,ZERO)</f>
        <v>0</v>
      </c>
      <c r="EH76" s="1">
        <f t="shared" ref="EH76:EH81" si="704">IF(I76=2.5,ONE,ZERO)</f>
        <v>0</v>
      </c>
      <c r="EI76" s="1">
        <f t="shared" ref="EI76:EI81" si="705">IF(I76=3,ONE,ZERO)</f>
        <v>0</v>
      </c>
      <c r="EJ76" s="1">
        <f t="shared" ref="EJ76:EJ81" si="706">IF(I76=3.5,ONE,ZERO)</f>
        <v>0</v>
      </c>
      <c r="EK76" s="1">
        <f t="shared" ref="EK76:EK81" si="707">IF(I76=4,ONE,ZERO)</f>
        <v>0</v>
      </c>
      <c r="EL76" s="1">
        <f t="shared" ref="EL76:EL81" si="708">IF(I76=4.5,ONE,ZERO)</f>
        <v>0</v>
      </c>
      <c r="EM76" s="1">
        <f t="shared" ref="EM76:EM81" si="709">IF(I76=5,ONE,ZERO)</f>
        <v>0</v>
      </c>
      <c r="EN76" s="1">
        <f t="shared" ref="EN76:EN81" si="710">IF(I76=5.5,ONE,ZERO)</f>
        <v>0</v>
      </c>
      <c r="EO76" s="1">
        <f t="shared" ref="EO76:EO81" si="711">IF(I76=6,ONE,ZERO)</f>
        <v>0</v>
      </c>
      <c r="EP76" s="1">
        <f t="shared" ref="EP76:EP81" si="712">IF(I76=6.5,ONE,ZERO)</f>
        <v>0</v>
      </c>
      <c r="EQ76" s="1">
        <f t="shared" ref="EQ76:EQ81" si="713">IF(I76=7,ONE,ZERO)</f>
        <v>0</v>
      </c>
      <c r="ER76" s="1">
        <f t="shared" ref="ER76:ER81" si="714">IF(I76=7.5,ONE,ZERO)</f>
        <v>1</v>
      </c>
      <c r="ES76" s="1">
        <f t="shared" ref="ES76:ES81" si="715">IF(I76=8,ONE,ZERO)</f>
        <v>0</v>
      </c>
      <c r="ET76" s="1">
        <f t="shared" ref="ET76:ET81" si="716">IF(I76=8.5,ONE,ZERO)</f>
        <v>0</v>
      </c>
      <c r="EU76" s="1">
        <f t="shared" ref="EU76:EU81" si="717">IF(I76=9,ONE,ZERO)</f>
        <v>0</v>
      </c>
      <c r="EV76" s="1">
        <f t="shared" ref="EV76:EV81" si="718">IF(I76=9.5,ONE,ZERO)</f>
        <v>0</v>
      </c>
      <c r="EW76" s="1">
        <f t="shared" ref="EW76:EW81" si="719">IF(I76=10,ONE,ZERO)</f>
        <v>0</v>
      </c>
    </row>
    <row r="77" spans="1:157" x14ac:dyDescent="0.2">
      <c r="C77" s="64" t="str">
        <f>IF(EZ75=2,"ALERT!  An entered score ends in other than .0 or .5"," ")</f>
        <v xml:space="preserve"> </v>
      </c>
      <c r="D77" s="25">
        <v>2</v>
      </c>
      <c r="E77" s="15">
        <v>6</v>
      </c>
      <c r="F77" s="16">
        <v>7</v>
      </c>
      <c r="G77" s="16">
        <v>6.5</v>
      </c>
      <c r="H77" s="16">
        <v>5.5</v>
      </c>
      <c r="I77" s="17">
        <v>5.5</v>
      </c>
      <c r="J77" s="61">
        <v>2.6</v>
      </c>
      <c r="L77" s="6">
        <f t="shared" si="600"/>
        <v>30.5</v>
      </c>
      <c r="M77" s="1" t="str">
        <f t="shared" si="601"/>
        <v>-</v>
      </c>
      <c r="N77" s="1">
        <f t="shared" si="602"/>
        <v>7</v>
      </c>
      <c r="O77" s="1" t="str">
        <f t="shared" si="603"/>
        <v>-</v>
      </c>
      <c r="P77" s="1">
        <f t="shared" si="604"/>
        <v>5.5</v>
      </c>
      <c r="Q77" s="1" t="str">
        <f t="shared" si="605"/>
        <v>=</v>
      </c>
      <c r="R77" s="5">
        <f t="shared" si="606"/>
        <v>18</v>
      </c>
      <c r="S77" s="7">
        <f t="shared" si="607"/>
        <v>46.800000000000004</v>
      </c>
      <c r="T77" s="7"/>
      <c r="U77" s="7"/>
      <c r="V77" s="7"/>
      <c r="W77" s="7"/>
      <c r="X77" s="7"/>
      <c r="Y77" s="7"/>
      <c r="Z77" s="7"/>
      <c r="AA77" s="7"/>
      <c r="AB77" s="1">
        <f t="shared" si="608"/>
        <v>7</v>
      </c>
      <c r="AC77" s="1">
        <f t="shared" si="609"/>
        <v>7</v>
      </c>
      <c r="AD77" s="1">
        <f t="shared" si="609"/>
        <v>7</v>
      </c>
      <c r="AE77" s="2">
        <f t="shared" si="609"/>
        <v>7</v>
      </c>
      <c r="AF77" s="1">
        <f t="shared" si="610"/>
        <v>6</v>
      </c>
      <c r="AG77" s="1">
        <f t="shared" si="611"/>
        <v>6</v>
      </c>
      <c r="AH77" s="1">
        <f t="shared" si="611"/>
        <v>5.5</v>
      </c>
      <c r="AI77" s="2">
        <f t="shared" si="611"/>
        <v>5.5</v>
      </c>
      <c r="AJ77" s="1">
        <f t="shared" si="612"/>
        <v>0</v>
      </c>
      <c r="AK77" s="1">
        <f t="shared" si="612"/>
        <v>0</v>
      </c>
      <c r="AL77" s="1">
        <f t="shared" si="612"/>
        <v>0</v>
      </c>
      <c r="AM77" s="1">
        <f t="shared" si="612"/>
        <v>0</v>
      </c>
      <c r="AN77" s="1">
        <f t="shared" si="612"/>
        <v>0</v>
      </c>
      <c r="AO77" s="1">
        <f t="shared" si="613"/>
        <v>0</v>
      </c>
      <c r="AP77" s="1">
        <f t="shared" si="614"/>
        <v>0</v>
      </c>
      <c r="AQ77" s="1">
        <f t="shared" si="614"/>
        <v>0</v>
      </c>
      <c r="AR77" s="1">
        <f t="shared" si="614"/>
        <v>0</v>
      </c>
      <c r="AS77" s="1">
        <f t="shared" si="614"/>
        <v>0</v>
      </c>
      <c r="AT77" s="1">
        <f t="shared" si="614"/>
        <v>0</v>
      </c>
      <c r="AU77" s="1"/>
      <c r="AV77" s="1"/>
      <c r="AW77" s="1">
        <f t="shared" si="615"/>
        <v>0</v>
      </c>
      <c r="AX77" s="1">
        <f t="shared" si="616"/>
        <v>0</v>
      </c>
      <c r="AY77" s="1">
        <f t="shared" si="617"/>
        <v>0</v>
      </c>
      <c r="AZ77" s="1">
        <f t="shared" si="618"/>
        <v>0</v>
      </c>
      <c r="BA77" s="1">
        <f t="shared" si="619"/>
        <v>0</v>
      </c>
      <c r="BB77" s="1">
        <f t="shared" si="620"/>
        <v>0</v>
      </c>
      <c r="BC77" s="1">
        <f t="shared" si="621"/>
        <v>0</v>
      </c>
      <c r="BD77" s="1">
        <f t="shared" si="622"/>
        <v>0</v>
      </c>
      <c r="BE77" s="1">
        <f t="shared" si="623"/>
        <v>0</v>
      </c>
      <c r="BF77" s="1">
        <f t="shared" si="624"/>
        <v>0</v>
      </c>
      <c r="BG77" s="1">
        <f t="shared" si="625"/>
        <v>0</v>
      </c>
      <c r="BH77" s="1">
        <f t="shared" si="626"/>
        <v>0</v>
      </c>
      <c r="BI77" s="1">
        <f t="shared" si="627"/>
        <v>1</v>
      </c>
      <c r="BJ77" s="1">
        <f t="shared" si="628"/>
        <v>0</v>
      </c>
      <c r="BK77" s="1">
        <f t="shared" si="629"/>
        <v>0</v>
      </c>
      <c r="BL77" s="1">
        <f t="shared" si="630"/>
        <v>0</v>
      </c>
      <c r="BM77" s="1">
        <f t="shared" si="631"/>
        <v>0</v>
      </c>
      <c r="BN77" s="1">
        <f t="shared" si="632"/>
        <v>0</v>
      </c>
      <c r="BO77" s="1">
        <f t="shared" si="633"/>
        <v>0</v>
      </c>
      <c r="BP77" s="1">
        <f t="shared" si="634"/>
        <v>0</v>
      </c>
      <c r="BQ77" s="1">
        <f t="shared" si="635"/>
        <v>0</v>
      </c>
      <c r="BR77" s="1">
        <f t="shared" si="636"/>
        <v>0</v>
      </c>
      <c r="BS77" s="1">
        <f t="shared" si="637"/>
        <v>0</v>
      </c>
      <c r="BT77" s="1">
        <f t="shared" si="638"/>
        <v>0</v>
      </c>
      <c r="BU77" s="1">
        <f t="shared" si="639"/>
        <v>0</v>
      </c>
      <c r="BV77" s="1">
        <f t="shared" si="640"/>
        <v>0</v>
      </c>
      <c r="BW77" s="1">
        <f t="shared" si="641"/>
        <v>0</v>
      </c>
      <c r="BX77" s="1">
        <f t="shared" si="642"/>
        <v>0</v>
      </c>
      <c r="BY77" s="1">
        <f t="shared" si="643"/>
        <v>0</v>
      </c>
      <c r="BZ77" s="1">
        <f t="shared" si="644"/>
        <v>0</v>
      </c>
      <c r="CA77" s="1">
        <f t="shared" si="645"/>
        <v>0</v>
      </c>
      <c r="CB77" s="1">
        <f t="shared" si="646"/>
        <v>0</v>
      </c>
      <c r="CC77" s="1">
        <f t="shared" si="647"/>
        <v>0</v>
      </c>
      <c r="CD77" s="1">
        <f t="shared" si="648"/>
        <v>0</v>
      </c>
      <c r="CE77" s="1">
        <f t="shared" si="649"/>
        <v>0</v>
      </c>
      <c r="CF77" s="1">
        <f t="shared" si="650"/>
        <v>1</v>
      </c>
      <c r="CG77" s="1">
        <f t="shared" si="651"/>
        <v>0</v>
      </c>
      <c r="CH77" s="1">
        <f t="shared" si="652"/>
        <v>0</v>
      </c>
      <c r="CI77" s="1">
        <f t="shared" si="653"/>
        <v>0</v>
      </c>
      <c r="CJ77" s="1">
        <f t="shared" si="654"/>
        <v>0</v>
      </c>
      <c r="CK77" s="1">
        <f t="shared" si="655"/>
        <v>0</v>
      </c>
      <c r="CL77" s="1">
        <f t="shared" si="656"/>
        <v>0</v>
      </c>
      <c r="CM77" s="1">
        <f t="shared" si="657"/>
        <v>0</v>
      </c>
      <c r="CN77" s="1">
        <f t="shared" si="658"/>
        <v>0</v>
      </c>
      <c r="CO77" s="1">
        <f t="shared" si="659"/>
        <v>0</v>
      </c>
      <c r="CP77" s="1">
        <f t="shared" si="660"/>
        <v>0</v>
      </c>
      <c r="CQ77" s="1">
        <f t="shared" si="661"/>
        <v>0</v>
      </c>
      <c r="CR77" s="1">
        <f t="shared" si="662"/>
        <v>0</v>
      </c>
      <c r="CS77" s="1">
        <f t="shared" si="663"/>
        <v>0</v>
      </c>
      <c r="CT77" s="1">
        <f t="shared" si="664"/>
        <v>0</v>
      </c>
      <c r="CU77" s="1">
        <f t="shared" si="665"/>
        <v>0</v>
      </c>
      <c r="CV77" s="1">
        <f t="shared" si="666"/>
        <v>0</v>
      </c>
      <c r="CW77" s="1">
        <f t="shared" si="667"/>
        <v>0</v>
      </c>
      <c r="CX77" s="1">
        <f t="shared" si="668"/>
        <v>0</v>
      </c>
      <c r="CY77" s="1">
        <f t="shared" si="669"/>
        <v>0</v>
      </c>
      <c r="CZ77" s="1">
        <f t="shared" si="670"/>
        <v>1</v>
      </c>
      <c r="DA77" s="1">
        <f t="shared" si="671"/>
        <v>0</v>
      </c>
      <c r="DB77" s="1">
        <f t="shared" si="672"/>
        <v>0</v>
      </c>
      <c r="DC77" s="1">
        <f t="shared" si="673"/>
        <v>0</v>
      </c>
      <c r="DD77" s="1">
        <f t="shared" si="674"/>
        <v>0</v>
      </c>
      <c r="DE77" s="1">
        <f t="shared" si="675"/>
        <v>0</v>
      </c>
      <c r="DF77" s="1">
        <f t="shared" si="676"/>
        <v>0</v>
      </c>
      <c r="DG77" s="1">
        <f t="shared" si="677"/>
        <v>0</v>
      </c>
      <c r="DH77" s="1">
        <f t="shared" si="678"/>
        <v>0</v>
      </c>
      <c r="DI77" s="1">
        <f t="shared" si="679"/>
        <v>0</v>
      </c>
      <c r="DJ77" s="1">
        <f t="shared" si="680"/>
        <v>0</v>
      </c>
      <c r="DK77" s="1">
        <f t="shared" si="681"/>
        <v>0</v>
      </c>
      <c r="DL77" s="1">
        <f t="shared" si="682"/>
        <v>0</v>
      </c>
      <c r="DM77" s="1">
        <f t="shared" si="683"/>
        <v>0</v>
      </c>
      <c r="DN77" s="1">
        <f t="shared" si="684"/>
        <v>0</v>
      </c>
      <c r="DO77" s="1">
        <f t="shared" si="685"/>
        <v>0</v>
      </c>
      <c r="DP77" s="1">
        <f t="shared" si="686"/>
        <v>0</v>
      </c>
      <c r="DQ77" s="1">
        <f t="shared" si="687"/>
        <v>0</v>
      </c>
      <c r="DR77" s="1">
        <f t="shared" si="688"/>
        <v>0</v>
      </c>
      <c r="DS77" s="1">
        <f t="shared" si="689"/>
        <v>1</v>
      </c>
      <c r="DT77" s="1">
        <f t="shared" si="690"/>
        <v>0</v>
      </c>
      <c r="DU77" s="1">
        <f t="shared" si="691"/>
        <v>0</v>
      </c>
      <c r="DV77" s="1">
        <f t="shared" si="692"/>
        <v>0</v>
      </c>
      <c r="DW77" s="1">
        <f t="shared" si="693"/>
        <v>0</v>
      </c>
      <c r="DX77" s="1">
        <f t="shared" si="694"/>
        <v>0</v>
      </c>
      <c r="DY77" s="1">
        <f t="shared" si="695"/>
        <v>0</v>
      </c>
      <c r="DZ77" s="1">
        <f t="shared" si="696"/>
        <v>0</v>
      </c>
      <c r="EA77" s="1">
        <f t="shared" si="697"/>
        <v>0</v>
      </c>
      <c r="EB77" s="1">
        <f t="shared" si="698"/>
        <v>0</v>
      </c>
      <c r="EC77" s="1">
        <f t="shared" si="699"/>
        <v>0</v>
      </c>
      <c r="ED77" s="1">
        <f t="shared" si="700"/>
        <v>0</v>
      </c>
      <c r="EE77" s="1">
        <f t="shared" si="701"/>
        <v>0</v>
      </c>
      <c r="EF77" s="1">
        <f t="shared" si="702"/>
        <v>0</v>
      </c>
      <c r="EG77" s="1">
        <f t="shared" si="703"/>
        <v>0</v>
      </c>
      <c r="EH77" s="1">
        <f t="shared" si="704"/>
        <v>0</v>
      </c>
      <c r="EI77" s="1">
        <f t="shared" si="705"/>
        <v>0</v>
      </c>
      <c r="EJ77" s="1">
        <f t="shared" si="706"/>
        <v>0</v>
      </c>
      <c r="EK77" s="1">
        <f t="shared" si="707"/>
        <v>0</v>
      </c>
      <c r="EL77" s="1">
        <f t="shared" si="708"/>
        <v>0</v>
      </c>
      <c r="EM77" s="1">
        <f t="shared" si="709"/>
        <v>0</v>
      </c>
      <c r="EN77" s="1">
        <f t="shared" si="710"/>
        <v>1</v>
      </c>
      <c r="EO77" s="1">
        <f t="shared" si="711"/>
        <v>0</v>
      </c>
      <c r="EP77" s="1">
        <f t="shared" si="712"/>
        <v>0</v>
      </c>
      <c r="EQ77" s="1">
        <f t="shared" si="713"/>
        <v>0</v>
      </c>
      <c r="ER77" s="1">
        <f t="shared" si="714"/>
        <v>0</v>
      </c>
      <c r="ES77" s="1">
        <f t="shared" si="715"/>
        <v>0</v>
      </c>
      <c r="ET77" s="1">
        <f t="shared" si="716"/>
        <v>0</v>
      </c>
      <c r="EU77" s="1">
        <f t="shared" si="717"/>
        <v>0</v>
      </c>
      <c r="EV77" s="1">
        <f t="shared" si="718"/>
        <v>0</v>
      </c>
      <c r="EW77" s="1">
        <f t="shared" si="719"/>
        <v>0</v>
      </c>
    </row>
    <row r="78" spans="1:157" x14ac:dyDescent="0.2">
      <c r="C78" s="65"/>
      <c r="D78" s="24">
        <v>3</v>
      </c>
      <c r="E78" s="15">
        <v>7</v>
      </c>
      <c r="F78" s="16">
        <v>6.5</v>
      </c>
      <c r="G78" s="16">
        <v>7.5</v>
      </c>
      <c r="H78" s="16">
        <v>6.5</v>
      </c>
      <c r="I78" s="17">
        <v>7</v>
      </c>
      <c r="J78" s="61">
        <v>2</v>
      </c>
      <c r="L78" s="6">
        <f t="shared" si="600"/>
        <v>34.5</v>
      </c>
      <c r="M78" s="1" t="str">
        <f t="shared" si="601"/>
        <v>-</v>
      </c>
      <c r="N78" s="1">
        <f t="shared" si="602"/>
        <v>7.5</v>
      </c>
      <c r="O78" s="1" t="str">
        <f t="shared" si="603"/>
        <v>-</v>
      </c>
      <c r="P78" s="1">
        <f t="shared" si="604"/>
        <v>6.5</v>
      </c>
      <c r="Q78" s="1" t="str">
        <f t="shared" si="605"/>
        <v>=</v>
      </c>
      <c r="R78" s="5">
        <f t="shared" si="606"/>
        <v>20.5</v>
      </c>
      <c r="S78" s="7">
        <f t="shared" si="607"/>
        <v>41</v>
      </c>
      <c r="T78" s="7"/>
      <c r="U78" s="7"/>
      <c r="V78" s="7"/>
      <c r="W78" s="7"/>
      <c r="X78" s="7"/>
      <c r="Y78" s="7"/>
      <c r="Z78" s="7"/>
      <c r="AA78" s="7"/>
      <c r="AB78" s="1">
        <f t="shared" si="608"/>
        <v>7</v>
      </c>
      <c r="AC78" s="1">
        <f t="shared" si="609"/>
        <v>7.5</v>
      </c>
      <c r="AD78" s="1">
        <f t="shared" si="609"/>
        <v>7.5</v>
      </c>
      <c r="AE78" s="2">
        <f t="shared" si="609"/>
        <v>7.5</v>
      </c>
      <c r="AF78" s="1">
        <f t="shared" si="610"/>
        <v>6.5</v>
      </c>
      <c r="AG78" s="1">
        <f t="shared" si="611"/>
        <v>6.5</v>
      </c>
      <c r="AH78" s="1">
        <f t="shared" si="611"/>
        <v>6.5</v>
      </c>
      <c r="AI78" s="2">
        <f t="shared" si="611"/>
        <v>6.5</v>
      </c>
      <c r="AJ78" s="1">
        <f t="shared" si="612"/>
        <v>0</v>
      </c>
      <c r="AK78" s="1">
        <f t="shared" si="612"/>
        <v>0</v>
      </c>
      <c r="AL78" s="1">
        <f t="shared" si="612"/>
        <v>0</v>
      </c>
      <c r="AM78" s="1">
        <f t="shared" si="612"/>
        <v>0</v>
      </c>
      <c r="AN78" s="1">
        <f t="shared" si="612"/>
        <v>0</v>
      </c>
      <c r="AO78" s="1">
        <f t="shared" si="613"/>
        <v>0</v>
      </c>
      <c r="AP78" s="1">
        <f t="shared" si="614"/>
        <v>0</v>
      </c>
      <c r="AQ78" s="1">
        <f t="shared" si="614"/>
        <v>0</v>
      </c>
      <c r="AR78" s="1">
        <f t="shared" si="614"/>
        <v>0</v>
      </c>
      <c r="AS78" s="1">
        <f t="shared" si="614"/>
        <v>0</v>
      </c>
      <c r="AT78" s="1">
        <f t="shared" si="614"/>
        <v>0</v>
      </c>
      <c r="AU78" s="1"/>
      <c r="AV78" s="1"/>
      <c r="AW78" s="1">
        <f t="shared" si="615"/>
        <v>0</v>
      </c>
      <c r="AX78" s="1">
        <f t="shared" si="616"/>
        <v>0</v>
      </c>
      <c r="AY78" s="1">
        <f t="shared" si="617"/>
        <v>0</v>
      </c>
      <c r="AZ78" s="1">
        <f t="shared" si="618"/>
        <v>0</v>
      </c>
      <c r="BA78" s="1">
        <f t="shared" si="619"/>
        <v>0</v>
      </c>
      <c r="BB78" s="1">
        <f t="shared" si="620"/>
        <v>0</v>
      </c>
      <c r="BC78" s="1">
        <f t="shared" si="621"/>
        <v>0</v>
      </c>
      <c r="BD78" s="1">
        <f t="shared" si="622"/>
        <v>0</v>
      </c>
      <c r="BE78" s="1">
        <f t="shared" si="623"/>
        <v>0</v>
      </c>
      <c r="BF78" s="1">
        <f t="shared" si="624"/>
        <v>0</v>
      </c>
      <c r="BG78" s="1">
        <f t="shared" si="625"/>
        <v>0</v>
      </c>
      <c r="BH78" s="1">
        <f t="shared" si="626"/>
        <v>0</v>
      </c>
      <c r="BI78" s="1">
        <f t="shared" si="627"/>
        <v>0</v>
      </c>
      <c r="BJ78" s="1">
        <f t="shared" si="628"/>
        <v>0</v>
      </c>
      <c r="BK78" s="1">
        <f t="shared" si="629"/>
        <v>1</v>
      </c>
      <c r="BL78" s="1">
        <f t="shared" si="630"/>
        <v>0</v>
      </c>
      <c r="BM78" s="1">
        <f t="shared" si="631"/>
        <v>0</v>
      </c>
      <c r="BN78" s="1">
        <f t="shared" si="632"/>
        <v>0</v>
      </c>
      <c r="BO78" s="1">
        <f t="shared" si="633"/>
        <v>0</v>
      </c>
      <c r="BP78" s="1">
        <f t="shared" si="634"/>
        <v>0</v>
      </c>
      <c r="BQ78" s="1">
        <f t="shared" si="635"/>
        <v>0</v>
      </c>
      <c r="BR78" s="1">
        <f t="shared" si="636"/>
        <v>0</v>
      </c>
      <c r="BS78" s="1">
        <f t="shared" si="637"/>
        <v>0</v>
      </c>
      <c r="BT78" s="1">
        <f t="shared" si="638"/>
        <v>0</v>
      </c>
      <c r="BU78" s="1">
        <f t="shared" si="639"/>
        <v>0</v>
      </c>
      <c r="BV78" s="1">
        <f t="shared" si="640"/>
        <v>0</v>
      </c>
      <c r="BW78" s="1">
        <f t="shared" si="641"/>
        <v>0</v>
      </c>
      <c r="BX78" s="1">
        <f t="shared" si="642"/>
        <v>0</v>
      </c>
      <c r="BY78" s="1">
        <f t="shared" si="643"/>
        <v>0</v>
      </c>
      <c r="BZ78" s="1">
        <f t="shared" si="644"/>
        <v>0</v>
      </c>
      <c r="CA78" s="1">
        <f t="shared" si="645"/>
        <v>0</v>
      </c>
      <c r="CB78" s="1">
        <f t="shared" si="646"/>
        <v>0</v>
      </c>
      <c r="CC78" s="1">
        <f t="shared" si="647"/>
        <v>0</v>
      </c>
      <c r="CD78" s="1">
        <f t="shared" si="648"/>
        <v>0</v>
      </c>
      <c r="CE78" s="1">
        <f t="shared" si="649"/>
        <v>1</v>
      </c>
      <c r="CF78" s="1">
        <f t="shared" si="650"/>
        <v>0</v>
      </c>
      <c r="CG78" s="1">
        <f t="shared" si="651"/>
        <v>0</v>
      </c>
      <c r="CH78" s="1">
        <f t="shared" si="652"/>
        <v>0</v>
      </c>
      <c r="CI78" s="1">
        <f t="shared" si="653"/>
        <v>0</v>
      </c>
      <c r="CJ78" s="1">
        <f t="shared" si="654"/>
        <v>0</v>
      </c>
      <c r="CK78" s="1">
        <f t="shared" si="655"/>
        <v>0</v>
      </c>
      <c r="CL78" s="1">
        <f t="shared" si="656"/>
        <v>0</v>
      </c>
      <c r="CM78" s="1">
        <f t="shared" si="657"/>
        <v>0</v>
      </c>
      <c r="CN78" s="1">
        <f t="shared" si="658"/>
        <v>0</v>
      </c>
      <c r="CO78" s="1">
        <f t="shared" si="659"/>
        <v>0</v>
      </c>
      <c r="CP78" s="1">
        <f t="shared" si="660"/>
        <v>0</v>
      </c>
      <c r="CQ78" s="1">
        <f t="shared" si="661"/>
        <v>0</v>
      </c>
      <c r="CR78" s="1">
        <f t="shared" si="662"/>
        <v>0</v>
      </c>
      <c r="CS78" s="1">
        <f t="shared" si="663"/>
        <v>0</v>
      </c>
      <c r="CT78" s="1">
        <f t="shared" si="664"/>
        <v>0</v>
      </c>
      <c r="CU78" s="1">
        <f t="shared" si="665"/>
        <v>0</v>
      </c>
      <c r="CV78" s="1">
        <f t="shared" si="666"/>
        <v>0</v>
      </c>
      <c r="CW78" s="1">
        <f t="shared" si="667"/>
        <v>0</v>
      </c>
      <c r="CX78" s="1">
        <f t="shared" si="668"/>
        <v>0</v>
      </c>
      <c r="CY78" s="1">
        <f t="shared" si="669"/>
        <v>0</v>
      </c>
      <c r="CZ78" s="1">
        <f t="shared" si="670"/>
        <v>0</v>
      </c>
      <c r="DA78" s="1">
        <f t="shared" si="671"/>
        <v>0</v>
      </c>
      <c r="DB78" s="1">
        <f t="shared" si="672"/>
        <v>1</v>
      </c>
      <c r="DC78" s="1">
        <f t="shared" si="673"/>
        <v>0</v>
      </c>
      <c r="DD78" s="1">
        <f t="shared" si="674"/>
        <v>0</v>
      </c>
      <c r="DE78" s="1">
        <f t="shared" si="675"/>
        <v>0</v>
      </c>
      <c r="DF78" s="1">
        <f t="shared" si="676"/>
        <v>0</v>
      </c>
      <c r="DG78" s="1">
        <f t="shared" si="677"/>
        <v>0</v>
      </c>
      <c r="DH78" s="1">
        <f t="shared" si="678"/>
        <v>0</v>
      </c>
      <c r="DI78" s="1">
        <f t="shared" si="679"/>
        <v>0</v>
      </c>
      <c r="DJ78" s="1">
        <f t="shared" si="680"/>
        <v>0</v>
      </c>
      <c r="DK78" s="1">
        <f t="shared" si="681"/>
        <v>0</v>
      </c>
      <c r="DL78" s="1">
        <f t="shared" si="682"/>
        <v>0</v>
      </c>
      <c r="DM78" s="1">
        <f t="shared" si="683"/>
        <v>0</v>
      </c>
      <c r="DN78" s="1">
        <f t="shared" si="684"/>
        <v>0</v>
      </c>
      <c r="DO78" s="1">
        <f t="shared" si="685"/>
        <v>0</v>
      </c>
      <c r="DP78" s="1">
        <f t="shared" si="686"/>
        <v>0</v>
      </c>
      <c r="DQ78" s="1">
        <f t="shared" si="687"/>
        <v>0</v>
      </c>
      <c r="DR78" s="1">
        <f t="shared" si="688"/>
        <v>0</v>
      </c>
      <c r="DS78" s="1">
        <f t="shared" si="689"/>
        <v>0</v>
      </c>
      <c r="DT78" s="1">
        <f t="shared" si="690"/>
        <v>0</v>
      </c>
      <c r="DU78" s="1">
        <f t="shared" si="691"/>
        <v>1</v>
      </c>
      <c r="DV78" s="1">
        <f t="shared" si="692"/>
        <v>0</v>
      </c>
      <c r="DW78" s="1">
        <f t="shared" si="693"/>
        <v>0</v>
      </c>
      <c r="DX78" s="1">
        <f t="shared" si="694"/>
        <v>0</v>
      </c>
      <c r="DY78" s="1">
        <f t="shared" si="695"/>
        <v>0</v>
      </c>
      <c r="DZ78" s="1">
        <f t="shared" si="696"/>
        <v>0</v>
      </c>
      <c r="EA78" s="1">
        <f t="shared" si="697"/>
        <v>0</v>
      </c>
      <c r="EB78" s="1">
        <f t="shared" si="698"/>
        <v>0</v>
      </c>
      <c r="EC78" s="1">
        <f t="shared" si="699"/>
        <v>0</v>
      </c>
      <c r="ED78" s="1">
        <f t="shared" si="700"/>
        <v>0</v>
      </c>
      <c r="EE78" s="1">
        <f t="shared" si="701"/>
        <v>0</v>
      </c>
      <c r="EF78" s="1">
        <f t="shared" si="702"/>
        <v>0</v>
      </c>
      <c r="EG78" s="1">
        <f t="shared" si="703"/>
        <v>0</v>
      </c>
      <c r="EH78" s="1">
        <f t="shared" si="704"/>
        <v>0</v>
      </c>
      <c r="EI78" s="1">
        <f t="shared" si="705"/>
        <v>0</v>
      </c>
      <c r="EJ78" s="1">
        <f t="shared" si="706"/>
        <v>0</v>
      </c>
      <c r="EK78" s="1">
        <f t="shared" si="707"/>
        <v>0</v>
      </c>
      <c r="EL78" s="1">
        <f t="shared" si="708"/>
        <v>0</v>
      </c>
      <c r="EM78" s="1">
        <f t="shared" si="709"/>
        <v>0</v>
      </c>
      <c r="EN78" s="1">
        <f t="shared" si="710"/>
        <v>0</v>
      </c>
      <c r="EO78" s="1">
        <f t="shared" si="711"/>
        <v>0</v>
      </c>
      <c r="EP78" s="1">
        <f t="shared" si="712"/>
        <v>0</v>
      </c>
      <c r="EQ78" s="1">
        <f t="shared" si="713"/>
        <v>1</v>
      </c>
      <c r="ER78" s="1">
        <f t="shared" si="714"/>
        <v>0</v>
      </c>
      <c r="ES78" s="1">
        <f t="shared" si="715"/>
        <v>0</v>
      </c>
      <c r="ET78" s="1">
        <f t="shared" si="716"/>
        <v>0</v>
      </c>
      <c r="EU78" s="1">
        <f t="shared" si="717"/>
        <v>0</v>
      </c>
      <c r="EV78" s="1">
        <f t="shared" si="718"/>
        <v>0</v>
      </c>
      <c r="EW78" s="1">
        <f t="shared" si="719"/>
        <v>0</v>
      </c>
    </row>
    <row r="79" spans="1:157" x14ac:dyDescent="0.2">
      <c r="C79" s="65"/>
      <c r="D79" s="25">
        <v>4</v>
      </c>
      <c r="E79" s="15">
        <v>7</v>
      </c>
      <c r="F79" s="16">
        <v>8</v>
      </c>
      <c r="G79" s="16">
        <v>7</v>
      </c>
      <c r="H79" s="16">
        <v>6.5</v>
      </c>
      <c r="I79" s="17">
        <v>7</v>
      </c>
      <c r="J79" s="61">
        <v>2.1</v>
      </c>
      <c r="L79" s="6">
        <f t="shared" si="600"/>
        <v>35.5</v>
      </c>
      <c r="M79" s="1" t="str">
        <f t="shared" si="601"/>
        <v>-</v>
      </c>
      <c r="N79" s="1">
        <f t="shared" si="602"/>
        <v>8</v>
      </c>
      <c r="O79" s="1" t="str">
        <f t="shared" si="603"/>
        <v>-</v>
      </c>
      <c r="P79" s="1">
        <f t="shared" si="604"/>
        <v>6.5</v>
      </c>
      <c r="Q79" s="1" t="str">
        <f t="shared" si="605"/>
        <v>=</v>
      </c>
      <c r="R79" s="5">
        <f t="shared" si="606"/>
        <v>21</v>
      </c>
      <c r="S79" s="7">
        <f t="shared" si="607"/>
        <v>44.1</v>
      </c>
      <c r="T79" s="7"/>
      <c r="U79" s="7"/>
      <c r="V79" s="7"/>
      <c r="W79" s="7"/>
      <c r="X79" s="7"/>
      <c r="Y79" s="7"/>
      <c r="Z79" s="7"/>
      <c r="AA79" s="7"/>
      <c r="AB79" s="1">
        <f t="shared" si="608"/>
        <v>8</v>
      </c>
      <c r="AC79" s="1">
        <f t="shared" si="609"/>
        <v>8</v>
      </c>
      <c r="AD79" s="1">
        <f t="shared" si="609"/>
        <v>8</v>
      </c>
      <c r="AE79" s="2">
        <f t="shared" si="609"/>
        <v>8</v>
      </c>
      <c r="AF79" s="1">
        <f t="shared" si="610"/>
        <v>7</v>
      </c>
      <c r="AG79" s="1">
        <f t="shared" si="611"/>
        <v>7</v>
      </c>
      <c r="AH79" s="1">
        <f t="shared" si="611"/>
        <v>6.5</v>
      </c>
      <c r="AI79" s="2">
        <f t="shared" si="611"/>
        <v>6.5</v>
      </c>
      <c r="AJ79" s="1">
        <f t="shared" si="612"/>
        <v>0</v>
      </c>
      <c r="AK79" s="1">
        <f t="shared" si="612"/>
        <v>0</v>
      </c>
      <c r="AL79" s="1">
        <f t="shared" si="612"/>
        <v>0</v>
      </c>
      <c r="AM79" s="1">
        <f t="shared" si="612"/>
        <v>0</v>
      </c>
      <c r="AN79" s="1">
        <f t="shared" si="612"/>
        <v>0</v>
      </c>
      <c r="AO79" s="1">
        <f t="shared" si="613"/>
        <v>0</v>
      </c>
      <c r="AP79" s="1">
        <f t="shared" si="614"/>
        <v>0</v>
      </c>
      <c r="AQ79" s="1">
        <f t="shared" si="614"/>
        <v>0</v>
      </c>
      <c r="AR79" s="1">
        <f t="shared" si="614"/>
        <v>0</v>
      </c>
      <c r="AS79" s="1">
        <f t="shared" si="614"/>
        <v>0</v>
      </c>
      <c r="AT79" s="1">
        <f t="shared" si="614"/>
        <v>0</v>
      </c>
      <c r="AU79" s="1"/>
      <c r="AV79" s="1"/>
      <c r="AW79" s="1">
        <f t="shared" si="615"/>
        <v>0</v>
      </c>
      <c r="AX79" s="1">
        <f t="shared" si="616"/>
        <v>0</v>
      </c>
      <c r="AY79" s="1">
        <f t="shared" si="617"/>
        <v>0</v>
      </c>
      <c r="AZ79" s="1">
        <f t="shared" si="618"/>
        <v>0</v>
      </c>
      <c r="BA79" s="1">
        <f t="shared" si="619"/>
        <v>0</v>
      </c>
      <c r="BB79" s="1">
        <f t="shared" si="620"/>
        <v>0</v>
      </c>
      <c r="BC79" s="1">
        <f t="shared" si="621"/>
        <v>0</v>
      </c>
      <c r="BD79" s="1">
        <f t="shared" si="622"/>
        <v>0</v>
      </c>
      <c r="BE79" s="1">
        <f t="shared" si="623"/>
        <v>0</v>
      </c>
      <c r="BF79" s="1">
        <f t="shared" si="624"/>
        <v>0</v>
      </c>
      <c r="BG79" s="1">
        <f t="shared" si="625"/>
        <v>0</v>
      </c>
      <c r="BH79" s="1">
        <f t="shared" si="626"/>
        <v>0</v>
      </c>
      <c r="BI79" s="1">
        <f t="shared" si="627"/>
        <v>0</v>
      </c>
      <c r="BJ79" s="1">
        <f t="shared" si="628"/>
        <v>0</v>
      </c>
      <c r="BK79" s="1">
        <f t="shared" si="629"/>
        <v>1</v>
      </c>
      <c r="BL79" s="1">
        <f t="shared" si="630"/>
        <v>0</v>
      </c>
      <c r="BM79" s="1">
        <f t="shared" si="631"/>
        <v>0</v>
      </c>
      <c r="BN79" s="1">
        <f t="shared" si="632"/>
        <v>0</v>
      </c>
      <c r="BO79" s="1">
        <f t="shared" si="633"/>
        <v>0</v>
      </c>
      <c r="BP79" s="1">
        <f t="shared" si="634"/>
        <v>0</v>
      </c>
      <c r="BQ79" s="1">
        <f t="shared" si="635"/>
        <v>0</v>
      </c>
      <c r="BR79" s="1">
        <f t="shared" si="636"/>
        <v>0</v>
      </c>
      <c r="BS79" s="1">
        <f t="shared" si="637"/>
        <v>0</v>
      </c>
      <c r="BT79" s="1">
        <f t="shared" si="638"/>
        <v>0</v>
      </c>
      <c r="BU79" s="1">
        <f t="shared" si="639"/>
        <v>0</v>
      </c>
      <c r="BV79" s="1">
        <f t="shared" si="640"/>
        <v>0</v>
      </c>
      <c r="BW79" s="1">
        <f t="shared" si="641"/>
        <v>0</v>
      </c>
      <c r="BX79" s="1">
        <f t="shared" si="642"/>
        <v>0</v>
      </c>
      <c r="BY79" s="1">
        <f t="shared" si="643"/>
        <v>0</v>
      </c>
      <c r="BZ79" s="1">
        <f t="shared" si="644"/>
        <v>0</v>
      </c>
      <c r="CA79" s="1">
        <f t="shared" si="645"/>
        <v>0</v>
      </c>
      <c r="CB79" s="1">
        <f t="shared" si="646"/>
        <v>0</v>
      </c>
      <c r="CC79" s="1">
        <f t="shared" si="647"/>
        <v>0</v>
      </c>
      <c r="CD79" s="1">
        <f t="shared" si="648"/>
        <v>0</v>
      </c>
      <c r="CE79" s="1">
        <f t="shared" si="649"/>
        <v>0</v>
      </c>
      <c r="CF79" s="1">
        <f t="shared" si="650"/>
        <v>0</v>
      </c>
      <c r="CG79" s="1">
        <f t="shared" si="651"/>
        <v>0</v>
      </c>
      <c r="CH79" s="1">
        <f t="shared" si="652"/>
        <v>1</v>
      </c>
      <c r="CI79" s="1">
        <f t="shared" si="653"/>
        <v>0</v>
      </c>
      <c r="CJ79" s="1">
        <f t="shared" si="654"/>
        <v>0</v>
      </c>
      <c r="CK79" s="1">
        <f t="shared" si="655"/>
        <v>0</v>
      </c>
      <c r="CL79" s="1">
        <f t="shared" si="656"/>
        <v>0</v>
      </c>
      <c r="CM79" s="1">
        <f t="shared" si="657"/>
        <v>0</v>
      </c>
      <c r="CN79" s="1">
        <f t="shared" si="658"/>
        <v>0</v>
      </c>
      <c r="CO79" s="1">
        <f t="shared" si="659"/>
        <v>0</v>
      </c>
      <c r="CP79" s="1">
        <f t="shared" si="660"/>
        <v>0</v>
      </c>
      <c r="CQ79" s="1">
        <f t="shared" si="661"/>
        <v>0</v>
      </c>
      <c r="CR79" s="1">
        <f t="shared" si="662"/>
        <v>0</v>
      </c>
      <c r="CS79" s="1">
        <f t="shared" si="663"/>
        <v>0</v>
      </c>
      <c r="CT79" s="1">
        <f t="shared" si="664"/>
        <v>0</v>
      </c>
      <c r="CU79" s="1">
        <f t="shared" si="665"/>
        <v>0</v>
      </c>
      <c r="CV79" s="1">
        <f t="shared" si="666"/>
        <v>0</v>
      </c>
      <c r="CW79" s="1">
        <f t="shared" si="667"/>
        <v>0</v>
      </c>
      <c r="CX79" s="1">
        <f t="shared" si="668"/>
        <v>0</v>
      </c>
      <c r="CY79" s="1">
        <f t="shared" si="669"/>
        <v>0</v>
      </c>
      <c r="CZ79" s="1">
        <f t="shared" si="670"/>
        <v>0</v>
      </c>
      <c r="DA79" s="1">
        <f t="shared" si="671"/>
        <v>1</v>
      </c>
      <c r="DB79" s="1">
        <f t="shared" si="672"/>
        <v>0</v>
      </c>
      <c r="DC79" s="1">
        <f t="shared" si="673"/>
        <v>0</v>
      </c>
      <c r="DD79" s="1">
        <f t="shared" si="674"/>
        <v>0</v>
      </c>
      <c r="DE79" s="1">
        <f t="shared" si="675"/>
        <v>0</v>
      </c>
      <c r="DF79" s="1">
        <f t="shared" si="676"/>
        <v>0</v>
      </c>
      <c r="DG79" s="1">
        <f t="shared" si="677"/>
        <v>0</v>
      </c>
      <c r="DH79" s="1">
        <f t="shared" si="678"/>
        <v>0</v>
      </c>
      <c r="DI79" s="1">
        <f t="shared" si="679"/>
        <v>0</v>
      </c>
      <c r="DJ79" s="1">
        <f t="shared" si="680"/>
        <v>0</v>
      </c>
      <c r="DK79" s="1">
        <f t="shared" si="681"/>
        <v>0</v>
      </c>
      <c r="DL79" s="1">
        <f t="shared" si="682"/>
        <v>0</v>
      </c>
      <c r="DM79" s="1">
        <f t="shared" si="683"/>
        <v>0</v>
      </c>
      <c r="DN79" s="1">
        <f t="shared" si="684"/>
        <v>0</v>
      </c>
      <c r="DO79" s="1">
        <f t="shared" si="685"/>
        <v>0</v>
      </c>
      <c r="DP79" s="1">
        <f t="shared" si="686"/>
        <v>0</v>
      </c>
      <c r="DQ79" s="1">
        <f t="shared" si="687"/>
        <v>0</v>
      </c>
      <c r="DR79" s="1">
        <f t="shared" si="688"/>
        <v>0</v>
      </c>
      <c r="DS79" s="1">
        <f t="shared" si="689"/>
        <v>0</v>
      </c>
      <c r="DT79" s="1">
        <f t="shared" si="690"/>
        <v>0</v>
      </c>
      <c r="DU79" s="1">
        <f t="shared" si="691"/>
        <v>1</v>
      </c>
      <c r="DV79" s="1">
        <f t="shared" si="692"/>
        <v>0</v>
      </c>
      <c r="DW79" s="1">
        <f t="shared" si="693"/>
        <v>0</v>
      </c>
      <c r="DX79" s="1">
        <f t="shared" si="694"/>
        <v>0</v>
      </c>
      <c r="DY79" s="1">
        <f t="shared" si="695"/>
        <v>0</v>
      </c>
      <c r="DZ79" s="1">
        <f t="shared" si="696"/>
        <v>0</v>
      </c>
      <c r="EA79" s="1">
        <f t="shared" si="697"/>
        <v>0</v>
      </c>
      <c r="EB79" s="1">
        <f t="shared" si="698"/>
        <v>0</v>
      </c>
      <c r="EC79" s="1">
        <f t="shared" si="699"/>
        <v>0</v>
      </c>
      <c r="ED79" s="1">
        <f t="shared" si="700"/>
        <v>0</v>
      </c>
      <c r="EE79" s="1">
        <f t="shared" si="701"/>
        <v>0</v>
      </c>
      <c r="EF79" s="1">
        <f t="shared" si="702"/>
        <v>0</v>
      </c>
      <c r="EG79" s="1">
        <f t="shared" si="703"/>
        <v>0</v>
      </c>
      <c r="EH79" s="1">
        <f t="shared" si="704"/>
        <v>0</v>
      </c>
      <c r="EI79" s="1">
        <f t="shared" si="705"/>
        <v>0</v>
      </c>
      <c r="EJ79" s="1">
        <f t="shared" si="706"/>
        <v>0</v>
      </c>
      <c r="EK79" s="1">
        <f t="shared" si="707"/>
        <v>0</v>
      </c>
      <c r="EL79" s="1">
        <f t="shared" si="708"/>
        <v>0</v>
      </c>
      <c r="EM79" s="1">
        <f t="shared" si="709"/>
        <v>0</v>
      </c>
      <c r="EN79" s="1">
        <f t="shared" si="710"/>
        <v>0</v>
      </c>
      <c r="EO79" s="1">
        <f t="shared" si="711"/>
        <v>0</v>
      </c>
      <c r="EP79" s="1">
        <f t="shared" si="712"/>
        <v>0</v>
      </c>
      <c r="EQ79" s="1">
        <f t="shared" si="713"/>
        <v>1</v>
      </c>
      <c r="ER79" s="1">
        <f t="shared" si="714"/>
        <v>0</v>
      </c>
      <c r="ES79" s="1">
        <f t="shared" si="715"/>
        <v>0</v>
      </c>
      <c r="ET79" s="1">
        <f t="shared" si="716"/>
        <v>0</v>
      </c>
      <c r="EU79" s="1">
        <f t="shared" si="717"/>
        <v>0</v>
      </c>
      <c r="EV79" s="1">
        <f t="shared" si="718"/>
        <v>0</v>
      </c>
      <c r="EW79" s="1">
        <f t="shared" si="719"/>
        <v>0</v>
      </c>
    </row>
    <row r="80" spans="1:157" x14ac:dyDescent="0.2">
      <c r="C80" s="65"/>
      <c r="D80" s="24">
        <v>5</v>
      </c>
      <c r="E80" s="15">
        <v>6</v>
      </c>
      <c r="F80" s="16">
        <v>6</v>
      </c>
      <c r="G80" s="16">
        <v>7</v>
      </c>
      <c r="H80" s="16">
        <v>6.5</v>
      </c>
      <c r="I80" s="17">
        <v>7</v>
      </c>
      <c r="J80" s="61">
        <v>2.6</v>
      </c>
      <c r="L80" s="6">
        <f t="shared" si="600"/>
        <v>32.5</v>
      </c>
      <c r="M80" s="1" t="str">
        <f t="shared" si="601"/>
        <v>-</v>
      </c>
      <c r="N80" s="1">
        <f t="shared" si="602"/>
        <v>7</v>
      </c>
      <c r="O80" s="1" t="str">
        <f t="shared" si="603"/>
        <v>-</v>
      </c>
      <c r="P80" s="1">
        <f t="shared" si="604"/>
        <v>6</v>
      </c>
      <c r="Q80" s="1" t="str">
        <f t="shared" si="605"/>
        <v>=</v>
      </c>
      <c r="R80" s="5">
        <f t="shared" si="606"/>
        <v>19.5</v>
      </c>
      <c r="S80" s="7">
        <f t="shared" si="607"/>
        <v>50.7</v>
      </c>
      <c r="T80" s="7"/>
      <c r="U80" s="7"/>
      <c r="V80" s="7"/>
      <c r="W80" s="7"/>
      <c r="X80" s="7"/>
      <c r="Y80" s="7"/>
      <c r="Z80" s="7"/>
      <c r="AA80" s="7"/>
      <c r="AB80" s="1">
        <f t="shared" si="608"/>
        <v>6</v>
      </c>
      <c r="AC80" s="1">
        <f t="shared" si="609"/>
        <v>7</v>
      </c>
      <c r="AD80" s="1">
        <f t="shared" si="609"/>
        <v>7</v>
      </c>
      <c r="AE80" s="2">
        <f t="shared" si="609"/>
        <v>7</v>
      </c>
      <c r="AF80" s="1">
        <f t="shared" si="610"/>
        <v>6</v>
      </c>
      <c r="AG80" s="1">
        <f t="shared" si="611"/>
        <v>6</v>
      </c>
      <c r="AH80" s="1">
        <f t="shared" si="611"/>
        <v>6</v>
      </c>
      <c r="AI80" s="2">
        <f t="shared" si="611"/>
        <v>6</v>
      </c>
      <c r="AJ80" s="1">
        <f t="shared" si="612"/>
        <v>0</v>
      </c>
      <c r="AK80" s="1">
        <f t="shared" si="612"/>
        <v>0</v>
      </c>
      <c r="AL80" s="1">
        <f t="shared" si="612"/>
        <v>0</v>
      </c>
      <c r="AM80" s="1">
        <f t="shared" si="612"/>
        <v>0</v>
      </c>
      <c r="AN80" s="1">
        <f t="shared" si="612"/>
        <v>0</v>
      </c>
      <c r="AO80" s="1">
        <f t="shared" si="613"/>
        <v>0</v>
      </c>
      <c r="AP80" s="1">
        <f t="shared" si="614"/>
        <v>0</v>
      </c>
      <c r="AQ80" s="1">
        <f t="shared" si="614"/>
        <v>0</v>
      </c>
      <c r="AR80" s="1">
        <f t="shared" si="614"/>
        <v>0</v>
      </c>
      <c r="AS80" s="1">
        <f t="shared" si="614"/>
        <v>0</v>
      </c>
      <c r="AT80" s="1">
        <f t="shared" si="614"/>
        <v>0</v>
      </c>
      <c r="AU80" s="1"/>
      <c r="AV80" s="1"/>
      <c r="AW80" s="1">
        <f t="shared" si="615"/>
        <v>0</v>
      </c>
      <c r="AX80" s="1">
        <f t="shared" si="616"/>
        <v>0</v>
      </c>
      <c r="AY80" s="1">
        <f t="shared" si="617"/>
        <v>0</v>
      </c>
      <c r="AZ80" s="1">
        <f t="shared" si="618"/>
        <v>0</v>
      </c>
      <c r="BA80" s="1">
        <f t="shared" si="619"/>
        <v>0</v>
      </c>
      <c r="BB80" s="1">
        <f t="shared" si="620"/>
        <v>0</v>
      </c>
      <c r="BC80" s="1">
        <f t="shared" si="621"/>
        <v>0</v>
      </c>
      <c r="BD80" s="1">
        <f t="shared" si="622"/>
        <v>0</v>
      </c>
      <c r="BE80" s="1">
        <f t="shared" si="623"/>
        <v>0</v>
      </c>
      <c r="BF80" s="1">
        <f t="shared" si="624"/>
        <v>0</v>
      </c>
      <c r="BG80" s="1">
        <f t="shared" si="625"/>
        <v>0</v>
      </c>
      <c r="BH80" s="1">
        <f t="shared" si="626"/>
        <v>0</v>
      </c>
      <c r="BI80" s="1">
        <f t="shared" si="627"/>
        <v>1</v>
      </c>
      <c r="BJ80" s="1">
        <f t="shared" si="628"/>
        <v>0</v>
      </c>
      <c r="BK80" s="1">
        <f t="shared" si="629"/>
        <v>0</v>
      </c>
      <c r="BL80" s="1">
        <f t="shared" si="630"/>
        <v>0</v>
      </c>
      <c r="BM80" s="1">
        <f t="shared" si="631"/>
        <v>0</v>
      </c>
      <c r="BN80" s="1">
        <f t="shared" si="632"/>
        <v>0</v>
      </c>
      <c r="BO80" s="1">
        <f t="shared" si="633"/>
        <v>0</v>
      </c>
      <c r="BP80" s="1">
        <f t="shared" si="634"/>
        <v>0</v>
      </c>
      <c r="BQ80" s="1">
        <f t="shared" si="635"/>
        <v>0</v>
      </c>
      <c r="BR80" s="1">
        <f t="shared" si="636"/>
        <v>0</v>
      </c>
      <c r="BS80" s="1">
        <f t="shared" si="637"/>
        <v>0</v>
      </c>
      <c r="BT80" s="1">
        <f t="shared" si="638"/>
        <v>0</v>
      </c>
      <c r="BU80" s="1">
        <f t="shared" si="639"/>
        <v>0</v>
      </c>
      <c r="BV80" s="1">
        <f t="shared" si="640"/>
        <v>0</v>
      </c>
      <c r="BW80" s="1">
        <f t="shared" si="641"/>
        <v>0</v>
      </c>
      <c r="BX80" s="1">
        <f t="shared" si="642"/>
        <v>0</v>
      </c>
      <c r="BY80" s="1">
        <f t="shared" si="643"/>
        <v>0</v>
      </c>
      <c r="BZ80" s="1">
        <f t="shared" si="644"/>
        <v>0</v>
      </c>
      <c r="CA80" s="1">
        <f t="shared" si="645"/>
        <v>0</v>
      </c>
      <c r="CB80" s="1">
        <f t="shared" si="646"/>
        <v>0</v>
      </c>
      <c r="CC80" s="1">
        <f t="shared" si="647"/>
        <v>0</v>
      </c>
      <c r="CD80" s="1">
        <f t="shared" si="648"/>
        <v>1</v>
      </c>
      <c r="CE80" s="1">
        <f t="shared" si="649"/>
        <v>0</v>
      </c>
      <c r="CF80" s="1">
        <f t="shared" si="650"/>
        <v>0</v>
      </c>
      <c r="CG80" s="1">
        <f t="shared" si="651"/>
        <v>0</v>
      </c>
      <c r="CH80" s="1">
        <f t="shared" si="652"/>
        <v>0</v>
      </c>
      <c r="CI80" s="1">
        <f t="shared" si="653"/>
        <v>0</v>
      </c>
      <c r="CJ80" s="1">
        <f t="shared" si="654"/>
        <v>0</v>
      </c>
      <c r="CK80" s="1">
        <f t="shared" si="655"/>
        <v>0</v>
      </c>
      <c r="CL80" s="1">
        <f t="shared" si="656"/>
        <v>0</v>
      </c>
      <c r="CM80" s="1">
        <f t="shared" si="657"/>
        <v>0</v>
      </c>
      <c r="CN80" s="1">
        <f t="shared" si="658"/>
        <v>0</v>
      </c>
      <c r="CO80" s="1">
        <f t="shared" si="659"/>
        <v>0</v>
      </c>
      <c r="CP80" s="1">
        <f t="shared" si="660"/>
        <v>0</v>
      </c>
      <c r="CQ80" s="1">
        <f t="shared" si="661"/>
        <v>0</v>
      </c>
      <c r="CR80" s="1">
        <f t="shared" si="662"/>
        <v>0</v>
      </c>
      <c r="CS80" s="1">
        <f t="shared" si="663"/>
        <v>0</v>
      </c>
      <c r="CT80" s="1">
        <f t="shared" si="664"/>
        <v>0</v>
      </c>
      <c r="CU80" s="1">
        <f t="shared" si="665"/>
        <v>0</v>
      </c>
      <c r="CV80" s="1">
        <f t="shared" si="666"/>
        <v>0</v>
      </c>
      <c r="CW80" s="1">
        <f t="shared" si="667"/>
        <v>0</v>
      </c>
      <c r="CX80" s="1">
        <f t="shared" si="668"/>
        <v>0</v>
      </c>
      <c r="CY80" s="1">
        <f t="shared" si="669"/>
        <v>0</v>
      </c>
      <c r="CZ80" s="1">
        <f t="shared" si="670"/>
        <v>0</v>
      </c>
      <c r="DA80" s="1">
        <f t="shared" si="671"/>
        <v>1</v>
      </c>
      <c r="DB80" s="1">
        <f t="shared" si="672"/>
        <v>0</v>
      </c>
      <c r="DC80" s="1">
        <f t="shared" si="673"/>
        <v>0</v>
      </c>
      <c r="DD80" s="1">
        <f t="shared" si="674"/>
        <v>0</v>
      </c>
      <c r="DE80" s="1">
        <f t="shared" si="675"/>
        <v>0</v>
      </c>
      <c r="DF80" s="1">
        <f t="shared" si="676"/>
        <v>0</v>
      </c>
      <c r="DG80" s="1">
        <f t="shared" si="677"/>
        <v>0</v>
      </c>
      <c r="DH80" s="1">
        <f t="shared" si="678"/>
        <v>0</v>
      </c>
      <c r="DI80" s="1">
        <f t="shared" si="679"/>
        <v>0</v>
      </c>
      <c r="DJ80" s="1">
        <f t="shared" si="680"/>
        <v>0</v>
      </c>
      <c r="DK80" s="1">
        <f t="shared" si="681"/>
        <v>0</v>
      </c>
      <c r="DL80" s="1">
        <f t="shared" si="682"/>
        <v>0</v>
      </c>
      <c r="DM80" s="1">
        <f t="shared" si="683"/>
        <v>0</v>
      </c>
      <c r="DN80" s="1">
        <f t="shared" si="684"/>
        <v>0</v>
      </c>
      <c r="DO80" s="1">
        <f t="shared" si="685"/>
        <v>0</v>
      </c>
      <c r="DP80" s="1">
        <f t="shared" si="686"/>
        <v>0</v>
      </c>
      <c r="DQ80" s="1">
        <f t="shared" si="687"/>
        <v>0</v>
      </c>
      <c r="DR80" s="1">
        <f t="shared" si="688"/>
        <v>0</v>
      </c>
      <c r="DS80" s="1">
        <f t="shared" si="689"/>
        <v>0</v>
      </c>
      <c r="DT80" s="1">
        <f t="shared" si="690"/>
        <v>0</v>
      </c>
      <c r="DU80" s="1">
        <f t="shared" si="691"/>
        <v>1</v>
      </c>
      <c r="DV80" s="1">
        <f t="shared" si="692"/>
        <v>0</v>
      </c>
      <c r="DW80" s="1">
        <f t="shared" si="693"/>
        <v>0</v>
      </c>
      <c r="DX80" s="1">
        <f t="shared" si="694"/>
        <v>0</v>
      </c>
      <c r="DY80" s="1">
        <f t="shared" si="695"/>
        <v>0</v>
      </c>
      <c r="DZ80" s="1">
        <f t="shared" si="696"/>
        <v>0</v>
      </c>
      <c r="EA80" s="1">
        <f t="shared" si="697"/>
        <v>0</v>
      </c>
      <c r="EB80" s="1">
        <f t="shared" si="698"/>
        <v>0</v>
      </c>
      <c r="EC80" s="1">
        <f t="shared" si="699"/>
        <v>0</v>
      </c>
      <c r="ED80" s="1">
        <f t="shared" si="700"/>
        <v>0</v>
      </c>
      <c r="EE80" s="1">
        <f t="shared" si="701"/>
        <v>0</v>
      </c>
      <c r="EF80" s="1">
        <f t="shared" si="702"/>
        <v>0</v>
      </c>
      <c r="EG80" s="1">
        <f t="shared" si="703"/>
        <v>0</v>
      </c>
      <c r="EH80" s="1">
        <f t="shared" si="704"/>
        <v>0</v>
      </c>
      <c r="EI80" s="1">
        <f t="shared" si="705"/>
        <v>0</v>
      </c>
      <c r="EJ80" s="1">
        <f t="shared" si="706"/>
        <v>0</v>
      </c>
      <c r="EK80" s="1">
        <f t="shared" si="707"/>
        <v>0</v>
      </c>
      <c r="EL80" s="1">
        <f t="shared" si="708"/>
        <v>0</v>
      </c>
      <c r="EM80" s="1">
        <f t="shared" si="709"/>
        <v>0</v>
      </c>
      <c r="EN80" s="1">
        <f t="shared" si="710"/>
        <v>0</v>
      </c>
      <c r="EO80" s="1">
        <f t="shared" si="711"/>
        <v>0</v>
      </c>
      <c r="EP80" s="1">
        <f t="shared" si="712"/>
        <v>0</v>
      </c>
      <c r="EQ80" s="1">
        <f t="shared" si="713"/>
        <v>1</v>
      </c>
      <c r="ER80" s="1">
        <f t="shared" si="714"/>
        <v>0</v>
      </c>
      <c r="ES80" s="1">
        <f t="shared" si="715"/>
        <v>0</v>
      </c>
      <c r="ET80" s="1">
        <f t="shared" si="716"/>
        <v>0</v>
      </c>
      <c r="EU80" s="1">
        <f t="shared" si="717"/>
        <v>0</v>
      </c>
      <c r="EV80" s="1">
        <f t="shared" si="718"/>
        <v>0</v>
      </c>
      <c r="EW80" s="1">
        <f t="shared" si="719"/>
        <v>0</v>
      </c>
    </row>
    <row r="81" spans="1:157" ht="13.5" thickBot="1" x14ac:dyDescent="0.25">
      <c r="C81" s="66" t="str">
        <f>IF(AO75+AT75&gt;0,"Alert! An entered score is outside the normal 0-10 range."," ")</f>
        <v xml:space="preserve"> </v>
      </c>
      <c r="D81" s="25">
        <v>6</v>
      </c>
      <c r="E81" s="18">
        <v>6.5</v>
      </c>
      <c r="F81" s="19">
        <v>6.5</v>
      </c>
      <c r="G81" s="19">
        <v>6.5</v>
      </c>
      <c r="H81" s="19">
        <v>7</v>
      </c>
      <c r="I81" s="20">
        <v>7</v>
      </c>
      <c r="J81" s="62">
        <v>2.2000000000000002</v>
      </c>
      <c r="L81" s="6">
        <f t="shared" si="600"/>
        <v>33.5</v>
      </c>
      <c r="M81" s="1" t="str">
        <f t="shared" si="601"/>
        <v>-</v>
      </c>
      <c r="N81" s="1">
        <f t="shared" si="602"/>
        <v>7</v>
      </c>
      <c r="O81" s="1" t="str">
        <f t="shared" si="603"/>
        <v>-</v>
      </c>
      <c r="P81" s="1">
        <f t="shared" si="604"/>
        <v>6.5</v>
      </c>
      <c r="Q81" s="1" t="str">
        <f t="shared" si="605"/>
        <v>=</v>
      </c>
      <c r="R81" s="5">
        <f t="shared" si="606"/>
        <v>20</v>
      </c>
      <c r="S81" s="7">
        <f t="shared" si="607"/>
        <v>44</v>
      </c>
      <c r="T81" s="7"/>
      <c r="U81" s="7"/>
      <c r="V81" s="7"/>
      <c r="W81" s="7"/>
      <c r="X81" s="7"/>
      <c r="Y81" s="7"/>
      <c r="Z81" s="7"/>
      <c r="AA81" s="7"/>
      <c r="AB81" s="1">
        <f t="shared" si="608"/>
        <v>6.5</v>
      </c>
      <c r="AC81" s="1">
        <f t="shared" si="609"/>
        <v>6.5</v>
      </c>
      <c r="AD81" s="1">
        <f t="shared" si="609"/>
        <v>7</v>
      </c>
      <c r="AE81" s="2">
        <f t="shared" si="609"/>
        <v>7</v>
      </c>
      <c r="AF81" s="1">
        <f t="shared" si="610"/>
        <v>6.5</v>
      </c>
      <c r="AG81" s="1">
        <f t="shared" si="611"/>
        <v>6.5</v>
      </c>
      <c r="AH81" s="1">
        <f t="shared" si="611"/>
        <v>6.5</v>
      </c>
      <c r="AI81" s="2">
        <f t="shared" si="611"/>
        <v>6.5</v>
      </c>
      <c r="AJ81" s="1">
        <f t="shared" si="612"/>
        <v>0</v>
      </c>
      <c r="AK81" s="1">
        <f t="shared" si="612"/>
        <v>0</v>
      </c>
      <c r="AL81" s="1">
        <f t="shared" si="612"/>
        <v>0</v>
      </c>
      <c r="AM81" s="1">
        <f t="shared" si="612"/>
        <v>0</v>
      </c>
      <c r="AN81" s="1">
        <f t="shared" si="612"/>
        <v>0</v>
      </c>
      <c r="AO81" s="1">
        <f t="shared" si="613"/>
        <v>0</v>
      </c>
      <c r="AP81" s="1">
        <f t="shared" si="614"/>
        <v>0</v>
      </c>
      <c r="AQ81" s="1">
        <f t="shared" si="614"/>
        <v>0</v>
      </c>
      <c r="AR81" s="1">
        <f t="shared" si="614"/>
        <v>0</v>
      </c>
      <c r="AS81" s="1">
        <f t="shared" si="614"/>
        <v>0</v>
      </c>
      <c r="AT81" s="1">
        <f t="shared" si="614"/>
        <v>0</v>
      </c>
      <c r="AU81" s="1"/>
      <c r="AV81" s="1"/>
      <c r="AW81" s="1">
        <f t="shared" si="615"/>
        <v>0</v>
      </c>
      <c r="AX81" s="1">
        <f t="shared" si="616"/>
        <v>0</v>
      </c>
      <c r="AY81" s="1">
        <f t="shared" si="617"/>
        <v>0</v>
      </c>
      <c r="AZ81" s="1">
        <f t="shared" si="618"/>
        <v>0</v>
      </c>
      <c r="BA81" s="1">
        <f t="shared" si="619"/>
        <v>0</v>
      </c>
      <c r="BB81" s="1">
        <f t="shared" si="620"/>
        <v>0</v>
      </c>
      <c r="BC81" s="1">
        <f t="shared" si="621"/>
        <v>0</v>
      </c>
      <c r="BD81" s="1">
        <f t="shared" si="622"/>
        <v>0</v>
      </c>
      <c r="BE81" s="1">
        <f t="shared" si="623"/>
        <v>0</v>
      </c>
      <c r="BF81" s="1">
        <f t="shared" si="624"/>
        <v>0</v>
      </c>
      <c r="BG81" s="1">
        <f t="shared" si="625"/>
        <v>0</v>
      </c>
      <c r="BH81" s="1">
        <f t="shared" si="626"/>
        <v>0</v>
      </c>
      <c r="BI81" s="1">
        <f t="shared" si="627"/>
        <v>0</v>
      </c>
      <c r="BJ81" s="1">
        <f t="shared" si="628"/>
        <v>1</v>
      </c>
      <c r="BK81" s="1">
        <f t="shared" si="629"/>
        <v>0</v>
      </c>
      <c r="BL81" s="1">
        <f t="shared" si="630"/>
        <v>0</v>
      </c>
      <c r="BM81" s="1">
        <f t="shared" si="631"/>
        <v>0</v>
      </c>
      <c r="BN81" s="1">
        <f t="shared" si="632"/>
        <v>0</v>
      </c>
      <c r="BO81" s="1">
        <f t="shared" si="633"/>
        <v>0</v>
      </c>
      <c r="BP81" s="1">
        <f t="shared" si="634"/>
        <v>0</v>
      </c>
      <c r="BQ81" s="1">
        <f t="shared" si="635"/>
        <v>0</v>
      </c>
      <c r="BR81" s="1">
        <f t="shared" si="636"/>
        <v>0</v>
      </c>
      <c r="BS81" s="1">
        <f t="shared" si="637"/>
        <v>0</v>
      </c>
      <c r="BT81" s="1">
        <f t="shared" si="638"/>
        <v>0</v>
      </c>
      <c r="BU81" s="1">
        <f t="shared" si="639"/>
        <v>0</v>
      </c>
      <c r="BV81" s="1">
        <f t="shared" si="640"/>
        <v>0</v>
      </c>
      <c r="BW81" s="1">
        <f t="shared" si="641"/>
        <v>0</v>
      </c>
      <c r="BX81" s="1">
        <f t="shared" si="642"/>
        <v>0</v>
      </c>
      <c r="BY81" s="1">
        <f t="shared" si="643"/>
        <v>0</v>
      </c>
      <c r="BZ81" s="1">
        <f t="shared" si="644"/>
        <v>0</v>
      </c>
      <c r="CA81" s="1">
        <f t="shared" si="645"/>
        <v>0</v>
      </c>
      <c r="CB81" s="1">
        <f t="shared" si="646"/>
        <v>0</v>
      </c>
      <c r="CC81" s="1">
        <f t="shared" si="647"/>
        <v>0</v>
      </c>
      <c r="CD81" s="1">
        <f t="shared" si="648"/>
        <v>0</v>
      </c>
      <c r="CE81" s="1">
        <f t="shared" si="649"/>
        <v>1</v>
      </c>
      <c r="CF81" s="1">
        <f t="shared" si="650"/>
        <v>0</v>
      </c>
      <c r="CG81" s="1">
        <f t="shared" si="651"/>
        <v>0</v>
      </c>
      <c r="CH81" s="1">
        <f t="shared" si="652"/>
        <v>0</v>
      </c>
      <c r="CI81" s="1">
        <f t="shared" si="653"/>
        <v>0</v>
      </c>
      <c r="CJ81" s="1">
        <f t="shared" si="654"/>
        <v>0</v>
      </c>
      <c r="CK81" s="1">
        <f t="shared" si="655"/>
        <v>0</v>
      </c>
      <c r="CL81" s="1">
        <f t="shared" si="656"/>
        <v>0</v>
      </c>
      <c r="CM81" s="1">
        <f t="shared" si="657"/>
        <v>0</v>
      </c>
      <c r="CN81" s="1">
        <f t="shared" si="658"/>
        <v>0</v>
      </c>
      <c r="CO81" s="1">
        <f t="shared" si="659"/>
        <v>0</v>
      </c>
      <c r="CP81" s="1">
        <f t="shared" si="660"/>
        <v>0</v>
      </c>
      <c r="CQ81" s="1">
        <f t="shared" si="661"/>
        <v>0</v>
      </c>
      <c r="CR81" s="1">
        <f t="shared" si="662"/>
        <v>0</v>
      </c>
      <c r="CS81" s="1">
        <f t="shared" si="663"/>
        <v>0</v>
      </c>
      <c r="CT81" s="1">
        <f t="shared" si="664"/>
        <v>0</v>
      </c>
      <c r="CU81" s="1">
        <f t="shared" si="665"/>
        <v>0</v>
      </c>
      <c r="CV81" s="1">
        <f t="shared" si="666"/>
        <v>0</v>
      </c>
      <c r="CW81" s="1">
        <f t="shared" si="667"/>
        <v>0</v>
      </c>
      <c r="CX81" s="1">
        <f t="shared" si="668"/>
        <v>0</v>
      </c>
      <c r="CY81" s="1">
        <f t="shared" si="669"/>
        <v>0</v>
      </c>
      <c r="CZ81" s="1">
        <f t="shared" si="670"/>
        <v>1</v>
      </c>
      <c r="DA81" s="1">
        <f t="shared" si="671"/>
        <v>0</v>
      </c>
      <c r="DB81" s="1">
        <f t="shared" si="672"/>
        <v>0</v>
      </c>
      <c r="DC81" s="1">
        <f t="shared" si="673"/>
        <v>0</v>
      </c>
      <c r="DD81" s="1">
        <f t="shared" si="674"/>
        <v>0</v>
      </c>
      <c r="DE81" s="1">
        <f t="shared" si="675"/>
        <v>0</v>
      </c>
      <c r="DF81" s="1">
        <f t="shared" si="676"/>
        <v>0</v>
      </c>
      <c r="DG81" s="1">
        <f t="shared" si="677"/>
        <v>0</v>
      </c>
      <c r="DH81" s="1">
        <f t="shared" si="678"/>
        <v>0</v>
      </c>
      <c r="DI81" s="1">
        <f t="shared" si="679"/>
        <v>0</v>
      </c>
      <c r="DJ81" s="1">
        <f t="shared" si="680"/>
        <v>0</v>
      </c>
      <c r="DK81" s="1">
        <f t="shared" si="681"/>
        <v>0</v>
      </c>
      <c r="DL81" s="1">
        <f t="shared" si="682"/>
        <v>0</v>
      </c>
      <c r="DM81" s="1">
        <f t="shared" si="683"/>
        <v>0</v>
      </c>
      <c r="DN81" s="1">
        <f t="shared" si="684"/>
        <v>0</v>
      </c>
      <c r="DO81" s="1">
        <f t="shared" si="685"/>
        <v>0</v>
      </c>
      <c r="DP81" s="1">
        <f t="shared" si="686"/>
        <v>0</v>
      </c>
      <c r="DQ81" s="1">
        <f t="shared" si="687"/>
        <v>0</v>
      </c>
      <c r="DR81" s="1">
        <f t="shared" si="688"/>
        <v>0</v>
      </c>
      <c r="DS81" s="1">
        <f t="shared" si="689"/>
        <v>0</v>
      </c>
      <c r="DT81" s="1">
        <f t="shared" si="690"/>
        <v>0</v>
      </c>
      <c r="DU81" s="1">
        <f t="shared" si="691"/>
        <v>0</v>
      </c>
      <c r="DV81" s="1">
        <f t="shared" si="692"/>
        <v>1</v>
      </c>
      <c r="DW81" s="1">
        <f t="shared" si="693"/>
        <v>0</v>
      </c>
      <c r="DX81" s="1">
        <f t="shared" si="694"/>
        <v>0</v>
      </c>
      <c r="DY81" s="1">
        <f t="shared" si="695"/>
        <v>0</v>
      </c>
      <c r="DZ81" s="1">
        <f t="shared" si="696"/>
        <v>0</v>
      </c>
      <c r="EA81" s="1">
        <f t="shared" si="697"/>
        <v>0</v>
      </c>
      <c r="EB81" s="1">
        <f t="shared" si="698"/>
        <v>0</v>
      </c>
      <c r="EC81" s="1">
        <f t="shared" si="699"/>
        <v>0</v>
      </c>
      <c r="ED81" s="1">
        <f t="shared" si="700"/>
        <v>0</v>
      </c>
      <c r="EE81" s="1">
        <f t="shared" si="701"/>
        <v>0</v>
      </c>
      <c r="EF81" s="1">
        <f t="shared" si="702"/>
        <v>0</v>
      </c>
      <c r="EG81" s="1">
        <f t="shared" si="703"/>
        <v>0</v>
      </c>
      <c r="EH81" s="1">
        <f t="shared" si="704"/>
        <v>0</v>
      </c>
      <c r="EI81" s="1">
        <f t="shared" si="705"/>
        <v>0</v>
      </c>
      <c r="EJ81" s="1">
        <f t="shared" si="706"/>
        <v>0</v>
      </c>
      <c r="EK81" s="1">
        <f t="shared" si="707"/>
        <v>0</v>
      </c>
      <c r="EL81" s="1">
        <f t="shared" si="708"/>
        <v>0</v>
      </c>
      <c r="EM81" s="1">
        <f t="shared" si="709"/>
        <v>0</v>
      </c>
      <c r="EN81" s="1">
        <f t="shared" si="710"/>
        <v>0</v>
      </c>
      <c r="EO81" s="1">
        <f t="shared" si="711"/>
        <v>0</v>
      </c>
      <c r="EP81" s="1">
        <f t="shared" si="712"/>
        <v>0</v>
      </c>
      <c r="EQ81" s="1">
        <f t="shared" si="713"/>
        <v>1</v>
      </c>
      <c r="ER81" s="1">
        <f t="shared" si="714"/>
        <v>0</v>
      </c>
      <c r="ES81" s="1">
        <f t="shared" si="715"/>
        <v>0</v>
      </c>
      <c r="ET81" s="1">
        <f t="shared" si="716"/>
        <v>0</v>
      </c>
      <c r="EU81" s="1">
        <f t="shared" si="717"/>
        <v>0</v>
      </c>
      <c r="EV81" s="1">
        <f t="shared" si="718"/>
        <v>0</v>
      </c>
      <c r="EW81" s="1">
        <f t="shared" si="719"/>
        <v>0</v>
      </c>
    </row>
    <row r="82" spans="1:157" ht="3" customHeight="1" x14ac:dyDescent="0.2">
      <c r="C82" s="66"/>
      <c r="S82" s="4"/>
      <c r="T82" s="4"/>
      <c r="U82" s="4"/>
      <c r="V82" s="4"/>
      <c r="W82" s="4"/>
      <c r="X82" s="4"/>
      <c r="Y82" s="4"/>
      <c r="Z82" s="4"/>
      <c r="AA82" s="4"/>
    </row>
    <row r="83" spans="1:157" ht="15.75" x14ac:dyDescent="0.25">
      <c r="C83" s="66"/>
      <c r="E83" s="70" t="str">
        <f>IF(C76&gt;0,C76," ")</f>
        <v>Dylan Imirowicz (BCC)</v>
      </c>
      <c r="F83" s="70"/>
      <c r="G83" s="70"/>
      <c r="H83" s="70"/>
      <c r="I83" s="70"/>
      <c r="J83" s="70"/>
      <c r="K83" s="70"/>
      <c r="L83" s="70"/>
      <c r="M83" s="70"/>
      <c r="N83" s="70"/>
      <c r="O83" s="70" t="s">
        <v>9</v>
      </c>
      <c r="P83" s="70"/>
      <c r="Q83" s="70"/>
      <c r="R83" s="70"/>
      <c r="S83" s="21">
        <f>SUM(S76:S82)</f>
        <v>264</v>
      </c>
      <c r="T83" s="21"/>
      <c r="U83" s="21"/>
      <c r="V83" s="21"/>
      <c r="W83" s="21"/>
      <c r="X83" s="21"/>
      <c r="Y83" s="21"/>
      <c r="Z83" s="21"/>
      <c r="AA83" s="21"/>
    </row>
    <row r="84" spans="1:157" ht="6" customHeight="1" x14ac:dyDescent="0.2">
      <c r="C84" s="67"/>
      <c r="D84" s="8"/>
      <c r="E84" s="8"/>
      <c r="F84" s="8"/>
      <c r="G84" s="8"/>
      <c r="H84" s="8"/>
      <c r="I84" s="8"/>
      <c r="J84" s="9"/>
      <c r="K84" s="9"/>
      <c r="L84" s="9"/>
      <c r="M84" s="9"/>
      <c r="N84" s="9"/>
      <c r="O84" s="9"/>
      <c r="P84" s="9"/>
      <c r="Q84" s="9"/>
      <c r="R84" s="9"/>
      <c r="S84" s="10"/>
      <c r="T84" s="38"/>
      <c r="U84" s="38"/>
      <c r="V84" s="38"/>
      <c r="W84" s="38"/>
      <c r="X84" s="38"/>
      <c r="Y84" s="38"/>
      <c r="Z84" s="38"/>
      <c r="AA84" s="38"/>
    </row>
    <row r="85" spans="1:157" ht="6" customHeight="1" x14ac:dyDescent="0.2"/>
    <row r="86" spans="1:157" x14ac:dyDescent="0.2">
      <c r="A86" s="1"/>
      <c r="B86" s="1"/>
      <c r="E86" s="2" t="s">
        <v>1</v>
      </c>
      <c r="F86" s="2" t="s">
        <v>1</v>
      </c>
      <c r="G86" s="2" t="s">
        <v>1</v>
      </c>
      <c r="H86" s="2" t="s">
        <v>1</v>
      </c>
      <c r="I86" s="2" t="s">
        <v>1</v>
      </c>
      <c r="J86" s="22" t="s">
        <v>12</v>
      </c>
      <c r="L86" s="2" t="s">
        <v>5</v>
      </c>
      <c r="M86" s="2"/>
      <c r="N86" s="2" t="s">
        <v>3</v>
      </c>
      <c r="O86" s="2"/>
      <c r="P86" s="2" t="s">
        <v>4</v>
      </c>
      <c r="R86" s="3" t="s">
        <v>6</v>
      </c>
      <c r="AB86" s="63" t="s">
        <v>14</v>
      </c>
      <c r="AC86" s="63"/>
      <c r="AD86" s="63"/>
      <c r="AE86" s="63"/>
      <c r="AF86" s="63" t="s">
        <v>15</v>
      </c>
      <c r="AG86" s="63"/>
      <c r="AH86" s="63"/>
      <c r="AI86" s="63"/>
      <c r="AJ86" s="63" t="s">
        <v>17</v>
      </c>
      <c r="AK86" s="63"/>
      <c r="AL86" s="63"/>
      <c r="AM86" s="63"/>
      <c r="AN86" s="63"/>
      <c r="AO86" s="63"/>
      <c r="AP86" s="63" t="s">
        <v>16</v>
      </c>
      <c r="AQ86" s="63"/>
      <c r="AR86" s="63"/>
      <c r="AS86" s="63"/>
      <c r="AT86" s="63"/>
      <c r="AU86" s="30" t="s">
        <v>18</v>
      </c>
      <c r="AV86" s="30" t="s">
        <v>19</v>
      </c>
      <c r="AW86" s="63" t="s">
        <v>20</v>
      </c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 t="s">
        <v>21</v>
      </c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 t="s">
        <v>22</v>
      </c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 t="s">
        <v>23</v>
      </c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 t="s">
        <v>24</v>
      </c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 t="s">
        <v>25</v>
      </c>
      <c r="EY86" s="63"/>
      <c r="EZ86" s="63"/>
      <c r="FA86" s="1"/>
    </row>
    <row r="87" spans="1:157" ht="2.25" customHeight="1" x14ac:dyDescent="0.2">
      <c r="A87" s="1"/>
      <c r="B87" s="1"/>
      <c r="J87" s="3"/>
      <c r="L87" s="2"/>
      <c r="M87" s="2"/>
      <c r="N87" s="2"/>
      <c r="O87" s="2"/>
      <c r="P87" s="2"/>
      <c r="R87" s="3"/>
      <c r="AB87" s="31"/>
      <c r="AE87" s="32"/>
      <c r="AF87" s="31"/>
      <c r="AI87" s="32"/>
      <c r="AJ87" s="31"/>
      <c r="AO87" s="33"/>
      <c r="AP87" s="34"/>
      <c r="AQ87" s="1"/>
      <c r="AR87" s="1"/>
      <c r="AS87" s="1"/>
      <c r="AT87" s="33"/>
      <c r="AU87" s="1"/>
      <c r="AV87" s="1"/>
      <c r="AW87" s="34"/>
      <c r="BQ87" s="35"/>
      <c r="BR87" s="34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35"/>
      <c r="CM87" s="34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5"/>
      <c r="DH87" s="34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35"/>
      <c r="EC87" s="34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35"/>
      <c r="EX87" s="34"/>
      <c r="EY87" s="1"/>
      <c r="EZ87" s="35"/>
      <c r="FA87" s="1"/>
    </row>
    <row r="88" spans="1:157" ht="13.5" thickBot="1" x14ac:dyDescent="0.25">
      <c r="A88" s="1"/>
      <c r="B88" s="1"/>
      <c r="C88" s="2" t="s">
        <v>11</v>
      </c>
      <c r="D88" s="2"/>
      <c r="E88" s="2">
        <v>1</v>
      </c>
      <c r="F88" s="2">
        <v>2</v>
      </c>
      <c r="G88" s="2">
        <v>3</v>
      </c>
      <c r="H88" s="2">
        <v>4</v>
      </c>
      <c r="I88" s="2">
        <v>5</v>
      </c>
      <c r="J88" s="3" t="s">
        <v>0</v>
      </c>
      <c r="K88" s="2"/>
      <c r="L88" s="2" t="s">
        <v>2</v>
      </c>
      <c r="M88" s="2"/>
      <c r="N88" s="23" t="s">
        <v>1</v>
      </c>
      <c r="O88" s="2"/>
      <c r="P88" s="23" t="s">
        <v>1</v>
      </c>
      <c r="R88" s="3" t="s">
        <v>2</v>
      </c>
      <c r="S88" s="3" t="s">
        <v>1</v>
      </c>
      <c r="T88" s="3"/>
      <c r="U88" s="3"/>
      <c r="V88" s="3"/>
      <c r="W88" s="3"/>
      <c r="X88" s="3"/>
      <c r="Y88" s="3"/>
      <c r="Z88" s="3"/>
      <c r="AA88" s="3"/>
      <c r="AB88" s="34"/>
      <c r="AE88" s="32"/>
      <c r="AF88" s="34"/>
      <c r="AI88" s="32"/>
      <c r="AJ88" s="34"/>
      <c r="AO88" s="33">
        <f>SUM(AO89:AO94)</f>
        <v>0</v>
      </c>
      <c r="AP88" s="34"/>
      <c r="AQ88" s="1"/>
      <c r="AR88" s="1"/>
      <c r="AS88" s="1"/>
      <c r="AT88" s="33">
        <f>SUM(AP89:AT94)</f>
        <v>0</v>
      </c>
      <c r="AU88" s="1">
        <v>0</v>
      </c>
      <c r="AV88" s="1">
        <v>1</v>
      </c>
      <c r="AW88" s="68">
        <f>BQ88+CL88+DG88+EB88+EW88</f>
        <v>30</v>
      </c>
      <c r="AX88" s="69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36">
        <f>SUM(AW89:BQ94)</f>
        <v>6</v>
      </c>
      <c r="BR88" s="37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36">
        <f>SUM(BR89:CL94)</f>
        <v>6</v>
      </c>
      <c r="CM88" s="37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36">
        <f>SUM(CM89:DG94)</f>
        <v>6</v>
      </c>
      <c r="DH88" s="37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36">
        <f>SUM(DH89:EB94)</f>
        <v>6</v>
      </c>
      <c r="EC88" s="37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36">
        <f>SUM(EC89:EW94)</f>
        <v>6</v>
      </c>
      <c r="EX88" s="34">
        <f>IF(AW88&lt;30,ONE,ZERO)</f>
        <v>0</v>
      </c>
      <c r="EY88" s="1">
        <f>IF(AO88+AT88&lt;1,ONE,ZERO)</f>
        <v>1</v>
      </c>
      <c r="EZ88" s="33">
        <f>EX88+EY88</f>
        <v>1</v>
      </c>
      <c r="FA88" s="1"/>
    </row>
    <row r="89" spans="1:157" ht="13.5" thickBot="1" x14ac:dyDescent="0.25">
      <c r="A89">
        <v>7</v>
      </c>
      <c r="C89" s="56" t="s">
        <v>48</v>
      </c>
      <c r="D89" s="24">
        <v>1</v>
      </c>
      <c r="E89" s="12">
        <v>5.5</v>
      </c>
      <c r="F89" s="13">
        <v>7</v>
      </c>
      <c r="G89" s="13">
        <v>6.5</v>
      </c>
      <c r="H89" s="13">
        <v>7.5</v>
      </c>
      <c r="I89" s="14">
        <v>6</v>
      </c>
      <c r="J89" s="60">
        <v>1.3</v>
      </c>
      <c r="L89" s="6">
        <f t="shared" ref="L89:L94" si="720">IF(J89&gt;0,SUM(E89:I89)," ")</f>
        <v>32.5</v>
      </c>
      <c r="M89" s="1" t="str">
        <f t="shared" ref="M89:M94" si="721">IF(J89&gt;0,"-"," ")</f>
        <v>-</v>
      </c>
      <c r="N89" s="1">
        <f t="shared" ref="N89:N94" si="722">IF(J89&gt;0,AE89," ")</f>
        <v>7.5</v>
      </c>
      <c r="O89" s="1" t="str">
        <f t="shared" ref="O89:O94" si="723">IF(J89&gt;0,"-"," ")</f>
        <v>-</v>
      </c>
      <c r="P89" s="1">
        <f t="shared" ref="P89:P94" si="724">IF(J89&gt;0,AI89," ")</f>
        <v>5.5</v>
      </c>
      <c r="Q89" s="1" t="str">
        <f t="shared" ref="Q89:Q94" si="725">IF(J89&gt;0,"="," ")</f>
        <v>=</v>
      </c>
      <c r="R89" s="5">
        <f t="shared" ref="R89:R94" si="726">IF(J89&gt;0,L89-N89-P89," ")</f>
        <v>19.5</v>
      </c>
      <c r="S89" s="7">
        <f t="shared" ref="S89:S94" si="727">IF(J89&gt;0,J89*R89,0)</f>
        <v>25.35</v>
      </c>
      <c r="T89" s="7"/>
      <c r="U89" s="7"/>
      <c r="V89" s="7"/>
      <c r="W89" s="7"/>
      <c r="X89" s="7"/>
      <c r="Y89" s="7"/>
      <c r="Z89" s="7"/>
      <c r="AA89" s="7"/>
      <c r="AB89" s="1">
        <f t="shared" ref="AB89:AB94" si="728">IF(E89&gt;F89,E89,F89)</f>
        <v>7</v>
      </c>
      <c r="AC89" s="1">
        <f t="shared" ref="AC89:AE94" si="729">IF(AB89&gt;G89,AB89,G89)</f>
        <v>7</v>
      </c>
      <c r="AD89" s="1">
        <f t="shared" si="729"/>
        <v>7.5</v>
      </c>
      <c r="AE89" s="2">
        <f t="shared" si="729"/>
        <v>7.5</v>
      </c>
      <c r="AF89" s="1">
        <f t="shared" ref="AF89:AF94" si="730">IF(E89&lt;F89,E89,F89)</f>
        <v>5.5</v>
      </c>
      <c r="AG89" s="1">
        <f t="shared" ref="AG89:AI94" si="731">IF(AF89&lt;G89,AF89,G89)</f>
        <v>5.5</v>
      </c>
      <c r="AH89" s="1">
        <f t="shared" si="731"/>
        <v>5.5</v>
      </c>
      <c r="AI89" s="2">
        <f t="shared" si="731"/>
        <v>5.5</v>
      </c>
      <c r="AJ89" s="1">
        <f t="shared" ref="AJ89:AN94" si="732">IF(E89&gt;10,1,0)</f>
        <v>0</v>
      </c>
      <c r="AK89" s="1">
        <f t="shared" si="732"/>
        <v>0</v>
      </c>
      <c r="AL89" s="1">
        <f t="shared" si="732"/>
        <v>0</v>
      </c>
      <c r="AM89" s="1">
        <f t="shared" si="732"/>
        <v>0</v>
      </c>
      <c r="AN89" s="1">
        <f t="shared" si="732"/>
        <v>0</v>
      </c>
      <c r="AO89" s="1">
        <f t="shared" ref="AO89:AO94" si="733">SUM(AJ89:AN89)</f>
        <v>0</v>
      </c>
      <c r="AP89" s="1">
        <f t="shared" ref="AP89:AT94" si="734">IF(E89&lt;0,1,0)</f>
        <v>0</v>
      </c>
      <c r="AQ89" s="1">
        <f t="shared" si="734"/>
        <v>0</v>
      </c>
      <c r="AR89" s="1">
        <f t="shared" si="734"/>
        <v>0</v>
      </c>
      <c r="AS89" s="1">
        <f t="shared" si="734"/>
        <v>0</v>
      </c>
      <c r="AT89" s="1">
        <f t="shared" si="734"/>
        <v>0</v>
      </c>
      <c r="AU89" s="1"/>
      <c r="AV89" s="1"/>
      <c r="AW89" s="1">
        <f t="shared" ref="AW89:AW94" si="735">IF(E89=0,ONE,ZERO)</f>
        <v>0</v>
      </c>
      <c r="AX89" s="1">
        <f t="shared" ref="AX89:AX94" si="736">IF(E89=0.5,ONE,ZERO)</f>
        <v>0</v>
      </c>
      <c r="AY89" s="1">
        <f t="shared" ref="AY89:AY94" si="737">IF(E89=1,ONE,ZERO)</f>
        <v>0</v>
      </c>
      <c r="AZ89" s="1">
        <f t="shared" ref="AZ89:AZ94" si="738">IF(E89=1.5,ONE,ZERO)</f>
        <v>0</v>
      </c>
      <c r="BA89" s="1">
        <f t="shared" ref="BA89:BA94" si="739">IF(E89=2,ONE,ZERO)</f>
        <v>0</v>
      </c>
      <c r="BB89" s="1">
        <f t="shared" ref="BB89:BB94" si="740">IF(E89=2.5,ONE,ZERO)</f>
        <v>0</v>
      </c>
      <c r="BC89" s="1">
        <f t="shared" ref="BC89:BC94" si="741">IF(E89=3,ONE,ZERO)</f>
        <v>0</v>
      </c>
      <c r="BD89" s="1">
        <f t="shared" ref="BD89:BD94" si="742">IF(E89=3.5,ONE,ZERO)</f>
        <v>0</v>
      </c>
      <c r="BE89" s="1">
        <f t="shared" ref="BE89:BE94" si="743">IF(E89=4,ONE,ZERO)</f>
        <v>0</v>
      </c>
      <c r="BF89" s="1">
        <f t="shared" ref="BF89:BF94" si="744">IF(E89=4.5,ONE,ZERO)</f>
        <v>0</v>
      </c>
      <c r="BG89" s="1">
        <f t="shared" ref="BG89:BG94" si="745">IF(E89=5,ONE,ZERO)</f>
        <v>0</v>
      </c>
      <c r="BH89" s="1">
        <f t="shared" ref="BH89:BH94" si="746">IF(E89=5.5,ONE,ZERO)</f>
        <v>1</v>
      </c>
      <c r="BI89" s="1">
        <f t="shared" ref="BI89:BI94" si="747">IF(E89=6,ONE,ZERO)</f>
        <v>0</v>
      </c>
      <c r="BJ89" s="1">
        <f t="shared" ref="BJ89:BJ94" si="748">IF(E89=6.5,ONE,ZERO)</f>
        <v>0</v>
      </c>
      <c r="BK89" s="1">
        <f t="shared" ref="BK89:BK94" si="749">IF(E89=7,ONE,ZERO)</f>
        <v>0</v>
      </c>
      <c r="BL89" s="1">
        <f t="shared" ref="BL89:BL94" si="750">IF(E89=7.5,ONE,ZERO)</f>
        <v>0</v>
      </c>
      <c r="BM89" s="1">
        <f t="shared" ref="BM89:BM94" si="751">IF(E89=8,ONE,ZERO)</f>
        <v>0</v>
      </c>
      <c r="BN89" s="1">
        <f t="shared" ref="BN89:BN94" si="752">IF(E89=8.5,ONE,ZERO)</f>
        <v>0</v>
      </c>
      <c r="BO89" s="1">
        <f t="shared" ref="BO89:BO94" si="753">IF(E89=9,ONE,ZERO)</f>
        <v>0</v>
      </c>
      <c r="BP89" s="1">
        <f t="shared" ref="BP89:BP94" si="754">IF(E89=9.5,ONE,ZERO)</f>
        <v>0</v>
      </c>
      <c r="BQ89" s="1">
        <f t="shared" ref="BQ89:BQ94" si="755">IF(E89=10,ONE,ZERO)</f>
        <v>0</v>
      </c>
      <c r="BR89" s="1">
        <f t="shared" ref="BR89:BR94" si="756">IF(F89=0,ONE,ZERO)</f>
        <v>0</v>
      </c>
      <c r="BS89" s="1">
        <f t="shared" ref="BS89:BS94" si="757">IF(F89=0.5,ONE,ZERO)</f>
        <v>0</v>
      </c>
      <c r="BT89" s="1">
        <f t="shared" ref="BT89:BT94" si="758">IF(F89=1,ONE,ZERO)</f>
        <v>0</v>
      </c>
      <c r="BU89" s="1">
        <f t="shared" ref="BU89:BU94" si="759">IF(F89=1.5,ONE,ZERO)</f>
        <v>0</v>
      </c>
      <c r="BV89" s="1">
        <f t="shared" ref="BV89:BV94" si="760">IF(F89=2,ONE,ZERO)</f>
        <v>0</v>
      </c>
      <c r="BW89" s="1">
        <f t="shared" ref="BW89:BW94" si="761">IF(F89=2.5,ONE,ZERO)</f>
        <v>0</v>
      </c>
      <c r="BX89" s="1">
        <f t="shared" ref="BX89:BX94" si="762">IF(F89=3,ONE,ZERO)</f>
        <v>0</v>
      </c>
      <c r="BY89" s="1">
        <f t="shared" ref="BY89:BY94" si="763">IF(F89=3.5,ONE,ZERO)</f>
        <v>0</v>
      </c>
      <c r="BZ89" s="1">
        <f t="shared" ref="BZ89:BZ94" si="764">IF(F89=4,ONE,ZERO)</f>
        <v>0</v>
      </c>
      <c r="CA89" s="1">
        <f t="shared" ref="CA89:CA94" si="765">IF(F89=4.5,ONE,ZERO)</f>
        <v>0</v>
      </c>
      <c r="CB89" s="1">
        <f t="shared" ref="CB89:CB94" si="766">IF(F89=5,ONE,ZERO)</f>
        <v>0</v>
      </c>
      <c r="CC89" s="1">
        <f t="shared" ref="CC89:CC94" si="767">IF(F89=5.5,ONE,ZERO)</f>
        <v>0</v>
      </c>
      <c r="CD89" s="1">
        <f t="shared" ref="CD89:CD94" si="768">IF(F89=6,ONE,ZERO)</f>
        <v>0</v>
      </c>
      <c r="CE89" s="1">
        <f t="shared" ref="CE89:CE94" si="769">IF(F89=6.5,ONE,ZERO)</f>
        <v>0</v>
      </c>
      <c r="CF89" s="1">
        <f t="shared" ref="CF89:CF94" si="770">IF(F89=7,ONE,ZERO)</f>
        <v>1</v>
      </c>
      <c r="CG89" s="1">
        <f t="shared" ref="CG89:CG94" si="771">IF(F89=7.5,ONE,ZERO)</f>
        <v>0</v>
      </c>
      <c r="CH89" s="1">
        <f t="shared" ref="CH89:CH94" si="772">IF(F89=8,ONE,ZERO)</f>
        <v>0</v>
      </c>
      <c r="CI89" s="1">
        <f t="shared" ref="CI89:CI94" si="773">IF(F89=8.5,ONE,ZERO)</f>
        <v>0</v>
      </c>
      <c r="CJ89" s="1">
        <f t="shared" ref="CJ89:CJ94" si="774">IF(F89=9,ONE,ZERO)</f>
        <v>0</v>
      </c>
      <c r="CK89" s="1">
        <f t="shared" ref="CK89:CK94" si="775">IF(F89=9.5,ONE,ZERO)</f>
        <v>0</v>
      </c>
      <c r="CL89" s="1">
        <f t="shared" ref="CL89:CL94" si="776">IF(F89=10,ONE,ZERO)</f>
        <v>0</v>
      </c>
      <c r="CM89" s="1">
        <f t="shared" ref="CM89:CM94" si="777">IF(G89=0,ONE,ZERO)</f>
        <v>0</v>
      </c>
      <c r="CN89" s="1">
        <f t="shared" ref="CN89:CN94" si="778">IF(G89=0.5,ONE,ZERO)</f>
        <v>0</v>
      </c>
      <c r="CO89" s="1">
        <f t="shared" ref="CO89:CO94" si="779">IF(G89=1,ONE,ZERO)</f>
        <v>0</v>
      </c>
      <c r="CP89" s="1">
        <f t="shared" ref="CP89:CP94" si="780">IF(G89=1.5,ONE,ZERO)</f>
        <v>0</v>
      </c>
      <c r="CQ89" s="1">
        <f t="shared" ref="CQ89:CQ94" si="781">IF(G89=2,ONE,ZERO)</f>
        <v>0</v>
      </c>
      <c r="CR89" s="1">
        <f t="shared" ref="CR89:CR94" si="782">IF(G89=2.5,ONE,ZERO)</f>
        <v>0</v>
      </c>
      <c r="CS89" s="1">
        <f t="shared" ref="CS89:CS94" si="783">IF(G89=3,ONE,ZERO)</f>
        <v>0</v>
      </c>
      <c r="CT89" s="1">
        <f t="shared" ref="CT89:CT94" si="784">IF(G89=3.5,ONE,ZERO)</f>
        <v>0</v>
      </c>
      <c r="CU89" s="1">
        <f t="shared" ref="CU89:CU94" si="785">IF(G89=4,ONE,ZERO)</f>
        <v>0</v>
      </c>
      <c r="CV89" s="1">
        <f t="shared" ref="CV89:CV94" si="786">IF(G89=4.5,ONE,ZERO)</f>
        <v>0</v>
      </c>
      <c r="CW89" s="1">
        <f t="shared" ref="CW89:CW94" si="787">IF(G89=5,ONE,ZERO)</f>
        <v>0</v>
      </c>
      <c r="CX89" s="1">
        <f t="shared" ref="CX89:CX94" si="788">IF(G89=5.5,ONE,ZERO)</f>
        <v>0</v>
      </c>
      <c r="CY89" s="1">
        <f t="shared" ref="CY89:CY94" si="789">IF(G89=6,ONE,ZERO)</f>
        <v>0</v>
      </c>
      <c r="CZ89" s="1">
        <f t="shared" ref="CZ89:CZ94" si="790">IF(G89=6.5,ONE,ZERO)</f>
        <v>1</v>
      </c>
      <c r="DA89" s="1">
        <f t="shared" ref="DA89:DA94" si="791">IF(G89=7,ONE,ZERO)</f>
        <v>0</v>
      </c>
      <c r="DB89" s="1">
        <f t="shared" ref="DB89:DB94" si="792">IF(G89=7.5,ONE,ZERO)</f>
        <v>0</v>
      </c>
      <c r="DC89" s="1">
        <f t="shared" ref="DC89:DC94" si="793">IF(G89=8,ONE,ZERO)</f>
        <v>0</v>
      </c>
      <c r="DD89" s="1">
        <f t="shared" ref="DD89:DD94" si="794">IF(G89=8.5,ONE,ZERO)</f>
        <v>0</v>
      </c>
      <c r="DE89" s="1">
        <f t="shared" ref="DE89:DE94" si="795">IF(G89=9,ONE,ZERO)</f>
        <v>0</v>
      </c>
      <c r="DF89" s="1">
        <f t="shared" ref="DF89:DF94" si="796">IF(G89=9.5,ONE,ZERO)</f>
        <v>0</v>
      </c>
      <c r="DG89" s="1">
        <f t="shared" ref="DG89:DG94" si="797">IF(G89=10,ONE,ZERO)</f>
        <v>0</v>
      </c>
      <c r="DH89" s="1">
        <f t="shared" ref="DH89:DH94" si="798">IF(H89=0,ONE,ZERO)</f>
        <v>0</v>
      </c>
      <c r="DI89" s="1">
        <f t="shared" ref="DI89:DI94" si="799">IF(H89=0.5,ONE,ZERO)</f>
        <v>0</v>
      </c>
      <c r="DJ89" s="1">
        <f t="shared" ref="DJ89:DJ94" si="800">IF(H89=1,ONE,ZERO)</f>
        <v>0</v>
      </c>
      <c r="DK89" s="1">
        <f t="shared" ref="DK89:DK94" si="801">IF(H89=1.5,ONE,ZERO)</f>
        <v>0</v>
      </c>
      <c r="DL89" s="1">
        <f t="shared" ref="DL89:DL94" si="802">IF(H89=2,ONE,ZERO)</f>
        <v>0</v>
      </c>
      <c r="DM89" s="1">
        <f t="shared" ref="DM89:DM94" si="803">IF(H89=2.5,ONE,ZERO)</f>
        <v>0</v>
      </c>
      <c r="DN89" s="1">
        <f t="shared" ref="DN89:DN94" si="804">IF(H89=3,ONE,ZERO)</f>
        <v>0</v>
      </c>
      <c r="DO89" s="1">
        <f t="shared" ref="DO89:DO94" si="805">IF(H89=3.5,ONE,ZERO)</f>
        <v>0</v>
      </c>
      <c r="DP89" s="1">
        <f t="shared" ref="DP89:DP94" si="806">IF(H89=4,ONE,ZERO)</f>
        <v>0</v>
      </c>
      <c r="DQ89" s="1">
        <f t="shared" ref="DQ89:DQ94" si="807">IF(H89=4.5,ONE,ZERO)</f>
        <v>0</v>
      </c>
      <c r="DR89" s="1">
        <f t="shared" ref="DR89:DR94" si="808">IF(H89=5,ONE,ZERO)</f>
        <v>0</v>
      </c>
      <c r="DS89" s="1">
        <f t="shared" ref="DS89:DS94" si="809">IF(H89=5.5,ONE,ZERO)</f>
        <v>0</v>
      </c>
      <c r="DT89" s="1">
        <f t="shared" ref="DT89:DT94" si="810">IF(H89=6,ONE,ZERO)</f>
        <v>0</v>
      </c>
      <c r="DU89" s="1">
        <f t="shared" ref="DU89:DU94" si="811">IF(H89=6.5,ONE,ZERO)</f>
        <v>0</v>
      </c>
      <c r="DV89" s="1">
        <f t="shared" ref="DV89:DV94" si="812">IF(H89=7,ONE,ZERO)</f>
        <v>0</v>
      </c>
      <c r="DW89" s="1">
        <f t="shared" ref="DW89:DW94" si="813">IF(H89=7.5,ONE,ZERO)</f>
        <v>1</v>
      </c>
      <c r="DX89" s="1">
        <f t="shared" ref="DX89:DX94" si="814">IF(H89=8,ONE,ZERO)</f>
        <v>0</v>
      </c>
      <c r="DY89" s="1">
        <f t="shared" ref="DY89:DY94" si="815">IF(H89=8.5,ONE,ZERO)</f>
        <v>0</v>
      </c>
      <c r="DZ89" s="1">
        <f t="shared" ref="DZ89:DZ94" si="816">IF(H89=9,ONE,ZERO)</f>
        <v>0</v>
      </c>
      <c r="EA89" s="1">
        <f t="shared" ref="EA89:EA94" si="817">IF(H89=9.5,ONE,ZERO)</f>
        <v>0</v>
      </c>
      <c r="EB89" s="1">
        <f t="shared" ref="EB89:EB94" si="818">IF(H89=10,ONE,ZERO)</f>
        <v>0</v>
      </c>
      <c r="EC89" s="1">
        <f t="shared" ref="EC89:EC94" si="819">IF(I89=0,ONE,ZERO)</f>
        <v>0</v>
      </c>
      <c r="ED89" s="1">
        <f t="shared" ref="ED89:ED94" si="820">IF(I89=0.5,ONE,ZERO)</f>
        <v>0</v>
      </c>
      <c r="EE89" s="1">
        <f t="shared" ref="EE89:EE94" si="821">IF(I89=1,ONE,ZERO)</f>
        <v>0</v>
      </c>
      <c r="EF89" s="1">
        <f t="shared" ref="EF89:EF94" si="822">IF(I89=1.5,ONE,ZERO)</f>
        <v>0</v>
      </c>
      <c r="EG89" s="1">
        <f t="shared" ref="EG89:EG94" si="823">IF(I89=2,ONE,ZERO)</f>
        <v>0</v>
      </c>
      <c r="EH89" s="1">
        <f t="shared" ref="EH89:EH94" si="824">IF(I89=2.5,ONE,ZERO)</f>
        <v>0</v>
      </c>
      <c r="EI89" s="1">
        <f t="shared" ref="EI89:EI94" si="825">IF(I89=3,ONE,ZERO)</f>
        <v>0</v>
      </c>
      <c r="EJ89" s="1">
        <f t="shared" ref="EJ89:EJ94" si="826">IF(I89=3.5,ONE,ZERO)</f>
        <v>0</v>
      </c>
      <c r="EK89" s="1">
        <f t="shared" ref="EK89:EK94" si="827">IF(I89=4,ONE,ZERO)</f>
        <v>0</v>
      </c>
      <c r="EL89" s="1">
        <f t="shared" ref="EL89:EL94" si="828">IF(I89=4.5,ONE,ZERO)</f>
        <v>0</v>
      </c>
      <c r="EM89" s="1">
        <f t="shared" ref="EM89:EM94" si="829">IF(I89=5,ONE,ZERO)</f>
        <v>0</v>
      </c>
      <c r="EN89" s="1">
        <f t="shared" ref="EN89:EN94" si="830">IF(I89=5.5,ONE,ZERO)</f>
        <v>0</v>
      </c>
      <c r="EO89" s="1">
        <f t="shared" ref="EO89:EO94" si="831">IF(I89=6,ONE,ZERO)</f>
        <v>1</v>
      </c>
      <c r="EP89" s="1">
        <f t="shared" ref="EP89:EP94" si="832">IF(I89=6.5,ONE,ZERO)</f>
        <v>0</v>
      </c>
      <c r="EQ89" s="1">
        <f t="shared" ref="EQ89:EQ94" si="833">IF(I89=7,ONE,ZERO)</f>
        <v>0</v>
      </c>
      <c r="ER89" s="1">
        <f t="shared" ref="ER89:ER94" si="834">IF(I89=7.5,ONE,ZERO)</f>
        <v>0</v>
      </c>
      <c r="ES89" s="1">
        <f t="shared" ref="ES89:ES94" si="835">IF(I89=8,ONE,ZERO)</f>
        <v>0</v>
      </c>
      <c r="ET89" s="1">
        <f t="shared" ref="ET89:ET94" si="836">IF(I89=8.5,ONE,ZERO)</f>
        <v>0</v>
      </c>
      <c r="EU89" s="1">
        <f t="shared" ref="EU89:EU94" si="837">IF(I89=9,ONE,ZERO)</f>
        <v>0</v>
      </c>
      <c r="EV89" s="1">
        <f t="shared" ref="EV89:EV94" si="838">IF(I89=9.5,ONE,ZERO)</f>
        <v>0</v>
      </c>
      <c r="EW89" s="1">
        <f t="shared" ref="EW89:EW94" si="839">IF(I89=10,ONE,ZERO)</f>
        <v>0</v>
      </c>
    </row>
    <row r="90" spans="1:157" x14ac:dyDescent="0.2">
      <c r="C90" s="64" t="str">
        <f>IF(EZ88=2,"ALERT!  An entered score ends in other than .0 or .5"," ")</f>
        <v xml:space="preserve"> </v>
      </c>
      <c r="D90" s="25">
        <v>2</v>
      </c>
      <c r="E90" s="15">
        <v>5.5</v>
      </c>
      <c r="F90" s="16">
        <v>6.5</v>
      </c>
      <c r="G90" s="16">
        <v>6.5</v>
      </c>
      <c r="H90" s="16">
        <v>6.5</v>
      </c>
      <c r="I90" s="17">
        <v>5</v>
      </c>
      <c r="J90" s="61">
        <v>1.7</v>
      </c>
      <c r="L90" s="6">
        <f t="shared" si="720"/>
        <v>30</v>
      </c>
      <c r="M90" s="1" t="str">
        <f t="shared" si="721"/>
        <v>-</v>
      </c>
      <c r="N90" s="1">
        <f t="shared" si="722"/>
        <v>6.5</v>
      </c>
      <c r="O90" s="1" t="str">
        <f t="shared" si="723"/>
        <v>-</v>
      </c>
      <c r="P90" s="1">
        <f t="shared" si="724"/>
        <v>5</v>
      </c>
      <c r="Q90" s="1" t="str">
        <f t="shared" si="725"/>
        <v>=</v>
      </c>
      <c r="R90" s="5">
        <f t="shared" si="726"/>
        <v>18.5</v>
      </c>
      <c r="S90" s="7">
        <f t="shared" si="727"/>
        <v>31.45</v>
      </c>
      <c r="T90" s="7"/>
      <c r="U90" s="7"/>
      <c r="V90" s="7"/>
      <c r="W90" s="7"/>
      <c r="X90" s="7"/>
      <c r="Y90" s="7"/>
      <c r="Z90" s="7"/>
      <c r="AA90" s="7"/>
      <c r="AB90" s="1">
        <f t="shared" si="728"/>
        <v>6.5</v>
      </c>
      <c r="AC90" s="1">
        <f t="shared" si="729"/>
        <v>6.5</v>
      </c>
      <c r="AD90" s="1">
        <f t="shared" si="729"/>
        <v>6.5</v>
      </c>
      <c r="AE90" s="2">
        <f t="shared" si="729"/>
        <v>6.5</v>
      </c>
      <c r="AF90" s="1">
        <f t="shared" si="730"/>
        <v>5.5</v>
      </c>
      <c r="AG90" s="1">
        <f t="shared" si="731"/>
        <v>5.5</v>
      </c>
      <c r="AH90" s="1">
        <f t="shared" si="731"/>
        <v>5.5</v>
      </c>
      <c r="AI90" s="2">
        <f t="shared" si="731"/>
        <v>5</v>
      </c>
      <c r="AJ90" s="1">
        <f t="shared" si="732"/>
        <v>0</v>
      </c>
      <c r="AK90" s="1">
        <f t="shared" si="732"/>
        <v>0</v>
      </c>
      <c r="AL90" s="1">
        <f t="shared" si="732"/>
        <v>0</v>
      </c>
      <c r="AM90" s="1">
        <f t="shared" si="732"/>
        <v>0</v>
      </c>
      <c r="AN90" s="1">
        <f t="shared" si="732"/>
        <v>0</v>
      </c>
      <c r="AO90" s="1">
        <f t="shared" si="733"/>
        <v>0</v>
      </c>
      <c r="AP90" s="1">
        <f t="shared" si="734"/>
        <v>0</v>
      </c>
      <c r="AQ90" s="1">
        <f t="shared" si="734"/>
        <v>0</v>
      </c>
      <c r="AR90" s="1">
        <f t="shared" si="734"/>
        <v>0</v>
      </c>
      <c r="AS90" s="1">
        <f t="shared" si="734"/>
        <v>0</v>
      </c>
      <c r="AT90" s="1">
        <f t="shared" si="734"/>
        <v>0</v>
      </c>
      <c r="AU90" s="1"/>
      <c r="AV90" s="1"/>
      <c r="AW90" s="1">
        <f t="shared" si="735"/>
        <v>0</v>
      </c>
      <c r="AX90" s="1">
        <f t="shared" si="736"/>
        <v>0</v>
      </c>
      <c r="AY90" s="1">
        <f t="shared" si="737"/>
        <v>0</v>
      </c>
      <c r="AZ90" s="1">
        <f t="shared" si="738"/>
        <v>0</v>
      </c>
      <c r="BA90" s="1">
        <f t="shared" si="739"/>
        <v>0</v>
      </c>
      <c r="BB90" s="1">
        <f t="shared" si="740"/>
        <v>0</v>
      </c>
      <c r="BC90" s="1">
        <f t="shared" si="741"/>
        <v>0</v>
      </c>
      <c r="BD90" s="1">
        <f t="shared" si="742"/>
        <v>0</v>
      </c>
      <c r="BE90" s="1">
        <f t="shared" si="743"/>
        <v>0</v>
      </c>
      <c r="BF90" s="1">
        <f t="shared" si="744"/>
        <v>0</v>
      </c>
      <c r="BG90" s="1">
        <f t="shared" si="745"/>
        <v>0</v>
      </c>
      <c r="BH90" s="1">
        <f t="shared" si="746"/>
        <v>1</v>
      </c>
      <c r="BI90" s="1">
        <f t="shared" si="747"/>
        <v>0</v>
      </c>
      <c r="BJ90" s="1">
        <f t="shared" si="748"/>
        <v>0</v>
      </c>
      <c r="BK90" s="1">
        <f t="shared" si="749"/>
        <v>0</v>
      </c>
      <c r="BL90" s="1">
        <f t="shared" si="750"/>
        <v>0</v>
      </c>
      <c r="BM90" s="1">
        <f t="shared" si="751"/>
        <v>0</v>
      </c>
      <c r="BN90" s="1">
        <f t="shared" si="752"/>
        <v>0</v>
      </c>
      <c r="BO90" s="1">
        <f t="shared" si="753"/>
        <v>0</v>
      </c>
      <c r="BP90" s="1">
        <f t="shared" si="754"/>
        <v>0</v>
      </c>
      <c r="BQ90" s="1">
        <f t="shared" si="755"/>
        <v>0</v>
      </c>
      <c r="BR90" s="1">
        <f t="shared" si="756"/>
        <v>0</v>
      </c>
      <c r="BS90" s="1">
        <f t="shared" si="757"/>
        <v>0</v>
      </c>
      <c r="BT90" s="1">
        <f t="shared" si="758"/>
        <v>0</v>
      </c>
      <c r="BU90" s="1">
        <f t="shared" si="759"/>
        <v>0</v>
      </c>
      <c r="BV90" s="1">
        <f t="shared" si="760"/>
        <v>0</v>
      </c>
      <c r="BW90" s="1">
        <f t="shared" si="761"/>
        <v>0</v>
      </c>
      <c r="BX90" s="1">
        <f t="shared" si="762"/>
        <v>0</v>
      </c>
      <c r="BY90" s="1">
        <f t="shared" si="763"/>
        <v>0</v>
      </c>
      <c r="BZ90" s="1">
        <f t="shared" si="764"/>
        <v>0</v>
      </c>
      <c r="CA90" s="1">
        <f t="shared" si="765"/>
        <v>0</v>
      </c>
      <c r="CB90" s="1">
        <f t="shared" si="766"/>
        <v>0</v>
      </c>
      <c r="CC90" s="1">
        <f t="shared" si="767"/>
        <v>0</v>
      </c>
      <c r="CD90" s="1">
        <f t="shared" si="768"/>
        <v>0</v>
      </c>
      <c r="CE90" s="1">
        <f t="shared" si="769"/>
        <v>1</v>
      </c>
      <c r="CF90" s="1">
        <f t="shared" si="770"/>
        <v>0</v>
      </c>
      <c r="CG90" s="1">
        <f t="shared" si="771"/>
        <v>0</v>
      </c>
      <c r="CH90" s="1">
        <f t="shared" si="772"/>
        <v>0</v>
      </c>
      <c r="CI90" s="1">
        <f t="shared" si="773"/>
        <v>0</v>
      </c>
      <c r="CJ90" s="1">
        <f t="shared" si="774"/>
        <v>0</v>
      </c>
      <c r="CK90" s="1">
        <f t="shared" si="775"/>
        <v>0</v>
      </c>
      <c r="CL90" s="1">
        <f t="shared" si="776"/>
        <v>0</v>
      </c>
      <c r="CM90" s="1">
        <f t="shared" si="777"/>
        <v>0</v>
      </c>
      <c r="CN90" s="1">
        <f t="shared" si="778"/>
        <v>0</v>
      </c>
      <c r="CO90" s="1">
        <f t="shared" si="779"/>
        <v>0</v>
      </c>
      <c r="CP90" s="1">
        <f t="shared" si="780"/>
        <v>0</v>
      </c>
      <c r="CQ90" s="1">
        <f t="shared" si="781"/>
        <v>0</v>
      </c>
      <c r="CR90" s="1">
        <f t="shared" si="782"/>
        <v>0</v>
      </c>
      <c r="CS90" s="1">
        <f t="shared" si="783"/>
        <v>0</v>
      </c>
      <c r="CT90" s="1">
        <f t="shared" si="784"/>
        <v>0</v>
      </c>
      <c r="CU90" s="1">
        <f t="shared" si="785"/>
        <v>0</v>
      </c>
      <c r="CV90" s="1">
        <f t="shared" si="786"/>
        <v>0</v>
      </c>
      <c r="CW90" s="1">
        <f t="shared" si="787"/>
        <v>0</v>
      </c>
      <c r="CX90" s="1">
        <f t="shared" si="788"/>
        <v>0</v>
      </c>
      <c r="CY90" s="1">
        <f t="shared" si="789"/>
        <v>0</v>
      </c>
      <c r="CZ90" s="1">
        <f t="shared" si="790"/>
        <v>1</v>
      </c>
      <c r="DA90" s="1">
        <f t="shared" si="791"/>
        <v>0</v>
      </c>
      <c r="DB90" s="1">
        <f t="shared" si="792"/>
        <v>0</v>
      </c>
      <c r="DC90" s="1">
        <f t="shared" si="793"/>
        <v>0</v>
      </c>
      <c r="DD90" s="1">
        <f t="shared" si="794"/>
        <v>0</v>
      </c>
      <c r="DE90" s="1">
        <f t="shared" si="795"/>
        <v>0</v>
      </c>
      <c r="DF90" s="1">
        <f t="shared" si="796"/>
        <v>0</v>
      </c>
      <c r="DG90" s="1">
        <f t="shared" si="797"/>
        <v>0</v>
      </c>
      <c r="DH90" s="1">
        <f t="shared" si="798"/>
        <v>0</v>
      </c>
      <c r="DI90" s="1">
        <f t="shared" si="799"/>
        <v>0</v>
      </c>
      <c r="DJ90" s="1">
        <f t="shared" si="800"/>
        <v>0</v>
      </c>
      <c r="DK90" s="1">
        <f t="shared" si="801"/>
        <v>0</v>
      </c>
      <c r="DL90" s="1">
        <f t="shared" si="802"/>
        <v>0</v>
      </c>
      <c r="DM90" s="1">
        <f t="shared" si="803"/>
        <v>0</v>
      </c>
      <c r="DN90" s="1">
        <f t="shared" si="804"/>
        <v>0</v>
      </c>
      <c r="DO90" s="1">
        <f t="shared" si="805"/>
        <v>0</v>
      </c>
      <c r="DP90" s="1">
        <f t="shared" si="806"/>
        <v>0</v>
      </c>
      <c r="DQ90" s="1">
        <f t="shared" si="807"/>
        <v>0</v>
      </c>
      <c r="DR90" s="1">
        <f t="shared" si="808"/>
        <v>0</v>
      </c>
      <c r="DS90" s="1">
        <f t="shared" si="809"/>
        <v>0</v>
      </c>
      <c r="DT90" s="1">
        <f t="shared" si="810"/>
        <v>0</v>
      </c>
      <c r="DU90" s="1">
        <f t="shared" si="811"/>
        <v>1</v>
      </c>
      <c r="DV90" s="1">
        <f t="shared" si="812"/>
        <v>0</v>
      </c>
      <c r="DW90" s="1">
        <f t="shared" si="813"/>
        <v>0</v>
      </c>
      <c r="DX90" s="1">
        <f t="shared" si="814"/>
        <v>0</v>
      </c>
      <c r="DY90" s="1">
        <f t="shared" si="815"/>
        <v>0</v>
      </c>
      <c r="DZ90" s="1">
        <f t="shared" si="816"/>
        <v>0</v>
      </c>
      <c r="EA90" s="1">
        <f t="shared" si="817"/>
        <v>0</v>
      </c>
      <c r="EB90" s="1">
        <f t="shared" si="818"/>
        <v>0</v>
      </c>
      <c r="EC90" s="1">
        <f t="shared" si="819"/>
        <v>0</v>
      </c>
      <c r="ED90" s="1">
        <f t="shared" si="820"/>
        <v>0</v>
      </c>
      <c r="EE90" s="1">
        <f t="shared" si="821"/>
        <v>0</v>
      </c>
      <c r="EF90" s="1">
        <f t="shared" si="822"/>
        <v>0</v>
      </c>
      <c r="EG90" s="1">
        <f t="shared" si="823"/>
        <v>0</v>
      </c>
      <c r="EH90" s="1">
        <f t="shared" si="824"/>
        <v>0</v>
      </c>
      <c r="EI90" s="1">
        <f t="shared" si="825"/>
        <v>0</v>
      </c>
      <c r="EJ90" s="1">
        <f t="shared" si="826"/>
        <v>0</v>
      </c>
      <c r="EK90" s="1">
        <f t="shared" si="827"/>
        <v>0</v>
      </c>
      <c r="EL90" s="1">
        <f t="shared" si="828"/>
        <v>0</v>
      </c>
      <c r="EM90" s="1">
        <f t="shared" si="829"/>
        <v>1</v>
      </c>
      <c r="EN90" s="1">
        <f t="shared" si="830"/>
        <v>0</v>
      </c>
      <c r="EO90" s="1">
        <f t="shared" si="831"/>
        <v>0</v>
      </c>
      <c r="EP90" s="1">
        <f t="shared" si="832"/>
        <v>0</v>
      </c>
      <c r="EQ90" s="1">
        <f t="shared" si="833"/>
        <v>0</v>
      </c>
      <c r="ER90" s="1">
        <f t="shared" si="834"/>
        <v>0</v>
      </c>
      <c r="ES90" s="1">
        <f t="shared" si="835"/>
        <v>0</v>
      </c>
      <c r="ET90" s="1">
        <f t="shared" si="836"/>
        <v>0</v>
      </c>
      <c r="EU90" s="1">
        <f t="shared" si="837"/>
        <v>0</v>
      </c>
      <c r="EV90" s="1">
        <f t="shared" si="838"/>
        <v>0</v>
      </c>
      <c r="EW90" s="1">
        <f t="shared" si="839"/>
        <v>0</v>
      </c>
    </row>
    <row r="91" spans="1:157" x14ac:dyDescent="0.2">
      <c r="C91" s="65"/>
      <c r="D91" s="24">
        <v>3</v>
      </c>
      <c r="E91" s="15">
        <v>5.5</v>
      </c>
      <c r="F91" s="16">
        <v>6.5</v>
      </c>
      <c r="G91" s="16">
        <v>6</v>
      </c>
      <c r="H91" s="16">
        <v>6.5</v>
      </c>
      <c r="I91" s="17">
        <v>5.5</v>
      </c>
      <c r="J91" s="61">
        <v>1.5</v>
      </c>
      <c r="L91" s="6">
        <f t="shared" si="720"/>
        <v>30</v>
      </c>
      <c r="M91" s="1" t="str">
        <f t="shared" si="721"/>
        <v>-</v>
      </c>
      <c r="N91" s="1">
        <f t="shared" si="722"/>
        <v>6.5</v>
      </c>
      <c r="O91" s="1" t="str">
        <f t="shared" si="723"/>
        <v>-</v>
      </c>
      <c r="P91" s="1">
        <f t="shared" si="724"/>
        <v>5.5</v>
      </c>
      <c r="Q91" s="1" t="str">
        <f t="shared" si="725"/>
        <v>=</v>
      </c>
      <c r="R91" s="5">
        <f t="shared" si="726"/>
        <v>18</v>
      </c>
      <c r="S91" s="7">
        <f t="shared" si="727"/>
        <v>27</v>
      </c>
      <c r="T91" s="7"/>
      <c r="U91" s="7"/>
      <c r="V91" s="7"/>
      <c r="W91" s="7"/>
      <c r="X91" s="7"/>
      <c r="Y91" s="7"/>
      <c r="Z91" s="7"/>
      <c r="AA91" s="7"/>
      <c r="AB91" s="1">
        <f t="shared" si="728"/>
        <v>6.5</v>
      </c>
      <c r="AC91" s="1">
        <f t="shared" si="729"/>
        <v>6.5</v>
      </c>
      <c r="AD91" s="1">
        <f t="shared" si="729"/>
        <v>6.5</v>
      </c>
      <c r="AE91" s="2">
        <f t="shared" si="729"/>
        <v>6.5</v>
      </c>
      <c r="AF91" s="1">
        <f t="shared" si="730"/>
        <v>5.5</v>
      </c>
      <c r="AG91" s="1">
        <f t="shared" si="731"/>
        <v>5.5</v>
      </c>
      <c r="AH91" s="1">
        <f t="shared" si="731"/>
        <v>5.5</v>
      </c>
      <c r="AI91" s="2">
        <f t="shared" si="731"/>
        <v>5.5</v>
      </c>
      <c r="AJ91" s="1">
        <f t="shared" si="732"/>
        <v>0</v>
      </c>
      <c r="AK91" s="1">
        <f t="shared" si="732"/>
        <v>0</v>
      </c>
      <c r="AL91" s="1">
        <f t="shared" si="732"/>
        <v>0</v>
      </c>
      <c r="AM91" s="1">
        <f t="shared" si="732"/>
        <v>0</v>
      </c>
      <c r="AN91" s="1">
        <f t="shared" si="732"/>
        <v>0</v>
      </c>
      <c r="AO91" s="1">
        <f t="shared" si="733"/>
        <v>0</v>
      </c>
      <c r="AP91" s="1">
        <f t="shared" si="734"/>
        <v>0</v>
      </c>
      <c r="AQ91" s="1">
        <f t="shared" si="734"/>
        <v>0</v>
      </c>
      <c r="AR91" s="1">
        <f t="shared" si="734"/>
        <v>0</v>
      </c>
      <c r="AS91" s="1">
        <f t="shared" si="734"/>
        <v>0</v>
      </c>
      <c r="AT91" s="1">
        <f t="shared" si="734"/>
        <v>0</v>
      </c>
      <c r="AU91" s="1"/>
      <c r="AV91" s="1"/>
      <c r="AW91" s="1">
        <f t="shared" si="735"/>
        <v>0</v>
      </c>
      <c r="AX91" s="1">
        <f t="shared" si="736"/>
        <v>0</v>
      </c>
      <c r="AY91" s="1">
        <f t="shared" si="737"/>
        <v>0</v>
      </c>
      <c r="AZ91" s="1">
        <f t="shared" si="738"/>
        <v>0</v>
      </c>
      <c r="BA91" s="1">
        <f t="shared" si="739"/>
        <v>0</v>
      </c>
      <c r="BB91" s="1">
        <f t="shared" si="740"/>
        <v>0</v>
      </c>
      <c r="BC91" s="1">
        <f t="shared" si="741"/>
        <v>0</v>
      </c>
      <c r="BD91" s="1">
        <f t="shared" si="742"/>
        <v>0</v>
      </c>
      <c r="BE91" s="1">
        <f t="shared" si="743"/>
        <v>0</v>
      </c>
      <c r="BF91" s="1">
        <f t="shared" si="744"/>
        <v>0</v>
      </c>
      <c r="BG91" s="1">
        <f t="shared" si="745"/>
        <v>0</v>
      </c>
      <c r="BH91" s="1">
        <f t="shared" si="746"/>
        <v>1</v>
      </c>
      <c r="BI91" s="1">
        <f t="shared" si="747"/>
        <v>0</v>
      </c>
      <c r="BJ91" s="1">
        <f t="shared" si="748"/>
        <v>0</v>
      </c>
      <c r="BK91" s="1">
        <f t="shared" si="749"/>
        <v>0</v>
      </c>
      <c r="BL91" s="1">
        <f t="shared" si="750"/>
        <v>0</v>
      </c>
      <c r="BM91" s="1">
        <f t="shared" si="751"/>
        <v>0</v>
      </c>
      <c r="BN91" s="1">
        <f t="shared" si="752"/>
        <v>0</v>
      </c>
      <c r="BO91" s="1">
        <f t="shared" si="753"/>
        <v>0</v>
      </c>
      <c r="BP91" s="1">
        <f t="shared" si="754"/>
        <v>0</v>
      </c>
      <c r="BQ91" s="1">
        <f t="shared" si="755"/>
        <v>0</v>
      </c>
      <c r="BR91" s="1">
        <f t="shared" si="756"/>
        <v>0</v>
      </c>
      <c r="BS91" s="1">
        <f t="shared" si="757"/>
        <v>0</v>
      </c>
      <c r="BT91" s="1">
        <f t="shared" si="758"/>
        <v>0</v>
      </c>
      <c r="BU91" s="1">
        <f t="shared" si="759"/>
        <v>0</v>
      </c>
      <c r="BV91" s="1">
        <f t="shared" si="760"/>
        <v>0</v>
      </c>
      <c r="BW91" s="1">
        <f t="shared" si="761"/>
        <v>0</v>
      </c>
      <c r="BX91" s="1">
        <f t="shared" si="762"/>
        <v>0</v>
      </c>
      <c r="BY91" s="1">
        <f t="shared" si="763"/>
        <v>0</v>
      </c>
      <c r="BZ91" s="1">
        <f t="shared" si="764"/>
        <v>0</v>
      </c>
      <c r="CA91" s="1">
        <f t="shared" si="765"/>
        <v>0</v>
      </c>
      <c r="CB91" s="1">
        <f t="shared" si="766"/>
        <v>0</v>
      </c>
      <c r="CC91" s="1">
        <f t="shared" si="767"/>
        <v>0</v>
      </c>
      <c r="CD91" s="1">
        <f t="shared" si="768"/>
        <v>0</v>
      </c>
      <c r="CE91" s="1">
        <f t="shared" si="769"/>
        <v>1</v>
      </c>
      <c r="CF91" s="1">
        <f t="shared" si="770"/>
        <v>0</v>
      </c>
      <c r="CG91" s="1">
        <f t="shared" si="771"/>
        <v>0</v>
      </c>
      <c r="CH91" s="1">
        <f t="shared" si="772"/>
        <v>0</v>
      </c>
      <c r="CI91" s="1">
        <f t="shared" si="773"/>
        <v>0</v>
      </c>
      <c r="CJ91" s="1">
        <f t="shared" si="774"/>
        <v>0</v>
      </c>
      <c r="CK91" s="1">
        <f t="shared" si="775"/>
        <v>0</v>
      </c>
      <c r="CL91" s="1">
        <f t="shared" si="776"/>
        <v>0</v>
      </c>
      <c r="CM91" s="1">
        <f t="shared" si="777"/>
        <v>0</v>
      </c>
      <c r="CN91" s="1">
        <f t="shared" si="778"/>
        <v>0</v>
      </c>
      <c r="CO91" s="1">
        <f t="shared" si="779"/>
        <v>0</v>
      </c>
      <c r="CP91" s="1">
        <f t="shared" si="780"/>
        <v>0</v>
      </c>
      <c r="CQ91" s="1">
        <f t="shared" si="781"/>
        <v>0</v>
      </c>
      <c r="CR91" s="1">
        <f t="shared" si="782"/>
        <v>0</v>
      </c>
      <c r="CS91" s="1">
        <f t="shared" si="783"/>
        <v>0</v>
      </c>
      <c r="CT91" s="1">
        <f t="shared" si="784"/>
        <v>0</v>
      </c>
      <c r="CU91" s="1">
        <f t="shared" si="785"/>
        <v>0</v>
      </c>
      <c r="CV91" s="1">
        <f t="shared" si="786"/>
        <v>0</v>
      </c>
      <c r="CW91" s="1">
        <f t="shared" si="787"/>
        <v>0</v>
      </c>
      <c r="CX91" s="1">
        <f t="shared" si="788"/>
        <v>0</v>
      </c>
      <c r="CY91" s="1">
        <f t="shared" si="789"/>
        <v>1</v>
      </c>
      <c r="CZ91" s="1">
        <f t="shared" si="790"/>
        <v>0</v>
      </c>
      <c r="DA91" s="1">
        <f t="shared" si="791"/>
        <v>0</v>
      </c>
      <c r="DB91" s="1">
        <f t="shared" si="792"/>
        <v>0</v>
      </c>
      <c r="DC91" s="1">
        <f t="shared" si="793"/>
        <v>0</v>
      </c>
      <c r="DD91" s="1">
        <f t="shared" si="794"/>
        <v>0</v>
      </c>
      <c r="DE91" s="1">
        <f t="shared" si="795"/>
        <v>0</v>
      </c>
      <c r="DF91" s="1">
        <f t="shared" si="796"/>
        <v>0</v>
      </c>
      <c r="DG91" s="1">
        <f t="shared" si="797"/>
        <v>0</v>
      </c>
      <c r="DH91" s="1">
        <f t="shared" si="798"/>
        <v>0</v>
      </c>
      <c r="DI91" s="1">
        <f t="shared" si="799"/>
        <v>0</v>
      </c>
      <c r="DJ91" s="1">
        <f t="shared" si="800"/>
        <v>0</v>
      </c>
      <c r="DK91" s="1">
        <f t="shared" si="801"/>
        <v>0</v>
      </c>
      <c r="DL91" s="1">
        <f t="shared" si="802"/>
        <v>0</v>
      </c>
      <c r="DM91" s="1">
        <f t="shared" si="803"/>
        <v>0</v>
      </c>
      <c r="DN91" s="1">
        <f t="shared" si="804"/>
        <v>0</v>
      </c>
      <c r="DO91" s="1">
        <f t="shared" si="805"/>
        <v>0</v>
      </c>
      <c r="DP91" s="1">
        <f t="shared" si="806"/>
        <v>0</v>
      </c>
      <c r="DQ91" s="1">
        <f t="shared" si="807"/>
        <v>0</v>
      </c>
      <c r="DR91" s="1">
        <f t="shared" si="808"/>
        <v>0</v>
      </c>
      <c r="DS91" s="1">
        <f t="shared" si="809"/>
        <v>0</v>
      </c>
      <c r="DT91" s="1">
        <f t="shared" si="810"/>
        <v>0</v>
      </c>
      <c r="DU91" s="1">
        <f t="shared" si="811"/>
        <v>1</v>
      </c>
      <c r="DV91" s="1">
        <f t="shared" si="812"/>
        <v>0</v>
      </c>
      <c r="DW91" s="1">
        <f t="shared" si="813"/>
        <v>0</v>
      </c>
      <c r="DX91" s="1">
        <f t="shared" si="814"/>
        <v>0</v>
      </c>
      <c r="DY91" s="1">
        <f t="shared" si="815"/>
        <v>0</v>
      </c>
      <c r="DZ91" s="1">
        <f t="shared" si="816"/>
        <v>0</v>
      </c>
      <c r="EA91" s="1">
        <f t="shared" si="817"/>
        <v>0</v>
      </c>
      <c r="EB91" s="1">
        <f t="shared" si="818"/>
        <v>0</v>
      </c>
      <c r="EC91" s="1">
        <f t="shared" si="819"/>
        <v>0</v>
      </c>
      <c r="ED91" s="1">
        <f t="shared" si="820"/>
        <v>0</v>
      </c>
      <c r="EE91" s="1">
        <f t="shared" si="821"/>
        <v>0</v>
      </c>
      <c r="EF91" s="1">
        <f t="shared" si="822"/>
        <v>0</v>
      </c>
      <c r="EG91" s="1">
        <f t="shared" si="823"/>
        <v>0</v>
      </c>
      <c r="EH91" s="1">
        <f t="shared" si="824"/>
        <v>0</v>
      </c>
      <c r="EI91" s="1">
        <f t="shared" si="825"/>
        <v>0</v>
      </c>
      <c r="EJ91" s="1">
        <f t="shared" si="826"/>
        <v>0</v>
      </c>
      <c r="EK91" s="1">
        <f t="shared" si="827"/>
        <v>0</v>
      </c>
      <c r="EL91" s="1">
        <f t="shared" si="828"/>
        <v>0</v>
      </c>
      <c r="EM91" s="1">
        <f t="shared" si="829"/>
        <v>0</v>
      </c>
      <c r="EN91" s="1">
        <f t="shared" si="830"/>
        <v>1</v>
      </c>
      <c r="EO91" s="1">
        <f t="shared" si="831"/>
        <v>0</v>
      </c>
      <c r="EP91" s="1">
        <f t="shared" si="832"/>
        <v>0</v>
      </c>
      <c r="EQ91" s="1">
        <f t="shared" si="833"/>
        <v>0</v>
      </c>
      <c r="ER91" s="1">
        <f t="shared" si="834"/>
        <v>0</v>
      </c>
      <c r="ES91" s="1">
        <f t="shared" si="835"/>
        <v>0</v>
      </c>
      <c r="ET91" s="1">
        <f t="shared" si="836"/>
        <v>0</v>
      </c>
      <c r="EU91" s="1">
        <f t="shared" si="837"/>
        <v>0</v>
      </c>
      <c r="EV91" s="1">
        <f t="shared" si="838"/>
        <v>0</v>
      </c>
      <c r="EW91" s="1">
        <f t="shared" si="839"/>
        <v>0</v>
      </c>
    </row>
    <row r="92" spans="1:157" x14ac:dyDescent="0.2">
      <c r="C92" s="65"/>
      <c r="D92" s="25">
        <v>4</v>
      </c>
      <c r="E92" s="15">
        <v>4.5</v>
      </c>
      <c r="F92" s="16">
        <v>6.5</v>
      </c>
      <c r="G92" s="16">
        <v>6</v>
      </c>
      <c r="H92" s="16">
        <v>6.5</v>
      </c>
      <c r="I92" s="17">
        <v>5.5</v>
      </c>
      <c r="J92" s="61">
        <v>1.6</v>
      </c>
      <c r="L92" s="6">
        <f t="shared" si="720"/>
        <v>29</v>
      </c>
      <c r="M92" s="1" t="str">
        <f t="shared" si="721"/>
        <v>-</v>
      </c>
      <c r="N92" s="1">
        <f t="shared" si="722"/>
        <v>6.5</v>
      </c>
      <c r="O92" s="1" t="str">
        <f t="shared" si="723"/>
        <v>-</v>
      </c>
      <c r="P92" s="1">
        <f t="shared" si="724"/>
        <v>4.5</v>
      </c>
      <c r="Q92" s="1" t="str">
        <f t="shared" si="725"/>
        <v>=</v>
      </c>
      <c r="R92" s="5">
        <f t="shared" si="726"/>
        <v>18</v>
      </c>
      <c r="S92" s="7">
        <f t="shared" si="727"/>
        <v>28.8</v>
      </c>
      <c r="T92" s="7"/>
      <c r="U92" s="7"/>
      <c r="V92" s="7"/>
      <c r="W92" s="7"/>
      <c r="X92" s="7"/>
      <c r="Y92" s="7"/>
      <c r="Z92" s="7"/>
      <c r="AA92" s="7"/>
      <c r="AB92" s="1">
        <f t="shared" si="728"/>
        <v>6.5</v>
      </c>
      <c r="AC92" s="1">
        <f t="shared" si="729"/>
        <v>6.5</v>
      </c>
      <c r="AD92" s="1">
        <f t="shared" si="729"/>
        <v>6.5</v>
      </c>
      <c r="AE92" s="2">
        <f t="shared" si="729"/>
        <v>6.5</v>
      </c>
      <c r="AF92" s="1">
        <f t="shared" si="730"/>
        <v>4.5</v>
      </c>
      <c r="AG92" s="1">
        <f t="shared" si="731"/>
        <v>4.5</v>
      </c>
      <c r="AH92" s="1">
        <f t="shared" si="731"/>
        <v>4.5</v>
      </c>
      <c r="AI92" s="2">
        <f t="shared" si="731"/>
        <v>4.5</v>
      </c>
      <c r="AJ92" s="1">
        <f t="shared" si="732"/>
        <v>0</v>
      </c>
      <c r="AK92" s="1">
        <f t="shared" si="732"/>
        <v>0</v>
      </c>
      <c r="AL92" s="1">
        <f t="shared" si="732"/>
        <v>0</v>
      </c>
      <c r="AM92" s="1">
        <f t="shared" si="732"/>
        <v>0</v>
      </c>
      <c r="AN92" s="1">
        <f t="shared" si="732"/>
        <v>0</v>
      </c>
      <c r="AO92" s="1">
        <f t="shared" si="733"/>
        <v>0</v>
      </c>
      <c r="AP92" s="1">
        <f t="shared" si="734"/>
        <v>0</v>
      </c>
      <c r="AQ92" s="1">
        <f t="shared" si="734"/>
        <v>0</v>
      </c>
      <c r="AR92" s="1">
        <f t="shared" si="734"/>
        <v>0</v>
      </c>
      <c r="AS92" s="1">
        <f t="shared" si="734"/>
        <v>0</v>
      </c>
      <c r="AT92" s="1">
        <f t="shared" si="734"/>
        <v>0</v>
      </c>
      <c r="AU92" s="1"/>
      <c r="AV92" s="1"/>
      <c r="AW92" s="1">
        <f t="shared" si="735"/>
        <v>0</v>
      </c>
      <c r="AX92" s="1">
        <f t="shared" si="736"/>
        <v>0</v>
      </c>
      <c r="AY92" s="1">
        <f t="shared" si="737"/>
        <v>0</v>
      </c>
      <c r="AZ92" s="1">
        <f t="shared" si="738"/>
        <v>0</v>
      </c>
      <c r="BA92" s="1">
        <f t="shared" si="739"/>
        <v>0</v>
      </c>
      <c r="BB92" s="1">
        <f t="shared" si="740"/>
        <v>0</v>
      </c>
      <c r="BC92" s="1">
        <f t="shared" si="741"/>
        <v>0</v>
      </c>
      <c r="BD92" s="1">
        <f t="shared" si="742"/>
        <v>0</v>
      </c>
      <c r="BE92" s="1">
        <f t="shared" si="743"/>
        <v>0</v>
      </c>
      <c r="BF92" s="1">
        <f t="shared" si="744"/>
        <v>1</v>
      </c>
      <c r="BG92" s="1">
        <f t="shared" si="745"/>
        <v>0</v>
      </c>
      <c r="BH92" s="1">
        <f t="shared" si="746"/>
        <v>0</v>
      </c>
      <c r="BI92" s="1">
        <f t="shared" si="747"/>
        <v>0</v>
      </c>
      <c r="BJ92" s="1">
        <f t="shared" si="748"/>
        <v>0</v>
      </c>
      <c r="BK92" s="1">
        <f t="shared" si="749"/>
        <v>0</v>
      </c>
      <c r="BL92" s="1">
        <f t="shared" si="750"/>
        <v>0</v>
      </c>
      <c r="BM92" s="1">
        <f t="shared" si="751"/>
        <v>0</v>
      </c>
      <c r="BN92" s="1">
        <f t="shared" si="752"/>
        <v>0</v>
      </c>
      <c r="BO92" s="1">
        <f t="shared" si="753"/>
        <v>0</v>
      </c>
      <c r="BP92" s="1">
        <f t="shared" si="754"/>
        <v>0</v>
      </c>
      <c r="BQ92" s="1">
        <f t="shared" si="755"/>
        <v>0</v>
      </c>
      <c r="BR92" s="1">
        <f t="shared" si="756"/>
        <v>0</v>
      </c>
      <c r="BS92" s="1">
        <f t="shared" si="757"/>
        <v>0</v>
      </c>
      <c r="BT92" s="1">
        <f t="shared" si="758"/>
        <v>0</v>
      </c>
      <c r="BU92" s="1">
        <f t="shared" si="759"/>
        <v>0</v>
      </c>
      <c r="BV92" s="1">
        <f t="shared" si="760"/>
        <v>0</v>
      </c>
      <c r="BW92" s="1">
        <f t="shared" si="761"/>
        <v>0</v>
      </c>
      <c r="BX92" s="1">
        <f t="shared" si="762"/>
        <v>0</v>
      </c>
      <c r="BY92" s="1">
        <f t="shared" si="763"/>
        <v>0</v>
      </c>
      <c r="BZ92" s="1">
        <f t="shared" si="764"/>
        <v>0</v>
      </c>
      <c r="CA92" s="1">
        <f t="shared" si="765"/>
        <v>0</v>
      </c>
      <c r="CB92" s="1">
        <f t="shared" si="766"/>
        <v>0</v>
      </c>
      <c r="CC92" s="1">
        <f t="shared" si="767"/>
        <v>0</v>
      </c>
      <c r="CD92" s="1">
        <f t="shared" si="768"/>
        <v>0</v>
      </c>
      <c r="CE92" s="1">
        <f t="shared" si="769"/>
        <v>1</v>
      </c>
      <c r="CF92" s="1">
        <f t="shared" si="770"/>
        <v>0</v>
      </c>
      <c r="CG92" s="1">
        <f t="shared" si="771"/>
        <v>0</v>
      </c>
      <c r="CH92" s="1">
        <f t="shared" si="772"/>
        <v>0</v>
      </c>
      <c r="CI92" s="1">
        <f t="shared" si="773"/>
        <v>0</v>
      </c>
      <c r="CJ92" s="1">
        <f t="shared" si="774"/>
        <v>0</v>
      </c>
      <c r="CK92" s="1">
        <f t="shared" si="775"/>
        <v>0</v>
      </c>
      <c r="CL92" s="1">
        <f t="shared" si="776"/>
        <v>0</v>
      </c>
      <c r="CM92" s="1">
        <f t="shared" si="777"/>
        <v>0</v>
      </c>
      <c r="CN92" s="1">
        <f t="shared" si="778"/>
        <v>0</v>
      </c>
      <c r="CO92" s="1">
        <f t="shared" si="779"/>
        <v>0</v>
      </c>
      <c r="CP92" s="1">
        <f t="shared" si="780"/>
        <v>0</v>
      </c>
      <c r="CQ92" s="1">
        <f t="shared" si="781"/>
        <v>0</v>
      </c>
      <c r="CR92" s="1">
        <f t="shared" si="782"/>
        <v>0</v>
      </c>
      <c r="CS92" s="1">
        <f t="shared" si="783"/>
        <v>0</v>
      </c>
      <c r="CT92" s="1">
        <f t="shared" si="784"/>
        <v>0</v>
      </c>
      <c r="CU92" s="1">
        <f t="shared" si="785"/>
        <v>0</v>
      </c>
      <c r="CV92" s="1">
        <f t="shared" si="786"/>
        <v>0</v>
      </c>
      <c r="CW92" s="1">
        <f t="shared" si="787"/>
        <v>0</v>
      </c>
      <c r="CX92" s="1">
        <f t="shared" si="788"/>
        <v>0</v>
      </c>
      <c r="CY92" s="1">
        <f t="shared" si="789"/>
        <v>1</v>
      </c>
      <c r="CZ92" s="1">
        <f t="shared" si="790"/>
        <v>0</v>
      </c>
      <c r="DA92" s="1">
        <f t="shared" si="791"/>
        <v>0</v>
      </c>
      <c r="DB92" s="1">
        <f t="shared" si="792"/>
        <v>0</v>
      </c>
      <c r="DC92" s="1">
        <f t="shared" si="793"/>
        <v>0</v>
      </c>
      <c r="DD92" s="1">
        <f t="shared" si="794"/>
        <v>0</v>
      </c>
      <c r="DE92" s="1">
        <f t="shared" si="795"/>
        <v>0</v>
      </c>
      <c r="DF92" s="1">
        <f t="shared" si="796"/>
        <v>0</v>
      </c>
      <c r="DG92" s="1">
        <f t="shared" si="797"/>
        <v>0</v>
      </c>
      <c r="DH92" s="1">
        <f t="shared" si="798"/>
        <v>0</v>
      </c>
      <c r="DI92" s="1">
        <f t="shared" si="799"/>
        <v>0</v>
      </c>
      <c r="DJ92" s="1">
        <f t="shared" si="800"/>
        <v>0</v>
      </c>
      <c r="DK92" s="1">
        <f t="shared" si="801"/>
        <v>0</v>
      </c>
      <c r="DL92" s="1">
        <f t="shared" si="802"/>
        <v>0</v>
      </c>
      <c r="DM92" s="1">
        <f t="shared" si="803"/>
        <v>0</v>
      </c>
      <c r="DN92" s="1">
        <f t="shared" si="804"/>
        <v>0</v>
      </c>
      <c r="DO92" s="1">
        <f t="shared" si="805"/>
        <v>0</v>
      </c>
      <c r="DP92" s="1">
        <f t="shared" si="806"/>
        <v>0</v>
      </c>
      <c r="DQ92" s="1">
        <f t="shared" si="807"/>
        <v>0</v>
      </c>
      <c r="DR92" s="1">
        <f t="shared" si="808"/>
        <v>0</v>
      </c>
      <c r="DS92" s="1">
        <f t="shared" si="809"/>
        <v>0</v>
      </c>
      <c r="DT92" s="1">
        <f t="shared" si="810"/>
        <v>0</v>
      </c>
      <c r="DU92" s="1">
        <f t="shared" si="811"/>
        <v>1</v>
      </c>
      <c r="DV92" s="1">
        <f t="shared" si="812"/>
        <v>0</v>
      </c>
      <c r="DW92" s="1">
        <f t="shared" si="813"/>
        <v>0</v>
      </c>
      <c r="DX92" s="1">
        <f t="shared" si="814"/>
        <v>0</v>
      </c>
      <c r="DY92" s="1">
        <f t="shared" si="815"/>
        <v>0</v>
      </c>
      <c r="DZ92" s="1">
        <f t="shared" si="816"/>
        <v>0</v>
      </c>
      <c r="EA92" s="1">
        <f t="shared" si="817"/>
        <v>0</v>
      </c>
      <c r="EB92" s="1">
        <f t="shared" si="818"/>
        <v>0</v>
      </c>
      <c r="EC92" s="1">
        <f t="shared" si="819"/>
        <v>0</v>
      </c>
      <c r="ED92" s="1">
        <f t="shared" si="820"/>
        <v>0</v>
      </c>
      <c r="EE92" s="1">
        <f t="shared" si="821"/>
        <v>0</v>
      </c>
      <c r="EF92" s="1">
        <f t="shared" si="822"/>
        <v>0</v>
      </c>
      <c r="EG92" s="1">
        <f t="shared" si="823"/>
        <v>0</v>
      </c>
      <c r="EH92" s="1">
        <f t="shared" si="824"/>
        <v>0</v>
      </c>
      <c r="EI92" s="1">
        <f t="shared" si="825"/>
        <v>0</v>
      </c>
      <c r="EJ92" s="1">
        <f t="shared" si="826"/>
        <v>0</v>
      </c>
      <c r="EK92" s="1">
        <f t="shared" si="827"/>
        <v>0</v>
      </c>
      <c r="EL92" s="1">
        <f t="shared" si="828"/>
        <v>0</v>
      </c>
      <c r="EM92" s="1">
        <f t="shared" si="829"/>
        <v>0</v>
      </c>
      <c r="EN92" s="1">
        <f t="shared" si="830"/>
        <v>1</v>
      </c>
      <c r="EO92" s="1">
        <f t="shared" si="831"/>
        <v>0</v>
      </c>
      <c r="EP92" s="1">
        <f t="shared" si="832"/>
        <v>0</v>
      </c>
      <c r="EQ92" s="1">
        <f t="shared" si="833"/>
        <v>0</v>
      </c>
      <c r="ER92" s="1">
        <f t="shared" si="834"/>
        <v>0</v>
      </c>
      <c r="ES92" s="1">
        <f t="shared" si="835"/>
        <v>0</v>
      </c>
      <c r="ET92" s="1">
        <f t="shared" si="836"/>
        <v>0</v>
      </c>
      <c r="EU92" s="1">
        <f t="shared" si="837"/>
        <v>0</v>
      </c>
      <c r="EV92" s="1">
        <f t="shared" si="838"/>
        <v>0</v>
      </c>
      <c r="EW92" s="1">
        <f t="shared" si="839"/>
        <v>0</v>
      </c>
    </row>
    <row r="93" spans="1:157" x14ac:dyDescent="0.2">
      <c r="C93" s="65"/>
      <c r="D93" s="24">
        <v>5</v>
      </c>
      <c r="E93" s="15">
        <v>4.5</v>
      </c>
      <c r="F93" s="16">
        <v>5.5</v>
      </c>
      <c r="G93" s="16">
        <v>4.5</v>
      </c>
      <c r="H93" s="16">
        <v>5</v>
      </c>
      <c r="I93" s="17">
        <v>5</v>
      </c>
      <c r="J93" s="61">
        <v>1.7</v>
      </c>
      <c r="L93" s="6">
        <f t="shared" si="720"/>
        <v>24.5</v>
      </c>
      <c r="M93" s="1" t="str">
        <f t="shared" si="721"/>
        <v>-</v>
      </c>
      <c r="N93" s="1">
        <f t="shared" si="722"/>
        <v>5.5</v>
      </c>
      <c r="O93" s="1" t="str">
        <f t="shared" si="723"/>
        <v>-</v>
      </c>
      <c r="P93" s="1">
        <f t="shared" si="724"/>
        <v>4.5</v>
      </c>
      <c r="Q93" s="1" t="str">
        <f t="shared" si="725"/>
        <v>=</v>
      </c>
      <c r="R93" s="5">
        <f t="shared" si="726"/>
        <v>14.5</v>
      </c>
      <c r="S93" s="7">
        <f t="shared" si="727"/>
        <v>24.65</v>
      </c>
      <c r="T93" s="7"/>
      <c r="U93" s="7"/>
      <c r="V93" s="7"/>
      <c r="W93" s="7"/>
      <c r="X93" s="7"/>
      <c r="Y93" s="7"/>
      <c r="Z93" s="7"/>
      <c r="AA93" s="7"/>
      <c r="AB93" s="1">
        <f t="shared" si="728"/>
        <v>5.5</v>
      </c>
      <c r="AC93" s="1">
        <f t="shared" si="729"/>
        <v>5.5</v>
      </c>
      <c r="AD93" s="1">
        <f t="shared" si="729"/>
        <v>5.5</v>
      </c>
      <c r="AE93" s="2">
        <f t="shared" si="729"/>
        <v>5.5</v>
      </c>
      <c r="AF93" s="1">
        <f t="shared" si="730"/>
        <v>4.5</v>
      </c>
      <c r="AG93" s="1">
        <f t="shared" si="731"/>
        <v>4.5</v>
      </c>
      <c r="AH93" s="1">
        <f t="shared" si="731"/>
        <v>4.5</v>
      </c>
      <c r="AI93" s="2">
        <f t="shared" si="731"/>
        <v>4.5</v>
      </c>
      <c r="AJ93" s="1">
        <f t="shared" si="732"/>
        <v>0</v>
      </c>
      <c r="AK93" s="1">
        <f t="shared" si="732"/>
        <v>0</v>
      </c>
      <c r="AL93" s="1">
        <f t="shared" si="732"/>
        <v>0</v>
      </c>
      <c r="AM93" s="1">
        <f t="shared" si="732"/>
        <v>0</v>
      </c>
      <c r="AN93" s="1">
        <f t="shared" si="732"/>
        <v>0</v>
      </c>
      <c r="AO93" s="1">
        <f t="shared" si="733"/>
        <v>0</v>
      </c>
      <c r="AP93" s="1">
        <f t="shared" si="734"/>
        <v>0</v>
      </c>
      <c r="AQ93" s="1">
        <f t="shared" si="734"/>
        <v>0</v>
      </c>
      <c r="AR93" s="1">
        <f t="shared" si="734"/>
        <v>0</v>
      </c>
      <c r="AS93" s="1">
        <f t="shared" si="734"/>
        <v>0</v>
      </c>
      <c r="AT93" s="1">
        <f t="shared" si="734"/>
        <v>0</v>
      </c>
      <c r="AU93" s="1"/>
      <c r="AV93" s="1"/>
      <c r="AW93" s="1">
        <f t="shared" si="735"/>
        <v>0</v>
      </c>
      <c r="AX93" s="1">
        <f t="shared" si="736"/>
        <v>0</v>
      </c>
      <c r="AY93" s="1">
        <f t="shared" si="737"/>
        <v>0</v>
      </c>
      <c r="AZ93" s="1">
        <f t="shared" si="738"/>
        <v>0</v>
      </c>
      <c r="BA93" s="1">
        <f t="shared" si="739"/>
        <v>0</v>
      </c>
      <c r="BB93" s="1">
        <f t="shared" si="740"/>
        <v>0</v>
      </c>
      <c r="BC93" s="1">
        <f t="shared" si="741"/>
        <v>0</v>
      </c>
      <c r="BD93" s="1">
        <f t="shared" si="742"/>
        <v>0</v>
      </c>
      <c r="BE93" s="1">
        <f t="shared" si="743"/>
        <v>0</v>
      </c>
      <c r="BF93" s="1">
        <f t="shared" si="744"/>
        <v>1</v>
      </c>
      <c r="BG93" s="1">
        <f t="shared" si="745"/>
        <v>0</v>
      </c>
      <c r="BH93" s="1">
        <f t="shared" si="746"/>
        <v>0</v>
      </c>
      <c r="BI93" s="1">
        <f t="shared" si="747"/>
        <v>0</v>
      </c>
      <c r="BJ93" s="1">
        <f t="shared" si="748"/>
        <v>0</v>
      </c>
      <c r="BK93" s="1">
        <f t="shared" si="749"/>
        <v>0</v>
      </c>
      <c r="BL93" s="1">
        <f t="shared" si="750"/>
        <v>0</v>
      </c>
      <c r="BM93" s="1">
        <f t="shared" si="751"/>
        <v>0</v>
      </c>
      <c r="BN93" s="1">
        <f t="shared" si="752"/>
        <v>0</v>
      </c>
      <c r="BO93" s="1">
        <f t="shared" si="753"/>
        <v>0</v>
      </c>
      <c r="BP93" s="1">
        <f t="shared" si="754"/>
        <v>0</v>
      </c>
      <c r="BQ93" s="1">
        <f t="shared" si="755"/>
        <v>0</v>
      </c>
      <c r="BR93" s="1">
        <f t="shared" si="756"/>
        <v>0</v>
      </c>
      <c r="BS93" s="1">
        <f t="shared" si="757"/>
        <v>0</v>
      </c>
      <c r="BT93" s="1">
        <f t="shared" si="758"/>
        <v>0</v>
      </c>
      <c r="BU93" s="1">
        <f t="shared" si="759"/>
        <v>0</v>
      </c>
      <c r="BV93" s="1">
        <f t="shared" si="760"/>
        <v>0</v>
      </c>
      <c r="BW93" s="1">
        <f t="shared" si="761"/>
        <v>0</v>
      </c>
      <c r="BX93" s="1">
        <f t="shared" si="762"/>
        <v>0</v>
      </c>
      <c r="BY93" s="1">
        <f t="shared" si="763"/>
        <v>0</v>
      </c>
      <c r="BZ93" s="1">
        <f t="shared" si="764"/>
        <v>0</v>
      </c>
      <c r="CA93" s="1">
        <f t="shared" si="765"/>
        <v>0</v>
      </c>
      <c r="CB93" s="1">
        <f t="shared" si="766"/>
        <v>0</v>
      </c>
      <c r="CC93" s="1">
        <f t="shared" si="767"/>
        <v>1</v>
      </c>
      <c r="CD93" s="1">
        <f t="shared" si="768"/>
        <v>0</v>
      </c>
      <c r="CE93" s="1">
        <f t="shared" si="769"/>
        <v>0</v>
      </c>
      <c r="CF93" s="1">
        <f t="shared" si="770"/>
        <v>0</v>
      </c>
      <c r="CG93" s="1">
        <f t="shared" si="771"/>
        <v>0</v>
      </c>
      <c r="CH93" s="1">
        <f t="shared" si="772"/>
        <v>0</v>
      </c>
      <c r="CI93" s="1">
        <f t="shared" si="773"/>
        <v>0</v>
      </c>
      <c r="CJ93" s="1">
        <f t="shared" si="774"/>
        <v>0</v>
      </c>
      <c r="CK93" s="1">
        <f t="shared" si="775"/>
        <v>0</v>
      </c>
      <c r="CL93" s="1">
        <f t="shared" si="776"/>
        <v>0</v>
      </c>
      <c r="CM93" s="1">
        <f t="shared" si="777"/>
        <v>0</v>
      </c>
      <c r="CN93" s="1">
        <f t="shared" si="778"/>
        <v>0</v>
      </c>
      <c r="CO93" s="1">
        <f t="shared" si="779"/>
        <v>0</v>
      </c>
      <c r="CP93" s="1">
        <f t="shared" si="780"/>
        <v>0</v>
      </c>
      <c r="CQ93" s="1">
        <f t="shared" si="781"/>
        <v>0</v>
      </c>
      <c r="CR93" s="1">
        <f t="shared" si="782"/>
        <v>0</v>
      </c>
      <c r="CS93" s="1">
        <f t="shared" si="783"/>
        <v>0</v>
      </c>
      <c r="CT93" s="1">
        <f t="shared" si="784"/>
        <v>0</v>
      </c>
      <c r="CU93" s="1">
        <f t="shared" si="785"/>
        <v>0</v>
      </c>
      <c r="CV93" s="1">
        <f t="shared" si="786"/>
        <v>1</v>
      </c>
      <c r="CW93" s="1">
        <f t="shared" si="787"/>
        <v>0</v>
      </c>
      <c r="CX93" s="1">
        <f t="shared" si="788"/>
        <v>0</v>
      </c>
      <c r="CY93" s="1">
        <f t="shared" si="789"/>
        <v>0</v>
      </c>
      <c r="CZ93" s="1">
        <f t="shared" si="790"/>
        <v>0</v>
      </c>
      <c r="DA93" s="1">
        <f t="shared" si="791"/>
        <v>0</v>
      </c>
      <c r="DB93" s="1">
        <f t="shared" si="792"/>
        <v>0</v>
      </c>
      <c r="DC93" s="1">
        <f t="shared" si="793"/>
        <v>0</v>
      </c>
      <c r="DD93" s="1">
        <f t="shared" si="794"/>
        <v>0</v>
      </c>
      <c r="DE93" s="1">
        <f t="shared" si="795"/>
        <v>0</v>
      </c>
      <c r="DF93" s="1">
        <f t="shared" si="796"/>
        <v>0</v>
      </c>
      <c r="DG93" s="1">
        <f t="shared" si="797"/>
        <v>0</v>
      </c>
      <c r="DH93" s="1">
        <f t="shared" si="798"/>
        <v>0</v>
      </c>
      <c r="DI93" s="1">
        <f t="shared" si="799"/>
        <v>0</v>
      </c>
      <c r="DJ93" s="1">
        <f t="shared" si="800"/>
        <v>0</v>
      </c>
      <c r="DK93" s="1">
        <f t="shared" si="801"/>
        <v>0</v>
      </c>
      <c r="DL93" s="1">
        <f t="shared" si="802"/>
        <v>0</v>
      </c>
      <c r="DM93" s="1">
        <f t="shared" si="803"/>
        <v>0</v>
      </c>
      <c r="DN93" s="1">
        <f t="shared" si="804"/>
        <v>0</v>
      </c>
      <c r="DO93" s="1">
        <f t="shared" si="805"/>
        <v>0</v>
      </c>
      <c r="DP93" s="1">
        <f t="shared" si="806"/>
        <v>0</v>
      </c>
      <c r="DQ93" s="1">
        <f t="shared" si="807"/>
        <v>0</v>
      </c>
      <c r="DR93" s="1">
        <f t="shared" si="808"/>
        <v>1</v>
      </c>
      <c r="DS93" s="1">
        <f t="shared" si="809"/>
        <v>0</v>
      </c>
      <c r="DT93" s="1">
        <f t="shared" si="810"/>
        <v>0</v>
      </c>
      <c r="DU93" s="1">
        <f t="shared" si="811"/>
        <v>0</v>
      </c>
      <c r="DV93" s="1">
        <f t="shared" si="812"/>
        <v>0</v>
      </c>
      <c r="DW93" s="1">
        <f t="shared" si="813"/>
        <v>0</v>
      </c>
      <c r="DX93" s="1">
        <f t="shared" si="814"/>
        <v>0</v>
      </c>
      <c r="DY93" s="1">
        <f t="shared" si="815"/>
        <v>0</v>
      </c>
      <c r="DZ93" s="1">
        <f t="shared" si="816"/>
        <v>0</v>
      </c>
      <c r="EA93" s="1">
        <f t="shared" si="817"/>
        <v>0</v>
      </c>
      <c r="EB93" s="1">
        <f t="shared" si="818"/>
        <v>0</v>
      </c>
      <c r="EC93" s="1">
        <f t="shared" si="819"/>
        <v>0</v>
      </c>
      <c r="ED93" s="1">
        <f t="shared" si="820"/>
        <v>0</v>
      </c>
      <c r="EE93" s="1">
        <f t="shared" si="821"/>
        <v>0</v>
      </c>
      <c r="EF93" s="1">
        <f t="shared" si="822"/>
        <v>0</v>
      </c>
      <c r="EG93" s="1">
        <f t="shared" si="823"/>
        <v>0</v>
      </c>
      <c r="EH93" s="1">
        <f t="shared" si="824"/>
        <v>0</v>
      </c>
      <c r="EI93" s="1">
        <f t="shared" si="825"/>
        <v>0</v>
      </c>
      <c r="EJ93" s="1">
        <f t="shared" si="826"/>
        <v>0</v>
      </c>
      <c r="EK93" s="1">
        <f t="shared" si="827"/>
        <v>0</v>
      </c>
      <c r="EL93" s="1">
        <f t="shared" si="828"/>
        <v>0</v>
      </c>
      <c r="EM93" s="1">
        <f t="shared" si="829"/>
        <v>1</v>
      </c>
      <c r="EN93" s="1">
        <f t="shared" si="830"/>
        <v>0</v>
      </c>
      <c r="EO93" s="1">
        <f t="shared" si="831"/>
        <v>0</v>
      </c>
      <c r="EP93" s="1">
        <f t="shared" si="832"/>
        <v>0</v>
      </c>
      <c r="EQ93" s="1">
        <f t="shared" si="833"/>
        <v>0</v>
      </c>
      <c r="ER93" s="1">
        <f t="shared" si="834"/>
        <v>0</v>
      </c>
      <c r="ES93" s="1">
        <f t="shared" si="835"/>
        <v>0</v>
      </c>
      <c r="ET93" s="1">
        <f t="shared" si="836"/>
        <v>0</v>
      </c>
      <c r="EU93" s="1">
        <f t="shared" si="837"/>
        <v>0</v>
      </c>
      <c r="EV93" s="1">
        <f t="shared" si="838"/>
        <v>0</v>
      </c>
      <c r="EW93" s="1">
        <f t="shared" si="839"/>
        <v>0</v>
      </c>
    </row>
    <row r="94" spans="1:157" ht="13.5" thickBot="1" x14ac:dyDescent="0.25">
      <c r="C94" s="66" t="str">
        <f>IF(AO88+AT88&gt;0,"Alert! An entered score is outside the normal 0-10 range."," ")</f>
        <v xml:space="preserve"> </v>
      </c>
      <c r="D94" s="25">
        <v>6</v>
      </c>
      <c r="E94" s="18">
        <v>5</v>
      </c>
      <c r="F94" s="19">
        <v>6.5</v>
      </c>
      <c r="G94" s="19">
        <v>5.5</v>
      </c>
      <c r="H94" s="19">
        <v>6.5</v>
      </c>
      <c r="I94" s="20">
        <v>5.5</v>
      </c>
      <c r="J94" s="62">
        <v>1.6</v>
      </c>
      <c r="L94" s="6">
        <f t="shared" si="720"/>
        <v>29</v>
      </c>
      <c r="M94" s="1" t="str">
        <f t="shared" si="721"/>
        <v>-</v>
      </c>
      <c r="N94" s="1">
        <f t="shared" si="722"/>
        <v>6.5</v>
      </c>
      <c r="O94" s="1" t="str">
        <f t="shared" si="723"/>
        <v>-</v>
      </c>
      <c r="P94" s="1">
        <f t="shared" si="724"/>
        <v>5</v>
      </c>
      <c r="Q94" s="1" t="str">
        <f t="shared" si="725"/>
        <v>=</v>
      </c>
      <c r="R94" s="5">
        <f t="shared" si="726"/>
        <v>17.5</v>
      </c>
      <c r="S94" s="7">
        <f t="shared" si="727"/>
        <v>28</v>
      </c>
      <c r="T94" s="7"/>
      <c r="U94" s="7"/>
      <c r="V94" s="7"/>
      <c r="W94" s="7"/>
      <c r="X94" s="7"/>
      <c r="Y94" s="7"/>
      <c r="Z94" s="7"/>
      <c r="AA94" s="7"/>
      <c r="AB94" s="1">
        <f t="shared" si="728"/>
        <v>6.5</v>
      </c>
      <c r="AC94" s="1">
        <f t="shared" si="729"/>
        <v>6.5</v>
      </c>
      <c r="AD94" s="1">
        <f t="shared" si="729"/>
        <v>6.5</v>
      </c>
      <c r="AE94" s="2">
        <f t="shared" si="729"/>
        <v>6.5</v>
      </c>
      <c r="AF94" s="1">
        <f t="shared" si="730"/>
        <v>5</v>
      </c>
      <c r="AG94" s="1">
        <f t="shared" si="731"/>
        <v>5</v>
      </c>
      <c r="AH94" s="1">
        <f t="shared" si="731"/>
        <v>5</v>
      </c>
      <c r="AI94" s="2">
        <f t="shared" si="731"/>
        <v>5</v>
      </c>
      <c r="AJ94" s="1">
        <f t="shared" si="732"/>
        <v>0</v>
      </c>
      <c r="AK94" s="1">
        <f t="shared" si="732"/>
        <v>0</v>
      </c>
      <c r="AL94" s="1">
        <f t="shared" si="732"/>
        <v>0</v>
      </c>
      <c r="AM94" s="1">
        <f t="shared" si="732"/>
        <v>0</v>
      </c>
      <c r="AN94" s="1">
        <f t="shared" si="732"/>
        <v>0</v>
      </c>
      <c r="AO94" s="1">
        <f t="shared" si="733"/>
        <v>0</v>
      </c>
      <c r="AP94" s="1">
        <f t="shared" si="734"/>
        <v>0</v>
      </c>
      <c r="AQ94" s="1">
        <f t="shared" si="734"/>
        <v>0</v>
      </c>
      <c r="AR94" s="1">
        <f t="shared" si="734"/>
        <v>0</v>
      </c>
      <c r="AS94" s="1">
        <f t="shared" si="734"/>
        <v>0</v>
      </c>
      <c r="AT94" s="1">
        <f t="shared" si="734"/>
        <v>0</v>
      </c>
      <c r="AU94" s="1"/>
      <c r="AV94" s="1"/>
      <c r="AW94" s="1">
        <f t="shared" si="735"/>
        <v>0</v>
      </c>
      <c r="AX94" s="1">
        <f t="shared" si="736"/>
        <v>0</v>
      </c>
      <c r="AY94" s="1">
        <f t="shared" si="737"/>
        <v>0</v>
      </c>
      <c r="AZ94" s="1">
        <f t="shared" si="738"/>
        <v>0</v>
      </c>
      <c r="BA94" s="1">
        <f t="shared" si="739"/>
        <v>0</v>
      </c>
      <c r="BB94" s="1">
        <f t="shared" si="740"/>
        <v>0</v>
      </c>
      <c r="BC94" s="1">
        <f t="shared" si="741"/>
        <v>0</v>
      </c>
      <c r="BD94" s="1">
        <f t="shared" si="742"/>
        <v>0</v>
      </c>
      <c r="BE94" s="1">
        <f t="shared" si="743"/>
        <v>0</v>
      </c>
      <c r="BF94" s="1">
        <f t="shared" si="744"/>
        <v>0</v>
      </c>
      <c r="BG94" s="1">
        <f t="shared" si="745"/>
        <v>1</v>
      </c>
      <c r="BH94" s="1">
        <f t="shared" si="746"/>
        <v>0</v>
      </c>
      <c r="BI94" s="1">
        <f t="shared" si="747"/>
        <v>0</v>
      </c>
      <c r="BJ94" s="1">
        <f t="shared" si="748"/>
        <v>0</v>
      </c>
      <c r="BK94" s="1">
        <f t="shared" si="749"/>
        <v>0</v>
      </c>
      <c r="BL94" s="1">
        <f t="shared" si="750"/>
        <v>0</v>
      </c>
      <c r="BM94" s="1">
        <f t="shared" si="751"/>
        <v>0</v>
      </c>
      <c r="BN94" s="1">
        <f t="shared" si="752"/>
        <v>0</v>
      </c>
      <c r="BO94" s="1">
        <f t="shared" si="753"/>
        <v>0</v>
      </c>
      <c r="BP94" s="1">
        <f t="shared" si="754"/>
        <v>0</v>
      </c>
      <c r="BQ94" s="1">
        <f t="shared" si="755"/>
        <v>0</v>
      </c>
      <c r="BR94" s="1">
        <f t="shared" si="756"/>
        <v>0</v>
      </c>
      <c r="BS94" s="1">
        <f t="shared" si="757"/>
        <v>0</v>
      </c>
      <c r="BT94" s="1">
        <f t="shared" si="758"/>
        <v>0</v>
      </c>
      <c r="BU94" s="1">
        <f t="shared" si="759"/>
        <v>0</v>
      </c>
      <c r="BV94" s="1">
        <f t="shared" si="760"/>
        <v>0</v>
      </c>
      <c r="BW94" s="1">
        <f t="shared" si="761"/>
        <v>0</v>
      </c>
      <c r="BX94" s="1">
        <f t="shared" si="762"/>
        <v>0</v>
      </c>
      <c r="BY94" s="1">
        <f t="shared" si="763"/>
        <v>0</v>
      </c>
      <c r="BZ94" s="1">
        <f t="shared" si="764"/>
        <v>0</v>
      </c>
      <c r="CA94" s="1">
        <f t="shared" si="765"/>
        <v>0</v>
      </c>
      <c r="CB94" s="1">
        <f t="shared" si="766"/>
        <v>0</v>
      </c>
      <c r="CC94" s="1">
        <f t="shared" si="767"/>
        <v>0</v>
      </c>
      <c r="CD94" s="1">
        <f t="shared" si="768"/>
        <v>0</v>
      </c>
      <c r="CE94" s="1">
        <f t="shared" si="769"/>
        <v>1</v>
      </c>
      <c r="CF94" s="1">
        <f t="shared" si="770"/>
        <v>0</v>
      </c>
      <c r="CG94" s="1">
        <f t="shared" si="771"/>
        <v>0</v>
      </c>
      <c r="CH94" s="1">
        <f t="shared" si="772"/>
        <v>0</v>
      </c>
      <c r="CI94" s="1">
        <f t="shared" si="773"/>
        <v>0</v>
      </c>
      <c r="CJ94" s="1">
        <f t="shared" si="774"/>
        <v>0</v>
      </c>
      <c r="CK94" s="1">
        <f t="shared" si="775"/>
        <v>0</v>
      </c>
      <c r="CL94" s="1">
        <f t="shared" si="776"/>
        <v>0</v>
      </c>
      <c r="CM94" s="1">
        <f t="shared" si="777"/>
        <v>0</v>
      </c>
      <c r="CN94" s="1">
        <f t="shared" si="778"/>
        <v>0</v>
      </c>
      <c r="CO94" s="1">
        <f t="shared" si="779"/>
        <v>0</v>
      </c>
      <c r="CP94" s="1">
        <f t="shared" si="780"/>
        <v>0</v>
      </c>
      <c r="CQ94" s="1">
        <f t="shared" si="781"/>
        <v>0</v>
      </c>
      <c r="CR94" s="1">
        <f t="shared" si="782"/>
        <v>0</v>
      </c>
      <c r="CS94" s="1">
        <f t="shared" si="783"/>
        <v>0</v>
      </c>
      <c r="CT94" s="1">
        <f t="shared" si="784"/>
        <v>0</v>
      </c>
      <c r="CU94" s="1">
        <f t="shared" si="785"/>
        <v>0</v>
      </c>
      <c r="CV94" s="1">
        <f t="shared" si="786"/>
        <v>0</v>
      </c>
      <c r="CW94" s="1">
        <f t="shared" si="787"/>
        <v>0</v>
      </c>
      <c r="CX94" s="1">
        <f t="shared" si="788"/>
        <v>1</v>
      </c>
      <c r="CY94" s="1">
        <f t="shared" si="789"/>
        <v>0</v>
      </c>
      <c r="CZ94" s="1">
        <f t="shared" si="790"/>
        <v>0</v>
      </c>
      <c r="DA94" s="1">
        <f t="shared" si="791"/>
        <v>0</v>
      </c>
      <c r="DB94" s="1">
        <f t="shared" si="792"/>
        <v>0</v>
      </c>
      <c r="DC94" s="1">
        <f t="shared" si="793"/>
        <v>0</v>
      </c>
      <c r="DD94" s="1">
        <f t="shared" si="794"/>
        <v>0</v>
      </c>
      <c r="DE94" s="1">
        <f t="shared" si="795"/>
        <v>0</v>
      </c>
      <c r="DF94" s="1">
        <f t="shared" si="796"/>
        <v>0</v>
      </c>
      <c r="DG94" s="1">
        <f t="shared" si="797"/>
        <v>0</v>
      </c>
      <c r="DH94" s="1">
        <f t="shared" si="798"/>
        <v>0</v>
      </c>
      <c r="DI94" s="1">
        <f t="shared" si="799"/>
        <v>0</v>
      </c>
      <c r="DJ94" s="1">
        <f t="shared" si="800"/>
        <v>0</v>
      </c>
      <c r="DK94" s="1">
        <f t="shared" si="801"/>
        <v>0</v>
      </c>
      <c r="DL94" s="1">
        <f t="shared" si="802"/>
        <v>0</v>
      </c>
      <c r="DM94" s="1">
        <f t="shared" si="803"/>
        <v>0</v>
      </c>
      <c r="DN94" s="1">
        <f t="shared" si="804"/>
        <v>0</v>
      </c>
      <c r="DO94" s="1">
        <f t="shared" si="805"/>
        <v>0</v>
      </c>
      <c r="DP94" s="1">
        <f t="shared" si="806"/>
        <v>0</v>
      </c>
      <c r="DQ94" s="1">
        <f t="shared" si="807"/>
        <v>0</v>
      </c>
      <c r="DR94" s="1">
        <f t="shared" si="808"/>
        <v>0</v>
      </c>
      <c r="DS94" s="1">
        <f t="shared" si="809"/>
        <v>0</v>
      </c>
      <c r="DT94" s="1">
        <f t="shared" si="810"/>
        <v>0</v>
      </c>
      <c r="DU94" s="1">
        <f t="shared" si="811"/>
        <v>1</v>
      </c>
      <c r="DV94" s="1">
        <f t="shared" si="812"/>
        <v>0</v>
      </c>
      <c r="DW94" s="1">
        <f t="shared" si="813"/>
        <v>0</v>
      </c>
      <c r="DX94" s="1">
        <f t="shared" si="814"/>
        <v>0</v>
      </c>
      <c r="DY94" s="1">
        <f t="shared" si="815"/>
        <v>0</v>
      </c>
      <c r="DZ94" s="1">
        <f t="shared" si="816"/>
        <v>0</v>
      </c>
      <c r="EA94" s="1">
        <f t="shared" si="817"/>
        <v>0</v>
      </c>
      <c r="EB94" s="1">
        <f t="shared" si="818"/>
        <v>0</v>
      </c>
      <c r="EC94" s="1">
        <f t="shared" si="819"/>
        <v>0</v>
      </c>
      <c r="ED94" s="1">
        <f t="shared" si="820"/>
        <v>0</v>
      </c>
      <c r="EE94" s="1">
        <f t="shared" si="821"/>
        <v>0</v>
      </c>
      <c r="EF94" s="1">
        <f t="shared" si="822"/>
        <v>0</v>
      </c>
      <c r="EG94" s="1">
        <f t="shared" si="823"/>
        <v>0</v>
      </c>
      <c r="EH94" s="1">
        <f t="shared" si="824"/>
        <v>0</v>
      </c>
      <c r="EI94" s="1">
        <f t="shared" si="825"/>
        <v>0</v>
      </c>
      <c r="EJ94" s="1">
        <f t="shared" si="826"/>
        <v>0</v>
      </c>
      <c r="EK94" s="1">
        <f t="shared" si="827"/>
        <v>0</v>
      </c>
      <c r="EL94" s="1">
        <f t="shared" si="828"/>
        <v>0</v>
      </c>
      <c r="EM94" s="1">
        <f t="shared" si="829"/>
        <v>0</v>
      </c>
      <c r="EN94" s="1">
        <f t="shared" si="830"/>
        <v>1</v>
      </c>
      <c r="EO94" s="1">
        <f t="shared" si="831"/>
        <v>0</v>
      </c>
      <c r="EP94" s="1">
        <f t="shared" si="832"/>
        <v>0</v>
      </c>
      <c r="EQ94" s="1">
        <f t="shared" si="833"/>
        <v>0</v>
      </c>
      <c r="ER94" s="1">
        <f t="shared" si="834"/>
        <v>0</v>
      </c>
      <c r="ES94" s="1">
        <f t="shared" si="835"/>
        <v>0</v>
      </c>
      <c r="ET94" s="1">
        <f t="shared" si="836"/>
        <v>0</v>
      </c>
      <c r="EU94" s="1">
        <f t="shared" si="837"/>
        <v>0</v>
      </c>
      <c r="EV94" s="1">
        <f t="shared" si="838"/>
        <v>0</v>
      </c>
      <c r="EW94" s="1">
        <f t="shared" si="839"/>
        <v>0</v>
      </c>
    </row>
    <row r="95" spans="1:157" ht="3" customHeight="1" x14ac:dyDescent="0.2">
      <c r="C95" s="66"/>
      <c r="S95" s="4"/>
      <c r="T95" s="4"/>
      <c r="U95" s="4"/>
      <c r="V95" s="4"/>
      <c r="W95" s="4"/>
      <c r="X95" s="4"/>
      <c r="Y95" s="4"/>
      <c r="Z95" s="4"/>
      <c r="AA95" s="4"/>
    </row>
    <row r="96" spans="1:157" ht="15.75" x14ac:dyDescent="0.25">
      <c r="C96" s="66"/>
      <c r="E96" s="70" t="str">
        <f>IF(C89&gt;0,C89," ")</f>
        <v>Mason Norris (WCH)</v>
      </c>
      <c r="F96" s="70"/>
      <c r="G96" s="70"/>
      <c r="H96" s="70"/>
      <c r="I96" s="70"/>
      <c r="J96" s="70"/>
      <c r="K96" s="70"/>
      <c r="L96" s="70"/>
      <c r="M96" s="70"/>
      <c r="N96" s="70"/>
      <c r="O96" s="70" t="s">
        <v>9</v>
      </c>
      <c r="P96" s="70"/>
      <c r="Q96" s="70"/>
      <c r="R96" s="70"/>
      <c r="S96" s="21">
        <f>SUM(S89:S95)</f>
        <v>165.25</v>
      </c>
      <c r="T96" s="21"/>
      <c r="U96" s="21"/>
      <c r="V96" s="21"/>
      <c r="W96" s="21"/>
      <c r="X96" s="21"/>
      <c r="Y96" s="21"/>
      <c r="Z96" s="21"/>
      <c r="AA96" s="21"/>
    </row>
    <row r="97" spans="1:157" ht="6" customHeight="1" x14ac:dyDescent="0.2">
      <c r="C97" s="67"/>
      <c r="D97" s="8"/>
      <c r="E97" s="8"/>
      <c r="F97" s="8"/>
      <c r="G97" s="8"/>
      <c r="H97" s="8"/>
      <c r="I97" s="8"/>
      <c r="J97" s="9"/>
      <c r="K97" s="9"/>
      <c r="L97" s="9"/>
      <c r="M97" s="9"/>
      <c r="N97" s="9"/>
      <c r="O97" s="9"/>
      <c r="P97" s="9"/>
      <c r="Q97" s="9"/>
      <c r="R97" s="9"/>
      <c r="S97" s="10"/>
      <c r="T97" s="38"/>
      <c r="U97" s="38"/>
      <c r="V97" s="38"/>
      <c r="W97" s="38"/>
      <c r="X97" s="38"/>
      <c r="Y97" s="38"/>
      <c r="Z97" s="38"/>
      <c r="AA97" s="38"/>
    </row>
    <row r="98" spans="1:157" ht="6" customHeight="1" x14ac:dyDescent="0.2"/>
    <row r="99" spans="1:157" x14ac:dyDescent="0.2">
      <c r="A99" s="1"/>
      <c r="B99" s="1"/>
      <c r="E99" s="2" t="s">
        <v>1</v>
      </c>
      <c r="F99" s="2" t="s">
        <v>1</v>
      </c>
      <c r="G99" s="2" t="s">
        <v>1</v>
      </c>
      <c r="H99" s="2" t="s">
        <v>1</v>
      </c>
      <c r="I99" s="2" t="s">
        <v>1</v>
      </c>
      <c r="J99" s="22" t="s">
        <v>12</v>
      </c>
      <c r="L99" s="2" t="s">
        <v>5</v>
      </c>
      <c r="M99" s="2"/>
      <c r="N99" s="2" t="s">
        <v>3</v>
      </c>
      <c r="O99" s="2"/>
      <c r="P99" s="2" t="s">
        <v>4</v>
      </c>
      <c r="R99" s="3" t="s">
        <v>6</v>
      </c>
      <c r="AB99" s="63" t="s">
        <v>14</v>
      </c>
      <c r="AC99" s="63"/>
      <c r="AD99" s="63"/>
      <c r="AE99" s="63"/>
      <c r="AF99" s="63" t="s">
        <v>15</v>
      </c>
      <c r="AG99" s="63"/>
      <c r="AH99" s="63"/>
      <c r="AI99" s="63"/>
      <c r="AJ99" s="63" t="s">
        <v>17</v>
      </c>
      <c r="AK99" s="63"/>
      <c r="AL99" s="63"/>
      <c r="AM99" s="63"/>
      <c r="AN99" s="63"/>
      <c r="AO99" s="63"/>
      <c r="AP99" s="63" t="s">
        <v>16</v>
      </c>
      <c r="AQ99" s="63"/>
      <c r="AR99" s="63"/>
      <c r="AS99" s="63"/>
      <c r="AT99" s="63"/>
      <c r="AU99" s="30" t="s">
        <v>18</v>
      </c>
      <c r="AV99" s="30" t="s">
        <v>19</v>
      </c>
      <c r="AW99" s="63" t="s">
        <v>20</v>
      </c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 t="s">
        <v>21</v>
      </c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 t="s">
        <v>22</v>
      </c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 t="s">
        <v>23</v>
      </c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 t="s">
        <v>24</v>
      </c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 t="s">
        <v>25</v>
      </c>
      <c r="EY99" s="63"/>
      <c r="EZ99" s="63"/>
      <c r="FA99" s="1"/>
    </row>
    <row r="100" spans="1:157" ht="2.25" customHeight="1" x14ac:dyDescent="0.2">
      <c r="A100" s="1"/>
      <c r="B100" s="1"/>
      <c r="J100" s="3"/>
      <c r="L100" s="2"/>
      <c r="M100" s="2"/>
      <c r="N100" s="2"/>
      <c r="O100" s="2"/>
      <c r="P100" s="2"/>
      <c r="R100" s="3"/>
      <c r="AB100" s="31"/>
      <c r="AE100" s="32"/>
      <c r="AF100" s="31"/>
      <c r="AI100" s="32"/>
      <c r="AJ100" s="31"/>
      <c r="AO100" s="33"/>
      <c r="AP100" s="34"/>
      <c r="AQ100" s="1"/>
      <c r="AR100" s="1"/>
      <c r="AS100" s="1"/>
      <c r="AT100" s="33"/>
      <c r="AU100" s="1"/>
      <c r="AV100" s="1"/>
      <c r="AW100" s="34"/>
      <c r="BQ100" s="35"/>
      <c r="BR100" s="34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35"/>
      <c r="CM100" s="34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5"/>
      <c r="DH100" s="34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35"/>
      <c r="EC100" s="34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35"/>
      <c r="EX100" s="34"/>
      <c r="EY100" s="1"/>
      <c r="EZ100" s="35"/>
      <c r="FA100" s="1"/>
    </row>
    <row r="101" spans="1:157" ht="13.5" thickBot="1" x14ac:dyDescent="0.25">
      <c r="A101" s="1"/>
      <c r="B101" s="1"/>
      <c r="C101" s="2" t="s">
        <v>11</v>
      </c>
      <c r="D101" s="2"/>
      <c r="E101" s="2">
        <v>1</v>
      </c>
      <c r="F101" s="2">
        <v>2</v>
      </c>
      <c r="G101" s="2">
        <v>3</v>
      </c>
      <c r="H101" s="2">
        <v>4</v>
      </c>
      <c r="I101" s="2">
        <v>5</v>
      </c>
      <c r="J101" s="3" t="s">
        <v>0</v>
      </c>
      <c r="K101" s="2"/>
      <c r="L101" s="2" t="s">
        <v>2</v>
      </c>
      <c r="M101" s="2"/>
      <c r="N101" s="23" t="s">
        <v>1</v>
      </c>
      <c r="O101" s="2"/>
      <c r="P101" s="23" t="s">
        <v>1</v>
      </c>
      <c r="R101" s="3" t="s">
        <v>2</v>
      </c>
      <c r="S101" s="3" t="s">
        <v>1</v>
      </c>
      <c r="T101" s="3"/>
      <c r="U101" s="3"/>
      <c r="V101" s="3"/>
      <c r="W101" s="3"/>
      <c r="X101" s="3"/>
      <c r="Y101" s="3"/>
      <c r="Z101" s="3"/>
      <c r="AA101" s="3"/>
      <c r="AB101" s="34"/>
      <c r="AE101" s="32"/>
      <c r="AF101" s="34"/>
      <c r="AI101" s="32"/>
      <c r="AJ101" s="34"/>
      <c r="AO101" s="33">
        <f>SUM(AO102:AO107)</f>
        <v>0</v>
      </c>
      <c r="AP101" s="34"/>
      <c r="AQ101" s="1"/>
      <c r="AR101" s="1"/>
      <c r="AS101" s="1"/>
      <c r="AT101" s="33">
        <f>SUM(AP102:AT107)</f>
        <v>0</v>
      </c>
      <c r="AU101" s="1">
        <v>0</v>
      </c>
      <c r="AV101" s="1">
        <v>1</v>
      </c>
      <c r="AW101" s="68">
        <f>BQ101+CL101+DG101+EB101+EW101</f>
        <v>30</v>
      </c>
      <c r="AX101" s="69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36">
        <f>SUM(AW102:BQ107)</f>
        <v>6</v>
      </c>
      <c r="BR101" s="37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36">
        <f>SUM(BR102:CL107)</f>
        <v>6</v>
      </c>
      <c r="CM101" s="37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36">
        <f>SUM(CM102:DG107)</f>
        <v>6</v>
      </c>
      <c r="DH101" s="37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36">
        <f>SUM(DH102:EB107)</f>
        <v>6</v>
      </c>
      <c r="EC101" s="37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36">
        <f>SUM(EC102:EW107)</f>
        <v>6</v>
      </c>
      <c r="EX101" s="34">
        <f>IF(AW101&lt;30,ONE,ZERO)</f>
        <v>0</v>
      </c>
      <c r="EY101" s="1">
        <f>IF(AO101+AT101&lt;1,ONE,ZERO)</f>
        <v>1</v>
      </c>
      <c r="EZ101" s="33">
        <f>EX101+EY101</f>
        <v>1</v>
      </c>
      <c r="FA101" s="1"/>
    </row>
    <row r="102" spans="1:157" ht="13.5" thickBot="1" x14ac:dyDescent="0.25">
      <c r="A102">
        <v>8</v>
      </c>
      <c r="C102" s="56" t="s">
        <v>49</v>
      </c>
      <c r="D102" s="24">
        <v>1</v>
      </c>
      <c r="E102" s="12">
        <v>5</v>
      </c>
      <c r="F102" s="13">
        <v>6.5</v>
      </c>
      <c r="G102" s="13">
        <v>5.5</v>
      </c>
      <c r="H102" s="13">
        <v>5.5</v>
      </c>
      <c r="I102" s="14">
        <v>5</v>
      </c>
      <c r="J102" s="60">
        <v>1.6</v>
      </c>
      <c r="L102" s="6">
        <f t="shared" ref="L102:L107" si="840">IF(J102&gt;0,SUM(E102:I102)," ")</f>
        <v>27.5</v>
      </c>
      <c r="M102" s="1" t="str">
        <f t="shared" ref="M102:M107" si="841">IF(J102&gt;0,"-"," ")</f>
        <v>-</v>
      </c>
      <c r="N102" s="1">
        <f t="shared" ref="N102:N107" si="842">IF(J102&gt;0,AE102," ")</f>
        <v>6.5</v>
      </c>
      <c r="O102" s="1" t="str">
        <f t="shared" ref="O102:O107" si="843">IF(J102&gt;0,"-"," ")</f>
        <v>-</v>
      </c>
      <c r="P102" s="1">
        <f t="shared" ref="P102:P107" si="844">IF(J102&gt;0,AI102," ")</f>
        <v>5</v>
      </c>
      <c r="Q102" s="1" t="str">
        <f t="shared" ref="Q102:Q107" si="845">IF(J102&gt;0,"="," ")</f>
        <v>=</v>
      </c>
      <c r="R102" s="5">
        <f t="shared" ref="R102:R107" si="846">IF(J102&gt;0,L102-N102-P102," ")</f>
        <v>16</v>
      </c>
      <c r="S102" s="7">
        <f t="shared" ref="S102:S107" si="847">IF(J102&gt;0,J102*R102,0)</f>
        <v>25.6</v>
      </c>
      <c r="T102" s="7"/>
      <c r="U102" s="7"/>
      <c r="V102" s="7"/>
      <c r="W102" s="7"/>
      <c r="X102" s="7"/>
      <c r="Y102" s="7"/>
      <c r="Z102" s="7"/>
      <c r="AA102" s="7"/>
      <c r="AB102" s="1">
        <f t="shared" ref="AB102:AB107" si="848">IF(E102&gt;F102,E102,F102)</f>
        <v>6.5</v>
      </c>
      <c r="AC102" s="1">
        <f t="shared" ref="AC102:AE107" si="849">IF(AB102&gt;G102,AB102,G102)</f>
        <v>6.5</v>
      </c>
      <c r="AD102" s="1">
        <f t="shared" si="849"/>
        <v>6.5</v>
      </c>
      <c r="AE102" s="2">
        <f t="shared" si="849"/>
        <v>6.5</v>
      </c>
      <c r="AF102" s="1">
        <f t="shared" ref="AF102:AF107" si="850">IF(E102&lt;F102,E102,F102)</f>
        <v>5</v>
      </c>
      <c r="AG102" s="1">
        <f t="shared" ref="AG102:AI107" si="851">IF(AF102&lt;G102,AF102,G102)</f>
        <v>5</v>
      </c>
      <c r="AH102" s="1">
        <f t="shared" si="851"/>
        <v>5</v>
      </c>
      <c r="AI102" s="2">
        <f t="shared" si="851"/>
        <v>5</v>
      </c>
      <c r="AJ102" s="1">
        <f t="shared" ref="AJ102:AN107" si="852">IF(E102&gt;10,1,0)</f>
        <v>0</v>
      </c>
      <c r="AK102" s="1">
        <f t="shared" si="852"/>
        <v>0</v>
      </c>
      <c r="AL102" s="1">
        <f t="shared" si="852"/>
        <v>0</v>
      </c>
      <c r="AM102" s="1">
        <f t="shared" si="852"/>
        <v>0</v>
      </c>
      <c r="AN102" s="1">
        <f t="shared" si="852"/>
        <v>0</v>
      </c>
      <c r="AO102" s="1">
        <f t="shared" ref="AO102:AO107" si="853">SUM(AJ102:AN102)</f>
        <v>0</v>
      </c>
      <c r="AP102" s="1">
        <f t="shared" ref="AP102:AT107" si="854">IF(E102&lt;0,1,0)</f>
        <v>0</v>
      </c>
      <c r="AQ102" s="1">
        <f t="shared" si="854"/>
        <v>0</v>
      </c>
      <c r="AR102" s="1">
        <f t="shared" si="854"/>
        <v>0</v>
      </c>
      <c r="AS102" s="1">
        <f t="shared" si="854"/>
        <v>0</v>
      </c>
      <c r="AT102" s="1">
        <f t="shared" si="854"/>
        <v>0</v>
      </c>
      <c r="AU102" s="1"/>
      <c r="AV102" s="1"/>
      <c r="AW102" s="1">
        <f t="shared" ref="AW102:AW107" si="855">IF(E102=0,ONE,ZERO)</f>
        <v>0</v>
      </c>
      <c r="AX102" s="1">
        <f t="shared" ref="AX102:AX107" si="856">IF(E102=0.5,ONE,ZERO)</f>
        <v>0</v>
      </c>
      <c r="AY102" s="1">
        <f t="shared" ref="AY102:AY107" si="857">IF(E102=1,ONE,ZERO)</f>
        <v>0</v>
      </c>
      <c r="AZ102" s="1">
        <f t="shared" ref="AZ102:AZ107" si="858">IF(E102=1.5,ONE,ZERO)</f>
        <v>0</v>
      </c>
      <c r="BA102" s="1">
        <f t="shared" ref="BA102:BA107" si="859">IF(E102=2,ONE,ZERO)</f>
        <v>0</v>
      </c>
      <c r="BB102" s="1">
        <f t="shared" ref="BB102:BB107" si="860">IF(E102=2.5,ONE,ZERO)</f>
        <v>0</v>
      </c>
      <c r="BC102" s="1">
        <f t="shared" ref="BC102:BC107" si="861">IF(E102=3,ONE,ZERO)</f>
        <v>0</v>
      </c>
      <c r="BD102" s="1">
        <f t="shared" ref="BD102:BD107" si="862">IF(E102=3.5,ONE,ZERO)</f>
        <v>0</v>
      </c>
      <c r="BE102" s="1">
        <f t="shared" ref="BE102:BE107" si="863">IF(E102=4,ONE,ZERO)</f>
        <v>0</v>
      </c>
      <c r="BF102" s="1">
        <f t="shared" ref="BF102:BF107" si="864">IF(E102=4.5,ONE,ZERO)</f>
        <v>0</v>
      </c>
      <c r="BG102" s="1">
        <f t="shared" ref="BG102:BG107" si="865">IF(E102=5,ONE,ZERO)</f>
        <v>1</v>
      </c>
      <c r="BH102" s="1">
        <f t="shared" ref="BH102:BH107" si="866">IF(E102=5.5,ONE,ZERO)</f>
        <v>0</v>
      </c>
      <c r="BI102" s="1">
        <f t="shared" ref="BI102:BI107" si="867">IF(E102=6,ONE,ZERO)</f>
        <v>0</v>
      </c>
      <c r="BJ102" s="1">
        <f t="shared" ref="BJ102:BJ107" si="868">IF(E102=6.5,ONE,ZERO)</f>
        <v>0</v>
      </c>
      <c r="BK102" s="1">
        <f t="shared" ref="BK102:BK107" si="869">IF(E102=7,ONE,ZERO)</f>
        <v>0</v>
      </c>
      <c r="BL102" s="1">
        <f t="shared" ref="BL102:BL107" si="870">IF(E102=7.5,ONE,ZERO)</f>
        <v>0</v>
      </c>
      <c r="BM102" s="1">
        <f t="shared" ref="BM102:BM107" si="871">IF(E102=8,ONE,ZERO)</f>
        <v>0</v>
      </c>
      <c r="BN102" s="1">
        <f t="shared" ref="BN102:BN107" si="872">IF(E102=8.5,ONE,ZERO)</f>
        <v>0</v>
      </c>
      <c r="BO102" s="1">
        <f t="shared" ref="BO102:BO107" si="873">IF(E102=9,ONE,ZERO)</f>
        <v>0</v>
      </c>
      <c r="BP102" s="1">
        <f t="shared" ref="BP102:BP107" si="874">IF(E102=9.5,ONE,ZERO)</f>
        <v>0</v>
      </c>
      <c r="BQ102" s="1">
        <f t="shared" ref="BQ102:BQ107" si="875">IF(E102=10,ONE,ZERO)</f>
        <v>0</v>
      </c>
      <c r="BR102" s="1">
        <f t="shared" ref="BR102:BR107" si="876">IF(F102=0,ONE,ZERO)</f>
        <v>0</v>
      </c>
      <c r="BS102" s="1">
        <f t="shared" ref="BS102:BS107" si="877">IF(F102=0.5,ONE,ZERO)</f>
        <v>0</v>
      </c>
      <c r="BT102" s="1">
        <f t="shared" ref="BT102:BT107" si="878">IF(F102=1,ONE,ZERO)</f>
        <v>0</v>
      </c>
      <c r="BU102" s="1">
        <f t="shared" ref="BU102:BU107" si="879">IF(F102=1.5,ONE,ZERO)</f>
        <v>0</v>
      </c>
      <c r="BV102" s="1">
        <f t="shared" ref="BV102:BV107" si="880">IF(F102=2,ONE,ZERO)</f>
        <v>0</v>
      </c>
      <c r="BW102" s="1">
        <f t="shared" ref="BW102:BW107" si="881">IF(F102=2.5,ONE,ZERO)</f>
        <v>0</v>
      </c>
      <c r="BX102" s="1">
        <f t="shared" ref="BX102:BX107" si="882">IF(F102=3,ONE,ZERO)</f>
        <v>0</v>
      </c>
      <c r="BY102" s="1">
        <f t="shared" ref="BY102:BY107" si="883">IF(F102=3.5,ONE,ZERO)</f>
        <v>0</v>
      </c>
      <c r="BZ102" s="1">
        <f t="shared" ref="BZ102:BZ107" si="884">IF(F102=4,ONE,ZERO)</f>
        <v>0</v>
      </c>
      <c r="CA102" s="1">
        <f t="shared" ref="CA102:CA107" si="885">IF(F102=4.5,ONE,ZERO)</f>
        <v>0</v>
      </c>
      <c r="CB102" s="1">
        <f t="shared" ref="CB102:CB107" si="886">IF(F102=5,ONE,ZERO)</f>
        <v>0</v>
      </c>
      <c r="CC102" s="1">
        <f t="shared" ref="CC102:CC107" si="887">IF(F102=5.5,ONE,ZERO)</f>
        <v>0</v>
      </c>
      <c r="CD102" s="1">
        <f t="shared" ref="CD102:CD107" si="888">IF(F102=6,ONE,ZERO)</f>
        <v>0</v>
      </c>
      <c r="CE102" s="1">
        <f t="shared" ref="CE102:CE107" si="889">IF(F102=6.5,ONE,ZERO)</f>
        <v>1</v>
      </c>
      <c r="CF102" s="1">
        <f t="shared" ref="CF102:CF107" si="890">IF(F102=7,ONE,ZERO)</f>
        <v>0</v>
      </c>
      <c r="CG102" s="1">
        <f t="shared" ref="CG102:CG107" si="891">IF(F102=7.5,ONE,ZERO)</f>
        <v>0</v>
      </c>
      <c r="CH102" s="1">
        <f t="shared" ref="CH102:CH107" si="892">IF(F102=8,ONE,ZERO)</f>
        <v>0</v>
      </c>
      <c r="CI102" s="1">
        <f t="shared" ref="CI102:CI107" si="893">IF(F102=8.5,ONE,ZERO)</f>
        <v>0</v>
      </c>
      <c r="CJ102" s="1">
        <f t="shared" ref="CJ102:CJ107" si="894">IF(F102=9,ONE,ZERO)</f>
        <v>0</v>
      </c>
      <c r="CK102" s="1">
        <f t="shared" ref="CK102:CK107" si="895">IF(F102=9.5,ONE,ZERO)</f>
        <v>0</v>
      </c>
      <c r="CL102" s="1">
        <f t="shared" ref="CL102:CL107" si="896">IF(F102=10,ONE,ZERO)</f>
        <v>0</v>
      </c>
      <c r="CM102" s="1">
        <f t="shared" ref="CM102:CM107" si="897">IF(G102=0,ONE,ZERO)</f>
        <v>0</v>
      </c>
      <c r="CN102" s="1">
        <f t="shared" ref="CN102:CN107" si="898">IF(G102=0.5,ONE,ZERO)</f>
        <v>0</v>
      </c>
      <c r="CO102" s="1">
        <f t="shared" ref="CO102:CO107" si="899">IF(G102=1,ONE,ZERO)</f>
        <v>0</v>
      </c>
      <c r="CP102" s="1">
        <f t="shared" ref="CP102:CP107" si="900">IF(G102=1.5,ONE,ZERO)</f>
        <v>0</v>
      </c>
      <c r="CQ102" s="1">
        <f t="shared" ref="CQ102:CQ107" si="901">IF(G102=2,ONE,ZERO)</f>
        <v>0</v>
      </c>
      <c r="CR102" s="1">
        <f t="shared" ref="CR102:CR107" si="902">IF(G102=2.5,ONE,ZERO)</f>
        <v>0</v>
      </c>
      <c r="CS102" s="1">
        <f t="shared" ref="CS102:CS107" si="903">IF(G102=3,ONE,ZERO)</f>
        <v>0</v>
      </c>
      <c r="CT102" s="1">
        <f t="shared" ref="CT102:CT107" si="904">IF(G102=3.5,ONE,ZERO)</f>
        <v>0</v>
      </c>
      <c r="CU102" s="1">
        <f t="shared" ref="CU102:CU107" si="905">IF(G102=4,ONE,ZERO)</f>
        <v>0</v>
      </c>
      <c r="CV102" s="1">
        <f t="shared" ref="CV102:CV107" si="906">IF(G102=4.5,ONE,ZERO)</f>
        <v>0</v>
      </c>
      <c r="CW102" s="1">
        <f t="shared" ref="CW102:CW107" si="907">IF(G102=5,ONE,ZERO)</f>
        <v>0</v>
      </c>
      <c r="CX102" s="1">
        <f t="shared" ref="CX102:CX107" si="908">IF(G102=5.5,ONE,ZERO)</f>
        <v>1</v>
      </c>
      <c r="CY102" s="1">
        <f t="shared" ref="CY102:CY107" si="909">IF(G102=6,ONE,ZERO)</f>
        <v>0</v>
      </c>
      <c r="CZ102" s="1">
        <f t="shared" ref="CZ102:CZ107" si="910">IF(G102=6.5,ONE,ZERO)</f>
        <v>0</v>
      </c>
      <c r="DA102" s="1">
        <f t="shared" ref="DA102:DA107" si="911">IF(G102=7,ONE,ZERO)</f>
        <v>0</v>
      </c>
      <c r="DB102" s="1">
        <f t="shared" ref="DB102:DB107" si="912">IF(G102=7.5,ONE,ZERO)</f>
        <v>0</v>
      </c>
      <c r="DC102" s="1">
        <f t="shared" ref="DC102:DC107" si="913">IF(G102=8,ONE,ZERO)</f>
        <v>0</v>
      </c>
      <c r="DD102" s="1">
        <f t="shared" ref="DD102:DD107" si="914">IF(G102=8.5,ONE,ZERO)</f>
        <v>0</v>
      </c>
      <c r="DE102" s="1">
        <f t="shared" ref="DE102:DE107" si="915">IF(G102=9,ONE,ZERO)</f>
        <v>0</v>
      </c>
      <c r="DF102" s="1">
        <f t="shared" ref="DF102:DF107" si="916">IF(G102=9.5,ONE,ZERO)</f>
        <v>0</v>
      </c>
      <c r="DG102" s="1">
        <f t="shared" ref="DG102:DG107" si="917">IF(G102=10,ONE,ZERO)</f>
        <v>0</v>
      </c>
      <c r="DH102" s="1">
        <f t="shared" ref="DH102:DH107" si="918">IF(H102=0,ONE,ZERO)</f>
        <v>0</v>
      </c>
      <c r="DI102" s="1">
        <f t="shared" ref="DI102:DI107" si="919">IF(H102=0.5,ONE,ZERO)</f>
        <v>0</v>
      </c>
      <c r="DJ102" s="1">
        <f t="shared" ref="DJ102:DJ107" si="920">IF(H102=1,ONE,ZERO)</f>
        <v>0</v>
      </c>
      <c r="DK102" s="1">
        <f t="shared" ref="DK102:DK107" si="921">IF(H102=1.5,ONE,ZERO)</f>
        <v>0</v>
      </c>
      <c r="DL102" s="1">
        <f t="shared" ref="DL102:DL107" si="922">IF(H102=2,ONE,ZERO)</f>
        <v>0</v>
      </c>
      <c r="DM102" s="1">
        <f t="shared" ref="DM102:DM107" si="923">IF(H102=2.5,ONE,ZERO)</f>
        <v>0</v>
      </c>
      <c r="DN102" s="1">
        <f t="shared" ref="DN102:DN107" si="924">IF(H102=3,ONE,ZERO)</f>
        <v>0</v>
      </c>
      <c r="DO102" s="1">
        <f t="shared" ref="DO102:DO107" si="925">IF(H102=3.5,ONE,ZERO)</f>
        <v>0</v>
      </c>
      <c r="DP102" s="1">
        <f t="shared" ref="DP102:DP107" si="926">IF(H102=4,ONE,ZERO)</f>
        <v>0</v>
      </c>
      <c r="DQ102" s="1">
        <f t="shared" ref="DQ102:DQ107" si="927">IF(H102=4.5,ONE,ZERO)</f>
        <v>0</v>
      </c>
      <c r="DR102" s="1">
        <f t="shared" ref="DR102:DR107" si="928">IF(H102=5,ONE,ZERO)</f>
        <v>0</v>
      </c>
      <c r="DS102" s="1">
        <f t="shared" ref="DS102:DS107" si="929">IF(H102=5.5,ONE,ZERO)</f>
        <v>1</v>
      </c>
      <c r="DT102" s="1">
        <f t="shared" ref="DT102:DT107" si="930">IF(H102=6,ONE,ZERO)</f>
        <v>0</v>
      </c>
      <c r="DU102" s="1">
        <f t="shared" ref="DU102:DU107" si="931">IF(H102=6.5,ONE,ZERO)</f>
        <v>0</v>
      </c>
      <c r="DV102" s="1">
        <f t="shared" ref="DV102:DV107" si="932">IF(H102=7,ONE,ZERO)</f>
        <v>0</v>
      </c>
      <c r="DW102" s="1">
        <f t="shared" ref="DW102:DW107" si="933">IF(H102=7.5,ONE,ZERO)</f>
        <v>0</v>
      </c>
      <c r="DX102" s="1">
        <f t="shared" ref="DX102:DX107" si="934">IF(H102=8,ONE,ZERO)</f>
        <v>0</v>
      </c>
      <c r="DY102" s="1">
        <f t="shared" ref="DY102:DY107" si="935">IF(H102=8.5,ONE,ZERO)</f>
        <v>0</v>
      </c>
      <c r="DZ102" s="1">
        <f t="shared" ref="DZ102:DZ107" si="936">IF(H102=9,ONE,ZERO)</f>
        <v>0</v>
      </c>
      <c r="EA102" s="1">
        <f t="shared" ref="EA102:EA107" si="937">IF(H102=9.5,ONE,ZERO)</f>
        <v>0</v>
      </c>
      <c r="EB102" s="1">
        <f t="shared" ref="EB102:EB107" si="938">IF(H102=10,ONE,ZERO)</f>
        <v>0</v>
      </c>
      <c r="EC102" s="1">
        <f t="shared" ref="EC102:EC107" si="939">IF(I102=0,ONE,ZERO)</f>
        <v>0</v>
      </c>
      <c r="ED102" s="1">
        <f t="shared" ref="ED102:ED107" si="940">IF(I102=0.5,ONE,ZERO)</f>
        <v>0</v>
      </c>
      <c r="EE102" s="1">
        <f t="shared" ref="EE102:EE107" si="941">IF(I102=1,ONE,ZERO)</f>
        <v>0</v>
      </c>
      <c r="EF102" s="1">
        <f t="shared" ref="EF102:EF107" si="942">IF(I102=1.5,ONE,ZERO)</f>
        <v>0</v>
      </c>
      <c r="EG102" s="1">
        <f t="shared" ref="EG102:EG107" si="943">IF(I102=2,ONE,ZERO)</f>
        <v>0</v>
      </c>
      <c r="EH102" s="1">
        <f t="shared" ref="EH102:EH107" si="944">IF(I102=2.5,ONE,ZERO)</f>
        <v>0</v>
      </c>
      <c r="EI102" s="1">
        <f t="shared" ref="EI102:EI107" si="945">IF(I102=3,ONE,ZERO)</f>
        <v>0</v>
      </c>
      <c r="EJ102" s="1">
        <f t="shared" ref="EJ102:EJ107" si="946">IF(I102=3.5,ONE,ZERO)</f>
        <v>0</v>
      </c>
      <c r="EK102" s="1">
        <f t="shared" ref="EK102:EK107" si="947">IF(I102=4,ONE,ZERO)</f>
        <v>0</v>
      </c>
      <c r="EL102" s="1">
        <f t="shared" ref="EL102:EL107" si="948">IF(I102=4.5,ONE,ZERO)</f>
        <v>0</v>
      </c>
      <c r="EM102" s="1">
        <f t="shared" ref="EM102:EM107" si="949">IF(I102=5,ONE,ZERO)</f>
        <v>1</v>
      </c>
      <c r="EN102" s="1">
        <f t="shared" ref="EN102:EN107" si="950">IF(I102=5.5,ONE,ZERO)</f>
        <v>0</v>
      </c>
      <c r="EO102" s="1">
        <f t="shared" ref="EO102:EO107" si="951">IF(I102=6,ONE,ZERO)</f>
        <v>0</v>
      </c>
      <c r="EP102" s="1">
        <f t="shared" ref="EP102:EP107" si="952">IF(I102=6.5,ONE,ZERO)</f>
        <v>0</v>
      </c>
      <c r="EQ102" s="1">
        <f t="shared" ref="EQ102:EQ107" si="953">IF(I102=7,ONE,ZERO)</f>
        <v>0</v>
      </c>
      <c r="ER102" s="1">
        <f t="shared" ref="ER102:ER107" si="954">IF(I102=7.5,ONE,ZERO)</f>
        <v>0</v>
      </c>
      <c r="ES102" s="1">
        <f t="shared" ref="ES102:ES107" si="955">IF(I102=8,ONE,ZERO)</f>
        <v>0</v>
      </c>
      <c r="ET102" s="1">
        <f t="shared" ref="ET102:ET107" si="956">IF(I102=8.5,ONE,ZERO)</f>
        <v>0</v>
      </c>
      <c r="EU102" s="1">
        <f t="shared" ref="EU102:EU107" si="957">IF(I102=9,ONE,ZERO)</f>
        <v>0</v>
      </c>
      <c r="EV102" s="1">
        <f t="shared" ref="EV102:EV107" si="958">IF(I102=9.5,ONE,ZERO)</f>
        <v>0</v>
      </c>
      <c r="EW102" s="1">
        <f t="shared" ref="EW102:EW107" si="959">IF(I102=10,ONE,ZERO)</f>
        <v>0</v>
      </c>
    </row>
    <row r="103" spans="1:157" x14ac:dyDescent="0.2">
      <c r="C103" s="64" t="str">
        <f>IF(EZ101=2,"ALERT!  An entered score ends in other than .0 or .5"," ")</f>
        <v xml:space="preserve"> </v>
      </c>
      <c r="D103" s="25">
        <v>2</v>
      </c>
      <c r="E103" s="15">
        <v>4</v>
      </c>
      <c r="F103" s="16">
        <v>5.5</v>
      </c>
      <c r="G103" s="16">
        <v>5.5</v>
      </c>
      <c r="H103" s="16">
        <v>4</v>
      </c>
      <c r="I103" s="17">
        <v>3</v>
      </c>
      <c r="J103" s="61">
        <v>2</v>
      </c>
      <c r="L103" s="6">
        <f t="shared" si="840"/>
        <v>22</v>
      </c>
      <c r="M103" s="1" t="str">
        <f t="shared" si="841"/>
        <v>-</v>
      </c>
      <c r="N103" s="1">
        <f t="shared" si="842"/>
        <v>5.5</v>
      </c>
      <c r="O103" s="1" t="str">
        <f t="shared" si="843"/>
        <v>-</v>
      </c>
      <c r="P103" s="1">
        <f t="shared" si="844"/>
        <v>3</v>
      </c>
      <c r="Q103" s="1" t="str">
        <f t="shared" si="845"/>
        <v>=</v>
      </c>
      <c r="R103" s="5">
        <f t="shared" si="846"/>
        <v>13.5</v>
      </c>
      <c r="S103" s="7">
        <f t="shared" si="847"/>
        <v>27</v>
      </c>
      <c r="T103" s="7"/>
      <c r="U103" s="7"/>
      <c r="V103" s="7"/>
      <c r="W103" s="7"/>
      <c r="X103" s="7"/>
      <c r="Y103" s="7"/>
      <c r="Z103" s="7"/>
      <c r="AA103" s="7"/>
      <c r="AB103" s="1">
        <f t="shared" si="848"/>
        <v>5.5</v>
      </c>
      <c r="AC103" s="1">
        <f t="shared" si="849"/>
        <v>5.5</v>
      </c>
      <c r="AD103" s="1">
        <f t="shared" si="849"/>
        <v>5.5</v>
      </c>
      <c r="AE103" s="2">
        <f t="shared" si="849"/>
        <v>5.5</v>
      </c>
      <c r="AF103" s="1">
        <f t="shared" si="850"/>
        <v>4</v>
      </c>
      <c r="AG103" s="1">
        <f t="shared" si="851"/>
        <v>4</v>
      </c>
      <c r="AH103" s="1">
        <f t="shared" si="851"/>
        <v>4</v>
      </c>
      <c r="AI103" s="2">
        <f t="shared" si="851"/>
        <v>3</v>
      </c>
      <c r="AJ103" s="1">
        <f t="shared" si="852"/>
        <v>0</v>
      </c>
      <c r="AK103" s="1">
        <f t="shared" si="852"/>
        <v>0</v>
      </c>
      <c r="AL103" s="1">
        <f t="shared" si="852"/>
        <v>0</v>
      </c>
      <c r="AM103" s="1">
        <f t="shared" si="852"/>
        <v>0</v>
      </c>
      <c r="AN103" s="1">
        <f t="shared" si="852"/>
        <v>0</v>
      </c>
      <c r="AO103" s="1">
        <f t="shared" si="853"/>
        <v>0</v>
      </c>
      <c r="AP103" s="1">
        <f t="shared" si="854"/>
        <v>0</v>
      </c>
      <c r="AQ103" s="1">
        <f t="shared" si="854"/>
        <v>0</v>
      </c>
      <c r="AR103" s="1">
        <f t="shared" si="854"/>
        <v>0</v>
      </c>
      <c r="AS103" s="1">
        <f t="shared" si="854"/>
        <v>0</v>
      </c>
      <c r="AT103" s="1">
        <f t="shared" si="854"/>
        <v>0</v>
      </c>
      <c r="AU103" s="1"/>
      <c r="AV103" s="1"/>
      <c r="AW103" s="1">
        <f t="shared" si="855"/>
        <v>0</v>
      </c>
      <c r="AX103" s="1">
        <f t="shared" si="856"/>
        <v>0</v>
      </c>
      <c r="AY103" s="1">
        <f t="shared" si="857"/>
        <v>0</v>
      </c>
      <c r="AZ103" s="1">
        <f t="shared" si="858"/>
        <v>0</v>
      </c>
      <c r="BA103" s="1">
        <f t="shared" si="859"/>
        <v>0</v>
      </c>
      <c r="BB103" s="1">
        <f t="shared" si="860"/>
        <v>0</v>
      </c>
      <c r="BC103" s="1">
        <f t="shared" si="861"/>
        <v>0</v>
      </c>
      <c r="BD103" s="1">
        <f t="shared" si="862"/>
        <v>0</v>
      </c>
      <c r="BE103" s="1">
        <f t="shared" si="863"/>
        <v>1</v>
      </c>
      <c r="BF103" s="1">
        <f t="shared" si="864"/>
        <v>0</v>
      </c>
      <c r="BG103" s="1">
        <f t="shared" si="865"/>
        <v>0</v>
      </c>
      <c r="BH103" s="1">
        <f t="shared" si="866"/>
        <v>0</v>
      </c>
      <c r="BI103" s="1">
        <f t="shared" si="867"/>
        <v>0</v>
      </c>
      <c r="BJ103" s="1">
        <f t="shared" si="868"/>
        <v>0</v>
      </c>
      <c r="BK103" s="1">
        <f t="shared" si="869"/>
        <v>0</v>
      </c>
      <c r="BL103" s="1">
        <f t="shared" si="870"/>
        <v>0</v>
      </c>
      <c r="BM103" s="1">
        <f t="shared" si="871"/>
        <v>0</v>
      </c>
      <c r="BN103" s="1">
        <f t="shared" si="872"/>
        <v>0</v>
      </c>
      <c r="BO103" s="1">
        <f t="shared" si="873"/>
        <v>0</v>
      </c>
      <c r="BP103" s="1">
        <f t="shared" si="874"/>
        <v>0</v>
      </c>
      <c r="BQ103" s="1">
        <f t="shared" si="875"/>
        <v>0</v>
      </c>
      <c r="BR103" s="1">
        <f t="shared" si="876"/>
        <v>0</v>
      </c>
      <c r="BS103" s="1">
        <f t="shared" si="877"/>
        <v>0</v>
      </c>
      <c r="BT103" s="1">
        <f t="shared" si="878"/>
        <v>0</v>
      </c>
      <c r="BU103" s="1">
        <f t="shared" si="879"/>
        <v>0</v>
      </c>
      <c r="BV103" s="1">
        <f t="shared" si="880"/>
        <v>0</v>
      </c>
      <c r="BW103" s="1">
        <f t="shared" si="881"/>
        <v>0</v>
      </c>
      <c r="BX103" s="1">
        <f t="shared" si="882"/>
        <v>0</v>
      </c>
      <c r="BY103" s="1">
        <f t="shared" si="883"/>
        <v>0</v>
      </c>
      <c r="BZ103" s="1">
        <f t="shared" si="884"/>
        <v>0</v>
      </c>
      <c r="CA103" s="1">
        <f t="shared" si="885"/>
        <v>0</v>
      </c>
      <c r="CB103" s="1">
        <f t="shared" si="886"/>
        <v>0</v>
      </c>
      <c r="CC103" s="1">
        <f t="shared" si="887"/>
        <v>1</v>
      </c>
      <c r="CD103" s="1">
        <f t="shared" si="888"/>
        <v>0</v>
      </c>
      <c r="CE103" s="1">
        <f t="shared" si="889"/>
        <v>0</v>
      </c>
      <c r="CF103" s="1">
        <f t="shared" si="890"/>
        <v>0</v>
      </c>
      <c r="CG103" s="1">
        <f t="shared" si="891"/>
        <v>0</v>
      </c>
      <c r="CH103" s="1">
        <f t="shared" si="892"/>
        <v>0</v>
      </c>
      <c r="CI103" s="1">
        <f t="shared" si="893"/>
        <v>0</v>
      </c>
      <c r="CJ103" s="1">
        <f t="shared" si="894"/>
        <v>0</v>
      </c>
      <c r="CK103" s="1">
        <f t="shared" si="895"/>
        <v>0</v>
      </c>
      <c r="CL103" s="1">
        <f t="shared" si="896"/>
        <v>0</v>
      </c>
      <c r="CM103" s="1">
        <f t="shared" si="897"/>
        <v>0</v>
      </c>
      <c r="CN103" s="1">
        <f t="shared" si="898"/>
        <v>0</v>
      </c>
      <c r="CO103" s="1">
        <f t="shared" si="899"/>
        <v>0</v>
      </c>
      <c r="CP103" s="1">
        <f t="shared" si="900"/>
        <v>0</v>
      </c>
      <c r="CQ103" s="1">
        <f t="shared" si="901"/>
        <v>0</v>
      </c>
      <c r="CR103" s="1">
        <f t="shared" si="902"/>
        <v>0</v>
      </c>
      <c r="CS103" s="1">
        <f t="shared" si="903"/>
        <v>0</v>
      </c>
      <c r="CT103" s="1">
        <f t="shared" si="904"/>
        <v>0</v>
      </c>
      <c r="CU103" s="1">
        <f t="shared" si="905"/>
        <v>0</v>
      </c>
      <c r="CV103" s="1">
        <f t="shared" si="906"/>
        <v>0</v>
      </c>
      <c r="CW103" s="1">
        <f t="shared" si="907"/>
        <v>0</v>
      </c>
      <c r="CX103" s="1">
        <f t="shared" si="908"/>
        <v>1</v>
      </c>
      <c r="CY103" s="1">
        <f t="shared" si="909"/>
        <v>0</v>
      </c>
      <c r="CZ103" s="1">
        <f t="shared" si="910"/>
        <v>0</v>
      </c>
      <c r="DA103" s="1">
        <f t="shared" si="911"/>
        <v>0</v>
      </c>
      <c r="DB103" s="1">
        <f t="shared" si="912"/>
        <v>0</v>
      </c>
      <c r="DC103" s="1">
        <f t="shared" si="913"/>
        <v>0</v>
      </c>
      <c r="DD103" s="1">
        <f t="shared" si="914"/>
        <v>0</v>
      </c>
      <c r="DE103" s="1">
        <f t="shared" si="915"/>
        <v>0</v>
      </c>
      <c r="DF103" s="1">
        <f t="shared" si="916"/>
        <v>0</v>
      </c>
      <c r="DG103" s="1">
        <f t="shared" si="917"/>
        <v>0</v>
      </c>
      <c r="DH103" s="1">
        <f t="shared" si="918"/>
        <v>0</v>
      </c>
      <c r="DI103" s="1">
        <f t="shared" si="919"/>
        <v>0</v>
      </c>
      <c r="DJ103" s="1">
        <f t="shared" si="920"/>
        <v>0</v>
      </c>
      <c r="DK103" s="1">
        <f t="shared" si="921"/>
        <v>0</v>
      </c>
      <c r="DL103" s="1">
        <f t="shared" si="922"/>
        <v>0</v>
      </c>
      <c r="DM103" s="1">
        <f t="shared" si="923"/>
        <v>0</v>
      </c>
      <c r="DN103" s="1">
        <f t="shared" si="924"/>
        <v>0</v>
      </c>
      <c r="DO103" s="1">
        <f t="shared" si="925"/>
        <v>0</v>
      </c>
      <c r="DP103" s="1">
        <f t="shared" si="926"/>
        <v>1</v>
      </c>
      <c r="DQ103" s="1">
        <f t="shared" si="927"/>
        <v>0</v>
      </c>
      <c r="DR103" s="1">
        <f t="shared" si="928"/>
        <v>0</v>
      </c>
      <c r="DS103" s="1">
        <f t="shared" si="929"/>
        <v>0</v>
      </c>
      <c r="DT103" s="1">
        <f t="shared" si="930"/>
        <v>0</v>
      </c>
      <c r="DU103" s="1">
        <f t="shared" si="931"/>
        <v>0</v>
      </c>
      <c r="DV103" s="1">
        <f t="shared" si="932"/>
        <v>0</v>
      </c>
      <c r="DW103" s="1">
        <f t="shared" si="933"/>
        <v>0</v>
      </c>
      <c r="DX103" s="1">
        <f t="shared" si="934"/>
        <v>0</v>
      </c>
      <c r="DY103" s="1">
        <f t="shared" si="935"/>
        <v>0</v>
      </c>
      <c r="DZ103" s="1">
        <f t="shared" si="936"/>
        <v>0</v>
      </c>
      <c r="EA103" s="1">
        <f t="shared" si="937"/>
        <v>0</v>
      </c>
      <c r="EB103" s="1">
        <f t="shared" si="938"/>
        <v>0</v>
      </c>
      <c r="EC103" s="1">
        <f t="shared" si="939"/>
        <v>0</v>
      </c>
      <c r="ED103" s="1">
        <f t="shared" si="940"/>
        <v>0</v>
      </c>
      <c r="EE103" s="1">
        <f t="shared" si="941"/>
        <v>0</v>
      </c>
      <c r="EF103" s="1">
        <f t="shared" si="942"/>
        <v>0</v>
      </c>
      <c r="EG103" s="1">
        <f t="shared" si="943"/>
        <v>0</v>
      </c>
      <c r="EH103" s="1">
        <f t="shared" si="944"/>
        <v>0</v>
      </c>
      <c r="EI103" s="1">
        <f t="shared" si="945"/>
        <v>1</v>
      </c>
      <c r="EJ103" s="1">
        <f t="shared" si="946"/>
        <v>0</v>
      </c>
      <c r="EK103" s="1">
        <f t="shared" si="947"/>
        <v>0</v>
      </c>
      <c r="EL103" s="1">
        <f t="shared" si="948"/>
        <v>0</v>
      </c>
      <c r="EM103" s="1">
        <f t="shared" si="949"/>
        <v>0</v>
      </c>
      <c r="EN103" s="1">
        <f t="shared" si="950"/>
        <v>0</v>
      </c>
      <c r="EO103" s="1">
        <f t="shared" si="951"/>
        <v>0</v>
      </c>
      <c r="EP103" s="1">
        <f t="shared" si="952"/>
        <v>0</v>
      </c>
      <c r="EQ103" s="1">
        <f t="shared" si="953"/>
        <v>0</v>
      </c>
      <c r="ER103" s="1">
        <f t="shared" si="954"/>
        <v>0</v>
      </c>
      <c r="ES103" s="1">
        <f t="shared" si="955"/>
        <v>0</v>
      </c>
      <c r="ET103" s="1">
        <f t="shared" si="956"/>
        <v>0</v>
      </c>
      <c r="EU103" s="1">
        <f t="shared" si="957"/>
        <v>0</v>
      </c>
      <c r="EV103" s="1">
        <f t="shared" si="958"/>
        <v>0</v>
      </c>
      <c r="EW103" s="1">
        <f t="shared" si="959"/>
        <v>0</v>
      </c>
    </row>
    <row r="104" spans="1:157" x14ac:dyDescent="0.2">
      <c r="C104" s="65"/>
      <c r="D104" s="24">
        <v>3</v>
      </c>
      <c r="E104" s="15">
        <v>5.5</v>
      </c>
      <c r="F104" s="16">
        <v>6</v>
      </c>
      <c r="G104" s="16">
        <v>5.5</v>
      </c>
      <c r="H104" s="16">
        <v>6</v>
      </c>
      <c r="I104" s="17">
        <v>5</v>
      </c>
      <c r="J104" s="61">
        <v>1.6</v>
      </c>
      <c r="L104" s="6">
        <f t="shared" si="840"/>
        <v>28</v>
      </c>
      <c r="M104" s="1" t="str">
        <f t="shared" si="841"/>
        <v>-</v>
      </c>
      <c r="N104" s="1">
        <f t="shared" si="842"/>
        <v>6</v>
      </c>
      <c r="O104" s="1" t="str">
        <f t="shared" si="843"/>
        <v>-</v>
      </c>
      <c r="P104" s="1">
        <f t="shared" si="844"/>
        <v>5</v>
      </c>
      <c r="Q104" s="1" t="str">
        <f t="shared" si="845"/>
        <v>=</v>
      </c>
      <c r="R104" s="5">
        <f t="shared" si="846"/>
        <v>17</v>
      </c>
      <c r="S104" s="7">
        <f t="shared" si="847"/>
        <v>27.200000000000003</v>
      </c>
      <c r="T104" s="7"/>
      <c r="U104" s="7"/>
      <c r="V104" s="7"/>
      <c r="W104" s="7"/>
      <c r="X104" s="7"/>
      <c r="Y104" s="7"/>
      <c r="Z104" s="7"/>
      <c r="AA104" s="7"/>
      <c r="AB104" s="1">
        <f t="shared" si="848"/>
        <v>6</v>
      </c>
      <c r="AC104" s="1">
        <f t="shared" si="849"/>
        <v>6</v>
      </c>
      <c r="AD104" s="1">
        <f t="shared" si="849"/>
        <v>6</v>
      </c>
      <c r="AE104" s="2">
        <f t="shared" si="849"/>
        <v>6</v>
      </c>
      <c r="AF104" s="1">
        <f t="shared" si="850"/>
        <v>5.5</v>
      </c>
      <c r="AG104" s="1">
        <f t="shared" si="851"/>
        <v>5.5</v>
      </c>
      <c r="AH104" s="1">
        <f t="shared" si="851"/>
        <v>5.5</v>
      </c>
      <c r="AI104" s="2">
        <f t="shared" si="851"/>
        <v>5</v>
      </c>
      <c r="AJ104" s="1">
        <f t="shared" si="852"/>
        <v>0</v>
      </c>
      <c r="AK104" s="1">
        <f t="shared" si="852"/>
        <v>0</v>
      </c>
      <c r="AL104" s="1">
        <f t="shared" si="852"/>
        <v>0</v>
      </c>
      <c r="AM104" s="1">
        <f t="shared" si="852"/>
        <v>0</v>
      </c>
      <c r="AN104" s="1">
        <f t="shared" si="852"/>
        <v>0</v>
      </c>
      <c r="AO104" s="1">
        <f t="shared" si="853"/>
        <v>0</v>
      </c>
      <c r="AP104" s="1">
        <f t="shared" si="854"/>
        <v>0</v>
      </c>
      <c r="AQ104" s="1">
        <f t="shared" si="854"/>
        <v>0</v>
      </c>
      <c r="AR104" s="1">
        <f t="shared" si="854"/>
        <v>0</v>
      </c>
      <c r="AS104" s="1">
        <f t="shared" si="854"/>
        <v>0</v>
      </c>
      <c r="AT104" s="1">
        <f t="shared" si="854"/>
        <v>0</v>
      </c>
      <c r="AU104" s="1"/>
      <c r="AV104" s="1"/>
      <c r="AW104" s="1">
        <f t="shared" si="855"/>
        <v>0</v>
      </c>
      <c r="AX104" s="1">
        <f t="shared" si="856"/>
        <v>0</v>
      </c>
      <c r="AY104" s="1">
        <f t="shared" si="857"/>
        <v>0</v>
      </c>
      <c r="AZ104" s="1">
        <f t="shared" si="858"/>
        <v>0</v>
      </c>
      <c r="BA104" s="1">
        <f t="shared" si="859"/>
        <v>0</v>
      </c>
      <c r="BB104" s="1">
        <f t="shared" si="860"/>
        <v>0</v>
      </c>
      <c r="BC104" s="1">
        <f t="shared" si="861"/>
        <v>0</v>
      </c>
      <c r="BD104" s="1">
        <f t="shared" si="862"/>
        <v>0</v>
      </c>
      <c r="BE104" s="1">
        <f t="shared" si="863"/>
        <v>0</v>
      </c>
      <c r="BF104" s="1">
        <f t="shared" si="864"/>
        <v>0</v>
      </c>
      <c r="BG104" s="1">
        <f t="shared" si="865"/>
        <v>0</v>
      </c>
      <c r="BH104" s="1">
        <f t="shared" si="866"/>
        <v>1</v>
      </c>
      <c r="BI104" s="1">
        <f t="shared" si="867"/>
        <v>0</v>
      </c>
      <c r="BJ104" s="1">
        <f t="shared" si="868"/>
        <v>0</v>
      </c>
      <c r="BK104" s="1">
        <f t="shared" si="869"/>
        <v>0</v>
      </c>
      <c r="BL104" s="1">
        <f t="shared" si="870"/>
        <v>0</v>
      </c>
      <c r="BM104" s="1">
        <f t="shared" si="871"/>
        <v>0</v>
      </c>
      <c r="BN104" s="1">
        <f t="shared" si="872"/>
        <v>0</v>
      </c>
      <c r="BO104" s="1">
        <f t="shared" si="873"/>
        <v>0</v>
      </c>
      <c r="BP104" s="1">
        <f t="shared" si="874"/>
        <v>0</v>
      </c>
      <c r="BQ104" s="1">
        <f t="shared" si="875"/>
        <v>0</v>
      </c>
      <c r="BR104" s="1">
        <f t="shared" si="876"/>
        <v>0</v>
      </c>
      <c r="BS104" s="1">
        <f t="shared" si="877"/>
        <v>0</v>
      </c>
      <c r="BT104" s="1">
        <f t="shared" si="878"/>
        <v>0</v>
      </c>
      <c r="BU104" s="1">
        <f t="shared" si="879"/>
        <v>0</v>
      </c>
      <c r="BV104" s="1">
        <f t="shared" si="880"/>
        <v>0</v>
      </c>
      <c r="BW104" s="1">
        <f t="shared" si="881"/>
        <v>0</v>
      </c>
      <c r="BX104" s="1">
        <f t="shared" si="882"/>
        <v>0</v>
      </c>
      <c r="BY104" s="1">
        <f t="shared" si="883"/>
        <v>0</v>
      </c>
      <c r="BZ104" s="1">
        <f t="shared" si="884"/>
        <v>0</v>
      </c>
      <c r="CA104" s="1">
        <f t="shared" si="885"/>
        <v>0</v>
      </c>
      <c r="CB104" s="1">
        <f t="shared" si="886"/>
        <v>0</v>
      </c>
      <c r="CC104" s="1">
        <f t="shared" si="887"/>
        <v>0</v>
      </c>
      <c r="CD104" s="1">
        <f t="shared" si="888"/>
        <v>1</v>
      </c>
      <c r="CE104" s="1">
        <f t="shared" si="889"/>
        <v>0</v>
      </c>
      <c r="CF104" s="1">
        <f t="shared" si="890"/>
        <v>0</v>
      </c>
      <c r="CG104" s="1">
        <f t="shared" si="891"/>
        <v>0</v>
      </c>
      <c r="CH104" s="1">
        <f t="shared" si="892"/>
        <v>0</v>
      </c>
      <c r="CI104" s="1">
        <f t="shared" si="893"/>
        <v>0</v>
      </c>
      <c r="CJ104" s="1">
        <f t="shared" si="894"/>
        <v>0</v>
      </c>
      <c r="CK104" s="1">
        <f t="shared" si="895"/>
        <v>0</v>
      </c>
      <c r="CL104" s="1">
        <f t="shared" si="896"/>
        <v>0</v>
      </c>
      <c r="CM104" s="1">
        <f t="shared" si="897"/>
        <v>0</v>
      </c>
      <c r="CN104" s="1">
        <f t="shared" si="898"/>
        <v>0</v>
      </c>
      <c r="CO104" s="1">
        <f t="shared" si="899"/>
        <v>0</v>
      </c>
      <c r="CP104" s="1">
        <f t="shared" si="900"/>
        <v>0</v>
      </c>
      <c r="CQ104" s="1">
        <f t="shared" si="901"/>
        <v>0</v>
      </c>
      <c r="CR104" s="1">
        <f t="shared" si="902"/>
        <v>0</v>
      </c>
      <c r="CS104" s="1">
        <f t="shared" si="903"/>
        <v>0</v>
      </c>
      <c r="CT104" s="1">
        <f t="shared" si="904"/>
        <v>0</v>
      </c>
      <c r="CU104" s="1">
        <f t="shared" si="905"/>
        <v>0</v>
      </c>
      <c r="CV104" s="1">
        <f t="shared" si="906"/>
        <v>0</v>
      </c>
      <c r="CW104" s="1">
        <f t="shared" si="907"/>
        <v>0</v>
      </c>
      <c r="CX104" s="1">
        <f t="shared" si="908"/>
        <v>1</v>
      </c>
      <c r="CY104" s="1">
        <f t="shared" si="909"/>
        <v>0</v>
      </c>
      <c r="CZ104" s="1">
        <f t="shared" si="910"/>
        <v>0</v>
      </c>
      <c r="DA104" s="1">
        <f t="shared" si="911"/>
        <v>0</v>
      </c>
      <c r="DB104" s="1">
        <f t="shared" si="912"/>
        <v>0</v>
      </c>
      <c r="DC104" s="1">
        <f t="shared" si="913"/>
        <v>0</v>
      </c>
      <c r="DD104" s="1">
        <f t="shared" si="914"/>
        <v>0</v>
      </c>
      <c r="DE104" s="1">
        <f t="shared" si="915"/>
        <v>0</v>
      </c>
      <c r="DF104" s="1">
        <f t="shared" si="916"/>
        <v>0</v>
      </c>
      <c r="DG104" s="1">
        <f t="shared" si="917"/>
        <v>0</v>
      </c>
      <c r="DH104" s="1">
        <f t="shared" si="918"/>
        <v>0</v>
      </c>
      <c r="DI104" s="1">
        <f t="shared" si="919"/>
        <v>0</v>
      </c>
      <c r="DJ104" s="1">
        <f t="shared" si="920"/>
        <v>0</v>
      </c>
      <c r="DK104" s="1">
        <f t="shared" si="921"/>
        <v>0</v>
      </c>
      <c r="DL104" s="1">
        <f t="shared" si="922"/>
        <v>0</v>
      </c>
      <c r="DM104" s="1">
        <f t="shared" si="923"/>
        <v>0</v>
      </c>
      <c r="DN104" s="1">
        <f t="shared" si="924"/>
        <v>0</v>
      </c>
      <c r="DO104" s="1">
        <f t="shared" si="925"/>
        <v>0</v>
      </c>
      <c r="DP104" s="1">
        <f t="shared" si="926"/>
        <v>0</v>
      </c>
      <c r="DQ104" s="1">
        <f t="shared" si="927"/>
        <v>0</v>
      </c>
      <c r="DR104" s="1">
        <f t="shared" si="928"/>
        <v>0</v>
      </c>
      <c r="DS104" s="1">
        <f t="shared" si="929"/>
        <v>0</v>
      </c>
      <c r="DT104" s="1">
        <f t="shared" si="930"/>
        <v>1</v>
      </c>
      <c r="DU104" s="1">
        <f t="shared" si="931"/>
        <v>0</v>
      </c>
      <c r="DV104" s="1">
        <f t="shared" si="932"/>
        <v>0</v>
      </c>
      <c r="DW104" s="1">
        <f t="shared" si="933"/>
        <v>0</v>
      </c>
      <c r="DX104" s="1">
        <f t="shared" si="934"/>
        <v>0</v>
      </c>
      <c r="DY104" s="1">
        <f t="shared" si="935"/>
        <v>0</v>
      </c>
      <c r="DZ104" s="1">
        <f t="shared" si="936"/>
        <v>0</v>
      </c>
      <c r="EA104" s="1">
        <f t="shared" si="937"/>
        <v>0</v>
      </c>
      <c r="EB104" s="1">
        <f t="shared" si="938"/>
        <v>0</v>
      </c>
      <c r="EC104" s="1">
        <f t="shared" si="939"/>
        <v>0</v>
      </c>
      <c r="ED104" s="1">
        <f t="shared" si="940"/>
        <v>0</v>
      </c>
      <c r="EE104" s="1">
        <f t="shared" si="941"/>
        <v>0</v>
      </c>
      <c r="EF104" s="1">
        <f t="shared" si="942"/>
        <v>0</v>
      </c>
      <c r="EG104" s="1">
        <f t="shared" si="943"/>
        <v>0</v>
      </c>
      <c r="EH104" s="1">
        <f t="shared" si="944"/>
        <v>0</v>
      </c>
      <c r="EI104" s="1">
        <f t="shared" si="945"/>
        <v>0</v>
      </c>
      <c r="EJ104" s="1">
        <f t="shared" si="946"/>
        <v>0</v>
      </c>
      <c r="EK104" s="1">
        <f t="shared" si="947"/>
        <v>0</v>
      </c>
      <c r="EL104" s="1">
        <f t="shared" si="948"/>
        <v>0</v>
      </c>
      <c r="EM104" s="1">
        <f t="shared" si="949"/>
        <v>1</v>
      </c>
      <c r="EN104" s="1">
        <f t="shared" si="950"/>
        <v>0</v>
      </c>
      <c r="EO104" s="1">
        <f t="shared" si="951"/>
        <v>0</v>
      </c>
      <c r="EP104" s="1">
        <f t="shared" si="952"/>
        <v>0</v>
      </c>
      <c r="EQ104" s="1">
        <f t="shared" si="953"/>
        <v>0</v>
      </c>
      <c r="ER104" s="1">
        <f t="shared" si="954"/>
        <v>0</v>
      </c>
      <c r="ES104" s="1">
        <f t="shared" si="955"/>
        <v>0</v>
      </c>
      <c r="ET104" s="1">
        <f t="shared" si="956"/>
        <v>0</v>
      </c>
      <c r="EU104" s="1">
        <f t="shared" si="957"/>
        <v>0</v>
      </c>
      <c r="EV104" s="1">
        <f t="shared" si="958"/>
        <v>0</v>
      </c>
      <c r="EW104" s="1">
        <f t="shared" si="959"/>
        <v>0</v>
      </c>
    </row>
    <row r="105" spans="1:157" x14ac:dyDescent="0.2">
      <c r="C105" s="65"/>
      <c r="D105" s="25">
        <v>4</v>
      </c>
      <c r="E105" s="15">
        <v>2</v>
      </c>
      <c r="F105" s="16">
        <v>2</v>
      </c>
      <c r="G105" s="16">
        <v>2</v>
      </c>
      <c r="H105" s="16">
        <v>2</v>
      </c>
      <c r="I105" s="17">
        <v>2</v>
      </c>
      <c r="J105" s="61">
        <v>2.1</v>
      </c>
      <c r="L105" s="6">
        <f t="shared" si="840"/>
        <v>10</v>
      </c>
      <c r="M105" s="1" t="str">
        <f t="shared" si="841"/>
        <v>-</v>
      </c>
      <c r="N105" s="1">
        <f t="shared" si="842"/>
        <v>2</v>
      </c>
      <c r="O105" s="1" t="str">
        <f t="shared" si="843"/>
        <v>-</v>
      </c>
      <c r="P105" s="1">
        <f t="shared" si="844"/>
        <v>2</v>
      </c>
      <c r="Q105" s="1" t="str">
        <f t="shared" si="845"/>
        <v>=</v>
      </c>
      <c r="R105" s="5">
        <f t="shared" si="846"/>
        <v>6</v>
      </c>
      <c r="S105" s="7">
        <f t="shared" si="847"/>
        <v>12.600000000000001</v>
      </c>
      <c r="T105" s="7"/>
      <c r="U105" s="7"/>
      <c r="V105" s="7"/>
      <c r="W105" s="7"/>
      <c r="X105" s="7"/>
      <c r="Y105" s="7"/>
      <c r="Z105" s="7"/>
      <c r="AA105" s="7"/>
      <c r="AB105" s="1">
        <f t="shared" si="848"/>
        <v>2</v>
      </c>
      <c r="AC105" s="1">
        <f t="shared" si="849"/>
        <v>2</v>
      </c>
      <c r="AD105" s="1">
        <f t="shared" si="849"/>
        <v>2</v>
      </c>
      <c r="AE105" s="2">
        <f t="shared" si="849"/>
        <v>2</v>
      </c>
      <c r="AF105" s="1">
        <f t="shared" si="850"/>
        <v>2</v>
      </c>
      <c r="AG105" s="1">
        <f t="shared" si="851"/>
        <v>2</v>
      </c>
      <c r="AH105" s="1">
        <f t="shared" si="851"/>
        <v>2</v>
      </c>
      <c r="AI105" s="2">
        <f t="shared" si="851"/>
        <v>2</v>
      </c>
      <c r="AJ105" s="1">
        <f t="shared" si="852"/>
        <v>0</v>
      </c>
      <c r="AK105" s="1">
        <f t="shared" si="852"/>
        <v>0</v>
      </c>
      <c r="AL105" s="1">
        <f t="shared" si="852"/>
        <v>0</v>
      </c>
      <c r="AM105" s="1">
        <f t="shared" si="852"/>
        <v>0</v>
      </c>
      <c r="AN105" s="1">
        <f t="shared" si="852"/>
        <v>0</v>
      </c>
      <c r="AO105" s="1">
        <f t="shared" si="853"/>
        <v>0</v>
      </c>
      <c r="AP105" s="1">
        <f t="shared" si="854"/>
        <v>0</v>
      </c>
      <c r="AQ105" s="1">
        <f t="shared" si="854"/>
        <v>0</v>
      </c>
      <c r="AR105" s="1">
        <f t="shared" si="854"/>
        <v>0</v>
      </c>
      <c r="AS105" s="1">
        <f t="shared" si="854"/>
        <v>0</v>
      </c>
      <c r="AT105" s="1">
        <f t="shared" si="854"/>
        <v>0</v>
      </c>
      <c r="AU105" s="1"/>
      <c r="AV105" s="1"/>
      <c r="AW105" s="1">
        <f t="shared" si="855"/>
        <v>0</v>
      </c>
      <c r="AX105" s="1">
        <f t="shared" si="856"/>
        <v>0</v>
      </c>
      <c r="AY105" s="1">
        <f t="shared" si="857"/>
        <v>0</v>
      </c>
      <c r="AZ105" s="1">
        <f t="shared" si="858"/>
        <v>0</v>
      </c>
      <c r="BA105" s="1">
        <f t="shared" si="859"/>
        <v>1</v>
      </c>
      <c r="BB105" s="1">
        <f t="shared" si="860"/>
        <v>0</v>
      </c>
      <c r="BC105" s="1">
        <f t="shared" si="861"/>
        <v>0</v>
      </c>
      <c r="BD105" s="1">
        <f t="shared" si="862"/>
        <v>0</v>
      </c>
      <c r="BE105" s="1">
        <f t="shared" si="863"/>
        <v>0</v>
      </c>
      <c r="BF105" s="1">
        <f t="shared" si="864"/>
        <v>0</v>
      </c>
      <c r="BG105" s="1">
        <f t="shared" si="865"/>
        <v>0</v>
      </c>
      <c r="BH105" s="1">
        <f t="shared" si="866"/>
        <v>0</v>
      </c>
      <c r="BI105" s="1">
        <f t="shared" si="867"/>
        <v>0</v>
      </c>
      <c r="BJ105" s="1">
        <f t="shared" si="868"/>
        <v>0</v>
      </c>
      <c r="BK105" s="1">
        <f t="shared" si="869"/>
        <v>0</v>
      </c>
      <c r="BL105" s="1">
        <f t="shared" si="870"/>
        <v>0</v>
      </c>
      <c r="BM105" s="1">
        <f t="shared" si="871"/>
        <v>0</v>
      </c>
      <c r="BN105" s="1">
        <f t="shared" si="872"/>
        <v>0</v>
      </c>
      <c r="BO105" s="1">
        <f t="shared" si="873"/>
        <v>0</v>
      </c>
      <c r="BP105" s="1">
        <f t="shared" si="874"/>
        <v>0</v>
      </c>
      <c r="BQ105" s="1">
        <f t="shared" si="875"/>
        <v>0</v>
      </c>
      <c r="BR105" s="1">
        <f t="shared" si="876"/>
        <v>0</v>
      </c>
      <c r="BS105" s="1">
        <f t="shared" si="877"/>
        <v>0</v>
      </c>
      <c r="BT105" s="1">
        <f t="shared" si="878"/>
        <v>0</v>
      </c>
      <c r="BU105" s="1">
        <f t="shared" si="879"/>
        <v>0</v>
      </c>
      <c r="BV105" s="1">
        <f t="shared" si="880"/>
        <v>1</v>
      </c>
      <c r="BW105" s="1">
        <f t="shared" si="881"/>
        <v>0</v>
      </c>
      <c r="BX105" s="1">
        <f t="shared" si="882"/>
        <v>0</v>
      </c>
      <c r="BY105" s="1">
        <f t="shared" si="883"/>
        <v>0</v>
      </c>
      <c r="BZ105" s="1">
        <f t="shared" si="884"/>
        <v>0</v>
      </c>
      <c r="CA105" s="1">
        <f t="shared" si="885"/>
        <v>0</v>
      </c>
      <c r="CB105" s="1">
        <f t="shared" si="886"/>
        <v>0</v>
      </c>
      <c r="CC105" s="1">
        <f t="shared" si="887"/>
        <v>0</v>
      </c>
      <c r="CD105" s="1">
        <f t="shared" si="888"/>
        <v>0</v>
      </c>
      <c r="CE105" s="1">
        <f t="shared" si="889"/>
        <v>0</v>
      </c>
      <c r="CF105" s="1">
        <f t="shared" si="890"/>
        <v>0</v>
      </c>
      <c r="CG105" s="1">
        <f t="shared" si="891"/>
        <v>0</v>
      </c>
      <c r="CH105" s="1">
        <f t="shared" si="892"/>
        <v>0</v>
      </c>
      <c r="CI105" s="1">
        <f t="shared" si="893"/>
        <v>0</v>
      </c>
      <c r="CJ105" s="1">
        <f t="shared" si="894"/>
        <v>0</v>
      </c>
      <c r="CK105" s="1">
        <f t="shared" si="895"/>
        <v>0</v>
      </c>
      <c r="CL105" s="1">
        <f t="shared" si="896"/>
        <v>0</v>
      </c>
      <c r="CM105" s="1">
        <f t="shared" si="897"/>
        <v>0</v>
      </c>
      <c r="CN105" s="1">
        <f t="shared" si="898"/>
        <v>0</v>
      </c>
      <c r="CO105" s="1">
        <f t="shared" si="899"/>
        <v>0</v>
      </c>
      <c r="CP105" s="1">
        <f t="shared" si="900"/>
        <v>0</v>
      </c>
      <c r="CQ105" s="1">
        <f t="shared" si="901"/>
        <v>1</v>
      </c>
      <c r="CR105" s="1">
        <f t="shared" si="902"/>
        <v>0</v>
      </c>
      <c r="CS105" s="1">
        <f t="shared" si="903"/>
        <v>0</v>
      </c>
      <c r="CT105" s="1">
        <f t="shared" si="904"/>
        <v>0</v>
      </c>
      <c r="CU105" s="1">
        <f t="shared" si="905"/>
        <v>0</v>
      </c>
      <c r="CV105" s="1">
        <f t="shared" si="906"/>
        <v>0</v>
      </c>
      <c r="CW105" s="1">
        <f t="shared" si="907"/>
        <v>0</v>
      </c>
      <c r="CX105" s="1">
        <f t="shared" si="908"/>
        <v>0</v>
      </c>
      <c r="CY105" s="1">
        <f t="shared" si="909"/>
        <v>0</v>
      </c>
      <c r="CZ105" s="1">
        <f t="shared" si="910"/>
        <v>0</v>
      </c>
      <c r="DA105" s="1">
        <f t="shared" si="911"/>
        <v>0</v>
      </c>
      <c r="DB105" s="1">
        <f t="shared" si="912"/>
        <v>0</v>
      </c>
      <c r="DC105" s="1">
        <f t="shared" si="913"/>
        <v>0</v>
      </c>
      <c r="DD105" s="1">
        <f t="shared" si="914"/>
        <v>0</v>
      </c>
      <c r="DE105" s="1">
        <f t="shared" si="915"/>
        <v>0</v>
      </c>
      <c r="DF105" s="1">
        <f t="shared" si="916"/>
        <v>0</v>
      </c>
      <c r="DG105" s="1">
        <f t="shared" si="917"/>
        <v>0</v>
      </c>
      <c r="DH105" s="1">
        <f t="shared" si="918"/>
        <v>0</v>
      </c>
      <c r="DI105" s="1">
        <f t="shared" si="919"/>
        <v>0</v>
      </c>
      <c r="DJ105" s="1">
        <f t="shared" si="920"/>
        <v>0</v>
      </c>
      <c r="DK105" s="1">
        <f t="shared" si="921"/>
        <v>0</v>
      </c>
      <c r="DL105" s="1">
        <f t="shared" si="922"/>
        <v>1</v>
      </c>
      <c r="DM105" s="1">
        <f t="shared" si="923"/>
        <v>0</v>
      </c>
      <c r="DN105" s="1">
        <f t="shared" si="924"/>
        <v>0</v>
      </c>
      <c r="DO105" s="1">
        <f t="shared" si="925"/>
        <v>0</v>
      </c>
      <c r="DP105" s="1">
        <f t="shared" si="926"/>
        <v>0</v>
      </c>
      <c r="DQ105" s="1">
        <f t="shared" si="927"/>
        <v>0</v>
      </c>
      <c r="DR105" s="1">
        <f t="shared" si="928"/>
        <v>0</v>
      </c>
      <c r="DS105" s="1">
        <f t="shared" si="929"/>
        <v>0</v>
      </c>
      <c r="DT105" s="1">
        <f t="shared" si="930"/>
        <v>0</v>
      </c>
      <c r="DU105" s="1">
        <f t="shared" si="931"/>
        <v>0</v>
      </c>
      <c r="DV105" s="1">
        <f t="shared" si="932"/>
        <v>0</v>
      </c>
      <c r="DW105" s="1">
        <f t="shared" si="933"/>
        <v>0</v>
      </c>
      <c r="DX105" s="1">
        <f t="shared" si="934"/>
        <v>0</v>
      </c>
      <c r="DY105" s="1">
        <f t="shared" si="935"/>
        <v>0</v>
      </c>
      <c r="DZ105" s="1">
        <f t="shared" si="936"/>
        <v>0</v>
      </c>
      <c r="EA105" s="1">
        <f t="shared" si="937"/>
        <v>0</v>
      </c>
      <c r="EB105" s="1">
        <f t="shared" si="938"/>
        <v>0</v>
      </c>
      <c r="EC105" s="1">
        <f t="shared" si="939"/>
        <v>0</v>
      </c>
      <c r="ED105" s="1">
        <f t="shared" si="940"/>
        <v>0</v>
      </c>
      <c r="EE105" s="1">
        <f t="shared" si="941"/>
        <v>0</v>
      </c>
      <c r="EF105" s="1">
        <f t="shared" si="942"/>
        <v>0</v>
      </c>
      <c r="EG105" s="1">
        <f t="shared" si="943"/>
        <v>1</v>
      </c>
      <c r="EH105" s="1">
        <f t="shared" si="944"/>
        <v>0</v>
      </c>
      <c r="EI105" s="1">
        <f t="shared" si="945"/>
        <v>0</v>
      </c>
      <c r="EJ105" s="1">
        <f t="shared" si="946"/>
        <v>0</v>
      </c>
      <c r="EK105" s="1">
        <f t="shared" si="947"/>
        <v>0</v>
      </c>
      <c r="EL105" s="1">
        <f t="shared" si="948"/>
        <v>0</v>
      </c>
      <c r="EM105" s="1">
        <f t="shared" si="949"/>
        <v>0</v>
      </c>
      <c r="EN105" s="1">
        <f t="shared" si="950"/>
        <v>0</v>
      </c>
      <c r="EO105" s="1">
        <f t="shared" si="951"/>
        <v>0</v>
      </c>
      <c r="EP105" s="1">
        <f t="shared" si="952"/>
        <v>0</v>
      </c>
      <c r="EQ105" s="1">
        <f t="shared" si="953"/>
        <v>0</v>
      </c>
      <c r="ER105" s="1">
        <f t="shared" si="954"/>
        <v>0</v>
      </c>
      <c r="ES105" s="1">
        <f t="shared" si="955"/>
        <v>0</v>
      </c>
      <c r="ET105" s="1">
        <f t="shared" si="956"/>
        <v>0</v>
      </c>
      <c r="EU105" s="1">
        <f t="shared" si="957"/>
        <v>0</v>
      </c>
      <c r="EV105" s="1">
        <f t="shared" si="958"/>
        <v>0</v>
      </c>
      <c r="EW105" s="1">
        <f t="shared" si="959"/>
        <v>0</v>
      </c>
    </row>
    <row r="106" spans="1:157" x14ac:dyDescent="0.2">
      <c r="C106" s="65"/>
      <c r="D106" s="24">
        <v>5</v>
      </c>
      <c r="E106" s="15">
        <v>5</v>
      </c>
      <c r="F106" s="16">
        <v>6</v>
      </c>
      <c r="G106" s="16">
        <v>5</v>
      </c>
      <c r="H106" s="16">
        <v>6</v>
      </c>
      <c r="I106" s="17">
        <v>5</v>
      </c>
      <c r="J106" s="61">
        <v>1.7</v>
      </c>
      <c r="L106" s="6">
        <f t="shared" si="840"/>
        <v>27</v>
      </c>
      <c r="M106" s="1" t="str">
        <f t="shared" si="841"/>
        <v>-</v>
      </c>
      <c r="N106" s="1">
        <f t="shared" si="842"/>
        <v>6</v>
      </c>
      <c r="O106" s="1" t="str">
        <f t="shared" si="843"/>
        <v>-</v>
      </c>
      <c r="P106" s="1">
        <f t="shared" si="844"/>
        <v>5</v>
      </c>
      <c r="Q106" s="1" t="str">
        <f t="shared" si="845"/>
        <v>=</v>
      </c>
      <c r="R106" s="5">
        <f t="shared" si="846"/>
        <v>16</v>
      </c>
      <c r="S106" s="7">
        <f t="shared" si="847"/>
        <v>27.2</v>
      </c>
      <c r="T106" s="7"/>
      <c r="U106" s="7"/>
      <c r="V106" s="7"/>
      <c r="W106" s="7"/>
      <c r="X106" s="7"/>
      <c r="Y106" s="7"/>
      <c r="Z106" s="7"/>
      <c r="AA106" s="7"/>
      <c r="AB106" s="1">
        <f t="shared" si="848"/>
        <v>6</v>
      </c>
      <c r="AC106" s="1">
        <f t="shared" si="849"/>
        <v>6</v>
      </c>
      <c r="AD106" s="1">
        <f t="shared" si="849"/>
        <v>6</v>
      </c>
      <c r="AE106" s="2">
        <f t="shared" si="849"/>
        <v>6</v>
      </c>
      <c r="AF106" s="1">
        <f t="shared" si="850"/>
        <v>5</v>
      </c>
      <c r="AG106" s="1">
        <f t="shared" si="851"/>
        <v>5</v>
      </c>
      <c r="AH106" s="1">
        <f t="shared" si="851"/>
        <v>5</v>
      </c>
      <c r="AI106" s="2">
        <f t="shared" si="851"/>
        <v>5</v>
      </c>
      <c r="AJ106" s="1">
        <f t="shared" si="852"/>
        <v>0</v>
      </c>
      <c r="AK106" s="1">
        <f t="shared" si="852"/>
        <v>0</v>
      </c>
      <c r="AL106" s="1">
        <f t="shared" si="852"/>
        <v>0</v>
      </c>
      <c r="AM106" s="1">
        <f t="shared" si="852"/>
        <v>0</v>
      </c>
      <c r="AN106" s="1">
        <f t="shared" si="852"/>
        <v>0</v>
      </c>
      <c r="AO106" s="1">
        <f t="shared" si="853"/>
        <v>0</v>
      </c>
      <c r="AP106" s="1">
        <f t="shared" si="854"/>
        <v>0</v>
      </c>
      <c r="AQ106" s="1">
        <f t="shared" si="854"/>
        <v>0</v>
      </c>
      <c r="AR106" s="1">
        <f t="shared" si="854"/>
        <v>0</v>
      </c>
      <c r="AS106" s="1">
        <f t="shared" si="854"/>
        <v>0</v>
      </c>
      <c r="AT106" s="1">
        <f t="shared" si="854"/>
        <v>0</v>
      </c>
      <c r="AU106" s="1"/>
      <c r="AV106" s="1"/>
      <c r="AW106" s="1">
        <f t="shared" si="855"/>
        <v>0</v>
      </c>
      <c r="AX106" s="1">
        <f t="shared" si="856"/>
        <v>0</v>
      </c>
      <c r="AY106" s="1">
        <f t="shared" si="857"/>
        <v>0</v>
      </c>
      <c r="AZ106" s="1">
        <f t="shared" si="858"/>
        <v>0</v>
      </c>
      <c r="BA106" s="1">
        <f t="shared" si="859"/>
        <v>0</v>
      </c>
      <c r="BB106" s="1">
        <f t="shared" si="860"/>
        <v>0</v>
      </c>
      <c r="BC106" s="1">
        <f t="shared" si="861"/>
        <v>0</v>
      </c>
      <c r="BD106" s="1">
        <f t="shared" si="862"/>
        <v>0</v>
      </c>
      <c r="BE106" s="1">
        <f t="shared" si="863"/>
        <v>0</v>
      </c>
      <c r="BF106" s="1">
        <f t="shared" si="864"/>
        <v>0</v>
      </c>
      <c r="BG106" s="1">
        <f t="shared" si="865"/>
        <v>1</v>
      </c>
      <c r="BH106" s="1">
        <f t="shared" si="866"/>
        <v>0</v>
      </c>
      <c r="BI106" s="1">
        <f t="shared" si="867"/>
        <v>0</v>
      </c>
      <c r="BJ106" s="1">
        <f t="shared" si="868"/>
        <v>0</v>
      </c>
      <c r="BK106" s="1">
        <f t="shared" si="869"/>
        <v>0</v>
      </c>
      <c r="BL106" s="1">
        <f t="shared" si="870"/>
        <v>0</v>
      </c>
      <c r="BM106" s="1">
        <f t="shared" si="871"/>
        <v>0</v>
      </c>
      <c r="BN106" s="1">
        <f t="shared" si="872"/>
        <v>0</v>
      </c>
      <c r="BO106" s="1">
        <f t="shared" si="873"/>
        <v>0</v>
      </c>
      <c r="BP106" s="1">
        <f t="shared" si="874"/>
        <v>0</v>
      </c>
      <c r="BQ106" s="1">
        <f t="shared" si="875"/>
        <v>0</v>
      </c>
      <c r="BR106" s="1">
        <f t="shared" si="876"/>
        <v>0</v>
      </c>
      <c r="BS106" s="1">
        <f t="shared" si="877"/>
        <v>0</v>
      </c>
      <c r="BT106" s="1">
        <f t="shared" si="878"/>
        <v>0</v>
      </c>
      <c r="BU106" s="1">
        <f t="shared" si="879"/>
        <v>0</v>
      </c>
      <c r="BV106" s="1">
        <f t="shared" si="880"/>
        <v>0</v>
      </c>
      <c r="BW106" s="1">
        <f t="shared" si="881"/>
        <v>0</v>
      </c>
      <c r="BX106" s="1">
        <f t="shared" si="882"/>
        <v>0</v>
      </c>
      <c r="BY106" s="1">
        <f t="shared" si="883"/>
        <v>0</v>
      </c>
      <c r="BZ106" s="1">
        <f t="shared" si="884"/>
        <v>0</v>
      </c>
      <c r="CA106" s="1">
        <f t="shared" si="885"/>
        <v>0</v>
      </c>
      <c r="CB106" s="1">
        <f t="shared" si="886"/>
        <v>0</v>
      </c>
      <c r="CC106" s="1">
        <f t="shared" si="887"/>
        <v>0</v>
      </c>
      <c r="CD106" s="1">
        <f t="shared" si="888"/>
        <v>1</v>
      </c>
      <c r="CE106" s="1">
        <f t="shared" si="889"/>
        <v>0</v>
      </c>
      <c r="CF106" s="1">
        <f t="shared" si="890"/>
        <v>0</v>
      </c>
      <c r="CG106" s="1">
        <f t="shared" si="891"/>
        <v>0</v>
      </c>
      <c r="CH106" s="1">
        <f t="shared" si="892"/>
        <v>0</v>
      </c>
      <c r="CI106" s="1">
        <f t="shared" si="893"/>
        <v>0</v>
      </c>
      <c r="CJ106" s="1">
        <f t="shared" si="894"/>
        <v>0</v>
      </c>
      <c r="CK106" s="1">
        <f t="shared" si="895"/>
        <v>0</v>
      </c>
      <c r="CL106" s="1">
        <f t="shared" si="896"/>
        <v>0</v>
      </c>
      <c r="CM106" s="1">
        <f t="shared" si="897"/>
        <v>0</v>
      </c>
      <c r="CN106" s="1">
        <f t="shared" si="898"/>
        <v>0</v>
      </c>
      <c r="CO106" s="1">
        <f t="shared" si="899"/>
        <v>0</v>
      </c>
      <c r="CP106" s="1">
        <f t="shared" si="900"/>
        <v>0</v>
      </c>
      <c r="CQ106" s="1">
        <f t="shared" si="901"/>
        <v>0</v>
      </c>
      <c r="CR106" s="1">
        <f t="shared" si="902"/>
        <v>0</v>
      </c>
      <c r="CS106" s="1">
        <f t="shared" si="903"/>
        <v>0</v>
      </c>
      <c r="CT106" s="1">
        <f t="shared" si="904"/>
        <v>0</v>
      </c>
      <c r="CU106" s="1">
        <f t="shared" si="905"/>
        <v>0</v>
      </c>
      <c r="CV106" s="1">
        <f t="shared" si="906"/>
        <v>0</v>
      </c>
      <c r="CW106" s="1">
        <f t="shared" si="907"/>
        <v>1</v>
      </c>
      <c r="CX106" s="1">
        <f t="shared" si="908"/>
        <v>0</v>
      </c>
      <c r="CY106" s="1">
        <f t="shared" si="909"/>
        <v>0</v>
      </c>
      <c r="CZ106" s="1">
        <f t="shared" si="910"/>
        <v>0</v>
      </c>
      <c r="DA106" s="1">
        <f t="shared" si="911"/>
        <v>0</v>
      </c>
      <c r="DB106" s="1">
        <f t="shared" si="912"/>
        <v>0</v>
      </c>
      <c r="DC106" s="1">
        <f t="shared" si="913"/>
        <v>0</v>
      </c>
      <c r="DD106" s="1">
        <f t="shared" si="914"/>
        <v>0</v>
      </c>
      <c r="DE106" s="1">
        <f t="shared" si="915"/>
        <v>0</v>
      </c>
      <c r="DF106" s="1">
        <f t="shared" si="916"/>
        <v>0</v>
      </c>
      <c r="DG106" s="1">
        <f t="shared" si="917"/>
        <v>0</v>
      </c>
      <c r="DH106" s="1">
        <f t="shared" si="918"/>
        <v>0</v>
      </c>
      <c r="DI106" s="1">
        <f t="shared" si="919"/>
        <v>0</v>
      </c>
      <c r="DJ106" s="1">
        <f t="shared" si="920"/>
        <v>0</v>
      </c>
      <c r="DK106" s="1">
        <f t="shared" si="921"/>
        <v>0</v>
      </c>
      <c r="DL106" s="1">
        <f t="shared" si="922"/>
        <v>0</v>
      </c>
      <c r="DM106" s="1">
        <f t="shared" si="923"/>
        <v>0</v>
      </c>
      <c r="DN106" s="1">
        <f t="shared" si="924"/>
        <v>0</v>
      </c>
      <c r="DO106" s="1">
        <f t="shared" si="925"/>
        <v>0</v>
      </c>
      <c r="DP106" s="1">
        <f t="shared" si="926"/>
        <v>0</v>
      </c>
      <c r="DQ106" s="1">
        <f t="shared" si="927"/>
        <v>0</v>
      </c>
      <c r="DR106" s="1">
        <f t="shared" si="928"/>
        <v>0</v>
      </c>
      <c r="DS106" s="1">
        <f t="shared" si="929"/>
        <v>0</v>
      </c>
      <c r="DT106" s="1">
        <f t="shared" si="930"/>
        <v>1</v>
      </c>
      <c r="DU106" s="1">
        <f t="shared" si="931"/>
        <v>0</v>
      </c>
      <c r="DV106" s="1">
        <f t="shared" si="932"/>
        <v>0</v>
      </c>
      <c r="DW106" s="1">
        <f t="shared" si="933"/>
        <v>0</v>
      </c>
      <c r="DX106" s="1">
        <f t="shared" si="934"/>
        <v>0</v>
      </c>
      <c r="DY106" s="1">
        <f t="shared" si="935"/>
        <v>0</v>
      </c>
      <c r="DZ106" s="1">
        <f t="shared" si="936"/>
        <v>0</v>
      </c>
      <c r="EA106" s="1">
        <f t="shared" si="937"/>
        <v>0</v>
      </c>
      <c r="EB106" s="1">
        <f t="shared" si="938"/>
        <v>0</v>
      </c>
      <c r="EC106" s="1">
        <f t="shared" si="939"/>
        <v>0</v>
      </c>
      <c r="ED106" s="1">
        <f t="shared" si="940"/>
        <v>0</v>
      </c>
      <c r="EE106" s="1">
        <f t="shared" si="941"/>
        <v>0</v>
      </c>
      <c r="EF106" s="1">
        <f t="shared" si="942"/>
        <v>0</v>
      </c>
      <c r="EG106" s="1">
        <f t="shared" si="943"/>
        <v>0</v>
      </c>
      <c r="EH106" s="1">
        <f t="shared" si="944"/>
        <v>0</v>
      </c>
      <c r="EI106" s="1">
        <f t="shared" si="945"/>
        <v>0</v>
      </c>
      <c r="EJ106" s="1">
        <f t="shared" si="946"/>
        <v>0</v>
      </c>
      <c r="EK106" s="1">
        <f t="shared" si="947"/>
        <v>0</v>
      </c>
      <c r="EL106" s="1">
        <f t="shared" si="948"/>
        <v>0</v>
      </c>
      <c r="EM106" s="1">
        <f t="shared" si="949"/>
        <v>1</v>
      </c>
      <c r="EN106" s="1">
        <f t="shared" si="950"/>
        <v>0</v>
      </c>
      <c r="EO106" s="1">
        <f t="shared" si="951"/>
        <v>0</v>
      </c>
      <c r="EP106" s="1">
        <f t="shared" si="952"/>
        <v>0</v>
      </c>
      <c r="EQ106" s="1">
        <f t="shared" si="953"/>
        <v>0</v>
      </c>
      <c r="ER106" s="1">
        <f t="shared" si="954"/>
        <v>0</v>
      </c>
      <c r="ES106" s="1">
        <f t="shared" si="955"/>
        <v>0</v>
      </c>
      <c r="ET106" s="1">
        <f t="shared" si="956"/>
        <v>0</v>
      </c>
      <c r="EU106" s="1">
        <f t="shared" si="957"/>
        <v>0</v>
      </c>
      <c r="EV106" s="1">
        <f t="shared" si="958"/>
        <v>0</v>
      </c>
      <c r="EW106" s="1">
        <f t="shared" si="959"/>
        <v>0</v>
      </c>
    </row>
    <row r="107" spans="1:157" ht="13.5" thickBot="1" x14ac:dyDescent="0.25">
      <c r="C107" s="66" t="str">
        <f>IF(AO101+AT101&gt;0,"Alert! An entered score is outside the normal 0-10 range."," ")</f>
        <v xml:space="preserve"> </v>
      </c>
      <c r="D107" s="25">
        <v>6</v>
      </c>
      <c r="E107" s="18">
        <v>3</v>
      </c>
      <c r="F107" s="19">
        <v>4</v>
      </c>
      <c r="G107" s="19">
        <v>3.5</v>
      </c>
      <c r="H107" s="19">
        <v>4</v>
      </c>
      <c r="I107" s="20">
        <v>3</v>
      </c>
      <c r="J107" s="62">
        <v>2.2000000000000002</v>
      </c>
      <c r="L107" s="6">
        <f t="shared" si="840"/>
        <v>17.5</v>
      </c>
      <c r="M107" s="1" t="str">
        <f t="shared" si="841"/>
        <v>-</v>
      </c>
      <c r="N107" s="1">
        <f t="shared" si="842"/>
        <v>4</v>
      </c>
      <c r="O107" s="1" t="str">
        <f t="shared" si="843"/>
        <v>-</v>
      </c>
      <c r="P107" s="1">
        <f t="shared" si="844"/>
        <v>3</v>
      </c>
      <c r="Q107" s="1" t="str">
        <f t="shared" si="845"/>
        <v>=</v>
      </c>
      <c r="R107" s="5">
        <f t="shared" si="846"/>
        <v>10.5</v>
      </c>
      <c r="S107" s="7">
        <f t="shared" si="847"/>
        <v>23.1</v>
      </c>
      <c r="T107" s="7"/>
      <c r="U107" s="7"/>
      <c r="V107" s="7"/>
      <c r="W107" s="7"/>
      <c r="X107" s="7"/>
      <c r="Y107" s="7"/>
      <c r="Z107" s="7"/>
      <c r="AA107" s="7"/>
      <c r="AB107" s="1">
        <f t="shared" si="848"/>
        <v>4</v>
      </c>
      <c r="AC107" s="1">
        <f t="shared" si="849"/>
        <v>4</v>
      </c>
      <c r="AD107" s="1">
        <f t="shared" si="849"/>
        <v>4</v>
      </c>
      <c r="AE107" s="2">
        <f t="shared" si="849"/>
        <v>4</v>
      </c>
      <c r="AF107" s="1">
        <f t="shared" si="850"/>
        <v>3</v>
      </c>
      <c r="AG107" s="1">
        <f t="shared" si="851"/>
        <v>3</v>
      </c>
      <c r="AH107" s="1">
        <f t="shared" si="851"/>
        <v>3</v>
      </c>
      <c r="AI107" s="2">
        <f t="shared" si="851"/>
        <v>3</v>
      </c>
      <c r="AJ107" s="1">
        <f t="shared" si="852"/>
        <v>0</v>
      </c>
      <c r="AK107" s="1">
        <f t="shared" si="852"/>
        <v>0</v>
      </c>
      <c r="AL107" s="1">
        <f t="shared" si="852"/>
        <v>0</v>
      </c>
      <c r="AM107" s="1">
        <f t="shared" si="852"/>
        <v>0</v>
      </c>
      <c r="AN107" s="1">
        <f t="shared" si="852"/>
        <v>0</v>
      </c>
      <c r="AO107" s="1">
        <f t="shared" si="853"/>
        <v>0</v>
      </c>
      <c r="AP107" s="1">
        <f t="shared" si="854"/>
        <v>0</v>
      </c>
      <c r="AQ107" s="1">
        <f t="shared" si="854"/>
        <v>0</v>
      </c>
      <c r="AR107" s="1">
        <f t="shared" si="854"/>
        <v>0</v>
      </c>
      <c r="AS107" s="1">
        <f t="shared" si="854"/>
        <v>0</v>
      </c>
      <c r="AT107" s="1">
        <f t="shared" si="854"/>
        <v>0</v>
      </c>
      <c r="AU107" s="1"/>
      <c r="AV107" s="1"/>
      <c r="AW107" s="1">
        <f t="shared" si="855"/>
        <v>0</v>
      </c>
      <c r="AX107" s="1">
        <f t="shared" si="856"/>
        <v>0</v>
      </c>
      <c r="AY107" s="1">
        <f t="shared" si="857"/>
        <v>0</v>
      </c>
      <c r="AZ107" s="1">
        <f t="shared" si="858"/>
        <v>0</v>
      </c>
      <c r="BA107" s="1">
        <f t="shared" si="859"/>
        <v>0</v>
      </c>
      <c r="BB107" s="1">
        <f t="shared" si="860"/>
        <v>0</v>
      </c>
      <c r="BC107" s="1">
        <f t="shared" si="861"/>
        <v>1</v>
      </c>
      <c r="BD107" s="1">
        <f t="shared" si="862"/>
        <v>0</v>
      </c>
      <c r="BE107" s="1">
        <f t="shared" si="863"/>
        <v>0</v>
      </c>
      <c r="BF107" s="1">
        <f t="shared" si="864"/>
        <v>0</v>
      </c>
      <c r="BG107" s="1">
        <f t="shared" si="865"/>
        <v>0</v>
      </c>
      <c r="BH107" s="1">
        <f t="shared" si="866"/>
        <v>0</v>
      </c>
      <c r="BI107" s="1">
        <f t="shared" si="867"/>
        <v>0</v>
      </c>
      <c r="BJ107" s="1">
        <f t="shared" si="868"/>
        <v>0</v>
      </c>
      <c r="BK107" s="1">
        <f t="shared" si="869"/>
        <v>0</v>
      </c>
      <c r="BL107" s="1">
        <f t="shared" si="870"/>
        <v>0</v>
      </c>
      <c r="BM107" s="1">
        <f t="shared" si="871"/>
        <v>0</v>
      </c>
      <c r="BN107" s="1">
        <f t="shared" si="872"/>
        <v>0</v>
      </c>
      <c r="BO107" s="1">
        <f t="shared" si="873"/>
        <v>0</v>
      </c>
      <c r="BP107" s="1">
        <f t="shared" si="874"/>
        <v>0</v>
      </c>
      <c r="BQ107" s="1">
        <f t="shared" si="875"/>
        <v>0</v>
      </c>
      <c r="BR107" s="1">
        <f t="shared" si="876"/>
        <v>0</v>
      </c>
      <c r="BS107" s="1">
        <f t="shared" si="877"/>
        <v>0</v>
      </c>
      <c r="BT107" s="1">
        <f t="shared" si="878"/>
        <v>0</v>
      </c>
      <c r="BU107" s="1">
        <f t="shared" si="879"/>
        <v>0</v>
      </c>
      <c r="BV107" s="1">
        <f t="shared" si="880"/>
        <v>0</v>
      </c>
      <c r="BW107" s="1">
        <f t="shared" si="881"/>
        <v>0</v>
      </c>
      <c r="BX107" s="1">
        <f t="shared" si="882"/>
        <v>0</v>
      </c>
      <c r="BY107" s="1">
        <f t="shared" si="883"/>
        <v>0</v>
      </c>
      <c r="BZ107" s="1">
        <f t="shared" si="884"/>
        <v>1</v>
      </c>
      <c r="CA107" s="1">
        <f t="shared" si="885"/>
        <v>0</v>
      </c>
      <c r="CB107" s="1">
        <f t="shared" si="886"/>
        <v>0</v>
      </c>
      <c r="CC107" s="1">
        <f t="shared" si="887"/>
        <v>0</v>
      </c>
      <c r="CD107" s="1">
        <f t="shared" si="888"/>
        <v>0</v>
      </c>
      <c r="CE107" s="1">
        <f t="shared" si="889"/>
        <v>0</v>
      </c>
      <c r="CF107" s="1">
        <f t="shared" si="890"/>
        <v>0</v>
      </c>
      <c r="CG107" s="1">
        <f t="shared" si="891"/>
        <v>0</v>
      </c>
      <c r="CH107" s="1">
        <f t="shared" si="892"/>
        <v>0</v>
      </c>
      <c r="CI107" s="1">
        <f t="shared" si="893"/>
        <v>0</v>
      </c>
      <c r="CJ107" s="1">
        <f t="shared" si="894"/>
        <v>0</v>
      </c>
      <c r="CK107" s="1">
        <f t="shared" si="895"/>
        <v>0</v>
      </c>
      <c r="CL107" s="1">
        <f t="shared" si="896"/>
        <v>0</v>
      </c>
      <c r="CM107" s="1">
        <f t="shared" si="897"/>
        <v>0</v>
      </c>
      <c r="CN107" s="1">
        <f t="shared" si="898"/>
        <v>0</v>
      </c>
      <c r="CO107" s="1">
        <f t="shared" si="899"/>
        <v>0</v>
      </c>
      <c r="CP107" s="1">
        <f t="shared" si="900"/>
        <v>0</v>
      </c>
      <c r="CQ107" s="1">
        <f t="shared" si="901"/>
        <v>0</v>
      </c>
      <c r="CR107" s="1">
        <f t="shared" si="902"/>
        <v>0</v>
      </c>
      <c r="CS107" s="1">
        <f t="shared" si="903"/>
        <v>0</v>
      </c>
      <c r="CT107" s="1">
        <f t="shared" si="904"/>
        <v>1</v>
      </c>
      <c r="CU107" s="1">
        <f t="shared" si="905"/>
        <v>0</v>
      </c>
      <c r="CV107" s="1">
        <f t="shared" si="906"/>
        <v>0</v>
      </c>
      <c r="CW107" s="1">
        <f t="shared" si="907"/>
        <v>0</v>
      </c>
      <c r="CX107" s="1">
        <f t="shared" si="908"/>
        <v>0</v>
      </c>
      <c r="CY107" s="1">
        <f t="shared" si="909"/>
        <v>0</v>
      </c>
      <c r="CZ107" s="1">
        <f t="shared" si="910"/>
        <v>0</v>
      </c>
      <c r="DA107" s="1">
        <f t="shared" si="911"/>
        <v>0</v>
      </c>
      <c r="DB107" s="1">
        <f t="shared" si="912"/>
        <v>0</v>
      </c>
      <c r="DC107" s="1">
        <f t="shared" si="913"/>
        <v>0</v>
      </c>
      <c r="DD107" s="1">
        <f t="shared" si="914"/>
        <v>0</v>
      </c>
      <c r="DE107" s="1">
        <f t="shared" si="915"/>
        <v>0</v>
      </c>
      <c r="DF107" s="1">
        <f t="shared" si="916"/>
        <v>0</v>
      </c>
      <c r="DG107" s="1">
        <f t="shared" si="917"/>
        <v>0</v>
      </c>
      <c r="DH107" s="1">
        <f t="shared" si="918"/>
        <v>0</v>
      </c>
      <c r="DI107" s="1">
        <f t="shared" si="919"/>
        <v>0</v>
      </c>
      <c r="DJ107" s="1">
        <f t="shared" si="920"/>
        <v>0</v>
      </c>
      <c r="DK107" s="1">
        <f t="shared" si="921"/>
        <v>0</v>
      </c>
      <c r="DL107" s="1">
        <f t="shared" si="922"/>
        <v>0</v>
      </c>
      <c r="DM107" s="1">
        <f t="shared" si="923"/>
        <v>0</v>
      </c>
      <c r="DN107" s="1">
        <f t="shared" si="924"/>
        <v>0</v>
      </c>
      <c r="DO107" s="1">
        <f t="shared" si="925"/>
        <v>0</v>
      </c>
      <c r="DP107" s="1">
        <f t="shared" si="926"/>
        <v>1</v>
      </c>
      <c r="DQ107" s="1">
        <f t="shared" si="927"/>
        <v>0</v>
      </c>
      <c r="DR107" s="1">
        <f t="shared" si="928"/>
        <v>0</v>
      </c>
      <c r="DS107" s="1">
        <f t="shared" si="929"/>
        <v>0</v>
      </c>
      <c r="DT107" s="1">
        <f t="shared" si="930"/>
        <v>0</v>
      </c>
      <c r="DU107" s="1">
        <f t="shared" si="931"/>
        <v>0</v>
      </c>
      <c r="DV107" s="1">
        <f t="shared" si="932"/>
        <v>0</v>
      </c>
      <c r="DW107" s="1">
        <f t="shared" si="933"/>
        <v>0</v>
      </c>
      <c r="DX107" s="1">
        <f t="shared" si="934"/>
        <v>0</v>
      </c>
      <c r="DY107" s="1">
        <f t="shared" si="935"/>
        <v>0</v>
      </c>
      <c r="DZ107" s="1">
        <f t="shared" si="936"/>
        <v>0</v>
      </c>
      <c r="EA107" s="1">
        <f t="shared" si="937"/>
        <v>0</v>
      </c>
      <c r="EB107" s="1">
        <f t="shared" si="938"/>
        <v>0</v>
      </c>
      <c r="EC107" s="1">
        <f t="shared" si="939"/>
        <v>0</v>
      </c>
      <c r="ED107" s="1">
        <f t="shared" si="940"/>
        <v>0</v>
      </c>
      <c r="EE107" s="1">
        <f t="shared" si="941"/>
        <v>0</v>
      </c>
      <c r="EF107" s="1">
        <f t="shared" si="942"/>
        <v>0</v>
      </c>
      <c r="EG107" s="1">
        <f t="shared" si="943"/>
        <v>0</v>
      </c>
      <c r="EH107" s="1">
        <f t="shared" si="944"/>
        <v>0</v>
      </c>
      <c r="EI107" s="1">
        <f t="shared" si="945"/>
        <v>1</v>
      </c>
      <c r="EJ107" s="1">
        <f t="shared" si="946"/>
        <v>0</v>
      </c>
      <c r="EK107" s="1">
        <f t="shared" si="947"/>
        <v>0</v>
      </c>
      <c r="EL107" s="1">
        <f t="shared" si="948"/>
        <v>0</v>
      </c>
      <c r="EM107" s="1">
        <f t="shared" si="949"/>
        <v>0</v>
      </c>
      <c r="EN107" s="1">
        <f t="shared" si="950"/>
        <v>0</v>
      </c>
      <c r="EO107" s="1">
        <f t="shared" si="951"/>
        <v>0</v>
      </c>
      <c r="EP107" s="1">
        <f t="shared" si="952"/>
        <v>0</v>
      </c>
      <c r="EQ107" s="1">
        <f t="shared" si="953"/>
        <v>0</v>
      </c>
      <c r="ER107" s="1">
        <f t="shared" si="954"/>
        <v>0</v>
      </c>
      <c r="ES107" s="1">
        <f t="shared" si="955"/>
        <v>0</v>
      </c>
      <c r="ET107" s="1">
        <f t="shared" si="956"/>
        <v>0</v>
      </c>
      <c r="EU107" s="1">
        <f t="shared" si="957"/>
        <v>0</v>
      </c>
      <c r="EV107" s="1">
        <f t="shared" si="958"/>
        <v>0</v>
      </c>
      <c r="EW107" s="1">
        <f t="shared" si="959"/>
        <v>0</v>
      </c>
    </row>
    <row r="108" spans="1:157" ht="3" customHeight="1" x14ac:dyDescent="0.2">
      <c r="C108" s="66"/>
      <c r="S108" s="4"/>
      <c r="T108" s="4"/>
      <c r="U108" s="4"/>
      <c r="V108" s="4"/>
      <c r="W108" s="4"/>
      <c r="X108" s="4"/>
      <c r="Y108" s="4"/>
      <c r="Z108" s="4"/>
      <c r="AA108" s="4"/>
    </row>
    <row r="109" spans="1:157" ht="15.75" x14ac:dyDescent="0.25">
      <c r="C109" s="66"/>
      <c r="E109" s="70" t="str">
        <f>IF(C102&gt;0,C102," ")</f>
        <v>Tamami Darian (WCH)</v>
      </c>
      <c r="F109" s="70"/>
      <c r="G109" s="70"/>
      <c r="H109" s="70"/>
      <c r="I109" s="70"/>
      <c r="J109" s="70"/>
      <c r="K109" s="70"/>
      <c r="L109" s="70"/>
      <c r="M109" s="70"/>
      <c r="N109" s="70"/>
      <c r="O109" s="70" t="s">
        <v>9</v>
      </c>
      <c r="P109" s="70"/>
      <c r="Q109" s="70"/>
      <c r="R109" s="70"/>
      <c r="S109" s="21">
        <f>SUM(S102:S108)</f>
        <v>142.70000000000002</v>
      </c>
      <c r="T109" s="21"/>
      <c r="U109" s="21"/>
      <c r="V109" s="21"/>
      <c r="W109" s="21"/>
      <c r="X109" s="21"/>
      <c r="Y109" s="21"/>
      <c r="Z109" s="21"/>
      <c r="AA109" s="21"/>
    </row>
    <row r="110" spans="1:157" ht="6" customHeight="1" x14ac:dyDescent="0.2">
      <c r="C110" s="67"/>
      <c r="D110" s="8"/>
      <c r="E110" s="8"/>
      <c r="F110" s="8"/>
      <c r="G110" s="8"/>
      <c r="H110" s="8"/>
      <c r="I110" s="8"/>
      <c r="J110" s="9"/>
      <c r="K110" s="9"/>
      <c r="L110" s="9"/>
      <c r="M110" s="9"/>
      <c r="N110" s="9"/>
      <c r="O110" s="9"/>
      <c r="P110" s="9"/>
      <c r="Q110" s="9"/>
      <c r="R110" s="9"/>
      <c r="S110" s="10"/>
      <c r="T110" s="38"/>
      <c r="U110" s="38"/>
      <c r="V110" s="38"/>
      <c r="W110" s="38"/>
      <c r="X110" s="38"/>
      <c r="Y110" s="38"/>
      <c r="Z110" s="38"/>
      <c r="AA110" s="38"/>
    </row>
    <row r="111" spans="1:157" ht="6" customHeight="1" x14ac:dyDescent="0.2"/>
    <row r="112" spans="1:157" x14ac:dyDescent="0.2">
      <c r="A112" s="1"/>
      <c r="B112" s="1"/>
      <c r="E112" s="2" t="s">
        <v>1</v>
      </c>
      <c r="F112" s="2" t="s">
        <v>1</v>
      </c>
      <c r="G112" s="2" t="s">
        <v>1</v>
      </c>
      <c r="H112" s="2" t="s">
        <v>1</v>
      </c>
      <c r="I112" s="2" t="s">
        <v>1</v>
      </c>
      <c r="J112" s="22" t="s">
        <v>12</v>
      </c>
      <c r="L112" s="2" t="s">
        <v>5</v>
      </c>
      <c r="M112" s="2"/>
      <c r="N112" s="2" t="s">
        <v>3</v>
      </c>
      <c r="O112" s="2"/>
      <c r="P112" s="2" t="s">
        <v>4</v>
      </c>
      <c r="R112" s="3" t="s">
        <v>6</v>
      </c>
      <c r="AB112" s="63" t="s">
        <v>14</v>
      </c>
      <c r="AC112" s="63"/>
      <c r="AD112" s="63"/>
      <c r="AE112" s="63"/>
      <c r="AF112" s="63" t="s">
        <v>15</v>
      </c>
      <c r="AG112" s="63"/>
      <c r="AH112" s="63"/>
      <c r="AI112" s="63"/>
      <c r="AJ112" s="63" t="s">
        <v>17</v>
      </c>
      <c r="AK112" s="63"/>
      <c r="AL112" s="63"/>
      <c r="AM112" s="63"/>
      <c r="AN112" s="63"/>
      <c r="AO112" s="63"/>
      <c r="AP112" s="63" t="s">
        <v>16</v>
      </c>
      <c r="AQ112" s="63"/>
      <c r="AR112" s="63"/>
      <c r="AS112" s="63"/>
      <c r="AT112" s="63"/>
      <c r="AU112" s="30" t="s">
        <v>18</v>
      </c>
      <c r="AV112" s="30" t="s">
        <v>19</v>
      </c>
      <c r="AW112" s="63" t="s">
        <v>20</v>
      </c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 t="s">
        <v>21</v>
      </c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 t="s">
        <v>22</v>
      </c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 t="s">
        <v>23</v>
      </c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 t="s">
        <v>24</v>
      </c>
      <c r="ED112" s="63"/>
      <c r="EE112" s="63"/>
      <c r="EF112" s="63"/>
      <c r="EG112" s="63"/>
      <c r="EH112" s="63"/>
      <c r="EI112" s="63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  <c r="ET112" s="63"/>
      <c r="EU112" s="63"/>
      <c r="EV112" s="63"/>
      <c r="EW112" s="63"/>
      <c r="EX112" s="63" t="s">
        <v>25</v>
      </c>
      <c r="EY112" s="63"/>
      <c r="EZ112" s="63"/>
      <c r="FA112" s="1"/>
    </row>
    <row r="113" spans="1:157" ht="2.25" customHeight="1" x14ac:dyDescent="0.2">
      <c r="A113" s="1"/>
      <c r="B113" s="1"/>
      <c r="J113" s="3"/>
      <c r="L113" s="2"/>
      <c r="M113" s="2"/>
      <c r="N113" s="2"/>
      <c r="O113" s="2"/>
      <c r="P113" s="2"/>
      <c r="R113" s="3"/>
      <c r="AB113" s="31"/>
      <c r="AE113" s="32"/>
      <c r="AF113" s="31"/>
      <c r="AI113" s="32"/>
      <c r="AJ113" s="31"/>
      <c r="AO113" s="33"/>
      <c r="AP113" s="34"/>
      <c r="AQ113" s="1"/>
      <c r="AR113" s="1"/>
      <c r="AS113" s="1"/>
      <c r="AT113" s="33"/>
      <c r="AU113" s="1"/>
      <c r="AV113" s="1"/>
      <c r="AW113" s="34"/>
      <c r="BQ113" s="35"/>
      <c r="BR113" s="34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35"/>
      <c r="CM113" s="34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5"/>
      <c r="DH113" s="34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35"/>
      <c r="EC113" s="34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35"/>
      <c r="EX113" s="34"/>
      <c r="EY113" s="1"/>
      <c r="EZ113" s="35"/>
      <c r="FA113" s="1"/>
    </row>
    <row r="114" spans="1:157" ht="13.5" thickBot="1" x14ac:dyDescent="0.25">
      <c r="A114" s="1"/>
      <c r="B114" s="1"/>
      <c r="C114" s="2" t="s">
        <v>11</v>
      </c>
      <c r="D114" s="2"/>
      <c r="E114" s="2">
        <v>1</v>
      </c>
      <c r="F114" s="2">
        <v>2</v>
      </c>
      <c r="G114" s="2">
        <v>3</v>
      </c>
      <c r="H114" s="2">
        <v>4</v>
      </c>
      <c r="I114" s="2">
        <v>5</v>
      </c>
      <c r="J114" s="3" t="s">
        <v>0</v>
      </c>
      <c r="K114" s="2"/>
      <c r="L114" s="2" t="s">
        <v>2</v>
      </c>
      <c r="M114" s="2"/>
      <c r="N114" s="23" t="s">
        <v>1</v>
      </c>
      <c r="O114" s="2"/>
      <c r="P114" s="23" t="s">
        <v>1</v>
      </c>
      <c r="R114" s="3" t="s">
        <v>2</v>
      </c>
      <c r="S114" s="3" t="s">
        <v>1</v>
      </c>
      <c r="T114" s="3"/>
      <c r="U114" s="3"/>
      <c r="V114" s="3"/>
      <c r="W114" s="3"/>
      <c r="X114" s="3"/>
      <c r="Y114" s="3"/>
      <c r="Z114" s="3"/>
      <c r="AA114" s="3"/>
      <c r="AB114" s="34"/>
      <c r="AE114" s="32"/>
      <c r="AF114" s="34"/>
      <c r="AI114" s="32"/>
      <c r="AJ114" s="34"/>
      <c r="AO114" s="33">
        <f>SUM(AO115:AO120)</f>
        <v>0</v>
      </c>
      <c r="AP114" s="34"/>
      <c r="AQ114" s="1"/>
      <c r="AR114" s="1"/>
      <c r="AS114" s="1"/>
      <c r="AT114" s="33">
        <f>SUM(AP115:AT120)</f>
        <v>0</v>
      </c>
      <c r="AU114" s="1">
        <v>0</v>
      </c>
      <c r="AV114" s="1">
        <v>1</v>
      </c>
      <c r="AW114" s="68">
        <f>BQ114+CL114+DG114+EB114+EW114</f>
        <v>30</v>
      </c>
      <c r="AX114" s="69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36">
        <f>SUM(AW115:BQ120)</f>
        <v>6</v>
      </c>
      <c r="BR114" s="37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36">
        <f>SUM(BR115:CL120)</f>
        <v>6</v>
      </c>
      <c r="CM114" s="37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36">
        <f>SUM(CM115:DG120)</f>
        <v>6</v>
      </c>
      <c r="DH114" s="37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36">
        <f>SUM(DH115:EB120)</f>
        <v>6</v>
      </c>
      <c r="EC114" s="37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36">
        <f>SUM(EC115:EW120)</f>
        <v>6</v>
      </c>
      <c r="EX114" s="34">
        <f>IF(AW114&lt;30,ONE,ZERO)</f>
        <v>0</v>
      </c>
      <c r="EY114" s="1">
        <f>IF(AO114+AT114&lt;1,ONE,ZERO)</f>
        <v>1</v>
      </c>
      <c r="EZ114" s="33">
        <f>EX114+EY114</f>
        <v>1</v>
      </c>
      <c r="FA114" s="1"/>
    </row>
    <row r="115" spans="1:157" ht="13.5" thickBot="1" x14ac:dyDescent="0.25">
      <c r="A115">
        <v>9</v>
      </c>
      <c r="C115" s="56" t="s">
        <v>50</v>
      </c>
      <c r="D115" s="24">
        <v>1</v>
      </c>
      <c r="E115" s="12">
        <v>7.5</v>
      </c>
      <c r="F115" s="13">
        <v>8</v>
      </c>
      <c r="G115" s="13">
        <v>7.5</v>
      </c>
      <c r="H115" s="13">
        <v>7.5</v>
      </c>
      <c r="I115" s="14">
        <v>7</v>
      </c>
      <c r="J115" s="60">
        <v>1.7</v>
      </c>
      <c r="L115" s="6">
        <f t="shared" ref="L115:L120" si="960">IF(J115&gt;0,SUM(E115:I115)," ")</f>
        <v>37.5</v>
      </c>
      <c r="M115" s="1" t="str">
        <f t="shared" ref="M115:M120" si="961">IF(J115&gt;0,"-"," ")</f>
        <v>-</v>
      </c>
      <c r="N115" s="1">
        <f t="shared" ref="N115:N120" si="962">IF(J115&gt;0,AE115," ")</f>
        <v>8</v>
      </c>
      <c r="O115" s="1" t="str">
        <f t="shared" ref="O115:O120" si="963">IF(J115&gt;0,"-"," ")</f>
        <v>-</v>
      </c>
      <c r="P115" s="1">
        <f t="shared" ref="P115:P120" si="964">IF(J115&gt;0,AI115," ")</f>
        <v>7</v>
      </c>
      <c r="Q115" s="1" t="str">
        <f t="shared" ref="Q115:Q120" si="965">IF(J115&gt;0,"="," ")</f>
        <v>=</v>
      </c>
      <c r="R115" s="5">
        <f t="shared" ref="R115:R120" si="966">IF(J115&gt;0,L115-N115-P115," ")</f>
        <v>22.5</v>
      </c>
      <c r="S115" s="7">
        <f t="shared" ref="S115:S120" si="967">IF(J115&gt;0,J115*R115,0)</f>
        <v>38.25</v>
      </c>
      <c r="T115" s="7"/>
      <c r="U115" s="7"/>
      <c r="V115" s="7"/>
      <c r="W115" s="7"/>
      <c r="X115" s="7"/>
      <c r="Y115" s="7"/>
      <c r="Z115" s="7"/>
      <c r="AA115" s="7"/>
      <c r="AB115" s="1">
        <f t="shared" ref="AB115:AB120" si="968">IF(E115&gt;F115,E115,F115)</f>
        <v>8</v>
      </c>
      <c r="AC115" s="1">
        <f t="shared" ref="AC115:AE120" si="969">IF(AB115&gt;G115,AB115,G115)</f>
        <v>8</v>
      </c>
      <c r="AD115" s="1">
        <f t="shared" si="969"/>
        <v>8</v>
      </c>
      <c r="AE115" s="2">
        <f t="shared" si="969"/>
        <v>8</v>
      </c>
      <c r="AF115" s="1">
        <f t="shared" ref="AF115:AF120" si="970">IF(E115&lt;F115,E115,F115)</f>
        <v>7.5</v>
      </c>
      <c r="AG115" s="1">
        <f t="shared" ref="AG115:AI120" si="971">IF(AF115&lt;G115,AF115,G115)</f>
        <v>7.5</v>
      </c>
      <c r="AH115" s="1">
        <f t="shared" si="971"/>
        <v>7.5</v>
      </c>
      <c r="AI115" s="2">
        <f t="shared" si="971"/>
        <v>7</v>
      </c>
      <c r="AJ115" s="1">
        <f t="shared" ref="AJ115:AN120" si="972">IF(E115&gt;10,1,0)</f>
        <v>0</v>
      </c>
      <c r="AK115" s="1">
        <f t="shared" si="972"/>
        <v>0</v>
      </c>
      <c r="AL115" s="1">
        <f t="shared" si="972"/>
        <v>0</v>
      </c>
      <c r="AM115" s="1">
        <f t="shared" si="972"/>
        <v>0</v>
      </c>
      <c r="AN115" s="1">
        <f t="shared" si="972"/>
        <v>0</v>
      </c>
      <c r="AO115" s="1">
        <f t="shared" ref="AO115:AO120" si="973">SUM(AJ115:AN115)</f>
        <v>0</v>
      </c>
      <c r="AP115" s="1">
        <f t="shared" ref="AP115:AT120" si="974">IF(E115&lt;0,1,0)</f>
        <v>0</v>
      </c>
      <c r="AQ115" s="1">
        <f t="shared" si="974"/>
        <v>0</v>
      </c>
      <c r="AR115" s="1">
        <f t="shared" si="974"/>
        <v>0</v>
      </c>
      <c r="AS115" s="1">
        <f t="shared" si="974"/>
        <v>0</v>
      </c>
      <c r="AT115" s="1">
        <f t="shared" si="974"/>
        <v>0</v>
      </c>
      <c r="AU115" s="1"/>
      <c r="AV115" s="1"/>
      <c r="AW115" s="1">
        <f t="shared" ref="AW115:AW120" si="975">IF(E115=0,ONE,ZERO)</f>
        <v>0</v>
      </c>
      <c r="AX115" s="1">
        <f t="shared" ref="AX115:AX120" si="976">IF(E115=0.5,ONE,ZERO)</f>
        <v>0</v>
      </c>
      <c r="AY115" s="1">
        <f t="shared" ref="AY115:AY120" si="977">IF(E115=1,ONE,ZERO)</f>
        <v>0</v>
      </c>
      <c r="AZ115" s="1">
        <f t="shared" ref="AZ115:AZ120" si="978">IF(E115=1.5,ONE,ZERO)</f>
        <v>0</v>
      </c>
      <c r="BA115" s="1">
        <f t="shared" ref="BA115:BA120" si="979">IF(E115=2,ONE,ZERO)</f>
        <v>0</v>
      </c>
      <c r="BB115" s="1">
        <f t="shared" ref="BB115:BB120" si="980">IF(E115=2.5,ONE,ZERO)</f>
        <v>0</v>
      </c>
      <c r="BC115" s="1">
        <f t="shared" ref="BC115:BC120" si="981">IF(E115=3,ONE,ZERO)</f>
        <v>0</v>
      </c>
      <c r="BD115" s="1">
        <f t="shared" ref="BD115:BD120" si="982">IF(E115=3.5,ONE,ZERO)</f>
        <v>0</v>
      </c>
      <c r="BE115" s="1">
        <f t="shared" ref="BE115:BE120" si="983">IF(E115=4,ONE,ZERO)</f>
        <v>0</v>
      </c>
      <c r="BF115" s="1">
        <f t="shared" ref="BF115:BF120" si="984">IF(E115=4.5,ONE,ZERO)</f>
        <v>0</v>
      </c>
      <c r="BG115" s="1">
        <f t="shared" ref="BG115:BG120" si="985">IF(E115=5,ONE,ZERO)</f>
        <v>0</v>
      </c>
      <c r="BH115" s="1">
        <f t="shared" ref="BH115:BH120" si="986">IF(E115=5.5,ONE,ZERO)</f>
        <v>0</v>
      </c>
      <c r="BI115" s="1">
        <f t="shared" ref="BI115:BI120" si="987">IF(E115=6,ONE,ZERO)</f>
        <v>0</v>
      </c>
      <c r="BJ115" s="1">
        <f t="shared" ref="BJ115:BJ120" si="988">IF(E115=6.5,ONE,ZERO)</f>
        <v>0</v>
      </c>
      <c r="BK115" s="1">
        <f t="shared" ref="BK115:BK120" si="989">IF(E115=7,ONE,ZERO)</f>
        <v>0</v>
      </c>
      <c r="BL115" s="1">
        <f t="shared" ref="BL115:BL120" si="990">IF(E115=7.5,ONE,ZERO)</f>
        <v>1</v>
      </c>
      <c r="BM115" s="1">
        <f t="shared" ref="BM115:BM120" si="991">IF(E115=8,ONE,ZERO)</f>
        <v>0</v>
      </c>
      <c r="BN115" s="1">
        <f t="shared" ref="BN115:BN120" si="992">IF(E115=8.5,ONE,ZERO)</f>
        <v>0</v>
      </c>
      <c r="BO115" s="1">
        <f t="shared" ref="BO115:BO120" si="993">IF(E115=9,ONE,ZERO)</f>
        <v>0</v>
      </c>
      <c r="BP115" s="1">
        <f t="shared" ref="BP115:BP120" si="994">IF(E115=9.5,ONE,ZERO)</f>
        <v>0</v>
      </c>
      <c r="BQ115" s="1">
        <f t="shared" ref="BQ115:BQ120" si="995">IF(E115=10,ONE,ZERO)</f>
        <v>0</v>
      </c>
      <c r="BR115" s="1">
        <f t="shared" ref="BR115:BR120" si="996">IF(F115=0,ONE,ZERO)</f>
        <v>0</v>
      </c>
      <c r="BS115" s="1">
        <f t="shared" ref="BS115:BS120" si="997">IF(F115=0.5,ONE,ZERO)</f>
        <v>0</v>
      </c>
      <c r="BT115" s="1">
        <f t="shared" ref="BT115:BT120" si="998">IF(F115=1,ONE,ZERO)</f>
        <v>0</v>
      </c>
      <c r="BU115" s="1">
        <f t="shared" ref="BU115:BU120" si="999">IF(F115=1.5,ONE,ZERO)</f>
        <v>0</v>
      </c>
      <c r="BV115" s="1">
        <f t="shared" ref="BV115:BV120" si="1000">IF(F115=2,ONE,ZERO)</f>
        <v>0</v>
      </c>
      <c r="BW115" s="1">
        <f t="shared" ref="BW115:BW120" si="1001">IF(F115=2.5,ONE,ZERO)</f>
        <v>0</v>
      </c>
      <c r="BX115" s="1">
        <f t="shared" ref="BX115:BX120" si="1002">IF(F115=3,ONE,ZERO)</f>
        <v>0</v>
      </c>
      <c r="BY115" s="1">
        <f t="shared" ref="BY115:BY120" si="1003">IF(F115=3.5,ONE,ZERO)</f>
        <v>0</v>
      </c>
      <c r="BZ115" s="1">
        <f t="shared" ref="BZ115:BZ120" si="1004">IF(F115=4,ONE,ZERO)</f>
        <v>0</v>
      </c>
      <c r="CA115" s="1">
        <f t="shared" ref="CA115:CA120" si="1005">IF(F115=4.5,ONE,ZERO)</f>
        <v>0</v>
      </c>
      <c r="CB115" s="1">
        <f t="shared" ref="CB115:CB120" si="1006">IF(F115=5,ONE,ZERO)</f>
        <v>0</v>
      </c>
      <c r="CC115" s="1">
        <f t="shared" ref="CC115:CC120" si="1007">IF(F115=5.5,ONE,ZERO)</f>
        <v>0</v>
      </c>
      <c r="CD115" s="1">
        <f t="shared" ref="CD115:CD120" si="1008">IF(F115=6,ONE,ZERO)</f>
        <v>0</v>
      </c>
      <c r="CE115" s="1">
        <f t="shared" ref="CE115:CE120" si="1009">IF(F115=6.5,ONE,ZERO)</f>
        <v>0</v>
      </c>
      <c r="CF115" s="1">
        <f t="shared" ref="CF115:CF120" si="1010">IF(F115=7,ONE,ZERO)</f>
        <v>0</v>
      </c>
      <c r="CG115" s="1">
        <f t="shared" ref="CG115:CG120" si="1011">IF(F115=7.5,ONE,ZERO)</f>
        <v>0</v>
      </c>
      <c r="CH115" s="1">
        <f t="shared" ref="CH115:CH120" si="1012">IF(F115=8,ONE,ZERO)</f>
        <v>1</v>
      </c>
      <c r="CI115" s="1">
        <f t="shared" ref="CI115:CI120" si="1013">IF(F115=8.5,ONE,ZERO)</f>
        <v>0</v>
      </c>
      <c r="CJ115" s="1">
        <f t="shared" ref="CJ115:CJ120" si="1014">IF(F115=9,ONE,ZERO)</f>
        <v>0</v>
      </c>
      <c r="CK115" s="1">
        <f t="shared" ref="CK115:CK120" si="1015">IF(F115=9.5,ONE,ZERO)</f>
        <v>0</v>
      </c>
      <c r="CL115" s="1">
        <f t="shared" ref="CL115:CL120" si="1016">IF(F115=10,ONE,ZERO)</f>
        <v>0</v>
      </c>
      <c r="CM115" s="1">
        <f t="shared" ref="CM115:CM120" si="1017">IF(G115=0,ONE,ZERO)</f>
        <v>0</v>
      </c>
      <c r="CN115" s="1">
        <f t="shared" ref="CN115:CN120" si="1018">IF(G115=0.5,ONE,ZERO)</f>
        <v>0</v>
      </c>
      <c r="CO115" s="1">
        <f t="shared" ref="CO115:CO120" si="1019">IF(G115=1,ONE,ZERO)</f>
        <v>0</v>
      </c>
      <c r="CP115" s="1">
        <f t="shared" ref="CP115:CP120" si="1020">IF(G115=1.5,ONE,ZERO)</f>
        <v>0</v>
      </c>
      <c r="CQ115" s="1">
        <f t="shared" ref="CQ115:CQ120" si="1021">IF(G115=2,ONE,ZERO)</f>
        <v>0</v>
      </c>
      <c r="CR115" s="1">
        <f t="shared" ref="CR115:CR120" si="1022">IF(G115=2.5,ONE,ZERO)</f>
        <v>0</v>
      </c>
      <c r="CS115" s="1">
        <f t="shared" ref="CS115:CS120" si="1023">IF(G115=3,ONE,ZERO)</f>
        <v>0</v>
      </c>
      <c r="CT115" s="1">
        <f t="shared" ref="CT115:CT120" si="1024">IF(G115=3.5,ONE,ZERO)</f>
        <v>0</v>
      </c>
      <c r="CU115" s="1">
        <f t="shared" ref="CU115:CU120" si="1025">IF(G115=4,ONE,ZERO)</f>
        <v>0</v>
      </c>
      <c r="CV115" s="1">
        <f t="shared" ref="CV115:CV120" si="1026">IF(G115=4.5,ONE,ZERO)</f>
        <v>0</v>
      </c>
      <c r="CW115" s="1">
        <f t="shared" ref="CW115:CW120" si="1027">IF(G115=5,ONE,ZERO)</f>
        <v>0</v>
      </c>
      <c r="CX115" s="1">
        <f t="shared" ref="CX115:CX120" si="1028">IF(G115=5.5,ONE,ZERO)</f>
        <v>0</v>
      </c>
      <c r="CY115" s="1">
        <f t="shared" ref="CY115:CY120" si="1029">IF(G115=6,ONE,ZERO)</f>
        <v>0</v>
      </c>
      <c r="CZ115" s="1">
        <f t="shared" ref="CZ115:CZ120" si="1030">IF(G115=6.5,ONE,ZERO)</f>
        <v>0</v>
      </c>
      <c r="DA115" s="1">
        <f t="shared" ref="DA115:DA120" si="1031">IF(G115=7,ONE,ZERO)</f>
        <v>0</v>
      </c>
      <c r="DB115" s="1">
        <f t="shared" ref="DB115:DB120" si="1032">IF(G115=7.5,ONE,ZERO)</f>
        <v>1</v>
      </c>
      <c r="DC115" s="1">
        <f t="shared" ref="DC115:DC120" si="1033">IF(G115=8,ONE,ZERO)</f>
        <v>0</v>
      </c>
      <c r="DD115" s="1">
        <f t="shared" ref="DD115:DD120" si="1034">IF(G115=8.5,ONE,ZERO)</f>
        <v>0</v>
      </c>
      <c r="DE115" s="1">
        <f t="shared" ref="DE115:DE120" si="1035">IF(G115=9,ONE,ZERO)</f>
        <v>0</v>
      </c>
      <c r="DF115" s="1">
        <f t="shared" ref="DF115:DF120" si="1036">IF(G115=9.5,ONE,ZERO)</f>
        <v>0</v>
      </c>
      <c r="DG115" s="1">
        <f t="shared" ref="DG115:DG120" si="1037">IF(G115=10,ONE,ZERO)</f>
        <v>0</v>
      </c>
      <c r="DH115" s="1">
        <f t="shared" ref="DH115:DH120" si="1038">IF(H115=0,ONE,ZERO)</f>
        <v>0</v>
      </c>
      <c r="DI115" s="1">
        <f t="shared" ref="DI115:DI120" si="1039">IF(H115=0.5,ONE,ZERO)</f>
        <v>0</v>
      </c>
      <c r="DJ115" s="1">
        <f t="shared" ref="DJ115:DJ120" si="1040">IF(H115=1,ONE,ZERO)</f>
        <v>0</v>
      </c>
      <c r="DK115" s="1">
        <f t="shared" ref="DK115:DK120" si="1041">IF(H115=1.5,ONE,ZERO)</f>
        <v>0</v>
      </c>
      <c r="DL115" s="1">
        <f t="shared" ref="DL115:DL120" si="1042">IF(H115=2,ONE,ZERO)</f>
        <v>0</v>
      </c>
      <c r="DM115" s="1">
        <f t="shared" ref="DM115:DM120" si="1043">IF(H115=2.5,ONE,ZERO)</f>
        <v>0</v>
      </c>
      <c r="DN115" s="1">
        <f t="shared" ref="DN115:DN120" si="1044">IF(H115=3,ONE,ZERO)</f>
        <v>0</v>
      </c>
      <c r="DO115" s="1">
        <f t="shared" ref="DO115:DO120" si="1045">IF(H115=3.5,ONE,ZERO)</f>
        <v>0</v>
      </c>
      <c r="DP115" s="1">
        <f t="shared" ref="DP115:DP120" si="1046">IF(H115=4,ONE,ZERO)</f>
        <v>0</v>
      </c>
      <c r="DQ115" s="1">
        <f t="shared" ref="DQ115:DQ120" si="1047">IF(H115=4.5,ONE,ZERO)</f>
        <v>0</v>
      </c>
      <c r="DR115" s="1">
        <f t="shared" ref="DR115:DR120" si="1048">IF(H115=5,ONE,ZERO)</f>
        <v>0</v>
      </c>
      <c r="DS115" s="1">
        <f t="shared" ref="DS115:DS120" si="1049">IF(H115=5.5,ONE,ZERO)</f>
        <v>0</v>
      </c>
      <c r="DT115" s="1">
        <f t="shared" ref="DT115:DT120" si="1050">IF(H115=6,ONE,ZERO)</f>
        <v>0</v>
      </c>
      <c r="DU115" s="1">
        <f t="shared" ref="DU115:DU120" si="1051">IF(H115=6.5,ONE,ZERO)</f>
        <v>0</v>
      </c>
      <c r="DV115" s="1">
        <f t="shared" ref="DV115:DV120" si="1052">IF(H115=7,ONE,ZERO)</f>
        <v>0</v>
      </c>
      <c r="DW115" s="1">
        <f t="shared" ref="DW115:DW120" si="1053">IF(H115=7.5,ONE,ZERO)</f>
        <v>1</v>
      </c>
      <c r="DX115" s="1">
        <f t="shared" ref="DX115:DX120" si="1054">IF(H115=8,ONE,ZERO)</f>
        <v>0</v>
      </c>
      <c r="DY115" s="1">
        <f t="shared" ref="DY115:DY120" si="1055">IF(H115=8.5,ONE,ZERO)</f>
        <v>0</v>
      </c>
      <c r="DZ115" s="1">
        <f t="shared" ref="DZ115:DZ120" si="1056">IF(H115=9,ONE,ZERO)</f>
        <v>0</v>
      </c>
      <c r="EA115" s="1">
        <f t="shared" ref="EA115:EA120" si="1057">IF(H115=9.5,ONE,ZERO)</f>
        <v>0</v>
      </c>
      <c r="EB115" s="1">
        <f t="shared" ref="EB115:EB120" si="1058">IF(H115=10,ONE,ZERO)</f>
        <v>0</v>
      </c>
      <c r="EC115" s="1">
        <f t="shared" ref="EC115:EC120" si="1059">IF(I115=0,ONE,ZERO)</f>
        <v>0</v>
      </c>
      <c r="ED115" s="1">
        <f t="shared" ref="ED115:ED120" si="1060">IF(I115=0.5,ONE,ZERO)</f>
        <v>0</v>
      </c>
      <c r="EE115" s="1">
        <f t="shared" ref="EE115:EE120" si="1061">IF(I115=1,ONE,ZERO)</f>
        <v>0</v>
      </c>
      <c r="EF115" s="1">
        <f t="shared" ref="EF115:EF120" si="1062">IF(I115=1.5,ONE,ZERO)</f>
        <v>0</v>
      </c>
      <c r="EG115" s="1">
        <f t="shared" ref="EG115:EG120" si="1063">IF(I115=2,ONE,ZERO)</f>
        <v>0</v>
      </c>
      <c r="EH115" s="1">
        <f t="shared" ref="EH115:EH120" si="1064">IF(I115=2.5,ONE,ZERO)</f>
        <v>0</v>
      </c>
      <c r="EI115" s="1">
        <f t="shared" ref="EI115:EI120" si="1065">IF(I115=3,ONE,ZERO)</f>
        <v>0</v>
      </c>
      <c r="EJ115" s="1">
        <f t="shared" ref="EJ115:EJ120" si="1066">IF(I115=3.5,ONE,ZERO)</f>
        <v>0</v>
      </c>
      <c r="EK115" s="1">
        <f t="shared" ref="EK115:EK120" si="1067">IF(I115=4,ONE,ZERO)</f>
        <v>0</v>
      </c>
      <c r="EL115" s="1">
        <f t="shared" ref="EL115:EL120" si="1068">IF(I115=4.5,ONE,ZERO)</f>
        <v>0</v>
      </c>
      <c r="EM115" s="1">
        <f t="shared" ref="EM115:EM120" si="1069">IF(I115=5,ONE,ZERO)</f>
        <v>0</v>
      </c>
      <c r="EN115" s="1">
        <f t="shared" ref="EN115:EN120" si="1070">IF(I115=5.5,ONE,ZERO)</f>
        <v>0</v>
      </c>
      <c r="EO115" s="1">
        <f t="shared" ref="EO115:EO120" si="1071">IF(I115=6,ONE,ZERO)</f>
        <v>0</v>
      </c>
      <c r="EP115" s="1">
        <f t="shared" ref="EP115:EP120" si="1072">IF(I115=6.5,ONE,ZERO)</f>
        <v>0</v>
      </c>
      <c r="EQ115" s="1">
        <f t="shared" ref="EQ115:EQ120" si="1073">IF(I115=7,ONE,ZERO)</f>
        <v>1</v>
      </c>
      <c r="ER115" s="1">
        <f t="shared" ref="ER115:ER120" si="1074">IF(I115=7.5,ONE,ZERO)</f>
        <v>0</v>
      </c>
      <c r="ES115" s="1">
        <f t="shared" ref="ES115:ES120" si="1075">IF(I115=8,ONE,ZERO)</f>
        <v>0</v>
      </c>
      <c r="ET115" s="1">
        <f t="shared" ref="ET115:ET120" si="1076">IF(I115=8.5,ONE,ZERO)</f>
        <v>0</v>
      </c>
      <c r="EU115" s="1">
        <f t="shared" ref="EU115:EU120" si="1077">IF(I115=9,ONE,ZERO)</f>
        <v>0</v>
      </c>
      <c r="EV115" s="1">
        <f t="shared" ref="EV115:EV120" si="1078">IF(I115=9.5,ONE,ZERO)</f>
        <v>0</v>
      </c>
      <c r="EW115" s="1">
        <f t="shared" ref="EW115:EW120" si="1079">IF(I115=10,ONE,ZERO)</f>
        <v>0</v>
      </c>
    </row>
    <row r="116" spans="1:157" x14ac:dyDescent="0.2">
      <c r="C116" s="64" t="str">
        <f>IF(EZ114=2,"ALERT!  An entered score ends in other than .0 or .5"," ")</f>
        <v xml:space="preserve"> </v>
      </c>
      <c r="D116" s="25">
        <v>2</v>
      </c>
      <c r="E116" s="15">
        <v>2</v>
      </c>
      <c r="F116" s="16">
        <v>2</v>
      </c>
      <c r="G116" s="16">
        <v>2</v>
      </c>
      <c r="H116" s="16">
        <v>2</v>
      </c>
      <c r="I116" s="17">
        <v>2</v>
      </c>
      <c r="J116" s="61">
        <v>2.6</v>
      </c>
      <c r="L116" s="6">
        <f t="shared" si="960"/>
        <v>10</v>
      </c>
      <c r="M116" s="1" t="str">
        <f t="shared" si="961"/>
        <v>-</v>
      </c>
      <c r="N116" s="1">
        <f t="shared" si="962"/>
        <v>2</v>
      </c>
      <c r="O116" s="1" t="str">
        <f t="shared" si="963"/>
        <v>-</v>
      </c>
      <c r="P116" s="1">
        <f t="shared" si="964"/>
        <v>2</v>
      </c>
      <c r="Q116" s="1" t="str">
        <f t="shared" si="965"/>
        <v>=</v>
      </c>
      <c r="R116" s="5">
        <f t="shared" si="966"/>
        <v>6</v>
      </c>
      <c r="S116" s="7">
        <f t="shared" si="967"/>
        <v>15.600000000000001</v>
      </c>
      <c r="T116" s="7"/>
      <c r="U116" s="7"/>
      <c r="V116" s="7"/>
      <c r="W116" s="7"/>
      <c r="X116" s="7"/>
      <c r="Y116" s="7"/>
      <c r="Z116" s="7"/>
      <c r="AA116" s="7"/>
      <c r="AB116" s="1">
        <f t="shared" si="968"/>
        <v>2</v>
      </c>
      <c r="AC116" s="1">
        <f t="shared" si="969"/>
        <v>2</v>
      </c>
      <c r="AD116" s="1">
        <f t="shared" si="969"/>
        <v>2</v>
      </c>
      <c r="AE116" s="2">
        <f t="shared" si="969"/>
        <v>2</v>
      </c>
      <c r="AF116" s="1">
        <f t="shared" si="970"/>
        <v>2</v>
      </c>
      <c r="AG116" s="1">
        <f t="shared" si="971"/>
        <v>2</v>
      </c>
      <c r="AH116" s="1">
        <f t="shared" si="971"/>
        <v>2</v>
      </c>
      <c r="AI116" s="2">
        <f t="shared" si="971"/>
        <v>2</v>
      </c>
      <c r="AJ116" s="1">
        <f t="shared" si="972"/>
        <v>0</v>
      </c>
      <c r="AK116" s="1">
        <f t="shared" si="972"/>
        <v>0</v>
      </c>
      <c r="AL116" s="1">
        <f t="shared" si="972"/>
        <v>0</v>
      </c>
      <c r="AM116" s="1">
        <f t="shared" si="972"/>
        <v>0</v>
      </c>
      <c r="AN116" s="1">
        <f t="shared" si="972"/>
        <v>0</v>
      </c>
      <c r="AO116" s="1">
        <f t="shared" si="973"/>
        <v>0</v>
      </c>
      <c r="AP116" s="1">
        <f t="shared" si="974"/>
        <v>0</v>
      </c>
      <c r="AQ116" s="1">
        <f t="shared" si="974"/>
        <v>0</v>
      </c>
      <c r="AR116" s="1">
        <f t="shared" si="974"/>
        <v>0</v>
      </c>
      <c r="AS116" s="1">
        <f t="shared" si="974"/>
        <v>0</v>
      </c>
      <c r="AT116" s="1">
        <f t="shared" si="974"/>
        <v>0</v>
      </c>
      <c r="AU116" s="1"/>
      <c r="AV116" s="1"/>
      <c r="AW116" s="1">
        <f t="shared" si="975"/>
        <v>0</v>
      </c>
      <c r="AX116" s="1">
        <f t="shared" si="976"/>
        <v>0</v>
      </c>
      <c r="AY116" s="1">
        <f t="shared" si="977"/>
        <v>0</v>
      </c>
      <c r="AZ116" s="1">
        <f t="shared" si="978"/>
        <v>0</v>
      </c>
      <c r="BA116" s="1">
        <f t="shared" si="979"/>
        <v>1</v>
      </c>
      <c r="BB116" s="1">
        <f t="shared" si="980"/>
        <v>0</v>
      </c>
      <c r="BC116" s="1">
        <f t="shared" si="981"/>
        <v>0</v>
      </c>
      <c r="BD116" s="1">
        <f t="shared" si="982"/>
        <v>0</v>
      </c>
      <c r="BE116" s="1">
        <f t="shared" si="983"/>
        <v>0</v>
      </c>
      <c r="BF116" s="1">
        <f t="shared" si="984"/>
        <v>0</v>
      </c>
      <c r="BG116" s="1">
        <f t="shared" si="985"/>
        <v>0</v>
      </c>
      <c r="BH116" s="1">
        <f t="shared" si="986"/>
        <v>0</v>
      </c>
      <c r="BI116" s="1">
        <f t="shared" si="987"/>
        <v>0</v>
      </c>
      <c r="BJ116" s="1">
        <f t="shared" si="988"/>
        <v>0</v>
      </c>
      <c r="BK116" s="1">
        <f t="shared" si="989"/>
        <v>0</v>
      </c>
      <c r="BL116" s="1">
        <f t="shared" si="990"/>
        <v>0</v>
      </c>
      <c r="BM116" s="1">
        <f t="shared" si="991"/>
        <v>0</v>
      </c>
      <c r="BN116" s="1">
        <f t="shared" si="992"/>
        <v>0</v>
      </c>
      <c r="BO116" s="1">
        <f t="shared" si="993"/>
        <v>0</v>
      </c>
      <c r="BP116" s="1">
        <f t="shared" si="994"/>
        <v>0</v>
      </c>
      <c r="BQ116" s="1">
        <f t="shared" si="995"/>
        <v>0</v>
      </c>
      <c r="BR116" s="1">
        <f t="shared" si="996"/>
        <v>0</v>
      </c>
      <c r="BS116" s="1">
        <f t="shared" si="997"/>
        <v>0</v>
      </c>
      <c r="BT116" s="1">
        <f t="shared" si="998"/>
        <v>0</v>
      </c>
      <c r="BU116" s="1">
        <f t="shared" si="999"/>
        <v>0</v>
      </c>
      <c r="BV116" s="1">
        <f t="shared" si="1000"/>
        <v>1</v>
      </c>
      <c r="BW116" s="1">
        <f t="shared" si="1001"/>
        <v>0</v>
      </c>
      <c r="BX116" s="1">
        <f t="shared" si="1002"/>
        <v>0</v>
      </c>
      <c r="BY116" s="1">
        <f t="shared" si="1003"/>
        <v>0</v>
      </c>
      <c r="BZ116" s="1">
        <f t="shared" si="1004"/>
        <v>0</v>
      </c>
      <c r="CA116" s="1">
        <f t="shared" si="1005"/>
        <v>0</v>
      </c>
      <c r="CB116" s="1">
        <f t="shared" si="1006"/>
        <v>0</v>
      </c>
      <c r="CC116" s="1">
        <f t="shared" si="1007"/>
        <v>0</v>
      </c>
      <c r="CD116" s="1">
        <f t="shared" si="1008"/>
        <v>0</v>
      </c>
      <c r="CE116" s="1">
        <f t="shared" si="1009"/>
        <v>0</v>
      </c>
      <c r="CF116" s="1">
        <f t="shared" si="1010"/>
        <v>0</v>
      </c>
      <c r="CG116" s="1">
        <f t="shared" si="1011"/>
        <v>0</v>
      </c>
      <c r="CH116" s="1">
        <f t="shared" si="1012"/>
        <v>0</v>
      </c>
      <c r="CI116" s="1">
        <f t="shared" si="1013"/>
        <v>0</v>
      </c>
      <c r="CJ116" s="1">
        <f t="shared" si="1014"/>
        <v>0</v>
      </c>
      <c r="CK116" s="1">
        <f t="shared" si="1015"/>
        <v>0</v>
      </c>
      <c r="CL116" s="1">
        <f t="shared" si="1016"/>
        <v>0</v>
      </c>
      <c r="CM116" s="1">
        <f t="shared" si="1017"/>
        <v>0</v>
      </c>
      <c r="CN116" s="1">
        <f t="shared" si="1018"/>
        <v>0</v>
      </c>
      <c r="CO116" s="1">
        <f t="shared" si="1019"/>
        <v>0</v>
      </c>
      <c r="CP116" s="1">
        <f t="shared" si="1020"/>
        <v>0</v>
      </c>
      <c r="CQ116" s="1">
        <f t="shared" si="1021"/>
        <v>1</v>
      </c>
      <c r="CR116" s="1">
        <f t="shared" si="1022"/>
        <v>0</v>
      </c>
      <c r="CS116" s="1">
        <f t="shared" si="1023"/>
        <v>0</v>
      </c>
      <c r="CT116" s="1">
        <f t="shared" si="1024"/>
        <v>0</v>
      </c>
      <c r="CU116" s="1">
        <f t="shared" si="1025"/>
        <v>0</v>
      </c>
      <c r="CV116" s="1">
        <f t="shared" si="1026"/>
        <v>0</v>
      </c>
      <c r="CW116" s="1">
        <f t="shared" si="1027"/>
        <v>0</v>
      </c>
      <c r="CX116" s="1">
        <f t="shared" si="1028"/>
        <v>0</v>
      </c>
      <c r="CY116" s="1">
        <f t="shared" si="1029"/>
        <v>0</v>
      </c>
      <c r="CZ116" s="1">
        <f t="shared" si="1030"/>
        <v>0</v>
      </c>
      <c r="DA116" s="1">
        <f t="shared" si="1031"/>
        <v>0</v>
      </c>
      <c r="DB116" s="1">
        <f t="shared" si="1032"/>
        <v>0</v>
      </c>
      <c r="DC116" s="1">
        <f t="shared" si="1033"/>
        <v>0</v>
      </c>
      <c r="DD116" s="1">
        <f t="shared" si="1034"/>
        <v>0</v>
      </c>
      <c r="DE116" s="1">
        <f t="shared" si="1035"/>
        <v>0</v>
      </c>
      <c r="DF116" s="1">
        <f t="shared" si="1036"/>
        <v>0</v>
      </c>
      <c r="DG116" s="1">
        <f t="shared" si="1037"/>
        <v>0</v>
      </c>
      <c r="DH116" s="1">
        <f t="shared" si="1038"/>
        <v>0</v>
      </c>
      <c r="DI116" s="1">
        <f t="shared" si="1039"/>
        <v>0</v>
      </c>
      <c r="DJ116" s="1">
        <f t="shared" si="1040"/>
        <v>0</v>
      </c>
      <c r="DK116" s="1">
        <f t="shared" si="1041"/>
        <v>0</v>
      </c>
      <c r="DL116" s="1">
        <f t="shared" si="1042"/>
        <v>1</v>
      </c>
      <c r="DM116" s="1">
        <f t="shared" si="1043"/>
        <v>0</v>
      </c>
      <c r="DN116" s="1">
        <f t="shared" si="1044"/>
        <v>0</v>
      </c>
      <c r="DO116" s="1">
        <f t="shared" si="1045"/>
        <v>0</v>
      </c>
      <c r="DP116" s="1">
        <f t="shared" si="1046"/>
        <v>0</v>
      </c>
      <c r="DQ116" s="1">
        <f t="shared" si="1047"/>
        <v>0</v>
      </c>
      <c r="DR116" s="1">
        <f t="shared" si="1048"/>
        <v>0</v>
      </c>
      <c r="DS116" s="1">
        <f t="shared" si="1049"/>
        <v>0</v>
      </c>
      <c r="DT116" s="1">
        <f t="shared" si="1050"/>
        <v>0</v>
      </c>
      <c r="DU116" s="1">
        <f t="shared" si="1051"/>
        <v>0</v>
      </c>
      <c r="DV116" s="1">
        <f t="shared" si="1052"/>
        <v>0</v>
      </c>
      <c r="DW116" s="1">
        <f t="shared" si="1053"/>
        <v>0</v>
      </c>
      <c r="DX116" s="1">
        <f t="shared" si="1054"/>
        <v>0</v>
      </c>
      <c r="DY116" s="1">
        <f t="shared" si="1055"/>
        <v>0</v>
      </c>
      <c r="DZ116" s="1">
        <f t="shared" si="1056"/>
        <v>0</v>
      </c>
      <c r="EA116" s="1">
        <f t="shared" si="1057"/>
        <v>0</v>
      </c>
      <c r="EB116" s="1">
        <f t="shared" si="1058"/>
        <v>0</v>
      </c>
      <c r="EC116" s="1">
        <f t="shared" si="1059"/>
        <v>0</v>
      </c>
      <c r="ED116" s="1">
        <f t="shared" si="1060"/>
        <v>0</v>
      </c>
      <c r="EE116" s="1">
        <f t="shared" si="1061"/>
        <v>0</v>
      </c>
      <c r="EF116" s="1">
        <f t="shared" si="1062"/>
        <v>0</v>
      </c>
      <c r="EG116" s="1">
        <f t="shared" si="1063"/>
        <v>1</v>
      </c>
      <c r="EH116" s="1">
        <f t="shared" si="1064"/>
        <v>0</v>
      </c>
      <c r="EI116" s="1">
        <f t="shared" si="1065"/>
        <v>0</v>
      </c>
      <c r="EJ116" s="1">
        <f t="shared" si="1066"/>
        <v>0</v>
      </c>
      <c r="EK116" s="1">
        <f t="shared" si="1067"/>
        <v>0</v>
      </c>
      <c r="EL116" s="1">
        <f t="shared" si="1068"/>
        <v>0</v>
      </c>
      <c r="EM116" s="1">
        <f t="shared" si="1069"/>
        <v>0</v>
      </c>
      <c r="EN116" s="1">
        <f t="shared" si="1070"/>
        <v>0</v>
      </c>
      <c r="EO116" s="1">
        <f t="shared" si="1071"/>
        <v>0</v>
      </c>
      <c r="EP116" s="1">
        <f t="shared" si="1072"/>
        <v>0</v>
      </c>
      <c r="EQ116" s="1">
        <f t="shared" si="1073"/>
        <v>0</v>
      </c>
      <c r="ER116" s="1">
        <f t="shared" si="1074"/>
        <v>0</v>
      </c>
      <c r="ES116" s="1">
        <f t="shared" si="1075"/>
        <v>0</v>
      </c>
      <c r="ET116" s="1">
        <f t="shared" si="1076"/>
        <v>0</v>
      </c>
      <c r="EU116" s="1">
        <f t="shared" si="1077"/>
        <v>0</v>
      </c>
      <c r="EV116" s="1">
        <f t="shared" si="1078"/>
        <v>0</v>
      </c>
      <c r="EW116" s="1">
        <f t="shared" si="1079"/>
        <v>0</v>
      </c>
    </row>
    <row r="117" spans="1:157" x14ac:dyDescent="0.2">
      <c r="C117" s="65"/>
      <c r="D117" s="24">
        <v>3</v>
      </c>
      <c r="E117" s="15">
        <v>6.5</v>
      </c>
      <c r="F117" s="16">
        <v>7</v>
      </c>
      <c r="G117" s="16">
        <v>7</v>
      </c>
      <c r="H117" s="16">
        <v>6.5</v>
      </c>
      <c r="I117" s="17">
        <v>6</v>
      </c>
      <c r="J117" s="61">
        <v>2.2999999999999998</v>
      </c>
      <c r="L117" s="6">
        <f t="shared" si="960"/>
        <v>33</v>
      </c>
      <c r="M117" s="1" t="str">
        <f t="shared" si="961"/>
        <v>-</v>
      </c>
      <c r="N117" s="1">
        <f t="shared" si="962"/>
        <v>7</v>
      </c>
      <c r="O117" s="1" t="str">
        <f t="shared" si="963"/>
        <v>-</v>
      </c>
      <c r="P117" s="1">
        <f t="shared" si="964"/>
        <v>6</v>
      </c>
      <c r="Q117" s="1" t="str">
        <f t="shared" si="965"/>
        <v>=</v>
      </c>
      <c r="R117" s="5">
        <f t="shared" si="966"/>
        <v>20</v>
      </c>
      <c r="S117" s="7">
        <f t="shared" si="967"/>
        <v>46</v>
      </c>
      <c r="T117" s="7"/>
      <c r="U117" s="7"/>
      <c r="V117" s="7"/>
      <c r="W117" s="7"/>
      <c r="X117" s="7"/>
      <c r="Y117" s="7"/>
      <c r="Z117" s="7"/>
      <c r="AA117" s="7"/>
      <c r="AB117" s="1">
        <f t="shared" si="968"/>
        <v>7</v>
      </c>
      <c r="AC117" s="1">
        <f t="shared" si="969"/>
        <v>7</v>
      </c>
      <c r="AD117" s="1">
        <f t="shared" si="969"/>
        <v>7</v>
      </c>
      <c r="AE117" s="2">
        <f t="shared" si="969"/>
        <v>7</v>
      </c>
      <c r="AF117" s="1">
        <f t="shared" si="970"/>
        <v>6.5</v>
      </c>
      <c r="AG117" s="1">
        <f t="shared" si="971"/>
        <v>6.5</v>
      </c>
      <c r="AH117" s="1">
        <f t="shared" si="971"/>
        <v>6.5</v>
      </c>
      <c r="AI117" s="2">
        <f t="shared" si="971"/>
        <v>6</v>
      </c>
      <c r="AJ117" s="1">
        <f t="shared" si="972"/>
        <v>0</v>
      </c>
      <c r="AK117" s="1">
        <f t="shared" si="972"/>
        <v>0</v>
      </c>
      <c r="AL117" s="1">
        <f t="shared" si="972"/>
        <v>0</v>
      </c>
      <c r="AM117" s="1">
        <f t="shared" si="972"/>
        <v>0</v>
      </c>
      <c r="AN117" s="1">
        <f t="shared" si="972"/>
        <v>0</v>
      </c>
      <c r="AO117" s="1">
        <f t="shared" si="973"/>
        <v>0</v>
      </c>
      <c r="AP117" s="1">
        <f t="shared" si="974"/>
        <v>0</v>
      </c>
      <c r="AQ117" s="1">
        <f t="shared" si="974"/>
        <v>0</v>
      </c>
      <c r="AR117" s="1">
        <f t="shared" si="974"/>
        <v>0</v>
      </c>
      <c r="AS117" s="1">
        <f t="shared" si="974"/>
        <v>0</v>
      </c>
      <c r="AT117" s="1">
        <f t="shared" si="974"/>
        <v>0</v>
      </c>
      <c r="AU117" s="1"/>
      <c r="AV117" s="1"/>
      <c r="AW117" s="1">
        <f t="shared" si="975"/>
        <v>0</v>
      </c>
      <c r="AX117" s="1">
        <f t="shared" si="976"/>
        <v>0</v>
      </c>
      <c r="AY117" s="1">
        <f t="shared" si="977"/>
        <v>0</v>
      </c>
      <c r="AZ117" s="1">
        <f t="shared" si="978"/>
        <v>0</v>
      </c>
      <c r="BA117" s="1">
        <f t="shared" si="979"/>
        <v>0</v>
      </c>
      <c r="BB117" s="1">
        <f t="shared" si="980"/>
        <v>0</v>
      </c>
      <c r="BC117" s="1">
        <f t="shared" si="981"/>
        <v>0</v>
      </c>
      <c r="BD117" s="1">
        <f t="shared" si="982"/>
        <v>0</v>
      </c>
      <c r="BE117" s="1">
        <f t="shared" si="983"/>
        <v>0</v>
      </c>
      <c r="BF117" s="1">
        <f t="shared" si="984"/>
        <v>0</v>
      </c>
      <c r="BG117" s="1">
        <f t="shared" si="985"/>
        <v>0</v>
      </c>
      <c r="BH117" s="1">
        <f t="shared" si="986"/>
        <v>0</v>
      </c>
      <c r="BI117" s="1">
        <f t="shared" si="987"/>
        <v>0</v>
      </c>
      <c r="BJ117" s="1">
        <f t="shared" si="988"/>
        <v>1</v>
      </c>
      <c r="BK117" s="1">
        <f t="shared" si="989"/>
        <v>0</v>
      </c>
      <c r="BL117" s="1">
        <f t="shared" si="990"/>
        <v>0</v>
      </c>
      <c r="BM117" s="1">
        <f t="shared" si="991"/>
        <v>0</v>
      </c>
      <c r="BN117" s="1">
        <f t="shared" si="992"/>
        <v>0</v>
      </c>
      <c r="BO117" s="1">
        <f t="shared" si="993"/>
        <v>0</v>
      </c>
      <c r="BP117" s="1">
        <f t="shared" si="994"/>
        <v>0</v>
      </c>
      <c r="BQ117" s="1">
        <f t="shared" si="995"/>
        <v>0</v>
      </c>
      <c r="BR117" s="1">
        <f t="shared" si="996"/>
        <v>0</v>
      </c>
      <c r="BS117" s="1">
        <f t="shared" si="997"/>
        <v>0</v>
      </c>
      <c r="BT117" s="1">
        <f t="shared" si="998"/>
        <v>0</v>
      </c>
      <c r="BU117" s="1">
        <f t="shared" si="999"/>
        <v>0</v>
      </c>
      <c r="BV117" s="1">
        <f t="shared" si="1000"/>
        <v>0</v>
      </c>
      <c r="BW117" s="1">
        <f t="shared" si="1001"/>
        <v>0</v>
      </c>
      <c r="BX117" s="1">
        <f t="shared" si="1002"/>
        <v>0</v>
      </c>
      <c r="BY117" s="1">
        <f t="shared" si="1003"/>
        <v>0</v>
      </c>
      <c r="BZ117" s="1">
        <f t="shared" si="1004"/>
        <v>0</v>
      </c>
      <c r="CA117" s="1">
        <f t="shared" si="1005"/>
        <v>0</v>
      </c>
      <c r="CB117" s="1">
        <f t="shared" si="1006"/>
        <v>0</v>
      </c>
      <c r="CC117" s="1">
        <f t="shared" si="1007"/>
        <v>0</v>
      </c>
      <c r="CD117" s="1">
        <f t="shared" si="1008"/>
        <v>0</v>
      </c>
      <c r="CE117" s="1">
        <f t="shared" si="1009"/>
        <v>0</v>
      </c>
      <c r="CF117" s="1">
        <f t="shared" si="1010"/>
        <v>1</v>
      </c>
      <c r="CG117" s="1">
        <f t="shared" si="1011"/>
        <v>0</v>
      </c>
      <c r="CH117" s="1">
        <f t="shared" si="1012"/>
        <v>0</v>
      </c>
      <c r="CI117" s="1">
        <f t="shared" si="1013"/>
        <v>0</v>
      </c>
      <c r="CJ117" s="1">
        <f t="shared" si="1014"/>
        <v>0</v>
      </c>
      <c r="CK117" s="1">
        <f t="shared" si="1015"/>
        <v>0</v>
      </c>
      <c r="CL117" s="1">
        <f t="shared" si="1016"/>
        <v>0</v>
      </c>
      <c r="CM117" s="1">
        <f t="shared" si="1017"/>
        <v>0</v>
      </c>
      <c r="CN117" s="1">
        <f t="shared" si="1018"/>
        <v>0</v>
      </c>
      <c r="CO117" s="1">
        <f t="shared" si="1019"/>
        <v>0</v>
      </c>
      <c r="CP117" s="1">
        <f t="shared" si="1020"/>
        <v>0</v>
      </c>
      <c r="CQ117" s="1">
        <f t="shared" si="1021"/>
        <v>0</v>
      </c>
      <c r="CR117" s="1">
        <f t="shared" si="1022"/>
        <v>0</v>
      </c>
      <c r="CS117" s="1">
        <f t="shared" si="1023"/>
        <v>0</v>
      </c>
      <c r="CT117" s="1">
        <f t="shared" si="1024"/>
        <v>0</v>
      </c>
      <c r="CU117" s="1">
        <f t="shared" si="1025"/>
        <v>0</v>
      </c>
      <c r="CV117" s="1">
        <f t="shared" si="1026"/>
        <v>0</v>
      </c>
      <c r="CW117" s="1">
        <f t="shared" si="1027"/>
        <v>0</v>
      </c>
      <c r="CX117" s="1">
        <f t="shared" si="1028"/>
        <v>0</v>
      </c>
      <c r="CY117" s="1">
        <f t="shared" si="1029"/>
        <v>0</v>
      </c>
      <c r="CZ117" s="1">
        <f t="shared" si="1030"/>
        <v>0</v>
      </c>
      <c r="DA117" s="1">
        <f t="shared" si="1031"/>
        <v>1</v>
      </c>
      <c r="DB117" s="1">
        <f t="shared" si="1032"/>
        <v>0</v>
      </c>
      <c r="DC117" s="1">
        <f t="shared" si="1033"/>
        <v>0</v>
      </c>
      <c r="DD117" s="1">
        <f t="shared" si="1034"/>
        <v>0</v>
      </c>
      <c r="DE117" s="1">
        <f t="shared" si="1035"/>
        <v>0</v>
      </c>
      <c r="DF117" s="1">
        <f t="shared" si="1036"/>
        <v>0</v>
      </c>
      <c r="DG117" s="1">
        <f t="shared" si="1037"/>
        <v>0</v>
      </c>
      <c r="DH117" s="1">
        <f t="shared" si="1038"/>
        <v>0</v>
      </c>
      <c r="DI117" s="1">
        <f t="shared" si="1039"/>
        <v>0</v>
      </c>
      <c r="DJ117" s="1">
        <f t="shared" si="1040"/>
        <v>0</v>
      </c>
      <c r="DK117" s="1">
        <f t="shared" si="1041"/>
        <v>0</v>
      </c>
      <c r="DL117" s="1">
        <f t="shared" si="1042"/>
        <v>0</v>
      </c>
      <c r="DM117" s="1">
        <f t="shared" si="1043"/>
        <v>0</v>
      </c>
      <c r="DN117" s="1">
        <f t="shared" si="1044"/>
        <v>0</v>
      </c>
      <c r="DO117" s="1">
        <f t="shared" si="1045"/>
        <v>0</v>
      </c>
      <c r="DP117" s="1">
        <f t="shared" si="1046"/>
        <v>0</v>
      </c>
      <c r="DQ117" s="1">
        <f t="shared" si="1047"/>
        <v>0</v>
      </c>
      <c r="DR117" s="1">
        <f t="shared" si="1048"/>
        <v>0</v>
      </c>
      <c r="DS117" s="1">
        <f t="shared" si="1049"/>
        <v>0</v>
      </c>
      <c r="DT117" s="1">
        <f t="shared" si="1050"/>
        <v>0</v>
      </c>
      <c r="DU117" s="1">
        <f t="shared" si="1051"/>
        <v>1</v>
      </c>
      <c r="DV117" s="1">
        <f t="shared" si="1052"/>
        <v>0</v>
      </c>
      <c r="DW117" s="1">
        <f t="shared" si="1053"/>
        <v>0</v>
      </c>
      <c r="DX117" s="1">
        <f t="shared" si="1054"/>
        <v>0</v>
      </c>
      <c r="DY117" s="1">
        <f t="shared" si="1055"/>
        <v>0</v>
      </c>
      <c r="DZ117" s="1">
        <f t="shared" si="1056"/>
        <v>0</v>
      </c>
      <c r="EA117" s="1">
        <f t="shared" si="1057"/>
        <v>0</v>
      </c>
      <c r="EB117" s="1">
        <f t="shared" si="1058"/>
        <v>0</v>
      </c>
      <c r="EC117" s="1">
        <f t="shared" si="1059"/>
        <v>0</v>
      </c>
      <c r="ED117" s="1">
        <f t="shared" si="1060"/>
        <v>0</v>
      </c>
      <c r="EE117" s="1">
        <f t="shared" si="1061"/>
        <v>0</v>
      </c>
      <c r="EF117" s="1">
        <f t="shared" si="1062"/>
        <v>0</v>
      </c>
      <c r="EG117" s="1">
        <f t="shared" si="1063"/>
        <v>0</v>
      </c>
      <c r="EH117" s="1">
        <f t="shared" si="1064"/>
        <v>0</v>
      </c>
      <c r="EI117" s="1">
        <f t="shared" si="1065"/>
        <v>0</v>
      </c>
      <c r="EJ117" s="1">
        <f t="shared" si="1066"/>
        <v>0</v>
      </c>
      <c r="EK117" s="1">
        <f t="shared" si="1067"/>
        <v>0</v>
      </c>
      <c r="EL117" s="1">
        <f t="shared" si="1068"/>
        <v>0</v>
      </c>
      <c r="EM117" s="1">
        <f t="shared" si="1069"/>
        <v>0</v>
      </c>
      <c r="EN117" s="1">
        <f t="shared" si="1070"/>
        <v>0</v>
      </c>
      <c r="EO117" s="1">
        <f t="shared" si="1071"/>
        <v>1</v>
      </c>
      <c r="EP117" s="1">
        <f t="shared" si="1072"/>
        <v>0</v>
      </c>
      <c r="EQ117" s="1">
        <f t="shared" si="1073"/>
        <v>0</v>
      </c>
      <c r="ER117" s="1">
        <f t="shared" si="1074"/>
        <v>0</v>
      </c>
      <c r="ES117" s="1">
        <f t="shared" si="1075"/>
        <v>0</v>
      </c>
      <c r="ET117" s="1">
        <f t="shared" si="1076"/>
        <v>0</v>
      </c>
      <c r="EU117" s="1">
        <f t="shared" si="1077"/>
        <v>0</v>
      </c>
      <c r="EV117" s="1">
        <f t="shared" si="1078"/>
        <v>0</v>
      </c>
      <c r="EW117" s="1">
        <f t="shared" si="1079"/>
        <v>0</v>
      </c>
    </row>
    <row r="118" spans="1:157" x14ac:dyDescent="0.2">
      <c r="C118" s="65"/>
      <c r="D118" s="25">
        <v>4</v>
      </c>
      <c r="E118" s="15">
        <v>7</v>
      </c>
      <c r="F118" s="16">
        <v>7.5</v>
      </c>
      <c r="G118" s="16">
        <v>6</v>
      </c>
      <c r="H118" s="16">
        <v>7.5</v>
      </c>
      <c r="I118" s="17">
        <v>7</v>
      </c>
      <c r="J118" s="61">
        <v>2.4</v>
      </c>
      <c r="L118" s="6">
        <f t="shared" si="960"/>
        <v>35</v>
      </c>
      <c r="M118" s="1" t="str">
        <f t="shared" si="961"/>
        <v>-</v>
      </c>
      <c r="N118" s="1">
        <f t="shared" si="962"/>
        <v>7.5</v>
      </c>
      <c r="O118" s="1" t="str">
        <f t="shared" si="963"/>
        <v>-</v>
      </c>
      <c r="P118" s="1">
        <f t="shared" si="964"/>
        <v>6</v>
      </c>
      <c r="Q118" s="1" t="str">
        <f t="shared" si="965"/>
        <v>=</v>
      </c>
      <c r="R118" s="5">
        <f t="shared" si="966"/>
        <v>21.5</v>
      </c>
      <c r="S118" s="7">
        <f t="shared" si="967"/>
        <v>51.6</v>
      </c>
      <c r="T118" s="7"/>
      <c r="U118" s="7"/>
      <c r="V118" s="7"/>
      <c r="W118" s="7"/>
      <c r="X118" s="7"/>
      <c r="Y118" s="7"/>
      <c r="Z118" s="7"/>
      <c r="AA118" s="7"/>
      <c r="AB118" s="1">
        <f t="shared" si="968"/>
        <v>7.5</v>
      </c>
      <c r="AC118" s="1">
        <f t="shared" si="969"/>
        <v>7.5</v>
      </c>
      <c r="AD118" s="1">
        <f t="shared" si="969"/>
        <v>7.5</v>
      </c>
      <c r="AE118" s="2">
        <f t="shared" si="969"/>
        <v>7.5</v>
      </c>
      <c r="AF118" s="1">
        <f t="shared" si="970"/>
        <v>7</v>
      </c>
      <c r="AG118" s="1">
        <f t="shared" si="971"/>
        <v>6</v>
      </c>
      <c r="AH118" s="1">
        <f t="shared" si="971"/>
        <v>6</v>
      </c>
      <c r="AI118" s="2">
        <f t="shared" si="971"/>
        <v>6</v>
      </c>
      <c r="AJ118" s="1">
        <f t="shared" si="972"/>
        <v>0</v>
      </c>
      <c r="AK118" s="1">
        <f t="shared" si="972"/>
        <v>0</v>
      </c>
      <c r="AL118" s="1">
        <f t="shared" si="972"/>
        <v>0</v>
      </c>
      <c r="AM118" s="1">
        <f t="shared" si="972"/>
        <v>0</v>
      </c>
      <c r="AN118" s="1">
        <f t="shared" si="972"/>
        <v>0</v>
      </c>
      <c r="AO118" s="1">
        <f t="shared" si="973"/>
        <v>0</v>
      </c>
      <c r="AP118" s="1">
        <f t="shared" si="974"/>
        <v>0</v>
      </c>
      <c r="AQ118" s="1">
        <f t="shared" si="974"/>
        <v>0</v>
      </c>
      <c r="AR118" s="1">
        <f t="shared" si="974"/>
        <v>0</v>
      </c>
      <c r="AS118" s="1">
        <f t="shared" si="974"/>
        <v>0</v>
      </c>
      <c r="AT118" s="1">
        <f t="shared" si="974"/>
        <v>0</v>
      </c>
      <c r="AU118" s="1"/>
      <c r="AV118" s="1"/>
      <c r="AW118" s="1">
        <f t="shared" si="975"/>
        <v>0</v>
      </c>
      <c r="AX118" s="1">
        <f t="shared" si="976"/>
        <v>0</v>
      </c>
      <c r="AY118" s="1">
        <f t="shared" si="977"/>
        <v>0</v>
      </c>
      <c r="AZ118" s="1">
        <f t="shared" si="978"/>
        <v>0</v>
      </c>
      <c r="BA118" s="1">
        <f t="shared" si="979"/>
        <v>0</v>
      </c>
      <c r="BB118" s="1">
        <f t="shared" si="980"/>
        <v>0</v>
      </c>
      <c r="BC118" s="1">
        <f t="shared" si="981"/>
        <v>0</v>
      </c>
      <c r="BD118" s="1">
        <f t="shared" si="982"/>
        <v>0</v>
      </c>
      <c r="BE118" s="1">
        <f t="shared" si="983"/>
        <v>0</v>
      </c>
      <c r="BF118" s="1">
        <f t="shared" si="984"/>
        <v>0</v>
      </c>
      <c r="BG118" s="1">
        <f t="shared" si="985"/>
        <v>0</v>
      </c>
      <c r="BH118" s="1">
        <f t="shared" si="986"/>
        <v>0</v>
      </c>
      <c r="BI118" s="1">
        <f t="shared" si="987"/>
        <v>0</v>
      </c>
      <c r="BJ118" s="1">
        <f t="shared" si="988"/>
        <v>0</v>
      </c>
      <c r="BK118" s="1">
        <f t="shared" si="989"/>
        <v>1</v>
      </c>
      <c r="BL118" s="1">
        <f t="shared" si="990"/>
        <v>0</v>
      </c>
      <c r="BM118" s="1">
        <f t="shared" si="991"/>
        <v>0</v>
      </c>
      <c r="BN118" s="1">
        <f t="shared" si="992"/>
        <v>0</v>
      </c>
      <c r="BO118" s="1">
        <f t="shared" si="993"/>
        <v>0</v>
      </c>
      <c r="BP118" s="1">
        <f t="shared" si="994"/>
        <v>0</v>
      </c>
      <c r="BQ118" s="1">
        <f t="shared" si="995"/>
        <v>0</v>
      </c>
      <c r="BR118" s="1">
        <f t="shared" si="996"/>
        <v>0</v>
      </c>
      <c r="BS118" s="1">
        <f t="shared" si="997"/>
        <v>0</v>
      </c>
      <c r="BT118" s="1">
        <f t="shared" si="998"/>
        <v>0</v>
      </c>
      <c r="BU118" s="1">
        <f t="shared" si="999"/>
        <v>0</v>
      </c>
      <c r="BV118" s="1">
        <f t="shared" si="1000"/>
        <v>0</v>
      </c>
      <c r="BW118" s="1">
        <f t="shared" si="1001"/>
        <v>0</v>
      </c>
      <c r="BX118" s="1">
        <f t="shared" si="1002"/>
        <v>0</v>
      </c>
      <c r="BY118" s="1">
        <f t="shared" si="1003"/>
        <v>0</v>
      </c>
      <c r="BZ118" s="1">
        <f t="shared" si="1004"/>
        <v>0</v>
      </c>
      <c r="CA118" s="1">
        <f t="shared" si="1005"/>
        <v>0</v>
      </c>
      <c r="CB118" s="1">
        <f t="shared" si="1006"/>
        <v>0</v>
      </c>
      <c r="CC118" s="1">
        <f t="shared" si="1007"/>
        <v>0</v>
      </c>
      <c r="CD118" s="1">
        <f t="shared" si="1008"/>
        <v>0</v>
      </c>
      <c r="CE118" s="1">
        <f t="shared" si="1009"/>
        <v>0</v>
      </c>
      <c r="CF118" s="1">
        <f t="shared" si="1010"/>
        <v>0</v>
      </c>
      <c r="CG118" s="1">
        <f t="shared" si="1011"/>
        <v>1</v>
      </c>
      <c r="CH118" s="1">
        <f t="shared" si="1012"/>
        <v>0</v>
      </c>
      <c r="CI118" s="1">
        <f t="shared" si="1013"/>
        <v>0</v>
      </c>
      <c r="CJ118" s="1">
        <f t="shared" si="1014"/>
        <v>0</v>
      </c>
      <c r="CK118" s="1">
        <f t="shared" si="1015"/>
        <v>0</v>
      </c>
      <c r="CL118" s="1">
        <f t="shared" si="1016"/>
        <v>0</v>
      </c>
      <c r="CM118" s="1">
        <f t="shared" si="1017"/>
        <v>0</v>
      </c>
      <c r="CN118" s="1">
        <f t="shared" si="1018"/>
        <v>0</v>
      </c>
      <c r="CO118" s="1">
        <f t="shared" si="1019"/>
        <v>0</v>
      </c>
      <c r="CP118" s="1">
        <f t="shared" si="1020"/>
        <v>0</v>
      </c>
      <c r="CQ118" s="1">
        <f t="shared" si="1021"/>
        <v>0</v>
      </c>
      <c r="CR118" s="1">
        <f t="shared" si="1022"/>
        <v>0</v>
      </c>
      <c r="CS118" s="1">
        <f t="shared" si="1023"/>
        <v>0</v>
      </c>
      <c r="CT118" s="1">
        <f t="shared" si="1024"/>
        <v>0</v>
      </c>
      <c r="CU118" s="1">
        <f t="shared" si="1025"/>
        <v>0</v>
      </c>
      <c r="CV118" s="1">
        <f t="shared" si="1026"/>
        <v>0</v>
      </c>
      <c r="CW118" s="1">
        <f t="shared" si="1027"/>
        <v>0</v>
      </c>
      <c r="CX118" s="1">
        <f t="shared" si="1028"/>
        <v>0</v>
      </c>
      <c r="CY118" s="1">
        <f t="shared" si="1029"/>
        <v>1</v>
      </c>
      <c r="CZ118" s="1">
        <f t="shared" si="1030"/>
        <v>0</v>
      </c>
      <c r="DA118" s="1">
        <f t="shared" si="1031"/>
        <v>0</v>
      </c>
      <c r="DB118" s="1">
        <f t="shared" si="1032"/>
        <v>0</v>
      </c>
      <c r="DC118" s="1">
        <f t="shared" si="1033"/>
        <v>0</v>
      </c>
      <c r="DD118" s="1">
        <f t="shared" si="1034"/>
        <v>0</v>
      </c>
      <c r="DE118" s="1">
        <f t="shared" si="1035"/>
        <v>0</v>
      </c>
      <c r="DF118" s="1">
        <f t="shared" si="1036"/>
        <v>0</v>
      </c>
      <c r="DG118" s="1">
        <f t="shared" si="1037"/>
        <v>0</v>
      </c>
      <c r="DH118" s="1">
        <f t="shared" si="1038"/>
        <v>0</v>
      </c>
      <c r="DI118" s="1">
        <f t="shared" si="1039"/>
        <v>0</v>
      </c>
      <c r="DJ118" s="1">
        <f t="shared" si="1040"/>
        <v>0</v>
      </c>
      <c r="DK118" s="1">
        <f t="shared" si="1041"/>
        <v>0</v>
      </c>
      <c r="DL118" s="1">
        <f t="shared" si="1042"/>
        <v>0</v>
      </c>
      <c r="DM118" s="1">
        <f t="shared" si="1043"/>
        <v>0</v>
      </c>
      <c r="DN118" s="1">
        <f t="shared" si="1044"/>
        <v>0</v>
      </c>
      <c r="DO118" s="1">
        <f t="shared" si="1045"/>
        <v>0</v>
      </c>
      <c r="DP118" s="1">
        <f t="shared" si="1046"/>
        <v>0</v>
      </c>
      <c r="DQ118" s="1">
        <f t="shared" si="1047"/>
        <v>0</v>
      </c>
      <c r="DR118" s="1">
        <f t="shared" si="1048"/>
        <v>0</v>
      </c>
      <c r="DS118" s="1">
        <f t="shared" si="1049"/>
        <v>0</v>
      </c>
      <c r="DT118" s="1">
        <f t="shared" si="1050"/>
        <v>0</v>
      </c>
      <c r="DU118" s="1">
        <f t="shared" si="1051"/>
        <v>0</v>
      </c>
      <c r="DV118" s="1">
        <f t="shared" si="1052"/>
        <v>0</v>
      </c>
      <c r="DW118" s="1">
        <f t="shared" si="1053"/>
        <v>1</v>
      </c>
      <c r="DX118" s="1">
        <f t="shared" si="1054"/>
        <v>0</v>
      </c>
      <c r="DY118" s="1">
        <f t="shared" si="1055"/>
        <v>0</v>
      </c>
      <c r="DZ118" s="1">
        <f t="shared" si="1056"/>
        <v>0</v>
      </c>
      <c r="EA118" s="1">
        <f t="shared" si="1057"/>
        <v>0</v>
      </c>
      <c r="EB118" s="1">
        <f t="shared" si="1058"/>
        <v>0</v>
      </c>
      <c r="EC118" s="1">
        <f t="shared" si="1059"/>
        <v>0</v>
      </c>
      <c r="ED118" s="1">
        <f t="shared" si="1060"/>
        <v>0</v>
      </c>
      <c r="EE118" s="1">
        <f t="shared" si="1061"/>
        <v>0</v>
      </c>
      <c r="EF118" s="1">
        <f t="shared" si="1062"/>
        <v>0</v>
      </c>
      <c r="EG118" s="1">
        <f t="shared" si="1063"/>
        <v>0</v>
      </c>
      <c r="EH118" s="1">
        <f t="shared" si="1064"/>
        <v>0</v>
      </c>
      <c r="EI118" s="1">
        <f t="shared" si="1065"/>
        <v>0</v>
      </c>
      <c r="EJ118" s="1">
        <f t="shared" si="1066"/>
        <v>0</v>
      </c>
      <c r="EK118" s="1">
        <f t="shared" si="1067"/>
        <v>0</v>
      </c>
      <c r="EL118" s="1">
        <f t="shared" si="1068"/>
        <v>0</v>
      </c>
      <c r="EM118" s="1">
        <f t="shared" si="1069"/>
        <v>0</v>
      </c>
      <c r="EN118" s="1">
        <f t="shared" si="1070"/>
        <v>0</v>
      </c>
      <c r="EO118" s="1">
        <f t="shared" si="1071"/>
        <v>0</v>
      </c>
      <c r="EP118" s="1">
        <f t="shared" si="1072"/>
        <v>0</v>
      </c>
      <c r="EQ118" s="1">
        <f t="shared" si="1073"/>
        <v>1</v>
      </c>
      <c r="ER118" s="1">
        <f t="shared" si="1074"/>
        <v>0</v>
      </c>
      <c r="ES118" s="1">
        <f t="shared" si="1075"/>
        <v>0</v>
      </c>
      <c r="ET118" s="1">
        <f t="shared" si="1076"/>
        <v>0</v>
      </c>
      <c r="EU118" s="1">
        <f t="shared" si="1077"/>
        <v>0</v>
      </c>
      <c r="EV118" s="1">
        <f t="shared" si="1078"/>
        <v>0</v>
      </c>
      <c r="EW118" s="1">
        <f t="shared" si="1079"/>
        <v>0</v>
      </c>
    </row>
    <row r="119" spans="1:157" x14ac:dyDescent="0.2">
      <c r="C119" s="65"/>
      <c r="D119" s="24">
        <v>5</v>
      </c>
      <c r="E119" s="15">
        <v>6.5</v>
      </c>
      <c r="F119" s="16">
        <v>7</v>
      </c>
      <c r="G119" s="16">
        <v>7.5</v>
      </c>
      <c r="H119" s="16">
        <v>7.5</v>
      </c>
      <c r="I119" s="17">
        <v>8</v>
      </c>
      <c r="J119" s="61">
        <v>2.5</v>
      </c>
      <c r="L119" s="6">
        <f t="shared" si="960"/>
        <v>36.5</v>
      </c>
      <c r="M119" s="1" t="str">
        <f t="shared" si="961"/>
        <v>-</v>
      </c>
      <c r="N119" s="1">
        <f t="shared" si="962"/>
        <v>8</v>
      </c>
      <c r="O119" s="1" t="str">
        <f t="shared" si="963"/>
        <v>-</v>
      </c>
      <c r="P119" s="1">
        <f t="shared" si="964"/>
        <v>6.5</v>
      </c>
      <c r="Q119" s="1" t="str">
        <f t="shared" si="965"/>
        <v>=</v>
      </c>
      <c r="R119" s="5">
        <f t="shared" si="966"/>
        <v>22</v>
      </c>
      <c r="S119" s="7">
        <f t="shared" si="967"/>
        <v>55</v>
      </c>
      <c r="T119" s="7"/>
      <c r="U119" s="7"/>
      <c r="V119" s="7"/>
      <c r="W119" s="7"/>
      <c r="X119" s="7"/>
      <c r="Y119" s="7"/>
      <c r="Z119" s="7"/>
      <c r="AA119" s="7"/>
      <c r="AB119" s="1">
        <f t="shared" si="968"/>
        <v>7</v>
      </c>
      <c r="AC119" s="1">
        <f t="shared" si="969"/>
        <v>7.5</v>
      </c>
      <c r="AD119" s="1">
        <f t="shared" si="969"/>
        <v>7.5</v>
      </c>
      <c r="AE119" s="2">
        <f t="shared" si="969"/>
        <v>8</v>
      </c>
      <c r="AF119" s="1">
        <f t="shared" si="970"/>
        <v>6.5</v>
      </c>
      <c r="AG119" s="1">
        <f t="shared" si="971"/>
        <v>6.5</v>
      </c>
      <c r="AH119" s="1">
        <f t="shared" si="971"/>
        <v>6.5</v>
      </c>
      <c r="AI119" s="2">
        <f t="shared" si="971"/>
        <v>6.5</v>
      </c>
      <c r="AJ119" s="1">
        <f t="shared" si="972"/>
        <v>0</v>
      </c>
      <c r="AK119" s="1">
        <f t="shared" si="972"/>
        <v>0</v>
      </c>
      <c r="AL119" s="1">
        <f t="shared" si="972"/>
        <v>0</v>
      </c>
      <c r="AM119" s="1">
        <f t="shared" si="972"/>
        <v>0</v>
      </c>
      <c r="AN119" s="1">
        <f t="shared" si="972"/>
        <v>0</v>
      </c>
      <c r="AO119" s="1">
        <f t="shared" si="973"/>
        <v>0</v>
      </c>
      <c r="AP119" s="1">
        <f t="shared" si="974"/>
        <v>0</v>
      </c>
      <c r="AQ119" s="1">
        <f t="shared" si="974"/>
        <v>0</v>
      </c>
      <c r="AR119" s="1">
        <f t="shared" si="974"/>
        <v>0</v>
      </c>
      <c r="AS119" s="1">
        <f t="shared" si="974"/>
        <v>0</v>
      </c>
      <c r="AT119" s="1">
        <f t="shared" si="974"/>
        <v>0</v>
      </c>
      <c r="AU119" s="1"/>
      <c r="AV119" s="1"/>
      <c r="AW119" s="1">
        <f t="shared" si="975"/>
        <v>0</v>
      </c>
      <c r="AX119" s="1">
        <f t="shared" si="976"/>
        <v>0</v>
      </c>
      <c r="AY119" s="1">
        <f t="shared" si="977"/>
        <v>0</v>
      </c>
      <c r="AZ119" s="1">
        <f t="shared" si="978"/>
        <v>0</v>
      </c>
      <c r="BA119" s="1">
        <f t="shared" si="979"/>
        <v>0</v>
      </c>
      <c r="BB119" s="1">
        <f t="shared" si="980"/>
        <v>0</v>
      </c>
      <c r="BC119" s="1">
        <f t="shared" si="981"/>
        <v>0</v>
      </c>
      <c r="BD119" s="1">
        <f t="shared" si="982"/>
        <v>0</v>
      </c>
      <c r="BE119" s="1">
        <f t="shared" si="983"/>
        <v>0</v>
      </c>
      <c r="BF119" s="1">
        <f t="shared" si="984"/>
        <v>0</v>
      </c>
      <c r="BG119" s="1">
        <f t="shared" si="985"/>
        <v>0</v>
      </c>
      <c r="BH119" s="1">
        <f t="shared" si="986"/>
        <v>0</v>
      </c>
      <c r="BI119" s="1">
        <f t="shared" si="987"/>
        <v>0</v>
      </c>
      <c r="BJ119" s="1">
        <f t="shared" si="988"/>
        <v>1</v>
      </c>
      <c r="BK119" s="1">
        <f t="shared" si="989"/>
        <v>0</v>
      </c>
      <c r="BL119" s="1">
        <f t="shared" si="990"/>
        <v>0</v>
      </c>
      <c r="BM119" s="1">
        <f t="shared" si="991"/>
        <v>0</v>
      </c>
      <c r="BN119" s="1">
        <f t="shared" si="992"/>
        <v>0</v>
      </c>
      <c r="BO119" s="1">
        <f t="shared" si="993"/>
        <v>0</v>
      </c>
      <c r="BP119" s="1">
        <f t="shared" si="994"/>
        <v>0</v>
      </c>
      <c r="BQ119" s="1">
        <f t="shared" si="995"/>
        <v>0</v>
      </c>
      <c r="BR119" s="1">
        <f t="shared" si="996"/>
        <v>0</v>
      </c>
      <c r="BS119" s="1">
        <f t="shared" si="997"/>
        <v>0</v>
      </c>
      <c r="BT119" s="1">
        <f t="shared" si="998"/>
        <v>0</v>
      </c>
      <c r="BU119" s="1">
        <f t="shared" si="999"/>
        <v>0</v>
      </c>
      <c r="BV119" s="1">
        <f t="shared" si="1000"/>
        <v>0</v>
      </c>
      <c r="BW119" s="1">
        <f t="shared" si="1001"/>
        <v>0</v>
      </c>
      <c r="BX119" s="1">
        <f t="shared" si="1002"/>
        <v>0</v>
      </c>
      <c r="BY119" s="1">
        <f t="shared" si="1003"/>
        <v>0</v>
      </c>
      <c r="BZ119" s="1">
        <f t="shared" si="1004"/>
        <v>0</v>
      </c>
      <c r="CA119" s="1">
        <f t="shared" si="1005"/>
        <v>0</v>
      </c>
      <c r="CB119" s="1">
        <f t="shared" si="1006"/>
        <v>0</v>
      </c>
      <c r="CC119" s="1">
        <f t="shared" si="1007"/>
        <v>0</v>
      </c>
      <c r="CD119" s="1">
        <f t="shared" si="1008"/>
        <v>0</v>
      </c>
      <c r="CE119" s="1">
        <f t="shared" si="1009"/>
        <v>0</v>
      </c>
      <c r="CF119" s="1">
        <f t="shared" si="1010"/>
        <v>1</v>
      </c>
      <c r="CG119" s="1">
        <f t="shared" si="1011"/>
        <v>0</v>
      </c>
      <c r="CH119" s="1">
        <f t="shared" si="1012"/>
        <v>0</v>
      </c>
      <c r="CI119" s="1">
        <f t="shared" si="1013"/>
        <v>0</v>
      </c>
      <c r="CJ119" s="1">
        <f t="shared" si="1014"/>
        <v>0</v>
      </c>
      <c r="CK119" s="1">
        <f t="shared" si="1015"/>
        <v>0</v>
      </c>
      <c r="CL119" s="1">
        <f t="shared" si="1016"/>
        <v>0</v>
      </c>
      <c r="CM119" s="1">
        <f t="shared" si="1017"/>
        <v>0</v>
      </c>
      <c r="CN119" s="1">
        <f t="shared" si="1018"/>
        <v>0</v>
      </c>
      <c r="CO119" s="1">
        <f t="shared" si="1019"/>
        <v>0</v>
      </c>
      <c r="CP119" s="1">
        <f t="shared" si="1020"/>
        <v>0</v>
      </c>
      <c r="CQ119" s="1">
        <f t="shared" si="1021"/>
        <v>0</v>
      </c>
      <c r="CR119" s="1">
        <f t="shared" si="1022"/>
        <v>0</v>
      </c>
      <c r="CS119" s="1">
        <f t="shared" si="1023"/>
        <v>0</v>
      </c>
      <c r="CT119" s="1">
        <f t="shared" si="1024"/>
        <v>0</v>
      </c>
      <c r="CU119" s="1">
        <f t="shared" si="1025"/>
        <v>0</v>
      </c>
      <c r="CV119" s="1">
        <f t="shared" si="1026"/>
        <v>0</v>
      </c>
      <c r="CW119" s="1">
        <f t="shared" si="1027"/>
        <v>0</v>
      </c>
      <c r="CX119" s="1">
        <f t="shared" si="1028"/>
        <v>0</v>
      </c>
      <c r="CY119" s="1">
        <f t="shared" si="1029"/>
        <v>0</v>
      </c>
      <c r="CZ119" s="1">
        <f t="shared" si="1030"/>
        <v>0</v>
      </c>
      <c r="DA119" s="1">
        <f t="shared" si="1031"/>
        <v>0</v>
      </c>
      <c r="DB119" s="1">
        <f t="shared" si="1032"/>
        <v>1</v>
      </c>
      <c r="DC119" s="1">
        <f t="shared" si="1033"/>
        <v>0</v>
      </c>
      <c r="DD119" s="1">
        <f t="shared" si="1034"/>
        <v>0</v>
      </c>
      <c r="DE119" s="1">
        <f t="shared" si="1035"/>
        <v>0</v>
      </c>
      <c r="DF119" s="1">
        <f t="shared" si="1036"/>
        <v>0</v>
      </c>
      <c r="DG119" s="1">
        <f t="shared" si="1037"/>
        <v>0</v>
      </c>
      <c r="DH119" s="1">
        <f t="shared" si="1038"/>
        <v>0</v>
      </c>
      <c r="DI119" s="1">
        <f t="shared" si="1039"/>
        <v>0</v>
      </c>
      <c r="DJ119" s="1">
        <f t="shared" si="1040"/>
        <v>0</v>
      </c>
      <c r="DK119" s="1">
        <f t="shared" si="1041"/>
        <v>0</v>
      </c>
      <c r="DL119" s="1">
        <f t="shared" si="1042"/>
        <v>0</v>
      </c>
      <c r="DM119" s="1">
        <f t="shared" si="1043"/>
        <v>0</v>
      </c>
      <c r="DN119" s="1">
        <f t="shared" si="1044"/>
        <v>0</v>
      </c>
      <c r="DO119" s="1">
        <f t="shared" si="1045"/>
        <v>0</v>
      </c>
      <c r="DP119" s="1">
        <f t="shared" si="1046"/>
        <v>0</v>
      </c>
      <c r="DQ119" s="1">
        <f t="shared" si="1047"/>
        <v>0</v>
      </c>
      <c r="DR119" s="1">
        <f t="shared" si="1048"/>
        <v>0</v>
      </c>
      <c r="DS119" s="1">
        <f t="shared" si="1049"/>
        <v>0</v>
      </c>
      <c r="DT119" s="1">
        <f t="shared" si="1050"/>
        <v>0</v>
      </c>
      <c r="DU119" s="1">
        <f t="shared" si="1051"/>
        <v>0</v>
      </c>
      <c r="DV119" s="1">
        <f t="shared" si="1052"/>
        <v>0</v>
      </c>
      <c r="DW119" s="1">
        <f t="shared" si="1053"/>
        <v>1</v>
      </c>
      <c r="DX119" s="1">
        <f t="shared" si="1054"/>
        <v>0</v>
      </c>
      <c r="DY119" s="1">
        <f t="shared" si="1055"/>
        <v>0</v>
      </c>
      <c r="DZ119" s="1">
        <f t="shared" si="1056"/>
        <v>0</v>
      </c>
      <c r="EA119" s="1">
        <f t="shared" si="1057"/>
        <v>0</v>
      </c>
      <c r="EB119" s="1">
        <f t="shared" si="1058"/>
        <v>0</v>
      </c>
      <c r="EC119" s="1">
        <f t="shared" si="1059"/>
        <v>0</v>
      </c>
      <c r="ED119" s="1">
        <f t="shared" si="1060"/>
        <v>0</v>
      </c>
      <c r="EE119" s="1">
        <f t="shared" si="1061"/>
        <v>0</v>
      </c>
      <c r="EF119" s="1">
        <f t="shared" si="1062"/>
        <v>0</v>
      </c>
      <c r="EG119" s="1">
        <f t="shared" si="1063"/>
        <v>0</v>
      </c>
      <c r="EH119" s="1">
        <f t="shared" si="1064"/>
        <v>0</v>
      </c>
      <c r="EI119" s="1">
        <f t="shared" si="1065"/>
        <v>0</v>
      </c>
      <c r="EJ119" s="1">
        <f t="shared" si="1066"/>
        <v>0</v>
      </c>
      <c r="EK119" s="1">
        <f t="shared" si="1067"/>
        <v>0</v>
      </c>
      <c r="EL119" s="1">
        <f t="shared" si="1068"/>
        <v>0</v>
      </c>
      <c r="EM119" s="1">
        <f t="shared" si="1069"/>
        <v>0</v>
      </c>
      <c r="EN119" s="1">
        <f t="shared" si="1070"/>
        <v>0</v>
      </c>
      <c r="EO119" s="1">
        <f t="shared" si="1071"/>
        <v>0</v>
      </c>
      <c r="EP119" s="1">
        <f t="shared" si="1072"/>
        <v>0</v>
      </c>
      <c r="EQ119" s="1">
        <f t="shared" si="1073"/>
        <v>0</v>
      </c>
      <c r="ER119" s="1">
        <f t="shared" si="1074"/>
        <v>0</v>
      </c>
      <c r="ES119" s="1">
        <f t="shared" si="1075"/>
        <v>1</v>
      </c>
      <c r="ET119" s="1">
        <f t="shared" si="1076"/>
        <v>0</v>
      </c>
      <c r="EU119" s="1">
        <f t="shared" si="1077"/>
        <v>0</v>
      </c>
      <c r="EV119" s="1">
        <f t="shared" si="1078"/>
        <v>0</v>
      </c>
      <c r="EW119" s="1">
        <f t="shared" si="1079"/>
        <v>0</v>
      </c>
    </row>
    <row r="120" spans="1:157" ht="13.5" thickBot="1" x14ac:dyDescent="0.25">
      <c r="C120" s="66" t="str">
        <f>IF(AO114+AT114&gt;0,"Alert! An entered score is outside the normal 0-10 range."," ")</f>
        <v xml:space="preserve"> </v>
      </c>
      <c r="D120" s="25">
        <v>6</v>
      </c>
      <c r="E120" s="18">
        <v>5.5</v>
      </c>
      <c r="F120" s="19">
        <v>6.5</v>
      </c>
      <c r="G120" s="19">
        <v>6</v>
      </c>
      <c r="H120" s="19">
        <v>5.5</v>
      </c>
      <c r="I120" s="20">
        <v>5.5</v>
      </c>
      <c r="J120" s="62">
        <v>2.4</v>
      </c>
      <c r="L120" s="6">
        <f t="shared" si="960"/>
        <v>29</v>
      </c>
      <c r="M120" s="1" t="str">
        <f t="shared" si="961"/>
        <v>-</v>
      </c>
      <c r="N120" s="1">
        <f t="shared" si="962"/>
        <v>6.5</v>
      </c>
      <c r="O120" s="1" t="str">
        <f t="shared" si="963"/>
        <v>-</v>
      </c>
      <c r="P120" s="1">
        <f t="shared" si="964"/>
        <v>5.5</v>
      </c>
      <c r="Q120" s="1" t="str">
        <f t="shared" si="965"/>
        <v>=</v>
      </c>
      <c r="R120" s="5">
        <f t="shared" si="966"/>
        <v>17</v>
      </c>
      <c r="S120" s="7">
        <f t="shared" si="967"/>
        <v>40.799999999999997</v>
      </c>
      <c r="T120" s="7"/>
      <c r="U120" s="7"/>
      <c r="V120" s="7"/>
      <c r="W120" s="7"/>
      <c r="X120" s="7"/>
      <c r="Y120" s="7"/>
      <c r="Z120" s="7"/>
      <c r="AA120" s="7"/>
      <c r="AB120" s="1">
        <f t="shared" si="968"/>
        <v>6.5</v>
      </c>
      <c r="AC120" s="1">
        <f t="shared" si="969"/>
        <v>6.5</v>
      </c>
      <c r="AD120" s="1">
        <f t="shared" si="969"/>
        <v>6.5</v>
      </c>
      <c r="AE120" s="2">
        <f t="shared" si="969"/>
        <v>6.5</v>
      </c>
      <c r="AF120" s="1">
        <f t="shared" si="970"/>
        <v>5.5</v>
      </c>
      <c r="AG120" s="1">
        <f t="shared" si="971"/>
        <v>5.5</v>
      </c>
      <c r="AH120" s="1">
        <f t="shared" si="971"/>
        <v>5.5</v>
      </c>
      <c r="AI120" s="2">
        <f t="shared" si="971"/>
        <v>5.5</v>
      </c>
      <c r="AJ120" s="1">
        <f t="shared" si="972"/>
        <v>0</v>
      </c>
      <c r="AK120" s="1">
        <f t="shared" si="972"/>
        <v>0</v>
      </c>
      <c r="AL120" s="1">
        <f t="shared" si="972"/>
        <v>0</v>
      </c>
      <c r="AM120" s="1">
        <f t="shared" si="972"/>
        <v>0</v>
      </c>
      <c r="AN120" s="1">
        <f t="shared" si="972"/>
        <v>0</v>
      </c>
      <c r="AO120" s="1">
        <f t="shared" si="973"/>
        <v>0</v>
      </c>
      <c r="AP120" s="1">
        <f t="shared" si="974"/>
        <v>0</v>
      </c>
      <c r="AQ120" s="1">
        <f t="shared" si="974"/>
        <v>0</v>
      </c>
      <c r="AR120" s="1">
        <f t="shared" si="974"/>
        <v>0</v>
      </c>
      <c r="AS120" s="1">
        <f t="shared" si="974"/>
        <v>0</v>
      </c>
      <c r="AT120" s="1">
        <f t="shared" si="974"/>
        <v>0</v>
      </c>
      <c r="AU120" s="1"/>
      <c r="AV120" s="1"/>
      <c r="AW120" s="1">
        <f t="shared" si="975"/>
        <v>0</v>
      </c>
      <c r="AX120" s="1">
        <f t="shared" si="976"/>
        <v>0</v>
      </c>
      <c r="AY120" s="1">
        <f t="shared" si="977"/>
        <v>0</v>
      </c>
      <c r="AZ120" s="1">
        <f t="shared" si="978"/>
        <v>0</v>
      </c>
      <c r="BA120" s="1">
        <f t="shared" si="979"/>
        <v>0</v>
      </c>
      <c r="BB120" s="1">
        <f t="shared" si="980"/>
        <v>0</v>
      </c>
      <c r="BC120" s="1">
        <f t="shared" si="981"/>
        <v>0</v>
      </c>
      <c r="BD120" s="1">
        <f t="shared" si="982"/>
        <v>0</v>
      </c>
      <c r="BE120" s="1">
        <f t="shared" si="983"/>
        <v>0</v>
      </c>
      <c r="BF120" s="1">
        <f t="shared" si="984"/>
        <v>0</v>
      </c>
      <c r="BG120" s="1">
        <f t="shared" si="985"/>
        <v>0</v>
      </c>
      <c r="BH120" s="1">
        <f t="shared" si="986"/>
        <v>1</v>
      </c>
      <c r="BI120" s="1">
        <f t="shared" si="987"/>
        <v>0</v>
      </c>
      <c r="BJ120" s="1">
        <f t="shared" si="988"/>
        <v>0</v>
      </c>
      <c r="BK120" s="1">
        <f t="shared" si="989"/>
        <v>0</v>
      </c>
      <c r="BL120" s="1">
        <f t="shared" si="990"/>
        <v>0</v>
      </c>
      <c r="BM120" s="1">
        <f t="shared" si="991"/>
        <v>0</v>
      </c>
      <c r="BN120" s="1">
        <f t="shared" si="992"/>
        <v>0</v>
      </c>
      <c r="BO120" s="1">
        <f t="shared" si="993"/>
        <v>0</v>
      </c>
      <c r="BP120" s="1">
        <f t="shared" si="994"/>
        <v>0</v>
      </c>
      <c r="BQ120" s="1">
        <f t="shared" si="995"/>
        <v>0</v>
      </c>
      <c r="BR120" s="1">
        <f t="shared" si="996"/>
        <v>0</v>
      </c>
      <c r="BS120" s="1">
        <f t="shared" si="997"/>
        <v>0</v>
      </c>
      <c r="BT120" s="1">
        <f t="shared" si="998"/>
        <v>0</v>
      </c>
      <c r="BU120" s="1">
        <f t="shared" si="999"/>
        <v>0</v>
      </c>
      <c r="BV120" s="1">
        <f t="shared" si="1000"/>
        <v>0</v>
      </c>
      <c r="BW120" s="1">
        <f t="shared" si="1001"/>
        <v>0</v>
      </c>
      <c r="BX120" s="1">
        <f t="shared" si="1002"/>
        <v>0</v>
      </c>
      <c r="BY120" s="1">
        <f t="shared" si="1003"/>
        <v>0</v>
      </c>
      <c r="BZ120" s="1">
        <f t="shared" si="1004"/>
        <v>0</v>
      </c>
      <c r="CA120" s="1">
        <f t="shared" si="1005"/>
        <v>0</v>
      </c>
      <c r="CB120" s="1">
        <f t="shared" si="1006"/>
        <v>0</v>
      </c>
      <c r="CC120" s="1">
        <f t="shared" si="1007"/>
        <v>0</v>
      </c>
      <c r="CD120" s="1">
        <f t="shared" si="1008"/>
        <v>0</v>
      </c>
      <c r="CE120" s="1">
        <f t="shared" si="1009"/>
        <v>1</v>
      </c>
      <c r="CF120" s="1">
        <f t="shared" si="1010"/>
        <v>0</v>
      </c>
      <c r="CG120" s="1">
        <f t="shared" si="1011"/>
        <v>0</v>
      </c>
      <c r="CH120" s="1">
        <f t="shared" si="1012"/>
        <v>0</v>
      </c>
      <c r="CI120" s="1">
        <f t="shared" si="1013"/>
        <v>0</v>
      </c>
      <c r="CJ120" s="1">
        <f t="shared" si="1014"/>
        <v>0</v>
      </c>
      <c r="CK120" s="1">
        <f t="shared" si="1015"/>
        <v>0</v>
      </c>
      <c r="CL120" s="1">
        <f t="shared" si="1016"/>
        <v>0</v>
      </c>
      <c r="CM120" s="1">
        <f t="shared" si="1017"/>
        <v>0</v>
      </c>
      <c r="CN120" s="1">
        <f t="shared" si="1018"/>
        <v>0</v>
      </c>
      <c r="CO120" s="1">
        <f t="shared" si="1019"/>
        <v>0</v>
      </c>
      <c r="CP120" s="1">
        <f t="shared" si="1020"/>
        <v>0</v>
      </c>
      <c r="CQ120" s="1">
        <f t="shared" si="1021"/>
        <v>0</v>
      </c>
      <c r="CR120" s="1">
        <f t="shared" si="1022"/>
        <v>0</v>
      </c>
      <c r="CS120" s="1">
        <f t="shared" si="1023"/>
        <v>0</v>
      </c>
      <c r="CT120" s="1">
        <f t="shared" si="1024"/>
        <v>0</v>
      </c>
      <c r="CU120" s="1">
        <f t="shared" si="1025"/>
        <v>0</v>
      </c>
      <c r="CV120" s="1">
        <f t="shared" si="1026"/>
        <v>0</v>
      </c>
      <c r="CW120" s="1">
        <f t="shared" si="1027"/>
        <v>0</v>
      </c>
      <c r="CX120" s="1">
        <f t="shared" si="1028"/>
        <v>0</v>
      </c>
      <c r="CY120" s="1">
        <f t="shared" si="1029"/>
        <v>1</v>
      </c>
      <c r="CZ120" s="1">
        <f t="shared" si="1030"/>
        <v>0</v>
      </c>
      <c r="DA120" s="1">
        <f t="shared" si="1031"/>
        <v>0</v>
      </c>
      <c r="DB120" s="1">
        <f t="shared" si="1032"/>
        <v>0</v>
      </c>
      <c r="DC120" s="1">
        <f t="shared" si="1033"/>
        <v>0</v>
      </c>
      <c r="DD120" s="1">
        <f t="shared" si="1034"/>
        <v>0</v>
      </c>
      <c r="DE120" s="1">
        <f t="shared" si="1035"/>
        <v>0</v>
      </c>
      <c r="DF120" s="1">
        <f t="shared" si="1036"/>
        <v>0</v>
      </c>
      <c r="DG120" s="1">
        <f t="shared" si="1037"/>
        <v>0</v>
      </c>
      <c r="DH120" s="1">
        <f t="shared" si="1038"/>
        <v>0</v>
      </c>
      <c r="DI120" s="1">
        <f t="shared" si="1039"/>
        <v>0</v>
      </c>
      <c r="DJ120" s="1">
        <f t="shared" si="1040"/>
        <v>0</v>
      </c>
      <c r="DK120" s="1">
        <f t="shared" si="1041"/>
        <v>0</v>
      </c>
      <c r="DL120" s="1">
        <f t="shared" si="1042"/>
        <v>0</v>
      </c>
      <c r="DM120" s="1">
        <f t="shared" si="1043"/>
        <v>0</v>
      </c>
      <c r="DN120" s="1">
        <f t="shared" si="1044"/>
        <v>0</v>
      </c>
      <c r="DO120" s="1">
        <f t="shared" si="1045"/>
        <v>0</v>
      </c>
      <c r="DP120" s="1">
        <f t="shared" si="1046"/>
        <v>0</v>
      </c>
      <c r="DQ120" s="1">
        <f t="shared" si="1047"/>
        <v>0</v>
      </c>
      <c r="DR120" s="1">
        <f t="shared" si="1048"/>
        <v>0</v>
      </c>
      <c r="DS120" s="1">
        <f t="shared" si="1049"/>
        <v>1</v>
      </c>
      <c r="DT120" s="1">
        <f t="shared" si="1050"/>
        <v>0</v>
      </c>
      <c r="DU120" s="1">
        <f t="shared" si="1051"/>
        <v>0</v>
      </c>
      <c r="DV120" s="1">
        <f t="shared" si="1052"/>
        <v>0</v>
      </c>
      <c r="DW120" s="1">
        <f t="shared" si="1053"/>
        <v>0</v>
      </c>
      <c r="DX120" s="1">
        <f t="shared" si="1054"/>
        <v>0</v>
      </c>
      <c r="DY120" s="1">
        <f t="shared" si="1055"/>
        <v>0</v>
      </c>
      <c r="DZ120" s="1">
        <f t="shared" si="1056"/>
        <v>0</v>
      </c>
      <c r="EA120" s="1">
        <f t="shared" si="1057"/>
        <v>0</v>
      </c>
      <c r="EB120" s="1">
        <f t="shared" si="1058"/>
        <v>0</v>
      </c>
      <c r="EC120" s="1">
        <f t="shared" si="1059"/>
        <v>0</v>
      </c>
      <c r="ED120" s="1">
        <f t="shared" si="1060"/>
        <v>0</v>
      </c>
      <c r="EE120" s="1">
        <f t="shared" si="1061"/>
        <v>0</v>
      </c>
      <c r="EF120" s="1">
        <f t="shared" si="1062"/>
        <v>0</v>
      </c>
      <c r="EG120" s="1">
        <f t="shared" si="1063"/>
        <v>0</v>
      </c>
      <c r="EH120" s="1">
        <f t="shared" si="1064"/>
        <v>0</v>
      </c>
      <c r="EI120" s="1">
        <f t="shared" si="1065"/>
        <v>0</v>
      </c>
      <c r="EJ120" s="1">
        <f t="shared" si="1066"/>
        <v>0</v>
      </c>
      <c r="EK120" s="1">
        <f t="shared" si="1067"/>
        <v>0</v>
      </c>
      <c r="EL120" s="1">
        <f t="shared" si="1068"/>
        <v>0</v>
      </c>
      <c r="EM120" s="1">
        <f t="shared" si="1069"/>
        <v>0</v>
      </c>
      <c r="EN120" s="1">
        <f t="shared" si="1070"/>
        <v>1</v>
      </c>
      <c r="EO120" s="1">
        <f t="shared" si="1071"/>
        <v>0</v>
      </c>
      <c r="EP120" s="1">
        <f t="shared" si="1072"/>
        <v>0</v>
      </c>
      <c r="EQ120" s="1">
        <f t="shared" si="1073"/>
        <v>0</v>
      </c>
      <c r="ER120" s="1">
        <f t="shared" si="1074"/>
        <v>0</v>
      </c>
      <c r="ES120" s="1">
        <f t="shared" si="1075"/>
        <v>0</v>
      </c>
      <c r="ET120" s="1">
        <f t="shared" si="1076"/>
        <v>0</v>
      </c>
      <c r="EU120" s="1">
        <f t="shared" si="1077"/>
        <v>0</v>
      </c>
      <c r="EV120" s="1">
        <f t="shared" si="1078"/>
        <v>0</v>
      </c>
      <c r="EW120" s="1">
        <f t="shared" si="1079"/>
        <v>0</v>
      </c>
    </row>
    <row r="121" spans="1:157" ht="3" customHeight="1" x14ac:dyDescent="0.2">
      <c r="C121" s="66"/>
      <c r="S121" s="4"/>
      <c r="T121" s="4"/>
      <c r="U121" s="4"/>
      <c r="V121" s="4"/>
      <c r="W121" s="4"/>
      <c r="X121" s="4"/>
      <c r="Y121" s="4"/>
      <c r="Z121" s="4"/>
      <c r="AA121" s="4"/>
    </row>
    <row r="122" spans="1:157" ht="15.75" x14ac:dyDescent="0.25">
      <c r="C122" s="66"/>
      <c r="E122" s="70" t="str">
        <f>IF(C115&gt;0,C115," ")</f>
        <v>James Skipper (WWH)</v>
      </c>
      <c r="F122" s="70"/>
      <c r="G122" s="70"/>
      <c r="H122" s="70"/>
      <c r="I122" s="70"/>
      <c r="J122" s="70"/>
      <c r="K122" s="70"/>
      <c r="L122" s="70"/>
      <c r="M122" s="70"/>
      <c r="N122" s="70"/>
      <c r="O122" s="70" t="s">
        <v>9</v>
      </c>
      <c r="P122" s="70"/>
      <c r="Q122" s="70"/>
      <c r="R122" s="70"/>
      <c r="S122" s="21">
        <f>SUM(S115:S121)</f>
        <v>247.25</v>
      </c>
      <c r="T122" s="21"/>
      <c r="U122" s="21"/>
      <c r="V122" s="21"/>
      <c r="W122" s="21"/>
      <c r="X122" s="21"/>
      <c r="Y122" s="21"/>
      <c r="Z122" s="21"/>
      <c r="AA122" s="21"/>
    </row>
    <row r="123" spans="1:157" ht="6" customHeight="1" x14ac:dyDescent="0.2">
      <c r="C123" s="67"/>
      <c r="D123" s="8"/>
      <c r="E123" s="8"/>
      <c r="F123" s="8"/>
      <c r="G123" s="8"/>
      <c r="H123" s="8"/>
      <c r="I123" s="8"/>
      <c r="J123" s="9"/>
      <c r="K123" s="9"/>
      <c r="L123" s="9"/>
      <c r="M123" s="9"/>
      <c r="N123" s="9"/>
      <c r="O123" s="9"/>
      <c r="P123" s="9"/>
      <c r="Q123" s="9"/>
      <c r="R123" s="9"/>
      <c r="S123" s="10"/>
      <c r="T123" s="38"/>
      <c r="U123" s="38"/>
      <c r="V123" s="38"/>
      <c r="W123" s="38"/>
      <c r="X123" s="38"/>
      <c r="Y123" s="38"/>
      <c r="Z123" s="38"/>
      <c r="AA123" s="38"/>
    </row>
    <row r="124" spans="1:157" ht="6" customHeight="1" x14ac:dyDescent="0.2"/>
    <row r="125" spans="1:157" x14ac:dyDescent="0.2">
      <c r="A125" s="1"/>
      <c r="B125" s="1"/>
      <c r="E125" s="2" t="s">
        <v>1</v>
      </c>
      <c r="F125" s="2" t="s">
        <v>1</v>
      </c>
      <c r="G125" s="2" t="s">
        <v>1</v>
      </c>
      <c r="H125" s="2" t="s">
        <v>1</v>
      </c>
      <c r="I125" s="2" t="s">
        <v>1</v>
      </c>
      <c r="J125" s="22" t="s">
        <v>12</v>
      </c>
      <c r="L125" s="2" t="s">
        <v>5</v>
      </c>
      <c r="M125" s="2"/>
      <c r="N125" s="2" t="s">
        <v>3</v>
      </c>
      <c r="O125" s="2"/>
      <c r="P125" s="2" t="s">
        <v>4</v>
      </c>
      <c r="R125" s="3" t="s">
        <v>6</v>
      </c>
      <c r="AB125" s="63" t="s">
        <v>14</v>
      </c>
      <c r="AC125" s="63"/>
      <c r="AD125" s="63"/>
      <c r="AE125" s="63"/>
      <c r="AF125" s="63" t="s">
        <v>15</v>
      </c>
      <c r="AG125" s="63"/>
      <c r="AH125" s="63"/>
      <c r="AI125" s="63"/>
      <c r="AJ125" s="63" t="s">
        <v>17</v>
      </c>
      <c r="AK125" s="63"/>
      <c r="AL125" s="63"/>
      <c r="AM125" s="63"/>
      <c r="AN125" s="63"/>
      <c r="AO125" s="63"/>
      <c r="AP125" s="63" t="s">
        <v>16</v>
      </c>
      <c r="AQ125" s="63"/>
      <c r="AR125" s="63"/>
      <c r="AS125" s="63"/>
      <c r="AT125" s="63"/>
      <c r="AU125" s="30" t="s">
        <v>18</v>
      </c>
      <c r="AV125" s="30" t="s">
        <v>19</v>
      </c>
      <c r="AW125" s="63" t="s">
        <v>20</v>
      </c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 t="s">
        <v>21</v>
      </c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 t="s">
        <v>22</v>
      </c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 t="s">
        <v>23</v>
      </c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 t="s">
        <v>24</v>
      </c>
      <c r="ED125" s="63"/>
      <c r="EE125" s="63"/>
      <c r="EF125" s="63"/>
      <c r="EG125" s="63"/>
      <c r="EH125" s="63"/>
      <c r="EI125" s="63"/>
      <c r="EJ125" s="63"/>
      <c r="EK125" s="63"/>
      <c r="EL125" s="63"/>
      <c r="EM125" s="63"/>
      <c r="EN125" s="63"/>
      <c r="EO125" s="63"/>
      <c r="EP125" s="63"/>
      <c r="EQ125" s="63"/>
      <c r="ER125" s="63"/>
      <c r="ES125" s="63"/>
      <c r="ET125" s="63"/>
      <c r="EU125" s="63"/>
      <c r="EV125" s="63"/>
      <c r="EW125" s="63"/>
      <c r="EX125" s="63" t="s">
        <v>25</v>
      </c>
      <c r="EY125" s="63"/>
      <c r="EZ125" s="63"/>
      <c r="FA125" s="1"/>
    </row>
    <row r="126" spans="1:157" ht="2.25" customHeight="1" x14ac:dyDescent="0.2">
      <c r="A126" s="1"/>
      <c r="B126" s="1"/>
      <c r="J126" s="3"/>
      <c r="L126" s="2"/>
      <c r="M126" s="2"/>
      <c r="N126" s="2"/>
      <c r="O126" s="2"/>
      <c r="P126" s="2"/>
      <c r="R126" s="3"/>
      <c r="AB126" s="31"/>
      <c r="AE126" s="32"/>
      <c r="AF126" s="31"/>
      <c r="AI126" s="32"/>
      <c r="AJ126" s="31"/>
      <c r="AO126" s="33"/>
      <c r="AP126" s="34"/>
      <c r="AQ126" s="1"/>
      <c r="AR126" s="1"/>
      <c r="AS126" s="1"/>
      <c r="AT126" s="33"/>
      <c r="AU126" s="1"/>
      <c r="AV126" s="1"/>
      <c r="AW126" s="34"/>
      <c r="BQ126" s="35"/>
      <c r="BR126" s="34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35"/>
      <c r="CM126" s="34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5"/>
      <c r="DH126" s="34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35"/>
      <c r="EC126" s="34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35"/>
      <c r="EX126" s="34"/>
      <c r="EY126" s="1"/>
      <c r="EZ126" s="35"/>
      <c r="FA126" s="1"/>
    </row>
    <row r="127" spans="1:157" ht="13.5" thickBot="1" x14ac:dyDescent="0.25">
      <c r="A127" s="1"/>
      <c r="B127" s="1"/>
      <c r="C127" s="2" t="s">
        <v>11</v>
      </c>
      <c r="D127" s="2"/>
      <c r="E127" s="2">
        <v>1</v>
      </c>
      <c r="F127" s="2">
        <v>2</v>
      </c>
      <c r="G127" s="2">
        <v>3</v>
      </c>
      <c r="H127" s="2">
        <v>4</v>
      </c>
      <c r="I127" s="2">
        <v>5</v>
      </c>
      <c r="J127" s="3" t="s">
        <v>0</v>
      </c>
      <c r="K127" s="2"/>
      <c r="L127" s="2" t="s">
        <v>2</v>
      </c>
      <c r="M127" s="2"/>
      <c r="N127" s="23" t="s">
        <v>1</v>
      </c>
      <c r="O127" s="2"/>
      <c r="P127" s="23" t="s">
        <v>1</v>
      </c>
      <c r="R127" s="3" t="s">
        <v>2</v>
      </c>
      <c r="S127" s="3" t="s">
        <v>1</v>
      </c>
      <c r="T127" s="3"/>
      <c r="U127" s="3"/>
      <c r="V127" s="3"/>
      <c r="W127" s="3"/>
      <c r="X127" s="3"/>
      <c r="Y127" s="3"/>
      <c r="Z127" s="3"/>
      <c r="AA127" s="3"/>
      <c r="AB127" s="34"/>
      <c r="AE127" s="32"/>
      <c r="AF127" s="34"/>
      <c r="AI127" s="32"/>
      <c r="AJ127" s="34"/>
      <c r="AO127" s="33">
        <f>SUM(AO128:AO133)</f>
        <v>0</v>
      </c>
      <c r="AP127" s="34"/>
      <c r="AQ127" s="1"/>
      <c r="AR127" s="1"/>
      <c r="AS127" s="1"/>
      <c r="AT127" s="33">
        <f>SUM(AP128:AT133)</f>
        <v>0</v>
      </c>
      <c r="AU127" s="1">
        <v>0</v>
      </c>
      <c r="AV127" s="1">
        <v>1</v>
      </c>
      <c r="AW127" s="68">
        <f>BQ127+CL127+DG127+EB127+EW127</f>
        <v>30</v>
      </c>
      <c r="AX127" s="69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36">
        <f>SUM(AW128:BQ133)</f>
        <v>6</v>
      </c>
      <c r="BR127" s="37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36">
        <f>SUM(BR128:CL133)</f>
        <v>6</v>
      </c>
      <c r="CM127" s="37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36">
        <f>SUM(CM128:DG133)</f>
        <v>6</v>
      </c>
      <c r="DH127" s="37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36">
        <f>SUM(DH128:EB133)</f>
        <v>6</v>
      </c>
      <c r="EC127" s="37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36">
        <f>SUM(EC128:EW133)</f>
        <v>6</v>
      </c>
      <c r="EX127" s="34">
        <f>IF(AW127&lt;30,ONE,ZERO)</f>
        <v>0</v>
      </c>
      <c r="EY127" s="1">
        <f>IF(AO127+AT127&lt;1,ONE,ZERO)</f>
        <v>1</v>
      </c>
      <c r="EZ127" s="33">
        <f>EX127+EY127</f>
        <v>1</v>
      </c>
      <c r="FA127" s="1"/>
    </row>
    <row r="128" spans="1:157" ht="13.5" thickBot="1" x14ac:dyDescent="0.25">
      <c r="A128">
        <v>10</v>
      </c>
      <c r="C128" s="56" t="s">
        <v>51</v>
      </c>
      <c r="D128" s="24">
        <v>1</v>
      </c>
      <c r="E128" s="12">
        <v>5.5</v>
      </c>
      <c r="F128" s="13">
        <v>6.5</v>
      </c>
      <c r="G128" s="13">
        <v>6</v>
      </c>
      <c r="H128" s="13">
        <v>6</v>
      </c>
      <c r="I128" s="14">
        <v>6</v>
      </c>
      <c r="J128" s="60">
        <v>1.7</v>
      </c>
      <c r="L128" s="6">
        <f t="shared" ref="L128:L133" si="1080">IF(J128&gt;0,SUM(E128:I128)," ")</f>
        <v>30</v>
      </c>
      <c r="M128" s="1" t="str">
        <f t="shared" ref="M128:M133" si="1081">IF(J128&gt;0,"-"," ")</f>
        <v>-</v>
      </c>
      <c r="N128" s="1">
        <f t="shared" ref="N128:N133" si="1082">IF(J128&gt;0,AE128," ")</f>
        <v>6.5</v>
      </c>
      <c r="O128" s="1" t="str">
        <f t="shared" ref="O128:O133" si="1083">IF(J128&gt;0,"-"," ")</f>
        <v>-</v>
      </c>
      <c r="P128" s="1">
        <f t="shared" ref="P128:P133" si="1084">IF(J128&gt;0,AI128," ")</f>
        <v>5.5</v>
      </c>
      <c r="Q128" s="1" t="str">
        <f t="shared" ref="Q128:Q133" si="1085">IF(J128&gt;0,"="," ")</f>
        <v>=</v>
      </c>
      <c r="R128" s="5">
        <f t="shared" ref="R128:R133" si="1086">IF(J128&gt;0,L128-N128-P128," ")</f>
        <v>18</v>
      </c>
      <c r="S128" s="7">
        <f t="shared" ref="S128:S133" si="1087">IF(J128&gt;0,J128*R128,0)</f>
        <v>30.599999999999998</v>
      </c>
      <c r="T128" s="7"/>
      <c r="U128" s="7"/>
      <c r="V128" s="7"/>
      <c r="W128" s="7"/>
      <c r="X128" s="7"/>
      <c r="Y128" s="7"/>
      <c r="Z128" s="7"/>
      <c r="AA128" s="7"/>
      <c r="AB128" s="1">
        <f t="shared" ref="AB128:AB133" si="1088">IF(E128&gt;F128,E128,F128)</f>
        <v>6.5</v>
      </c>
      <c r="AC128" s="1">
        <f t="shared" ref="AC128:AE133" si="1089">IF(AB128&gt;G128,AB128,G128)</f>
        <v>6.5</v>
      </c>
      <c r="AD128" s="1">
        <f t="shared" si="1089"/>
        <v>6.5</v>
      </c>
      <c r="AE128" s="2">
        <f t="shared" si="1089"/>
        <v>6.5</v>
      </c>
      <c r="AF128" s="1">
        <f t="shared" ref="AF128:AF133" si="1090">IF(E128&lt;F128,E128,F128)</f>
        <v>5.5</v>
      </c>
      <c r="AG128" s="1">
        <f t="shared" ref="AG128:AI133" si="1091">IF(AF128&lt;G128,AF128,G128)</f>
        <v>5.5</v>
      </c>
      <c r="AH128" s="1">
        <f t="shared" si="1091"/>
        <v>5.5</v>
      </c>
      <c r="AI128" s="2">
        <f t="shared" si="1091"/>
        <v>5.5</v>
      </c>
      <c r="AJ128" s="1">
        <f t="shared" ref="AJ128:AN133" si="1092">IF(E128&gt;10,1,0)</f>
        <v>0</v>
      </c>
      <c r="AK128" s="1">
        <f t="shared" si="1092"/>
        <v>0</v>
      </c>
      <c r="AL128" s="1">
        <f t="shared" si="1092"/>
        <v>0</v>
      </c>
      <c r="AM128" s="1">
        <f t="shared" si="1092"/>
        <v>0</v>
      </c>
      <c r="AN128" s="1">
        <f t="shared" si="1092"/>
        <v>0</v>
      </c>
      <c r="AO128" s="1">
        <f t="shared" ref="AO128:AO133" si="1093">SUM(AJ128:AN128)</f>
        <v>0</v>
      </c>
      <c r="AP128" s="1">
        <f t="shared" ref="AP128:AT133" si="1094">IF(E128&lt;0,1,0)</f>
        <v>0</v>
      </c>
      <c r="AQ128" s="1">
        <f t="shared" si="1094"/>
        <v>0</v>
      </c>
      <c r="AR128" s="1">
        <f t="shared" si="1094"/>
        <v>0</v>
      </c>
      <c r="AS128" s="1">
        <f t="shared" si="1094"/>
        <v>0</v>
      </c>
      <c r="AT128" s="1">
        <f t="shared" si="1094"/>
        <v>0</v>
      </c>
      <c r="AU128" s="1"/>
      <c r="AV128" s="1"/>
      <c r="AW128" s="1">
        <f t="shared" ref="AW128:AW133" si="1095">IF(E128=0,ONE,ZERO)</f>
        <v>0</v>
      </c>
      <c r="AX128" s="1">
        <f t="shared" ref="AX128:AX133" si="1096">IF(E128=0.5,ONE,ZERO)</f>
        <v>0</v>
      </c>
      <c r="AY128" s="1">
        <f t="shared" ref="AY128:AY133" si="1097">IF(E128=1,ONE,ZERO)</f>
        <v>0</v>
      </c>
      <c r="AZ128" s="1">
        <f t="shared" ref="AZ128:AZ133" si="1098">IF(E128=1.5,ONE,ZERO)</f>
        <v>0</v>
      </c>
      <c r="BA128" s="1">
        <f t="shared" ref="BA128:BA133" si="1099">IF(E128=2,ONE,ZERO)</f>
        <v>0</v>
      </c>
      <c r="BB128" s="1">
        <f t="shared" ref="BB128:BB133" si="1100">IF(E128=2.5,ONE,ZERO)</f>
        <v>0</v>
      </c>
      <c r="BC128" s="1">
        <f t="shared" ref="BC128:BC133" si="1101">IF(E128=3,ONE,ZERO)</f>
        <v>0</v>
      </c>
      <c r="BD128" s="1">
        <f t="shared" ref="BD128:BD133" si="1102">IF(E128=3.5,ONE,ZERO)</f>
        <v>0</v>
      </c>
      <c r="BE128" s="1">
        <f t="shared" ref="BE128:BE133" si="1103">IF(E128=4,ONE,ZERO)</f>
        <v>0</v>
      </c>
      <c r="BF128" s="1">
        <f t="shared" ref="BF128:BF133" si="1104">IF(E128=4.5,ONE,ZERO)</f>
        <v>0</v>
      </c>
      <c r="BG128" s="1">
        <f t="shared" ref="BG128:BG133" si="1105">IF(E128=5,ONE,ZERO)</f>
        <v>0</v>
      </c>
      <c r="BH128" s="1">
        <f t="shared" ref="BH128:BH133" si="1106">IF(E128=5.5,ONE,ZERO)</f>
        <v>1</v>
      </c>
      <c r="BI128" s="1">
        <f t="shared" ref="BI128:BI133" si="1107">IF(E128=6,ONE,ZERO)</f>
        <v>0</v>
      </c>
      <c r="BJ128" s="1">
        <f t="shared" ref="BJ128:BJ133" si="1108">IF(E128=6.5,ONE,ZERO)</f>
        <v>0</v>
      </c>
      <c r="BK128" s="1">
        <f t="shared" ref="BK128:BK133" si="1109">IF(E128=7,ONE,ZERO)</f>
        <v>0</v>
      </c>
      <c r="BL128" s="1">
        <f t="shared" ref="BL128:BL133" si="1110">IF(E128=7.5,ONE,ZERO)</f>
        <v>0</v>
      </c>
      <c r="BM128" s="1">
        <f t="shared" ref="BM128:BM133" si="1111">IF(E128=8,ONE,ZERO)</f>
        <v>0</v>
      </c>
      <c r="BN128" s="1">
        <f t="shared" ref="BN128:BN133" si="1112">IF(E128=8.5,ONE,ZERO)</f>
        <v>0</v>
      </c>
      <c r="BO128" s="1">
        <f t="shared" ref="BO128:BO133" si="1113">IF(E128=9,ONE,ZERO)</f>
        <v>0</v>
      </c>
      <c r="BP128" s="1">
        <f t="shared" ref="BP128:BP133" si="1114">IF(E128=9.5,ONE,ZERO)</f>
        <v>0</v>
      </c>
      <c r="BQ128" s="1">
        <f t="shared" ref="BQ128:BQ133" si="1115">IF(E128=10,ONE,ZERO)</f>
        <v>0</v>
      </c>
      <c r="BR128" s="1">
        <f t="shared" ref="BR128:BR133" si="1116">IF(F128=0,ONE,ZERO)</f>
        <v>0</v>
      </c>
      <c r="BS128" s="1">
        <f t="shared" ref="BS128:BS133" si="1117">IF(F128=0.5,ONE,ZERO)</f>
        <v>0</v>
      </c>
      <c r="BT128" s="1">
        <f t="shared" ref="BT128:BT133" si="1118">IF(F128=1,ONE,ZERO)</f>
        <v>0</v>
      </c>
      <c r="BU128" s="1">
        <f t="shared" ref="BU128:BU133" si="1119">IF(F128=1.5,ONE,ZERO)</f>
        <v>0</v>
      </c>
      <c r="BV128" s="1">
        <f t="shared" ref="BV128:BV133" si="1120">IF(F128=2,ONE,ZERO)</f>
        <v>0</v>
      </c>
      <c r="BW128" s="1">
        <f t="shared" ref="BW128:BW133" si="1121">IF(F128=2.5,ONE,ZERO)</f>
        <v>0</v>
      </c>
      <c r="BX128" s="1">
        <f t="shared" ref="BX128:BX133" si="1122">IF(F128=3,ONE,ZERO)</f>
        <v>0</v>
      </c>
      <c r="BY128" s="1">
        <f t="shared" ref="BY128:BY133" si="1123">IF(F128=3.5,ONE,ZERO)</f>
        <v>0</v>
      </c>
      <c r="BZ128" s="1">
        <f t="shared" ref="BZ128:BZ133" si="1124">IF(F128=4,ONE,ZERO)</f>
        <v>0</v>
      </c>
      <c r="CA128" s="1">
        <f t="shared" ref="CA128:CA133" si="1125">IF(F128=4.5,ONE,ZERO)</f>
        <v>0</v>
      </c>
      <c r="CB128" s="1">
        <f t="shared" ref="CB128:CB133" si="1126">IF(F128=5,ONE,ZERO)</f>
        <v>0</v>
      </c>
      <c r="CC128" s="1">
        <f t="shared" ref="CC128:CC133" si="1127">IF(F128=5.5,ONE,ZERO)</f>
        <v>0</v>
      </c>
      <c r="CD128" s="1">
        <f t="shared" ref="CD128:CD133" si="1128">IF(F128=6,ONE,ZERO)</f>
        <v>0</v>
      </c>
      <c r="CE128" s="1">
        <f t="shared" ref="CE128:CE133" si="1129">IF(F128=6.5,ONE,ZERO)</f>
        <v>1</v>
      </c>
      <c r="CF128" s="1">
        <f t="shared" ref="CF128:CF133" si="1130">IF(F128=7,ONE,ZERO)</f>
        <v>0</v>
      </c>
      <c r="CG128" s="1">
        <f t="shared" ref="CG128:CG133" si="1131">IF(F128=7.5,ONE,ZERO)</f>
        <v>0</v>
      </c>
      <c r="CH128" s="1">
        <f t="shared" ref="CH128:CH133" si="1132">IF(F128=8,ONE,ZERO)</f>
        <v>0</v>
      </c>
      <c r="CI128" s="1">
        <f t="shared" ref="CI128:CI133" si="1133">IF(F128=8.5,ONE,ZERO)</f>
        <v>0</v>
      </c>
      <c r="CJ128" s="1">
        <f t="shared" ref="CJ128:CJ133" si="1134">IF(F128=9,ONE,ZERO)</f>
        <v>0</v>
      </c>
      <c r="CK128" s="1">
        <f t="shared" ref="CK128:CK133" si="1135">IF(F128=9.5,ONE,ZERO)</f>
        <v>0</v>
      </c>
      <c r="CL128" s="1">
        <f t="shared" ref="CL128:CL133" si="1136">IF(F128=10,ONE,ZERO)</f>
        <v>0</v>
      </c>
      <c r="CM128" s="1">
        <f t="shared" ref="CM128:CM133" si="1137">IF(G128=0,ONE,ZERO)</f>
        <v>0</v>
      </c>
      <c r="CN128" s="1">
        <f t="shared" ref="CN128:CN133" si="1138">IF(G128=0.5,ONE,ZERO)</f>
        <v>0</v>
      </c>
      <c r="CO128" s="1">
        <f t="shared" ref="CO128:CO133" si="1139">IF(G128=1,ONE,ZERO)</f>
        <v>0</v>
      </c>
      <c r="CP128" s="1">
        <f t="shared" ref="CP128:CP133" si="1140">IF(G128=1.5,ONE,ZERO)</f>
        <v>0</v>
      </c>
      <c r="CQ128" s="1">
        <f t="shared" ref="CQ128:CQ133" si="1141">IF(G128=2,ONE,ZERO)</f>
        <v>0</v>
      </c>
      <c r="CR128" s="1">
        <f t="shared" ref="CR128:CR133" si="1142">IF(G128=2.5,ONE,ZERO)</f>
        <v>0</v>
      </c>
      <c r="CS128" s="1">
        <f t="shared" ref="CS128:CS133" si="1143">IF(G128=3,ONE,ZERO)</f>
        <v>0</v>
      </c>
      <c r="CT128" s="1">
        <f t="shared" ref="CT128:CT133" si="1144">IF(G128=3.5,ONE,ZERO)</f>
        <v>0</v>
      </c>
      <c r="CU128" s="1">
        <f t="shared" ref="CU128:CU133" si="1145">IF(G128=4,ONE,ZERO)</f>
        <v>0</v>
      </c>
      <c r="CV128" s="1">
        <f t="shared" ref="CV128:CV133" si="1146">IF(G128=4.5,ONE,ZERO)</f>
        <v>0</v>
      </c>
      <c r="CW128" s="1">
        <f t="shared" ref="CW128:CW133" si="1147">IF(G128=5,ONE,ZERO)</f>
        <v>0</v>
      </c>
      <c r="CX128" s="1">
        <f t="shared" ref="CX128:CX133" si="1148">IF(G128=5.5,ONE,ZERO)</f>
        <v>0</v>
      </c>
      <c r="CY128" s="1">
        <f t="shared" ref="CY128:CY133" si="1149">IF(G128=6,ONE,ZERO)</f>
        <v>1</v>
      </c>
      <c r="CZ128" s="1">
        <f t="shared" ref="CZ128:CZ133" si="1150">IF(G128=6.5,ONE,ZERO)</f>
        <v>0</v>
      </c>
      <c r="DA128" s="1">
        <f t="shared" ref="DA128:DA133" si="1151">IF(G128=7,ONE,ZERO)</f>
        <v>0</v>
      </c>
      <c r="DB128" s="1">
        <f t="shared" ref="DB128:DB133" si="1152">IF(G128=7.5,ONE,ZERO)</f>
        <v>0</v>
      </c>
      <c r="DC128" s="1">
        <f t="shared" ref="DC128:DC133" si="1153">IF(G128=8,ONE,ZERO)</f>
        <v>0</v>
      </c>
      <c r="DD128" s="1">
        <f t="shared" ref="DD128:DD133" si="1154">IF(G128=8.5,ONE,ZERO)</f>
        <v>0</v>
      </c>
      <c r="DE128" s="1">
        <f t="shared" ref="DE128:DE133" si="1155">IF(G128=9,ONE,ZERO)</f>
        <v>0</v>
      </c>
      <c r="DF128" s="1">
        <f t="shared" ref="DF128:DF133" si="1156">IF(G128=9.5,ONE,ZERO)</f>
        <v>0</v>
      </c>
      <c r="DG128" s="1">
        <f t="shared" ref="DG128:DG133" si="1157">IF(G128=10,ONE,ZERO)</f>
        <v>0</v>
      </c>
      <c r="DH128" s="1">
        <f t="shared" ref="DH128:DH133" si="1158">IF(H128=0,ONE,ZERO)</f>
        <v>0</v>
      </c>
      <c r="DI128" s="1">
        <f t="shared" ref="DI128:DI133" si="1159">IF(H128=0.5,ONE,ZERO)</f>
        <v>0</v>
      </c>
      <c r="DJ128" s="1">
        <f t="shared" ref="DJ128:DJ133" si="1160">IF(H128=1,ONE,ZERO)</f>
        <v>0</v>
      </c>
      <c r="DK128" s="1">
        <f t="shared" ref="DK128:DK133" si="1161">IF(H128=1.5,ONE,ZERO)</f>
        <v>0</v>
      </c>
      <c r="DL128" s="1">
        <f t="shared" ref="DL128:DL133" si="1162">IF(H128=2,ONE,ZERO)</f>
        <v>0</v>
      </c>
      <c r="DM128" s="1">
        <f t="shared" ref="DM128:DM133" si="1163">IF(H128=2.5,ONE,ZERO)</f>
        <v>0</v>
      </c>
      <c r="DN128" s="1">
        <f t="shared" ref="DN128:DN133" si="1164">IF(H128=3,ONE,ZERO)</f>
        <v>0</v>
      </c>
      <c r="DO128" s="1">
        <f t="shared" ref="DO128:DO133" si="1165">IF(H128=3.5,ONE,ZERO)</f>
        <v>0</v>
      </c>
      <c r="DP128" s="1">
        <f t="shared" ref="DP128:DP133" si="1166">IF(H128=4,ONE,ZERO)</f>
        <v>0</v>
      </c>
      <c r="DQ128" s="1">
        <f t="shared" ref="DQ128:DQ133" si="1167">IF(H128=4.5,ONE,ZERO)</f>
        <v>0</v>
      </c>
      <c r="DR128" s="1">
        <f t="shared" ref="DR128:DR133" si="1168">IF(H128=5,ONE,ZERO)</f>
        <v>0</v>
      </c>
      <c r="DS128" s="1">
        <f t="shared" ref="DS128:DS133" si="1169">IF(H128=5.5,ONE,ZERO)</f>
        <v>0</v>
      </c>
      <c r="DT128" s="1">
        <f t="shared" ref="DT128:DT133" si="1170">IF(H128=6,ONE,ZERO)</f>
        <v>1</v>
      </c>
      <c r="DU128" s="1">
        <f t="shared" ref="DU128:DU133" si="1171">IF(H128=6.5,ONE,ZERO)</f>
        <v>0</v>
      </c>
      <c r="DV128" s="1">
        <f t="shared" ref="DV128:DV133" si="1172">IF(H128=7,ONE,ZERO)</f>
        <v>0</v>
      </c>
      <c r="DW128" s="1">
        <f t="shared" ref="DW128:DW133" si="1173">IF(H128=7.5,ONE,ZERO)</f>
        <v>0</v>
      </c>
      <c r="DX128" s="1">
        <f t="shared" ref="DX128:DX133" si="1174">IF(H128=8,ONE,ZERO)</f>
        <v>0</v>
      </c>
      <c r="DY128" s="1">
        <f t="shared" ref="DY128:DY133" si="1175">IF(H128=8.5,ONE,ZERO)</f>
        <v>0</v>
      </c>
      <c r="DZ128" s="1">
        <f t="shared" ref="DZ128:DZ133" si="1176">IF(H128=9,ONE,ZERO)</f>
        <v>0</v>
      </c>
      <c r="EA128" s="1">
        <f t="shared" ref="EA128:EA133" si="1177">IF(H128=9.5,ONE,ZERO)</f>
        <v>0</v>
      </c>
      <c r="EB128" s="1">
        <f t="shared" ref="EB128:EB133" si="1178">IF(H128=10,ONE,ZERO)</f>
        <v>0</v>
      </c>
      <c r="EC128" s="1">
        <f t="shared" ref="EC128:EC133" si="1179">IF(I128=0,ONE,ZERO)</f>
        <v>0</v>
      </c>
      <c r="ED128" s="1">
        <f t="shared" ref="ED128:ED133" si="1180">IF(I128=0.5,ONE,ZERO)</f>
        <v>0</v>
      </c>
      <c r="EE128" s="1">
        <f t="shared" ref="EE128:EE133" si="1181">IF(I128=1,ONE,ZERO)</f>
        <v>0</v>
      </c>
      <c r="EF128" s="1">
        <f t="shared" ref="EF128:EF133" si="1182">IF(I128=1.5,ONE,ZERO)</f>
        <v>0</v>
      </c>
      <c r="EG128" s="1">
        <f t="shared" ref="EG128:EG133" si="1183">IF(I128=2,ONE,ZERO)</f>
        <v>0</v>
      </c>
      <c r="EH128" s="1">
        <f t="shared" ref="EH128:EH133" si="1184">IF(I128=2.5,ONE,ZERO)</f>
        <v>0</v>
      </c>
      <c r="EI128" s="1">
        <f t="shared" ref="EI128:EI133" si="1185">IF(I128=3,ONE,ZERO)</f>
        <v>0</v>
      </c>
      <c r="EJ128" s="1">
        <f t="shared" ref="EJ128:EJ133" si="1186">IF(I128=3.5,ONE,ZERO)</f>
        <v>0</v>
      </c>
      <c r="EK128" s="1">
        <f t="shared" ref="EK128:EK133" si="1187">IF(I128=4,ONE,ZERO)</f>
        <v>0</v>
      </c>
      <c r="EL128" s="1">
        <f t="shared" ref="EL128:EL133" si="1188">IF(I128=4.5,ONE,ZERO)</f>
        <v>0</v>
      </c>
      <c r="EM128" s="1">
        <f t="shared" ref="EM128:EM133" si="1189">IF(I128=5,ONE,ZERO)</f>
        <v>0</v>
      </c>
      <c r="EN128" s="1">
        <f t="shared" ref="EN128:EN133" si="1190">IF(I128=5.5,ONE,ZERO)</f>
        <v>0</v>
      </c>
      <c r="EO128" s="1">
        <f t="shared" ref="EO128:EO133" si="1191">IF(I128=6,ONE,ZERO)</f>
        <v>1</v>
      </c>
      <c r="EP128" s="1">
        <f t="shared" ref="EP128:EP133" si="1192">IF(I128=6.5,ONE,ZERO)</f>
        <v>0</v>
      </c>
      <c r="EQ128" s="1">
        <f t="shared" ref="EQ128:EQ133" si="1193">IF(I128=7,ONE,ZERO)</f>
        <v>0</v>
      </c>
      <c r="ER128" s="1">
        <f t="shared" ref="ER128:ER133" si="1194">IF(I128=7.5,ONE,ZERO)</f>
        <v>0</v>
      </c>
      <c r="ES128" s="1">
        <f t="shared" ref="ES128:ES133" si="1195">IF(I128=8,ONE,ZERO)</f>
        <v>0</v>
      </c>
      <c r="ET128" s="1">
        <f t="shared" ref="ET128:ET133" si="1196">IF(I128=8.5,ONE,ZERO)</f>
        <v>0</v>
      </c>
      <c r="EU128" s="1">
        <f t="shared" ref="EU128:EU133" si="1197">IF(I128=9,ONE,ZERO)</f>
        <v>0</v>
      </c>
      <c r="EV128" s="1">
        <f t="shared" ref="EV128:EV133" si="1198">IF(I128=9.5,ONE,ZERO)</f>
        <v>0</v>
      </c>
      <c r="EW128" s="1">
        <f t="shared" ref="EW128:EW133" si="1199">IF(I128=10,ONE,ZERO)</f>
        <v>0</v>
      </c>
    </row>
    <row r="129" spans="1:157" x14ac:dyDescent="0.2">
      <c r="C129" s="64" t="str">
        <f>IF(EZ127=2,"ALERT!  An entered score ends in other than .0 or .5"," ")</f>
        <v xml:space="preserve"> </v>
      </c>
      <c r="D129" s="25">
        <v>2</v>
      </c>
      <c r="E129" s="15">
        <v>4.5</v>
      </c>
      <c r="F129" s="16">
        <v>6</v>
      </c>
      <c r="G129" s="16">
        <v>5.5</v>
      </c>
      <c r="H129" s="16">
        <v>6.5</v>
      </c>
      <c r="I129" s="17">
        <v>4</v>
      </c>
      <c r="J129" s="61">
        <v>2.2000000000000002</v>
      </c>
      <c r="L129" s="6">
        <f t="shared" si="1080"/>
        <v>26.5</v>
      </c>
      <c r="M129" s="1" t="str">
        <f t="shared" si="1081"/>
        <v>-</v>
      </c>
      <c r="N129" s="1">
        <f t="shared" si="1082"/>
        <v>6.5</v>
      </c>
      <c r="O129" s="1" t="str">
        <f t="shared" si="1083"/>
        <v>-</v>
      </c>
      <c r="P129" s="1">
        <f t="shared" si="1084"/>
        <v>4</v>
      </c>
      <c r="Q129" s="1" t="str">
        <f t="shared" si="1085"/>
        <v>=</v>
      </c>
      <c r="R129" s="5">
        <f t="shared" si="1086"/>
        <v>16</v>
      </c>
      <c r="S129" s="7">
        <f t="shared" si="1087"/>
        <v>35.200000000000003</v>
      </c>
      <c r="T129" s="7"/>
      <c r="U129" s="7"/>
      <c r="V129" s="7"/>
      <c r="W129" s="7"/>
      <c r="X129" s="7"/>
      <c r="Y129" s="7"/>
      <c r="Z129" s="7"/>
      <c r="AA129" s="7"/>
      <c r="AB129" s="1">
        <f t="shared" si="1088"/>
        <v>6</v>
      </c>
      <c r="AC129" s="1">
        <f t="shared" si="1089"/>
        <v>6</v>
      </c>
      <c r="AD129" s="1">
        <f t="shared" si="1089"/>
        <v>6.5</v>
      </c>
      <c r="AE129" s="2">
        <f t="shared" si="1089"/>
        <v>6.5</v>
      </c>
      <c r="AF129" s="1">
        <f t="shared" si="1090"/>
        <v>4.5</v>
      </c>
      <c r="AG129" s="1">
        <f t="shared" si="1091"/>
        <v>4.5</v>
      </c>
      <c r="AH129" s="1">
        <f t="shared" si="1091"/>
        <v>4.5</v>
      </c>
      <c r="AI129" s="2">
        <f t="shared" si="1091"/>
        <v>4</v>
      </c>
      <c r="AJ129" s="1">
        <f t="shared" si="1092"/>
        <v>0</v>
      </c>
      <c r="AK129" s="1">
        <f t="shared" si="1092"/>
        <v>0</v>
      </c>
      <c r="AL129" s="1">
        <f t="shared" si="1092"/>
        <v>0</v>
      </c>
      <c r="AM129" s="1">
        <f t="shared" si="1092"/>
        <v>0</v>
      </c>
      <c r="AN129" s="1">
        <f t="shared" si="1092"/>
        <v>0</v>
      </c>
      <c r="AO129" s="1">
        <f t="shared" si="1093"/>
        <v>0</v>
      </c>
      <c r="AP129" s="1">
        <f t="shared" si="1094"/>
        <v>0</v>
      </c>
      <c r="AQ129" s="1">
        <f t="shared" si="1094"/>
        <v>0</v>
      </c>
      <c r="AR129" s="1">
        <f t="shared" si="1094"/>
        <v>0</v>
      </c>
      <c r="AS129" s="1">
        <f t="shared" si="1094"/>
        <v>0</v>
      </c>
      <c r="AT129" s="1">
        <f t="shared" si="1094"/>
        <v>0</v>
      </c>
      <c r="AU129" s="1"/>
      <c r="AV129" s="1"/>
      <c r="AW129" s="1">
        <f t="shared" si="1095"/>
        <v>0</v>
      </c>
      <c r="AX129" s="1">
        <f t="shared" si="1096"/>
        <v>0</v>
      </c>
      <c r="AY129" s="1">
        <f t="shared" si="1097"/>
        <v>0</v>
      </c>
      <c r="AZ129" s="1">
        <f t="shared" si="1098"/>
        <v>0</v>
      </c>
      <c r="BA129" s="1">
        <f t="shared" si="1099"/>
        <v>0</v>
      </c>
      <c r="BB129" s="1">
        <f t="shared" si="1100"/>
        <v>0</v>
      </c>
      <c r="BC129" s="1">
        <f t="shared" si="1101"/>
        <v>0</v>
      </c>
      <c r="BD129" s="1">
        <f t="shared" si="1102"/>
        <v>0</v>
      </c>
      <c r="BE129" s="1">
        <f t="shared" si="1103"/>
        <v>0</v>
      </c>
      <c r="BF129" s="1">
        <f t="shared" si="1104"/>
        <v>1</v>
      </c>
      <c r="BG129" s="1">
        <f t="shared" si="1105"/>
        <v>0</v>
      </c>
      <c r="BH129" s="1">
        <f t="shared" si="1106"/>
        <v>0</v>
      </c>
      <c r="BI129" s="1">
        <f t="shared" si="1107"/>
        <v>0</v>
      </c>
      <c r="BJ129" s="1">
        <f t="shared" si="1108"/>
        <v>0</v>
      </c>
      <c r="BK129" s="1">
        <f t="shared" si="1109"/>
        <v>0</v>
      </c>
      <c r="BL129" s="1">
        <f t="shared" si="1110"/>
        <v>0</v>
      </c>
      <c r="BM129" s="1">
        <f t="shared" si="1111"/>
        <v>0</v>
      </c>
      <c r="BN129" s="1">
        <f t="shared" si="1112"/>
        <v>0</v>
      </c>
      <c r="BO129" s="1">
        <f t="shared" si="1113"/>
        <v>0</v>
      </c>
      <c r="BP129" s="1">
        <f t="shared" si="1114"/>
        <v>0</v>
      </c>
      <c r="BQ129" s="1">
        <f t="shared" si="1115"/>
        <v>0</v>
      </c>
      <c r="BR129" s="1">
        <f t="shared" si="1116"/>
        <v>0</v>
      </c>
      <c r="BS129" s="1">
        <f t="shared" si="1117"/>
        <v>0</v>
      </c>
      <c r="BT129" s="1">
        <f t="shared" si="1118"/>
        <v>0</v>
      </c>
      <c r="BU129" s="1">
        <f t="shared" si="1119"/>
        <v>0</v>
      </c>
      <c r="BV129" s="1">
        <f t="shared" si="1120"/>
        <v>0</v>
      </c>
      <c r="BW129" s="1">
        <f t="shared" si="1121"/>
        <v>0</v>
      </c>
      <c r="BX129" s="1">
        <f t="shared" si="1122"/>
        <v>0</v>
      </c>
      <c r="BY129" s="1">
        <f t="shared" si="1123"/>
        <v>0</v>
      </c>
      <c r="BZ129" s="1">
        <f t="shared" si="1124"/>
        <v>0</v>
      </c>
      <c r="CA129" s="1">
        <f t="shared" si="1125"/>
        <v>0</v>
      </c>
      <c r="CB129" s="1">
        <f t="shared" si="1126"/>
        <v>0</v>
      </c>
      <c r="CC129" s="1">
        <f t="shared" si="1127"/>
        <v>0</v>
      </c>
      <c r="CD129" s="1">
        <f t="shared" si="1128"/>
        <v>1</v>
      </c>
      <c r="CE129" s="1">
        <f t="shared" si="1129"/>
        <v>0</v>
      </c>
      <c r="CF129" s="1">
        <f t="shared" si="1130"/>
        <v>0</v>
      </c>
      <c r="CG129" s="1">
        <f t="shared" si="1131"/>
        <v>0</v>
      </c>
      <c r="CH129" s="1">
        <f t="shared" si="1132"/>
        <v>0</v>
      </c>
      <c r="CI129" s="1">
        <f t="shared" si="1133"/>
        <v>0</v>
      </c>
      <c r="CJ129" s="1">
        <f t="shared" si="1134"/>
        <v>0</v>
      </c>
      <c r="CK129" s="1">
        <f t="shared" si="1135"/>
        <v>0</v>
      </c>
      <c r="CL129" s="1">
        <f t="shared" si="1136"/>
        <v>0</v>
      </c>
      <c r="CM129" s="1">
        <f t="shared" si="1137"/>
        <v>0</v>
      </c>
      <c r="CN129" s="1">
        <f t="shared" si="1138"/>
        <v>0</v>
      </c>
      <c r="CO129" s="1">
        <f t="shared" si="1139"/>
        <v>0</v>
      </c>
      <c r="CP129" s="1">
        <f t="shared" si="1140"/>
        <v>0</v>
      </c>
      <c r="CQ129" s="1">
        <f t="shared" si="1141"/>
        <v>0</v>
      </c>
      <c r="CR129" s="1">
        <f t="shared" si="1142"/>
        <v>0</v>
      </c>
      <c r="CS129" s="1">
        <f t="shared" si="1143"/>
        <v>0</v>
      </c>
      <c r="CT129" s="1">
        <f t="shared" si="1144"/>
        <v>0</v>
      </c>
      <c r="CU129" s="1">
        <f t="shared" si="1145"/>
        <v>0</v>
      </c>
      <c r="CV129" s="1">
        <f t="shared" si="1146"/>
        <v>0</v>
      </c>
      <c r="CW129" s="1">
        <f t="shared" si="1147"/>
        <v>0</v>
      </c>
      <c r="CX129" s="1">
        <f t="shared" si="1148"/>
        <v>1</v>
      </c>
      <c r="CY129" s="1">
        <f t="shared" si="1149"/>
        <v>0</v>
      </c>
      <c r="CZ129" s="1">
        <f t="shared" si="1150"/>
        <v>0</v>
      </c>
      <c r="DA129" s="1">
        <f t="shared" si="1151"/>
        <v>0</v>
      </c>
      <c r="DB129" s="1">
        <f t="shared" si="1152"/>
        <v>0</v>
      </c>
      <c r="DC129" s="1">
        <f t="shared" si="1153"/>
        <v>0</v>
      </c>
      <c r="DD129" s="1">
        <f t="shared" si="1154"/>
        <v>0</v>
      </c>
      <c r="DE129" s="1">
        <f t="shared" si="1155"/>
        <v>0</v>
      </c>
      <c r="DF129" s="1">
        <f t="shared" si="1156"/>
        <v>0</v>
      </c>
      <c r="DG129" s="1">
        <f t="shared" si="1157"/>
        <v>0</v>
      </c>
      <c r="DH129" s="1">
        <f t="shared" si="1158"/>
        <v>0</v>
      </c>
      <c r="DI129" s="1">
        <f t="shared" si="1159"/>
        <v>0</v>
      </c>
      <c r="DJ129" s="1">
        <f t="shared" si="1160"/>
        <v>0</v>
      </c>
      <c r="DK129" s="1">
        <f t="shared" si="1161"/>
        <v>0</v>
      </c>
      <c r="DL129" s="1">
        <f t="shared" si="1162"/>
        <v>0</v>
      </c>
      <c r="DM129" s="1">
        <f t="shared" si="1163"/>
        <v>0</v>
      </c>
      <c r="DN129" s="1">
        <f t="shared" si="1164"/>
        <v>0</v>
      </c>
      <c r="DO129" s="1">
        <f t="shared" si="1165"/>
        <v>0</v>
      </c>
      <c r="DP129" s="1">
        <f t="shared" si="1166"/>
        <v>0</v>
      </c>
      <c r="DQ129" s="1">
        <f t="shared" si="1167"/>
        <v>0</v>
      </c>
      <c r="DR129" s="1">
        <f t="shared" si="1168"/>
        <v>0</v>
      </c>
      <c r="DS129" s="1">
        <f t="shared" si="1169"/>
        <v>0</v>
      </c>
      <c r="DT129" s="1">
        <f t="shared" si="1170"/>
        <v>0</v>
      </c>
      <c r="DU129" s="1">
        <f t="shared" si="1171"/>
        <v>1</v>
      </c>
      <c r="DV129" s="1">
        <f t="shared" si="1172"/>
        <v>0</v>
      </c>
      <c r="DW129" s="1">
        <f t="shared" si="1173"/>
        <v>0</v>
      </c>
      <c r="DX129" s="1">
        <f t="shared" si="1174"/>
        <v>0</v>
      </c>
      <c r="DY129" s="1">
        <f t="shared" si="1175"/>
        <v>0</v>
      </c>
      <c r="DZ129" s="1">
        <f t="shared" si="1176"/>
        <v>0</v>
      </c>
      <c r="EA129" s="1">
        <f t="shared" si="1177"/>
        <v>0</v>
      </c>
      <c r="EB129" s="1">
        <f t="shared" si="1178"/>
        <v>0</v>
      </c>
      <c r="EC129" s="1">
        <f t="shared" si="1179"/>
        <v>0</v>
      </c>
      <c r="ED129" s="1">
        <f t="shared" si="1180"/>
        <v>0</v>
      </c>
      <c r="EE129" s="1">
        <f t="shared" si="1181"/>
        <v>0</v>
      </c>
      <c r="EF129" s="1">
        <f t="shared" si="1182"/>
        <v>0</v>
      </c>
      <c r="EG129" s="1">
        <f t="shared" si="1183"/>
        <v>0</v>
      </c>
      <c r="EH129" s="1">
        <f t="shared" si="1184"/>
        <v>0</v>
      </c>
      <c r="EI129" s="1">
        <f t="shared" si="1185"/>
        <v>0</v>
      </c>
      <c r="EJ129" s="1">
        <f t="shared" si="1186"/>
        <v>0</v>
      </c>
      <c r="EK129" s="1">
        <f t="shared" si="1187"/>
        <v>1</v>
      </c>
      <c r="EL129" s="1">
        <f t="shared" si="1188"/>
        <v>0</v>
      </c>
      <c r="EM129" s="1">
        <f t="shared" si="1189"/>
        <v>0</v>
      </c>
      <c r="EN129" s="1">
        <f t="shared" si="1190"/>
        <v>0</v>
      </c>
      <c r="EO129" s="1">
        <f t="shared" si="1191"/>
        <v>0</v>
      </c>
      <c r="EP129" s="1">
        <f t="shared" si="1192"/>
        <v>0</v>
      </c>
      <c r="EQ129" s="1">
        <f t="shared" si="1193"/>
        <v>0</v>
      </c>
      <c r="ER129" s="1">
        <f t="shared" si="1194"/>
        <v>0</v>
      </c>
      <c r="ES129" s="1">
        <f t="shared" si="1195"/>
        <v>0</v>
      </c>
      <c r="ET129" s="1">
        <f t="shared" si="1196"/>
        <v>0</v>
      </c>
      <c r="EU129" s="1">
        <f t="shared" si="1197"/>
        <v>0</v>
      </c>
      <c r="EV129" s="1">
        <f t="shared" si="1198"/>
        <v>0</v>
      </c>
      <c r="EW129" s="1">
        <f t="shared" si="1199"/>
        <v>0</v>
      </c>
    </row>
    <row r="130" spans="1:157" x14ac:dyDescent="0.2">
      <c r="C130" s="65"/>
      <c r="D130" s="24">
        <v>3</v>
      </c>
      <c r="E130" s="15">
        <v>5</v>
      </c>
      <c r="F130" s="16">
        <v>6</v>
      </c>
      <c r="G130" s="16">
        <v>5.5</v>
      </c>
      <c r="H130" s="16">
        <v>6</v>
      </c>
      <c r="I130" s="17">
        <v>5</v>
      </c>
      <c r="J130" s="61">
        <v>1.5</v>
      </c>
      <c r="L130" s="6">
        <f t="shared" si="1080"/>
        <v>27.5</v>
      </c>
      <c r="M130" s="1" t="str">
        <f t="shared" si="1081"/>
        <v>-</v>
      </c>
      <c r="N130" s="1">
        <f t="shared" si="1082"/>
        <v>6</v>
      </c>
      <c r="O130" s="1" t="str">
        <f t="shared" si="1083"/>
        <v>-</v>
      </c>
      <c r="P130" s="1">
        <f t="shared" si="1084"/>
        <v>5</v>
      </c>
      <c r="Q130" s="1" t="str">
        <f t="shared" si="1085"/>
        <v>=</v>
      </c>
      <c r="R130" s="5">
        <f t="shared" si="1086"/>
        <v>16.5</v>
      </c>
      <c r="S130" s="7">
        <f t="shared" si="1087"/>
        <v>24.75</v>
      </c>
      <c r="T130" s="7"/>
      <c r="U130" s="7"/>
      <c r="V130" s="7"/>
      <c r="W130" s="7"/>
      <c r="X130" s="7"/>
      <c r="Y130" s="7"/>
      <c r="Z130" s="7"/>
      <c r="AA130" s="7"/>
      <c r="AB130" s="1">
        <f t="shared" si="1088"/>
        <v>6</v>
      </c>
      <c r="AC130" s="1">
        <f t="shared" si="1089"/>
        <v>6</v>
      </c>
      <c r="AD130" s="1">
        <f t="shared" si="1089"/>
        <v>6</v>
      </c>
      <c r="AE130" s="2">
        <f t="shared" si="1089"/>
        <v>6</v>
      </c>
      <c r="AF130" s="1">
        <f t="shared" si="1090"/>
        <v>5</v>
      </c>
      <c r="AG130" s="1">
        <f t="shared" si="1091"/>
        <v>5</v>
      </c>
      <c r="AH130" s="1">
        <f t="shared" si="1091"/>
        <v>5</v>
      </c>
      <c r="AI130" s="2">
        <f t="shared" si="1091"/>
        <v>5</v>
      </c>
      <c r="AJ130" s="1">
        <f t="shared" si="1092"/>
        <v>0</v>
      </c>
      <c r="AK130" s="1">
        <f t="shared" si="1092"/>
        <v>0</v>
      </c>
      <c r="AL130" s="1">
        <f t="shared" si="1092"/>
        <v>0</v>
      </c>
      <c r="AM130" s="1">
        <f t="shared" si="1092"/>
        <v>0</v>
      </c>
      <c r="AN130" s="1">
        <f t="shared" si="1092"/>
        <v>0</v>
      </c>
      <c r="AO130" s="1">
        <f t="shared" si="1093"/>
        <v>0</v>
      </c>
      <c r="AP130" s="1">
        <f t="shared" si="1094"/>
        <v>0</v>
      </c>
      <c r="AQ130" s="1">
        <f t="shared" si="1094"/>
        <v>0</v>
      </c>
      <c r="AR130" s="1">
        <f t="shared" si="1094"/>
        <v>0</v>
      </c>
      <c r="AS130" s="1">
        <f t="shared" si="1094"/>
        <v>0</v>
      </c>
      <c r="AT130" s="1">
        <f t="shared" si="1094"/>
        <v>0</v>
      </c>
      <c r="AU130" s="1"/>
      <c r="AV130" s="1"/>
      <c r="AW130" s="1">
        <f t="shared" si="1095"/>
        <v>0</v>
      </c>
      <c r="AX130" s="1">
        <f t="shared" si="1096"/>
        <v>0</v>
      </c>
      <c r="AY130" s="1">
        <f t="shared" si="1097"/>
        <v>0</v>
      </c>
      <c r="AZ130" s="1">
        <f t="shared" si="1098"/>
        <v>0</v>
      </c>
      <c r="BA130" s="1">
        <f t="shared" si="1099"/>
        <v>0</v>
      </c>
      <c r="BB130" s="1">
        <f t="shared" si="1100"/>
        <v>0</v>
      </c>
      <c r="BC130" s="1">
        <f t="shared" si="1101"/>
        <v>0</v>
      </c>
      <c r="BD130" s="1">
        <f t="shared" si="1102"/>
        <v>0</v>
      </c>
      <c r="BE130" s="1">
        <f t="shared" si="1103"/>
        <v>0</v>
      </c>
      <c r="BF130" s="1">
        <f t="shared" si="1104"/>
        <v>0</v>
      </c>
      <c r="BG130" s="1">
        <f t="shared" si="1105"/>
        <v>1</v>
      </c>
      <c r="BH130" s="1">
        <f t="shared" si="1106"/>
        <v>0</v>
      </c>
      <c r="BI130" s="1">
        <f t="shared" si="1107"/>
        <v>0</v>
      </c>
      <c r="BJ130" s="1">
        <f t="shared" si="1108"/>
        <v>0</v>
      </c>
      <c r="BK130" s="1">
        <f t="shared" si="1109"/>
        <v>0</v>
      </c>
      <c r="BL130" s="1">
        <f t="shared" si="1110"/>
        <v>0</v>
      </c>
      <c r="BM130" s="1">
        <f t="shared" si="1111"/>
        <v>0</v>
      </c>
      <c r="BN130" s="1">
        <f t="shared" si="1112"/>
        <v>0</v>
      </c>
      <c r="BO130" s="1">
        <f t="shared" si="1113"/>
        <v>0</v>
      </c>
      <c r="BP130" s="1">
        <f t="shared" si="1114"/>
        <v>0</v>
      </c>
      <c r="BQ130" s="1">
        <f t="shared" si="1115"/>
        <v>0</v>
      </c>
      <c r="BR130" s="1">
        <f t="shared" si="1116"/>
        <v>0</v>
      </c>
      <c r="BS130" s="1">
        <f t="shared" si="1117"/>
        <v>0</v>
      </c>
      <c r="BT130" s="1">
        <f t="shared" si="1118"/>
        <v>0</v>
      </c>
      <c r="BU130" s="1">
        <f t="shared" si="1119"/>
        <v>0</v>
      </c>
      <c r="BV130" s="1">
        <f t="shared" si="1120"/>
        <v>0</v>
      </c>
      <c r="BW130" s="1">
        <f t="shared" si="1121"/>
        <v>0</v>
      </c>
      <c r="BX130" s="1">
        <f t="shared" si="1122"/>
        <v>0</v>
      </c>
      <c r="BY130" s="1">
        <f t="shared" si="1123"/>
        <v>0</v>
      </c>
      <c r="BZ130" s="1">
        <f t="shared" si="1124"/>
        <v>0</v>
      </c>
      <c r="CA130" s="1">
        <f t="shared" si="1125"/>
        <v>0</v>
      </c>
      <c r="CB130" s="1">
        <f t="shared" si="1126"/>
        <v>0</v>
      </c>
      <c r="CC130" s="1">
        <f t="shared" si="1127"/>
        <v>0</v>
      </c>
      <c r="CD130" s="1">
        <f t="shared" si="1128"/>
        <v>1</v>
      </c>
      <c r="CE130" s="1">
        <f t="shared" si="1129"/>
        <v>0</v>
      </c>
      <c r="CF130" s="1">
        <f t="shared" si="1130"/>
        <v>0</v>
      </c>
      <c r="CG130" s="1">
        <f t="shared" si="1131"/>
        <v>0</v>
      </c>
      <c r="CH130" s="1">
        <f t="shared" si="1132"/>
        <v>0</v>
      </c>
      <c r="CI130" s="1">
        <f t="shared" si="1133"/>
        <v>0</v>
      </c>
      <c r="CJ130" s="1">
        <f t="shared" si="1134"/>
        <v>0</v>
      </c>
      <c r="CK130" s="1">
        <f t="shared" si="1135"/>
        <v>0</v>
      </c>
      <c r="CL130" s="1">
        <f t="shared" si="1136"/>
        <v>0</v>
      </c>
      <c r="CM130" s="1">
        <f t="shared" si="1137"/>
        <v>0</v>
      </c>
      <c r="CN130" s="1">
        <f t="shared" si="1138"/>
        <v>0</v>
      </c>
      <c r="CO130" s="1">
        <f t="shared" si="1139"/>
        <v>0</v>
      </c>
      <c r="CP130" s="1">
        <f t="shared" si="1140"/>
        <v>0</v>
      </c>
      <c r="CQ130" s="1">
        <f t="shared" si="1141"/>
        <v>0</v>
      </c>
      <c r="CR130" s="1">
        <f t="shared" si="1142"/>
        <v>0</v>
      </c>
      <c r="CS130" s="1">
        <f t="shared" si="1143"/>
        <v>0</v>
      </c>
      <c r="CT130" s="1">
        <f t="shared" si="1144"/>
        <v>0</v>
      </c>
      <c r="CU130" s="1">
        <f t="shared" si="1145"/>
        <v>0</v>
      </c>
      <c r="CV130" s="1">
        <f t="shared" si="1146"/>
        <v>0</v>
      </c>
      <c r="CW130" s="1">
        <f t="shared" si="1147"/>
        <v>0</v>
      </c>
      <c r="CX130" s="1">
        <f t="shared" si="1148"/>
        <v>1</v>
      </c>
      <c r="CY130" s="1">
        <f t="shared" si="1149"/>
        <v>0</v>
      </c>
      <c r="CZ130" s="1">
        <f t="shared" si="1150"/>
        <v>0</v>
      </c>
      <c r="DA130" s="1">
        <f t="shared" si="1151"/>
        <v>0</v>
      </c>
      <c r="DB130" s="1">
        <f t="shared" si="1152"/>
        <v>0</v>
      </c>
      <c r="DC130" s="1">
        <f t="shared" si="1153"/>
        <v>0</v>
      </c>
      <c r="DD130" s="1">
        <f t="shared" si="1154"/>
        <v>0</v>
      </c>
      <c r="DE130" s="1">
        <f t="shared" si="1155"/>
        <v>0</v>
      </c>
      <c r="DF130" s="1">
        <f t="shared" si="1156"/>
        <v>0</v>
      </c>
      <c r="DG130" s="1">
        <f t="shared" si="1157"/>
        <v>0</v>
      </c>
      <c r="DH130" s="1">
        <f t="shared" si="1158"/>
        <v>0</v>
      </c>
      <c r="DI130" s="1">
        <f t="shared" si="1159"/>
        <v>0</v>
      </c>
      <c r="DJ130" s="1">
        <f t="shared" si="1160"/>
        <v>0</v>
      </c>
      <c r="DK130" s="1">
        <f t="shared" si="1161"/>
        <v>0</v>
      </c>
      <c r="DL130" s="1">
        <f t="shared" si="1162"/>
        <v>0</v>
      </c>
      <c r="DM130" s="1">
        <f t="shared" si="1163"/>
        <v>0</v>
      </c>
      <c r="DN130" s="1">
        <f t="shared" si="1164"/>
        <v>0</v>
      </c>
      <c r="DO130" s="1">
        <f t="shared" si="1165"/>
        <v>0</v>
      </c>
      <c r="DP130" s="1">
        <f t="shared" si="1166"/>
        <v>0</v>
      </c>
      <c r="DQ130" s="1">
        <f t="shared" si="1167"/>
        <v>0</v>
      </c>
      <c r="DR130" s="1">
        <f t="shared" si="1168"/>
        <v>0</v>
      </c>
      <c r="DS130" s="1">
        <f t="shared" si="1169"/>
        <v>0</v>
      </c>
      <c r="DT130" s="1">
        <f t="shared" si="1170"/>
        <v>1</v>
      </c>
      <c r="DU130" s="1">
        <f t="shared" si="1171"/>
        <v>0</v>
      </c>
      <c r="DV130" s="1">
        <f t="shared" si="1172"/>
        <v>0</v>
      </c>
      <c r="DW130" s="1">
        <f t="shared" si="1173"/>
        <v>0</v>
      </c>
      <c r="DX130" s="1">
        <f t="shared" si="1174"/>
        <v>0</v>
      </c>
      <c r="DY130" s="1">
        <f t="shared" si="1175"/>
        <v>0</v>
      </c>
      <c r="DZ130" s="1">
        <f t="shared" si="1176"/>
        <v>0</v>
      </c>
      <c r="EA130" s="1">
        <f t="shared" si="1177"/>
        <v>0</v>
      </c>
      <c r="EB130" s="1">
        <f t="shared" si="1178"/>
        <v>0</v>
      </c>
      <c r="EC130" s="1">
        <f t="shared" si="1179"/>
        <v>0</v>
      </c>
      <c r="ED130" s="1">
        <f t="shared" si="1180"/>
        <v>0</v>
      </c>
      <c r="EE130" s="1">
        <f t="shared" si="1181"/>
        <v>0</v>
      </c>
      <c r="EF130" s="1">
        <f t="shared" si="1182"/>
        <v>0</v>
      </c>
      <c r="EG130" s="1">
        <f t="shared" si="1183"/>
        <v>0</v>
      </c>
      <c r="EH130" s="1">
        <f t="shared" si="1184"/>
        <v>0</v>
      </c>
      <c r="EI130" s="1">
        <f t="shared" si="1185"/>
        <v>0</v>
      </c>
      <c r="EJ130" s="1">
        <f t="shared" si="1186"/>
        <v>0</v>
      </c>
      <c r="EK130" s="1">
        <f t="shared" si="1187"/>
        <v>0</v>
      </c>
      <c r="EL130" s="1">
        <f t="shared" si="1188"/>
        <v>0</v>
      </c>
      <c r="EM130" s="1">
        <f t="shared" si="1189"/>
        <v>1</v>
      </c>
      <c r="EN130" s="1">
        <f t="shared" si="1190"/>
        <v>0</v>
      </c>
      <c r="EO130" s="1">
        <f t="shared" si="1191"/>
        <v>0</v>
      </c>
      <c r="EP130" s="1">
        <f t="shared" si="1192"/>
        <v>0</v>
      </c>
      <c r="EQ130" s="1">
        <f t="shared" si="1193"/>
        <v>0</v>
      </c>
      <c r="ER130" s="1">
        <f t="shared" si="1194"/>
        <v>0</v>
      </c>
      <c r="ES130" s="1">
        <f t="shared" si="1195"/>
        <v>0</v>
      </c>
      <c r="ET130" s="1">
        <f t="shared" si="1196"/>
        <v>0</v>
      </c>
      <c r="EU130" s="1">
        <f t="shared" si="1197"/>
        <v>0</v>
      </c>
      <c r="EV130" s="1">
        <f t="shared" si="1198"/>
        <v>0</v>
      </c>
      <c r="EW130" s="1">
        <f t="shared" si="1199"/>
        <v>0</v>
      </c>
    </row>
    <row r="131" spans="1:157" x14ac:dyDescent="0.2">
      <c r="C131" s="65"/>
      <c r="D131" s="25">
        <v>4</v>
      </c>
      <c r="E131" s="15">
        <v>0</v>
      </c>
      <c r="F131" s="16">
        <v>0</v>
      </c>
      <c r="G131" s="16">
        <v>0</v>
      </c>
      <c r="H131" s="16">
        <v>0</v>
      </c>
      <c r="I131" s="17">
        <v>0</v>
      </c>
      <c r="J131" s="61">
        <v>1.6</v>
      </c>
      <c r="L131" s="6">
        <f t="shared" si="1080"/>
        <v>0</v>
      </c>
      <c r="M131" s="1" t="str">
        <f t="shared" si="1081"/>
        <v>-</v>
      </c>
      <c r="N131" s="1">
        <f t="shared" si="1082"/>
        <v>0</v>
      </c>
      <c r="O131" s="1" t="str">
        <f t="shared" si="1083"/>
        <v>-</v>
      </c>
      <c r="P131" s="1">
        <f t="shared" si="1084"/>
        <v>0</v>
      </c>
      <c r="Q131" s="1" t="str">
        <f t="shared" si="1085"/>
        <v>=</v>
      </c>
      <c r="R131" s="5">
        <f t="shared" si="1086"/>
        <v>0</v>
      </c>
      <c r="S131" s="7">
        <f t="shared" si="1087"/>
        <v>0</v>
      </c>
      <c r="T131" s="7"/>
      <c r="U131" s="7"/>
      <c r="V131" s="7"/>
      <c r="W131" s="7"/>
      <c r="X131" s="7"/>
      <c r="Y131" s="7"/>
      <c r="Z131" s="7"/>
      <c r="AA131" s="7"/>
      <c r="AB131" s="1">
        <f t="shared" si="1088"/>
        <v>0</v>
      </c>
      <c r="AC131" s="1">
        <f t="shared" si="1089"/>
        <v>0</v>
      </c>
      <c r="AD131" s="1">
        <f t="shared" si="1089"/>
        <v>0</v>
      </c>
      <c r="AE131" s="2">
        <f t="shared" si="1089"/>
        <v>0</v>
      </c>
      <c r="AF131" s="1">
        <f t="shared" si="1090"/>
        <v>0</v>
      </c>
      <c r="AG131" s="1">
        <f t="shared" si="1091"/>
        <v>0</v>
      </c>
      <c r="AH131" s="1">
        <f t="shared" si="1091"/>
        <v>0</v>
      </c>
      <c r="AI131" s="2">
        <f t="shared" si="1091"/>
        <v>0</v>
      </c>
      <c r="AJ131" s="1">
        <f t="shared" si="1092"/>
        <v>0</v>
      </c>
      <c r="AK131" s="1">
        <f t="shared" si="1092"/>
        <v>0</v>
      </c>
      <c r="AL131" s="1">
        <f t="shared" si="1092"/>
        <v>0</v>
      </c>
      <c r="AM131" s="1">
        <f t="shared" si="1092"/>
        <v>0</v>
      </c>
      <c r="AN131" s="1">
        <f t="shared" si="1092"/>
        <v>0</v>
      </c>
      <c r="AO131" s="1">
        <f t="shared" si="1093"/>
        <v>0</v>
      </c>
      <c r="AP131" s="1">
        <f t="shared" si="1094"/>
        <v>0</v>
      </c>
      <c r="AQ131" s="1">
        <f t="shared" si="1094"/>
        <v>0</v>
      </c>
      <c r="AR131" s="1">
        <f t="shared" si="1094"/>
        <v>0</v>
      </c>
      <c r="AS131" s="1">
        <f t="shared" si="1094"/>
        <v>0</v>
      </c>
      <c r="AT131" s="1">
        <f t="shared" si="1094"/>
        <v>0</v>
      </c>
      <c r="AU131" s="1"/>
      <c r="AV131" s="1"/>
      <c r="AW131" s="1">
        <f t="shared" si="1095"/>
        <v>1</v>
      </c>
      <c r="AX131" s="1">
        <f t="shared" si="1096"/>
        <v>0</v>
      </c>
      <c r="AY131" s="1">
        <f t="shared" si="1097"/>
        <v>0</v>
      </c>
      <c r="AZ131" s="1">
        <f t="shared" si="1098"/>
        <v>0</v>
      </c>
      <c r="BA131" s="1">
        <f t="shared" si="1099"/>
        <v>0</v>
      </c>
      <c r="BB131" s="1">
        <f t="shared" si="1100"/>
        <v>0</v>
      </c>
      <c r="BC131" s="1">
        <f t="shared" si="1101"/>
        <v>0</v>
      </c>
      <c r="BD131" s="1">
        <f t="shared" si="1102"/>
        <v>0</v>
      </c>
      <c r="BE131" s="1">
        <f t="shared" si="1103"/>
        <v>0</v>
      </c>
      <c r="BF131" s="1">
        <f t="shared" si="1104"/>
        <v>0</v>
      </c>
      <c r="BG131" s="1">
        <f t="shared" si="1105"/>
        <v>0</v>
      </c>
      <c r="BH131" s="1">
        <f t="shared" si="1106"/>
        <v>0</v>
      </c>
      <c r="BI131" s="1">
        <f t="shared" si="1107"/>
        <v>0</v>
      </c>
      <c r="BJ131" s="1">
        <f t="shared" si="1108"/>
        <v>0</v>
      </c>
      <c r="BK131" s="1">
        <f t="shared" si="1109"/>
        <v>0</v>
      </c>
      <c r="BL131" s="1">
        <f t="shared" si="1110"/>
        <v>0</v>
      </c>
      <c r="BM131" s="1">
        <f t="shared" si="1111"/>
        <v>0</v>
      </c>
      <c r="BN131" s="1">
        <f t="shared" si="1112"/>
        <v>0</v>
      </c>
      <c r="BO131" s="1">
        <f t="shared" si="1113"/>
        <v>0</v>
      </c>
      <c r="BP131" s="1">
        <f t="shared" si="1114"/>
        <v>0</v>
      </c>
      <c r="BQ131" s="1">
        <f t="shared" si="1115"/>
        <v>0</v>
      </c>
      <c r="BR131" s="1">
        <f t="shared" si="1116"/>
        <v>1</v>
      </c>
      <c r="BS131" s="1">
        <f t="shared" si="1117"/>
        <v>0</v>
      </c>
      <c r="BT131" s="1">
        <f t="shared" si="1118"/>
        <v>0</v>
      </c>
      <c r="BU131" s="1">
        <f t="shared" si="1119"/>
        <v>0</v>
      </c>
      <c r="BV131" s="1">
        <f t="shared" si="1120"/>
        <v>0</v>
      </c>
      <c r="BW131" s="1">
        <f t="shared" si="1121"/>
        <v>0</v>
      </c>
      <c r="BX131" s="1">
        <f t="shared" si="1122"/>
        <v>0</v>
      </c>
      <c r="BY131" s="1">
        <f t="shared" si="1123"/>
        <v>0</v>
      </c>
      <c r="BZ131" s="1">
        <f t="shared" si="1124"/>
        <v>0</v>
      </c>
      <c r="CA131" s="1">
        <f t="shared" si="1125"/>
        <v>0</v>
      </c>
      <c r="CB131" s="1">
        <f t="shared" si="1126"/>
        <v>0</v>
      </c>
      <c r="CC131" s="1">
        <f t="shared" si="1127"/>
        <v>0</v>
      </c>
      <c r="CD131" s="1">
        <f t="shared" si="1128"/>
        <v>0</v>
      </c>
      <c r="CE131" s="1">
        <f t="shared" si="1129"/>
        <v>0</v>
      </c>
      <c r="CF131" s="1">
        <f t="shared" si="1130"/>
        <v>0</v>
      </c>
      <c r="CG131" s="1">
        <f t="shared" si="1131"/>
        <v>0</v>
      </c>
      <c r="CH131" s="1">
        <f t="shared" si="1132"/>
        <v>0</v>
      </c>
      <c r="CI131" s="1">
        <f t="shared" si="1133"/>
        <v>0</v>
      </c>
      <c r="CJ131" s="1">
        <f t="shared" si="1134"/>
        <v>0</v>
      </c>
      <c r="CK131" s="1">
        <f t="shared" si="1135"/>
        <v>0</v>
      </c>
      <c r="CL131" s="1">
        <f t="shared" si="1136"/>
        <v>0</v>
      </c>
      <c r="CM131" s="1">
        <f t="shared" si="1137"/>
        <v>1</v>
      </c>
      <c r="CN131" s="1">
        <f t="shared" si="1138"/>
        <v>0</v>
      </c>
      <c r="CO131" s="1">
        <f t="shared" si="1139"/>
        <v>0</v>
      </c>
      <c r="CP131" s="1">
        <f t="shared" si="1140"/>
        <v>0</v>
      </c>
      <c r="CQ131" s="1">
        <f t="shared" si="1141"/>
        <v>0</v>
      </c>
      <c r="CR131" s="1">
        <f t="shared" si="1142"/>
        <v>0</v>
      </c>
      <c r="CS131" s="1">
        <f t="shared" si="1143"/>
        <v>0</v>
      </c>
      <c r="CT131" s="1">
        <f t="shared" si="1144"/>
        <v>0</v>
      </c>
      <c r="CU131" s="1">
        <f t="shared" si="1145"/>
        <v>0</v>
      </c>
      <c r="CV131" s="1">
        <f t="shared" si="1146"/>
        <v>0</v>
      </c>
      <c r="CW131" s="1">
        <f t="shared" si="1147"/>
        <v>0</v>
      </c>
      <c r="CX131" s="1">
        <f t="shared" si="1148"/>
        <v>0</v>
      </c>
      <c r="CY131" s="1">
        <f t="shared" si="1149"/>
        <v>0</v>
      </c>
      <c r="CZ131" s="1">
        <f t="shared" si="1150"/>
        <v>0</v>
      </c>
      <c r="DA131" s="1">
        <f t="shared" si="1151"/>
        <v>0</v>
      </c>
      <c r="DB131" s="1">
        <f t="shared" si="1152"/>
        <v>0</v>
      </c>
      <c r="DC131" s="1">
        <f t="shared" si="1153"/>
        <v>0</v>
      </c>
      <c r="DD131" s="1">
        <f t="shared" si="1154"/>
        <v>0</v>
      </c>
      <c r="DE131" s="1">
        <f t="shared" si="1155"/>
        <v>0</v>
      </c>
      <c r="DF131" s="1">
        <f t="shared" si="1156"/>
        <v>0</v>
      </c>
      <c r="DG131" s="1">
        <f t="shared" si="1157"/>
        <v>0</v>
      </c>
      <c r="DH131" s="1">
        <f t="shared" si="1158"/>
        <v>1</v>
      </c>
      <c r="DI131" s="1">
        <f t="shared" si="1159"/>
        <v>0</v>
      </c>
      <c r="DJ131" s="1">
        <f t="shared" si="1160"/>
        <v>0</v>
      </c>
      <c r="DK131" s="1">
        <f t="shared" si="1161"/>
        <v>0</v>
      </c>
      <c r="DL131" s="1">
        <f t="shared" si="1162"/>
        <v>0</v>
      </c>
      <c r="DM131" s="1">
        <f t="shared" si="1163"/>
        <v>0</v>
      </c>
      <c r="DN131" s="1">
        <f t="shared" si="1164"/>
        <v>0</v>
      </c>
      <c r="DO131" s="1">
        <f t="shared" si="1165"/>
        <v>0</v>
      </c>
      <c r="DP131" s="1">
        <f t="shared" si="1166"/>
        <v>0</v>
      </c>
      <c r="DQ131" s="1">
        <f t="shared" si="1167"/>
        <v>0</v>
      </c>
      <c r="DR131" s="1">
        <f t="shared" si="1168"/>
        <v>0</v>
      </c>
      <c r="DS131" s="1">
        <f t="shared" si="1169"/>
        <v>0</v>
      </c>
      <c r="DT131" s="1">
        <f t="shared" si="1170"/>
        <v>0</v>
      </c>
      <c r="DU131" s="1">
        <f t="shared" si="1171"/>
        <v>0</v>
      </c>
      <c r="DV131" s="1">
        <f t="shared" si="1172"/>
        <v>0</v>
      </c>
      <c r="DW131" s="1">
        <f t="shared" si="1173"/>
        <v>0</v>
      </c>
      <c r="DX131" s="1">
        <f t="shared" si="1174"/>
        <v>0</v>
      </c>
      <c r="DY131" s="1">
        <f t="shared" si="1175"/>
        <v>0</v>
      </c>
      <c r="DZ131" s="1">
        <f t="shared" si="1176"/>
        <v>0</v>
      </c>
      <c r="EA131" s="1">
        <f t="shared" si="1177"/>
        <v>0</v>
      </c>
      <c r="EB131" s="1">
        <f t="shared" si="1178"/>
        <v>0</v>
      </c>
      <c r="EC131" s="1">
        <f t="shared" si="1179"/>
        <v>1</v>
      </c>
      <c r="ED131" s="1">
        <f t="shared" si="1180"/>
        <v>0</v>
      </c>
      <c r="EE131" s="1">
        <f t="shared" si="1181"/>
        <v>0</v>
      </c>
      <c r="EF131" s="1">
        <f t="shared" si="1182"/>
        <v>0</v>
      </c>
      <c r="EG131" s="1">
        <f t="shared" si="1183"/>
        <v>0</v>
      </c>
      <c r="EH131" s="1">
        <f t="shared" si="1184"/>
        <v>0</v>
      </c>
      <c r="EI131" s="1">
        <f t="shared" si="1185"/>
        <v>0</v>
      </c>
      <c r="EJ131" s="1">
        <f t="shared" si="1186"/>
        <v>0</v>
      </c>
      <c r="EK131" s="1">
        <f t="shared" si="1187"/>
        <v>0</v>
      </c>
      <c r="EL131" s="1">
        <f t="shared" si="1188"/>
        <v>0</v>
      </c>
      <c r="EM131" s="1">
        <f t="shared" si="1189"/>
        <v>0</v>
      </c>
      <c r="EN131" s="1">
        <f t="shared" si="1190"/>
        <v>0</v>
      </c>
      <c r="EO131" s="1">
        <f t="shared" si="1191"/>
        <v>0</v>
      </c>
      <c r="EP131" s="1">
        <f t="shared" si="1192"/>
        <v>0</v>
      </c>
      <c r="EQ131" s="1">
        <f t="shared" si="1193"/>
        <v>0</v>
      </c>
      <c r="ER131" s="1">
        <f t="shared" si="1194"/>
        <v>0</v>
      </c>
      <c r="ES131" s="1">
        <f t="shared" si="1195"/>
        <v>0</v>
      </c>
      <c r="ET131" s="1">
        <f t="shared" si="1196"/>
        <v>0</v>
      </c>
      <c r="EU131" s="1">
        <f t="shared" si="1197"/>
        <v>0</v>
      </c>
      <c r="EV131" s="1">
        <f t="shared" si="1198"/>
        <v>0</v>
      </c>
      <c r="EW131" s="1">
        <f t="shared" si="1199"/>
        <v>0</v>
      </c>
    </row>
    <row r="132" spans="1:157" x14ac:dyDescent="0.2">
      <c r="C132" s="65"/>
      <c r="D132" s="24">
        <v>5</v>
      </c>
      <c r="E132" s="15">
        <v>5.5</v>
      </c>
      <c r="F132" s="16">
        <v>6</v>
      </c>
      <c r="G132" s="16">
        <v>6.5</v>
      </c>
      <c r="H132" s="16">
        <v>4.5</v>
      </c>
      <c r="I132" s="17">
        <v>6</v>
      </c>
      <c r="J132" s="61">
        <v>2.2000000000000002</v>
      </c>
      <c r="L132" s="6">
        <f t="shared" si="1080"/>
        <v>28.5</v>
      </c>
      <c r="M132" s="1" t="str">
        <f t="shared" si="1081"/>
        <v>-</v>
      </c>
      <c r="N132" s="1">
        <f t="shared" si="1082"/>
        <v>6.5</v>
      </c>
      <c r="O132" s="1" t="str">
        <f t="shared" si="1083"/>
        <v>-</v>
      </c>
      <c r="P132" s="1">
        <f t="shared" si="1084"/>
        <v>4.5</v>
      </c>
      <c r="Q132" s="1" t="str">
        <f t="shared" si="1085"/>
        <v>=</v>
      </c>
      <c r="R132" s="5">
        <f t="shared" si="1086"/>
        <v>17.5</v>
      </c>
      <c r="S132" s="7">
        <f t="shared" si="1087"/>
        <v>38.5</v>
      </c>
      <c r="T132" s="7"/>
      <c r="U132" s="7"/>
      <c r="V132" s="7"/>
      <c r="W132" s="7"/>
      <c r="X132" s="7"/>
      <c r="Y132" s="7"/>
      <c r="Z132" s="7"/>
      <c r="AA132" s="7"/>
      <c r="AB132" s="1">
        <f t="shared" si="1088"/>
        <v>6</v>
      </c>
      <c r="AC132" s="1">
        <f t="shared" si="1089"/>
        <v>6.5</v>
      </c>
      <c r="AD132" s="1">
        <f t="shared" si="1089"/>
        <v>6.5</v>
      </c>
      <c r="AE132" s="2">
        <f t="shared" si="1089"/>
        <v>6.5</v>
      </c>
      <c r="AF132" s="1">
        <f t="shared" si="1090"/>
        <v>5.5</v>
      </c>
      <c r="AG132" s="1">
        <f t="shared" si="1091"/>
        <v>5.5</v>
      </c>
      <c r="AH132" s="1">
        <f t="shared" si="1091"/>
        <v>4.5</v>
      </c>
      <c r="AI132" s="2">
        <f t="shared" si="1091"/>
        <v>4.5</v>
      </c>
      <c r="AJ132" s="1">
        <f t="shared" si="1092"/>
        <v>0</v>
      </c>
      <c r="AK132" s="1">
        <f t="shared" si="1092"/>
        <v>0</v>
      </c>
      <c r="AL132" s="1">
        <f t="shared" si="1092"/>
        <v>0</v>
      </c>
      <c r="AM132" s="1">
        <f t="shared" si="1092"/>
        <v>0</v>
      </c>
      <c r="AN132" s="1">
        <f t="shared" si="1092"/>
        <v>0</v>
      </c>
      <c r="AO132" s="1">
        <f t="shared" si="1093"/>
        <v>0</v>
      </c>
      <c r="AP132" s="1">
        <f t="shared" si="1094"/>
        <v>0</v>
      </c>
      <c r="AQ132" s="1">
        <f t="shared" si="1094"/>
        <v>0</v>
      </c>
      <c r="AR132" s="1">
        <f t="shared" si="1094"/>
        <v>0</v>
      </c>
      <c r="AS132" s="1">
        <f t="shared" si="1094"/>
        <v>0</v>
      </c>
      <c r="AT132" s="1">
        <f t="shared" si="1094"/>
        <v>0</v>
      </c>
      <c r="AU132" s="1"/>
      <c r="AV132" s="1"/>
      <c r="AW132" s="1">
        <f t="shared" si="1095"/>
        <v>0</v>
      </c>
      <c r="AX132" s="1">
        <f t="shared" si="1096"/>
        <v>0</v>
      </c>
      <c r="AY132" s="1">
        <f t="shared" si="1097"/>
        <v>0</v>
      </c>
      <c r="AZ132" s="1">
        <f t="shared" si="1098"/>
        <v>0</v>
      </c>
      <c r="BA132" s="1">
        <f t="shared" si="1099"/>
        <v>0</v>
      </c>
      <c r="BB132" s="1">
        <f t="shared" si="1100"/>
        <v>0</v>
      </c>
      <c r="BC132" s="1">
        <f t="shared" si="1101"/>
        <v>0</v>
      </c>
      <c r="BD132" s="1">
        <f t="shared" si="1102"/>
        <v>0</v>
      </c>
      <c r="BE132" s="1">
        <f t="shared" si="1103"/>
        <v>0</v>
      </c>
      <c r="BF132" s="1">
        <f t="shared" si="1104"/>
        <v>0</v>
      </c>
      <c r="BG132" s="1">
        <f t="shared" si="1105"/>
        <v>0</v>
      </c>
      <c r="BH132" s="1">
        <f t="shared" si="1106"/>
        <v>1</v>
      </c>
      <c r="BI132" s="1">
        <f t="shared" si="1107"/>
        <v>0</v>
      </c>
      <c r="BJ132" s="1">
        <f t="shared" si="1108"/>
        <v>0</v>
      </c>
      <c r="BK132" s="1">
        <f t="shared" si="1109"/>
        <v>0</v>
      </c>
      <c r="BL132" s="1">
        <f t="shared" si="1110"/>
        <v>0</v>
      </c>
      <c r="BM132" s="1">
        <f t="shared" si="1111"/>
        <v>0</v>
      </c>
      <c r="BN132" s="1">
        <f t="shared" si="1112"/>
        <v>0</v>
      </c>
      <c r="BO132" s="1">
        <f t="shared" si="1113"/>
        <v>0</v>
      </c>
      <c r="BP132" s="1">
        <f t="shared" si="1114"/>
        <v>0</v>
      </c>
      <c r="BQ132" s="1">
        <f t="shared" si="1115"/>
        <v>0</v>
      </c>
      <c r="BR132" s="1">
        <f t="shared" si="1116"/>
        <v>0</v>
      </c>
      <c r="BS132" s="1">
        <f t="shared" si="1117"/>
        <v>0</v>
      </c>
      <c r="BT132" s="1">
        <f t="shared" si="1118"/>
        <v>0</v>
      </c>
      <c r="BU132" s="1">
        <f t="shared" si="1119"/>
        <v>0</v>
      </c>
      <c r="BV132" s="1">
        <f t="shared" si="1120"/>
        <v>0</v>
      </c>
      <c r="BW132" s="1">
        <f t="shared" si="1121"/>
        <v>0</v>
      </c>
      <c r="BX132" s="1">
        <f t="shared" si="1122"/>
        <v>0</v>
      </c>
      <c r="BY132" s="1">
        <f t="shared" si="1123"/>
        <v>0</v>
      </c>
      <c r="BZ132" s="1">
        <f t="shared" si="1124"/>
        <v>0</v>
      </c>
      <c r="CA132" s="1">
        <f t="shared" si="1125"/>
        <v>0</v>
      </c>
      <c r="CB132" s="1">
        <f t="shared" si="1126"/>
        <v>0</v>
      </c>
      <c r="CC132" s="1">
        <f t="shared" si="1127"/>
        <v>0</v>
      </c>
      <c r="CD132" s="1">
        <f t="shared" si="1128"/>
        <v>1</v>
      </c>
      <c r="CE132" s="1">
        <f t="shared" si="1129"/>
        <v>0</v>
      </c>
      <c r="CF132" s="1">
        <f t="shared" si="1130"/>
        <v>0</v>
      </c>
      <c r="CG132" s="1">
        <f t="shared" si="1131"/>
        <v>0</v>
      </c>
      <c r="CH132" s="1">
        <f t="shared" si="1132"/>
        <v>0</v>
      </c>
      <c r="CI132" s="1">
        <f t="shared" si="1133"/>
        <v>0</v>
      </c>
      <c r="CJ132" s="1">
        <f t="shared" si="1134"/>
        <v>0</v>
      </c>
      <c r="CK132" s="1">
        <f t="shared" si="1135"/>
        <v>0</v>
      </c>
      <c r="CL132" s="1">
        <f t="shared" si="1136"/>
        <v>0</v>
      </c>
      <c r="CM132" s="1">
        <f t="shared" si="1137"/>
        <v>0</v>
      </c>
      <c r="CN132" s="1">
        <f t="shared" si="1138"/>
        <v>0</v>
      </c>
      <c r="CO132" s="1">
        <f t="shared" si="1139"/>
        <v>0</v>
      </c>
      <c r="CP132" s="1">
        <f t="shared" si="1140"/>
        <v>0</v>
      </c>
      <c r="CQ132" s="1">
        <f t="shared" si="1141"/>
        <v>0</v>
      </c>
      <c r="CR132" s="1">
        <f t="shared" si="1142"/>
        <v>0</v>
      </c>
      <c r="CS132" s="1">
        <f t="shared" si="1143"/>
        <v>0</v>
      </c>
      <c r="CT132" s="1">
        <f t="shared" si="1144"/>
        <v>0</v>
      </c>
      <c r="CU132" s="1">
        <f t="shared" si="1145"/>
        <v>0</v>
      </c>
      <c r="CV132" s="1">
        <f t="shared" si="1146"/>
        <v>0</v>
      </c>
      <c r="CW132" s="1">
        <f t="shared" si="1147"/>
        <v>0</v>
      </c>
      <c r="CX132" s="1">
        <f t="shared" si="1148"/>
        <v>0</v>
      </c>
      <c r="CY132" s="1">
        <f t="shared" si="1149"/>
        <v>0</v>
      </c>
      <c r="CZ132" s="1">
        <f t="shared" si="1150"/>
        <v>1</v>
      </c>
      <c r="DA132" s="1">
        <f t="shared" si="1151"/>
        <v>0</v>
      </c>
      <c r="DB132" s="1">
        <f t="shared" si="1152"/>
        <v>0</v>
      </c>
      <c r="DC132" s="1">
        <f t="shared" si="1153"/>
        <v>0</v>
      </c>
      <c r="DD132" s="1">
        <f t="shared" si="1154"/>
        <v>0</v>
      </c>
      <c r="DE132" s="1">
        <f t="shared" si="1155"/>
        <v>0</v>
      </c>
      <c r="DF132" s="1">
        <f t="shared" si="1156"/>
        <v>0</v>
      </c>
      <c r="DG132" s="1">
        <f t="shared" si="1157"/>
        <v>0</v>
      </c>
      <c r="DH132" s="1">
        <f t="shared" si="1158"/>
        <v>0</v>
      </c>
      <c r="DI132" s="1">
        <f t="shared" si="1159"/>
        <v>0</v>
      </c>
      <c r="DJ132" s="1">
        <f t="shared" si="1160"/>
        <v>0</v>
      </c>
      <c r="DK132" s="1">
        <f t="shared" si="1161"/>
        <v>0</v>
      </c>
      <c r="DL132" s="1">
        <f t="shared" si="1162"/>
        <v>0</v>
      </c>
      <c r="DM132" s="1">
        <f t="shared" si="1163"/>
        <v>0</v>
      </c>
      <c r="DN132" s="1">
        <f t="shared" si="1164"/>
        <v>0</v>
      </c>
      <c r="DO132" s="1">
        <f t="shared" si="1165"/>
        <v>0</v>
      </c>
      <c r="DP132" s="1">
        <f t="shared" si="1166"/>
        <v>0</v>
      </c>
      <c r="DQ132" s="1">
        <f t="shared" si="1167"/>
        <v>1</v>
      </c>
      <c r="DR132" s="1">
        <f t="shared" si="1168"/>
        <v>0</v>
      </c>
      <c r="DS132" s="1">
        <f t="shared" si="1169"/>
        <v>0</v>
      </c>
      <c r="DT132" s="1">
        <f t="shared" si="1170"/>
        <v>0</v>
      </c>
      <c r="DU132" s="1">
        <f t="shared" si="1171"/>
        <v>0</v>
      </c>
      <c r="DV132" s="1">
        <f t="shared" si="1172"/>
        <v>0</v>
      </c>
      <c r="DW132" s="1">
        <f t="shared" si="1173"/>
        <v>0</v>
      </c>
      <c r="DX132" s="1">
        <f t="shared" si="1174"/>
        <v>0</v>
      </c>
      <c r="DY132" s="1">
        <f t="shared" si="1175"/>
        <v>0</v>
      </c>
      <c r="DZ132" s="1">
        <f t="shared" si="1176"/>
        <v>0</v>
      </c>
      <c r="EA132" s="1">
        <f t="shared" si="1177"/>
        <v>0</v>
      </c>
      <c r="EB132" s="1">
        <f t="shared" si="1178"/>
        <v>0</v>
      </c>
      <c r="EC132" s="1">
        <f t="shared" si="1179"/>
        <v>0</v>
      </c>
      <c r="ED132" s="1">
        <f t="shared" si="1180"/>
        <v>0</v>
      </c>
      <c r="EE132" s="1">
        <f t="shared" si="1181"/>
        <v>0</v>
      </c>
      <c r="EF132" s="1">
        <f t="shared" si="1182"/>
        <v>0</v>
      </c>
      <c r="EG132" s="1">
        <f t="shared" si="1183"/>
        <v>0</v>
      </c>
      <c r="EH132" s="1">
        <f t="shared" si="1184"/>
        <v>0</v>
      </c>
      <c r="EI132" s="1">
        <f t="shared" si="1185"/>
        <v>0</v>
      </c>
      <c r="EJ132" s="1">
        <f t="shared" si="1186"/>
        <v>0</v>
      </c>
      <c r="EK132" s="1">
        <f t="shared" si="1187"/>
        <v>0</v>
      </c>
      <c r="EL132" s="1">
        <f t="shared" si="1188"/>
        <v>0</v>
      </c>
      <c r="EM132" s="1">
        <f t="shared" si="1189"/>
        <v>0</v>
      </c>
      <c r="EN132" s="1">
        <f t="shared" si="1190"/>
        <v>0</v>
      </c>
      <c r="EO132" s="1">
        <f t="shared" si="1191"/>
        <v>1</v>
      </c>
      <c r="EP132" s="1">
        <f t="shared" si="1192"/>
        <v>0</v>
      </c>
      <c r="EQ132" s="1">
        <f t="shared" si="1193"/>
        <v>0</v>
      </c>
      <c r="ER132" s="1">
        <f t="shared" si="1194"/>
        <v>0</v>
      </c>
      <c r="ES132" s="1">
        <f t="shared" si="1195"/>
        <v>0</v>
      </c>
      <c r="ET132" s="1">
        <f t="shared" si="1196"/>
        <v>0</v>
      </c>
      <c r="EU132" s="1">
        <f t="shared" si="1197"/>
        <v>0</v>
      </c>
      <c r="EV132" s="1">
        <f t="shared" si="1198"/>
        <v>0</v>
      </c>
      <c r="EW132" s="1">
        <f t="shared" si="1199"/>
        <v>0</v>
      </c>
    </row>
    <row r="133" spans="1:157" ht="13.5" thickBot="1" x14ac:dyDescent="0.25">
      <c r="C133" s="66" t="str">
        <f>IF(AO127+AT127&gt;0,"Alert! An entered score is outside the normal 0-10 range."," ")</f>
        <v xml:space="preserve"> </v>
      </c>
      <c r="D133" s="25">
        <v>6</v>
      </c>
      <c r="E133" s="18">
        <v>4.5</v>
      </c>
      <c r="F133" s="19">
        <v>5.5</v>
      </c>
      <c r="G133" s="19">
        <v>5</v>
      </c>
      <c r="H133" s="19">
        <v>5.5</v>
      </c>
      <c r="I133" s="20">
        <v>3.5</v>
      </c>
      <c r="J133" s="62">
        <v>1.7</v>
      </c>
      <c r="L133" s="6">
        <f t="shared" si="1080"/>
        <v>24</v>
      </c>
      <c r="M133" s="1" t="str">
        <f t="shared" si="1081"/>
        <v>-</v>
      </c>
      <c r="N133" s="1">
        <f t="shared" si="1082"/>
        <v>5.5</v>
      </c>
      <c r="O133" s="1" t="str">
        <f t="shared" si="1083"/>
        <v>-</v>
      </c>
      <c r="P133" s="1">
        <f t="shared" si="1084"/>
        <v>3.5</v>
      </c>
      <c r="Q133" s="1" t="str">
        <f t="shared" si="1085"/>
        <v>=</v>
      </c>
      <c r="R133" s="5">
        <f t="shared" si="1086"/>
        <v>15</v>
      </c>
      <c r="S133" s="7">
        <f t="shared" si="1087"/>
        <v>25.5</v>
      </c>
      <c r="T133" s="7"/>
      <c r="U133" s="7"/>
      <c r="V133" s="7"/>
      <c r="W133" s="7"/>
      <c r="X133" s="7"/>
      <c r="Y133" s="7"/>
      <c r="Z133" s="7"/>
      <c r="AA133" s="7"/>
      <c r="AB133" s="1">
        <f t="shared" si="1088"/>
        <v>5.5</v>
      </c>
      <c r="AC133" s="1">
        <f t="shared" si="1089"/>
        <v>5.5</v>
      </c>
      <c r="AD133" s="1">
        <f t="shared" si="1089"/>
        <v>5.5</v>
      </c>
      <c r="AE133" s="2">
        <f t="shared" si="1089"/>
        <v>5.5</v>
      </c>
      <c r="AF133" s="1">
        <f t="shared" si="1090"/>
        <v>4.5</v>
      </c>
      <c r="AG133" s="1">
        <f t="shared" si="1091"/>
        <v>4.5</v>
      </c>
      <c r="AH133" s="1">
        <f t="shared" si="1091"/>
        <v>4.5</v>
      </c>
      <c r="AI133" s="2">
        <f t="shared" si="1091"/>
        <v>3.5</v>
      </c>
      <c r="AJ133" s="1">
        <f t="shared" si="1092"/>
        <v>0</v>
      </c>
      <c r="AK133" s="1">
        <f t="shared" si="1092"/>
        <v>0</v>
      </c>
      <c r="AL133" s="1">
        <f t="shared" si="1092"/>
        <v>0</v>
      </c>
      <c r="AM133" s="1">
        <f t="shared" si="1092"/>
        <v>0</v>
      </c>
      <c r="AN133" s="1">
        <f t="shared" si="1092"/>
        <v>0</v>
      </c>
      <c r="AO133" s="1">
        <f t="shared" si="1093"/>
        <v>0</v>
      </c>
      <c r="AP133" s="1">
        <f t="shared" si="1094"/>
        <v>0</v>
      </c>
      <c r="AQ133" s="1">
        <f t="shared" si="1094"/>
        <v>0</v>
      </c>
      <c r="AR133" s="1">
        <f t="shared" si="1094"/>
        <v>0</v>
      </c>
      <c r="AS133" s="1">
        <f t="shared" si="1094"/>
        <v>0</v>
      </c>
      <c r="AT133" s="1">
        <f t="shared" si="1094"/>
        <v>0</v>
      </c>
      <c r="AU133" s="1"/>
      <c r="AV133" s="1"/>
      <c r="AW133" s="1">
        <f t="shared" si="1095"/>
        <v>0</v>
      </c>
      <c r="AX133" s="1">
        <f t="shared" si="1096"/>
        <v>0</v>
      </c>
      <c r="AY133" s="1">
        <f t="shared" si="1097"/>
        <v>0</v>
      </c>
      <c r="AZ133" s="1">
        <f t="shared" si="1098"/>
        <v>0</v>
      </c>
      <c r="BA133" s="1">
        <f t="shared" si="1099"/>
        <v>0</v>
      </c>
      <c r="BB133" s="1">
        <f t="shared" si="1100"/>
        <v>0</v>
      </c>
      <c r="BC133" s="1">
        <f t="shared" si="1101"/>
        <v>0</v>
      </c>
      <c r="BD133" s="1">
        <f t="shared" si="1102"/>
        <v>0</v>
      </c>
      <c r="BE133" s="1">
        <f t="shared" si="1103"/>
        <v>0</v>
      </c>
      <c r="BF133" s="1">
        <f t="shared" si="1104"/>
        <v>1</v>
      </c>
      <c r="BG133" s="1">
        <f t="shared" si="1105"/>
        <v>0</v>
      </c>
      <c r="BH133" s="1">
        <f t="shared" si="1106"/>
        <v>0</v>
      </c>
      <c r="BI133" s="1">
        <f t="shared" si="1107"/>
        <v>0</v>
      </c>
      <c r="BJ133" s="1">
        <f t="shared" si="1108"/>
        <v>0</v>
      </c>
      <c r="BK133" s="1">
        <f t="shared" si="1109"/>
        <v>0</v>
      </c>
      <c r="BL133" s="1">
        <f t="shared" si="1110"/>
        <v>0</v>
      </c>
      <c r="BM133" s="1">
        <f t="shared" si="1111"/>
        <v>0</v>
      </c>
      <c r="BN133" s="1">
        <f t="shared" si="1112"/>
        <v>0</v>
      </c>
      <c r="BO133" s="1">
        <f t="shared" si="1113"/>
        <v>0</v>
      </c>
      <c r="BP133" s="1">
        <f t="shared" si="1114"/>
        <v>0</v>
      </c>
      <c r="BQ133" s="1">
        <f t="shared" si="1115"/>
        <v>0</v>
      </c>
      <c r="BR133" s="1">
        <f t="shared" si="1116"/>
        <v>0</v>
      </c>
      <c r="BS133" s="1">
        <f t="shared" si="1117"/>
        <v>0</v>
      </c>
      <c r="BT133" s="1">
        <f t="shared" si="1118"/>
        <v>0</v>
      </c>
      <c r="BU133" s="1">
        <f t="shared" si="1119"/>
        <v>0</v>
      </c>
      <c r="BV133" s="1">
        <f t="shared" si="1120"/>
        <v>0</v>
      </c>
      <c r="BW133" s="1">
        <f t="shared" si="1121"/>
        <v>0</v>
      </c>
      <c r="BX133" s="1">
        <f t="shared" si="1122"/>
        <v>0</v>
      </c>
      <c r="BY133" s="1">
        <f t="shared" si="1123"/>
        <v>0</v>
      </c>
      <c r="BZ133" s="1">
        <f t="shared" si="1124"/>
        <v>0</v>
      </c>
      <c r="CA133" s="1">
        <f t="shared" si="1125"/>
        <v>0</v>
      </c>
      <c r="CB133" s="1">
        <f t="shared" si="1126"/>
        <v>0</v>
      </c>
      <c r="CC133" s="1">
        <f t="shared" si="1127"/>
        <v>1</v>
      </c>
      <c r="CD133" s="1">
        <f t="shared" si="1128"/>
        <v>0</v>
      </c>
      <c r="CE133" s="1">
        <f t="shared" si="1129"/>
        <v>0</v>
      </c>
      <c r="CF133" s="1">
        <f t="shared" si="1130"/>
        <v>0</v>
      </c>
      <c r="CG133" s="1">
        <f t="shared" si="1131"/>
        <v>0</v>
      </c>
      <c r="CH133" s="1">
        <f t="shared" si="1132"/>
        <v>0</v>
      </c>
      <c r="CI133" s="1">
        <f t="shared" si="1133"/>
        <v>0</v>
      </c>
      <c r="CJ133" s="1">
        <f t="shared" si="1134"/>
        <v>0</v>
      </c>
      <c r="CK133" s="1">
        <f t="shared" si="1135"/>
        <v>0</v>
      </c>
      <c r="CL133" s="1">
        <f t="shared" si="1136"/>
        <v>0</v>
      </c>
      <c r="CM133" s="1">
        <f t="shared" si="1137"/>
        <v>0</v>
      </c>
      <c r="CN133" s="1">
        <f t="shared" si="1138"/>
        <v>0</v>
      </c>
      <c r="CO133" s="1">
        <f t="shared" si="1139"/>
        <v>0</v>
      </c>
      <c r="CP133" s="1">
        <f t="shared" si="1140"/>
        <v>0</v>
      </c>
      <c r="CQ133" s="1">
        <f t="shared" si="1141"/>
        <v>0</v>
      </c>
      <c r="CR133" s="1">
        <f t="shared" si="1142"/>
        <v>0</v>
      </c>
      <c r="CS133" s="1">
        <f t="shared" si="1143"/>
        <v>0</v>
      </c>
      <c r="CT133" s="1">
        <f t="shared" si="1144"/>
        <v>0</v>
      </c>
      <c r="CU133" s="1">
        <f t="shared" si="1145"/>
        <v>0</v>
      </c>
      <c r="CV133" s="1">
        <f t="shared" si="1146"/>
        <v>0</v>
      </c>
      <c r="CW133" s="1">
        <f t="shared" si="1147"/>
        <v>1</v>
      </c>
      <c r="CX133" s="1">
        <f t="shared" si="1148"/>
        <v>0</v>
      </c>
      <c r="CY133" s="1">
        <f t="shared" si="1149"/>
        <v>0</v>
      </c>
      <c r="CZ133" s="1">
        <f t="shared" si="1150"/>
        <v>0</v>
      </c>
      <c r="DA133" s="1">
        <f t="shared" si="1151"/>
        <v>0</v>
      </c>
      <c r="DB133" s="1">
        <f t="shared" si="1152"/>
        <v>0</v>
      </c>
      <c r="DC133" s="1">
        <f t="shared" si="1153"/>
        <v>0</v>
      </c>
      <c r="DD133" s="1">
        <f t="shared" si="1154"/>
        <v>0</v>
      </c>
      <c r="DE133" s="1">
        <f t="shared" si="1155"/>
        <v>0</v>
      </c>
      <c r="DF133" s="1">
        <f t="shared" si="1156"/>
        <v>0</v>
      </c>
      <c r="DG133" s="1">
        <f t="shared" si="1157"/>
        <v>0</v>
      </c>
      <c r="DH133" s="1">
        <f t="shared" si="1158"/>
        <v>0</v>
      </c>
      <c r="DI133" s="1">
        <f t="shared" si="1159"/>
        <v>0</v>
      </c>
      <c r="DJ133" s="1">
        <f t="shared" si="1160"/>
        <v>0</v>
      </c>
      <c r="DK133" s="1">
        <f t="shared" si="1161"/>
        <v>0</v>
      </c>
      <c r="DL133" s="1">
        <f t="shared" si="1162"/>
        <v>0</v>
      </c>
      <c r="DM133" s="1">
        <f t="shared" si="1163"/>
        <v>0</v>
      </c>
      <c r="DN133" s="1">
        <f t="shared" si="1164"/>
        <v>0</v>
      </c>
      <c r="DO133" s="1">
        <f t="shared" si="1165"/>
        <v>0</v>
      </c>
      <c r="DP133" s="1">
        <f t="shared" si="1166"/>
        <v>0</v>
      </c>
      <c r="DQ133" s="1">
        <f t="shared" si="1167"/>
        <v>0</v>
      </c>
      <c r="DR133" s="1">
        <f t="shared" si="1168"/>
        <v>0</v>
      </c>
      <c r="DS133" s="1">
        <f t="shared" si="1169"/>
        <v>1</v>
      </c>
      <c r="DT133" s="1">
        <f t="shared" si="1170"/>
        <v>0</v>
      </c>
      <c r="DU133" s="1">
        <f t="shared" si="1171"/>
        <v>0</v>
      </c>
      <c r="DV133" s="1">
        <f t="shared" si="1172"/>
        <v>0</v>
      </c>
      <c r="DW133" s="1">
        <f t="shared" si="1173"/>
        <v>0</v>
      </c>
      <c r="DX133" s="1">
        <f t="shared" si="1174"/>
        <v>0</v>
      </c>
      <c r="DY133" s="1">
        <f t="shared" si="1175"/>
        <v>0</v>
      </c>
      <c r="DZ133" s="1">
        <f t="shared" si="1176"/>
        <v>0</v>
      </c>
      <c r="EA133" s="1">
        <f t="shared" si="1177"/>
        <v>0</v>
      </c>
      <c r="EB133" s="1">
        <f t="shared" si="1178"/>
        <v>0</v>
      </c>
      <c r="EC133" s="1">
        <f t="shared" si="1179"/>
        <v>0</v>
      </c>
      <c r="ED133" s="1">
        <f t="shared" si="1180"/>
        <v>0</v>
      </c>
      <c r="EE133" s="1">
        <f t="shared" si="1181"/>
        <v>0</v>
      </c>
      <c r="EF133" s="1">
        <f t="shared" si="1182"/>
        <v>0</v>
      </c>
      <c r="EG133" s="1">
        <f t="shared" si="1183"/>
        <v>0</v>
      </c>
      <c r="EH133" s="1">
        <f t="shared" si="1184"/>
        <v>0</v>
      </c>
      <c r="EI133" s="1">
        <f t="shared" si="1185"/>
        <v>0</v>
      </c>
      <c r="EJ133" s="1">
        <f t="shared" si="1186"/>
        <v>1</v>
      </c>
      <c r="EK133" s="1">
        <f t="shared" si="1187"/>
        <v>0</v>
      </c>
      <c r="EL133" s="1">
        <f t="shared" si="1188"/>
        <v>0</v>
      </c>
      <c r="EM133" s="1">
        <f t="shared" si="1189"/>
        <v>0</v>
      </c>
      <c r="EN133" s="1">
        <f t="shared" si="1190"/>
        <v>0</v>
      </c>
      <c r="EO133" s="1">
        <f t="shared" si="1191"/>
        <v>0</v>
      </c>
      <c r="EP133" s="1">
        <f t="shared" si="1192"/>
        <v>0</v>
      </c>
      <c r="EQ133" s="1">
        <f t="shared" si="1193"/>
        <v>0</v>
      </c>
      <c r="ER133" s="1">
        <f t="shared" si="1194"/>
        <v>0</v>
      </c>
      <c r="ES133" s="1">
        <f t="shared" si="1195"/>
        <v>0</v>
      </c>
      <c r="ET133" s="1">
        <f t="shared" si="1196"/>
        <v>0</v>
      </c>
      <c r="EU133" s="1">
        <f t="shared" si="1197"/>
        <v>0</v>
      </c>
      <c r="EV133" s="1">
        <f t="shared" si="1198"/>
        <v>0</v>
      </c>
      <c r="EW133" s="1">
        <f t="shared" si="1199"/>
        <v>0</v>
      </c>
    </row>
    <row r="134" spans="1:157" ht="3" customHeight="1" x14ac:dyDescent="0.2">
      <c r="C134" s="66"/>
      <c r="S134" s="4"/>
      <c r="T134" s="4"/>
      <c r="U134" s="4"/>
      <c r="V134" s="4"/>
      <c r="W134" s="4"/>
      <c r="X134" s="4"/>
      <c r="Y134" s="4"/>
      <c r="Z134" s="4"/>
      <c r="AA134" s="4"/>
    </row>
    <row r="135" spans="1:157" ht="15.75" x14ac:dyDescent="0.25">
      <c r="C135" s="66"/>
      <c r="E135" s="70" t="str">
        <f>IF(C128&gt;0,C128," ")</f>
        <v>Freddy Jauss (WAJ)</v>
      </c>
      <c r="F135" s="70"/>
      <c r="G135" s="70"/>
      <c r="H135" s="70"/>
      <c r="I135" s="70"/>
      <c r="J135" s="70"/>
      <c r="K135" s="70"/>
      <c r="L135" s="70"/>
      <c r="M135" s="70"/>
      <c r="N135" s="70"/>
      <c r="O135" s="70" t="s">
        <v>9</v>
      </c>
      <c r="P135" s="70"/>
      <c r="Q135" s="70"/>
      <c r="R135" s="70"/>
      <c r="S135" s="21">
        <f>SUM(S128:S134)</f>
        <v>154.55000000000001</v>
      </c>
      <c r="T135" s="21"/>
      <c r="U135" s="21"/>
      <c r="V135" s="21"/>
      <c r="W135" s="21"/>
      <c r="X135" s="21"/>
      <c r="Y135" s="21"/>
      <c r="Z135" s="21"/>
      <c r="AA135" s="21"/>
    </row>
    <row r="136" spans="1:157" ht="6" customHeight="1" x14ac:dyDescent="0.2">
      <c r="C136" s="67"/>
      <c r="D136" s="8"/>
      <c r="E136" s="8"/>
      <c r="F136" s="8"/>
      <c r="G136" s="8"/>
      <c r="H136" s="8"/>
      <c r="I136" s="8"/>
      <c r="J136" s="9"/>
      <c r="K136" s="9"/>
      <c r="L136" s="9"/>
      <c r="M136" s="9"/>
      <c r="N136" s="9"/>
      <c r="O136" s="9"/>
      <c r="P136" s="9"/>
      <c r="Q136" s="9"/>
      <c r="R136" s="9"/>
      <c r="S136" s="10"/>
      <c r="T136" s="38"/>
      <c r="U136" s="38"/>
      <c r="V136" s="38"/>
      <c r="W136" s="38"/>
      <c r="X136" s="38"/>
      <c r="Y136" s="38"/>
      <c r="Z136" s="38"/>
      <c r="AA136" s="38"/>
    </row>
    <row r="137" spans="1:157" ht="6" customHeight="1" x14ac:dyDescent="0.2"/>
    <row r="138" spans="1:157" x14ac:dyDescent="0.2">
      <c r="A138" s="1"/>
      <c r="B138" s="1"/>
      <c r="E138" s="2" t="s">
        <v>1</v>
      </c>
      <c r="F138" s="2" t="s">
        <v>1</v>
      </c>
      <c r="G138" s="2" t="s">
        <v>1</v>
      </c>
      <c r="H138" s="2" t="s">
        <v>1</v>
      </c>
      <c r="I138" s="2" t="s">
        <v>1</v>
      </c>
      <c r="J138" s="22" t="s">
        <v>12</v>
      </c>
      <c r="L138" s="2" t="s">
        <v>5</v>
      </c>
      <c r="M138" s="2"/>
      <c r="N138" s="2" t="s">
        <v>3</v>
      </c>
      <c r="O138" s="2"/>
      <c r="P138" s="2" t="s">
        <v>4</v>
      </c>
      <c r="R138" s="3" t="s">
        <v>6</v>
      </c>
      <c r="AB138" s="63" t="s">
        <v>14</v>
      </c>
      <c r="AC138" s="63"/>
      <c r="AD138" s="63"/>
      <c r="AE138" s="63"/>
      <c r="AF138" s="63" t="s">
        <v>15</v>
      </c>
      <c r="AG138" s="63"/>
      <c r="AH138" s="63"/>
      <c r="AI138" s="63"/>
      <c r="AJ138" s="63" t="s">
        <v>17</v>
      </c>
      <c r="AK138" s="63"/>
      <c r="AL138" s="63"/>
      <c r="AM138" s="63"/>
      <c r="AN138" s="63"/>
      <c r="AO138" s="63"/>
      <c r="AP138" s="63" t="s">
        <v>16</v>
      </c>
      <c r="AQ138" s="63"/>
      <c r="AR138" s="63"/>
      <c r="AS138" s="63"/>
      <c r="AT138" s="63"/>
      <c r="AU138" s="30" t="s">
        <v>18</v>
      </c>
      <c r="AV138" s="30" t="s">
        <v>19</v>
      </c>
      <c r="AW138" s="63" t="s">
        <v>20</v>
      </c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 t="s">
        <v>21</v>
      </c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 t="s">
        <v>22</v>
      </c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 t="s">
        <v>23</v>
      </c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 t="s">
        <v>24</v>
      </c>
      <c r="ED138" s="63"/>
      <c r="EE138" s="63"/>
      <c r="EF138" s="63"/>
      <c r="EG138" s="63"/>
      <c r="EH138" s="63"/>
      <c r="EI138" s="63"/>
      <c r="EJ138" s="63"/>
      <c r="EK138" s="63"/>
      <c r="EL138" s="63"/>
      <c r="EM138" s="63"/>
      <c r="EN138" s="63"/>
      <c r="EO138" s="63"/>
      <c r="EP138" s="63"/>
      <c r="EQ138" s="63"/>
      <c r="ER138" s="63"/>
      <c r="ES138" s="63"/>
      <c r="ET138" s="63"/>
      <c r="EU138" s="63"/>
      <c r="EV138" s="63"/>
      <c r="EW138" s="63"/>
      <c r="EX138" s="63" t="s">
        <v>25</v>
      </c>
      <c r="EY138" s="63"/>
      <c r="EZ138" s="63"/>
      <c r="FA138" s="1"/>
    </row>
    <row r="139" spans="1:157" ht="2.25" customHeight="1" x14ac:dyDescent="0.2">
      <c r="A139" s="1"/>
      <c r="B139" s="1"/>
      <c r="J139" s="3"/>
      <c r="L139" s="2"/>
      <c r="M139" s="2"/>
      <c r="N139" s="2"/>
      <c r="O139" s="2"/>
      <c r="P139" s="2"/>
      <c r="R139" s="3"/>
      <c r="AB139" s="31"/>
      <c r="AE139" s="32"/>
      <c r="AF139" s="31"/>
      <c r="AI139" s="32"/>
      <c r="AJ139" s="31"/>
      <c r="AO139" s="33"/>
      <c r="AP139" s="34"/>
      <c r="AQ139" s="1"/>
      <c r="AR139" s="1"/>
      <c r="AS139" s="1"/>
      <c r="AT139" s="33"/>
      <c r="AU139" s="1"/>
      <c r="AV139" s="1"/>
      <c r="AW139" s="34"/>
      <c r="BQ139" s="35"/>
      <c r="BR139" s="34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35"/>
      <c r="CM139" s="34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5"/>
      <c r="DH139" s="34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35"/>
      <c r="EC139" s="34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35"/>
      <c r="EX139" s="34"/>
      <c r="EY139" s="1"/>
      <c r="EZ139" s="35"/>
      <c r="FA139" s="1"/>
    </row>
    <row r="140" spans="1:157" ht="13.5" thickBot="1" x14ac:dyDescent="0.25">
      <c r="A140" s="1"/>
      <c r="B140" s="1"/>
      <c r="C140" s="2" t="s">
        <v>11</v>
      </c>
      <c r="D140" s="2"/>
      <c r="E140" s="2">
        <v>1</v>
      </c>
      <c r="F140" s="2">
        <v>2</v>
      </c>
      <c r="G140" s="2">
        <v>3</v>
      </c>
      <c r="H140" s="2">
        <v>4</v>
      </c>
      <c r="I140" s="2">
        <v>5</v>
      </c>
      <c r="J140" s="3" t="s">
        <v>0</v>
      </c>
      <c r="K140" s="2"/>
      <c r="L140" s="2" t="s">
        <v>2</v>
      </c>
      <c r="M140" s="2"/>
      <c r="N140" s="23" t="s">
        <v>1</v>
      </c>
      <c r="O140" s="2"/>
      <c r="P140" s="23" t="s">
        <v>1</v>
      </c>
      <c r="R140" s="3" t="s">
        <v>2</v>
      </c>
      <c r="S140" s="3" t="s">
        <v>1</v>
      </c>
      <c r="T140" s="3"/>
      <c r="U140" s="3"/>
      <c r="V140" s="3"/>
      <c r="W140" s="3"/>
      <c r="X140" s="3"/>
      <c r="Y140" s="3"/>
      <c r="Z140" s="3"/>
      <c r="AA140" s="3"/>
      <c r="AB140" s="34"/>
      <c r="AE140" s="32"/>
      <c r="AF140" s="34"/>
      <c r="AI140" s="32"/>
      <c r="AJ140" s="34"/>
      <c r="AO140" s="33">
        <f>SUM(AO141:AO146)</f>
        <v>0</v>
      </c>
      <c r="AP140" s="34"/>
      <c r="AQ140" s="1"/>
      <c r="AR140" s="1"/>
      <c r="AS140" s="1"/>
      <c r="AT140" s="33">
        <f>SUM(AP141:AT146)</f>
        <v>0</v>
      </c>
      <c r="AU140" s="1">
        <v>0</v>
      </c>
      <c r="AV140" s="1">
        <v>1</v>
      </c>
      <c r="AW140" s="68">
        <f>BQ140+CL140+DG140+EB140+EW140</f>
        <v>30</v>
      </c>
      <c r="AX140" s="69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36">
        <f>SUM(AW141:BQ146)</f>
        <v>6</v>
      </c>
      <c r="BR140" s="37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36">
        <f>SUM(BR141:CL146)</f>
        <v>6</v>
      </c>
      <c r="CM140" s="37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36">
        <f>SUM(CM141:DG146)</f>
        <v>6</v>
      </c>
      <c r="DH140" s="37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36">
        <f>SUM(DH141:EB146)</f>
        <v>6</v>
      </c>
      <c r="EC140" s="37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36">
        <f>SUM(EC141:EW146)</f>
        <v>6</v>
      </c>
      <c r="EX140" s="34">
        <f>IF(AW140&lt;30,ONE,ZERO)</f>
        <v>0</v>
      </c>
      <c r="EY140" s="1">
        <f>IF(AO140+AT140&lt;1,ONE,ZERO)</f>
        <v>1</v>
      </c>
      <c r="EZ140" s="33">
        <f>EX140+EY140</f>
        <v>1</v>
      </c>
      <c r="FA140" s="1"/>
    </row>
    <row r="141" spans="1:157" ht="13.5" thickBot="1" x14ac:dyDescent="0.25">
      <c r="A141">
        <v>11</v>
      </c>
      <c r="C141" s="56" t="s">
        <v>52</v>
      </c>
      <c r="D141" s="24">
        <v>1</v>
      </c>
      <c r="E141" s="12">
        <v>5.5</v>
      </c>
      <c r="F141" s="13">
        <v>7</v>
      </c>
      <c r="G141" s="13">
        <v>6.5</v>
      </c>
      <c r="H141" s="13">
        <v>6.5</v>
      </c>
      <c r="I141" s="14">
        <v>6</v>
      </c>
      <c r="J141" s="60">
        <v>1.7</v>
      </c>
      <c r="L141" s="6">
        <f t="shared" ref="L141:L146" si="1200">IF(J141&gt;0,SUM(E141:I141)," ")</f>
        <v>31.5</v>
      </c>
      <c r="M141" s="1" t="str">
        <f t="shared" ref="M141:M146" si="1201">IF(J141&gt;0,"-"," ")</f>
        <v>-</v>
      </c>
      <c r="N141" s="1">
        <f t="shared" ref="N141:N146" si="1202">IF(J141&gt;0,AE141," ")</f>
        <v>7</v>
      </c>
      <c r="O141" s="1" t="str">
        <f t="shared" ref="O141:O146" si="1203">IF(J141&gt;0,"-"," ")</f>
        <v>-</v>
      </c>
      <c r="P141" s="1">
        <f t="shared" ref="P141:P146" si="1204">IF(J141&gt;0,AI141," ")</f>
        <v>5.5</v>
      </c>
      <c r="Q141" s="1" t="str">
        <f t="shared" ref="Q141:Q146" si="1205">IF(J141&gt;0,"="," ")</f>
        <v>=</v>
      </c>
      <c r="R141" s="5">
        <f t="shared" ref="R141:R146" si="1206">IF(J141&gt;0,L141-N141-P141," ")</f>
        <v>19</v>
      </c>
      <c r="S141" s="7">
        <f t="shared" ref="S141:S146" si="1207">IF(J141&gt;0,J141*R141,0)</f>
        <v>32.299999999999997</v>
      </c>
      <c r="T141" s="7"/>
      <c r="U141" s="7"/>
      <c r="V141" s="7"/>
      <c r="W141" s="7"/>
      <c r="X141" s="7"/>
      <c r="Y141" s="7"/>
      <c r="Z141" s="7"/>
      <c r="AA141" s="7"/>
      <c r="AB141" s="1">
        <f t="shared" ref="AB141:AB146" si="1208">IF(E141&gt;F141,E141,F141)</f>
        <v>7</v>
      </c>
      <c r="AC141" s="1">
        <f t="shared" ref="AC141:AE146" si="1209">IF(AB141&gt;G141,AB141,G141)</f>
        <v>7</v>
      </c>
      <c r="AD141" s="1">
        <f t="shared" si="1209"/>
        <v>7</v>
      </c>
      <c r="AE141" s="2">
        <f t="shared" si="1209"/>
        <v>7</v>
      </c>
      <c r="AF141" s="1">
        <f t="shared" ref="AF141:AF146" si="1210">IF(E141&lt;F141,E141,F141)</f>
        <v>5.5</v>
      </c>
      <c r="AG141" s="1">
        <f t="shared" ref="AG141:AI146" si="1211">IF(AF141&lt;G141,AF141,G141)</f>
        <v>5.5</v>
      </c>
      <c r="AH141" s="1">
        <f t="shared" si="1211"/>
        <v>5.5</v>
      </c>
      <c r="AI141" s="2">
        <f t="shared" si="1211"/>
        <v>5.5</v>
      </c>
      <c r="AJ141" s="1">
        <f t="shared" ref="AJ141:AN146" si="1212">IF(E141&gt;10,1,0)</f>
        <v>0</v>
      </c>
      <c r="AK141" s="1">
        <f t="shared" si="1212"/>
        <v>0</v>
      </c>
      <c r="AL141" s="1">
        <f t="shared" si="1212"/>
        <v>0</v>
      </c>
      <c r="AM141" s="1">
        <f t="shared" si="1212"/>
        <v>0</v>
      </c>
      <c r="AN141" s="1">
        <f t="shared" si="1212"/>
        <v>0</v>
      </c>
      <c r="AO141" s="1">
        <f t="shared" ref="AO141:AO146" si="1213">SUM(AJ141:AN141)</f>
        <v>0</v>
      </c>
      <c r="AP141" s="1">
        <f t="shared" ref="AP141:AT146" si="1214">IF(E141&lt;0,1,0)</f>
        <v>0</v>
      </c>
      <c r="AQ141" s="1">
        <f t="shared" si="1214"/>
        <v>0</v>
      </c>
      <c r="AR141" s="1">
        <f t="shared" si="1214"/>
        <v>0</v>
      </c>
      <c r="AS141" s="1">
        <f t="shared" si="1214"/>
        <v>0</v>
      </c>
      <c r="AT141" s="1">
        <f t="shared" si="1214"/>
        <v>0</v>
      </c>
      <c r="AU141" s="1"/>
      <c r="AV141" s="1"/>
      <c r="AW141" s="1">
        <f t="shared" ref="AW141:AW146" si="1215">IF(E141=0,ONE,ZERO)</f>
        <v>0</v>
      </c>
      <c r="AX141" s="1">
        <f t="shared" ref="AX141:AX146" si="1216">IF(E141=0.5,ONE,ZERO)</f>
        <v>0</v>
      </c>
      <c r="AY141" s="1">
        <f t="shared" ref="AY141:AY146" si="1217">IF(E141=1,ONE,ZERO)</f>
        <v>0</v>
      </c>
      <c r="AZ141" s="1">
        <f t="shared" ref="AZ141:AZ146" si="1218">IF(E141=1.5,ONE,ZERO)</f>
        <v>0</v>
      </c>
      <c r="BA141" s="1">
        <f t="shared" ref="BA141:BA146" si="1219">IF(E141=2,ONE,ZERO)</f>
        <v>0</v>
      </c>
      <c r="BB141" s="1">
        <f t="shared" ref="BB141:BB146" si="1220">IF(E141=2.5,ONE,ZERO)</f>
        <v>0</v>
      </c>
      <c r="BC141" s="1">
        <f t="shared" ref="BC141:BC146" si="1221">IF(E141=3,ONE,ZERO)</f>
        <v>0</v>
      </c>
      <c r="BD141" s="1">
        <f t="shared" ref="BD141:BD146" si="1222">IF(E141=3.5,ONE,ZERO)</f>
        <v>0</v>
      </c>
      <c r="BE141" s="1">
        <f t="shared" ref="BE141:BE146" si="1223">IF(E141=4,ONE,ZERO)</f>
        <v>0</v>
      </c>
      <c r="BF141" s="1">
        <f t="shared" ref="BF141:BF146" si="1224">IF(E141=4.5,ONE,ZERO)</f>
        <v>0</v>
      </c>
      <c r="BG141" s="1">
        <f t="shared" ref="BG141:BG146" si="1225">IF(E141=5,ONE,ZERO)</f>
        <v>0</v>
      </c>
      <c r="BH141" s="1">
        <f t="shared" ref="BH141:BH146" si="1226">IF(E141=5.5,ONE,ZERO)</f>
        <v>1</v>
      </c>
      <c r="BI141" s="1">
        <f t="shared" ref="BI141:BI146" si="1227">IF(E141=6,ONE,ZERO)</f>
        <v>0</v>
      </c>
      <c r="BJ141" s="1">
        <f t="shared" ref="BJ141:BJ146" si="1228">IF(E141=6.5,ONE,ZERO)</f>
        <v>0</v>
      </c>
      <c r="BK141" s="1">
        <f t="shared" ref="BK141:BK146" si="1229">IF(E141=7,ONE,ZERO)</f>
        <v>0</v>
      </c>
      <c r="BL141" s="1">
        <f t="shared" ref="BL141:BL146" si="1230">IF(E141=7.5,ONE,ZERO)</f>
        <v>0</v>
      </c>
      <c r="BM141" s="1">
        <f t="shared" ref="BM141:BM146" si="1231">IF(E141=8,ONE,ZERO)</f>
        <v>0</v>
      </c>
      <c r="BN141" s="1">
        <f t="shared" ref="BN141:BN146" si="1232">IF(E141=8.5,ONE,ZERO)</f>
        <v>0</v>
      </c>
      <c r="BO141" s="1">
        <f t="shared" ref="BO141:BO146" si="1233">IF(E141=9,ONE,ZERO)</f>
        <v>0</v>
      </c>
      <c r="BP141" s="1">
        <f t="shared" ref="BP141:BP146" si="1234">IF(E141=9.5,ONE,ZERO)</f>
        <v>0</v>
      </c>
      <c r="BQ141" s="1">
        <f t="shared" ref="BQ141:BQ146" si="1235">IF(E141=10,ONE,ZERO)</f>
        <v>0</v>
      </c>
      <c r="BR141" s="1">
        <f t="shared" ref="BR141:BR146" si="1236">IF(F141=0,ONE,ZERO)</f>
        <v>0</v>
      </c>
      <c r="BS141" s="1">
        <f t="shared" ref="BS141:BS146" si="1237">IF(F141=0.5,ONE,ZERO)</f>
        <v>0</v>
      </c>
      <c r="BT141" s="1">
        <f t="shared" ref="BT141:BT146" si="1238">IF(F141=1,ONE,ZERO)</f>
        <v>0</v>
      </c>
      <c r="BU141" s="1">
        <f t="shared" ref="BU141:BU146" si="1239">IF(F141=1.5,ONE,ZERO)</f>
        <v>0</v>
      </c>
      <c r="BV141" s="1">
        <f t="shared" ref="BV141:BV146" si="1240">IF(F141=2,ONE,ZERO)</f>
        <v>0</v>
      </c>
      <c r="BW141" s="1">
        <f t="shared" ref="BW141:BW146" si="1241">IF(F141=2.5,ONE,ZERO)</f>
        <v>0</v>
      </c>
      <c r="BX141" s="1">
        <f t="shared" ref="BX141:BX146" si="1242">IF(F141=3,ONE,ZERO)</f>
        <v>0</v>
      </c>
      <c r="BY141" s="1">
        <f t="shared" ref="BY141:BY146" si="1243">IF(F141=3.5,ONE,ZERO)</f>
        <v>0</v>
      </c>
      <c r="BZ141" s="1">
        <f t="shared" ref="BZ141:BZ146" si="1244">IF(F141=4,ONE,ZERO)</f>
        <v>0</v>
      </c>
      <c r="CA141" s="1">
        <f t="shared" ref="CA141:CA146" si="1245">IF(F141=4.5,ONE,ZERO)</f>
        <v>0</v>
      </c>
      <c r="CB141" s="1">
        <f t="shared" ref="CB141:CB146" si="1246">IF(F141=5,ONE,ZERO)</f>
        <v>0</v>
      </c>
      <c r="CC141" s="1">
        <f t="shared" ref="CC141:CC146" si="1247">IF(F141=5.5,ONE,ZERO)</f>
        <v>0</v>
      </c>
      <c r="CD141" s="1">
        <f t="shared" ref="CD141:CD146" si="1248">IF(F141=6,ONE,ZERO)</f>
        <v>0</v>
      </c>
      <c r="CE141" s="1">
        <f t="shared" ref="CE141:CE146" si="1249">IF(F141=6.5,ONE,ZERO)</f>
        <v>0</v>
      </c>
      <c r="CF141" s="1">
        <f t="shared" ref="CF141:CF146" si="1250">IF(F141=7,ONE,ZERO)</f>
        <v>1</v>
      </c>
      <c r="CG141" s="1">
        <f t="shared" ref="CG141:CG146" si="1251">IF(F141=7.5,ONE,ZERO)</f>
        <v>0</v>
      </c>
      <c r="CH141" s="1">
        <f t="shared" ref="CH141:CH146" si="1252">IF(F141=8,ONE,ZERO)</f>
        <v>0</v>
      </c>
      <c r="CI141" s="1">
        <f t="shared" ref="CI141:CI146" si="1253">IF(F141=8.5,ONE,ZERO)</f>
        <v>0</v>
      </c>
      <c r="CJ141" s="1">
        <f t="shared" ref="CJ141:CJ146" si="1254">IF(F141=9,ONE,ZERO)</f>
        <v>0</v>
      </c>
      <c r="CK141" s="1">
        <f t="shared" ref="CK141:CK146" si="1255">IF(F141=9.5,ONE,ZERO)</f>
        <v>0</v>
      </c>
      <c r="CL141" s="1">
        <f t="shared" ref="CL141:CL146" si="1256">IF(F141=10,ONE,ZERO)</f>
        <v>0</v>
      </c>
      <c r="CM141" s="1">
        <f t="shared" ref="CM141:CM146" si="1257">IF(G141=0,ONE,ZERO)</f>
        <v>0</v>
      </c>
      <c r="CN141" s="1">
        <f t="shared" ref="CN141:CN146" si="1258">IF(G141=0.5,ONE,ZERO)</f>
        <v>0</v>
      </c>
      <c r="CO141" s="1">
        <f t="shared" ref="CO141:CO146" si="1259">IF(G141=1,ONE,ZERO)</f>
        <v>0</v>
      </c>
      <c r="CP141" s="1">
        <f t="shared" ref="CP141:CP146" si="1260">IF(G141=1.5,ONE,ZERO)</f>
        <v>0</v>
      </c>
      <c r="CQ141" s="1">
        <f t="shared" ref="CQ141:CQ146" si="1261">IF(G141=2,ONE,ZERO)</f>
        <v>0</v>
      </c>
      <c r="CR141" s="1">
        <f t="shared" ref="CR141:CR146" si="1262">IF(G141=2.5,ONE,ZERO)</f>
        <v>0</v>
      </c>
      <c r="CS141" s="1">
        <f t="shared" ref="CS141:CS146" si="1263">IF(G141=3,ONE,ZERO)</f>
        <v>0</v>
      </c>
      <c r="CT141" s="1">
        <f t="shared" ref="CT141:CT146" si="1264">IF(G141=3.5,ONE,ZERO)</f>
        <v>0</v>
      </c>
      <c r="CU141" s="1">
        <f t="shared" ref="CU141:CU146" si="1265">IF(G141=4,ONE,ZERO)</f>
        <v>0</v>
      </c>
      <c r="CV141" s="1">
        <f t="shared" ref="CV141:CV146" si="1266">IF(G141=4.5,ONE,ZERO)</f>
        <v>0</v>
      </c>
      <c r="CW141" s="1">
        <f t="shared" ref="CW141:CW146" si="1267">IF(G141=5,ONE,ZERO)</f>
        <v>0</v>
      </c>
      <c r="CX141" s="1">
        <f t="shared" ref="CX141:CX146" si="1268">IF(G141=5.5,ONE,ZERO)</f>
        <v>0</v>
      </c>
      <c r="CY141" s="1">
        <f t="shared" ref="CY141:CY146" si="1269">IF(G141=6,ONE,ZERO)</f>
        <v>0</v>
      </c>
      <c r="CZ141" s="1">
        <f t="shared" ref="CZ141:CZ146" si="1270">IF(G141=6.5,ONE,ZERO)</f>
        <v>1</v>
      </c>
      <c r="DA141" s="1">
        <f t="shared" ref="DA141:DA146" si="1271">IF(G141=7,ONE,ZERO)</f>
        <v>0</v>
      </c>
      <c r="DB141" s="1">
        <f t="shared" ref="DB141:DB146" si="1272">IF(G141=7.5,ONE,ZERO)</f>
        <v>0</v>
      </c>
      <c r="DC141" s="1">
        <f t="shared" ref="DC141:DC146" si="1273">IF(G141=8,ONE,ZERO)</f>
        <v>0</v>
      </c>
      <c r="DD141" s="1">
        <f t="shared" ref="DD141:DD146" si="1274">IF(G141=8.5,ONE,ZERO)</f>
        <v>0</v>
      </c>
      <c r="DE141" s="1">
        <f t="shared" ref="DE141:DE146" si="1275">IF(G141=9,ONE,ZERO)</f>
        <v>0</v>
      </c>
      <c r="DF141" s="1">
        <f t="shared" ref="DF141:DF146" si="1276">IF(G141=9.5,ONE,ZERO)</f>
        <v>0</v>
      </c>
      <c r="DG141" s="1">
        <f t="shared" ref="DG141:DG146" si="1277">IF(G141=10,ONE,ZERO)</f>
        <v>0</v>
      </c>
      <c r="DH141" s="1">
        <f t="shared" ref="DH141:DH146" si="1278">IF(H141=0,ONE,ZERO)</f>
        <v>0</v>
      </c>
      <c r="DI141" s="1">
        <f t="shared" ref="DI141:DI146" si="1279">IF(H141=0.5,ONE,ZERO)</f>
        <v>0</v>
      </c>
      <c r="DJ141" s="1">
        <f t="shared" ref="DJ141:DJ146" si="1280">IF(H141=1,ONE,ZERO)</f>
        <v>0</v>
      </c>
      <c r="DK141" s="1">
        <f t="shared" ref="DK141:DK146" si="1281">IF(H141=1.5,ONE,ZERO)</f>
        <v>0</v>
      </c>
      <c r="DL141" s="1">
        <f t="shared" ref="DL141:DL146" si="1282">IF(H141=2,ONE,ZERO)</f>
        <v>0</v>
      </c>
      <c r="DM141" s="1">
        <f t="shared" ref="DM141:DM146" si="1283">IF(H141=2.5,ONE,ZERO)</f>
        <v>0</v>
      </c>
      <c r="DN141" s="1">
        <f t="shared" ref="DN141:DN146" si="1284">IF(H141=3,ONE,ZERO)</f>
        <v>0</v>
      </c>
      <c r="DO141" s="1">
        <f t="shared" ref="DO141:DO146" si="1285">IF(H141=3.5,ONE,ZERO)</f>
        <v>0</v>
      </c>
      <c r="DP141" s="1">
        <f t="shared" ref="DP141:DP146" si="1286">IF(H141=4,ONE,ZERO)</f>
        <v>0</v>
      </c>
      <c r="DQ141" s="1">
        <f t="shared" ref="DQ141:DQ146" si="1287">IF(H141=4.5,ONE,ZERO)</f>
        <v>0</v>
      </c>
      <c r="DR141" s="1">
        <f t="shared" ref="DR141:DR146" si="1288">IF(H141=5,ONE,ZERO)</f>
        <v>0</v>
      </c>
      <c r="DS141" s="1">
        <f t="shared" ref="DS141:DS146" si="1289">IF(H141=5.5,ONE,ZERO)</f>
        <v>0</v>
      </c>
      <c r="DT141" s="1">
        <f t="shared" ref="DT141:DT146" si="1290">IF(H141=6,ONE,ZERO)</f>
        <v>0</v>
      </c>
      <c r="DU141" s="1">
        <f t="shared" ref="DU141:DU146" si="1291">IF(H141=6.5,ONE,ZERO)</f>
        <v>1</v>
      </c>
      <c r="DV141" s="1">
        <f t="shared" ref="DV141:DV146" si="1292">IF(H141=7,ONE,ZERO)</f>
        <v>0</v>
      </c>
      <c r="DW141" s="1">
        <f t="shared" ref="DW141:DW146" si="1293">IF(H141=7.5,ONE,ZERO)</f>
        <v>0</v>
      </c>
      <c r="DX141" s="1">
        <f t="shared" ref="DX141:DX146" si="1294">IF(H141=8,ONE,ZERO)</f>
        <v>0</v>
      </c>
      <c r="DY141" s="1">
        <f t="shared" ref="DY141:DY146" si="1295">IF(H141=8.5,ONE,ZERO)</f>
        <v>0</v>
      </c>
      <c r="DZ141" s="1">
        <f t="shared" ref="DZ141:DZ146" si="1296">IF(H141=9,ONE,ZERO)</f>
        <v>0</v>
      </c>
      <c r="EA141" s="1">
        <f t="shared" ref="EA141:EA146" si="1297">IF(H141=9.5,ONE,ZERO)</f>
        <v>0</v>
      </c>
      <c r="EB141" s="1">
        <f t="shared" ref="EB141:EB146" si="1298">IF(H141=10,ONE,ZERO)</f>
        <v>0</v>
      </c>
      <c r="EC141" s="1">
        <f t="shared" ref="EC141:EC146" si="1299">IF(I141=0,ONE,ZERO)</f>
        <v>0</v>
      </c>
      <c r="ED141" s="1">
        <f t="shared" ref="ED141:ED146" si="1300">IF(I141=0.5,ONE,ZERO)</f>
        <v>0</v>
      </c>
      <c r="EE141" s="1">
        <f t="shared" ref="EE141:EE146" si="1301">IF(I141=1,ONE,ZERO)</f>
        <v>0</v>
      </c>
      <c r="EF141" s="1">
        <f t="shared" ref="EF141:EF146" si="1302">IF(I141=1.5,ONE,ZERO)</f>
        <v>0</v>
      </c>
      <c r="EG141" s="1">
        <f t="shared" ref="EG141:EG146" si="1303">IF(I141=2,ONE,ZERO)</f>
        <v>0</v>
      </c>
      <c r="EH141" s="1">
        <f t="shared" ref="EH141:EH146" si="1304">IF(I141=2.5,ONE,ZERO)</f>
        <v>0</v>
      </c>
      <c r="EI141" s="1">
        <f t="shared" ref="EI141:EI146" si="1305">IF(I141=3,ONE,ZERO)</f>
        <v>0</v>
      </c>
      <c r="EJ141" s="1">
        <f t="shared" ref="EJ141:EJ146" si="1306">IF(I141=3.5,ONE,ZERO)</f>
        <v>0</v>
      </c>
      <c r="EK141" s="1">
        <f t="shared" ref="EK141:EK146" si="1307">IF(I141=4,ONE,ZERO)</f>
        <v>0</v>
      </c>
      <c r="EL141" s="1">
        <f t="shared" ref="EL141:EL146" si="1308">IF(I141=4.5,ONE,ZERO)</f>
        <v>0</v>
      </c>
      <c r="EM141" s="1">
        <f t="shared" ref="EM141:EM146" si="1309">IF(I141=5,ONE,ZERO)</f>
        <v>0</v>
      </c>
      <c r="EN141" s="1">
        <f t="shared" ref="EN141:EN146" si="1310">IF(I141=5.5,ONE,ZERO)</f>
        <v>0</v>
      </c>
      <c r="EO141" s="1">
        <f t="shared" ref="EO141:EO146" si="1311">IF(I141=6,ONE,ZERO)</f>
        <v>1</v>
      </c>
      <c r="EP141" s="1">
        <f t="shared" ref="EP141:EP146" si="1312">IF(I141=6.5,ONE,ZERO)</f>
        <v>0</v>
      </c>
      <c r="EQ141" s="1">
        <f t="shared" ref="EQ141:EQ146" si="1313">IF(I141=7,ONE,ZERO)</f>
        <v>0</v>
      </c>
      <c r="ER141" s="1">
        <f t="shared" ref="ER141:ER146" si="1314">IF(I141=7.5,ONE,ZERO)</f>
        <v>0</v>
      </c>
      <c r="ES141" s="1">
        <f t="shared" ref="ES141:ES146" si="1315">IF(I141=8,ONE,ZERO)</f>
        <v>0</v>
      </c>
      <c r="ET141" s="1">
        <f t="shared" ref="ET141:ET146" si="1316">IF(I141=8.5,ONE,ZERO)</f>
        <v>0</v>
      </c>
      <c r="EU141" s="1">
        <f t="shared" ref="EU141:EU146" si="1317">IF(I141=9,ONE,ZERO)</f>
        <v>0</v>
      </c>
      <c r="EV141" s="1">
        <f t="shared" ref="EV141:EV146" si="1318">IF(I141=9.5,ONE,ZERO)</f>
        <v>0</v>
      </c>
      <c r="EW141" s="1">
        <f t="shared" ref="EW141:EW146" si="1319">IF(I141=10,ONE,ZERO)</f>
        <v>0</v>
      </c>
    </row>
    <row r="142" spans="1:157" x14ac:dyDescent="0.2">
      <c r="C142" s="64" t="str">
        <f>IF(EZ140=2,"ALERT!  An entered score ends in other than .0 or .5"," ")</f>
        <v xml:space="preserve"> </v>
      </c>
      <c r="D142" s="25">
        <v>2</v>
      </c>
      <c r="E142" s="15">
        <v>5.5</v>
      </c>
      <c r="F142" s="16">
        <v>7</v>
      </c>
      <c r="G142" s="16">
        <v>6.5</v>
      </c>
      <c r="H142" s="16">
        <v>6.5</v>
      </c>
      <c r="I142" s="17">
        <v>5.5</v>
      </c>
      <c r="J142" s="61">
        <v>1.7</v>
      </c>
      <c r="L142" s="6">
        <f t="shared" si="1200"/>
        <v>31</v>
      </c>
      <c r="M142" s="1" t="str">
        <f t="shared" si="1201"/>
        <v>-</v>
      </c>
      <c r="N142" s="1">
        <f t="shared" si="1202"/>
        <v>7</v>
      </c>
      <c r="O142" s="1" t="str">
        <f t="shared" si="1203"/>
        <v>-</v>
      </c>
      <c r="P142" s="1">
        <f t="shared" si="1204"/>
        <v>5.5</v>
      </c>
      <c r="Q142" s="1" t="str">
        <f t="shared" si="1205"/>
        <v>=</v>
      </c>
      <c r="R142" s="5">
        <f t="shared" si="1206"/>
        <v>18.5</v>
      </c>
      <c r="S142" s="7">
        <f t="shared" si="1207"/>
        <v>31.45</v>
      </c>
      <c r="T142" s="7"/>
      <c r="U142" s="7"/>
      <c r="V142" s="7"/>
      <c r="W142" s="7"/>
      <c r="X142" s="7"/>
      <c r="Y142" s="7"/>
      <c r="Z142" s="7"/>
      <c r="AA142" s="7"/>
      <c r="AB142" s="1">
        <f t="shared" si="1208"/>
        <v>7</v>
      </c>
      <c r="AC142" s="1">
        <f t="shared" si="1209"/>
        <v>7</v>
      </c>
      <c r="AD142" s="1">
        <f t="shared" si="1209"/>
        <v>7</v>
      </c>
      <c r="AE142" s="2">
        <f t="shared" si="1209"/>
        <v>7</v>
      </c>
      <c r="AF142" s="1">
        <f t="shared" si="1210"/>
        <v>5.5</v>
      </c>
      <c r="AG142" s="1">
        <f t="shared" si="1211"/>
        <v>5.5</v>
      </c>
      <c r="AH142" s="1">
        <f t="shared" si="1211"/>
        <v>5.5</v>
      </c>
      <c r="AI142" s="2">
        <f t="shared" si="1211"/>
        <v>5.5</v>
      </c>
      <c r="AJ142" s="1">
        <f t="shared" si="1212"/>
        <v>0</v>
      </c>
      <c r="AK142" s="1">
        <f t="shared" si="1212"/>
        <v>0</v>
      </c>
      <c r="AL142" s="1">
        <f t="shared" si="1212"/>
        <v>0</v>
      </c>
      <c r="AM142" s="1">
        <f t="shared" si="1212"/>
        <v>0</v>
      </c>
      <c r="AN142" s="1">
        <f t="shared" si="1212"/>
        <v>0</v>
      </c>
      <c r="AO142" s="1">
        <f t="shared" si="1213"/>
        <v>0</v>
      </c>
      <c r="AP142" s="1">
        <f t="shared" si="1214"/>
        <v>0</v>
      </c>
      <c r="AQ142" s="1">
        <f t="shared" si="1214"/>
        <v>0</v>
      </c>
      <c r="AR142" s="1">
        <f t="shared" si="1214"/>
        <v>0</v>
      </c>
      <c r="AS142" s="1">
        <f t="shared" si="1214"/>
        <v>0</v>
      </c>
      <c r="AT142" s="1">
        <f t="shared" si="1214"/>
        <v>0</v>
      </c>
      <c r="AU142" s="1"/>
      <c r="AV142" s="1"/>
      <c r="AW142" s="1">
        <f t="shared" si="1215"/>
        <v>0</v>
      </c>
      <c r="AX142" s="1">
        <f t="shared" si="1216"/>
        <v>0</v>
      </c>
      <c r="AY142" s="1">
        <f t="shared" si="1217"/>
        <v>0</v>
      </c>
      <c r="AZ142" s="1">
        <f t="shared" si="1218"/>
        <v>0</v>
      </c>
      <c r="BA142" s="1">
        <f t="shared" si="1219"/>
        <v>0</v>
      </c>
      <c r="BB142" s="1">
        <f t="shared" si="1220"/>
        <v>0</v>
      </c>
      <c r="BC142" s="1">
        <f t="shared" si="1221"/>
        <v>0</v>
      </c>
      <c r="BD142" s="1">
        <f t="shared" si="1222"/>
        <v>0</v>
      </c>
      <c r="BE142" s="1">
        <f t="shared" si="1223"/>
        <v>0</v>
      </c>
      <c r="BF142" s="1">
        <f t="shared" si="1224"/>
        <v>0</v>
      </c>
      <c r="BG142" s="1">
        <f t="shared" si="1225"/>
        <v>0</v>
      </c>
      <c r="BH142" s="1">
        <f t="shared" si="1226"/>
        <v>1</v>
      </c>
      <c r="BI142" s="1">
        <f t="shared" si="1227"/>
        <v>0</v>
      </c>
      <c r="BJ142" s="1">
        <f t="shared" si="1228"/>
        <v>0</v>
      </c>
      <c r="BK142" s="1">
        <f t="shared" si="1229"/>
        <v>0</v>
      </c>
      <c r="BL142" s="1">
        <f t="shared" si="1230"/>
        <v>0</v>
      </c>
      <c r="BM142" s="1">
        <f t="shared" si="1231"/>
        <v>0</v>
      </c>
      <c r="BN142" s="1">
        <f t="shared" si="1232"/>
        <v>0</v>
      </c>
      <c r="BO142" s="1">
        <f t="shared" si="1233"/>
        <v>0</v>
      </c>
      <c r="BP142" s="1">
        <f t="shared" si="1234"/>
        <v>0</v>
      </c>
      <c r="BQ142" s="1">
        <f t="shared" si="1235"/>
        <v>0</v>
      </c>
      <c r="BR142" s="1">
        <f t="shared" si="1236"/>
        <v>0</v>
      </c>
      <c r="BS142" s="1">
        <f t="shared" si="1237"/>
        <v>0</v>
      </c>
      <c r="BT142" s="1">
        <f t="shared" si="1238"/>
        <v>0</v>
      </c>
      <c r="BU142" s="1">
        <f t="shared" si="1239"/>
        <v>0</v>
      </c>
      <c r="BV142" s="1">
        <f t="shared" si="1240"/>
        <v>0</v>
      </c>
      <c r="BW142" s="1">
        <f t="shared" si="1241"/>
        <v>0</v>
      </c>
      <c r="BX142" s="1">
        <f t="shared" si="1242"/>
        <v>0</v>
      </c>
      <c r="BY142" s="1">
        <f t="shared" si="1243"/>
        <v>0</v>
      </c>
      <c r="BZ142" s="1">
        <f t="shared" si="1244"/>
        <v>0</v>
      </c>
      <c r="CA142" s="1">
        <f t="shared" si="1245"/>
        <v>0</v>
      </c>
      <c r="CB142" s="1">
        <f t="shared" si="1246"/>
        <v>0</v>
      </c>
      <c r="CC142" s="1">
        <f t="shared" si="1247"/>
        <v>0</v>
      </c>
      <c r="CD142" s="1">
        <f t="shared" si="1248"/>
        <v>0</v>
      </c>
      <c r="CE142" s="1">
        <f t="shared" si="1249"/>
        <v>0</v>
      </c>
      <c r="CF142" s="1">
        <f t="shared" si="1250"/>
        <v>1</v>
      </c>
      <c r="CG142" s="1">
        <f t="shared" si="1251"/>
        <v>0</v>
      </c>
      <c r="CH142" s="1">
        <f t="shared" si="1252"/>
        <v>0</v>
      </c>
      <c r="CI142" s="1">
        <f t="shared" si="1253"/>
        <v>0</v>
      </c>
      <c r="CJ142" s="1">
        <f t="shared" si="1254"/>
        <v>0</v>
      </c>
      <c r="CK142" s="1">
        <f t="shared" si="1255"/>
        <v>0</v>
      </c>
      <c r="CL142" s="1">
        <f t="shared" si="1256"/>
        <v>0</v>
      </c>
      <c r="CM142" s="1">
        <f t="shared" si="1257"/>
        <v>0</v>
      </c>
      <c r="CN142" s="1">
        <f t="shared" si="1258"/>
        <v>0</v>
      </c>
      <c r="CO142" s="1">
        <f t="shared" si="1259"/>
        <v>0</v>
      </c>
      <c r="CP142" s="1">
        <f t="shared" si="1260"/>
        <v>0</v>
      </c>
      <c r="CQ142" s="1">
        <f t="shared" si="1261"/>
        <v>0</v>
      </c>
      <c r="CR142" s="1">
        <f t="shared" si="1262"/>
        <v>0</v>
      </c>
      <c r="CS142" s="1">
        <f t="shared" si="1263"/>
        <v>0</v>
      </c>
      <c r="CT142" s="1">
        <f t="shared" si="1264"/>
        <v>0</v>
      </c>
      <c r="CU142" s="1">
        <f t="shared" si="1265"/>
        <v>0</v>
      </c>
      <c r="CV142" s="1">
        <f t="shared" si="1266"/>
        <v>0</v>
      </c>
      <c r="CW142" s="1">
        <f t="shared" si="1267"/>
        <v>0</v>
      </c>
      <c r="CX142" s="1">
        <f t="shared" si="1268"/>
        <v>0</v>
      </c>
      <c r="CY142" s="1">
        <f t="shared" si="1269"/>
        <v>0</v>
      </c>
      <c r="CZ142" s="1">
        <f t="shared" si="1270"/>
        <v>1</v>
      </c>
      <c r="DA142" s="1">
        <f t="shared" si="1271"/>
        <v>0</v>
      </c>
      <c r="DB142" s="1">
        <f t="shared" si="1272"/>
        <v>0</v>
      </c>
      <c r="DC142" s="1">
        <f t="shared" si="1273"/>
        <v>0</v>
      </c>
      <c r="DD142" s="1">
        <f t="shared" si="1274"/>
        <v>0</v>
      </c>
      <c r="DE142" s="1">
        <f t="shared" si="1275"/>
        <v>0</v>
      </c>
      <c r="DF142" s="1">
        <f t="shared" si="1276"/>
        <v>0</v>
      </c>
      <c r="DG142" s="1">
        <f t="shared" si="1277"/>
        <v>0</v>
      </c>
      <c r="DH142" s="1">
        <f t="shared" si="1278"/>
        <v>0</v>
      </c>
      <c r="DI142" s="1">
        <f t="shared" si="1279"/>
        <v>0</v>
      </c>
      <c r="DJ142" s="1">
        <f t="shared" si="1280"/>
        <v>0</v>
      </c>
      <c r="DK142" s="1">
        <f t="shared" si="1281"/>
        <v>0</v>
      </c>
      <c r="DL142" s="1">
        <f t="shared" si="1282"/>
        <v>0</v>
      </c>
      <c r="DM142" s="1">
        <f t="shared" si="1283"/>
        <v>0</v>
      </c>
      <c r="DN142" s="1">
        <f t="shared" si="1284"/>
        <v>0</v>
      </c>
      <c r="DO142" s="1">
        <f t="shared" si="1285"/>
        <v>0</v>
      </c>
      <c r="DP142" s="1">
        <f t="shared" si="1286"/>
        <v>0</v>
      </c>
      <c r="DQ142" s="1">
        <f t="shared" si="1287"/>
        <v>0</v>
      </c>
      <c r="DR142" s="1">
        <f t="shared" si="1288"/>
        <v>0</v>
      </c>
      <c r="DS142" s="1">
        <f t="shared" si="1289"/>
        <v>0</v>
      </c>
      <c r="DT142" s="1">
        <f t="shared" si="1290"/>
        <v>0</v>
      </c>
      <c r="DU142" s="1">
        <f t="shared" si="1291"/>
        <v>1</v>
      </c>
      <c r="DV142" s="1">
        <f t="shared" si="1292"/>
        <v>0</v>
      </c>
      <c r="DW142" s="1">
        <f t="shared" si="1293"/>
        <v>0</v>
      </c>
      <c r="DX142" s="1">
        <f t="shared" si="1294"/>
        <v>0</v>
      </c>
      <c r="DY142" s="1">
        <f t="shared" si="1295"/>
        <v>0</v>
      </c>
      <c r="DZ142" s="1">
        <f t="shared" si="1296"/>
        <v>0</v>
      </c>
      <c r="EA142" s="1">
        <f t="shared" si="1297"/>
        <v>0</v>
      </c>
      <c r="EB142" s="1">
        <f t="shared" si="1298"/>
        <v>0</v>
      </c>
      <c r="EC142" s="1">
        <f t="shared" si="1299"/>
        <v>0</v>
      </c>
      <c r="ED142" s="1">
        <f t="shared" si="1300"/>
        <v>0</v>
      </c>
      <c r="EE142" s="1">
        <f t="shared" si="1301"/>
        <v>0</v>
      </c>
      <c r="EF142" s="1">
        <f t="shared" si="1302"/>
        <v>0</v>
      </c>
      <c r="EG142" s="1">
        <f t="shared" si="1303"/>
        <v>0</v>
      </c>
      <c r="EH142" s="1">
        <f t="shared" si="1304"/>
        <v>0</v>
      </c>
      <c r="EI142" s="1">
        <f t="shared" si="1305"/>
        <v>0</v>
      </c>
      <c r="EJ142" s="1">
        <f t="shared" si="1306"/>
        <v>0</v>
      </c>
      <c r="EK142" s="1">
        <f t="shared" si="1307"/>
        <v>0</v>
      </c>
      <c r="EL142" s="1">
        <f t="shared" si="1308"/>
        <v>0</v>
      </c>
      <c r="EM142" s="1">
        <f t="shared" si="1309"/>
        <v>0</v>
      </c>
      <c r="EN142" s="1">
        <f t="shared" si="1310"/>
        <v>1</v>
      </c>
      <c r="EO142" s="1">
        <f t="shared" si="1311"/>
        <v>0</v>
      </c>
      <c r="EP142" s="1">
        <f t="shared" si="1312"/>
        <v>0</v>
      </c>
      <c r="EQ142" s="1">
        <f t="shared" si="1313"/>
        <v>0</v>
      </c>
      <c r="ER142" s="1">
        <f t="shared" si="1314"/>
        <v>0</v>
      </c>
      <c r="ES142" s="1">
        <f t="shared" si="1315"/>
        <v>0</v>
      </c>
      <c r="ET142" s="1">
        <f t="shared" si="1316"/>
        <v>0</v>
      </c>
      <c r="EU142" s="1">
        <f t="shared" si="1317"/>
        <v>0</v>
      </c>
      <c r="EV142" s="1">
        <f t="shared" si="1318"/>
        <v>0</v>
      </c>
      <c r="EW142" s="1">
        <f t="shared" si="1319"/>
        <v>0</v>
      </c>
    </row>
    <row r="143" spans="1:157" x14ac:dyDescent="0.2">
      <c r="C143" s="65"/>
      <c r="D143" s="24">
        <v>3</v>
      </c>
      <c r="E143" s="15">
        <v>4.5</v>
      </c>
      <c r="F143" s="16">
        <v>4</v>
      </c>
      <c r="G143" s="16">
        <v>5</v>
      </c>
      <c r="H143" s="16">
        <v>5.5</v>
      </c>
      <c r="I143" s="17">
        <v>3.5</v>
      </c>
      <c r="J143" s="61">
        <v>1.6</v>
      </c>
      <c r="L143" s="6">
        <f t="shared" si="1200"/>
        <v>22.5</v>
      </c>
      <c r="M143" s="1" t="str">
        <f t="shared" si="1201"/>
        <v>-</v>
      </c>
      <c r="N143" s="1">
        <f t="shared" si="1202"/>
        <v>5.5</v>
      </c>
      <c r="O143" s="1" t="str">
        <f t="shared" si="1203"/>
        <v>-</v>
      </c>
      <c r="P143" s="1">
        <f t="shared" si="1204"/>
        <v>3.5</v>
      </c>
      <c r="Q143" s="1" t="str">
        <f t="shared" si="1205"/>
        <v>=</v>
      </c>
      <c r="R143" s="5">
        <f t="shared" si="1206"/>
        <v>13.5</v>
      </c>
      <c r="S143" s="7">
        <f t="shared" si="1207"/>
        <v>21.6</v>
      </c>
      <c r="T143" s="7"/>
      <c r="U143" s="7"/>
      <c r="V143" s="7"/>
      <c r="W143" s="7"/>
      <c r="X143" s="7"/>
      <c r="Y143" s="7"/>
      <c r="Z143" s="7"/>
      <c r="AA143" s="7"/>
      <c r="AB143" s="1">
        <f t="shared" si="1208"/>
        <v>4.5</v>
      </c>
      <c r="AC143" s="1">
        <f t="shared" si="1209"/>
        <v>5</v>
      </c>
      <c r="AD143" s="1">
        <f t="shared" si="1209"/>
        <v>5.5</v>
      </c>
      <c r="AE143" s="2">
        <f t="shared" si="1209"/>
        <v>5.5</v>
      </c>
      <c r="AF143" s="1">
        <f t="shared" si="1210"/>
        <v>4</v>
      </c>
      <c r="AG143" s="1">
        <f t="shared" si="1211"/>
        <v>4</v>
      </c>
      <c r="AH143" s="1">
        <f t="shared" si="1211"/>
        <v>4</v>
      </c>
      <c r="AI143" s="2">
        <f t="shared" si="1211"/>
        <v>3.5</v>
      </c>
      <c r="AJ143" s="1">
        <f t="shared" si="1212"/>
        <v>0</v>
      </c>
      <c r="AK143" s="1">
        <f t="shared" si="1212"/>
        <v>0</v>
      </c>
      <c r="AL143" s="1">
        <f t="shared" si="1212"/>
        <v>0</v>
      </c>
      <c r="AM143" s="1">
        <f t="shared" si="1212"/>
        <v>0</v>
      </c>
      <c r="AN143" s="1">
        <f t="shared" si="1212"/>
        <v>0</v>
      </c>
      <c r="AO143" s="1">
        <f t="shared" si="1213"/>
        <v>0</v>
      </c>
      <c r="AP143" s="1">
        <f t="shared" si="1214"/>
        <v>0</v>
      </c>
      <c r="AQ143" s="1">
        <f t="shared" si="1214"/>
        <v>0</v>
      </c>
      <c r="AR143" s="1">
        <f t="shared" si="1214"/>
        <v>0</v>
      </c>
      <c r="AS143" s="1">
        <f t="shared" si="1214"/>
        <v>0</v>
      </c>
      <c r="AT143" s="1">
        <f t="shared" si="1214"/>
        <v>0</v>
      </c>
      <c r="AU143" s="1"/>
      <c r="AV143" s="1"/>
      <c r="AW143" s="1">
        <f t="shared" si="1215"/>
        <v>0</v>
      </c>
      <c r="AX143" s="1">
        <f t="shared" si="1216"/>
        <v>0</v>
      </c>
      <c r="AY143" s="1">
        <f t="shared" si="1217"/>
        <v>0</v>
      </c>
      <c r="AZ143" s="1">
        <f t="shared" si="1218"/>
        <v>0</v>
      </c>
      <c r="BA143" s="1">
        <f t="shared" si="1219"/>
        <v>0</v>
      </c>
      <c r="BB143" s="1">
        <f t="shared" si="1220"/>
        <v>0</v>
      </c>
      <c r="BC143" s="1">
        <f t="shared" si="1221"/>
        <v>0</v>
      </c>
      <c r="BD143" s="1">
        <f t="shared" si="1222"/>
        <v>0</v>
      </c>
      <c r="BE143" s="1">
        <f t="shared" si="1223"/>
        <v>0</v>
      </c>
      <c r="BF143" s="1">
        <f t="shared" si="1224"/>
        <v>1</v>
      </c>
      <c r="BG143" s="1">
        <f t="shared" si="1225"/>
        <v>0</v>
      </c>
      <c r="BH143" s="1">
        <f t="shared" si="1226"/>
        <v>0</v>
      </c>
      <c r="BI143" s="1">
        <f t="shared" si="1227"/>
        <v>0</v>
      </c>
      <c r="BJ143" s="1">
        <f t="shared" si="1228"/>
        <v>0</v>
      </c>
      <c r="BK143" s="1">
        <f t="shared" si="1229"/>
        <v>0</v>
      </c>
      <c r="BL143" s="1">
        <f t="shared" si="1230"/>
        <v>0</v>
      </c>
      <c r="BM143" s="1">
        <f t="shared" si="1231"/>
        <v>0</v>
      </c>
      <c r="BN143" s="1">
        <f t="shared" si="1232"/>
        <v>0</v>
      </c>
      <c r="BO143" s="1">
        <f t="shared" si="1233"/>
        <v>0</v>
      </c>
      <c r="BP143" s="1">
        <f t="shared" si="1234"/>
        <v>0</v>
      </c>
      <c r="BQ143" s="1">
        <f t="shared" si="1235"/>
        <v>0</v>
      </c>
      <c r="BR143" s="1">
        <f t="shared" si="1236"/>
        <v>0</v>
      </c>
      <c r="BS143" s="1">
        <f t="shared" si="1237"/>
        <v>0</v>
      </c>
      <c r="BT143" s="1">
        <f t="shared" si="1238"/>
        <v>0</v>
      </c>
      <c r="BU143" s="1">
        <f t="shared" si="1239"/>
        <v>0</v>
      </c>
      <c r="BV143" s="1">
        <f t="shared" si="1240"/>
        <v>0</v>
      </c>
      <c r="BW143" s="1">
        <f t="shared" si="1241"/>
        <v>0</v>
      </c>
      <c r="BX143" s="1">
        <f t="shared" si="1242"/>
        <v>0</v>
      </c>
      <c r="BY143" s="1">
        <f t="shared" si="1243"/>
        <v>0</v>
      </c>
      <c r="BZ143" s="1">
        <f t="shared" si="1244"/>
        <v>1</v>
      </c>
      <c r="CA143" s="1">
        <f t="shared" si="1245"/>
        <v>0</v>
      </c>
      <c r="CB143" s="1">
        <f t="shared" si="1246"/>
        <v>0</v>
      </c>
      <c r="CC143" s="1">
        <f t="shared" si="1247"/>
        <v>0</v>
      </c>
      <c r="CD143" s="1">
        <f t="shared" si="1248"/>
        <v>0</v>
      </c>
      <c r="CE143" s="1">
        <f t="shared" si="1249"/>
        <v>0</v>
      </c>
      <c r="CF143" s="1">
        <f t="shared" si="1250"/>
        <v>0</v>
      </c>
      <c r="CG143" s="1">
        <f t="shared" si="1251"/>
        <v>0</v>
      </c>
      <c r="CH143" s="1">
        <f t="shared" si="1252"/>
        <v>0</v>
      </c>
      <c r="CI143" s="1">
        <f t="shared" si="1253"/>
        <v>0</v>
      </c>
      <c r="CJ143" s="1">
        <f t="shared" si="1254"/>
        <v>0</v>
      </c>
      <c r="CK143" s="1">
        <f t="shared" si="1255"/>
        <v>0</v>
      </c>
      <c r="CL143" s="1">
        <f t="shared" si="1256"/>
        <v>0</v>
      </c>
      <c r="CM143" s="1">
        <f t="shared" si="1257"/>
        <v>0</v>
      </c>
      <c r="CN143" s="1">
        <f t="shared" si="1258"/>
        <v>0</v>
      </c>
      <c r="CO143" s="1">
        <f t="shared" si="1259"/>
        <v>0</v>
      </c>
      <c r="CP143" s="1">
        <f t="shared" si="1260"/>
        <v>0</v>
      </c>
      <c r="CQ143" s="1">
        <f t="shared" si="1261"/>
        <v>0</v>
      </c>
      <c r="CR143" s="1">
        <f t="shared" si="1262"/>
        <v>0</v>
      </c>
      <c r="CS143" s="1">
        <f t="shared" si="1263"/>
        <v>0</v>
      </c>
      <c r="CT143" s="1">
        <f t="shared" si="1264"/>
        <v>0</v>
      </c>
      <c r="CU143" s="1">
        <f t="shared" si="1265"/>
        <v>0</v>
      </c>
      <c r="CV143" s="1">
        <f t="shared" si="1266"/>
        <v>0</v>
      </c>
      <c r="CW143" s="1">
        <f t="shared" si="1267"/>
        <v>1</v>
      </c>
      <c r="CX143" s="1">
        <f t="shared" si="1268"/>
        <v>0</v>
      </c>
      <c r="CY143" s="1">
        <f t="shared" si="1269"/>
        <v>0</v>
      </c>
      <c r="CZ143" s="1">
        <f t="shared" si="1270"/>
        <v>0</v>
      </c>
      <c r="DA143" s="1">
        <f t="shared" si="1271"/>
        <v>0</v>
      </c>
      <c r="DB143" s="1">
        <f t="shared" si="1272"/>
        <v>0</v>
      </c>
      <c r="DC143" s="1">
        <f t="shared" si="1273"/>
        <v>0</v>
      </c>
      <c r="DD143" s="1">
        <f t="shared" si="1274"/>
        <v>0</v>
      </c>
      <c r="DE143" s="1">
        <f t="shared" si="1275"/>
        <v>0</v>
      </c>
      <c r="DF143" s="1">
        <f t="shared" si="1276"/>
        <v>0</v>
      </c>
      <c r="DG143" s="1">
        <f t="shared" si="1277"/>
        <v>0</v>
      </c>
      <c r="DH143" s="1">
        <f t="shared" si="1278"/>
        <v>0</v>
      </c>
      <c r="DI143" s="1">
        <f t="shared" si="1279"/>
        <v>0</v>
      </c>
      <c r="DJ143" s="1">
        <f t="shared" si="1280"/>
        <v>0</v>
      </c>
      <c r="DK143" s="1">
        <f t="shared" si="1281"/>
        <v>0</v>
      </c>
      <c r="DL143" s="1">
        <f t="shared" si="1282"/>
        <v>0</v>
      </c>
      <c r="DM143" s="1">
        <f t="shared" si="1283"/>
        <v>0</v>
      </c>
      <c r="DN143" s="1">
        <f t="shared" si="1284"/>
        <v>0</v>
      </c>
      <c r="DO143" s="1">
        <f t="shared" si="1285"/>
        <v>0</v>
      </c>
      <c r="DP143" s="1">
        <f t="shared" si="1286"/>
        <v>0</v>
      </c>
      <c r="DQ143" s="1">
        <f t="shared" si="1287"/>
        <v>0</v>
      </c>
      <c r="DR143" s="1">
        <f t="shared" si="1288"/>
        <v>0</v>
      </c>
      <c r="DS143" s="1">
        <f t="shared" si="1289"/>
        <v>1</v>
      </c>
      <c r="DT143" s="1">
        <f t="shared" si="1290"/>
        <v>0</v>
      </c>
      <c r="DU143" s="1">
        <f t="shared" si="1291"/>
        <v>0</v>
      </c>
      <c r="DV143" s="1">
        <f t="shared" si="1292"/>
        <v>0</v>
      </c>
      <c r="DW143" s="1">
        <f t="shared" si="1293"/>
        <v>0</v>
      </c>
      <c r="DX143" s="1">
        <f t="shared" si="1294"/>
        <v>0</v>
      </c>
      <c r="DY143" s="1">
        <f t="shared" si="1295"/>
        <v>0</v>
      </c>
      <c r="DZ143" s="1">
        <f t="shared" si="1296"/>
        <v>0</v>
      </c>
      <c r="EA143" s="1">
        <f t="shared" si="1297"/>
        <v>0</v>
      </c>
      <c r="EB143" s="1">
        <f t="shared" si="1298"/>
        <v>0</v>
      </c>
      <c r="EC143" s="1">
        <f t="shared" si="1299"/>
        <v>0</v>
      </c>
      <c r="ED143" s="1">
        <f t="shared" si="1300"/>
        <v>0</v>
      </c>
      <c r="EE143" s="1">
        <f t="shared" si="1301"/>
        <v>0</v>
      </c>
      <c r="EF143" s="1">
        <f t="shared" si="1302"/>
        <v>0</v>
      </c>
      <c r="EG143" s="1">
        <f t="shared" si="1303"/>
        <v>0</v>
      </c>
      <c r="EH143" s="1">
        <f t="shared" si="1304"/>
        <v>0</v>
      </c>
      <c r="EI143" s="1">
        <f t="shared" si="1305"/>
        <v>0</v>
      </c>
      <c r="EJ143" s="1">
        <f t="shared" si="1306"/>
        <v>1</v>
      </c>
      <c r="EK143" s="1">
        <f t="shared" si="1307"/>
        <v>0</v>
      </c>
      <c r="EL143" s="1">
        <f t="shared" si="1308"/>
        <v>0</v>
      </c>
      <c r="EM143" s="1">
        <f t="shared" si="1309"/>
        <v>0</v>
      </c>
      <c r="EN143" s="1">
        <f t="shared" si="1310"/>
        <v>0</v>
      </c>
      <c r="EO143" s="1">
        <f t="shared" si="1311"/>
        <v>0</v>
      </c>
      <c r="EP143" s="1">
        <f t="shared" si="1312"/>
        <v>0</v>
      </c>
      <c r="EQ143" s="1">
        <f t="shared" si="1313"/>
        <v>0</v>
      </c>
      <c r="ER143" s="1">
        <f t="shared" si="1314"/>
        <v>0</v>
      </c>
      <c r="ES143" s="1">
        <f t="shared" si="1315"/>
        <v>0</v>
      </c>
      <c r="ET143" s="1">
        <f t="shared" si="1316"/>
        <v>0</v>
      </c>
      <c r="EU143" s="1">
        <f t="shared" si="1317"/>
        <v>0</v>
      </c>
      <c r="EV143" s="1">
        <f t="shared" si="1318"/>
        <v>0</v>
      </c>
      <c r="EW143" s="1">
        <f t="shared" si="1319"/>
        <v>0</v>
      </c>
    </row>
    <row r="144" spans="1:157" x14ac:dyDescent="0.2">
      <c r="C144" s="65"/>
      <c r="D144" s="25">
        <v>4</v>
      </c>
      <c r="E144" s="15">
        <v>6.5</v>
      </c>
      <c r="F144" s="16">
        <v>6.5</v>
      </c>
      <c r="G144" s="16">
        <v>7</v>
      </c>
      <c r="H144" s="16">
        <v>7</v>
      </c>
      <c r="I144" s="17">
        <v>7</v>
      </c>
      <c r="J144" s="61">
        <v>1.5</v>
      </c>
      <c r="L144" s="6">
        <f t="shared" si="1200"/>
        <v>34</v>
      </c>
      <c r="M144" s="1" t="str">
        <f t="shared" si="1201"/>
        <v>-</v>
      </c>
      <c r="N144" s="1">
        <f t="shared" si="1202"/>
        <v>7</v>
      </c>
      <c r="O144" s="1" t="str">
        <f t="shared" si="1203"/>
        <v>-</v>
      </c>
      <c r="P144" s="1">
        <f t="shared" si="1204"/>
        <v>6.5</v>
      </c>
      <c r="Q144" s="1" t="str">
        <f t="shared" si="1205"/>
        <v>=</v>
      </c>
      <c r="R144" s="5">
        <f t="shared" si="1206"/>
        <v>20.5</v>
      </c>
      <c r="S144" s="7">
        <f t="shared" si="1207"/>
        <v>30.75</v>
      </c>
      <c r="T144" s="7"/>
      <c r="U144" s="7"/>
      <c r="V144" s="7"/>
      <c r="W144" s="7"/>
      <c r="X144" s="7"/>
      <c r="Y144" s="7"/>
      <c r="Z144" s="7"/>
      <c r="AA144" s="7"/>
      <c r="AB144" s="1">
        <f t="shared" si="1208"/>
        <v>6.5</v>
      </c>
      <c r="AC144" s="1">
        <f t="shared" si="1209"/>
        <v>7</v>
      </c>
      <c r="AD144" s="1">
        <f t="shared" si="1209"/>
        <v>7</v>
      </c>
      <c r="AE144" s="2">
        <f t="shared" si="1209"/>
        <v>7</v>
      </c>
      <c r="AF144" s="1">
        <f t="shared" si="1210"/>
        <v>6.5</v>
      </c>
      <c r="AG144" s="1">
        <f t="shared" si="1211"/>
        <v>6.5</v>
      </c>
      <c r="AH144" s="1">
        <f t="shared" si="1211"/>
        <v>6.5</v>
      </c>
      <c r="AI144" s="2">
        <f t="shared" si="1211"/>
        <v>6.5</v>
      </c>
      <c r="AJ144" s="1">
        <f t="shared" si="1212"/>
        <v>0</v>
      </c>
      <c r="AK144" s="1">
        <f t="shared" si="1212"/>
        <v>0</v>
      </c>
      <c r="AL144" s="1">
        <f t="shared" si="1212"/>
        <v>0</v>
      </c>
      <c r="AM144" s="1">
        <f t="shared" si="1212"/>
        <v>0</v>
      </c>
      <c r="AN144" s="1">
        <f t="shared" si="1212"/>
        <v>0</v>
      </c>
      <c r="AO144" s="1">
        <f t="shared" si="1213"/>
        <v>0</v>
      </c>
      <c r="AP144" s="1">
        <f t="shared" si="1214"/>
        <v>0</v>
      </c>
      <c r="AQ144" s="1">
        <f t="shared" si="1214"/>
        <v>0</v>
      </c>
      <c r="AR144" s="1">
        <f t="shared" si="1214"/>
        <v>0</v>
      </c>
      <c r="AS144" s="1">
        <f t="shared" si="1214"/>
        <v>0</v>
      </c>
      <c r="AT144" s="1">
        <f t="shared" si="1214"/>
        <v>0</v>
      </c>
      <c r="AU144" s="1"/>
      <c r="AV144" s="1"/>
      <c r="AW144" s="1">
        <f t="shared" si="1215"/>
        <v>0</v>
      </c>
      <c r="AX144" s="1">
        <f t="shared" si="1216"/>
        <v>0</v>
      </c>
      <c r="AY144" s="1">
        <f t="shared" si="1217"/>
        <v>0</v>
      </c>
      <c r="AZ144" s="1">
        <f t="shared" si="1218"/>
        <v>0</v>
      </c>
      <c r="BA144" s="1">
        <f t="shared" si="1219"/>
        <v>0</v>
      </c>
      <c r="BB144" s="1">
        <f t="shared" si="1220"/>
        <v>0</v>
      </c>
      <c r="BC144" s="1">
        <f t="shared" si="1221"/>
        <v>0</v>
      </c>
      <c r="BD144" s="1">
        <f t="shared" si="1222"/>
        <v>0</v>
      </c>
      <c r="BE144" s="1">
        <f t="shared" si="1223"/>
        <v>0</v>
      </c>
      <c r="BF144" s="1">
        <f t="shared" si="1224"/>
        <v>0</v>
      </c>
      <c r="BG144" s="1">
        <f t="shared" si="1225"/>
        <v>0</v>
      </c>
      <c r="BH144" s="1">
        <f t="shared" si="1226"/>
        <v>0</v>
      </c>
      <c r="BI144" s="1">
        <f t="shared" si="1227"/>
        <v>0</v>
      </c>
      <c r="BJ144" s="1">
        <f t="shared" si="1228"/>
        <v>1</v>
      </c>
      <c r="BK144" s="1">
        <f t="shared" si="1229"/>
        <v>0</v>
      </c>
      <c r="BL144" s="1">
        <f t="shared" si="1230"/>
        <v>0</v>
      </c>
      <c r="BM144" s="1">
        <f t="shared" si="1231"/>
        <v>0</v>
      </c>
      <c r="BN144" s="1">
        <f t="shared" si="1232"/>
        <v>0</v>
      </c>
      <c r="BO144" s="1">
        <f t="shared" si="1233"/>
        <v>0</v>
      </c>
      <c r="BP144" s="1">
        <f t="shared" si="1234"/>
        <v>0</v>
      </c>
      <c r="BQ144" s="1">
        <f t="shared" si="1235"/>
        <v>0</v>
      </c>
      <c r="BR144" s="1">
        <f t="shared" si="1236"/>
        <v>0</v>
      </c>
      <c r="BS144" s="1">
        <f t="shared" si="1237"/>
        <v>0</v>
      </c>
      <c r="BT144" s="1">
        <f t="shared" si="1238"/>
        <v>0</v>
      </c>
      <c r="BU144" s="1">
        <f t="shared" si="1239"/>
        <v>0</v>
      </c>
      <c r="BV144" s="1">
        <f t="shared" si="1240"/>
        <v>0</v>
      </c>
      <c r="BW144" s="1">
        <f t="shared" si="1241"/>
        <v>0</v>
      </c>
      <c r="BX144" s="1">
        <f t="shared" si="1242"/>
        <v>0</v>
      </c>
      <c r="BY144" s="1">
        <f t="shared" si="1243"/>
        <v>0</v>
      </c>
      <c r="BZ144" s="1">
        <f t="shared" si="1244"/>
        <v>0</v>
      </c>
      <c r="CA144" s="1">
        <f t="shared" si="1245"/>
        <v>0</v>
      </c>
      <c r="CB144" s="1">
        <f t="shared" si="1246"/>
        <v>0</v>
      </c>
      <c r="CC144" s="1">
        <f t="shared" si="1247"/>
        <v>0</v>
      </c>
      <c r="CD144" s="1">
        <f t="shared" si="1248"/>
        <v>0</v>
      </c>
      <c r="CE144" s="1">
        <f t="shared" si="1249"/>
        <v>1</v>
      </c>
      <c r="CF144" s="1">
        <f t="shared" si="1250"/>
        <v>0</v>
      </c>
      <c r="CG144" s="1">
        <f t="shared" si="1251"/>
        <v>0</v>
      </c>
      <c r="CH144" s="1">
        <f t="shared" si="1252"/>
        <v>0</v>
      </c>
      <c r="CI144" s="1">
        <f t="shared" si="1253"/>
        <v>0</v>
      </c>
      <c r="CJ144" s="1">
        <f t="shared" si="1254"/>
        <v>0</v>
      </c>
      <c r="CK144" s="1">
        <f t="shared" si="1255"/>
        <v>0</v>
      </c>
      <c r="CL144" s="1">
        <f t="shared" si="1256"/>
        <v>0</v>
      </c>
      <c r="CM144" s="1">
        <f t="shared" si="1257"/>
        <v>0</v>
      </c>
      <c r="CN144" s="1">
        <f t="shared" si="1258"/>
        <v>0</v>
      </c>
      <c r="CO144" s="1">
        <f t="shared" si="1259"/>
        <v>0</v>
      </c>
      <c r="CP144" s="1">
        <f t="shared" si="1260"/>
        <v>0</v>
      </c>
      <c r="CQ144" s="1">
        <f t="shared" si="1261"/>
        <v>0</v>
      </c>
      <c r="CR144" s="1">
        <f t="shared" si="1262"/>
        <v>0</v>
      </c>
      <c r="CS144" s="1">
        <f t="shared" si="1263"/>
        <v>0</v>
      </c>
      <c r="CT144" s="1">
        <f t="shared" si="1264"/>
        <v>0</v>
      </c>
      <c r="CU144" s="1">
        <f t="shared" si="1265"/>
        <v>0</v>
      </c>
      <c r="CV144" s="1">
        <f t="shared" si="1266"/>
        <v>0</v>
      </c>
      <c r="CW144" s="1">
        <f t="shared" si="1267"/>
        <v>0</v>
      </c>
      <c r="CX144" s="1">
        <f t="shared" si="1268"/>
        <v>0</v>
      </c>
      <c r="CY144" s="1">
        <f t="shared" si="1269"/>
        <v>0</v>
      </c>
      <c r="CZ144" s="1">
        <f t="shared" si="1270"/>
        <v>0</v>
      </c>
      <c r="DA144" s="1">
        <f t="shared" si="1271"/>
        <v>1</v>
      </c>
      <c r="DB144" s="1">
        <f t="shared" si="1272"/>
        <v>0</v>
      </c>
      <c r="DC144" s="1">
        <f t="shared" si="1273"/>
        <v>0</v>
      </c>
      <c r="DD144" s="1">
        <f t="shared" si="1274"/>
        <v>0</v>
      </c>
      <c r="DE144" s="1">
        <f t="shared" si="1275"/>
        <v>0</v>
      </c>
      <c r="DF144" s="1">
        <f t="shared" si="1276"/>
        <v>0</v>
      </c>
      <c r="DG144" s="1">
        <f t="shared" si="1277"/>
        <v>0</v>
      </c>
      <c r="DH144" s="1">
        <f t="shared" si="1278"/>
        <v>0</v>
      </c>
      <c r="DI144" s="1">
        <f t="shared" si="1279"/>
        <v>0</v>
      </c>
      <c r="DJ144" s="1">
        <f t="shared" si="1280"/>
        <v>0</v>
      </c>
      <c r="DK144" s="1">
        <f t="shared" si="1281"/>
        <v>0</v>
      </c>
      <c r="DL144" s="1">
        <f t="shared" si="1282"/>
        <v>0</v>
      </c>
      <c r="DM144" s="1">
        <f t="shared" si="1283"/>
        <v>0</v>
      </c>
      <c r="DN144" s="1">
        <f t="shared" si="1284"/>
        <v>0</v>
      </c>
      <c r="DO144" s="1">
        <f t="shared" si="1285"/>
        <v>0</v>
      </c>
      <c r="DP144" s="1">
        <f t="shared" si="1286"/>
        <v>0</v>
      </c>
      <c r="DQ144" s="1">
        <f t="shared" si="1287"/>
        <v>0</v>
      </c>
      <c r="DR144" s="1">
        <f t="shared" si="1288"/>
        <v>0</v>
      </c>
      <c r="DS144" s="1">
        <f t="shared" si="1289"/>
        <v>0</v>
      </c>
      <c r="DT144" s="1">
        <f t="shared" si="1290"/>
        <v>0</v>
      </c>
      <c r="DU144" s="1">
        <f t="shared" si="1291"/>
        <v>0</v>
      </c>
      <c r="DV144" s="1">
        <f t="shared" si="1292"/>
        <v>1</v>
      </c>
      <c r="DW144" s="1">
        <f t="shared" si="1293"/>
        <v>0</v>
      </c>
      <c r="DX144" s="1">
        <f t="shared" si="1294"/>
        <v>0</v>
      </c>
      <c r="DY144" s="1">
        <f t="shared" si="1295"/>
        <v>0</v>
      </c>
      <c r="DZ144" s="1">
        <f t="shared" si="1296"/>
        <v>0</v>
      </c>
      <c r="EA144" s="1">
        <f t="shared" si="1297"/>
        <v>0</v>
      </c>
      <c r="EB144" s="1">
        <f t="shared" si="1298"/>
        <v>0</v>
      </c>
      <c r="EC144" s="1">
        <f t="shared" si="1299"/>
        <v>0</v>
      </c>
      <c r="ED144" s="1">
        <f t="shared" si="1300"/>
        <v>0</v>
      </c>
      <c r="EE144" s="1">
        <f t="shared" si="1301"/>
        <v>0</v>
      </c>
      <c r="EF144" s="1">
        <f t="shared" si="1302"/>
        <v>0</v>
      </c>
      <c r="EG144" s="1">
        <f t="shared" si="1303"/>
        <v>0</v>
      </c>
      <c r="EH144" s="1">
        <f t="shared" si="1304"/>
        <v>0</v>
      </c>
      <c r="EI144" s="1">
        <f t="shared" si="1305"/>
        <v>0</v>
      </c>
      <c r="EJ144" s="1">
        <f t="shared" si="1306"/>
        <v>0</v>
      </c>
      <c r="EK144" s="1">
        <f t="shared" si="1307"/>
        <v>0</v>
      </c>
      <c r="EL144" s="1">
        <f t="shared" si="1308"/>
        <v>0</v>
      </c>
      <c r="EM144" s="1">
        <f t="shared" si="1309"/>
        <v>0</v>
      </c>
      <c r="EN144" s="1">
        <f t="shared" si="1310"/>
        <v>0</v>
      </c>
      <c r="EO144" s="1">
        <f t="shared" si="1311"/>
        <v>0</v>
      </c>
      <c r="EP144" s="1">
        <f t="shared" si="1312"/>
        <v>0</v>
      </c>
      <c r="EQ144" s="1">
        <f t="shared" si="1313"/>
        <v>1</v>
      </c>
      <c r="ER144" s="1">
        <f t="shared" si="1314"/>
        <v>0</v>
      </c>
      <c r="ES144" s="1">
        <f t="shared" si="1315"/>
        <v>0</v>
      </c>
      <c r="ET144" s="1">
        <f t="shared" si="1316"/>
        <v>0</v>
      </c>
      <c r="EU144" s="1">
        <f t="shared" si="1317"/>
        <v>0</v>
      </c>
      <c r="EV144" s="1">
        <f t="shared" si="1318"/>
        <v>0</v>
      </c>
      <c r="EW144" s="1">
        <f t="shared" si="1319"/>
        <v>0</v>
      </c>
    </row>
    <row r="145" spans="1:157" x14ac:dyDescent="0.2">
      <c r="C145" s="65"/>
      <c r="D145" s="24">
        <v>5</v>
      </c>
      <c r="E145" s="15">
        <v>5.5</v>
      </c>
      <c r="F145" s="16">
        <v>6</v>
      </c>
      <c r="G145" s="16">
        <v>6.5</v>
      </c>
      <c r="H145" s="16">
        <v>6.5</v>
      </c>
      <c r="I145" s="17">
        <v>5.5</v>
      </c>
      <c r="J145" s="61">
        <v>2.2000000000000002</v>
      </c>
      <c r="L145" s="6">
        <f t="shared" si="1200"/>
        <v>30</v>
      </c>
      <c r="M145" s="1" t="str">
        <f t="shared" si="1201"/>
        <v>-</v>
      </c>
      <c r="N145" s="1">
        <f t="shared" si="1202"/>
        <v>6.5</v>
      </c>
      <c r="O145" s="1" t="str">
        <f t="shared" si="1203"/>
        <v>-</v>
      </c>
      <c r="P145" s="1">
        <f t="shared" si="1204"/>
        <v>5.5</v>
      </c>
      <c r="Q145" s="1" t="str">
        <f t="shared" si="1205"/>
        <v>=</v>
      </c>
      <c r="R145" s="5">
        <f t="shared" si="1206"/>
        <v>18</v>
      </c>
      <c r="S145" s="7">
        <f t="shared" si="1207"/>
        <v>39.6</v>
      </c>
      <c r="T145" s="7"/>
      <c r="U145" s="7"/>
      <c r="V145" s="7"/>
      <c r="W145" s="7"/>
      <c r="X145" s="7"/>
      <c r="Y145" s="7"/>
      <c r="Z145" s="7"/>
      <c r="AA145" s="7"/>
      <c r="AB145" s="1">
        <f t="shared" si="1208"/>
        <v>6</v>
      </c>
      <c r="AC145" s="1">
        <f t="shared" si="1209"/>
        <v>6.5</v>
      </c>
      <c r="AD145" s="1">
        <f t="shared" si="1209"/>
        <v>6.5</v>
      </c>
      <c r="AE145" s="2">
        <f t="shared" si="1209"/>
        <v>6.5</v>
      </c>
      <c r="AF145" s="1">
        <f t="shared" si="1210"/>
        <v>5.5</v>
      </c>
      <c r="AG145" s="1">
        <f t="shared" si="1211"/>
        <v>5.5</v>
      </c>
      <c r="AH145" s="1">
        <f t="shared" si="1211"/>
        <v>5.5</v>
      </c>
      <c r="AI145" s="2">
        <f t="shared" si="1211"/>
        <v>5.5</v>
      </c>
      <c r="AJ145" s="1">
        <f t="shared" si="1212"/>
        <v>0</v>
      </c>
      <c r="AK145" s="1">
        <f t="shared" si="1212"/>
        <v>0</v>
      </c>
      <c r="AL145" s="1">
        <f t="shared" si="1212"/>
        <v>0</v>
      </c>
      <c r="AM145" s="1">
        <f t="shared" si="1212"/>
        <v>0</v>
      </c>
      <c r="AN145" s="1">
        <f t="shared" si="1212"/>
        <v>0</v>
      </c>
      <c r="AO145" s="1">
        <f t="shared" si="1213"/>
        <v>0</v>
      </c>
      <c r="AP145" s="1">
        <f t="shared" si="1214"/>
        <v>0</v>
      </c>
      <c r="AQ145" s="1">
        <f t="shared" si="1214"/>
        <v>0</v>
      </c>
      <c r="AR145" s="1">
        <f t="shared" si="1214"/>
        <v>0</v>
      </c>
      <c r="AS145" s="1">
        <f t="shared" si="1214"/>
        <v>0</v>
      </c>
      <c r="AT145" s="1">
        <f t="shared" si="1214"/>
        <v>0</v>
      </c>
      <c r="AU145" s="1"/>
      <c r="AV145" s="1"/>
      <c r="AW145" s="1">
        <f t="shared" si="1215"/>
        <v>0</v>
      </c>
      <c r="AX145" s="1">
        <f t="shared" si="1216"/>
        <v>0</v>
      </c>
      <c r="AY145" s="1">
        <f t="shared" si="1217"/>
        <v>0</v>
      </c>
      <c r="AZ145" s="1">
        <f t="shared" si="1218"/>
        <v>0</v>
      </c>
      <c r="BA145" s="1">
        <f t="shared" si="1219"/>
        <v>0</v>
      </c>
      <c r="BB145" s="1">
        <f t="shared" si="1220"/>
        <v>0</v>
      </c>
      <c r="BC145" s="1">
        <f t="shared" si="1221"/>
        <v>0</v>
      </c>
      <c r="BD145" s="1">
        <f t="shared" si="1222"/>
        <v>0</v>
      </c>
      <c r="BE145" s="1">
        <f t="shared" si="1223"/>
        <v>0</v>
      </c>
      <c r="BF145" s="1">
        <f t="shared" si="1224"/>
        <v>0</v>
      </c>
      <c r="BG145" s="1">
        <f t="shared" si="1225"/>
        <v>0</v>
      </c>
      <c r="BH145" s="1">
        <f t="shared" si="1226"/>
        <v>1</v>
      </c>
      <c r="BI145" s="1">
        <f t="shared" si="1227"/>
        <v>0</v>
      </c>
      <c r="BJ145" s="1">
        <f t="shared" si="1228"/>
        <v>0</v>
      </c>
      <c r="BK145" s="1">
        <f t="shared" si="1229"/>
        <v>0</v>
      </c>
      <c r="BL145" s="1">
        <f t="shared" si="1230"/>
        <v>0</v>
      </c>
      <c r="BM145" s="1">
        <f t="shared" si="1231"/>
        <v>0</v>
      </c>
      <c r="BN145" s="1">
        <f t="shared" si="1232"/>
        <v>0</v>
      </c>
      <c r="BO145" s="1">
        <f t="shared" si="1233"/>
        <v>0</v>
      </c>
      <c r="BP145" s="1">
        <f t="shared" si="1234"/>
        <v>0</v>
      </c>
      <c r="BQ145" s="1">
        <f t="shared" si="1235"/>
        <v>0</v>
      </c>
      <c r="BR145" s="1">
        <f t="shared" si="1236"/>
        <v>0</v>
      </c>
      <c r="BS145" s="1">
        <f t="shared" si="1237"/>
        <v>0</v>
      </c>
      <c r="BT145" s="1">
        <f t="shared" si="1238"/>
        <v>0</v>
      </c>
      <c r="BU145" s="1">
        <f t="shared" si="1239"/>
        <v>0</v>
      </c>
      <c r="BV145" s="1">
        <f t="shared" si="1240"/>
        <v>0</v>
      </c>
      <c r="BW145" s="1">
        <f t="shared" si="1241"/>
        <v>0</v>
      </c>
      <c r="BX145" s="1">
        <f t="shared" si="1242"/>
        <v>0</v>
      </c>
      <c r="BY145" s="1">
        <f t="shared" si="1243"/>
        <v>0</v>
      </c>
      <c r="BZ145" s="1">
        <f t="shared" si="1244"/>
        <v>0</v>
      </c>
      <c r="CA145" s="1">
        <f t="shared" si="1245"/>
        <v>0</v>
      </c>
      <c r="CB145" s="1">
        <f t="shared" si="1246"/>
        <v>0</v>
      </c>
      <c r="CC145" s="1">
        <f t="shared" si="1247"/>
        <v>0</v>
      </c>
      <c r="CD145" s="1">
        <f t="shared" si="1248"/>
        <v>1</v>
      </c>
      <c r="CE145" s="1">
        <f t="shared" si="1249"/>
        <v>0</v>
      </c>
      <c r="CF145" s="1">
        <f t="shared" si="1250"/>
        <v>0</v>
      </c>
      <c r="CG145" s="1">
        <f t="shared" si="1251"/>
        <v>0</v>
      </c>
      <c r="CH145" s="1">
        <f t="shared" si="1252"/>
        <v>0</v>
      </c>
      <c r="CI145" s="1">
        <f t="shared" si="1253"/>
        <v>0</v>
      </c>
      <c r="CJ145" s="1">
        <f t="shared" si="1254"/>
        <v>0</v>
      </c>
      <c r="CK145" s="1">
        <f t="shared" si="1255"/>
        <v>0</v>
      </c>
      <c r="CL145" s="1">
        <f t="shared" si="1256"/>
        <v>0</v>
      </c>
      <c r="CM145" s="1">
        <f t="shared" si="1257"/>
        <v>0</v>
      </c>
      <c r="CN145" s="1">
        <f t="shared" si="1258"/>
        <v>0</v>
      </c>
      <c r="CO145" s="1">
        <f t="shared" si="1259"/>
        <v>0</v>
      </c>
      <c r="CP145" s="1">
        <f t="shared" si="1260"/>
        <v>0</v>
      </c>
      <c r="CQ145" s="1">
        <f t="shared" si="1261"/>
        <v>0</v>
      </c>
      <c r="CR145" s="1">
        <f t="shared" si="1262"/>
        <v>0</v>
      </c>
      <c r="CS145" s="1">
        <f t="shared" si="1263"/>
        <v>0</v>
      </c>
      <c r="CT145" s="1">
        <f t="shared" si="1264"/>
        <v>0</v>
      </c>
      <c r="CU145" s="1">
        <f t="shared" si="1265"/>
        <v>0</v>
      </c>
      <c r="CV145" s="1">
        <f t="shared" si="1266"/>
        <v>0</v>
      </c>
      <c r="CW145" s="1">
        <f t="shared" si="1267"/>
        <v>0</v>
      </c>
      <c r="CX145" s="1">
        <f t="shared" si="1268"/>
        <v>0</v>
      </c>
      <c r="CY145" s="1">
        <f t="shared" si="1269"/>
        <v>0</v>
      </c>
      <c r="CZ145" s="1">
        <f t="shared" si="1270"/>
        <v>1</v>
      </c>
      <c r="DA145" s="1">
        <f t="shared" si="1271"/>
        <v>0</v>
      </c>
      <c r="DB145" s="1">
        <f t="shared" si="1272"/>
        <v>0</v>
      </c>
      <c r="DC145" s="1">
        <f t="shared" si="1273"/>
        <v>0</v>
      </c>
      <c r="DD145" s="1">
        <f t="shared" si="1274"/>
        <v>0</v>
      </c>
      <c r="DE145" s="1">
        <f t="shared" si="1275"/>
        <v>0</v>
      </c>
      <c r="DF145" s="1">
        <f t="shared" si="1276"/>
        <v>0</v>
      </c>
      <c r="DG145" s="1">
        <f t="shared" si="1277"/>
        <v>0</v>
      </c>
      <c r="DH145" s="1">
        <f t="shared" si="1278"/>
        <v>0</v>
      </c>
      <c r="DI145" s="1">
        <f t="shared" si="1279"/>
        <v>0</v>
      </c>
      <c r="DJ145" s="1">
        <f t="shared" si="1280"/>
        <v>0</v>
      </c>
      <c r="DK145" s="1">
        <f t="shared" si="1281"/>
        <v>0</v>
      </c>
      <c r="DL145" s="1">
        <f t="shared" si="1282"/>
        <v>0</v>
      </c>
      <c r="DM145" s="1">
        <f t="shared" si="1283"/>
        <v>0</v>
      </c>
      <c r="DN145" s="1">
        <f t="shared" si="1284"/>
        <v>0</v>
      </c>
      <c r="DO145" s="1">
        <f t="shared" si="1285"/>
        <v>0</v>
      </c>
      <c r="DP145" s="1">
        <f t="shared" si="1286"/>
        <v>0</v>
      </c>
      <c r="DQ145" s="1">
        <f t="shared" si="1287"/>
        <v>0</v>
      </c>
      <c r="DR145" s="1">
        <f t="shared" si="1288"/>
        <v>0</v>
      </c>
      <c r="DS145" s="1">
        <f t="shared" si="1289"/>
        <v>0</v>
      </c>
      <c r="DT145" s="1">
        <f t="shared" si="1290"/>
        <v>0</v>
      </c>
      <c r="DU145" s="1">
        <f t="shared" si="1291"/>
        <v>1</v>
      </c>
      <c r="DV145" s="1">
        <f t="shared" si="1292"/>
        <v>0</v>
      </c>
      <c r="DW145" s="1">
        <f t="shared" si="1293"/>
        <v>0</v>
      </c>
      <c r="DX145" s="1">
        <f t="shared" si="1294"/>
        <v>0</v>
      </c>
      <c r="DY145" s="1">
        <f t="shared" si="1295"/>
        <v>0</v>
      </c>
      <c r="DZ145" s="1">
        <f t="shared" si="1296"/>
        <v>0</v>
      </c>
      <c r="EA145" s="1">
        <f t="shared" si="1297"/>
        <v>0</v>
      </c>
      <c r="EB145" s="1">
        <f t="shared" si="1298"/>
        <v>0</v>
      </c>
      <c r="EC145" s="1">
        <f t="shared" si="1299"/>
        <v>0</v>
      </c>
      <c r="ED145" s="1">
        <f t="shared" si="1300"/>
        <v>0</v>
      </c>
      <c r="EE145" s="1">
        <f t="shared" si="1301"/>
        <v>0</v>
      </c>
      <c r="EF145" s="1">
        <f t="shared" si="1302"/>
        <v>0</v>
      </c>
      <c r="EG145" s="1">
        <f t="shared" si="1303"/>
        <v>0</v>
      </c>
      <c r="EH145" s="1">
        <f t="shared" si="1304"/>
        <v>0</v>
      </c>
      <c r="EI145" s="1">
        <f t="shared" si="1305"/>
        <v>0</v>
      </c>
      <c r="EJ145" s="1">
        <f t="shared" si="1306"/>
        <v>0</v>
      </c>
      <c r="EK145" s="1">
        <f t="shared" si="1307"/>
        <v>0</v>
      </c>
      <c r="EL145" s="1">
        <f t="shared" si="1308"/>
        <v>0</v>
      </c>
      <c r="EM145" s="1">
        <f t="shared" si="1309"/>
        <v>0</v>
      </c>
      <c r="EN145" s="1">
        <f t="shared" si="1310"/>
        <v>1</v>
      </c>
      <c r="EO145" s="1">
        <f t="shared" si="1311"/>
        <v>0</v>
      </c>
      <c r="EP145" s="1">
        <f t="shared" si="1312"/>
        <v>0</v>
      </c>
      <c r="EQ145" s="1">
        <f t="shared" si="1313"/>
        <v>0</v>
      </c>
      <c r="ER145" s="1">
        <f t="shared" si="1314"/>
        <v>0</v>
      </c>
      <c r="ES145" s="1">
        <f t="shared" si="1315"/>
        <v>0</v>
      </c>
      <c r="ET145" s="1">
        <f t="shared" si="1316"/>
        <v>0</v>
      </c>
      <c r="EU145" s="1">
        <f t="shared" si="1317"/>
        <v>0</v>
      </c>
      <c r="EV145" s="1">
        <f t="shared" si="1318"/>
        <v>0</v>
      </c>
      <c r="EW145" s="1">
        <f t="shared" si="1319"/>
        <v>0</v>
      </c>
    </row>
    <row r="146" spans="1:157" ht="13.5" thickBot="1" x14ac:dyDescent="0.25">
      <c r="C146" s="66" t="str">
        <f>IF(AO140+AT140&gt;0,"Alert! An entered score is outside the normal 0-10 range."," ")</f>
        <v xml:space="preserve"> </v>
      </c>
      <c r="D146" s="25">
        <v>6</v>
      </c>
      <c r="E146" s="18">
        <v>5</v>
      </c>
      <c r="F146" s="19">
        <v>5.5</v>
      </c>
      <c r="G146" s="19">
        <v>6</v>
      </c>
      <c r="H146" s="19">
        <v>5.5</v>
      </c>
      <c r="I146" s="20">
        <v>4</v>
      </c>
      <c r="J146" s="62">
        <v>2.4</v>
      </c>
      <c r="L146" s="6">
        <f t="shared" si="1200"/>
        <v>26</v>
      </c>
      <c r="M146" s="1" t="str">
        <f t="shared" si="1201"/>
        <v>-</v>
      </c>
      <c r="N146" s="1">
        <f t="shared" si="1202"/>
        <v>6</v>
      </c>
      <c r="O146" s="1" t="str">
        <f t="shared" si="1203"/>
        <v>-</v>
      </c>
      <c r="P146" s="1">
        <f t="shared" si="1204"/>
        <v>4</v>
      </c>
      <c r="Q146" s="1" t="str">
        <f t="shared" si="1205"/>
        <v>=</v>
      </c>
      <c r="R146" s="5">
        <f t="shared" si="1206"/>
        <v>16</v>
      </c>
      <c r="S146" s="7">
        <f t="shared" si="1207"/>
        <v>38.4</v>
      </c>
      <c r="T146" s="7"/>
      <c r="U146" s="7"/>
      <c r="V146" s="7"/>
      <c r="W146" s="7"/>
      <c r="X146" s="7"/>
      <c r="Y146" s="7"/>
      <c r="Z146" s="7"/>
      <c r="AA146" s="7"/>
      <c r="AB146" s="1">
        <f t="shared" si="1208"/>
        <v>5.5</v>
      </c>
      <c r="AC146" s="1">
        <f t="shared" si="1209"/>
        <v>6</v>
      </c>
      <c r="AD146" s="1">
        <f t="shared" si="1209"/>
        <v>6</v>
      </c>
      <c r="AE146" s="2">
        <f t="shared" si="1209"/>
        <v>6</v>
      </c>
      <c r="AF146" s="1">
        <f t="shared" si="1210"/>
        <v>5</v>
      </c>
      <c r="AG146" s="1">
        <f t="shared" si="1211"/>
        <v>5</v>
      </c>
      <c r="AH146" s="1">
        <f t="shared" si="1211"/>
        <v>5</v>
      </c>
      <c r="AI146" s="2">
        <f t="shared" si="1211"/>
        <v>4</v>
      </c>
      <c r="AJ146" s="1">
        <f t="shared" si="1212"/>
        <v>0</v>
      </c>
      <c r="AK146" s="1">
        <f t="shared" si="1212"/>
        <v>0</v>
      </c>
      <c r="AL146" s="1">
        <f t="shared" si="1212"/>
        <v>0</v>
      </c>
      <c r="AM146" s="1">
        <f t="shared" si="1212"/>
        <v>0</v>
      </c>
      <c r="AN146" s="1">
        <f t="shared" si="1212"/>
        <v>0</v>
      </c>
      <c r="AO146" s="1">
        <f t="shared" si="1213"/>
        <v>0</v>
      </c>
      <c r="AP146" s="1">
        <f t="shared" si="1214"/>
        <v>0</v>
      </c>
      <c r="AQ146" s="1">
        <f t="shared" si="1214"/>
        <v>0</v>
      </c>
      <c r="AR146" s="1">
        <f t="shared" si="1214"/>
        <v>0</v>
      </c>
      <c r="AS146" s="1">
        <f t="shared" si="1214"/>
        <v>0</v>
      </c>
      <c r="AT146" s="1">
        <f t="shared" si="1214"/>
        <v>0</v>
      </c>
      <c r="AU146" s="1"/>
      <c r="AV146" s="1"/>
      <c r="AW146" s="1">
        <f t="shared" si="1215"/>
        <v>0</v>
      </c>
      <c r="AX146" s="1">
        <f t="shared" si="1216"/>
        <v>0</v>
      </c>
      <c r="AY146" s="1">
        <f t="shared" si="1217"/>
        <v>0</v>
      </c>
      <c r="AZ146" s="1">
        <f t="shared" si="1218"/>
        <v>0</v>
      </c>
      <c r="BA146" s="1">
        <f t="shared" si="1219"/>
        <v>0</v>
      </c>
      <c r="BB146" s="1">
        <f t="shared" si="1220"/>
        <v>0</v>
      </c>
      <c r="BC146" s="1">
        <f t="shared" si="1221"/>
        <v>0</v>
      </c>
      <c r="BD146" s="1">
        <f t="shared" si="1222"/>
        <v>0</v>
      </c>
      <c r="BE146" s="1">
        <f t="shared" si="1223"/>
        <v>0</v>
      </c>
      <c r="BF146" s="1">
        <f t="shared" si="1224"/>
        <v>0</v>
      </c>
      <c r="BG146" s="1">
        <f t="shared" si="1225"/>
        <v>1</v>
      </c>
      <c r="BH146" s="1">
        <f t="shared" si="1226"/>
        <v>0</v>
      </c>
      <c r="BI146" s="1">
        <f t="shared" si="1227"/>
        <v>0</v>
      </c>
      <c r="BJ146" s="1">
        <f t="shared" si="1228"/>
        <v>0</v>
      </c>
      <c r="BK146" s="1">
        <f t="shared" si="1229"/>
        <v>0</v>
      </c>
      <c r="BL146" s="1">
        <f t="shared" si="1230"/>
        <v>0</v>
      </c>
      <c r="BM146" s="1">
        <f t="shared" si="1231"/>
        <v>0</v>
      </c>
      <c r="BN146" s="1">
        <f t="shared" si="1232"/>
        <v>0</v>
      </c>
      <c r="BO146" s="1">
        <f t="shared" si="1233"/>
        <v>0</v>
      </c>
      <c r="BP146" s="1">
        <f t="shared" si="1234"/>
        <v>0</v>
      </c>
      <c r="BQ146" s="1">
        <f t="shared" si="1235"/>
        <v>0</v>
      </c>
      <c r="BR146" s="1">
        <f t="shared" si="1236"/>
        <v>0</v>
      </c>
      <c r="BS146" s="1">
        <f t="shared" si="1237"/>
        <v>0</v>
      </c>
      <c r="BT146" s="1">
        <f t="shared" si="1238"/>
        <v>0</v>
      </c>
      <c r="BU146" s="1">
        <f t="shared" si="1239"/>
        <v>0</v>
      </c>
      <c r="BV146" s="1">
        <f t="shared" si="1240"/>
        <v>0</v>
      </c>
      <c r="BW146" s="1">
        <f t="shared" si="1241"/>
        <v>0</v>
      </c>
      <c r="BX146" s="1">
        <f t="shared" si="1242"/>
        <v>0</v>
      </c>
      <c r="BY146" s="1">
        <f t="shared" si="1243"/>
        <v>0</v>
      </c>
      <c r="BZ146" s="1">
        <f t="shared" si="1244"/>
        <v>0</v>
      </c>
      <c r="CA146" s="1">
        <f t="shared" si="1245"/>
        <v>0</v>
      </c>
      <c r="CB146" s="1">
        <f t="shared" si="1246"/>
        <v>0</v>
      </c>
      <c r="CC146" s="1">
        <f t="shared" si="1247"/>
        <v>1</v>
      </c>
      <c r="CD146" s="1">
        <f t="shared" si="1248"/>
        <v>0</v>
      </c>
      <c r="CE146" s="1">
        <f t="shared" si="1249"/>
        <v>0</v>
      </c>
      <c r="CF146" s="1">
        <f t="shared" si="1250"/>
        <v>0</v>
      </c>
      <c r="CG146" s="1">
        <f t="shared" si="1251"/>
        <v>0</v>
      </c>
      <c r="CH146" s="1">
        <f t="shared" si="1252"/>
        <v>0</v>
      </c>
      <c r="CI146" s="1">
        <f t="shared" si="1253"/>
        <v>0</v>
      </c>
      <c r="CJ146" s="1">
        <f t="shared" si="1254"/>
        <v>0</v>
      </c>
      <c r="CK146" s="1">
        <f t="shared" si="1255"/>
        <v>0</v>
      </c>
      <c r="CL146" s="1">
        <f t="shared" si="1256"/>
        <v>0</v>
      </c>
      <c r="CM146" s="1">
        <f t="shared" si="1257"/>
        <v>0</v>
      </c>
      <c r="CN146" s="1">
        <f t="shared" si="1258"/>
        <v>0</v>
      </c>
      <c r="CO146" s="1">
        <f t="shared" si="1259"/>
        <v>0</v>
      </c>
      <c r="CP146" s="1">
        <f t="shared" si="1260"/>
        <v>0</v>
      </c>
      <c r="CQ146" s="1">
        <f t="shared" si="1261"/>
        <v>0</v>
      </c>
      <c r="CR146" s="1">
        <f t="shared" si="1262"/>
        <v>0</v>
      </c>
      <c r="CS146" s="1">
        <f t="shared" si="1263"/>
        <v>0</v>
      </c>
      <c r="CT146" s="1">
        <f t="shared" si="1264"/>
        <v>0</v>
      </c>
      <c r="CU146" s="1">
        <f t="shared" si="1265"/>
        <v>0</v>
      </c>
      <c r="CV146" s="1">
        <f t="shared" si="1266"/>
        <v>0</v>
      </c>
      <c r="CW146" s="1">
        <f t="shared" si="1267"/>
        <v>0</v>
      </c>
      <c r="CX146" s="1">
        <f t="shared" si="1268"/>
        <v>0</v>
      </c>
      <c r="CY146" s="1">
        <f t="shared" si="1269"/>
        <v>1</v>
      </c>
      <c r="CZ146" s="1">
        <f t="shared" si="1270"/>
        <v>0</v>
      </c>
      <c r="DA146" s="1">
        <f t="shared" si="1271"/>
        <v>0</v>
      </c>
      <c r="DB146" s="1">
        <f t="shared" si="1272"/>
        <v>0</v>
      </c>
      <c r="DC146" s="1">
        <f t="shared" si="1273"/>
        <v>0</v>
      </c>
      <c r="DD146" s="1">
        <f t="shared" si="1274"/>
        <v>0</v>
      </c>
      <c r="DE146" s="1">
        <f t="shared" si="1275"/>
        <v>0</v>
      </c>
      <c r="DF146" s="1">
        <f t="shared" si="1276"/>
        <v>0</v>
      </c>
      <c r="DG146" s="1">
        <f t="shared" si="1277"/>
        <v>0</v>
      </c>
      <c r="DH146" s="1">
        <f t="shared" si="1278"/>
        <v>0</v>
      </c>
      <c r="DI146" s="1">
        <f t="shared" si="1279"/>
        <v>0</v>
      </c>
      <c r="DJ146" s="1">
        <f t="shared" si="1280"/>
        <v>0</v>
      </c>
      <c r="DK146" s="1">
        <f t="shared" si="1281"/>
        <v>0</v>
      </c>
      <c r="DL146" s="1">
        <f t="shared" si="1282"/>
        <v>0</v>
      </c>
      <c r="DM146" s="1">
        <f t="shared" si="1283"/>
        <v>0</v>
      </c>
      <c r="DN146" s="1">
        <f t="shared" si="1284"/>
        <v>0</v>
      </c>
      <c r="DO146" s="1">
        <f t="shared" si="1285"/>
        <v>0</v>
      </c>
      <c r="DP146" s="1">
        <f t="shared" si="1286"/>
        <v>0</v>
      </c>
      <c r="DQ146" s="1">
        <f t="shared" si="1287"/>
        <v>0</v>
      </c>
      <c r="DR146" s="1">
        <f t="shared" si="1288"/>
        <v>0</v>
      </c>
      <c r="DS146" s="1">
        <f t="shared" si="1289"/>
        <v>1</v>
      </c>
      <c r="DT146" s="1">
        <f t="shared" si="1290"/>
        <v>0</v>
      </c>
      <c r="DU146" s="1">
        <f t="shared" si="1291"/>
        <v>0</v>
      </c>
      <c r="DV146" s="1">
        <f t="shared" si="1292"/>
        <v>0</v>
      </c>
      <c r="DW146" s="1">
        <f t="shared" si="1293"/>
        <v>0</v>
      </c>
      <c r="DX146" s="1">
        <f t="shared" si="1294"/>
        <v>0</v>
      </c>
      <c r="DY146" s="1">
        <f t="shared" si="1295"/>
        <v>0</v>
      </c>
      <c r="DZ146" s="1">
        <f t="shared" si="1296"/>
        <v>0</v>
      </c>
      <c r="EA146" s="1">
        <f t="shared" si="1297"/>
        <v>0</v>
      </c>
      <c r="EB146" s="1">
        <f t="shared" si="1298"/>
        <v>0</v>
      </c>
      <c r="EC146" s="1">
        <f t="shared" si="1299"/>
        <v>0</v>
      </c>
      <c r="ED146" s="1">
        <f t="shared" si="1300"/>
        <v>0</v>
      </c>
      <c r="EE146" s="1">
        <f t="shared" si="1301"/>
        <v>0</v>
      </c>
      <c r="EF146" s="1">
        <f t="shared" si="1302"/>
        <v>0</v>
      </c>
      <c r="EG146" s="1">
        <f t="shared" si="1303"/>
        <v>0</v>
      </c>
      <c r="EH146" s="1">
        <f t="shared" si="1304"/>
        <v>0</v>
      </c>
      <c r="EI146" s="1">
        <f t="shared" si="1305"/>
        <v>0</v>
      </c>
      <c r="EJ146" s="1">
        <f t="shared" si="1306"/>
        <v>0</v>
      </c>
      <c r="EK146" s="1">
        <f t="shared" si="1307"/>
        <v>1</v>
      </c>
      <c r="EL146" s="1">
        <f t="shared" si="1308"/>
        <v>0</v>
      </c>
      <c r="EM146" s="1">
        <f t="shared" si="1309"/>
        <v>0</v>
      </c>
      <c r="EN146" s="1">
        <f t="shared" si="1310"/>
        <v>0</v>
      </c>
      <c r="EO146" s="1">
        <f t="shared" si="1311"/>
        <v>0</v>
      </c>
      <c r="EP146" s="1">
        <f t="shared" si="1312"/>
        <v>0</v>
      </c>
      <c r="EQ146" s="1">
        <f t="shared" si="1313"/>
        <v>0</v>
      </c>
      <c r="ER146" s="1">
        <f t="shared" si="1314"/>
        <v>0</v>
      </c>
      <c r="ES146" s="1">
        <f t="shared" si="1315"/>
        <v>0</v>
      </c>
      <c r="ET146" s="1">
        <f t="shared" si="1316"/>
        <v>0</v>
      </c>
      <c r="EU146" s="1">
        <f t="shared" si="1317"/>
        <v>0</v>
      </c>
      <c r="EV146" s="1">
        <f t="shared" si="1318"/>
        <v>0</v>
      </c>
      <c r="EW146" s="1">
        <f t="shared" si="1319"/>
        <v>0</v>
      </c>
    </row>
    <row r="147" spans="1:157" ht="3" customHeight="1" x14ac:dyDescent="0.2">
      <c r="C147" s="66"/>
      <c r="S147" s="4"/>
      <c r="T147" s="4"/>
      <c r="U147" s="4"/>
      <c r="V147" s="4"/>
      <c r="W147" s="4"/>
      <c r="X147" s="4"/>
      <c r="Y147" s="4"/>
      <c r="Z147" s="4"/>
      <c r="AA147" s="4"/>
    </row>
    <row r="148" spans="1:157" ht="15.75" x14ac:dyDescent="0.25">
      <c r="C148" s="66"/>
      <c r="E148" s="70" t="str">
        <f>IF(C141&gt;0,C141," ")</f>
        <v>Oliver Forrest (WAJ)</v>
      </c>
      <c r="F148" s="70"/>
      <c r="G148" s="70"/>
      <c r="H148" s="70"/>
      <c r="I148" s="70"/>
      <c r="J148" s="70"/>
      <c r="K148" s="70"/>
      <c r="L148" s="70"/>
      <c r="M148" s="70"/>
      <c r="N148" s="70"/>
      <c r="O148" s="70" t="s">
        <v>9</v>
      </c>
      <c r="P148" s="70"/>
      <c r="Q148" s="70"/>
      <c r="R148" s="70"/>
      <c r="S148" s="21">
        <f>SUM(S141:S147)</f>
        <v>194.1</v>
      </c>
      <c r="T148" s="21"/>
      <c r="U148" s="21"/>
      <c r="V148" s="21"/>
      <c r="W148" s="21"/>
      <c r="X148" s="21"/>
      <c r="Y148" s="21"/>
      <c r="Z148" s="21"/>
      <c r="AA148" s="21"/>
    </row>
    <row r="149" spans="1:157" ht="6" customHeight="1" x14ac:dyDescent="0.2">
      <c r="C149" s="67"/>
      <c r="D149" s="8"/>
      <c r="E149" s="8"/>
      <c r="F149" s="8"/>
      <c r="G149" s="8"/>
      <c r="H149" s="8"/>
      <c r="I149" s="8"/>
      <c r="J149" s="9"/>
      <c r="K149" s="9"/>
      <c r="L149" s="9"/>
      <c r="M149" s="9"/>
      <c r="N149" s="9"/>
      <c r="O149" s="9"/>
      <c r="P149" s="9"/>
      <c r="Q149" s="9"/>
      <c r="R149" s="9"/>
      <c r="S149" s="10"/>
      <c r="T149" s="38"/>
      <c r="U149" s="38"/>
      <c r="V149" s="38"/>
      <c r="W149" s="38"/>
      <c r="X149" s="38"/>
      <c r="Y149" s="38"/>
      <c r="Z149" s="38"/>
      <c r="AA149" s="38"/>
    </row>
    <row r="150" spans="1:157" ht="6" customHeight="1" x14ac:dyDescent="0.2"/>
    <row r="151" spans="1:157" x14ac:dyDescent="0.2">
      <c r="A151" s="1"/>
      <c r="B151" s="1"/>
      <c r="E151" s="2" t="s">
        <v>1</v>
      </c>
      <c r="F151" s="2" t="s">
        <v>1</v>
      </c>
      <c r="G151" s="2" t="s">
        <v>1</v>
      </c>
      <c r="H151" s="2" t="s">
        <v>1</v>
      </c>
      <c r="I151" s="2" t="s">
        <v>1</v>
      </c>
      <c r="J151" s="22" t="s">
        <v>12</v>
      </c>
      <c r="L151" s="2" t="s">
        <v>5</v>
      </c>
      <c r="M151" s="2"/>
      <c r="N151" s="2" t="s">
        <v>3</v>
      </c>
      <c r="O151" s="2"/>
      <c r="P151" s="2" t="s">
        <v>4</v>
      </c>
      <c r="R151" s="3" t="s">
        <v>6</v>
      </c>
      <c r="AB151" s="63" t="s">
        <v>14</v>
      </c>
      <c r="AC151" s="63"/>
      <c r="AD151" s="63"/>
      <c r="AE151" s="63"/>
      <c r="AF151" s="63" t="s">
        <v>15</v>
      </c>
      <c r="AG151" s="63"/>
      <c r="AH151" s="63"/>
      <c r="AI151" s="63"/>
      <c r="AJ151" s="63" t="s">
        <v>17</v>
      </c>
      <c r="AK151" s="63"/>
      <c r="AL151" s="63"/>
      <c r="AM151" s="63"/>
      <c r="AN151" s="63"/>
      <c r="AO151" s="63"/>
      <c r="AP151" s="63" t="s">
        <v>16</v>
      </c>
      <c r="AQ151" s="63"/>
      <c r="AR151" s="63"/>
      <c r="AS151" s="63"/>
      <c r="AT151" s="63"/>
      <c r="AU151" s="30" t="s">
        <v>18</v>
      </c>
      <c r="AV151" s="30" t="s">
        <v>19</v>
      </c>
      <c r="AW151" s="63" t="s">
        <v>20</v>
      </c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 t="s">
        <v>21</v>
      </c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 t="s">
        <v>22</v>
      </c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 t="s">
        <v>23</v>
      </c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 t="s">
        <v>24</v>
      </c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 t="s">
        <v>25</v>
      </c>
      <c r="EY151" s="63"/>
      <c r="EZ151" s="63"/>
      <c r="FA151" s="1"/>
    </row>
    <row r="152" spans="1:157" ht="2.25" customHeight="1" x14ac:dyDescent="0.2">
      <c r="A152" s="1"/>
      <c r="B152" s="1"/>
      <c r="J152" s="3"/>
      <c r="L152" s="2"/>
      <c r="M152" s="2"/>
      <c r="N152" s="2"/>
      <c r="O152" s="2"/>
      <c r="P152" s="2"/>
      <c r="R152" s="3"/>
      <c r="AB152" s="31"/>
      <c r="AE152" s="32"/>
      <c r="AF152" s="31"/>
      <c r="AI152" s="32"/>
      <c r="AJ152" s="31"/>
      <c r="AO152" s="33"/>
      <c r="AP152" s="34"/>
      <c r="AQ152" s="1"/>
      <c r="AR152" s="1"/>
      <c r="AS152" s="1"/>
      <c r="AT152" s="33"/>
      <c r="AU152" s="1"/>
      <c r="AV152" s="1"/>
      <c r="AW152" s="34"/>
      <c r="BQ152" s="35"/>
      <c r="BR152" s="34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35"/>
      <c r="CM152" s="34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5"/>
      <c r="DH152" s="34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35"/>
      <c r="EC152" s="34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35"/>
      <c r="EX152" s="34"/>
      <c r="EY152" s="1"/>
      <c r="EZ152" s="35"/>
      <c r="FA152" s="1"/>
    </row>
    <row r="153" spans="1:157" ht="13.5" thickBot="1" x14ac:dyDescent="0.25">
      <c r="A153" s="1"/>
      <c r="B153" s="1"/>
      <c r="C153" s="2" t="s">
        <v>11</v>
      </c>
      <c r="D153" s="2"/>
      <c r="E153" s="2">
        <v>1</v>
      </c>
      <c r="F153" s="2">
        <v>2</v>
      </c>
      <c r="G153" s="2">
        <v>3</v>
      </c>
      <c r="H153" s="2">
        <v>4</v>
      </c>
      <c r="I153" s="2">
        <v>5</v>
      </c>
      <c r="J153" s="3" t="s">
        <v>0</v>
      </c>
      <c r="K153" s="2"/>
      <c r="L153" s="2" t="s">
        <v>2</v>
      </c>
      <c r="M153" s="2"/>
      <c r="N153" s="23" t="s">
        <v>1</v>
      </c>
      <c r="O153" s="2"/>
      <c r="P153" s="23" t="s">
        <v>1</v>
      </c>
      <c r="R153" s="3" t="s">
        <v>2</v>
      </c>
      <c r="S153" s="3" t="s">
        <v>1</v>
      </c>
      <c r="T153" s="3"/>
      <c r="U153" s="3"/>
      <c r="V153" s="3"/>
      <c r="W153" s="3"/>
      <c r="X153" s="3"/>
      <c r="Y153" s="3"/>
      <c r="Z153" s="3"/>
      <c r="AA153" s="3"/>
      <c r="AB153" s="34"/>
      <c r="AE153" s="32"/>
      <c r="AF153" s="34"/>
      <c r="AI153" s="32"/>
      <c r="AJ153" s="34"/>
      <c r="AO153" s="33">
        <f>SUM(AO154:AO159)</f>
        <v>0</v>
      </c>
      <c r="AP153" s="34"/>
      <c r="AQ153" s="1"/>
      <c r="AR153" s="1"/>
      <c r="AS153" s="1"/>
      <c r="AT153" s="33">
        <f>SUM(AP154:AT159)</f>
        <v>0</v>
      </c>
      <c r="AU153" s="1">
        <v>0</v>
      </c>
      <c r="AV153" s="1">
        <v>1</v>
      </c>
      <c r="AW153" s="68">
        <f>BQ153+CL153+DG153+EB153+EW153</f>
        <v>30</v>
      </c>
      <c r="AX153" s="69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36">
        <f>SUM(AW154:BQ159)</f>
        <v>6</v>
      </c>
      <c r="BR153" s="37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36">
        <f>SUM(BR154:CL159)</f>
        <v>6</v>
      </c>
      <c r="CM153" s="37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36">
        <f>SUM(CM154:DG159)</f>
        <v>6</v>
      </c>
      <c r="DH153" s="37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36">
        <f>SUM(DH154:EB159)</f>
        <v>6</v>
      </c>
      <c r="EC153" s="37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36">
        <f>SUM(EC154:EW159)</f>
        <v>6</v>
      </c>
      <c r="EX153" s="34">
        <f>IF(AW153&lt;30,ONE,ZERO)</f>
        <v>0</v>
      </c>
      <c r="EY153" s="1">
        <f>IF(AO153+AT153&lt;1,ONE,ZERO)</f>
        <v>1</v>
      </c>
      <c r="EZ153" s="33">
        <f>EX153+EY153</f>
        <v>1</v>
      </c>
      <c r="FA153" s="1"/>
    </row>
    <row r="154" spans="1:157" ht="13.5" thickBot="1" x14ac:dyDescent="0.25">
      <c r="A154">
        <v>12</v>
      </c>
      <c r="C154" s="56" t="s">
        <v>53</v>
      </c>
      <c r="D154" s="24">
        <v>1</v>
      </c>
      <c r="E154" s="12">
        <v>6.5</v>
      </c>
      <c r="F154" s="13">
        <v>7</v>
      </c>
      <c r="G154" s="13">
        <v>7</v>
      </c>
      <c r="H154" s="13">
        <v>6.5</v>
      </c>
      <c r="I154" s="14">
        <v>7</v>
      </c>
      <c r="J154" s="60">
        <v>1.7</v>
      </c>
      <c r="L154" s="6">
        <f t="shared" ref="L154:L159" si="1320">IF(J154&gt;0,SUM(E154:I154)," ")</f>
        <v>34</v>
      </c>
      <c r="M154" s="1" t="str">
        <f t="shared" ref="M154:M159" si="1321">IF(J154&gt;0,"-"," ")</f>
        <v>-</v>
      </c>
      <c r="N154" s="1">
        <f t="shared" ref="N154:N159" si="1322">IF(J154&gt;0,AE154," ")</f>
        <v>7</v>
      </c>
      <c r="O154" s="1" t="str">
        <f t="shared" ref="O154:O159" si="1323">IF(J154&gt;0,"-"," ")</f>
        <v>-</v>
      </c>
      <c r="P154" s="1">
        <f t="shared" ref="P154:P159" si="1324">IF(J154&gt;0,AI154," ")</f>
        <v>6.5</v>
      </c>
      <c r="Q154" s="1" t="str">
        <f t="shared" ref="Q154:Q159" si="1325">IF(J154&gt;0,"="," ")</f>
        <v>=</v>
      </c>
      <c r="R154" s="5">
        <f t="shared" ref="R154:R159" si="1326">IF(J154&gt;0,L154-N154-P154," ")</f>
        <v>20.5</v>
      </c>
      <c r="S154" s="7">
        <f t="shared" ref="S154:S159" si="1327">IF(J154&gt;0,J154*R154,0)</f>
        <v>34.85</v>
      </c>
      <c r="T154" s="7"/>
      <c r="U154" s="7"/>
      <c r="V154" s="7"/>
      <c r="W154" s="7"/>
      <c r="X154" s="7"/>
      <c r="Y154" s="7"/>
      <c r="Z154" s="7"/>
      <c r="AA154" s="7"/>
      <c r="AB154" s="1">
        <f t="shared" ref="AB154:AB159" si="1328">IF(E154&gt;F154,E154,F154)</f>
        <v>7</v>
      </c>
      <c r="AC154" s="1">
        <f t="shared" ref="AC154:AE159" si="1329">IF(AB154&gt;G154,AB154,G154)</f>
        <v>7</v>
      </c>
      <c r="AD154" s="1">
        <f t="shared" si="1329"/>
        <v>7</v>
      </c>
      <c r="AE154" s="2">
        <f t="shared" si="1329"/>
        <v>7</v>
      </c>
      <c r="AF154" s="1">
        <f t="shared" ref="AF154:AF159" si="1330">IF(E154&lt;F154,E154,F154)</f>
        <v>6.5</v>
      </c>
      <c r="AG154" s="1">
        <f t="shared" ref="AG154:AI159" si="1331">IF(AF154&lt;G154,AF154,G154)</f>
        <v>6.5</v>
      </c>
      <c r="AH154" s="1">
        <f t="shared" si="1331"/>
        <v>6.5</v>
      </c>
      <c r="AI154" s="2">
        <f t="shared" si="1331"/>
        <v>6.5</v>
      </c>
      <c r="AJ154" s="1">
        <f t="shared" ref="AJ154:AN159" si="1332">IF(E154&gt;10,1,0)</f>
        <v>0</v>
      </c>
      <c r="AK154" s="1">
        <f t="shared" si="1332"/>
        <v>0</v>
      </c>
      <c r="AL154" s="1">
        <f t="shared" si="1332"/>
        <v>0</v>
      </c>
      <c r="AM154" s="1">
        <f t="shared" si="1332"/>
        <v>0</v>
      </c>
      <c r="AN154" s="1">
        <f t="shared" si="1332"/>
        <v>0</v>
      </c>
      <c r="AO154" s="1">
        <f t="shared" ref="AO154:AO159" si="1333">SUM(AJ154:AN154)</f>
        <v>0</v>
      </c>
      <c r="AP154" s="1">
        <f t="shared" ref="AP154:AT159" si="1334">IF(E154&lt;0,1,0)</f>
        <v>0</v>
      </c>
      <c r="AQ154" s="1">
        <f t="shared" si="1334"/>
        <v>0</v>
      </c>
      <c r="AR154" s="1">
        <f t="shared" si="1334"/>
        <v>0</v>
      </c>
      <c r="AS154" s="1">
        <f t="shared" si="1334"/>
        <v>0</v>
      </c>
      <c r="AT154" s="1">
        <f t="shared" si="1334"/>
        <v>0</v>
      </c>
      <c r="AU154" s="1"/>
      <c r="AV154" s="1"/>
      <c r="AW154" s="1">
        <f t="shared" ref="AW154:AW159" si="1335">IF(E154=0,ONE,ZERO)</f>
        <v>0</v>
      </c>
      <c r="AX154" s="1">
        <f t="shared" ref="AX154:AX159" si="1336">IF(E154=0.5,ONE,ZERO)</f>
        <v>0</v>
      </c>
      <c r="AY154" s="1">
        <f t="shared" ref="AY154:AY159" si="1337">IF(E154=1,ONE,ZERO)</f>
        <v>0</v>
      </c>
      <c r="AZ154" s="1">
        <f t="shared" ref="AZ154:AZ159" si="1338">IF(E154=1.5,ONE,ZERO)</f>
        <v>0</v>
      </c>
      <c r="BA154" s="1">
        <f t="shared" ref="BA154:BA159" si="1339">IF(E154=2,ONE,ZERO)</f>
        <v>0</v>
      </c>
      <c r="BB154" s="1">
        <f t="shared" ref="BB154:BB159" si="1340">IF(E154=2.5,ONE,ZERO)</f>
        <v>0</v>
      </c>
      <c r="BC154" s="1">
        <f t="shared" ref="BC154:BC159" si="1341">IF(E154=3,ONE,ZERO)</f>
        <v>0</v>
      </c>
      <c r="BD154" s="1">
        <f t="shared" ref="BD154:BD159" si="1342">IF(E154=3.5,ONE,ZERO)</f>
        <v>0</v>
      </c>
      <c r="BE154" s="1">
        <f t="shared" ref="BE154:BE159" si="1343">IF(E154=4,ONE,ZERO)</f>
        <v>0</v>
      </c>
      <c r="BF154" s="1">
        <f t="shared" ref="BF154:BF159" si="1344">IF(E154=4.5,ONE,ZERO)</f>
        <v>0</v>
      </c>
      <c r="BG154" s="1">
        <f t="shared" ref="BG154:BG159" si="1345">IF(E154=5,ONE,ZERO)</f>
        <v>0</v>
      </c>
      <c r="BH154" s="1">
        <f t="shared" ref="BH154:BH159" si="1346">IF(E154=5.5,ONE,ZERO)</f>
        <v>0</v>
      </c>
      <c r="BI154" s="1">
        <f t="shared" ref="BI154:BI159" si="1347">IF(E154=6,ONE,ZERO)</f>
        <v>0</v>
      </c>
      <c r="BJ154" s="1">
        <f t="shared" ref="BJ154:BJ159" si="1348">IF(E154=6.5,ONE,ZERO)</f>
        <v>1</v>
      </c>
      <c r="BK154" s="1">
        <f t="shared" ref="BK154:BK159" si="1349">IF(E154=7,ONE,ZERO)</f>
        <v>0</v>
      </c>
      <c r="BL154" s="1">
        <f t="shared" ref="BL154:BL159" si="1350">IF(E154=7.5,ONE,ZERO)</f>
        <v>0</v>
      </c>
      <c r="BM154" s="1">
        <f t="shared" ref="BM154:BM159" si="1351">IF(E154=8,ONE,ZERO)</f>
        <v>0</v>
      </c>
      <c r="BN154" s="1">
        <f t="shared" ref="BN154:BN159" si="1352">IF(E154=8.5,ONE,ZERO)</f>
        <v>0</v>
      </c>
      <c r="BO154" s="1">
        <f t="shared" ref="BO154:BO159" si="1353">IF(E154=9,ONE,ZERO)</f>
        <v>0</v>
      </c>
      <c r="BP154" s="1">
        <f t="shared" ref="BP154:BP159" si="1354">IF(E154=9.5,ONE,ZERO)</f>
        <v>0</v>
      </c>
      <c r="BQ154" s="1">
        <f t="shared" ref="BQ154:BQ159" si="1355">IF(E154=10,ONE,ZERO)</f>
        <v>0</v>
      </c>
      <c r="BR154" s="1">
        <f t="shared" ref="BR154:BR159" si="1356">IF(F154=0,ONE,ZERO)</f>
        <v>0</v>
      </c>
      <c r="BS154" s="1">
        <f t="shared" ref="BS154:BS159" si="1357">IF(F154=0.5,ONE,ZERO)</f>
        <v>0</v>
      </c>
      <c r="BT154" s="1">
        <f t="shared" ref="BT154:BT159" si="1358">IF(F154=1,ONE,ZERO)</f>
        <v>0</v>
      </c>
      <c r="BU154" s="1">
        <f t="shared" ref="BU154:BU159" si="1359">IF(F154=1.5,ONE,ZERO)</f>
        <v>0</v>
      </c>
      <c r="BV154" s="1">
        <f t="shared" ref="BV154:BV159" si="1360">IF(F154=2,ONE,ZERO)</f>
        <v>0</v>
      </c>
      <c r="BW154" s="1">
        <f t="shared" ref="BW154:BW159" si="1361">IF(F154=2.5,ONE,ZERO)</f>
        <v>0</v>
      </c>
      <c r="BX154" s="1">
        <f t="shared" ref="BX154:BX159" si="1362">IF(F154=3,ONE,ZERO)</f>
        <v>0</v>
      </c>
      <c r="BY154" s="1">
        <f t="shared" ref="BY154:BY159" si="1363">IF(F154=3.5,ONE,ZERO)</f>
        <v>0</v>
      </c>
      <c r="BZ154" s="1">
        <f t="shared" ref="BZ154:BZ159" si="1364">IF(F154=4,ONE,ZERO)</f>
        <v>0</v>
      </c>
      <c r="CA154" s="1">
        <f t="shared" ref="CA154:CA159" si="1365">IF(F154=4.5,ONE,ZERO)</f>
        <v>0</v>
      </c>
      <c r="CB154" s="1">
        <f t="shared" ref="CB154:CB159" si="1366">IF(F154=5,ONE,ZERO)</f>
        <v>0</v>
      </c>
      <c r="CC154" s="1">
        <f t="shared" ref="CC154:CC159" si="1367">IF(F154=5.5,ONE,ZERO)</f>
        <v>0</v>
      </c>
      <c r="CD154" s="1">
        <f t="shared" ref="CD154:CD159" si="1368">IF(F154=6,ONE,ZERO)</f>
        <v>0</v>
      </c>
      <c r="CE154" s="1">
        <f t="shared" ref="CE154:CE159" si="1369">IF(F154=6.5,ONE,ZERO)</f>
        <v>0</v>
      </c>
      <c r="CF154" s="1">
        <f t="shared" ref="CF154:CF159" si="1370">IF(F154=7,ONE,ZERO)</f>
        <v>1</v>
      </c>
      <c r="CG154" s="1">
        <f t="shared" ref="CG154:CG159" si="1371">IF(F154=7.5,ONE,ZERO)</f>
        <v>0</v>
      </c>
      <c r="CH154" s="1">
        <f t="shared" ref="CH154:CH159" si="1372">IF(F154=8,ONE,ZERO)</f>
        <v>0</v>
      </c>
      <c r="CI154" s="1">
        <f t="shared" ref="CI154:CI159" si="1373">IF(F154=8.5,ONE,ZERO)</f>
        <v>0</v>
      </c>
      <c r="CJ154" s="1">
        <f t="shared" ref="CJ154:CJ159" si="1374">IF(F154=9,ONE,ZERO)</f>
        <v>0</v>
      </c>
      <c r="CK154" s="1">
        <f t="shared" ref="CK154:CK159" si="1375">IF(F154=9.5,ONE,ZERO)</f>
        <v>0</v>
      </c>
      <c r="CL154" s="1">
        <f t="shared" ref="CL154:CL159" si="1376">IF(F154=10,ONE,ZERO)</f>
        <v>0</v>
      </c>
      <c r="CM154" s="1">
        <f t="shared" ref="CM154:CM159" si="1377">IF(G154=0,ONE,ZERO)</f>
        <v>0</v>
      </c>
      <c r="CN154" s="1">
        <f t="shared" ref="CN154:CN159" si="1378">IF(G154=0.5,ONE,ZERO)</f>
        <v>0</v>
      </c>
      <c r="CO154" s="1">
        <f t="shared" ref="CO154:CO159" si="1379">IF(G154=1,ONE,ZERO)</f>
        <v>0</v>
      </c>
      <c r="CP154" s="1">
        <f t="shared" ref="CP154:CP159" si="1380">IF(G154=1.5,ONE,ZERO)</f>
        <v>0</v>
      </c>
      <c r="CQ154" s="1">
        <f t="shared" ref="CQ154:CQ159" si="1381">IF(G154=2,ONE,ZERO)</f>
        <v>0</v>
      </c>
      <c r="CR154" s="1">
        <f t="shared" ref="CR154:CR159" si="1382">IF(G154=2.5,ONE,ZERO)</f>
        <v>0</v>
      </c>
      <c r="CS154" s="1">
        <f t="shared" ref="CS154:CS159" si="1383">IF(G154=3,ONE,ZERO)</f>
        <v>0</v>
      </c>
      <c r="CT154" s="1">
        <f t="shared" ref="CT154:CT159" si="1384">IF(G154=3.5,ONE,ZERO)</f>
        <v>0</v>
      </c>
      <c r="CU154" s="1">
        <f t="shared" ref="CU154:CU159" si="1385">IF(G154=4,ONE,ZERO)</f>
        <v>0</v>
      </c>
      <c r="CV154" s="1">
        <f t="shared" ref="CV154:CV159" si="1386">IF(G154=4.5,ONE,ZERO)</f>
        <v>0</v>
      </c>
      <c r="CW154" s="1">
        <f t="shared" ref="CW154:CW159" si="1387">IF(G154=5,ONE,ZERO)</f>
        <v>0</v>
      </c>
      <c r="CX154" s="1">
        <f t="shared" ref="CX154:CX159" si="1388">IF(G154=5.5,ONE,ZERO)</f>
        <v>0</v>
      </c>
      <c r="CY154" s="1">
        <f t="shared" ref="CY154:CY159" si="1389">IF(G154=6,ONE,ZERO)</f>
        <v>0</v>
      </c>
      <c r="CZ154" s="1">
        <f t="shared" ref="CZ154:CZ159" si="1390">IF(G154=6.5,ONE,ZERO)</f>
        <v>0</v>
      </c>
      <c r="DA154" s="1">
        <f t="shared" ref="DA154:DA159" si="1391">IF(G154=7,ONE,ZERO)</f>
        <v>1</v>
      </c>
      <c r="DB154" s="1">
        <f t="shared" ref="DB154:DB159" si="1392">IF(G154=7.5,ONE,ZERO)</f>
        <v>0</v>
      </c>
      <c r="DC154" s="1">
        <f t="shared" ref="DC154:DC159" si="1393">IF(G154=8,ONE,ZERO)</f>
        <v>0</v>
      </c>
      <c r="DD154" s="1">
        <f t="shared" ref="DD154:DD159" si="1394">IF(G154=8.5,ONE,ZERO)</f>
        <v>0</v>
      </c>
      <c r="DE154" s="1">
        <f t="shared" ref="DE154:DE159" si="1395">IF(G154=9,ONE,ZERO)</f>
        <v>0</v>
      </c>
      <c r="DF154" s="1">
        <f t="shared" ref="DF154:DF159" si="1396">IF(G154=9.5,ONE,ZERO)</f>
        <v>0</v>
      </c>
      <c r="DG154" s="1">
        <f t="shared" ref="DG154:DG159" si="1397">IF(G154=10,ONE,ZERO)</f>
        <v>0</v>
      </c>
      <c r="DH154" s="1">
        <f t="shared" ref="DH154:DH159" si="1398">IF(H154=0,ONE,ZERO)</f>
        <v>0</v>
      </c>
      <c r="DI154" s="1">
        <f t="shared" ref="DI154:DI159" si="1399">IF(H154=0.5,ONE,ZERO)</f>
        <v>0</v>
      </c>
      <c r="DJ154" s="1">
        <f t="shared" ref="DJ154:DJ159" si="1400">IF(H154=1,ONE,ZERO)</f>
        <v>0</v>
      </c>
      <c r="DK154" s="1">
        <f t="shared" ref="DK154:DK159" si="1401">IF(H154=1.5,ONE,ZERO)</f>
        <v>0</v>
      </c>
      <c r="DL154" s="1">
        <f t="shared" ref="DL154:DL159" si="1402">IF(H154=2,ONE,ZERO)</f>
        <v>0</v>
      </c>
      <c r="DM154" s="1">
        <f t="shared" ref="DM154:DM159" si="1403">IF(H154=2.5,ONE,ZERO)</f>
        <v>0</v>
      </c>
      <c r="DN154" s="1">
        <f t="shared" ref="DN154:DN159" si="1404">IF(H154=3,ONE,ZERO)</f>
        <v>0</v>
      </c>
      <c r="DO154" s="1">
        <f t="shared" ref="DO154:DO159" si="1405">IF(H154=3.5,ONE,ZERO)</f>
        <v>0</v>
      </c>
      <c r="DP154" s="1">
        <f t="shared" ref="DP154:DP159" si="1406">IF(H154=4,ONE,ZERO)</f>
        <v>0</v>
      </c>
      <c r="DQ154" s="1">
        <f t="shared" ref="DQ154:DQ159" si="1407">IF(H154=4.5,ONE,ZERO)</f>
        <v>0</v>
      </c>
      <c r="DR154" s="1">
        <f t="shared" ref="DR154:DR159" si="1408">IF(H154=5,ONE,ZERO)</f>
        <v>0</v>
      </c>
      <c r="DS154" s="1">
        <f t="shared" ref="DS154:DS159" si="1409">IF(H154=5.5,ONE,ZERO)</f>
        <v>0</v>
      </c>
      <c r="DT154" s="1">
        <f t="shared" ref="DT154:DT159" si="1410">IF(H154=6,ONE,ZERO)</f>
        <v>0</v>
      </c>
      <c r="DU154" s="1">
        <f t="shared" ref="DU154:DU159" si="1411">IF(H154=6.5,ONE,ZERO)</f>
        <v>1</v>
      </c>
      <c r="DV154" s="1">
        <f t="shared" ref="DV154:DV159" si="1412">IF(H154=7,ONE,ZERO)</f>
        <v>0</v>
      </c>
      <c r="DW154" s="1">
        <f t="shared" ref="DW154:DW159" si="1413">IF(H154=7.5,ONE,ZERO)</f>
        <v>0</v>
      </c>
      <c r="DX154" s="1">
        <f t="shared" ref="DX154:DX159" si="1414">IF(H154=8,ONE,ZERO)</f>
        <v>0</v>
      </c>
      <c r="DY154" s="1">
        <f t="shared" ref="DY154:DY159" si="1415">IF(H154=8.5,ONE,ZERO)</f>
        <v>0</v>
      </c>
      <c r="DZ154" s="1">
        <f t="shared" ref="DZ154:DZ159" si="1416">IF(H154=9,ONE,ZERO)</f>
        <v>0</v>
      </c>
      <c r="EA154" s="1">
        <f t="shared" ref="EA154:EA159" si="1417">IF(H154=9.5,ONE,ZERO)</f>
        <v>0</v>
      </c>
      <c r="EB154" s="1">
        <f t="shared" ref="EB154:EB159" si="1418">IF(H154=10,ONE,ZERO)</f>
        <v>0</v>
      </c>
      <c r="EC154" s="1">
        <f t="shared" ref="EC154:EC159" si="1419">IF(I154=0,ONE,ZERO)</f>
        <v>0</v>
      </c>
      <c r="ED154" s="1">
        <f t="shared" ref="ED154:ED159" si="1420">IF(I154=0.5,ONE,ZERO)</f>
        <v>0</v>
      </c>
      <c r="EE154" s="1">
        <f t="shared" ref="EE154:EE159" si="1421">IF(I154=1,ONE,ZERO)</f>
        <v>0</v>
      </c>
      <c r="EF154" s="1">
        <f t="shared" ref="EF154:EF159" si="1422">IF(I154=1.5,ONE,ZERO)</f>
        <v>0</v>
      </c>
      <c r="EG154" s="1">
        <f t="shared" ref="EG154:EG159" si="1423">IF(I154=2,ONE,ZERO)</f>
        <v>0</v>
      </c>
      <c r="EH154" s="1">
        <f t="shared" ref="EH154:EH159" si="1424">IF(I154=2.5,ONE,ZERO)</f>
        <v>0</v>
      </c>
      <c r="EI154" s="1">
        <f t="shared" ref="EI154:EI159" si="1425">IF(I154=3,ONE,ZERO)</f>
        <v>0</v>
      </c>
      <c r="EJ154" s="1">
        <f t="shared" ref="EJ154:EJ159" si="1426">IF(I154=3.5,ONE,ZERO)</f>
        <v>0</v>
      </c>
      <c r="EK154" s="1">
        <f t="shared" ref="EK154:EK159" si="1427">IF(I154=4,ONE,ZERO)</f>
        <v>0</v>
      </c>
      <c r="EL154" s="1">
        <f t="shared" ref="EL154:EL159" si="1428">IF(I154=4.5,ONE,ZERO)</f>
        <v>0</v>
      </c>
      <c r="EM154" s="1">
        <f t="shared" ref="EM154:EM159" si="1429">IF(I154=5,ONE,ZERO)</f>
        <v>0</v>
      </c>
      <c r="EN154" s="1">
        <f t="shared" ref="EN154:EN159" si="1430">IF(I154=5.5,ONE,ZERO)</f>
        <v>0</v>
      </c>
      <c r="EO154" s="1">
        <f t="shared" ref="EO154:EO159" si="1431">IF(I154=6,ONE,ZERO)</f>
        <v>0</v>
      </c>
      <c r="EP154" s="1">
        <f t="shared" ref="EP154:EP159" si="1432">IF(I154=6.5,ONE,ZERO)</f>
        <v>0</v>
      </c>
      <c r="EQ154" s="1">
        <f t="shared" ref="EQ154:EQ159" si="1433">IF(I154=7,ONE,ZERO)</f>
        <v>1</v>
      </c>
      <c r="ER154" s="1">
        <f t="shared" ref="ER154:ER159" si="1434">IF(I154=7.5,ONE,ZERO)</f>
        <v>0</v>
      </c>
      <c r="ES154" s="1">
        <f t="shared" ref="ES154:ES159" si="1435">IF(I154=8,ONE,ZERO)</f>
        <v>0</v>
      </c>
      <c r="ET154" s="1">
        <f t="shared" ref="ET154:ET159" si="1436">IF(I154=8.5,ONE,ZERO)</f>
        <v>0</v>
      </c>
      <c r="EU154" s="1">
        <f t="shared" ref="EU154:EU159" si="1437">IF(I154=9,ONE,ZERO)</f>
        <v>0</v>
      </c>
      <c r="EV154" s="1">
        <f t="shared" ref="EV154:EV159" si="1438">IF(I154=9.5,ONE,ZERO)</f>
        <v>0</v>
      </c>
      <c r="EW154" s="1">
        <f t="shared" ref="EW154:EW159" si="1439">IF(I154=10,ONE,ZERO)</f>
        <v>0</v>
      </c>
    </row>
    <row r="155" spans="1:157" x14ac:dyDescent="0.2">
      <c r="C155" s="64" t="str">
        <f>IF(EZ153=2,"ALERT!  An entered score ends in other than .0 or .5"," ")</f>
        <v xml:space="preserve"> </v>
      </c>
      <c r="D155" s="25">
        <v>2</v>
      </c>
      <c r="E155" s="15">
        <v>5.5</v>
      </c>
      <c r="F155" s="16">
        <v>6</v>
      </c>
      <c r="G155" s="16">
        <v>5.5</v>
      </c>
      <c r="H155" s="16">
        <v>6</v>
      </c>
      <c r="I155" s="17">
        <v>5.5</v>
      </c>
      <c r="J155" s="61">
        <v>2.2000000000000002</v>
      </c>
      <c r="L155" s="6">
        <f t="shared" si="1320"/>
        <v>28.5</v>
      </c>
      <c r="M155" s="1" t="str">
        <f t="shared" si="1321"/>
        <v>-</v>
      </c>
      <c r="N155" s="1">
        <f t="shared" si="1322"/>
        <v>6</v>
      </c>
      <c r="O155" s="1" t="str">
        <f t="shared" si="1323"/>
        <v>-</v>
      </c>
      <c r="P155" s="1">
        <f t="shared" si="1324"/>
        <v>5.5</v>
      </c>
      <c r="Q155" s="1" t="str">
        <f t="shared" si="1325"/>
        <v>=</v>
      </c>
      <c r="R155" s="5">
        <f t="shared" si="1326"/>
        <v>17</v>
      </c>
      <c r="S155" s="7">
        <f t="shared" si="1327"/>
        <v>37.400000000000006</v>
      </c>
      <c r="T155" s="7"/>
      <c r="U155" s="7"/>
      <c r="V155" s="7"/>
      <c r="W155" s="7"/>
      <c r="X155" s="7"/>
      <c r="Y155" s="7"/>
      <c r="Z155" s="7"/>
      <c r="AA155" s="7"/>
      <c r="AB155" s="1">
        <f t="shared" si="1328"/>
        <v>6</v>
      </c>
      <c r="AC155" s="1">
        <f t="shared" si="1329"/>
        <v>6</v>
      </c>
      <c r="AD155" s="1">
        <f t="shared" si="1329"/>
        <v>6</v>
      </c>
      <c r="AE155" s="2">
        <f t="shared" si="1329"/>
        <v>6</v>
      </c>
      <c r="AF155" s="1">
        <f t="shared" si="1330"/>
        <v>5.5</v>
      </c>
      <c r="AG155" s="1">
        <f t="shared" si="1331"/>
        <v>5.5</v>
      </c>
      <c r="AH155" s="1">
        <f t="shared" si="1331"/>
        <v>5.5</v>
      </c>
      <c r="AI155" s="2">
        <f t="shared" si="1331"/>
        <v>5.5</v>
      </c>
      <c r="AJ155" s="1">
        <f t="shared" si="1332"/>
        <v>0</v>
      </c>
      <c r="AK155" s="1">
        <f t="shared" si="1332"/>
        <v>0</v>
      </c>
      <c r="AL155" s="1">
        <f t="shared" si="1332"/>
        <v>0</v>
      </c>
      <c r="AM155" s="1">
        <f t="shared" si="1332"/>
        <v>0</v>
      </c>
      <c r="AN155" s="1">
        <f t="shared" si="1332"/>
        <v>0</v>
      </c>
      <c r="AO155" s="1">
        <f t="shared" si="1333"/>
        <v>0</v>
      </c>
      <c r="AP155" s="1">
        <f t="shared" si="1334"/>
        <v>0</v>
      </c>
      <c r="AQ155" s="1">
        <f t="shared" si="1334"/>
        <v>0</v>
      </c>
      <c r="AR155" s="1">
        <f t="shared" si="1334"/>
        <v>0</v>
      </c>
      <c r="AS155" s="1">
        <f t="shared" si="1334"/>
        <v>0</v>
      </c>
      <c r="AT155" s="1">
        <f t="shared" si="1334"/>
        <v>0</v>
      </c>
      <c r="AU155" s="1"/>
      <c r="AV155" s="1"/>
      <c r="AW155" s="1">
        <f t="shared" si="1335"/>
        <v>0</v>
      </c>
      <c r="AX155" s="1">
        <f t="shared" si="1336"/>
        <v>0</v>
      </c>
      <c r="AY155" s="1">
        <f t="shared" si="1337"/>
        <v>0</v>
      </c>
      <c r="AZ155" s="1">
        <f t="shared" si="1338"/>
        <v>0</v>
      </c>
      <c r="BA155" s="1">
        <f t="shared" si="1339"/>
        <v>0</v>
      </c>
      <c r="BB155" s="1">
        <f t="shared" si="1340"/>
        <v>0</v>
      </c>
      <c r="BC155" s="1">
        <f t="shared" si="1341"/>
        <v>0</v>
      </c>
      <c r="BD155" s="1">
        <f t="shared" si="1342"/>
        <v>0</v>
      </c>
      <c r="BE155" s="1">
        <f t="shared" si="1343"/>
        <v>0</v>
      </c>
      <c r="BF155" s="1">
        <f t="shared" si="1344"/>
        <v>0</v>
      </c>
      <c r="BG155" s="1">
        <f t="shared" si="1345"/>
        <v>0</v>
      </c>
      <c r="BH155" s="1">
        <f t="shared" si="1346"/>
        <v>1</v>
      </c>
      <c r="BI155" s="1">
        <f t="shared" si="1347"/>
        <v>0</v>
      </c>
      <c r="BJ155" s="1">
        <f t="shared" si="1348"/>
        <v>0</v>
      </c>
      <c r="BK155" s="1">
        <f t="shared" si="1349"/>
        <v>0</v>
      </c>
      <c r="BL155" s="1">
        <f t="shared" si="1350"/>
        <v>0</v>
      </c>
      <c r="BM155" s="1">
        <f t="shared" si="1351"/>
        <v>0</v>
      </c>
      <c r="BN155" s="1">
        <f t="shared" si="1352"/>
        <v>0</v>
      </c>
      <c r="BO155" s="1">
        <f t="shared" si="1353"/>
        <v>0</v>
      </c>
      <c r="BP155" s="1">
        <f t="shared" si="1354"/>
        <v>0</v>
      </c>
      <c r="BQ155" s="1">
        <f t="shared" si="1355"/>
        <v>0</v>
      </c>
      <c r="BR155" s="1">
        <f t="shared" si="1356"/>
        <v>0</v>
      </c>
      <c r="BS155" s="1">
        <f t="shared" si="1357"/>
        <v>0</v>
      </c>
      <c r="BT155" s="1">
        <f t="shared" si="1358"/>
        <v>0</v>
      </c>
      <c r="BU155" s="1">
        <f t="shared" si="1359"/>
        <v>0</v>
      </c>
      <c r="BV155" s="1">
        <f t="shared" si="1360"/>
        <v>0</v>
      </c>
      <c r="BW155" s="1">
        <f t="shared" si="1361"/>
        <v>0</v>
      </c>
      <c r="BX155" s="1">
        <f t="shared" si="1362"/>
        <v>0</v>
      </c>
      <c r="BY155" s="1">
        <f t="shared" si="1363"/>
        <v>0</v>
      </c>
      <c r="BZ155" s="1">
        <f t="shared" si="1364"/>
        <v>0</v>
      </c>
      <c r="CA155" s="1">
        <f t="shared" si="1365"/>
        <v>0</v>
      </c>
      <c r="CB155" s="1">
        <f t="shared" si="1366"/>
        <v>0</v>
      </c>
      <c r="CC155" s="1">
        <f t="shared" si="1367"/>
        <v>0</v>
      </c>
      <c r="CD155" s="1">
        <f t="shared" si="1368"/>
        <v>1</v>
      </c>
      <c r="CE155" s="1">
        <f t="shared" si="1369"/>
        <v>0</v>
      </c>
      <c r="CF155" s="1">
        <f t="shared" si="1370"/>
        <v>0</v>
      </c>
      <c r="CG155" s="1">
        <f t="shared" si="1371"/>
        <v>0</v>
      </c>
      <c r="CH155" s="1">
        <f t="shared" si="1372"/>
        <v>0</v>
      </c>
      <c r="CI155" s="1">
        <f t="shared" si="1373"/>
        <v>0</v>
      </c>
      <c r="CJ155" s="1">
        <f t="shared" si="1374"/>
        <v>0</v>
      </c>
      <c r="CK155" s="1">
        <f t="shared" si="1375"/>
        <v>0</v>
      </c>
      <c r="CL155" s="1">
        <f t="shared" si="1376"/>
        <v>0</v>
      </c>
      <c r="CM155" s="1">
        <f t="shared" si="1377"/>
        <v>0</v>
      </c>
      <c r="CN155" s="1">
        <f t="shared" si="1378"/>
        <v>0</v>
      </c>
      <c r="CO155" s="1">
        <f t="shared" si="1379"/>
        <v>0</v>
      </c>
      <c r="CP155" s="1">
        <f t="shared" si="1380"/>
        <v>0</v>
      </c>
      <c r="CQ155" s="1">
        <f t="shared" si="1381"/>
        <v>0</v>
      </c>
      <c r="CR155" s="1">
        <f t="shared" si="1382"/>
        <v>0</v>
      </c>
      <c r="CS155" s="1">
        <f t="shared" si="1383"/>
        <v>0</v>
      </c>
      <c r="CT155" s="1">
        <f t="shared" si="1384"/>
        <v>0</v>
      </c>
      <c r="CU155" s="1">
        <f t="shared" si="1385"/>
        <v>0</v>
      </c>
      <c r="CV155" s="1">
        <f t="shared" si="1386"/>
        <v>0</v>
      </c>
      <c r="CW155" s="1">
        <f t="shared" si="1387"/>
        <v>0</v>
      </c>
      <c r="CX155" s="1">
        <f t="shared" si="1388"/>
        <v>1</v>
      </c>
      <c r="CY155" s="1">
        <f t="shared" si="1389"/>
        <v>0</v>
      </c>
      <c r="CZ155" s="1">
        <f t="shared" si="1390"/>
        <v>0</v>
      </c>
      <c r="DA155" s="1">
        <f t="shared" si="1391"/>
        <v>0</v>
      </c>
      <c r="DB155" s="1">
        <f t="shared" si="1392"/>
        <v>0</v>
      </c>
      <c r="DC155" s="1">
        <f t="shared" si="1393"/>
        <v>0</v>
      </c>
      <c r="DD155" s="1">
        <f t="shared" si="1394"/>
        <v>0</v>
      </c>
      <c r="DE155" s="1">
        <f t="shared" si="1395"/>
        <v>0</v>
      </c>
      <c r="DF155" s="1">
        <f t="shared" si="1396"/>
        <v>0</v>
      </c>
      <c r="DG155" s="1">
        <f t="shared" si="1397"/>
        <v>0</v>
      </c>
      <c r="DH155" s="1">
        <f t="shared" si="1398"/>
        <v>0</v>
      </c>
      <c r="DI155" s="1">
        <f t="shared" si="1399"/>
        <v>0</v>
      </c>
      <c r="DJ155" s="1">
        <f t="shared" si="1400"/>
        <v>0</v>
      </c>
      <c r="DK155" s="1">
        <f t="shared" si="1401"/>
        <v>0</v>
      </c>
      <c r="DL155" s="1">
        <f t="shared" si="1402"/>
        <v>0</v>
      </c>
      <c r="DM155" s="1">
        <f t="shared" si="1403"/>
        <v>0</v>
      </c>
      <c r="DN155" s="1">
        <f t="shared" si="1404"/>
        <v>0</v>
      </c>
      <c r="DO155" s="1">
        <f t="shared" si="1405"/>
        <v>0</v>
      </c>
      <c r="DP155" s="1">
        <f t="shared" si="1406"/>
        <v>0</v>
      </c>
      <c r="DQ155" s="1">
        <f t="shared" si="1407"/>
        <v>0</v>
      </c>
      <c r="DR155" s="1">
        <f t="shared" si="1408"/>
        <v>0</v>
      </c>
      <c r="DS155" s="1">
        <f t="shared" si="1409"/>
        <v>0</v>
      </c>
      <c r="DT155" s="1">
        <f t="shared" si="1410"/>
        <v>1</v>
      </c>
      <c r="DU155" s="1">
        <f t="shared" si="1411"/>
        <v>0</v>
      </c>
      <c r="DV155" s="1">
        <f t="shared" si="1412"/>
        <v>0</v>
      </c>
      <c r="DW155" s="1">
        <f t="shared" si="1413"/>
        <v>0</v>
      </c>
      <c r="DX155" s="1">
        <f t="shared" si="1414"/>
        <v>0</v>
      </c>
      <c r="DY155" s="1">
        <f t="shared" si="1415"/>
        <v>0</v>
      </c>
      <c r="DZ155" s="1">
        <f t="shared" si="1416"/>
        <v>0</v>
      </c>
      <c r="EA155" s="1">
        <f t="shared" si="1417"/>
        <v>0</v>
      </c>
      <c r="EB155" s="1">
        <f t="shared" si="1418"/>
        <v>0</v>
      </c>
      <c r="EC155" s="1">
        <f t="shared" si="1419"/>
        <v>0</v>
      </c>
      <c r="ED155" s="1">
        <f t="shared" si="1420"/>
        <v>0</v>
      </c>
      <c r="EE155" s="1">
        <f t="shared" si="1421"/>
        <v>0</v>
      </c>
      <c r="EF155" s="1">
        <f t="shared" si="1422"/>
        <v>0</v>
      </c>
      <c r="EG155" s="1">
        <f t="shared" si="1423"/>
        <v>0</v>
      </c>
      <c r="EH155" s="1">
        <f t="shared" si="1424"/>
        <v>0</v>
      </c>
      <c r="EI155" s="1">
        <f t="shared" si="1425"/>
        <v>0</v>
      </c>
      <c r="EJ155" s="1">
        <f t="shared" si="1426"/>
        <v>0</v>
      </c>
      <c r="EK155" s="1">
        <f t="shared" si="1427"/>
        <v>0</v>
      </c>
      <c r="EL155" s="1">
        <f t="shared" si="1428"/>
        <v>0</v>
      </c>
      <c r="EM155" s="1">
        <f t="shared" si="1429"/>
        <v>0</v>
      </c>
      <c r="EN155" s="1">
        <f t="shared" si="1430"/>
        <v>1</v>
      </c>
      <c r="EO155" s="1">
        <f t="shared" si="1431"/>
        <v>0</v>
      </c>
      <c r="EP155" s="1">
        <f t="shared" si="1432"/>
        <v>0</v>
      </c>
      <c r="EQ155" s="1">
        <f t="shared" si="1433"/>
        <v>0</v>
      </c>
      <c r="ER155" s="1">
        <f t="shared" si="1434"/>
        <v>0</v>
      </c>
      <c r="ES155" s="1">
        <f t="shared" si="1435"/>
        <v>0</v>
      </c>
      <c r="ET155" s="1">
        <f t="shared" si="1436"/>
        <v>0</v>
      </c>
      <c r="EU155" s="1">
        <f t="shared" si="1437"/>
        <v>0</v>
      </c>
      <c r="EV155" s="1">
        <f t="shared" si="1438"/>
        <v>0</v>
      </c>
      <c r="EW155" s="1">
        <f t="shared" si="1439"/>
        <v>0</v>
      </c>
    </row>
    <row r="156" spans="1:157" x14ac:dyDescent="0.2">
      <c r="C156" s="65"/>
      <c r="D156" s="24">
        <v>3</v>
      </c>
      <c r="E156" s="15">
        <v>5.5</v>
      </c>
      <c r="F156" s="16">
        <v>5.5</v>
      </c>
      <c r="G156" s="16">
        <v>5</v>
      </c>
      <c r="H156" s="16">
        <v>6</v>
      </c>
      <c r="I156" s="17">
        <v>4.5</v>
      </c>
      <c r="J156" s="61">
        <v>2</v>
      </c>
      <c r="L156" s="6">
        <f t="shared" si="1320"/>
        <v>26.5</v>
      </c>
      <c r="M156" s="1" t="str">
        <f t="shared" si="1321"/>
        <v>-</v>
      </c>
      <c r="N156" s="1">
        <f t="shared" si="1322"/>
        <v>6</v>
      </c>
      <c r="O156" s="1" t="str">
        <f t="shared" si="1323"/>
        <v>-</v>
      </c>
      <c r="P156" s="1">
        <f t="shared" si="1324"/>
        <v>4.5</v>
      </c>
      <c r="Q156" s="1" t="str">
        <f t="shared" si="1325"/>
        <v>=</v>
      </c>
      <c r="R156" s="5">
        <f t="shared" si="1326"/>
        <v>16</v>
      </c>
      <c r="S156" s="7">
        <f t="shared" si="1327"/>
        <v>32</v>
      </c>
      <c r="T156" s="7"/>
      <c r="U156" s="7"/>
      <c r="V156" s="7"/>
      <c r="W156" s="7"/>
      <c r="X156" s="7"/>
      <c r="Y156" s="7"/>
      <c r="Z156" s="7"/>
      <c r="AA156" s="7"/>
      <c r="AB156" s="1">
        <f t="shared" si="1328"/>
        <v>5.5</v>
      </c>
      <c r="AC156" s="1">
        <f t="shared" si="1329"/>
        <v>5.5</v>
      </c>
      <c r="AD156" s="1">
        <f t="shared" si="1329"/>
        <v>6</v>
      </c>
      <c r="AE156" s="2">
        <f t="shared" si="1329"/>
        <v>6</v>
      </c>
      <c r="AF156" s="1">
        <f t="shared" si="1330"/>
        <v>5.5</v>
      </c>
      <c r="AG156" s="1">
        <f t="shared" si="1331"/>
        <v>5</v>
      </c>
      <c r="AH156" s="1">
        <f t="shared" si="1331"/>
        <v>5</v>
      </c>
      <c r="AI156" s="2">
        <f t="shared" si="1331"/>
        <v>4.5</v>
      </c>
      <c r="AJ156" s="1">
        <f t="shared" si="1332"/>
        <v>0</v>
      </c>
      <c r="AK156" s="1">
        <f t="shared" si="1332"/>
        <v>0</v>
      </c>
      <c r="AL156" s="1">
        <f t="shared" si="1332"/>
        <v>0</v>
      </c>
      <c r="AM156" s="1">
        <f t="shared" si="1332"/>
        <v>0</v>
      </c>
      <c r="AN156" s="1">
        <f t="shared" si="1332"/>
        <v>0</v>
      </c>
      <c r="AO156" s="1">
        <f t="shared" si="1333"/>
        <v>0</v>
      </c>
      <c r="AP156" s="1">
        <f t="shared" si="1334"/>
        <v>0</v>
      </c>
      <c r="AQ156" s="1">
        <f t="shared" si="1334"/>
        <v>0</v>
      </c>
      <c r="AR156" s="1">
        <f t="shared" si="1334"/>
        <v>0</v>
      </c>
      <c r="AS156" s="1">
        <f t="shared" si="1334"/>
        <v>0</v>
      </c>
      <c r="AT156" s="1">
        <f t="shared" si="1334"/>
        <v>0</v>
      </c>
      <c r="AU156" s="1"/>
      <c r="AV156" s="1"/>
      <c r="AW156" s="1">
        <f t="shared" si="1335"/>
        <v>0</v>
      </c>
      <c r="AX156" s="1">
        <f t="shared" si="1336"/>
        <v>0</v>
      </c>
      <c r="AY156" s="1">
        <f t="shared" si="1337"/>
        <v>0</v>
      </c>
      <c r="AZ156" s="1">
        <f t="shared" si="1338"/>
        <v>0</v>
      </c>
      <c r="BA156" s="1">
        <f t="shared" si="1339"/>
        <v>0</v>
      </c>
      <c r="BB156" s="1">
        <f t="shared" si="1340"/>
        <v>0</v>
      </c>
      <c r="BC156" s="1">
        <f t="shared" si="1341"/>
        <v>0</v>
      </c>
      <c r="BD156" s="1">
        <f t="shared" si="1342"/>
        <v>0</v>
      </c>
      <c r="BE156" s="1">
        <f t="shared" si="1343"/>
        <v>0</v>
      </c>
      <c r="BF156" s="1">
        <f t="shared" si="1344"/>
        <v>0</v>
      </c>
      <c r="BG156" s="1">
        <f t="shared" si="1345"/>
        <v>0</v>
      </c>
      <c r="BH156" s="1">
        <f t="shared" si="1346"/>
        <v>1</v>
      </c>
      <c r="BI156" s="1">
        <f t="shared" si="1347"/>
        <v>0</v>
      </c>
      <c r="BJ156" s="1">
        <f t="shared" si="1348"/>
        <v>0</v>
      </c>
      <c r="BK156" s="1">
        <f t="shared" si="1349"/>
        <v>0</v>
      </c>
      <c r="BL156" s="1">
        <f t="shared" si="1350"/>
        <v>0</v>
      </c>
      <c r="BM156" s="1">
        <f t="shared" si="1351"/>
        <v>0</v>
      </c>
      <c r="BN156" s="1">
        <f t="shared" si="1352"/>
        <v>0</v>
      </c>
      <c r="BO156" s="1">
        <f t="shared" si="1353"/>
        <v>0</v>
      </c>
      <c r="BP156" s="1">
        <f t="shared" si="1354"/>
        <v>0</v>
      </c>
      <c r="BQ156" s="1">
        <f t="shared" si="1355"/>
        <v>0</v>
      </c>
      <c r="BR156" s="1">
        <f t="shared" si="1356"/>
        <v>0</v>
      </c>
      <c r="BS156" s="1">
        <f t="shared" si="1357"/>
        <v>0</v>
      </c>
      <c r="BT156" s="1">
        <f t="shared" si="1358"/>
        <v>0</v>
      </c>
      <c r="BU156" s="1">
        <f t="shared" si="1359"/>
        <v>0</v>
      </c>
      <c r="BV156" s="1">
        <f t="shared" si="1360"/>
        <v>0</v>
      </c>
      <c r="BW156" s="1">
        <f t="shared" si="1361"/>
        <v>0</v>
      </c>
      <c r="BX156" s="1">
        <f t="shared" si="1362"/>
        <v>0</v>
      </c>
      <c r="BY156" s="1">
        <f t="shared" si="1363"/>
        <v>0</v>
      </c>
      <c r="BZ156" s="1">
        <f t="shared" si="1364"/>
        <v>0</v>
      </c>
      <c r="CA156" s="1">
        <f t="shared" si="1365"/>
        <v>0</v>
      </c>
      <c r="CB156" s="1">
        <f t="shared" si="1366"/>
        <v>0</v>
      </c>
      <c r="CC156" s="1">
        <f t="shared" si="1367"/>
        <v>1</v>
      </c>
      <c r="CD156" s="1">
        <f t="shared" si="1368"/>
        <v>0</v>
      </c>
      <c r="CE156" s="1">
        <f t="shared" si="1369"/>
        <v>0</v>
      </c>
      <c r="CF156" s="1">
        <f t="shared" si="1370"/>
        <v>0</v>
      </c>
      <c r="CG156" s="1">
        <f t="shared" si="1371"/>
        <v>0</v>
      </c>
      <c r="CH156" s="1">
        <f t="shared" si="1372"/>
        <v>0</v>
      </c>
      <c r="CI156" s="1">
        <f t="shared" si="1373"/>
        <v>0</v>
      </c>
      <c r="CJ156" s="1">
        <f t="shared" si="1374"/>
        <v>0</v>
      </c>
      <c r="CK156" s="1">
        <f t="shared" si="1375"/>
        <v>0</v>
      </c>
      <c r="CL156" s="1">
        <f t="shared" si="1376"/>
        <v>0</v>
      </c>
      <c r="CM156" s="1">
        <f t="shared" si="1377"/>
        <v>0</v>
      </c>
      <c r="CN156" s="1">
        <f t="shared" si="1378"/>
        <v>0</v>
      </c>
      <c r="CO156" s="1">
        <f t="shared" si="1379"/>
        <v>0</v>
      </c>
      <c r="CP156" s="1">
        <f t="shared" si="1380"/>
        <v>0</v>
      </c>
      <c r="CQ156" s="1">
        <f t="shared" si="1381"/>
        <v>0</v>
      </c>
      <c r="CR156" s="1">
        <f t="shared" si="1382"/>
        <v>0</v>
      </c>
      <c r="CS156" s="1">
        <f t="shared" si="1383"/>
        <v>0</v>
      </c>
      <c r="CT156" s="1">
        <f t="shared" si="1384"/>
        <v>0</v>
      </c>
      <c r="CU156" s="1">
        <f t="shared" si="1385"/>
        <v>0</v>
      </c>
      <c r="CV156" s="1">
        <f t="shared" si="1386"/>
        <v>0</v>
      </c>
      <c r="CW156" s="1">
        <f t="shared" si="1387"/>
        <v>1</v>
      </c>
      <c r="CX156" s="1">
        <f t="shared" si="1388"/>
        <v>0</v>
      </c>
      <c r="CY156" s="1">
        <f t="shared" si="1389"/>
        <v>0</v>
      </c>
      <c r="CZ156" s="1">
        <f t="shared" si="1390"/>
        <v>0</v>
      </c>
      <c r="DA156" s="1">
        <f t="shared" si="1391"/>
        <v>0</v>
      </c>
      <c r="DB156" s="1">
        <f t="shared" si="1392"/>
        <v>0</v>
      </c>
      <c r="DC156" s="1">
        <f t="shared" si="1393"/>
        <v>0</v>
      </c>
      <c r="DD156" s="1">
        <f t="shared" si="1394"/>
        <v>0</v>
      </c>
      <c r="DE156" s="1">
        <f t="shared" si="1395"/>
        <v>0</v>
      </c>
      <c r="DF156" s="1">
        <f t="shared" si="1396"/>
        <v>0</v>
      </c>
      <c r="DG156" s="1">
        <f t="shared" si="1397"/>
        <v>0</v>
      </c>
      <c r="DH156" s="1">
        <f t="shared" si="1398"/>
        <v>0</v>
      </c>
      <c r="DI156" s="1">
        <f t="shared" si="1399"/>
        <v>0</v>
      </c>
      <c r="DJ156" s="1">
        <f t="shared" si="1400"/>
        <v>0</v>
      </c>
      <c r="DK156" s="1">
        <f t="shared" si="1401"/>
        <v>0</v>
      </c>
      <c r="DL156" s="1">
        <f t="shared" si="1402"/>
        <v>0</v>
      </c>
      <c r="DM156" s="1">
        <f t="shared" si="1403"/>
        <v>0</v>
      </c>
      <c r="DN156" s="1">
        <f t="shared" si="1404"/>
        <v>0</v>
      </c>
      <c r="DO156" s="1">
        <f t="shared" si="1405"/>
        <v>0</v>
      </c>
      <c r="DP156" s="1">
        <f t="shared" si="1406"/>
        <v>0</v>
      </c>
      <c r="DQ156" s="1">
        <f t="shared" si="1407"/>
        <v>0</v>
      </c>
      <c r="DR156" s="1">
        <f t="shared" si="1408"/>
        <v>0</v>
      </c>
      <c r="DS156" s="1">
        <f t="shared" si="1409"/>
        <v>0</v>
      </c>
      <c r="DT156" s="1">
        <f t="shared" si="1410"/>
        <v>1</v>
      </c>
      <c r="DU156" s="1">
        <f t="shared" si="1411"/>
        <v>0</v>
      </c>
      <c r="DV156" s="1">
        <f t="shared" si="1412"/>
        <v>0</v>
      </c>
      <c r="DW156" s="1">
        <f t="shared" si="1413"/>
        <v>0</v>
      </c>
      <c r="DX156" s="1">
        <f t="shared" si="1414"/>
        <v>0</v>
      </c>
      <c r="DY156" s="1">
        <f t="shared" si="1415"/>
        <v>0</v>
      </c>
      <c r="DZ156" s="1">
        <f t="shared" si="1416"/>
        <v>0</v>
      </c>
      <c r="EA156" s="1">
        <f t="shared" si="1417"/>
        <v>0</v>
      </c>
      <c r="EB156" s="1">
        <f t="shared" si="1418"/>
        <v>0</v>
      </c>
      <c r="EC156" s="1">
        <f t="shared" si="1419"/>
        <v>0</v>
      </c>
      <c r="ED156" s="1">
        <f t="shared" si="1420"/>
        <v>0</v>
      </c>
      <c r="EE156" s="1">
        <f t="shared" si="1421"/>
        <v>0</v>
      </c>
      <c r="EF156" s="1">
        <f t="shared" si="1422"/>
        <v>0</v>
      </c>
      <c r="EG156" s="1">
        <f t="shared" si="1423"/>
        <v>0</v>
      </c>
      <c r="EH156" s="1">
        <f t="shared" si="1424"/>
        <v>0</v>
      </c>
      <c r="EI156" s="1">
        <f t="shared" si="1425"/>
        <v>0</v>
      </c>
      <c r="EJ156" s="1">
        <f t="shared" si="1426"/>
        <v>0</v>
      </c>
      <c r="EK156" s="1">
        <f t="shared" si="1427"/>
        <v>0</v>
      </c>
      <c r="EL156" s="1">
        <f t="shared" si="1428"/>
        <v>1</v>
      </c>
      <c r="EM156" s="1">
        <f t="shared" si="1429"/>
        <v>0</v>
      </c>
      <c r="EN156" s="1">
        <f t="shared" si="1430"/>
        <v>0</v>
      </c>
      <c r="EO156" s="1">
        <f t="shared" si="1431"/>
        <v>0</v>
      </c>
      <c r="EP156" s="1">
        <f t="shared" si="1432"/>
        <v>0</v>
      </c>
      <c r="EQ156" s="1">
        <f t="shared" si="1433"/>
        <v>0</v>
      </c>
      <c r="ER156" s="1">
        <f t="shared" si="1434"/>
        <v>0</v>
      </c>
      <c r="ES156" s="1">
        <f t="shared" si="1435"/>
        <v>0</v>
      </c>
      <c r="ET156" s="1">
        <f t="shared" si="1436"/>
        <v>0</v>
      </c>
      <c r="EU156" s="1">
        <f t="shared" si="1437"/>
        <v>0</v>
      </c>
      <c r="EV156" s="1">
        <f t="shared" si="1438"/>
        <v>0</v>
      </c>
      <c r="EW156" s="1">
        <f t="shared" si="1439"/>
        <v>0</v>
      </c>
    </row>
    <row r="157" spans="1:157" x14ac:dyDescent="0.2">
      <c r="C157" s="65"/>
      <c r="D157" s="25">
        <v>4</v>
      </c>
      <c r="E157" s="15">
        <v>3.5</v>
      </c>
      <c r="F157" s="16">
        <v>5</v>
      </c>
      <c r="G157" s="16">
        <v>4.5</v>
      </c>
      <c r="H157" s="16">
        <v>4</v>
      </c>
      <c r="I157" s="17">
        <v>3.5</v>
      </c>
      <c r="J157" s="61">
        <v>2.1</v>
      </c>
      <c r="L157" s="6">
        <f t="shared" si="1320"/>
        <v>20.5</v>
      </c>
      <c r="M157" s="1" t="str">
        <f t="shared" si="1321"/>
        <v>-</v>
      </c>
      <c r="N157" s="1">
        <f t="shared" si="1322"/>
        <v>5</v>
      </c>
      <c r="O157" s="1" t="str">
        <f t="shared" si="1323"/>
        <v>-</v>
      </c>
      <c r="P157" s="1">
        <f t="shared" si="1324"/>
        <v>3.5</v>
      </c>
      <c r="Q157" s="1" t="str">
        <f t="shared" si="1325"/>
        <v>=</v>
      </c>
      <c r="R157" s="5">
        <f t="shared" si="1326"/>
        <v>12</v>
      </c>
      <c r="S157" s="7">
        <f t="shared" si="1327"/>
        <v>25.200000000000003</v>
      </c>
      <c r="T157" s="7"/>
      <c r="U157" s="7"/>
      <c r="V157" s="7"/>
      <c r="W157" s="7"/>
      <c r="X157" s="7"/>
      <c r="Y157" s="7"/>
      <c r="Z157" s="7"/>
      <c r="AA157" s="7"/>
      <c r="AB157" s="1">
        <f t="shared" si="1328"/>
        <v>5</v>
      </c>
      <c r="AC157" s="1">
        <f t="shared" si="1329"/>
        <v>5</v>
      </c>
      <c r="AD157" s="1">
        <f t="shared" si="1329"/>
        <v>5</v>
      </c>
      <c r="AE157" s="2">
        <f t="shared" si="1329"/>
        <v>5</v>
      </c>
      <c r="AF157" s="1">
        <f t="shared" si="1330"/>
        <v>3.5</v>
      </c>
      <c r="AG157" s="1">
        <f t="shared" si="1331"/>
        <v>3.5</v>
      </c>
      <c r="AH157" s="1">
        <f t="shared" si="1331"/>
        <v>3.5</v>
      </c>
      <c r="AI157" s="2">
        <f t="shared" si="1331"/>
        <v>3.5</v>
      </c>
      <c r="AJ157" s="1">
        <f t="shared" si="1332"/>
        <v>0</v>
      </c>
      <c r="AK157" s="1">
        <f t="shared" si="1332"/>
        <v>0</v>
      </c>
      <c r="AL157" s="1">
        <f t="shared" si="1332"/>
        <v>0</v>
      </c>
      <c r="AM157" s="1">
        <f t="shared" si="1332"/>
        <v>0</v>
      </c>
      <c r="AN157" s="1">
        <f t="shared" si="1332"/>
        <v>0</v>
      </c>
      <c r="AO157" s="1">
        <f t="shared" si="1333"/>
        <v>0</v>
      </c>
      <c r="AP157" s="1">
        <f t="shared" si="1334"/>
        <v>0</v>
      </c>
      <c r="AQ157" s="1">
        <f t="shared" si="1334"/>
        <v>0</v>
      </c>
      <c r="AR157" s="1">
        <f t="shared" si="1334"/>
        <v>0</v>
      </c>
      <c r="AS157" s="1">
        <f t="shared" si="1334"/>
        <v>0</v>
      </c>
      <c r="AT157" s="1">
        <f t="shared" si="1334"/>
        <v>0</v>
      </c>
      <c r="AU157" s="1"/>
      <c r="AV157" s="1"/>
      <c r="AW157" s="1">
        <f t="shared" si="1335"/>
        <v>0</v>
      </c>
      <c r="AX157" s="1">
        <f t="shared" si="1336"/>
        <v>0</v>
      </c>
      <c r="AY157" s="1">
        <f t="shared" si="1337"/>
        <v>0</v>
      </c>
      <c r="AZ157" s="1">
        <f t="shared" si="1338"/>
        <v>0</v>
      </c>
      <c r="BA157" s="1">
        <f t="shared" si="1339"/>
        <v>0</v>
      </c>
      <c r="BB157" s="1">
        <f t="shared" si="1340"/>
        <v>0</v>
      </c>
      <c r="BC157" s="1">
        <f t="shared" si="1341"/>
        <v>0</v>
      </c>
      <c r="BD157" s="1">
        <f t="shared" si="1342"/>
        <v>1</v>
      </c>
      <c r="BE157" s="1">
        <f t="shared" si="1343"/>
        <v>0</v>
      </c>
      <c r="BF157" s="1">
        <f t="shared" si="1344"/>
        <v>0</v>
      </c>
      <c r="BG157" s="1">
        <f t="shared" si="1345"/>
        <v>0</v>
      </c>
      <c r="BH157" s="1">
        <f t="shared" si="1346"/>
        <v>0</v>
      </c>
      <c r="BI157" s="1">
        <f t="shared" si="1347"/>
        <v>0</v>
      </c>
      <c r="BJ157" s="1">
        <f t="shared" si="1348"/>
        <v>0</v>
      </c>
      <c r="BK157" s="1">
        <f t="shared" si="1349"/>
        <v>0</v>
      </c>
      <c r="BL157" s="1">
        <f t="shared" si="1350"/>
        <v>0</v>
      </c>
      <c r="BM157" s="1">
        <f t="shared" si="1351"/>
        <v>0</v>
      </c>
      <c r="BN157" s="1">
        <f t="shared" si="1352"/>
        <v>0</v>
      </c>
      <c r="BO157" s="1">
        <f t="shared" si="1353"/>
        <v>0</v>
      </c>
      <c r="BP157" s="1">
        <f t="shared" si="1354"/>
        <v>0</v>
      </c>
      <c r="BQ157" s="1">
        <f t="shared" si="1355"/>
        <v>0</v>
      </c>
      <c r="BR157" s="1">
        <f t="shared" si="1356"/>
        <v>0</v>
      </c>
      <c r="BS157" s="1">
        <f t="shared" si="1357"/>
        <v>0</v>
      </c>
      <c r="BT157" s="1">
        <f t="shared" si="1358"/>
        <v>0</v>
      </c>
      <c r="BU157" s="1">
        <f t="shared" si="1359"/>
        <v>0</v>
      </c>
      <c r="BV157" s="1">
        <f t="shared" si="1360"/>
        <v>0</v>
      </c>
      <c r="BW157" s="1">
        <f t="shared" si="1361"/>
        <v>0</v>
      </c>
      <c r="BX157" s="1">
        <f t="shared" si="1362"/>
        <v>0</v>
      </c>
      <c r="BY157" s="1">
        <f t="shared" si="1363"/>
        <v>0</v>
      </c>
      <c r="BZ157" s="1">
        <f t="shared" si="1364"/>
        <v>0</v>
      </c>
      <c r="CA157" s="1">
        <f t="shared" si="1365"/>
        <v>0</v>
      </c>
      <c r="CB157" s="1">
        <f t="shared" si="1366"/>
        <v>1</v>
      </c>
      <c r="CC157" s="1">
        <f t="shared" si="1367"/>
        <v>0</v>
      </c>
      <c r="CD157" s="1">
        <f t="shared" si="1368"/>
        <v>0</v>
      </c>
      <c r="CE157" s="1">
        <f t="shared" si="1369"/>
        <v>0</v>
      </c>
      <c r="CF157" s="1">
        <f t="shared" si="1370"/>
        <v>0</v>
      </c>
      <c r="CG157" s="1">
        <f t="shared" si="1371"/>
        <v>0</v>
      </c>
      <c r="CH157" s="1">
        <f t="shared" si="1372"/>
        <v>0</v>
      </c>
      <c r="CI157" s="1">
        <f t="shared" si="1373"/>
        <v>0</v>
      </c>
      <c r="CJ157" s="1">
        <f t="shared" si="1374"/>
        <v>0</v>
      </c>
      <c r="CK157" s="1">
        <f t="shared" si="1375"/>
        <v>0</v>
      </c>
      <c r="CL157" s="1">
        <f t="shared" si="1376"/>
        <v>0</v>
      </c>
      <c r="CM157" s="1">
        <f t="shared" si="1377"/>
        <v>0</v>
      </c>
      <c r="CN157" s="1">
        <f t="shared" si="1378"/>
        <v>0</v>
      </c>
      <c r="CO157" s="1">
        <f t="shared" si="1379"/>
        <v>0</v>
      </c>
      <c r="CP157" s="1">
        <f t="shared" si="1380"/>
        <v>0</v>
      </c>
      <c r="CQ157" s="1">
        <f t="shared" si="1381"/>
        <v>0</v>
      </c>
      <c r="CR157" s="1">
        <f t="shared" si="1382"/>
        <v>0</v>
      </c>
      <c r="CS157" s="1">
        <f t="shared" si="1383"/>
        <v>0</v>
      </c>
      <c r="CT157" s="1">
        <f t="shared" si="1384"/>
        <v>0</v>
      </c>
      <c r="CU157" s="1">
        <f t="shared" si="1385"/>
        <v>0</v>
      </c>
      <c r="CV157" s="1">
        <f t="shared" si="1386"/>
        <v>1</v>
      </c>
      <c r="CW157" s="1">
        <f t="shared" si="1387"/>
        <v>0</v>
      </c>
      <c r="CX157" s="1">
        <f t="shared" si="1388"/>
        <v>0</v>
      </c>
      <c r="CY157" s="1">
        <f t="shared" si="1389"/>
        <v>0</v>
      </c>
      <c r="CZ157" s="1">
        <f t="shared" si="1390"/>
        <v>0</v>
      </c>
      <c r="DA157" s="1">
        <f t="shared" si="1391"/>
        <v>0</v>
      </c>
      <c r="DB157" s="1">
        <f t="shared" si="1392"/>
        <v>0</v>
      </c>
      <c r="DC157" s="1">
        <f t="shared" si="1393"/>
        <v>0</v>
      </c>
      <c r="DD157" s="1">
        <f t="shared" si="1394"/>
        <v>0</v>
      </c>
      <c r="DE157" s="1">
        <f t="shared" si="1395"/>
        <v>0</v>
      </c>
      <c r="DF157" s="1">
        <f t="shared" si="1396"/>
        <v>0</v>
      </c>
      <c r="DG157" s="1">
        <f t="shared" si="1397"/>
        <v>0</v>
      </c>
      <c r="DH157" s="1">
        <f t="shared" si="1398"/>
        <v>0</v>
      </c>
      <c r="DI157" s="1">
        <f t="shared" si="1399"/>
        <v>0</v>
      </c>
      <c r="DJ157" s="1">
        <f t="shared" si="1400"/>
        <v>0</v>
      </c>
      <c r="DK157" s="1">
        <f t="shared" si="1401"/>
        <v>0</v>
      </c>
      <c r="DL157" s="1">
        <f t="shared" si="1402"/>
        <v>0</v>
      </c>
      <c r="DM157" s="1">
        <f t="shared" si="1403"/>
        <v>0</v>
      </c>
      <c r="DN157" s="1">
        <f t="shared" si="1404"/>
        <v>0</v>
      </c>
      <c r="DO157" s="1">
        <f t="shared" si="1405"/>
        <v>0</v>
      </c>
      <c r="DP157" s="1">
        <f t="shared" si="1406"/>
        <v>1</v>
      </c>
      <c r="DQ157" s="1">
        <f t="shared" si="1407"/>
        <v>0</v>
      </c>
      <c r="DR157" s="1">
        <f t="shared" si="1408"/>
        <v>0</v>
      </c>
      <c r="DS157" s="1">
        <f t="shared" si="1409"/>
        <v>0</v>
      </c>
      <c r="DT157" s="1">
        <f t="shared" si="1410"/>
        <v>0</v>
      </c>
      <c r="DU157" s="1">
        <f t="shared" si="1411"/>
        <v>0</v>
      </c>
      <c r="DV157" s="1">
        <f t="shared" si="1412"/>
        <v>0</v>
      </c>
      <c r="DW157" s="1">
        <f t="shared" si="1413"/>
        <v>0</v>
      </c>
      <c r="DX157" s="1">
        <f t="shared" si="1414"/>
        <v>0</v>
      </c>
      <c r="DY157" s="1">
        <f t="shared" si="1415"/>
        <v>0</v>
      </c>
      <c r="DZ157" s="1">
        <f t="shared" si="1416"/>
        <v>0</v>
      </c>
      <c r="EA157" s="1">
        <f t="shared" si="1417"/>
        <v>0</v>
      </c>
      <c r="EB157" s="1">
        <f t="shared" si="1418"/>
        <v>0</v>
      </c>
      <c r="EC157" s="1">
        <f t="shared" si="1419"/>
        <v>0</v>
      </c>
      <c r="ED157" s="1">
        <f t="shared" si="1420"/>
        <v>0</v>
      </c>
      <c r="EE157" s="1">
        <f t="shared" si="1421"/>
        <v>0</v>
      </c>
      <c r="EF157" s="1">
        <f t="shared" si="1422"/>
        <v>0</v>
      </c>
      <c r="EG157" s="1">
        <f t="shared" si="1423"/>
        <v>0</v>
      </c>
      <c r="EH157" s="1">
        <f t="shared" si="1424"/>
        <v>0</v>
      </c>
      <c r="EI157" s="1">
        <f t="shared" si="1425"/>
        <v>0</v>
      </c>
      <c r="EJ157" s="1">
        <f t="shared" si="1426"/>
        <v>1</v>
      </c>
      <c r="EK157" s="1">
        <f t="shared" si="1427"/>
        <v>0</v>
      </c>
      <c r="EL157" s="1">
        <f t="shared" si="1428"/>
        <v>0</v>
      </c>
      <c r="EM157" s="1">
        <f t="shared" si="1429"/>
        <v>0</v>
      </c>
      <c r="EN157" s="1">
        <f t="shared" si="1430"/>
        <v>0</v>
      </c>
      <c r="EO157" s="1">
        <f t="shared" si="1431"/>
        <v>0</v>
      </c>
      <c r="EP157" s="1">
        <f t="shared" si="1432"/>
        <v>0</v>
      </c>
      <c r="EQ157" s="1">
        <f t="shared" si="1433"/>
        <v>0</v>
      </c>
      <c r="ER157" s="1">
        <f t="shared" si="1434"/>
        <v>0</v>
      </c>
      <c r="ES157" s="1">
        <f t="shared" si="1435"/>
        <v>0</v>
      </c>
      <c r="ET157" s="1">
        <f t="shared" si="1436"/>
        <v>0</v>
      </c>
      <c r="EU157" s="1">
        <f t="shared" si="1437"/>
        <v>0</v>
      </c>
      <c r="EV157" s="1">
        <f t="shared" si="1438"/>
        <v>0</v>
      </c>
      <c r="EW157" s="1">
        <f t="shared" si="1439"/>
        <v>0</v>
      </c>
    </row>
    <row r="158" spans="1:157" x14ac:dyDescent="0.2">
      <c r="C158" s="65"/>
      <c r="D158" s="24">
        <v>5</v>
      </c>
      <c r="E158" s="15">
        <v>5</v>
      </c>
      <c r="F158" s="16">
        <v>6.5</v>
      </c>
      <c r="G158" s="16">
        <v>5.5</v>
      </c>
      <c r="H158" s="16">
        <v>6.5</v>
      </c>
      <c r="I158" s="17">
        <v>5</v>
      </c>
      <c r="J158" s="61">
        <v>2.2999999999999998</v>
      </c>
      <c r="L158" s="6">
        <f t="shared" si="1320"/>
        <v>28.5</v>
      </c>
      <c r="M158" s="1" t="str">
        <f t="shared" si="1321"/>
        <v>-</v>
      </c>
      <c r="N158" s="1">
        <f t="shared" si="1322"/>
        <v>6.5</v>
      </c>
      <c r="O158" s="1" t="str">
        <f t="shared" si="1323"/>
        <v>-</v>
      </c>
      <c r="P158" s="1">
        <f t="shared" si="1324"/>
        <v>5</v>
      </c>
      <c r="Q158" s="1" t="str">
        <f t="shared" si="1325"/>
        <v>=</v>
      </c>
      <c r="R158" s="5">
        <f t="shared" si="1326"/>
        <v>17</v>
      </c>
      <c r="S158" s="7">
        <f t="shared" si="1327"/>
        <v>39.099999999999994</v>
      </c>
      <c r="T158" s="7"/>
      <c r="U158" s="7"/>
      <c r="V158" s="7"/>
      <c r="W158" s="7"/>
      <c r="X158" s="7"/>
      <c r="Y158" s="7"/>
      <c r="Z158" s="7"/>
      <c r="AA158" s="7"/>
      <c r="AB158" s="1">
        <f t="shared" si="1328"/>
        <v>6.5</v>
      </c>
      <c r="AC158" s="1">
        <f t="shared" si="1329"/>
        <v>6.5</v>
      </c>
      <c r="AD158" s="1">
        <f t="shared" si="1329"/>
        <v>6.5</v>
      </c>
      <c r="AE158" s="2">
        <f t="shared" si="1329"/>
        <v>6.5</v>
      </c>
      <c r="AF158" s="1">
        <f t="shared" si="1330"/>
        <v>5</v>
      </c>
      <c r="AG158" s="1">
        <f t="shared" si="1331"/>
        <v>5</v>
      </c>
      <c r="AH158" s="1">
        <f t="shared" si="1331"/>
        <v>5</v>
      </c>
      <c r="AI158" s="2">
        <f t="shared" si="1331"/>
        <v>5</v>
      </c>
      <c r="AJ158" s="1">
        <f t="shared" si="1332"/>
        <v>0</v>
      </c>
      <c r="AK158" s="1">
        <f t="shared" si="1332"/>
        <v>0</v>
      </c>
      <c r="AL158" s="1">
        <f t="shared" si="1332"/>
        <v>0</v>
      </c>
      <c r="AM158" s="1">
        <f t="shared" si="1332"/>
        <v>0</v>
      </c>
      <c r="AN158" s="1">
        <f t="shared" si="1332"/>
        <v>0</v>
      </c>
      <c r="AO158" s="1">
        <f t="shared" si="1333"/>
        <v>0</v>
      </c>
      <c r="AP158" s="1">
        <f t="shared" si="1334"/>
        <v>0</v>
      </c>
      <c r="AQ158" s="1">
        <f t="shared" si="1334"/>
        <v>0</v>
      </c>
      <c r="AR158" s="1">
        <f t="shared" si="1334"/>
        <v>0</v>
      </c>
      <c r="AS158" s="1">
        <f t="shared" si="1334"/>
        <v>0</v>
      </c>
      <c r="AT158" s="1">
        <f t="shared" si="1334"/>
        <v>0</v>
      </c>
      <c r="AU158" s="1"/>
      <c r="AV158" s="1"/>
      <c r="AW158" s="1">
        <f t="shared" si="1335"/>
        <v>0</v>
      </c>
      <c r="AX158" s="1">
        <f t="shared" si="1336"/>
        <v>0</v>
      </c>
      <c r="AY158" s="1">
        <f t="shared" si="1337"/>
        <v>0</v>
      </c>
      <c r="AZ158" s="1">
        <f t="shared" si="1338"/>
        <v>0</v>
      </c>
      <c r="BA158" s="1">
        <f t="shared" si="1339"/>
        <v>0</v>
      </c>
      <c r="BB158" s="1">
        <f t="shared" si="1340"/>
        <v>0</v>
      </c>
      <c r="BC158" s="1">
        <f t="shared" si="1341"/>
        <v>0</v>
      </c>
      <c r="BD158" s="1">
        <f t="shared" si="1342"/>
        <v>0</v>
      </c>
      <c r="BE158" s="1">
        <f t="shared" si="1343"/>
        <v>0</v>
      </c>
      <c r="BF158" s="1">
        <f t="shared" si="1344"/>
        <v>0</v>
      </c>
      <c r="BG158" s="1">
        <f t="shared" si="1345"/>
        <v>1</v>
      </c>
      <c r="BH158" s="1">
        <f t="shared" si="1346"/>
        <v>0</v>
      </c>
      <c r="BI158" s="1">
        <f t="shared" si="1347"/>
        <v>0</v>
      </c>
      <c r="BJ158" s="1">
        <f t="shared" si="1348"/>
        <v>0</v>
      </c>
      <c r="BK158" s="1">
        <f t="shared" si="1349"/>
        <v>0</v>
      </c>
      <c r="BL158" s="1">
        <f t="shared" si="1350"/>
        <v>0</v>
      </c>
      <c r="BM158" s="1">
        <f t="shared" si="1351"/>
        <v>0</v>
      </c>
      <c r="BN158" s="1">
        <f t="shared" si="1352"/>
        <v>0</v>
      </c>
      <c r="BO158" s="1">
        <f t="shared" si="1353"/>
        <v>0</v>
      </c>
      <c r="BP158" s="1">
        <f t="shared" si="1354"/>
        <v>0</v>
      </c>
      <c r="BQ158" s="1">
        <f t="shared" si="1355"/>
        <v>0</v>
      </c>
      <c r="BR158" s="1">
        <f t="shared" si="1356"/>
        <v>0</v>
      </c>
      <c r="BS158" s="1">
        <f t="shared" si="1357"/>
        <v>0</v>
      </c>
      <c r="BT158" s="1">
        <f t="shared" si="1358"/>
        <v>0</v>
      </c>
      <c r="BU158" s="1">
        <f t="shared" si="1359"/>
        <v>0</v>
      </c>
      <c r="BV158" s="1">
        <f t="shared" si="1360"/>
        <v>0</v>
      </c>
      <c r="BW158" s="1">
        <f t="shared" si="1361"/>
        <v>0</v>
      </c>
      <c r="BX158" s="1">
        <f t="shared" si="1362"/>
        <v>0</v>
      </c>
      <c r="BY158" s="1">
        <f t="shared" si="1363"/>
        <v>0</v>
      </c>
      <c r="BZ158" s="1">
        <f t="shared" si="1364"/>
        <v>0</v>
      </c>
      <c r="CA158" s="1">
        <f t="shared" si="1365"/>
        <v>0</v>
      </c>
      <c r="CB158" s="1">
        <f t="shared" si="1366"/>
        <v>0</v>
      </c>
      <c r="CC158" s="1">
        <f t="shared" si="1367"/>
        <v>0</v>
      </c>
      <c r="CD158" s="1">
        <f t="shared" si="1368"/>
        <v>0</v>
      </c>
      <c r="CE158" s="1">
        <f t="shared" si="1369"/>
        <v>1</v>
      </c>
      <c r="CF158" s="1">
        <f t="shared" si="1370"/>
        <v>0</v>
      </c>
      <c r="CG158" s="1">
        <f t="shared" si="1371"/>
        <v>0</v>
      </c>
      <c r="CH158" s="1">
        <f t="shared" si="1372"/>
        <v>0</v>
      </c>
      <c r="CI158" s="1">
        <f t="shared" si="1373"/>
        <v>0</v>
      </c>
      <c r="CJ158" s="1">
        <f t="shared" si="1374"/>
        <v>0</v>
      </c>
      <c r="CK158" s="1">
        <f t="shared" si="1375"/>
        <v>0</v>
      </c>
      <c r="CL158" s="1">
        <f t="shared" si="1376"/>
        <v>0</v>
      </c>
      <c r="CM158" s="1">
        <f t="shared" si="1377"/>
        <v>0</v>
      </c>
      <c r="CN158" s="1">
        <f t="shared" si="1378"/>
        <v>0</v>
      </c>
      <c r="CO158" s="1">
        <f t="shared" si="1379"/>
        <v>0</v>
      </c>
      <c r="CP158" s="1">
        <f t="shared" si="1380"/>
        <v>0</v>
      </c>
      <c r="CQ158" s="1">
        <f t="shared" si="1381"/>
        <v>0</v>
      </c>
      <c r="CR158" s="1">
        <f t="shared" si="1382"/>
        <v>0</v>
      </c>
      <c r="CS158" s="1">
        <f t="shared" si="1383"/>
        <v>0</v>
      </c>
      <c r="CT158" s="1">
        <f t="shared" si="1384"/>
        <v>0</v>
      </c>
      <c r="CU158" s="1">
        <f t="shared" si="1385"/>
        <v>0</v>
      </c>
      <c r="CV158" s="1">
        <f t="shared" si="1386"/>
        <v>0</v>
      </c>
      <c r="CW158" s="1">
        <f t="shared" si="1387"/>
        <v>0</v>
      </c>
      <c r="CX158" s="1">
        <f t="shared" si="1388"/>
        <v>1</v>
      </c>
      <c r="CY158" s="1">
        <f t="shared" si="1389"/>
        <v>0</v>
      </c>
      <c r="CZ158" s="1">
        <f t="shared" si="1390"/>
        <v>0</v>
      </c>
      <c r="DA158" s="1">
        <f t="shared" si="1391"/>
        <v>0</v>
      </c>
      <c r="DB158" s="1">
        <f t="shared" si="1392"/>
        <v>0</v>
      </c>
      <c r="DC158" s="1">
        <f t="shared" si="1393"/>
        <v>0</v>
      </c>
      <c r="DD158" s="1">
        <f t="shared" si="1394"/>
        <v>0</v>
      </c>
      <c r="DE158" s="1">
        <f t="shared" si="1395"/>
        <v>0</v>
      </c>
      <c r="DF158" s="1">
        <f t="shared" si="1396"/>
        <v>0</v>
      </c>
      <c r="DG158" s="1">
        <f t="shared" si="1397"/>
        <v>0</v>
      </c>
      <c r="DH158" s="1">
        <f t="shared" si="1398"/>
        <v>0</v>
      </c>
      <c r="DI158" s="1">
        <f t="shared" si="1399"/>
        <v>0</v>
      </c>
      <c r="DJ158" s="1">
        <f t="shared" si="1400"/>
        <v>0</v>
      </c>
      <c r="DK158" s="1">
        <f t="shared" si="1401"/>
        <v>0</v>
      </c>
      <c r="DL158" s="1">
        <f t="shared" si="1402"/>
        <v>0</v>
      </c>
      <c r="DM158" s="1">
        <f t="shared" si="1403"/>
        <v>0</v>
      </c>
      <c r="DN158" s="1">
        <f t="shared" si="1404"/>
        <v>0</v>
      </c>
      <c r="DO158" s="1">
        <f t="shared" si="1405"/>
        <v>0</v>
      </c>
      <c r="DP158" s="1">
        <f t="shared" si="1406"/>
        <v>0</v>
      </c>
      <c r="DQ158" s="1">
        <f t="shared" si="1407"/>
        <v>0</v>
      </c>
      <c r="DR158" s="1">
        <f t="shared" si="1408"/>
        <v>0</v>
      </c>
      <c r="DS158" s="1">
        <f t="shared" si="1409"/>
        <v>0</v>
      </c>
      <c r="DT158" s="1">
        <f t="shared" si="1410"/>
        <v>0</v>
      </c>
      <c r="DU158" s="1">
        <f t="shared" si="1411"/>
        <v>1</v>
      </c>
      <c r="DV158" s="1">
        <f t="shared" si="1412"/>
        <v>0</v>
      </c>
      <c r="DW158" s="1">
        <f t="shared" si="1413"/>
        <v>0</v>
      </c>
      <c r="DX158" s="1">
        <f t="shared" si="1414"/>
        <v>0</v>
      </c>
      <c r="DY158" s="1">
        <f t="shared" si="1415"/>
        <v>0</v>
      </c>
      <c r="DZ158" s="1">
        <f t="shared" si="1416"/>
        <v>0</v>
      </c>
      <c r="EA158" s="1">
        <f t="shared" si="1417"/>
        <v>0</v>
      </c>
      <c r="EB158" s="1">
        <f t="shared" si="1418"/>
        <v>0</v>
      </c>
      <c r="EC158" s="1">
        <f t="shared" si="1419"/>
        <v>0</v>
      </c>
      <c r="ED158" s="1">
        <f t="shared" si="1420"/>
        <v>0</v>
      </c>
      <c r="EE158" s="1">
        <f t="shared" si="1421"/>
        <v>0</v>
      </c>
      <c r="EF158" s="1">
        <f t="shared" si="1422"/>
        <v>0</v>
      </c>
      <c r="EG158" s="1">
        <f t="shared" si="1423"/>
        <v>0</v>
      </c>
      <c r="EH158" s="1">
        <f t="shared" si="1424"/>
        <v>0</v>
      </c>
      <c r="EI158" s="1">
        <f t="shared" si="1425"/>
        <v>0</v>
      </c>
      <c r="EJ158" s="1">
        <f t="shared" si="1426"/>
        <v>0</v>
      </c>
      <c r="EK158" s="1">
        <f t="shared" si="1427"/>
        <v>0</v>
      </c>
      <c r="EL158" s="1">
        <f t="shared" si="1428"/>
        <v>0</v>
      </c>
      <c r="EM158" s="1">
        <f t="shared" si="1429"/>
        <v>1</v>
      </c>
      <c r="EN158" s="1">
        <f t="shared" si="1430"/>
        <v>0</v>
      </c>
      <c r="EO158" s="1">
        <f t="shared" si="1431"/>
        <v>0</v>
      </c>
      <c r="EP158" s="1">
        <f t="shared" si="1432"/>
        <v>0</v>
      </c>
      <c r="EQ158" s="1">
        <f t="shared" si="1433"/>
        <v>0</v>
      </c>
      <c r="ER158" s="1">
        <f t="shared" si="1434"/>
        <v>0</v>
      </c>
      <c r="ES158" s="1">
        <f t="shared" si="1435"/>
        <v>0</v>
      </c>
      <c r="ET158" s="1">
        <f t="shared" si="1436"/>
        <v>0</v>
      </c>
      <c r="EU158" s="1">
        <f t="shared" si="1437"/>
        <v>0</v>
      </c>
      <c r="EV158" s="1">
        <f t="shared" si="1438"/>
        <v>0</v>
      </c>
      <c r="EW158" s="1">
        <f t="shared" si="1439"/>
        <v>0</v>
      </c>
    </row>
    <row r="159" spans="1:157" ht="13.5" thickBot="1" x14ac:dyDescent="0.25">
      <c r="C159" s="66" t="str">
        <f>IF(AO153+AT153&gt;0,"Alert! An entered score is outside the normal 0-10 range."," ")</f>
        <v xml:space="preserve"> </v>
      </c>
      <c r="D159" s="25">
        <v>6</v>
      </c>
      <c r="E159" s="18">
        <v>6</v>
      </c>
      <c r="F159" s="19">
        <v>6.5</v>
      </c>
      <c r="G159" s="19">
        <v>6</v>
      </c>
      <c r="H159" s="19">
        <v>6.5</v>
      </c>
      <c r="I159" s="20">
        <v>6</v>
      </c>
      <c r="J159" s="62">
        <v>2.4</v>
      </c>
      <c r="L159" s="6">
        <f t="shared" si="1320"/>
        <v>31</v>
      </c>
      <c r="M159" s="1" t="str">
        <f t="shared" si="1321"/>
        <v>-</v>
      </c>
      <c r="N159" s="1">
        <f t="shared" si="1322"/>
        <v>6.5</v>
      </c>
      <c r="O159" s="1" t="str">
        <f t="shared" si="1323"/>
        <v>-</v>
      </c>
      <c r="P159" s="1">
        <f t="shared" si="1324"/>
        <v>6</v>
      </c>
      <c r="Q159" s="1" t="str">
        <f t="shared" si="1325"/>
        <v>=</v>
      </c>
      <c r="R159" s="5">
        <f t="shared" si="1326"/>
        <v>18.5</v>
      </c>
      <c r="S159" s="7">
        <f t="shared" si="1327"/>
        <v>44.4</v>
      </c>
      <c r="T159" s="7"/>
      <c r="U159" s="7"/>
      <c r="V159" s="7"/>
      <c r="W159" s="7"/>
      <c r="X159" s="7"/>
      <c r="Y159" s="7"/>
      <c r="Z159" s="7"/>
      <c r="AA159" s="7"/>
      <c r="AB159" s="1">
        <f t="shared" si="1328"/>
        <v>6.5</v>
      </c>
      <c r="AC159" s="1">
        <f t="shared" si="1329"/>
        <v>6.5</v>
      </c>
      <c r="AD159" s="1">
        <f t="shared" si="1329"/>
        <v>6.5</v>
      </c>
      <c r="AE159" s="2">
        <f t="shared" si="1329"/>
        <v>6.5</v>
      </c>
      <c r="AF159" s="1">
        <f t="shared" si="1330"/>
        <v>6</v>
      </c>
      <c r="AG159" s="1">
        <f t="shared" si="1331"/>
        <v>6</v>
      </c>
      <c r="AH159" s="1">
        <f t="shared" si="1331"/>
        <v>6</v>
      </c>
      <c r="AI159" s="2">
        <f t="shared" si="1331"/>
        <v>6</v>
      </c>
      <c r="AJ159" s="1">
        <f t="shared" si="1332"/>
        <v>0</v>
      </c>
      <c r="AK159" s="1">
        <f t="shared" si="1332"/>
        <v>0</v>
      </c>
      <c r="AL159" s="1">
        <f t="shared" si="1332"/>
        <v>0</v>
      </c>
      <c r="AM159" s="1">
        <f t="shared" si="1332"/>
        <v>0</v>
      </c>
      <c r="AN159" s="1">
        <f t="shared" si="1332"/>
        <v>0</v>
      </c>
      <c r="AO159" s="1">
        <f t="shared" si="1333"/>
        <v>0</v>
      </c>
      <c r="AP159" s="1">
        <f t="shared" si="1334"/>
        <v>0</v>
      </c>
      <c r="AQ159" s="1">
        <f t="shared" si="1334"/>
        <v>0</v>
      </c>
      <c r="AR159" s="1">
        <f t="shared" si="1334"/>
        <v>0</v>
      </c>
      <c r="AS159" s="1">
        <f t="shared" si="1334"/>
        <v>0</v>
      </c>
      <c r="AT159" s="1">
        <f t="shared" si="1334"/>
        <v>0</v>
      </c>
      <c r="AU159" s="1"/>
      <c r="AV159" s="1"/>
      <c r="AW159" s="1">
        <f t="shared" si="1335"/>
        <v>0</v>
      </c>
      <c r="AX159" s="1">
        <f t="shared" si="1336"/>
        <v>0</v>
      </c>
      <c r="AY159" s="1">
        <f t="shared" si="1337"/>
        <v>0</v>
      </c>
      <c r="AZ159" s="1">
        <f t="shared" si="1338"/>
        <v>0</v>
      </c>
      <c r="BA159" s="1">
        <f t="shared" si="1339"/>
        <v>0</v>
      </c>
      <c r="BB159" s="1">
        <f t="shared" si="1340"/>
        <v>0</v>
      </c>
      <c r="BC159" s="1">
        <f t="shared" si="1341"/>
        <v>0</v>
      </c>
      <c r="BD159" s="1">
        <f t="shared" si="1342"/>
        <v>0</v>
      </c>
      <c r="BE159" s="1">
        <f t="shared" si="1343"/>
        <v>0</v>
      </c>
      <c r="BF159" s="1">
        <f t="shared" si="1344"/>
        <v>0</v>
      </c>
      <c r="BG159" s="1">
        <f t="shared" si="1345"/>
        <v>0</v>
      </c>
      <c r="BH159" s="1">
        <f t="shared" si="1346"/>
        <v>0</v>
      </c>
      <c r="BI159" s="1">
        <f t="shared" si="1347"/>
        <v>1</v>
      </c>
      <c r="BJ159" s="1">
        <f t="shared" si="1348"/>
        <v>0</v>
      </c>
      <c r="BK159" s="1">
        <f t="shared" si="1349"/>
        <v>0</v>
      </c>
      <c r="BL159" s="1">
        <f t="shared" si="1350"/>
        <v>0</v>
      </c>
      <c r="BM159" s="1">
        <f t="shared" si="1351"/>
        <v>0</v>
      </c>
      <c r="BN159" s="1">
        <f t="shared" si="1352"/>
        <v>0</v>
      </c>
      <c r="BO159" s="1">
        <f t="shared" si="1353"/>
        <v>0</v>
      </c>
      <c r="BP159" s="1">
        <f t="shared" si="1354"/>
        <v>0</v>
      </c>
      <c r="BQ159" s="1">
        <f t="shared" si="1355"/>
        <v>0</v>
      </c>
      <c r="BR159" s="1">
        <f t="shared" si="1356"/>
        <v>0</v>
      </c>
      <c r="BS159" s="1">
        <f t="shared" si="1357"/>
        <v>0</v>
      </c>
      <c r="BT159" s="1">
        <f t="shared" si="1358"/>
        <v>0</v>
      </c>
      <c r="BU159" s="1">
        <f t="shared" si="1359"/>
        <v>0</v>
      </c>
      <c r="BV159" s="1">
        <f t="shared" si="1360"/>
        <v>0</v>
      </c>
      <c r="BW159" s="1">
        <f t="shared" si="1361"/>
        <v>0</v>
      </c>
      <c r="BX159" s="1">
        <f t="shared" si="1362"/>
        <v>0</v>
      </c>
      <c r="BY159" s="1">
        <f t="shared" si="1363"/>
        <v>0</v>
      </c>
      <c r="BZ159" s="1">
        <f t="shared" si="1364"/>
        <v>0</v>
      </c>
      <c r="CA159" s="1">
        <f t="shared" si="1365"/>
        <v>0</v>
      </c>
      <c r="CB159" s="1">
        <f t="shared" si="1366"/>
        <v>0</v>
      </c>
      <c r="CC159" s="1">
        <f t="shared" si="1367"/>
        <v>0</v>
      </c>
      <c r="CD159" s="1">
        <f t="shared" si="1368"/>
        <v>0</v>
      </c>
      <c r="CE159" s="1">
        <f t="shared" si="1369"/>
        <v>1</v>
      </c>
      <c r="CF159" s="1">
        <f t="shared" si="1370"/>
        <v>0</v>
      </c>
      <c r="CG159" s="1">
        <f t="shared" si="1371"/>
        <v>0</v>
      </c>
      <c r="CH159" s="1">
        <f t="shared" si="1372"/>
        <v>0</v>
      </c>
      <c r="CI159" s="1">
        <f t="shared" si="1373"/>
        <v>0</v>
      </c>
      <c r="CJ159" s="1">
        <f t="shared" si="1374"/>
        <v>0</v>
      </c>
      <c r="CK159" s="1">
        <f t="shared" si="1375"/>
        <v>0</v>
      </c>
      <c r="CL159" s="1">
        <f t="shared" si="1376"/>
        <v>0</v>
      </c>
      <c r="CM159" s="1">
        <f t="shared" si="1377"/>
        <v>0</v>
      </c>
      <c r="CN159" s="1">
        <f t="shared" si="1378"/>
        <v>0</v>
      </c>
      <c r="CO159" s="1">
        <f t="shared" si="1379"/>
        <v>0</v>
      </c>
      <c r="CP159" s="1">
        <f t="shared" si="1380"/>
        <v>0</v>
      </c>
      <c r="CQ159" s="1">
        <f t="shared" si="1381"/>
        <v>0</v>
      </c>
      <c r="CR159" s="1">
        <f t="shared" si="1382"/>
        <v>0</v>
      </c>
      <c r="CS159" s="1">
        <f t="shared" si="1383"/>
        <v>0</v>
      </c>
      <c r="CT159" s="1">
        <f t="shared" si="1384"/>
        <v>0</v>
      </c>
      <c r="CU159" s="1">
        <f t="shared" si="1385"/>
        <v>0</v>
      </c>
      <c r="CV159" s="1">
        <f t="shared" si="1386"/>
        <v>0</v>
      </c>
      <c r="CW159" s="1">
        <f t="shared" si="1387"/>
        <v>0</v>
      </c>
      <c r="CX159" s="1">
        <f t="shared" si="1388"/>
        <v>0</v>
      </c>
      <c r="CY159" s="1">
        <f t="shared" si="1389"/>
        <v>1</v>
      </c>
      <c r="CZ159" s="1">
        <f t="shared" si="1390"/>
        <v>0</v>
      </c>
      <c r="DA159" s="1">
        <f t="shared" si="1391"/>
        <v>0</v>
      </c>
      <c r="DB159" s="1">
        <f t="shared" si="1392"/>
        <v>0</v>
      </c>
      <c r="DC159" s="1">
        <f t="shared" si="1393"/>
        <v>0</v>
      </c>
      <c r="DD159" s="1">
        <f t="shared" si="1394"/>
        <v>0</v>
      </c>
      <c r="DE159" s="1">
        <f t="shared" si="1395"/>
        <v>0</v>
      </c>
      <c r="DF159" s="1">
        <f t="shared" si="1396"/>
        <v>0</v>
      </c>
      <c r="DG159" s="1">
        <f t="shared" si="1397"/>
        <v>0</v>
      </c>
      <c r="DH159" s="1">
        <f t="shared" si="1398"/>
        <v>0</v>
      </c>
      <c r="DI159" s="1">
        <f t="shared" si="1399"/>
        <v>0</v>
      </c>
      <c r="DJ159" s="1">
        <f t="shared" si="1400"/>
        <v>0</v>
      </c>
      <c r="DK159" s="1">
        <f t="shared" si="1401"/>
        <v>0</v>
      </c>
      <c r="DL159" s="1">
        <f t="shared" si="1402"/>
        <v>0</v>
      </c>
      <c r="DM159" s="1">
        <f t="shared" si="1403"/>
        <v>0</v>
      </c>
      <c r="DN159" s="1">
        <f t="shared" si="1404"/>
        <v>0</v>
      </c>
      <c r="DO159" s="1">
        <f t="shared" si="1405"/>
        <v>0</v>
      </c>
      <c r="DP159" s="1">
        <f t="shared" si="1406"/>
        <v>0</v>
      </c>
      <c r="DQ159" s="1">
        <f t="shared" si="1407"/>
        <v>0</v>
      </c>
      <c r="DR159" s="1">
        <f t="shared" si="1408"/>
        <v>0</v>
      </c>
      <c r="DS159" s="1">
        <f t="shared" si="1409"/>
        <v>0</v>
      </c>
      <c r="DT159" s="1">
        <f t="shared" si="1410"/>
        <v>0</v>
      </c>
      <c r="DU159" s="1">
        <f t="shared" si="1411"/>
        <v>1</v>
      </c>
      <c r="DV159" s="1">
        <f t="shared" si="1412"/>
        <v>0</v>
      </c>
      <c r="DW159" s="1">
        <f t="shared" si="1413"/>
        <v>0</v>
      </c>
      <c r="DX159" s="1">
        <f t="shared" si="1414"/>
        <v>0</v>
      </c>
      <c r="DY159" s="1">
        <f t="shared" si="1415"/>
        <v>0</v>
      </c>
      <c r="DZ159" s="1">
        <f t="shared" si="1416"/>
        <v>0</v>
      </c>
      <c r="EA159" s="1">
        <f t="shared" si="1417"/>
        <v>0</v>
      </c>
      <c r="EB159" s="1">
        <f t="shared" si="1418"/>
        <v>0</v>
      </c>
      <c r="EC159" s="1">
        <f t="shared" si="1419"/>
        <v>0</v>
      </c>
      <c r="ED159" s="1">
        <f t="shared" si="1420"/>
        <v>0</v>
      </c>
      <c r="EE159" s="1">
        <f t="shared" si="1421"/>
        <v>0</v>
      </c>
      <c r="EF159" s="1">
        <f t="shared" si="1422"/>
        <v>0</v>
      </c>
      <c r="EG159" s="1">
        <f t="shared" si="1423"/>
        <v>0</v>
      </c>
      <c r="EH159" s="1">
        <f t="shared" si="1424"/>
        <v>0</v>
      </c>
      <c r="EI159" s="1">
        <f t="shared" si="1425"/>
        <v>0</v>
      </c>
      <c r="EJ159" s="1">
        <f t="shared" si="1426"/>
        <v>0</v>
      </c>
      <c r="EK159" s="1">
        <f t="shared" si="1427"/>
        <v>0</v>
      </c>
      <c r="EL159" s="1">
        <f t="shared" si="1428"/>
        <v>0</v>
      </c>
      <c r="EM159" s="1">
        <f t="shared" si="1429"/>
        <v>0</v>
      </c>
      <c r="EN159" s="1">
        <f t="shared" si="1430"/>
        <v>0</v>
      </c>
      <c r="EO159" s="1">
        <f t="shared" si="1431"/>
        <v>1</v>
      </c>
      <c r="EP159" s="1">
        <f t="shared" si="1432"/>
        <v>0</v>
      </c>
      <c r="EQ159" s="1">
        <f t="shared" si="1433"/>
        <v>0</v>
      </c>
      <c r="ER159" s="1">
        <f t="shared" si="1434"/>
        <v>0</v>
      </c>
      <c r="ES159" s="1">
        <f t="shared" si="1435"/>
        <v>0</v>
      </c>
      <c r="ET159" s="1">
        <f t="shared" si="1436"/>
        <v>0</v>
      </c>
      <c r="EU159" s="1">
        <f t="shared" si="1437"/>
        <v>0</v>
      </c>
      <c r="EV159" s="1">
        <f t="shared" si="1438"/>
        <v>0</v>
      </c>
      <c r="EW159" s="1">
        <f t="shared" si="1439"/>
        <v>0</v>
      </c>
    </row>
    <row r="160" spans="1:157" ht="3" customHeight="1" x14ac:dyDescent="0.2">
      <c r="C160" s="66"/>
      <c r="S160" s="4"/>
      <c r="T160" s="4"/>
      <c r="U160" s="4"/>
      <c r="V160" s="4"/>
      <c r="W160" s="4"/>
      <c r="X160" s="4"/>
      <c r="Y160" s="4"/>
      <c r="Z160" s="4"/>
      <c r="AA160" s="4"/>
    </row>
    <row r="161" spans="1:157" ht="15.75" x14ac:dyDescent="0.25">
      <c r="C161" s="66"/>
      <c r="E161" s="70" t="str">
        <f>IF(C154&gt;0,C154," ")</f>
        <v>Zach Meisel (BCC)</v>
      </c>
      <c r="F161" s="70"/>
      <c r="G161" s="70"/>
      <c r="H161" s="70"/>
      <c r="I161" s="70"/>
      <c r="J161" s="70"/>
      <c r="K161" s="70"/>
      <c r="L161" s="70"/>
      <c r="M161" s="70"/>
      <c r="N161" s="70"/>
      <c r="O161" s="70" t="s">
        <v>9</v>
      </c>
      <c r="P161" s="70"/>
      <c r="Q161" s="70"/>
      <c r="R161" s="70"/>
      <c r="S161" s="21">
        <f>SUM(S154:S160)</f>
        <v>212.95</v>
      </c>
      <c r="T161" s="21"/>
      <c r="U161" s="21"/>
      <c r="V161" s="21"/>
      <c r="W161" s="21"/>
      <c r="X161" s="21"/>
      <c r="Y161" s="21"/>
      <c r="Z161" s="21"/>
      <c r="AA161" s="21"/>
    </row>
    <row r="162" spans="1:157" ht="6" customHeight="1" x14ac:dyDescent="0.2">
      <c r="C162" s="67"/>
      <c r="D162" s="8"/>
      <c r="E162" s="8"/>
      <c r="F162" s="8"/>
      <c r="G162" s="8"/>
      <c r="H162" s="8"/>
      <c r="I162" s="8"/>
      <c r="J162" s="9"/>
      <c r="K162" s="9"/>
      <c r="L162" s="9"/>
      <c r="M162" s="9"/>
      <c r="N162" s="9"/>
      <c r="O162" s="9"/>
      <c r="P162" s="9"/>
      <c r="Q162" s="9"/>
      <c r="R162" s="9"/>
      <c r="S162" s="10"/>
      <c r="T162" s="38"/>
      <c r="U162" s="38"/>
      <c r="V162" s="38"/>
      <c r="W162" s="38"/>
      <c r="X162" s="38"/>
      <c r="Y162" s="38"/>
      <c r="Z162" s="38"/>
      <c r="AA162" s="38"/>
    </row>
    <row r="163" spans="1:157" ht="6" customHeight="1" x14ac:dyDescent="0.2"/>
    <row r="164" spans="1:157" x14ac:dyDescent="0.2">
      <c r="A164" s="1"/>
      <c r="B164" s="1"/>
      <c r="E164" s="2" t="s">
        <v>1</v>
      </c>
      <c r="F164" s="2" t="s">
        <v>1</v>
      </c>
      <c r="G164" s="2" t="s">
        <v>1</v>
      </c>
      <c r="H164" s="2" t="s">
        <v>1</v>
      </c>
      <c r="I164" s="2" t="s">
        <v>1</v>
      </c>
      <c r="J164" s="22" t="s">
        <v>12</v>
      </c>
      <c r="L164" s="2" t="s">
        <v>5</v>
      </c>
      <c r="M164" s="2"/>
      <c r="N164" s="2" t="s">
        <v>3</v>
      </c>
      <c r="O164" s="2"/>
      <c r="P164" s="2" t="s">
        <v>4</v>
      </c>
      <c r="R164" s="3" t="s">
        <v>6</v>
      </c>
      <c r="AB164" s="63" t="s">
        <v>14</v>
      </c>
      <c r="AC164" s="63"/>
      <c r="AD164" s="63"/>
      <c r="AE164" s="63"/>
      <c r="AF164" s="63" t="s">
        <v>15</v>
      </c>
      <c r="AG164" s="63"/>
      <c r="AH164" s="63"/>
      <c r="AI164" s="63"/>
      <c r="AJ164" s="63" t="s">
        <v>17</v>
      </c>
      <c r="AK164" s="63"/>
      <c r="AL164" s="63"/>
      <c r="AM164" s="63"/>
      <c r="AN164" s="63"/>
      <c r="AO164" s="63"/>
      <c r="AP164" s="63" t="s">
        <v>16</v>
      </c>
      <c r="AQ164" s="63"/>
      <c r="AR164" s="63"/>
      <c r="AS164" s="63"/>
      <c r="AT164" s="63"/>
      <c r="AU164" s="30" t="s">
        <v>18</v>
      </c>
      <c r="AV164" s="30" t="s">
        <v>19</v>
      </c>
      <c r="AW164" s="63" t="s">
        <v>20</v>
      </c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 t="s">
        <v>21</v>
      </c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 t="s">
        <v>22</v>
      </c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 t="s">
        <v>23</v>
      </c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 t="s">
        <v>24</v>
      </c>
      <c r="ED164" s="63"/>
      <c r="EE164" s="63"/>
      <c r="EF164" s="63"/>
      <c r="EG164" s="63"/>
      <c r="EH164" s="63"/>
      <c r="EI164" s="63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  <c r="ET164" s="63"/>
      <c r="EU164" s="63"/>
      <c r="EV164" s="63"/>
      <c r="EW164" s="63"/>
      <c r="EX164" s="63" t="s">
        <v>25</v>
      </c>
      <c r="EY164" s="63"/>
      <c r="EZ164" s="63"/>
      <c r="FA164" s="1"/>
    </row>
    <row r="165" spans="1:157" ht="2.25" customHeight="1" x14ac:dyDescent="0.2">
      <c r="A165" s="1"/>
      <c r="B165" s="1"/>
      <c r="J165" s="3"/>
      <c r="L165" s="2"/>
      <c r="M165" s="2"/>
      <c r="N165" s="2"/>
      <c r="O165" s="2"/>
      <c r="P165" s="2"/>
      <c r="R165" s="3"/>
      <c r="AB165" s="31"/>
      <c r="AE165" s="32"/>
      <c r="AF165" s="31"/>
      <c r="AI165" s="32"/>
      <c r="AJ165" s="31"/>
      <c r="AO165" s="33"/>
      <c r="AP165" s="34"/>
      <c r="AQ165" s="1"/>
      <c r="AR165" s="1"/>
      <c r="AS165" s="1"/>
      <c r="AT165" s="33"/>
      <c r="AU165" s="1"/>
      <c r="AV165" s="1"/>
      <c r="AW165" s="34"/>
      <c r="BQ165" s="35"/>
      <c r="BR165" s="34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35"/>
      <c r="CM165" s="34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5"/>
      <c r="DH165" s="34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35"/>
      <c r="EC165" s="34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35"/>
      <c r="EX165" s="34"/>
      <c r="EY165" s="1"/>
      <c r="EZ165" s="35"/>
      <c r="FA165" s="1"/>
    </row>
    <row r="166" spans="1:157" ht="13.5" thickBot="1" x14ac:dyDescent="0.25">
      <c r="A166" s="1"/>
      <c r="B166" s="1"/>
      <c r="C166" s="2" t="s">
        <v>11</v>
      </c>
      <c r="D166" s="2"/>
      <c r="E166" s="2">
        <v>1</v>
      </c>
      <c r="F166" s="2">
        <v>2</v>
      </c>
      <c r="G166" s="2">
        <v>3</v>
      </c>
      <c r="H166" s="2">
        <v>4</v>
      </c>
      <c r="I166" s="2">
        <v>5</v>
      </c>
      <c r="J166" s="3" t="s">
        <v>0</v>
      </c>
      <c r="K166" s="2"/>
      <c r="L166" s="2" t="s">
        <v>2</v>
      </c>
      <c r="M166" s="2"/>
      <c r="N166" s="23" t="s">
        <v>1</v>
      </c>
      <c r="O166" s="2"/>
      <c r="P166" s="23" t="s">
        <v>1</v>
      </c>
      <c r="R166" s="3" t="s">
        <v>2</v>
      </c>
      <c r="S166" s="3" t="s">
        <v>1</v>
      </c>
      <c r="T166" s="3"/>
      <c r="U166" s="3"/>
      <c r="V166" s="3"/>
      <c r="W166" s="3"/>
      <c r="X166" s="3"/>
      <c r="Y166" s="3"/>
      <c r="Z166" s="3"/>
      <c r="AA166" s="3"/>
      <c r="AB166" s="34"/>
      <c r="AE166" s="32"/>
      <c r="AF166" s="34"/>
      <c r="AI166" s="32"/>
      <c r="AJ166" s="34"/>
      <c r="AO166" s="33">
        <f>SUM(AO167:AO172)</f>
        <v>0</v>
      </c>
      <c r="AP166" s="34"/>
      <c r="AQ166" s="1"/>
      <c r="AR166" s="1"/>
      <c r="AS166" s="1"/>
      <c r="AT166" s="33">
        <f>SUM(AP167:AT172)</f>
        <v>0</v>
      </c>
      <c r="AU166" s="1">
        <v>0</v>
      </c>
      <c r="AV166" s="1">
        <v>1</v>
      </c>
      <c r="AW166" s="68">
        <f>BQ166+CL166+DG166+EB166+EW166</f>
        <v>30</v>
      </c>
      <c r="AX166" s="69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36">
        <f>SUM(AW167:BQ172)</f>
        <v>6</v>
      </c>
      <c r="BR166" s="37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36">
        <f>SUM(BR167:CL172)</f>
        <v>6</v>
      </c>
      <c r="CM166" s="37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36">
        <f>SUM(CM167:DG172)</f>
        <v>6</v>
      </c>
      <c r="DH166" s="37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36">
        <f>SUM(DH167:EB172)</f>
        <v>6</v>
      </c>
      <c r="EC166" s="37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36">
        <f>SUM(EC167:EW172)</f>
        <v>6</v>
      </c>
      <c r="EX166" s="34">
        <f>IF(AW166&lt;30,ONE,ZERO)</f>
        <v>0</v>
      </c>
      <c r="EY166" s="1">
        <f>IF(AO166+AT166&lt;1,ONE,ZERO)</f>
        <v>1</v>
      </c>
      <c r="EZ166" s="33">
        <f>EX166+EY166</f>
        <v>1</v>
      </c>
      <c r="FA166" s="1"/>
    </row>
    <row r="167" spans="1:157" ht="13.5" thickBot="1" x14ac:dyDescent="0.25">
      <c r="A167">
        <v>13</v>
      </c>
      <c r="C167" s="56" t="s">
        <v>54</v>
      </c>
      <c r="D167" s="24">
        <v>1</v>
      </c>
      <c r="E167" s="12">
        <v>7.5</v>
      </c>
      <c r="F167" s="13">
        <v>7.5</v>
      </c>
      <c r="G167" s="13">
        <v>7</v>
      </c>
      <c r="H167" s="13">
        <v>7.5</v>
      </c>
      <c r="I167" s="14">
        <v>7.5</v>
      </c>
      <c r="J167" s="60">
        <v>1.7</v>
      </c>
      <c r="L167" s="6">
        <f t="shared" ref="L167:L172" si="1440">IF(J167&gt;0,SUM(E167:I167)," ")</f>
        <v>37</v>
      </c>
      <c r="M167" s="1" t="str">
        <f t="shared" ref="M167:M172" si="1441">IF(J167&gt;0,"-"," ")</f>
        <v>-</v>
      </c>
      <c r="N167" s="1">
        <f t="shared" ref="N167:N172" si="1442">IF(J167&gt;0,AE167," ")</f>
        <v>7.5</v>
      </c>
      <c r="O167" s="1" t="str">
        <f t="shared" ref="O167:O172" si="1443">IF(J167&gt;0,"-"," ")</f>
        <v>-</v>
      </c>
      <c r="P167" s="1">
        <f t="shared" ref="P167:P172" si="1444">IF(J167&gt;0,AI167," ")</f>
        <v>7</v>
      </c>
      <c r="Q167" s="1" t="str">
        <f t="shared" ref="Q167:Q172" si="1445">IF(J167&gt;0,"="," ")</f>
        <v>=</v>
      </c>
      <c r="R167" s="5">
        <f t="shared" ref="R167:R172" si="1446">IF(J167&gt;0,L167-N167-P167," ")</f>
        <v>22.5</v>
      </c>
      <c r="S167" s="7">
        <f t="shared" ref="S167:S172" si="1447">IF(J167&gt;0,J167*R167,0)</f>
        <v>38.25</v>
      </c>
      <c r="T167" s="7"/>
      <c r="U167" s="7"/>
      <c r="V167" s="7"/>
      <c r="W167" s="7"/>
      <c r="X167" s="7"/>
      <c r="Y167" s="7"/>
      <c r="Z167" s="7"/>
      <c r="AA167" s="7"/>
      <c r="AB167" s="1">
        <f t="shared" ref="AB167:AB172" si="1448">IF(E167&gt;F167,E167,F167)</f>
        <v>7.5</v>
      </c>
      <c r="AC167" s="1">
        <f t="shared" ref="AC167:AE172" si="1449">IF(AB167&gt;G167,AB167,G167)</f>
        <v>7.5</v>
      </c>
      <c r="AD167" s="1">
        <f t="shared" si="1449"/>
        <v>7.5</v>
      </c>
      <c r="AE167" s="2">
        <f t="shared" si="1449"/>
        <v>7.5</v>
      </c>
      <c r="AF167" s="1">
        <f t="shared" ref="AF167:AF172" si="1450">IF(E167&lt;F167,E167,F167)</f>
        <v>7.5</v>
      </c>
      <c r="AG167" s="1">
        <f t="shared" ref="AG167:AI172" si="1451">IF(AF167&lt;G167,AF167,G167)</f>
        <v>7</v>
      </c>
      <c r="AH167" s="1">
        <f t="shared" si="1451"/>
        <v>7</v>
      </c>
      <c r="AI167" s="2">
        <f t="shared" si="1451"/>
        <v>7</v>
      </c>
      <c r="AJ167" s="1">
        <f t="shared" ref="AJ167:AN172" si="1452">IF(E167&gt;10,1,0)</f>
        <v>0</v>
      </c>
      <c r="AK167" s="1">
        <f t="shared" si="1452"/>
        <v>0</v>
      </c>
      <c r="AL167" s="1">
        <f t="shared" si="1452"/>
        <v>0</v>
      </c>
      <c r="AM167" s="1">
        <f t="shared" si="1452"/>
        <v>0</v>
      </c>
      <c r="AN167" s="1">
        <f t="shared" si="1452"/>
        <v>0</v>
      </c>
      <c r="AO167" s="1">
        <f t="shared" ref="AO167:AO172" si="1453">SUM(AJ167:AN167)</f>
        <v>0</v>
      </c>
      <c r="AP167" s="1">
        <f t="shared" ref="AP167:AT172" si="1454">IF(E167&lt;0,1,0)</f>
        <v>0</v>
      </c>
      <c r="AQ167" s="1">
        <f t="shared" si="1454"/>
        <v>0</v>
      </c>
      <c r="AR167" s="1">
        <f t="shared" si="1454"/>
        <v>0</v>
      </c>
      <c r="AS167" s="1">
        <f t="shared" si="1454"/>
        <v>0</v>
      </c>
      <c r="AT167" s="1">
        <f t="shared" si="1454"/>
        <v>0</v>
      </c>
      <c r="AU167" s="1"/>
      <c r="AV167" s="1"/>
      <c r="AW167" s="1">
        <f t="shared" ref="AW167:AW172" si="1455">IF(E167=0,ONE,ZERO)</f>
        <v>0</v>
      </c>
      <c r="AX167" s="1">
        <f t="shared" ref="AX167:AX172" si="1456">IF(E167=0.5,ONE,ZERO)</f>
        <v>0</v>
      </c>
      <c r="AY167" s="1">
        <f t="shared" ref="AY167:AY172" si="1457">IF(E167=1,ONE,ZERO)</f>
        <v>0</v>
      </c>
      <c r="AZ167" s="1">
        <f t="shared" ref="AZ167:AZ172" si="1458">IF(E167=1.5,ONE,ZERO)</f>
        <v>0</v>
      </c>
      <c r="BA167" s="1">
        <f t="shared" ref="BA167:BA172" si="1459">IF(E167=2,ONE,ZERO)</f>
        <v>0</v>
      </c>
      <c r="BB167" s="1">
        <f t="shared" ref="BB167:BB172" si="1460">IF(E167=2.5,ONE,ZERO)</f>
        <v>0</v>
      </c>
      <c r="BC167" s="1">
        <f t="shared" ref="BC167:BC172" si="1461">IF(E167=3,ONE,ZERO)</f>
        <v>0</v>
      </c>
      <c r="BD167" s="1">
        <f t="shared" ref="BD167:BD172" si="1462">IF(E167=3.5,ONE,ZERO)</f>
        <v>0</v>
      </c>
      <c r="BE167" s="1">
        <f t="shared" ref="BE167:BE172" si="1463">IF(E167=4,ONE,ZERO)</f>
        <v>0</v>
      </c>
      <c r="BF167" s="1">
        <f t="shared" ref="BF167:BF172" si="1464">IF(E167=4.5,ONE,ZERO)</f>
        <v>0</v>
      </c>
      <c r="BG167" s="1">
        <f t="shared" ref="BG167:BG172" si="1465">IF(E167=5,ONE,ZERO)</f>
        <v>0</v>
      </c>
      <c r="BH167" s="1">
        <f t="shared" ref="BH167:BH172" si="1466">IF(E167=5.5,ONE,ZERO)</f>
        <v>0</v>
      </c>
      <c r="BI167" s="1">
        <f t="shared" ref="BI167:BI172" si="1467">IF(E167=6,ONE,ZERO)</f>
        <v>0</v>
      </c>
      <c r="BJ167" s="1">
        <f t="shared" ref="BJ167:BJ172" si="1468">IF(E167=6.5,ONE,ZERO)</f>
        <v>0</v>
      </c>
      <c r="BK167" s="1">
        <f t="shared" ref="BK167:BK172" si="1469">IF(E167=7,ONE,ZERO)</f>
        <v>0</v>
      </c>
      <c r="BL167" s="1">
        <f t="shared" ref="BL167:BL172" si="1470">IF(E167=7.5,ONE,ZERO)</f>
        <v>1</v>
      </c>
      <c r="BM167" s="1">
        <f t="shared" ref="BM167:BM172" si="1471">IF(E167=8,ONE,ZERO)</f>
        <v>0</v>
      </c>
      <c r="BN167" s="1">
        <f t="shared" ref="BN167:BN172" si="1472">IF(E167=8.5,ONE,ZERO)</f>
        <v>0</v>
      </c>
      <c r="BO167" s="1">
        <f t="shared" ref="BO167:BO172" si="1473">IF(E167=9,ONE,ZERO)</f>
        <v>0</v>
      </c>
      <c r="BP167" s="1">
        <f t="shared" ref="BP167:BP172" si="1474">IF(E167=9.5,ONE,ZERO)</f>
        <v>0</v>
      </c>
      <c r="BQ167" s="1">
        <f t="shared" ref="BQ167:BQ172" si="1475">IF(E167=10,ONE,ZERO)</f>
        <v>0</v>
      </c>
      <c r="BR167" s="1">
        <f t="shared" ref="BR167:BR172" si="1476">IF(F167=0,ONE,ZERO)</f>
        <v>0</v>
      </c>
      <c r="BS167" s="1">
        <f t="shared" ref="BS167:BS172" si="1477">IF(F167=0.5,ONE,ZERO)</f>
        <v>0</v>
      </c>
      <c r="BT167" s="1">
        <f t="shared" ref="BT167:BT172" si="1478">IF(F167=1,ONE,ZERO)</f>
        <v>0</v>
      </c>
      <c r="BU167" s="1">
        <f t="shared" ref="BU167:BU172" si="1479">IF(F167=1.5,ONE,ZERO)</f>
        <v>0</v>
      </c>
      <c r="BV167" s="1">
        <f t="shared" ref="BV167:BV172" si="1480">IF(F167=2,ONE,ZERO)</f>
        <v>0</v>
      </c>
      <c r="BW167" s="1">
        <f t="shared" ref="BW167:BW172" si="1481">IF(F167=2.5,ONE,ZERO)</f>
        <v>0</v>
      </c>
      <c r="BX167" s="1">
        <f t="shared" ref="BX167:BX172" si="1482">IF(F167=3,ONE,ZERO)</f>
        <v>0</v>
      </c>
      <c r="BY167" s="1">
        <f t="shared" ref="BY167:BY172" si="1483">IF(F167=3.5,ONE,ZERO)</f>
        <v>0</v>
      </c>
      <c r="BZ167" s="1">
        <f t="shared" ref="BZ167:BZ172" si="1484">IF(F167=4,ONE,ZERO)</f>
        <v>0</v>
      </c>
      <c r="CA167" s="1">
        <f t="shared" ref="CA167:CA172" si="1485">IF(F167=4.5,ONE,ZERO)</f>
        <v>0</v>
      </c>
      <c r="CB167" s="1">
        <f t="shared" ref="CB167:CB172" si="1486">IF(F167=5,ONE,ZERO)</f>
        <v>0</v>
      </c>
      <c r="CC167" s="1">
        <f t="shared" ref="CC167:CC172" si="1487">IF(F167=5.5,ONE,ZERO)</f>
        <v>0</v>
      </c>
      <c r="CD167" s="1">
        <f t="shared" ref="CD167:CD172" si="1488">IF(F167=6,ONE,ZERO)</f>
        <v>0</v>
      </c>
      <c r="CE167" s="1">
        <f t="shared" ref="CE167:CE172" si="1489">IF(F167=6.5,ONE,ZERO)</f>
        <v>0</v>
      </c>
      <c r="CF167" s="1">
        <f t="shared" ref="CF167:CF172" si="1490">IF(F167=7,ONE,ZERO)</f>
        <v>0</v>
      </c>
      <c r="CG167" s="1">
        <f t="shared" ref="CG167:CG172" si="1491">IF(F167=7.5,ONE,ZERO)</f>
        <v>1</v>
      </c>
      <c r="CH167" s="1">
        <f t="shared" ref="CH167:CH172" si="1492">IF(F167=8,ONE,ZERO)</f>
        <v>0</v>
      </c>
      <c r="CI167" s="1">
        <f t="shared" ref="CI167:CI172" si="1493">IF(F167=8.5,ONE,ZERO)</f>
        <v>0</v>
      </c>
      <c r="CJ167" s="1">
        <f t="shared" ref="CJ167:CJ172" si="1494">IF(F167=9,ONE,ZERO)</f>
        <v>0</v>
      </c>
      <c r="CK167" s="1">
        <f t="shared" ref="CK167:CK172" si="1495">IF(F167=9.5,ONE,ZERO)</f>
        <v>0</v>
      </c>
      <c r="CL167" s="1">
        <f t="shared" ref="CL167:CL172" si="1496">IF(F167=10,ONE,ZERO)</f>
        <v>0</v>
      </c>
      <c r="CM167" s="1">
        <f t="shared" ref="CM167:CM172" si="1497">IF(G167=0,ONE,ZERO)</f>
        <v>0</v>
      </c>
      <c r="CN167" s="1">
        <f t="shared" ref="CN167:CN172" si="1498">IF(G167=0.5,ONE,ZERO)</f>
        <v>0</v>
      </c>
      <c r="CO167" s="1">
        <f t="shared" ref="CO167:CO172" si="1499">IF(G167=1,ONE,ZERO)</f>
        <v>0</v>
      </c>
      <c r="CP167" s="1">
        <f t="shared" ref="CP167:CP172" si="1500">IF(G167=1.5,ONE,ZERO)</f>
        <v>0</v>
      </c>
      <c r="CQ167" s="1">
        <f t="shared" ref="CQ167:CQ172" si="1501">IF(G167=2,ONE,ZERO)</f>
        <v>0</v>
      </c>
      <c r="CR167" s="1">
        <f t="shared" ref="CR167:CR172" si="1502">IF(G167=2.5,ONE,ZERO)</f>
        <v>0</v>
      </c>
      <c r="CS167" s="1">
        <f t="shared" ref="CS167:CS172" si="1503">IF(G167=3,ONE,ZERO)</f>
        <v>0</v>
      </c>
      <c r="CT167" s="1">
        <f t="shared" ref="CT167:CT172" si="1504">IF(G167=3.5,ONE,ZERO)</f>
        <v>0</v>
      </c>
      <c r="CU167" s="1">
        <f t="shared" ref="CU167:CU172" si="1505">IF(G167=4,ONE,ZERO)</f>
        <v>0</v>
      </c>
      <c r="CV167" s="1">
        <f t="shared" ref="CV167:CV172" si="1506">IF(G167=4.5,ONE,ZERO)</f>
        <v>0</v>
      </c>
      <c r="CW167" s="1">
        <f t="shared" ref="CW167:CW172" si="1507">IF(G167=5,ONE,ZERO)</f>
        <v>0</v>
      </c>
      <c r="CX167" s="1">
        <f t="shared" ref="CX167:CX172" si="1508">IF(G167=5.5,ONE,ZERO)</f>
        <v>0</v>
      </c>
      <c r="CY167" s="1">
        <f t="shared" ref="CY167:CY172" si="1509">IF(G167=6,ONE,ZERO)</f>
        <v>0</v>
      </c>
      <c r="CZ167" s="1">
        <f t="shared" ref="CZ167:CZ172" si="1510">IF(G167=6.5,ONE,ZERO)</f>
        <v>0</v>
      </c>
      <c r="DA167" s="1">
        <f t="shared" ref="DA167:DA172" si="1511">IF(G167=7,ONE,ZERO)</f>
        <v>1</v>
      </c>
      <c r="DB167" s="1">
        <f t="shared" ref="DB167:DB172" si="1512">IF(G167=7.5,ONE,ZERO)</f>
        <v>0</v>
      </c>
      <c r="DC167" s="1">
        <f t="shared" ref="DC167:DC172" si="1513">IF(G167=8,ONE,ZERO)</f>
        <v>0</v>
      </c>
      <c r="DD167" s="1">
        <f t="shared" ref="DD167:DD172" si="1514">IF(G167=8.5,ONE,ZERO)</f>
        <v>0</v>
      </c>
      <c r="DE167" s="1">
        <f t="shared" ref="DE167:DE172" si="1515">IF(G167=9,ONE,ZERO)</f>
        <v>0</v>
      </c>
      <c r="DF167" s="1">
        <f t="shared" ref="DF167:DF172" si="1516">IF(G167=9.5,ONE,ZERO)</f>
        <v>0</v>
      </c>
      <c r="DG167" s="1">
        <f t="shared" ref="DG167:DG172" si="1517">IF(G167=10,ONE,ZERO)</f>
        <v>0</v>
      </c>
      <c r="DH167" s="1">
        <f t="shared" ref="DH167:DH172" si="1518">IF(H167=0,ONE,ZERO)</f>
        <v>0</v>
      </c>
      <c r="DI167" s="1">
        <f t="shared" ref="DI167:DI172" si="1519">IF(H167=0.5,ONE,ZERO)</f>
        <v>0</v>
      </c>
      <c r="DJ167" s="1">
        <f t="shared" ref="DJ167:DJ172" si="1520">IF(H167=1,ONE,ZERO)</f>
        <v>0</v>
      </c>
      <c r="DK167" s="1">
        <f t="shared" ref="DK167:DK172" si="1521">IF(H167=1.5,ONE,ZERO)</f>
        <v>0</v>
      </c>
      <c r="DL167" s="1">
        <f t="shared" ref="DL167:DL172" si="1522">IF(H167=2,ONE,ZERO)</f>
        <v>0</v>
      </c>
      <c r="DM167" s="1">
        <f t="shared" ref="DM167:DM172" si="1523">IF(H167=2.5,ONE,ZERO)</f>
        <v>0</v>
      </c>
      <c r="DN167" s="1">
        <f t="shared" ref="DN167:DN172" si="1524">IF(H167=3,ONE,ZERO)</f>
        <v>0</v>
      </c>
      <c r="DO167" s="1">
        <f t="shared" ref="DO167:DO172" si="1525">IF(H167=3.5,ONE,ZERO)</f>
        <v>0</v>
      </c>
      <c r="DP167" s="1">
        <f t="shared" ref="DP167:DP172" si="1526">IF(H167=4,ONE,ZERO)</f>
        <v>0</v>
      </c>
      <c r="DQ167" s="1">
        <f t="shared" ref="DQ167:DQ172" si="1527">IF(H167=4.5,ONE,ZERO)</f>
        <v>0</v>
      </c>
      <c r="DR167" s="1">
        <f t="shared" ref="DR167:DR172" si="1528">IF(H167=5,ONE,ZERO)</f>
        <v>0</v>
      </c>
      <c r="DS167" s="1">
        <f t="shared" ref="DS167:DS172" si="1529">IF(H167=5.5,ONE,ZERO)</f>
        <v>0</v>
      </c>
      <c r="DT167" s="1">
        <f t="shared" ref="DT167:DT172" si="1530">IF(H167=6,ONE,ZERO)</f>
        <v>0</v>
      </c>
      <c r="DU167" s="1">
        <f t="shared" ref="DU167:DU172" si="1531">IF(H167=6.5,ONE,ZERO)</f>
        <v>0</v>
      </c>
      <c r="DV167" s="1">
        <f t="shared" ref="DV167:DV172" si="1532">IF(H167=7,ONE,ZERO)</f>
        <v>0</v>
      </c>
      <c r="DW167" s="1">
        <f t="shared" ref="DW167:DW172" si="1533">IF(H167=7.5,ONE,ZERO)</f>
        <v>1</v>
      </c>
      <c r="DX167" s="1">
        <f t="shared" ref="DX167:DX172" si="1534">IF(H167=8,ONE,ZERO)</f>
        <v>0</v>
      </c>
      <c r="DY167" s="1">
        <f t="shared" ref="DY167:DY172" si="1535">IF(H167=8.5,ONE,ZERO)</f>
        <v>0</v>
      </c>
      <c r="DZ167" s="1">
        <f t="shared" ref="DZ167:DZ172" si="1536">IF(H167=9,ONE,ZERO)</f>
        <v>0</v>
      </c>
      <c r="EA167" s="1">
        <f t="shared" ref="EA167:EA172" si="1537">IF(H167=9.5,ONE,ZERO)</f>
        <v>0</v>
      </c>
      <c r="EB167" s="1">
        <f t="shared" ref="EB167:EB172" si="1538">IF(H167=10,ONE,ZERO)</f>
        <v>0</v>
      </c>
      <c r="EC167" s="1">
        <f t="shared" ref="EC167:EC172" si="1539">IF(I167=0,ONE,ZERO)</f>
        <v>0</v>
      </c>
      <c r="ED167" s="1">
        <f t="shared" ref="ED167:ED172" si="1540">IF(I167=0.5,ONE,ZERO)</f>
        <v>0</v>
      </c>
      <c r="EE167" s="1">
        <f t="shared" ref="EE167:EE172" si="1541">IF(I167=1,ONE,ZERO)</f>
        <v>0</v>
      </c>
      <c r="EF167" s="1">
        <f t="shared" ref="EF167:EF172" si="1542">IF(I167=1.5,ONE,ZERO)</f>
        <v>0</v>
      </c>
      <c r="EG167" s="1">
        <f t="shared" ref="EG167:EG172" si="1543">IF(I167=2,ONE,ZERO)</f>
        <v>0</v>
      </c>
      <c r="EH167" s="1">
        <f t="shared" ref="EH167:EH172" si="1544">IF(I167=2.5,ONE,ZERO)</f>
        <v>0</v>
      </c>
      <c r="EI167" s="1">
        <f t="shared" ref="EI167:EI172" si="1545">IF(I167=3,ONE,ZERO)</f>
        <v>0</v>
      </c>
      <c r="EJ167" s="1">
        <f t="shared" ref="EJ167:EJ172" si="1546">IF(I167=3.5,ONE,ZERO)</f>
        <v>0</v>
      </c>
      <c r="EK167" s="1">
        <f t="shared" ref="EK167:EK172" si="1547">IF(I167=4,ONE,ZERO)</f>
        <v>0</v>
      </c>
      <c r="EL167" s="1">
        <f t="shared" ref="EL167:EL172" si="1548">IF(I167=4.5,ONE,ZERO)</f>
        <v>0</v>
      </c>
      <c r="EM167" s="1">
        <f t="shared" ref="EM167:EM172" si="1549">IF(I167=5,ONE,ZERO)</f>
        <v>0</v>
      </c>
      <c r="EN167" s="1">
        <f t="shared" ref="EN167:EN172" si="1550">IF(I167=5.5,ONE,ZERO)</f>
        <v>0</v>
      </c>
      <c r="EO167" s="1">
        <f t="shared" ref="EO167:EO172" si="1551">IF(I167=6,ONE,ZERO)</f>
        <v>0</v>
      </c>
      <c r="EP167" s="1">
        <f t="shared" ref="EP167:EP172" si="1552">IF(I167=6.5,ONE,ZERO)</f>
        <v>0</v>
      </c>
      <c r="EQ167" s="1">
        <f t="shared" ref="EQ167:EQ172" si="1553">IF(I167=7,ONE,ZERO)</f>
        <v>0</v>
      </c>
      <c r="ER167" s="1">
        <f t="shared" ref="ER167:ER172" si="1554">IF(I167=7.5,ONE,ZERO)</f>
        <v>1</v>
      </c>
      <c r="ES167" s="1">
        <f t="shared" ref="ES167:ES172" si="1555">IF(I167=8,ONE,ZERO)</f>
        <v>0</v>
      </c>
      <c r="ET167" s="1">
        <f t="shared" ref="ET167:ET172" si="1556">IF(I167=8.5,ONE,ZERO)</f>
        <v>0</v>
      </c>
      <c r="EU167" s="1">
        <f t="shared" ref="EU167:EU172" si="1557">IF(I167=9,ONE,ZERO)</f>
        <v>0</v>
      </c>
      <c r="EV167" s="1">
        <f t="shared" ref="EV167:EV172" si="1558">IF(I167=9.5,ONE,ZERO)</f>
        <v>0</v>
      </c>
      <c r="EW167" s="1">
        <f t="shared" ref="EW167:EW172" si="1559">IF(I167=10,ONE,ZERO)</f>
        <v>0</v>
      </c>
    </row>
    <row r="168" spans="1:157" x14ac:dyDescent="0.2">
      <c r="C168" s="64" t="str">
        <f>IF(EZ166=2,"ALERT!  An entered score ends in other than .0 or .5"," ")</f>
        <v xml:space="preserve"> </v>
      </c>
      <c r="D168" s="25">
        <v>2</v>
      </c>
      <c r="E168" s="15">
        <v>4</v>
      </c>
      <c r="F168" s="16">
        <v>4.5</v>
      </c>
      <c r="G168" s="16">
        <v>5</v>
      </c>
      <c r="H168" s="16">
        <v>3.5</v>
      </c>
      <c r="I168" s="17">
        <v>3.5</v>
      </c>
      <c r="J168" s="61">
        <v>2.4</v>
      </c>
      <c r="L168" s="6">
        <f t="shared" si="1440"/>
        <v>20.5</v>
      </c>
      <c r="M168" s="1" t="str">
        <f t="shared" si="1441"/>
        <v>-</v>
      </c>
      <c r="N168" s="1">
        <f t="shared" si="1442"/>
        <v>5</v>
      </c>
      <c r="O168" s="1" t="str">
        <f t="shared" si="1443"/>
        <v>-</v>
      </c>
      <c r="P168" s="1">
        <f t="shared" si="1444"/>
        <v>3.5</v>
      </c>
      <c r="Q168" s="1" t="str">
        <f t="shared" si="1445"/>
        <v>=</v>
      </c>
      <c r="R168" s="5">
        <f t="shared" si="1446"/>
        <v>12</v>
      </c>
      <c r="S168" s="7">
        <f t="shared" si="1447"/>
        <v>28.799999999999997</v>
      </c>
      <c r="T168" s="7"/>
      <c r="U168" s="7"/>
      <c r="V168" s="7"/>
      <c r="W168" s="7"/>
      <c r="X168" s="7"/>
      <c r="Y168" s="7"/>
      <c r="Z168" s="7"/>
      <c r="AA168" s="7"/>
      <c r="AB168" s="1">
        <f t="shared" si="1448"/>
        <v>4.5</v>
      </c>
      <c r="AC168" s="1">
        <f t="shared" si="1449"/>
        <v>5</v>
      </c>
      <c r="AD168" s="1">
        <f t="shared" si="1449"/>
        <v>5</v>
      </c>
      <c r="AE168" s="2">
        <f t="shared" si="1449"/>
        <v>5</v>
      </c>
      <c r="AF168" s="1">
        <f t="shared" si="1450"/>
        <v>4</v>
      </c>
      <c r="AG168" s="1">
        <f t="shared" si="1451"/>
        <v>4</v>
      </c>
      <c r="AH168" s="1">
        <f t="shared" si="1451"/>
        <v>3.5</v>
      </c>
      <c r="AI168" s="2">
        <f t="shared" si="1451"/>
        <v>3.5</v>
      </c>
      <c r="AJ168" s="1">
        <f t="shared" si="1452"/>
        <v>0</v>
      </c>
      <c r="AK168" s="1">
        <f t="shared" si="1452"/>
        <v>0</v>
      </c>
      <c r="AL168" s="1">
        <f t="shared" si="1452"/>
        <v>0</v>
      </c>
      <c r="AM168" s="1">
        <f t="shared" si="1452"/>
        <v>0</v>
      </c>
      <c r="AN168" s="1">
        <f t="shared" si="1452"/>
        <v>0</v>
      </c>
      <c r="AO168" s="1">
        <f t="shared" si="1453"/>
        <v>0</v>
      </c>
      <c r="AP168" s="1">
        <f t="shared" si="1454"/>
        <v>0</v>
      </c>
      <c r="AQ168" s="1">
        <f t="shared" si="1454"/>
        <v>0</v>
      </c>
      <c r="AR168" s="1">
        <f t="shared" si="1454"/>
        <v>0</v>
      </c>
      <c r="AS168" s="1">
        <f t="shared" si="1454"/>
        <v>0</v>
      </c>
      <c r="AT168" s="1">
        <f t="shared" si="1454"/>
        <v>0</v>
      </c>
      <c r="AU168" s="1"/>
      <c r="AV168" s="1"/>
      <c r="AW168" s="1">
        <f t="shared" si="1455"/>
        <v>0</v>
      </c>
      <c r="AX168" s="1">
        <f t="shared" si="1456"/>
        <v>0</v>
      </c>
      <c r="AY168" s="1">
        <f t="shared" si="1457"/>
        <v>0</v>
      </c>
      <c r="AZ168" s="1">
        <f t="shared" si="1458"/>
        <v>0</v>
      </c>
      <c r="BA168" s="1">
        <f t="shared" si="1459"/>
        <v>0</v>
      </c>
      <c r="BB168" s="1">
        <f t="shared" si="1460"/>
        <v>0</v>
      </c>
      <c r="BC168" s="1">
        <f t="shared" si="1461"/>
        <v>0</v>
      </c>
      <c r="BD168" s="1">
        <f t="shared" si="1462"/>
        <v>0</v>
      </c>
      <c r="BE168" s="1">
        <f t="shared" si="1463"/>
        <v>1</v>
      </c>
      <c r="BF168" s="1">
        <f t="shared" si="1464"/>
        <v>0</v>
      </c>
      <c r="BG168" s="1">
        <f t="shared" si="1465"/>
        <v>0</v>
      </c>
      <c r="BH168" s="1">
        <f t="shared" si="1466"/>
        <v>0</v>
      </c>
      <c r="BI168" s="1">
        <f t="shared" si="1467"/>
        <v>0</v>
      </c>
      <c r="BJ168" s="1">
        <f t="shared" si="1468"/>
        <v>0</v>
      </c>
      <c r="BK168" s="1">
        <f t="shared" si="1469"/>
        <v>0</v>
      </c>
      <c r="BL168" s="1">
        <f t="shared" si="1470"/>
        <v>0</v>
      </c>
      <c r="BM168" s="1">
        <f t="shared" si="1471"/>
        <v>0</v>
      </c>
      <c r="BN168" s="1">
        <f t="shared" si="1472"/>
        <v>0</v>
      </c>
      <c r="BO168" s="1">
        <f t="shared" si="1473"/>
        <v>0</v>
      </c>
      <c r="BP168" s="1">
        <f t="shared" si="1474"/>
        <v>0</v>
      </c>
      <c r="BQ168" s="1">
        <f t="shared" si="1475"/>
        <v>0</v>
      </c>
      <c r="BR168" s="1">
        <f t="shared" si="1476"/>
        <v>0</v>
      </c>
      <c r="BS168" s="1">
        <f t="shared" si="1477"/>
        <v>0</v>
      </c>
      <c r="BT168" s="1">
        <f t="shared" si="1478"/>
        <v>0</v>
      </c>
      <c r="BU168" s="1">
        <f t="shared" si="1479"/>
        <v>0</v>
      </c>
      <c r="BV168" s="1">
        <f t="shared" si="1480"/>
        <v>0</v>
      </c>
      <c r="BW168" s="1">
        <f t="shared" si="1481"/>
        <v>0</v>
      </c>
      <c r="BX168" s="1">
        <f t="shared" si="1482"/>
        <v>0</v>
      </c>
      <c r="BY168" s="1">
        <f t="shared" si="1483"/>
        <v>0</v>
      </c>
      <c r="BZ168" s="1">
        <f t="shared" si="1484"/>
        <v>0</v>
      </c>
      <c r="CA168" s="1">
        <f t="shared" si="1485"/>
        <v>1</v>
      </c>
      <c r="CB168" s="1">
        <f t="shared" si="1486"/>
        <v>0</v>
      </c>
      <c r="CC168" s="1">
        <f t="shared" si="1487"/>
        <v>0</v>
      </c>
      <c r="CD168" s="1">
        <f t="shared" si="1488"/>
        <v>0</v>
      </c>
      <c r="CE168" s="1">
        <f t="shared" si="1489"/>
        <v>0</v>
      </c>
      <c r="CF168" s="1">
        <f t="shared" si="1490"/>
        <v>0</v>
      </c>
      <c r="CG168" s="1">
        <f t="shared" si="1491"/>
        <v>0</v>
      </c>
      <c r="CH168" s="1">
        <f t="shared" si="1492"/>
        <v>0</v>
      </c>
      <c r="CI168" s="1">
        <f t="shared" si="1493"/>
        <v>0</v>
      </c>
      <c r="CJ168" s="1">
        <f t="shared" si="1494"/>
        <v>0</v>
      </c>
      <c r="CK168" s="1">
        <f t="shared" si="1495"/>
        <v>0</v>
      </c>
      <c r="CL168" s="1">
        <f t="shared" si="1496"/>
        <v>0</v>
      </c>
      <c r="CM168" s="1">
        <f t="shared" si="1497"/>
        <v>0</v>
      </c>
      <c r="CN168" s="1">
        <f t="shared" si="1498"/>
        <v>0</v>
      </c>
      <c r="CO168" s="1">
        <f t="shared" si="1499"/>
        <v>0</v>
      </c>
      <c r="CP168" s="1">
        <f t="shared" si="1500"/>
        <v>0</v>
      </c>
      <c r="CQ168" s="1">
        <f t="shared" si="1501"/>
        <v>0</v>
      </c>
      <c r="CR168" s="1">
        <f t="shared" si="1502"/>
        <v>0</v>
      </c>
      <c r="CS168" s="1">
        <f t="shared" si="1503"/>
        <v>0</v>
      </c>
      <c r="CT168" s="1">
        <f t="shared" si="1504"/>
        <v>0</v>
      </c>
      <c r="CU168" s="1">
        <f t="shared" si="1505"/>
        <v>0</v>
      </c>
      <c r="CV168" s="1">
        <f t="shared" si="1506"/>
        <v>0</v>
      </c>
      <c r="CW168" s="1">
        <f t="shared" si="1507"/>
        <v>1</v>
      </c>
      <c r="CX168" s="1">
        <f t="shared" si="1508"/>
        <v>0</v>
      </c>
      <c r="CY168" s="1">
        <f t="shared" si="1509"/>
        <v>0</v>
      </c>
      <c r="CZ168" s="1">
        <f t="shared" si="1510"/>
        <v>0</v>
      </c>
      <c r="DA168" s="1">
        <f t="shared" si="1511"/>
        <v>0</v>
      </c>
      <c r="DB168" s="1">
        <f t="shared" si="1512"/>
        <v>0</v>
      </c>
      <c r="DC168" s="1">
        <f t="shared" si="1513"/>
        <v>0</v>
      </c>
      <c r="DD168" s="1">
        <f t="shared" si="1514"/>
        <v>0</v>
      </c>
      <c r="DE168" s="1">
        <f t="shared" si="1515"/>
        <v>0</v>
      </c>
      <c r="DF168" s="1">
        <f t="shared" si="1516"/>
        <v>0</v>
      </c>
      <c r="DG168" s="1">
        <f t="shared" si="1517"/>
        <v>0</v>
      </c>
      <c r="DH168" s="1">
        <f t="shared" si="1518"/>
        <v>0</v>
      </c>
      <c r="DI168" s="1">
        <f t="shared" si="1519"/>
        <v>0</v>
      </c>
      <c r="DJ168" s="1">
        <f t="shared" si="1520"/>
        <v>0</v>
      </c>
      <c r="DK168" s="1">
        <f t="shared" si="1521"/>
        <v>0</v>
      </c>
      <c r="DL168" s="1">
        <f t="shared" si="1522"/>
        <v>0</v>
      </c>
      <c r="DM168" s="1">
        <f t="shared" si="1523"/>
        <v>0</v>
      </c>
      <c r="DN168" s="1">
        <f t="shared" si="1524"/>
        <v>0</v>
      </c>
      <c r="DO168" s="1">
        <f t="shared" si="1525"/>
        <v>1</v>
      </c>
      <c r="DP168" s="1">
        <f t="shared" si="1526"/>
        <v>0</v>
      </c>
      <c r="DQ168" s="1">
        <f t="shared" si="1527"/>
        <v>0</v>
      </c>
      <c r="DR168" s="1">
        <f t="shared" si="1528"/>
        <v>0</v>
      </c>
      <c r="DS168" s="1">
        <f t="shared" si="1529"/>
        <v>0</v>
      </c>
      <c r="DT168" s="1">
        <f t="shared" si="1530"/>
        <v>0</v>
      </c>
      <c r="DU168" s="1">
        <f t="shared" si="1531"/>
        <v>0</v>
      </c>
      <c r="DV168" s="1">
        <f t="shared" si="1532"/>
        <v>0</v>
      </c>
      <c r="DW168" s="1">
        <f t="shared" si="1533"/>
        <v>0</v>
      </c>
      <c r="DX168" s="1">
        <f t="shared" si="1534"/>
        <v>0</v>
      </c>
      <c r="DY168" s="1">
        <f t="shared" si="1535"/>
        <v>0</v>
      </c>
      <c r="DZ168" s="1">
        <f t="shared" si="1536"/>
        <v>0</v>
      </c>
      <c r="EA168" s="1">
        <f t="shared" si="1537"/>
        <v>0</v>
      </c>
      <c r="EB168" s="1">
        <f t="shared" si="1538"/>
        <v>0</v>
      </c>
      <c r="EC168" s="1">
        <f t="shared" si="1539"/>
        <v>0</v>
      </c>
      <c r="ED168" s="1">
        <f t="shared" si="1540"/>
        <v>0</v>
      </c>
      <c r="EE168" s="1">
        <f t="shared" si="1541"/>
        <v>0</v>
      </c>
      <c r="EF168" s="1">
        <f t="shared" si="1542"/>
        <v>0</v>
      </c>
      <c r="EG168" s="1">
        <f t="shared" si="1543"/>
        <v>0</v>
      </c>
      <c r="EH168" s="1">
        <f t="shared" si="1544"/>
        <v>0</v>
      </c>
      <c r="EI168" s="1">
        <f t="shared" si="1545"/>
        <v>0</v>
      </c>
      <c r="EJ168" s="1">
        <f t="shared" si="1546"/>
        <v>1</v>
      </c>
      <c r="EK168" s="1">
        <f t="shared" si="1547"/>
        <v>0</v>
      </c>
      <c r="EL168" s="1">
        <f t="shared" si="1548"/>
        <v>0</v>
      </c>
      <c r="EM168" s="1">
        <f t="shared" si="1549"/>
        <v>0</v>
      </c>
      <c r="EN168" s="1">
        <f t="shared" si="1550"/>
        <v>0</v>
      </c>
      <c r="EO168" s="1">
        <f t="shared" si="1551"/>
        <v>0</v>
      </c>
      <c r="EP168" s="1">
        <f t="shared" si="1552"/>
        <v>0</v>
      </c>
      <c r="EQ168" s="1">
        <f t="shared" si="1553"/>
        <v>0</v>
      </c>
      <c r="ER168" s="1">
        <f t="shared" si="1554"/>
        <v>0</v>
      </c>
      <c r="ES168" s="1">
        <f t="shared" si="1555"/>
        <v>0</v>
      </c>
      <c r="ET168" s="1">
        <f t="shared" si="1556"/>
        <v>0</v>
      </c>
      <c r="EU168" s="1">
        <f t="shared" si="1557"/>
        <v>0</v>
      </c>
      <c r="EV168" s="1">
        <f t="shared" si="1558"/>
        <v>0</v>
      </c>
      <c r="EW168" s="1">
        <f t="shared" si="1559"/>
        <v>0</v>
      </c>
    </row>
    <row r="169" spans="1:157" x14ac:dyDescent="0.2">
      <c r="C169" s="65"/>
      <c r="D169" s="24">
        <v>3</v>
      </c>
      <c r="E169" s="15">
        <v>6</v>
      </c>
      <c r="F169" s="16">
        <v>6.5</v>
      </c>
      <c r="G169" s="16">
        <v>6.5</v>
      </c>
      <c r="H169" s="16">
        <v>6.5</v>
      </c>
      <c r="I169" s="17">
        <v>5</v>
      </c>
      <c r="J169" s="61">
        <v>2.2999999999999998</v>
      </c>
      <c r="L169" s="6">
        <f t="shared" si="1440"/>
        <v>30.5</v>
      </c>
      <c r="M169" s="1" t="str">
        <f t="shared" si="1441"/>
        <v>-</v>
      </c>
      <c r="N169" s="1">
        <f t="shared" si="1442"/>
        <v>6.5</v>
      </c>
      <c r="O169" s="1" t="str">
        <f t="shared" si="1443"/>
        <v>-</v>
      </c>
      <c r="P169" s="1">
        <f t="shared" si="1444"/>
        <v>5</v>
      </c>
      <c r="Q169" s="1" t="str">
        <f t="shared" si="1445"/>
        <v>=</v>
      </c>
      <c r="R169" s="5">
        <f t="shared" si="1446"/>
        <v>19</v>
      </c>
      <c r="S169" s="7">
        <f t="shared" si="1447"/>
        <v>43.699999999999996</v>
      </c>
      <c r="T169" s="7"/>
      <c r="U169" s="7"/>
      <c r="V169" s="7"/>
      <c r="W169" s="7"/>
      <c r="X169" s="7"/>
      <c r="Y169" s="7"/>
      <c r="Z169" s="7"/>
      <c r="AA169" s="7"/>
      <c r="AB169" s="1">
        <f t="shared" si="1448"/>
        <v>6.5</v>
      </c>
      <c r="AC169" s="1">
        <f t="shared" si="1449"/>
        <v>6.5</v>
      </c>
      <c r="AD169" s="1">
        <f t="shared" si="1449"/>
        <v>6.5</v>
      </c>
      <c r="AE169" s="2">
        <f t="shared" si="1449"/>
        <v>6.5</v>
      </c>
      <c r="AF169" s="1">
        <f t="shared" si="1450"/>
        <v>6</v>
      </c>
      <c r="AG169" s="1">
        <f t="shared" si="1451"/>
        <v>6</v>
      </c>
      <c r="AH169" s="1">
        <f t="shared" si="1451"/>
        <v>6</v>
      </c>
      <c r="AI169" s="2">
        <f t="shared" si="1451"/>
        <v>5</v>
      </c>
      <c r="AJ169" s="1">
        <f t="shared" si="1452"/>
        <v>0</v>
      </c>
      <c r="AK169" s="1">
        <f t="shared" si="1452"/>
        <v>0</v>
      </c>
      <c r="AL169" s="1">
        <f t="shared" si="1452"/>
        <v>0</v>
      </c>
      <c r="AM169" s="1">
        <f t="shared" si="1452"/>
        <v>0</v>
      </c>
      <c r="AN169" s="1">
        <f t="shared" si="1452"/>
        <v>0</v>
      </c>
      <c r="AO169" s="1">
        <f t="shared" si="1453"/>
        <v>0</v>
      </c>
      <c r="AP169" s="1">
        <f t="shared" si="1454"/>
        <v>0</v>
      </c>
      <c r="AQ169" s="1">
        <f t="shared" si="1454"/>
        <v>0</v>
      </c>
      <c r="AR169" s="1">
        <f t="shared" si="1454"/>
        <v>0</v>
      </c>
      <c r="AS169" s="1">
        <f t="shared" si="1454"/>
        <v>0</v>
      </c>
      <c r="AT169" s="1">
        <f t="shared" si="1454"/>
        <v>0</v>
      </c>
      <c r="AU169" s="1"/>
      <c r="AV169" s="1"/>
      <c r="AW169" s="1">
        <f t="shared" si="1455"/>
        <v>0</v>
      </c>
      <c r="AX169" s="1">
        <f t="shared" si="1456"/>
        <v>0</v>
      </c>
      <c r="AY169" s="1">
        <f t="shared" si="1457"/>
        <v>0</v>
      </c>
      <c r="AZ169" s="1">
        <f t="shared" si="1458"/>
        <v>0</v>
      </c>
      <c r="BA169" s="1">
        <f t="shared" si="1459"/>
        <v>0</v>
      </c>
      <c r="BB169" s="1">
        <f t="shared" si="1460"/>
        <v>0</v>
      </c>
      <c r="BC169" s="1">
        <f t="shared" si="1461"/>
        <v>0</v>
      </c>
      <c r="BD169" s="1">
        <f t="shared" si="1462"/>
        <v>0</v>
      </c>
      <c r="BE169" s="1">
        <f t="shared" si="1463"/>
        <v>0</v>
      </c>
      <c r="BF169" s="1">
        <f t="shared" si="1464"/>
        <v>0</v>
      </c>
      <c r="BG169" s="1">
        <f t="shared" si="1465"/>
        <v>0</v>
      </c>
      <c r="BH169" s="1">
        <f t="shared" si="1466"/>
        <v>0</v>
      </c>
      <c r="BI169" s="1">
        <f t="shared" si="1467"/>
        <v>1</v>
      </c>
      <c r="BJ169" s="1">
        <f t="shared" si="1468"/>
        <v>0</v>
      </c>
      <c r="BK169" s="1">
        <f t="shared" si="1469"/>
        <v>0</v>
      </c>
      <c r="BL169" s="1">
        <f t="shared" si="1470"/>
        <v>0</v>
      </c>
      <c r="BM169" s="1">
        <f t="shared" si="1471"/>
        <v>0</v>
      </c>
      <c r="BN169" s="1">
        <f t="shared" si="1472"/>
        <v>0</v>
      </c>
      <c r="BO169" s="1">
        <f t="shared" si="1473"/>
        <v>0</v>
      </c>
      <c r="BP169" s="1">
        <f t="shared" si="1474"/>
        <v>0</v>
      </c>
      <c r="BQ169" s="1">
        <f t="shared" si="1475"/>
        <v>0</v>
      </c>
      <c r="BR169" s="1">
        <f t="shared" si="1476"/>
        <v>0</v>
      </c>
      <c r="BS169" s="1">
        <f t="shared" si="1477"/>
        <v>0</v>
      </c>
      <c r="BT169" s="1">
        <f t="shared" si="1478"/>
        <v>0</v>
      </c>
      <c r="BU169" s="1">
        <f t="shared" si="1479"/>
        <v>0</v>
      </c>
      <c r="BV169" s="1">
        <f t="shared" si="1480"/>
        <v>0</v>
      </c>
      <c r="BW169" s="1">
        <f t="shared" si="1481"/>
        <v>0</v>
      </c>
      <c r="BX169" s="1">
        <f t="shared" si="1482"/>
        <v>0</v>
      </c>
      <c r="BY169" s="1">
        <f t="shared" si="1483"/>
        <v>0</v>
      </c>
      <c r="BZ169" s="1">
        <f t="shared" si="1484"/>
        <v>0</v>
      </c>
      <c r="CA169" s="1">
        <f t="shared" si="1485"/>
        <v>0</v>
      </c>
      <c r="CB169" s="1">
        <f t="shared" si="1486"/>
        <v>0</v>
      </c>
      <c r="CC169" s="1">
        <f t="shared" si="1487"/>
        <v>0</v>
      </c>
      <c r="CD169" s="1">
        <f t="shared" si="1488"/>
        <v>0</v>
      </c>
      <c r="CE169" s="1">
        <f t="shared" si="1489"/>
        <v>1</v>
      </c>
      <c r="CF169" s="1">
        <f t="shared" si="1490"/>
        <v>0</v>
      </c>
      <c r="CG169" s="1">
        <f t="shared" si="1491"/>
        <v>0</v>
      </c>
      <c r="CH169" s="1">
        <f t="shared" si="1492"/>
        <v>0</v>
      </c>
      <c r="CI169" s="1">
        <f t="shared" si="1493"/>
        <v>0</v>
      </c>
      <c r="CJ169" s="1">
        <f t="shared" si="1494"/>
        <v>0</v>
      </c>
      <c r="CK169" s="1">
        <f t="shared" si="1495"/>
        <v>0</v>
      </c>
      <c r="CL169" s="1">
        <f t="shared" si="1496"/>
        <v>0</v>
      </c>
      <c r="CM169" s="1">
        <f t="shared" si="1497"/>
        <v>0</v>
      </c>
      <c r="CN169" s="1">
        <f t="shared" si="1498"/>
        <v>0</v>
      </c>
      <c r="CO169" s="1">
        <f t="shared" si="1499"/>
        <v>0</v>
      </c>
      <c r="CP169" s="1">
        <f t="shared" si="1500"/>
        <v>0</v>
      </c>
      <c r="CQ169" s="1">
        <f t="shared" si="1501"/>
        <v>0</v>
      </c>
      <c r="CR169" s="1">
        <f t="shared" si="1502"/>
        <v>0</v>
      </c>
      <c r="CS169" s="1">
        <f t="shared" si="1503"/>
        <v>0</v>
      </c>
      <c r="CT169" s="1">
        <f t="shared" si="1504"/>
        <v>0</v>
      </c>
      <c r="CU169" s="1">
        <f t="shared" si="1505"/>
        <v>0</v>
      </c>
      <c r="CV169" s="1">
        <f t="shared" si="1506"/>
        <v>0</v>
      </c>
      <c r="CW169" s="1">
        <f t="shared" si="1507"/>
        <v>0</v>
      </c>
      <c r="CX169" s="1">
        <f t="shared" si="1508"/>
        <v>0</v>
      </c>
      <c r="CY169" s="1">
        <f t="shared" si="1509"/>
        <v>0</v>
      </c>
      <c r="CZ169" s="1">
        <f t="shared" si="1510"/>
        <v>1</v>
      </c>
      <c r="DA169" s="1">
        <f t="shared" si="1511"/>
        <v>0</v>
      </c>
      <c r="DB169" s="1">
        <f t="shared" si="1512"/>
        <v>0</v>
      </c>
      <c r="DC169" s="1">
        <f t="shared" si="1513"/>
        <v>0</v>
      </c>
      <c r="DD169" s="1">
        <f t="shared" si="1514"/>
        <v>0</v>
      </c>
      <c r="DE169" s="1">
        <f t="shared" si="1515"/>
        <v>0</v>
      </c>
      <c r="DF169" s="1">
        <f t="shared" si="1516"/>
        <v>0</v>
      </c>
      <c r="DG169" s="1">
        <f t="shared" si="1517"/>
        <v>0</v>
      </c>
      <c r="DH169" s="1">
        <f t="shared" si="1518"/>
        <v>0</v>
      </c>
      <c r="DI169" s="1">
        <f t="shared" si="1519"/>
        <v>0</v>
      </c>
      <c r="DJ169" s="1">
        <f t="shared" si="1520"/>
        <v>0</v>
      </c>
      <c r="DK169" s="1">
        <f t="shared" si="1521"/>
        <v>0</v>
      </c>
      <c r="DL169" s="1">
        <f t="shared" si="1522"/>
        <v>0</v>
      </c>
      <c r="DM169" s="1">
        <f t="shared" si="1523"/>
        <v>0</v>
      </c>
      <c r="DN169" s="1">
        <f t="shared" si="1524"/>
        <v>0</v>
      </c>
      <c r="DO169" s="1">
        <f t="shared" si="1525"/>
        <v>0</v>
      </c>
      <c r="DP169" s="1">
        <f t="shared" si="1526"/>
        <v>0</v>
      </c>
      <c r="DQ169" s="1">
        <f t="shared" si="1527"/>
        <v>0</v>
      </c>
      <c r="DR169" s="1">
        <f t="shared" si="1528"/>
        <v>0</v>
      </c>
      <c r="DS169" s="1">
        <f t="shared" si="1529"/>
        <v>0</v>
      </c>
      <c r="DT169" s="1">
        <f t="shared" si="1530"/>
        <v>0</v>
      </c>
      <c r="DU169" s="1">
        <f t="shared" si="1531"/>
        <v>1</v>
      </c>
      <c r="DV169" s="1">
        <f t="shared" si="1532"/>
        <v>0</v>
      </c>
      <c r="DW169" s="1">
        <f t="shared" si="1533"/>
        <v>0</v>
      </c>
      <c r="DX169" s="1">
        <f t="shared" si="1534"/>
        <v>0</v>
      </c>
      <c r="DY169" s="1">
        <f t="shared" si="1535"/>
        <v>0</v>
      </c>
      <c r="DZ169" s="1">
        <f t="shared" si="1536"/>
        <v>0</v>
      </c>
      <c r="EA169" s="1">
        <f t="shared" si="1537"/>
        <v>0</v>
      </c>
      <c r="EB169" s="1">
        <f t="shared" si="1538"/>
        <v>0</v>
      </c>
      <c r="EC169" s="1">
        <f t="shared" si="1539"/>
        <v>0</v>
      </c>
      <c r="ED169" s="1">
        <f t="shared" si="1540"/>
        <v>0</v>
      </c>
      <c r="EE169" s="1">
        <f t="shared" si="1541"/>
        <v>0</v>
      </c>
      <c r="EF169" s="1">
        <f t="shared" si="1542"/>
        <v>0</v>
      </c>
      <c r="EG169" s="1">
        <f t="shared" si="1543"/>
        <v>0</v>
      </c>
      <c r="EH169" s="1">
        <f t="shared" si="1544"/>
        <v>0</v>
      </c>
      <c r="EI169" s="1">
        <f t="shared" si="1545"/>
        <v>0</v>
      </c>
      <c r="EJ169" s="1">
        <f t="shared" si="1546"/>
        <v>0</v>
      </c>
      <c r="EK169" s="1">
        <f t="shared" si="1547"/>
        <v>0</v>
      </c>
      <c r="EL169" s="1">
        <f t="shared" si="1548"/>
        <v>0</v>
      </c>
      <c r="EM169" s="1">
        <f t="shared" si="1549"/>
        <v>1</v>
      </c>
      <c r="EN169" s="1">
        <f t="shared" si="1550"/>
        <v>0</v>
      </c>
      <c r="EO169" s="1">
        <f t="shared" si="1551"/>
        <v>0</v>
      </c>
      <c r="EP169" s="1">
        <f t="shared" si="1552"/>
        <v>0</v>
      </c>
      <c r="EQ169" s="1">
        <f t="shared" si="1553"/>
        <v>0</v>
      </c>
      <c r="ER169" s="1">
        <f t="shared" si="1554"/>
        <v>0</v>
      </c>
      <c r="ES169" s="1">
        <f t="shared" si="1555"/>
        <v>0</v>
      </c>
      <c r="ET169" s="1">
        <f t="shared" si="1556"/>
        <v>0</v>
      </c>
      <c r="EU169" s="1">
        <f t="shared" si="1557"/>
        <v>0</v>
      </c>
      <c r="EV169" s="1">
        <f t="shared" si="1558"/>
        <v>0</v>
      </c>
      <c r="EW169" s="1">
        <f t="shared" si="1559"/>
        <v>0</v>
      </c>
    </row>
    <row r="170" spans="1:157" x14ac:dyDescent="0.2">
      <c r="C170" s="65"/>
      <c r="D170" s="25">
        <v>4</v>
      </c>
      <c r="E170" s="15">
        <v>6.5</v>
      </c>
      <c r="F170" s="16">
        <v>6.5</v>
      </c>
      <c r="G170" s="16">
        <v>7</v>
      </c>
      <c r="H170" s="16">
        <v>7</v>
      </c>
      <c r="I170" s="17">
        <v>6</v>
      </c>
      <c r="J170" s="61">
        <v>2.1</v>
      </c>
      <c r="L170" s="6">
        <f t="shared" si="1440"/>
        <v>33</v>
      </c>
      <c r="M170" s="1" t="str">
        <f t="shared" si="1441"/>
        <v>-</v>
      </c>
      <c r="N170" s="1">
        <f t="shared" si="1442"/>
        <v>7</v>
      </c>
      <c r="O170" s="1" t="str">
        <f t="shared" si="1443"/>
        <v>-</v>
      </c>
      <c r="P170" s="1">
        <f t="shared" si="1444"/>
        <v>6</v>
      </c>
      <c r="Q170" s="1" t="str">
        <f t="shared" si="1445"/>
        <v>=</v>
      </c>
      <c r="R170" s="5">
        <f t="shared" si="1446"/>
        <v>20</v>
      </c>
      <c r="S170" s="7">
        <f t="shared" si="1447"/>
        <v>42</v>
      </c>
      <c r="T170" s="7"/>
      <c r="U170" s="7"/>
      <c r="V170" s="7"/>
      <c r="W170" s="7"/>
      <c r="X170" s="7"/>
      <c r="Y170" s="7"/>
      <c r="Z170" s="7"/>
      <c r="AA170" s="7"/>
      <c r="AB170" s="1">
        <f t="shared" si="1448"/>
        <v>6.5</v>
      </c>
      <c r="AC170" s="1">
        <f t="shared" si="1449"/>
        <v>7</v>
      </c>
      <c r="AD170" s="1">
        <f t="shared" si="1449"/>
        <v>7</v>
      </c>
      <c r="AE170" s="2">
        <f t="shared" si="1449"/>
        <v>7</v>
      </c>
      <c r="AF170" s="1">
        <f t="shared" si="1450"/>
        <v>6.5</v>
      </c>
      <c r="AG170" s="1">
        <f t="shared" si="1451"/>
        <v>6.5</v>
      </c>
      <c r="AH170" s="1">
        <f t="shared" si="1451"/>
        <v>6.5</v>
      </c>
      <c r="AI170" s="2">
        <f t="shared" si="1451"/>
        <v>6</v>
      </c>
      <c r="AJ170" s="1">
        <f t="shared" si="1452"/>
        <v>0</v>
      </c>
      <c r="AK170" s="1">
        <f t="shared" si="1452"/>
        <v>0</v>
      </c>
      <c r="AL170" s="1">
        <f t="shared" si="1452"/>
        <v>0</v>
      </c>
      <c r="AM170" s="1">
        <f t="shared" si="1452"/>
        <v>0</v>
      </c>
      <c r="AN170" s="1">
        <f t="shared" si="1452"/>
        <v>0</v>
      </c>
      <c r="AO170" s="1">
        <f t="shared" si="1453"/>
        <v>0</v>
      </c>
      <c r="AP170" s="1">
        <f t="shared" si="1454"/>
        <v>0</v>
      </c>
      <c r="AQ170" s="1">
        <f t="shared" si="1454"/>
        <v>0</v>
      </c>
      <c r="AR170" s="1">
        <f t="shared" si="1454"/>
        <v>0</v>
      </c>
      <c r="AS170" s="1">
        <f t="shared" si="1454"/>
        <v>0</v>
      </c>
      <c r="AT170" s="1">
        <f t="shared" si="1454"/>
        <v>0</v>
      </c>
      <c r="AU170" s="1"/>
      <c r="AV170" s="1"/>
      <c r="AW170" s="1">
        <f t="shared" si="1455"/>
        <v>0</v>
      </c>
      <c r="AX170" s="1">
        <f t="shared" si="1456"/>
        <v>0</v>
      </c>
      <c r="AY170" s="1">
        <f t="shared" si="1457"/>
        <v>0</v>
      </c>
      <c r="AZ170" s="1">
        <f t="shared" si="1458"/>
        <v>0</v>
      </c>
      <c r="BA170" s="1">
        <f t="shared" si="1459"/>
        <v>0</v>
      </c>
      <c r="BB170" s="1">
        <f t="shared" si="1460"/>
        <v>0</v>
      </c>
      <c r="BC170" s="1">
        <f t="shared" si="1461"/>
        <v>0</v>
      </c>
      <c r="BD170" s="1">
        <f t="shared" si="1462"/>
        <v>0</v>
      </c>
      <c r="BE170" s="1">
        <f t="shared" si="1463"/>
        <v>0</v>
      </c>
      <c r="BF170" s="1">
        <f t="shared" si="1464"/>
        <v>0</v>
      </c>
      <c r="BG170" s="1">
        <f t="shared" si="1465"/>
        <v>0</v>
      </c>
      <c r="BH170" s="1">
        <f t="shared" si="1466"/>
        <v>0</v>
      </c>
      <c r="BI170" s="1">
        <f t="shared" si="1467"/>
        <v>0</v>
      </c>
      <c r="BJ170" s="1">
        <f t="shared" si="1468"/>
        <v>1</v>
      </c>
      <c r="BK170" s="1">
        <f t="shared" si="1469"/>
        <v>0</v>
      </c>
      <c r="BL170" s="1">
        <f t="shared" si="1470"/>
        <v>0</v>
      </c>
      <c r="BM170" s="1">
        <f t="shared" si="1471"/>
        <v>0</v>
      </c>
      <c r="BN170" s="1">
        <f t="shared" si="1472"/>
        <v>0</v>
      </c>
      <c r="BO170" s="1">
        <f t="shared" si="1473"/>
        <v>0</v>
      </c>
      <c r="BP170" s="1">
        <f t="shared" si="1474"/>
        <v>0</v>
      </c>
      <c r="BQ170" s="1">
        <f t="shared" si="1475"/>
        <v>0</v>
      </c>
      <c r="BR170" s="1">
        <f t="shared" si="1476"/>
        <v>0</v>
      </c>
      <c r="BS170" s="1">
        <f t="shared" si="1477"/>
        <v>0</v>
      </c>
      <c r="BT170" s="1">
        <f t="shared" si="1478"/>
        <v>0</v>
      </c>
      <c r="BU170" s="1">
        <f t="shared" si="1479"/>
        <v>0</v>
      </c>
      <c r="BV170" s="1">
        <f t="shared" si="1480"/>
        <v>0</v>
      </c>
      <c r="BW170" s="1">
        <f t="shared" si="1481"/>
        <v>0</v>
      </c>
      <c r="BX170" s="1">
        <f t="shared" si="1482"/>
        <v>0</v>
      </c>
      <c r="BY170" s="1">
        <f t="shared" si="1483"/>
        <v>0</v>
      </c>
      <c r="BZ170" s="1">
        <f t="shared" si="1484"/>
        <v>0</v>
      </c>
      <c r="CA170" s="1">
        <f t="shared" si="1485"/>
        <v>0</v>
      </c>
      <c r="CB170" s="1">
        <f t="shared" si="1486"/>
        <v>0</v>
      </c>
      <c r="CC170" s="1">
        <f t="shared" si="1487"/>
        <v>0</v>
      </c>
      <c r="CD170" s="1">
        <f t="shared" si="1488"/>
        <v>0</v>
      </c>
      <c r="CE170" s="1">
        <f t="shared" si="1489"/>
        <v>1</v>
      </c>
      <c r="CF170" s="1">
        <f t="shared" si="1490"/>
        <v>0</v>
      </c>
      <c r="CG170" s="1">
        <f t="shared" si="1491"/>
        <v>0</v>
      </c>
      <c r="CH170" s="1">
        <f t="shared" si="1492"/>
        <v>0</v>
      </c>
      <c r="CI170" s="1">
        <f t="shared" si="1493"/>
        <v>0</v>
      </c>
      <c r="CJ170" s="1">
        <f t="shared" si="1494"/>
        <v>0</v>
      </c>
      <c r="CK170" s="1">
        <f t="shared" si="1495"/>
        <v>0</v>
      </c>
      <c r="CL170" s="1">
        <f t="shared" si="1496"/>
        <v>0</v>
      </c>
      <c r="CM170" s="1">
        <f t="shared" si="1497"/>
        <v>0</v>
      </c>
      <c r="CN170" s="1">
        <f t="shared" si="1498"/>
        <v>0</v>
      </c>
      <c r="CO170" s="1">
        <f t="shared" si="1499"/>
        <v>0</v>
      </c>
      <c r="CP170" s="1">
        <f t="shared" si="1500"/>
        <v>0</v>
      </c>
      <c r="CQ170" s="1">
        <f t="shared" si="1501"/>
        <v>0</v>
      </c>
      <c r="CR170" s="1">
        <f t="shared" si="1502"/>
        <v>0</v>
      </c>
      <c r="CS170" s="1">
        <f t="shared" si="1503"/>
        <v>0</v>
      </c>
      <c r="CT170" s="1">
        <f t="shared" si="1504"/>
        <v>0</v>
      </c>
      <c r="CU170" s="1">
        <f t="shared" si="1505"/>
        <v>0</v>
      </c>
      <c r="CV170" s="1">
        <f t="shared" si="1506"/>
        <v>0</v>
      </c>
      <c r="CW170" s="1">
        <f t="shared" si="1507"/>
        <v>0</v>
      </c>
      <c r="CX170" s="1">
        <f t="shared" si="1508"/>
        <v>0</v>
      </c>
      <c r="CY170" s="1">
        <f t="shared" si="1509"/>
        <v>0</v>
      </c>
      <c r="CZ170" s="1">
        <f t="shared" si="1510"/>
        <v>0</v>
      </c>
      <c r="DA170" s="1">
        <f t="shared" si="1511"/>
        <v>1</v>
      </c>
      <c r="DB170" s="1">
        <f t="shared" si="1512"/>
        <v>0</v>
      </c>
      <c r="DC170" s="1">
        <f t="shared" si="1513"/>
        <v>0</v>
      </c>
      <c r="DD170" s="1">
        <f t="shared" si="1514"/>
        <v>0</v>
      </c>
      <c r="DE170" s="1">
        <f t="shared" si="1515"/>
        <v>0</v>
      </c>
      <c r="DF170" s="1">
        <f t="shared" si="1516"/>
        <v>0</v>
      </c>
      <c r="DG170" s="1">
        <f t="shared" si="1517"/>
        <v>0</v>
      </c>
      <c r="DH170" s="1">
        <f t="shared" si="1518"/>
        <v>0</v>
      </c>
      <c r="DI170" s="1">
        <f t="shared" si="1519"/>
        <v>0</v>
      </c>
      <c r="DJ170" s="1">
        <f t="shared" si="1520"/>
        <v>0</v>
      </c>
      <c r="DK170" s="1">
        <f t="shared" si="1521"/>
        <v>0</v>
      </c>
      <c r="DL170" s="1">
        <f t="shared" si="1522"/>
        <v>0</v>
      </c>
      <c r="DM170" s="1">
        <f t="shared" si="1523"/>
        <v>0</v>
      </c>
      <c r="DN170" s="1">
        <f t="shared" si="1524"/>
        <v>0</v>
      </c>
      <c r="DO170" s="1">
        <f t="shared" si="1525"/>
        <v>0</v>
      </c>
      <c r="DP170" s="1">
        <f t="shared" si="1526"/>
        <v>0</v>
      </c>
      <c r="DQ170" s="1">
        <f t="shared" si="1527"/>
        <v>0</v>
      </c>
      <c r="DR170" s="1">
        <f t="shared" si="1528"/>
        <v>0</v>
      </c>
      <c r="DS170" s="1">
        <f t="shared" si="1529"/>
        <v>0</v>
      </c>
      <c r="DT170" s="1">
        <f t="shared" si="1530"/>
        <v>0</v>
      </c>
      <c r="DU170" s="1">
        <f t="shared" si="1531"/>
        <v>0</v>
      </c>
      <c r="DV170" s="1">
        <f t="shared" si="1532"/>
        <v>1</v>
      </c>
      <c r="DW170" s="1">
        <f t="shared" si="1533"/>
        <v>0</v>
      </c>
      <c r="DX170" s="1">
        <f t="shared" si="1534"/>
        <v>0</v>
      </c>
      <c r="DY170" s="1">
        <f t="shared" si="1535"/>
        <v>0</v>
      </c>
      <c r="DZ170" s="1">
        <f t="shared" si="1536"/>
        <v>0</v>
      </c>
      <c r="EA170" s="1">
        <f t="shared" si="1537"/>
        <v>0</v>
      </c>
      <c r="EB170" s="1">
        <f t="shared" si="1538"/>
        <v>0</v>
      </c>
      <c r="EC170" s="1">
        <f t="shared" si="1539"/>
        <v>0</v>
      </c>
      <c r="ED170" s="1">
        <f t="shared" si="1540"/>
        <v>0</v>
      </c>
      <c r="EE170" s="1">
        <f t="shared" si="1541"/>
        <v>0</v>
      </c>
      <c r="EF170" s="1">
        <f t="shared" si="1542"/>
        <v>0</v>
      </c>
      <c r="EG170" s="1">
        <f t="shared" si="1543"/>
        <v>0</v>
      </c>
      <c r="EH170" s="1">
        <f t="shared" si="1544"/>
        <v>0</v>
      </c>
      <c r="EI170" s="1">
        <f t="shared" si="1545"/>
        <v>0</v>
      </c>
      <c r="EJ170" s="1">
        <f t="shared" si="1546"/>
        <v>0</v>
      </c>
      <c r="EK170" s="1">
        <f t="shared" si="1547"/>
        <v>0</v>
      </c>
      <c r="EL170" s="1">
        <f t="shared" si="1548"/>
        <v>0</v>
      </c>
      <c r="EM170" s="1">
        <f t="shared" si="1549"/>
        <v>0</v>
      </c>
      <c r="EN170" s="1">
        <f t="shared" si="1550"/>
        <v>0</v>
      </c>
      <c r="EO170" s="1">
        <f t="shared" si="1551"/>
        <v>1</v>
      </c>
      <c r="EP170" s="1">
        <f t="shared" si="1552"/>
        <v>0</v>
      </c>
      <c r="EQ170" s="1">
        <f t="shared" si="1553"/>
        <v>0</v>
      </c>
      <c r="ER170" s="1">
        <f t="shared" si="1554"/>
        <v>0</v>
      </c>
      <c r="ES170" s="1">
        <f t="shared" si="1555"/>
        <v>0</v>
      </c>
      <c r="ET170" s="1">
        <f t="shared" si="1556"/>
        <v>0</v>
      </c>
      <c r="EU170" s="1">
        <f t="shared" si="1557"/>
        <v>0</v>
      </c>
      <c r="EV170" s="1">
        <f t="shared" si="1558"/>
        <v>0</v>
      </c>
      <c r="EW170" s="1">
        <f t="shared" si="1559"/>
        <v>0</v>
      </c>
    </row>
    <row r="171" spans="1:157" x14ac:dyDescent="0.2">
      <c r="C171" s="65"/>
      <c r="D171" s="24">
        <v>5</v>
      </c>
      <c r="E171" s="15">
        <v>6</v>
      </c>
      <c r="F171" s="16">
        <v>6</v>
      </c>
      <c r="G171" s="16">
        <v>5.5</v>
      </c>
      <c r="H171" s="16">
        <v>6</v>
      </c>
      <c r="I171" s="17">
        <v>5.5</v>
      </c>
      <c r="J171" s="61">
        <v>2.4</v>
      </c>
      <c r="L171" s="6">
        <f t="shared" si="1440"/>
        <v>29</v>
      </c>
      <c r="M171" s="1" t="str">
        <f t="shared" si="1441"/>
        <v>-</v>
      </c>
      <c r="N171" s="1">
        <f t="shared" si="1442"/>
        <v>6</v>
      </c>
      <c r="O171" s="1" t="str">
        <f t="shared" si="1443"/>
        <v>-</v>
      </c>
      <c r="P171" s="1">
        <f t="shared" si="1444"/>
        <v>5.5</v>
      </c>
      <c r="Q171" s="1" t="str">
        <f t="shared" si="1445"/>
        <v>=</v>
      </c>
      <c r="R171" s="5">
        <f t="shared" si="1446"/>
        <v>17.5</v>
      </c>
      <c r="S171" s="7">
        <f t="shared" si="1447"/>
        <v>42</v>
      </c>
      <c r="T171" s="7"/>
      <c r="U171" s="7"/>
      <c r="V171" s="7"/>
      <c r="W171" s="7"/>
      <c r="X171" s="7"/>
      <c r="Y171" s="7"/>
      <c r="Z171" s="7"/>
      <c r="AA171" s="7"/>
      <c r="AB171" s="1">
        <f t="shared" si="1448"/>
        <v>6</v>
      </c>
      <c r="AC171" s="1">
        <f t="shared" si="1449"/>
        <v>6</v>
      </c>
      <c r="AD171" s="1">
        <f t="shared" si="1449"/>
        <v>6</v>
      </c>
      <c r="AE171" s="2">
        <f t="shared" si="1449"/>
        <v>6</v>
      </c>
      <c r="AF171" s="1">
        <f t="shared" si="1450"/>
        <v>6</v>
      </c>
      <c r="AG171" s="1">
        <f t="shared" si="1451"/>
        <v>5.5</v>
      </c>
      <c r="AH171" s="1">
        <f t="shared" si="1451"/>
        <v>5.5</v>
      </c>
      <c r="AI171" s="2">
        <f t="shared" si="1451"/>
        <v>5.5</v>
      </c>
      <c r="AJ171" s="1">
        <f t="shared" si="1452"/>
        <v>0</v>
      </c>
      <c r="AK171" s="1">
        <f t="shared" si="1452"/>
        <v>0</v>
      </c>
      <c r="AL171" s="1">
        <f t="shared" si="1452"/>
        <v>0</v>
      </c>
      <c r="AM171" s="1">
        <f t="shared" si="1452"/>
        <v>0</v>
      </c>
      <c r="AN171" s="1">
        <f t="shared" si="1452"/>
        <v>0</v>
      </c>
      <c r="AO171" s="1">
        <f t="shared" si="1453"/>
        <v>0</v>
      </c>
      <c r="AP171" s="1">
        <f t="shared" si="1454"/>
        <v>0</v>
      </c>
      <c r="AQ171" s="1">
        <f t="shared" si="1454"/>
        <v>0</v>
      </c>
      <c r="AR171" s="1">
        <f t="shared" si="1454"/>
        <v>0</v>
      </c>
      <c r="AS171" s="1">
        <f t="shared" si="1454"/>
        <v>0</v>
      </c>
      <c r="AT171" s="1">
        <f t="shared" si="1454"/>
        <v>0</v>
      </c>
      <c r="AU171" s="1"/>
      <c r="AV171" s="1"/>
      <c r="AW171" s="1">
        <f t="shared" si="1455"/>
        <v>0</v>
      </c>
      <c r="AX171" s="1">
        <f t="shared" si="1456"/>
        <v>0</v>
      </c>
      <c r="AY171" s="1">
        <f t="shared" si="1457"/>
        <v>0</v>
      </c>
      <c r="AZ171" s="1">
        <f t="shared" si="1458"/>
        <v>0</v>
      </c>
      <c r="BA171" s="1">
        <f t="shared" si="1459"/>
        <v>0</v>
      </c>
      <c r="BB171" s="1">
        <f t="shared" si="1460"/>
        <v>0</v>
      </c>
      <c r="BC171" s="1">
        <f t="shared" si="1461"/>
        <v>0</v>
      </c>
      <c r="BD171" s="1">
        <f t="shared" si="1462"/>
        <v>0</v>
      </c>
      <c r="BE171" s="1">
        <f t="shared" si="1463"/>
        <v>0</v>
      </c>
      <c r="BF171" s="1">
        <f t="shared" si="1464"/>
        <v>0</v>
      </c>
      <c r="BG171" s="1">
        <f t="shared" si="1465"/>
        <v>0</v>
      </c>
      <c r="BH171" s="1">
        <f t="shared" si="1466"/>
        <v>0</v>
      </c>
      <c r="BI171" s="1">
        <f t="shared" si="1467"/>
        <v>1</v>
      </c>
      <c r="BJ171" s="1">
        <f t="shared" si="1468"/>
        <v>0</v>
      </c>
      <c r="BK171" s="1">
        <f t="shared" si="1469"/>
        <v>0</v>
      </c>
      <c r="BL171" s="1">
        <f t="shared" si="1470"/>
        <v>0</v>
      </c>
      <c r="BM171" s="1">
        <f t="shared" si="1471"/>
        <v>0</v>
      </c>
      <c r="BN171" s="1">
        <f t="shared" si="1472"/>
        <v>0</v>
      </c>
      <c r="BO171" s="1">
        <f t="shared" si="1473"/>
        <v>0</v>
      </c>
      <c r="BP171" s="1">
        <f t="shared" si="1474"/>
        <v>0</v>
      </c>
      <c r="BQ171" s="1">
        <f t="shared" si="1475"/>
        <v>0</v>
      </c>
      <c r="BR171" s="1">
        <f t="shared" si="1476"/>
        <v>0</v>
      </c>
      <c r="BS171" s="1">
        <f t="shared" si="1477"/>
        <v>0</v>
      </c>
      <c r="BT171" s="1">
        <f t="shared" si="1478"/>
        <v>0</v>
      </c>
      <c r="BU171" s="1">
        <f t="shared" si="1479"/>
        <v>0</v>
      </c>
      <c r="BV171" s="1">
        <f t="shared" si="1480"/>
        <v>0</v>
      </c>
      <c r="BW171" s="1">
        <f t="shared" si="1481"/>
        <v>0</v>
      </c>
      <c r="BX171" s="1">
        <f t="shared" si="1482"/>
        <v>0</v>
      </c>
      <c r="BY171" s="1">
        <f t="shared" si="1483"/>
        <v>0</v>
      </c>
      <c r="BZ171" s="1">
        <f t="shared" si="1484"/>
        <v>0</v>
      </c>
      <c r="CA171" s="1">
        <f t="shared" si="1485"/>
        <v>0</v>
      </c>
      <c r="CB171" s="1">
        <f t="shared" si="1486"/>
        <v>0</v>
      </c>
      <c r="CC171" s="1">
        <f t="shared" si="1487"/>
        <v>0</v>
      </c>
      <c r="CD171" s="1">
        <f t="shared" si="1488"/>
        <v>1</v>
      </c>
      <c r="CE171" s="1">
        <f t="shared" si="1489"/>
        <v>0</v>
      </c>
      <c r="CF171" s="1">
        <f t="shared" si="1490"/>
        <v>0</v>
      </c>
      <c r="CG171" s="1">
        <f t="shared" si="1491"/>
        <v>0</v>
      </c>
      <c r="CH171" s="1">
        <f t="shared" si="1492"/>
        <v>0</v>
      </c>
      <c r="CI171" s="1">
        <f t="shared" si="1493"/>
        <v>0</v>
      </c>
      <c r="CJ171" s="1">
        <f t="shared" si="1494"/>
        <v>0</v>
      </c>
      <c r="CK171" s="1">
        <f t="shared" si="1495"/>
        <v>0</v>
      </c>
      <c r="CL171" s="1">
        <f t="shared" si="1496"/>
        <v>0</v>
      </c>
      <c r="CM171" s="1">
        <f t="shared" si="1497"/>
        <v>0</v>
      </c>
      <c r="CN171" s="1">
        <f t="shared" si="1498"/>
        <v>0</v>
      </c>
      <c r="CO171" s="1">
        <f t="shared" si="1499"/>
        <v>0</v>
      </c>
      <c r="CP171" s="1">
        <f t="shared" si="1500"/>
        <v>0</v>
      </c>
      <c r="CQ171" s="1">
        <f t="shared" si="1501"/>
        <v>0</v>
      </c>
      <c r="CR171" s="1">
        <f t="shared" si="1502"/>
        <v>0</v>
      </c>
      <c r="CS171" s="1">
        <f t="shared" si="1503"/>
        <v>0</v>
      </c>
      <c r="CT171" s="1">
        <f t="shared" si="1504"/>
        <v>0</v>
      </c>
      <c r="CU171" s="1">
        <f t="shared" si="1505"/>
        <v>0</v>
      </c>
      <c r="CV171" s="1">
        <f t="shared" si="1506"/>
        <v>0</v>
      </c>
      <c r="CW171" s="1">
        <f t="shared" si="1507"/>
        <v>0</v>
      </c>
      <c r="CX171" s="1">
        <f t="shared" si="1508"/>
        <v>1</v>
      </c>
      <c r="CY171" s="1">
        <f t="shared" si="1509"/>
        <v>0</v>
      </c>
      <c r="CZ171" s="1">
        <f t="shared" si="1510"/>
        <v>0</v>
      </c>
      <c r="DA171" s="1">
        <f t="shared" si="1511"/>
        <v>0</v>
      </c>
      <c r="DB171" s="1">
        <f t="shared" si="1512"/>
        <v>0</v>
      </c>
      <c r="DC171" s="1">
        <f t="shared" si="1513"/>
        <v>0</v>
      </c>
      <c r="DD171" s="1">
        <f t="shared" si="1514"/>
        <v>0</v>
      </c>
      <c r="DE171" s="1">
        <f t="shared" si="1515"/>
        <v>0</v>
      </c>
      <c r="DF171" s="1">
        <f t="shared" si="1516"/>
        <v>0</v>
      </c>
      <c r="DG171" s="1">
        <f t="shared" si="1517"/>
        <v>0</v>
      </c>
      <c r="DH171" s="1">
        <f t="shared" si="1518"/>
        <v>0</v>
      </c>
      <c r="DI171" s="1">
        <f t="shared" si="1519"/>
        <v>0</v>
      </c>
      <c r="DJ171" s="1">
        <f t="shared" si="1520"/>
        <v>0</v>
      </c>
      <c r="DK171" s="1">
        <f t="shared" si="1521"/>
        <v>0</v>
      </c>
      <c r="DL171" s="1">
        <f t="shared" si="1522"/>
        <v>0</v>
      </c>
      <c r="DM171" s="1">
        <f t="shared" si="1523"/>
        <v>0</v>
      </c>
      <c r="DN171" s="1">
        <f t="shared" si="1524"/>
        <v>0</v>
      </c>
      <c r="DO171" s="1">
        <f t="shared" si="1525"/>
        <v>0</v>
      </c>
      <c r="DP171" s="1">
        <f t="shared" si="1526"/>
        <v>0</v>
      </c>
      <c r="DQ171" s="1">
        <f t="shared" si="1527"/>
        <v>0</v>
      </c>
      <c r="DR171" s="1">
        <f t="shared" si="1528"/>
        <v>0</v>
      </c>
      <c r="DS171" s="1">
        <f t="shared" si="1529"/>
        <v>0</v>
      </c>
      <c r="DT171" s="1">
        <f t="shared" si="1530"/>
        <v>1</v>
      </c>
      <c r="DU171" s="1">
        <f t="shared" si="1531"/>
        <v>0</v>
      </c>
      <c r="DV171" s="1">
        <f t="shared" si="1532"/>
        <v>0</v>
      </c>
      <c r="DW171" s="1">
        <f t="shared" si="1533"/>
        <v>0</v>
      </c>
      <c r="DX171" s="1">
        <f t="shared" si="1534"/>
        <v>0</v>
      </c>
      <c r="DY171" s="1">
        <f t="shared" si="1535"/>
        <v>0</v>
      </c>
      <c r="DZ171" s="1">
        <f t="shared" si="1536"/>
        <v>0</v>
      </c>
      <c r="EA171" s="1">
        <f t="shared" si="1537"/>
        <v>0</v>
      </c>
      <c r="EB171" s="1">
        <f t="shared" si="1538"/>
        <v>0</v>
      </c>
      <c r="EC171" s="1">
        <f t="shared" si="1539"/>
        <v>0</v>
      </c>
      <c r="ED171" s="1">
        <f t="shared" si="1540"/>
        <v>0</v>
      </c>
      <c r="EE171" s="1">
        <f t="shared" si="1541"/>
        <v>0</v>
      </c>
      <c r="EF171" s="1">
        <f t="shared" si="1542"/>
        <v>0</v>
      </c>
      <c r="EG171" s="1">
        <f t="shared" si="1543"/>
        <v>0</v>
      </c>
      <c r="EH171" s="1">
        <f t="shared" si="1544"/>
        <v>0</v>
      </c>
      <c r="EI171" s="1">
        <f t="shared" si="1545"/>
        <v>0</v>
      </c>
      <c r="EJ171" s="1">
        <f t="shared" si="1546"/>
        <v>0</v>
      </c>
      <c r="EK171" s="1">
        <f t="shared" si="1547"/>
        <v>0</v>
      </c>
      <c r="EL171" s="1">
        <f t="shared" si="1548"/>
        <v>0</v>
      </c>
      <c r="EM171" s="1">
        <f t="shared" si="1549"/>
        <v>0</v>
      </c>
      <c r="EN171" s="1">
        <f t="shared" si="1550"/>
        <v>1</v>
      </c>
      <c r="EO171" s="1">
        <f t="shared" si="1551"/>
        <v>0</v>
      </c>
      <c r="EP171" s="1">
        <f t="shared" si="1552"/>
        <v>0</v>
      </c>
      <c r="EQ171" s="1">
        <f t="shared" si="1553"/>
        <v>0</v>
      </c>
      <c r="ER171" s="1">
        <f t="shared" si="1554"/>
        <v>0</v>
      </c>
      <c r="ES171" s="1">
        <f t="shared" si="1555"/>
        <v>0</v>
      </c>
      <c r="ET171" s="1">
        <f t="shared" si="1556"/>
        <v>0</v>
      </c>
      <c r="EU171" s="1">
        <f t="shared" si="1557"/>
        <v>0</v>
      </c>
      <c r="EV171" s="1">
        <f t="shared" si="1558"/>
        <v>0</v>
      </c>
      <c r="EW171" s="1">
        <f t="shared" si="1559"/>
        <v>0</v>
      </c>
    </row>
    <row r="172" spans="1:157" ht="13.5" thickBot="1" x14ac:dyDescent="0.25">
      <c r="C172" s="66" t="str">
        <f>IF(AO166+AT166&gt;0,"Alert! An entered score is outside the normal 0-10 range."," ")</f>
        <v xml:space="preserve"> </v>
      </c>
      <c r="D172" s="25">
        <v>6</v>
      </c>
      <c r="E172" s="18">
        <v>5.5</v>
      </c>
      <c r="F172" s="19">
        <v>6</v>
      </c>
      <c r="G172" s="19">
        <v>6.5</v>
      </c>
      <c r="H172" s="19">
        <v>7</v>
      </c>
      <c r="I172" s="20">
        <v>5.5</v>
      </c>
      <c r="J172" s="62">
        <v>2.2000000000000002</v>
      </c>
      <c r="L172" s="6">
        <f t="shared" si="1440"/>
        <v>30.5</v>
      </c>
      <c r="M172" s="1" t="str">
        <f t="shared" si="1441"/>
        <v>-</v>
      </c>
      <c r="N172" s="1">
        <f t="shared" si="1442"/>
        <v>7</v>
      </c>
      <c r="O172" s="1" t="str">
        <f t="shared" si="1443"/>
        <v>-</v>
      </c>
      <c r="P172" s="1">
        <f t="shared" si="1444"/>
        <v>5.5</v>
      </c>
      <c r="Q172" s="1" t="str">
        <f t="shared" si="1445"/>
        <v>=</v>
      </c>
      <c r="R172" s="5">
        <f t="shared" si="1446"/>
        <v>18</v>
      </c>
      <c r="S172" s="7">
        <f t="shared" si="1447"/>
        <v>39.6</v>
      </c>
      <c r="T172" s="7"/>
      <c r="U172" s="7"/>
      <c r="V172" s="7"/>
      <c r="W172" s="7"/>
      <c r="X172" s="7"/>
      <c r="Y172" s="7"/>
      <c r="Z172" s="7"/>
      <c r="AA172" s="7"/>
      <c r="AB172" s="1">
        <f t="shared" si="1448"/>
        <v>6</v>
      </c>
      <c r="AC172" s="1">
        <f t="shared" si="1449"/>
        <v>6.5</v>
      </c>
      <c r="AD172" s="1">
        <f t="shared" si="1449"/>
        <v>7</v>
      </c>
      <c r="AE172" s="2">
        <f t="shared" si="1449"/>
        <v>7</v>
      </c>
      <c r="AF172" s="1">
        <f t="shared" si="1450"/>
        <v>5.5</v>
      </c>
      <c r="AG172" s="1">
        <f t="shared" si="1451"/>
        <v>5.5</v>
      </c>
      <c r="AH172" s="1">
        <f t="shared" si="1451"/>
        <v>5.5</v>
      </c>
      <c r="AI172" s="2">
        <f t="shared" si="1451"/>
        <v>5.5</v>
      </c>
      <c r="AJ172" s="1">
        <f t="shared" si="1452"/>
        <v>0</v>
      </c>
      <c r="AK172" s="1">
        <f t="shared" si="1452"/>
        <v>0</v>
      </c>
      <c r="AL172" s="1">
        <f t="shared" si="1452"/>
        <v>0</v>
      </c>
      <c r="AM172" s="1">
        <f t="shared" si="1452"/>
        <v>0</v>
      </c>
      <c r="AN172" s="1">
        <f t="shared" si="1452"/>
        <v>0</v>
      </c>
      <c r="AO172" s="1">
        <f t="shared" si="1453"/>
        <v>0</v>
      </c>
      <c r="AP172" s="1">
        <f t="shared" si="1454"/>
        <v>0</v>
      </c>
      <c r="AQ172" s="1">
        <f t="shared" si="1454"/>
        <v>0</v>
      </c>
      <c r="AR172" s="1">
        <f t="shared" si="1454"/>
        <v>0</v>
      </c>
      <c r="AS172" s="1">
        <f t="shared" si="1454"/>
        <v>0</v>
      </c>
      <c r="AT172" s="1">
        <f t="shared" si="1454"/>
        <v>0</v>
      </c>
      <c r="AU172" s="1"/>
      <c r="AV172" s="1"/>
      <c r="AW172" s="1">
        <f t="shared" si="1455"/>
        <v>0</v>
      </c>
      <c r="AX172" s="1">
        <f t="shared" si="1456"/>
        <v>0</v>
      </c>
      <c r="AY172" s="1">
        <f t="shared" si="1457"/>
        <v>0</v>
      </c>
      <c r="AZ172" s="1">
        <f t="shared" si="1458"/>
        <v>0</v>
      </c>
      <c r="BA172" s="1">
        <f t="shared" si="1459"/>
        <v>0</v>
      </c>
      <c r="BB172" s="1">
        <f t="shared" si="1460"/>
        <v>0</v>
      </c>
      <c r="BC172" s="1">
        <f t="shared" si="1461"/>
        <v>0</v>
      </c>
      <c r="BD172" s="1">
        <f t="shared" si="1462"/>
        <v>0</v>
      </c>
      <c r="BE172" s="1">
        <f t="shared" si="1463"/>
        <v>0</v>
      </c>
      <c r="BF172" s="1">
        <f t="shared" si="1464"/>
        <v>0</v>
      </c>
      <c r="BG172" s="1">
        <f t="shared" si="1465"/>
        <v>0</v>
      </c>
      <c r="BH172" s="1">
        <f t="shared" si="1466"/>
        <v>1</v>
      </c>
      <c r="BI172" s="1">
        <f t="shared" si="1467"/>
        <v>0</v>
      </c>
      <c r="BJ172" s="1">
        <f t="shared" si="1468"/>
        <v>0</v>
      </c>
      <c r="BK172" s="1">
        <f t="shared" si="1469"/>
        <v>0</v>
      </c>
      <c r="BL172" s="1">
        <f t="shared" si="1470"/>
        <v>0</v>
      </c>
      <c r="BM172" s="1">
        <f t="shared" si="1471"/>
        <v>0</v>
      </c>
      <c r="BN172" s="1">
        <f t="shared" si="1472"/>
        <v>0</v>
      </c>
      <c r="BO172" s="1">
        <f t="shared" si="1473"/>
        <v>0</v>
      </c>
      <c r="BP172" s="1">
        <f t="shared" si="1474"/>
        <v>0</v>
      </c>
      <c r="BQ172" s="1">
        <f t="shared" si="1475"/>
        <v>0</v>
      </c>
      <c r="BR172" s="1">
        <f t="shared" si="1476"/>
        <v>0</v>
      </c>
      <c r="BS172" s="1">
        <f t="shared" si="1477"/>
        <v>0</v>
      </c>
      <c r="BT172" s="1">
        <f t="shared" si="1478"/>
        <v>0</v>
      </c>
      <c r="BU172" s="1">
        <f t="shared" si="1479"/>
        <v>0</v>
      </c>
      <c r="BV172" s="1">
        <f t="shared" si="1480"/>
        <v>0</v>
      </c>
      <c r="BW172" s="1">
        <f t="shared" si="1481"/>
        <v>0</v>
      </c>
      <c r="BX172" s="1">
        <f t="shared" si="1482"/>
        <v>0</v>
      </c>
      <c r="BY172" s="1">
        <f t="shared" si="1483"/>
        <v>0</v>
      </c>
      <c r="BZ172" s="1">
        <f t="shared" si="1484"/>
        <v>0</v>
      </c>
      <c r="CA172" s="1">
        <f t="shared" si="1485"/>
        <v>0</v>
      </c>
      <c r="CB172" s="1">
        <f t="shared" si="1486"/>
        <v>0</v>
      </c>
      <c r="CC172" s="1">
        <f t="shared" si="1487"/>
        <v>0</v>
      </c>
      <c r="CD172" s="1">
        <f t="shared" si="1488"/>
        <v>1</v>
      </c>
      <c r="CE172" s="1">
        <f t="shared" si="1489"/>
        <v>0</v>
      </c>
      <c r="CF172" s="1">
        <f t="shared" si="1490"/>
        <v>0</v>
      </c>
      <c r="CG172" s="1">
        <f t="shared" si="1491"/>
        <v>0</v>
      </c>
      <c r="CH172" s="1">
        <f t="shared" si="1492"/>
        <v>0</v>
      </c>
      <c r="CI172" s="1">
        <f t="shared" si="1493"/>
        <v>0</v>
      </c>
      <c r="CJ172" s="1">
        <f t="shared" si="1494"/>
        <v>0</v>
      </c>
      <c r="CK172" s="1">
        <f t="shared" si="1495"/>
        <v>0</v>
      </c>
      <c r="CL172" s="1">
        <f t="shared" si="1496"/>
        <v>0</v>
      </c>
      <c r="CM172" s="1">
        <f t="shared" si="1497"/>
        <v>0</v>
      </c>
      <c r="CN172" s="1">
        <f t="shared" si="1498"/>
        <v>0</v>
      </c>
      <c r="CO172" s="1">
        <f t="shared" si="1499"/>
        <v>0</v>
      </c>
      <c r="CP172" s="1">
        <f t="shared" si="1500"/>
        <v>0</v>
      </c>
      <c r="CQ172" s="1">
        <f t="shared" si="1501"/>
        <v>0</v>
      </c>
      <c r="CR172" s="1">
        <f t="shared" si="1502"/>
        <v>0</v>
      </c>
      <c r="CS172" s="1">
        <f t="shared" si="1503"/>
        <v>0</v>
      </c>
      <c r="CT172" s="1">
        <f t="shared" si="1504"/>
        <v>0</v>
      </c>
      <c r="CU172" s="1">
        <f t="shared" si="1505"/>
        <v>0</v>
      </c>
      <c r="CV172" s="1">
        <f t="shared" si="1506"/>
        <v>0</v>
      </c>
      <c r="CW172" s="1">
        <f t="shared" si="1507"/>
        <v>0</v>
      </c>
      <c r="CX172" s="1">
        <f t="shared" si="1508"/>
        <v>0</v>
      </c>
      <c r="CY172" s="1">
        <f t="shared" si="1509"/>
        <v>0</v>
      </c>
      <c r="CZ172" s="1">
        <f t="shared" si="1510"/>
        <v>1</v>
      </c>
      <c r="DA172" s="1">
        <f t="shared" si="1511"/>
        <v>0</v>
      </c>
      <c r="DB172" s="1">
        <f t="shared" si="1512"/>
        <v>0</v>
      </c>
      <c r="DC172" s="1">
        <f t="shared" si="1513"/>
        <v>0</v>
      </c>
      <c r="DD172" s="1">
        <f t="shared" si="1514"/>
        <v>0</v>
      </c>
      <c r="DE172" s="1">
        <f t="shared" si="1515"/>
        <v>0</v>
      </c>
      <c r="DF172" s="1">
        <f t="shared" si="1516"/>
        <v>0</v>
      </c>
      <c r="DG172" s="1">
        <f t="shared" si="1517"/>
        <v>0</v>
      </c>
      <c r="DH172" s="1">
        <f t="shared" si="1518"/>
        <v>0</v>
      </c>
      <c r="DI172" s="1">
        <f t="shared" si="1519"/>
        <v>0</v>
      </c>
      <c r="DJ172" s="1">
        <f t="shared" si="1520"/>
        <v>0</v>
      </c>
      <c r="DK172" s="1">
        <f t="shared" si="1521"/>
        <v>0</v>
      </c>
      <c r="DL172" s="1">
        <f t="shared" si="1522"/>
        <v>0</v>
      </c>
      <c r="DM172" s="1">
        <f t="shared" si="1523"/>
        <v>0</v>
      </c>
      <c r="DN172" s="1">
        <f t="shared" si="1524"/>
        <v>0</v>
      </c>
      <c r="DO172" s="1">
        <f t="shared" si="1525"/>
        <v>0</v>
      </c>
      <c r="DP172" s="1">
        <f t="shared" si="1526"/>
        <v>0</v>
      </c>
      <c r="DQ172" s="1">
        <f t="shared" si="1527"/>
        <v>0</v>
      </c>
      <c r="DR172" s="1">
        <f t="shared" si="1528"/>
        <v>0</v>
      </c>
      <c r="DS172" s="1">
        <f t="shared" si="1529"/>
        <v>0</v>
      </c>
      <c r="DT172" s="1">
        <f t="shared" si="1530"/>
        <v>0</v>
      </c>
      <c r="DU172" s="1">
        <f t="shared" si="1531"/>
        <v>0</v>
      </c>
      <c r="DV172" s="1">
        <f t="shared" si="1532"/>
        <v>1</v>
      </c>
      <c r="DW172" s="1">
        <f t="shared" si="1533"/>
        <v>0</v>
      </c>
      <c r="DX172" s="1">
        <f t="shared" si="1534"/>
        <v>0</v>
      </c>
      <c r="DY172" s="1">
        <f t="shared" si="1535"/>
        <v>0</v>
      </c>
      <c r="DZ172" s="1">
        <f t="shared" si="1536"/>
        <v>0</v>
      </c>
      <c r="EA172" s="1">
        <f t="shared" si="1537"/>
        <v>0</v>
      </c>
      <c r="EB172" s="1">
        <f t="shared" si="1538"/>
        <v>0</v>
      </c>
      <c r="EC172" s="1">
        <f t="shared" si="1539"/>
        <v>0</v>
      </c>
      <c r="ED172" s="1">
        <f t="shared" si="1540"/>
        <v>0</v>
      </c>
      <c r="EE172" s="1">
        <f t="shared" si="1541"/>
        <v>0</v>
      </c>
      <c r="EF172" s="1">
        <f t="shared" si="1542"/>
        <v>0</v>
      </c>
      <c r="EG172" s="1">
        <f t="shared" si="1543"/>
        <v>0</v>
      </c>
      <c r="EH172" s="1">
        <f t="shared" si="1544"/>
        <v>0</v>
      </c>
      <c r="EI172" s="1">
        <f t="shared" si="1545"/>
        <v>0</v>
      </c>
      <c r="EJ172" s="1">
        <f t="shared" si="1546"/>
        <v>0</v>
      </c>
      <c r="EK172" s="1">
        <f t="shared" si="1547"/>
        <v>0</v>
      </c>
      <c r="EL172" s="1">
        <f t="shared" si="1548"/>
        <v>0</v>
      </c>
      <c r="EM172" s="1">
        <f t="shared" si="1549"/>
        <v>0</v>
      </c>
      <c r="EN172" s="1">
        <f t="shared" si="1550"/>
        <v>1</v>
      </c>
      <c r="EO172" s="1">
        <f t="shared" si="1551"/>
        <v>0</v>
      </c>
      <c r="EP172" s="1">
        <f t="shared" si="1552"/>
        <v>0</v>
      </c>
      <c r="EQ172" s="1">
        <f t="shared" si="1553"/>
        <v>0</v>
      </c>
      <c r="ER172" s="1">
        <f t="shared" si="1554"/>
        <v>0</v>
      </c>
      <c r="ES172" s="1">
        <f t="shared" si="1555"/>
        <v>0</v>
      </c>
      <c r="ET172" s="1">
        <f t="shared" si="1556"/>
        <v>0</v>
      </c>
      <c r="EU172" s="1">
        <f t="shared" si="1557"/>
        <v>0</v>
      </c>
      <c r="EV172" s="1">
        <f t="shared" si="1558"/>
        <v>0</v>
      </c>
      <c r="EW172" s="1">
        <f t="shared" si="1559"/>
        <v>0</v>
      </c>
    </row>
    <row r="173" spans="1:157" ht="3" customHeight="1" x14ac:dyDescent="0.2">
      <c r="C173" s="66"/>
      <c r="S173" s="4"/>
      <c r="T173" s="4"/>
      <c r="U173" s="4"/>
      <c r="V173" s="4"/>
      <c r="W173" s="4"/>
      <c r="X173" s="4"/>
      <c r="Y173" s="4"/>
      <c r="Z173" s="4"/>
      <c r="AA173" s="4"/>
    </row>
    <row r="174" spans="1:157" ht="15.75" x14ac:dyDescent="0.25">
      <c r="C174" s="66"/>
      <c r="E174" s="70" t="str">
        <f>IF(C167&gt;0,C167," ")</f>
        <v>Sam Adelson (WWH)</v>
      </c>
      <c r="F174" s="70"/>
      <c r="G174" s="70"/>
      <c r="H174" s="70"/>
      <c r="I174" s="70"/>
      <c r="J174" s="70"/>
      <c r="K174" s="70"/>
      <c r="L174" s="70"/>
      <c r="M174" s="70"/>
      <c r="N174" s="70"/>
      <c r="O174" s="70" t="s">
        <v>9</v>
      </c>
      <c r="P174" s="70"/>
      <c r="Q174" s="70"/>
      <c r="R174" s="70"/>
      <c r="S174" s="21">
        <f>SUM(S167:S173)</f>
        <v>234.35</v>
      </c>
      <c r="T174" s="21"/>
      <c r="U174" s="21"/>
      <c r="V174" s="21"/>
      <c r="W174" s="21"/>
      <c r="X174" s="21"/>
      <c r="Y174" s="21"/>
      <c r="Z174" s="21"/>
      <c r="AA174" s="21"/>
    </row>
    <row r="175" spans="1:157" ht="6" customHeight="1" x14ac:dyDescent="0.2">
      <c r="C175" s="67"/>
      <c r="D175" s="8"/>
      <c r="E175" s="8"/>
      <c r="F175" s="8"/>
      <c r="G175" s="8"/>
      <c r="H175" s="8"/>
      <c r="I175" s="8"/>
      <c r="J175" s="9"/>
      <c r="K175" s="9"/>
      <c r="L175" s="9"/>
      <c r="M175" s="9"/>
      <c r="N175" s="9"/>
      <c r="O175" s="9"/>
      <c r="P175" s="9"/>
      <c r="Q175" s="9"/>
      <c r="R175" s="9"/>
      <c r="S175" s="10"/>
      <c r="T175" s="38"/>
      <c r="U175" s="38"/>
      <c r="V175" s="38"/>
      <c r="W175" s="38"/>
      <c r="X175" s="38"/>
      <c r="Y175" s="38"/>
      <c r="Z175" s="38"/>
      <c r="AA175" s="38"/>
    </row>
    <row r="176" spans="1:157" ht="6" customHeight="1" x14ac:dyDescent="0.2"/>
    <row r="177" spans="1:157" x14ac:dyDescent="0.2">
      <c r="A177" s="1"/>
      <c r="B177" s="1"/>
      <c r="E177" s="2" t="s">
        <v>1</v>
      </c>
      <c r="F177" s="2" t="s">
        <v>1</v>
      </c>
      <c r="G177" s="2" t="s">
        <v>1</v>
      </c>
      <c r="H177" s="2" t="s">
        <v>1</v>
      </c>
      <c r="I177" s="2" t="s">
        <v>1</v>
      </c>
      <c r="J177" s="22" t="s">
        <v>12</v>
      </c>
      <c r="L177" s="2" t="s">
        <v>5</v>
      </c>
      <c r="M177" s="2"/>
      <c r="N177" s="2" t="s">
        <v>3</v>
      </c>
      <c r="O177" s="2"/>
      <c r="P177" s="2" t="s">
        <v>4</v>
      </c>
      <c r="R177" s="3" t="s">
        <v>6</v>
      </c>
      <c r="AB177" s="63" t="s">
        <v>14</v>
      </c>
      <c r="AC177" s="63"/>
      <c r="AD177" s="63"/>
      <c r="AE177" s="63"/>
      <c r="AF177" s="63" t="s">
        <v>15</v>
      </c>
      <c r="AG177" s="63"/>
      <c r="AH177" s="63"/>
      <c r="AI177" s="63"/>
      <c r="AJ177" s="63" t="s">
        <v>17</v>
      </c>
      <c r="AK177" s="63"/>
      <c r="AL177" s="63"/>
      <c r="AM177" s="63"/>
      <c r="AN177" s="63"/>
      <c r="AO177" s="63"/>
      <c r="AP177" s="63" t="s">
        <v>16</v>
      </c>
      <c r="AQ177" s="63"/>
      <c r="AR177" s="63"/>
      <c r="AS177" s="63"/>
      <c r="AT177" s="63"/>
      <c r="AU177" s="30" t="s">
        <v>18</v>
      </c>
      <c r="AV177" s="30" t="s">
        <v>19</v>
      </c>
      <c r="AW177" s="63" t="s">
        <v>20</v>
      </c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 t="s">
        <v>21</v>
      </c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 t="s">
        <v>22</v>
      </c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 t="s">
        <v>23</v>
      </c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 t="s">
        <v>24</v>
      </c>
      <c r="ED177" s="63"/>
      <c r="EE177" s="63"/>
      <c r="EF177" s="63"/>
      <c r="EG177" s="63"/>
      <c r="EH177" s="63"/>
      <c r="EI177" s="63"/>
      <c r="EJ177" s="63"/>
      <c r="EK177" s="63"/>
      <c r="EL177" s="63"/>
      <c r="EM177" s="63"/>
      <c r="EN177" s="63"/>
      <c r="EO177" s="63"/>
      <c r="EP177" s="63"/>
      <c r="EQ177" s="63"/>
      <c r="ER177" s="63"/>
      <c r="ES177" s="63"/>
      <c r="ET177" s="63"/>
      <c r="EU177" s="63"/>
      <c r="EV177" s="63"/>
      <c r="EW177" s="63"/>
      <c r="EX177" s="63" t="s">
        <v>25</v>
      </c>
      <c r="EY177" s="63"/>
      <c r="EZ177" s="63"/>
      <c r="FA177" s="1"/>
    </row>
    <row r="178" spans="1:157" ht="2.25" customHeight="1" x14ac:dyDescent="0.2">
      <c r="A178" s="1"/>
      <c r="B178" s="1"/>
      <c r="J178" s="3"/>
      <c r="L178" s="2"/>
      <c r="M178" s="2"/>
      <c r="N178" s="2"/>
      <c r="O178" s="2"/>
      <c r="P178" s="2"/>
      <c r="R178" s="3"/>
      <c r="AB178" s="31"/>
      <c r="AE178" s="32"/>
      <c r="AF178" s="31"/>
      <c r="AI178" s="32"/>
      <c r="AJ178" s="31"/>
      <c r="AO178" s="33"/>
      <c r="AP178" s="34"/>
      <c r="AQ178" s="1"/>
      <c r="AR178" s="1"/>
      <c r="AS178" s="1"/>
      <c r="AT178" s="33"/>
      <c r="AU178" s="1"/>
      <c r="AV178" s="1"/>
      <c r="AW178" s="34"/>
      <c r="BQ178" s="35"/>
      <c r="BR178" s="34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35"/>
      <c r="CM178" s="34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5"/>
      <c r="DH178" s="34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35"/>
      <c r="EC178" s="34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35"/>
      <c r="EX178" s="34"/>
      <c r="EY178" s="1"/>
      <c r="EZ178" s="35"/>
      <c r="FA178" s="1"/>
    </row>
    <row r="179" spans="1:157" ht="13.5" thickBot="1" x14ac:dyDescent="0.25">
      <c r="A179" s="1"/>
      <c r="B179" s="1"/>
      <c r="C179" s="2" t="s">
        <v>11</v>
      </c>
      <c r="D179" s="2"/>
      <c r="E179" s="2">
        <v>1</v>
      </c>
      <c r="F179" s="2">
        <v>2</v>
      </c>
      <c r="G179" s="2">
        <v>3</v>
      </c>
      <c r="H179" s="2">
        <v>4</v>
      </c>
      <c r="I179" s="2">
        <v>5</v>
      </c>
      <c r="J179" s="3" t="s">
        <v>0</v>
      </c>
      <c r="K179" s="2"/>
      <c r="L179" s="2" t="s">
        <v>2</v>
      </c>
      <c r="M179" s="2"/>
      <c r="N179" s="23" t="s">
        <v>1</v>
      </c>
      <c r="O179" s="2"/>
      <c r="P179" s="23" t="s">
        <v>1</v>
      </c>
      <c r="R179" s="3" t="s">
        <v>2</v>
      </c>
      <c r="S179" s="3" t="s">
        <v>1</v>
      </c>
      <c r="T179" s="3"/>
      <c r="U179" s="3"/>
      <c r="V179" s="3"/>
      <c r="W179" s="3"/>
      <c r="X179" s="3"/>
      <c r="Y179" s="3"/>
      <c r="Z179" s="3"/>
      <c r="AA179" s="3"/>
      <c r="AB179" s="34"/>
      <c r="AE179" s="32"/>
      <c r="AF179" s="34"/>
      <c r="AI179" s="32"/>
      <c r="AJ179" s="34"/>
      <c r="AO179" s="33">
        <f>SUM(AO180:AO185)</f>
        <v>0</v>
      </c>
      <c r="AP179" s="34"/>
      <c r="AQ179" s="1"/>
      <c r="AR179" s="1"/>
      <c r="AS179" s="1"/>
      <c r="AT179" s="33">
        <f>SUM(AP180:AT185)</f>
        <v>0</v>
      </c>
      <c r="AU179" s="1">
        <v>0</v>
      </c>
      <c r="AV179" s="1">
        <v>1</v>
      </c>
      <c r="AW179" s="68">
        <f>BQ179+CL179+DG179+EB179+EW179</f>
        <v>30</v>
      </c>
      <c r="AX179" s="69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36">
        <f>SUM(AW180:BQ185)</f>
        <v>6</v>
      </c>
      <c r="BR179" s="37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36">
        <f>SUM(BR180:CL185)</f>
        <v>6</v>
      </c>
      <c r="CM179" s="37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36">
        <f>SUM(CM180:DG185)</f>
        <v>6</v>
      </c>
      <c r="DH179" s="37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36">
        <f>SUM(DH180:EB185)</f>
        <v>6</v>
      </c>
      <c r="EC179" s="37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36">
        <f>SUM(EC180:EW185)</f>
        <v>6</v>
      </c>
      <c r="EX179" s="34">
        <f>IF(AW179&lt;30,ONE,ZERO)</f>
        <v>0</v>
      </c>
      <c r="EY179" s="1">
        <f>IF(AO179+AT179&lt;1,ONE,ZERO)</f>
        <v>1</v>
      </c>
      <c r="EZ179" s="33">
        <f>EX179+EY179</f>
        <v>1</v>
      </c>
      <c r="FA179" s="1"/>
    </row>
    <row r="180" spans="1:157" ht="13.5" thickBot="1" x14ac:dyDescent="0.25">
      <c r="A180">
        <v>14</v>
      </c>
      <c r="C180" s="57"/>
      <c r="D180" s="24">
        <v>1</v>
      </c>
      <c r="E180" s="12"/>
      <c r="F180" s="13"/>
      <c r="G180" s="13"/>
      <c r="H180" s="13"/>
      <c r="I180" s="14"/>
      <c r="J180" s="53"/>
      <c r="L180" s="6" t="str">
        <f t="shared" ref="L180:L185" si="1560">IF(J180&gt;0,SUM(E180:I180)," ")</f>
        <v xml:space="preserve"> </v>
      </c>
      <c r="M180" s="1" t="str">
        <f t="shared" ref="M180:M185" si="1561">IF(J180&gt;0,"-"," ")</f>
        <v xml:space="preserve"> </v>
      </c>
      <c r="N180" s="1" t="str">
        <f t="shared" ref="N180:N185" si="1562">IF(J180&gt;0,AE180," ")</f>
        <v xml:space="preserve"> </v>
      </c>
      <c r="O180" s="1" t="str">
        <f t="shared" ref="O180:O185" si="1563">IF(J180&gt;0,"-"," ")</f>
        <v xml:space="preserve"> </v>
      </c>
      <c r="P180" s="1" t="str">
        <f t="shared" ref="P180:P185" si="1564">IF(J180&gt;0,AI180," ")</f>
        <v xml:space="preserve"> </v>
      </c>
      <c r="Q180" s="1" t="str">
        <f t="shared" ref="Q180:Q185" si="1565">IF(J180&gt;0,"="," ")</f>
        <v xml:space="preserve"> </v>
      </c>
      <c r="R180" s="5" t="str">
        <f t="shared" ref="R180:R185" si="1566">IF(J180&gt;0,L180-N180-P180," ")</f>
        <v xml:space="preserve"> </v>
      </c>
      <c r="S180" s="7">
        <f t="shared" ref="S180:S185" si="1567">IF(J180&gt;0,J180*R180,0)</f>
        <v>0</v>
      </c>
      <c r="T180" s="7"/>
      <c r="U180" s="7"/>
      <c r="V180" s="7"/>
      <c r="W180" s="7"/>
      <c r="X180" s="7"/>
      <c r="Y180" s="7"/>
      <c r="Z180" s="7"/>
      <c r="AA180" s="7"/>
      <c r="AB180" s="1">
        <f t="shared" ref="AB180:AB185" si="1568">IF(E180&gt;F180,E180,F180)</f>
        <v>0</v>
      </c>
      <c r="AC180" s="1">
        <f t="shared" ref="AC180:AE185" si="1569">IF(AB180&gt;G180,AB180,G180)</f>
        <v>0</v>
      </c>
      <c r="AD180" s="1">
        <f t="shared" si="1569"/>
        <v>0</v>
      </c>
      <c r="AE180" s="2">
        <f t="shared" si="1569"/>
        <v>0</v>
      </c>
      <c r="AF180" s="1">
        <f t="shared" ref="AF180:AF185" si="1570">IF(E180&lt;F180,E180,F180)</f>
        <v>0</v>
      </c>
      <c r="AG180" s="1">
        <f t="shared" ref="AG180:AI185" si="1571">IF(AF180&lt;G180,AF180,G180)</f>
        <v>0</v>
      </c>
      <c r="AH180" s="1">
        <f t="shared" si="1571"/>
        <v>0</v>
      </c>
      <c r="AI180" s="2">
        <f t="shared" si="1571"/>
        <v>0</v>
      </c>
      <c r="AJ180" s="1">
        <f t="shared" ref="AJ180:AN185" si="1572">IF(E180&gt;10,1,0)</f>
        <v>0</v>
      </c>
      <c r="AK180" s="1">
        <f t="shared" si="1572"/>
        <v>0</v>
      </c>
      <c r="AL180" s="1">
        <f t="shared" si="1572"/>
        <v>0</v>
      </c>
      <c r="AM180" s="1">
        <f t="shared" si="1572"/>
        <v>0</v>
      </c>
      <c r="AN180" s="1">
        <f t="shared" si="1572"/>
        <v>0</v>
      </c>
      <c r="AO180" s="1">
        <f t="shared" ref="AO180:AO185" si="1573">SUM(AJ180:AN180)</f>
        <v>0</v>
      </c>
      <c r="AP180" s="1">
        <f t="shared" ref="AP180:AT185" si="1574">IF(E180&lt;0,1,0)</f>
        <v>0</v>
      </c>
      <c r="AQ180" s="1">
        <f t="shared" si="1574"/>
        <v>0</v>
      </c>
      <c r="AR180" s="1">
        <f t="shared" si="1574"/>
        <v>0</v>
      </c>
      <c r="AS180" s="1">
        <f t="shared" si="1574"/>
        <v>0</v>
      </c>
      <c r="AT180" s="1">
        <f t="shared" si="1574"/>
        <v>0</v>
      </c>
      <c r="AU180" s="1"/>
      <c r="AV180" s="1"/>
      <c r="AW180" s="1">
        <f t="shared" ref="AW180:AW185" si="1575">IF(E180=0,ONE,ZERO)</f>
        <v>1</v>
      </c>
      <c r="AX180" s="1">
        <f t="shared" ref="AX180:AX185" si="1576">IF(E180=0.5,ONE,ZERO)</f>
        <v>0</v>
      </c>
      <c r="AY180" s="1">
        <f t="shared" ref="AY180:AY185" si="1577">IF(E180=1,ONE,ZERO)</f>
        <v>0</v>
      </c>
      <c r="AZ180" s="1">
        <f t="shared" ref="AZ180:AZ185" si="1578">IF(E180=1.5,ONE,ZERO)</f>
        <v>0</v>
      </c>
      <c r="BA180" s="1">
        <f t="shared" ref="BA180:BA185" si="1579">IF(E180=2,ONE,ZERO)</f>
        <v>0</v>
      </c>
      <c r="BB180" s="1">
        <f t="shared" ref="BB180:BB185" si="1580">IF(E180=2.5,ONE,ZERO)</f>
        <v>0</v>
      </c>
      <c r="BC180" s="1">
        <f t="shared" ref="BC180:BC185" si="1581">IF(E180=3,ONE,ZERO)</f>
        <v>0</v>
      </c>
      <c r="BD180" s="1">
        <f t="shared" ref="BD180:BD185" si="1582">IF(E180=3.5,ONE,ZERO)</f>
        <v>0</v>
      </c>
      <c r="BE180" s="1">
        <f t="shared" ref="BE180:BE185" si="1583">IF(E180=4,ONE,ZERO)</f>
        <v>0</v>
      </c>
      <c r="BF180" s="1">
        <f t="shared" ref="BF180:BF185" si="1584">IF(E180=4.5,ONE,ZERO)</f>
        <v>0</v>
      </c>
      <c r="BG180" s="1">
        <f t="shared" ref="BG180:BG185" si="1585">IF(E180=5,ONE,ZERO)</f>
        <v>0</v>
      </c>
      <c r="BH180" s="1">
        <f t="shared" ref="BH180:BH185" si="1586">IF(E180=5.5,ONE,ZERO)</f>
        <v>0</v>
      </c>
      <c r="BI180" s="1">
        <f t="shared" ref="BI180:BI185" si="1587">IF(E180=6,ONE,ZERO)</f>
        <v>0</v>
      </c>
      <c r="BJ180" s="1">
        <f t="shared" ref="BJ180:BJ185" si="1588">IF(E180=6.5,ONE,ZERO)</f>
        <v>0</v>
      </c>
      <c r="BK180" s="1">
        <f t="shared" ref="BK180:BK185" si="1589">IF(E180=7,ONE,ZERO)</f>
        <v>0</v>
      </c>
      <c r="BL180" s="1">
        <f t="shared" ref="BL180:BL185" si="1590">IF(E180=7.5,ONE,ZERO)</f>
        <v>0</v>
      </c>
      <c r="BM180" s="1">
        <f t="shared" ref="BM180:BM185" si="1591">IF(E180=8,ONE,ZERO)</f>
        <v>0</v>
      </c>
      <c r="BN180" s="1">
        <f t="shared" ref="BN180:BN185" si="1592">IF(E180=8.5,ONE,ZERO)</f>
        <v>0</v>
      </c>
      <c r="BO180" s="1">
        <f t="shared" ref="BO180:BO185" si="1593">IF(E180=9,ONE,ZERO)</f>
        <v>0</v>
      </c>
      <c r="BP180" s="1">
        <f t="shared" ref="BP180:BP185" si="1594">IF(E180=9.5,ONE,ZERO)</f>
        <v>0</v>
      </c>
      <c r="BQ180" s="1">
        <f t="shared" ref="BQ180:BQ185" si="1595">IF(E180=10,ONE,ZERO)</f>
        <v>0</v>
      </c>
      <c r="BR180" s="1">
        <f t="shared" ref="BR180:BR185" si="1596">IF(F180=0,ONE,ZERO)</f>
        <v>1</v>
      </c>
      <c r="BS180" s="1">
        <f t="shared" ref="BS180:BS185" si="1597">IF(F180=0.5,ONE,ZERO)</f>
        <v>0</v>
      </c>
      <c r="BT180" s="1">
        <f t="shared" ref="BT180:BT185" si="1598">IF(F180=1,ONE,ZERO)</f>
        <v>0</v>
      </c>
      <c r="BU180" s="1">
        <f t="shared" ref="BU180:BU185" si="1599">IF(F180=1.5,ONE,ZERO)</f>
        <v>0</v>
      </c>
      <c r="BV180" s="1">
        <f t="shared" ref="BV180:BV185" si="1600">IF(F180=2,ONE,ZERO)</f>
        <v>0</v>
      </c>
      <c r="BW180" s="1">
        <f t="shared" ref="BW180:BW185" si="1601">IF(F180=2.5,ONE,ZERO)</f>
        <v>0</v>
      </c>
      <c r="BX180" s="1">
        <f t="shared" ref="BX180:BX185" si="1602">IF(F180=3,ONE,ZERO)</f>
        <v>0</v>
      </c>
      <c r="BY180" s="1">
        <f t="shared" ref="BY180:BY185" si="1603">IF(F180=3.5,ONE,ZERO)</f>
        <v>0</v>
      </c>
      <c r="BZ180" s="1">
        <f t="shared" ref="BZ180:BZ185" si="1604">IF(F180=4,ONE,ZERO)</f>
        <v>0</v>
      </c>
      <c r="CA180" s="1">
        <f t="shared" ref="CA180:CA185" si="1605">IF(F180=4.5,ONE,ZERO)</f>
        <v>0</v>
      </c>
      <c r="CB180" s="1">
        <f t="shared" ref="CB180:CB185" si="1606">IF(F180=5,ONE,ZERO)</f>
        <v>0</v>
      </c>
      <c r="CC180" s="1">
        <f t="shared" ref="CC180:CC185" si="1607">IF(F180=5.5,ONE,ZERO)</f>
        <v>0</v>
      </c>
      <c r="CD180" s="1">
        <f t="shared" ref="CD180:CD185" si="1608">IF(F180=6,ONE,ZERO)</f>
        <v>0</v>
      </c>
      <c r="CE180" s="1">
        <f t="shared" ref="CE180:CE185" si="1609">IF(F180=6.5,ONE,ZERO)</f>
        <v>0</v>
      </c>
      <c r="CF180" s="1">
        <f t="shared" ref="CF180:CF185" si="1610">IF(F180=7,ONE,ZERO)</f>
        <v>0</v>
      </c>
      <c r="CG180" s="1">
        <f t="shared" ref="CG180:CG185" si="1611">IF(F180=7.5,ONE,ZERO)</f>
        <v>0</v>
      </c>
      <c r="CH180" s="1">
        <f t="shared" ref="CH180:CH185" si="1612">IF(F180=8,ONE,ZERO)</f>
        <v>0</v>
      </c>
      <c r="CI180" s="1">
        <f t="shared" ref="CI180:CI185" si="1613">IF(F180=8.5,ONE,ZERO)</f>
        <v>0</v>
      </c>
      <c r="CJ180" s="1">
        <f t="shared" ref="CJ180:CJ185" si="1614">IF(F180=9,ONE,ZERO)</f>
        <v>0</v>
      </c>
      <c r="CK180" s="1">
        <f t="shared" ref="CK180:CK185" si="1615">IF(F180=9.5,ONE,ZERO)</f>
        <v>0</v>
      </c>
      <c r="CL180" s="1">
        <f t="shared" ref="CL180:CL185" si="1616">IF(F180=10,ONE,ZERO)</f>
        <v>0</v>
      </c>
      <c r="CM180" s="1">
        <f t="shared" ref="CM180:CM185" si="1617">IF(G180=0,ONE,ZERO)</f>
        <v>1</v>
      </c>
      <c r="CN180" s="1">
        <f t="shared" ref="CN180:CN185" si="1618">IF(G180=0.5,ONE,ZERO)</f>
        <v>0</v>
      </c>
      <c r="CO180" s="1">
        <f t="shared" ref="CO180:CO185" si="1619">IF(G180=1,ONE,ZERO)</f>
        <v>0</v>
      </c>
      <c r="CP180" s="1">
        <f t="shared" ref="CP180:CP185" si="1620">IF(G180=1.5,ONE,ZERO)</f>
        <v>0</v>
      </c>
      <c r="CQ180" s="1">
        <f t="shared" ref="CQ180:CQ185" si="1621">IF(G180=2,ONE,ZERO)</f>
        <v>0</v>
      </c>
      <c r="CR180" s="1">
        <f t="shared" ref="CR180:CR185" si="1622">IF(G180=2.5,ONE,ZERO)</f>
        <v>0</v>
      </c>
      <c r="CS180" s="1">
        <f t="shared" ref="CS180:CS185" si="1623">IF(G180=3,ONE,ZERO)</f>
        <v>0</v>
      </c>
      <c r="CT180" s="1">
        <f t="shared" ref="CT180:CT185" si="1624">IF(G180=3.5,ONE,ZERO)</f>
        <v>0</v>
      </c>
      <c r="CU180" s="1">
        <f t="shared" ref="CU180:CU185" si="1625">IF(G180=4,ONE,ZERO)</f>
        <v>0</v>
      </c>
      <c r="CV180" s="1">
        <f t="shared" ref="CV180:CV185" si="1626">IF(G180=4.5,ONE,ZERO)</f>
        <v>0</v>
      </c>
      <c r="CW180" s="1">
        <f t="shared" ref="CW180:CW185" si="1627">IF(G180=5,ONE,ZERO)</f>
        <v>0</v>
      </c>
      <c r="CX180" s="1">
        <f t="shared" ref="CX180:CX185" si="1628">IF(G180=5.5,ONE,ZERO)</f>
        <v>0</v>
      </c>
      <c r="CY180" s="1">
        <f t="shared" ref="CY180:CY185" si="1629">IF(G180=6,ONE,ZERO)</f>
        <v>0</v>
      </c>
      <c r="CZ180" s="1">
        <f t="shared" ref="CZ180:CZ185" si="1630">IF(G180=6.5,ONE,ZERO)</f>
        <v>0</v>
      </c>
      <c r="DA180" s="1">
        <f t="shared" ref="DA180:DA185" si="1631">IF(G180=7,ONE,ZERO)</f>
        <v>0</v>
      </c>
      <c r="DB180" s="1">
        <f t="shared" ref="DB180:DB185" si="1632">IF(G180=7.5,ONE,ZERO)</f>
        <v>0</v>
      </c>
      <c r="DC180" s="1">
        <f t="shared" ref="DC180:DC185" si="1633">IF(G180=8,ONE,ZERO)</f>
        <v>0</v>
      </c>
      <c r="DD180" s="1">
        <f t="shared" ref="DD180:DD185" si="1634">IF(G180=8.5,ONE,ZERO)</f>
        <v>0</v>
      </c>
      <c r="DE180" s="1">
        <f t="shared" ref="DE180:DE185" si="1635">IF(G180=9,ONE,ZERO)</f>
        <v>0</v>
      </c>
      <c r="DF180" s="1">
        <f t="shared" ref="DF180:DF185" si="1636">IF(G180=9.5,ONE,ZERO)</f>
        <v>0</v>
      </c>
      <c r="DG180" s="1">
        <f t="shared" ref="DG180:DG185" si="1637">IF(G180=10,ONE,ZERO)</f>
        <v>0</v>
      </c>
      <c r="DH180" s="1">
        <f t="shared" ref="DH180:DH185" si="1638">IF(H180=0,ONE,ZERO)</f>
        <v>1</v>
      </c>
      <c r="DI180" s="1">
        <f t="shared" ref="DI180:DI185" si="1639">IF(H180=0.5,ONE,ZERO)</f>
        <v>0</v>
      </c>
      <c r="DJ180" s="1">
        <f t="shared" ref="DJ180:DJ185" si="1640">IF(H180=1,ONE,ZERO)</f>
        <v>0</v>
      </c>
      <c r="DK180" s="1">
        <f t="shared" ref="DK180:DK185" si="1641">IF(H180=1.5,ONE,ZERO)</f>
        <v>0</v>
      </c>
      <c r="DL180" s="1">
        <f t="shared" ref="DL180:DL185" si="1642">IF(H180=2,ONE,ZERO)</f>
        <v>0</v>
      </c>
      <c r="DM180" s="1">
        <f t="shared" ref="DM180:DM185" si="1643">IF(H180=2.5,ONE,ZERO)</f>
        <v>0</v>
      </c>
      <c r="DN180" s="1">
        <f t="shared" ref="DN180:DN185" si="1644">IF(H180=3,ONE,ZERO)</f>
        <v>0</v>
      </c>
      <c r="DO180" s="1">
        <f t="shared" ref="DO180:DO185" si="1645">IF(H180=3.5,ONE,ZERO)</f>
        <v>0</v>
      </c>
      <c r="DP180" s="1">
        <f t="shared" ref="DP180:DP185" si="1646">IF(H180=4,ONE,ZERO)</f>
        <v>0</v>
      </c>
      <c r="DQ180" s="1">
        <f t="shared" ref="DQ180:DQ185" si="1647">IF(H180=4.5,ONE,ZERO)</f>
        <v>0</v>
      </c>
      <c r="DR180" s="1">
        <f t="shared" ref="DR180:DR185" si="1648">IF(H180=5,ONE,ZERO)</f>
        <v>0</v>
      </c>
      <c r="DS180" s="1">
        <f t="shared" ref="DS180:DS185" si="1649">IF(H180=5.5,ONE,ZERO)</f>
        <v>0</v>
      </c>
      <c r="DT180" s="1">
        <f t="shared" ref="DT180:DT185" si="1650">IF(H180=6,ONE,ZERO)</f>
        <v>0</v>
      </c>
      <c r="DU180" s="1">
        <f t="shared" ref="DU180:DU185" si="1651">IF(H180=6.5,ONE,ZERO)</f>
        <v>0</v>
      </c>
      <c r="DV180" s="1">
        <f t="shared" ref="DV180:DV185" si="1652">IF(H180=7,ONE,ZERO)</f>
        <v>0</v>
      </c>
      <c r="DW180" s="1">
        <f t="shared" ref="DW180:DW185" si="1653">IF(H180=7.5,ONE,ZERO)</f>
        <v>0</v>
      </c>
      <c r="DX180" s="1">
        <f t="shared" ref="DX180:DX185" si="1654">IF(H180=8,ONE,ZERO)</f>
        <v>0</v>
      </c>
      <c r="DY180" s="1">
        <f t="shared" ref="DY180:DY185" si="1655">IF(H180=8.5,ONE,ZERO)</f>
        <v>0</v>
      </c>
      <c r="DZ180" s="1">
        <f t="shared" ref="DZ180:DZ185" si="1656">IF(H180=9,ONE,ZERO)</f>
        <v>0</v>
      </c>
      <c r="EA180" s="1">
        <f t="shared" ref="EA180:EA185" si="1657">IF(H180=9.5,ONE,ZERO)</f>
        <v>0</v>
      </c>
      <c r="EB180" s="1">
        <f t="shared" ref="EB180:EB185" si="1658">IF(H180=10,ONE,ZERO)</f>
        <v>0</v>
      </c>
      <c r="EC180" s="1">
        <f t="shared" ref="EC180:EC185" si="1659">IF(I180=0,ONE,ZERO)</f>
        <v>1</v>
      </c>
      <c r="ED180" s="1">
        <f t="shared" ref="ED180:ED185" si="1660">IF(I180=0.5,ONE,ZERO)</f>
        <v>0</v>
      </c>
      <c r="EE180" s="1">
        <f t="shared" ref="EE180:EE185" si="1661">IF(I180=1,ONE,ZERO)</f>
        <v>0</v>
      </c>
      <c r="EF180" s="1">
        <f t="shared" ref="EF180:EF185" si="1662">IF(I180=1.5,ONE,ZERO)</f>
        <v>0</v>
      </c>
      <c r="EG180" s="1">
        <f t="shared" ref="EG180:EG185" si="1663">IF(I180=2,ONE,ZERO)</f>
        <v>0</v>
      </c>
      <c r="EH180" s="1">
        <f t="shared" ref="EH180:EH185" si="1664">IF(I180=2.5,ONE,ZERO)</f>
        <v>0</v>
      </c>
      <c r="EI180" s="1">
        <f t="shared" ref="EI180:EI185" si="1665">IF(I180=3,ONE,ZERO)</f>
        <v>0</v>
      </c>
      <c r="EJ180" s="1">
        <f t="shared" ref="EJ180:EJ185" si="1666">IF(I180=3.5,ONE,ZERO)</f>
        <v>0</v>
      </c>
      <c r="EK180" s="1">
        <f t="shared" ref="EK180:EK185" si="1667">IF(I180=4,ONE,ZERO)</f>
        <v>0</v>
      </c>
      <c r="EL180" s="1">
        <f t="shared" ref="EL180:EL185" si="1668">IF(I180=4.5,ONE,ZERO)</f>
        <v>0</v>
      </c>
      <c r="EM180" s="1">
        <f t="shared" ref="EM180:EM185" si="1669">IF(I180=5,ONE,ZERO)</f>
        <v>0</v>
      </c>
      <c r="EN180" s="1">
        <f t="shared" ref="EN180:EN185" si="1670">IF(I180=5.5,ONE,ZERO)</f>
        <v>0</v>
      </c>
      <c r="EO180" s="1">
        <f t="shared" ref="EO180:EO185" si="1671">IF(I180=6,ONE,ZERO)</f>
        <v>0</v>
      </c>
      <c r="EP180" s="1">
        <f t="shared" ref="EP180:EP185" si="1672">IF(I180=6.5,ONE,ZERO)</f>
        <v>0</v>
      </c>
      <c r="EQ180" s="1">
        <f t="shared" ref="EQ180:EQ185" si="1673">IF(I180=7,ONE,ZERO)</f>
        <v>0</v>
      </c>
      <c r="ER180" s="1">
        <f t="shared" ref="ER180:ER185" si="1674">IF(I180=7.5,ONE,ZERO)</f>
        <v>0</v>
      </c>
      <c r="ES180" s="1">
        <f t="shared" ref="ES180:ES185" si="1675">IF(I180=8,ONE,ZERO)</f>
        <v>0</v>
      </c>
      <c r="ET180" s="1">
        <f t="shared" ref="ET180:ET185" si="1676">IF(I180=8.5,ONE,ZERO)</f>
        <v>0</v>
      </c>
      <c r="EU180" s="1">
        <f t="shared" ref="EU180:EU185" si="1677">IF(I180=9,ONE,ZERO)</f>
        <v>0</v>
      </c>
      <c r="EV180" s="1">
        <f t="shared" ref="EV180:EV185" si="1678">IF(I180=9.5,ONE,ZERO)</f>
        <v>0</v>
      </c>
      <c r="EW180" s="1">
        <f t="shared" ref="EW180:EW185" si="1679">IF(I180=10,ONE,ZERO)</f>
        <v>0</v>
      </c>
    </row>
    <row r="181" spans="1:157" x14ac:dyDescent="0.2">
      <c r="C181" s="64" t="str">
        <f>IF(EZ179=2,"ALERT!  An entered score ends in other than .0 or .5"," ")</f>
        <v xml:space="preserve"> </v>
      </c>
      <c r="D181" s="25">
        <v>2</v>
      </c>
      <c r="E181" s="15"/>
      <c r="F181" s="16"/>
      <c r="G181" s="16"/>
      <c r="H181" s="16"/>
      <c r="I181" s="17"/>
      <c r="J181" s="54"/>
      <c r="L181" s="6" t="str">
        <f t="shared" si="1560"/>
        <v xml:space="preserve"> </v>
      </c>
      <c r="M181" s="1" t="str">
        <f t="shared" si="1561"/>
        <v xml:space="preserve"> </v>
      </c>
      <c r="N181" s="1" t="str">
        <f t="shared" si="1562"/>
        <v xml:space="preserve"> </v>
      </c>
      <c r="O181" s="1" t="str">
        <f t="shared" si="1563"/>
        <v xml:space="preserve"> </v>
      </c>
      <c r="P181" s="1" t="str">
        <f t="shared" si="1564"/>
        <v xml:space="preserve"> </v>
      </c>
      <c r="Q181" s="1" t="str">
        <f t="shared" si="1565"/>
        <v xml:space="preserve"> </v>
      </c>
      <c r="R181" s="5" t="str">
        <f t="shared" si="1566"/>
        <v xml:space="preserve"> </v>
      </c>
      <c r="S181" s="7">
        <f t="shared" si="1567"/>
        <v>0</v>
      </c>
      <c r="T181" s="7"/>
      <c r="U181" s="7"/>
      <c r="V181" s="7"/>
      <c r="W181" s="7"/>
      <c r="X181" s="7"/>
      <c r="Y181" s="7"/>
      <c r="Z181" s="7"/>
      <c r="AA181" s="7"/>
      <c r="AB181" s="1">
        <f t="shared" si="1568"/>
        <v>0</v>
      </c>
      <c r="AC181" s="1">
        <f t="shared" si="1569"/>
        <v>0</v>
      </c>
      <c r="AD181" s="1">
        <f t="shared" si="1569"/>
        <v>0</v>
      </c>
      <c r="AE181" s="2">
        <f t="shared" si="1569"/>
        <v>0</v>
      </c>
      <c r="AF181" s="1">
        <f t="shared" si="1570"/>
        <v>0</v>
      </c>
      <c r="AG181" s="1">
        <f t="shared" si="1571"/>
        <v>0</v>
      </c>
      <c r="AH181" s="1">
        <f t="shared" si="1571"/>
        <v>0</v>
      </c>
      <c r="AI181" s="2">
        <f t="shared" si="1571"/>
        <v>0</v>
      </c>
      <c r="AJ181" s="1">
        <f t="shared" si="1572"/>
        <v>0</v>
      </c>
      <c r="AK181" s="1">
        <f t="shared" si="1572"/>
        <v>0</v>
      </c>
      <c r="AL181" s="1">
        <f t="shared" si="1572"/>
        <v>0</v>
      </c>
      <c r="AM181" s="1">
        <f t="shared" si="1572"/>
        <v>0</v>
      </c>
      <c r="AN181" s="1">
        <f t="shared" si="1572"/>
        <v>0</v>
      </c>
      <c r="AO181" s="1">
        <f t="shared" si="1573"/>
        <v>0</v>
      </c>
      <c r="AP181" s="1">
        <f t="shared" si="1574"/>
        <v>0</v>
      </c>
      <c r="AQ181" s="1">
        <f t="shared" si="1574"/>
        <v>0</v>
      </c>
      <c r="AR181" s="1">
        <f t="shared" si="1574"/>
        <v>0</v>
      </c>
      <c r="AS181" s="1">
        <f t="shared" si="1574"/>
        <v>0</v>
      </c>
      <c r="AT181" s="1">
        <f t="shared" si="1574"/>
        <v>0</v>
      </c>
      <c r="AU181" s="1"/>
      <c r="AV181" s="1"/>
      <c r="AW181" s="1">
        <f t="shared" si="1575"/>
        <v>1</v>
      </c>
      <c r="AX181" s="1">
        <f t="shared" si="1576"/>
        <v>0</v>
      </c>
      <c r="AY181" s="1">
        <f t="shared" si="1577"/>
        <v>0</v>
      </c>
      <c r="AZ181" s="1">
        <f t="shared" si="1578"/>
        <v>0</v>
      </c>
      <c r="BA181" s="1">
        <f t="shared" si="1579"/>
        <v>0</v>
      </c>
      <c r="BB181" s="1">
        <f t="shared" si="1580"/>
        <v>0</v>
      </c>
      <c r="BC181" s="1">
        <f t="shared" si="1581"/>
        <v>0</v>
      </c>
      <c r="BD181" s="1">
        <f t="shared" si="1582"/>
        <v>0</v>
      </c>
      <c r="BE181" s="1">
        <f t="shared" si="1583"/>
        <v>0</v>
      </c>
      <c r="BF181" s="1">
        <f t="shared" si="1584"/>
        <v>0</v>
      </c>
      <c r="BG181" s="1">
        <f t="shared" si="1585"/>
        <v>0</v>
      </c>
      <c r="BH181" s="1">
        <f t="shared" si="1586"/>
        <v>0</v>
      </c>
      <c r="BI181" s="1">
        <f t="shared" si="1587"/>
        <v>0</v>
      </c>
      <c r="BJ181" s="1">
        <f t="shared" si="1588"/>
        <v>0</v>
      </c>
      <c r="BK181" s="1">
        <f t="shared" si="1589"/>
        <v>0</v>
      </c>
      <c r="BL181" s="1">
        <f t="shared" si="1590"/>
        <v>0</v>
      </c>
      <c r="BM181" s="1">
        <f t="shared" si="1591"/>
        <v>0</v>
      </c>
      <c r="BN181" s="1">
        <f t="shared" si="1592"/>
        <v>0</v>
      </c>
      <c r="BO181" s="1">
        <f t="shared" si="1593"/>
        <v>0</v>
      </c>
      <c r="BP181" s="1">
        <f t="shared" si="1594"/>
        <v>0</v>
      </c>
      <c r="BQ181" s="1">
        <f t="shared" si="1595"/>
        <v>0</v>
      </c>
      <c r="BR181" s="1">
        <f t="shared" si="1596"/>
        <v>1</v>
      </c>
      <c r="BS181" s="1">
        <f t="shared" si="1597"/>
        <v>0</v>
      </c>
      <c r="BT181" s="1">
        <f t="shared" si="1598"/>
        <v>0</v>
      </c>
      <c r="BU181" s="1">
        <f t="shared" si="1599"/>
        <v>0</v>
      </c>
      <c r="BV181" s="1">
        <f t="shared" si="1600"/>
        <v>0</v>
      </c>
      <c r="BW181" s="1">
        <f t="shared" si="1601"/>
        <v>0</v>
      </c>
      <c r="BX181" s="1">
        <f t="shared" si="1602"/>
        <v>0</v>
      </c>
      <c r="BY181" s="1">
        <f t="shared" si="1603"/>
        <v>0</v>
      </c>
      <c r="BZ181" s="1">
        <f t="shared" si="1604"/>
        <v>0</v>
      </c>
      <c r="CA181" s="1">
        <f t="shared" si="1605"/>
        <v>0</v>
      </c>
      <c r="CB181" s="1">
        <f t="shared" si="1606"/>
        <v>0</v>
      </c>
      <c r="CC181" s="1">
        <f t="shared" si="1607"/>
        <v>0</v>
      </c>
      <c r="CD181" s="1">
        <f t="shared" si="1608"/>
        <v>0</v>
      </c>
      <c r="CE181" s="1">
        <f t="shared" si="1609"/>
        <v>0</v>
      </c>
      <c r="CF181" s="1">
        <f t="shared" si="1610"/>
        <v>0</v>
      </c>
      <c r="CG181" s="1">
        <f t="shared" si="1611"/>
        <v>0</v>
      </c>
      <c r="CH181" s="1">
        <f t="shared" si="1612"/>
        <v>0</v>
      </c>
      <c r="CI181" s="1">
        <f t="shared" si="1613"/>
        <v>0</v>
      </c>
      <c r="CJ181" s="1">
        <f t="shared" si="1614"/>
        <v>0</v>
      </c>
      <c r="CK181" s="1">
        <f t="shared" si="1615"/>
        <v>0</v>
      </c>
      <c r="CL181" s="1">
        <f t="shared" si="1616"/>
        <v>0</v>
      </c>
      <c r="CM181" s="1">
        <f t="shared" si="1617"/>
        <v>1</v>
      </c>
      <c r="CN181" s="1">
        <f t="shared" si="1618"/>
        <v>0</v>
      </c>
      <c r="CO181" s="1">
        <f t="shared" si="1619"/>
        <v>0</v>
      </c>
      <c r="CP181" s="1">
        <f t="shared" si="1620"/>
        <v>0</v>
      </c>
      <c r="CQ181" s="1">
        <f t="shared" si="1621"/>
        <v>0</v>
      </c>
      <c r="CR181" s="1">
        <f t="shared" si="1622"/>
        <v>0</v>
      </c>
      <c r="CS181" s="1">
        <f t="shared" si="1623"/>
        <v>0</v>
      </c>
      <c r="CT181" s="1">
        <f t="shared" si="1624"/>
        <v>0</v>
      </c>
      <c r="CU181" s="1">
        <f t="shared" si="1625"/>
        <v>0</v>
      </c>
      <c r="CV181" s="1">
        <f t="shared" si="1626"/>
        <v>0</v>
      </c>
      <c r="CW181" s="1">
        <f t="shared" si="1627"/>
        <v>0</v>
      </c>
      <c r="CX181" s="1">
        <f t="shared" si="1628"/>
        <v>0</v>
      </c>
      <c r="CY181" s="1">
        <f t="shared" si="1629"/>
        <v>0</v>
      </c>
      <c r="CZ181" s="1">
        <f t="shared" si="1630"/>
        <v>0</v>
      </c>
      <c r="DA181" s="1">
        <f t="shared" si="1631"/>
        <v>0</v>
      </c>
      <c r="DB181" s="1">
        <f t="shared" si="1632"/>
        <v>0</v>
      </c>
      <c r="DC181" s="1">
        <f t="shared" si="1633"/>
        <v>0</v>
      </c>
      <c r="DD181" s="1">
        <f t="shared" si="1634"/>
        <v>0</v>
      </c>
      <c r="DE181" s="1">
        <f t="shared" si="1635"/>
        <v>0</v>
      </c>
      <c r="DF181" s="1">
        <f t="shared" si="1636"/>
        <v>0</v>
      </c>
      <c r="DG181" s="1">
        <f t="shared" si="1637"/>
        <v>0</v>
      </c>
      <c r="DH181" s="1">
        <f t="shared" si="1638"/>
        <v>1</v>
      </c>
      <c r="DI181" s="1">
        <f t="shared" si="1639"/>
        <v>0</v>
      </c>
      <c r="DJ181" s="1">
        <f t="shared" si="1640"/>
        <v>0</v>
      </c>
      <c r="DK181" s="1">
        <f t="shared" si="1641"/>
        <v>0</v>
      </c>
      <c r="DL181" s="1">
        <f t="shared" si="1642"/>
        <v>0</v>
      </c>
      <c r="DM181" s="1">
        <f t="shared" si="1643"/>
        <v>0</v>
      </c>
      <c r="DN181" s="1">
        <f t="shared" si="1644"/>
        <v>0</v>
      </c>
      <c r="DO181" s="1">
        <f t="shared" si="1645"/>
        <v>0</v>
      </c>
      <c r="DP181" s="1">
        <f t="shared" si="1646"/>
        <v>0</v>
      </c>
      <c r="DQ181" s="1">
        <f t="shared" si="1647"/>
        <v>0</v>
      </c>
      <c r="DR181" s="1">
        <f t="shared" si="1648"/>
        <v>0</v>
      </c>
      <c r="DS181" s="1">
        <f t="shared" si="1649"/>
        <v>0</v>
      </c>
      <c r="DT181" s="1">
        <f t="shared" si="1650"/>
        <v>0</v>
      </c>
      <c r="DU181" s="1">
        <f t="shared" si="1651"/>
        <v>0</v>
      </c>
      <c r="DV181" s="1">
        <f t="shared" si="1652"/>
        <v>0</v>
      </c>
      <c r="DW181" s="1">
        <f t="shared" si="1653"/>
        <v>0</v>
      </c>
      <c r="DX181" s="1">
        <f t="shared" si="1654"/>
        <v>0</v>
      </c>
      <c r="DY181" s="1">
        <f t="shared" si="1655"/>
        <v>0</v>
      </c>
      <c r="DZ181" s="1">
        <f t="shared" si="1656"/>
        <v>0</v>
      </c>
      <c r="EA181" s="1">
        <f t="shared" si="1657"/>
        <v>0</v>
      </c>
      <c r="EB181" s="1">
        <f t="shared" si="1658"/>
        <v>0</v>
      </c>
      <c r="EC181" s="1">
        <f t="shared" si="1659"/>
        <v>1</v>
      </c>
      <c r="ED181" s="1">
        <f t="shared" si="1660"/>
        <v>0</v>
      </c>
      <c r="EE181" s="1">
        <f t="shared" si="1661"/>
        <v>0</v>
      </c>
      <c r="EF181" s="1">
        <f t="shared" si="1662"/>
        <v>0</v>
      </c>
      <c r="EG181" s="1">
        <f t="shared" si="1663"/>
        <v>0</v>
      </c>
      <c r="EH181" s="1">
        <f t="shared" si="1664"/>
        <v>0</v>
      </c>
      <c r="EI181" s="1">
        <f t="shared" si="1665"/>
        <v>0</v>
      </c>
      <c r="EJ181" s="1">
        <f t="shared" si="1666"/>
        <v>0</v>
      </c>
      <c r="EK181" s="1">
        <f t="shared" si="1667"/>
        <v>0</v>
      </c>
      <c r="EL181" s="1">
        <f t="shared" si="1668"/>
        <v>0</v>
      </c>
      <c r="EM181" s="1">
        <f t="shared" si="1669"/>
        <v>0</v>
      </c>
      <c r="EN181" s="1">
        <f t="shared" si="1670"/>
        <v>0</v>
      </c>
      <c r="EO181" s="1">
        <f t="shared" si="1671"/>
        <v>0</v>
      </c>
      <c r="EP181" s="1">
        <f t="shared" si="1672"/>
        <v>0</v>
      </c>
      <c r="EQ181" s="1">
        <f t="shared" si="1673"/>
        <v>0</v>
      </c>
      <c r="ER181" s="1">
        <f t="shared" si="1674"/>
        <v>0</v>
      </c>
      <c r="ES181" s="1">
        <f t="shared" si="1675"/>
        <v>0</v>
      </c>
      <c r="ET181" s="1">
        <f t="shared" si="1676"/>
        <v>0</v>
      </c>
      <c r="EU181" s="1">
        <f t="shared" si="1677"/>
        <v>0</v>
      </c>
      <c r="EV181" s="1">
        <f t="shared" si="1678"/>
        <v>0</v>
      </c>
      <c r="EW181" s="1">
        <f t="shared" si="1679"/>
        <v>0</v>
      </c>
    </row>
    <row r="182" spans="1:157" x14ac:dyDescent="0.2">
      <c r="C182" s="65"/>
      <c r="D182" s="24">
        <v>3</v>
      </c>
      <c r="E182" s="15"/>
      <c r="F182" s="16"/>
      <c r="G182" s="16"/>
      <c r="H182" s="16"/>
      <c r="I182" s="17"/>
      <c r="J182" s="54"/>
      <c r="L182" s="6" t="str">
        <f t="shared" si="1560"/>
        <v xml:space="preserve"> </v>
      </c>
      <c r="M182" s="1" t="str">
        <f t="shared" si="1561"/>
        <v xml:space="preserve"> </v>
      </c>
      <c r="N182" s="1" t="str">
        <f t="shared" si="1562"/>
        <v xml:space="preserve"> </v>
      </c>
      <c r="O182" s="1" t="str">
        <f t="shared" si="1563"/>
        <v xml:space="preserve"> </v>
      </c>
      <c r="P182" s="1" t="str">
        <f t="shared" si="1564"/>
        <v xml:space="preserve"> </v>
      </c>
      <c r="Q182" s="1" t="str">
        <f t="shared" si="1565"/>
        <v xml:space="preserve"> </v>
      </c>
      <c r="R182" s="5" t="str">
        <f t="shared" si="1566"/>
        <v xml:space="preserve"> </v>
      </c>
      <c r="S182" s="7">
        <f t="shared" si="1567"/>
        <v>0</v>
      </c>
      <c r="T182" s="7"/>
      <c r="U182" s="7"/>
      <c r="V182" s="7"/>
      <c r="W182" s="7"/>
      <c r="X182" s="7"/>
      <c r="Y182" s="7"/>
      <c r="Z182" s="7"/>
      <c r="AA182" s="7"/>
      <c r="AB182" s="1">
        <f t="shared" si="1568"/>
        <v>0</v>
      </c>
      <c r="AC182" s="1">
        <f t="shared" si="1569"/>
        <v>0</v>
      </c>
      <c r="AD182" s="1">
        <f t="shared" si="1569"/>
        <v>0</v>
      </c>
      <c r="AE182" s="2">
        <f t="shared" si="1569"/>
        <v>0</v>
      </c>
      <c r="AF182" s="1">
        <f t="shared" si="1570"/>
        <v>0</v>
      </c>
      <c r="AG182" s="1">
        <f t="shared" si="1571"/>
        <v>0</v>
      </c>
      <c r="AH182" s="1">
        <f t="shared" si="1571"/>
        <v>0</v>
      </c>
      <c r="AI182" s="2">
        <f t="shared" si="1571"/>
        <v>0</v>
      </c>
      <c r="AJ182" s="1">
        <f t="shared" si="1572"/>
        <v>0</v>
      </c>
      <c r="AK182" s="1">
        <f t="shared" si="1572"/>
        <v>0</v>
      </c>
      <c r="AL182" s="1">
        <f t="shared" si="1572"/>
        <v>0</v>
      </c>
      <c r="AM182" s="1">
        <f t="shared" si="1572"/>
        <v>0</v>
      </c>
      <c r="AN182" s="1">
        <f t="shared" si="1572"/>
        <v>0</v>
      </c>
      <c r="AO182" s="1">
        <f t="shared" si="1573"/>
        <v>0</v>
      </c>
      <c r="AP182" s="1">
        <f t="shared" si="1574"/>
        <v>0</v>
      </c>
      <c r="AQ182" s="1">
        <f t="shared" si="1574"/>
        <v>0</v>
      </c>
      <c r="AR182" s="1">
        <f t="shared" si="1574"/>
        <v>0</v>
      </c>
      <c r="AS182" s="1">
        <f t="shared" si="1574"/>
        <v>0</v>
      </c>
      <c r="AT182" s="1">
        <f t="shared" si="1574"/>
        <v>0</v>
      </c>
      <c r="AU182" s="1"/>
      <c r="AV182" s="1"/>
      <c r="AW182" s="1">
        <f t="shared" si="1575"/>
        <v>1</v>
      </c>
      <c r="AX182" s="1">
        <f t="shared" si="1576"/>
        <v>0</v>
      </c>
      <c r="AY182" s="1">
        <f t="shared" si="1577"/>
        <v>0</v>
      </c>
      <c r="AZ182" s="1">
        <f t="shared" si="1578"/>
        <v>0</v>
      </c>
      <c r="BA182" s="1">
        <f t="shared" si="1579"/>
        <v>0</v>
      </c>
      <c r="BB182" s="1">
        <f t="shared" si="1580"/>
        <v>0</v>
      </c>
      <c r="BC182" s="1">
        <f t="shared" si="1581"/>
        <v>0</v>
      </c>
      <c r="BD182" s="1">
        <f t="shared" si="1582"/>
        <v>0</v>
      </c>
      <c r="BE182" s="1">
        <f t="shared" si="1583"/>
        <v>0</v>
      </c>
      <c r="BF182" s="1">
        <f t="shared" si="1584"/>
        <v>0</v>
      </c>
      <c r="BG182" s="1">
        <f t="shared" si="1585"/>
        <v>0</v>
      </c>
      <c r="BH182" s="1">
        <f t="shared" si="1586"/>
        <v>0</v>
      </c>
      <c r="BI182" s="1">
        <f t="shared" si="1587"/>
        <v>0</v>
      </c>
      <c r="BJ182" s="1">
        <f t="shared" si="1588"/>
        <v>0</v>
      </c>
      <c r="BK182" s="1">
        <f t="shared" si="1589"/>
        <v>0</v>
      </c>
      <c r="BL182" s="1">
        <f t="shared" si="1590"/>
        <v>0</v>
      </c>
      <c r="BM182" s="1">
        <f t="shared" si="1591"/>
        <v>0</v>
      </c>
      <c r="BN182" s="1">
        <f t="shared" si="1592"/>
        <v>0</v>
      </c>
      <c r="BO182" s="1">
        <f t="shared" si="1593"/>
        <v>0</v>
      </c>
      <c r="BP182" s="1">
        <f t="shared" si="1594"/>
        <v>0</v>
      </c>
      <c r="BQ182" s="1">
        <f t="shared" si="1595"/>
        <v>0</v>
      </c>
      <c r="BR182" s="1">
        <f t="shared" si="1596"/>
        <v>1</v>
      </c>
      <c r="BS182" s="1">
        <f t="shared" si="1597"/>
        <v>0</v>
      </c>
      <c r="BT182" s="1">
        <f t="shared" si="1598"/>
        <v>0</v>
      </c>
      <c r="BU182" s="1">
        <f t="shared" si="1599"/>
        <v>0</v>
      </c>
      <c r="BV182" s="1">
        <f t="shared" si="1600"/>
        <v>0</v>
      </c>
      <c r="BW182" s="1">
        <f t="shared" si="1601"/>
        <v>0</v>
      </c>
      <c r="BX182" s="1">
        <f t="shared" si="1602"/>
        <v>0</v>
      </c>
      <c r="BY182" s="1">
        <f t="shared" si="1603"/>
        <v>0</v>
      </c>
      <c r="BZ182" s="1">
        <f t="shared" si="1604"/>
        <v>0</v>
      </c>
      <c r="CA182" s="1">
        <f t="shared" si="1605"/>
        <v>0</v>
      </c>
      <c r="CB182" s="1">
        <f t="shared" si="1606"/>
        <v>0</v>
      </c>
      <c r="CC182" s="1">
        <f t="shared" si="1607"/>
        <v>0</v>
      </c>
      <c r="CD182" s="1">
        <f t="shared" si="1608"/>
        <v>0</v>
      </c>
      <c r="CE182" s="1">
        <f t="shared" si="1609"/>
        <v>0</v>
      </c>
      <c r="CF182" s="1">
        <f t="shared" si="1610"/>
        <v>0</v>
      </c>
      <c r="CG182" s="1">
        <f t="shared" si="1611"/>
        <v>0</v>
      </c>
      <c r="CH182" s="1">
        <f t="shared" si="1612"/>
        <v>0</v>
      </c>
      <c r="CI182" s="1">
        <f t="shared" si="1613"/>
        <v>0</v>
      </c>
      <c r="CJ182" s="1">
        <f t="shared" si="1614"/>
        <v>0</v>
      </c>
      <c r="CK182" s="1">
        <f t="shared" si="1615"/>
        <v>0</v>
      </c>
      <c r="CL182" s="1">
        <f t="shared" si="1616"/>
        <v>0</v>
      </c>
      <c r="CM182" s="1">
        <f t="shared" si="1617"/>
        <v>1</v>
      </c>
      <c r="CN182" s="1">
        <f t="shared" si="1618"/>
        <v>0</v>
      </c>
      <c r="CO182" s="1">
        <f t="shared" si="1619"/>
        <v>0</v>
      </c>
      <c r="CP182" s="1">
        <f t="shared" si="1620"/>
        <v>0</v>
      </c>
      <c r="CQ182" s="1">
        <f t="shared" si="1621"/>
        <v>0</v>
      </c>
      <c r="CR182" s="1">
        <f t="shared" si="1622"/>
        <v>0</v>
      </c>
      <c r="CS182" s="1">
        <f t="shared" si="1623"/>
        <v>0</v>
      </c>
      <c r="CT182" s="1">
        <f t="shared" si="1624"/>
        <v>0</v>
      </c>
      <c r="CU182" s="1">
        <f t="shared" si="1625"/>
        <v>0</v>
      </c>
      <c r="CV182" s="1">
        <f t="shared" si="1626"/>
        <v>0</v>
      </c>
      <c r="CW182" s="1">
        <f t="shared" si="1627"/>
        <v>0</v>
      </c>
      <c r="CX182" s="1">
        <f t="shared" si="1628"/>
        <v>0</v>
      </c>
      <c r="CY182" s="1">
        <f t="shared" si="1629"/>
        <v>0</v>
      </c>
      <c r="CZ182" s="1">
        <f t="shared" si="1630"/>
        <v>0</v>
      </c>
      <c r="DA182" s="1">
        <f t="shared" si="1631"/>
        <v>0</v>
      </c>
      <c r="DB182" s="1">
        <f t="shared" si="1632"/>
        <v>0</v>
      </c>
      <c r="DC182" s="1">
        <f t="shared" si="1633"/>
        <v>0</v>
      </c>
      <c r="DD182" s="1">
        <f t="shared" si="1634"/>
        <v>0</v>
      </c>
      <c r="DE182" s="1">
        <f t="shared" si="1635"/>
        <v>0</v>
      </c>
      <c r="DF182" s="1">
        <f t="shared" si="1636"/>
        <v>0</v>
      </c>
      <c r="DG182" s="1">
        <f t="shared" si="1637"/>
        <v>0</v>
      </c>
      <c r="DH182" s="1">
        <f t="shared" si="1638"/>
        <v>1</v>
      </c>
      <c r="DI182" s="1">
        <f t="shared" si="1639"/>
        <v>0</v>
      </c>
      <c r="DJ182" s="1">
        <f t="shared" si="1640"/>
        <v>0</v>
      </c>
      <c r="DK182" s="1">
        <f t="shared" si="1641"/>
        <v>0</v>
      </c>
      <c r="DL182" s="1">
        <f t="shared" si="1642"/>
        <v>0</v>
      </c>
      <c r="DM182" s="1">
        <f t="shared" si="1643"/>
        <v>0</v>
      </c>
      <c r="DN182" s="1">
        <f t="shared" si="1644"/>
        <v>0</v>
      </c>
      <c r="DO182" s="1">
        <f t="shared" si="1645"/>
        <v>0</v>
      </c>
      <c r="DP182" s="1">
        <f t="shared" si="1646"/>
        <v>0</v>
      </c>
      <c r="DQ182" s="1">
        <f t="shared" si="1647"/>
        <v>0</v>
      </c>
      <c r="DR182" s="1">
        <f t="shared" si="1648"/>
        <v>0</v>
      </c>
      <c r="DS182" s="1">
        <f t="shared" si="1649"/>
        <v>0</v>
      </c>
      <c r="DT182" s="1">
        <f t="shared" si="1650"/>
        <v>0</v>
      </c>
      <c r="DU182" s="1">
        <f t="shared" si="1651"/>
        <v>0</v>
      </c>
      <c r="DV182" s="1">
        <f t="shared" si="1652"/>
        <v>0</v>
      </c>
      <c r="DW182" s="1">
        <f t="shared" si="1653"/>
        <v>0</v>
      </c>
      <c r="DX182" s="1">
        <f t="shared" si="1654"/>
        <v>0</v>
      </c>
      <c r="DY182" s="1">
        <f t="shared" si="1655"/>
        <v>0</v>
      </c>
      <c r="DZ182" s="1">
        <f t="shared" si="1656"/>
        <v>0</v>
      </c>
      <c r="EA182" s="1">
        <f t="shared" si="1657"/>
        <v>0</v>
      </c>
      <c r="EB182" s="1">
        <f t="shared" si="1658"/>
        <v>0</v>
      </c>
      <c r="EC182" s="1">
        <f t="shared" si="1659"/>
        <v>1</v>
      </c>
      <c r="ED182" s="1">
        <f t="shared" si="1660"/>
        <v>0</v>
      </c>
      <c r="EE182" s="1">
        <f t="shared" si="1661"/>
        <v>0</v>
      </c>
      <c r="EF182" s="1">
        <f t="shared" si="1662"/>
        <v>0</v>
      </c>
      <c r="EG182" s="1">
        <f t="shared" si="1663"/>
        <v>0</v>
      </c>
      <c r="EH182" s="1">
        <f t="shared" si="1664"/>
        <v>0</v>
      </c>
      <c r="EI182" s="1">
        <f t="shared" si="1665"/>
        <v>0</v>
      </c>
      <c r="EJ182" s="1">
        <f t="shared" si="1666"/>
        <v>0</v>
      </c>
      <c r="EK182" s="1">
        <f t="shared" si="1667"/>
        <v>0</v>
      </c>
      <c r="EL182" s="1">
        <f t="shared" si="1668"/>
        <v>0</v>
      </c>
      <c r="EM182" s="1">
        <f t="shared" si="1669"/>
        <v>0</v>
      </c>
      <c r="EN182" s="1">
        <f t="shared" si="1670"/>
        <v>0</v>
      </c>
      <c r="EO182" s="1">
        <f t="shared" si="1671"/>
        <v>0</v>
      </c>
      <c r="EP182" s="1">
        <f t="shared" si="1672"/>
        <v>0</v>
      </c>
      <c r="EQ182" s="1">
        <f t="shared" si="1673"/>
        <v>0</v>
      </c>
      <c r="ER182" s="1">
        <f t="shared" si="1674"/>
        <v>0</v>
      </c>
      <c r="ES182" s="1">
        <f t="shared" si="1675"/>
        <v>0</v>
      </c>
      <c r="ET182" s="1">
        <f t="shared" si="1676"/>
        <v>0</v>
      </c>
      <c r="EU182" s="1">
        <f t="shared" si="1677"/>
        <v>0</v>
      </c>
      <c r="EV182" s="1">
        <f t="shared" si="1678"/>
        <v>0</v>
      </c>
      <c r="EW182" s="1">
        <f t="shared" si="1679"/>
        <v>0</v>
      </c>
    </row>
    <row r="183" spans="1:157" x14ac:dyDescent="0.2">
      <c r="C183" s="65"/>
      <c r="D183" s="25">
        <v>4</v>
      </c>
      <c r="E183" s="15"/>
      <c r="F183" s="16"/>
      <c r="G183" s="16"/>
      <c r="H183" s="16"/>
      <c r="I183" s="17"/>
      <c r="J183" s="54"/>
      <c r="L183" s="6" t="str">
        <f t="shared" si="1560"/>
        <v xml:space="preserve"> </v>
      </c>
      <c r="M183" s="1" t="str">
        <f t="shared" si="1561"/>
        <v xml:space="preserve"> </v>
      </c>
      <c r="N183" s="1" t="str">
        <f t="shared" si="1562"/>
        <v xml:space="preserve"> </v>
      </c>
      <c r="O183" s="1" t="str">
        <f t="shared" si="1563"/>
        <v xml:space="preserve"> </v>
      </c>
      <c r="P183" s="1" t="str">
        <f t="shared" si="1564"/>
        <v xml:space="preserve"> </v>
      </c>
      <c r="Q183" s="1" t="str">
        <f t="shared" si="1565"/>
        <v xml:space="preserve"> </v>
      </c>
      <c r="R183" s="5" t="str">
        <f t="shared" si="1566"/>
        <v xml:space="preserve"> </v>
      </c>
      <c r="S183" s="7">
        <f t="shared" si="1567"/>
        <v>0</v>
      </c>
      <c r="T183" s="7"/>
      <c r="U183" s="7"/>
      <c r="V183" s="7"/>
      <c r="W183" s="7"/>
      <c r="X183" s="7"/>
      <c r="Y183" s="7"/>
      <c r="Z183" s="7"/>
      <c r="AA183" s="7"/>
      <c r="AB183" s="1">
        <f t="shared" si="1568"/>
        <v>0</v>
      </c>
      <c r="AC183" s="1">
        <f t="shared" si="1569"/>
        <v>0</v>
      </c>
      <c r="AD183" s="1">
        <f t="shared" si="1569"/>
        <v>0</v>
      </c>
      <c r="AE183" s="2">
        <f t="shared" si="1569"/>
        <v>0</v>
      </c>
      <c r="AF183" s="1">
        <f t="shared" si="1570"/>
        <v>0</v>
      </c>
      <c r="AG183" s="1">
        <f t="shared" si="1571"/>
        <v>0</v>
      </c>
      <c r="AH183" s="1">
        <f t="shared" si="1571"/>
        <v>0</v>
      </c>
      <c r="AI183" s="2">
        <f t="shared" si="1571"/>
        <v>0</v>
      </c>
      <c r="AJ183" s="1">
        <f t="shared" si="1572"/>
        <v>0</v>
      </c>
      <c r="AK183" s="1">
        <f t="shared" si="1572"/>
        <v>0</v>
      </c>
      <c r="AL183" s="1">
        <f t="shared" si="1572"/>
        <v>0</v>
      </c>
      <c r="AM183" s="1">
        <f t="shared" si="1572"/>
        <v>0</v>
      </c>
      <c r="AN183" s="1">
        <f t="shared" si="1572"/>
        <v>0</v>
      </c>
      <c r="AO183" s="1">
        <f t="shared" si="1573"/>
        <v>0</v>
      </c>
      <c r="AP183" s="1">
        <f t="shared" si="1574"/>
        <v>0</v>
      </c>
      <c r="AQ183" s="1">
        <f t="shared" si="1574"/>
        <v>0</v>
      </c>
      <c r="AR183" s="1">
        <f t="shared" si="1574"/>
        <v>0</v>
      </c>
      <c r="AS183" s="1">
        <f t="shared" si="1574"/>
        <v>0</v>
      </c>
      <c r="AT183" s="1">
        <f t="shared" si="1574"/>
        <v>0</v>
      </c>
      <c r="AU183" s="1"/>
      <c r="AV183" s="1"/>
      <c r="AW183" s="1">
        <f t="shared" si="1575"/>
        <v>1</v>
      </c>
      <c r="AX183" s="1">
        <f t="shared" si="1576"/>
        <v>0</v>
      </c>
      <c r="AY183" s="1">
        <f t="shared" si="1577"/>
        <v>0</v>
      </c>
      <c r="AZ183" s="1">
        <f t="shared" si="1578"/>
        <v>0</v>
      </c>
      <c r="BA183" s="1">
        <f t="shared" si="1579"/>
        <v>0</v>
      </c>
      <c r="BB183" s="1">
        <f t="shared" si="1580"/>
        <v>0</v>
      </c>
      <c r="BC183" s="1">
        <f t="shared" si="1581"/>
        <v>0</v>
      </c>
      <c r="BD183" s="1">
        <f t="shared" si="1582"/>
        <v>0</v>
      </c>
      <c r="BE183" s="1">
        <f t="shared" si="1583"/>
        <v>0</v>
      </c>
      <c r="BF183" s="1">
        <f t="shared" si="1584"/>
        <v>0</v>
      </c>
      <c r="BG183" s="1">
        <f t="shared" si="1585"/>
        <v>0</v>
      </c>
      <c r="BH183" s="1">
        <f t="shared" si="1586"/>
        <v>0</v>
      </c>
      <c r="BI183" s="1">
        <f t="shared" si="1587"/>
        <v>0</v>
      </c>
      <c r="BJ183" s="1">
        <f t="shared" si="1588"/>
        <v>0</v>
      </c>
      <c r="BK183" s="1">
        <f t="shared" si="1589"/>
        <v>0</v>
      </c>
      <c r="BL183" s="1">
        <f t="shared" si="1590"/>
        <v>0</v>
      </c>
      <c r="BM183" s="1">
        <f t="shared" si="1591"/>
        <v>0</v>
      </c>
      <c r="BN183" s="1">
        <f t="shared" si="1592"/>
        <v>0</v>
      </c>
      <c r="BO183" s="1">
        <f t="shared" si="1593"/>
        <v>0</v>
      </c>
      <c r="BP183" s="1">
        <f t="shared" si="1594"/>
        <v>0</v>
      </c>
      <c r="BQ183" s="1">
        <f t="shared" si="1595"/>
        <v>0</v>
      </c>
      <c r="BR183" s="1">
        <f t="shared" si="1596"/>
        <v>1</v>
      </c>
      <c r="BS183" s="1">
        <f t="shared" si="1597"/>
        <v>0</v>
      </c>
      <c r="BT183" s="1">
        <f t="shared" si="1598"/>
        <v>0</v>
      </c>
      <c r="BU183" s="1">
        <f t="shared" si="1599"/>
        <v>0</v>
      </c>
      <c r="BV183" s="1">
        <f t="shared" si="1600"/>
        <v>0</v>
      </c>
      <c r="BW183" s="1">
        <f t="shared" si="1601"/>
        <v>0</v>
      </c>
      <c r="BX183" s="1">
        <f t="shared" si="1602"/>
        <v>0</v>
      </c>
      <c r="BY183" s="1">
        <f t="shared" si="1603"/>
        <v>0</v>
      </c>
      <c r="BZ183" s="1">
        <f t="shared" si="1604"/>
        <v>0</v>
      </c>
      <c r="CA183" s="1">
        <f t="shared" si="1605"/>
        <v>0</v>
      </c>
      <c r="CB183" s="1">
        <f t="shared" si="1606"/>
        <v>0</v>
      </c>
      <c r="CC183" s="1">
        <f t="shared" si="1607"/>
        <v>0</v>
      </c>
      <c r="CD183" s="1">
        <f t="shared" si="1608"/>
        <v>0</v>
      </c>
      <c r="CE183" s="1">
        <f t="shared" si="1609"/>
        <v>0</v>
      </c>
      <c r="CF183" s="1">
        <f t="shared" si="1610"/>
        <v>0</v>
      </c>
      <c r="CG183" s="1">
        <f t="shared" si="1611"/>
        <v>0</v>
      </c>
      <c r="CH183" s="1">
        <f t="shared" si="1612"/>
        <v>0</v>
      </c>
      <c r="CI183" s="1">
        <f t="shared" si="1613"/>
        <v>0</v>
      </c>
      <c r="CJ183" s="1">
        <f t="shared" si="1614"/>
        <v>0</v>
      </c>
      <c r="CK183" s="1">
        <f t="shared" si="1615"/>
        <v>0</v>
      </c>
      <c r="CL183" s="1">
        <f t="shared" si="1616"/>
        <v>0</v>
      </c>
      <c r="CM183" s="1">
        <f t="shared" si="1617"/>
        <v>1</v>
      </c>
      <c r="CN183" s="1">
        <f t="shared" si="1618"/>
        <v>0</v>
      </c>
      <c r="CO183" s="1">
        <f t="shared" si="1619"/>
        <v>0</v>
      </c>
      <c r="CP183" s="1">
        <f t="shared" si="1620"/>
        <v>0</v>
      </c>
      <c r="CQ183" s="1">
        <f t="shared" si="1621"/>
        <v>0</v>
      </c>
      <c r="CR183" s="1">
        <f t="shared" si="1622"/>
        <v>0</v>
      </c>
      <c r="CS183" s="1">
        <f t="shared" si="1623"/>
        <v>0</v>
      </c>
      <c r="CT183" s="1">
        <f t="shared" si="1624"/>
        <v>0</v>
      </c>
      <c r="CU183" s="1">
        <f t="shared" si="1625"/>
        <v>0</v>
      </c>
      <c r="CV183" s="1">
        <f t="shared" si="1626"/>
        <v>0</v>
      </c>
      <c r="CW183" s="1">
        <f t="shared" si="1627"/>
        <v>0</v>
      </c>
      <c r="CX183" s="1">
        <f t="shared" si="1628"/>
        <v>0</v>
      </c>
      <c r="CY183" s="1">
        <f t="shared" si="1629"/>
        <v>0</v>
      </c>
      <c r="CZ183" s="1">
        <f t="shared" si="1630"/>
        <v>0</v>
      </c>
      <c r="DA183" s="1">
        <f t="shared" si="1631"/>
        <v>0</v>
      </c>
      <c r="DB183" s="1">
        <f t="shared" si="1632"/>
        <v>0</v>
      </c>
      <c r="DC183" s="1">
        <f t="shared" si="1633"/>
        <v>0</v>
      </c>
      <c r="DD183" s="1">
        <f t="shared" si="1634"/>
        <v>0</v>
      </c>
      <c r="DE183" s="1">
        <f t="shared" si="1635"/>
        <v>0</v>
      </c>
      <c r="DF183" s="1">
        <f t="shared" si="1636"/>
        <v>0</v>
      </c>
      <c r="DG183" s="1">
        <f t="shared" si="1637"/>
        <v>0</v>
      </c>
      <c r="DH183" s="1">
        <f t="shared" si="1638"/>
        <v>1</v>
      </c>
      <c r="DI183" s="1">
        <f t="shared" si="1639"/>
        <v>0</v>
      </c>
      <c r="DJ183" s="1">
        <f t="shared" si="1640"/>
        <v>0</v>
      </c>
      <c r="DK183" s="1">
        <f t="shared" si="1641"/>
        <v>0</v>
      </c>
      <c r="DL183" s="1">
        <f t="shared" si="1642"/>
        <v>0</v>
      </c>
      <c r="DM183" s="1">
        <f t="shared" si="1643"/>
        <v>0</v>
      </c>
      <c r="DN183" s="1">
        <f t="shared" si="1644"/>
        <v>0</v>
      </c>
      <c r="DO183" s="1">
        <f t="shared" si="1645"/>
        <v>0</v>
      </c>
      <c r="DP183" s="1">
        <f t="shared" si="1646"/>
        <v>0</v>
      </c>
      <c r="DQ183" s="1">
        <f t="shared" si="1647"/>
        <v>0</v>
      </c>
      <c r="DR183" s="1">
        <f t="shared" si="1648"/>
        <v>0</v>
      </c>
      <c r="DS183" s="1">
        <f t="shared" si="1649"/>
        <v>0</v>
      </c>
      <c r="DT183" s="1">
        <f t="shared" si="1650"/>
        <v>0</v>
      </c>
      <c r="DU183" s="1">
        <f t="shared" si="1651"/>
        <v>0</v>
      </c>
      <c r="DV183" s="1">
        <f t="shared" si="1652"/>
        <v>0</v>
      </c>
      <c r="DW183" s="1">
        <f t="shared" si="1653"/>
        <v>0</v>
      </c>
      <c r="DX183" s="1">
        <f t="shared" si="1654"/>
        <v>0</v>
      </c>
      <c r="DY183" s="1">
        <f t="shared" si="1655"/>
        <v>0</v>
      </c>
      <c r="DZ183" s="1">
        <f t="shared" si="1656"/>
        <v>0</v>
      </c>
      <c r="EA183" s="1">
        <f t="shared" si="1657"/>
        <v>0</v>
      </c>
      <c r="EB183" s="1">
        <f t="shared" si="1658"/>
        <v>0</v>
      </c>
      <c r="EC183" s="1">
        <f t="shared" si="1659"/>
        <v>1</v>
      </c>
      <c r="ED183" s="1">
        <f t="shared" si="1660"/>
        <v>0</v>
      </c>
      <c r="EE183" s="1">
        <f t="shared" si="1661"/>
        <v>0</v>
      </c>
      <c r="EF183" s="1">
        <f t="shared" si="1662"/>
        <v>0</v>
      </c>
      <c r="EG183" s="1">
        <f t="shared" si="1663"/>
        <v>0</v>
      </c>
      <c r="EH183" s="1">
        <f t="shared" si="1664"/>
        <v>0</v>
      </c>
      <c r="EI183" s="1">
        <f t="shared" si="1665"/>
        <v>0</v>
      </c>
      <c r="EJ183" s="1">
        <f t="shared" si="1666"/>
        <v>0</v>
      </c>
      <c r="EK183" s="1">
        <f t="shared" si="1667"/>
        <v>0</v>
      </c>
      <c r="EL183" s="1">
        <f t="shared" si="1668"/>
        <v>0</v>
      </c>
      <c r="EM183" s="1">
        <f t="shared" si="1669"/>
        <v>0</v>
      </c>
      <c r="EN183" s="1">
        <f t="shared" si="1670"/>
        <v>0</v>
      </c>
      <c r="EO183" s="1">
        <f t="shared" si="1671"/>
        <v>0</v>
      </c>
      <c r="EP183" s="1">
        <f t="shared" si="1672"/>
        <v>0</v>
      </c>
      <c r="EQ183" s="1">
        <f t="shared" si="1673"/>
        <v>0</v>
      </c>
      <c r="ER183" s="1">
        <f t="shared" si="1674"/>
        <v>0</v>
      </c>
      <c r="ES183" s="1">
        <f t="shared" si="1675"/>
        <v>0</v>
      </c>
      <c r="ET183" s="1">
        <f t="shared" si="1676"/>
        <v>0</v>
      </c>
      <c r="EU183" s="1">
        <f t="shared" si="1677"/>
        <v>0</v>
      </c>
      <c r="EV183" s="1">
        <f t="shared" si="1678"/>
        <v>0</v>
      </c>
      <c r="EW183" s="1">
        <f t="shared" si="1679"/>
        <v>0</v>
      </c>
    </row>
    <row r="184" spans="1:157" x14ac:dyDescent="0.2">
      <c r="C184" s="65"/>
      <c r="D184" s="24">
        <v>5</v>
      </c>
      <c r="E184" s="15"/>
      <c r="F184" s="16"/>
      <c r="G184" s="16"/>
      <c r="H184" s="16"/>
      <c r="I184" s="17"/>
      <c r="J184" s="54"/>
      <c r="L184" s="6" t="str">
        <f t="shared" si="1560"/>
        <v xml:space="preserve"> </v>
      </c>
      <c r="M184" s="1" t="str">
        <f t="shared" si="1561"/>
        <v xml:space="preserve"> </v>
      </c>
      <c r="N184" s="1" t="str">
        <f t="shared" si="1562"/>
        <v xml:space="preserve"> </v>
      </c>
      <c r="O184" s="1" t="str">
        <f t="shared" si="1563"/>
        <v xml:space="preserve"> </v>
      </c>
      <c r="P184" s="1" t="str">
        <f t="shared" si="1564"/>
        <v xml:space="preserve"> </v>
      </c>
      <c r="Q184" s="1" t="str">
        <f t="shared" si="1565"/>
        <v xml:space="preserve"> </v>
      </c>
      <c r="R184" s="5" t="str">
        <f t="shared" si="1566"/>
        <v xml:space="preserve"> </v>
      </c>
      <c r="S184" s="7">
        <f t="shared" si="1567"/>
        <v>0</v>
      </c>
      <c r="T184" s="7"/>
      <c r="U184" s="7"/>
      <c r="V184" s="7"/>
      <c r="W184" s="7"/>
      <c r="X184" s="7"/>
      <c r="Y184" s="7"/>
      <c r="Z184" s="7"/>
      <c r="AA184" s="7"/>
      <c r="AB184" s="1">
        <f t="shared" si="1568"/>
        <v>0</v>
      </c>
      <c r="AC184" s="1">
        <f t="shared" si="1569"/>
        <v>0</v>
      </c>
      <c r="AD184" s="1">
        <f t="shared" si="1569"/>
        <v>0</v>
      </c>
      <c r="AE184" s="2">
        <f t="shared" si="1569"/>
        <v>0</v>
      </c>
      <c r="AF184" s="1">
        <f t="shared" si="1570"/>
        <v>0</v>
      </c>
      <c r="AG184" s="1">
        <f t="shared" si="1571"/>
        <v>0</v>
      </c>
      <c r="AH184" s="1">
        <f t="shared" si="1571"/>
        <v>0</v>
      </c>
      <c r="AI184" s="2">
        <f t="shared" si="1571"/>
        <v>0</v>
      </c>
      <c r="AJ184" s="1">
        <f t="shared" si="1572"/>
        <v>0</v>
      </c>
      <c r="AK184" s="1">
        <f t="shared" si="1572"/>
        <v>0</v>
      </c>
      <c r="AL184" s="1">
        <f t="shared" si="1572"/>
        <v>0</v>
      </c>
      <c r="AM184" s="1">
        <f t="shared" si="1572"/>
        <v>0</v>
      </c>
      <c r="AN184" s="1">
        <f t="shared" si="1572"/>
        <v>0</v>
      </c>
      <c r="AO184" s="1">
        <f t="shared" si="1573"/>
        <v>0</v>
      </c>
      <c r="AP184" s="1">
        <f t="shared" si="1574"/>
        <v>0</v>
      </c>
      <c r="AQ184" s="1">
        <f t="shared" si="1574"/>
        <v>0</v>
      </c>
      <c r="AR184" s="1">
        <f t="shared" si="1574"/>
        <v>0</v>
      </c>
      <c r="AS184" s="1">
        <f t="shared" si="1574"/>
        <v>0</v>
      </c>
      <c r="AT184" s="1">
        <f t="shared" si="1574"/>
        <v>0</v>
      </c>
      <c r="AU184" s="1"/>
      <c r="AV184" s="1"/>
      <c r="AW184" s="1">
        <f t="shared" si="1575"/>
        <v>1</v>
      </c>
      <c r="AX184" s="1">
        <f t="shared" si="1576"/>
        <v>0</v>
      </c>
      <c r="AY184" s="1">
        <f t="shared" si="1577"/>
        <v>0</v>
      </c>
      <c r="AZ184" s="1">
        <f t="shared" si="1578"/>
        <v>0</v>
      </c>
      <c r="BA184" s="1">
        <f t="shared" si="1579"/>
        <v>0</v>
      </c>
      <c r="BB184" s="1">
        <f t="shared" si="1580"/>
        <v>0</v>
      </c>
      <c r="BC184" s="1">
        <f t="shared" si="1581"/>
        <v>0</v>
      </c>
      <c r="BD184" s="1">
        <f t="shared" si="1582"/>
        <v>0</v>
      </c>
      <c r="BE184" s="1">
        <f t="shared" si="1583"/>
        <v>0</v>
      </c>
      <c r="BF184" s="1">
        <f t="shared" si="1584"/>
        <v>0</v>
      </c>
      <c r="BG184" s="1">
        <f t="shared" si="1585"/>
        <v>0</v>
      </c>
      <c r="BH184" s="1">
        <f t="shared" si="1586"/>
        <v>0</v>
      </c>
      <c r="BI184" s="1">
        <f t="shared" si="1587"/>
        <v>0</v>
      </c>
      <c r="BJ184" s="1">
        <f t="shared" si="1588"/>
        <v>0</v>
      </c>
      <c r="BK184" s="1">
        <f t="shared" si="1589"/>
        <v>0</v>
      </c>
      <c r="BL184" s="1">
        <f t="shared" si="1590"/>
        <v>0</v>
      </c>
      <c r="BM184" s="1">
        <f t="shared" si="1591"/>
        <v>0</v>
      </c>
      <c r="BN184" s="1">
        <f t="shared" si="1592"/>
        <v>0</v>
      </c>
      <c r="BO184" s="1">
        <f t="shared" si="1593"/>
        <v>0</v>
      </c>
      <c r="BP184" s="1">
        <f t="shared" si="1594"/>
        <v>0</v>
      </c>
      <c r="BQ184" s="1">
        <f t="shared" si="1595"/>
        <v>0</v>
      </c>
      <c r="BR184" s="1">
        <f t="shared" si="1596"/>
        <v>1</v>
      </c>
      <c r="BS184" s="1">
        <f t="shared" si="1597"/>
        <v>0</v>
      </c>
      <c r="BT184" s="1">
        <f t="shared" si="1598"/>
        <v>0</v>
      </c>
      <c r="BU184" s="1">
        <f t="shared" si="1599"/>
        <v>0</v>
      </c>
      <c r="BV184" s="1">
        <f t="shared" si="1600"/>
        <v>0</v>
      </c>
      <c r="BW184" s="1">
        <f t="shared" si="1601"/>
        <v>0</v>
      </c>
      <c r="BX184" s="1">
        <f t="shared" si="1602"/>
        <v>0</v>
      </c>
      <c r="BY184" s="1">
        <f t="shared" si="1603"/>
        <v>0</v>
      </c>
      <c r="BZ184" s="1">
        <f t="shared" si="1604"/>
        <v>0</v>
      </c>
      <c r="CA184" s="1">
        <f t="shared" si="1605"/>
        <v>0</v>
      </c>
      <c r="CB184" s="1">
        <f t="shared" si="1606"/>
        <v>0</v>
      </c>
      <c r="CC184" s="1">
        <f t="shared" si="1607"/>
        <v>0</v>
      </c>
      <c r="CD184" s="1">
        <f t="shared" si="1608"/>
        <v>0</v>
      </c>
      <c r="CE184" s="1">
        <f t="shared" si="1609"/>
        <v>0</v>
      </c>
      <c r="CF184" s="1">
        <f t="shared" si="1610"/>
        <v>0</v>
      </c>
      <c r="CG184" s="1">
        <f t="shared" si="1611"/>
        <v>0</v>
      </c>
      <c r="CH184" s="1">
        <f t="shared" si="1612"/>
        <v>0</v>
      </c>
      <c r="CI184" s="1">
        <f t="shared" si="1613"/>
        <v>0</v>
      </c>
      <c r="CJ184" s="1">
        <f t="shared" si="1614"/>
        <v>0</v>
      </c>
      <c r="CK184" s="1">
        <f t="shared" si="1615"/>
        <v>0</v>
      </c>
      <c r="CL184" s="1">
        <f t="shared" si="1616"/>
        <v>0</v>
      </c>
      <c r="CM184" s="1">
        <f t="shared" si="1617"/>
        <v>1</v>
      </c>
      <c r="CN184" s="1">
        <f t="shared" si="1618"/>
        <v>0</v>
      </c>
      <c r="CO184" s="1">
        <f t="shared" si="1619"/>
        <v>0</v>
      </c>
      <c r="CP184" s="1">
        <f t="shared" si="1620"/>
        <v>0</v>
      </c>
      <c r="CQ184" s="1">
        <f t="shared" si="1621"/>
        <v>0</v>
      </c>
      <c r="CR184" s="1">
        <f t="shared" si="1622"/>
        <v>0</v>
      </c>
      <c r="CS184" s="1">
        <f t="shared" si="1623"/>
        <v>0</v>
      </c>
      <c r="CT184" s="1">
        <f t="shared" si="1624"/>
        <v>0</v>
      </c>
      <c r="CU184" s="1">
        <f t="shared" si="1625"/>
        <v>0</v>
      </c>
      <c r="CV184" s="1">
        <f t="shared" si="1626"/>
        <v>0</v>
      </c>
      <c r="CW184" s="1">
        <f t="shared" si="1627"/>
        <v>0</v>
      </c>
      <c r="CX184" s="1">
        <f t="shared" si="1628"/>
        <v>0</v>
      </c>
      <c r="CY184" s="1">
        <f t="shared" si="1629"/>
        <v>0</v>
      </c>
      <c r="CZ184" s="1">
        <f t="shared" si="1630"/>
        <v>0</v>
      </c>
      <c r="DA184" s="1">
        <f t="shared" si="1631"/>
        <v>0</v>
      </c>
      <c r="DB184" s="1">
        <f t="shared" si="1632"/>
        <v>0</v>
      </c>
      <c r="DC184" s="1">
        <f t="shared" si="1633"/>
        <v>0</v>
      </c>
      <c r="DD184" s="1">
        <f t="shared" si="1634"/>
        <v>0</v>
      </c>
      <c r="DE184" s="1">
        <f t="shared" si="1635"/>
        <v>0</v>
      </c>
      <c r="DF184" s="1">
        <f t="shared" si="1636"/>
        <v>0</v>
      </c>
      <c r="DG184" s="1">
        <f t="shared" si="1637"/>
        <v>0</v>
      </c>
      <c r="DH184" s="1">
        <f t="shared" si="1638"/>
        <v>1</v>
      </c>
      <c r="DI184" s="1">
        <f t="shared" si="1639"/>
        <v>0</v>
      </c>
      <c r="DJ184" s="1">
        <f t="shared" si="1640"/>
        <v>0</v>
      </c>
      <c r="DK184" s="1">
        <f t="shared" si="1641"/>
        <v>0</v>
      </c>
      <c r="DL184" s="1">
        <f t="shared" si="1642"/>
        <v>0</v>
      </c>
      <c r="DM184" s="1">
        <f t="shared" si="1643"/>
        <v>0</v>
      </c>
      <c r="DN184" s="1">
        <f t="shared" si="1644"/>
        <v>0</v>
      </c>
      <c r="DO184" s="1">
        <f t="shared" si="1645"/>
        <v>0</v>
      </c>
      <c r="DP184" s="1">
        <f t="shared" si="1646"/>
        <v>0</v>
      </c>
      <c r="DQ184" s="1">
        <f t="shared" si="1647"/>
        <v>0</v>
      </c>
      <c r="DR184" s="1">
        <f t="shared" si="1648"/>
        <v>0</v>
      </c>
      <c r="DS184" s="1">
        <f t="shared" si="1649"/>
        <v>0</v>
      </c>
      <c r="DT184" s="1">
        <f t="shared" si="1650"/>
        <v>0</v>
      </c>
      <c r="DU184" s="1">
        <f t="shared" si="1651"/>
        <v>0</v>
      </c>
      <c r="DV184" s="1">
        <f t="shared" si="1652"/>
        <v>0</v>
      </c>
      <c r="DW184" s="1">
        <f t="shared" si="1653"/>
        <v>0</v>
      </c>
      <c r="DX184" s="1">
        <f t="shared" si="1654"/>
        <v>0</v>
      </c>
      <c r="DY184" s="1">
        <f t="shared" si="1655"/>
        <v>0</v>
      </c>
      <c r="DZ184" s="1">
        <f t="shared" si="1656"/>
        <v>0</v>
      </c>
      <c r="EA184" s="1">
        <f t="shared" si="1657"/>
        <v>0</v>
      </c>
      <c r="EB184" s="1">
        <f t="shared" si="1658"/>
        <v>0</v>
      </c>
      <c r="EC184" s="1">
        <f t="shared" si="1659"/>
        <v>1</v>
      </c>
      <c r="ED184" s="1">
        <f t="shared" si="1660"/>
        <v>0</v>
      </c>
      <c r="EE184" s="1">
        <f t="shared" si="1661"/>
        <v>0</v>
      </c>
      <c r="EF184" s="1">
        <f t="shared" si="1662"/>
        <v>0</v>
      </c>
      <c r="EG184" s="1">
        <f t="shared" si="1663"/>
        <v>0</v>
      </c>
      <c r="EH184" s="1">
        <f t="shared" si="1664"/>
        <v>0</v>
      </c>
      <c r="EI184" s="1">
        <f t="shared" si="1665"/>
        <v>0</v>
      </c>
      <c r="EJ184" s="1">
        <f t="shared" si="1666"/>
        <v>0</v>
      </c>
      <c r="EK184" s="1">
        <f t="shared" si="1667"/>
        <v>0</v>
      </c>
      <c r="EL184" s="1">
        <f t="shared" si="1668"/>
        <v>0</v>
      </c>
      <c r="EM184" s="1">
        <f t="shared" si="1669"/>
        <v>0</v>
      </c>
      <c r="EN184" s="1">
        <f t="shared" si="1670"/>
        <v>0</v>
      </c>
      <c r="EO184" s="1">
        <f t="shared" si="1671"/>
        <v>0</v>
      </c>
      <c r="EP184" s="1">
        <f t="shared" si="1672"/>
        <v>0</v>
      </c>
      <c r="EQ184" s="1">
        <f t="shared" si="1673"/>
        <v>0</v>
      </c>
      <c r="ER184" s="1">
        <f t="shared" si="1674"/>
        <v>0</v>
      </c>
      <c r="ES184" s="1">
        <f t="shared" si="1675"/>
        <v>0</v>
      </c>
      <c r="ET184" s="1">
        <f t="shared" si="1676"/>
        <v>0</v>
      </c>
      <c r="EU184" s="1">
        <f t="shared" si="1677"/>
        <v>0</v>
      </c>
      <c r="EV184" s="1">
        <f t="shared" si="1678"/>
        <v>0</v>
      </c>
      <c r="EW184" s="1">
        <f t="shared" si="1679"/>
        <v>0</v>
      </c>
    </row>
    <row r="185" spans="1:157" ht="13.5" thickBot="1" x14ac:dyDescent="0.25">
      <c r="C185" s="66" t="str">
        <f>IF(AO179+AT179&gt;0,"Alert! An entered score is outside the normal 0-10 range."," ")</f>
        <v xml:space="preserve"> </v>
      </c>
      <c r="D185" s="25">
        <v>6</v>
      </c>
      <c r="E185" s="18"/>
      <c r="F185" s="19"/>
      <c r="G185" s="19"/>
      <c r="H185" s="19"/>
      <c r="I185" s="20"/>
      <c r="J185" s="55"/>
      <c r="L185" s="6" t="str">
        <f t="shared" si="1560"/>
        <v xml:space="preserve"> </v>
      </c>
      <c r="M185" s="1" t="str">
        <f t="shared" si="1561"/>
        <v xml:space="preserve"> </v>
      </c>
      <c r="N185" s="1" t="str">
        <f t="shared" si="1562"/>
        <v xml:space="preserve"> </v>
      </c>
      <c r="O185" s="1" t="str">
        <f t="shared" si="1563"/>
        <v xml:space="preserve"> </v>
      </c>
      <c r="P185" s="1" t="str">
        <f t="shared" si="1564"/>
        <v xml:space="preserve"> </v>
      </c>
      <c r="Q185" s="1" t="str">
        <f t="shared" si="1565"/>
        <v xml:space="preserve"> </v>
      </c>
      <c r="R185" s="5" t="str">
        <f t="shared" si="1566"/>
        <v xml:space="preserve"> </v>
      </c>
      <c r="S185" s="7">
        <f t="shared" si="1567"/>
        <v>0</v>
      </c>
      <c r="T185" s="7"/>
      <c r="U185" s="7"/>
      <c r="V185" s="7"/>
      <c r="W185" s="7"/>
      <c r="X185" s="7"/>
      <c r="Y185" s="7"/>
      <c r="Z185" s="7"/>
      <c r="AA185" s="7"/>
      <c r="AB185" s="1">
        <f t="shared" si="1568"/>
        <v>0</v>
      </c>
      <c r="AC185" s="1">
        <f t="shared" si="1569"/>
        <v>0</v>
      </c>
      <c r="AD185" s="1">
        <f t="shared" si="1569"/>
        <v>0</v>
      </c>
      <c r="AE185" s="2">
        <f t="shared" si="1569"/>
        <v>0</v>
      </c>
      <c r="AF185" s="1">
        <f t="shared" si="1570"/>
        <v>0</v>
      </c>
      <c r="AG185" s="1">
        <f t="shared" si="1571"/>
        <v>0</v>
      </c>
      <c r="AH185" s="1">
        <f t="shared" si="1571"/>
        <v>0</v>
      </c>
      <c r="AI185" s="2">
        <f t="shared" si="1571"/>
        <v>0</v>
      </c>
      <c r="AJ185" s="1">
        <f t="shared" si="1572"/>
        <v>0</v>
      </c>
      <c r="AK185" s="1">
        <f t="shared" si="1572"/>
        <v>0</v>
      </c>
      <c r="AL185" s="1">
        <f t="shared" si="1572"/>
        <v>0</v>
      </c>
      <c r="AM185" s="1">
        <f t="shared" si="1572"/>
        <v>0</v>
      </c>
      <c r="AN185" s="1">
        <f t="shared" si="1572"/>
        <v>0</v>
      </c>
      <c r="AO185" s="1">
        <f t="shared" si="1573"/>
        <v>0</v>
      </c>
      <c r="AP185" s="1">
        <f t="shared" si="1574"/>
        <v>0</v>
      </c>
      <c r="AQ185" s="1">
        <f t="shared" si="1574"/>
        <v>0</v>
      </c>
      <c r="AR185" s="1">
        <f t="shared" si="1574"/>
        <v>0</v>
      </c>
      <c r="AS185" s="1">
        <f t="shared" si="1574"/>
        <v>0</v>
      </c>
      <c r="AT185" s="1">
        <f t="shared" si="1574"/>
        <v>0</v>
      </c>
      <c r="AU185" s="1"/>
      <c r="AV185" s="1"/>
      <c r="AW185" s="1">
        <f t="shared" si="1575"/>
        <v>1</v>
      </c>
      <c r="AX185" s="1">
        <f t="shared" si="1576"/>
        <v>0</v>
      </c>
      <c r="AY185" s="1">
        <f t="shared" si="1577"/>
        <v>0</v>
      </c>
      <c r="AZ185" s="1">
        <f t="shared" si="1578"/>
        <v>0</v>
      </c>
      <c r="BA185" s="1">
        <f t="shared" si="1579"/>
        <v>0</v>
      </c>
      <c r="BB185" s="1">
        <f t="shared" si="1580"/>
        <v>0</v>
      </c>
      <c r="BC185" s="1">
        <f t="shared" si="1581"/>
        <v>0</v>
      </c>
      <c r="BD185" s="1">
        <f t="shared" si="1582"/>
        <v>0</v>
      </c>
      <c r="BE185" s="1">
        <f t="shared" si="1583"/>
        <v>0</v>
      </c>
      <c r="BF185" s="1">
        <f t="shared" si="1584"/>
        <v>0</v>
      </c>
      <c r="BG185" s="1">
        <f t="shared" si="1585"/>
        <v>0</v>
      </c>
      <c r="BH185" s="1">
        <f t="shared" si="1586"/>
        <v>0</v>
      </c>
      <c r="BI185" s="1">
        <f t="shared" si="1587"/>
        <v>0</v>
      </c>
      <c r="BJ185" s="1">
        <f t="shared" si="1588"/>
        <v>0</v>
      </c>
      <c r="BK185" s="1">
        <f t="shared" si="1589"/>
        <v>0</v>
      </c>
      <c r="BL185" s="1">
        <f t="shared" si="1590"/>
        <v>0</v>
      </c>
      <c r="BM185" s="1">
        <f t="shared" si="1591"/>
        <v>0</v>
      </c>
      <c r="BN185" s="1">
        <f t="shared" si="1592"/>
        <v>0</v>
      </c>
      <c r="BO185" s="1">
        <f t="shared" si="1593"/>
        <v>0</v>
      </c>
      <c r="BP185" s="1">
        <f t="shared" si="1594"/>
        <v>0</v>
      </c>
      <c r="BQ185" s="1">
        <f t="shared" si="1595"/>
        <v>0</v>
      </c>
      <c r="BR185" s="1">
        <f t="shared" si="1596"/>
        <v>1</v>
      </c>
      <c r="BS185" s="1">
        <f t="shared" si="1597"/>
        <v>0</v>
      </c>
      <c r="BT185" s="1">
        <f t="shared" si="1598"/>
        <v>0</v>
      </c>
      <c r="BU185" s="1">
        <f t="shared" si="1599"/>
        <v>0</v>
      </c>
      <c r="BV185" s="1">
        <f t="shared" si="1600"/>
        <v>0</v>
      </c>
      <c r="BW185" s="1">
        <f t="shared" si="1601"/>
        <v>0</v>
      </c>
      <c r="BX185" s="1">
        <f t="shared" si="1602"/>
        <v>0</v>
      </c>
      <c r="BY185" s="1">
        <f t="shared" si="1603"/>
        <v>0</v>
      </c>
      <c r="BZ185" s="1">
        <f t="shared" si="1604"/>
        <v>0</v>
      </c>
      <c r="CA185" s="1">
        <f t="shared" si="1605"/>
        <v>0</v>
      </c>
      <c r="CB185" s="1">
        <f t="shared" si="1606"/>
        <v>0</v>
      </c>
      <c r="CC185" s="1">
        <f t="shared" si="1607"/>
        <v>0</v>
      </c>
      <c r="CD185" s="1">
        <f t="shared" si="1608"/>
        <v>0</v>
      </c>
      <c r="CE185" s="1">
        <f t="shared" si="1609"/>
        <v>0</v>
      </c>
      <c r="CF185" s="1">
        <f t="shared" si="1610"/>
        <v>0</v>
      </c>
      <c r="CG185" s="1">
        <f t="shared" si="1611"/>
        <v>0</v>
      </c>
      <c r="CH185" s="1">
        <f t="shared" si="1612"/>
        <v>0</v>
      </c>
      <c r="CI185" s="1">
        <f t="shared" si="1613"/>
        <v>0</v>
      </c>
      <c r="CJ185" s="1">
        <f t="shared" si="1614"/>
        <v>0</v>
      </c>
      <c r="CK185" s="1">
        <f t="shared" si="1615"/>
        <v>0</v>
      </c>
      <c r="CL185" s="1">
        <f t="shared" si="1616"/>
        <v>0</v>
      </c>
      <c r="CM185" s="1">
        <f t="shared" si="1617"/>
        <v>1</v>
      </c>
      <c r="CN185" s="1">
        <f t="shared" si="1618"/>
        <v>0</v>
      </c>
      <c r="CO185" s="1">
        <f t="shared" si="1619"/>
        <v>0</v>
      </c>
      <c r="CP185" s="1">
        <f t="shared" si="1620"/>
        <v>0</v>
      </c>
      <c r="CQ185" s="1">
        <f t="shared" si="1621"/>
        <v>0</v>
      </c>
      <c r="CR185" s="1">
        <f t="shared" si="1622"/>
        <v>0</v>
      </c>
      <c r="CS185" s="1">
        <f t="shared" si="1623"/>
        <v>0</v>
      </c>
      <c r="CT185" s="1">
        <f t="shared" si="1624"/>
        <v>0</v>
      </c>
      <c r="CU185" s="1">
        <f t="shared" si="1625"/>
        <v>0</v>
      </c>
      <c r="CV185" s="1">
        <f t="shared" si="1626"/>
        <v>0</v>
      </c>
      <c r="CW185" s="1">
        <f t="shared" si="1627"/>
        <v>0</v>
      </c>
      <c r="CX185" s="1">
        <f t="shared" si="1628"/>
        <v>0</v>
      </c>
      <c r="CY185" s="1">
        <f t="shared" si="1629"/>
        <v>0</v>
      </c>
      <c r="CZ185" s="1">
        <f t="shared" si="1630"/>
        <v>0</v>
      </c>
      <c r="DA185" s="1">
        <f t="shared" si="1631"/>
        <v>0</v>
      </c>
      <c r="DB185" s="1">
        <f t="shared" si="1632"/>
        <v>0</v>
      </c>
      <c r="DC185" s="1">
        <f t="shared" si="1633"/>
        <v>0</v>
      </c>
      <c r="DD185" s="1">
        <f t="shared" si="1634"/>
        <v>0</v>
      </c>
      <c r="DE185" s="1">
        <f t="shared" si="1635"/>
        <v>0</v>
      </c>
      <c r="DF185" s="1">
        <f t="shared" si="1636"/>
        <v>0</v>
      </c>
      <c r="DG185" s="1">
        <f t="shared" si="1637"/>
        <v>0</v>
      </c>
      <c r="DH185" s="1">
        <f t="shared" si="1638"/>
        <v>1</v>
      </c>
      <c r="DI185" s="1">
        <f t="shared" si="1639"/>
        <v>0</v>
      </c>
      <c r="DJ185" s="1">
        <f t="shared" si="1640"/>
        <v>0</v>
      </c>
      <c r="DK185" s="1">
        <f t="shared" si="1641"/>
        <v>0</v>
      </c>
      <c r="DL185" s="1">
        <f t="shared" si="1642"/>
        <v>0</v>
      </c>
      <c r="DM185" s="1">
        <f t="shared" si="1643"/>
        <v>0</v>
      </c>
      <c r="DN185" s="1">
        <f t="shared" si="1644"/>
        <v>0</v>
      </c>
      <c r="DO185" s="1">
        <f t="shared" si="1645"/>
        <v>0</v>
      </c>
      <c r="DP185" s="1">
        <f t="shared" si="1646"/>
        <v>0</v>
      </c>
      <c r="DQ185" s="1">
        <f t="shared" si="1647"/>
        <v>0</v>
      </c>
      <c r="DR185" s="1">
        <f t="shared" si="1648"/>
        <v>0</v>
      </c>
      <c r="DS185" s="1">
        <f t="shared" si="1649"/>
        <v>0</v>
      </c>
      <c r="DT185" s="1">
        <f t="shared" si="1650"/>
        <v>0</v>
      </c>
      <c r="DU185" s="1">
        <f t="shared" si="1651"/>
        <v>0</v>
      </c>
      <c r="DV185" s="1">
        <f t="shared" si="1652"/>
        <v>0</v>
      </c>
      <c r="DW185" s="1">
        <f t="shared" si="1653"/>
        <v>0</v>
      </c>
      <c r="DX185" s="1">
        <f t="shared" si="1654"/>
        <v>0</v>
      </c>
      <c r="DY185" s="1">
        <f t="shared" si="1655"/>
        <v>0</v>
      </c>
      <c r="DZ185" s="1">
        <f t="shared" si="1656"/>
        <v>0</v>
      </c>
      <c r="EA185" s="1">
        <f t="shared" si="1657"/>
        <v>0</v>
      </c>
      <c r="EB185" s="1">
        <f t="shared" si="1658"/>
        <v>0</v>
      </c>
      <c r="EC185" s="1">
        <f t="shared" si="1659"/>
        <v>1</v>
      </c>
      <c r="ED185" s="1">
        <f t="shared" si="1660"/>
        <v>0</v>
      </c>
      <c r="EE185" s="1">
        <f t="shared" si="1661"/>
        <v>0</v>
      </c>
      <c r="EF185" s="1">
        <f t="shared" si="1662"/>
        <v>0</v>
      </c>
      <c r="EG185" s="1">
        <f t="shared" si="1663"/>
        <v>0</v>
      </c>
      <c r="EH185" s="1">
        <f t="shared" si="1664"/>
        <v>0</v>
      </c>
      <c r="EI185" s="1">
        <f t="shared" si="1665"/>
        <v>0</v>
      </c>
      <c r="EJ185" s="1">
        <f t="shared" si="1666"/>
        <v>0</v>
      </c>
      <c r="EK185" s="1">
        <f t="shared" si="1667"/>
        <v>0</v>
      </c>
      <c r="EL185" s="1">
        <f t="shared" si="1668"/>
        <v>0</v>
      </c>
      <c r="EM185" s="1">
        <f t="shared" si="1669"/>
        <v>0</v>
      </c>
      <c r="EN185" s="1">
        <f t="shared" si="1670"/>
        <v>0</v>
      </c>
      <c r="EO185" s="1">
        <f t="shared" si="1671"/>
        <v>0</v>
      </c>
      <c r="EP185" s="1">
        <f t="shared" si="1672"/>
        <v>0</v>
      </c>
      <c r="EQ185" s="1">
        <f t="shared" si="1673"/>
        <v>0</v>
      </c>
      <c r="ER185" s="1">
        <f t="shared" si="1674"/>
        <v>0</v>
      </c>
      <c r="ES185" s="1">
        <f t="shared" si="1675"/>
        <v>0</v>
      </c>
      <c r="ET185" s="1">
        <f t="shared" si="1676"/>
        <v>0</v>
      </c>
      <c r="EU185" s="1">
        <f t="shared" si="1677"/>
        <v>0</v>
      </c>
      <c r="EV185" s="1">
        <f t="shared" si="1678"/>
        <v>0</v>
      </c>
      <c r="EW185" s="1">
        <f t="shared" si="1679"/>
        <v>0</v>
      </c>
    </row>
    <row r="186" spans="1:157" ht="3" customHeight="1" x14ac:dyDescent="0.2">
      <c r="C186" s="66"/>
      <c r="S186" s="4"/>
      <c r="T186" s="4"/>
      <c r="U186" s="4"/>
      <c r="V186" s="4"/>
      <c r="W186" s="4"/>
      <c r="X186" s="4"/>
      <c r="Y186" s="4"/>
      <c r="Z186" s="4"/>
      <c r="AA186" s="4"/>
    </row>
    <row r="187" spans="1:157" ht="15.75" x14ac:dyDescent="0.25">
      <c r="C187" s="66"/>
      <c r="E187" s="70" t="str">
        <f>IF(C180&gt;0,C180," ")</f>
        <v xml:space="preserve"> </v>
      </c>
      <c r="F187" s="70"/>
      <c r="G187" s="70"/>
      <c r="H187" s="70"/>
      <c r="I187" s="70"/>
      <c r="J187" s="70"/>
      <c r="K187" s="70"/>
      <c r="L187" s="70"/>
      <c r="M187" s="70"/>
      <c r="N187" s="70"/>
      <c r="O187" s="70" t="s">
        <v>9</v>
      </c>
      <c r="P187" s="70"/>
      <c r="Q187" s="70"/>
      <c r="R187" s="70"/>
      <c r="S187" s="21">
        <f>SUM(S180:S186)</f>
        <v>0</v>
      </c>
      <c r="T187" s="21"/>
      <c r="U187" s="21"/>
      <c r="V187" s="21"/>
      <c r="W187" s="21"/>
      <c r="X187" s="21"/>
      <c r="Y187" s="21"/>
      <c r="Z187" s="21"/>
      <c r="AA187" s="21"/>
    </row>
    <row r="188" spans="1:157" ht="6" customHeight="1" x14ac:dyDescent="0.2">
      <c r="C188" s="67"/>
      <c r="D188" s="8"/>
      <c r="E188" s="8"/>
      <c r="F188" s="8"/>
      <c r="G188" s="8"/>
      <c r="H188" s="8"/>
      <c r="I188" s="8"/>
      <c r="J188" s="9"/>
      <c r="K188" s="9"/>
      <c r="L188" s="9"/>
      <c r="M188" s="9"/>
      <c r="N188" s="9"/>
      <c r="O188" s="9"/>
      <c r="P188" s="9"/>
      <c r="Q188" s="9"/>
      <c r="R188" s="9"/>
      <c r="S188" s="10"/>
      <c r="T188" s="38"/>
      <c r="U188" s="38"/>
      <c r="V188" s="38"/>
      <c r="W188" s="38"/>
      <c r="X188" s="38"/>
      <c r="Y188" s="38"/>
      <c r="Z188" s="38"/>
      <c r="AA188" s="38"/>
    </row>
    <row r="189" spans="1:157" ht="6" customHeight="1" x14ac:dyDescent="0.2"/>
    <row r="190" spans="1:157" x14ac:dyDescent="0.2">
      <c r="A190" s="1"/>
      <c r="B190" s="1"/>
      <c r="E190" s="2" t="s">
        <v>1</v>
      </c>
      <c r="F190" s="2" t="s">
        <v>1</v>
      </c>
      <c r="G190" s="2" t="s">
        <v>1</v>
      </c>
      <c r="H190" s="2" t="s">
        <v>1</v>
      </c>
      <c r="I190" s="2" t="s">
        <v>1</v>
      </c>
      <c r="J190" s="22" t="s">
        <v>12</v>
      </c>
      <c r="L190" s="2" t="s">
        <v>5</v>
      </c>
      <c r="M190" s="2"/>
      <c r="N190" s="2" t="s">
        <v>3</v>
      </c>
      <c r="O190" s="2"/>
      <c r="P190" s="2" t="s">
        <v>4</v>
      </c>
      <c r="R190" s="3" t="s">
        <v>6</v>
      </c>
      <c r="AB190" s="63" t="s">
        <v>14</v>
      </c>
      <c r="AC190" s="63"/>
      <c r="AD190" s="63"/>
      <c r="AE190" s="63"/>
      <c r="AF190" s="63" t="s">
        <v>15</v>
      </c>
      <c r="AG190" s="63"/>
      <c r="AH190" s="63"/>
      <c r="AI190" s="63"/>
      <c r="AJ190" s="63" t="s">
        <v>17</v>
      </c>
      <c r="AK190" s="63"/>
      <c r="AL190" s="63"/>
      <c r="AM190" s="63"/>
      <c r="AN190" s="63"/>
      <c r="AO190" s="63"/>
      <c r="AP190" s="63" t="s">
        <v>16</v>
      </c>
      <c r="AQ190" s="63"/>
      <c r="AR190" s="63"/>
      <c r="AS190" s="63"/>
      <c r="AT190" s="63"/>
      <c r="AU190" s="30" t="s">
        <v>18</v>
      </c>
      <c r="AV190" s="30" t="s">
        <v>19</v>
      </c>
      <c r="AW190" s="63" t="s">
        <v>20</v>
      </c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 t="s">
        <v>21</v>
      </c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 t="s">
        <v>22</v>
      </c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 t="s">
        <v>23</v>
      </c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 t="s">
        <v>24</v>
      </c>
      <c r="ED190" s="63"/>
      <c r="EE190" s="63"/>
      <c r="EF190" s="63"/>
      <c r="EG190" s="63"/>
      <c r="EH190" s="63"/>
      <c r="EI190" s="63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  <c r="ET190" s="63"/>
      <c r="EU190" s="63"/>
      <c r="EV190" s="63"/>
      <c r="EW190" s="63"/>
      <c r="EX190" s="63" t="s">
        <v>25</v>
      </c>
      <c r="EY190" s="63"/>
      <c r="EZ190" s="63"/>
      <c r="FA190" s="1"/>
    </row>
    <row r="191" spans="1:157" ht="2.25" customHeight="1" x14ac:dyDescent="0.2">
      <c r="A191" s="1"/>
      <c r="B191" s="1"/>
      <c r="J191" s="3"/>
      <c r="L191" s="2"/>
      <c r="M191" s="2"/>
      <c r="N191" s="2"/>
      <c r="O191" s="2"/>
      <c r="P191" s="2"/>
      <c r="R191" s="3"/>
      <c r="AB191" s="31"/>
      <c r="AE191" s="32"/>
      <c r="AF191" s="31"/>
      <c r="AI191" s="32"/>
      <c r="AJ191" s="31"/>
      <c r="AO191" s="33"/>
      <c r="AP191" s="34"/>
      <c r="AQ191" s="1"/>
      <c r="AR191" s="1"/>
      <c r="AS191" s="1"/>
      <c r="AT191" s="33"/>
      <c r="AU191" s="1"/>
      <c r="AV191" s="1"/>
      <c r="AW191" s="34"/>
      <c r="BQ191" s="35"/>
      <c r="BR191" s="34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35"/>
      <c r="CM191" s="34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5"/>
      <c r="DH191" s="34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35"/>
      <c r="EC191" s="34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35"/>
      <c r="EX191" s="34"/>
      <c r="EY191" s="1"/>
      <c r="EZ191" s="35"/>
      <c r="FA191" s="1"/>
    </row>
    <row r="192" spans="1:157" ht="13.5" thickBot="1" x14ac:dyDescent="0.25">
      <c r="A192" s="1"/>
      <c r="B192" s="1"/>
      <c r="C192" s="2" t="s">
        <v>11</v>
      </c>
      <c r="D192" s="2"/>
      <c r="E192" s="2">
        <v>1</v>
      </c>
      <c r="F192" s="2">
        <v>2</v>
      </c>
      <c r="G192" s="2">
        <v>3</v>
      </c>
      <c r="H192" s="2">
        <v>4</v>
      </c>
      <c r="I192" s="2">
        <v>5</v>
      </c>
      <c r="J192" s="3" t="s">
        <v>0</v>
      </c>
      <c r="K192" s="2"/>
      <c r="L192" s="2" t="s">
        <v>2</v>
      </c>
      <c r="M192" s="2"/>
      <c r="N192" s="23" t="s">
        <v>1</v>
      </c>
      <c r="O192" s="2"/>
      <c r="P192" s="23" t="s">
        <v>1</v>
      </c>
      <c r="R192" s="3" t="s">
        <v>2</v>
      </c>
      <c r="S192" s="3" t="s">
        <v>1</v>
      </c>
      <c r="T192" s="3"/>
      <c r="U192" s="3"/>
      <c r="V192" s="3"/>
      <c r="W192" s="3"/>
      <c r="X192" s="3"/>
      <c r="Y192" s="3"/>
      <c r="Z192" s="3"/>
      <c r="AA192" s="3"/>
      <c r="AB192" s="34"/>
      <c r="AE192" s="32"/>
      <c r="AF192" s="34"/>
      <c r="AI192" s="32"/>
      <c r="AJ192" s="34"/>
      <c r="AO192" s="33">
        <f>SUM(AO193:AO198)</f>
        <v>0</v>
      </c>
      <c r="AP192" s="34"/>
      <c r="AQ192" s="1"/>
      <c r="AR192" s="1"/>
      <c r="AS192" s="1"/>
      <c r="AT192" s="33">
        <f>SUM(AP193:AT198)</f>
        <v>0</v>
      </c>
      <c r="AU192" s="1">
        <v>0</v>
      </c>
      <c r="AV192" s="1">
        <v>1</v>
      </c>
      <c r="AW192" s="68">
        <f>BQ192+CL192+DG192+EB192+EW192</f>
        <v>30</v>
      </c>
      <c r="AX192" s="69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36">
        <f>SUM(AW193:BQ198)</f>
        <v>6</v>
      </c>
      <c r="BR192" s="37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36">
        <f>SUM(BR193:CL198)</f>
        <v>6</v>
      </c>
      <c r="CM192" s="37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36">
        <f>SUM(CM193:DG198)</f>
        <v>6</v>
      </c>
      <c r="DH192" s="37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36">
        <f>SUM(DH193:EB198)</f>
        <v>6</v>
      </c>
      <c r="EC192" s="37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36">
        <f>SUM(EC193:EW198)</f>
        <v>6</v>
      </c>
      <c r="EX192" s="34">
        <f>IF(AW192&lt;30,ONE,ZERO)</f>
        <v>0</v>
      </c>
      <c r="EY192" s="1">
        <f>IF(AO192+AT192&lt;1,ONE,ZERO)</f>
        <v>1</v>
      </c>
      <c r="EZ192" s="33">
        <f>EX192+EY192</f>
        <v>1</v>
      </c>
      <c r="FA192" s="1"/>
    </row>
    <row r="193" spans="1:157" ht="13.5" thickBot="1" x14ac:dyDescent="0.25">
      <c r="A193">
        <v>15</v>
      </c>
      <c r="C193" s="11"/>
      <c r="D193" s="24">
        <v>1</v>
      </c>
      <c r="E193" s="12"/>
      <c r="F193" s="13"/>
      <c r="G193" s="13"/>
      <c r="H193" s="13"/>
      <c r="I193" s="14"/>
      <c r="J193" s="53"/>
      <c r="L193" s="6" t="str">
        <f t="shared" ref="L193:L198" si="1680">IF(J193&gt;0,SUM(E193:I193)," ")</f>
        <v xml:space="preserve"> </v>
      </c>
      <c r="M193" s="1" t="str">
        <f t="shared" ref="M193:M198" si="1681">IF(J193&gt;0,"-"," ")</f>
        <v xml:space="preserve"> </v>
      </c>
      <c r="N193" s="1" t="str">
        <f t="shared" ref="N193:N198" si="1682">IF(J193&gt;0,AE193," ")</f>
        <v xml:space="preserve"> </v>
      </c>
      <c r="O193" s="1" t="str">
        <f t="shared" ref="O193:O198" si="1683">IF(J193&gt;0,"-"," ")</f>
        <v xml:space="preserve"> </v>
      </c>
      <c r="P193" s="1" t="str">
        <f t="shared" ref="P193:P198" si="1684">IF(J193&gt;0,AI193," ")</f>
        <v xml:space="preserve"> </v>
      </c>
      <c r="Q193" s="1" t="str">
        <f t="shared" ref="Q193:Q198" si="1685">IF(J193&gt;0,"="," ")</f>
        <v xml:space="preserve"> </v>
      </c>
      <c r="R193" s="5" t="str">
        <f t="shared" ref="R193:R198" si="1686">IF(J193&gt;0,L193-N193-P193," ")</f>
        <v xml:space="preserve"> </v>
      </c>
      <c r="S193" s="7">
        <f t="shared" ref="S193:S198" si="1687">IF(J193&gt;0,J193*R193,0)</f>
        <v>0</v>
      </c>
      <c r="T193" s="7"/>
      <c r="U193" s="7"/>
      <c r="V193" s="7"/>
      <c r="W193" s="7"/>
      <c r="X193" s="7"/>
      <c r="Y193" s="7"/>
      <c r="Z193" s="7"/>
      <c r="AA193" s="7"/>
      <c r="AB193" s="1">
        <f t="shared" ref="AB193:AB198" si="1688">IF(E193&gt;F193,E193,F193)</f>
        <v>0</v>
      </c>
      <c r="AC193" s="1">
        <f t="shared" ref="AC193:AE198" si="1689">IF(AB193&gt;G193,AB193,G193)</f>
        <v>0</v>
      </c>
      <c r="AD193" s="1">
        <f t="shared" si="1689"/>
        <v>0</v>
      </c>
      <c r="AE193" s="2">
        <f t="shared" si="1689"/>
        <v>0</v>
      </c>
      <c r="AF193" s="1">
        <f t="shared" ref="AF193:AF198" si="1690">IF(E193&lt;F193,E193,F193)</f>
        <v>0</v>
      </c>
      <c r="AG193" s="1">
        <f t="shared" ref="AG193:AI198" si="1691">IF(AF193&lt;G193,AF193,G193)</f>
        <v>0</v>
      </c>
      <c r="AH193" s="1">
        <f t="shared" si="1691"/>
        <v>0</v>
      </c>
      <c r="AI193" s="2">
        <f t="shared" si="1691"/>
        <v>0</v>
      </c>
      <c r="AJ193" s="1">
        <f t="shared" ref="AJ193:AN198" si="1692">IF(E193&gt;10,1,0)</f>
        <v>0</v>
      </c>
      <c r="AK193" s="1">
        <f t="shared" si="1692"/>
        <v>0</v>
      </c>
      <c r="AL193" s="1">
        <f t="shared" si="1692"/>
        <v>0</v>
      </c>
      <c r="AM193" s="1">
        <f t="shared" si="1692"/>
        <v>0</v>
      </c>
      <c r="AN193" s="1">
        <f t="shared" si="1692"/>
        <v>0</v>
      </c>
      <c r="AO193" s="1">
        <f t="shared" ref="AO193:AO198" si="1693">SUM(AJ193:AN193)</f>
        <v>0</v>
      </c>
      <c r="AP193" s="1">
        <f t="shared" ref="AP193:AT198" si="1694">IF(E193&lt;0,1,0)</f>
        <v>0</v>
      </c>
      <c r="AQ193" s="1">
        <f t="shared" si="1694"/>
        <v>0</v>
      </c>
      <c r="AR193" s="1">
        <f t="shared" si="1694"/>
        <v>0</v>
      </c>
      <c r="AS193" s="1">
        <f t="shared" si="1694"/>
        <v>0</v>
      </c>
      <c r="AT193" s="1">
        <f t="shared" si="1694"/>
        <v>0</v>
      </c>
      <c r="AU193" s="1"/>
      <c r="AV193" s="1"/>
      <c r="AW193" s="1">
        <f t="shared" ref="AW193:AW198" si="1695">IF(E193=0,ONE,ZERO)</f>
        <v>1</v>
      </c>
      <c r="AX193" s="1">
        <f t="shared" ref="AX193:AX198" si="1696">IF(E193=0.5,ONE,ZERO)</f>
        <v>0</v>
      </c>
      <c r="AY193" s="1">
        <f t="shared" ref="AY193:AY198" si="1697">IF(E193=1,ONE,ZERO)</f>
        <v>0</v>
      </c>
      <c r="AZ193" s="1">
        <f t="shared" ref="AZ193:AZ198" si="1698">IF(E193=1.5,ONE,ZERO)</f>
        <v>0</v>
      </c>
      <c r="BA193" s="1">
        <f t="shared" ref="BA193:BA198" si="1699">IF(E193=2,ONE,ZERO)</f>
        <v>0</v>
      </c>
      <c r="BB193" s="1">
        <f t="shared" ref="BB193:BB198" si="1700">IF(E193=2.5,ONE,ZERO)</f>
        <v>0</v>
      </c>
      <c r="BC193" s="1">
        <f t="shared" ref="BC193:BC198" si="1701">IF(E193=3,ONE,ZERO)</f>
        <v>0</v>
      </c>
      <c r="BD193" s="1">
        <f t="shared" ref="BD193:BD198" si="1702">IF(E193=3.5,ONE,ZERO)</f>
        <v>0</v>
      </c>
      <c r="BE193" s="1">
        <f t="shared" ref="BE193:BE198" si="1703">IF(E193=4,ONE,ZERO)</f>
        <v>0</v>
      </c>
      <c r="BF193" s="1">
        <f t="shared" ref="BF193:BF198" si="1704">IF(E193=4.5,ONE,ZERO)</f>
        <v>0</v>
      </c>
      <c r="BG193" s="1">
        <f t="shared" ref="BG193:BG198" si="1705">IF(E193=5,ONE,ZERO)</f>
        <v>0</v>
      </c>
      <c r="BH193" s="1">
        <f t="shared" ref="BH193:BH198" si="1706">IF(E193=5.5,ONE,ZERO)</f>
        <v>0</v>
      </c>
      <c r="BI193" s="1">
        <f t="shared" ref="BI193:BI198" si="1707">IF(E193=6,ONE,ZERO)</f>
        <v>0</v>
      </c>
      <c r="BJ193" s="1">
        <f t="shared" ref="BJ193:BJ198" si="1708">IF(E193=6.5,ONE,ZERO)</f>
        <v>0</v>
      </c>
      <c r="BK193" s="1">
        <f t="shared" ref="BK193:BK198" si="1709">IF(E193=7,ONE,ZERO)</f>
        <v>0</v>
      </c>
      <c r="BL193" s="1">
        <f t="shared" ref="BL193:BL198" si="1710">IF(E193=7.5,ONE,ZERO)</f>
        <v>0</v>
      </c>
      <c r="BM193" s="1">
        <f t="shared" ref="BM193:BM198" si="1711">IF(E193=8,ONE,ZERO)</f>
        <v>0</v>
      </c>
      <c r="BN193" s="1">
        <f t="shared" ref="BN193:BN198" si="1712">IF(E193=8.5,ONE,ZERO)</f>
        <v>0</v>
      </c>
      <c r="BO193" s="1">
        <f t="shared" ref="BO193:BO198" si="1713">IF(E193=9,ONE,ZERO)</f>
        <v>0</v>
      </c>
      <c r="BP193" s="1">
        <f t="shared" ref="BP193:BP198" si="1714">IF(E193=9.5,ONE,ZERO)</f>
        <v>0</v>
      </c>
      <c r="BQ193" s="1">
        <f t="shared" ref="BQ193:BQ198" si="1715">IF(E193=10,ONE,ZERO)</f>
        <v>0</v>
      </c>
      <c r="BR193" s="1">
        <f t="shared" ref="BR193:BR198" si="1716">IF(F193=0,ONE,ZERO)</f>
        <v>1</v>
      </c>
      <c r="BS193" s="1">
        <f t="shared" ref="BS193:BS198" si="1717">IF(F193=0.5,ONE,ZERO)</f>
        <v>0</v>
      </c>
      <c r="BT193" s="1">
        <f t="shared" ref="BT193:BT198" si="1718">IF(F193=1,ONE,ZERO)</f>
        <v>0</v>
      </c>
      <c r="BU193" s="1">
        <f t="shared" ref="BU193:BU198" si="1719">IF(F193=1.5,ONE,ZERO)</f>
        <v>0</v>
      </c>
      <c r="BV193" s="1">
        <f t="shared" ref="BV193:BV198" si="1720">IF(F193=2,ONE,ZERO)</f>
        <v>0</v>
      </c>
      <c r="BW193" s="1">
        <f t="shared" ref="BW193:BW198" si="1721">IF(F193=2.5,ONE,ZERO)</f>
        <v>0</v>
      </c>
      <c r="BX193" s="1">
        <f t="shared" ref="BX193:BX198" si="1722">IF(F193=3,ONE,ZERO)</f>
        <v>0</v>
      </c>
      <c r="BY193" s="1">
        <f t="shared" ref="BY193:BY198" si="1723">IF(F193=3.5,ONE,ZERO)</f>
        <v>0</v>
      </c>
      <c r="BZ193" s="1">
        <f t="shared" ref="BZ193:BZ198" si="1724">IF(F193=4,ONE,ZERO)</f>
        <v>0</v>
      </c>
      <c r="CA193" s="1">
        <f t="shared" ref="CA193:CA198" si="1725">IF(F193=4.5,ONE,ZERO)</f>
        <v>0</v>
      </c>
      <c r="CB193" s="1">
        <f t="shared" ref="CB193:CB198" si="1726">IF(F193=5,ONE,ZERO)</f>
        <v>0</v>
      </c>
      <c r="CC193" s="1">
        <f t="shared" ref="CC193:CC198" si="1727">IF(F193=5.5,ONE,ZERO)</f>
        <v>0</v>
      </c>
      <c r="CD193" s="1">
        <f t="shared" ref="CD193:CD198" si="1728">IF(F193=6,ONE,ZERO)</f>
        <v>0</v>
      </c>
      <c r="CE193" s="1">
        <f t="shared" ref="CE193:CE198" si="1729">IF(F193=6.5,ONE,ZERO)</f>
        <v>0</v>
      </c>
      <c r="CF193" s="1">
        <f t="shared" ref="CF193:CF198" si="1730">IF(F193=7,ONE,ZERO)</f>
        <v>0</v>
      </c>
      <c r="CG193" s="1">
        <f t="shared" ref="CG193:CG198" si="1731">IF(F193=7.5,ONE,ZERO)</f>
        <v>0</v>
      </c>
      <c r="CH193" s="1">
        <f t="shared" ref="CH193:CH198" si="1732">IF(F193=8,ONE,ZERO)</f>
        <v>0</v>
      </c>
      <c r="CI193" s="1">
        <f t="shared" ref="CI193:CI198" si="1733">IF(F193=8.5,ONE,ZERO)</f>
        <v>0</v>
      </c>
      <c r="CJ193" s="1">
        <f t="shared" ref="CJ193:CJ198" si="1734">IF(F193=9,ONE,ZERO)</f>
        <v>0</v>
      </c>
      <c r="CK193" s="1">
        <f t="shared" ref="CK193:CK198" si="1735">IF(F193=9.5,ONE,ZERO)</f>
        <v>0</v>
      </c>
      <c r="CL193" s="1">
        <f t="shared" ref="CL193:CL198" si="1736">IF(F193=10,ONE,ZERO)</f>
        <v>0</v>
      </c>
      <c r="CM193" s="1">
        <f t="shared" ref="CM193:CM198" si="1737">IF(G193=0,ONE,ZERO)</f>
        <v>1</v>
      </c>
      <c r="CN193" s="1">
        <f t="shared" ref="CN193:CN198" si="1738">IF(G193=0.5,ONE,ZERO)</f>
        <v>0</v>
      </c>
      <c r="CO193" s="1">
        <f t="shared" ref="CO193:CO198" si="1739">IF(G193=1,ONE,ZERO)</f>
        <v>0</v>
      </c>
      <c r="CP193" s="1">
        <f t="shared" ref="CP193:CP198" si="1740">IF(G193=1.5,ONE,ZERO)</f>
        <v>0</v>
      </c>
      <c r="CQ193" s="1">
        <f t="shared" ref="CQ193:CQ198" si="1741">IF(G193=2,ONE,ZERO)</f>
        <v>0</v>
      </c>
      <c r="CR193" s="1">
        <f t="shared" ref="CR193:CR198" si="1742">IF(G193=2.5,ONE,ZERO)</f>
        <v>0</v>
      </c>
      <c r="CS193" s="1">
        <f t="shared" ref="CS193:CS198" si="1743">IF(G193=3,ONE,ZERO)</f>
        <v>0</v>
      </c>
      <c r="CT193" s="1">
        <f t="shared" ref="CT193:CT198" si="1744">IF(G193=3.5,ONE,ZERO)</f>
        <v>0</v>
      </c>
      <c r="CU193" s="1">
        <f t="shared" ref="CU193:CU198" si="1745">IF(G193=4,ONE,ZERO)</f>
        <v>0</v>
      </c>
      <c r="CV193" s="1">
        <f t="shared" ref="CV193:CV198" si="1746">IF(G193=4.5,ONE,ZERO)</f>
        <v>0</v>
      </c>
      <c r="CW193" s="1">
        <f t="shared" ref="CW193:CW198" si="1747">IF(G193=5,ONE,ZERO)</f>
        <v>0</v>
      </c>
      <c r="CX193" s="1">
        <f t="shared" ref="CX193:CX198" si="1748">IF(G193=5.5,ONE,ZERO)</f>
        <v>0</v>
      </c>
      <c r="CY193" s="1">
        <f t="shared" ref="CY193:CY198" si="1749">IF(G193=6,ONE,ZERO)</f>
        <v>0</v>
      </c>
      <c r="CZ193" s="1">
        <f t="shared" ref="CZ193:CZ198" si="1750">IF(G193=6.5,ONE,ZERO)</f>
        <v>0</v>
      </c>
      <c r="DA193" s="1">
        <f t="shared" ref="DA193:DA198" si="1751">IF(G193=7,ONE,ZERO)</f>
        <v>0</v>
      </c>
      <c r="DB193" s="1">
        <f t="shared" ref="DB193:DB198" si="1752">IF(G193=7.5,ONE,ZERO)</f>
        <v>0</v>
      </c>
      <c r="DC193" s="1">
        <f t="shared" ref="DC193:DC198" si="1753">IF(G193=8,ONE,ZERO)</f>
        <v>0</v>
      </c>
      <c r="DD193" s="1">
        <f t="shared" ref="DD193:DD198" si="1754">IF(G193=8.5,ONE,ZERO)</f>
        <v>0</v>
      </c>
      <c r="DE193" s="1">
        <f t="shared" ref="DE193:DE198" si="1755">IF(G193=9,ONE,ZERO)</f>
        <v>0</v>
      </c>
      <c r="DF193" s="1">
        <f t="shared" ref="DF193:DF198" si="1756">IF(G193=9.5,ONE,ZERO)</f>
        <v>0</v>
      </c>
      <c r="DG193" s="1">
        <f t="shared" ref="DG193:DG198" si="1757">IF(G193=10,ONE,ZERO)</f>
        <v>0</v>
      </c>
      <c r="DH193" s="1">
        <f t="shared" ref="DH193:DH198" si="1758">IF(H193=0,ONE,ZERO)</f>
        <v>1</v>
      </c>
      <c r="DI193" s="1">
        <f t="shared" ref="DI193:DI198" si="1759">IF(H193=0.5,ONE,ZERO)</f>
        <v>0</v>
      </c>
      <c r="DJ193" s="1">
        <f t="shared" ref="DJ193:DJ198" si="1760">IF(H193=1,ONE,ZERO)</f>
        <v>0</v>
      </c>
      <c r="DK193" s="1">
        <f t="shared" ref="DK193:DK198" si="1761">IF(H193=1.5,ONE,ZERO)</f>
        <v>0</v>
      </c>
      <c r="DL193" s="1">
        <f t="shared" ref="DL193:DL198" si="1762">IF(H193=2,ONE,ZERO)</f>
        <v>0</v>
      </c>
      <c r="DM193" s="1">
        <f t="shared" ref="DM193:DM198" si="1763">IF(H193=2.5,ONE,ZERO)</f>
        <v>0</v>
      </c>
      <c r="DN193" s="1">
        <f t="shared" ref="DN193:DN198" si="1764">IF(H193=3,ONE,ZERO)</f>
        <v>0</v>
      </c>
      <c r="DO193" s="1">
        <f t="shared" ref="DO193:DO198" si="1765">IF(H193=3.5,ONE,ZERO)</f>
        <v>0</v>
      </c>
      <c r="DP193" s="1">
        <f t="shared" ref="DP193:DP198" si="1766">IF(H193=4,ONE,ZERO)</f>
        <v>0</v>
      </c>
      <c r="DQ193" s="1">
        <f t="shared" ref="DQ193:DQ198" si="1767">IF(H193=4.5,ONE,ZERO)</f>
        <v>0</v>
      </c>
      <c r="DR193" s="1">
        <f t="shared" ref="DR193:DR198" si="1768">IF(H193=5,ONE,ZERO)</f>
        <v>0</v>
      </c>
      <c r="DS193" s="1">
        <f t="shared" ref="DS193:DS198" si="1769">IF(H193=5.5,ONE,ZERO)</f>
        <v>0</v>
      </c>
      <c r="DT193" s="1">
        <f t="shared" ref="DT193:DT198" si="1770">IF(H193=6,ONE,ZERO)</f>
        <v>0</v>
      </c>
      <c r="DU193" s="1">
        <f t="shared" ref="DU193:DU198" si="1771">IF(H193=6.5,ONE,ZERO)</f>
        <v>0</v>
      </c>
      <c r="DV193" s="1">
        <f t="shared" ref="DV193:DV198" si="1772">IF(H193=7,ONE,ZERO)</f>
        <v>0</v>
      </c>
      <c r="DW193" s="1">
        <f t="shared" ref="DW193:DW198" si="1773">IF(H193=7.5,ONE,ZERO)</f>
        <v>0</v>
      </c>
      <c r="DX193" s="1">
        <f t="shared" ref="DX193:DX198" si="1774">IF(H193=8,ONE,ZERO)</f>
        <v>0</v>
      </c>
      <c r="DY193" s="1">
        <f t="shared" ref="DY193:DY198" si="1775">IF(H193=8.5,ONE,ZERO)</f>
        <v>0</v>
      </c>
      <c r="DZ193" s="1">
        <f t="shared" ref="DZ193:DZ198" si="1776">IF(H193=9,ONE,ZERO)</f>
        <v>0</v>
      </c>
      <c r="EA193" s="1">
        <f t="shared" ref="EA193:EA198" si="1777">IF(H193=9.5,ONE,ZERO)</f>
        <v>0</v>
      </c>
      <c r="EB193" s="1">
        <f t="shared" ref="EB193:EB198" si="1778">IF(H193=10,ONE,ZERO)</f>
        <v>0</v>
      </c>
      <c r="EC193" s="1">
        <f t="shared" ref="EC193:EC198" si="1779">IF(I193=0,ONE,ZERO)</f>
        <v>1</v>
      </c>
      <c r="ED193" s="1">
        <f t="shared" ref="ED193:ED198" si="1780">IF(I193=0.5,ONE,ZERO)</f>
        <v>0</v>
      </c>
      <c r="EE193" s="1">
        <f t="shared" ref="EE193:EE198" si="1781">IF(I193=1,ONE,ZERO)</f>
        <v>0</v>
      </c>
      <c r="EF193" s="1">
        <f t="shared" ref="EF193:EF198" si="1782">IF(I193=1.5,ONE,ZERO)</f>
        <v>0</v>
      </c>
      <c r="EG193" s="1">
        <f t="shared" ref="EG193:EG198" si="1783">IF(I193=2,ONE,ZERO)</f>
        <v>0</v>
      </c>
      <c r="EH193" s="1">
        <f t="shared" ref="EH193:EH198" si="1784">IF(I193=2.5,ONE,ZERO)</f>
        <v>0</v>
      </c>
      <c r="EI193" s="1">
        <f t="shared" ref="EI193:EI198" si="1785">IF(I193=3,ONE,ZERO)</f>
        <v>0</v>
      </c>
      <c r="EJ193" s="1">
        <f t="shared" ref="EJ193:EJ198" si="1786">IF(I193=3.5,ONE,ZERO)</f>
        <v>0</v>
      </c>
      <c r="EK193" s="1">
        <f t="shared" ref="EK193:EK198" si="1787">IF(I193=4,ONE,ZERO)</f>
        <v>0</v>
      </c>
      <c r="EL193" s="1">
        <f t="shared" ref="EL193:EL198" si="1788">IF(I193=4.5,ONE,ZERO)</f>
        <v>0</v>
      </c>
      <c r="EM193" s="1">
        <f t="shared" ref="EM193:EM198" si="1789">IF(I193=5,ONE,ZERO)</f>
        <v>0</v>
      </c>
      <c r="EN193" s="1">
        <f t="shared" ref="EN193:EN198" si="1790">IF(I193=5.5,ONE,ZERO)</f>
        <v>0</v>
      </c>
      <c r="EO193" s="1">
        <f t="shared" ref="EO193:EO198" si="1791">IF(I193=6,ONE,ZERO)</f>
        <v>0</v>
      </c>
      <c r="EP193" s="1">
        <f t="shared" ref="EP193:EP198" si="1792">IF(I193=6.5,ONE,ZERO)</f>
        <v>0</v>
      </c>
      <c r="EQ193" s="1">
        <f t="shared" ref="EQ193:EQ198" si="1793">IF(I193=7,ONE,ZERO)</f>
        <v>0</v>
      </c>
      <c r="ER193" s="1">
        <f t="shared" ref="ER193:ER198" si="1794">IF(I193=7.5,ONE,ZERO)</f>
        <v>0</v>
      </c>
      <c r="ES193" s="1">
        <f t="shared" ref="ES193:ES198" si="1795">IF(I193=8,ONE,ZERO)</f>
        <v>0</v>
      </c>
      <c r="ET193" s="1">
        <f t="shared" ref="ET193:ET198" si="1796">IF(I193=8.5,ONE,ZERO)</f>
        <v>0</v>
      </c>
      <c r="EU193" s="1">
        <f t="shared" ref="EU193:EU198" si="1797">IF(I193=9,ONE,ZERO)</f>
        <v>0</v>
      </c>
      <c r="EV193" s="1">
        <f t="shared" ref="EV193:EV198" si="1798">IF(I193=9.5,ONE,ZERO)</f>
        <v>0</v>
      </c>
      <c r="EW193" s="1">
        <f t="shared" ref="EW193:EW198" si="1799">IF(I193=10,ONE,ZERO)</f>
        <v>0</v>
      </c>
    </row>
    <row r="194" spans="1:157" x14ac:dyDescent="0.2">
      <c r="C194" s="64" t="str">
        <f>IF(EZ192=2,"ALERT!  An entered score ends in other than .0 or .5"," ")</f>
        <v xml:space="preserve"> </v>
      </c>
      <c r="D194" s="25">
        <v>2</v>
      </c>
      <c r="E194" s="15"/>
      <c r="F194" s="16"/>
      <c r="G194" s="16"/>
      <c r="H194" s="16"/>
      <c r="I194" s="17"/>
      <c r="J194" s="54"/>
      <c r="L194" s="6" t="str">
        <f t="shared" si="1680"/>
        <v xml:space="preserve"> </v>
      </c>
      <c r="M194" s="1" t="str">
        <f t="shared" si="1681"/>
        <v xml:space="preserve"> </v>
      </c>
      <c r="N194" s="1" t="str">
        <f t="shared" si="1682"/>
        <v xml:space="preserve"> </v>
      </c>
      <c r="O194" s="1" t="str">
        <f t="shared" si="1683"/>
        <v xml:space="preserve"> </v>
      </c>
      <c r="P194" s="1" t="str">
        <f t="shared" si="1684"/>
        <v xml:space="preserve"> </v>
      </c>
      <c r="Q194" s="1" t="str">
        <f t="shared" si="1685"/>
        <v xml:space="preserve"> </v>
      </c>
      <c r="R194" s="5" t="str">
        <f t="shared" si="1686"/>
        <v xml:space="preserve"> </v>
      </c>
      <c r="S194" s="7">
        <f t="shared" si="1687"/>
        <v>0</v>
      </c>
      <c r="T194" s="7"/>
      <c r="U194" s="7"/>
      <c r="V194" s="7"/>
      <c r="W194" s="7"/>
      <c r="X194" s="7"/>
      <c r="Y194" s="7"/>
      <c r="Z194" s="7"/>
      <c r="AA194" s="7"/>
      <c r="AB194" s="1">
        <f t="shared" si="1688"/>
        <v>0</v>
      </c>
      <c r="AC194" s="1">
        <f t="shared" si="1689"/>
        <v>0</v>
      </c>
      <c r="AD194" s="1">
        <f t="shared" si="1689"/>
        <v>0</v>
      </c>
      <c r="AE194" s="2">
        <f t="shared" si="1689"/>
        <v>0</v>
      </c>
      <c r="AF194" s="1">
        <f t="shared" si="1690"/>
        <v>0</v>
      </c>
      <c r="AG194" s="1">
        <f t="shared" si="1691"/>
        <v>0</v>
      </c>
      <c r="AH194" s="1">
        <f t="shared" si="1691"/>
        <v>0</v>
      </c>
      <c r="AI194" s="2">
        <f t="shared" si="1691"/>
        <v>0</v>
      </c>
      <c r="AJ194" s="1">
        <f t="shared" si="1692"/>
        <v>0</v>
      </c>
      <c r="AK194" s="1">
        <f t="shared" si="1692"/>
        <v>0</v>
      </c>
      <c r="AL194" s="1">
        <f t="shared" si="1692"/>
        <v>0</v>
      </c>
      <c r="AM194" s="1">
        <f t="shared" si="1692"/>
        <v>0</v>
      </c>
      <c r="AN194" s="1">
        <f t="shared" si="1692"/>
        <v>0</v>
      </c>
      <c r="AO194" s="1">
        <f t="shared" si="1693"/>
        <v>0</v>
      </c>
      <c r="AP194" s="1">
        <f t="shared" si="1694"/>
        <v>0</v>
      </c>
      <c r="AQ194" s="1">
        <f t="shared" si="1694"/>
        <v>0</v>
      </c>
      <c r="AR194" s="1">
        <f t="shared" si="1694"/>
        <v>0</v>
      </c>
      <c r="AS194" s="1">
        <f t="shared" si="1694"/>
        <v>0</v>
      </c>
      <c r="AT194" s="1">
        <f t="shared" si="1694"/>
        <v>0</v>
      </c>
      <c r="AU194" s="1"/>
      <c r="AV194" s="1"/>
      <c r="AW194" s="1">
        <f t="shared" si="1695"/>
        <v>1</v>
      </c>
      <c r="AX194" s="1">
        <f t="shared" si="1696"/>
        <v>0</v>
      </c>
      <c r="AY194" s="1">
        <f t="shared" si="1697"/>
        <v>0</v>
      </c>
      <c r="AZ194" s="1">
        <f t="shared" si="1698"/>
        <v>0</v>
      </c>
      <c r="BA194" s="1">
        <f t="shared" si="1699"/>
        <v>0</v>
      </c>
      <c r="BB194" s="1">
        <f t="shared" si="1700"/>
        <v>0</v>
      </c>
      <c r="BC194" s="1">
        <f t="shared" si="1701"/>
        <v>0</v>
      </c>
      <c r="BD194" s="1">
        <f t="shared" si="1702"/>
        <v>0</v>
      </c>
      <c r="BE194" s="1">
        <f t="shared" si="1703"/>
        <v>0</v>
      </c>
      <c r="BF194" s="1">
        <f t="shared" si="1704"/>
        <v>0</v>
      </c>
      <c r="BG194" s="1">
        <f t="shared" si="1705"/>
        <v>0</v>
      </c>
      <c r="BH194" s="1">
        <f t="shared" si="1706"/>
        <v>0</v>
      </c>
      <c r="BI194" s="1">
        <f t="shared" si="1707"/>
        <v>0</v>
      </c>
      <c r="BJ194" s="1">
        <f t="shared" si="1708"/>
        <v>0</v>
      </c>
      <c r="BK194" s="1">
        <f t="shared" si="1709"/>
        <v>0</v>
      </c>
      <c r="BL194" s="1">
        <f t="shared" si="1710"/>
        <v>0</v>
      </c>
      <c r="BM194" s="1">
        <f t="shared" si="1711"/>
        <v>0</v>
      </c>
      <c r="BN194" s="1">
        <f t="shared" si="1712"/>
        <v>0</v>
      </c>
      <c r="BO194" s="1">
        <f t="shared" si="1713"/>
        <v>0</v>
      </c>
      <c r="BP194" s="1">
        <f t="shared" si="1714"/>
        <v>0</v>
      </c>
      <c r="BQ194" s="1">
        <f t="shared" si="1715"/>
        <v>0</v>
      </c>
      <c r="BR194" s="1">
        <f t="shared" si="1716"/>
        <v>1</v>
      </c>
      <c r="BS194" s="1">
        <f t="shared" si="1717"/>
        <v>0</v>
      </c>
      <c r="BT194" s="1">
        <f t="shared" si="1718"/>
        <v>0</v>
      </c>
      <c r="BU194" s="1">
        <f t="shared" si="1719"/>
        <v>0</v>
      </c>
      <c r="BV194" s="1">
        <f t="shared" si="1720"/>
        <v>0</v>
      </c>
      <c r="BW194" s="1">
        <f t="shared" si="1721"/>
        <v>0</v>
      </c>
      <c r="BX194" s="1">
        <f t="shared" si="1722"/>
        <v>0</v>
      </c>
      <c r="BY194" s="1">
        <f t="shared" si="1723"/>
        <v>0</v>
      </c>
      <c r="BZ194" s="1">
        <f t="shared" si="1724"/>
        <v>0</v>
      </c>
      <c r="CA194" s="1">
        <f t="shared" si="1725"/>
        <v>0</v>
      </c>
      <c r="CB194" s="1">
        <f t="shared" si="1726"/>
        <v>0</v>
      </c>
      <c r="CC194" s="1">
        <f t="shared" si="1727"/>
        <v>0</v>
      </c>
      <c r="CD194" s="1">
        <f t="shared" si="1728"/>
        <v>0</v>
      </c>
      <c r="CE194" s="1">
        <f t="shared" si="1729"/>
        <v>0</v>
      </c>
      <c r="CF194" s="1">
        <f t="shared" si="1730"/>
        <v>0</v>
      </c>
      <c r="CG194" s="1">
        <f t="shared" si="1731"/>
        <v>0</v>
      </c>
      <c r="CH194" s="1">
        <f t="shared" si="1732"/>
        <v>0</v>
      </c>
      <c r="CI194" s="1">
        <f t="shared" si="1733"/>
        <v>0</v>
      </c>
      <c r="CJ194" s="1">
        <f t="shared" si="1734"/>
        <v>0</v>
      </c>
      <c r="CK194" s="1">
        <f t="shared" si="1735"/>
        <v>0</v>
      </c>
      <c r="CL194" s="1">
        <f t="shared" si="1736"/>
        <v>0</v>
      </c>
      <c r="CM194" s="1">
        <f t="shared" si="1737"/>
        <v>1</v>
      </c>
      <c r="CN194" s="1">
        <f t="shared" si="1738"/>
        <v>0</v>
      </c>
      <c r="CO194" s="1">
        <f t="shared" si="1739"/>
        <v>0</v>
      </c>
      <c r="CP194" s="1">
        <f t="shared" si="1740"/>
        <v>0</v>
      </c>
      <c r="CQ194" s="1">
        <f t="shared" si="1741"/>
        <v>0</v>
      </c>
      <c r="CR194" s="1">
        <f t="shared" si="1742"/>
        <v>0</v>
      </c>
      <c r="CS194" s="1">
        <f t="shared" si="1743"/>
        <v>0</v>
      </c>
      <c r="CT194" s="1">
        <f t="shared" si="1744"/>
        <v>0</v>
      </c>
      <c r="CU194" s="1">
        <f t="shared" si="1745"/>
        <v>0</v>
      </c>
      <c r="CV194" s="1">
        <f t="shared" si="1746"/>
        <v>0</v>
      </c>
      <c r="CW194" s="1">
        <f t="shared" si="1747"/>
        <v>0</v>
      </c>
      <c r="CX194" s="1">
        <f t="shared" si="1748"/>
        <v>0</v>
      </c>
      <c r="CY194" s="1">
        <f t="shared" si="1749"/>
        <v>0</v>
      </c>
      <c r="CZ194" s="1">
        <f t="shared" si="1750"/>
        <v>0</v>
      </c>
      <c r="DA194" s="1">
        <f t="shared" si="1751"/>
        <v>0</v>
      </c>
      <c r="DB194" s="1">
        <f t="shared" si="1752"/>
        <v>0</v>
      </c>
      <c r="DC194" s="1">
        <f t="shared" si="1753"/>
        <v>0</v>
      </c>
      <c r="DD194" s="1">
        <f t="shared" si="1754"/>
        <v>0</v>
      </c>
      <c r="DE194" s="1">
        <f t="shared" si="1755"/>
        <v>0</v>
      </c>
      <c r="DF194" s="1">
        <f t="shared" si="1756"/>
        <v>0</v>
      </c>
      <c r="DG194" s="1">
        <f t="shared" si="1757"/>
        <v>0</v>
      </c>
      <c r="DH194" s="1">
        <f t="shared" si="1758"/>
        <v>1</v>
      </c>
      <c r="DI194" s="1">
        <f t="shared" si="1759"/>
        <v>0</v>
      </c>
      <c r="DJ194" s="1">
        <f t="shared" si="1760"/>
        <v>0</v>
      </c>
      <c r="DK194" s="1">
        <f t="shared" si="1761"/>
        <v>0</v>
      </c>
      <c r="DL194" s="1">
        <f t="shared" si="1762"/>
        <v>0</v>
      </c>
      <c r="DM194" s="1">
        <f t="shared" si="1763"/>
        <v>0</v>
      </c>
      <c r="DN194" s="1">
        <f t="shared" si="1764"/>
        <v>0</v>
      </c>
      <c r="DO194" s="1">
        <f t="shared" si="1765"/>
        <v>0</v>
      </c>
      <c r="DP194" s="1">
        <f t="shared" si="1766"/>
        <v>0</v>
      </c>
      <c r="DQ194" s="1">
        <f t="shared" si="1767"/>
        <v>0</v>
      </c>
      <c r="DR194" s="1">
        <f t="shared" si="1768"/>
        <v>0</v>
      </c>
      <c r="DS194" s="1">
        <f t="shared" si="1769"/>
        <v>0</v>
      </c>
      <c r="DT194" s="1">
        <f t="shared" si="1770"/>
        <v>0</v>
      </c>
      <c r="DU194" s="1">
        <f t="shared" si="1771"/>
        <v>0</v>
      </c>
      <c r="DV194" s="1">
        <f t="shared" si="1772"/>
        <v>0</v>
      </c>
      <c r="DW194" s="1">
        <f t="shared" si="1773"/>
        <v>0</v>
      </c>
      <c r="DX194" s="1">
        <f t="shared" si="1774"/>
        <v>0</v>
      </c>
      <c r="DY194" s="1">
        <f t="shared" si="1775"/>
        <v>0</v>
      </c>
      <c r="DZ194" s="1">
        <f t="shared" si="1776"/>
        <v>0</v>
      </c>
      <c r="EA194" s="1">
        <f t="shared" si="1777"/>
        <v>0</v>
      </c>
      <c r="EB194" s="1">
        <f t="shared" si="1778"/>
        <v>0</v>
      </c>
      <c r="EC194" s="1">
        <f t="shared" si="1779"/>
        <v>1</v>
      </c>
      <c r="ED194" s="1">
        <f t="shared" si="1780"/>
        <v>0</v>
      </c>
      <c r="EE194" s="1">
        <f t="shared" si="1781"/>
        <v>0</v>
      </c>
      <c r="EF194" s="1">
        <f t="shared" si="1782"/>
        <v>0</v>
      </c>
      <c r="EG194" s="1">
        <f t="shared" si="1783"/>
        <v>0</v>
      </c>
      <c r="EH194" s="1">
        <f t="shared" si="1784"/>
        <v>0</v>
      </c>
      <c r="EI194" s="1">
        <f t="shared" si="1785"/>
        <v>0</v>
      </c>
      <c r="EJ194" s="1">
        <f t="shared" si="1786"/>
        <v>0</v>
      </c>
      <c r="EK194" s="1">
        <f t="shared" si="1787"/>
        <v>0</v>
      </c>
      <c r="EL194" s="1">
        <f t="shared" si="1788"/>
        <v>0</v>
      </c>
      <c r="EM194" s="1">
        <f t="shared" si="1789"/>
        <v>0</v>
      </c>
      <c r="EN194" s="1">
        <f t="shared" si="1790"/>
        <v>0</v>
      </c>
      <c r="EO194" s="1">
        <f t="shared" si="1791"/>
        <v>0</v>
      </c>
      <c r="EP194" s="1">
        <f t="shared" si="1792"/>
        <v>0</v>
      </c>
      <c r="EQ194" s="1">
        <f t="shared" si="1793"/>
        <v>0</v>
      </c>
      <c r="ER194" s="1">
        <f t="shared" si="1794"/>
        <v>0</v>
      </c>
      <c r="ES194" s="1">
        <f t="shared" si="1795"/>
        <v>0</v>
      </c>
      <c r="ET194" s="1">
        <f t="shared" si="1796"/>
        <v>0</v>
      </c>
      <c r="EU194" s="1">
        <f t="shared" si="1797"/>
        <v>0</v>
      </c>
      <c r="EV194" s="1">
        <f t="shared" si="1798"/>
        <v>0</v>
      </c>
      <c r="EW194" s="1">
        <f t="shared" si="1799"/>
        <v>0</v>
      </c>
    </row>
    <row r="195" spans="1:157" x14ac:dyDescent="0.2">
      <c r="C195" s="65"/>
      <c r="D195" s="24">
        <v>3</v>
      </c>
      <c r="E195" s="15"/>
      <c r="F195" s="16"/>
      <c r="G195" s="16"/>
      <c r="H195" s="16"/>
      <c r="I195" s="17"/>
      <c r="J195" s="54"/>
      <c r="L195" s="6" t="str">
        <f t="shared" si="1680"/>
        <v xml:space="preserve"> </v>
      </c>
      <c r="M195" s="1" t="str">
        <f t="shared" si="1681"/>
        <v xml:space="preserve"> </v>
      </c>
      <c r="N195" s="1" t="str">
        <f t="shared" si="1682"/>
        <v xml:space="preserve"> </v>
      </c>
      <c r="O195" s="1" t="str">
        <f t="shared" si="1683"/>
        <v xml:space="preserve"> </v>
      </c>
      <c r="P195" s="1" t="str">
        <f t="shared" si="1684"/>
        <v xml:space="preserve"> </v>
      </c>
      <c r="Q195" s="1" t="str">
        <f t="shared" si="1685"/>
        <v xml:space="preserve"> </v>
      </c>
      <c r="R195" s="5" t="str">
        <f t="shared" si="1686"/>
        <v xml:space="preserve"> </v>
      </c>
      <c r="S195" s="7">
        <f t="shared" si="1687"/>
        <v>0</v>
      </c>
      <c r="T195" s="7"/>
      <c r="U195" s="7"/>
      <c r="V195" s="7"/>
      <c r="W195" s="7"/>
      <c r="X195" s="7"/>
      <c r="Y195" s="7"/>
      <c r="Z195" s="7"/>
      <c r="AA195" s="7"/>
      <c r="AB195" s="1">
        <f t="shared" si="1688"/>
        <v>0</v>
      </c>
      <c r="AC195" s="1">
        <f t="shared" si="1689"/>
        <v>0</v>
      </c>
      <c r="AD195" s="1">
        <f t="shared" si="1689"/>
        <v>0</v>
      </c>
      <c r="AE195" s="2">
        <f t="shared" si="1689"/>
        <v>0</v>
      </c>
      <c r="AF195" s="1">
        <f t="shared" si="1690"/>
        <v>0</v>
      </c>
      <c r="AG195" s="1">
        <f t="shared" si="1691"/>
        <v>0</v>
      </c>
      <c r="AH195" s="1">
        <f t="shared" si="1691"/>
        <v>0</v>
      </c>
      <c r="AI195" s="2">
        <f t="shared" si="1691"/>
        <v>0</v>
      </c>
      <c r="AJ195" s="1">
        <f t="shared" si="1692"/>
        <v>0</v>
      </c>
      <c r="AK195" s="1">
        <f t="shared" si="1692"/>
        <v>0</v>
      </c>
      <c r="AL195" s="1">
        <f t="shared" si="1692"/>
        <v>0</v>
      </c>
      <c r="AM195" s="1">
        <f t="shared" si="1692"/>
        <v>0</v>
      </c>
      <c r="AN195" s="1">
        <f t="shared" si="1692"/>
        <v>0</v>
      </c>
      <c r="AO195" s="1">
        <f t="shared" si="1693"/>
        <v>0</v>
      </c>
      <c r="AP195" s="1">
        <f t="shared" si="1694"/>
        <v>0</v>
      </c>
      <c r="AQ195" s="1">
        <f t="shared" si="1694"/>
        <v>0</v>
      </c>
      <c r="AR195" s="1">
        <f t="shared" si="1694"/>
        <v>0</v>
      </c>
      <c r="AS195" s="1">
        <f t="shared" si="1694"/>
        <v>0</v>
      </c>
      <c r="AT195" s="1">
        <f t="shared" si="1694"/>
        <v>0</v>
      </c>
      <c r="AU195" s="1"/>
      <c r="AV195" s="1"/>
      <c r="AW195" s="1">
        <f t="shared" si="1695"/>
        <v>1</v>
      </c>
      <c r="AX195" s="1">
        <f t="shared" si="1696"/>
        <v>0</v>
      </c>
      <c r="AY195" s="1">
        <f t="shared" si="1697"/>
        <v>0</v>
      </c>
      <c r="AZ195" s="1">
        <f t="shared" si="1698"/>
        <v>0</v>
      </c>
      <c r="BA195" s="1">
        <f t="shared" si="1699"/>
        <v>0</v>
      </c>
      <c r="BB195" s="1">
        <f t="shared" si="1700"/>
        <v>0</v>
      </c>
      <c r="BC195" s="1">
        <f t="shared" si="1701"/>
        <v>0</v>
      </c>
      <c r="BD195" s="1">
        <f t="shared" si="1702"/>
        <v>0</v>
      </c>
      <c r="BE195" s="1">
        <f t="shared" si="1703"/>
        <v>0</v>
      </c>
      <c r="BF195" s="1">
        <f t="shared" si="1704"/>
        <v>0</v>
      </c>
      <c r="BG195" s="1">
        <f t="shared" si="1705"/>
        <v>0</v>
      </c>
      <c r="BH195" s="1">
        <f t="shared" si="1706"/>
        <v>0</v>
      </c>
      <c r="BI195" s="1">
        <f t="shared" si="1707"/>
        <v>0</v>
      </c>
      <c r="BJ195" s="1">
        <f t="shared" si="1708"/>
        <v>0</v>
      </c>
      <c r="BK195" s="1">
        <f t="shared" si="1709"/>
        <v>0</v>
      </c>
      <c r="BL195" s="1">
        <f t="shared" si="1710"/>
        <v>0</v>
      </c>
      <c r="BM195" s="1">
        <f t="shared" si="1711"/>
        <v>0</v>
      </c>
      <c r="BN195" s="1">
        <f t="shared" si="1712"/>
        <v>0</v>
      </c>
      <c r="BO195" s="1">
        <f t="shared" si="1713"/>
        <v>0</v>
      </c>
      <c r="BP195" s="1">
        <f t="shared" si="1714"/>
        <v>0</v>
      </c>
      <c r="BQ195" s="1">
        <f t="shared" si="1715"/>
        <v>0</v>
      </c>
      <c r="BR195" s="1">
        <f t="shared" si="1716"/>
        <v>1</v>
      </c>
      <c r="BS195" s="1">
        <f t="shared" si="1717"/>
        <v>0</v>
      </c>
      <c r="BT195" s="1">
        <f t="shared" si="1718"/>
        <v>0</v>
      </c>
      <c r="BU195" s="1">
        <f t="shared" si="1719"/>
        <v>0</v>
      </c>
      <c r="BV195" s="1">
        <f t="shared" si="1720"/>
        <v>0</v>
      </c>
      <c r="BW195" s="1">
        <f t="shared" si="1721"/>
        <v>0</v>
      </c>
      <c r="BX195" s="1">
        <f t="shared" si="1722"/>
        <v>0</v>
      </c>
      <c r="BY195" s="1">
        <f t="shared" si="1723"/>
        <v>0</v>
      </c>
      <c r="BZ195" s="1">
        <f t="shared" si="1724"/>
        <v>0</v>
      </c>
      <c r="CA195" s="1">
        <f t="shared" si="1725"/>
        <v>0</v>
      </c>
      <c r="CB195" s="1">
        <f t="shared" si="1726"/>
        <v>0</v>
      </c>
      <c r="CC195" s="1">
        <f t="shared" si="1727"/>
        <v>0</v>
      </c>
      <c r="CD195" s="1">
        <f t="shared" si="1728"/>
        <v>0</v>
      </c>
      <c r="CE195" s="1">
        <f t="shared" si="1729"/>
        <v>0</v>
      </c>
      <c r="CF195" s="1">
        <f t="shared" si="1730"/>
        <v>0</v>
      </c>
      <c r="CG195" s="1">
        <f t="shared" si="1731"/>
        <v>0</v>
      </c>
      <c r="CH195" s="1">
        <f t="shared" si="1732"/>
        <v>0</v>
      </c>
      <c r="CI195" s="1">
        <f t="shared" si="1733"/>
        <v>0</v>
      </c>
      <c r="CJ195" s="1">
        <f t="shared" si="1734"/>
        <v>0</v>
      </c>
      <c r="CK195" s="1">
        <f t="shared" si="1735"/>
        <v>0</v>
      </c>
      <c r="CL195" s="1">
        <f t="shared" si="1736"/>
        <v>0</v>
      </c>
      <c r="CM195" s="1">
        <f t="shared" si="1737"/>
        <v>1</v>
      </c>
      <c r="CN195" s="1">
        <f t="shared" si="1738"/>
        <v>0</v>
      </c>
      <c r="CO195" s="1">
        <f t="shared" si="1739"/>
        <v>0</v>
      </c>
      <c r="CP195" s="1">
        <f t="shared" si="1740"/>
        <v>0</v>
      </c>
      <c r="CQ195" s="1">
        <f t="shared" si="1741"/>
        <v>0</v>
      </c>
      <c r="CR195" s="1">
        <f t="shared" si="1742"/>
        <v>0</v>
      </c>
      <c r="CS195" s="1">
        <f t="shared" si="1743"/>
        <v>0</v>
      </c>
      <c r="CT195" s="1">
        <f t="shared" si="1744"/>
        <v>0</v>
      </c>
      <c r="CU195" s="1">
        <f t="shared" si="1745"/>
        <v>0</v>
      </c>
      <c r="CV195" s="1">
        <f t="shared" si="1746"/>
        <v>0</v>
      </c>
      <c r="CW195" s="1">
        <f t="shared" si="1747"/>
        <v>0</v>
      </c>
      <c r="CX195" s="1">
        <f t="shared" si="1748"/>
        <v>0</v>
      </c>
      <c r="CY195" s="1">
        <f t="shared" si="1749"/>
        <v>0</v>
      </c>
      <c r="CZ195" s="1">
        <f t="shared" si="1750"/>
        <v>0</v>
      </c>
      <c r="DA195" s="1">
        <f t="shared" si="1751"/>
        <v>0</v>
      </c>
      <c r="DB195" s="1">
        <f t="shared" si="1752"/>
        <v>0</v>
      </c>
      <c r="DC195" s="1">
        <f t="shared" si="1753"/>
        <v>0</v>
      </c>
      <c r="DD195" s="1">
        <f t="shared" si="1754"/>
        <v>0</v>
      </c>
      <c r="DE195" s="1">
        <f t="shared" si="1755"/>
        <v>0</v>
      </c>
      <c r="DF195" s="1">
        <f t="shared" si="1756"/>
        <v>0</v>
      </c>
      <c r="DG195" s="1">
        <f t="shared" si="1757"/>
        <v>0</v>
      </c>
      <c r="DH195" s="1">
        <f t="shared" si="1758"/>
        <v>1</v>
      </c>
      <c r="DI195" s="1">
        <f t="shared" si="1759"/>
        <v>0</v>
      </c>
      <c r="DJ195" s="1">
        <f t="shared" si="1760"/>
        <v>0</v>
      </c>
      <c r="DK195" s="1">
        <f t="shared" si="1761"/>
        <v>0</v>
      </c>
      <c r="DL195" s="1">
        <f t="shared" si="1762"/>
        <v>0</v>
      </c>
      <c r="DM195" s="1">
        <f t="shared" si="1763"/>
        <v>0</v>
      </c>
      <c r="DN195" s="1">
        <f t="shared" si="1764"/>
        <v>0</v>
      </c>
      <c r="DO195" s="1">
        <f t="shared" si="1765"/>
        <v>0</v>
      </c>
      <c r="DP195" s="1">
        <f t="shared" si="1766"/>
        <v>0</v>
      </c>
      <c r="DQ195" s="1">
        <f t="shared" si="1767"/>
        <v>0</v>
      </c>
      <c r="DR195" s="1">
        <f t="shared" si="1768"/>
        <v>0</v>
      </c>
      <c r="DS195" s="1">
        <f t="shared" si="1769"/>
        <v>0</v>
      </c>
      <c r="DT195" s="1">
        <f t="shared" si="1770"/>
        <v>0</v>
      </c>
      <c r="DU195" s="1">
        <f t="shared" si="1771"/>
        <v>0</v>
      </c>
      <c r="DV195" s="1">
        <f t="shared" si="1772"/>
        <v>0</v>
      </c>
      <c r="DW195" s="1">
        <f t="shared" si="1773"/>
        <v>0</v>
      </c>
      <c r="DX195" s="1">
        <f t="shared" si="1774"/>
        <v>0</v>
      </c>
      <c r="DY195" s="1">
        <f t="shared" si="1775"/>
        <v>0</v>
      </c>
      <c r="DZ195" s="1">
        <f t="shared" si="1776"/>
        <v>0</v>
      </c>
      <c r="EA195" s="1">
        <f t="shared" si="1777"/>
        <v>0</v>
      </c>
      <c r="EB195" s="1">
        <f t="shared" si="1778"/>
        <v>0</v>
      </c>
      <c r="EC195" s="1">
        <f t="shared" si="1779"/>
        <v>1</v>
      </c>
      <c r="ED195" s="1">
        <f t="shared" si="1780"/>
        <v>0</v>
      </c>
      <c r="EE195" s="1">
        <f t="shared" si="1781"/>
        <v>0</v>
      </c>
      <c r="EF195" s="1">
        <f t="shared" si="1782"/>
        <v>0</v>
      </c>
      <c r="EG195" s="1">
        <f t="shared" si="1783"/>
        <v>0</v>
      </c>
      <c r="EH195" s="1">
        <f t="shared" si="1784"/>
        <v>0</v>
      </c>
      <c r="EI195" s="1">
        <f t="shared" si="1785"/>
        <v>0</v>
      </c>
      <c r="EJ195" s="1">
        <f t="shared" si="1786"/>
        <v>0</v>
      </c>
      <c r="EK195" s="1">
        <f t="shared" si="1787"/>
        <v>0</v>
      </c>
      <c r="EL195" s="1">
        <f t="shared" si="1788"/>
        <v>0</v>
      </c>
      <c r="EM195" s="1">
        <f t="shared" si="1789"/>
        <v>0</v>
      </c>
      <c r="EN195" s="1">
        <f t="shared" si="1790"/>
        <v>0</v>
      </c>
      <c r="EO195" s="1">
        <f t="shared" si="1791"/>
        <v>0</v>
      </c>
      <c r="EP195" s="1">
        <f t="shared" si="1792"/>
        <v>0</v>
      </c>
      <c r="EQ195" s="1">
        <f t="shared" si="1793"/>
        <v>0</v>
      </c>
      <c r="ER195" s="1">
        <f t="shared" si="1794"/>
        <v>0</v>
      </c>
      <c r="ES195" s="1">
        <f t="shared" si="1795"/>
        <v>0</v>
      </c>
      <c r="ET195" s="1">
        <f t="shared" si="1796"/>
        <v>0</v>
      </c>
      <c r="EU195" s="1">
        <f t="shared" si="1797"/>
        <v>0</v>
      </c>
      <c r="EV195" s="1">
        <f t="shared" si="1798"/>
        <v>0</v>
      </c>
      <c r="EW195" s="1">
        <f t="shared" si="1799"/>
        <v>0</v>
      </c>
    </row>
    <row r="196" spans="1:157" x14ac:dyDescent="0.2">
      <c r="C196" s="65"/>
      <c r="D196" s="25">
        <v>4</v>
      </c>
      <c r="E196" s="15"/>
      <c r="F196" s="16"/>
      <c r="G196" s="16"/>
      <c r="H196" s="16"/>
      <c r="I196" s="17"/>
      <c r="J196" s="54"/>
      <c r="L196" s="6" t="str">
        <f t="shared" si="1680"/>
        <v xml:space="preserve"> </v>
      </c>
      <c r="M196" s="1" t="str">
        <f t="shared" si="1681"/>
        <v xml:space="preserve"> </v>
      </c>
      <c r="N196" s="1" t="str">
        <f t="shared" si="1682"/>
        <v xml:space="preserve"> </v>
      </c>
      <c r="O196" s="1" t="str">
        <f t="shared" si="1683"/>
        <v xml:space="preserve"> </v>
      </c>
      <c r="P196" s="1" t="str">
        <f t="shared" si="1684"/>
        <v xml:space="preserve"> </v>
      </c>
      <c r="Q196" s="1" t="str">
        <f t="shared" si="1685"/>
        <v xml:space="preserve"> </v>
      </c>
      <c r="R196" s="5" t="str">
        <f t="shared" si="1686"/>
        <v xml:space="preserve"> </v>
      </c>
      <c r="S196" s="7">
        <f t="shared" si="1687"/>
        <v>0</v>
      </c>
      <c r="T196" s="7"/>
      <c r="U196" s="7"/>
      <c r="V196" s="7"/>
      <c r="W196" s="7"/>
      <c r="X196" s="7"/>
      <c r="Y196" s="7"/>
      <c r="Z196" s="7"/>
      <c r="AA196" s="7"/>
      <c r="AB196" s="1">
        <f t="shared" si="1688"/>
        <v>0</v>
      </c>
      <c r="AC196" s="1">
        <f t="shared" si="1689"/>
        <v>0</v>
      </c>
      <c r="AD196" s="1">
        <f t="shared" si="1689"/>
        <v>0</v>
      </c>
      <c r="AE196" s="2">
        <f t="shared" si="1689"/>
        <v>0</v>
      </c>
      <c r="AF196" s="1">
        <f t="shared" si="1690"/>
        <v>0</v>
      </c>
      <c r="AG196" s="1">
        <f t="shared" si="1691"/>
        <v>0</v>
      </c>
      <c r="AH196" s="1">
        <f t="shared" si="1691"/>
        <v>0</v>
      </c>
      <c r="AI196" s="2">
        <f t="shared" si="1691"/>
        <v>0</v>
      </c>
      <c r="AJ196" s="1">
        <f t="shared" si="1692"/>
        <v>0</v>
      </c>
      <c r="AK196" s="1">
        <f t="shared" si="1692"/>
        <v>0</v>
      </c>
      <c r="AL196" s="1">
        <f t="shared" si="1692"/>
        <v>0</v>
      </c>
      <c r="AM196" s="1">
        <f t="shared" si="1692"/>
        <v>0</v>
      </c>
      <c r="AN196" s="1">
        <f t="shared" si="1692"/>
        <v>0</v>
      </c>
      <c r="AO196" s="1">
        <f t="shared" si="1693"/>
        <v>0</v>
      </c>
      <c r="AP196" s="1">
        <f t="shared" si="1694"/>
        <v>0</v>
      </c>
      <c r="AQ196" s="1">
        <f t="shared" si="1694"/>
        <v>0</v>
      </c>
      <c r="AR196" s="1">
        <f t="shared" si="1694"/>
        <v>0</v>
      </c>
      <c r="AS196" s="1">
        <f t="shared" si="1694"/>
        <v>0</v>
      </c>
      <c r="AT196" s="1">
        <f t="shared" si="1694"/>
        <v>0</v>
      </c>
      <c r="AU196" s="1"/>
      <c r="AV196" s="1"/>
      <c r="AW196" s="1">
        <f t="shared" si="1695"/>
        <v>1</v>
      </c>
      <c r="AX196" s="1">
        <f t="shared" si="1696"/>
        <v>0</v>
      </c>
      <c r="AY196" s="1">
        <f t="shared" si="1697"/>
        <v>0</v>
      </c>
      <c r="AZ196" s="1">
        <f t="shared" si="1698"/>
        <v>0</v>
      </c>
      <c r="BA196" s="1">
        <f t="shared" si="1699"/>
        <v>0</v>
      </c>
      <c r="BB196" s="1">
        <f t="shared" si="1700"/>
        <v>0</v>
      </c>
      <c r="BC196" s="1">
        <f t="shared" si="1701"/>
        <v>0</v>
      </c>
      <c r="BD196" s="1">
        <f t="shared" si="1702"/>
        <v>0</v>
      </c>
      <c r="BE196" s="1">
        <f t="shared" si="1703"/>
        <v>0</v>
      </c>
      <c r="BF196" s="1">
        <f t="shared" si="1704"/>
        <v>0</v>
      </c>
      <c r="BG196" s="1">
        <f t="shared" si="1705"/>
        <v>0</v>
      </c>
      <c r="BH196" s="1">
        <f t="shared" si="1706"/>
        <v>0</v>
      </c>
      <c r="BI196" s="1">
        <f t="shared" si="1707"/>
        <v>0</v>
      </c>
      <c r="BJ196" s="1">
        <f t="shared" si="1708"/>
        <v>0</v>
      </c>
      <c r="BK196" s="1">
        <f t="shared" si="1709"/>
        <v>0</v>
      </c>
      <c r="BL196" s="1">
        <f t="shared" si="1710"/>
        <v>0</v>
      </c>
      <c r="BM196" s="1">
        <f t="shared" si="1711"/>
        <v>0</v>
      </c>
      <c r="BN196" s="1">
        <f t="shared" si="1712"/>
        <v>0</v>
      </c>
      <c r="BO196" s="1">
        <f t="shared" si="1713"/>
        <v>0</v>
      </c>
      <c r="BP196" s="1">
        <f t="shared" si="1714"/>
        <v>0</v>
      </c>
      <c r="BQ196" s="1">
        <f t="shared" si="1715"/>
        <v>0</v>
      </c>
      <c r="BR196" s="1">
        <f t="shared" si="1716"/>
        <v>1</v>
      </c>
      <c r="BS196" s="1">
        <f t="shared" si="1717"/>
        <v>0</v>
      </c>
      <c r="BT196" s="1">
        <f t="shared" si="1718"/>
        <v>0</v>
      </c>
      <c r="BU196" s="1">
        <f t="shared" si="1719"/>
        <v>0</v>
      </c>
      <c r="BV196" s="1">
        <f t="shared" si="1720"/>
        <v>0</v>
      </c>
      <c r="BW196" s="1">
        <f t="shared" si="1721"/>
        <v>0</v>
      </c>
      <c r="BX196" s="1">
        <f t="shared" si="1722"/>
        <v>0</v>
      </c>
      <c r="BY196" s="1">
        <f t="shared" si="1723"/>
        <v>0</v>
      </c>
      <c r="BZ196" s="1">
        <f t="shared" si="1724"/>
        <v>0</v>
      </c>
      <c r="CA196" s="1">
        <f t="shared" si="1725"/>
        <v>0</v>
      </c>
      <c r="CB196" s="1">
        <f t="shared" si="1726"/>
        <v>0</v>
      </c>
      <c r="CC196" s="1">
        <f t="shared" si="1727"/>
        <v>0</v>
      </c>
      <c r="CD196" s="1">
        <f t="shared" si="1728"/>
        <v>0</v>
      </c>
      <c r="CE196" s="1">
        <f t="shared" si="1729"/>
        <v>0</v>
      </c>
      <c r="CF196" s="1">
        <f t="shared" si="1730"/>
        <v>0</v>
      </c>
      <c r="CG196" s="1">
        <f t="shared" si="1731"/>
        <v>0</v>
      </c>
      <c r="CH196" s="1">
        <f t="shared" si="1732"/>
        <v>0</v>
      </c>
      <c r="CI196" s="1">
        <f t="shared" si="1733"/>
        <v>0</v>
      </c>
      <c r="CJ196" s="1">
        <f t="shared" si="1734"/>
        <v>0</v>
      </c>
      <c r="CK196" s="1">
        <f t="shared" si="1735"/>
        <v>0</v>
      </c>
      <c r="CL196" s="1">
        <f t="shared" si="1736"/>
        <v>0</v>
      </c>
      <c r="CM196" s="1">
        <f t="shared" si="1737"/>
        <v>1</v>
      </c>
      <c r="CN196" s="1">
        <f t="shared" si="1738"/>
        <v>0</v>
      </c>
      <c r="CO196" s="1">
        <f t="shared" si="1739"/>
        <v>0</v>
      </c>
      <c r="CP196" s="1">
        <f t="shared" si="1740"/>
        <v>0</v>
      </c>
      <c r="CQ196" s="1">
        <f t="shared" si="1741"/>
        <v>0</v>
      </c>
      <c r="CR196" s="1">
        <f t="shared" si="1742"/>
        <v>0</v>
      </c>
      <c r="CS196" s="1">
        <f t="shared" si="1743"/>
        <v>0</v>
      </c>
      <c r="CT196" s="1">
        <f t="shared" si="1744"/>
        <v>0</v>
      </c>
      <c r="CU196" s="1">
        <f t="shared" si="1745"/>
        <v>0</v>
      </c>
      <c r="CV196" s="1">
        <f t="shared" si="1746"/>
        <v>0</v>
      </c>
      <c r="CW196" s="1">
        <f t="shared" si="1747"/>
        <v>0</v>
      </c>
      <c r="CX196" s="1">
        <f t="shared" si="1748"/>
        <v>0</v>
      </c>
      <c r="CY196" s="1">
        <f t="shared" si="1749"/>
        <v>0</v>
      </c>
      <c r="CZ196" s="1">
        <f t="shared" si="1750"/>
        <v>0</v>
      </c>
      <c r="DA196" s="1">
        <f t="shared" si="1751"/>
        <v>0</v>
      </c>
      <c r="DB196" s="1">
        <f t="shared" si="1752"/>
        <v>0</v>
      </c>
      <c r="DC196" s="1">
        <f t="shared" si="1753"/>
        <v>0</v>
      </c>
      <c r="DD196" s="1">
        <f t="shared" si="1754"/>
        <v>0</v>
      </c>
      <c r="DE196" s="1">
        <f t="shared" si="1755"/>
        <v>0</v>
      </c>
      <c r="DF196" s="1">
        <f t="shared" si="1756"/>
        <v>0</v>
      </c>
      <c r="DG196" s="1">
        <f t="shared" si="1757"/>
        <v>0</v>
      </c>
      <c r="DH196" s="1">
        <f t="shared" si="1758"/>
        <v>1</v>
      </c>
      <c r="DI196" s="1">
        <f t="shared" si="1759"/>
        <v>0</v>
      </c>
      <c r="DJ196" s="1">
        <f t="shared" si="1760"/>
        <v>0</v>
      </c>
      <c r="DK196" s="1">
        <f t="shared" si="1761"/>
        <v>0</v>
      </c>
      <c r="DL196" s="1">
        <f t="shared" si="1762"/>
        <v>0</v>
      </c>
      <c r="DM196" s="1">
        <f t="shared" si="1763"/>
        <v>0</v>
      </c>
      <c r="DN196" s="1">
        <f t="shared" si="1764"/>
        <v>0</v>
      </c>
      <c r="DO196" s="1">
        <f t="shared" si="1765"/>
        <v>0</v>
      </c>
      <c r="DP196" s="1">
        <f t="shared" si="1766"/>
        <v>0</v>
      </c>
      <c r="DQ196" s="1">
        <f t="shared" si="1767"/>
        <v>0</v>
      </c>
      <c r="DR196" s="1">
        <f t="shared" si="1768"/>
        <v>0</v>
      </c>
      <c r="DS196" s="1">
        <f t="shared" si="1769"/>
        <v>0</v>
      </c>
      <c r="DT196" s="1">
        <f t="shared" si="1770"/>
        <v>0</v>
      </c>
      <c r="DU196" s="1">
        <f t="shared" si="1771"/>
        <v>0</v>
      </c>
      <c r="DV196" s="1">
        <f t="shared" si="1772"/>
        <v>0</v>
      </c>
      <c r="DW196" s="1">
        <f t="shared" si="1773"/>
        <v>0</v>
      </c>
      <c r="DX196" s="1">
        <f t="shared" si="1774"/>
        <v>0</v>
      </c>
      <c r="DY196" s="1">
        <f t="shared" si="1775"/>
        <v>0</v>
      </c>
      <c r="DZ196" s="1">
        <f t="shared" si="1776"/>
        <v>0</v>
      </c>
      <c r="EA196" s="1">
        <f t="shared" si="1777"/>
        <v>0</v>
      </c>
      <c r="EB196" s="1">
        <f t="shared" si="1778"/>
        <v>0</v>
      </c>
      <c r="EC196" s="1">
        <f t="shared" si="1779"/>
        <v>1</v>
      </c>
      <c r="ED196" s="1">
        <f t="shared" si="1780"/>
        <v>0</v>
      </c>
      <c r="EE196" s="1">
        <f t="shared" si="1781"/>
        <v>0</v>
      </c>
      <c r="EF196" s="1">
        <f t="shared" si="1782"/>
        <v>0</v>
      </c>
      <c r="EG196" s="1">
        <f t="shared" si="1783"/>
        <v>0</v>
      </c>
      <c r="EH196" s="1">
        <f t="shared" si="1784"/>
        <v>0</v>
      </c>
      <c r="EI196" s="1">
        <f t="shared" si="1785"/>
        <v>0</v>
      </c>
      <c r="EJ196" s="1">
        <f t="shared" si="1786"/>
        <v>0</v>
      </c>
      <c r="EK196" s="1">
        <f t="shared" si="1787"/>
        <v>0</v>
      </c>
      <c r="EL196" s="1">
        <f t="shared" si="1788"/>
        <v>0</v>
      </c>
      <c r="EM196" s="1">
        <f t="shared" si="1789"/>
        <v>0</v>
      </c>
      <c r="EN196" s="1">
        <f t="shared" si="1790"/>
        <v>0</v>
      </c>
      <c r="EO196" s="1">
        <f t="shared" si="1791"/>
        <v>0</v>
      </c>
      <c r="EP196" s="1">
        <f t="shared" si="1792"/>
        <v>0</v>
      </c>
      <c r="EQ196" s="1">
        <f t="shared" si="1793"/>
        <v>0</v>
      </c>
      <c r="ER196" s="1">
        <f t="shared" si="1794"/>
        <v>0</v>
      </c>
      <c r="ES196" s="1">
        <f t="shared" si="1795"/>
        <v>0</v>
      </c>
      <c r="ET196" s="1">
        <f t="shared" si="1796"/>
        <v>0</v>
      </c>
      <c r="EU196" s="1">
        <f t="shared" si="1797"/>
        <v>0</v>
      </c>
      <c r="EV196" s="1">
        <f t="shared" si="1798"/>
        <v>0</v>
      </c>
      <c r="EW196" s="1">
        <f t="shared" si="1799"/>
        <v>0</v>
      </c>
    </row>
    <row r="197" spans="1:157" x14ac:dyDescent="0.2">
      <c r="C197" s="65"/>
      <c r="D197" s="24">
        <v>5</v>
      </c>
      <c r="E197" s="15"/>
      <c r="F197" s="16"/>
      <c r="G197" s="16"/>
      <c r="H197" s="16"/>
      <c r="I197" s="17"/>
      <c r="J197" s="54"/>
      <c r="L197" s="6" t="str">
        <f t="shared" si="1680"/>
        <v xml:space="preserve"> </v>
      </c>
      <c r="M197" s="1" t="str">
        <f t="shared" si="1681"/>
        <v xml:space="preserve"> </v>
      </c>
      <c r="N197" s="1" t="str">
        <f t="shared" si="1682"/>
        <v xml:space="preserve"> </v>
      </c>
      <c r="O197" s="1" t="str">
        <f t="shared" si="1683"/>
        <v xml:space="preserve"> </v>
      </c>
      <c r="P197" s="1" t="str">
        <f t="shared" si="1684"/>
        <v xml:space="preserve"> </v>
      </c>
      <c r="Q197" s="1" t="str">
        <f t="shared" si="1685"/>
        <v xml:space="preserve"> </v>
      </c>
      <c r="R197" s="5" t="str">
        <f t="shared" si="1686"/>
        <v xml:space="preserve"> </v>
      </c>
      <c r="S197" s="7">
        <f t="shared" si="1687"/>
        <v>0</v>
      </c>
      <c r="T197" s="7"/>
      <c r="U197" s="7"/>
      <c r="V197" s="7"/>
      <c r="W197" s="7"/>
      <c r="X197" s="7"/>
      <c r="Y197" s="7"/>
      <c r="Z197" s="7"/>
      <c r="AA197" s="7"/>
      <c r="AB197" s="1">
        <f t="shared" si="1688"/>
        <v>0</v>
      </c>
      <c r="AC197" s="1">
        <f t="shared" si="1689"/>
        <v>0</v>
      </c>
      <c r="AD197" s="1">
        <f t="shared" si="1689"/>
        <v>0</v>
      </c>
      <c r="AE197" s="2">
        <f t="shared" si="1689"/>
        <v>0</v>
      </c>
      <c r="AF197" s="1">
        <f t="shared" si="1690"/>
        <v>0</v>
      </c>
      <c r="AG197" s="1">
        <f t="shared" si="1691"/>
        <v>0</v>
      </c>
      <c r="AH197" s="1">
        <f t="shared" si="1691"/>
        <v>0</v>
      </c>
      <c r="AI197" s="2">
        <f t="shared" si="1691"/>
        <v>0</v>
      </c>
      <c r="AJ197" s="1">
        <f t="shared" si="1692"/>
        <v>0</v>
      </c>
      <c r="AK197" s="1">
        <f t="shared" si="1692"/>
        <v>0</v>
      </c>
      <c r="AL197" s="1">
        <f t="shared" si="1692"/>
        <v>0</v>
      </c>
      <c r="AM197" s="1">
        <f t="shared" si="1692"/>
        <v>0</v>
      </c>
      <c r="AN197" s="1">
        <f t="shared" si="1692"/>
        <v>0</v>
      </c>
      <c r="AO197" s="1">
        <f t="shared" si="1693"/>
        <v>0</v>
      </c>
      <c r="AP197" s="1">
        <f t="shared" si="1694"/>
        <v>0</v>
      </c>
      <c r="AQ197" s="1">
        <f t="shared" si="1694"/>
        <v>0</v>
      </c>
      <c r="AR197" s="1">
        <f t="shared" si="1694"/>
        <v>0</v>
      </c>
      <c r="AS197" s="1">
        <f t="shared" si="1694"/>
        <v>0</v>
      </c>
      <c r="AT197" s="1">
        <f t="shared" si="1694"/>
        <v>0</v>
      </c>
      <c r="AU197" s="1"/>
      <c r="AV197" s="1"/>
      <c r="AW197" s="1">
        <f t="shared" si="1695"/>
        <v>1</v>
      </c>
      <c r="AX197" s="1">
        <f t="shared" si="1696"/>
        <v>0</v>
      </c>
      <c r="AY197" s="1">
        <f t="shared" si="1697"/>
        <v>0</v>
      </c>
      <c r="AZ197" s="1">
        <f t="shared" si="1698"/>
        <v>0</v>
      </c>
      <c r="BA197" s="1">
        <f t="shared" si="1699"/>
        <v>0</v>
      </c>
      <c r="BB197" s="1">
        <f t="shared" si="1700"/>
        <v>0</v>
      </c>
      <c r="BC197" s="1">
        <f t="shared" si="1701"/>
        <v>0</v>
      </c>
      <c r="BD197" s="1">
        <f t="shared" si="1702"/>
        <v>0</v>
      </c>
      <c r="BE197" s="1">
        <f t="shared" si="1703"/>
        <v>0</v>
      </c>
      <c r="BF197" s="1">
        <f t="shared" si="1704"/>
        <v>0</v>
      </c>
      <c r="BG197" s="1">
        <f t="shared" si="1705"/>
        <v>0</v>
      </c>
      <c r="BH197" s="1">
        <f t="shared" si="1706"/>
        <v>0</v>
      </c>
      <c r="BI197" s="1">
        <f t="shared" si="1707"/>
        <v>0</v>
      </c>
      <c r="BJ197" s="1">
        <f t="shared" si="1708"/>
        <v>0</v>
      </c>
      <c r="BK197" s="1">
        <f t="shared" si="1709"/>
        <v>0</v>
      </c>
      <c r="BL197" s="1">
        <f t="shared" si="1710"/>
        <v>0</v>
      </c>
      <c r="BM197" s="1">
        <f t="shared" si="1711"/>
        <v>0</v>
      </c>
      <c r="BN197" s="1">
        <f t="shared" si="1712"/>
        <v>0</v>
      </c>
      <c r="BO197" s="1">
        <f t="shared" si="1713"/>
        <v>0</v>
      </c>
      <c r="BP197" s="1">
        <f t="shared" si="1714"/>
        <v>0</v>
      </c>
      <c r="BQ197" s="1">
        <f t="shared" si="1715"/>
        <v>0</v>
      </c>
      <c r="BR197" s="1">
        <f t="shared" si="1716"/>
        <v>1</v>
      </c>
      <c r="BS197" s="1">
        <f t="shared" si="1717"/>
        <v>0</v>
      </c>
      <c r="BT197" s="1">
        <f t="shared" si="1718"/>
        <v>0</v>
      </c>
      <c r="BU197" s="1">
        <f t="shared" si="1719"/>
        <v>0</v>
      </c>
      <c r="BV197" s="1">
        <f t="shared" si="1720"/>
        <v>0</v>
      </c>
      <c r="BW197" s="1">
        <f t="shared" si="1721"/>
        <v>0</v>
      </c>
      <c r="BX197" s="1">
        <f t="shared" si="1722"/>
        <v>0</v>
      </c>
      <c r="BY197" s="1">
        <f t="shared" si="1723"/>
        <v>0</v>
      </c>
      <c r="BZ197" s="1">
        <f t="shared" si="1724"/>
        <v>0</v>
      </c>
      <c r="CA197" s="1">
        <f t="shared" si="1725"/>
        <v>0</v>
      </c>
      <c r="CB197" s="1">
        <f t="shared" si="1726"/>
        <v>0</v>
      </c>
      <c r="CC197" s="1">
        <f t="shared" si="1727"/>
        <v>0</v>
      </c>
      <c r="CD197" s="1">
        <f t="shared" si="1728"/>
        <v>0</v>
      </c>
      <c r="CE197" s="1">
        <f t="shared" si="1729"/>
        <v>0</v>
      </c>
      <c r="CF197" s="1">
        <f t="shared" si="1730"/>
        <v>0</v>
      </c>
      <c r="CG197" s="1">
        <f t="shared" si="1731"/>
        <v>0</v>
      </c>
      <c r="CH197" s="1">
        <f t="shared" si="1732"/>
        <v>0</v>
      </c>
      <c r="CI197" s="1">
        <f t="shared" si="1733"/>
        <v>0</v>
      </c>
      <c r="CJ197" s="1">
        <f t="shared" si="1734"/>
        <v>0</v>
      </c>
      <c r="CK197" s="1">
        <f t="shared" si="1735"/>
        <v>0</v>
      </c>
      <c r="CL197" s="1">
        <f t="shared" si="1736"/>
        <v>0</v>
      </c>
      <c r="CM197" s="1">
        <f t="shared" si="1737"/>
        <v>1</v>
      </c>
      <c r="CN197" s="1">
        <f t="shared" si="1738"/>
        <v>0</v>
      </c>
      <c r="CO197" s="1">
        <f t="shared" si="1739"/>
        <v>0</v>
      </c>
      <c r="CP197" s="1">
        <f t="shared" si="1740"/>
        <v>0</v>
      </c>
      <c r="CQ197" s="1">
        <f t="shared" si="1741"/>
        <v>0</v>
      </c>
      <c r="CR197" s="1">
        <f t="shared" si="1742"/>
        <v>0</v>
      </c>
      <c r="CS197" s="1">
        <f t="shared" si="1743"/>
        <v>0</v>
      </c>
      <c r="CT197" s="1">
        <f t="shared" si="1744"/>
        <v>0</v>
      </c>
      <c r="CU197" s="1">
        <f t="shared" si="1745"/>
        <v>0</v>
      </c>
      <c r="CV197" s="1">
        <f t="shared" si="1746"/>
        <v>0</v>
      </c>
      <c r="CW197" s="1">
        <f t="shared" si="1747"/>
        <v>0</v>
      </c>
      <c r="CX197" s="1">
        <f t="shared" si="1748"/>
        <v>0</v>
      </c>
      <c r="CY197" s="1">
        <f t="shared" si="1749"/>
        <v>0</v>
      </c>
      <c r="CZ197" s="1">
        <f t="shared" si="1750"/>
        <v>0</v>
      </c>
      <c r="DA197" s="1">
        <f t="shared" si="1751"/>
        <v>0</v>
      </c>
      <c r="DB197" s="1">
        <f t="shared" si="1752"/>
        <v>0</v>
      </c>
      <c r="DC197" s="1">
        <f t="shared" si="1753"/>
        <v>0</v>
      </c>
      <c r="DD197" s="1">
        <f t="shared" si="1754"/>
        <v>0</v>
      </c>
      <c r="DE197" s="1">
        <f t="shared" si="1755"/>
        <v>0</v>
      </c>
      <c r="DF197" s="1">
        <f t="shared" si="1756"/>
        <v>0</v>
      </c>
      <c r="DG197" s="1">
        <f t="shared" si="1757"/>
        <v>0</v>
      </c>
      <c r="DH197" s="1">
        <f t="shared" si="1758"/>
        <v>1</v>
      </c>
      <c r="DI197" s="1">
        <f t="shared" si="1759"/>
        <v>0</v>
      </c>
      <c r="DJ197" s="1">
        <f t="shared" si="1760"/>
        <v>0</v>
      </c>
      <c r="DK197" s="1">
        <f t="shared" si="1761"/>
        <v>0</v>
      </c>
      <c r="DL197" s="1">
        <f t="shared" si="1762"/>
        <v>0</v>
      </c>
      <c r="DM197" s="1">
        <f t="shared" si="1763"/>
        <v>0</v>
      </c>
      <c r="DN197" s="1">
        <f t="shared" si="1764"/>
        <v>0</v>
      </c>
      <c r="DO197" s="1">
        <f t="shared" si="1765"/>
        <v>0</v>
      </c>
      <c r="DP197" s="1">
        <f t="shared" si="1766"/>
        <v>0</v>
      </c>
      <c r="DQ197" s="1">
        <f t="shared" si="1767"/>
        <v>0</v>
      </c>
      <c r="DR197" s="1">
        <f t="shared" si="1768"/>
        <v>0</v>
      </c>
      <c r="DS197" s="1">
        <f t="shared" si="1769"/>
        <v>0</v>
      </c>
      <c r="DT197" s="1">
        <f t="shared" si="1770"/>
        <v>0</v>
      </c>
      <c r="DU197" s="1">
        <f t="shared" si="1771"/>
        <v>0</v>
      </c>
      <c r="DV197" s="1">
        <f t="shared" si="1772"/>
        <v>0</v>
      </c>
      <c r="DW197" s="1">
        <f t="shared" si="1773"/>
        <v>0</v>
      </c>
      <c r="DX197" s="1">
        <f t="shared" si="1774"/>
        <v>0</v>
      </c>
      <c r="DY197" s="1">
        <f t="shared" si="1775"/>
        <v>0</v>
      </c>
      <c r="DZ197" s="1">
        <f t="shared" si="1776"/>
        <v>0</v>
      </c>
      <c r="EA197" s="1">
        <f t="shared" si="1777"/>
        <v>0</v>
      </c>
      <c r="EB197" s="1">
        <f t="shared" si="1778"/>
        <v>0</v>
      </c>
      <c r="EC197" s="1">
        <f t="shared" si="1779"/>
        <v>1</v>
      </c>
      <c r="ED197" s="1">
        <f t="shared" si="1780"/>
        <v>0</v>
      </c>
      <c r="EE197" s="1">
        <f t="shared" si="1781"/>
        <v>0</v>
      </c>
      <c r="EF197" s="1">
        <f t="shared" si="1782"/>
        <v>0</v>
      </c>
      <c r="EG197" s="1">
        <f t="shared" si="1783"/>
        <v>0</v>
      </c>
      <c r="EH197" s="1">
        <f t="shared" si="1784"/>
        <v>0</v>
      </c>
      <c r="EI197" s="1">
        <f t="shared" si="1785"/>
        <v>0</v>
      </c>
      <c r="EJ197" s="1">
        <f t="shared" si="1786"/>
        <v>0</v>
      </c>
      <c r="EK197" s="1">
        <f t="shared" si="1787"/>
        <v>0</v>
      </c>
      <c r="EL197" s="1">
        <f t="shared" si="1788"/>
        <v>0</v>
      </c>
      <c r="EM197" s="1">
        <f t="shared" si="1789"/>
        <v>0</v>
      </c>
      <c r="EN197" s="1">
        <f t="shared" si="1790"/>
        <v>0</v>
      </c>
      <c r="EO197" s="1">
        <f t="shared" si="1791"/>
        <v>0</v>
      </c>
      <c r="EP197" s="1">
        <f t="shared" si="1792"/>
        <v>0</v>
      </c>
      <c r="EQ197" s="1">
        <f t="shared" si="1793"/>
        <v>0</v>
      </c>
      <c r="ER197" s="1">
        <f t="shared" si="1794"/>
        <v>0</v>
      </c>
      <c r="ES197" s="1">
        <f t="shared" si="1795"/>
        <v>0</v>
      </c>
      <c r="ET197" s="1">
        <f t="shared" si="1796"/>
        <v>0</v>
      </c>
      <c r="EU197" s="1">
        <f t="shared" si="1797"/>
        <v>0</v>
      </c>
      <c r="EV197" s="1">
        <f t="shared" si="1798"/>
        <v>0</v>
      </c>
      <c r="EW197" s="1">
        <f t="shared" si="1799"/>
        <v>0</v>
      </c>
    </row>
    <row r="198" spans="1:157" ht="13.5" thickBot="1" x14ac:dyDescent="0.25">
      <c r="C198" s="66" t="str">
        <f>IF(AO192+AT192&gt;0,"Alert! An entered score is outside the normal 0-10 range."," ")</f>
        <v xml:space="preserve"> </v>
      </c>
      <c r="D198" s="25">
        <v>6</v>
      </c>
      <c r="E198" s="18"/>
      <c r="F198" s="19"/>
      <c r="G198" s="19"/>
      <c r="H198" s="19"/>
      <c r="I198" s="20"/>
      <c r="J198" s="55"/>
      <c r="L198" s="6" t="str">
        <f t="shared" si="1680"/>
        <v xml:space="preserve"> </v>
      </c>
      <c r="M198" s="1" t="str">
        <f t="shared" si="1681"/>
        <v xml:space="preserve"> </v>
      </c>
      <c r="N198" s="1" t="str">
        <f t="shared" si="1682"/>
        <v xml:space="preserve"> </v>
      </c>
      <c r="O198" s="1" t="str">
        <f t="shared" si="1683"/>
        <v xml:space="preserve"> </v>
      </c>
      <c r="P198" s="1" t="str">
        <f t="shared" si="1684"/>
        <v xml:space="preserve"> </v>
      </c>
      <c r="Q198" s="1" t="str">
        <f t="shared" si="1685"/>
        <v xml:space="preserve"> </v>
      </c>
      <c r="R198" s="5" t="str">
        <f t="shared" si="1686"/>
        <v xml:space="preserve"> </v>
      </c>
      <c r="S198" s="7">
        <f t="shared" si="1687"/>
        <v>0</v>
      </c>
      <c r="T198" s="7"/>
      <c r="U198" s="7"/>
      <c r="V198" s="7"/>
      <c r="W198" s="7"/>
      <c r="X198" s="7"/>
      <c r="Y198" s="7"/>
      <c r="Z198" s="7"/>
      <c r="AA198" s="7"/>
      <c r="AB198" s="1">
        <f t="shared" si="1688"/>
        <v>0</v>
      </c>
      <c r="AC198" s="1">
        <f t="shared" si="1689"/>
        <v>0</v>
      </c>
      <c r="AD198" s="1">
        <f t="shared" si="1689"/>
        <v>0</v>
      </c>
      <c r="AE198" s="2">
        <f t="shared" si="1689"/>
        <v>0</v>
      </c>
      <c r="AF198" s="1">
        <f t="shared" si="1690"/>
        <v>0</v>
      </c>
      <c r="AG198" s="1">
        <f t="shared" si="1691"/>
        <v>0</v>
      </c>
      <c r="AH198" s="1">
        <f t="shared" si="1691"/>
        <v>0</v>
      </c>
      <c r="AI198" s="2">
        <f t="shared" si="1691"/>
        <v>0</v>
      </c>
      <c r="AJ198" s="1">
        <f t="shared" si="1692"/>
        <v>0</v>
      </c>
      <c r="AK198" s="1">
        <f t="shared" si="1692"/>
        <v>0</v>
      </c>
      <c r="AL198" s="1">
        <f t="shared" si="1692"/>
        <v>0</v>
      </c>
      <c r="AM198" s="1">
        <f t="shared" si="1692"/>
        <v>0</v>
      </c>
      <c r="AN198" s="1">
        <f t="shared" si="1692"/>
        <v>0</v>
      </c>
      <c r="AO198" s="1">
        <f t="shared" si="1693"/>
        <v>0</v>
      </c>
      <c r="AP198" s="1">
        <f t="shared" si="1694"/>
        <v>0</v>
      </c>
      <c r="AQ198" s="1">
        <f t="shared" si="1694"/>
        <v>0</v>
      </c>
      <c r="AR198" s="1">
        <f t="shared" si="1694"/>
        <v>0</v>
      </c>
      <c r="AS198" s="1">
        <f t="shared" si="1694"/>
        <v>0</v>
      </c>
      <c r="AT198" s="1">
        <f t="shared" si="1694"/>
        <v>0</v>
      </c>
      <c r="AU198" s="1"/>
      <c r="AV198" s="1"/>
      <c r="AW198" s="1">
        <f t="shared" si="1695"/>
        <v>1</v>
      </c>
      <c r="AX198" s="1">
        <f t="shared" si="1696"/>
        <v>0</v>
      </c>
      <c r="AY198" s="1">
        <f t="shared" si="1697"/>
        <v>0</v>
      </c>
      <c r="AZ198" s="1">
        <f t="shared" si="1698"/>
        <v>0</v>
      </c>
      <c r="BA198" s="1">
        <f t="shared" si="1699"/>
        <v>0</v>
      </c>
      <c r="BB198" s="1">
        <f t="shared" si="1700"/>
        <v>0</v>
      </c>
      <c r="BC198" s="1">
        <f t="shared" si="1701"/>
        <v>0</v>
      </c>
      <c r="BD198" s="1">
        <f t="shared" si="1702"/>
        <v>0</v>
      </c>
      <c r="BE198" s="1">
        <f t="shared" si="1703"/>
        <v>0</v>
      </c>
      <c r="BF198" s="1">
        <f t="shared" si="1704"/>
        <v>0</v>
      </c>
      <c r="BG198" s="1">
        <f t="shared" si="1705"/>
        <v>0</v>
      </c>
      <c r="BH198" s="1">
        <f t="shared" si="1706"/>
        <v>0</v>
      </c>
      <c r="BI198" s="1">
        <f t="shared" si="1707"/>
        <v>0</v>
      </c>
      <c r="BJ198" s="1">
        <f t="shared" si="1708"/>
        <v>0</v>
      </c>
      <c r="BK198" s="1">
        <f t="shared" si="1709"/>
        <v>0</v>
      </c>
      <c r="BL198" s="1">
        <f t="shared" si="1710"/>
        <v>0</v>
      </c>
      <c r="BM198" s="1">
        <f t="shared" si="1711"/>
        <v>0</v>
      </c>
      <c r="BN198" s="1">
        <f t="shared" si="1712"/>
        <v>0</v>
      </c>
      <c r="BO198" s="1">
        <f t="shared" si="1713"/>
        <v>0</v>
      </c>
      <c r="BP198" s="1">
        <f t="shared" si="1714"/>
        <v>0</v>
      </c>
      <c r="BQ198" s="1">
        <f t="shared" si="1715"/>
        <v>0</v>
      </c>
      <c r="BR198" s="1">
        <f t="shared" si="1716"/>
        <v>1</v>
      </c>
      <c r="BS198" s="1">
        <f t="shared" si="1717"/>
        <v>0</v>
      </c>
      <c r="BT198" s="1">
        <f t="shared" si="1718"/>
        <v>0</v>
      </c>
      <c r="BU198" s="1">
        <f t="shared" si="1719"/>
        <v>0</v>
      </c>
      <c r="BV198" s="1">
        <f t="shared" si="1720"/>
        <v>0</v>
      </c>
      <c r="BW198" s="1">
        <f t="shared" si="1721"/>
        <v>0</v>
      </c>
      <c r="BX198" s="1">
        <f t="shared" si="1722"/>
        <v>0</v>
      </c>
      <c r="BY198" s="1">
        <f t="shared" si="1723"/>
        <v>0</v>
      </c>
      <c r="BZ198" s="1">
        <f t="shared" si="1724"/>
        <v>0</v>
      </c>
      <c r="CA198" s="1">
        <f t="shared" si="1725"/>
        <v>0</v>
      </c>
      <c r="CB198" s="1">
        <f t="shared" si="1726"/>
        <v>0</v>
      </c>
      <c r="CC198" s="1">
        <f t="shared" si="1727"/>
        <v>0</v>
      </c>
      <c r="CD198" s="1">
        <f t="shared" si="1728"/>
        <v>0</v>
      </c>
      <c r="CE198" s="1">
        <f t="shared" si="1729"/>
        <v>0</v>
      </c>
      <c r="CF198" s="1">
        <f t="shared" si="1730"/>
        <v>0</v>
      </c>
      <c r="CG198" s="1">
        <f t="shared" si="1731"/>
        <v>0</v>
      </c>
      <c r="CH198" s="1">
        <f t="shared" si="1732"/>
        <v>0</v>
      </c>
      <c r="CI198" s="1">
        <f t="shared" si="1733"/>
        <v>0</v>
      </c>
      <c r="CJ198" s="1">
        <f t="shared" si="1734"/>
        <v>0</v>
      </c>
      <c r="CK198" s="1">
        <f t="shared" si="1735"/>
        <v>0</v>
      </c>
      <c r="CL198" s="1">
        <f t="shared" si="1736"/>
        <v>0</v>
      </c>
      <c r="CM198" s="1">
        <f t="shared" si="1737"/>
        <v>1</v>
      </c>
      <c r="CN198" s="1">
        <f t="shared" si="1738"/>
        <v>0</v>
      </c>
      <c r="CO198" s="1">
        <f t="shared" si="1739"/>
        <v>0</v>
      </c>
      <c r="CP198" s="1">
        <f t="shared" si="1740"/>
        <v>0</v>
      </c>
      <c r="CQ198" s="1">
        <f t="shared" si="1741"/>
        <v>0</v>
      </c>
      <c r="CR198" s="1">
        <f t="shared" si="1742"/>
        <v>0</v>
      </c>
      <c r="CS198" s="1">
        <f t="shared" si="1743"/>
        <v>0</v>
      </c>
      <c r="CT198" s="1">
        <f t="shared" si="1744"/>
        <v>0</v>
      </c>
      <c r="CU198" s="1">
        <f t="shared" si="1745"/>
        <v>0</v>
      </c>
      <c r="CV198" s="1">
        <f t="shared" si="1746"/>
        <v>0</v>
      </c>
      <c r="CW198" s="1">
        <f t="shared" si="1747"/>
        <v>0</v>
      </c>
      <c r="CX198" s="1">
        <f t="shared" si="1748"/>
        <v>0</v>
      </c>
      <c r="CY198" s="1">
        <f t="shared" si="1749"/>
        <v>0</v>
      </c>
      <c r="CZ198" s="1">
        <f t="shared" si="1750"/>
        <v>0</v>
      </c>
      <c r="DA198" s="1">
        <f t="shared" si="1751"/>
        <v>0</v>
      </c>
      <c r="DB198" s="1">
        <f t="shared" si="1752"/>
        <v>0</v>
      </c>
      <c r="DC198" s="1">
        <f t="shared" si="1753"/>
        <v>0</v>
      </c>
      <c r="DD198" s="1">
        <f t="shared" si="1754"/>
        <v>0</v>
      </c>
      <c r="DE198" s="1">
        <f t="shared" si="1755"/>
        <v>0</v>
      </c>
      <c r="DF198" s="1">
        <f t="shared" si="1756"/>
        <v>0</v>
      </c>
      <c r="DG198" s="1">
        <f t="shared" si="1757"/>
        <v>0</v>
      </c>
      <c r="DH198" s="1">
        <f t="shared" si="1758"/>
        <v>1</v>
      </c>
      <c r="DI198" s="1">
        <f t="shared" si="1759"/>
        <v>0</v>
      </c>
      <c r="DJ198" s="1">
        <f t="shared" si="1760"/>
        <v>0</v>
      </c>
      <c r="DK198" s="1">
        <f t="shared" si="1761"/>
        <v>0</v>
      </c>
      <c r="DL198" s="1">
        <f t="shared" si="1762"/>
        <v>0</v>
      </c>
      <c r="DM198" s="1">
        <f t="shared" si="1763"/>
        <v>0</v>
      </c>
      <c r="DN198" s="1">
        <f t="shared" si="1764"/>
        <v>0</v>
      </c>
      <c r="DO198" s="1">
        <f t="shared" si="1765"/>
        <v>0</v>
      </c>
      <c r="DP198" s="1">
        <f t="shared" si="1766"/>
        <v>0</v>
      </c>
      <c r="DQ198" s="1">
        <f t="shared" si="1767"/>
        <v>0</v>
      </c>
      <c r="DR198" s="1">
        <f t="shared" si="1768"/>
        <v>0</v>
      </c>
      <c r="DS198" s="1">
        <f t="shared" si="1769"/>
        <v>0</v>
      </c>
      <c r="DT198" s="1">
        <f t="shared" si="1770"/>
        <v>0</v>
      </c>
      <c r="DU198" s="1">
        <f t="shared" si="1771"/>
        <v>0</v>
      </c>
      <c r="DV198" s="1">
        <f t="shared" si="1772"/>
        <v>0</v>
      </c>
      <c r="DW198" s="1">
        <f t="shared" si="1773"/>
        <v>0</v>
      </c>
      <c r="DX198" s="1">
        <f t="shared" si="1774"/>
        <v>0</v>
      </c>
      <c r="DY198" s="1">
        <f t="shared" si="1775"/>
        <v>0</v>
      </c>
      <c r="DZ198" s="1">
        <f t="shared" si="1776"/>
        <v>0</v>
      </c>
      <c r="EA198" s="1">
        <f t="shared" si="1777"/>
        <v>0</v>
      </c>
      <c r="EB198" s="1">
        <f t="shared" si="1778"/>
        <v>0</v>
      </c>
      <c r="EC198" s="1">
        <f t="shared" si="1779"/>
        <v>1</v>
      </c>
      <c r="ED198" s="1">
        <f t="shared" si="1780"/>
        <v>0</v>
      </c>
      <c r="EE198" s="1">
        <f t="shared" si="1781"/>
        <v>0</v>
      </c>
      <c r="EF198" s="1">
        <f t="shared" si="1782"/>
        <v>0</v>
      </c>
      <c r="EG198" s="1">
        <f t="shared" si="1783"/>
        <v>0</v>
      </c>
      <c r="EH198" s="1">
        <f t="shared" si="1784"/>
        <v>0</v>
      </c>
      <c r="EI198" s="1">
        <f t="shared" si="1785"/>
        <v>0</v>
      </c>
      <c r="EJ198" s="1">
        <f t="shared" si="1786"/>
        <v>0</v>
      </c>
      <c r="EK198" s="1">
        <f t="shared" si="1787"/>
        <v>0</v>
      </c>
      <c r="EL198" s="1">
        <f t="shared" si="1788"/>
        <v>0</v>
      </c>
      <c r="EM198" s="1">
        <f t="shared" si="1789"/>
        <v>0</v>
      </c>
      <c r="EN198" s="1">
        <f t="shared" si="1790"/>
        <v>0</v>
      </c>
      <c r="EO198" s="1">
        <f t="shared" si="1791"/>
        <v>0</v>
      </c>
      <c r="EP198" s="1">
        <f t="shared" si="1792"/>
        <v>0</v>
      </c>
      <c r="EQ198" s="1">
        <f t="shared" si="1793"/>
        <v>0</v>
      </c>
      <c r="ER198" s="1">
        <f t="shared" si="1794"/>
        <v>0</v>
      </c>
      <c r="ES198" s="1">
        <f t="shared" si="1795"/>
        <v>0</v>
      </c>
      <c r="ET198" s="1">
        <f t="shared" si="1796"/>
        <v>0</v>
      </c>
      <c r="EU198" s="1">
        <f t="shared" si="1797"/>
        <v>0</v>
      </c>
      <c r="EV198" s="1">
        <f t="shared" si="1798"/>
        <v>0</v>
      </c>
      <c r="EW198" s="1">
        <f t="shared" si="1799"/>
        <v>0</v>
      </c>
    </row>
    <row r="199" spans="1:157" ht="3" customHeight="1" x14ac:dyDescent="0.2">
      <c r="C199" s="66"/>
      <c r="S199" s="4"/>
      <c r="T199" s="4"/>
      <c r="U199" s="4"/>
      <c r="V199" s="4"/>
      <c r="W199" s="4"/>
      <c r="X199" s="4"/>
      <c r="Y199" s="4"/>
      <c r="Z199" s="4"/>
      <c r="AA199" s="4"/>
    </row>
    <row r="200" spans="1:157" ht="15.75" x14ac:dyDescent="0.25">
      <c r="C200" s="66"/>
      <c r="E200" s="70" t="str">
        <f>IF(C193&gt;0,C193," ")</f>
        <v xml:space="preserve"> </v>
      </c>
      <c r="F200" s="70"/>
      <c r="G200" s="70"/>
      <c r="H200" s="70"/>
      <c r="I200" s="70"/>
      <c r="J200" s="70"/>
      <c r="K200" s="70"/>
      <c r="L200" s="70"/>
      <c r="M200" s="70"/>
      <c r="N200" s="70"/>
      <c r="O200" s="70" t="s">
        <v>9</v>
      </c>
      <c r="P200" s="70"/>
      <c r="Q200" s="70"/>
      <c r="R200" s="70"/>
      <c r="S200" s="21">
        <f>SUM(S193:S199)</f>
        <v>0</v>
      </c>
      <c r="T200" s="21"/>
      <c r="U200" s="21"/>
      <c r="V200" s="21"/>
      <c r="W200" s="21"/>
      <c r="X200" s="21"/>
      <c r="Y200" s="21"/>
      <c r="Z200" s="21"/>
      <c r="AA200" s="21"/>
    </row>
    <row r="201" spans="1:157" ht="6" customHeight="1" x14ac:dyDescent="0.2">
      <c r="C201" s="67"/>
      <c r="D201" s="8"/>
      <c r="E201" s="8"/>
      <c r="F201" s="8"/>
      <c r="G201" s="8"/>
      <c r="H201" s="8"/>
      <c r="I201" s="8"/>
      <c r="J201" s="9"/>
      <c r="K201" s="9"/>
      <c r="L201" s="9"/>
      <c r="M201" s="9"/>
      <c r="N201" s="9"/>
      <c r="O201" s="9"/>
      <c r="P201" s="9"/>
      <c r="Q201" s="9"/>
      <c r="R201" s="9"/>
      <c r="S201" s="10"/>
      <c r="T201" s="38"/>
      <c r="U201" s="38"/>
      <c r="V201" s="38"/>
      <c r="W201" s="38"/>
      <c r="X201" s="38"/>
      <c r="Y201" s="38"/>
      <c r="Z201" s="38"/>
      <c r="AA201" s="38"/>
    </row>
    <row r="202" spans="1:157" ht="6" customHeight="1" x14ac:dyDescent="0.2"/>
    <row r="203" spans="1:157" x14ac:dyDescent="0.2">
      <c r="A203" s="1"/>
      <c r="B203" s="1"/>
      <c r="E203" s="2" t="s">
        <v>1</v>
      </c>
      <c r="F203" s="2" t="s">
        <v>1</v>
      </c>
      <c r="G203" s="2" t="s">
        <v>1</v>
      </c>
      <c r="H203" s="2" t="s">
        <v>1</v>
      </c>
      <c r="I203" s="2" t="s">
        <v>1</v>
      </c>
      <c r="J203" s="22" t="s">
        <v>12</v>
      </c>
      <c r="L203" s="2" t="s">
        <v>5</v>
      </c>
      <c r="M203" s="2"/>
      <c r="N203" s="2" t="s">
        <v>3</v>
      </c>
      <c r="O203" s="2"/>
      <c r="P203" s="2" t="s">
        <v>4</v>
      </c>
      <c r="R203" s="3" t="s">
        <v>6</v>
      </c>
      <c r="AB203" s="63" t="s">
        <v>14</v>
      </c>
      <c r="AC203" s="63"/>
      <c r="AD203" s="63"/>
      <c r="AE203" s="63"/>
      <c r="AF203" s="63" t="s">
        <v>15</v>
      </c>
      <c r="AG203" s="63"/>
      <c r="AH203" s="63"/>
      <c r="AI203" s="63"/>
      <c r="AJ203" s="63" t="s">
        <v>17</v>
      </c>
      <c r="AK203" s="63"/>
      <c r="AL203" s="63"/>
      <c r="AM203" s="63"/>
      <c r="AN203" s="63"/>
      <c r="AO203" s="63"/>
      <c r="AP203" s="63" t="s">
        <v>16</v>
      </c>
      <c r="AQ203" s="63"/>
      <c r="AR203" s="63"/>
      <c r="AS203" s="63"/>
      <c r="AT203" s="63"/>
      <c r="AU203" s="30" t="s">
        <v>18</v>
      </c>
      <c r="AV203" s="30" t="s">
        <v>19</v>
      </c>
      <c r="AW203" s="63" t="s">
        <v>20</v>
      </c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 t="s">
        <v>21</v>
      </c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 t="s">
        <v>22</v>
      </c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 t="s">
        <v>23</v>
      </c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 t="s">
        <v>24</v>
      </c>
      <c r="ED203" s="63"/>
      <c r="EE203" s="63"/>
      <c r="EF203" s="63"/>
      <c r="EG203" s="63"/>
      <c r="EH203" s="63"/>
      <c r="EI203" s="63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 t="s">
        <v>25</v>
      </c>
      <c r="EY203" s="63"/>
      <c r="EZ203" s="63"/>
      <c r="FA203" s="1"/>
    </row>
    <row r="204" spans="1:157" ht="2.25" customHeight="1" x14ac:dyDescent="0.2">
      <c r="A204" s="1"/>
      <c r="B204" s="1"/>
      <c r="J204" s="3"/>
      <c r="L204" s="2"/>
      <c r="M204" s="2"/>
      <c r="N204" s="2"/>
      <c r="O204" s="2"/>
      <c r="P204" s="2"/>
      <c r="R204" s="3"/>
      <c r="AB204" s="31"/>
      <c r="AE204" s="32"/>
      <c r="AF204" s="31"/>
      <c r="AI204" s="32"/>
      <c r="AJ204" s="31"/>
      <c r="AO204" s="33"/>
      <c r="AP204" s="34"/>
      <c r="AQ204" s="1"/>
      <c r="AR204" s="1"/>
      <c r="AS204" s="1"/>
      <c r="AT204" s="33"/>
      <c r="AU204" s="1"/>
      <c r="AV204" s="1"/>
      <c r="AW204" s="34"/>
      <c r="BQ204" s="35"/>
      <c r="BR204" s="34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35"/>
      <c r="CM204" s="34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5"/>
      <c r="DH204" s="34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35"/>
      <c r="EC204" s="34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35"/>
      <c r="EX204" s="34"/>
      <c r="EY204" s="1"/>
      <c r="EZ204" s="35"/>
      <c r="FA204" s="1"/>
    </row>
    <row r="205" spans="1:157" ht="13.5" thickBot="1" x14ac:dyDescent="0.25">
      <c r="A205" s="1"/>
      <c r="B205" s="1"/>
      <c r="C205" s="2" t="s">
        <v>11</v>
      </c>
      <c r="D205" s="2"/>
      <c r="E205" s="2">
        <v>1</v>
      </c>
      <c r="F205" s="2">
        <v>2</v>
      </c>
      <c r="G205" s="2">
        <v>3</v>
      </c>
      <c r="H205" s="2">
        <v>4</v>
      </c>
      <c r="I205" s="2">
        <v>5</v>
      </c>
      <c r="J205" s="3" t="s">
        <v>0</v>
      </c>
      <c r="K205" s="2"/>
      <c r="L205" s="2" t="s">
        <v>2</v>
      </c>
      <c r="M205" s="2"/>
      <c r="N205" s="23" t="s">
        <v>1</v>
      </c>
      <c r="O205" s="2"/>
      <c r="P205" s="23" t="s">
        <v>1</v>
      </c>
      <c r="R205" s="3" t="s">
        <v>2</v>
      </c>
      <c r="S205" s="3" t="s">
        <v>1</v>
      </c>
      <c r="T205" s="3"/>
      <c r="U205" s="3"/>
      <c r="V205" s="3"/>
      <c r="W205" s="3"/>
      <c r="X205" s="3"/>
      <c r="Y205" s="3"/>
      <c r="Z205" s="3"/>
      <c r="AA205" s="3"/>
      <c r="AB205" s="34"/>
      <c r="AE205" s="32"/>
      <c r="AF205" s="34"/>
      <c r="AI205" s="32"/>
      <c r="AJ205" s="34"/>
      <c r="AO205" s="33">
        <f>SUM(AO206:AO211)</f>
        <v>0</v>
      </c>
      <c r="AP205" s="34"/>
      <c r="AQ205" s="1"/>
      <c r="AR205" s="1"/>
      <c r="AS205" s="1"/>
      <c r="AT205" s="33">
        <f>SUM(AP206:AT211)</f>
        <v>0</v>
      </c>
      <c r="AU205" s="1">
        <v>0</v>
      </c>
      <c r="AV205" s="1">
        <v>1</v>
      </c>
      <c r="AW205" s="68">
        <f>BQ205+CL205+DG205+EB205+EW205</f>
        <v>30</v>
      </c>
      <c r="AX205" s="69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36">
        <f>SUM(AW206:BQ211)</f>
        <v>6</v>
      </c>
      <c r="BR205" s="37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36">
        <f>SUM(BR206:CL211)</f>
        <v>6</v>
      </c>
      <c r="CM205" s="37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36">
        <f>SUM(CM206:DG211)</f>
        <v>6</v>
      </c>
      <c r="DH205" s="37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36">
        <f>SUM(DH206:EB211)</f>
        <v>6</v>
      </c>
      <c r="EC205" s="37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36">
        <f>SUM(EC206:EW211)</f>
        <v>6</v>
      </c>
      <c r="EX205" s="34">
        <f>IF(AW205&lt;30,ONE,ZERO)</f>
        <v>0</v>
      </c>
      <c r="EY205" s="1">
        <f>IF(AO205+AT205&lt;1,ONE,ZERO)</f>
        <v>1</v>
      </c>
      <c r="EZ205" s="33">
        <f>EX205+EY205</f>
        <v>1</v>
      </c>
      <c r="FA205" s="1"/>
    </row>
    <row r="206" spans="1:157" ht="13.5" thickBot="1" x14ac:dyDescent="0.25">
      <c r="A206">
        <v>16</v>
      </c>
      <c r="C206" s="11"/>
      <c r="D206" s="24">
        <v>1</v>
      </c>
      <c r="E206" s="12"/>
      <c r="F206" s="13"/>
      <c r="G206" s="13"/>
      <c r="H206" s="13"/>
      <c r="I206" s="14"/>
      <c r="J206" s="53"/>
      <c r="L206" s="6" t="str">
        <f t="shared" ref="L206:L211" si="1800">IF(J206&gt;0,SUM(E206:I206)," ")</f>
        <v xml:space="preserve"> </v>
      </c>
      <c r="M206" s="1" t="str">
        <f t="shared" ref="M206:M211" si="1801">IF(J206&gt;0,"-"," ")</f>
        <v xml:space="preserve"> </v>
      </c>
      <c r="N206" s="1" t="str">
        <f t="shared" ref="N206:N211" si="1802">IF(J206&gt;0,AE206," ")</f>
        <v xml:space="preserve"> </v>
      </c>
      <c r="O206" s="1" t="str">
        <f t="shared" ref="O206:O211" si="1803">IF(J206&gt;0,"-"," ")</f>
        <v xml:space="preserve"> </v>
      </c>
      <c r="P206" s="1" t="str">
        <f t="shared" ref="P206:P211" si="1804">IF(J206&gt;0,AI206," ")</f>
        <v xml:space="preserve"> </v>
      </c>
      <c r="Q206" s="1" t="str">
        <f t="shared" ref="Q206:Q211" si="1805">IF(J206&gt;0,"="," ")</f>
        <v xml:space="preserve"> </v>
      </c>
      <c r="R206" s="5" t="str">
        <f t="shared" ref="R206:R211" si="1806">IF(J206&gt;0,L206-N206-P206," ")</f>
        <v xml:space="preserve"> </v>
      </c>
      <c r="S206" s="7">
        <f t="shared" ref="S206:S211" si="1807">IF(J206&gt;0,J206*R206,0)</f>
        <v>0</v>
      </c>
      <c r="T206" s="7"/>
      <c r="U206" s="7"/>
      <c r="V206" s="7"/>
      <c r="W206" s="7"/>
      <c r="X206" s="7"/>
      <c r="Y206" s="7"/>
      <c r="Z206" s="7"/>
      <c r="AA206" s="7"/>
      <c r="AB206" s="1">
        <f t="shared" ref="AB206:AB211" si="1808">IF(E206&gt;F206,E206,F206)</f>
        <v>0</v>
      </c>
      <c r="AC206" s="1">
        <f t="shared" ref="AC206:AE211" si="1809">IF(AB206&gt;G206,AB206,G206)</f>
        <v>0</v>
      </c>
      <c r="AD206" s="1">
        <f t="shared" si="1809"/>
        <v>0</v>
      </c>
      <c r="AE206" s="2">
        <f t="shared" si="1809"/>
        <v>0</v>
      </c>
      <c r="AF206" s="1">
        <f t="shared" ref="AF206:AF211" si="1810">IF(E206&lt;F206,E206,F206)</f>
        <v>0</v>
      </c>
      <c r="AG206" s="1">
        <f t="shared" ref="AG206:AI211" si="1811">IF(AF206&lt;G206,AF206,G206)</f>
        <v>0</v>
      </c>
      <c r="AH206" s="1">
        <f t="shared" si="1811"/>
        <v>0</v>
      </c>
      <c r="AI206" s="2">
        <f t="shared" si="1811"/>
        <v>0</v>
      </c>
      <c r="AJ206" s="1">
        <f t="shared" ref="AJ206:AN211" si="1812">IF(E206&gt;10,1,0)</f>
        <v>0</v>
      </c>
      <c r="AK206" s="1">
        <f t="shared" si="1812"/>
        <v>0</v>
      </c>
      <c r="AL206" s="1">
        <f t="shared" si="1812"/>
        <v>0</v>
      </c>
      <c r="AM206" s="1">
        <f t="shared" si="1812"/>
        <v>0</v>
      </c>
      <c r="AN206" s="1">
        <f t="shared" si="1812"/>
        <v>0</v>
      </c>
      <c r="AO206" s="1">
        <f t="shared" ref="AO206:AO211" si="1813">SUM(AJ206:AN206)</f>
        <v>0</v>
      </c>
      <c r="AP206" s="1">
        <f t="shared" ref="AP206:AT211" si="1814">IF(E206&lt;0,1,0)</f>
        <v>0</v>
      </c>
      <c r="AQ206" s="1">
        <f t="shared" si="1814"/>
        <v>0</v>
      </c>
      <c r="AR206" s="1">
        <f t="shared" si="1814"/>
        <v>0</v>
      </c>
      <c r="AS206" s="1">
        <f t="shared" si="1814"/>
        <v>0</v>
      </c>
      <c r="AT206" s="1">
        <f t="shared" si="1814"/>
        <v>0</v>
      </c>
      <c r="AU206" s="1"/>
      <c r="AV206" s="1"/>
      <c r="AW206" s="1">
        <f t="shared" ref="AW206:AW211" si="1815">IF(E206=0,ONE,ZERO)</f>
        <v>1</v>
      </c>
      <c r="AX206" s="1">
        <f t="shared" ref="AX206:AX211" si="1816">IF(E206=0.5,ONE,ZERO)</f>
        <v>0</v>
      </c>
      <c r="AY206" s="1">
        <f t="shared" ref="AY206:AY211" si="1817">IF(E206=1,ONE,ZERO)</f>
        <v>0</v>
      </c>
      <c r="AZ206" s="1">
        <f t="shared" ref="AZ206:AZ211" si="1818">IF(E206=1.5,ONE,ZERO)</f>
        <v>0</v>
      </c>
      <c r="BA206" s="1">
        <f t="shared" ref="BA206:BA211" si="1819">IF(E206=2,ONE,ZERO)</f>
        <v>0</v>
      </c>
      <c r="BB206" s="1">
        <f t="shared" ref="BB206:BB211" si="1820">IF(E206=2.5,ONE,ZERO)</f>
        <v>0</v>
      </c>
      <c r="BC206" s="1">
        <f t="shared" ref="BC206:BC211" si="1821">IF(E206=3,ONE,ZERO)</f>
        <v>0</v>
      </c>
      <c r="BD206" s="1">
        <f t="shared" ref="BD206:BD211" si="1822">IF(E206=3.5,ONE,ZERO)</f>
        <v>0</v>
      </c>
      <c r="BE206" s="1">
        <f t="shared" ref="BE206:BE211" si="1823">IF(E206=4,ONE,ZERO)</f>
        <v>0</v>
      </c>
      <c r="BF206" s="1">
        <f t="shared" ref="BF206:BF211" si="1824">IF(E206=4.5,ONE,ZERO)</f>
        <v>0</v>
      </c>
      <c r="BG206" s="1">
        <f t="shared" ref="BG206:BG211" si="1825">IF(E206=5,ONE,ZERO)</f>
        <v>0</v>
      </c>
      <c r="BH206" s="1">
        <f t="shared" ref="BH206:BH211" si="1826">IF(E206=5.5,ONE,ZERO)</f>
        <v>0</v>
      </c>
      <c r="BI206" s="1">
        <f t="shared" ref="BI206:BI211" si="1827">IF(E206=6,ONE,ZERO)</f>
        <v>0</v>
      </c>
      <c r="BJ206" s="1">
        <f t="shared" ref="BJ206:BJ211" si="1828">IF(E206=6.5,ONE,ZERO)</f>
        <v>0</v>
      </c>
      <c r="BK206" s="1">
        <f t="shared" ref="BK206:BK211" si="1829">IF(E206=7,ONE,ZERO)</f>
        <v>0</v>
      </c>
      <c r="BL206" s="1">
        <f t="shared" ref="BL206:BL211" si="1830">IF(E206=7.5,ONE,ZERO)</f>
        <v>0</v>
      </c>
      <c r="BM206" s="1">
        <f t="shared" ref="BM206:BM211" si="1831">IF(E206=8,ONE,ZERO)</f>
        <v>0</v>
      </c>
      <c r="BN206" s="1">
        <f t="shared" ref="BN206:BN211" si="1832">IF(E206=8.5,ONE,ZERO)</f>
        <v>0</v>
      </c>
      <c r="BO206" s="1">
        <f t="shared" ref="BO206:BO211" si="1833">IF(E206=9,ONE,ZERO)</f>
        <v>0</v>
      </c>
      <c r="BP206" s="1">
        <f t="shared" ref="BP206:BP211" si="1834">IF(E206=9.5,ONE,ZERO)</f>
        <v>0</v>
      </c>
      <c r="BQ206" s="1">
        <f t="shared" ref="BQ206:BQ211" si="1835">IF(E206=10,ONE,ZERO)</f>
        <v>0</v>
      </c>
      <c r="BR206" s="1">
        <f t="shared" ref="BR206:BR211" si="1836">IF(F206=0,ONE,ZERO)</f>
        <v>1</v>
      </c>
      <c r="BS206" s="1">
        <f t="shared" ref="BS206:BS211" si="1837">IF(F206=0.5,ONE,ZERO)</f>
        <v>0</v>
      </c>
      <c r="BT206" s="1">
        <f t="shared" ref="BT206:BT211" si="1838">IF(F206=1,ONE,ZERO)</f>
        <v>0</v>
      </c>
      <c r="BU206" s="1">
        <f t="shared" ref="BU206:BU211" si="1839">IF(F206=1.5,ONE,ZERO)</f>
        <v>0</v>
      </c>
      <c r="BV206" s="1">
        <f t="shared" ref="BV206:BV211" si="1840">IF(F206=2,ONE,ZERO)</f>
        <v>0</v>
      </c>
      <c r="BW206" s="1">
        <f t="shared" ref="BW206:BW211" si="1841">IF(F206=2.5,ONE,ZERO)</f>
        <v>0</v>
      </c>
      <c r="BX206" s="1">
        <f t="shared" ref="BX206:BX211" si="1842">IF(F206=3,ONE,ZERO)</f>
        <v>0</v>
      </c>
      <c r="BY206" s="1">
        <f t="shared" ref="BY206:BY211" si="1843">IF(F206=3.5,ONE,ZERO)</f>
        <v>0</v>
      </c>
      <c r="BZ206" s="1">
        <f t="shared" ref="BZ206:BZ211" si="1844">IF(F206=4,ONE,ZERO)</f>
        <v>0</v>
      </c>
      <c r="CA206" s="1">
        <f t="shared" ref="CA206:CA211" si="1845">IF(F206=4.5,ONE,ZERO)</f>
        <v>0</v>
      </c>
      <c r="CB206" s="1">
        <f t="shared" ref="CB206:CB211" si="1846">IF(F206=5,ONE,ZERO)</f>
        <v>0</v>
      </c>
      <c r="CC206" s="1">
        <f t="shared" ref="CC206:CC211" si="1847">IF(F206=5.5,ONE,ZERO)</f>
        <v>0</v>
      </c>
      <c r="CD206" s="1">
        <f t="shared" ref="CD206:CD211" si="1848">IF(F206=6,ONE,ZERO)</f>
        <v>0</v>
      </c>
      <c r="CE206" s="1">
        <f t="shared" ref="CE206:CE211" si="1849">IF(F206=6.5,ONE,ZERO)</f>
        <v>0</v>
      </c>
      <c r="CF206" s="1">
        <f t="shared" ref="CF206:CF211" si="1850">IF(F206=7,ONE,ZERO)</f>
        <v>0</v>
      </c>
      <c r="CG206" s="1">
        <f t="shared" ref="CG206:CG211" si="1851">IF(F206=7.5,ONE,ZERO)</f>
        <v>0</v>
      </c>
      <c r="CH206" s="1">
        <f t="shared" ref="CH206:CH211" si="1852">IF(F206=8,ONE,ZERO)</f>
        <v>0</v>
      </c>
      <c r="CI206" s="1">
        <f t="shared" ref="CI206:CI211" si="1853">IF(F206=8.5,ONE,ZERO)</f>
        <v>0</v>
      </c>
      <c r="CJ206" s="1">
        <f t="shared" ref="CJ206:CJ211" si="1854">IF(F206=9,ONE,ZERO)</f>
        <v>0</v>
      </c>
      <c r="CK206" s="1">
        <f t="shared" ref="CK206:CK211" si="1855">IF(F206=9.5,ONE,ZERO)</f>
        <v>0</v>
      </c>
      <c r="CL206" s="1">
        <f t="shared" ref="CL206:CL211" si="1856">IF(F206=10,ONE,ZERO)</f>
        <v>0</v>
      </c>
      <c r="CM206" s="1">
        <f t="shared" ref="CM206:CM211" si="1857">IF(G206=0,ONE,ZERO)</f>
        <v>1</v>
      </c>
      <c r="CN206" s="1">
        <f t="shared" ref="CN206:CN211" si="1858">IF(G206=0.5,ONE,ZERO)</f>
        <v>0</v>
      </c>
      <c r="CO206" s="1">
        <f t="shared" ref="CO206:CO211" si="1859">IF(G206=1,ONE,ZERO)</f>
        <v>0</v>
      </c>
      <c r="CP206" s="1">
        <f t="shared" ref="CP206:CP211" si="1860">IF(G206=1.5,ONE,ZERO)</f>
        <v>0</v>
      </c>
      <c r="CQ206" s="1">
        <f t="shared" ref="CQ206:CQ211" si="1861">IF(G206=2,ONE,ZERO)</f>
        <v>0</v>
      </c>
      <c r="CR206" s="1">
        <f t="shared" ref="CR206:CR211" si="1862">IF(G206=2.5,ONE,ZERO)</f>
        <v>0</v>
      </c>
      <c r="CS206" s="1">
        <f t="shared" ref="CS206:CS211" si="1863">IF(G206=3,ONE,ZERO)</f>
        <v>0</v>
      </c>
      <c r="CT206" s="1">
        <f t="shared" ref="CT206:CT211" si="1864">IF(G206=3.5,ONE,ZERO)</f>
        <v>0</v>
      </c>
      <c r="CU206" s="1">
        <f t="shared" ref="CU206:CU211" si="1865">IF(G206=4,ONE,ZERO)</f>
        <v>0</v>
      </c>
      <c r="CV206" s="1">
        <f t="shared" ref="CV206:CV211" si="1866">IF(G206=4.5,ONE,ZERO)</f>
        <v>0</v>
      </c>
      <c r="CW206" s="1">
        <f t="shared" ref="CW206:CW211" si="1867">IF(G206=5,ONE,ZERO)</f>
        <v>0</v>
      </c>
      <c r="CX206" s="1">
        <f t="shared" ref="CX206:CX211" si="1868">IF(G206=5.5,ONE,ZERO)</f>
        <v>0</v>
      </c>
      <c r="CY206" s="1">
        <f t="shared" ref="CY206:CY211" si="1869">IF(G206=6,ONE,ZERO)</f>
        <v>0</v>
      </c>
      <c r="CZ206" s="1">
        <f t="shared" ref="CZ206:CZ211" si="1870">IF(G206=6.5,ONE,ZERO)</f>
        <v>0</v>
      </c>
      <c r="DA206" s="1">
        <f t="shared" ref="DA206:DA211" si="1871">IF(G206=7,ONE,ZERO)</f>
        <v>0</v>
      </c>
      <c r="DB206" s="1">
        <f t="shared" ref="DB206:DB211" si="1872">IF(G206=7.5,ONE,ZERO)</f>
        <v>0</v>
      </c>
      <c r="DC206" s="1">
        <f t="shared" ref="DC206:DC211" si="1873">IF(G206=8,ONE,ZERO)</f>
        <v>0</v>
      </c>
      <c r="DD206" s="1">
        <f t="shared" ref="DD206:DD211" si="1874">IF(G206=8.5,ONE,ZERO)</f>
        <v>0</v>
      </c>
      <c r="DE206" s="1">
        <f t="shared" ref="DE206:DE211" si="1875">IF(G206=9,ONE,ZERO)</f>
        <v>0</v>
      </c>
      <c r="DF206" s="1">
        <f t="shared" ref="DF206:DF211" si="1876">IF(G206=9.5,ONE,ZERO)</f>
        <v>0</v>
      </c>
      <c r="DG206" s="1">
        <f t="shared" ref="DG206:DG211" si="1877">IF(G206=10,ONE,ZERO)</f>
        <v>0</v>
      </c>
      <c r="DH206" s="1">
        <f t="shared" ref="DH206:DH211" si="1878">IF(H206=0,ONE,ZERO)</f>
        <v>1</v>
      </c>
      <c r="DI206" s="1">
        <f t="shared" ref="DI206:DI211" si="1879">IF(H206=0.5,ONE,ZERO)</f>
        <v>0</v>
      </c>
      <c r="DJ206" s="1">
        <f t="shared" ref="DJ206:DJ211" si="1880">IF(H206=1,ONE,ZERO)</f>
        <v>0</v>
      </c>
      <c r="DK206" s="1">
        <f t="shared" ref="DK206:DK211" si="1881">IF(H206=1.5,ONE,ZERO)</f>
        <v>0</v>
      </c>
      <c r="DL206" s="1">
        <f t="shared" ref="DL206:DL211" si="1882">IF(H206=2,ONE,ZERO)</f>
        <v>0</v>
      </c>
      <c r="DM206" s="1">
        <f t="shared" ref="DM206:DM211" si="1883">IF(H206=2.5,ONE,ZERO)</f>
        <v>0</v>
      </c>
      <c r="DN206" s="1">
        <f t="shared" ref="DN206:DN211" si="1884">IF(H206=3,ONE,ZERO)</f>
        <v>0</v>
      </c>
      <c r="DO206" s="1">
        <f t="shared" ref="DO206:DO211" si="1885">IF(H206=3.5,ONE,ZERO)</f>
        <v>0</v>
      </c>
      <c r="DP206" s="1">
        <f t="shared" ref="DP206:DP211" si="1886">IF(H206=4,ONE,ZERO)</f>
        <v>0</v>
      </c>
      <c r="DQ206" s="1">
        <f t="shared" ref="DQ206:DQ211" si="1887">IF(H206=4.5,ONE,ZERO)</f>
        <v>0</v>
      </c>
      <c r="DR206" s="1">
        <f t="shared" ref="DR206:DR211" si="1888">IF(H206=5,ONE,ZERO)</f>
        <v>0</v>
      </c>
      <c r="DS206" s="1">
        <f t="shared" ref="DS206:DS211" si="1889">IF(H206=5.5,ONE,ZERO)</f>
        <v>0</v>
      </c>
      <c r="DT206" s="1">
        <f t="shared" ref="DT206:DT211" si="1890">IF(H206=6,ONE,ZERO)</f>
        <v>0</v>
      </c>
      <c r="DU206" s="1">
        <f t="shared" ref="DU206:DU211" si="1891">IF(H206=6.5,ONE,ZERO)</f>
        <v>0</v>
      </c>
      <c r="DV206" s="1">
        <f t="shared" ref="DV206:DV211" si="1892">IF(H206=7,ONE,ZERO)</f>
        <v>0</v>
      </c>
      <c r="DW206" s="1">
        <f t="shared" ref="DW206:DW211" si="1893">IF(H206=7.5,ONE,ZERO)</f>
        <v>0</v>
      </c>
      <c r="DX206" s="1">
        <f t="shared" ref="DX206:DX211" si="1894">IF(H206=8,ONE,ZERO)</f>
        <v>0</v>
      </c>
      <c r="DY206" s="1">
        <f t="shared" ref="DY206:DY211" si="1895">IF(H206=8.5,ONE,ZERO)</f>
        <v>0</v>
      </c>
      <c r="DZ206" s="1">
        <f t="shared" ref="DZ206:DZ211" si="1896">IF(H206=9,ONE,ZERO)</f>
        <v>0</v>
      </c>
      <c r="EA206" s="1">
        <f t="shared" ref="EA206:EA211" si="1897">IF(H206=9.5,ONE,ZERO)</f>
        <v>0</v>
      </c>
      <c r="EB206" s="1">
        <f t="shared" ref="EB206:EB211" si="1898">IF(H206=10,ONE,ZERO)</f>
        <v>0</v>
      </c>
      <c r="EC206" s="1">
        <f t="shared" ref="EC206:EC211" si="1899">IF(I206=0,ONE,ZERO)</f>
        <v>1</v>
      </c>
      <c r="ED206" s="1">
        <f t="shared" ref="ED206:ED211" si="1900">IF(I206=0.5,ONE,ZERO)</f>
        <v>0</v>
      </c>
      <c r="EE206" s="1">
        <f t="shared" ref="EE206:EE211" si="1901">IF(I206=1,ONE,ZERO)</f>
        <v>0</v>
      </c>
      <c r="EF206" s="1">
        <f t="shared" ref="EF206:EF211" si="1902">IF(I206=1.5,ONE,ZERO)</f>
        <v>0</v>
      </c>
      <c r="EG206" s="1">
        <f t="shared" ref="EG206:EG211" si="1903">IF(I206=2,ONE,ZERO)</f>
        <v>0</v>
      </c>
      <c r="EH206" s="1">
        <f t="shared" ref="EH206:EH211" si="1904">IF(I206=2.5,ONE,ZERO)</f>
        <v>0</v>
      </c>
      <c r="EI206" s="1">
        <f t="shared" ref="EI206:EI211" si="1905">IF(I206=3,ONE,ZERO)</f>
        <v>0</v>
      </c>
      <c r="EJ206" s="1">
        <f t="shared" ref="EJ206:EJ211" si="1906">IF(I206=3.5,ONE,ZERO)</f>
        <v>0</v>
      </c>
      <c r="EK206" s="1">
        <f t="shared" ref="EK206:EK211" si="1907">IF(I206=4,ONE,ZERO)</f>
        <v>0</v>
      </c>
      <c r="EL206" s="1">
        <f t="shared" ref="EL206:EL211" si="1908">IF(I206=4.5,ONE,ZERO)</f>
        <v>0</v>
      </c>
      <c r="EM206" s="1">
        <f t="shared" ref="EM206:EM211" si="1909">IF(I206=5,ONE,ZERO)</f>
        <v>0</v>
      </c>
      <c r="EN206" s="1">
        <f t="shared" ref="EN206:EN211" si="1910">IF(I206=5.5,ONE,ZERO)</f>
        <v>0</v>
      </c>
      <c r="EO206" s="1">
        <f t="shared" ref="EO206:EO211" si="1911">IF(I206=6,ONE,ZERO)</f>
        <v>0</v>
      </c>
      <c r="EP206" s="1">
        <f t="shared" ref="EP206:EP211" si="1912">IF(I206=6.5,ONE,ZERO)</f>
        <v>0</v>
      </c>
      <c r="EQ206" s="1">
        <f t="shared" ref="EQ206:EQ211" si="1913">IF(I206=7,ONE,ZERO)</f>
        <v>0</v>
      </c>
      <c r="ER206" s="1">
        <f t="shared" ref="ER206:ER211" si="1914">IF(I206=7.5,ONE,ZERO)</f>
        <v>0</v>
      </c>
      <c r="ES206" s="1">
        <f t="shared" ref="ES206:ES211" si="1915">IF(I206=8,ONE,ZERO)</f>
        <v>0</v>
      </c>
      <c r="ET206" s="1">
        <f t="shared" ref="ET206:ET211" si="1916">IF(I206=8.5,ONE,ZERO)</f>
        <v>0</v>
      </c>
      <c r="EU206" s="1">
        <f t="shared" ref="EU206:EU211" si="1917">IF(I206=9,ONE,ZERO)</f>
        <v>0</v>
      </c>
      <c r="EV206" s="1">
        <f t="shared" ref="EV206:EV211" si="1918">IF(I206=9.5,ONE,ZERO)</f>
        <v>0</v>
      </c>
      <c r="EW206" s="1">
        <f t="shared" ref="EW206:EW211" si="1919">IF(I206=10,ONE,ZERO)</f>
        <v>0</v>
      </c>
    </row>
    <row r="207" spans="1:157" x14ac:dyDescent="0.2">
      <c r="C207" s="64" t="str">
        <f>IF(EZ205=2,"ALERT!  An entered score ends in other than .0 or .5"," ")</f>
        <v xml:space="preserve"> </v>
      </c>
      <c r="D207" s="25">
        <v>2</v>
      </c>
      <c r="E207" s="15"/>
      <c r="F207" s="16"/>
      <c r="G207" s="16"/>
      <c r="H207" s="16"/>
      <c r="I207" s="17"/>
      <c r="J207" s="54"/>
      <c r="L207" s="6" t="str">
        <f t="shared" si="1800"/>
        <v xml:space="preserve"> </v>
      </c>
      <c r="M207" s="1" t="str">
        <f t="shared" si="1801"/>
        <v xml:space="preserve"> </v>
      </c>
      <c r="N207" s="1" t="str">
        <f t="shared" si="1802"/>
        <v xml:space="preserve"> </v>
      </c>
      <c r="O207" s="1" t="str">
        <f t="shared" si="1803"/>
        <v xml:space="preserve"> </v>
      </c>
      <c r="P207" s="1" t="str">
        <f t="shared" si="1804"/>
        <v xml:space="preserve"> </v>
      </c>
      <c r="Q207" s="1" t="str">
        <f t="shared" si="1805"/>
        <v xml:space="preserve"> </v>
      </c>
      <c r="R207" s="5" t="str">
        <f t="shared" si="1806"/>
        <v xml:space="preserve"> </v>
      </c>
      <c r="S207" s="7">
        <f t="shared" si="1807"/>
        <v>0</v>
      </c>
      <c r="T207" s="7"/>
      <c r="U207" s="7"/>
      <c r="V207" s="7"/>
      <c r="W207" s="7"/>
      <c r="X207" s="7"/>
      <c r="Y207" s="7"/>
      <c r="Z207" s="7"/>
      <c r="AA207" s="7"/>
      <c r="AB207" s="1">
        <f t="shared" si="1808"/>
        <v>0</v>
      </c>
      <c r="AC207" s="1">
        <f t="shared" si="1809"/>
        <v>0</v>
      </c>
      <c r="AD207" s="1">
        <f t="shared" si="1809"/>
        <v>0</v>
      </c>
      <c r="AE207" s="2">
        <f t="shared" si="1809"/>
        <v>0</v>
      </c>
      <c r="AF207" s="1">
        <f t="shared" si="1810"/>
        <v>0</v>
      </c>
      <c r="AG207" s="1">
        <f t="shared" si="1811"/>
        <v>0</v>
      </c>
      <c r="AH207" s="1">
        <f t="shared" si="1811"/>
        <v>0</v>
      </c>
      <c r="AI207" s="2">
        <f t="shared" si="1811"/>
        <v>0</v>
      </c>
      <c r="AJ207" s="1">
        <f t="shared" si="1812"/>
        <v>0</v>
      </c>
      <c r="AK207" s="1">
        <f t="shared" si="1812"/>
        <v>0</v>
      </c>
      <c r="AL207" s="1">
        <f t="shared" si="1812"/>
        <v>0</v>
      </c>
      <c r="AM207" s="1">
        <f t="shared" si="1812"/>
        <v>0</v>
      </c>
      <c r="AN207" s="1">
        <f t="shared" si="1812"/>
        <v>0</v>
      </c>
      <c r="AO207" s="1">
        <f t="shared" si="1813"/>
        <v>0</v>
      </c>
      <c r="AP207" s="1">
        <f t="shared" si="1814"/>
        <v>0</v>
      </c>
      <c r="AQ207" s="1">
        <f t="shared" si="1814"/>
        <v>0</v>
      </c>
      <c r="AR207" s="1">
        <f t="shared" si="1814"/>
        <v>0</v>
      </c>
      <c r="AS207" s="1">
        <f t="shared" si="1814"/>
        <v>0</v>
      </c>
      <c r="AT207" s="1">
        <f t="shared" si="1814"/>
        <v>0</v>
      </c>
      <c r="AU207" s="1"/>
      <c r="AV207" s="1"/>
      <c r="AW207" s="1">
        <f t="shared" si="1815"/>
        <v>1</v>
      </c>
      <c r="AX207" s="1">
        <f t="shared" si="1816"/>
        <v>0</v>
      </c>
      <c r="AY207" s="1">
        <f t="shared" si="1817"/>
        <v>0</v>
      </c>
      <c r="AZ207" s="1">
        <f t="shared" si="1818"/>
        <v>0</v>
      </c>
      <c r="BA207" s="1">
        <f t="shared" si="1819"/>
        <v>0</v>
      </c>
      <c r="BB207" s="1">
        <f t="shared" si="1820"/>
        <v>0</v>
      </c>
      <c r="BC207" s="1">
        <f t="shared" si="1821"/>
        <v>0</v>
      </c>
      <c r="BD207" s="1">
        <f t="shared" si="1822"/>
        <v>0</v>
      </c>
      <c r="BE207" s="1">
        <f t="shared" si="1823"/>
        <v>0</v>
      </c>
      <c r="BF207" s="1">
        <f t="shared" si="1824"/>
        <v>0</v>
      </c>
      <c r="BG207" s="1">
        <f t="shared" si="1825"/>
        <v>0</v>
      </c>
      <c r="BH207" s="1">
        <f t="shared" si="1826"/>
        <v>0</v>
      </c>
      <c r="BI207" s="1">
        <f t="shared" si="1827"/>
        <v>0</v>
      </c>
      <c r="BJ207" s="1">
        <f t="shared" si="1828"/>
        <v>0</v>
      </c>
      <c r="BK207" s="1">
        <f t="shared" si="1829"/>
        <v>0</v>
      </c>
      <c r="BL207" s="1">
        <f t="shared" si="1830"/>
        <v>0</v>
      </c>
      <c r="BM207" s="1">
        <f t="shared" si="1831"/>
        <v>0</v>
      </c>
      <c r="BN207" s="1">
        <f t="shared" si="1832"/>
        <v>0</v>
      </c>
      <c r="BO207" s="1">
        <f t="shared" si="1833"/>
        <v>0</v>
      </c>
      <c r="BP207" s="1">
        <f t="shared" si="1834"/>
        <v>0</v>
      </c>
      <c r="BQ207" s="1">
        <f t="shared" si="1835"/>
        <v>0</v>
      </c>
      <c r="BR207" s="1">
        <f t="shared" si="1836"/>
        <v>1</v>
      </c>
      <c r="BS207" s="1">
        <f t="shared" si="1837"/>
        <v>0</v>
      </c>
      <c r="BT207" s="1">
        <f t="shared" si="1838"/>
        <v>0</v>
      </c>
      <c r="BU207" s="1">
        <f t="shared" si="1839"/>
        <v>0</v>
      </c>
      <c r="BV207" s="1">
        <f t="shared" si="1840"/>
        <v>0</v>
      </c>
      <c r="BW207" s="1">
        <f t="shared" si="1841"/>
        <v>0</v>
      </c>
      <c r="BX207" s="1">
        <f t="shared" si="1842"/>
        <v>0</v>
      </c>
      <c r="BY207" s="1">
        <f t="shared" si="1843"/>
        <v>0</v>
      </c>
      <c r="BZ207" s="1">
        <f t="shared" si="1844"/>
        <v>0</v>
      </c>
      <c r="CA207" s="1">
        <f t="shared" si="1845"/>
        <v>0</v>
      </c>
      <c r="CB207" s="1">
        <f t="shared" si="1846"/>
        <v>0</v>
      </c>
      <c r="CC207" s="1">
        <f t="shared" si="1847"/>
        <v>0</v>
      </c>
      <c r="CD207" s="1">
        <f t="shared" si="1848"/>
        <v>0</v>
      </c>
      <c r="CE207" s="1">
        <f t="shared" si="1849"/>
        <v>0</v>
      </c>
      <c r="CF207" s="1">
        <f t="shared" si="1850"/>
        <v>0</v>
      </c>
      <c r="CG207" s="1">
        <f t="shared" si="1851"/>
        <v>0</v>
      </c>
      <c r="CH207" s="1">
        <f t="shared" si="1852"/>
        <v>0</v>
      </c>
      <c r="CI207" s="1">
        <f t="shared" si="1853"/>
        <v>0</v>
      </c>
      <c r="CJ207" s="1">
        <f t="shared" si="1854"/>
        <v>0</v>
      </c>
      <c r="CK207" s="1">
        <f t="shared" si="1855"/>
        <v>0</v>
      </c>
      <c r="CL207" s="1">
        <f t="shared" si="1856"/>
        <v>0</v>
      </c>
      <c r="CM207" s="1">
        <f t="shared" si="1857"/>
        <v>1</v>
      </c>
      <c r="CN207" s="1">
        <f t="shared" si="1858"/>
        <v>0</v>
      </c>
      <c r="CO207" s="1">
        <f t="shared" si="1859"/>
        <v>0</v>
      </c>
      <c r="CP207" s="1">
        <f t="shared" si="1860"/>
        <v>0</v>
      </c>
      <c r="CQ207" s="1">
        <f t="shared" si="1861"/>
        <v>0</v>
      </c>
      <c r="CR207" s="1">
        <f t="shared" si="1862"/>
        <v>0</v>
      </c>
      <c r="CS207" s="1">
        <f t="shared" si="1863"/>
        <v>0</v>
      </c>
      <c r="CT207" s="1">
        <f t="shared" si="1864"/>
        <v>0</v>
      </c>
      <c r="CU207" s="1">
        <f t="shared" si="1865"/>
        <v>0</v>
      </c>
      <c r="CV207" s="1">
        <f t="shared" si="1866"/>
        <v>0</v>
      </c>
      <c r="CW207" s="1">
        <f t="shared" si="1867"/>
        <v>0</v>
      </c>
      <c r="CX207" s="1">
        <f t="shared" si="1868"/>
        <v>0</v>
      </c>
      <c r="CY207" s="1">
        <f t="shared" si="1869"/>
        <v>0</v>
      </c>
      <c r="CZ207" s="1">
        <f t="shared" si="1870"/>
        <v>0</v>
      </c>
      <c r="DA207" s="1">
        <f t="shared" si="1871"/>
        <v>0</v>
      </c>
      <c r="DB207" s="1">
        <f t="shared" si="1872"/>
        <v>0</v>
      </c>
      <c r="DC207" s="1">
        <f t="shared" si="1873"/>
        <v>0</v>
      </c>
      <c r="DD207" s="1">
        <f t="shared" si="1874"/>
        <v>0</v>
      </c>
      <c r="DE207" s="1">
        <f t="shared" si="1875"/>
        <v>0</v>
      </c>
      <c r="DF207" s="1">
        <f t="shared" si="1876"/>
        <v>0</v>
      </c>
      <c r="DG207" s="1">
        <f t="shared" si="1877"/>
        <v>0</v>
      </c>
      <c r="DH207" s="1">
        <f t="shared" si="1878"/>
        <v>1</v>
      </c>
      <c r="DI207" s="1">
        <f t="shared" si="1879"/>
        <v>0</v>
      </c>
      <c r="DJ207" s="1">
        <f t="shared" si="1880"/>
        <v>0</v>
      </c>
      <c r="DK207" s="1">
        <f t="shared" si="1881"/>
        <v>0</v>
      </c>
      <c r="DL207" s="1">
        <f t="shared" si="1882"/>
        <v>0</v>
      </c>
      <c r="DM207" s="1">
        <f t="shared" si="1883"/>
        <v>0</v>
      </c>
      <c r="DN207" s="1">
        <f t="shared" si="1884"/>
        <v>0</v>
      </c>
      <c r="DO207" s="1">
        <f t="shared" si="1885"/>
        <v>0</v>
      </c>
      <c r="DP207" s="1">
        <f t="shared" si="1886"/>
        <v>0</v>
      </c>
      <c r="DQ207" s="1">
        <f t="shared" si="1887"/>
        <v>0</v>
      </c>
      <c r="DR207" s="1">
        <f t="shared" si="1888"/>
        <v>0</v>
      </c>
      <c r="DS207" s="1">
        <f t="shared" si="1889"/>
        <v>0</v>
      </c>
      <c r="DT207" s="1">
        <f t="shared" si="1890"/>
        <v>0</v>
      </c>
      <c r="DU207" s="1">
        <f t="shared" si="1891"/>
        <v>0</v>
      </c>
      <c r="DV207" s="1">
        <f t="shared" si="1892"/>
        <v>0</v>
      </c>
      <c r="DW207" s="1">
        <f t="shared" si="1893"/>
        <v>0</v>
      </c>
      <c r="DX207" s="1">
        <f t="shared" si="1894"/>
        <v>0</v>
      </c>
      <c r="DY207" s="1">
        <f t="shared" si="1895"/>
        <v>0</v>
      </c>
      <c r="DZ207" s="1">
        <f t="shared" si="1896"/>
        <v>0</v>
      </c>
      <c r="EA207" s="1">
        <f t="shared" si="1897"/>
        <v>0</v>
      </c>
      <c r="EB207" s="1">
        <f t="shared" si="1898"/>
        <v>0</v>
      </c>
      <c r="EC207" s="1">
        <f t="shared" si="1899"/>
        <v>1</v>
      </c>
      <c r="ED207" s="1">
        <f t="shared" si="1900"/>
        <v>0</v>
      </c>
      <c r="EE207" s="1">
        <f t="shared" si="1901"/>
        <v>0</v>
      </c>
      <c r="EF207" s="1">
        <f t="shared" si="1902"/>
        <v>0</v>
      </c>
      <c r="EG207" s="1">
        <f t="shared" si="1903"/>
        <v>0</v>
      </c>
      <c r="EH207" s="1">
        <f t="shared" si="1904"/>
        <v>0</v>
      </c>
      <c r="EI207" s="1">
        <f t="shared" si="1905"/>
        <v>0</v>
      </c>
      <c r="EJ207" s="1">
        <f t="shared" si="1906"/>
        <v>0</v>
      </c>
      <c r="EK207" s="1">
        <f t="shared" si="1907"/>
        <v>0</v>
      </c>
      <c r="EL207" s="1">
        <f t="shared" si="1908"/>
        <v>0</v>
      </c>
      <c r="EM207" s="1">
        <f t="shared" si="1909"/>
        <v>0</v>
      </c>
      <c r="EN207" s="1">
        <f t="shared" si="1910"/>
        <v>0</v>
      </c>
      <c r="EO207" s="1">
        <f t="shared" si="1911"/>
        <v>0</v>
      </c>
      <c r="EP207" s="1">
        <f t="shared" si="1912"/>
        <v>0</v>
      </c>
      <c r="EQ207" s="1">
        <f t="shared" si="1913"/>
        <v>0</v>
      </c>
      <c r="ER207" s="1">
        <f t="shared" si="1914"/>
        <v>0</v>
      </c>
      <c r="ES207" s="1">
        <f t="shared" si="1915"/>
        <v>0</v>
      </c>
      <c r="ET207" s="1">
        <f t="shared" si="1916"/>
        <v>0</v>
      </c>
      <c r="EU207" s="1">
        <f t="shared" si="1917"/>
        <v>0</v>
      </c>
      <c r="EV207" s="1">
        <f t="shared" si="1918"/>
        <v>0</v>
      </c>
      <c r="EW207" s="1">
        <f t="shared" si="1919"/>
        <v>0</v>
      </c>
    </row>
    <row r="208" spans="1:157" x14ac:dyDescent="0.2">
      <c r="C208" s="65"/>
      <c r="D208" s="24">
        <v>3</v>
      </c>
      <c r="E208" s="15"/>
      <c r="F208" s="16"/>
      <c r="G208" s="16"/>
      <c r="H208" s="16"/>
      <c r="I208" s="17"/>
      <c r="J208" s="54"/>
      <c r="L208" s="6" t="str">
        <f t="shared" si="1800"/>
        <v xml:space="preserve"> </v>
      </c>
      <c r="M208" s="1" t="str">
        <f t="shared" si="1801"/>
        <v xml:space="preserve"> </v>
      </c>
      <c r="N208" s="1" t="str">
        <f t="shared" si="1802"/>
        <v xml:space="preserve"> </v>
      </c>
      <c r="O208" s="1" t="str">
        <f t="shared" si="1803"/>
        <v xml:space="preserve"> </v>
      </c>
      <c r="P208" s="1" t="str">
        <f t="shared" si="1804"/>
        <v xml:space="preserve"> </v>
      </c>
      <c r="Q208" s="1" t="str">
        <f t="shared" si="1805"/>
        <v xml:space="preserve"> </v>
      </c>
      <c r="R208" s="5" t="str">
        <f t="shared" si="1806"/>
        <v xml:space="preserve"> </v>
      </c>
      <c r="S208" s="7">
        <f t="shared" si="1807"/>
        <v>0</v>
      </c>
      <c r="T208" s="7"/>
      <c r="U208" s="7"/>
      <c r="V208" s="7"/>
      <c r="W208" s="7"/>
      <c r="X208" s="7"/>
      <c r="Y208" s="7"/>
      <c r="Z208" s="7"/>
      <c r="AA208" s="7"/>
      <c r="AB208" s="1">
        <f t="shared" si="1808"/>
        <v>0</v>
      </c>
      <c r="AC208" s="1">
        <f t="shared" si="1809"/>
        <v>0</v>
      </c>
      <c r="AD208" s="1">
        <f t="shared" si="1809"/>
        <v>0</v>
      </c>
      <c r="AE208" s="2">
        <f t="shared" si="1809"/>
        <v>0</v>
      </c>
      <c r="AF208" s="1">
        <f t="shared" si="1810"/>
        <v>0</v>
      </c>
      <c r="AG208" s="1">
        <f t="shared" si="1811"/>
        <v>0</v>
      </c>
      <c r="AH208" s="1">
        <f t="shared" si="1811"/>
        <v>0</v>
      </c>
      <c r="AI208" s="2">
        <f t="shared" si="1811"/>
        <v>0</v>
      </c>
      <c r="AJ208" s="1">
        <f t="shared" si="1812"/>
        <v>0</v>
      </c>
      <c r="AK208" s="1">
        <f t="shared" si="1812"/>
        <v>0</v>
      </c>
      <c r="AL208" s="1">
        <f t="shared" si="1812"/>
        <v>0</v>
      </c>
      <c r="AM208" s="1">
        <f t="shared" si="1812"/>
        <v>0</v>
      </c>
      <c r="AN208" s="1">
        <f t="shared" si="1812"/>
        <v>0</v>
      </c>
      <c r="AO208" s="1">
        <f t="shared" si="1813"/>
        <v>0</v>
      </c>
      <c r="AP208" s="1">
        <f t="shared" si="1814"/>
        <v>0</v>
      </c>
      <c r="AQ208" s="1">
        <f t="shared" si="1814"/>
        <v>0</v>
      </c>
      <c r="AR208" s="1">
        <f t="shared" si="1814"/>
        <v>0</v>
      </c>
      <c r="AS208" s="1">
        <f t="shared" si="1814"/>
        <v>0</v>
      </c>
      <c r="AT208" s="1">
        <f t="shared" si="1814"/>
        <v>0</v>
      </c>
      <c r="AU208" s="1"/>
      <c r="AV208" s="1"/>
      <c r="AW208" s="1">
        <f t="shared" si="1815"/>
        <v>1</v>
      </c>
      <c r="AX208" s="1">
        <f t="shared" si="1816"/>
        <v>0</v>
      </c>
      <c r="AY208" s="1">
        <f t="shared" si="1817"/>
        <v>0</v>
      </c>
      <c r="AZ208" s="1">
        <f t="shared" si="1818"/>
        <v>0</v>
      </c>
      <c r="BA208" s="1">
        <f t="shared" si="1819"/>
        <v>0</v>
      </c>
      <c r="BB208" s="1">
        <f t="shared" si="1820"/>
        <v>0</v>
      </c>
      <c r="BC208" s="1">
        <f t="shared" si="1821"/>
        <v>0</v>
      </c>
      <c r="BD208" s="1">
        <f t="shared" si="1822"/>
        <v>0</v>
      </c>
      <c r="BE208" s="1">
        <f t="shared" si="1823"/>
        <v>0</v>
      </c>
      <c r="BF208" s="1">
        <f t="shared" si="1824"/>
        <v>0</v>
      </c>
      <c r="BG208" s="1">
        <f t="shared" si="1825"/>
        <v>0</v>
      </c>
      <c r="BH208" s="1">
        <f t="shared" si="1826"/>
        <v>0</v>
      </c>
      <c r="BI208" s="1">
        <f t="shared" si="1827"/>
        <v>0</v>
      </c>
      <c r="BJ208" s="1">
        <f t="shared" si="1828"/>
        <v>0</v>
      </c>
      <c r="BK208" s="1">
        <f t="shared" si="1829"/>
        <v>0</v>
      </c>
      <c r="BL208" s="1">
        <f t="shared" si="1830"/>
        <v>0</v>
      </c>
      <c r="BM208" s="1">
        <f t="shared" si="1831"/>
        <v>0</v>
      </c>
      <c r="BN208" s="1">
        <f t="shared" si="1832"/>
        <v>0</v>
      </c>
      <c r="BO208" s="1">
        <f t="shared" si="1833"/>
        <v>0</v>
      </c>
      <c r="BP208" s="1">
        <f t="shared" si="1834"/>
        <v>0</v>
      </c>
      <c r="BQ208" s="1">
        <f t="shared" si="1835"/>
        <v>0</v>
      </c>
      <c r="BR208" s="1">
        <f t="shared" si="1836"/>
        <v>1</v>
      </c>
      <c r="BS208" s="1">
        <f t="shared" si="1837"/>
        <v>0</v>
      </c>
      <c r="BT208" s="1">
        <f t="shared" si="1838"/>
        <v>0</v>
      </c>
      <c r="BU208" s="1">
        <f t="shared" si="1839"/>
        <v>0</v>
      </c>
      <c r="BV208" s="1">
        <f t="shared" si="1840"/>
        <v>0</v>
      </c>
      <c r="BW208" s="1">
        <f t="shared" si="1841"/>
        <v>0</v>
      </c>
      <c r="BX208" s="1">
        <f t="shared" si="1842"/>
        <v>0</v>
      </c>
      <c r="BY208" s="1">
        <f t="shared" si="1843"/>
        <v>0</v>
      </c>
      <c r="BZ208" s="1">
        <f t="shared" si="1844"/>
        <v>0</v>
      </c>
      <c r="CA208" s="1">
        <f t="shared" si="1845"/>
        <v>0</v>
      </c>
      <c r="CB208" s="1">
        <f t="shared" si="1846"/>
        <v>0</v>
      </c>
      <c r="CC208" s="1">
        <f t="shared" si="1847"/>
        <v>0</v>
      </c>
      <c r="CD208" s="1">
        <f t="shared" si="1848"/>
        <v>0</v>
      </c>
      <c r="CE208" s="1">
        <f t="shared" si="1849"/>
        <v>0</v>
      </c>
      <c r="CF208" s="1">
        <f t="shared" si="1850"/>
        <v>0</v>
      </c>
      <c r="CG208" s="1">
        <f t="shared" si="1851"/>
        <v>0</v>
      </c>
      <c r="CH208" s="1">
        <f t="shared" si="1852"/>
        <v>0</v>
      </c>
      <c r="CI208" s="1">
        <f t="shared" si="1853"/>
        <v>0</v>
      </c>
      <c r="CJ208" s="1">
        <f t="shared" si="1854"/>
        <v>0</v>
      </c>
      <c r="CK208" s="1">
        <f t="shared" si="1855"/>
        <v>0</v>
      </c>
      <c r="CL208" s="1">
        <f t="shared" si="1856"/>
        <v>0</v>
      </c>
      <c r="CM208" s="1">
        <f t="shared" si="1857"/>
        <v>1</v>
      </c>
      <c r="CN208" s="1">
        <f t="shared" si="1858"/>
        <v>0</v>
      </c>
      <c r="CO208" s="1">
        <f t="shared" si="1859"/>
        <v>0</v>
      </c>
      <c r="CP208" s="1">
        <f t="shared" si="1860"/>
        <v>0</v>
      </c>
      <c r="CQ208" s="1">
        <f t="shared" si="1861"/>
        <v>0</v>
      </c>
      <c r="CR208" s="1">
        <f t="shared" si="1862"/>
        <v>0</v>
      </c>
      <c r="CS208" s="1">
        <f t="shared" si="1863"/>
        <v>0</v>
      </c>
      <c r="CT208" s="1">
        <f t="shared" si="1864"/>
        <v>0</v>
      </c>
      <c r="CU208" s="1">
        <f t="shared" si="1865"/>
        <v>0</v>
      </c>
      <c r="CV208" s="1">
        <f t="shared" si="1866"/>
        <v>0</v>
      </c>
      <c r="CW208" s="1">
        <f t="shared" si="1867"/>
        <v>0</v>
      </c>
      <c r="CX208" s="1">
        <f t="shared" si="1868"/>
        <v>0</v>
      </c>
      <c r="CY208" s="1">
        <f t="shared" si="1869"/>
        <v>0</v>
      </c>
      <c r="CZ208" s="1">
        <f t="shared" si="1870"/>
        <v>0</v>
      </c>
      <c r="DA208" s="1">
        <f t="shared" si="1871"/>
        <v>0</v>
      </c>
      <c r="DB208" s="1">
        <f t="shared" si="1872"/>
        <v>0</v>
      </c>
      <c r="DC208" s="1">
        <f t="shared" si="1873"/>
        <v>0</v>
      </c>
      <c r="DD208" s="1">
        <f t="shared" si="1874"/>
        <v>0</v>
      </c>
      <c r="DE208" s="1">
        <f t="shared" si="1875"/>
        <v>0</v>
      </c>
      <c r="DF208" s="1">
        <f t="shared" si="1876"/>
        <v>0</v>
      </c>
      <c r="DG208" s="1">
        <f t="shared" si="1877"/>
        <v>0</v>
      </c>
      <c r="DH208" s="1">
        <f t="shared" si="1878"/>
        <v>1</v>
      </c>
      <c r="DI208" s="1">
        <f t="shared" si="1879"/>
        <v>0</v>
      </c>
      <c r="DJ208" s="1">
        <f t="shared" si="1880"/>
        <v>0</v>
      </c>
      <c r="DK208" s="1">
        <f t="shared" si="1881"/>
        <v>0</v>
      </c>
      <c r="DL208" s="1">
        <f t="shared" si="1882"/>
        <v>0</v>
      </c>
      <c r="DM208" s="1">
        <f t="shared" si="1883"/>
        <v>0</v>
      </c>
      <c r="DN208" s="1">
        <f t="shared" si="1884"/>
        <v>0</v>
      </c>
      <c r="DO208" s="1">
        <f t="shared" si="1885"/>
        <v>0</v>
      </c>
      <c r="DP208" s="1">
        <f t="shared" si="1886"/>
        <v>0</v>
      </c>
      <c r="DQ208" s="1">
        <f t="shared" si="1887"/>
        <v>0</v>
      </c>
      <c r="DR208" s="1">
        <f t="shared" si="1888"/>
        <v>0</v>
      </c>
      <c r="DS208" s="1">
        <f t="shared" si="1889"/>
        <v>0</v>
      </c>
      <c r="DT208" s="1">
        <f t="shared" si="1890"/>
        <v>0</v>
      </c>
      <c r="DU208" s="1">
        <f t="shared" si="1891"/>
        <v>0</v>
      </c>
      <c r="DV208" s="1">
        <f t="shared" si="1892"/>
        <v>0</v>
      </c>
      <c r="DW208" s="1">
        <f t="shared" si="1893"/>
        <v>0</v>
      </c>
      <c r="DX208" s="1">
        <f t="shared" si="1894"/>
        <v>0</v>
      </c>
      <c r="DY208" s="1">
        <f t="shared" si="1895"/>
        <v>0</v>
      </c>
      <c r="DZ208" s="1">
        <f t="shared" si="1896"/>
        <v>0</v>
      </c>
      <c r="EA208" s="1">
        <f t="shared" si="1897"/>
        <v>0</v>
      </c>
      <c r="EB208" s="1">
        <f t="shared" si="1898"/>
        <v>0</v>
      </c>
      <c r="EC208" s="1">
        <f t="shared" si="1899"/>
        <v>1</v>
      </c>
      <c r="ED208" s="1">
        <f t="shared" si="1900"/>
        <v>0</v>
      </c>
      <c r="EE208" s="1">
        <f t="shared" si="1901"/>
        <v>0</v>
      </c>
      <c r="EF208" s="1">
        <f t="shared" si="1902"/>
        <v>0</v>
      </c>
      <c r="EG208" s="1">
        <f t="shared" si="1903"/>
        <v>0</v>
      </c>
      <c r="EH208" s="1">
        <f t="shared" si="1904"/>
        <v>0</v>
      </c>
      <c r="EI208" s="1">
        <f t="shared" si="1905"/>
        <v>0</v>
      </c>
      <c r="EJ208" s="1">
        <f t="shared" si="1906"/>
        <v>0</v>
      </c>
      <c r="EK208" s="1">
        <f t="shared" si="1907"/>
        <v>0</v>
      </c>
      <c r="EL208" s="1">
        <f t="shared" si="1908"/>
        <v>0</v>
      </c>
      <c r="EM208" s="1">
        <f t="shared" si="1909"/>
        <v>0</v>
      </c>
      <c r="EN208" s="1">
        <f t="shared" si="1910"/>
        <v>0</v>
      </c>
      <c r="EO208" s="1">
        <f t="shared" si="1911"/>
        <v>0</v>
      </c>
      <c r="EP208" s="1">
        <f t="shared" si="1912"/>
        <v>0</v>
      </c>
      <c r="EQ208" s="1">
        <f t="shared" si="1913"/>
        <v>0</v>
      </c>
      <c r="ER208" s="1">
        <f t="shared" si="1914"/>
        <v>0</v>
      </c>
      <c r="ES208" s="1">
        <f t="shared" si="1915"/>
        <v>0</v>
      </c>
      <c r="ET208" s="1">
        <f t="shared" si="1916"/>
        <v>0</v>
      </c>
      <c r="EU208" s="1">
        <f t="shared" si="1917"/>
        <v>0</v>
      </c>
      <c r="EV208" s="1">
        <f t="shared" si="1918"/>
        <v>0</v>
      </c>
      <c r="EW208" s="1">
        <f t="shared" si="1919"/>
        <v>0</v>
      </c>
    </row>
    <row r="209" spans="1:157" x14ac:dyDescent="0.2">
      <c r="C209" s="65"/>
      <c r="D209" s="25">
        <v>4</v>
      </c>
      <c r="E209" s="15"/>
      <c r="F209" s="16"/>
      <c r="G209" s="16"/>
      <c r="H209" s="16"/>
      <c r="I209" s="17"/>
      <c r="J209" s="54"/>
      <c r="L209" s="6" t="str">
        <f t="shared" si="1800"/>
        <v xml:space="preserve"> </v>
      </c>
      <c r="M209" s="1" t="str">
        <f t="shared" si="1801"/>
        <v xml:space="preserve"> </v>
      </c>
      <c r="N209" s="1" t="str">
        <f t="shared" si="1802"/>
        <v xml:space="preserve"> </v>
      </c>
      <c r="O209" s="1" t="str">
        <f t="shared" si="1803"/>
        <v xml:space="preserve"> </v>
      </c>
      <c r="P209" s="1" t="str">
        <f t="shared" si="1804"/>
        <v xml:space="preserve"> </v>
      </c>
      <c r="Q209" s="1" t="str">
        <f t="shared" si="1805"/>
        <v xml:space="preserve"> </v>
      </c>
      <c r="R209" s="5" t="str">
        <f t="shared" si="1806"/>
        <v xml:space="preserve"> </v>
      </c>
      <c r="S209" s="7">
        <f t="shared" si="1807"/>
        <v>0</v>
      </c>
      <c r="T209" s="7"/>
      <c r="U209" s="7"/>
      <c r="V209" s="7"/>
      <c r="W209" s="7"/>
      <c r="X209" s="7"/>
      <c r="Y209" s="7"/>
      <c r="Z209" s="7"/>
      <c r="AA209" s="7"/>
      <c r="AB209" s="1">
        <f t="shared" si="1808"/>
        <v>0</v>
      </c>
      <c r="AC209" s="1">
        <f t="shared" si="1809"/>
        <v>0</v>
      </c>
      <c r="AD209" s="1">
        <f t="shared" si="1809"/>
        <v>0</v>
      </c>
      <c r="AE209" s="2">
        <f t="shared" si="1809"/>
        <v>0</v>
      </c>
      <c r="AF209" s="1">
        <f t="shared" si="1810"/>
        <v>0</v>
      </c>
      <c r="AG209" s="1">
        <f t="shared" si="1811"/>
        <v>0</v>
      </c>
      <c r="AH209" s="1">
        <f t="shared" si="1811"/>
        <v>0</v>
      </c>
      <c r="AI209" s="2">
        <f t="shared" si="1811"/>
        <v>0</v>
      </c>
      <c r="AJ209" s="1">
        <f t="shared" si="1812"/>
        <v>0</v>
      </c>
      <c r="AK209" s="1">
        <f t="shared" si="1812"/>
        <v>0</v>
      </c>
      <c r="AL209" s="1">
        <f t="shared" si="1812"/>
        <v>0</v>
      </c>
      <c r="AM209" s="1">
        <f t="shared" si="1812"/>
        <v>0</v>
      </c>
      <c r="AN209" s="1">
        <f t="shared" si="1812"/>
        <v>0</v>
      </c>
      <c r="AO209" s="1">
        <f t="shared" si="1813"/>
        <v>0</v>
      </c>
      <c r="AP209" s="1">
        <f t="shared" si="1814"/>
        <v>0</v>
      </c>
      <c r="AQ209" s="1">
        <f t="shared" si="1814"/>
        <v>0</v>
      </c>
      <c r="AR209" s="1">
        <f t="shared" si="1814"/>
        <v>0</v>
      </c>
      <c r="AS209" s="1">
        <f t="shared" si="1814"/>
        <v>0</v>
      </c>
      <c r="AT209" s="1">
        <f t="shared" si="1814"/>
        <v>0</v>
      </c>
      <c r="AU209" s="1"/>
      <c r="AV209" s="1"/>
      <c r="AW209" s="1">
        <f t="shared" si="1815"/>
        <v>1</v>
      </c>
      <c r="AX209" s="1">
        <f t="shared" si="1816"/>
        <v>0</v>
      </c>
      <c r="AY209" s="1">
        <f t="shared" si="1817"/>
        <v>0</v>
      </c>
      <c r="AZ209" s="1">
        <f t="shared" si="1818"/>
        <v>0</v>
      </c>
      <c r="BA209" s="1">
        <f t="shared" si="1819"/>
        <v>0</v>
      </c>
      <c r="BB209" s="1">
        <f t="shared" si="1820"/>
        <v>0</v>
      </c>
      <c r="BC209" s="1">
        <f t="shared" si="1821"/>
        <v>0</v>
      </c>
      <c r="BD209" s="1">
        <f t="shared" si="1822"/>
        <v>0</v>
      </c>
      <c r="BE209" s="1">
        <f t="shared" si="1823"/>
        <v>0</v>
      </c>
      <c r="BF209" s="1">
        <f t="shared" si="1824"/>
        <v>0</v>
      </c>
      <c r="BG209" s="1">
        <f t="shared" si="1825"/>
        <v>0</v>
      </c>
      <c r="BH209" s="1">
        <f t="shared" si="1826"/>
        <v>0</v>
      </c>
      <c r="BI209" s="1">
        <f t="shared" si="1827"/>
        <v>0</v>
      </c>
      <c r="BJ209" s="1">
        <f t="shared" si="1828"/>
        <v>0</v>
      </c>
      <c r="BK209" s="1">
        <f t="shared" si="1829"/>
        <v>0</v>
      </c>
      <c r="BL209" s="1">
        <f t="shared" si="1830"/>
        <v>0</v>
      </c>
      <c r="BM209" s="1">
        <f t="shared" si="1831"/>
        <v>0</v>
      </c>
      <c r="BN209" s="1">
        <f t="shared" si="1832"/>
        <v>0</v>
      </c>
      <c r="BO209" s="1">
        <f t="shared" si="1833"/>
        <v>0</v>
      </c>
      <c r="BP209" s="1">
        <f t="shared" si="1834"/>
        <v>0</v>
      </c>
      <c r="BQ209" s="1">
        <f t="shared" si="1835"/>
        <v>0</v>
      </c>
      <c r="BR209" s="1">
        <f t="shared" si="1836"/>
        <v>1</v>
      </c>
      <c r="BS209" s="1">
        <f t="shared" si="1837"/>
        <v>0</v>
      </c>
      <c r="BT209" s="1">
        <f t="shared" si="1838"/>
        <v>0</v>
      </c>
      <c r="BU209" s="1">
        <f t="shared" si="1839"/>
        <v>0</v>
      </c>
      <c r="BV209" s="1">
        <f t="shared" si="1840"/>
        <v>0</v>
      </c>
      <c r="BW209" s="1">
        <f t="shared" si="1841"/>
        <v>0</v>
      </c>
      <c r="BX209" s="1">
        <f t="shared" si="1842"/>
        <v>0</v>
      </c>
      <c r="BY209" s="1">
        <f t="shared" si="1843"/>
        <v>0</v>
      </c>
      <c r="BZ209" s="1">
        <f t="shared" si="1844"/>
        <v>0</v>
      </c>
      <c r="CA209" s="1">
        <f t="shared" si="1845"/>
        <v>0</v>
      </c>
      <c r="CB209" s="1">
        <f t="shared" si="1846"/>
        <v>0</v>
      </c>
      <c r="CC209" s="1">
        <f t="shared" si="1847"/>
        <v>0</v>
      </c>
      <c r="CD209" s="1">
        <f t="shared" si="1848"/>
        <v>0</v>
      </c>
      <c r="CE209" s="1">
        <f t="shared" si="1849"/>
        <v>0</v>
      </c>
      <c r="CF209" s="1">
        <f t="shared" si="1850"/>
        <v>0</v>
      </c>
      <c r="CG209" s="1">
        <f t="shared" si="1851"/>
        <v>0</v>
      </c>
      <c r="CH209" s="1">
        <f t="shared" si="1852"/>
        <v>0</v>
      </c>
      <c r="CI209" s="1">
        <f t="shared" si="1853"/>
        <v>0</v>
      </c>
      <c r="CJ209" s="1">
        <f t="shared" si="1854"/>
        <v>0</v>
      </c>
      <c r="CK209" s="1">
        <f t="shared" si="1855"/>
        <v>0</v>
      </c>
      <c r="CL209" s="1">
        <f t="shared" si="1856"/>
        <v>0</v>
      </c>
      <c r="CM209" s="1">
        <f t="shared" si="1857"/>
        <v>1</v>
      </c>
      <c r="CN209" s="1">
        <f t="shared" si="1858"/>
        <v>0</v>
      </c>
      <c r="CO209" s="1">
        <f t="shared" si="1859"/>
        <v>0</v>
      </c>
      <c r="CP209" s="1">
        <f t="shared" si="1860"/>
        <v>0</v>
      </c>
      <c r="CQ209" s="1">
        <f t="shared" si="1861"/>
        <v>0</v>
      </c>
      <c r="CR209" s="1">
        <f t="shared" si="1862"/>
        <v>0</v>
      </c>
      <c r="CS209" s="1">
        <f t="shared" si="1863"/>
        <v>0</v>
      </c>
      <c r="CT209" s="1">
        <f t="shared" si="1864"/>
        <v>0</v>
      </c>
      <c r="CU209" s="1">
        <f t="shared" si="1865"/>
        <v>0</v>
      </c>
      <c r="CV209" s="1">
        <f t="shared" si="1866"/>
        <v>0</v>
      </c>
      <c r="CW209" s="1">
        <f t="shared" si="1867"/>
        <v>0</v>
      </c>
      <c r="CX209" s="1">
        <f t="shared" si="1868"/>
        <v>0</v>
      </c>
      <c r="CY209" s="1">
        <f t="shared" si="1869"/>
        <v>0</v>
      </c>
      <c r="CZ209" s="1">
        <f t="shared" si="1870"/>
        <v>0</v>
      </c>
      <c r="DA209" s="1">
        <f t="shared" si="1871"/>
        <v>0</v>
      </c>
      <c r="DB209" s="1">
        <f t="shared" si="1872"/>
        <v>0</v>
      </c>
      <c r="DC209" s="1">
        <f t="shared" si="1873"/>
        <v>0</v>
      </c>
      <c r="DD209" s="1">
        <f t="shared" si="1874"/>
        <v>0</v>
      </c>
      <c r="DE209" s="1">
        <f t="shared" si="1875"/>
        <v>0</v>
      </c>
      <c r="DF209" s="1">
        <f t="shared" si="1876"/>
        <v>0</v>
      </c>
      <c r="DG209" s="1">
        <f t="shared" si="1877"/>
        <v>0</v>
      </c>
      <c r="DH209" s="1">
        <f t="shared" si="1878"/>
        <v>1</v>
      </c>
      <c r="DI209" s="1">
        <f t="shared" si="1879"/>
        <v>0</v>
      </c>
      <c r="DJ209" s="1">
        <f t="shared" si="1880"/>
        <v>0</v>
      </c>
      <c r="DK209" s="1">
        <f t="shared" si="1881"/>
        <v>0</v>
      </c>
      <c r="DL209" s="1">
        <f t="shared" si="1882"/>
        <v>0</v>
      </c>
      <c r="DM209" s="1">
        <f t="shared" si="1883"/>
        <v>0</v>
      </c>
      <c r="DN209" s="1">
        <f t="shared" si="1884"/>
        <v>0</v>
      </c>
      <c r="DO209" s="1">
        <f t="shared" si="1885"/>
        <v>0</v>
      </c>
      <c r="DP209" s="1">
        <f t="shared" si="1886"/>
        <v>0</v>
      </c>
      <c r="DQ209" s="1">
        <f t="shared" si="1887"/>
        <v>0</v>
      </c>
      <c r="DR209" s="1">
        <f t="shared" si="1888"/>
        <v>0</v>
      </c>
      <c r="DS209" s="1">
        <f t="shared" si="1889"/>
        <v>0</v>
      </c>
      <c r="DT209" s="1">
        <f t="shared" si="1890"/>
        <v>0</v>
      </c>
      <c r="DU209" s="1">
        <f t="shared" si="1891"/>
        <v>0</v>
      </c>
      <c r="DV209" s="1">
        <f t="shared" si="1892"/>
        <v>0</v>
      </c>
      <c r="DW209" s="1">
        <f t="shared" si="1893"/>
        <v>0</v>
      </c>
      <c r="DX209" s="1">
        <f t="shared" si="1894"/>
        <v>0</v>
      </c>
      <c r="DY209" s="1">
        <f t="shared" si="1895"/>
        <v>0</v>
      </c>
      <c r="DZ209" s="1">
        <f t="shared" si="1896"/>
        <v>0</v>
      </c>
      <c r="EA209" s="1">
        <f t="shared" si="1897"/>
        <v>0</v>
      </c>
      <c r="EB209" s="1">
        <f t="shared" si="1898"/>
        <v>0</v>
      </c>
      <c r="EC209" s="1">
        <f t="shared" si="1899"/>
        <v>1</v>
      </c>
      <c r="ED209" s="1">
        <f t="shared" si="1900"/>
        <v>0</v>
      </c>
      <c r="EE209" s="1">
        <f t="shared" si="1901"/>
        <v>0</v>
      </c>
      <c r="EF209" s="1">
        <f t="shared" si="1902"/>
        <v>0</v>
      </c>
      <c r="EG209" s="1">
        <f t="shared" si="1903"/>
        <v>0</v>
      </c>
      <c r="EH209" s="1">
        <f t="shared" si="1904"/>
        <v>0</v>
      </c>
      <c r="EI209" s="1">
        <f t="shared" si="1905"/>
        <v>0</v>
      </c>
      <c r="EJ209" s="1">
        <f t="shared" si="1906"/>
        <v>0</v>
      </c>
      <c r="EK209" s="1">
        <f t="shared" si="1907"/>
        <v>0</v>
      </c>
      <c r="EL209" s="1">
        <f t="shared" si="1908"/>
        <v>0</v>
      </c>
      <c r="EM209" s="1">
        <f t="shared" si="1909"/>
        <v>0</v>
      </c>
      <c r="EN209" s="1">
        <f t="shared" si="1910"/>
        <v>0</v>
      </c>
      <c r="EO209" s="1">
        <f t="shared" si="1911"/>
        <v>0</v>
      </c>
      <c r="EP209" s="1">
        <f t="shared" si="1912"/>
        <v>0</v>
      </c>
      <c r="EQ209" s="1">
        <f t="shared" si="1913"/>
        <v>0</v>
      </c>
      <c r="ER209" s="1">
        <f t="shared" si="1914"/>
        <v>0</v>
      </c>
      <c r="ES209" s="1">
        <f t="shared" si="1915"/>
        <v>0</v>
      </c>
      <c r="ET209" s="1">
        <f t="shared" si="1916"/>
        <v>0</v>
      </c>
      <c r="EU209" s="1">
        <f t="shared" si="1917"/>
        <v>0</v>
      </c>
      <c r="EV209" s="1">
        <f t="shared" si="1918"/>
        <v>0</v>
      </c>
      <c r="EW209" s="1">
        <f t="shared" si="1919"/>
        <v>0</v>
      </c>
    </row>
    <row r="210" spans="1:157" x14ac:dyDescent="0.2">
      <c r="C210" s="65"/>
      <c r="D210" s="24">
        <v>5</v>
      </c>
      <c r="E210" s="15"/>
      <c r="F210" s="16"/>
      <c r="G210" s="16"/>
      <c r="H210" s="16"/>
      <c r="I210" s="17"/>
      <c r="J210" s="54"/>
      <c r="L210" s="6" t="str">
        <f t="shared" si="1800"/>
        <v xml:space="preserve"> </v>
      </c>
      <c r="M210" s="1" t="str">
        <f t="shared" si="1801"/>
        <v xml:space="preserve"> </v>
      </c>
      <c r="N210" s="1" t="str">
        <f t="shared" si="1802"/>
        <v xml:space="preserve"> </v>
      </c>
      <c r="O210" s="1" t="str">
        <f t="shared" si="1803"/>
        <v xml:space="preserve"> </v>
      </c>
      <c r="P210" s="1" t="str">
        <f t="shared" si="1804"/>
        <v xml:space="preserve"> </v>
      </c>
      <c r="Q210" s="1" t="str">
        <f t="shared" si="1805"/>
        <v xml:space="preserve"> </v>
      </c>
      <c r="R210" s="5" t="str">
        <f t="shared" si="1806"/>
        <v xml:space="preserve"> </v>
      </c>
      <c r="S210" s="7">
        <f t="shared" si="1807"/>
        <v>0</v>
      </c>
      <c r="T210" s="7"/>
      <c r="U210" s="7"/>
      <c r="V210" s="7"/>
      <c r="W210" s="7"/>
      <c r="X210" s="7"/>
      <c r="Y210" s="7"/>
      <c r="Z210" s="7"/>
      <c r="AA210" s="7"/>
      <c r="AB210" s="1">
        <f t="shared" si="1808"/>
        <v>0</v>
      </c>
      <c r="AC210" s="1">
        <f t="shared" si="1809"/>
        <v>0</v>
      </c>
      <c r="AD210" s="1">
        <f t="shared" si="1809"/>
        <v>0</v>
      </c>
      <c r="AE210" s="2">
        <f t="shared" si="1809"/>
        <v>0</v>
      </c>
      <c r="AF210" s="1">
        <f t="shared" si="1810"/>
        <v>0</v>
      </c>
      <c r="AG210" s="1">
        <f t="shared" si="1811"/>
        <v>0</v>
      </c>
      <c r="AH210" s="1">
        <f t="shared" si="1811"/>
        <v>0</v>
      </c>
      <c r="AI210" s="2">
        <f t="shared" si="1811"/>
        <v>0</v>
      </c>
      <c r="AJ210" s="1">
        <f t="shared" si="1812"/>
        <v>0</v>
      </c>
      <c r="AK210" s="1">
        <f t="shared" si="1812"/>
        <v>0</v>
      </c>
      <c r="AL210" s="1">
        <f t="shared" si="1812"/>
        <v>0</v>
      </c>
      <c r="AM210" s="1">
        <f t="shared" si="1812"/>
        <v>0</v>
      </c>
      <c r="AN210" s="1">
        <f t="shared" si="1812"/>
        <v>0</v>
      </c>
      <c r="AO210" s="1">
        <f t="shared" si="1813"/>
        <v>0</v>
      </c>
      <c r="AP210" s="1">
        <f t="shared" si="1814"/>
        <v>0</v>
      </c>
      <c r="AQ210" s="1">
        <f t="shared" si="1814"/>
        <v>0</v>
      </c>
      <c r="AR210" s="1">
        <f t="shared" si="1814"/>
        <v>0</v>
      </c>
      <c r="AS210" s="1">
        <f t="shared" si="1814"/>
        <v>0</v>
      </c>
      <c r="AT210" s="1">
        <f t="shared" si="1814"/>
        <v>0</v>
      </c>
      <c r="AU210" s="1"/>
      <c r="AV210" s="1"/>
      <c r="AW210" s="1">
        <f t="shared" si="1815"/>
        <v>1</v>
      </c>
      <c r="AX210" s="1">
        <f t="shared" si="1816"/>
        <v>0</v>
      </c>
      <c r="AY210" s="1">
        <f t="shared" si="1817"/>
        <v>0</v>
      </c>
      <c r="AZ210" s="1">
        <f t="shared" si="1818"/>
        <v>0</v>
      </c>
      <c r="BA210" s="1">
        <f t="shared" si="1819"/>
        <v>0</v>
      </c>
      <c r="BB210" s="1">
        <f t="shared" si="1820"/>
        <v>0</v>
      </c>
      <c r="BC210" s="1">
        <f t="shared" si="1821"/>
        <v>0</v>
      </c>
      <c r="BD210" s="1">
        <f t="shared" si="1822"/>
        <v>0</v>
      </c>
      <c r="BE210" s="1">
        <f t="shared" si="1823"/>
        <v>0</v>
      </c>
      <c r="BF210" s="1">
        <f t="shared" si="1824"/>
        <v>0</v>
      </c>
      <c r="BG210" s="1">
        <f t="shared" si="1825"/>
        <v>0</v>
      </c>
      <c r="BH210" s="1">
        <f t="shared" si="1826"/>
        <v>0</v>
      </c>
      <c r="BI210" s="1">
        <f t="shared" si="1827"/>
        <v>0</v>
      </c>
      <c r="BJ210" s="1">
        <f t="shared" si="1828"/>
        <v>0</v>
      </c>
      <c r="BK210" s="1">
        <f t="shared" si="1829"/>
        <v>0</v>
      </c>
      <c r="BL210" s="1">
        <f t="shared" si="1830"/>
        <v>0</v>
      </c>
      <c r="BM210" s="1">
        <f t="shared" si="1831"/>
        <v>0</v>
      </c>
      <c r="BN210" s="1">
        <f t="shared" si="1832"/>
        <v>0</v>
      </c>
      <c r="BO210" s="1">
        <f t="shared" si="1833"/>
        <v>0</v>
      </c>
      <c r="BP210" s="1">
        <f t="shared" si="1834"/>
        <v>0</v>
      </c>
      <c r="BQ210" s="1">
        <f t="shared" si="1835"/>
        <v>0</v>
      </c>
      <c r="BR210" s="1">
        <f t="shared" si="1836"/>
        <v>1</v>
      </c>
      <c r="BS210" s="1">
        <f t="shared" si="1837"/>
        <v>0</v>
      </c>
      <c r="BT210" s="1">
        <f t="shared" si="1838"/>
        <v>0</v>
      </c>
      <c r="BU210" s="1">
        <f t="shared" si="1839"/>
        <v>0</v>
      </c>
      <c r="BV210" s="1">
        <f t="shared" si="1840"/>
        <v>0</v>
      </c>
      <c r="BW210" s="1">
        <f t="shared" si="1841"/>
        <v>0</v>
      </c>
      <c r="BX210" s="1">
        <f t="shared" si="1842"/>
        <v>0</v>
      </c>
      <c r="BY210" s="1">
        <f t="shared" si="1843"/>
        <v>0</v>
      </c>
      <c r="BZ210" s="1">
        <f t="shared" si="1844"/>
        <v>0</v>
      </c>
      <c r="CA210" s="1">
        <f t="shared" si="1845"/>
        <v>0</v>
      </c>
      <c r="CB210" s="1">
        <f t="shared" si="1846"/>
        <v>0</v>
      </c>
      <c r="CC210" s="1">
        <f t="shared" si="1847"/>
        <v>0</v>
      </c>
      <c r="CD210" s="1">
        <f t="shared" si="1848"/>
        <v>0</v>
      </c>
      <c r="CE210" s="1">
        <f t="shared" si="1849"/>
        <v>0</v>
      </c>
      <c r="CF210" s="1">
        <f t="shared" si="1850"/>
        <v>0</v>
      </c>
      <c r="CG210" s="1">
        <f t="shared" si="1851"/>
        <v>0</v>
      </c>
      <c r="CH210" s="1">
        <f t="shared" si="1852"/>
        <v>0</v>
      </c>
      <c r="CI210" s="1">
        <f t="shared" si="1853"/>
        <v>0</v>
      </c>
      <c r="CJ210" s="1">
        <f t="shared" si="1854"/>
        <v>0</v>
      </c>
      <c r="CK210" s="1">
        <f t="shared" si="1855"/>
        <v>0</v>
      </c>
      <c r="CL210" s="1">
        <f t="shared" si="1856"/>
        <v>0</v>
      </c>
      <c r="CM210" s="1">
        <f t="shared" si="1857"/>
        <v>1</v>
      </c>
      <c r="CN210" s="1">
        <f t="shared" si="1858"/>
        <v>0</v>
      </c>
      <c r="CO210" s="1">
        <f t="shared" si="1859"/>
        <v>0</v>
      </c>
      <c r="CP210" s="1">
        <f t="shared" si="1860"/>
        <v>0</v>
      </c>
      <c r="CQ210" s="1">
        <f t="shared" si="1861"/>
        <v>0</v>
      </c>
      <c r="CR210" s="1">
        <f t="shared" si="1862"/>
        <v>0</v>
      </c>
      <c r="CS210" s="1">
        <f t="shared" si="1863"/>
        <v>0</v>
      </c>
      <c r="CT210" s="1">
        <f t="shared" si="1864"/>
        <v>0</v>
      </c>
      <c r="CU210" s="1">
        <f t="shared" si="1865"/>
        <v>0</v>
      </c>
      <c r="CV210" s="1">
        <f t="shared" si="1866"/>
        <v>0</v>
      </c>
      <c r="CW210" s="1">
        <f t="shared" si="1867"/>
        <v>0</v>
      </c>
      <c r="CX210" s="1">
        <f t="shared" si="1868"/>
        <v>0</v>
      </c>
      <c r="CY210" s="1">
        <f t="shared" si="1869"/>
        <v>0</v>
      </c>
      <c r="CZ210" s="1">
        <f t="shared" si="1870"/>
        <v>0</v>
      </c>
      <c r="DA210" s="1">
        <f t="shared" si="1871"/>
        <v>0</v>
      </c>
      <c r="DB210" s="1">
        <f t="shared" si="1872"/>
        <v>0</v>
      </c>
      <c r="DC210" s="1">
        <f t="shared" si="1873"/>
        <v>0</v>
      </c>
      <c r="DD210" s="1">
        <f t="shared" si="1874"/>
        <v>0</v>
      </c>
      <c r="DE210" s="1">
        <f t="shared" si="1875"/>
        <v>0</v>
      </c>
      <c r="DF210" s="1">
        <f t="shared" si="1876"/>
        <v>0</v>
      </c>
      <c r="DG210" s="1">
        <f t="shared" si="1877"/>
        <v>0</v>
      </c>
      <c r="DH210" s="1">
        <f t="shared" si="1878"/>
        <v>1</v>
      </c>
      <c r="DI210" s="1">
        <f t="shared" si="1879"/>
        <v>0</v>
      </c>
      <c r="DJ210" s="1">
        <f t="shared" si="1880"/>
        <v>0</v>
      </c>
      <c r="DK210" s="1">
        <f t="shared" si="1881"/>
        <v>0</v>
      </c>
      <c r="DL210" s="1">
        <f t="shared" si="1882"/>
        <v>0</v>
      </c>
      <c r="DM210" s="1">
        <f t="shared" si="1883"/>
        <v>0</v>
      </c>
      <c r="DN210" s="1">
        <f t="shared" si="1884"/>
        <v>0</v>
      </c>
      <c r="DO210" s="1">
        <f t="shared" si="1885"/>
        <v>0</v>
      </c>
      <c r="DP210" s="1">
        <f t="shared" si="1886"/>
        <v>0</v>
      </c>
      <c r="DQ210" s="1">
        <f t="shared" si="1887"/>
        <v>0</v>
      </c>
      <c r="DR210" s="1">
        <f t="shared" si="1888"/>
        <v>0</v>
      </c>
      <c r="DS210" s="1">
        <f t="shared" si="1889"/>
        <v>0</v>
      </c>
      <c r="DT210" s="1">
        <f t="shared" si="1890"/>
        <v>0</v>
      </c>
      <c r="DU210" s="1">
        <f t="shared" si="1891"/>
        <v>0</v>
      </c>
      <c r="DV210" s="1">
        <f t="shared" si="1892"/>
        <v>0</v>
      </c>
      <c r="DW210" s="1">
        <f t="shared" si="1893"/>
        <v>0</v>
      </c>
      <c r="DX210" s="1">
        <f t="shared" si="1894"/>
        <v>0</v>
      </c>
      <c r="DY210" s="1">
        <f t="shared" si="1895"/>
        <v>0</v>
      </c>
      <c r="DZ210" s="1">
        <f t="shared" si="1896"/>
        <v>0</v>
      </c>
      <c r="EA210" s="1">
        <f t="shared" si="1897"/>
        <v>0</v>
      </c>
      <c r="EB210" s="1">
        <f t="shared" si="1898"/>
        <v>0</v>
      </c>
      <c r="EC210" s="1">
        <f t="shared" si="1899"/>
        <v>1</v>
      </c>
      <c r="ED210" s="1">
        <f t="shared" si="1900"/>
        <v>0</v>
      </c>
      <c r="EE210" s="1">
        <f t="shared" si="1901"/>
        <v>0</v>
      </c>
      <c r="EF210" s="1">
        <f t="shared" si="1902"/>
        <v>0</v>
      </c>
      <c r="EG210" s="1">
        <f t="shared" si="1903"/>
        <v>0</v>
      </c>
      <c r="EH210" s="1">
        <f t="shared" si="1904"/>
        <v>0</v>
      </c>
      <c r="EI210" s="1">
        <f t="shared" si="1905"/>
        <v>0</v>
      </c>
      <c r="EJ210" s="1">
        <f t="shared" si="1906"/>
        <v>0</v>
      </c>
      <c r="EK210" s="1">
        <f t="shared" si="1907"/>
        <v>0</v>
      </c>
      <c r="EL210" s="1">
        <f t="shared" si="1908"/>
        <v>0</v>
      </c>
      <c r="EM210" s="1">
        <f t="shared" si="1909"/>
        <v>0</v>
      </c>
      <c r="EN210" s="1">
        <f t="shared" si="1910"/>
        <v>0</v>
      </c>
      <c r="EO210" s="1">
        <f t="shared" si="1911"/>
        <v>0</v>
      </c>
      <c r="EP210" s="1">
        <f t="shared" si="1912"/>
        <v>0</v>
      </c>
      <c r="EQ210" s="1">
        <f t="shared" si="1913"/>
        <v>0</v>
      </c>
      <c r="ER210" s="1">
        <f t="shared" si="1914"/>
        <v>0</v>
      </c>
      <c r="ES210" s="1">
        <f t="shared" si="1915"/>
        <v>0</v>
      </c>
      <c r="ET210" s="1">
        <f t="shared" si="1916"/>
        <v>0</v>
      </c>
      <c r="EU210" s="1">
        <f t="shared" si="1917"/>
        <v>0</v>
      </c>
      <c r="EV210" s="1">
        <f t="shared" si="1918"/>
        <v>0</v>
      </c>
      <c r="EW210" s="1">
        <f t="shared" si="1919"/>
        <v>0</v>
      </c>
    </row>
    <row r="211" spans="1:157" ht="13.5" thickBot="1" x14ac:dyDescent="0.25">
      <c r="C211" s="66" t="str">
        <f>IF(AO205+AT205&gt;0,"Alert! An entered score is outside the normal 0-10 range."," ")</f>
        <v xml:space="preserve"> </v>
      </c>
      <c r="D211" s="25">
        <v>6</v>
      </c>
      <c r="E211" s="18"/>
      <c r="F211" s="19"/>
      <c r="G211" s="19"/>
      <c r="H211" s="19"/>
      <c r="I211" s="20"/>
      <c r="J211" s="55"/>
      <c r="L211" s="6" t="str">
        <f t="shared" si="1800"/>
        <v xml:space="preserve"> </v>
      </c>
      <c r="M211" s="1" t="str">
        <f t="shared" si="1801"/>
        <v xml:space="preserve"> </v>
      </c>
      <c r="N211" s="1" t="str">
        <f t="shared" si="1802"/>
        <v xml:space="preserve"> </v>
      </c>
      <c r="O211" s="1" t="str">
        <f t="shared" si="1803"/>
        <v xml:space="preserve"> </v>
      </c>
      <c r="P211" s="1" t="str">
        <f t="shared" si="1804"/>
        <v xml:space="preserve"> </v>
      </c>
      <c r="Q211" s="1" t="str">
        <f t="shared" si="1805"/>
        <v xml:space="preserve"> </v>
      </c>
      <c r="R211" s="5" t="str">
        <f t="shared" si="1806"/>
        <v xml:space="preserve"> </v>
      </c>
      <c r="S211" s="7">
        <f t="shared" si="1807"/>
        <v>0</v>
      </c>
      <c r="T211" s="7"/>
      <c r="U211" s="7"/>
      <c r="V211" s="7"/>
      <c r="W211" s="7"/>
      <c r="X211" s="7"/>
      <c r="Y211" s="7"/>
      <c r="Z211" s="7"/>
      <c r="AA211" s="7"/>
      <c r="AB211" s="1">
        <f t="shared" si="1808"/>
        <v>0</v>
      </c>
      <c r="AC211" s="1">
        <f t="shared" si="1809"/>
        <v>0</v>
      </c>
      <c r="AD211" s="1">
        <f t="shared" si="1809"/>
        <v>0</v>
      </c>
      <c r="AE211" s="2">
        <f t="shared" si="1809"/>
        <v>0</v>
      </c>
      <c r="AF211" s="1">
        <f t="shared" si="1810"/>
        <v>0</v>
      </c>
      <c r="AG211" s="1">
        <f t="shared" si="1811"/>
        <v>0</v>
      </c>
      <c r="AH211" s="1">
        <f t="shared" si="1811"/>
        <v>0</v>
      </c>
      <c r="AI211" s="2">
        <f t="shared" si="1811"/>
        <v>0</v>
      </c>
      <c r="AJ211" s="1">
        <f t="shared" si="1812"/>
        <v>0</v>
      </c>
      <c r="AK211" s="1">
        <f t="shared" si="1812"/>
        <v>0</v>
      </c>
      <c r="AL211" s="1">
        <f t="shared" si="1812"/>
        <v>0</v>
      </c>
      <c r="AM211" s="1">
        <f t="shared" si="1812"/>
        <v>0</v>
      </c>
      <c r="AN211" s="1">
        <f t="shared" si="1812"/>
        <v>0</v>
      </c>
      <c r="AO211" s="1">
        <f t="shared" si="1813"/>
        <v>0</v>
      </c>
      <c r="AP211" s="1">
        <f t="shared" si="1814"/>
        <v>0</v>
      </c>
      <c r="AQ211" s="1">
        <f t="shared" si="1814"/>
        <v>0</v>
      </c>
      <c r="AR211" s="1">
        <f t="shared" si="1814"/>
        <v>0</v>
      </c>
      <c r="AS211" s="1">
        <f t="shared" si="1814"/>
        <v>0</v>
      </c>
      <c r="AT211" s="1">
        <f t="shared" si="1814"/>
        <v>0</v>
      </c>
      <c r="AU211" s="1"/>
      <c r="AV211" s="1"/>
      <c r="AW211" s="1">
        <f t="shared" si="1815"/>
        <v>1</v>
      </c>
      <c r="AX211" s="1">
        <f t="shared" si="1816"/>
        <v>0</v>
      </c>
      <c r="AY211" s="1">
        <f t="shared" si="1817"/>
        <v>0</v>
      </c>
      <c r="AZ211" s="1">
        <f t="shared" si="1818"/>
        <v>0</v>
      </c>
      <c r="BA211" s="1">
        <f t="shared" si="1819"/>
        <v>0</v>
      </c>
      <c r="BB211" s="1">
        <f t="shared" si="1820"/>
        <v>0</v>
      </c>
      <c r="BC211" s="1">
        <f t="shared" si="1821"/>
        <v>0</v>
      </c>
      <c r="BD211" s="1">
        <f t="shared" si="1822"/>
        <v>0</v>
      </c>
      <c r="BE211" s="1">
        <f t="shared" si="1823"/>
        <v>0</v>
      </c>
      <c r="BF211" s="1">
        <f t="shared" si="1824"/>
        <v>0</v>
      </c>
      <c r="BG211" s="1">
        <f t="shared" si="1825"/>
        <v>0</v>
      </c>
      <c r="BH211" s="1">
        <f t="shared" si="1826"/>
        <v>0</v>
      </c>
      <c r="BI211" s="1">
        <f t="shared" si="1827"/>
        <v>0</v>
      </c>
      <c r="BJ211" s="1">
        <f t="shared" si="1828"/>
        <v>0</v>
      </c>
      <c r="BK211" s="1">
        <f t="shared" si="1829"/>
        <v>0</v>
      </c>
      <c r="BL211" s="1">
        <f t="shared" si="1830"/>
        <v>0</v>
      </c>
      <c r="BM211" s="1">
        <f t="shared" si="1831"/>
        <v>0</v>
      </c>
      <c r="BN211" s="1">
        <f t="shared" si="1832"/>
        <v>0</v>
      </c>
      <c r="BO211" s="1">
        <f t="shared" si="1833"/>
        <v>0</v>
      </c>
      <c r="BP211" s="1">
        <f t="shared" si="1834"/>
        <v>0</v>
      </c>
      <c r="BQ211" s="1">
        <f t="shared" si="1835"/>
        <v>0</v>
      </c>
      <c r="BR211" s="1">
        <f t="shared" si="1836"/>
        <v>1</v>
      </c>
      <c r="BS211" s="1">
        <f t="shared" si="1837"/>
        <v>0</v>
      </c>
      <c r="BT211" s="1">
        <f t="shared" si="1838"/>
        <v>0</v>
      </c>
      <c r="BU211" s="1">
        <f t="shared" si="1839"/>
        <v>0</v>
      </c>
      <c r="BV211" s="1">
        <f t="shared" si="1840"/>
        <v>0</v>
      </c>
      <c r="BW211" s="1">
        <f t="shared" si="1841"/>
        <v>0</v>
      </c>
      <c r="BX211" s="1">
        <f t="shared" si="1842"/>
        <v>0</v>
      </c>
      <c r="BY211" s="1">
        <f t="shared" si="1843"/>
        <v>0</v>
      </c>
      <c r="BZ211" s="1">
        <f t="shared" si="1844"/>
        <v>0</v>
      </c>
      <c r="CA211" s="1">
        <f t="shared" si="1845"/>
        <v>0</v>
      </c>
      <c r="CB211" s="1">
        <f t="shared" si="1846"/>
        <v>0</v>
      </c>
      <c r="CC211" s="1">
        <f t="shared" si="1847"/>
        <v>0</v>
      </c>
      <c r="CD211" s="1">
        <f t="shared" si="1848"/>
        <v>0</v>
      </c>
      <c r="CE211" s="1">
        <f t="shared" si="1849"/>
        <v>0</v>
      </c>
      <c r="CF211" s="1">
        <f t="shared" si="1850"/>
        <v>0</v>
      </c>
      <c r="CG211" s="1">
        <f t="shared" si="1851"/>
        <v>0</v>
      </c>
      <c r="CH211" s="1">
        <f t="shared" si="1852"/>
        <v>0</v>
      </c>
      <c r="CI211" s="1">
        <f t="shared" si="1853"/>
        <v>0</v>
      </c>
      <c r="CJ211" s="1">
        <f t="shared" si="1854"/>
        <v>0</v>
      </c>
      <c r="CK211" s="1">
        <f t="shared" si="1855"/>
        <v>0</v>
      </c>
      <c r="CL211" s="1">
        <f t="shared" si="1856"/>
        <v>0</v>
      </c>
      <c r="CM211" s="1">
        <f t="shared" si="1857"/>
        <v>1</v>
      </c>
      <c r="CN211" s="1">
        <f t="shared" si="1858"/>
        <v>0</v>
      </c>
      <c r="CO211" s="1">
        <f t="shared" si="1859"/>
        <v>0</v>
      </c>
      <c r="CP211" s="1">
        <f t="shared" si="1860"/>
        <v>0</v>
      </c>
      <c r="CQ211" s="1">
        <f t="shared" si="1861"/>
        <v>0</v>
      </c>
      <c r="CR211" s="1">
        <f t="shared" si="1862"/>
        <v>0</v>
      </c>
      <c r="CS211" s="1">
        <f t="shared" si="1863"/>
        <v>0</v>
      </c>
      <c r="CT211" s="1">
        <f t="shared" si="1864"/>
        <v>0</v>
      </c>
      <c r="CU211" s="1">
        <f t="shared" si="1865"/>
        <v>0</v>
      </c>
      <c r="CV211" s="1">
        <f t="shared" si="1866"/>
        <v>0</v>
      </c>
      <c r="CW211" s="1">
        <f t="shared" si="1867"/>
        <v>0</v>
      </c>
      <c r="CX211" s="1">
        <f t="shared" si="1868"/>
        <v>0</v>
      </c>
      <c r="CY211" s="1">
        <f t="shared" si="1869"/>
        <v>0</v>
      </c>
      <c r="CZ211" s="1">
        <f t="shared" si="1870"/>
        <v>0</v>
      </c>
      <c r="DA211" s="1">
        <f t="shared" si="1871"/>
        <v>0</v>
      </c>
      <c r="DB211" s="1">
        <f t="shared" si="1872"/>
        <v>0</v>
      </c>
      <c r="DC211" s="1">
        <f t="shared" si="1873"/>
        <v>0</v>
      </c>
      <c r="DD211" s="1">
        <f t="shared" si="1874"/>
        <v>0</v>
      </c>
      <c r="DE211" s="1">
        <f t="shared" si="1875"/>
        <v>0</v>
      </c>
      <c r="DF211" s="1">
        <f t="shared" si="1876"/>
        <v>0</v>
      </c>
      <c r="DG211" s="1">
        <f t="shared" si="1877"/>
        <v>0</v>
      </c>
      <c r="DH211" s="1">
        <f t="shared" si="1878"/>
        <v>1</v>
      </c>
      <c r="DI211" s="1">
        <f t="shared" si="1879"/>
        <v>0</v>
      </c>
      <c r="DJ211" s="1">
        <f t="shared" si="1880"/>
        <v>0</v>
      </c>
      <c r="DK211" s="1">
        <f t="shared" si="1881"/>
        <v>0</v>
      </c>
      <c r="DL211" s="1">
        <f t="shared" si="1882"/>
        <v>0</v>
      </c>
      <c r="DM211" s="1">
        <f t="shared" si="1883"/>
        <v>0</v>
      </c>
      <c r="DN211" s="1">
        <f t="shared" si="1884"/>
        <v>0</v>
      </c>
      <c r="DO211" s="1">
        <f t="shared" si="1885"/>
        <v>0</v>
      </c>
      <c r="DP211" s="1">
        <f t="shared" si="1886"/>
        <v>0</v>
      </c>
      <c r="DQ211" s="1">
        <f t="shared" si="1887"/>
        <v>0</v>
      </c>
      <c r="DR211" s="1">
        <f t="shared" si="1888"/>
        <v>0</v>
      </c>
      <c r="DS211" s="1">
        <f t="shared" si="1889"/>
        <v>0</v>
      </c>
      <c r="DT211" s="1">
        <f t="shared" si="1890"/>
        <v>0</v>
      </c>
      <c r="DU211" s="1">
        <f t="shared" si="1891"/>
        <v>0</v>
      </c>
      <c r="DV211" s="1">
        <f t="shared" si="1892"/>
        <v>0</v>
      </c>
      <c r="DW211" s="1">
        <f t="shared" si="1893"/>
        <v>0</v>
      </c>
      <c r="DX211" s="1">
        <f t="shared" si="1894"/>
        <v>0</v>
      </c>
      <c r="DY211" s="1">
        <f t="shared" si="1895"/>
        <v>0</v>
      </c>
      <c r="DZ211" s="1">
        <f t="shared" si="1896"/>
        <v>0</v>
      </c>
      <c r="EA211" s="1">
        <f t="shared" si="1897"/>
        <v>0</v>
      </c>
      <c r="EB211" s="1">
        <f t="shared" si="1898"/>
        <v>0</v>
      </c>
      <c r="EC211" s="1">
        <f t="shared" si="1899"/>
        <v>1</v>
      </c>
      <c r="ED211" s="1">
        <f t="shared" si="1900"/>
        <v>0</v>
      </c>
      <c r="EE211" s="1">
        <f t="shared" si="1901"/>
        <v>0</v>
      </c>
      <c r="EF211" s="1">
        <f t="shared" si="1902"/>
        <v>0</v>
      </c>
      <c r="EG211" s="1">
        <f t="shared" si="1903"/>
        <v>0</v>
      </c>
      <c r="EH211" s="1">
        <f t="shared" si="1904"/>
        <v>0</v>
      </c>
      <c r="EI211" s="1">
        <f t="shared" si="1905"/>
        <v>0</v>
      </c>
      <c r="EJ211" s="1">
        <f t="shared" si="1906"/>
        <v>0</v>
      </c>
      <c r="EK211" s="1">
        <f t="shared" si="1907"/>
        <v>0</v>
      </c>
      <c r="EL211" s="1">
        <f t="shared" si="1908"/>
        <v>0</v>
      </c>
      <c r="EM211" s="1">
        <f t="shared" si="1909"/>
        <v>0</v>
      </c>
      <c r="EN211" s="1">
        <f t="shared" si="1910"/>
        <v>0</v>
      </c>
      <c r="EO211" s="1">
        <f t="shared" si="1911"/>
        <v>0</v>
      </c>
      <c r="EP211" s="1">
        <f t="shared" si="1912"/>
        <v>0</v>
      </c>
      <c r="EQ211" s="1">
        <f t="shared" si="1913"/>
        <v>0</v>
      </c>
      <c r="ER211" s="1">
        <f t="shared" si="1914"/>
        <v>0</v>
      </c>
      <c r="ES211" s="1">
        <f t="shared" si="1915"/>
        <v>0</v>
      </c>
      <c r="ET211" s="1">
        <f t="shared" si="1916"/>
        <v>0</v>
      </c>
      <c r="EU211" s="1">
        <f t="shared" si="1917"/>
        <v>0</v>
      </c>
      <c r="EV211" s="1">
        <f t="shared" si="1918"/>
        <v>0</v>
      </c>
      <c r="EW211" s="1">
        <f t="shared" si="1919"/>
        <v>0</v>
      </c>
    </row>
    <row r="212" spans="1:157" ht="3" customHeight="1" x14ac:dyDescent="0.2">
      <c r="C212" s="66"/>
      <c r="S212" s="4"/>
      <c r="T212" s="4"/>
      <c r="U212" s="4"/>
      <c r="V212" s="4"/>
      <c r="W212" s="4"/>
      <c r="X212" s="4"/>
      <c r="Y212" s="4"/>
      <c r="Z212" s="4"/>
      <c r="AA212" s="4"/>
    </row>
    <row r="213" spans="1:157" ht="15.75" x14ac:dyDescent="0.25">
      <c r="C213" s="66"/>
      <c r="E213" s="70" t="str">
        <f>IF(C206&gt;0,C206," ")</f>
        <v xml:space="preserve"> </v>
      </c>
      <c r="F213" s="70"/>
      <c r="G213" s="70"/>
      <c r="H213" s="70"/>
      <c r="I213" s="70"/>
      <c r="J213" s="70"/>
      <c r="K213" s="70"/>
      <c r="L213" s="70"/>
      <c r="M213" s="70"/>
      <c r="N213" s="70"/>
      <c r="O213" s="70" t="s">
        <v>9</v>
      </c>
      <c r="P213" s="70"/>
      <c r="Q213" s="70"/>
      <c r="R213" s="70"/>
      <c r="S213" s="21">
        <f>SUM(S206:S212)</f>
        <v>0</v>
      </c>
      <c r="T213" s="21"/>
      <c r="U213" s="21"/>
      <c r="V213" s="21"/>
      <c r="W213" s="21"/>
      <c r="X213" s="21"/>
      <c r="Y213" s="21"/>
      <c r="Z213" s="21"/>
      <c r="AA213" s="21"/>
    </row>
    <row r="214" spans="1:157" ht="6" customHeight="1" x14ac:dyDescent="0.2">
      <c r="C214" s="67"/>
      <c r="D214" s="8"/>
      <c r="E214" s="8"/>
      <c r="F214" s="8"/>
      <c r="G214" s="8"/>
      <c r="H214" s="8"/>
      <c r="I214" s="8"/>
      <c r="J214" s="9"/>
      <c r="K214" s="9"/>
      <c r="L214" s="9"/>
      <c r="M214" s="9"/>
      <c r="N214" s="9"/>
      <c r="O214" s="9"/>
      <c r="P214" s="9"/>
      <c r="Q214" s="9"/>
      <c r="R214" s="9"/>
      <c r="S214" s="10"/>
      <c r="T214" s="38"/>
      <c r="U214" s="38"/>
      <c r="V214" s="38"/>
      <c r="W214" s="38"/>
      <c r="X214" s="38"/>
      <c r="Y214" s="38"/>
      <c r="Z214" s="38"/>
      <c r="AA214" s="38"/>
    </row>
    <row r="215" spans="1:157" ht="6" customHeight="1" x14ac:dyDescent="0.2"/>
    <row r="216" spans="1:157" x14ac:dyDescent="0.2">
      <c r="A216" s="1"/>
      <c r="B216" s="1"/>
      <c r="E216" s="2" t="s">
        <v>1</v>
      </c>
      <c r="F216" s="2" t="s">
        <v>1</v>
      </c>
      <c r="G216" s="2" t="s">
        <v>1</v>
      </c>
      <c r="H216" s="2" t="s">
        <v>1</v>
      </c>
      <c r="I216" s="2" t="s">
        <v>1</v>
      </c>
      <c r="J216" s="22" t="s">
        <v>12</v>
      </c>
      <c r="L216" s="2" t="s">
        <v>5</v>
      </c>
      <c r="M216" s="2"/>
      <c r="N216" s="2" t="s">
        <v>3</v>
      </c>
      <c r="O216" s="2"/>
      <c r="P216" s="2" t="s">
        <v>4</v>
      </c>
      <c r="R216" s="3" t="s">
        <v>6</v>
      </c>
      <c r="AB216" s="63" t="s">
        <v>14</v>
      </c>
      <c r="AC216" s="63"/>
      <c r="AD216" s="63"/>
      <c r="AE216" s="63"/>
      <c r="AF216" s="63" t="s">
        <v>15</v>
      </c>
      <c r="AG216" s="63"/>
      <c r="AH216" s="63"/>
      <c r="AI216" s="63"/>
      <c r="AJ216" s="63" t="s">
        <v>17</v>
      </c>
      <c r="AK216" s="63"/>
      <c r="AL216" s="63"/>
      <c r="AM216" s="63"/>
      <c r="AN216" s="63"/>
      <c r="AO216" s="63"/>
      <c r="AP216" s="63" t="s">
        <v>16</v>
      </c>
      <c r="AQ216" s="63"/>
      <c r="AR216" s="63"/>
      <c r="AS216" s="63"/>
      <c r="AT216" s="63"/>
      <c r="AU216" s="30" t="s">
        <v>18</v>
      </c>
      <c r="AV216" s="30" t="s">
        <v>19</v>
      </c>
      <c r="AW216" s="63" t="s">
        <v>20</v>
      </c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 t="s">
        <v>21</v>
      </c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H216" s="63"/>
      <c r="CI216" s="63"/>
      <c r="CJ216" s="63"/>
      <c r="CK216" s="63"/>
      <c r="CL216" s="63"/>
      <c r="CM216" s="63" t="s">
        <v>22</v>
      </c>
      <c r="CN216" s="63"/>
      <c r="CO216" s="63"/>
      <c r="CP216" s="63"/>
      <c r="CQ216" s="63"/>
      <c r="CR216" s="63"/>
      <c r="CS216" s="63"/>
      <c r="CT216" s="63"/>
      <c r="CU216" s="63"/>
      <c r="CV216" s="63"/>
      <c r="CW216" s="63"/>
      <c r="CX216" s="63"/>
      <c r="CY216" s="63"/>
      <c r="CZ216" s="63"/>
      <c r="DA216" s="63"/>
      <c r="DB216" s="63"/>
      <c r="DC216" s="63"/>
      <c r="DD216" s="63"/>
      <c r="DE216" s="63"/>
      <c r="DF216" s="63"/>
      <c r="DG216" s="63"/>
      <c r="DH216" s="63" t="s">
        <v>23</v>
      </c>
      <c r="DI216" s="63"/>
      <c r="DJ216" s="63"/>
      <c r="DK216" s="63"/>
      <c r="DL216" s="63"/>
      <c r="DM216" s="63"/>
      <c r="DN216" s="63"/>
      <c r="DO216" s="63"/>
      <c r="DP216" s="63"/>
      <c r="DQ216" s="63"/>
      <c r="DR216" s="63"/>
      <c r="DS216" s="63"/>
      <c r="DT216" s="63"/>
      <c r="DU216" s="63"/>
      <c r="DV216" s="63"/>
      <c r="DW216" s="63"/>
      <c r="DX216" s="63"/>
      <c r="DY216" s="63"/>
      <c r="DZ216" s="63"/>
      <c r="EA216" s="63"/>
      <c r="EB216" s="63"/>
      <c r="EC216" s="63" t="s">
        <v>24</v>
      </c>
      <c r="ED216" s="63"/>
      <c r="EE216" s="63"/>
      <c r="EF216" s="63"/>
      <c r="EG216" s="63"/>
      <c r="EH216" s="63"/>
      <c r="EI216" s="63"/>
      <c r="EJ216" s="63"/>
      <c r="EK216" s="63"/>
      <c r="EL216" s="63"/>
      <c r="EM216" s="63"/>
      <c r="EN216" s="63"/>
      <c r="EO216" s="63"/>
      <c r="EP216" s="63"/>
      <c r="EQ216" s="63"/>
      <c r="ER216" s="63"/>
      <c r="ES216" s="63"/>
      <c r="ET216" s="63"/>
      <c r="EU216" s="63"/>
      <c r="EV216" s="63"/>
      <c r="EW216" s="63"/>
      <c r="EX216" s="63" t="s">
        <v>25</v>
      </c>
      <c r="EY216" s="63"/>
      <c r="EZ216" s="63"/>
      <c r="FA216" s="1"/>
    </row>
    <row r="217" spans="1:157" ht="2.25" customHeight="1" x14ac:dyDescent="0.2">
      <c r="A217" s="1"/>
      <c r="B217" s="1"/>
      <c r="J217" s="3"/>
      <c r="L217" s="2"/>
      <c r="M217" s="2"/>
      <c r="N217" s="2"/>
      <c r="O217" s="2"/>
      <c r="P217" s="2"/>
      <c r="R217" s="3"/>
      <c r="AB217" s="31"/>
      <c r="AE217" s="32"/>
      <c r="AF217" s="31"/>
      <c r="AI217" s="32"/>
      <c r="AJ217" s="31"/>
      <c r="AO217" s="33"/>
      <c r="AP217" s="34"/>
      <c r="AQ217" s="1"/>
      <c r="AR217" s="1"/>
      <c r="AS217" s="1"/>
      <c r="AT217" s="33"/>
      <c r="AU217" s="1"/>
      <c r="AV217" s="1"/>
      <c r="AW217" s="34"/>
      <c r="BQ217" s="35"/>
      <c r="BR217" s="34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35"/>
      <c r="CM217" s="34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5"/>
      <c r="DH217" s="34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35"/>
      <c r="EC217" s="34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35"/>
      <c r="EX217" s="34"/>
      <c r="EY217" s="1"/>
      <c r="EZ217" s="35"/>
      <c r="FA217" s="1"/>
    </row>
    <row r="218" spans="1:157" ht="13.5" thickBot="1" x14ac:dyDescent="0.25">
      <c r="A218" s="1"/>
      <c r="B218" s="1"/>
      <c r="C218" s="2" t="s">
        <v>11</v>
      </c>
      <c r="D218" s="2"/>
      <c r="E218" s="2">
        <v>1</v>
      </c>
      <c r="F218" s="2">
        <v>2</v>
      </c>
      <c r="G218" s="2">
        <v>3</v>
      </c>
      <c r="H218" s="2">
        <v>4</v>
      </c>
      <c r="I218" s="2">
        <v>5</v>
      </c>
      <c r="J218" s="3" t="s">
        <v>0</v>
      </c>
      <c r="K218" s="2"/>
      <c r="L218" s="2" t="s">
        <v>2</v>
      </c>
      <c r="M218" s="2"/>
      <c r="N218" s="23" t="s">
        <v>1</v>
      </c>
      <c r="O218" s="2"/>
      <c r="P218" s="23" t="s">
        <v>1</v>
      </c>
      <c r="R218" s="3" t="s">
        <v>2</v>
      </c>
      <c r="S218" s="3" t="s">
        <v>1</v>
      </c>
      <c r="T218" s="3"/>
      <c r="U218" s="3"/>
      <c r="V218" s="3"/>
      <c r="W218" s="3"/>
      <c r="X218" s="3"/>
      <c r="Y218" s="3"/>
      <c r="Z218" s="3"/>
      <c r="AA218" s="3"/>
      <c r="AB218" s="34"/>
      <c r="AE218" s="32"/>
      <c r="AF218" s="34"/>
      <c r="AI218" s="32"/>
      <c r="AJ218" s="34"/>
      <c r="AO218" s="33">
        <f>SUM(AO219:AO224)</f>
        <v>0</v>
      </c>
      <c r="AP218" s="34"/>
      <c r="AQ218" s="1"/>
      <c r="AR218" s="1"/>
      <c r="AS218" s="1"/>
      <c r="AT218" s="33">
        <f>SUM(AP219:AT224)</f>
        <v>0</v>
      </c>
      <c r="AU218" s="1">
        <v>0</v>
      </c>
      <c r="AV218" s="1">
        <v>1</v>
      </c>
      <c r="AW218" s="68">
        <f>BQ218+CL218+DG218+EB218+EW218</f>
        <v>30</v>
      </c>
      <c r="AX218" s="69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36">
        <f>SUM(AW219:BQ224)</f>
        <v>6</v>
      </c>
      <c r="BR218" s="37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36">
        <f>SUM(BR219:CL224)</f>
        <v>6</v>
      </c>
      <c r="CM218" s="37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36">
        <f>SUM(CM219:DG224)</f>
        <v>6</v>
      </c>
      <c r="DH218" s="37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36">
        <f>SUM(DH219:EB224)</f>
        <v>6</v>
      </c>
      <c r="EC218" s="37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36">
        <f>SUM(EC219:EW224)</f>
        <v>6</v>
      </c>
      <c r="EX218" s="34">
        <f>IF(AW218&lt;30,ONE,ZERO)</f>
        <v>0</v>
      </c>
      <c r="EY218" s="1">
        <f>IF(AO218+AT218&lt;1,ONE,ZERO)</f>
        <v>1</v>
      </c>
      <c r="EZ218" s="33">
        <f>EX218+EY218</f>
        <v>1</v>
      </c>
      <c r="FA218" s="1"/>
    </row>
    <row r="219" spans="1:157" ht="13.5" thickBot="1" x14ac:dyDescent="0.25">
      <c r="A219">
        <v>17</v>
      </c>
      <c r="C219" s="11"/>
      <c r="D219" s="24">
        <v>1</v>
      </c>
      <c r="E219" s="12"/>
      <c r="F219" s="13"/>
      <c r="G219" s="13"/>
      <c r="H219" s="13"/>
      <c r="I219" s="14"/>
      <c r="J219" s="53"/>
      <c r="L219" s="6" t="str">
        <f t="shared" ref="L219:L224" si="1920">IF(J219&gt;0,SUM(E219:I219)," ")</f>
        <v xml:space="preserve"> </v>
      </c>
      <c r="M219" s="1" t="str">
        <f t="shared" ref="M219:M224" si="1921">IF(J219&gt;0,"-"," ")</f>
        <v xml:space="preserve"> </v>
      </c>
      <c r="N219" s="1" t="str">
        <f t="shared" ref="N219:N224" si="1922">IF(J219&gt;0,AE219," ")</f>
        <v xml:space="preserve"> </v>
      </c>
      <c r="O219" s="1" t="str">
        <f t="shared" ref="O219:O224" si="1923">IF(J219&gt;0,"-"," ")</f>
        <v xml:space="preserve"> </v>
      </c>
      <c r="P219" s="1" t="str">
        <f t="shared" ref="P219:P224" si="1924">IF(J219&gt;0,AI219," ")</f>
        <v xml:space="preserve"> </v>
      </c>
      <c r="Q219" s="1" t="str">
        <f t="shared" ref="Q219:Q224" si="1925">IF(J219&gt;0,"="," ")</f>
        <v xml:space="preserve"> </v>
      </c>
      <c r="R219" s="5" t="str">
        <f t="shared" ref="R219:R224" si="1926">IF(J219&gt;0,L219-N219-P219," ")</f>
        <v xml:space="preserve"> </v>
      </c>
      <c r="S219" s="7">
        <f t="shared" ref="S219:S224" si="1927">IF(J219&gt;0,J219*R219,0)</f>
        <v>0</v>
      </c>
      <c r="T219" s="7"/>
      <c r="U219" s="7"/>
      <c r="V219" s="7"/>
      <c r="W219" s="7"/>
      <c r="X219" s="7"/>
      <c r="Y219" s="7"/>
      <c r="Z219" s="7"/>
      <c r="AA219" s="7"/>
      <c r="AB219" s="1">
        <f t="shared" ref="AB219:AB224" si="1928">IF(E219&gt;F219,E219,F219)</f>
        <v>0</v>
      </c>
      <c r="AC219" s="1">
        <f t="shared" ref="AC219:AE224" si="1929">IF(AB219&gt;G219,AB219,G219)</f>
        <v>0</v>
      </c>
      <c r="AD219" s="1">
        <f t="shared" si="1929"/>
        <v>0</v>
      </c>
      <c r="AE219" s="2">
        <f t="shared" si="1929"/>
        <v>0</v>
      </c>
      <c r="AF219" s="1">
        <f t="shared" ref="AF219:AF224" si="1930">IF(E219&lt;F219,E219,F219)</f>
        <v>0</v>
      </c>
      <c r="AG219" s="1">
        <f t="shared" ref="AG219:AI224" si="1931">IF(AF219&lt;G219,AF219,G219)</f>
        <v>0</v>
      </c>
      <c r="AH219" s="1">
        <f t="shared" si="1931"/>
        <v>0</v>
      </c>
      <c r="AI219" s="2">
        <f t="shared" si="1931"/>
        <v>0</v>
      </c>
      <c r="AJ219" s="1">
        <f t="shared" ref="AJ219:AN224" si="1932">IF(E219&gt;10,1,0)</f>
        <v>0</v>
      </c>
      <c r="AK219" s="1">
        <f t="shared" si="1932"/>
        <v>0</v>
      </c>
      <c r="AL219" s="1">
        <f t="shared" si="1932"/>
        <v>0</v>
      </c>
      <c r="AM219" s="1">
        <f t="shared" si="1932"/>
        <v>0</v>
      </c>
      <c r="AN219" s="1">
        <f t="shared" si="1932"/>
        <v>0</v>
      </c>
      <c r="AO219" s="1">
        <f t="shared" ref="AO219:AO224" si="1933">SUM(AJ219:AN219)</f>
        <v>0</v>
      </c>
      <c r="AP219" s="1">
        <f t="shared" ref="AP219:AT224" si="1934">IF(E219&lt;0,1,0)</f>
        <v>0</v>
      </c>
      <c r="AQ219" s="1">
        <f t="shared" si="1934"/>
        <v>0</v>
      </c>
      <c r="AR219" s="1">
        <f t="shared" si="1934"/>
        <v>0</v>
      </c>
      <c r="AS219" s="1">
        <f t="shared" si="1934"/>
        <v>0</v>
      </c>
      <c r="AT219" s="1">
        <f t="shared" si="1934"/>
        <v>0</v>
      </c>
      <c r="AU219" s="1"/>
      <c r="AV219" s="1"/>
      <c r="AW219" s="1">
        <f t="shared" ref="AW219:AW224" si="1935">IF(E219=0,ONE,ZERO)</f>
        <v>1</v>
      </c>
      <c r="AX219" s="1">
        <f t="shared" ref="AX219:AX224" si="1936">IF(E219=0.5,ONE,ZERO)</f>
        <v>0</v>
      </c>
      <c r="AY219" s="1">
        <f t="shared" ref="AY219:AY224" si="1937">IF(E219=1,ONE,ZERO)</f>
        <v>0</v>
      </c>
      <c r="AZ219" s="1">
        <f t="shared" ref="AZ219:AZ224" si="1938">IF(E219=1.5,ONE,ZERO)</f>
        <v>0</v>
      </c>
      <c r="BA219" s="1">
        <f t="shared" ref="BA219:BA224" si="1939">IF(E219=2,ONE,ZERO)</f>
        <v>0</v>
      </c>
      <c r="BB219" s="1">
        <f t="shared" ref="BB219:BB224" si="1940">IF(E219=2.5,ONE,ZERO)</f>
        <v>0</v>
      </c>
      <c r="BC219" s="1">
        <f t="shared" ref="BC219:BC224" si="1941">IF(E219=3,ONE,ZERO)</f>
        <v>0</v>
      </c>
      <c r="BD219" s="1">
        <f t="shared" ref="BD219:BD224" si="1942">IF(E219=3.5,ONE,ZERO)</f>
        <v>0</v>
      </c>
      <c r="BE219" s="1">
        <f t="shared" ref="BE219:BE224" si="1943">IF(E219=4,ONE,ZERO)</f>
        <v>0</v>
      </c>
      <c r="BF219" s="1">
        <f t="shared" ref="BF219:BF224" si="1944">IF(E219=4.5,ONE,ZERO)</f>
        <v>0</v>
      </c>
      <c r="BG219" s="1">
        <f t="shared" ref="BG219:BG224" si="1945">IF(E219=5,ONE,ZERO)</f>
        <v>0</v>
      </c>
      <c r="BH219" s="1">
        <f t="shared" ref="BH219:BH224" si="1946">IF(E219=5.5,ONE,ZERO)</f>
        <v>0</v>
      </c>
      <c r="BI219" s="1">
        <f t="shared" ref="BI219:BI224" si="1947">IF(E219=6,ONE,ZERO)</f>
        <v>0</v>
      </c>
      <c r="BJ219" s="1">
        <f t="shared" ref="BJ219:BJ224" si="1948">IF(E219=6.5,ONE,ZERO)</f>
        <v>0</v>
      </c>
      <c r="BK219" s="1">
        <f t="shared" ref="BK219:BK224" si="1949">IF(E219=7,ONE,ZERO)</f>
        <v>0</v>
      </c>
      <c r="BL219" s="1">
        <f t="shared" ref="BL219:BL224" si="1950">IF(E219=7.5,ONE,ZERO)</f>
        <v>0</v>
      </c>
      <c r="BM219" s="1">
        <f t="shared" ref="BM219:BM224" si="1951">IF(E219=8,ONE,ZERO)</f>
        <v>0</v>
      </c>
      <c r="BN219" s="1">
        <f t="shared" ref="BN219:BN224" si="1952">IF(E219=8.5,ONE,ZERO)</f>
        <v>0</v>
      </c>
      <c r="BO219" s="1">
        <f t="shared" ref="BO219:BO224" si="1953">IF(E219=9,ONE,ZERO)</f>
        <v>0</v>
      </c>
      <c r="BP219" s="1">
        <f t="shared" ref="BP219:BP224" si="1954">IF(E219=9.5,ONE,ZERO)</f>
        <v>0</v>
      </c>
      <c r="BQ219" s="1">
        <f t="shared" ref="BQ219:BQ224" si="1955">IF(E219=10,ONE,ZERO)</f>
        <v>0</v>
      </c>
      <c r="BR219" s="1">
        <f t="shared" ref="BR219:BR224" si="1956">IF(F219=0,ONE,ZERO)</f>
        <v>1</v>
      </c>
      <c r="BS219" s="1">
        <f t="shared" ref="BS219:BS224" si="1957">IF(F219=0.5,ONE,ZERO)</f>
        <v>0</v>
      </c>
      <c r="BT219" s="1">
        <f t="shared" ref="BT219:BT224" si="1958">IF(F219=1,ONE,ZERO)</f>
        <v>0</v>
      </c>
      <c r="BU219" s="1">
        <f t="shared" ref="BU219:BU224" si="1959">IF(F219=1.5,ONE,ZERO)</f>
        <v>0</v>
      </c>
      <c r="BV219" s="1">
        <f t="shared" ref="BV219:BV224" si="1960">IF(F219=2,ONE,ZERO)</f>
        <v>0</v>
      </c>
      <c r="BW219" s="1">
        <f t="shared" ref="BW219:BW224" si="1961">IF(F219=2.5,ONE,ZERO)</f>
        <v>0</v>
      </c>
      <c r="BX219" s="1">
        <f t="shared" ref="BX219:BX224" si="1962">IF(F219=3,ONE,ZERO)</f>
        <v>0</v>
      </c>
      <c r="BY219" s="1">
        <f t="shared" ref="BY219:BY224" si="1963">IF(F219=3.5,ONE,ZERO)</f>
        <v>0</v>
      </c>
      <c r="BZ219" s="1">
        <f t="shared" ref="BZ219:BZ224" si="1964">IF(F219=4,ONE,ZERO)</f>
        <v>0</v>
      </c>
      <c r="CA219" s="1">
        <f t="shared" ref="CA219:CA224" si="1965">IF(F219=4.5,ONE,ZERO)</f>
        <v>0</v>
      </c>
      <c r="CB219" s="1">
        <f t="shared" ref="CB219:CB224" si="1966">IF(F219=5,ONE,ZERO)</f>
        <v>0</v>
      </c>
      <c r="CC219" s="1">
        <f t="shared" ref="CC219:CC224" si="1967">IF(F219=5.5,ONE,ZERO)</f>
        <v>0</v>
      </c>
      <c r="CD219" s="1">
        <f t="shared" ref="CD219:CD224" si="1968">IF(F219=6,ONE,ZERO)</f>
        <v>0</v>
      </c>
      <c r="CE219" s="1">
        <f t="shared" ref="CE219:CE224" si="1969">IF(F219=6.5,ONE,ZERO)</f>
        <v>0</v>
      </c>
      <c r="CF219" s="1">
        <f t="shared" ref="CF219:CF224" si="1970">IF(F219=7,ONE,ZERO)</f>
        <v>0</v>
      </c>
      <c r="CG219" s="1">
        <f t="shared" ref="CG219:CG224" si="1971">IF(F219=7.5,ONE,ZERO)</f>
        <v>0</v>
      </c>
      <c r="CH219" s="1">
        <f t="shared" ref="CH219:CH224" si="1972">IF(F219=8,ONE,ZERO)</f>
        <v>0</v>
      </c>
      <c r="CI219" s="1">
        <f t="shared" ref="CI219:CI224" si="1973">IF(F219=8.5,ONE,ZERO)</f>
        <v>0</v>
      </c>
      <c r="CJ219" s="1">
        <f t="shared" ref="CJ219:CJ224" si="1974">IF(F219=9,ONE,ZERO)</f>
        <v>0</v>
      </c>
      <c r="CK219" s="1">
        <f t="shared" ref="CK219:CK224" si="1975">IF(F219=9.5,ONE,ZERO)</f>
        <v>0</v>
      </c>
      <c r="CL219" s="1">
        <f t="shared" ref="CL219:CL224" si="1976">IF(F219=10,ONE,ZERO)</f>
        <v>0</v>
      </c>
      <c r="CM219" s="1">
        <f t="shared" ref="CM219:CM224" si="1977">IF(G219=0,ONE,ZERO)</f>
        <v>1</v>
      </c>
      <c r="CN219" s="1">
        <f t="shared" ref="CN219:CN224" si="1978">IF(G219=0.5,ONE,ZERO)</f>
        <v>0</v>
      </c>
      <c r="CO219" s="1">
        <f t="shared" ref="CO219:CO224" si="1979">IF(G219=1,ONE,ZERO)</f>
        <v>0</v>
      </c>
      <c r="CP219" s="1">
        <f t="shared" ref="CP219:CP224" si="1980">IF(G219=1.5,ONE,ZERO)</f>
        <v>0</v>
      </c>
      <c r="CQ219" s="1">
        <f t="shared" ref="CQ219:CQ224" si="1981">IF(G219=2,ONE,ZERO)</f>
        <v>0</v>
      </c>
      <c r="CR219" s="1">
        <f t="shared" ref="CR219:CR224" si="1982">IF(G219=2.5,ONE,ZERO)</f>
        <v>0</v>
      </c>
      <c r="CS219" s="1">
        <f t="shared" ref="CS219:CS224" si="1983">IF(G219=3,ONE,ZERO)</f>
        <v>0</v>
      </c>
      <c r="CT219" s="1">
        <f t="shared" ref="CT219:CT224" si="1984">IF(G219=3.5,ONE,ZERO)</f>
        <v>0</v>
      </c>
      <c r="CU219" s="1">
        <f t="shared" ref="CU219:CU224" si="1985">IF(G219=4,ONE,ZERO)</f>
        <v>0</v>
      </c>
      <c r="CV219" s="1">
        <f t="shared" ref="CV219:CV224" si="1986">IF(G219=4.5,ONE,ZERO)</f>
        <v>0</v>
      </c>
      <c r="CW219" s="1">
        <f t="shared" ref="CW219:CW224" si="1987">IF(G219=5,ONE,ZERO)</f>
        <v>0</v>
      </c>
      <c r="CX219" s="1">
        <f t="shared" ref="CX219:CX224" si="1988">IF(G219=5.5,ONE,ZERO)</f>
        <v>0</v>
      </c>
      <c r="CY219" s="1">
        <f t="shared" ref="CY219:CY224" si="1989">IF(G219=6,ONE,ZERO)</f>
        <v>0</v>
      </c>
      <c r="CZ219" s="1">
        <f t="shared" ref="CZ219:CZ224" si="1990">IF(G219=6.5,ONE,ZERO)</f>
        <v>0</v>
      </c>
      <c r="DA219" s="1">
        <f t="shared" ref="DA219:DA224" si="1991">IF(G219=7,ONE,ZERO)</f>
        <v>0</v>
      </c>
      <c r="DB219" s="1">
        <f t="shared" ref="DB219:DB224" si="1992">IF(G219=7.5,ONE,ZERO)</f>
        <v>0</v>
      </c>
      <c r="DC219" s="1">
        <f t="shared" ref="DC219:DC224" si="1993">IF(G219=8,ONE,ZERO)</f>
        <v>0</v>
      </c>
      <c r="DD219" s="1">
        <f t="shared" ref="DD219:DD224" si="1994">IF(G219=8.5,ONE,ZERO)</f>
        <v>0</v>
      </c>
      <c r="DE219" s="1">
        <f t="shared" ref="DE219:DE224" si="1995">IF(G219=9,ONE,ZERO)</f>
        <v>0</v>
      </c>
      <c r="DF219" s="1">
        <f t="shared" ref="DF219:DF224" si="1996">IF(G219=9.5,ONE,ZERO)</f>
        <v>0</v>
      </c>
      <c r="DG219" s="1">
        <f t="shared" ref="DG219:DG224" si="1997">IF(G219=10,ONE,ZERO)</f>
        <v>0</v>
      </c>
      <c r="DH219" s="1">
        <f t="shared" ref="DH219:DH224" si="1998">IF(H219=0,ONE,ZERO)</f>
        <v>1</v>
      </c>
      <c r="DI219" s="1">
        <f t="shared" ref="DI219:DI224" si="1999">IF(H219=0.5,ONE,ZERO)</f>
        <v>0</v>
      </c>
      <c r="DJ219" s="1">
        <f t="shared" ref="DJ219:DJ224" si="2000">IF(H219=1,ONE,ZERO)</f>
        <v>0</v>
      </c>
      <c r="DK219" s="1">
        <f t="shared" ref="DK219:DK224" si="2001">IF(H219=1.5,ONE,ZERO)</f>
        <v>0</v>
      </c>
      <c r="DL219" s="1">
        <f t="shared" ref="DL219:DL224" si="2002">IF(H219=2,ONE,ZERO)</f>
        <v>0</v>
      </c>
      <c r="DM219" s="1">
        <f t="shared" ref="DM219:DM224" si="2003">IF(H219=2.5,ONE,ZERO)</f>
        <v>0</v>
      </c>
      <c r="DN219" s="1">
        <f t="shared" ref="DN219:DN224" si="2004">IF(H219=3,ONE,ZERO)</f>
        <v>0</v>
      </c>
      <c r="DO219" s="1">
        <f t="shared" ref="DO219:DO224" si="2005">IF(H219=3.5,ONE,ZERO)</f>
        <v>0</v>
      </c>
      <c r="DP219" s="1">
        <f t="shared" ref="DP219:DP224" si="2006">IF(H219=4,ONE,ZERO)</f>
        <v>0</v>
      </c>
      <c r="DQ219" s="1">
        <f t="shared" ref="DQ219:DQ224" si="2007">IF(H219=4.5,ONE,ZERO)</f>
        <v>0</v>
      </c>
      <c r="DR219" s="1">
        <f t="shared" ref="DR219:DR224" si="2008">IF(H219=5,ONE,ZERO)</f>
        <v>0</v>
      </c>
      <c r="DS219" s="1">
        <f t="shared" ref="DS219:DS224" si="2009">IF(H219=5.5,ONE,ZERO)</f>
        <v>0</v>
      </c>
      <c r="DT219" s="1">
        <f t="shared" ref="DT219:DT224" si="2010">IF(H219=6,ONE,ZERO)</f>
        <v>0</v>
      </c>
      <c r="DU219" s="1">
        <f t="shared" ref="DU219:DU224" si="2011">IF(H219=6.5,ONE,ZERO)</f>
        <v>0</v>
      </c>
      <c r="DV219" s="1">
        <f t="shared" ref="DV219:DV224" si="2012">IF(H219=7,ONE,ZERO)</f>
        <v>0</v>
      </c>
      <c r="DW219" s="1">
        <f t="shared" ref="DW219:DW224" si="2013">IF(H219=7.5,ONE,ZERO)</f>
        <v>0</v>
      </c>
      <c r="DX219" s="1">
        <f t="shared" ref="DX219:DX224" si="2014">IF(H219=8,ONE,ZERO)</f>
        <v>0</v>
      </c>
      <c r="DY219" s="1">
        <f t="shared" ref="DY219:DY224" si="2015">IF(H219=8.5,ONE,ZERO)</f>
        <v>0</v>
      </c>
      <c r="DZ219" s="1">
        <f t="shared" ref="DZ219:DZ224" si="2016">IF(H219=9,ONE,ZERO)</f>
        <v>0</v>
      </c>
      <c r="EA219" s="1">
        <f t="shared" ref="EA219:EA224" si="2017">IF(H219=9.5,ONE,ZERO)</f>
        <v>0</v>
      </c>
      <c r="EB219" s="1">
        <f t="shared" ref="EB219:EB224" si="2018">IF(H219=10,ONE,ZERO)</f>
        <v>0</v>
      </c>
      <c r="EC219" s="1">
        <f t="shared" ref="EC219:EC224" si="2019">IF(I219=0,ONE,ZERO)</f>
        <v>1</v>
      </c>
      <c r="ED219" s="1">
        <f t="shared" ref="ED219:ED224" si="2020">IF(I219=0.5,ONE,ZERO)</f>
        <v>0</v>
      </c>
      <c r="EE219" s="1">
        <f t="shared" ref="EE219:EE224" si="2021">IF(I219=1,ONE,ZERO)</f>
        <v>0</v>
      </c>
      <c r="EF219" s="1">
        <f t="shared" ref="EF219:EF224" si="2022">IF(I219=1.5,ONE,ZERO)</f>
        <v>0</v>
      </c>
      <c r="EG219" s="1">
        <f t="shared" ref="EG219:EG224" si="2023">IF(I219=2,ONE,ZERO)</f>
        <v>0</v>
      </c>
      <c r="EH219" s="1">
        <f t="shared" ref="EH219:EH224" si="2024">IF(I219=2.5,ONE,ZERO)</f>
        <v>0</v>
      </c>
      <c r="EI219" s="1">
        <f t="shared" ref="EI219:EI224" si="2025">IF(I219=3,ONE,ZERO)</f>
        <v>0</v>
      </c>
      <c r="EJ219" s="1">
        <f t="shared" ref="EJ219:EJ224" si="2026">IF(I219=3.5,ONE,ZERO)</f>
        <v>0</v>
      </c>
      <c r="EK219" s="1">
        <f t="shared" ref="EK219:EK224" si="2027">IF(I219=4,ONE,ZERO)</f>
        <v>0</v>
      </c>
      <c r="EL219" s="1">
        <f t="shared" ref="EL219:EL224" si="2028">IF(I219=4.5,ONE,ZERO)</f>
        <v>0</v>
      </c>
      <c r="EM219" s="1">
        <f t="shared" ref="EM219:EM224" si="2029">IF(I219=5,ONE,ZERO)</f>
        <v>0</v>
      </c>
      <c r="EN219" s="1">
        <f t="shared" ref="EN219:EN224" si="2030">IF(I219=5.5,ONE,ZERO)</f>
        <v>0</v>
      </c>
      <c r="EO219" s="1">
        <f t="shared" ref="EO219:EO224" si="2031">IF(I219=6,ONE,ZERO)</f>
        <v>0</v>
      </c>
      <c r="EP219" s="1">
        <f t="shared" ref="EP219:EP224" si="2032">IF(I219=6.5,ONE,ZERO)</f>
        <v>0</v>
      </c>
      <c r="EQ219" s="1">
        <f t="shared" ref="EQ219:EQ224" si="2033">IF(I219=7,ONE,ZERO)</f>
        <v>0</v>
      </c>
      <c r="ER219" s="1">
        <f t="shared" ref="ER219:ER224" si="2034">IF(I219=7.5,ONE,ZERO)</f>
        <v>0</v>
      </c>
      <c r="ES219" s="1">
        <f t="shared" ref="ES219:ES224" si="2035">IF(I219=8,ONE,ZERO)</f>
        <v>0</v>
      </c>
      <c r="ET219" s="1">
        <f t="shared" ref="ET219:ET224" si="2036">IF(I219=8.5,ONE,ZERO)</f>
        <v>0</v>
      </c>
      <c r="EU219" s="1">
        <f t="shared" ref="EU219:EU224" si="2037">IF(I219=9,ONE,ZERO)</f>
        <v>0</v>
      </c>
      <c r="EV219" s="1">
        <f t="shared" ref="EV219:EV224" si="2038">IF(I219=9.5,ONE,ZERO)</f>
        <v>0</v>
      </c>
      <c r="EW219" s="1">
        <f t="shared" ref="EW219:EW224" si="2039">IF(I219=10,ONE,ZERO)</f>
        <v>0</v>
      </c>
    </row>
    <row r="220" spans="1:157" x14ac:dyDescent="0.2">
      <c r="C220" s="64" t="str">
        <f>IF(EZ218=2,"ALERT!  An entered score ends in other than .0 or .5"," ")</f>
        <v xml:space="preserve"> </v>
      </c>
      <c r="D220" s="25">
        <v>2</v>
      </c>
      <c r="E220" s="15"/>
      <c r="F220" s="16"/>
      <c r="G220" s="16"/>
      <c r="H220" s="16"/>
      <c r="I220" s="17"/>
      <c r="J220" s="54"/>
      <c r="L220" s="6" t="str">
        <f t="shared" si="1920"/>
        <v xml:space="preserve"> </v>
      </c>
      <c r="M220" s="1" t="str">
        <f t="shared" si="1921"/>
        <v xml:space="preserve"> </v>
      </c>
      <c r="N220" s="1" t="str">
        <f t="shared" si="1922"/>
        <v xml:space="preserve"> </v>
      </c>
      <c r="O220" s="1" t="str">
        <f t="shared" si="1923"/>
        <v xml:space="preserve"> </v>
      </c>
      <c r="P220" s="1" t="str">
        <f t="shared" si="1924"/>
        <v xml:space="preserve"> </v>
      </c>
      <c r="Q220" s="1" t="str">
        <f t="shared" si="1925"/>
        <v xml:space="preserve"> </v>
      </c>
      <c r="R220" s="5" t="str">
        <f t="shared" si="1926"/>
        <v xml:space="preserve"> </v>
      </c>
      <c r="S220" s="7">
        <f t="shared" si="1927"/>
        <v>0</v>
      </c>
      <c r="T220" s="7"/>
      <c r="U220" s="7"/>
      <c r="V220" s="7"/>
      <c r="W220" s="7"/>
      <c r="X220" s="7"/>
      <c r="Y220" s="7"/>
      <c r="Z220" s="7"/>
      <c r="AA220" s="7"/>
      <c r="AB220" s="1">
        <f t="shared" si="1928"/>
        <v>0</v>
      </c>
      <c r="AC220" s="1">
        <f t="shared" si="1929"/>
        <v>0</v>
      </c>
      <c r="AD220" s="1">
        <f t="shared" si="1929"/>
        <v>0</v>
      </c>
      <c r="AE220" s="2">
        <f t="shared" si="1929"/>
        <v>0</v>
      </c>
      <c r="AF220" s="1">
        <f t="shared" si="1930"/>
        <v>0</v>
      </c>
      <c r="AG220" s="1">
        <f t="shared" si="1931"/>
        <v>0</v>
      </c>
      <c r="AH220" s="1">
        <f t="shared" si="1931"/>
        <v>0</v>
      </c>
      <c r="AI220" s="2">
        <f t="shared" si="1931"/>
        <v>0</v>
      </c>
      <c r="AJ220" s="1">
        <f t="shared" si="1932"/>
        <v>0</v>
      </c>
      <c r="AK220" s="1">
        <f t="shared" si="1932"/>
        <v>0</v>
      </c>
      <c r="AL220" s="1">
        <f t="shared" si="1932"/>
        <v>0</v>
      </c>
      <c r="AM220" s="1">
        <f t="shared" si="1932"/>
        <v>0</v>
      </c>
      <c r="AN220" s="1">
        <f t="shared" si="1932"/>
        <v>0</v>
      </c>
      <c r="AO220" s="1">
        <f t="shared" si="1933"/>
        <v>0</v>
      </c>
      <c r="AP220" s="1">
        <f t="shared" si="1934"/>
        <v>0</v>
      </c>
      <c r="AQ220" s="1">
        <f t="shared" si="1934"/>
        <v>0</v>
      </c>
      <c r="AR220" s="1">
        <f t="shared" si="1934"/>
        <v>0</v>
      </c>
      <c r="AS220" s="1">
        <f t="shared" si="1934"/>
        <v>0</v>
      </c>
      <c r="AT220" s="1">
        <f t="shared" si="1934"/>
        <v>0</v>
      </c>
      <c r="AU220" s="1"/>
      <c r="AV220" s="1"/>
      <c r="AW220" s="1">
        <f t="shared" si="1935"/>
        <v>1</v>
      </c>
      <c r="AX220" s="1">
        <f t="shared" si="1936"/>
        <v>0</v>
      </c>
      <c r="AY220" s="1">
        <f t="shared" si="1937"/>
        <v>0</v>
      </c>
      <c r="AZ220" s="1">
        <f t="shared" si="1938"/>
        <v>0</v>
      </c>
      <c r="BA220" s="1">
        <f t="shared" si="1939"/>
        <v>0</v>
      </c>
      <c r="BB220" s="1">
        <f t="shared" si="1940"/>
        <v>0</v>
      </c>
      <c r="BC220" s="1">
        <f t="shared" si="1941"/>
        <v>0</v>
      </c>
      <c r="BD220" s="1">
        <f t="shared" si="1942"/>
        <v>0</v>
      </c>
      <c r="BE220" s="1">
        <f t="shared" si="1943"/>
        <v>0</v>
      </c>
      <c r="BF220" s="1">
        <f t="shared" si="1944"/>
        <v>0</v>
      </c>
      <c r="BG220" s="1">
        <f t="shared" si="1945"/>
        <v>0</v>
      </c>
      <c r="BH220" s="1">
        <f t="shared" si="1946"/>
        <v>0</v>
      </c>
      <c r="BI220" s="1">
        <f t="shared" si="1947"/>
        <v>0</v>
      </c>
      <c r="BJ220" s="1">
        <f t="shared" si="1948"/>
        <v>0</v>
      </c>
      <c r="BK220" s="1">
        <f t="shared" si="1949"/>
        <v>0</v>
      </c>
      <c r="BL220" s="1">
        <f t="shared" si="1950"/>
        <v>0</v>
      </c>
      <c r="BM220" s="1">
        <f t="shared" si="1951"/>
        <v>0</v>
      </c>
      <c r="BN220" s="1">
        <f t="shared" si="1952"/>
        <v>0</v>
      </c>
      <c r="BO220" s="1">
        <f t="shared" si="1953"/>
        <v>0</v>
      </c>
      <c r="BP220" s="1">
        <f t="shared" si="1954"/>
        <v>0</v>
      </c>
      <c r="BQ220" s="1">
        <f t="shared" si="1955"/>
        <v>0</v>
      </c>
      <c r="BR220" s="1">
        <f t="shared" si="1956"/>
        <v>1</v>
      </c>
      <c r="BS220" s="1">
        <f t="shared" si="1957"/>
        <v>0</v>
      </c>
      <c r="BT220" s="1">
        <f t="shared" si="1958"/>
        <v>0</v>
      </c>
      <c r="BU220" s="1">
        <f t="shared" si="1959"/>
        <v>0</v>
      </c>
      <c r="BV220" s="1">
        <f t="shared" si="1960"/>
        <v>0</v>
      </c>
      <c r="BW220" s="1">
        <f t="shared" si="1961"/>
        <v>0</v>
      </c>
      <c r="BX220" s="1">
        <f t="shared" si="1962"/>
        <v>0</v>
      </c>
      <c r="BY220" s="1">
        <f t="shared" si="1963"/>
        <v>0</v>
      </c>
      <c r="BZ220" s="1">
        <f t="shared" si="1964"/>
        <v>0</v>
      </c>
      <c r="CA220" s="1">
        <f t="shared" si="1965"/>
        <v>0</v>
      </c>
      <c r="CB220" s="1">
        <f t="shared" si="1966"/>
        <v>0</v>
      </c>
      <c r="CC220" s="1">
        <f t="shared" si="1967"/>
        <v>0</v>
      </c>
      <c r="CD220" s="1">
        <f t="shared" si="1968"/>
        <v>0</v>
      </c>
      <c r="CE220" s="1">
        <f t="shared" si="1969"/>
        <v>0</v>
      </c>
      <c r="CF220" s="1">
        <f t="shared" si="1970"/>
        <v>0</v>
      </c>
      <c r="CG220" s="1">
        <f t="shared" si="1971"/>
        <v>0</v>
      </c>
      <c r="CH220" s="1">
        <f t="shared" si="1972"/>
        <v>0</v>
      </c>
      <c r="CI220" s="1">
        <f t="shared" si="1973"/>
        <v>0</v>
      </c>
      <c r="CJ220" s="1">
        <f t="shared" si="1974"/>
        <v>0</v>
      </c>
      <c r="CK220" s="1">
        <f t="shared" si="1975"/>
        <v>0</v>
      </c>
      <c r="CL220" s="1">
        <f t="shared" si="1976"/>
        <v>0</v>
      </c>
      <c r="CM220" s="1">
        <f t="shared" si="1977"/>
        <v>1</v>
      </c>
      <c r="CN220" s="1">
        <f t="shared" si="1978"/>
        <v>0</v>
      </c>
      <c r="CO220" s="1">
        <f t="shared" si="1979"/>
        <v>0</v>
      </c>
      <c r="CP220" s="1">
        <f t="shared" si="1980"/>
        <v>0</v>
      </c>
      <c r="CQ220" s="1">
        <f t="shared" si="1981"/>
        <v>0</v>
      </c>
      <c r="CR220" s="1">
        <f t="shared" si="1982"/>
        <v>0</v>
      </c>
      <c r="CS220" s="1">
        <f t="shared" si="1983"/>
        <v>0</v>
      </c>
      <c r="CT220" s="1">
        <f t="shared" si="1984"/>
        <v>0</v>
      </c>
      <c r="CU220" s="1">
        <f t="shared" si="1985"/>
        <v>0</v>
      </c>
      <c r="CV220" s="1">
        <f t="shared" si="1986"/>
        <v>0</v>
      </c>
      <c r="CW220" s="1">
        <f t="shared" si="1987"/>
        <v>0</v>
      </c>
      <c r="CX220" s="1">
        <f t="shared" si="1988"/>
        <v>0</v>
      </c>
      <c r="CY220" s="1">
        <f t="shared" si="1989"/>
        <v>0</v>
      </c>
      <c r="CZ220" s="1">
        <f t="shared" si="1990"/>
        <v>0</v>
      </c>
      <c r="DA220" s="1">
        <f t="shared" si="1991"/>
        <v>0</v>
      </c>
      <c r="DB220" s="1">
        <f t="shared" si="1992"/>
        <v>0</v>
      </c>
      <c r="DC220" s="1">
        <f t="shared" si="1993"/>
        <v>0</v>
      </c>
      <c r="DD220" s="1">
        <f t="shared" si="1994"/>
        <v>0</v>
      </c>
      <c r="DE220" s="1">
        <f t="shared" si="1995"/>
        <v>0</v>
      </c>
      <c r="DF220" s="1">
        <f t="shared" si="1996"/>
        <v>0</v>
      </c>
      <c r="DG220" s="1">
        <f t="shared" si="1997"/>
        <v>0</v>
      </c>
      <c r="DH220" s="1">
        <f t="shared" si="1998"/>
        <v>1</v>
      </c>
      <c r="DI220" s="1">
        <f t="shared" si="1999"/>
        <v>0</v>
      </c>
      <c r="DJ220" s="1">
        <f t="shared" si="2000"/>
        <v>0</v>
      </c>
      <c r="DK220" s="1">
        <f t="shared" si="2001"/>
        <v>0</v>
      </c>
      <c r="DL220" s="1">
        <f t="shared" si="2002"/>
        <v>0</v>
      </c>
      <c r="DM220" s="1">
        <f t="shared" si="2003"/>
        <v>0</v>
      </c>
      <c r="DN220" s="1">
        <f t="shared" si="2004"/>
        <v>0</v>
      </c>
      <c r="DO220" s="1">
        <f t="shared" si="2005"/>
        <v>0</v>
      </c>
      <c r="DP220" s="1">
        <f t="shared" si="2006"/>
        <v>0</v>
      </c>
      <c r="DQ220" s="1">
        <f t="shared" si="2007"/>
        <v>0</v>
      </c>
      <c r="DR220" s="1">
        <f t="shared" si="2008"/>
        <v>0</v>
      </c>
      <c r="DS220" s="1">
        <f t="shared" si="2009"/>
        <v>0</v>
      </c>
      <c r="DT220" s="1">
        <f t="shared" si="2010"/>
        <v>0</v>
      </c>
      <c r="DU220" s="1">
        <f t="shared" si="2011"/>
        <v>0</v>
      </c>
      <c r="DV220" s="1">
        <f t="shared" si="2012"/>
        <v>0</v>
      </c>
      <c r="DW220" s="1">
        <f t="shared" si="2013"/>
        <v>0</v>
      </c>
      <c r="DX220" s="1">
        <f t="shared" si="2014"/>
        <v>0</v>
      </c>
      <c r="DY220" s="1">
        <f t="shared" si="2015"/>
        <v>0</v>
      </c>
      <c r="DZ220" s="1">
        <f t="shared" si="2016"/>
        <v>0</v>
      </c>
      <c r="EA220" s="1">
        <f t="shared" si="2017"/>
        <v>0</v>
      </c>
      <c r="EB220" s="1">
        <f t="shared" si="2018"/>
        <v>0</v>
      </c>
      <c r="EC220" s="1">
        <f t="shared" si="2019"/>
        <v>1</v>
      </c>
      <c r="ED220" s="1">
        <f t="shared" si="2020"/>
        <v>0</v>
      </c>
      <c r="EE220" s="1">
        <f t="shared" si="2021"/>
        <v>0</v>
      </c>
      <c r="EF220" s="1">
        <f t="shared" si="2022"/>
        <v>0</v>
      </c>
      <c r="EG220" s="1">
        <f t="shared" si="2023"/>
        <v>0</v>
      </c>
      <c r="EH220" s="1">
        <f t="shared" si="2024"/>
        <v>0</v>
      </c>
      <c r="EI220" s="1">
        <f t="shared" si="2025"/>
        <v>0</v>
      </c>
      <c r="EJ220" s="1">
        <f t="shared" si="2026"/>
        <v>0</v>
      </c>
      <c r="EK220" s="1">
        <f t="shared" si="2027"/>
        <v>0</v>
      </c>
      <c r="EL220" s="1">
        <f t="shared" si="2028"/>
        <v>0</v>
      </c>
      <c r="EM220" s="1">
        <f t="shared" si="2029"/>
        <v>0</v>
      </c>
      <c r="EN220" s="1">
        <f t="shared" si="2030"/>
        <v>0</v>
      </c>
      <c r="EO220" s="1">
        <f t="shared" si="2031"/>
        <v>0</v>
      </c>
      <c r="EP220" s="1">
        <f t="shared" si="2032"/>
        <v>0</v>
      </c>
      <c r="EQ220" s="1">
        <f t="shared" si="2033"/>
        <v>0</v>
      </c>
      <c r="ER220" s="1">
        <f t="shared" si="2034"/>
        <v>0</v>
      </c>
      <c r="ES220" s="1">
        <f t="shared" si="2035"/>
        <v>0</v>
      </c>
      <c r="ET220" s="1">
        <f t="shared" si="2036"/>
        <v>0</v>
      </c>
      <c r="EU220" s="1">
        <f t="shared" si="2037"/>
        <v>0</v>
      </c>
      <c r="EV220" s="1">
        <f t="shared" si="2038"/>
        <v>0</v>
      </c>
      <c r="EW220" s="1">
        <f t="shared" si="2039"/>
        <v>0</v>
      </c>
    </row>
    <row r="221" spans="1:157" x14ac:dyDescent="0.2">
      <c r="C221" s="65"/>
      <c r="D221" s="24">
        <v>3</v>
      </c>
      <c r="E221" s="15"/>
      <c r="F221" s="16"/>
      <c r="G221" s="16"/>
      <c r="H221" s="16"/>
      <c r="I221" s="17"/>
      <c r="J221" s="54"/>
      <c r="L221" s="6" t="str">
        <f t="shared" si="1920"/>
        <v xml:space="preserve"> </v>
      </c>
      <c r="M221" s="1" t="str">
        <f t="shared" si="1921"/>
        <v xml:space="preserve"> </v>
      </c>
      <c r="N221" s="1" t="str">
        <f t="shared" si="1922"/>
        <v xml:space="preserve"> </v>
      </c>
      <c r="O221" s="1" t="str">
        <f t="shared" si="1923"/>
        <v xml:space="preserve"> </v>
      </c>
      <c r="P221" s="1" t="str">
        <f t="shared" si="1924"/>
        <v xml:space="preserve"> </v>
      </c>
      <c r="Q221" s="1" t="str">
        <f t="shared" si="1925"/>
        <v xml:space="preserve"> </v>
      </c>
      <c r="R221" s="5" t="str">
        <f t="shared" si="1926"/>
        <v xml:space="preserve"> </v>
      </c>
      <c r="S221" s="7">
        <f t="shared" si="1927"/>
        <v>0</v>
      </c>
      <c r="T221" s="7"/>
      <c r="U221" s="7"/>
      <c r="V221" s="7"/>
      <c r="W221" s="7"/>
      <c r="X221" s="7"/>
      <c r="Y221" s="7"/>
      <c r="Z221" s="7"/>
      <c r="AA221" s="7"/>
      <c r="AB221" s="1">
        <f t="shared" si="1928"/>
        <v>0</v>
      </c>
      <c r="AC221" s="1">
        <f t="shared" si="1929"/>
        <v>0</v>
      </c>
      <c r="AD221" s="1">
        <f t="shared" si="1929"/>
        <v>0</v>
      </c>
      <c r="AE221" s="2">
        <f t="shared" si="1929"/>
        <v>0</v>
      </c>
      <c r="AF221" s="1">
        <f t="shared" si="1930"/>
        <v>0</v>
      </c>
      <c r="AG221" s="1">
        <f t="shared" si="1931"/>
        <v>0</v>
      </c>
      <c r="AH221" s="1">
        <f t="shared" si="1931"/>
        <v>0</v>
      </c>
      <c r="AI221" s="2">
        <f t="shared" si="1931"/>
        <v>0</v>
      </c>
      <c r="AJ221" s="1">
        <f t="shared" si="1932"/>
        <v>0</v>
      </c>
      <c r="AK221" s="1">
        <f t="shared" si="1932"/>
        <v>0</v>
      </c>
      <c r="AL221" s="1">
        <f t="shared" si="1932"/>
        <v>0</v>
      </c>
      <c r="AM221" s="1">
        <f t="shared" si="1932"/>
        <v>0</v>
      </c>
      <c r="AN221" s="1">
        <f t="shared" si="1932"/>
        <v>0</v>
      </c>
      <c r="AO221" s="1">
        <f t="shared" si="1933"/>
        <v>0</v>
      </c>
      <c r="AP221" s="1">
        <f t="shared" si="1934"/>
        <v>0</v>
      </c>
      <c r="AQ221" s="1">
        <f t="shared" si="1934"/>
        <v>0</v>
      </c>
      <c r="AR221" s="1">
        <f t="shared" si="1934"/>
        <v>0</v>
      </c>
      <c r="AS221" s="1">
        <f t="shared" si="1934"/>
        <v>0</v>
      </c>
      <c r="AT221" s="1">
        <f t="shared" si="1934"/>
        <v>0</v>
      </c>
      <c r="AU221" s="1"/>
      <c r="AV221" s="1"/>
      <c r="AW221" s="1">
        <f t="shared" si="1935"/>
        <v>1</v>
      </c>
      <c r="AX221" s="1">
        <f t="shared" si="1936"/>
        <v>0</v>
      </c>
      <c r="AY221" s="1">
        <f t="shared" si="1937"/>
        <v>0</v>
      </c>
      <c r="AZ221" s="1">
        <f t="shared" si="1938"/>
        <v>0</v>
      </c>
      <c r="BA221" s="1">
        <f t="shared" si="1939"/>
        <v>0</v>
      </c>
      <c r="BB221" s="1">
        <f t="shared" si="1940"/>
        <v>0</v>
      </c>
      <c r="BC221" s="1">
        <f t="shared" si="1941"/>
        <v>0</v>
      </c>
      <c r="BD221" s="1">
        <f t="shared" si="1942"/>
        <v>0</v>
      </c>
      <c r="BE221" s="1">
        <f t="shared" si="1943"/>
        <v>0</v>
      </c>
      <c r="BF221" s="1">
        <f t="shared" si="1944"/>
        <v>0</v>
      </c>
      <c r="BG221" s="1">
        <f t="shared" si="1945"/>
        <v>0</v>
      </c>
      <c r="BH221" s="1">
        <f t="shared" si="1946"/>
        <v>0</v>
      </c>
      <c r="BI221" s="1">
        <f t="shared" si="1947"/>
        <v>0</v>
      </c>
      <c r="BJ221" s="1">
        <f t="shared" si="1948"/>
        <v>0</v>
      </c>
      <c r="BK221" s="1">
        <f t="shared" si="1949"/>
        <v>0</v>
      </c>
      <c r="BL221" s="1">
        <f t="shared" si="1950"/>
        <v>0</v>
      </c>
      <c r="BM221" s="1">
        <f t="shared" si="1951"/>
        <v>0</v>
      </c>
      <c r="BN221" s="1">
        <f t="shared" si="1952"/>
        <v>0</v>
      </c>
      <c r="BO221" s="1">
        <f t="shared" si="1953"/>
        <v>0</v>
      </c>
      <c r="BP221" s="1">
        <f t="shared" si="1954"/>
        <v>0</v>
      </c>
      <c r="BQ221" s="1">
        <f t="shared" si="1955"/>
        <v>0</v>
      </c>
      <c r="BR221" s="1">
        <f t="shared" si="1956"/>
        <v>1</v>
      </c>
      <c r="BS221" s="1">
        <f t="shared" si="1957"/>
        <v>0</v>
      </c>
      <c r="BT221" s="1">
        <f t="shared" si="1958"/>
        <v>0</v>
      </c>
      <c r="BU221" s="1">
        <f t="shared" si="1959"/>
        <v>0</v>
      </c>
      <c r="BV221" s="1">
        <f t="shared" si="1960"/>
        <v>0</v>
      </c>
      <c r="BW221" s="1">
        <f t="shared" si="1961"/>
        <v>0</v>
      </c>
      <c r="BX221" s="1">
        <f t="shared" si="1962"/>
        <v>0</v>
      </c>
      <c r="BY221" s="1">
        <f t="shared" si="1963"/>
        <v>0</v>
      </c>
      <c r="BZ221" s="1">
        <f t="shared" si="1964"/>
        <v>0</v>
      </c>
      <c r="CA221" s="1">
        <f t="shared" si="1965"/>
        <v>0</v>
      </c>
      <c r="CB221" s="1">
        <f t="shared" si="1966"/>
        <v>0</v>
      </c>
      <c r="CC221" s="1">
        <f t="shared" si="1967"/>
        <v>0</v>
      </c>
      <c r="CD221" s="1">
        <f t="shared" si="1968"/>
        <v>0</v>
      </c>
      <c r="CE221" s="1">
        <f t="shared" si="1969"/>
        <v>0</v>
      </c>
      <c r="CF221" s="1">
        <f t="shared" si="1970"/>
        <v>0</v>
      </c>
      <c r="CG221" s="1">
        <f t="shared" si="1971"/>
        <v>0</v>
      </c>
      <c r="CH221" s="1">
        <f t="shared" si="1972"/>
        <v>0</v>
      </c>
      <c r="CI221" s="1">
        <f t="shared" si="1973"/>
        <v>0</v>
      </c>
      <c r="CJ221" s="1">
        <f t="shared" si="1974"/>
        <v>0</v>
      </c>
      <c r="CK221" s="1">
        <f t="shared" si="1975"/>
        <v>0</v>
      </c>
      <c r="CL221" s="1">
        <f t="shared" si="1976"/>
        <v>0</v>
      </c>
      <c r="CM221" s="1">
        <f t="shared" si="1977"/>
        <v>1</v>
      </c>
      <c r="CN221" s="1">
        <f t="shared" si="1978"/>
        <v>0</v>
      </c>
      <c r="CO221" s="1">
        <f t="shared" si="1979"/>
        <v>0</v>
      </c>
      <c r="CP221" s="1">
        <f t="shared" si="1980"/>
        <v>0</v>
      </c>
      <c r="CQ221" s="1">
        <f t="shared" si="1981"/>
        <v>0</v>
      </c>
      <c r="CR221" s="1">
        <f t="shared" si="1982"/>
        <v>0</v>
      </c>
      <c r="CS221" s="1">
        <f t="shared" si="1983"/>
        <v>0</v>
      </c>
      <c r="CT221" s="1">
        <f t="shared" si="1984"/>
        <v>0</v>
      </c>
      <c r="CU221" s="1">
        <f t="shared" si="1985"/>
        <v>0</v>
      </c>
      <c r="CV221" s="1">
        <f t="shared" si="1986"/>
        <v>0</v>
      </c>
      <c r="CW221" s="1">
        <f t="shared" si="1987"/>
        <v>0</v>
      </c>
      <c r="CX221" s="1">
        <f t="shared" si="1988"/>
        <v>0</v>
      </c>
      <c r="CY221" s="1">
        <f t="shared" si="1989"/>
        <v>0</v>
      </c>
      <c r="CZ221" s="1">
        <f t="shared" si="1990"/>
        <v>0</v>
      </c>
      <c r="DA221" s="1">
        <f t="shared" si="1991"/>
        <v>0</v>
      </c>
      <c r="DB221" s="1">
        <f t="shared" si="1992"/>
        <v>0</v>
      </c>
      <c r="DC221" s="1">
        <f t="shared" si="1993"/>
        <v>0</v>
      </c>
      <c r="DD221" s="1">
        <f t="shared" si="1994"/>
        <v>0</v>
      </c>
      <c r="DE221" s="1">
        <f t="shared" si="1995"/>
        <v>0</v>
      </c>
      <c r="DF221" s="1">
        <f t="shared" si="1996"/>
        <v>0</v>
      </c>
      <c r="DG221" s="1">
        <f t="shared" si="1997"/>
        <v>0</v>
      </c>
      <c r="DH221" s="1">
        <f t="shared" si="1998"/>
        <v>1</v>
      </c>
      <c r="DI221" s="1">
        <f t="shared" si="1999"/>
        <v>0</v>
      </c>
      <c r="DJ221" s="1">
        <f t="shared" si="2000"/>
        <v>0</v>
      </c>
      <c r="DK221" s="1">
        <f t="shared" si="2001"/>
        <v>0</v>
      </c>
      <c r="DL221" s="1">
        <f t="shared" si="2002"/>
        <v>0</v>
      </c>
      <c r="DM221" s="1">
        <f t="shared" si="2003"/>
        <v>0</v>
      </c>
      <c r="DN221" s="1">
        <f t="shared" si="2004"/>
        <v>0</v>
      </c>
      <c r="DO221" s="1">
        <f t="shared" si="2005"/>
        <v>0</v>
      </c>
      <c r="DP221" s="1">
        <f t="shared" si="2006"/>
        <v>0</v>
      </c>
      <c r="DQ221" s="1">
        <f t="shared" si="2007"/>
        <v>0</v>
      </c>
      <c r="DR221" s="1">
        <f t="shared" si="2008"/>
        <v>0</v>
      </c>
      <c r="DS221" s="1">
        <f t="shared" si="2009"/>
        <v>0</v>
      </c>
      <c r="DT221" s="1">
        <f t="shared" si="2010"/>
        <v>0</v>
      </c>
      <c r="DU221" s="1">
        <f t="shared" si="2011"/>
        <v>0</v>
      </c>
      <c r="DV221" s="1">
        <f t="shared" si="2012"/>
        <v>0</v>
      </c>
      <c r="DW221" s="1">
        <f t="shared" si="2013"/>
        <v>0</v>
      </c>
      <c r="DX221" s="1">
        <f t="shared" si="2014"/>
        <v>0</v>
      </c>
      <c r="DY221" s="1">
        <f t="shared" si="2015"/>
        <v>0</v>
      </c>
      <c r="DZ221" s="1">
        <f t="shared" si="2016"/>
        <v>0</v>
      </c>
      <c r="EA221" s="1">
        <f t="shared" si="2017"/>
        <v>0</v>
      </c>
      <c r="EB221" s="1">
        <f t="shared" si="2018"/>
        <v>0</v>
      </c>
      <c r="EC221" s="1">
        <f t="shared" si="2019"/>
        <v>1</v>
      </c>
      <c r="ED221" s="1">
        <f t="shared" si="2020"/>
        <v>0</v>
      </c>
      <c r="EE221" s="1">
        <f t="shared" si="2021"/>
        <v>0</v>
      </c>
      <c r="EF221" s="1">
        <f t="shared" si="2022"/>
        <v>0</v>
      </c>
      <c r="EG221" s="1">
        <f t="shared" si="2023"/>
        <v>0</v>
      </c>
      <c r="EH221" s="1">
        <f t="shared" si="2024"/>
        <v>0</v>
      </c>
      <c r="EI221" s="1">
        <f t="shared" si="2025"/>
        <v>0</v>
      </c>
      <c r="EJ221" s="1">
        <f t="shared" si="2026"/>
        <v>0</v>
      </c>
      <c r="EK221" s="1">
        <f t="shared" si="2027"/>
        <v>0</v>
      </c>
      <c r="EL221" s="1">
        <f t="shared" si="2028"/>
        <v>0</v>
      </c>
      <c r="EM221" s="1">
        <f t="shared" si="2029"/>
        <v>0</v>
      </c>
      <c r="EN221" s="1">
        <f t="shared" si="2030"/>
        <v>0</v>
      </c>
      <c r="EO221" s="1">
        <f t="shared" si="2031"/>
        <v>0</v>
      </c>
      <c r="EP221" s="1">
        <f t="shared" si="2032"/>
        <v>0</v>
      </c>
      <c r="EQ221" s="1">
        <f t="shared" si="2033"/>
        <v>0</v>
      </c>
      <c r="ER221" s="1">
        <f t="shared" si="2034"/>
        <v>0</v>
      </c>
      <c r="ES221" s="1">
        <f t="shared" si="2035"/>
        <v>0</v>
      </c>
      <c r="ET221" s="1">
        <f t="shared" si="2036"/>
        <v>0</v>
      </c>
      <c r="EU221" s="1">
        <f t="shared" si="2037"/>
        <v>0</v>
      </c>
      <c r="EV221" s="1">
        <f t="shared" si="2038"/>
        <v>0</v>
      </c>
      <c r="EW221" s="1">
        <f t="shared" si="2039"/>
        <v>0</v>
      </c>
    </row>
    <row r="222" spans="1:157" x14ac:dyDescent="0.2">
      <c r="C222" s="65"/>
      <c r="D222" s="25">
        <v>4</v>
      </c>
      <c r="E222" s="15"/>
      <c r="F222" s="16"/>
      <c r="G222" s="16"/>
      <c r="H222" s="16"/>
      <c r="I222" s="17"/>
      <c r="J222" s="54"/>
      <c r="L222" s="6" t="str">
        <f t="shared" si="1920"/>
        <v xml:space="preserve"> </v>
      </c>
      <c r="M222" s="1" t="str">
        <f t="shared" si="1921"/>
        <v xml:space="preserve"> </v>
      </c>
      <c r="N222" s="1" t="str">
        <f t="shared" si="1922"/>
        <v xml:space="preserve"> </v>
      </c>
      <c r="O222" s="1" t="str">
        <f t="shared" si="1923"/>
        <v xml:space="preserve"> </v>
      </c>
      <c r="P222" s="1" t="str">
        <f t="shared" si="1924"/>
        <v xml:space="preserve"> </v>
      </c>
      <c r="Q222" s="1" t="str">
        <f t="shared" si="1925"/>
        <v xml:space="preserve"> </v>
      </c>
      <c r="R222" s="5" t="str">
        <f t="shared" si="1926"/>
        <v xml:space="preserve"> </v>
      </c>
      <c r="S222" s="7">
        <f t="shared" si="1927"/>
        <v>0</v>
      </c>
      <c r="T222" s="7"/>
      <c r="U222" s="7"/>
      <c r="V222" s="7"/>
      <c r="W222" s="7"/>
      <c r="X222" s="7"/>
      <c r="Y222" s="7"/>
      <c r="Z222" s="7"/>
      <c r="AA222" s="7"/>
      <c r="AB222" s="1">
        <f t="shared" si="1928"/>
        <v>0</v>
      </c>
      <c r="AC222" s="1">
        <f t="shared" si="1929"/>
        <v>0</v>
      </c>
      <c r="AD222" s="1">
        <f t="shared" si="1929"/>
        <v>0</v>
      </c>
      <c r="AE222" s="2">
        <f t="shared" si="1929"/>
        <v>0</v>
      </c>
      <c r="AF222" s="1">
        <f t="shared" si="1930"/>
        <v>0</v>
      </c>
      <c r="AG222" s="1">
        <f t="shared" si="1931"/>
        <v>0</v>
      </c>
      <c r="AH222" s="1">
        <f t="shared" si="1931"/>
        <v>0</v>
      </c>
      <c r="AI222" s="2">
        <f t="shared" si="1931"/>
        <v>0</v>
      </c>
      <c r="AJ222" s="1">
        <f t="shared" si="1932"/>
        <v>0</v>
      </c>
      <c r="AK222" s="1">
        <f t="shared" si="1932"/>
        <v>0</v>
      </c>
      <c r="AL222" s="1">
        <f t="shared" si="1932"/>
        <v>0</v>
      </c>
      <c r="AM222" s="1">
        <f t="shared" si="1932"/>
        <v>0</v>
      </c>
      <c r="AN222" s="1">
        <f t="shared" si="1932"/>
        <v>0</v>
      </c>
      <c r="AO222" s="1">
        <f t="shared" si="1933"/>
        <v>0</v>
      </c>
      <c r="AP222" s="1">
        <f t="shared" si="1934"/>
        <v>0</v>
      </c>
      <c r="AQ222" s="1">
        <f t="shared" si="1934"/>
        <v>0</v>
      </c>
      <c r="AR222" s="1">
        <f t="shared" si="1934"/>
        <v>0</v>
      </c>
      <c r="AS222" s="1">
        <f t="shared" si="1934"/>
        <v>0</v>
      </c>
      <c r="AT222" s="1">
        <f t="shared" si="1934"/>
        <v>0</v>
      </c>
      <c r="AU222" s="1"/>
      <c r="AV222" s="1"/>
      <c r="AW222" s="1">
        <f t="shared" si="1935"/>
        <v>1</v>
      </c>
      <c r="AX222" s="1">
        <f t="shared" si="1936"/>
        <v>0</v>
      </c>
      <c r="AY222" s="1">
        <f t="shared" si="1937"/>
        <v>0</v>
      </c>
      <c r="AZ222" s="1">
        <f t="shared" si="1938"/>
        <v>0</v>
      </c>
      <c r="BA222" s="1">
        <f t="shared" si="1939"/>
        <v>0</v>
      </c>
      <c r="BB222" s="1">
        <f t="shared" si="1940"/>
        <v>0</v>
      </c>
      <c r="BC222" s="1">
        <f t="shared" si="1941"/>
        <v>0</v>
      </c>
      <c r="BD222" s="1">
        <f t="shared" si="1942"/>
        <v>0</v>
      </c>
      <c r="BE222" s="1">
        <f t="shared" si="1943"/>
        <v>0</v>
      </c>
      <c r="BF222" s="1">
        <f t="shared" si="1944"/>
        <v>0</v>
      </c>
      <c r="BG222" s="1">
        <f t="shared" si="1945"/>
        <v>0</v>
      </c>
      <c r="BH222" s="1">
        <f t="shared" si="1946"/>
        <v>0</v>
      </c>
      <c r="BI222" s="1">
        <f t="shared" si="1947"/>
        <v>0</v>
      </c>
      <c r="BJ222" s="1">
        <f t="shared" si="1948"/>
        <v>0</v>
      </c>
      <c r="BK222" s="1">
        <f t="shared" si="1949"/>
        <v>0</v>
      </c>
      <c r="BL222" s="1">
        <f t="shared" si="1950"/>
        <v>0</v>
      </c>
      <c r="BM222" s="1">
        <f t="shared" si="1951"/>
        <v>0</v>
      </c>
      <c r="BN222" s="1">
        <f t="shared" si="1952"/>
        <v>0</v>
      </c>
      <c r="BO222" s="1">
        <f t="shared" si="1953"/>
        <v>0</v>
      </c>
      <c r="BP222" s="1">
        <f t="shared" si="1954"/>
        <v>0</v>
      </c>
      <c r="BQ222" s="1">
        <f t="shared" si="1955"/>
        <v>0</v>
      </c>
      <c r="BR222" s="1">
        <f t="shared" si="1956"/>
        <v>1</v>
      </c>
      <c r="BS222" s="1">
        <f t="shared" si="1957"/>
        <v>0</v>
      </c>
      <c r="BT222" s="1">
        <f t="shared" si="1958"/>
        <v>0</v>
      </c>
      <c r="BU222" s="1">
        <f t="shared" si="1959"/>
        <v>0</v>
      </c>
      <c r="BV222" s="1">
        <f t="shared" si="1960"/>
        <v>0</v>
      </c>
      <c r="BW222" s="1">
        <f t="shared" si="1961"/>
        <v>0</v>
      </c>
      <c r="BX222" s="1">
        <f t="shared" si="1962"/>
        <v>0</v>
      </c>
      <c r="BY222" s="1">
        <f t="shared" si="1963"/>
        <v>0</v>
      </c>
      <c r="BZ222" s="1">
        <f t="shared" si="1964"/>
        <v>0</v>
      </c>
      <c r="CA222" s="1">
        <f t="shared" si="1965"/>
        <v>0</v>
      </c>
      <c r="CB222" s="1">
        <f t="shared" si="1966"/>
        <v>0</v>
      </c>
      <c r="CC222" s="1">
        <f t="shared" si="1967"/>
        <v>0</v>
      </c>
      <c r="CD222" s="1">
        <f t="shared" si="1968"/>
        <v>0</v>
      </c>
      <c r="CE222" s="1">
        <f t="shared" si="1969"/>
        <v>0</v>
      </c>
      <c r="CF222" s="1">
        <f t="shared" si="1970"/>
        <v>0</v>
      </c>
      <c r="CG222" s="1">
        <f t="shared" si="1971"/>
        <v>0</v>
      </c>
      <c r="CH222" s="1">
        <f t="shared" si="1972"/>
        <v>0</v>
      </c>
      <c r="CI222" s="1">
        <f t="shared" si="1973"/>
        <v>0</v>
      </c>
      <c r="CJ222" s="1">
        <f t="shared" si="1974"/>
        <v>0</v>
      </c>
      <c r="CK222" s="1">
        <f t="shared" si="1975"/>
        <v>0</v>
      </c>
      <c r="CL222" s="1">
        <f t="shared" si="1976"/>
        <v>0</v>
      </c>
      <c r="CM222" s="1">
        <f t="shared" si="1977"/>
        <v>1</v>
      </c>
      <c r="CN222" s="1">
        <f t="shared" si="1978"/>
        <v>0</v>
      </c>
      <c r="CO222" s="1">
        <f t="shared" si="1979"/>
        <v>0</v>
      </c>
      <c r="CP222" s="1">
        <f t="shared" si="1980"/>
        <v>0</v>
      </c>
      <c r="CQ222" s="1">
        <f t="shared" si="1981"/>
        <v>0</v>
      </c>
      <c r="CR222" s="1">
        <f t="shared" si="1982"/>
        <v>0</v>
      </c>
      <c r="CS222" s="1">
        <f t="shared" si="1983"/>
        <v>0</v>
      </c>
      <c r="CT222" s="1">
        <f t="shared" si="1984"/>
        <v>0</v>
      </c>
      <c r="CU222" s="1">
        <f t="shared" si="1985"/>
        <v>0</v>
      </c>
      <c r="CV222" s="1">
        <f t="shared" si="1986"/>
        <v>0</v>
      </c>
      <c r="CW222" s="1">
        <f t="shared" si="1987"/>
        <v>0</v>
      </c>
      <c r="CX222" s="1">
        <f t="shared" si="1988"/>
        <v>0</v>
      </c>
      <c r="CY222" s="1">
        <f t="shared" si="1989"/>
        <v>0</v>
      </c>
      <c r="CZ222" s="1">
        <f t="shared" si="1990"/>
        <v>0</v>
      </c>
      <c r="DA222" s="1">
        <f t="shared" si="1991"/>
        <v>0</v>
      </c>
      <c r="DB222" s="1">
        <f t="shared" si="1992"/>
        <v>0</v>
      </c>
      <c r="DC222" s="1">
        <f t="shared" si="1993"/>
        <v>0</v>
      </c>
      <c r="DD222" s="1">
        <f t="shared" si="1994"/>
        <v>0</v>
      </c>
      <c r="DE222" s="1">
        <f t="shared" si="1995"/>
        <v>0</v>
      </c>
      <c r="DF222" s="1">
        <f t="shared" si="1996"/>
        <v>0</v>
      </c>
      <c r="DG222" s="1">
        <f t="shared" si="1997"/>
        <v>0</v>
      </c>
      <c r="DH222" s="1">
        <f t="shared" si="1998"/>
        <v>1</v>
      </c>
      <c r="DI222" s="1">
        <f t="shared" si="1999"/>
        <v>0</v>
      </c>
      <c r="DJ222" s="1">
        <f t="shared" si="2000"/>
        <v>0</v>
      </c>
      <c r="DK222" s="1">
        <f t="shared" si="2001"/>
        <v>0</v>
      </c>
      <c r="DL222" s="1">
        <f t="shared" si="2002"/>
        <v>0</v>
      </c>
      <c r="DM222" s="1">
        <f t="shared" si="2003"/>
        <v>0</v>
      </c>
      <c r="DN222" s="1">
        <f t="shared" si="2004"/>
        <v>0</v>
      </c>
      <c r="DO222" s="1">
        <f t="shared" si="2005"/>
        <v>0</v>
      </c>
      <c r="DP222" s="1">
        <f t="shared" si="2006"/>
        <v>0</v>
      </c>
      <c r="DQ222" s="1">
        <f t="shared" si="2007"/>
        <v>0</v>
      </c>
      <c r="DR222" s="1">
        <f t="shared" si="2008"/>
        <v>0</v>
      </c>
      <c r="DS222" s="1">
        <f t="shared" si="2009"/>
        <v>0</v>
      </c>
      <c r="DT222" s="1">
        <f t="shared" si="2010"/>
        <v>0</v>
      </c>
      <c r="DU222" s="1">
        <f t="shared" si="2011"/>
        <v>0</v>
      </c>
      <c r="DV222" s="1">
        <f t="shared" si="2012"/>
        <v>0</v>
      </c>
      <c r="DW222" s="1">
        <f t="shared" si="2013"/>
        <v>0</v>
      </c>
      <c r="DX222" s="1">
        <f t="shared" si="2014"/>
        <v>0</v>
      </c>
      <c r="DY222" s="1">
        <f t="shared" si="2015"/>
        <v>0</v>
      </c>
      <c r="DZ222" s="1">
        <f t="shared" si="2016"/>
        <v>0</v>
      </c>
      <c r="EA222" s="1">
        <f t="shared" si="2017"/>
        <v>0</v>
      </c>
      <c r="EB222" s="1">
        <f t="shared" si="2018"/>
        <v>0</v>
      </c>
      <c r="EC222" s="1">
        <f t="shared" si="2019"/>
        <v>1</v>
      </c>
      <c r="ED222" s="1">
        <f t="shared" si="2020"/>
        <v>0</v>
      </c>
      <c r="EE222" s="1">
        <f t="shared" si="2021"/>
        <v>0</v>
      </c>
      <c r="EF222" s="1">
        <f t="shared" si="2022"/>
        <v>0</v>
      </c>
      <c r="EG222" s="1">
        <f t="shared" si="2023"/>
        <v>0</v>
      </c>
      <c r="EH222" s="1">
        <f t="shared" si="2024"/>
        <v>0</v>
      </c>
      <c r="EI222" s="1">
        <f t="shared" si="2025"/>
        <v>0</v>
      </c>
      <c r="EJ222" s="1">
        <f t="shared" si="2026"/>
        <v>0</v>
      </c>
      <c r="EK222" s="1">
        <f t="shared" si="2027"/>
        <v>0</v>
      </c>
      <c r="EL222" s="1">
        <f t="shared" si="2028"/>
        <v>0</v>
      </c>
      <c r="EM222" s="1">
        <f t="shared" si="2029"/>
        <v>0</v>
      </c>
      <c r="EN222" s="1">
        <f t="shared" si="2030"/>
        <v>0</v>
      </c>
      <c r="EO222" s="1">
        <f t="shared" si="2031"/>
        <v>0</v>
      </c>
      <c r="EP222" s="1">
        <f t="shared" si="2032"/>
        <v>0</v>
      </c>
      <c r="EQ222" s="1">
        <f t="shared" si="2033"/>
        <v>0</v>
      </c>
      <c r="ER222" s="1">
        <f t="shared" si="2034"/>
        <v>0</v>
      </c>
      <c r="ES222" s="1">
        <f t="shared" si="2035"/>
        <v>0</v>
      </c>
      <c r="ET222" s="1">
        <f t="shared" si="2036"/>
        <v>0</v>
      </c>
      <c r="EU222" s="1">
        <f t="shared" si="2037"/>
        <v>0</v>
      </c>
      <c r="EV222" s="1">
        <f t="shared" si="2038"/>
        <v>0</v>
      </c>
      <c r="EW222" s="1">
        <f t="shared" si="2039"/>
        <v>0</v>
      </c>
    </row>
    <row r="223" spans="1:157" x14ac:dyDescent="0.2">
      <c r="C223" s="65"/>
      <c r="D223" s="24">
        <v>5</v>
      </c>
      <c r="E223" s="15"/>
      <c r="F223" s="16"/>
      <c r="G223" s="16"/>
      <c r="H223" s="16"/>
      <c r="I223" s="17"/>
      <c r="J223" s="54"/>
      <c r="L223" s="6" t="str">
        <f t="shared" si="1920"/>
        <v xml:space="preserve"> </v>
      </c>
      <c r="M223" s="1" t="str">
        <f t="shared" si="1921"/>
        <v xml:space="preserve"> </v>
      </c>
      <c r="N223" s="1" t="str">
        <f t="shared" si="1922"/>
        <v xml:space="preserve"> </v>
      </c>
      <c r="O223" s="1" t="str">
        <f t="shared" si="1923"/>
        <v xml:space="preserve"> </v>
      </c>
      <c r="P223" s="1" t="str">
        <f t="shared" si="1924"/>
        <v xml:space="preserve"> </v>
      </c>
      <c r="Q223" s="1" t="str">
        <f t="shared" si="1925"/>
        <v xml:space="preserve"> </v>
      </c>
      <c r="R223" s="5" t="str">
        <f t="shared" si="1926"/>
        <v xml:space="preserve"> </v>
      </c>
      <c r="S223" s="7">
        <f t="shared" si="1927"/>
        <v>0</v>
      </c>
      <c r="T223" s="7"/>
      <c r="U223" s="7"/>
      <c r="V223" s="7"/>
      <c r="W223" s="7"/>
      <c r="X223" s="7"/>
      <c r="Y223" s="7"/>
      <c r="Z223" s="7"/>
      <c r="AA223" s="7"/>
      <c r="AB223" s="1">
        <f t="shared" si="1928"/>
        <v>0</v>
      </c>
      <c r="AC223" s="1">
        <f t="shared" si="1929"/>
        <v>0</v>
      </c>
      <c r="AD223" s="1">
        <f t="shared" si="1929"/>
        <v>0</v>
      </c>
      <c r="AE223" s="2">
        <f t="shared" si="1929"/>
        <v>0</v>
      </c>
      <c r="AF223" s="1">
        <f t="shared" si="1930"/>
        <v>0</v>
      </c>
      <c r="AG223" s="1">
        <f t="shared" si="1931"/>
        <v>0</v>
      </c>
      <c r="AH223" s="1">
        <f t="shared" si="1931"/>
        <v>0</v>
      </c>
      <c r="AI223" s="2">
        <f t="shared" si="1931"/>
        <v>0</v>
      </c>
      <c r="AJ223" s="1">
        <f t="shared" si="1932"/>
        <v>0</v>
      </c>
      <c r="AK223" s="1">
        <f t="shared" si="1932"/>
        <v>0</v>
      </c>
      <c r="AL223" s="1">
        <f t="shared" si="1932"/>
        <v>0</v>
      </c>
      <c r="AM223" s="1">
        <f t="shared" si="1932"/>
        <v>0</v>
      </c>
      <c r="AN223" s="1">
        <f t="shared" si="1932"/>
        <v>0</v>
      </c>
      <c r="AO223" s="1">
        <f t="shared" si="1933"/>
        <v>0</v>
      </c>
      <c r="AP223" s="1">
        <f t="shared" si="1934"/>
        <v>0</v>
      </c>
      <c r="AQ223" s="1">
        <f t="shared" si="1934"/>
        <v>0</v>
      </c>
      <c r="AR223" s="1">
        <f t="shared" si="1934"/>
        <v>0</v>
      </c>
      <c r="AS223" s="1">
        <f t="shared" si="1934"/>
        <v>0</v>
      </c>
      <c r="AT223" s="1">
        <f t="shared" si="1934"/>
        <v>0</v>
      </c>
      <c r="AU223" s="1"/>
      <c r="AV223" s="1"/>
      <c r="AW223" s="1">
        <f t="shared" si="1935"/>
        <v>1</v>
      </c>
      <c r="AX223" s="1">
        <f t="shared" si="1936"/>
        <v>0</v>
      </c>
      <c r="AY223" s="1">
        <f t="shared" si="1937"/>
        <v>0</v>
      </c>
      <c r="AZ223" s="1">
        <f t="shared" si="1938"/>
        <v>0</v>
      </c>
      <c r="BA223" s="1">
        <f t="shared" si="1939"/>
        <v>0</v>
      </c>
      <c r="BB223" s="1">
        <f t="shared" si="1940"/>
        <v>0</v>
      </c>
      <c r="BC223" s="1">
        <f t="shared" si="1941"/>
        <v>0</v>
      </c>
      <c r="BD223" s="1">
        <f t="shared" si="1942"/>
        <v>0</v>
      </c>
      <c r="BE223" s="1">
        <f t="shared" si="1943"/>
        <v>0</v>
      </c>
      <c r="BF223" s="1">
        <f t="shared" si="1944"/>
        <v>0</v>
      </c>
      <c r="BG223" s="1">
        <f t="shared" si="1945"/>
        <v>0</v>
      </c>
      <c r="BH223" s="1">
        <f t="shared" si="1946"/>
        <v>0</v>
      </c>
      <c r="BI223" s="1">
        <f t="shared" si="1947"/>
        <v>0</v>
      </c>
      <c r="BJ223" s="1">
        <f t="shared" si="1948"/>
        <v>0</v>
      </c>
      <c r="BK223" s="1">
        <f t="shared" si="1949"/>
        <v>0</v>
      </c>
      <c r="BL223" s="1">
        <f t="shared" si="1950"/>
        <v>0</v>
      </c>
      <c r="BM223" s="1">
        <f t="shared" si="1951"/>
        <v>0</v>
      </c>
      <c r="BN223" s="1">
        <f t="shared" si="1952"/>
        <v>0</v>
      </c>
      <c r="BO223" s="1">
        <f t="shared" si="1953"/>
        <v>0</v>
      </c>
      <c r="BP223" s="1">
        <f t="shared" si="1954"/>
        <v>0</v>
      </c>
      <c r="BQ223" s="1">
        <f t="shared" si="1955"/>
        <v>0</v>
      </c>
      <c r="BR223" s="1">
        <f t="shared" si="1956"/>
        <v>1</v>
      </c>
      <c r="BS223" s="1">
        <f t="shared" si="1957"/>
        <v>0</v>
      </c>
      <c r="BT223" s="1">
        <f t="shared" si="1958"/>
        <v>0</v>
      </c>
      <c r="BU223" s="1">
        <f t="shared" si="1959"/>
        <v>0</v>
      </c>
      <c r="BV223" s="1">
        <f t="shared" si="1960"/>
        <v>0</v>
      </c>
      <c r="BW223" s="1">
        <f t="shared" si="1961"/>
        <v>0</v>
      </c>
      <c r="BX223" s="1">
        <f t="shared" si="1962"/>
        <v>0</v>
      </c>
      <c r="BY223" s="1">
        <f t="shared" si="1963"/>
        <v>0</v>
      </c>
      <c r="BZ223" s="1">
        <f t="shared" si="1964"/>
        <v>0</v>
      </c>
      <c r="CA223" s="1">
        <f t="shared" si="1965"/>
        <v>0</v>
      </c>
      <c r="CB223" s="1">
        <f t="shared" si="1966"/>
        <v>0</v>
      </c>
      <c r="CC223" s="1">
        <f t="shared" si="1967"/>
        <v>0</v>
      </c>
      <c r="CD223" s="1">
        <f t="shared" si="1968"/>
        <v>0</v>
      </c>
      <c r="CE223" s="1">
        <f t="shared" si="1969"/>
        <v>0</v>
      </c>
      <c r="CF223" s="1">
        <f t="shared" si="1970"/>
        <v>0</v>
      </c>
      <c r="CG223" s="1">
        <f t="shared" si="1971"/>
        <v>0</v>
      </c>
      <c r="CH223" s="1">
        <f t="shared" si="1972"/>
        <v>0</v>
      </c>
      <c r="CI223" s="1">
        <f t="shared" si="1973"/>
        <v>0</v>
      </c>
      <c r="CJ223" s="1">
        <f t="shared" si="1974"/>
        <v>0</v>
      </c>
      <c r="CK223" s="1">
        <f t="shared" si="1975"/>
        <v>0</v>
      </c>
      <c r="CL223" s="1">
        <f t="shared" si="1976"/>
        <v>0</v>
      </c>
      <c r="CM223" s="1">
        <f t="shared" si="1977"/>
        <v>1</v>
      </c>
      <c r="CN223" s="1">
        <f t="shared" si="1978"/>
        <v>0</v>
      </c>
      <c r="CO223" s="1">
        <f t="shared" si="1979"/>
        <v>0</v>
      </c>
      <c r="CP223" s="1">
        <f t="shared" si="1980"/>
        <v>0</v>
      </c>
      <c r="CQ223" s="1">
        <f t="shared" si="1981"/>
        <v>0</v>
      </c>
      <c r="CR223" s="1">
        <f t="shared" si="1982"/>
        <v>0</v>
      </c>
      <c r="CS223" s="1">
        <f t="shared" si="1983"/>
        <v>0</v>
      </c>
      <c r="CT223" s="1">
        <f t="shared" si="1984"/>
        <v>0</v>
      </c>
      <c r="CU223" s="1">
        <f t="shared" si="1985"/>
        <v>0</v>
      </c>
      <c r="CV223" s="1">
        <f t="shared" si="1986"/>
        <v>0</v>
      </c>
      <c r="CW223" s="1">
        <f t="shared" si="1987"/>
        <v>0</v>
      </c>
      <c r="CX223" s="1">
        <f t="shared" si="1988"/>
        <v>0</v>
      </c>
      <c r="CY223" s="1">
        <f t="shared" si="1989"/>
        <v>0</v>
      </c>
      <c r="CZ223" s="1">
        <f t="shared" si="1990"/>
        <v>0</v>
      </c>
      <c r="DA223" s="1">
        <f t="shared" si="1991"/>
        <v>0</v>
      </c>
      <c r="DB223" s="1">
        <f t="shared" si="1992"/>
        <v>0</v>
      </c>
      <c r="DC223" s="1">
        <f t="shared" si="1993"/>
        <v>0</v>
      </c>
      <c r="DD223" s="1">
        <f t="shared" si="1994"/>
        <v>0</v>
      </c>
      <c r="DE223" s="1">
        <f t="shared" si="1995"/>
        <v>0</v>
      </c>
      <c r="DF223" s="1">
        <f t="shared" si="1996"/>
        <v>0</v>
      </c>
      <c r="DG223" s="1">
        <f t="shared" si="1997"/>
        <v>0</v>
      </c>
      <c r="DH223" s="1">
        <f t="shared" si="1998"/>
        <v>1</v>
      </c>
      <c r="DI223" s="1">
        <f t="shared" si="1999"/>
        <v>0</v>
      </c>
      <c r="DJ223" s="1">
        <f t="shared" si="2000"/>
        <v>0</v>
      </c>
      <c r="DK223" s="1">
        <f t="shared" si="2001"/>
        <v>0</v>
      </c>
      <c r="DL223" s="1">
        <f t="shared" si="2002"/>
        <v>0</v>
      </c>
      <c r="DM223" s="1">
        <f t="shared" si="2003"/>
        <v>0</v>
      </c>
      <c r="DN223" s="1">
        <f t="shared" si="2004"/>
        <v>0</v>
      </c>
      <c r="DO223" s="1">
        <f t="shared" si="2005"/>
        <v>0</v>
      </c>
      <c r="DP223" s="1">
        <f t="shared" si="2006"/>
        <v>0</v>
      </c>
      <c r="DQ223" s="1">
        <f t="shared" si="2007"/>
        <v>0</v>
      </c>
      <c r="DR223" s="1">
        <f t="shared" si="2008"/>
        <v>0</v>
      </c>
      <c r="DS223" s="1">
        <f t="shared" si="2009"/>
        <v>0</v>
      </c>
      <c r="DT223" s="1">
        <f t="shared" si="2010"/>
        <v>0</v>
      </c>
      <c r="DU223" s="1">
        <f t="shared" si="2011"/>
        <v>0</v>
      </c>
      <c r="DV223" s="1">
        <f t="shared" si="2012"/>
        <v>0</v>
      </c>
      <c r="DW223" s="1">
        <f t="shared" si="2013"/>
        <v>0</v>
      </c>
      <c r="DX223" s="1">
        <f t="shared" si="2014"/>
        <v>0</v>
      </c>
      <c r="DY223" s="1">
        <f t="shared" si="2015"/>
        <v>0</v>
      </c>
      <c r="DZ223" s="1">
        <f t="shared" si="2016"/>
        <v>0</v>
      </c>
      <c r="EA223" s="1">
        <f t="shared" si="2017"/>
        <v>0</v>
      </c>
      <c r="EB223" s="1">
        <f t="shared" si="2018"/>
        <v>0</v>
      </c>
      <c r="EC223" s="1">
        <f t="shared" si="2019"/>
        <v>1</v>
      </c>
      <c r="ED223" s="1">
        <f t="shared" si="2020"/>
        <v>0</v>
      </c>
      <c r="EE223" s="1">
        <f t="shared" si="2021"/>
        <v>0</v>
      </c>
      <c r="EF223" s="1">
        <f t="shared" si="2022"/>
        <v>0</v>
      </c>
      <c r="EG223" s="1">
        <f t="shared" si="2023"/>
        <v>0</v>
      </c>
      <c r="EH223" s="1">
        <f t="shared" si="2024"/>
        <v>0</v>
      </c>
      <c r="EI223" s="1">
        <f t="shared" si="2025"/>
        <v>0</v>
      </c>
      <c r="EJ223" s="1">
        <f t="shared" si="2026"/>
        <v>0</v>
      </c>
      <c r="EK223" s="1">
        <f t="shared" si="2027"/>
        <v>0</v>
      </c>
      <c r="EL223" s="1">
        <f t="shared" si="2028"/>
        <v>0</v>
      </c>
      <c r="EM223" s="1">
        <f t="shared" si="2029"/>
        <v>0</v>
      </c>
      <c r="EN223" s="1">
        <f t="shared" si="2030"/>
        <v>0</v>
      </c>
      <c r="EO223" s="1">
        <f t="shared" si="2031"/>
        <v>0</v>
      </c>
      <c r="EP223" s="1">
        <f t="shared" si="2032"/>
        <v>0</v>
      </c>
      <c r="EQ223" s="1">
        <f t="shared" si="2033"/>
        <v>0</v>
      </c>
      <c r="ER223" s="1">
        <f t="shared" si="2034"/>
        <v>0</v>
      </c>
      <c r="ES223" s="1">
        <f t="shared" si="2035"/>
        <v>0</v>
      </c>
      <c r="ET223" s="1">
        <f t="shared" si="2036"/>
        <v>0</v>
      </c>
      <c r="EU223" s="1">
        <f t="shared" si="2037"/>
        <v>0</v>
      </c>
      <c r="EV223" s="1">
        <f t="shared" si="2038"/>
        <v>0</v>
      </c>
      <c r="EW223" s="1">
        <f t="shared" si="2039"/>
        <v>0</v>
      </c>
    </row>
    <row r="224" spans="1:157" ht="13.5" thickBot="1" x14ac:dyDescent="0.25">
      <c r="C224" s="66" t="str">
        <f>IF(AO218+AT218&gt;0,"Alert! An entered score is outside the normal 0-10 range."," ")</f>
        <v xml:space="preserve"> </v>
      </c>
      <c r="D224" s="25">
        <v>6</v>
      </c>
      <c r="E224" s="18"/>
      <c r="F224" s="19"/>
      <c r="G224" s="19"/>
      <c r="H224" s="19"/>
      <c r="I224" s="20"/>
      <c r="J224" s="55"/>
      <c r="L224" s="6" t="str">
        <f t="shared" si="1920"/>
        <v xml:space="preserve"> </v>
      </c>
      <c r="M224" s="1" t="str">
        <f t="shared" si="1921"/>
        <v xml:space="preserve"> </v>
      </c>
      <c r="N224" s="1" t="str">
        <f t="shared" si="1922"/>
        <v xml:space="preserve"> </v>
      </c>
      <c r="O224" s="1" t="str">
        <f t="shared" si="1923"/>
        <v xml:space="preserve"> </v>
      </c>
      <c r="P224" s="1" t="str">
        <f t="shared" si="1924"/>
        <v xml:space="preserve"> </v>
      </c>
      <c r="Q224" s="1" t="str">
        <f t="shared" si="1925"/>
        <v xml:space="preserve"> </v>
      </c>
      <c r="R224" s="5" t="str">
        <f t="shared" si="1926"/>
        <v xml:space="preserve"> </v>
      </c>
      <c r="S224" s="7">
        <f t="shared" si="1927"/>
        <v>0</v>
      </c>
      <c r="T224" s="7"/>
      <c r="U224" s="7"/>
      <c r="V224" s="7"/>
      <c r="W224" s="7"/>
      <c r="X224" s="7"/>
      <c r="Y224" s="7"/>
      <c r="Z224" s="7"/>
      <c r="AA224" s="7"/>
      <c r="AB224" s="1">
        <f t="shared" si="1928"/>
        <v>0</v>
      </c>
      <c r="AC224" s="1">
        <f t="shared" si="1929"/>
        <v>0</v>
      </c>
      <c r="AD224" s="1">
        <f t="shared" si="1929"/>
        <v>0</v>
      </c>
      <c r="AE224" s="2">
        <f t="shared" si="1929"/>
        <v>0</v>
      </c>
      <c r="AF224" s="1">
        <f t="shared" si="1930"/>
        <v>0</v>
      </c>
      <c r="AG224" s="1">
        <f t="shared" si="1931"/>
        <v>0</v>
      </c>
      <c r="AH224" s="1">
        <f t="shared" si="1931"/>
        <v>0</v>
      </c>
      <c r="AI224" s="2">
        <f t="shared" si="1931"/>
        <v>0</v>
      </c>
      <c r="AJ224" s="1">
        <f t="shared" si="1932"/>
        <v>0</v>
      </c>
      <c r="AK224" s="1">
        <f t="shared" si="1932"/>
        <v>0</v>
      </c>
      <c r="AL224" s="1">
        <f t="shared" si="1932"/>
        <v>0</v>
      </c>
      <c r="AM224" s="1">
        <f t="shared" si="1932"/>
        <v>0</v>
      </c>
      <c r="AN224" s="1">
        <f t="shared" si="1932"/>
        <v>0</v>
      </c>
      <c r="AO224" s="1">
        <f t="shared" si="1933"/>
        <v>0</v>
      </c>
      <c r="AP224" s="1">
        <f t="shared" si="1934"/>
        <v>0</v>
      </c>
      <c r="AQ224" s="1">
        <f t="shared" si="1934"/>
        <v>0</v>
      </c>
      <c r="AR224" s="1">
        <f t="shared" si="1934"/>
        <v>0</v>
      </c>
      <c r="AS224" s="1">
        <f t="shared" si="1934"/>
        <v>0</v>
      </c>
      <c r="AT224" s="1">
        <f t="shared" si="1934"/>
        <v>0</v>
      </c>
      <c r="AU224" s="1"/>
      <c r="AV224" s="1"/>
      <c r="AW224" s="1">
        <f t="shared" si="1935"/>
        <v>1</v>
      </c>
      <c r="AX224" s="1">
        <f t="shared" si="1936"/>
        <v>0</v>
      </c>
      <c r="AY224" s="1">
        <f t="shared" si="1937"/>
        <v>0</v>
      </c>
      <c r="AZ224" s="1">
        <f t="shared" si="1938"/>
        <v>0</v>
      </c>
      <c r="BA224" s="1">
        <f t="shared" si="1939"/>
        <v>0</v>
      </c>
      <c r="BB224" s="1">
        <f t="shared" si="1940"/>
        <v>0</v>
      </c>
      <c r="BC224" s="1">
        <f t="shared" si="1941"/>
        <v>0</v>
      </c>
      <c r="BD224" s="1">
        <f t="shared" si="1942"/>
        <v>0</v>
      </c>
      <c r="BE224" s="1">
        <f t="shared" si="1943"/>
        <v>0</v>
      </c>
      <c r="BF224" s="1">
        <f t="shared" si="1944"/>
        <v>0</v>
      </c>
      <c r="BG224" s="1">
        <f t="shared" si="1945"/>
        <v>0</v>
      </c>
      <c r="BH224" s="1">
        <f t="shared" si="1946"/>
        <v>0</v>
      </c>
      <c r="BI224" s="1">
        <f t="shared" si="1947"/>
        <v>0</v>
      </c>
      <c r="BJ224" s="1">
        <f t="shared" si="1948"/>
        <v>0</v>
      </c>
      <c r="BK224" s="1">
        <f t="shared" si="1949"/>
        <v>0</v>
      </c>
      <c r="BL224" s="1">
        <f t="shared" si="1950"/>
        <v>0</v>
      </c>
      <c r="BM224" s="1">
        <f t="shared" si="1951"/>
        <v>0</v>
      </c>
      <c r="BN224" s="1">
        <f t="shared" si="1952"/>
        <v>0</v>
      </c>
      <c r="BO224" s="1">
        <f t="shared" si="1953"/>
        <v>0</v>
      </c>
      <c r="BP224" s="1">
        <f t="shared" si="1954"/>
        <v>0</v>
      </c>
      <c r="BQ224" s="1">
        <f t="shared" si="1955"/>
        <v>0</v>
      </c>
      <c r="BR224" s="1">
        <f t="shared" si="1956"/>
        <v>1</v>
      </c>
      <c r="BS224" s="1">
        <f t="shared" si="1957"/>
        <v>0</v>
      </c>
      <c r="BT224" s="1">
        <f t="shared" si="1958"/>
        <v>0</v>
      </c>
      <c r="BU224" s="1">
        <f t="shared" si="1959"/>
        <v>0</v>
      </c>
      <c r="BV224" s="1">
        <f t="shared" si="1960"/>
        <v>0</v>
      </c>
      <c r="BW224" s="1">
        <f t="shared" si="1961"/>
        <v>0</v>
      </c>
      <c r="BX224" s="1">
        <f t="shared" si="1962"/>
        <v>0</v>
      </c>
      <c r="BY224" s="1">
        <f t="shared" si="1963"/>
        <v>0</v>
      </c>
      <c r="BZ224" s="1">
        <f t="shared" si="1964"/>
        <v>0</v>
      </c>
      <c r="CA224" s="1">
        <f t="shared" si="1965"/>
        <v>0</v>
      </c>
      <c r="CB224" s="1">
        <f t="shared" si="1966"/>
        <v>0</v>
      </c>
      <c r="CC224" s="1">
        <f t="shared" si="1967"/>
        <v>0</v>
      </c>
      <c r="CD224" s="1">
        <f t="shared" si="1968"/>
        <v>0</v>
      </c>
      <c r="CE224" s="1">
        <f t="shared" si="1969"/>
        <v>0</v>
      </c>
      <c r="CF224" s="1">
        <f t="shared" si="1970"/>
        <v>0</v>
      </c>
      <c r="CG224" s="1">
        <f t="shared" si="1971"/>
        <v>0</v>
      </c>
      <c r="CH224" s="1">
        <f t="shared" si="1972"/>
        <v>0</v>
      </c>
      <c r="CI224" s="1">
        <f t="shared" si="1973"/>
        <v>0</v>
      </c>
      <c r="CJ224" s="1">
        <f t="shared" si="1974"/>
        <v>0</v>
      </c>
      <c r="CK224" s="1">
        <f t="shared" si="1975"/>
        <v>0</v>
      </c>
      <c r="CL224" s="1">
        <f t="shared" si="1976"/>
        <v>0</v>
      </c>
      <c r="CM224" s="1">
        <f t="shared" si="1977"/>
        <v>1</v>
      </c>
      <c r="CN224" s="1">
        <f t="shared" si="1978"/>
        <v>0</v>
      </c>
      <c r="CO224" s="1">
        <f t="shared" si="1979"/>
        <v>0</v>
      </c>
      <c r="CP224" s="1">
        <f t="shared" si="1980"/>
        <v>0</v>
      </c>
      <c r="CQ224" s="1">
        <f t="shared" si="1981"/>
        <v>0</v>
      </c>
      <c r="CR224" s="1">
        <f t="shared" si="1982"/>
        <v>0</v>
      </c>
      <c r="CS224" s="1">
        <f t="shared" si="1983"/>
        <v>0</v>
      </c>
      <c r="CT224" s="1">
        <f t="shared" si="1984"/>
        <v>0</v>
      </c>
      <c r="CU224" s="1">
        <f t="shared" si="1985"/>
        <v>0</v>
      </c>
      <c r="CV224" s="1">
        <f t="shared" si="1986"/>
        <v>0</v>
      </c>
      <c r="CW224" s="1">
        <f t="shared" si="1987"/>
        <v>0</v>
      </c>
      <c r="CX224" s="1">
        <f t="shared" si="1988"/>
        <v>0</v>
      </c>
      <c r="CY224" s="1">
        <f t="shared" si="1989"/>
        <v>0</v>
      </c>
      <c r="CZ224" s="1">
        <f t="shared" si="1990"/>
        <v>0</v>
      </c>
      <c r="DA224" s="1">
        <f t="shared" si="1991"/>
        <v>0</v>
      </c>
      <c r="DB224" s="1">
        <f t="shared" si="1992"/>
        <v>0</v>
      </c>
      <c r="DC224" s="1">
        <f t="shared" si="1993"/>
        <v>0</v>
      </c>
      <c r="DD224" s="1">
        <f t="shared" si="1994"/>
        <v>0</v>
      </c>
      <c r="DE224" s="1">
        <f t="shared" si="1995"/>
        <v>0</v>
      </c>
      <c r="DF224" s="1">
        <f t="shared" si="1996"/>
        <v>0</v>
      </c>
      <c r="DG224" s="1">
        <f t="shared" si="1997"/>
        <v>0</v>
      </c>
      <c r="DH224" s="1">
        <f t="shared" si="1998"/>
        <v>1</v>
      </c>
      <c r="DI224" s="1">
        <f t="shared" si="1999"/>
        <v>0</v>
      </c>
      <c r="DJ224" s="1">
        <f t="shared" si="2000"/>
        <v>0</v>
      </c>
      <c r="DK224" s="1">
        <f t="shared" si="2001"/>
        <v>0</v>
      </c>
      <c r="DL224" s="1">
        <f t="shared" si="2002"/>
        <v>0</v>
      </c>
      <c r="DM224" s="1">
        <f t="shared" si="2003"/>
        <v>0</v>
      </c>
      <c r="DN224" s="1">
        <f t="shared" si="2004"/>
        <v>0</v>
      </c>
      <c r="DO224" s="1">
        <f t="shared" si="2005"/>
        <v>0</v>
      </c>
      <c r="DP224" s="1">
        <f t="shared" si="2006"/>
        <v>0</v>
      </c>
      <c r="DQ224" s="1">
        <f t="shared" si="2007"/>
        <v>0</v>
      </c>
      <c r="DR224" s="1">
        <f t="shared" si="2008"/>
        <v>0</v>
      </c>
      <c r="DS224" s="1">
        <f t="shared" si="2009"/>
        <v>0</v>
      </c>
      <c r="DT224" s="1">
        <f t="shared" si="2010"/>
        <v>0</v>
      </c>
      <c r="DU224" s="1">
        <f t="shared" si="2011"/>
        <v>0</v>
      </c>
      <c r="DV224" s="1">
        <f t="shared" si="2012"/>
        <v>0</v>
      </c>
      <c r="DW224" s="1">
        <f t="shared" si="2013"/>
        <v>0</v>
      </c>
      <c r="DX224" s="1">
        <f t="shared" si="2014"/>
        <v>0</v>
      </c>
      <c r="DY224" s="1">
        <f t="shared" si="2015"/>
        <v>0</v>
      </c>
      <c r="DZ224" s="1">
        <f t="shared" si="2016"/>
        <v>0</v>
      </c>
      <c r="EA224" s="1">
        <f t="shared" si="2017"/>
        <v>0</v>
      </c>
      <c r="EB224" s="1">
        <f t="shared" si="2018"/>
        <v>0</v>
      </c>
      <c r="EC224" s="1">
        <f t="shared" si="2019"/>
        <v>1</v>
      </c>
      <c r="ED224" s="1">
        <f t="shared" si="2020"/>
        <v>0</v>
      </c>
      <c r="EE224" s="1">
        <f t="shared" si="2021"/>
        <v>0</v>
      </c>
      <c r="EF224" s="1">
        <f t="shared" si="2022"/>
        <v>0</v>
      </c>
      <c r="EG224" s="1">
        <f t="shared" si="2023"/>
        <v>0</v>
      </c>
      <c r="EH224" s="1">
        <f t="shared" si="2024"/>
        <v>0</v>
      </c>
      <c r="EI224" s="1">
        <f t="shared" si="2025"/>
        <v>0</v>
      </c>
      <c r="EJ224" s="1">
        <f t="shared" si="2026"/>
        <v>0</v>
      </c>
      <c r="EK224" s="1">
        <f t="shared" si="2027"/>
        <v>0</v>
      </c>
      <c r="EL224" s="1">
        <f t="shared" si="2028"/>
        <v>0</v>
      </c>
      <c r="EM224" s="1">
        <f t="shared" si="2029"/>
        <v>0</v>
      </c>
      <c r="EN224" s="1">
        <f t="shared" si="2030"/>
        <v>0</v>
      </c>
      <c r="EO224" s="1">
        <f t="shared" si="2031"/>
        <v>0</v>
      </c>
      <c r="EP224" s="1">
        <f t="shared" si="2032"/>
        <v>0</v>
      </c>
      <c r="EQ224" s="1">
        <f t="shared" si="2033"/>
        <v>0</v>
      </c>
      <c r="ER224" s="1">
        <f t="shared" si="2034"/>
        <v>0</v>
      </c>
      <c r="ES224" s="1">
        <f t="shared" si="2035"/>
        <v>0</v>
      </c>
      <c r="ET224" s="1">
        <f t="shared" si="2036"/>
        <v>0</v>
      </c>
      <c r="EU224" s="1">
        <f t="shared" si="2037"/>
        <v>0</v>
      </c>
      <c r="EV224" s="1">
        <f t="shared" si="2038"/>
        <v>0</v>
      </c>
      <c r="EW224" s="1">
        <f t="shared" si="2039"/>
        <v>0</v>
      </c>
    </row>
    <row r="225" spans="1:157" ht="3" customHeight="1" x14ac:dyDescent="0.2">
      <c r="C225" s="66"/>
      <c r="S225" s="4"/>
      <c r="T225" s="4"/>
      <c r="U225" s="4"/>
      <c r="V225" s="4"/>
      <c r="W225" s="4"/>
      <c r="X225" s="4"/>
      <c r="Y225" s="4"/>
      <c r="Z225" s="4"/>
      <c r="AA225" s="4"/>
    </row>
    <row r="226" spans="1:157" ht="15.75" x14ac:dyDescent="0.25">
      <c r="C226" s="66"/>
      <c r="E226" s="70" t="str">
        <f>IF(C219&gt;0,C219," ")</f>
        <v xml:space="preserve"> </v>
      </c>
      <c r="F226" s="70"/>
      <c r="G226" s="70"/>
      <c r="H226" s="70"/>
      <c r="I226" s="70"/>
      <c r="J226" s="70"/>
      <c r="K226" s="70"/>
      <c r="L226" s="70"/>
      <c r="M226" s="70"/>
      <c r="N226" s="70"/>
      <c r="O226" s="70" t="s">
        <v>9</v>
      </c>
      <c r="P226" s="70"/>
      <c r="Q226" s="70"/>
      <c r="R226" s="70"/>
      <c r="S226" s="21">
        <f>SUM(S219:S225)</f>
        <v>0</v>
      </c>
      <c r="T226" s="21"/>
      <c r="U226" s="21"/>
      <c r="V226" s="21"/>
      <c r="W226" s="21"/>
      <c r="X226" s="21"/>
      <c r="Y226" s="21"/>
      <c r="Z226" s="21"/>
      <c r="AA226" s="21"/>
    </row>
    <row r="227" spans="1:157" ht="6" customHeight="1" x14ac:dyDescent="0.2">
      <c r="C227" s="67"/>
      <c r="D227" s="8"/>
      <c r="E227" s="8"/>
      <c r="F227" s="8"/>
      <c r="G227" s="8"/>
      <c r="H227" s="8"/>
      <c r="I227" s="8"/>
      <c r="J227" s="9"/>
      <c r="K227" s="9"/>
      <c r="L227" s="9"/>
      <c r="M227" s="9"/>
      <c r="N227" s="9"/>
      <c r="O227" s="9"/>
      <c r="P227" s="9"/>
      <c r="Q227" s="9"/>
      <c r="R227" s="9"/>
      <c r="S227" s="10"/>
      <c r="T227" s="38"/>
      <c r="U227" s="38"/>
      <c r="V227" s="38"/>
      <c r="W227" s="38"/>
      <c r="X227" s="38"/>
      <c r="Y227" s="38"/>
      <c r="Z227" s="38"/>
      <c r="AA227" s="38"/>
    </row>
    <row r="228" spans="1:157" ht="6" customHeight="1" x14ac:dyDescent="0.2"/>
    <row r="229" spans="1:157" x14ac:dyDescent="0.2">
      <c r="A229" s="1"/>
      <c r="B229" s="1"/>
      <c r="E229" s="2" t="s">
        <v>1</v>
      </c>
      <c r="F229" s="2" t="s">
        <v>1</v>
      </c>
      <c r="G229" s="2" t="s">
        <v>1</v>
      </c>
      <c r="H229" s="2" t="s">
        <v>1</v>
      </c>
      <c r="I229" s="2" t="s">
        <v>1</v>
      </c>
      <c r="J229" s="22" t="s">
        <v>12</v>
      </c>
      <c r="L229" s="2" t="s">
        <v>5</v>
      </c>
      <c r="M229" s="2"/>
      <c r="N229" s="2" t="s">
        <v>3</v>
      </c>
      <c r="O229" s="2"/>
      <c r="P229" s="2" t="s">
        <v>4</v>
      </c>
      <c r="R229" s="3" t="s">
        <v>6</v>
      </c>
      <c r="AB229" s="63" t="s">
        <v>14</v>
      </c>
      <c r="AC229" s="63"/>
      <c r="AD229" s="63"/>
      <c r="AE229" s="63"/>
      <c r="AF229" s="63" t="s">
        <v>15</v>
      </c>
      <c r="AG229" s="63"/>
      <c r="AH229" s="63"/>
      <c r="AI229" s="63"/>
      <c r="AJ229" s="63" t="s">
        <v>17</v>
      </c>
      <c r="AK229" s="63"/>
      <c r="AL229" s="63"/>
      <c r="AM229" s="63"/>
      <c r="AN229" s="63"/>
      <c r="AO229" s="63"/>
      <c r="AP229" s="63" t="s">
        <v>16</v>
      </c>
      <c r="AQ229" s="63"/>
      <c r="AR229" s="63"/>
      <c r="AS229" s="63"/>
      <c r="AT229" s="63"/>
      <c r="AU229" s="30" t="s">
        <v>18</v>
      </c>
      <c r="AV229" s="30" t="s">
        <v>19</v>
      </c>
      <c r="AW229" s="63" t="s">
        <v>20</v>
      </c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 t="s">
        <v>21</v>
      </c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L229" s="63"/>
      <c r="CM229" s="63" t="s">
        <v>22</v>
      </c>
      <c r="CN229" s="63"/>
      <c r="CO229" s="63"/>
      <c r="CP229" s="63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A229" s="63"/>
      <c r="DB229" s="63"/>
      <c r="DC229" s="63"/>
      <c r="DD229" s="63"/>
      <c r="DE229" s="63"/>
      <c r="DF229" s="63"/>
      <c r="DG229" s="63"/>
      <c r="DH229" s="63" t="s">
        <v>23</v>
      </c>
      <c r="DI229" s="63"/>
      <c r="DJ229" s="63"/>
      <c r="DK229" s="63"/>
      <c r="DL229" s="63"/>
      <c r="DM229" s="63"/>
      <c r="DN229" s="63"/>
      <c r="DO229" s="63"/>
      <c r="DP229" s="63"/>
      <c r="DQ229" s="63"/>
      <c r="DR229" s="63"/>
      <c r="DS229" s="63"/>
      <c r="DT229" s="63"/>
      <c r="DU229" s="63"/>
      <c r="DV229" s="63"/>
      <c r="DW229" s="63"/>
      <c r="DX229" s="63"/>
      <c r="DY229" s="63"/>
      <c r="DZ229" s="63"/>
      <c r="EA229" s="63"/>
      <c r="EB229" s="63"/>
      <c r="EC229" s="63" t="s">
        <v>24</v>
      </c>
      <c r="ED229" s="63"/>
      <c r="EE229" s="63"/>
      <c r="EF229" s="63"/>
      <c r="EG229" s="63"/>
      <c r="EH229" s="63"/>
      <c r="EI229" s="63"/>
      <c r="EJ229" s="63"/>
      <c r="EK229" s="63"/>
      <c r="EL229" s="63"/>
      <c r="EM229" s="63"/>
      <c r="EN229" s="63"/>
      <c r="EO229" s="63"/>
      <c r="EP229" s="63"/>
      <c r="EQ229" s="63"/>
      <c r="ER229" s="63"/>
      <c r="ES229" s="63"/>
      <c r="ET229" s="63"/>
      <c r="EU229" s="63"/>
      <c r="EV229" s="63"/>
      <c r="EW229" s="63"/>
      <c r="EX229" s="63" t="s">
        <v>25</v>
      </c>
      <c r="EY229" s="63"/>
      <c r="EZ229" s="63"/>
      <c r="FA229" s="1"/>
    </row>
    <row r="230" spans="1:157" ht="2.25" customHeight="1" x14ac:dyDescent="0.2">
      <c r="A230" s="1"/>
      <c r="B230" s="1"/>
      <c r="J230" s="3"/>
      <c r="L230" s="2"/>
      <c r="M230" s="2"/>
      <c r="N230" s="2"/>
      <c r="O230" s="2"/>
      <c r="P230" s="2"/>
      <c r="R230" s="3"/>
      <c r="AB230" s="31"/>
      <c r="AE230" s="32"/>
      <c r="AF230" s="31"/>
      <c r="AI230" s="32"/>
      <c r="AJ230" s="31"/>
      <c r="AO230" s="33"/>
      <c r="AP230" s="34"/>
      <c r="AQ230" s="1"/>
      <c r="AR230" s="1"/>
      <c r="AS230" s="1"/>
      <c r="AT230" s="33"/>
      <c r="AU230" s="1"/>
      <c r="AV230" s="1"/>
      <c r="AW230" s="34"/>
      <c r="BQ230" s="35"/>
      <c r="BR230" s="34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35"/>
      <c r="CM230" s="34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5"/>
      <c r="DH230" s="34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35"/>
      <c r="EC230" s="34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35"/>
      <c r="EX230" s="34"/>
      <c r="EY230" s="1"/>
      <c r="EZ230" s="35"/>
      <c r="FA230" s="1"/>
    </row>
    <row r="231" spans="1:157" ht="13.5" thickBot="1" x14ac:dyDescent="0.25">
      <c r="A231" s="1"/>
      <c r="B231" s="1"/>
      <c r="C231" s="2" t="s">
        <v>11</v>
      </c>
      <c r="D231" s="2"/>
      <c r="E231" s="2">
        <v>1</v>
      </c>
      <c r="F231" s="2">
        <v>2</v>
      </c>
      <c r="G231" s="2">
        <v>3</v>
      </c>
      <c r="H231" s="2">
        <v>4</v>
      </c>
      <c r="I231" s="2">
        <v>5</v>
      </c>
      <c r="J231" s="3" t="s">
        <v>0</v>
      </c>
      <c r="K231" s="2"/>
      <c r="L231" s="2" t="s">
        <v>2</v>
      </c>
      <c r="M231" s="2"/>
      <c r="N231" s="23" t="s">
        <v>1</v>
      </c>
      <c r="O231" s="2"/>
      <c r="P231" s="23" t="s">
        <v>1</v>
      </c>
      <c r="R231" s="3" t="s">
        <v>2</v>
      </c>
      <c r="S231" s="3" t="s">
        <v>1</v>
      </c>
      <c r="T231" s="3"/>
      <c r="U231" s="3"/>
      <c r="V231" s="3"/>
      <c r="W231" s="3"/>
      <c r="X231" s="3"/>
      <c r="Y231" s="3"/>
      <c r="Z231" s="3"/>
      <c r="AA231" s="3"/>
      <c r="AB231" s="34"/>
      <c r="AE231" s="32"/>
      <c r="AF231" s="34"/>
      <c r="AI231" s="32"/>
      <c r="AJ231" s="34"/>
      <c r="AO231" s="33">
        <f>SUM(AO232:AO237)</f>
        <v>0</v>
      </c>
      <c r="AP231" s="34"/>
      <c r="AQ231" s="1"/>
      <c r="AR231" s="1"/>
      <c r="AS231" s="1"/>
      <c r="AT231" s="33">
        <f>SUM(AP232:AT237)</f>
        <v>0</v>
      </c>
      <c r="AU231" s="1">
        <v>0</v>
      </c>
      <c r="AV231" s="1">
        <v>1</v>
      </c>
      <c r="AW231" s="68">
        <f>BQ231+CL231+DG231+EB231+EW231</f>
        <v>30</v>
      </c>
      <c r="AX231" s="69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36">
        <f>SUM(AW232:BQ237)</f>
        <v>6</v>
      </c>
      <c r="BR231" s="37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36">
        <f>SUM(BR232:CL237)</f>
        <v>6</v>
      </c>
      <c r="CM231" s="37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36">
        <f>SUM(CM232:DG237)</f>
        <v>6</v>
      </c>
      <c r="DH231" s="37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36">
        <f>SUM(DH232:EB237)</f>
        <v>6</v>
      </c>
      <c r="EC231" s="37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36">
        <f>SUM(EC232:EW237)</f>
        <v>6</v>
      </c>
      <c r="EX231" s="34">
        <f>IF(AW231&lt;30,ONE,ZERO)</f>
        <v>0</v>
      </c>
      <c r="EY231" s="1">
        <f>IF(AO231+AT231&lt;1,ONE,ZERO)</f>
        <v>1</v>
      </c>
      <c r="EZ231" s="33">
        <f>EX231+EY231</f>
        <v>1</v>
      </c>
      <c r="FA231" s="1"/>
    </row>
    <row r="232" spans="1:157" ht="13.5" thickBot="1" x14ac:dyDescent="0.25">
      <c r="A232">
        <v>18</v>
      </c>
      <c r="C232" s="11"/>
      <c r="D232" s="24">
        <v>1</v>
      </c>
      <c r="E232" s="12"/>
      <c r="F232" s="13"/>
      <c r="G232" s="13"/>
      <c r="H232" s="13"/>
      <c r="I232" s="14"/>
      <c r="J232" s="53"/>
      <c r="L232" s="6" t="str">
        <f t="shared" ref="L232:L237" si="2040">IF(J232&gt;0,SUM(E232:I232)," ")</f>
        <v xml:space="preserve"> </v>
      </c>
      <c r="M232" s="1" t="str">
        <f t="shared" ref="M232:M237" si="2041">IF(J232&gt;0,"-"," ")</f>
        <v xml:space="preserve"> </v>
      </c>
      <c r="N232" s="1" t="str">
        <f t="shared" ref="N232:N237" si="2042">IF(J232&gt;0,AE232," ")</f>
        <v xml:space="preserve"> </v>
      </c>
      <c r="O232" s="1" t="str">
        <f t="shared" ref="O232:O237" si="2043">IF(J232&gt;0,"-"," ")</f>
        <v xml:space="preserve"> </v>
      </c>
      <c r="P232" s="1" t="str">
        <f t="shared" ref="P232:P237" si="2044">IF(J232&gt;0,AI232," ")</f>
        <v xml:space="preserve"> </v>
      </c>
      <c r="Q232" s="1" t="str">
        <f t="shared" ref="Q232:Q237" si="2045">IF(J232&gt;0,"="," ")</f>
        <v xml:space="preserve"> </v>
      </c>
      <c r="R232" s="5" t="str">
        <f t="shared" ref="R232:R237" si="2046">IF(J232&gt;0,L232-N232-P232," ")</f>
        <v xml:space="preserve"> </v>
      </c>
      <c r="S232" s="7">
        <f t="shared" ref="S232:S237" si="2047">IF(J232&gt;0,J232*R232,0)</f>
        <v>0</v>
      </c>
      <c r="T232" s="7"/>
      <c r="U232" s="7"/>
      <c r="V232" s="7"/>
      <c r="W232" s="7"/>
      <c r="X232" s="7"/>
      <c r="Y232" s="7"/>
      <c r="Z232" s="7"/>
      <c r="AA232" s="7"/>
      <c r="AB232" s="1">
        <f t="shared" ref="AB232:AB237" si="2048">IF(E232&gt;F232,E232,F232)</f>
        <v>0</v>
      </c>
      <c r="AC232" s="1">
        <f t="shared" ref="AC232:AE237" si="2049">IF(AB232&gt;G232,AB232,G232)</f>
        <v>0</v>
      </c>
      <c r="AD232" s="1">
        <f t="shared" si="2049"/>
        <v>0</v>
      </c>
      <c r="AE232" s="2">
        <f t="shared" si="2049"/>
        <v>0</v>
      </c>
      <c r="AF232" s="1">
        <f t="shared" ref="AF232:AF237" si="2050">IF(E232&lt;F232,E232,F232)</f>
        <v>0</v>
      </c>
      <c r="AG232" s="1">
        <f t="shared" ref="AG232:AI237" si="2051">IF(AF232&lt;G232,AF232,G232)</f>
        <v>0</v>
      </c>
      <c r="AH232" s="1">
        <f t="shared" si="2051"/>
        <v>0</v>
      </c>
      <c r="AI232" s="2">
        <f t="shared" si="2051"/>
        <v>0</v>
      </c>
      <c r="AJ232" s="1">
        <f t="shared" ref="AJ232:AN237" si="2052">IF(E232&gt;10,1,0)</f>
        <v>0</v>
      </c>
      <c r="AK232" s="1">
        <f t="shared" si="2052"/>
        <v>0</v>
      </c>
      <c r="AL232" s="1">
        <f t="shared" si="2052"/>
        <v>0</v>
      </c>
      <c r="AM232" s="1">
        <f t="shared" si="2052"/>
        <v>0</v>
      </c>
      <c r="AN232" s="1">
        <f t="shared" si="2052"/>
        <v>0</v>
      </c>
      <c r="AO232" s="1">
        <f t="shared" ref="AO232:AO237" si="2053">SUM(AJ232:AN232)</f>
        <v>0</v>
      </c>
      <c r="AP232" s="1">
        <f t="shared" ref="AP232:AT237" si="2054">IF(E232&lt;0,1,0)</f>
        <v>0</v>
      </c>
      <c r="AQ232" s="1">
        <f t="shared" si="2054"/>
        <v>0</v>
      </c>
      <c r="AR232" s="1">
        <f t="shared" si="2054"/>
        <v>0</v>
      </c>
      <c r="AS232" s="1">
        <f t="shared" si="2054"/>
        <v>0</v>
      </c>
      <c r="AT232" s="1">
        <f t="shared" si="2054"/>
        <v>0</v>
      </c>
      <c r="AU232" s="1"/>
      <c r="AV232" s="1"/>
      <c r="AW232" s="1">
        <f t="shared" ref="AW232:AW237" si="2055">IF(E232=0,ONE,ZERO)</f>
        <v>1</v>
      </c>
      <c r="AX232" s="1">
        <f t="shared" ref="AX232:AX237" si="2056">IF(E232=0.5,ONE,ZERO)</f>
        <v>0</v>
      </c>
      <c r="AY232" s="1">
        <f t="shared" ref="AY232:AY237" si="2057">IF(E232=1,ONE,ZERO)</f>
        <v>0</v>
      </c>
      <c r="AZ232" s="1">
        <f t="shared" ref="AZ232:AZ237" si="2058">IF(E232=1.5,ONE,ZERO)</f>
        <v>0</v>
      </c>
      <c r="BA232" s="1">
        <f t="shared" ref="BA232:BA237" si="2059">IF(E232=2,ONE,ZERO)</f>
        <v>0</v>
      </c>
      <c r="BB232" s="1">
        <f t="shared" ref="BB232:BB237" si="2060">IF(E232=2.5,ONE,ZERO)</f>
        <v>0</v>
      </c>
      <c r="BC232" s="1">
        <f t="shared" ref="BC232:BC237" si="2061">IF(E232=3,ONE,ZERO)</f>
        <v>0</v>
      </c>
      <c r="BD232" s="1">
        <f t="shared" ref="BD232:BD237" si="2062">IF(E232=3.5,ONE,ZERO)</f>
        <v>0</v>
      </c>
      <c r="BE232" s="1">
        <f t="shared" ref="BE232:BE237" si="2063">IF(E232=4,ONE,ZERO)</f>
        <v>0</v>
      </c>
      <c r="BF232" s="1">
        <f t="shared" ref="BF232:BF237" si="2064">IF(E232=4.5,ONE,ZERO)</f>
        <v>0</v>
      </c>
      <c r="BG232" s="1">
        <f t="shared" ref="BG232:BG237" si="2065">IF(E232=5,ONE,ZERO)</f>
        <v>0</v>
      </c>
      <c r="BH232" s="1">
        <f t="shared" ref="BH232:BH237" si="2066">IF(E232=5.5,ONE,ZERO)</f>
        <v>0</v>
      </c>
      <c r="BI232" s="1">
        <f t="shared" ref="BI232:BI237" si="2067">IF(E232=6,ONE,ZERO)</f>
        <v>0</v>
      </c>
      <c r="BJ232" s="1">
        <f t="shared" ref="BJ232:BJ237" si="2068">IF(E232=6.5,ONE,ZERO)</f>
        <v>0</v>
      </c>
      <c r="BK232" s="1">
        <f t="shared" ref="BK232:BK237" si="2069">IF(E232=7,ONE,ZERO)</f>
        <v>0</v>
      </c>
      <c r="BL232" s="1">
        <f t="shared" ref="BL232:BL237" si="2070">IF(E232=7.5,ONE,ZERO)</f>
        <v>0</v>
      </c>
      <c r="BM232" s="1">
        <f t="shared" ref="BM232:BM237" si="2071">IF(E232=8,ONE,ZERO)</f>
        <v>0</v>
      </c>
      <c r="BN232" s="1">
        <f t="shared" ref="BN232:BN237" si="2072">IF(E232=8.5,ONE,ZERO)</f>
        <v>0</v>
      </c>
      <c r="BO232" s="1">
        <f t="shared" ref="BO232:BO237" si="2073">IF(E232=9,ONE,ZERO)</f>
        <v>0</v>
      </c>
      <c r="BP232" s="1">
        <f t="shared" ref="BP232:BP237" si="2074">IF(E232=9.5,ONE,ZERO)</f>
        <v>0</v>
      </c>
      <c r="BQ232" s="1">
        <f t="shared" ref="BQ232:BQ237" si="2075">IF(E232=10,ONE,ZERO)</f>
        <v>0</v>
      </c>
      <c r="BR232" s="1">
        <f t="shared" ref="BR232:BR237" si="2076">IF(F232=0,ONE,ZERO)</f>
        <v>1</v>
      </c>
      <c r="BS232" s="1">
        <f t="shared" ref="BS232:BS237" si="2077">IF(F232=0.5,ONE,ZERO)</f>
        <v>0</v>
      </c>
      <c r="BT232" s="1">
        <f t="shared" ref="BT232:BT237" si="2078">IF(F232=1,ONE,ZERO)</f>
        <v>0</v>
      </c>
      <c r="BU232" s="1">
        <f t="shared" ref="BU232:BU237" si="2079">IF(F232=1.5,ONE,ZERO)</f>
        <v>0</v>
      </c>
      <c r="BV232" s="1">
        <f t="shared" ref="BV232:BV237" si="2080">IF(F232=2,ONE,ZERO)</f>
        <v>0</v>
      </c>
      <c r="BW232" s="1">
        <f t="shared" ref="BW232:BW237" si="2081">IF(F232=2.5,ONE,ZERO)</f>
        <v>0</v>
      </c>
      <c r="BX232" s="1">
        <f t="shared" ref="BX232:BX237" si="2082">IF(F232=3,ONE,ZERO)</f>
        <v>0</v>
      </c>
      <c r="BY232" s="1">
        <f t="shared" ref="BY232:BY237" si="2083">IF(F232=3.5,ONE,ZERO)</f>
        <v>0</v>
      </c>
      <c r="BZ232" s="1">
        <f t="shared" ref="BZ232:BZ237" si="2084">IF(F232=4,ONE,ZERO)</f>
        <v>0</v>
      </c>
      <c r="CA232" s="1">
        <f t="shared" ref="CA232:CA237" si="2085">IF(F232=4.5,ONE,ZERO)</f>
        <v>0</v>
      </c>
      <c r="CB232" s="1">
        <f t="shared" ref="CB232:CB237" si="2086">IF(F232=5,ONE,ZERO)</f>
        <v>0</v>
      </c>
      <c r="CC232" s="1">
        <f t="shared" ref="CC232:CC237" si="2087">IF(F232=5.5,ONE,ZERO)</f>
        <v>0</v>
      </c>
      <c r="CD232" s="1">
        <f t="shared" ref="CD232:CD237" si="2088">IF(F232=6,ONE,ZERO)</f>
        <v>0</v>
      </c>
      <c r="CE232" s="1">
        <f t="shared" ref="CE232:CE237" si="2089">IF(F232=6.5,ONE,ZERO)</f>
        <v>0</v>
      </c>
      <c r="CF232" s="1">
        <f t="shared" ref="CF232:CF237" si="2090">IF(F232=7,ONE,ZERO)</f>
        <v>0</v>
      </c>
      <c r="CG232" s="1">
        <f t="shared" ref="CG232:CG237" si="2091">IF(F232=7.5,ONE,ZERO)</f>
        <v>0</v>
      </c>
      <c r="CH232" s="1">
        <f t="shared" ref="CH232:CH237" si="2092">IF(F232=8,ONE,ZERO)</f>
        <v>0</v>
      </c>
      <c r="CI232" s="1">
        <f t="shared" ref="CI232:CI237" si="2093">IF(F232=8.5,ONE,ZERO)</f>
        <v>0</v>
      </c>
      <c r="CJ232" s="1">
        <f t="shared" ref="CJ232:CJ237" si="2094">IF(F232=9,ONE,ZERO)</f>
        <v>0</v>
      </c>
      <c r="CK232" s="1">
        <f t="shared" ref="CK232:CK237" si="2095">IF(F232=9.5,ONE,ZERO)</f>
        <v>0</v>
      </c>
      <c r="CL232" s="1">
        <f t="shared" ref="CL232:CL237" si="2096">IF(F232=10,ONE,ZERO)</f>
        <v>0</v>
      </c>
      <c r="CM232" s="1">
        <f t="shared" ref="CM232:CM237" si="2097">IF(G232=0,ONE,ZERO)</f>
        <v>1</v>
      </c>
      <c r="CN232" s="1">
        <f t="shared" ref="CN232:CN237" si="2098">IF(G232=0.5,ONE,ZERO)</f>
        <v>0</v>
      </c>
      <c r="CO232" s="1">
        <f t="shared" ref="CO232:CO237" si="2099">IF(G232=1,ONE,ZERO)</f>
        <v>0</v>
      </c>
      <c r="CP232" s="1">
        <f t="shared" ref="CP232:CP237" si="2100">IF(G232=1.5,ONE,ZERO)</f>
        <v>0</v>
      </c>
      <c r="CQ232" s="1">
        <f t="shared" ref="CQ232:CQ237" si="2101">IF(G232=2,ONE,ZERO)</f>
        <v>0</v>
      </c>
      <c r="CR232" s="1">
        <f t="shared" ref="CR232:CR237" si="2102">IF(G232=2.5,ONE,ZERO)</f>
        <v>0</v>
      </c>
      <c r="CS232" s="1">
        <f t="shared" ref="CS232:CS237" si="2103">IF(G232=3,ONE,ZERO)</f>
        <v>0</v>
      </c>
      <c r="CT232" s="1">
        <f t="shared" ref="CT232:CT237" si="2104">IF(G232=3.5,ONE,ZERO)</f>
        <v>0</v>
      </c>
      <c r="CU232" s="1">
        <f t="shared" ref="CU232:CU237" si="2105">IF(G232=4,ONE,ZERO)</f>
        <v>0</v>
      </c>
      <c r="CV232" s="1">
        <f t="shared" ref="CV232:CV237" si="2106">IF(G232=4.5,ONE,ZERO)</f>
        <v>0</v>
      </c>
      <c r="CW232" s="1">
        <f t="shared" ref="CW232:CW237" si="2107">IF(G232=5,ONE,ZERO)</f>
        <v>0</v>
      </c>
      <c r="CX232" s="1">
        <f t="shared" ref="CX232:CX237" si="2108">IF(G232=5.5,ONE,ZERO)</f>
        <v>0</v>
      </c>
      <c r="CY232" s="1">
        <f t="shared" ref="CY232:CY237" si="2109">IF(G232=6,ONE,ZERO)</f>
        <v>0</v>
      </c>
      <c r="CZ232" s="1">
        <f t="shared" ref="CZ232:CZ237" si="2110">IF(G232=6.5,ONE,ZERO)</f>
        <v>0</v>
      </c>
      <c r="DA232" s="1">
        <f t="shared" ref="DA232:DA237" si="2111">IF(G232=7,ONE,ZERO)</f>
        <v>0</v>
      </c>
      <c r="DB232" s="1">
        <f t="shared" ref="DB232:DB237" si="2112">IF(G232=7.5,ONE,ZERO)</f>
        <v>0</v>
      </c>
      <c r="DC232" s="1">
        <f t="shared" ref="DC232:DC237" si="2113">IF(G232=8,ONE,ZERO)</f>
        <v>0</v>
      </c>
      <c r="DD232" s="1">
        <f t="shared" ref="DD232:DD237" si="2114">IF(G232=8.5,ONE,ZERO)</f>
        <v>0</v>
      </c>
      <c r="DE232" s="1">
        <f t="shared" ref="DE232:DE237" si="2115">IF(G232=9,ONE,ZERO)</f>
        <v>0</v>
      </c>
      <c r="DF232" s="1">
        <f t="shared" ref="DF232:DF237" si="2116">IF(G232=9.5,ONE,ZERO)</f>
        <v>0</v>
      </c>
      <c r="DG232" s="1">
        <f t="shared" ref="DG232:DG237" si="2117">IF(G232=10,ONE,ZERO)</f>
        <v>0</v>
      </c>
      <c r="DH232" s="1">
        <f t="shared" ref="DH232:DH237" si="2118">IF(H232=0,ONE,ZERO)</f>
        <v>1</v>
      </c>
      <c r="DI232" s="1">
        <f t="shared" ref="DI232:DI237" si="2119">IF(H232=0.5,ONE,ZERO)</f>
        <v>0</v>
      </c>
      <c r="DJ232" s="1">
        <f t="shared" ref="DJ232:DJ237" si="2120">IF(H232=1,ONE,ZERO)</f>
        <v>0</v>
      </c>
      <c r="DK232" s="1">
        <f t="shared" ref="DK232:DK237" si="2121">IF(H232=1.5,ONE,ZERO)</f>
        <v>0</v>
      </c>
      <c r="DL232" s="1">
        <f t="shared" ref="DL232:DL237" si="2122">IF(H232=2,ONE,ZERO)</f>
        <v>0</v>
      </c>
      <c r="DM232" s="1">
        <f t="shared" ref="DM232:DM237" si="2123">IF(H232=2.5,ONE,ZERO)</f>
        <v>0</v>
      </c>
      <c r="DN232" s="1">
        <f t="shared" ref="DN232:DN237" si="2124">IF(H232=3,ONE,ZERO)</f>
        <v>0</v>
      </c>
      <c r="DO232" s="1">
        <f t="shared" ref="DO232:DO237" si="2125">IF(H232=3.5,ONE,ZERO)</f>
        <v>0</v>
      </c>
      <c r="DP232" s="1">
        <f t="shared" ref="DP232:DP237" si="2126">IF(H232=4,ONE,ZERO)</f>
        <v>0</v>
      </c>
      <c r="DQ232" s="1">
        <f t="shared" ref="DQ232:DQ237" si="2127">IF(H232=4.5,ONE,ZERO)</f>
        <v>0</v>
      </c>
      <c r="DR232" s="1">
        <f t="shared" ref="DR232:DR237" si="2128">IF(H232=5,ONE,ZERO)</f>
        <v>0</v>
      </c>
      <c r="DS232" s="1">
        <f t="shared" ref="DS232:DS237" si="2129">IF(H232=5.5,ONE,ZERO)</f>
        <v>0</v>
      </c>
      <c r="DT232" s="1">
        <f t="shared" ref="DT232:DT237" si="2130">IF(H232=6,ONE,ZERO)</f>
        <v>0</v>
      </c>
      <c r="DU232" s="1">
        <f t="shared" ref="DU232:DU237" si="2131">IF(H232=6.5,ONE,ZERO)</f>
        <v>0</v>
      </c>
      <c r="DV232" s="1">
        <f t="shared" ref="DV232:DV237" si="2132">IF(H232=7,ONE,ZERO)</f>
        <v>0</v>
      </c>
      <c r="DW232" s="1">
        <f t="shared" ref="DW232:DW237" si="2133">IF(H232=7.5,ONE,ZERO)</f>
        <v>0</v>
      </c>
      <c r="DX232" s="1">
        <f t="shared" ref="DX232:DX237" si="2134">IF(H232=8,ONE,ZERO)</f>
        <v>0</v>
      </c>
      <c r="DY232" s="1">
        <f t="shared" ref="DY232:DY237" si="2135">IF(H232=8.5,ONE,ZERO)</f>
        <v>0</v>
      </c>
      <c r="DZ232" s="1">
        <f t="shared" ref="DZ232:DZ237" si="2136">IF(H232=9,ONE,ZERO)</f>
        <v>0</v>
      </c>
      <c r="EA232" s="1">
        <f t="shared" ref="EA232:EA237" si="2137">IF(H232=9.5,ONE,ZERO)</f>
        <v>0</v>
      </c>
      <c r="EB232" s="1">
        <f t="shared" ref="EB232:EB237" si="2138">IF(H232=10,ONE,ZERO)</f>
        <v>0</v>
      </c>
      <c r="EC232" s="1">
        <f t="shared" ref="EC232:EC237" si="2139">IF(I232=0,ONE,ZERO)</f>
        <v>1</v>
      </c>
      <c r="ED232" s="1">
        <f t="shared" ref="ED232:ED237" si="2140">IF(I232=0.5,ONE,ZERO)</f>
        <v>0</v>
      </c>
      <c r="EE232" s="1">
        <f t="shared" ref="EE232:EE237" si="2141">IF(I232=1,ONE,ZERO)</f>
        <v>0</v>
      </c>
      <c r="EF232" s="1">
        <f t="shared" ref="EF232:EF237" si="2142">IF(I232=1.5,ONE,ZERO)</f>
        <v>0</v>
      </c>
      <c r="EG232" s="1">
        <f t="shared" ref="EG232:EG237" si="2143">IF(I232=2,ONE,ZERO)</f>
        <v>0</v>
      </c>
      <c r="EH232" s="1">
        <f t="shared" ref="EH232:EH237" si="2144">IF(I232=2.5,ONE,ZERO)</f>
        <v>0</v>
      </c>
      <c r="EI232" s="1">
        <f t="shared" ref="EI232:EI237" si="2145">IF(I232=3,ONE,ZERO)</f>
        <v>0</v>
      </c>
      <c r="EJ232" s="1">
        <f t="shared" ref="EJ232:EJ237" si="2146">IF(I232=3.5,ONE,ZERO)</f>
        <v>0</v>
      </c>
      <c r="EK232" s="1">
        <f t="shared" ref="EK232:EK237" si="2147">IF(I232=4,ONE,ZERO)</f>
        <v>0</v>
      </c>
      <c r="EL232" s="1">
        <f t="shared" ref="EL232:EL237" si="2148">IF(I232=4.5,ONE,ZERO)</f>
        <v>0</v>
      </c>
      <c r="EM232" s="1">
        <f t="shared" ref="EM232:EM237" si="2149">IF(I232=5,ONE,ZERO)</f>
        <v>0</v>
      </c>
      <c r="EN232" s="1">
        <f t="shared" ref="EN232:EN237" si="2150">IF(I232=5.5,ONE,ZERO)</f>
        <v>0</v>
      </c>
      <c r="EO232" s="1">
        <f t="shared" ref="EO232:EO237" si="2151">IF(I232=6,ONE,ZERO)</f>
        <v>0</v>
      </c>
      <c r="EP232" s="1">
        <f t="shared" ref="EP232:EP237" si="2152">IF(I232=6.5,ONE,ZERO)</f>
        <v>0</v>
      </c>
      <c r="EQ232" s="1">
        <f t="shared" ref="EQ232:EQ237" si="2153">IF(I232=7,ONE,ZERO)</f>
        <v>0</v>
      </c>
      <c r="ER232" s="1">
        <f t="shared" ref="ER232:ER237" si="2154">IF(I232=7.5,ONE,ZERO)</f>
        <v>0</v>
      </c>
      <c r="ES232" s="1">
        <f t="shared" ref="ES232:ES237" si="2155">IF(I232=8,ONE,ZERO)</f>
        <v>0</v>
      </c>
      <c r="ET232" s="1">
        <f t="shared" ref="ET232:ET237" si="2156">IF(I232=8.5,ONE,ZERO)</f>
        <v>0</v>
      </c>
      <c r="EU232" s="1">
        <f t="shared" ref="EU232:EU237" si="2157">IF(I232=9,ONE,ZERO)</f>
        <v>0</v>
      </c>
      <c r="EV232" s="1">
        <f t="shared" ref="EV232:EV237" si="2158">IF(I232=9.5,ONE,ZERO)</f>
        <v>0</v>
      </c>
      <c r="EW232" s="1">
        <f t="shared" ref="EW232:EW237" si="2159">IF(I232=10,ONE,ZERO)</f>
        <v>0</v>
      </c>
    </row>
    <row r="233" spans="1:157" x14ac:dyDescent="0.2">
      <c r="C233" s="64" t="str">
        <f>IF(EZ231=2,"ALERT!  An entered score ends in other than .0 or .5"," ")</f>
        <v xml:space="preserve"> </v>
      </c>
      <c r="D233" s="25">
        <v>2</v>
      </c>
      <c r="E233" s="15"/>
      <c r="F233" s="16"/>
      <c r="G233" s="16"/>
      <c r="H233" s="16"/>
      <c r="I233" s="17"/>
      <c r="J233" s="54"/>
      <c r="L233" s="6" t="str">
        <f t="shared" si="2040"/>
        <v xml:space="preserve"> </v>
      </c>
      <c r="M233" s="1" t="str">
        <f t="shared" si="2041"/>
        <v xml:space="preserve"> </v>
      </c>
      <c r="N233" s="1" t="str">
        <f t="shared" si="2042"/>
        <v xml:space="preserve"> </v>
      </c>
      <c r="O233" s="1" t="str">
        <f t="shared" si="2043"/>
        <v xml:space="preserve"> </v>
      </c>
      <c r="P233" s="1" t="str">
        <f t="shared" si="2044"/>
        <v xml:space="preserve"> </v>
      </c>
      <c r="Q233" s="1" t="str">
        <f t="shared" si="2045"/>
        <v xml:space="preserve"> </v>
      </c>
      <c r="R233" s="5" t="str">
        <f t="shared" si="2046"/>
        <v xml:space="preserve"> </v>
      </c>
      <c r="S233" s="7">
        <f t="shared" si="2047"/>
        <v>0</v>
      </c>
      <c r="T233" s="7"/>
      <c r="U233" s="7"/>
      <c r="V233" s="7"/>
      <c r="W233" s="7"/>
      <c r="X233" s="7"/>
      <c r="Y233" s="7"/>
      <c r="Z233" s="7"/>
      <c r="AA233" s="7"/>
      <c r="AB233" s="1">
        <f t="shared" si="2048"/>
        <v>0</v>
      </c>
      <c r="AC233" s="1">
        <f t="shared" si="2049"/>
        <v>0</v>
      </c>
      <c r="AD233" s="1">
        <f t="shared" si="2049"/>
        <v>0</v>
      </c>
      <c r="AE233" s="2">
        <f t="shared" si="2049"/>
        <v>0</v>
      </c>
      <c r="AF233" s="1">
        <f t="shared" si="2050"/>
        <v>0</v>
      </c>
      <c r="AG233" s="1">
        <f t="shared" si="2051"/>
        <v>0</v>
      </c>
      <c r="AH233" s="1">
        <f t="shared" si="2051"/>
        <v>0</v>
      </c>
      <c r="AI233" s="2">
        <f t="shared" si="2051"/>
        <v>0</v>
      </c>
      <c r="AJ233" s="1">
        <f t="shared" si="2052"/>
        <v>0</v>
      </c>
      <c r="AK233" s="1">
        <f t="shared" si="2052"/>
        <v>0</v>
      </c>
      <c r="AL233" s="1">
        <f t="shared" si="2052"/>
        <v>0</v>
      </c>
      <c r="AM233" s="1">
        <f t="shared" si="2052"/>
        <v>0</v>
      </c>
      <c r="AN233" s="1">
        <f t="shared" si="2052"/>
        <v>0</v>
      </c>
      <c r="AO233" s="1">
        <f t="shared" si="2053"/>
        <v>0</v>
      </c>
      <c r="AP233" s="1">
        <f t="shared" si="2054"/>
        <v>0</v>
      </c>
      <c r="AQ233" s="1">
        <f t="shared" si="2054"/>
        <v>0</v>
      </c>
      <c r="AR233" s="1">
        <f t="shared" si="2054"/>
        <v>0</v>
      </c>
      <c r="AS233" s="1">
        <f t="shared" si="2054"/>
        <v>0</v>
      </c>
      <c r="AT233" s="1">
        <f t="shared" si="2054"/>
        <v>0</v>
      </c>
      <c r="AU233" s="1"/>
      <c r="AV233" s="1"/>
      <c r="AW233" s="1">
        <f t="shared" si="2055"/>
        <v>1</v>
      </c>
      <c r="AX233" s="1">
        <f t="shared" si="2056"/>
        <v>0</v>
      </c>
      <c r="AY233" s="1">
        <f t="shared" si="2057"/>
        <v>0</v>
      </c>
      <c r="AZ233" s="1">
        <f t="shared" si="2058"/>
        <v>0</v>
      </c>
      <c r="BA233" s="1">
        <f t="shared" si="2059"/>
        <v>0</v>
      </c>
      <c r="BB233" s="1">
        <f t="shared" si="2060"/>
        <v>0</v>
      </c>
      <c r="BC233" s="1">
        <f t="shared" si="2061"/>
        <v>0</v>
      </c>
      <c r="BD233" s="1">
        <f t="shared" si="2062"/>
        <v>0</v>
      </c>
      <c r="BE233" s="1">
        <f t="shared" si="2063"/>
        <v>0</v>
      </c>
      <c r="BF233" s="1">
        <f t="shared" si="2064"/>
        <v>0</v>
      </c>
      <c r="BG233" s="1">
        <f t="shared" si="2065"/>
        <v>0</v>
      </c>
      <c r="BH233" s="1">
        <f t="shared" si="2066"/>
        <v>0</v>
      </c>
      <c r="BI233" s="1">
        <f t="shared" si="2067"/>
        <v>0</v>
      </c>
      <c r="BJ233" s="1">
        <f t="shared" si="2068"/>
        <v>0</v>
      </c>
      <c r="BK233" s="1">
        <f t="shared" si="2069"/>
        <v>0</v>
      </c>
      <c r="BL233" s="1">
        <f t="shared" si="2070"/>
        <v>0</v>
      </c>
      <c r="BM233" s="1">
        <f t="shared" si="2071"/>
        <v>0</v>
      </c>
      <c r="BN233" s="1">
        <f t="shared" si="2072"/>
        <v>0</v>
      </c>
      <c r="BO233" s="1">
        <f t="shared" si="2073"/>
        <v>0</v>
      </c>
      <c r="BP233" s="1">
        <f t="shared" si="2074"/>
        <v>0</v>
      </c>
      <c r="BQ233" s="1">
        <f t="shared" si="2075"/>
        <v>0</v>
      </c>
      <c r="BR233" s="1">
        <f t="shared" si="2076"/>
        <v>1</v>
      </c>
      <c r="BS233" s="1">
        <f t="shared" si="2077"/>
        <v>0</v>
      </c>
      <c r="BT233" s="1">
        <f t="shared" si="2078"/>
        <v>0</v>
      </c>
      <c r="BU233" s="1">
        <f t="shared" si="2079"/>
        <v>0</v>
      </c>
      <c r="BV233" s="1">
        <f t="shared" si="2080"/>
        <v>0</v>
      </c>
      <c r="BW233" s="1">
        <f t="shared" si="2081"/>
        <v>0</v>
      </c>
      <c r="BX233" s="1">
        <f t="shared" si="2082"/>
        <v>0</v>
      </c>
      <c r="BY233" s="1">
        <f t="shared" si="2083"/>
        <v>0</v>
      </c>
      <c r="BZ233" s="1">
        <f t="shared" si="2084"/>
        <v>0</v>
      </c>
      <c r="CA233" s="1">
        <f t="shared" si="2085"/>
        <v>0</v>
      </c>
      <c r="CB233" s="1">
        <f t="shared" si="2086"/>
        <v>0</v>
      </c>
      <c r="CC233" s="1">
        <f t="shared" si="2087"/>
        <v>0</v>
      </c>
      <c r="CD233" s="1">
        <f t="shared" si="2088"/>
        <v>0</v>
      </c>
      <c r="CE233" s="1">
        <f t="shared" si="2089"/>
        <v>0</v>
      </c>
      <c r="CF233" s="1">
        <f t="shared" si="2090"/>
        <v>0</v>
      </c>
      <c r="CG233" s="1">
        <f t="shared" si="2091"/>
        <v>0</v>
      </c>
      <c r="CH233" s="1">
        <f t="shared" si="2092"/>
        <v>0</v>
      </c>
      <c r="CI233" s="1">
        <f t="shared" si="2093"/>
        <v>0</v>
      </c>
      <c r="CJ233" s="1">
        <f t="shared" si="2094"/>
        <v>0</v>
      </c>
      <c r="CK233" s="1">
        <f t="shared" si="2095"/>
        <v>0</v>
      </c>
      <c r="CL233" s="1">
        <f t="shared" si="2096"/>
        <v>0</v>
      </c>
      <c r="CM233" s="1">
        <f t="shared" si="2097"/>
        <v>1</v>
      </c>
      <c r="CN233" s="1">
        <f t="shared" si="2098"/>
        <v>0</v>
      </c>
      <c r="CO233" s="1">
        <f t="shared" si="2099"/>
        <v>0</v>
      </c>
      <c r="CP233" s="1">
        <f t="shared" si="2100"/>
        <v>0</v>
      </c>
      <c r="CQ233" s="1">
        <f t="shared" si="2101"/>
        <v>0</v>
      </c>
      <c r="CR233" s="1">
        <f t="shared" si="2102"/>
        <v>0</v>
      </c>
      <c r="CS233" s="1">
        <f t="shared" si="2103"/>
        <v>0</v>
      </c>
      <c r="CT233" s="1">
        <f t="shared" si="2104"/>
        <v>0</v>
      </c>
      <c r="CU233" s="1">
        <f t="shared" si="2105"/>
        <v>0</v>
      </c>
      <c r="CV233" s="1">
        <f t="shared" si="2106"/>
        <v>0</v>
      </c>
      <c r="CW233" s="1">
        <f t="shared" si="2107"/>
        <v>0</v>
      </c>
      <c r="CX233" s="1">
        <f t="shared" si="2108"/>
        <v>0</v>
      </c>
      <c r="CY233" s="1">
        <f t="shared" si="2109"/>
        <v>0</v>
      </c>
      <c r="CZ233" s="1">
        <f t="shared" si="2110"/>
        <v>0</v>
      </c>
      <c r="DA233" s="1">
        <f t="shared" si="2111"/>
        <v>0</v>
      </c>
      <c r="DB233" s="1">
        <f t="shared" si="2112"/>
        <v>0</v>
      </c>
      <c r="DC233" s="1">
        <f t="shared" si="2113"/>
        <v>0</v>
      </c>
      <c r="DD233" s="1">
        <f t="shared" si="2114"/>
        <v>0</v>
      </c>
      <c r="DE233" s="1">
        <f t="shared" si="2115"/>
        <v>0</v>
      </c>
      <c r="DF233" s="1">
        <f t="shared" si="2116"/>
        <v>0</v>
      </c>
      <c r="DG233" s="1">
        <f t="shared" si="2117"/>
        <v>0</v>
      </c>
      <c r="DH233" s="1">
        <f t="shared" si="2118"/>
        <v>1</v>
      </c>
      <c r="DI233" s="1">
        <f t="shared" si="2119"/>
        <v>0</v>
      </c>
      <c r="DJ233" s="1">
        <f t="shared" si="2120"/>
        <v>0</v>
      </c>
      <c r="DK233" s="1">
        <f t="shared" si="2121"/>
        <v>0</v>
      </c>
      <c r="DL233" s="1">
        <f t="shared" si="2122"/>
        <v>0</v>
      </c>
      <c r="DM233" s="1">
        <f t="shared" si="2123"/>
        <v>0</v>
      </c>
      <c r="DN233" s="1">
        <f t="shared" si="2124"/>
        <v>0</v>
      </c>
      <c r="DO233" s="1">
        <f t="shared" si="2125"/>
        <v>0</v>
      </c>
      <c r="DP233" s="1">
        <f t="shared" si="2126"/>
        <v>0</v>
      </c>
      <c r="DQ233" s="1">
        <f t="shared" si="2127"/>
        <v>0</v>
      </c>
      <c r="DR233" s="1">
        <f t="shared" si="2128"/>
        <v>0</v>
      </c>
      <c r="DS233" s="1">
        <f t="shared" si="2129"/>
        <v>0</v>
      </c>
      <c r="DT233" s="1">
        <f t="shared" si="2130"/>
        <v>0</v>
      </c>
      <c r="DU233" s="1">
        <f t="shared" si="2131"/>
        <v>0</v>
      </c>
      <c r="DV233" s="1">
        <f t="shared" si="2132"/>
        <v>0</v>
      </c>
      <c r="DW233" s="1">
        <f t="shared" si="2133"/>
        <v>0</v>
      </c>
      <c r="DX233" s="1">
        <f t="shared" si="2134"/>
        <v>0</v>
      </c>
      <c r="DY233" s="1">
        <f t="shared" si="2135"/>
        <v>0</v>
      </c>
      <c r="DZ233" s="1">
        <f t="shared" si="2136"/>
        <v>0</v>
      </c>
      <c r="EA233" s="1">
        <f t="shared" si="2137"/>
        <v>0</v>
      </c>
      <c r="EB233" s="1">
        <f t="shared" si="2138"/>
        <v>0</v>
      </c>
      <c r="EC233" s="1">
        <f t="shared" si="2139"/>
        <v>1</v>
      </c>
      <c r="ED233" s="1">
        <f t="shared" si="2140"/>
        <v>0</v>
      </c>
      <c r="EE233" s="1">
        <f t="shared" si="2141"/>
        <v>0</v>
      </c>
      <c r="EF233" s="1">
        <f t="shared" si="2142"/>
        <v>0</v>
      </c>
      <c r="EG233" s="1">
        <f t="shared" si="2143"/>
        <v>0</v>
      </c>
      <c r="EH233" s="1">
        <f t="shared" si="2144"/>
        <v>0</v>
      </c>
      <c r="EI233" s="1">
        <f t="shared" si="2145"/>
        <v>0</v>
      </c>
      <c r="EJ233" s="1">
        <f t="shared" si="2146"/>
        <v>0</v>
      </c>
      <c r="EK233" s="1">
        <f t="shared" si="2147"/>
        <v>0</v>
      </c>
      <c r="EL233" s="1">
        <f t="shared" si="2148"/>
        <v>0</v>
      </c>
      <c r="EM233" s="1">
        <f t="shared" si="2149"/>
        <v>0</v>
      </c>
      <c r="EN233" s="1">
        <f t="shared" si="2150"/>
        <v>0</v>
      </c>
      <c r="EO233" s="1">
        <f t="shared" si="2151"/>
        <v>0</v>
      </c>
      <c r="EP233" s="1">
        <f t="shared" si="2152"/>
        <v>0</v>
      </c>
      <c r="EQ233" s="1">
        <f t="shared" si="2153"/>
        <v>0</v>
      </c>
      <c r="ER233" s="1">
        <f t="shared" si="2154"/>
        <v>0</v>
      </c>
      <c r="ES233" s="1">
        <f t="shared" si="2155"/>
        <v>0</v>
      </c>
      <c r="ET233" s="1">
        <f t="shared" si="2156"/>
        <v>0</v>
      </c>
      <c r="EU233" s="1">
        <f t="shared" si="2157"/>
        <v>0</v>
      </c>
      <c r="EV233" s="1">
        <f t="shared" si="2158"/>
        <v>0</v>
      </c>
      <c r="EW233" s="1">
        <f t="shared" si="2159"/>
        <v>0</v>
      </c>
    </row>
    <row r="234" spans="1:157" x14ac:dyDescent="0.2">
      <c r="C234" s="65"/>
      <c r="D234" s="24">
        <v>3</v>
      </c>
      <c r="E234" s="15"/>
      <c r="F234" s="16"/>
      <c r="G234" s="16"/>
      <c r="H234" s="16"/>
      <c r="I234" s="17"/>
      <c r="J234" s="54"/>
      <c r="L234" s="6" t="str">
        <f t="shared" si="2040"/>
        <v xml:space="preserve"> </v>
      </c>
      <c r="M234" s="1" t="str">
        <f t="shared" si="2041"/>
        <v xml:space="preserve"> </v>
      </c>
      <c r="N234" s="1" t="str">
        <f t="shared" si="2042"/>
        <v xml:space="preserve"> </v>
      </c>
      <c r="O234" s="1" t="str">
        <f t="shared" si="2043"/>
        <v xml:space="preserve"> </v>
      </c>
      <c r="P234" s="1" t="str">
        <f t="shared" si="2044"/>
        <v xml:space="preserve"> </v>
      </c>
      <c r="Q234" s="1" t="str">
        <f t="shared" si="2045"/>
        <v xml:space="preserve"> </v>
      </c>
      <c r="R234" s="5" t="str">
        <f t="shared" si="2046"/>
        <v xml:space="preserve"> </v>
      </c>
      <c r="S234" s="7">
        <f t="shared" si="2047"/>
        <v>0</v>
      </c>
      <c r="T234" s="7"/>
      <c r="U234" s="7"/>
      <c r="V234" s="7"/>
      <c r="W234" s="7"/>
      <c r="X234" s="7"/>
      <c r="Y234" s="7"/>
      <c r="Z234" s="7"/>
      <c r="AA234" s="7"/>
      <c r="AB234" s="1">
        <f t="shared" si="2048"/>
        <v>0</v>
      </c>
      <c r="AC234" s="1">
        <f t="shared" si="2049"/>
        <v>0</v>
      </c>
      <c r="AD234" s="1">
        <f t="shared" si="2049"/>
        <v>0</v>
      </c>
      <c r="AE234" s="2">
        <f t="shared" si="2049"/>
        <v>0</v>
      </c>
      <c r="AF234" s="1">
        <f t="shared" si="2050"/>
        <v>0</v>
      </c>
      <c r="AG234" s="1">
        <f t="shared" si="2051"/>
        <v>0</v>
      </c>
      <c r="AH234" s="1">
        <f t="shared" si="2051"/>
        <v>0</v>
      </c>
      <c r="AI234" s="2">
        <f t="shared" si="2051"/>
        <v>0</v>
      </c>
      <c r="AJ234" s="1">
        <f t="shared" si="2052"/>
        <v>0</v>
      </c>
      <c r="AK234" s="1">
        <f t="shared" si="2052"/>
        <v>0</v>
      </c>
      <c r="AL234" s="1">
        <f t="shared" si="2052"/>
        <v>0</v>
      </c>
      <c r="AM234" s="1">
        <f t="shared" si="2052"/>
        <v>0</v>
      </c>
      <c r="AN234" s="1">
        <f t="shared" si="2052"/>
        <v>0</v>
      </c>
      <c r="AO234" s="1">
        <f t="shared" si="2053"/>
        <v>0</v>
      </c>
      <c r="AP234" s="1">
        <f t="shared" si="2054"/>
        <v>0</v>
      </c>
      <c r="AQ234" s="1">
        <f t="shared" si="2054"/>
        <v>0</v>
      </c>
      <c r="AR234" s="1">
        <f t="shared" si="2054"/>
        <v>0</v>
      </c>
      <c r="AS234" s="1">
        <f t="shared" si="2054"/>
        <v>0</v>
      </c>
      <c r="AT234" s="1">
        <f t="shared" si="2054"/>
        <v>0</v>
      </c>
      <c r="AU234" s="1"/>
      <c r="AV234" s="1"/>
      <c r="AW234" s="1">
        <f t="shared" si="2055"/>
        <v>1</v>
      </c>
      <c r="AX234" s="1">
        <f t="shared" si="2056"/>
        <v>0</v>
      </c>
      <c r="AY234" s="1">
        <f t="shared" si="2057"/>
        <v>0</v>
      </c>
      <c r="AZ234" s="1">
        <f t="shared" si="2058"/>
        <v>0</v>
      </c>
      <c r="BA234" s="1">
        <f t="shared" si="2059"/>
        <v>0</v>
      </c>
      <c r="BB234" s="1">
        <f t="shared" si="2060"/>
        <v>0</v>
      </c>
      <c r="BC234" s="1">
        <f t="shared" si="2061"/>
        <v>0</v>
      </c>
      <c r="BD234" s="1">
        <f t="shared" si="2062"/>
        <v>0</v>
      </c>
      <c r="BE234" s="1">
        <f t="shared" si="2063"/>
        <v>0</v>
      </c>
      <c r="BF234" s="1">
        <f t="shared" si="2064"/>
        <v>0</v>
      </c>
      <c r="BG234" s="1">
        <f t="shared" si="2065"/>
        <v>0</v>
      </c>
      <c r="BH234" s="1">
        <f t="shared" si="2066"/>
        <v>0</v>
      </c>
      <c r="BI234" s="1">
        <f t="shared" si="2067"/>
        <v>0</v>
      </c>
      <c r="BJ234" s="1">
        <f t="shared" si="2068"/>
        <v>0</v>
      </c>
      <c r="BK234" s="1">
        <f t="shared" si="2069"/>
        <v>0</v>
      </c>
      <c r="BL234" s="1">
        <f t="shared" si="2070"/>
        <v>0</v>
      </c>
      <c r="BM234" s="1">
        <f t="shared" si="2071"/>
        <v>0</v>
      </c>
      <c r="BN234" s="1">
        <f t="shared" si="2072"/>
        <v>0</v>
      </c>
      <c r="BO234" s="1">
        <f t="shared" si="2073"/>
        <v>0</v>
      </c>
      <c r="BP234" s="1">
        <f t="shared" si="2074"/>
        <v>0</v>
      </c>
      <c r="BQ234" s="1">
        <f t="shared" si="2075"/>
        <v>0</v>
      </c>
      <c r="BR234" s="1">
        <f t="shared" si="2076"/>
        <v>1</v>
      </c>
      <c r="BS234" s="1">
        <f t="shared" si="2077"/>
        <v>0</v>
      </c>
      <c r="BT234" s="1">
        <f t="shared" si="2078"/>
        <v>0</v>
      </c>
      <c r="BU234" s="1">
        <f t="shared" si="2079"/>
        <v>0</v>
      </c>
      <c r="BV234" s="1">
        <f t="shared" si="2080"/>
        <v>0</v>
      </c>
      <c r="BW234" s="1">
        <f t="shared" si="2081"/>
        <v>0</v>
      </c>
      <c r="BX234" s="1">
        <f t="shared" si="2082"/>
        <v>0</v>
      </c>
      <c r="BY234" s="1">
        <f t="shared" si="2083"/>
        <v>0</v>
      </c>
      <c r="BZ234" s="1">
        <f t="shared" si="2084"/>
        <v>0</v>
      </c>
      <c r="CA234" s="1">
        <f t="shared" si="2085"/>
        <v>0</v>
      </c>
      <c r="CB234" s="1">
        <f t="shared" si="2086"/>
        <v>0</v>
      </c>
      <c r="CC234" s="1">
        <f t="shared" si="2087"/>
        <v>0</v>
      </c>
      <c r="CD234" s="1">
        <f t="shared" si="2088"/>
        <v>0</v>
      </c>
      <c r="CE234" s="1">
        <f t="shared" si="2089"/>
        <v>0</v>
      </c>
      <c r="CF234" s="1">
        <f t="shared" si="2090"/>
        <v>0</v>
      </c>
      <c r="CG234" s="1">
        <f t="shared" si="2091"/>
        <v>0</v>
      </c>
      <c r="CH234" s="1">
        <f t="shared" si="2092"/>
        <v>0</v>
      </c>
      <c r="CI234" s="1">
        <f t="shared" si="2093"/>
        <v>0</v>
      </c>
      <c r="CJ234" s="1">
        <f t="shared" si="2094"/>
        <v>0</v>
      </c>
      <c r="CK234" s="1">
        <f t="shared" si="2095"/>
        <v>0</v>
      </c>
      <c r="CL234" s="1">
        <f t="shared" si="2096"/>
        <v>0</v>
      </c>
      <c r="CM234" s="1">
        <f t="shared" si="2097"/>
        <v>1</v>
      </c>
      <c r="CN234" s="1">
        <f t="shared" si="2098"/>
        <v>0</v>
      </c>
      <c r="CO234" s="1">
        <f t="shared" si="2099"/>
        <v>0</v>
      </c>
      <c r="CP234" s="1">
        <f t="shared" si="2100"/>
        <v>0</v>
      </c>
      <c r="CQ234" s="1">
        <f t="shared" si="2101"/>
        <v>0</v>
      </c>
      <c r="CR234" s="1">
        <f t="shared" si="2102"/>
        <v>0</v>
      </c>
      <c r="CS234" s="1">
        <f t="shared" si="2103"/>
        <v>0</v>
      </c>
      <c r="CT234" s="1">
        <f t="shared" si="2104"/>
        <v>0</v>
      </c>
      <c r="CU234" s="1">
        <f t="shared" si="2105"/>
        <v>0</v>
      </c>
      <c r="CV234" s="1">
        <f t="shared" si="2106"/>
        <v>0</v>
      </c>
      <c r="CW234" s="1">
        <f t="shared" si="2107"/>
        <v>0</v>
      </c>
      <c r="CX234" s="1">
        <f t="shared" si="2108"/>
        <v>0</v>
      </c>
      <c r="CY234" s="1">
        <f t="shared" si="2109"/>
        <v>0</v>
      </c>
      <c r="CZ234" s="1">
        <f t="shared" si="2110"/>
        <v>0</v>
      </c>
      <c r="DA234" s="1">
        <f t="shared" si="2111"/>
        <v>0</v>
      </c>
      <c r="DB234" s="1">
        <f t="shared" si="2112"/>
        <v>0</v>
      </c>
      <c r="DC234" s="1">
        <f t="shared" si="2113"/>
        <v>0</v>
      </c>
      <c r="DD234" s="1">
        <f t="shared" si="2114"/>
        <v>0</v>
      </c>
      <c r="DE234" s="1">
        <f t="shared" si="2115"/>
        <v>0</v>
      </c>
      <c r="DF234" s="1">
        <f t="shared" si="2116"/>
        <v>0</v>
      </c>
      <c r="DG234" s="1">
        <f t="shared" si="2117"/>
        <v>0</v>
      </c>
      <c r="DH234" s="1">
        <f t="shared" si="2118"/>
        <v>1</v>
      </c>
      <c r="DI234" s="1">
        <f t="shared" si="2119"/>
        <v>0</v>
      </c>
      <c r="DJ234" s="1">
        <f t="shared" si="2120"/>
        <v>0</v>
      </c>
      <c r="DK234" s="1">
        <f t="shared" si="2121"/>
        <v>0</v>
      </c>
      <c r="DL234" s="1">
        <f t="shared" si="2122"/>
        <v>0</v>
      </c>
      <c r="DM234" s="1">
        <f t="shared" si="2123"/>
        <v>0</v>
      </c>
      <c r="DN234" s="1">
        <f t="shared" si="2124"/>
        <v>0</v>
      </c>
      <c r="DO234" s="1">
        <f t="shared" si="2125"/>
        <v>0</v>
      </c>
      <c r="DP234" s="1">
        <f t="shared" si="2126"/>
        <v>0</v>
      </c>
      <c r="DQ234" s="1">
        <f t="shared" si="2127"/>
        <v>0</v>
      </c>
      <c r="DR234" s="1">
        <f t="shared" si="2128"/>
        <v>0</v>
      </c>
      <c r="DS234" s="1">
        <f t="shared" si="2129"/>
        <v>0</v>
      </c>
      <c r="DT234" s="1">
        <f t="shared" si="2130"/>
        <v>0</v>
      </c>
      <c r="DU234" s="1">
        <f t="shared" si="2131"/>
        <v>0</v>
      </c>
      <c r="DV234" s="1">
        <f t="shared" si="2132"/>
        <v>0</v>
      </c>
      <c r="DW234" s="1">
        <f t="shared" si="2133"/>
        <v>0</v>
      </c>
      <c r="DX234" s="1">
        <f t="shared" si="2134"/>
        <v>0</v>
      </c>
      <c r="DY234" s="1">
        <f t="shared" si="2135"/>
        <v>0</v>
      </c>
      <c r="DZ234" s="1">
        <f t="shared" si="2136"/>
        <v>0</v>
      </c>
      <c r="EA234" s="1">
        <f t="shared" si="2137"/>
        <v>0</v>
      </c>
      <c r="EB234" s="1">
        <f t="shared" si="2138"/>
        <v>0</v>
      </c>
      <c r="EC234" s="1">
        <f t="shared" si="2139"/>
        <v>1</v>
      </c>
      <c r="ED234" s="1">
        <f t="shared" si="2140"/>
        <v>0</v>
      </c>
      <c r="EE234" s="1">
        <f t="shared" si="2141"/>
        <v>0</v>
      </c>
      <c r="EF234" s="1">
        <f t="shared" si="2142"/>
        <v>0</v>
      </c>
      <c r="EG234" s="1">
        <f t="shared" si="2143"/>
        <v>0</v>
      </c>
      <c r="EH234" s="1">
        <f t="shared" si="2144"/>
        <v>0</v>
      </c>
      <c r="EI234" s="1">
        <f t="shared" si="2145"/>
        <v>0</v>
      </c>
      <c r="EJ234" s="1">
        <f t="shared" si="2146"/>
        <v>0</v>
      </c>
      <c r="EK234" s="1">
        <f t="shared" si="2147"/>
        <v>0</v>
      </c>
      <c r="EL234" s="1">
        <f t="shared" si="2148"/>
        <v>0</v>
      </c>
      <c r="EM234" s="1">
        <f t="shared" si="2149"/>
        <v>0</v>
      </c>
      <c r="EN234" s="1">
        <f t="shared" si="2150"/>
        <v>0</v>
      </c>
      <c r="EO234" s="1">
        <f t="shared" si="2151"/>
        <v>0</v>
      </c>
      <c r="EP234" s="1">
        <f t="shared" si="2152"/>
        <v>0</v>
      </c>
      <c r="EQ234" s="1">
        <f t="shared" si="2153"/>
        <v>0</v>
      </c>
      <c r="ER234" s="1">
        <f t="shared" si="2154"/>
        <v>0</v>
      </c>
      <c r="ES234" s="1">
        <f t="shared" si="2155"/>
        <v>0</v>
      </c>
      <c r="ET234" s="1">
        <f t="shared" si="2156"/>
        <v>0</v>
      </c>
      <c r="EU234" s="1">
        <f t="shared" si="2157"/>
        <v>0</v>
      </c>
      <c r="EV234" s="1">
        <f t="shared" si="2158"/>
        <v>0</v>
      </c>
      <c r="EW234" s="1">
        <f t="shared" si="2159"/>
        <v>0</v>
      </c>
    </row>
    <row r="235" spans="1:157" x14ac:dyDescent="0.2">
      <c r="C235" s="65"/>
      <c r="D235" s="25">
        <v>4</v>
      </c>
      <c r="E235" s="15"/>
      <c r="F235" s="16"/>
      <c r="G235" s="16"/>
      <c r="H235" s="16"/>
      <c r="I235" s="17"/>
      <c r="J235" s="54"/>
      <c r="L235" s="6" t="str">
        <f t="shared" si="2040"/>
        <v xml:space="preserve"> </v>
      </c>
      <c r="M235" s="1" t="str">
        <f t="shared" si="2041"/>
        <v xml:space="preserve"> </v>
      </c>
      <c r="N235" s="1" t="str">
        <f t="shared" si="2042"/>
        <v xml:space="preserve"> </v>
      </c>
      <c r="O235" s="1" t="str">
        <f t="shared" si="2043"/>
        <v xml:space="preserve"> </v>
      </c>
      <c r="P235" s="1" t="str">
        <f t="shared" si="2044"/>
        <v xml:space="preserve"> </v>
      </c>
      <c r="Q235" s="1" t="str">
        <f t="shared" si="2045"/>
        <v xml:space="preserve"> </v>
      </c>
      <c r="R235" s="5" t="str">
        <f t="shared" si="2046"/>
        <v xml:space="preserve"> </v>
      </c>
      <c r="S235" s="7">
        <f t="shared" si="2047"/>
        <v>0</v>
      </c>
      <c r="T235" s="7"/>
      <c r="U235" s="7"/>
      <c r="V235" s="7"/>
      <c r="W235" s="7"/>
      <c r="X235" s="7"/>
      <c r="Y235" s="7"/>
      <c r="Z235" s="7"/>
      <c r="AA235" s="7"/>
      <c r="AB235" s="1">
        <f t="shared" si="2048"/>
        <v>0</v>
      </c>
      <c r="AC235" s="1">
        <f t="shared" si="2049"/>
        <v>0</v>
      </c>
      <c r="AD235" s="1">
        <f t="shared" si="2049"/>
        <v>0</v>
      </c>
      <c r="AE235" s="2">
        <f t="shared" si="2049"/>
        <v>0</v>
      </c>
      <c r="AF235" s="1">
        <f t="shared" si="2050"/>
        <v>0</v>
      </c>
      <c r="AG235" s="1">
        <f t="shared" si="2051"/>
        <v>0</v>
      </c>
      <c r="AH235" s="1">
        <f t="shared" si="2051"/>
        <v>0</v>
      </c>
      <c r="AI235" s="2">
        <f t="shared" si="2051"/>
        <v>0</v>
      </c>
      <c r="AJ235" s="1">
        <f t="shared" si="2052"/>
        <v>0</v>
      </c>
      <c r="AK235" s="1">
        <f t="shared" si="2052"/>
        <v>0</v>
      </c>
      <c r="AL235" s="1">
        <f t="shared" si="2052"/>
        <v>0</v>
      </c>
      <c r="AM235" s="1">
        <f t="shared" si="2052"/>
        <v>0</v>
      </c>
      <c r="AN235" s="1">
        <f t="shared" si="2052"/>
        <v>0</v>
      </c>
      <c r="AO235" s="1">
        <f t="shared" si="2053"/>
        <v>0</v>
      </c>
      <c r="AP235" s="1">
        <f t="shared" si="2054"/>
        <v>0</v>
      </c>
      <c r="AQ235" s="1">
        <f t="shared" si="2054"/>
        <v>0</v>
      </c>
      <c r="AR235" s="1">
        <f t="shared" si="2054"/>
        <v>0</v>
      </c>
      <c r="AS235" s="1">
        <f t="shared" si="2054"/>
        <v>0</v>
      </c>
      <c r="AT235" s="1">
        <f t="shared" si="2054"/>
        <v>0</v>
      </c>
      <c r="AU235" s="1"/>
      <c r="AV235" s="1"/>
      <c r="AW235" s="1">
        <f t="shared" si="2055"/>
        <v>1</v>
      </c>
      <c r="AX235" s="1">
        <f t="shared" si="2056"/>
        <v>0</v>
      </c>
      <c r="AY235" s="1">
        <f t="shared" si="2057"/>
        <v>0</v>
      </c>
      <c r="AZ235" s="1">
        <f t="shared" si="2058"/>
        <v>0</v>
      </c>
      <c r="BA235" s="1">
        <f t="shared" si="2059"/>
        <v>0</v>
      </c>
      <c r="BB235" s="1">
        <f t="shared" si="2060"/>
        <v>0</v>
      </c>
      <c r="BC235" s="1">
        <f t="shared" si="2061"/>
        <v>0</v>
      </c>
      <c r="BD235" s="1">
        <f t="shared" si="2062"/>
        <v>0</v>
      </c>
      <c r="BE235" s="1">
        <f t="shared" si="2063"/>
        <v>0</v>
      </c>
      <c r="BF235" s="1">
        <f t="shared" si="2064"/>
        <v>0</v>
      </c>
      <c r="BG235" s="1">
        <f t="shared" si="2065"/>
        <v>0</v>
      </c>
      <c r="BH235" s="1">
        <f t="shared" si="2066"/>
        <v>0</v>
      </c>
      <c r="BI235" s="1">
        <f t="shared" si="2067"/>
        <v>0</v>
      </c>
      <c r="BJ235" s="1">
        <f t="shared" si="2068"/>
        <v>0</v>
      </c>
      <c r="BK235" s="1">
        <f t="shared" si="2069"/>
        <v>0</v>
      </c>
      <c r="BL235" s="1">
        <f t="shared" si="2070"/>
        <v>0</v>
      </c>
      <c r="BM235" s="1">
        <f t="shared" si="2071"/>
        <v>0</v>
      </c>
      <c r="BN235" s="1">
        <f t="shared" si="2072"/>
        <v>0</v>
      </c>
      <c r="BO235" s="1">
        <f t="shared" si="2073"/>
        <v>0</v>
      </c>
      <c r="BP235" s="1">
        <f t="shared" si="2074"/>
        <v>0</v>
      </c>
      <c r="BQ235" s="1">
        <f t="shared" si="2075"/>
        <v>0</v>
      </c>
      <c r="BR235" s="1">
        <f t="shared" si="2076"/>
        <v>1</v>
      </c>
      <c r="BS235" s="1">
        <f t="shared" si="2077"/>
        <v>0</v>
      </c>
      <c r="BT235" s="1">
        <f t="shared" si="2078"/>
        <v>0</v>
      </c>
      <c r="BU235" s="1">
        <f t="shared" si="2079"/>
        <v>0</v>
      </c>
      <c r="BV235" s="1">
        <f t="shared" si="2080"/>
        <v>0</v>
      </c>
      <c r="BW235" s="1">
        <f t="shared" si="2081"/>
        <v>0</v>
      </c>
      <c r="BX235" s="1">
        <f t="shared" si="2082"/>
        <v>0</v>
      </c>
      <c r="BY235" s="1">
        <f t="shared" si="2083"/>
        <v>0</v>
      </c>
      <c r="BZ235" s="1">
        <f t="shared" si="2084"/>
        <v>0</v>
      </c>
      <c r="CA235" s="1">
        <f t="shared" si="2085"/>
        <v>0</v>
      </c>
      <c r="CB235" s="1">
        <f t="shared" si="2086"/>
        <v>0</v>
      </c>
      <c r="CC235" s="1">
        <f t="shared" si="2087"/>
        <v>0</v>
      </c>
      <c r="CD235" s="1">
        <f t="shared" si="2088"/>
        <v>0</v>
      </c>
      <c r="CE235" s="1">
        <f t="shared" si="2089"/>
        <v>0</v>
      </c>
      <c r="CF235" s="1">
        <f t="shared" si="2090"/>
        <v>0</v>
      </c>
      <c r="CG235" s="1">
        <f t="shared" si="2091"/>
        <v>0</v>
      </c>
      <c r="CH235" s="1">
        <f t="shared" si="2092"/>
        <v>0</v>
      </c>
      <c r="CI235" s="1">
        <f t="shared" si="2093"/>
        <v>0</v>
      </c>
      <c r="CJ235" s="1">
        <f t="shared" si="2094"/>
        <v>0</v>
      </c>
      <c r="CK235" s="1">
        <f t="shared" si="2095"/>
        <v>0</v>
      </c>
      <c r="CL235" s="1">
        <f t="shared" si="2096"/>
        <v>0</v>
      </c>
      <c r="CM235" s="1">
        <f t="shared" si="2097"/>
        <v>1</v>
      </c>
      <c r="CN235" s="1">
        <f t="shared" si="2098"/>
        <v>0</v>
      </c>
      <c r="CO235" s="1">
        <f t="shared" si="2099"/>
        <v>0</v>
      </c>
      <c r="CP235" s="1">
        <f t="shared" si="2100"/>
        <v>0</v>
      </c>
      <c r="CQ235" s="1">
        <f t="shared" si="2101"/>
        <v>0</v>
      </c>
      <c r="CR235" s="1">
        <f t="shared" si="2102"/>
        <v>0</v>
      </c>
      <c r="CS235" s="1">
        <f t="shared" si="2103"/>
        <v>0</v>
      </c>
      <c r="CT235" s="1">
        <f t="shared" si="2104"/>
        <v>0</v>
      </c>
      <c r="CU235" s="1">
        <f t="shared" si="2105"/>
        <v>0</v>
      </c>
      <c r="CV235" s="1">
        <f t="shared" si="2106"/>
        <v>0</v>
      </c>
      <c r="CW235" s="1">
        <f t="shared" si="2107"/>
        <v>0</v>
      </c>
      <c r="CX235" s="1">
        <f t="shared" si="2108"/>
        <v>0</v>
      </c>
      <c r="CY235" s="1">
        <f t="shared" si="2109"/>
        <v>0</v>
      </c>
      <c r="CZ235" s="1">
        <f t="shared" si="2110"/>
        <v>0</v>
      </c>
      <c r="DA235" s="1">
        <f t="shared" si="2111"/>
        <v>0</v>
      </c>
      <c r="DB235" s="1">
        <f t="shared" si="2112"/>
        <v>0</v>
      </c>
      <c r="DC235" s="1">
        <f t="shared" si="2113"/>
        <v>0</v>
      </c>
      <c r="DD235" s="1">
        <f t="shared" si="2114"/>
        <v>0</v>
      </c>
      <c r="DE235" s="1">
        <f t="shared" si="2115"/>
        <v>0</v>
      </c>
      <c r="DF235" s="1">
        <f t="shared" si="2116"/>
        <v>0</v>
      </c>
      <c r="DG235" s="1">
        <f t="shared" si="2117"/>
        <v>0</v>
      </c>
      <c r="DH235" s="1">
        <f t="shared" si="2118"/>
        <v>1</v>
      </c>
      <c r="DI235" s="1">
        <f t="shared" si="2119"/>
        <v>0</v>
      </c>
      <c r="DJ235" s="1">
        <f t="shared" si="2120"/>
        <v>0</v>
      </c>
      <c r="DK235" s="1">
        <f t="shared" si="2121"/>
        <v>0</v>
      </c>
      <c r="DL235" s="1">
        <f t="shared" si="2122"/>
        <v>0</v>
      </c>
      <c r="DM235" s="1">
        <f t="shared" si="2123"/>
        <v>0</v>
      </c>
      <c r="DN235" s="1">
        <f t="shared" si="2124"/>
        <v>0</v>
      </c>
      <c r="DO235" s="1">
        <f t="shared" si="2125"/>
        <v>0</v>
      </c>
      <c r="DP235" s="1">
        <f t="shared" si="2126"/>
        <v>0</v>
      </c>
      <c r="DQ235" s="1">
        <f t="shared" si="2127"/>
        <v>0</v>
      </c>
      <c r="DR235" s="1">
        <f t="shared" si="2128"/>
        <v>0</v>
      </c>
      <c r="DS235" s="1">
        <f t="shared" si="2129"/>
        <v>0</v>
      </c>
      <c r="DT235" s="1">
        <f t="shared" si="2130"/>
        <v>0</v>
      </c>
      <c r="DU235" s="1">
        <f t="shared" si="2131"/>
        <v>0</v>
      </c>
      <c r="DV235" s="1">
        <f t="shared" si="2132"/>
        <v>0</v>
      </c>
      <c r="DW235" s="1">
        <f t="shared" si="2133"/>
        <v>0</v>
      </c>
      <c r="DX235" s="1">
        <f t="shared" si="2134"/>
        <v>0</v>
      </c>
      <c r="DY235" s="1">
        <f t="shared" si="2135"/>
        <v>0</v>
      </c>
      <c r="DZ235" s="1">
        <f t="shared" si="2136"/>
        <v>0</v>
      </c>
      <c r="EA235" s="1">
        <f t="shared" si="2137"/>
        <v>0</v>
      </c>
      <c r="EB235" s="1">
        <f t="shared" si="2138"/>
        <v>0</v>
      </c>
      <c r="EC235" s="1">
        <f t="shared" si="2139"/>
        <v>1</v>
      </c>
      <c r="ED235" s="1">
        <f t="shared" si="2140"/>
        <v>0</v>
      </c>
      <c r="EE235" s="1">
        <f t="shared" si="2141"/>
        <v>0</v>
      </c>
      <c r="EF235" s="1">
        <f t="shared" si="2142"/>
        <v>0</v>
      </c>
      <c r="EG235" s="1">
        <f t="shared" si="2143"/>
        <v>0</v>
      </c>
      <c r="EH235" s="1">
        <f t="shared" si="2144"/>
        <v>0</v>
      </c>
      <c r="EI235" s="1">
        <f t="shared" si="2145"/>
        <v>0</v>
      </c>
      <c r="EJ235" s="1">
        <f t="shared" si="2146"/>
        <v>0</v>
      </c>
      <c r="EK235" s="1">
        <f t="shared" si="2147"/>
        <v>0</v>
      </c>
      <c r="EL235" s="1">
        <f t="shared" si="2148"/>
        <v>0</v>
      </c>
      <c r="EM235" s="1">
        <f t="shared" si="2149"/>
        <v>0</v>
      </c>
      <c r="EN235" s="1">
        <f t="shared" si="2150"/>
        <v>0</v>
      </c>
      <c r="EO235" s="1">
        <f t="shared" si="2151"/>
        <v>0</v>
      </c>
      <c r="EP235" s="1">
        <f t="shared" si="2152"/>
        <v>0</v>
      </c>
      <c r="EQ235" s="1">
        <f t="shared" si="2153"/>
        <v>0</v>
      </c>
      <c r="ER235" s="1">
        <f t="shared" si="2154"/>
        <v>0</v>
      </c>
      <c r="ES235" s="1">
        <f t="shared" si="2155"/>
        <v>0</v>
      </c>
      <c r="ET235" s="1">
        <f t="shared" si="2156"/>
        <v>0</v>
      </c>
      <c r="EU235" s="1">
        <f t="shared" si="2157"/>
        <v>0</v>
      </c>
      <c r="EV235" s="1">
        <f t="shared" si="2158"/>
        <v>0</v>
      </c>
      <c r="EW235" s="1">
        <f t="shared" si="2159"/>
        <v>0</v>
      </c>
    </row>
    <row r="236" spans="1:157" x14ac:dyDescent="0.2">
      <c r="C236" s="65"/>
      <c r="D236" s="24">
        <v>5</v>
      </c>
      <c r="E236" s="15"/>
      <c r="F236" s="16"/>
      <c r="G236" s="16"/>
      <c r="H236" s="16"/>
      <c r="I236" s="17"/>
      <c r="J236" s="54"/>
      <c r="L236" s="6" t="str">
        <f t="shared" si="2040"/>
        <v xml:space="preserve"> </v>
      </c>
      <c r="M236" s="1" t="str">
        <f t="shared" si="2041"/>
        <v xml:space="preserve"> </v>
      </c>
      <c r="N236" s="1" t="str">
        <f t="shared" si="2042"/>
        <v xml:space="preserve"> </v>
      </c>
      <c r="O236" s="1" t="str">
        <f t="shared" si="2043"/>
        <v xml:space="preserve"> </v>
      </c>
      <c r="P236" s="1" t="str">
        <f t="shared" si="2044"/>
        <v xml:space="preserve"> </v>
      </c>
      <c r="Q236" s="1" t="str">
        <f t="shared" si="2045"/>
        <v xml:space="preserve"> </v>
      </c>
      <c r="R236" s="5" t="str">
        <f t="shared" si="2046"/>
        <v xml:space="preserve"> </v>
      </c>
      <c r="S236" s="7">
        <f t="shared" si="2047"/>
        <v>0</v>
      </c>
      <c r="T236" s="7"/>
      <c r="U236" s="7"/>
      <c r="V236" s="7"/>
      <c r="W236" s="7"/>
      <c r="X236" s="7"/>
      <c r="Y236" s="7"/>
      <c r="Z236" s="7"/>
      <c r="AA236" s="7"/>
      <c r="AB236" s="1">
        <f t="shared" si="2048"/>
        <v>0</v>
      </c>
      <c r="AC236" s="1">
        <f t="shared" si="2049"/>
        <v>0</v>
      </c>
      <c r="AD236" s="1">
        <f t="shared" si="2049"/>
        <v>0</v>
      </c>
      <c r="AE236" s="2">
        <f t="shared" si="2049"/>
        <v>0</v>
      </c>
      <c r="AF236" s="1">
        <f t="shared" si="2050"/>
        <v>0</v>
      </c>
      <c r="AG236" s="1">
        <f t="shared" si="2051"/>
        <v>0</v>
      </c>
      <c r="AH236" s="1">
        <f t="shared" si="2051"/>
        <v>0</v>
      </c>
      <c r="AI236" s="2">
        <f t="shared" si="2051"/>
        <v>0</v>
      </c>
      <c r="AJ236" s="1">
        <f t="shared" si="2052"/>
        <v>0</v>
      </c>
      <c r="AK236" s="1">
        <f t="shared" si="2052"/>
        <v>0</v>
      </c>
      <c r="AL236" s="1">
        <f t="shared" si="2052"/>
        <v>0</v>
      </c>
      <c r="AM236" s="1">
        <f t="shared" si="2052"/>
        <v>0</v>
      </c>
      <c r="AN236" s="1">
        <f t="shared" si="2052"/>
        <v>0</v>
      </c>
      <c r="AO236" s="1">
        <f t="shared" si="2053"/>
        <v>0</v>
      </c>
      <c r="AP236" s="1">
        <f t="shared" si="2054"/>
        <v>0</v>
      </c>
      <c r="AQ236" s="1">
        <f t="shared" si="2054"/>
        <v>0</v>
      </c>
      <c r="AR236" s="1">
        <f t="shared" si="2054"/>
        <v>0</v>
      </c>
      <c r="AS236" s="1">
        <f t="shared" si="2054"/>
        <v>0</v>
      </c>
      <c r="AT236" s="1">
        <f t="shared" si="2054"/>
        <v>0</v>
      </c>
      <c r="AU236" s="1"/>
      <c r="AV236" s="1"/>
      <c r="AW236" s="1">
        <f t="shared" si="2055"/>
        <v>1</v>
      </c>
      <c r="AX236" s="1">
        <f t="shared" si="2056"/>
        <v>0</v>
      </c>
      <c r="AY236" s="1">
        <f t="shared" si="2057"/>
        <v>0</v>
      </c>
      <c r="AZ236" s="1">
        <f t="shared" si="2058"/>
        <v>0</v>
      </c>
      <c r="BA236" s="1">
        <f t="shared" si="2059"/>
        <v>0</v>
      </c>
      <c r="BB236" s="1">
        <f t="shared" si="2060"/>
        <v>0</v>
      </c>
      <c r="BC236" s="1">
        <f t="shared" si="2061"/>
        <v>0</v>
      </c>
      <c r="BD236" s="1">
        <f t="shared" si="2062"/>
        <v>0</v>
      </c>
      <c r="BE236" s="1">
        <f t="shared" si="2063"/>
        <v>0</v>
      </c>
      <c r="BF236" s="1">
        <f t="shared" si="2064"/>
        <v>0</v>
      </c>
      <c r="BG236" s="1">
        <f t="shared" si="2065"/>
        <v>0</v>
      </c>
      <c r="BH236" s="1">
        <f t="shared" si="2066"/>
        <v>0</v>
      </c>
      <c r="BI236" s="1">
        <f t="shared" si="2067"/>
        <v>0</v>
      </c>
      <c r="BJ236" s="1">
        <f t="shared" si="2068"/>
        <v>0</v>
      </c>
      <c r="BK236" s="1">
        <f t="shared" si="2069"/>
        <v>0</v>
      </c>
      <c r="BL236" s="1">
        <f t="shared" si="2070"/>
        <v>0</v>
      </c>
      <c r="BM236" s="1">
        <f t="shared" si="2071"/>
        <v>0</v>
      </c>
      <c r="BN236" s="1">
        <f t="shared" si="2072"/>
        <v>0</v>
      </c>
      <c r="BO236" s="1">
        <f t="shared" si="2073"/>
        <v>0</v>
      </c>
      <c r="BP236" s="1">
        <f t="shared" si="2074"/>
        <v>0</v>
      </c>
      <c r="BQ236" s="1">
        <f t="shared" si="2075"/>
        <v>0</v>
      </c>
      <c r="BR236" s="1">
        <f t="shared" si="2076"/>
        <v>1</v>
      </c>
      <c r="BS236" s="1">
        <f t="shared" si="2077"/>
        <v>0</v>
      </c>
      <c r="BT236" s="1">
        <f t="shared" si="2078"/>
        <v>0</v>
      </c>
      <c r="BU236" s="1">
        <f t="shared" si="2079"/>
        <v>0</v>
      </c>
      <c r="BV236" s="1">
        <f t="shared" si="2080"/>
        <v>0</v>
      </c>
      <c r="BW236" s="1">
        <f t="shared" si="2081"/>
        <v>0</v>
      </c>
      <c r="BX236" s="1">
        <f t="shared" si="2082"/>
        <v>0</v>
      </c>
      <c r="BY236" s="1">
        <f t="shared" si="2083"/>
        <v>0</v>
      </c>
      <c r="BZ236" s="1">
        <f t="shared" si="2084"/>
        <v>0</v>
      </c>
      <c r="CA236" s="1">
        <f t="shared" si="2085"/>
        <v>0</v>
      </c>
      <c r="CB236" s="1">
        <f t="shared" si="2086"/>
        <v>0</v>
      </c>
      <c r="CC236" s="1">
        <f t="shared" si="2087"/>
        <v>0</v>
      </c>
      <c r="CD236" s="1">
        <f t="shared" si="2088"/>
        <v>0</v>
      </c>
      <c r="CE236" s="1">
        <f t="shared" si="2089"/>
        <v>0</v>
      </c>
      <c r="CF236" s="1">
        <f t="shared" si="2090"/>
        <v>0</v>
      </c>
      <c r="CG236" s="1">
        <f t="shared" si="2091"/>
        <v>0</v>
      </c>
      <c r="CH236" s="1">
        <f t="shared" si="2092"/>
        <v>0</v>
      </c>
      <c r="CI236" s="1">
        <f t="shared" si="2093"/>
        <v>0</v>
      </c>
      <c r="CJ236" s="1">
        <f t="shared" si="2094"/>
        <v>0</v>
      </c>
      <c r="CK236" s="1">
        <f t="shared" si="2095"/>
        <v>0</v>
      </c>
      <c r="CL236" s="1">
        <f t="shared" si="2096"/>
        <v>0</v>
      </c>
      <c r="CM236" s="1">
        <f t="shared" si="2097"/>
        <v>1</v>
      </c>
      <c r="CN236" s="1">
        <f t="shared" si="2098"/>
        <v>0</v>
      </c>
      <c r="CO236" s="1">
        <f t="shared" si="2099"/>
        <v>0</v>
      </c>
      <c r="CP236" s="1">
        <f t="shared" si="2100"/>
        <v>0</v>
      </c>
      <c r="CQ236" s="1">
        <f t="shared" si="2101"/>
        <v>0</v>
      </c>
      <c r="CR236" s="1">
        <f t="shared" si="2102"/>
        <v>0</v>
      </c>
      <c r="CS236" s="1">
        <f t="shared" si="2103"/>
        <v>0</v>
      </c>
      <c r="CT236" s="1">
        <f t="shared" si="2104"/>
        <v>0</v>
      </c>
      <c r="CU236" s="1">
        <f t="shared" si="2105"/>
        <v>0</v>
      </c>
      <c r="CV236" s="1">
        <f t="shared" si="2106"/>
        <v>0</v>
      </c>
      <c r="CW236" s="1">
        <f t="shared" si="2107"/>
        <v>0</v>
      </c>
      <c r="CX236" s="1">
        <f t="shared" si="2108"/>
        <v>0</v>
      </c>
      <c r="CY236" s="1">
        <f t="shared" si="2109"/>
        <v>0</v>
      </c>
      <c r="CZ236" s="1">
        <f t="shared" si="2110"/>
        <v>0</v>
      </c>
      <c r="DA236" s="1">
        <f t="shared" si="2111"/>
        <v>0</v>
      </c>
      <c r="DB236" s="1">
        <f t="shared" si="2112"/>
        <v>0</v>
      </c>
      <c r="DC236" s="1">
        <f t="shared" si="2113"/>
        <v>0</v>
      </c>
      <c r="DD236" s="1">
        <f t="shared" si="2114"/>
        <v>0</v>
      </c>
      <c r="DE236" s="1">
        <f t="shared" si="2115"/>
        <v>0</v>
      </c>
      <c r="DF236" s="1">
        <f t="shared" si="2116"/>
        <v>0</v>
      </c>
      <c r="DG236" s="1">
        <f t="shared" si="2117"/>
        <v>0</v>
      </c>
      <c r="DH236" s="1">
        <f t="shared" si="2118"/>
        <v>1</v>
      </c>
      <c r="DI236" s="1">
        <f t="shared" si="2119"/>
        <v>0</v>
      </c>
      <c r="DJ236" s="1">
        <f t="shared" si="2120"/>
        <v>0</v>
      </c>
      <c r="DK236" s="1">
        <f t="shared" si="2121"/>
        <v>0</v>
      </c>
      <c r="DL236" s="1">
        <f t="shared" si="2122"/>
        <v>0</v>
      </c>
      <c r="DM236" s="1">
        <f t="shared" si="2123"/>
        <v>0</v>
      </c>
      <c r="DN236" s="1">
        <f t="shared" si="2124"/>
        <v>0</v>
      </c>
      <c r="DO236" s="1">
        <f t="shared" si="2125"/>
        <v>0</v>
      </c>
      <c r="DP236" s="1">
        <f t="shared" si="2126"/>
        <v>0</v>
      </c>
      <c r="DQ236" s="1">
        <f t="shared" si="2127"/>
        <v>0</v>
      </c>
      <c r="DR236" s="1">
        <f t="shared" si="2128"/>
        <v>0</v>
      </c>
      <c r="DS236" s="1">
        <f t="shared" si="2129"/>
        <v>0</v>
      </c>
      <c r="DT236" s="1">
        <f t="shared" si="2130"/>
        <v>0</v>
      </c>
      <c r="DU236" s="1">
        <f t="shared" si="2131"/>
        <v>0</v>
      </c>
      <c r="DV236" s="1">
        <f t="shared" si="2132"/>
        <v>0</v>
      </c>
      <c r="DW236" s="1">
        <f t="shared" si="2133"/>
        <v>0</v>
      </c>
      <c r="DX236" s="1">
        <f t="shared" si="2134"/>
        <v>0</v>
      </c>
      <c r="DY236" s="1">
        <f t="shared" si="2135"/>
        <v>0</v>
      </c>
      <c r="DZ236" s="1">
        <f t="shared" si="2136"/>
        <v>0</v>
      </c>
      <c r="EA236" s="1">
        <f t="shared" si="2137"/>
        <v>0</v>
      </c>
      <c r="EB236" s="1">
        <f t="shared" si="2138"/>
        <v>0</v>
      </c>
      <c r="EC236" s="1">
        <f t="shared" si="2139"/>
        <v>1</v>
      </c>
      <c r="ED236" s="1">
        <f t="shared" si="2140"/>
        <v>0</v>
      </c>
      <c r="EE236" s="1">
        <f t="shared" si="2141"/>
        <v>0</v>
      </c>
      <c r="EF236" s="1">
        <f t="shared" si="2142"/>
        <v>0</v>
      </c>
      <c r="EG236" s="1">
        <f t="shared" si="2143"/>
        <v>0</v>
      </c>
      <c r="EH236" s="1">
        <f t="shared" si="2144"/>
        <v>0</v>
      </c>
      <c r="EI236" s="1">
        <f t="shared" si="2145"/>
        <v>0</v>
      </c>
      <c r="EJ236" s="1">
        <f t="shared" si="2146"/>
        <v>0</v>
      </c>
      <c r="EK236" s="1">
        <f t="shared" si="2147"/>
        <v>0</v>
      </c>
      <c r="EL236" s="1">
        <f t="shared" si="2148"/>
        <v>0</v>
      </c>
      <c r="EM236" s="1">
        <f t="shared" si="2149"/>
        <v>0</v>
      </c>
      <c r="EN236" s="1">
        <f t="shared" si="2150"/>
        <v>0</v>
      </c>
      <c r="EO236" s="1">
        <f t="shared" si="2151"/>
        <v>0</v>
      </c>
      <c r="EP236" s="1">
        <f t="shared" si="2152"/>
        <v>0</v>
      </c>
      <c r="EQ236" s="1">
        <f t="shared" si="2153"/>
        <v>0</v>
      </c>
      <c r="ER236" s="1">
        <f t="shared" si="2154"/>
        <v>0</v>
      </c>
      <c r="ES236" s="1">
        <f t="shared" si="2155"/>
        <v>0</v>
      </c>
      <c r="ET236" s="1">
        <f t="shared" si="2156"/>
        <v>0</v>
      </c>
      <c r="EU236" s="1">
        <f t="shared" si="2157"/>
        <v>0</v>
      </c>
      <c r="EV236" s="1">
        <f t="shared" si="2158"/>
        <v>0</v>
      </c>
      <c r="EW236" s="1">
        <f t="shared" si="2159"/>
        <v>0</v>
      </c>
    </row>
    <row r="237" spans="1:157" ht="13.5" thickBot="1" x14ac:dyDescent="0.25">
      <c r="C237" s="66" t="str">
        <f>IF(AO231+AT231&gt;0,"Alert! An entered score is outside the normal 0-10 range."," ")</f>
        <v xml:space="preserve"> </v>
      </c>
      <c r="D237" s="25">
        <v>6</v>
      </c>
      <c r="E237" s="18"/>
      <c r="F237" s="19"/>
      <c r="G237" s="19"/>
      <c r="H237" s="19"/>
      <c r="I237" s="20"/>
      <c r="J237" s="55"/>
      <c r="L237" s="6" t="str">
        <f t="shared" si="2040"/>
        <v xml:space="preserve"> </v>
      </c>
      <c r="M237" s="1" t="str">
        <f t="shared" si="2041"/>
        <v xml:space="preserve"> </v>
      </c>
      <c r="N237" s="1" t="str">
        <f t="shared" si="2042"/>
        <v xml:space="preserve"> </v>
      </c>
      <c r="O237" s="1" t="str">
        <f t="shared" si="2043"/>
        <v xml:space="preserve"> </v>
      </c>
      <c r="P237" s="1" t="str">
        <f t="shared" si="2044"/>
        <v xml:space="preserve"> </v>
      </c>
      <c r="Q237" s="1" t="str">
        <f t="shared" si="2045"/>
        <v xml:space="preserve"> </v>
      </c>
      <c r="R237" s="5" t="str">
        <f t="shared" si="2046"/>
        <v xml:space="preserve"> </v>
      </c>
      <c r="S237" s="7">
        <f t="shared" si="2047"/>
        <v>0</v>
      </c>
      <c r="T237" s="7"/>
      <c r="U237" s="7"/>
      <c r="V237" s="7"/>
      <c r="W237" s="7"/>
      <c r="X237" s="7"/>
      <c r="Y237" s="7"/>
      <c r="Z237" s="7"/>
      <c r="AA237" s="7"/>
      <c r="AB237" s="1">
        <f t="shared" si="2048"/>
        <v>0</v>
      </c>
      <c r="AC237" s="1">
        <f t="shared" si="2049"/>
        <v>0</v>
      </c>
      <c r="AD237" s="1">
        <f t="shared" si="2049"/>
        <v>0</v>
      </c>
      <c r="AE237" s="2">
        <f t="shared" si="2049"/>
        <v>0</v>
      </c>
      <c r="AF237" s="1">
        <f t="shared" si="2050"/>
        <v>0</v>
      </c>
      <c r="AG237" s="1">
        <f t="shared" si="2051"/>
        <v>0</v>
      </c>
      <c r="AH237" s="1">
        <f t="shared" si="2051"/>
        <v>0</v>
      </c>
      <c r="AI237" s="2">
        <f t="shared" si="2051"/>
        <v>0</v>
      </c>
      <c r="AJ237" s="1">
        <f t="shared" si="2052"/>
        <v>0</v>
      </c>
      <c r="AK237" s="1">
        <f t="shared" si="2052"/>
        <v>0</v>
      </c>
      <c r="AL237" s="1">
        <f t="shared" si="2052"/>
        <v>0</v>
      </c>
      <c r="AM237" s="1">
        <f t="shared" si="2052"/>
        <v>0</v>
      </c>
      <c r="AN237" s="1">
        <f t="shared" si="2052"/>
        <v>0</v>
      </c>
      <c r="AO237" s="1">
        <f t="shared" si="2053"/>
        <v>0</v>
      </c>
      <c r="AP237" s="1">
        <f t="shared" si="2054"/>
        <v>0</v>
      </c>
      <c r="AQ237" s="1">
        <f t="shared" si="2054"/>
        <v>0</v>
      </c>
      <c r="AR237" s="1">
        <f t="shared" si="2054"/>
        <v>0</v>
      </c>
      <c r="AS237" s="1">
        <f t="shared" si="2054"/>
        <v>0</v>
      </c>
      <c r="AT237" s="1">
        <f t="shared" si="2054"/>
        <v>0</v>
      </c>
      <c r="AU237" s="1"/>
      <c r="AV237" s="1"/>
      <c r="AW237" s="1">
        <f t="shared" si="2055"/>
        <v>1</v>
      </c>
      <c r="AX237" s="1">
        <f t="shared" si="2056"/>
        <v>0</v>
      </c>
      <c r="AY237" s="1">
        <f t="shared" si="2057"/>
        <v>0</v>
      </c>
      <c r="AZ237" s="1">
        <f t="shared" si="2058"/>
        <v>0</v>
      </c>
      <c r="BA237" s="1">
        <f t="shared" si="2059"/>
        <v>0</v>
      </c>
      <c r="BB237" s="1">
        <f t="shared" si="2060"/>
        <v>0</v>
      </c>
      <c r="BC237" s="1">
        <f t="shared" si="2061"/>
        <v>0</v>
      </c>
      <c r="BD237" s="1">
        <f t="shared" si="2062"/>
        <v>0</v>
      </c>
      <c r="BE237" s="1">
        <f t="shared" si="2063"/>
        <v>0</v>
      </c>
      <c r="BF237" s="1">
        <f t="shared" si="2064"/>
        <v>0</v>
      </c>
      <c r="BG237" s="1">
        <f t="shared" si="2065"/>
        <v>0</v>
      </c>
      <c r="BH237" s="1">
        <f t="shared" si="2066"/>
        <v>0</v>
      </c>
      <c r="BI237" s="1">
        <f t="shared" si="2067"/>
        <v>0</v>
      </c>
      <c r="BJ237" s="1">
        <f t="shared" si="2068"/>
        <v>0</v>
      </c>
      <c r="BK237" s="1">
        <f t="shared" si="2069"/>
        <v>0</v>
      </c>
      <c r="BL237" s="1">
        <f t="shared" si="2070"/>
        <v>0</v>
      </c>
      <c r="BM237" s="1">
        <f t="shared" si="2071"/>
        <v>0</v>
      </c>
      <c r="BN237" s="1">
        <f t="shared" si="2072"/>
        <v>0</v>
      </c>
      <c r="BO237" s="1">
        <f t="shared" si="2073"/>
        <v>0</v>
      </c>
      <c r="BP237" s="1">
        <f t="shared" si="2074"/>
        <v>0</v>
      </c>
      <c r="BQ237" s="1">
        <f t="shared" si="2075"/>
        <v>0</v>
      </c>
      <c r="BR237" s="1">
        <f t="shared" si="2076"/>
        <v>1</v>
      </c>
      <c r="BS237" s="1">
        <f t="shared" si="2077"/>
        <v>0</v>
      </c>
      <c r="BT237" s="1">
        <f t="shared" si="2078"/>
        <v>0</v>
      </c>
      <c r="BU237" s="1">
        <f t="shared" si="2079"/>
        <v>0</v>
      </c>
      <c r="BV237" s="1">
        <f t="shared" si="2080"/>
        <v>0</v>
      </c>
      <c r="BW237" s="1">
        <f t="shared" si="2081"/>
        <v>0</v>
      </c>
      <c r="BX237" s="1">
        <f t="shared" si="2082"/>
        <v>0</v>
      </c>
      <c r="BY237" s="1">
        <f t="shared" si="2083"/>
        <v>0</v>
      </c>
      <c r="BZ237" s="1">
        <f t="shared" si="2084"/>
        <v>0</v>
      </c>
      <c r="CA237" s="1">
        <f t="shared" si="2085"/>
        <v>0</v>
      </c>
      <c r="CB237" s="1">
        <f t="shared" si="2086"/>
        <v>0</v>
      </c>
      <c r="CC237" s="1">
        <f t="shared" si="2087"/>
        <v>0</v>
      </c>
      <c r="CD237" s="1">
        <f t="shared" si="2088"/>
        <v>0</v>
      </c>
      <c r="CE237" s="1">
        <f t="shared" si="2089"/>
        <v>0</v>
      </c>
      <c r="CF237" s="1">
        <f t="shared" si="2090"/>
        <v>0</v>
      </c>
      <c r="CG237" s="1">
        <f t="shared" si="2091"/>
        <v>0</v>
      </c>
      <c r="CH237" s="1">
        <f t="shared" si="2092"/>
        <v>0</v>
      </c>
      <c r="CI237" s="1">
        <f t="shared" si="2093"/>
        <v>0</v>
      </c>
      <c r="CJ237" s="1">
        <f t="shared" si="2094"/>
        <v>0</v>
      </c>
      <c r="CK237" s="1">
        <f t="shared" si="2095"/>
        <v>0</v>
      </c>
      <c r="CL237" s="1">
        <f t="shared" si="2096"/>
        <v>0</v>
      </c>
      <c r="CM237" s="1">
        <f t="shared" si="2097"/>
        <v>1</v>
      </c>
      <c r="CN237" s="1">
        <f t="shared" si="2098"/>
        <v>0</v>
      </c>
      <c r="CO237" s="1">
        <f t="shared" si="2099"/>
        <v>0</v>
      </c>
      <c r="CP237" s="1">
        <f t="shared" si="2100"/>
        <v>0</v>
      </c>
      <c r="CQ237" s="1">
        <f t="shared" si="2101"/>
        <v>0</v>
      </c>
      <c r="CR237" s="1">
        <f t="shared" si="2102"/>
        <v>0</v>
      </c>
      <c r="CS237" s="1">
        <f t="shared" si="2103"/>
        <v>0</v>
      </c>
      <c r="CT237" s="1">
        <f t="shared" si="2104"/>
        <v>0</v>
      </c>
      <c r="CU237" s="1">
        <f t="shared" si="2105"/>
        <v>0</v>
      </c>
      <c r="CV237" s="1">
        <f t="shared" si="2106"/>
        <v>0</v>
      </c>
      <c r="CW237" s="1">
        <f t="shared" si="2107"/>
        <v>0</v>
      </c>
      <c r="CX237" s="1">
        <f t="shared" si="2108"/>
        <v>0</v>
      </c>
      <c r="CY237" s="1">
        <f t="shared" si="2109"/>
        <v>0</v>
      </c>
      <c r="CZ237" s="1">
        <f t="shared" si="2110"/>
        <v>0</v>
      </c>
      <c r="DA237" s="1">
        <f t="shared" si="2111"/>
        <v>0</v>
      </c>
      <c r="DB237" s="1">
        <f t="shared" si="2112"/>
        <v>0</v>
      </c>
      <c r="DC237" s="1">
        <f t="shared" si="2113"/>
        <v>0</v>
      </c>
      <c r="DD237" s="1">
        <f t="shared" si="2114"/>
        <v>0</v>
      </c>
      <c r="DE237" s="1">
        <f t="shared" si="2115"/>
        <v>0</v>
      </c>
      <c r="DF237" s="1">
        <f t="shared" si="2116"/>
        <v>0</v>
      </c>
      <c r="DG237" s="1">
        <f t="shared" si="2117"/>
        <v>0</v>
      </c>
      <c r="DH237" s="1">
        <f t="shared" si="2118"/>
        <v>1</v>
      </c>
      <c r="DI237" s="1">
        <f t="shared" si="2119"/>
        <v>0</v>
      </c>
      <c r="DJ237" s="1">
        <f t="shared" si="2120"/>
        <v>0</v>
      </c>
      <c r="DK237" s="1">
        <f t="shared" si="2121"/>
        <v>0</v>
      </c>
      <c r="DL237" s="1">
        <f t="shared" si="2122"/>
        <v>0</v>
      </c>
      <c r="DM237" s="1">
        <f t="shared" si="2123"/>
        <v>0</v>
      </c>
      <c r="DN237" s="1">
        <f t="shared" si="2124"/>
        <v>0</v>
      </c>
      <c r="DO237" s="1">
        <f t="shared" si="2125"/>
        <v>0</v>
      </c>
      <c r="DP237" s="1">
        <f t="shared" si="2126"/>
        <v>0</v>
      </c>
      <c r="DQ237" s="1">
        <f t="shared" si="2127"/>
        <v>0</v>
      </c>
      <c r="DR237" s="1">
        <f t="shared" si="2128"/>
        <v>0</v>
      </c>
      <c r="DS237" s="1">
        <f t="shared" si="2129"/>
        <v>0</v>
      </c>
      <c r="DT237" s="1">
        <f t="shared" si="2130"/>
        <v>0</v>
      </c>
      <c r="DU237" s="1">
        <f t="shared" si="2131"/>
        <v>0</v>
      </c>
      <c r="DV237" s="1">
        <f t="shared" si="2132"/>
        <v>0</v>
      </c>
      <c r="DW237" s="1">
        <f t="shared" si="2133"/>
        <v>0</v>
      </c>
      <c r="DX237" s="1">
        <f t="shared" si="2134"/>
        <v>0</v>
      </c>
      <c r="DY237" s="1">
        <f t="shared" si="2135"/>
        <v>0</v>
      </c>
      <c r="DZ237" s="1">
        <f t="shared" si="2136"/>
        <v>0</v>
      </c>
      <c r="EA237" s="1">
        <f t="shared" si="2137"/>
        <v>0</v>
      </c>
      <c r="EB237" s="1">
        <f t="shared" si="2138"/>
        <v>0</v>
      </c>
      <c r="EC237" s="1">
        <f t="shared" si="2139"/>
        <v>1</v>
      </c>
      <c r="ED237" s="1">
        <f t="shared" si="2140"/>
        <v>0</v>
      </c>
      <c r="EE237" s="1">
        <f t="shared" si="2141"/>
        <v>0</v>
      </c>
      <c r="EF237" s="1">
        <f t="shared" si="2142"/>
        <v>0</v>
      </c>
      <c r="EG237" s="1">
        <f t="shared" si="2143"/>
        <v>0</v>
      </c>
      <c r="EH237" s="1">
        <f t="shared" si="2144"/>
        <v>0</v>
      </c>
      <c r="EI237" s="1">
        <f t="shared" si="2145"/>
        <v>0</v>
      </c>
      <c r="EJ237" s="1">
        <f t="shared" si="2146"/>
        <v>0</v>
      </c>
      <c r="EK237" s="1">
        <f t="shared" si="2147"/>
        <v>0</v>
      </c>
      <c r="EL237" s="1">
        <f t="shared" si="2148"/>
        <v>0</v>
      </c>
      <c r="EM237" s="1">
        <f t="shared" si="2149"/>
        <v>0</v>
      </c>
      <c r="EN237" s="1">
        <f t="shared" si="2150"/>
        <v>0</v>
      </c>
      <c r="EO237" s="1">
        <f t="shared" si="2151"/>
        <v>0</v>
      </c>
      <c r="EP237" s="1">
        <f t="shared" si="2152"/>
        <v>0</v>
      </c>
      <c r="EQ237" s="1">
        <f t="shared" si="2153"/>
        <v>0</v>
      </c>
      <c r="ER237" s="1">
        <f t="shared" si="2154"/>
        <v>0</v>
      </c>
      <c r="ES237" s="1">
        <f t="shared" si="2155"/>
        <v>0</v>
      </c>
      <c r="ET237" s="1">
        <f t="shared" si="2156"/>
        <v>0</v>
      </c>
      <c r="EU237" s="1">
        <f t="shared" si="2157"/>
        <v>0</v>
      </c>
      <c r="EV237" s="1">
        <f t="shared" si="2158"/>
        <v>0</v>
      </c>
      <c r="EW237" s="1">
        <f t="shared" si="2159"/>
        <v>0</v>
      </c>
    </row>
    <row r="238" spans="1:157" ht="3" customHeight="1" x14ac:dyDescent="0.2">
      <c r="C238" s="66"/>
      <c r="S238" s="4"/>
      <c r="T238" s="4"/>
      <c r="U238" s="4"/>
      <c r="V238" s="4"/>
      <c r="W238" s="4"/>
      <c r="X238" s="4"/>
      <c r="Y238" s="4"/>
      <c r="Z238" s="4"/>
      <c r="AA238" s="4"/>
    </row>
    <row r="239" spans="1:157" ht="15.75" x14ac:dyDescent="0.25">
      <c r="C239" s="66"/>
      <c r="E239" s="70" t="str">
        <f>IF(C232&gt;0,C232," ")</f>
        <v xml:space="preserve"> </v>
      </c>
      <c r="F239" s="70"/>
      <c r="G239" s="70"/>
      <c r="H239" s="70"/>
      <c r="I239" s="70"/>
      <c r="J239" s="70"/>
      <c r="K239" s="70"/>
      <c r="L239" s="70"/>
      <c r="M239" s="70"/>
      <c r="N239" s="70"/>
      <c r="O239" s="70" t="s">
        <v>9</v>
      </c>
      <c r="P239" s="70"/>
      <c r="Q239" s="70"/>
      <c r="R239" s="70"/>
      <c r="S239" s="21">
        <f>SUM(S232:S238)</f>
        <v>0</v>
      </c>
      <c r="T239" s="21"/>
      <c r="U239" s="21"/>
      <c r="V239" s="21"/>
      <c r="W239" s="21"/>
      <c r="X239" s="21"/>
      <c r="Y239" s="21"/>
      <c r="Z239" s="21"/>
      <c r="AA239" s="21"/>
    </row>
    <row r="240" spans="1:157" ht="6" customHeight="1" x14ac:dyDescent="0.2">
      <c r="C240" s="67"/>
      <c r="D240" s="8"/>
      <c r="E240" s="8"/>
      <c r="F240" s="8"/>
      <c r="G240" s="8"/>
      <c r="H240" s="8"/>
      <c r="I240" s="8"/>
      <c r="J240" s="9"/>
      <c r="K240" s="9"/>
      <c r="L240" s="9"/>
      <c r="M240" s="9"/>
      <c r="N240" s="9"/>
      <c r="O240" s="9"/>
      <c r="P240" s="9"/>
      <c r="Q240" s="9"/>
      <c r="R240" s="9"/>
      <c r="S240" s="10"/>
      <c r="T240" s="38"/>
      <c r="U240" s="38"/>
      <c r="V240" s="38"/>
      <c r="W240" s="38"/>
      <c r="X240" s="38"/>
      <c r="Y240" s="38"/>
      <c r="Z240" s="38"/>
      <c r="AA240" s="38"/>
    </row>
    <row r="241" spans="1:157" ht="6" customHeight="1" x14ac:dyDescent="0.2"/>
    <row r="242" spans="1:157" x14ac:dyDescent="0.2">
      <c r="A242" s="1"/>
      <c r="B242" s="1"/>
      <c r="E242" s="2" t="s">
        <v>1</v>
      </c>
      <c r="F242" s="2" t="s">
        <v>1</v>
      </c>
      <c r="G242" s="2" t="s">
        <v>1</v>
      </c>
      <c r="H242" s="2" t="s">
        <v>1</v>
      </c>
      <c r="I242" s="2" t="s">
        <v>1</v>
      </c>
      <c r="J242" s="22" t="s">
        <v>12</v>
      </c>
      <c r="L242" s="2" t="s">
        <v>5</v>
      </c>
      <c r="M242" s="2"/>
      <c r="N242" s="2" t="s">
        <v>3</v>
      </c>
      <c r="O242" s="2"/>
      <c r="P242" s="2" t="s">
        <v>4</v>
      </c>
      <c r="R242" s="3" t="s">
        <v>6</v>
      </c>
      <c r="AB242" s="63" t="s">
        <v>14</v>
      </c>
      <c r="AC242" s="63"/>
      <c r="AD242" s="63"/>
      <c r="AE242" s="63"/>
      <c r="AF242" s="63" t="s">
        <v>15</v>
      </c>
      <c r="AG242" s="63"/>
      <c r="AH242" s="63"/>
      <c r="AI242" s="63"/>
      <c r="AJ242" s="63" t="s">
        <v>17</v>
      </c>
      <c r="AK242" s="63"/>
      <c r="AL242" s="63"/>
      <c r="AM242" s="63"/>
      <c r="AN242" s="63"/>
      <c r="AO242" s="63"/>
      <c r="AP242" s="63" t="s">
        <v>16</v>
      </c>
      <c r="AQ242" s="63"/>
      <c r="AR242" s="63"/>
      <c r="AS242" s="63"/>
      <c r="AT242" s="63"/>
      <c r="AU242" s="30" t="s">
        <v>18</v>
      </c>
      <c r="AV242" s="30" t="s">
        <v>19</v>
      </c>
      <c r="AW242" s="63" t="s">
        <v>20</v>
      </c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 t="s">
        <v>21</v>
      </c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 t="s">
        <v>22</v>
      </c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 t="s">
        <v>23</v>
      </c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 t="s">
        <v>24</v>
      </c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 t="s">
        <v>25</v>
      </c>
      <c r="EY242" s="63"/>
      <c r="EZ242" s="63"/>
      <c r="FA242" s="1"/>
    </row>
    <row r="243" spans="1:157" ht="2.25" customHeight="1" x14ac:dyDescent="0.2">
      <c r="A243" s="1"/>
      <c r="B243" s="1"/>
      <c r="J243" s="3"/>
      <c r="L243" s="2"/>
      <c r="M243" s="2"/>
      <c r="N243" s="2"/>
      <c r="O243" s="2"/>
      <c r="P243" s="2"/>
      <c r="R243" s="3"/>
      <c r="AB243" s="31"/>
      <c r="AE243" s="32"/>
      <c r="AF243" s="31"/>
      <c r="AI243" s="32"/>
      <c r="AJ243" s="31"/>
      <c r="AO243" s="33"/>
      <c r="AP243" s="34"/>
      <c r="AQ243" s="1"/>
      <c r="AR243" s="1"/>
      <c r="AS243" s="1"/>
      <c r="AT243" s="33"/>
      <c r="AU243" s="1"/>
      <c r="AV243" s="1"/>
      <c r="AW243" s="34"/>
      <c r="BQ243" s="35"/>
      <c r="BR243" s="34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35"/>
      <c r="CM243" s="34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5"/>
      <c r="DH243" s="34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35"/>
      <c r="EC243" s="34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35"/>
      <c r="EX243" s="34"/>
      <c r="EY243" s="1"/>
      <c r="EZ243" s="35"/>
      <c r="FA243" s="1"/>
    </row>
    <row r="244" spans="1:157" ht="13.5" thickBot="1" x14ac:dyDescent="0.25">
      <c r="A244" s="1"/>
      <c r="B244" s="1"/>
      <c r="C244" s="2" t="s">
        <v>11</v>
      </c>
      <c r="D244" s="2"/>
      <c r="E244" s="2">
        <v>1</v>
      </c>
      <c r="F244" s="2">
        <v>2</v>
      </c>
      <c r="G244" s="2">
        <v>3</v>
      </c>
      <c r="H244" s="2">
        <v>4</v>
      </c>
      <c r="I244" s="2">
        <v>5</v>
      </c>
      <c r="J244" s="3" t="s">
        <v>0</v>
      </c>
      <c r="K244" s="2"/>
      <c r="L244" s="2" t="s">
        <v>2</v>
      </c>
      <c r="M244" s="2"/>
      <c r="N244" s="23" t="s">
        <v>1</v>
      </c>
      <c r="O244" s="2"/>
      <c r="P244" s="23" t="s">
        <v>1</v>
      </c>
      <c r="R244" s="3" t="s">
        <v>2</v>
      </c>
      <c r="S244" s="3" t="s">
        <v>1</v>
      </c>
      <c r="T244" s="3"/>
      <c r="U244" s="3"/>
      <c r="V244" s="3"/>
      <c r="W244" s="3"/>
      <c r="X244" s="3"/>
      <c r="Y244" s="3"/>
      <c r="Z244" s="3"/>
      <c r="AA244" s="3"/>
      <c r="AB244" s="34"/>
      <c r="AE244" s="32"/>
      <c r="AF244" s="34"/>
      <c r="AI244" s="32"/>
      <c r="AJ244" s="34"/>
      <c r="AO244" s="33">
        <f>SUM(AO245:AO250)</f>
        <v>0</v>
      </c>
      <c r="AP244" s="34"/>
      <c r="AQ244" s="1"/>
      <c r="AR244" s="1"/>
      <c r="AS244" s="1"/>
      <c r="AT244" s="33">
        <f>SUM(AP245:AT250)</f>
        <v>0</v>
      </c>
      <c r="AU244" s="1">
        <v>0</v>
      </c>
      <c r="AV244" s="1">
        <v>1</v>
      </c>
      <c r="AW244" s="68">
        <f>BQ244+CL244+DG244+EB244+EW244</f>
        <v>30</v>
      </c>
      <c r="AX244" s="69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36">
        <f>SUM(AW245:BQ250)</f>
        <v>6</v>
      </c>
      <c r="BR244" s="37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36">
        <f>SUM(BR245:CL250)</f>
        <v>6</v>
      </c>
      <c r="CM244" s="37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36">
        <f>SUM(CM245:DG250)</f>
        <v>6</v>
      </c>
      <c r="DH244" s="37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36">
        <f>SUM(DH245:EB250)</f>
        <v>6</v>
      </c>
      <c r="EC244" s="37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36">
        <f>SUM(EC245:EW250)</f>
        <v>6</v>
      </c>
      <c r="EX244" s="34">
        <f>IF(AW244&lt;30,ONE,ZERO)</f>
        <v>0</v>
      </c>
      <c r="EY244" s="1">
        <f>IF(AO244+AT244&lt;1,ONE,ZERO)</f>
        <v>1</v>
      </c>
      <c r="EZ244" s="33">
        <f>EX244+EY244</f>
        <v>1</v>
      </c>
      <c r="FA244" s="1"/>
    </row>
    <row r="245" spans="1:157" ht="13.5" thickBot="1" x14ac:dyDescent="0.25">
      <c r="A245">
        <v>19</v>
      </c>
      <c r="C245" s="11"/>
      <c r="D245" s="24">
        <v>1</v>
      </c>
      <c r="E245" s="12"/>
      <c r="F245" s="13"/>
      <c r="G245" s="13"/>
      <c r="H245" s="13"/>
      <c r="I245" s="14"/>
      <c r="J245" s="53"/>
      <c r="L245" s="6" t="str">
        <f t="shared" ref="L245:L250" si="2160">IF(J245&gt;0,SUM(E245:I245)," ")</f>
        <v xml:space="preserve"> </v>
      </c>
      <c r="M245" s="1" t="str">
        <f t="shared" ref="M245:M250" si="2161">IF(J245&gt;0,"-"," ")</f>
        <v xml:space="preserve"> </v>
      </c>
      <c r="N245" s="1" t="str">
        <f t="shared" ref="N245:N250" si="2162">IF(J245&gt;0,AE245," ")</f>
        <v xml:space="preserve"> </v>
      </c>
      <c r="O245" s="1" t="str">
        <f t="shared" ref="O245:O250" si="2163">IF(J245&gt;0,"-"," ")</f>
        <v xml:space="preserve"> </v>
      </c>
      <c r="P245" s="1" t="str">
        <f t="shared" ref="P245:P250" si="2164">IF(J245&gt;0,AI245," ")</f>
        <v xml:space="preserve"> </v>
      </c>
      <c r="Q245" s="1" t="str">
        <f t="shared" ref="Q245:Q250" si="2165">IF(J245&gt;0,"="," ")</f>
        <v xml:space="preserve"> </v>
      </c>
      <c r="R245" s="5" t="str">
        <f t="shared" ref="R245:R250" si="2166">IF(J245&gt;0,L245-N245-P245," ")</f>
        <v xml:space="preserve"> </v>
      </c>
      <c r="S245" s="7">
        <f t="shared" ref="S245:S250" si="2167">IF(J245&gt;0,J245*R245,0)</f>
        <v>0</v>
      </c>
      <c r="T245" s="7"/>
      <c r="U245" s="7"/>
      <c r="V245" s="7"/>
      <c r="W245" s="7"/>
      <c r="X245" s="7"/>
      <c r="Y245" s="7"/>
      <c r="Z245" s="7"/>
      <c r="AA245" s="7"/>
      <c r="AB245" s="1">
        <f t="shared" ref="AB245:AB250" si="2168">IF(E245&gt;F245,E245,F245)</f>
        <v>0</v>
      </c>
      <c r="AC245" s="1">
        <f t="shared" ref="AC245:AE250" si="2169">IF(AB245&gt;G245,AB245,G245)</f>
        <v>0</v>
      </c>
      <c r="AD245" s="1">
        <f t="shared" si="2169"/>
        <v>0</v>
      </c>
      <c r="AE245" s="2">
        <f t="shared" si="2169"/>
        <v>0</v>
      </c>
      <c r="AF245" s="1">
        <f t="shared" ref="AF245:AF250" si="2170">IF(E245&lt;F245,E245,F245)</f>
        <v>0</v>
      </c>
      <c r="AG245" s="1">
        <f t="shared" ref="AG245:AI250" si="2171">IF(AF245&lt;G245,AF245,G245)</f>
        <v>0</v>
      </c>
      <c r="AH245" s="1">
        <f t="shared" si="2171"/>
        <v>0</v>
      </c>
      <c r="AI245" s="2">
        <f t="shared" si="2171"/>
        <v>0</v>
      </c>
      <c r="AJ245" s="1">
        <f t="shared" ref="AJ245:AN250" si="2172">IF(E245&gt;10,1,0)</f>
        <v>0</v>
      </c>
      <c r="AK245" s="1">
        <f t="shared" si="2172"/>
        <v>0</v>
      </c>
      <c r="AL245" s="1">
        <f t="shared" si="2172"/>
        <v>0</v>
      </c>
      <c r="AM245" s="1">
        <f t="shared" si="2172"/>
        <v>0</v>
      </c>
      <c r="AN245" s="1">
        <f t="shared" si="2172"/>
        <v>0</v>
      </c>
      <c r="AO245" s="1">
        <f t="shared" ref="AO245:AO250" si="2173">SUM(AJ245:AN245)</f>
        <v>0</v>
      </c>
      <c r="AP245" s="1">
        <f t="shared" ref="AP245:AT250" si="2174">IF(E245&lt;0,1,0)</f>
        <v>0</v>
      </c>
      <c r="AQ245" s="1">
        <f t="shared" si="2174"/>
        <v>0</v>
      </c>
      <c r="AR245" s="1">
        <f t="shared" si="2174"/>
        <v>0</v>
      </c>
      <c r="AS245" s="1">
        <f t="shared" si="2174"/>
        <v>0</v>
      </c>
      <c r="AT245" s="1">
        <f t="shared" si="2174"/>
        <v>0</v>
      </c>
      <c r="AU245" s="1"/>
      <c r="AV245" s="1"/>
      <c r="AW245" s="1">
        <f t="shared" ref="AW245:AW250" si="2175">IF(E245=0,ONE,ZERO)</f>
        <v>1</v>
      </c>
      <c r="AX245" s="1">
        <f t="shared" ref="AX245:AX250" si="2176">IF(E245=0.5,ONE,ZERO)</f>
        <v>0</v>
      </c>
      <c r="AY245" s="1">
        <f t="shared" ref="AY245:AY250" si="2177">IF(E245=1,ONE,ZERO)</f>
        <v>0</v>
      </c>
      <c r="AZ245" s="1">
        <f t="shared" ref="AZ245:AZ250" si="2178">IF(E245=1.5,ONE,ZERO)</f>
        <v>0</v>
      </c>
      <c r="BA245" s="1">
        <f t="shared" ref="BA245:BA250" si="2179">IF(E245=2,ONE,ZERO)</f>
        <v>0</v>
      </c>
      <c r="BB245" s="1">
        <f t="shared" ref="BB245:BB250" si="2180">IF(E245=2.5,ONE,ZERO)</f>
        <v>0</v>
      </c>
      <c r="BC245" s="1">
        <f t="shared" ref="BC245:BC250" si="2181">IF(E245=3,ONE,ZERO)</f>
        <v>0</v>
      </c>
      <c r="BD245" s="1">
        <f t="shared" ref="BD245:BD250" si="2182">IF(E245=3.5,ONE,ZERO)</f>
        <v>0</v>
      </c>
      <c r="BE245" s="1">
        <f t="shared" ref="BE245:BE250" si="2183">IF(E245=4,ONE,ZERO)</f>
        <v>0</v>
      </c>
      <c r="BF245" s="1">
        <f t="shared" ref="BF245:BF250" si="2184">IF(E245=4.5,ONE,ZERO)</f>
        <v>0</v>
      </c>
      <c r="BG245" s="1">
        <f t="shared" ref="BG245:BG250" si="2185">IF(E245=5,ONE,ZERO)</f>
        <v>0</v>
      </c>
      <c r="BH245" s="1">
        <f t="shared" ref="BH245:BH250" si="2186">IF(E245=5.5,ONE,ZERO)</f>
        <v>0</v>
      </c>
      <c r="BI245" s="1">
        <f t="shared" ref="BI245:BI250" si="2187">IF(E245=6,ONE,ZERO)</f>
        <v>0</v>
      </c>
      <c r="BJ245" s="1">
        <f t="shared" ref="BJ245:BJ250" si="2188">IF(E245=6.5,ONE,ZERO)</f>
        <v>0</v>
      </c>
      <c r="BK245" s="1">
        <f t="shared" ref="BK245:BK250" si="2189">IF(E245=7,ONE,ZERO)</f>
        <v>0</v>
      </c>
      <c r="BL245" s="1">
        <f t="shared" ref="BL245:BL250" si="2190">IF(E245=7.5,ONE,ZERO)</f>
        <v>0</v>
      </c>
      <c r="BM245" s="1">
        <f t="shared" ref="BM245:BM250" si="2191">IF(E245=8,ONE,ZERO)</f>
        <v>0</v>
      </c>
      <c r="BN245" s="1">
        <f t="shared" ref="BN245:BN250" si="2192">IF(E245=8.5,ONE,ZERO)</f>
        <v>0</v>
      </c>
      <c r="BO245" s="1">
        <f t="shared" ref="BO245:BO250" si="2193">IF(E245=9,ONE,ZERO)</f>
        <v>0</v>
      </c>
      <c r="BP245" s="1">
        <f t="shared" ref="BP245:BP250" si="2194">IF(E245=9.5,ONE,ZERO)</f>
        <v>0</v>
      </c>
      <c r="BQ245" s="1">
        <f t="shared" ref="BQ245:BQ250" si="2195">IF(E245=10,ONE,ZERO)</f>
        <v>0</v>
      </c>
      <c r="BR245" s="1">
        <f t="shared" ref="BR245:BR250" si="2196">IF(F245=0,ONE,ZERO)</f>
        <v>1</v>
      </c>
      <c r="BS245" s="1">
        <f t="shared" ref="BS245:BS250" si="2197">IF(F245=0.5,ONE,ZERO)</f>
        <v>0</v>
      </c>
      <c r="BT245" s="1">
        <f t="shared" ref="BT245:BT250" si="2198">IF(F245=1,ONE,ZERO)</f>
        <v>0</v>
      </c>
      <c r="BU245" s="1">
        <f t="shared" ref="BU245:BU250" si="2199">IF(F245=1.5,ONE,ZERO)</f>
        <v>0</v>
      </c>
      <c r="BV245" s="1">
        <f t="shared" ref="BV245:BV250" si="2200">IF(F245=2,ONE,ZERO)</f>
        <v>0</v>
      </c>
      <c r="BW245" s="1">
        <f t="shared" ref="BW245:BW250" si="2201">IF(F245=2.5,ONE,ZERO)</f>
        <v>0</v>
      </c>
      <c r="BX245" s="1">
        <f t="shared" ref="BX245:BX250" si="2202">IF(F245=3,ONE,ZERO)</f>
        <v>0</v>
      </c>
      <c r="BY245" s="1">
        <f t="shared" ref="BY245:BY250" si="2203">IF(F245=3.5,ONE,ZERO)</f>
        <v>0</v>
      </c>
      <c r="BZ245" s="1">
        <f t="shared" ref="BZ245:BZ250" si="2204">IF(F245=4,ONE,ZERO)</f>
        <v>0</v>
      </c>
      <c r="CA245" s="1">
        <f t="shared" ref="CA245:CA250" si="2205">IF(F245=4.5,ONE,ZERO)</f>
        <v>0</v>
      </c>
      <c r="CB245" s="1">
        <f t="shared" ref="CB245:CB250" si="2206">IF(F245=5,ONE,ZERO)</f>
        <v>0</v>
      </c>
      <c r="CC245" s="1">
        <f t="shared" ref="CC245:CC250" si="2207">IF(F245=5.5,ONE,ZERO)</f>
        <v>0</v>
      </c>
      <c r="CD245" s="1">
        <f t="shared" ref="CD245:CD250" si="2208">IF(F245=6,ONE,ZERO)</f>
        <v>0</v>
      </c>
      <c r="CE245" s="1">
        <f t="shared" ref="CE245:CE250" si="2209">IF(F245=6.5,ONE,ZERO)</f>
        <v>0</v>
      </c>
      <c r="CF245" s="1">
        <f t="shared" ref="CF245:CF250" si="2210">IF(F245=7,ONE,ZERO)</f>
        <v>0</v>
      </c>
      <c r="CG245" s="1">
        <f t="shared" ref="CG245:CG250" si="2211">IF(F245=7.5,ONE,ZERO)</f>
        <v>0</v>
      </c>
      <c r="CH245" s="1">
        <f t="shared" ref="CH245:CH250" si="2212">IF(F245=8,ONE,ZERO)</f>
        <v>0</v>
      </c>
      <c r="CI245" s="1">
        <f t="shared" ref="CI245:CI250" si="2213">IF(F245=8.5,ONE,ZERO)</f>
        <v>0</v>
      </c>
      <c r="CJ245" s="1">
        <f t="shared" ref="CJ245:CJ250" si="2214">IF(F245=9,ONE,ZERO)</f>
        <v>0</v>
      </c>
      <c r="CK245" s="1">
        <f t="shared" ref="CK245:CK250" si="2215">IF(F245=9.5,ONE,ZERO)</f>
        <v>0</v>
      </c>
      <c r="CL245" s="1">
        <f t="shared" ref="CL245:CL250" si="2216">IF(F245=10,ONE,ZERO)</f>
        <v>0</v>
      </c>
      <c r="CM245" s="1">
        <f t="shared" ref="CM245:CM250" si="2217">IF(G245=0,ONE,ZERO)</f>
        <v>1</v>
      </c>
      <c r="CN245" s="1">
        <f t="shared" ref="CN245:CN250" si="2218">IF(G245=0.5,ONE,ZERO)</f>
        <v>0</v>
      </c>
      <c r="CO245" s="1">
        <f t="shared" ref="CO245:CO250" si="2219">IF(G245=1,ONE,ZERO)</f>
        <v>0</v>
      </c>
      <c r="CP245" s="1">
        <f t="shared" ref="CP245:CP250" si="2220">IF(G245=1.5,ONE,ZERO)</f>
        <v>0</v>
      </c>
      <c r="CQ245" s="1">
        <f t="shared" ref="CQ245:CQ250" si="2221">IF(G245=2,ONE,ZERO)</f>
        <v>0</v>
      </c>
      <c r="CR245" s="1">
        <f t="shared" ref="CR245:CR250" si="2222">IF(G245=2.5,ONE,ZERO)</f>
        <v>0</v>
      </c>
      <c r="CS245" s="1">
        <f t="shared" ref="CS245:CS250" si="2223">IF(G245=3,ONE,ZERO)</f>
        <v>0</v>
      </c>
      <c r="CT245" s="1">
        <f t="shared" ref="CT245:CT250" si="2224">IF(G245=3.5,ONE,ZERO)</f>
        <v>0</v>
      </c>
      <c r="CU245" s="1">
        <f t="shared" ref="CU245:CU250" si="2225">IF(G245=4,ONE,ZERO)</f>
        <v>0</v>
      </c>
      <c r="CV245" s="1">
        <f t="shared" ref="CV245:CV250" si="2226">IF(G245=4.5,ONE,ZERO)</f>
        <v>0</v>
      </c>
      <c r="CW245" s="1">
        <f t="shared" ref="CW245:CW250" si="2227">IF(G245=5,ONE,ZERO)</f>
        <v>0</v>
      </c>
      <c r="CX245" s="1">
        <f t="shared" ref="CX245:CX250" si="2228">IF(G245=5.5,ONE,ZERO)</f>
        <v>0</v>
      </c>
      <c r="CY245" s="1">
        <f t="shared" ref="CY245:CY250" si="2229">IF(G245=6,ONE,ZERO)</f>
        <v>0</v>
      </c>
      <c r="CZ245" s="1">
        <f t="shared" ref="CZ245:CZ250" si="2230">IF(G245=6.5,ONE,ZERO)</f>
        <v>0</v>
      </c>
      <c r="DA245" s="1">
        <f t="shared" ref="DA245:DA250" si="2231">IF(G245=7,ONE,ZERO)</f>
        <v>0</v>
      </c>
      <c r="DB245" s="1">
        <f t="shared" ref="DB245:DB250" si="2232">IF(G245=7.5,ONE,ZERO)</f>
        <v>0</v>
      </c>
      <c r="DC245" s="1">
        <f t="shared" ref="DC245:DC250" si="2233">IF(G245=8,ONE,ZERO)</f>
        <v>0</v>
      </c>
      <c r="DD245" s="1">
        <f t="shared" ref="DD245:DD250" si="2234">IF(G245=8.5,ONE,ZERO)</f>
        <v>0</v>
      </c>
      <c r="DE245" s="1">
        <f t="shared" ref="DE245:DE250" si="2235">IF(G245=9,ONE,ZERO)</f>
        <v>0</v>
      </c>
      <c r="DF245" s="1">
        <f t="shared" ref="DF245:DF250" si="2236">IF(G245=9.5,ONE,ZERO)</f>
        <v>0</v>
      </c>
      <c r="DG245" s="1">
        <f t="shared" ref="DG245:DG250" si="2237">IF(G245=10,ONE,ZERO)</f>
        <v>0</v>
      </c>
      <c r="DH245" s="1">
        <f t="shared" ref="DH245:DH250" si="2238">IF(H245=0,ONE,ZERO)</f>
        <v>1</v>
      </c>
      <c r="DI245" s="1">
        <f t="shared" ref="DI245:DI250" si="2239">IF(H245=0.5,ONE,ZERO)</f>
        <v>0</v>
      </c>
      <c r="DJ245" s="1">
        <f t="shared" ref="DJ245:DJ250" si="2240">IF(H245=1,ONE,ZERO)</f>
        <v>0</v>
      </c>
      <c r="DK245" s="1">
        <f t="shared" ref="DK245:DK250" si="2241">IF(H245=1.5,ONE,ZERO)</f>
        <v>0</v>
      </c>
      <c r="DL245" s="1">
        <f t="shared" ref="DL245:DL250" si="2242">IF(H245=2,ONE,ZERO)</f>
        <v>0</v>
      </c>
      <c r="DM245" s="1">
        <f t="shared" ref="DM245:DM250" si="2243">IF(H245=2.5,ONE,ZERO)</f>
        <v>0</v>
      </c>
      <c r="DN245" s="1">
        <f t="shared" ref="DN245:DN250" si="2244">IF(H245=3,ONE,ZERO)</f>
        <v>0</v>
      </c>
      <c r="DO245" s="1">
        <f t="shared" ref="DO245:DO250" si="2245">IF(H245=3.5,ONE,ZERO)</f>
        <v>0</v>
      </c>
      <c r="DP245" s="1">
        <f t="shared" ref="DP245:DP250" si="2246">IF(H245=4,ONE,ZERO)</f>
        <v>0</v>
      </c>
      <c r="DQ245" s="1">
        <f t="shared" ref="DQ245:DQ250" si="2247">IF(H245=4.5,ONE,ZERO)</f>
        <v>0</v>
      </c>
      <c r="DR245" s="1">
        <f t="shared" ref="DR245:DR250" si="2248">IF(H245=5,ONE,ZERO)</f>
        <v>0</v>
      </c>
      <c r="DS245" s="1">
        <f t="shared" ref="DS245:DS250" si="2249">IF(H245=5.5,ONE,ZERO)</f>
        <v>0</v>
      </c>
      <c r="DT245" s="1">
        <f t="shared" ref="DT245:DT250" si="2250">IF(H245=6,ONE,ZERO)</f>
        <v>0</v>
      </c>
      <c r="DU245" s="1">
        <f t="shared" ref="DU245:DU250" si="2251">IF(H245=6.5,ONE,ZERO)</f>
        <v>0</v>
      </c>
      <c r="DV245" s="1">
        <f t="shared" ref="DV245:DV250" si="2252">IF(H245=7,ONE,ZERO)</f>
        <v>0</v>
      </c>
      <c r="DW245" s="1">
        <f t="shared" ref="DW245:DW250" si="2253">IF(H245=7.5,ONE,ZERO)</f>
        <v>0</v>
      </c>
      <c r="DX245" s="1">
        <f t="shared" ref="DX245:DX250" si="2254">IF(H245=8,ONE,ZERO)</f>
        <v>0</v>
      </c>
      <c r="DY245" s="1">
        <f t="shared" ref="DY245:DY250" si="2255">IF(H245=8.5,ONE,ZERO)</f>
        <v>0</v>
      </c>
      <c r="DZ245" s="1">
        <f t="shared" ref="DZ245:DZ250" si="2256">IF(H245=9,ONE,ZERO)</f>
        <v>0</v>
      </c>
      <c r="EA245" s="1">
        <f t="shared" ref="EA245:EA250" si="2257">IF(H245=9.5,ONE,ZERO)</f>
        <v>0</v>
      </c>
      <c r="EB245" s="1">
        <f t="shared" ref="EB245:EB250" si="2258">IF(H245=10,ONE,ZERO)</f>
        <v>0</v>
      </c>
      <c r="EC245" s="1">
        <f t="shared" ref="EC245:EC250" si="2259">IF(I245=0,ONE,ZERO)</f>
        <v>1</v>
      </c>
      <c r="ED245" s="1">
        <f t="shared" ref="ED245:ED250" si="2260">IF(I245=0.5,ONE,ZERO)</f>
        <v>0</v>
      </c>
      <c r="EE245" s="1">
        <f t="shared" ref="EE245:EE250" si="2261">IF(I245=1,ONE,ZERO)</f>
        <v>0</v>
      </c>
      <c r="EF245" s="1">
        <f t="shared" ref="EF245:EF250" si="2262">IF(I245=1.5,ONE,ZERO)</f>
        <v>0</v>
      </c>
      <c r="EG245" s="1">
        <f t="shared" ref="EG245:EG250" si="2263">IF(I245=2,ONE,ZERO)</f>
        <v>0</v>
      </c>
      <c r="EH245" s="1">
        <f t="shared" ref="EH245:EH250" si="2264">IF(I245=2.5,ONE,ZERO)</f>
        <v>0</v>
      </c>
      <c r="EI245" s="1">
        <f t="shared" ref="EI245:EI250" si="2265">IF(I245=3,ONE,ZERO)</f>
        <v>0</v>
      </c>
      <c r="EJ245" s="1">
        <f t="shared" ref="EJ245:EJ250" si="2266">IF(I245=3.5,ONE,ZERO)</f>
        <v>0</v>
      </c>
      <c r="EK245" s="1">
        <f t="shared" ref="EK245:EK250" si="2267">IF(I245=4,ONE,ZERO)</f>
        <v>0</v>
      </c>
      <c r="EL245" s="1">
        <f t="shared" ref="EL245:EL250" si="2268">IF(I245=4.5,ONE,ZERO)</f>
        <v>0</v>
      </c>
      <c r="EM245" s="1">
        <f t="shared" ref="EM245:EM250" si="2269">IF(I245=5,ONE,ZERO)</f>
        <v>0</v>
      </c>
      <c r="EN245" s="1">
        <f t="shared" ref="EN245:EN250" si="2270">IF(I245=5.5,ONE,ZERO)</f>
        <v>0</v>
      </c>
      <c r="EO245" s="1">
        <f t="shared" ref="EO245:EO250" si="2271">IF(I245=6,ONE,ZERO)</f>
        <v>0</v>
      </c>
      <c r="EP245" s="1">
        <f t="shared" ref="EP245:EP250" si="2272">IF(I245=6.5,ONE,ZERO)</f>
        <v>0</v>
      </c>
      <c r="EQ245" s="1">
        <f t="shared" ref="EQ245:EQ250" si="2273">IF(I245=7,ONE,ZERO)</f>
        <v>0</v>
      </c>
      <c r="ER245" s="1">
        <f t="shared" ref="ER245:ER250" si="2274">IF(I245=7.5,ONE,ZERO)</f>
        <v>0</v>
      </c>
      <c r="ES245" s="1">
        <f t="shared" ref="ES245:ES250" si="2275">IF(I245=8,ONE,ZERO)</f>
        <v>0</v>
      </c>
      <c r="ET245" s="1">
        <f t="shared" ref="ET245:ET250" si="2276">IF(I245=8.5,ONE,ZERO)</f>
        <v>0</v>
      </c>
      <c r="EU245" s="1">
        <f t="shared" ref="EU245:EU250" si="2277">IF(I245=9,ONE,ZERO)</f>
        <v>0</v>
      </c>
      <c r="EV245" s="1">
        <f t="shared" ref="EV245:EV250" si="2278">IF(I245=9.5,ONE,ZERO)</f>
        <v>0</v>
      </c>
      <c r="EW245" s="1">
        <f t="shared" ref="EW245:EW250" si="2279">IF(I245=10,ONE,ZERO)</f>
        <v>0</v>
      </c>
    </row>
    <row r="246" spans="1:157" x14ac:dyDescent="0.2">
      <c r="C246" s="64" t="str">
        <f>IF(EZ244=2,"ALERT!  An entered score ends in other than .0 or .5"," ")</f>
        <v xml:space="preserve"> </v>
      </c>
      <c r="D246" s="25">
        <v>2</v>
      </c>
      <c r="E246" s="15"/>
      <c r="F246" s="16"/>
      <c r="G246" s="16"/>
      <c r="H246" s="16"/>
      <c r="I246" s="17"/>
      <c r="J246" s="54"/>
      <c r="L246" s="6" t="str">
        <f t="shared" si="2160"/>
        <v xml:space="preserve"> </v>
      </c>
      <c r="M246" s="1" t="str">
        <f t="shared" si="2161"/>
        <v xml:space="preserve"> </v>
      </c>
      <c r="N246" s="1" t="str">
        <f t="shared" si="2162"/>
        <v xml:space="preserve"> </v>
      </c>
      <c r="O246" s="1" t="str">
        <f t="shared" si="2163"/>
        <v xml:space="preserve"> </v>
      </c>
      <c r="P246" s="1" t="str">
        <f t="shared" si="2164"/>
        <v xml:space="preserve"> </v>
      </c>
      <c r="Q246" s="1" t="str">
        <f t="shared" si="2165"/>
        <v xml:space="preserve"> </v>
      </c>
      <c r="R246" s="5" t="str">
        <f t="shared" si="2166"/>
        <v xml:space="preserve"> </v>
      </c>
      <c r="S246" s="7">
        <f t="shared" si="2167"/>
        <v>0</v>
      </c>
      <c r="T246" s="7"/>
      <c r="U246" s="7"/>
      <c r="V246" s="7"/>
      <c r="W246" s="7"/>
      <c r="X246" s="7"/>
      <c r="Y246" s="7"/>
      <c r="Z246" s="7"/>
      <c r="AA246" s="7"/>
      <c r="AB246" s="1">
        <f t="shared" si="2168"/>
        <v>0</v>
      </c>
      <c r="AC246" s="1">
        <f t="shared" si="2169"/>
        <v>0</v>
      </c>
      <c r="AD246" s="1">
        <f t="shared" si="2169"/>
        <v>0</v>
      </c>
      <c r="AE246" s="2">
        <f t="shared" si="2169"/>
        <v>0</v>
      </c>
      <c r="AF246" s="1">
        <f t="shared" si="2170"/>
        <v>0</v>
      </c>
      <c r="AG246" s="1">
        <f t="shared" si="2171"/>
        <v>0</v>
      </c>
      <c r="AH246" s="1">
        <f t="shared" si="2171"/>
        <v>0</v>
      </c>
      <c r="AI246" s="2">
        <f t="shared" si="2171"/>
        <v>0</v>
      </c>
      <c r="AJ246" s="1">
        <f t="shared" si="2172"/>
        <v>0</v>
      </c>
      <c r="AK246" s="1">
        <f t="shared" si="2172"/>
        <v>0</v>
      </c>
      <c r="AL246" s="1">
        <f t="shared" si="2172"/>
        <v>0</v>
      </c>
      <c r="AM246" s="1">
        <f t="shared" si="2172"/>
        <v>0</v>
      </c>
      <c r="AN246" s="1">
        <f t="shared" si="2172"/>
        <v>0</v>
      </c>
      <c r="AO246" s="1">
        <f t="shared" si="2173"/>
        <v>0</v>
      </c>
      <c r="AP246" s="1">
        <f t="shared" si="2174"/>
        <v>0</v>
      </c>
      <c r="AQ246" s="1">
        <f t="shared" si="2174"/>
        <v>0</v>
      </c>
      <c r="AR246" s="1">
        <f t="shared" si="2174"/>
        <v>0</v>
      </c>
      <c r="AS246" s="1">
        <f t="shared" si="2174"/>
        <v>0</v>
      </c>
      <c r="AT246" s="1">
        <f t="shared" si="2174"/>
        <v>0</v>
      </c>
      <c r="AU246" s="1"/>
      <c r="AV246" s="1"/>
      <c r="AW246" s="1">
        <f t="shared" si="2175"/>
        <v>1</v>
      </c>
      <c r="AX246" s="1">
        <f t="shared" si="2176"/>
        <v>0</v>
      </c>
      <c r="AY246" s="1">
        <f t="shared" si="2177"/>
        <v>0</v>
      </c>
      <c r="AZ246" s="1">
        <f t="shared" si="2178"/>
        <v>0</v>
      </c>
      <c r="BA246" s="1">
        <f t="shared" si="2179"/>
        <v>0</v>
      </c>
      <c r="BB246" s="1">
        <f t="shared" si="2180"/>
        <v>0</v>
      </c>
      <c r="BC246" s="1">
        <f t="shared" si="2181"/>
        <v>0</v>
      </c>
      <c r="BD246" s="1">
        <f t="shared" si="2182"/>
        <v>0</v>
      </c>
      <c r="BE246" s="1">
        <f t="shared" si="2183"/>
        <v>0</v>
      </c>
      <c r="BF246" s="1">
        <f t="shared" si="2184"/>
        <v>0</v>
      </c>
      <c r="BG246" s="1">
        <f t="shared" si="2185"/>
        <v>0</v>
      </c>
      <c r="BH246" s="1">
        <f t="shared" si="2186"/>
        <v>0</v>
      </c>
      <c r="BI246" s="1">
        <f t="shared" si="2187"/>
        <v>0</v>
      </c>
      <c r="BJ246" s="1">
        <f t="shared" si="2188"/>
        <v>0</v>
      </c>
      <c r="BK246" s="1">
        <f t="shared" si="2189"/>
        <v>0</v>
      </c>
      <c r="BL246" s="1">
        <f t="shared" si="2190"/>
        <v>0</v>
      </c>
      <c r="BM246" s="1">
        <f t="shared" si="2191"/>
        <v>0</v>
      </c>
      <c r="BN246" s="1">
        <f t="shared" si="2192"/>
        <v>0</v>
      </c>
      <c r="BO246" s="1">
        <f t="shared" si="2193"/>
        <v>0</v>
      </c>
      <c r="BP246" s="1">
        <f t="shared" si="2194"/>
        <v>0</v>
      </c>
      <c r="BQ246" s="1">
        <f t="shared" si="2195"/>
        <v>0</v>
      </c>
      <c r="BR246" s="1">
        <f t="shared" si="2196"/>
        <v>1</v>
      </c>
      <c r="BS246" s="1">
        <f t="shared" si="2197"/>
        <v>0</v>
      </c>
      <c r="BT246" s="1">
        <f t="shared" si="2198"/>
        <v>0</v>
      </c>
      <c r="BU246" s="1">
        <f t="shared" si="2199"/>
        <v>0</v>
      </c>
      <c r="BV246" s="1">
        <f t="shared" si="2200"/>
        <v>0</v>
      </c>
      <c r="BW246" s="1">
        <f t="shared" si="2201"/>
        <v>0</v>
      </c>
      <c r="BX246" s="1">
        <f t="shared" si="2202"/>
        <v>0</v>
      </c>
      <c r="BY246" s="1">
        <f t="shared" si="2203"/>
        <v>0</v>
      </c>
      <c r="BZ246" s="1">
        <f t="shared" si="2204"/>
        <v>0</v>
      </c>
      <c r="CA246" s="1">
        <f t="shared" si="2205"/>
        <v>0</v>
      </c>
      <c r="CB246" s="1">
        <f t="shared" si="2206"/>
        <v>0</v>
      </c>
      <c r="CC246" s="1">
        <f t="shared" si="2207"/>
        <v>0</v>
      </c>
      <c r="CD246" s="1">
        <f t="shared" si="2208"/>
        <v>0</v>
      </c>
      <c r="CE246" s="1">
        <f t="shared" si="2209"/>
        <v>0</v>
      </c>
      <c r="CF246" s="1">
        <f t="shared" si="2210"/>
        <v>0</v>
      </c>
      <c r="CG246" s="1">
        <f t="shared" si="2211"/>
        <v>0</v>
      </c>
      <c r="CH246" s="1">
        <f t="shared" si="2212"/>
        <v>0</v>
      </c>
      <c r="CI246" s="1">
        <f t="shared" si="2213"/>
        <v>0</v>
      </c>
      <c r="CJ246" s="1">
        <f t="shared" si="2214"/>
        <v>0</v>
      </c>
      <c r="CK246" s="1">
        <f t="shared" si="2215"/>
        <v>0</v>
      </c>
      <c r="CL246" s="1">
        <f t="shared" si="2216"/>
        <v>0</v>
      </c>
      <c r="CM246" s="1">
        <f t="shared" si="2217"/>
        <v>1</v>
      </c>
      <c r="CN246" s="1">
        <f t="shared" si="2218"/>
        <v>0</v>
      </c>
      <c r="CO246" s="1">
        <f t="shared" si="2219"/>
        <v>0</v>
      </c>
      <c r="CP246" s="1">
        <f t="shared" si="2220"/>
        <v>0</v>
      </c>
      <c r="CQ246" s="1">
        <f t="shared" si="2221"/>
        <v>0</v>
      </c>
      <c r="CR246" s="1">
        <f t="shared" si="2222"/>
        <v>0</v>
      </c>
      <c r="CS246" s="1">
        <f t="shared" si="2223"/>
        <v>0</v>
      </c>
      <c r="CT246" s="1">
        <f t="shared" si="2224"/>
        <v>0</v>
      </c>
      <c r="CU246" s="1">
        <f t="shared" si="2225"/>
        <v>0</v>
      </c>
      <c r="CV246" s="1">
        <f t="shared" si="2226"/>
        <v>0</v>
      </c>
      <c r="CW246" s="1">
        <f t="shared" si="2227"/>
        <v>0</v>
      </c>
      <c r="CX246" s="1">
        <f t="shared" si="2228"/>
        <v>0</v>
      </c>
      <c r="CY246" s="1">
        <f t="shared" si="2229"/>
        <v>0</v>
      </c>
      <c r="CZ246" s="1">
        <f t="shared" si="2230"/>
        <v>0</v>
      </c>
      <c r="DA246" s="1">
        <f t="shared" si="2231"/>
        <v>0</v>
      </c>
      <c r="DB246" s="1">
        <f t="shared" si="2232"/>
        <v>0</v>
      </c>
      <c r="DC246" s="1">
        <f t="shared" si="2233"/>
        <v>0</v>
      </c>
      <c r="DD246" s="1">
        <f t="shared" si="2234"/>
        <v>0</v>
      </c>
      <c r="DE246" s="1">
        <f t="shared" si="2235"/>
        <v>0</v>
      </c>
      <c r="DF246" s="1">
        <f t="shared" si="2236"/>
        <v>0</v>
      </c>
      <c r="DG246" s="1">
        <f t="shared" si="2237"/>
        <v>0</v>
      </c>
      <c r="DH246" s="1">
        <f t="shared" si="2238"/>
        <v>1</v>
      </c>
      <c r="DI246" s="1">
        <f t="shared" si="2239"/>
        <v>0</v>
      </c>
      <c r="DJ246" s="1">
        <f t="shared" si="2240"/>
        <v>0</v>
      </c>
      <c r="DK246" s="1">
        <f t="shared" si="2241"/>
        <v>0</v>
      </c>
      <c r="DL246" s="1">
        <f t="shared" si="2242"/>
        <v>0</v>
      </c>
      <c r="DM246" s="1">
        <f t="shared" si="2243"/>
        <v>0</v>
      </c>
      <c r="DN246" s="1">
        <f t="shared" si="2244"/>
        <v>0</v>
      </c>
      <c r="DO246" s="1">
        <f t="shared" si="2245"/>
        <v>0</v>
      </c>
      <c r="DP246" s="1">
        <f t="shared" si="2246"/>
        <v>0</v>
      </c>
      <c r="DQ246" s="1">
        <f t="shared" si="2247"/>
        <v>0</v>
      </c>
      <c r="DR246" s="1">
        <f t="shared" si="2248"/>
        <v>0</v>
      </c>
      <c r="DS246" s="1">
        <f t="shared" si="2249"/>
        <v>0</v>
      </c>
      <c r="DT246" s="1">
        <f t="shared" si="2250"/>
        <v>0</v>
      </c>
      <c r="DU246" s="1">
        <f t="shared" si="2251"/>
        <v>0</v>
      </c>
      <c r="DV246" s="1">
        <f t="shared" si="2252"/>
        <v>0</v>
      </c>
      <c r="DW246" s="1">
        <f t="shared" si="2253"/>
        <v>0</v>
      </c>
      <c r="DX246" s="1">
        <f t="shared" si="2254"/>
        <v>0</v>
      </c>
      <c r="DY246" s="1">
        <f t="shared" si="2255"/>
        <v>0</v>
      </c>
      <c r="DZ246" s="1">
        <f t="shared" si="2256"/>
        <v>0</v>
      </c>
      <c r="EA246" s="1">
        <f t="shared" si="2257"/>
        <v>0</v>
      </c>
      <c r="EB246" s="1">
        <f t="shared" si="2258"/>
        <v>0</v>
      </c>
      <c r="EC246" s="1">
        <f t="shared" si="2259"/>
        <v>1</v>
      </c>
      <c r="ED246" s="1">
        <f t="shared" si="2260"/>
        <v>0</v>
      </c>
      <c r="EE246" s="1">
        <f t="shared" si="2261"/>
        <v>0</v>
      </c>
      <c r="EF246" s="1">
        <f t="shared" si="2262"/>
        <v>0</v>
      </c>
      <c r="EG246" s="1">
        <f t="shared" si="2263"/>
        <v>0</v>
      </c>
      <c r="EH246" s="1">
        <f t="shared" si="2264"/>
        <v>0</v>
      </c>
      <c r="EI246" s="1">
        <f t="shared" si="2265"/>
        <v>0</v>
      </c>
      <c r="EJ246" s="1">
        <f t="shared" si="2266"/>
        <v>0</v>
      </c>
      <c r="EK246" s="1">
        <f t="shared" si="2267"/>
        <v>0</v>
      </c>
      <c r="EL246" s="1">
        <f t="shared" si="2268"/>
        <v>0</v>
      </c>
      <c r="EM246" s="1">
        <f t="shared" si="2269"/>
        <v>0</v>
      </c>
      <c r="EN246" s="1">
        <f t="shared" si="2270"/>
        <v>0</v>
      </c>
      <c r="EO246" s="1">
        <f t="shared" si="2271"/>
        <v>0</v>
      </c>
      <c r="EP246" s="1">
        <f t="shared" si="2272"/>
        <v>0</v>
      </c>
      <c r="EQ246" s="1">
        <f t="shared" si="2273"/>
        <v>0</v>
      </c>
      <c r="ER246" s="1">
        <f t="shared" si="2274"/>
        <v>0</v>
      </c>
      <c r="ES246" s="1">
        <f t="shared" si="2275"/>
        <v>0</v>
      </c>
      <c r="ET246" s="1">
        <f t="shared" si="2276"/>
        <v>0</v>
      </c>
      <c r="EU246" s="1">
        <f t="shared" si="2277"/>
        <v>0</v>
      </c>
      <c r="EV246" s="1">
        <f t="shared" si="2278"/>
        <v>0</v>
      </c>
      <c r="EW246" s="1">
        <f t="shared" si="2279"/>
        <v>0</v>
      </c>
    </row>
    <row r="247" spans="1:157" x14ac:dyDescent="0.2">
      <c r="C247" s="65"/>
      <c r="D247" s="24">
        <v>3</v>
      </c>
      <c r="E247" s="15"/>
      <c r="F247" s="16"/>
      <c r="G247" s="16"/>
      <c r="H247" s="16"/>
      <c r="I247" s="17"/>
      <c r="J247" s="54"/>
      <c r="L247" s="6" t="str">
        <f t="shared" si="2160"/>
        <v xml:space="preserve"> </v>
      </c>
      <c r="M247" s="1" t="str">
        <f t="shared" si="2161"/>
        <v xml:space="preserve"> </v>
      </c>
      <c r="N247" s="1" t="str">
        <f t="shared" si="2162"/>
        <v xml:space="preserve"> </v>
      </c>
      <c r="O247" s="1" t="str">
        <f t="shared" si="2163"/>
        <v xml:space="preserve"> </v>
      </c>
      <c r="P247" s="1" t="str">
        <f t="shared" si="2164"/>
        <v xml:space="preserve"> </v>
      </c>
      <c r="Q247" s="1" t="str">
        <f t="shared" si="2165"/>
        <v xml:space="preserve"> </v>
      </c>
      <c r="R247" s="5" t="str">
        <f t="shared" si="2166"/>
        <v xml:space="preserve"> </v>
      </c>
      <c r="S247" s="7">
        <f t="shared" si="2167"/>
        <v>0</v>
      </c>
      <c r="T247" s="7"/>
      <c r="U247" s="7"/>
      <c r="V247" s="7"/>
      <c r="W247" s="7"/>
      <c r="X247" s="7"/>
      <c r="Y247" s="7"/>
      <c r="Z247" s="7"/>
      <c r="AA247" s="7"/>
      <c r="AB247" s="1">
        <f t="shared" si="2168"/>
        <v>0</v>
      </c>
      <c r="AC247" s="1">
        <f t="shared" si="2169"/>
        <v>0</v>
      </c>
      <c r="AD247" s="1">
        <f t="shared" si="2169"/>
        <v>0</v>
      </c>
      <c r="AE247" s="2">
        <f t="shared" si="2169"/>
        <v>0</v>
      </c>
      <c r="AF247" s="1">
        <f t="shared" si="2170"/>
        <v>0</v>
      </c>
      <c r="AG247" s="1">
        <f t="shared" si="2171"/>
        <v>0</v>
      </c>
      <c r="AH247" s="1">
        <f t="shared" si="2171"/>
        <v>0</v>
      </c>
      <c r="AI247" s="2">
        <f t="shared" si="2171"/>
        <v>0</v>
      </c>
      <c r="AJ247" s="1">
        <f t="shared" si="2172"/>
        <v>0</v>
      </c>
      <c r="AK247" s="1">
        <f t="shared" si="2172"/>
        <v>0</v>
      </c>
      <c r="AL247" s="1">
        <f t="shared" si="2172"/>
        <v>0</v>
      </c>
      <c r="AM247" s="1">
        <f t="shared" si="2172"/>
        <v>0</v>
      </c>
      <c r="AN247" s="1">
        <f t="shared" si="2172"/>
        <v>0</v>
      </c>
      <c r="AO247" s="1">
        <f t="shared" si="2173"/>
        <v>0</v>
      </c>
      <c r="AP247" s="1">
        <f t="shared" si="2174"/>
        <v>0</v>
      </c>
      <c r="AQ247" s="1">
        <f t="shared" si="2174"/>
        <v>0</v>
      </c>
      <c r="AR247" s="1">
        <f t="shared" si="2174"/>
        <v>0</v>
      </c>
      <c r="AS247" s="1">
        <f t="shared" si="2174"/>
        <v>0</v>
      </c>
      <c r="AT247" s="1">
        <f t="shared" si="2174"/>
        <v>0</v>
      </c>
      <c r="AU247" s="1"/>
      <c r="AV247" s="1"/>
      <c r="AW247" s="1">
        <f t="shared" si="2175"/>
        <v>1</v>
      </c>
      <c r="AX247" s="1">
        <f t="shared" si="2176"/>
        <v>0</v>
      </c>
      <c r="AY247" s="1">
        <f t="shared" si="2177"/>
        <v>0</v>
      </c>
      <c r="AZ247" s="1">
        <f t="shared" si="2178"/>
        <v>0</v>
      </c>
      <c r="BA247" s="1">
        <f t="shared" si="2179"/>
        <v>0</v>
      </c>
      <c r="BB247" s="1">
        <f t="shared" si="2180"/>
        <v>0</v>
      </c>
      <c r="BC247" s="1">
        <f t="shared" si="2181"/>
        <v>0</v>
      </c>
      <c r="BD247" s="1">
        <f t="shared" si="2182"/>
        <v>0</v>
      </c>
      <c r="BE247" s="1">
        <f t="shared" si="2183"/>
        <v>0</v>
      </c>
      <c r="BF247" s="1">
        <f t="shared" si="2184"/>
        <v>0</v>
      </c>
      <c r="BG247" s="1">
        <f t="shared" si="2185"/>
        <v>0</v>
      </c>
      <c r="BH247" s="1">
        <f t="shared" si="2186"/>
        <v>0</v>
      </c>
      <c r="BI247" s="1">
        <f t="shared" si="2187"/>
        <v>0</v>
      </c>
      <c r="BJ247" s="1">
        <f t="shared" si="2188"/>
        <v>0</v>
      </c>
      <c r="BK247" s="1">
        <f t="shared" si="2189"/>
        <v>0</v>
      </c>
      <c r="BL247" s="1">
        <f t="shared" si="2190"/>
        <v>0</v>
      </c>
      <c r="BM247" s="1">
        <f t="shared" si="2191"/>
        <v>0</v>
      </c>
      <c r="BN247" s="1">
        <f t="shared" si="2192"/>
        <v>0</v>
      </c>
      <c r="BO247" s="1">
        <f t="shared" si="2193"/>
        <v>0</v>
      </c>
      <c r="BP247" s="1">
        <f t="shared" si="2194"/>
        <v>0</v>
      </c>
      <c r="BQ247" s="1">
        <f t="shared" si="2195"/>
        <v>0</v>
      </c>
      <c r="BR247" s="1">
        <f t="shared" si="2196"/>
        <v>1</v>
      </c>
      <c r="BS247" s="1">
        <f t="shared" si="2197"/>
        <v>0</v>
      </c>
      <c r="BT247" s="1">
        <f t="shared" si="2198"/>
        <v>0</v>
      </c>
      <c r="BU247" s="1">
        <f t="shared" si="2199"/>
        <v>0</v>
      </c>
      <c r="BV247" s="1">
        <f t="shared" si="2200"/>
        <v>0</v>
      </c>
      <c r="BW247" s="1">
        <f t="shared" si="2201"/>
        <v>0</v>
      </c>
      <c r="BX247" s="1">
        <f t="shared" si="2202"/>
        <v>0</v>
      </c>
      <c r="BY247" s="1">
        <f t="shared" si="2203"/>
        <v>0</v>
      </c>
      <c r="BZ247" s="1">
        <f t="shared" si="2204"/>
        <v>0</v>
      </c>
      <c r="CA247" s="1">
        <f t="shared" si="2205"/>
        <v>0</v>
      </c>
      <c r="CB247" s="1">
        <f t="shared" si="2206"/>
        <v>0</v>
      </c>
      <c r="CC247" s="1">
        <f t="shared" si="2207"/>
        <v>0</v>
      </c>
      <c r="CD247" s="1">
        <f t="shared" si="2208"/>
        <v>0</v>
      </c>
      <c r="CE247" s="1">
        <f t="shared" si="2209"/>
        <v>0</v>
      </c>
      <c r="CF247" s="1">
        <f t="shared" si="2210"/>
        <v>0</v>
      </c>
      <c r="CG247" s="1">
        <f t="shared" si="2211"/>
        <v>0</v>
      </c>
      <c r="CH247" s="1">
        <f t="shared" si="2212"/>
        <v>0</v>
      </c>
      <c r="CI247" s="1">
        <f t="shared" si="2213"/>
        <v>0</v>
      </c>
      <c r="CJ247" s="1">
        <f t="shared" si="2214"/>
        <v>0</v>
      </c>
      <c r="CK247" s="1">
        <f t="shared" si="2215"/>
        <v>0</v>
      </c>
      <c r="CL247" s="1">
        <f t="shared" si="2216"/>
        <v>0</v>
      </c>
      <c r="CM247" s="1">
        <f t="shared" si="2217"/>
        <v>1</v>
      </c>
      <c r="CN247" s="1">
        <f t="shared" si="2218"/>
        <v>0</v>
      </c>
      <c r="CO247" s="1">
        <f t="shared" si="2219"/>
        <v>0</v>
      </c>
      <c r="CP247" s="1">
        <f t="shared" si="2220"/>
        <v>0</v>
      </c>
      <c r="CQ247" s="1">
        <f t="shared" si="2221"/>
        <v>0</v>
      </c>
      <c r="CR247" s="1">
        <f t="shared" si="2222"/>
        <v>0</v>
      </c>
      <c r="CS247" s="1">
        <f t="shared" si="2223"/>
        <v>0</v>
      </c>
      <c r="CT247" s="1">
        <f t="shared" si="2224"/>
        <v>0</v>
      </c>
      <c r="CU247" s="1">
        <f t="shared" si="2225"/>
        <v>0</v>
      </c>
      <c r="CV247" s="1">
        <f t="shared" si="2226"/>
        <v>0</v>
      </c>
      <c r="CW247" s="1">
        <f t="shared" si="2227"/>
        <v>0</v>
      </c>
      <c r="CX247" s="1">
        <f t="shared" si="2228"/>
        <v>0</v>
      </c>
      <c r="CY247" s="1">
        <f t="shared" si="2229"/>
        <v>0</v>
      </c>
      <c r="CZ247" s="1">
        <f t="shared" si="2230"/>
        <v>0</v>
      </c>
      <c r="DA247" s="1">
        <f t="shared" si="2231"/>
        <v>0</v>
      </c>
      <c r="DB247" s="1">
        <f t="shared" si="2232"/>
        <v>0</v>
      </c>
      <c r="DC247" s="1">
        <f t="shared" si="2233"/>
        <v>0</v>
      </c>
      <c r="DD247" s="1">
        <f t="shared" si="2234"/>
        <v>0</v>
      </c>
      <c r="DE247" s="1">
        <f t="shared" si="2235"/>
        <v>0</v>
      </c>
      <c r="DF247" s="1">
        <f t="shared" si="2236"/>
        <v>0</v>
      </c>
      <c r="DG247" s="1">
        <f t="shared" si="2237"/>
        <v>0</v>
      </c>
      <c r="DH247" s="1">
        <f t="shared" si="2238"/>
        <v>1</v>
      </c>
      <c r="DI247" s="1">
        <f t="shared" si="2239"/>
        <v>0</v>
      </c>
      <c r="DJ247" s="1">
        <f t="shared" si="2240"/>
        <v>0</v>
      </c>
      <c r="DK247" s="1">
        <f t="shared" si="2241"/>
        <v>0</v>
      </c>
      <c r="DL247" s="1">
        <f t="shared" si="2242"/>
        <v>0</v>
      </c>
      <c r="DM247" s="1">
        <f t="shared" si="2243"/>
        <v>0</v>
      </c>
      <c r="DN247" s="1">
        <f t="shared" si="2244"/>
        <v>0</v>
      </c>
      <c r="DO247" s="1">
        <f t="shared" si="2245"/>
        <v>0</v>
      </c>
      <c r="DP247" s="1">
        <f t="shared" si="2246"/>
        <v>0</v>
      </c>
      <c r="DQ247" s="1">
        <f t="shared" si="2247"/>
        <v>0</v>
      </c>
      <c r="DR247" s="1">
        <f t="shared" si="2248"/>
        <v>0</v>
      </c>
      <c r="DS247" s="1">
        <f t="shared" si="2249"/>
        <v>0</v>
      </c>
      <c r="DT247" s="1">
        <f t="shared" si="2250"/>
        <v>0</v>
      </c>
      <c r="DU247" s="1">
        <f t="shared" si="2251"/>
        <v>0</v>
      </c>
      <c r="DV247" s="1">
        <f t="shared" si="2252"/>
        <v>0</v>
      </c>
      <c r="DW247" s="1">
        <f t="shared" si="2253"/>
        <v>0</v>
      </c>
      <c r="DX247" s="1">
        <f t="shared" si="2254"/>
        <v>0</v>
      </c>
      <c r="DY247" s="1">
        <f t="shared" si="2255"/>
        <v>0</v>
      </c>
      <c r="DZ247" s="1">
        <f t="shared" si="2256"/>
        <v>0</v>
      </c>
      <c r="EA247" s="1">
        <f t="shared" si="2257"/>
        <v>0</v>
      </c>
      <c r="EB247" s="1">
        <f t="shared" si="2258"/>
        <v>0</v>
      </c>
      <c r="EC247" s="1">
        <f t="shared" si="2259"/>
        <v>1</v>
      </c>
      <c r="ED247" s="1">
        <f t="shared" si="2260"/>
        <v>0</v>
      </c>
      <c r="EE247" s="1">
        <f t="shared" si="2261"/>
        <v>0</v>
      </c>
      <c r="EF247" s="1">
        <f t="shared" si="2262"/>
        <v>0</v>
      </c>
      <c r="EG247" s="1">
        <f t="shared" si="2263"/>
        <v>0</v>
      </c>
      <c r="EH247" s="1">
        <f t="shared" si="2264"/>
        <v>0</v>
      </c>
      <c r="EI247" s="1">
        <f t="shared" si="2265"/>
        <v>0</v>
      </c>
      <c r="EJ247" s="1">
        <f t="shared" si="2266"/>
        <v>0</v>
      </c>
      <c r="EK247" s="1">
        <f t="shared" si="2267"/>
        <v>0</v>
      </c>
      <c r="EL247" s="1">
        <f t="shared" si="2268"/>
        <v>0</v>
      </c>
      <c r="EM247" s="1">
        <f t="shared" si="2269"/>
        <v>0</v>
      </c>
      <c r="EN247" s="1">
        <f t="shared" si="2270"/>
        <v>0</v>
      </c>
      <c r="EO247" s="1">
        <f t="shared" si="2271"/>
        <v>0</v>
      </c>
      <c r="EP247" s="1">
        <f t="shared" si="2272"/>
        <v>0</v>
      </c>
      <c r="EQ247" s="1">
        <f t="shared" si="2273"/>
        <v>0</v>
      </c>
      <c r="ER247" s="1">
        <f t="shared" si="2274"/>
        <v>0</v>
      </c>
      <c r="ES247" s="1">
        <f t="shared" si="2275"/>
        <v>0</v>
      </c>
      <c r="ET247" s="1">
        <f t="shared" si="2276"/>
        <v>0</v>
      </c>
      <c r="EU247" s="1">
        <f t="shared" si="2277"/>
        <v>0</v>
      </c>
      <c r="EV247" s="1">
        <f t="shared" si="2278"/>
        <v>0</v>
      </c>
      <c r="EW247" s="1">
        <f t="shared" si="2279"/>
        <v>0</v>
      </c>
    </row>
    <row r="248" spans="1:157" x14ac:dyDescent="0.2">
      <c r="C248" s="65"/>
      <c r="D248" s="25">
        <v>4</v>
      </c>
      <c r="E248" s="15"/>
      <c r="F248" s="16"/>
      <c r="G248" s="16"/>
      <c r="H248" s="16"/>
      <c r="I248" s="17"/>
      <c r="J248" s="54"/>
      <c r="L248" s="6" t="str">
        <f t="shared" si="2160"/>
        <v xml:space="preserve"> </v>
      </c>
      <c r="M248" s="1" t="str">
        <f t="shared" si="2161"/>
        <v xml:space="preserve"> </v>
      </c>
      <c r="N248" s="1" t="str">
        <f t="shared" si="2162"/>
        <v xml:space="preserve"> </v>
      </c>
      <c r="O248" s="1" t="str">
        <f t="shared" si="2163"/>
        <v xml:space="preserve"> </v>
      </c>
      <c r="P248" s="1" t="str">
        <f t="shared" si="2164"/>
        <v xml:space="preserve"> </v>
      </c>
      <c r="Q248" s="1" t="str">
        <f t="shared" si="2165"/>
        <v xml:space="preserve"> </v>
      </c>
      <c r="R248" s="5" t="str">
        <f t="shared" si="2166"/>
        <v xml:space="preserve"> </v>
      </c>
      <c r="S248" s="7">
        <f t="shared" si="2167"/>
        <v>0</v>
      </c>
      <c r="T248" s="7"/>
      <c r="U248" s="7"/>
      <c r="V248" s="7"/>
      <c r="W248" s="7"/>
      <c r="X248" s="7"/>
      <c r="Y248" s="7"/>
      <c r="Z248" s="7"/>
      <c r="AA248" s="7"/>
      <c r="AB248" s="1">
        <f t="shared" si="2168"/>
        <v>0</v>
      </c>
      <c r="AC248" s="1">
        <f t="shared" si="2169"/>
        <v>0</v>
      </c>
      <c r="AD248" s="1">
        <f t="shared" si="2169"/>
        <v>0</v>
      </c>
      <c r="AE248" s="2">
        <f t="shared" si="2169"/>
        <v>0</v>
      </c>
      <c r="AF248" s="1">
        <f t="shared" si="2170"/>
        <v>0</v>
      </c>
      <c r="AG248" s="1">
        <f t="shared" si="2171"/>
        <v>0</v>
      </c>
      <c r="AH248" s="1">
        <f t="shared" si="2171"/>
        <v>0</v>
      </c>
      <c r="AI248" s="2">
        <f t="shared" si="2171"/>
        <v>0</v>
      </c>
      <c r="AJ248" s="1">
        <f t="shared" si="2172"/>
        <v>0</v>
      </c>
      <c r="AK248" s="1">
        <f t="shared" si="2172"/>
        <v>0</v>
      </c>
      <c r="AL248" s="1">
        <f t="shared" si="2172"/>
        <v>0</v>
      </c>
      <c r="AM248" s="1">
        <f t="shared" si="2172"/>
        <v>0</v>
      </c>
      <c r="AN248" s="1">
        <f t="shared" si="2172"/>
        <v>0</v>
      </c>
      <c r="AO248" s="1">
        <f t="shared" si="2173"/>
        <v>0</v>
      </c>
      <c r="AP248" s="1">
        <f t="shared" si="2174"/>
        <v>0</v>
      </c>
      <c r="AQ248" s="1">
        <f t="shared" si="2174"/>
        <v>0</v>
      </c>
      <c r="AR248" s="1">
        <f t="shared" si="2174"/>
        <v>0</v>
      </c>
      <c r="AS248" s="1">
        <f t="shared" si="2174"/>
        <v>0</v>
      </c>
      <c r="AT248" s="1">
        <f t="shared" si="2174"/>
        <v>0</v>
      </c>
      <c r="AU248" s="1"/>
      <c r="AV248" s="1"/>
      <c r="AW248" s="1">
        <f t="shared" si="2175"/>
        <v>1</v>
      </c>
      <c r="AX248" s="1">
        <f t="shared" si="2176"/>
        <v>0</v>
      </c>
      <c r="AY248" s="1">
        <f t="shared" si="2177"/>
        <v>0</v>
      </c>
      <c r="AZ248" s="1">
        <f t="shared" si="2178"/>
        <v>0</v>
      </c>
      <c r="BA248" s="1">
        <f t="shared" si="2179"/>
        <v>0</v>
      </c>
      <c r="BB248" s="1">
        <f t="shared" si="2180"/>
        <v>0</v>
      </c>
      <c r="BC248" s="1">
        <f t="shared" si="2181"/>
        <v>0</v>
      </c>
      <c r="BD248" s="1">
        <f t="shared" si="2182"/>
        <v>0</v>
      </c>
      <c r="BE248" s="1">
        <f t="shared" si="2183"/>
        <v>0</v>
      </c>
      <c r="BF248" s="1">
        <f t="shared" si="2184"/>
        <v>0</v>
      </c>
      <c r="BG248" s="1">
        <f t="shared" si="2185"/>
        <v>0</v>
      </c>
      <c r="BH248" s="1">
        <f t="shared" si="2186"/>
        <v>0</v>
      </c>
      <c r="BI248" s="1">
        <f t="shared" si="2187"/>
        <v>0</v>
      </c>
      <c r="BJ248" s="1">
        <f t="shared" si="2188"/>
        <v>0</v>
      </c>
      <c r="BK248" s="1">
        <f t="shared" si="2189"/>
        <v>0</v>
      </c>
      <c r="BL248" s="1">
        <f t="shared" si="2190"/>
        <v>0</v>
      </c>
      <c r="BM248" s="1">
        <f t="shared" si="2191"/>
        <v>0</v>
      </c>
      <c r="BN248" s="1">
        <f t="shared" si="2192"/>
        <v>0</v>
      </c>
      <c r="BO248" s="1">
        <f t="shared" si="2193"/>
        <v>0</v>
      </c>
      <c r="BP248" s="1">
        <f t="shared" si="2194"/>
        <v>0</v>
      </c>
      <c r="BQ248" s="1">
        <f t="shared" si="2195"/>
        <v>0</v>
      </c>
      <c r="BR248" s="1">
        <f t="shared" si="2196"/>
        <v>1</v>
      </c>
      <c r="BS248" s="1">
        <f t="shared" si="2197"/>
        <v>0</v>
      </c>
      <c r="BT248" s="1">
        <f t="shared" si="2198"/>
        <v>0</v>
      </c>
      <c r="BU248" s="1">
        <f t="shared" si="2199"/>
        <v>0</v>
      </c>
      <c r="BV248" s="1">
        <f t="shared" si="2200"/>
        <v>0</v>
      </c>
      <c r="BW248" s="1">
        <f t="shared" si="2201"/>
        <v>0</v>
      </c>
      <c r="BX248" s="1">
        <f t="shared" si="2202"/>
        <v>0</v>
      </c>
      <c r="BY248" s="1">
        <f t="shared" si="2203"/>
        <v>0</v>
      </c>
      <c r="BZ248" s="1">
        <f t="shared" si="2204"/>
        <v>0</v>
      </c>
      <c r="CA248" s="1">
        <f t="shared" si="2205"/>
        <v>0</v>
      </c>
      <c r="CB248" s="1">
        <f t="shared" si="2206"/>
        <v>0</v>
      </c>
      <c r="CC248" s="1">
        <f t="shared" si="2207"/>
        <v>0</v>
      </c>
      <c r="CD248" s="1">
        <f t="shared" si="2208"/>
        <v>0</v>
      </c>
      <c r="CE248" s="1">
        <f t="shared" si="2209"/>
        <v>0</v>
      </c>
      <c r="CF248" s="1">
        <f t="shared" si="2210"/>
        <v>0</v>
      </c>
      <c r="CG248" s="1">
        <f t="shared" si="2211"/>
        <v>0</v>
      </c>
      <c r="CH248" s="1">
        <f t="shared" si="2212"/>
        <v>0</v>
      </c>
      <c r="CI248" s="1">
        <f t="shared" si="2213"/>
        <v>0</v>
      </c>
      <c r="CJ248" s="1">
        <f t="shared" si="2214"/>
        <v>0</v>
      </c>
      <c r="CK248" s="1">
        <f t="shared" si="2215"/>
        <v>0</v>
      </c>
      <c r="CL248" s="1">
        <f t="shared" si="2216"/>
        <v>0</v>
      </c>
      <c r="CM248" s="1">
        <f t="shared" si="2217"/>
        <v>1</v>
      </c>
      <c r="CN248" s="1">
        <f t="shared" si="2218"/>
        <v>0</v>
      </c>
      <c r="CO248" s="1">
        <f t="shared" si="2219"/>
        <v>0</v>
      </c>
      <c r="CP248" s="1">
        <f t="shared" si="2220"/>
        <v>0</v>
      </c>
      <c r="CQ248" s="1">
        <f t="shared" si="2221"/>
        <v>0</v>
      </c>
      <c r="CR248" s="1">
        <f t="shared" si="2222"/>
        <v>0</v>
      </c>
      <c r="CS248" s="1">
        <f t="shared" si="2223"/>
        <v>0</v>
      </c>
      <c r="CT248" s="1">
        <f t="shared" si="2224"/>
        <v>0</v>
      </c>
      <c r="CU248" s="1">
        <f t="shared" si="2225"/>
        <v>0</v>
      </c>
      <c r="CV248" s="1">
        <f t="shared" si="2226"/>
        <v>0</v>
      </c>
      <c r="CW248" s="1">
        <f t="shared" si="2227"/>
        <v>0</v>
      </c>
      <c r="CX248" s="1">
        <f t="shared" si="2228"/>
        <v>0</v>
      </c>
      <c r="CY248" s="1">
        <f t="shared" si="2229"/>
        <v>0</v>
      </c>
      <c r="CZ248" s="1">
        <f t="shared" si="2230"/>
        <v>0</v>
      </c>
      <c r="DA248" s="1">
        <f t="shared" si="2231"/>
        <v>0</v>
      </c>
      <c r="DB248" s="1">
        <f t="shared" si="2232"/>
        <v>0</v>
      </c>
      <c r="DC248" s="1">
        <f t="shared" si="2233"/>
        <v>0</v>
      </c>
      <c r="DD248" s="1">
        <f t="shared" si="2234"/>
        <v>0</v>
      </c>
      <c r="DE248" s="1">
        <f t="shared" si="2235"/>
        <v>0</v>
      </c>
      <c r="DF248" s="1">
        <f t="shared" si="2236"/>
        <v>0</v>
      </c>
      <c r="DG248" s="1">
        <f t="shared" si="2237"/>
        <v>0</v>
      </c>
      <c r="DH248" s="1">
        <f t="shared" si="2238"/>
        <v>1</v>
      </c>
      <c r="DI248" s="1">
        <f t="shared" si="2239"/>
        <v>0</v>
      </c>
      <c r="DJ248" s="1">
        <f t="shared" si="2240"/>
        <v>0</v>
      </c>
      <c r="DK248" s="1">
        <f t="shared" si="2241"/>
        <v>0</v>
      </c>
      <c r="DL248" s="1">
        <f t="shared" si="2242"/>
        <v>0</v>
      </c>
      <c r="DM248" s="1">
        <f t="shared" si="2243"/>
        <v>0</v>
      </c>
      <c r="DN248" s="1">
        <f t="shared" si="2244"/>
        <v>0</v>
      </c>
      <c r="DO248" s="1">
        <f t="shared" si="2245"/>
        <v>0</v>
      </c>
      <c r="DP248" s="1">
        <f t="shared" si="2246"/>
        <v>0</v>
      </c>
      <c r="DQ248" s="1">
        <f t="shared" si="2247"/>
        <v>0</v>
      </c>
      <c r="DR248" s="1">
        <f t="shared" si="2248"/>
        <v>0</v>
      </c>
      <c r="DS248" s="1">
        <f t="shared" si="2249"/>
        <v>0</v>
      </c>
      <c r="DT248" s="1">
        <f t="shared" si="2250"/>
        <v>0</v>
      </c>
      <c r="DU248" s="1">
        <f t="shared" si="2251"/>
        <v>0</v>
      </c>
      <c r="DV248" s="1">
        <f t="shared" si="2252"/>
        <v>0</v>
      </c>
      <c r="DW248" s="1">
        <f t="shared" si="2253"/>
        <v>0</v>
      </c>
      <c r="DX248" s="1">
        <f t="shared" si="2254"/>
        <v>0</v>
      </c>
      <c r="DY248" s="1">
        <f t="shared" si="2255"/>
        <v>0</v>
      </c>
      <c r="DZ248" s="1">
        <f t="shared" si="2256"/>
        <v>0</v>
      </c>
      <c r="EA248" s="1">
        <f t="shared" si="2257"/>
        <v>0</v>
      </c>
      <c r="EB248" s="1">
        <f t="shared" si="2258"/>
        <v>0</v>
      </c>
      <c r="EC248" s="1">
        <f t="shared" si="2259"/>
        <v>1</v>
      </c>
      <c r="ED248" s="1">
        <f t="shared" si="2260"/>
        <v>0</v>
      </c>
      <c r="EE248" s="1">
        <f t="shared" si="2261"/>
        <v>0</v>
      </c>
      <c r="EF248" s="1">
        <f t="shared" si="2262"/>
        <v>0</v>
      </c>
      <c r="EG248" s="1">
        <f t="shared" si="2263"/>
        <v>0</v>
      </c>
      <c r="EH248" s="1">
        <f t="shared" si="2264"/>
        <v>0</v>
      </c>
      <c r="EI248" s="1">
        <f t="shared" si="2265"/>
        <v>0</v>
      </c>
      <c r="EJ248" s="1">
        <f t="shared" si="2266"/>
        <v>0</v>
      </c>
      <c r="EK248" s="1">
        <f t="shared" si="2267"/>
        <v>0</v>
      </c>
      <c r="EL248" s="1">
        <f t="shared" si="2268"/>
        <v>0</v>
      </c>
      <c r="EM248" s="1">
        <f t="shared" si="2269"/>
        <v>0</v>
      </c>
      <c r="EN248" s="1">
        <f t="shared" si="2270"/>
        <v>0</v>
      </c>
      <c r="EO248" s="1">
        <f t="shared" si="2271"/>
        <v>0</v>
      </c>
      <c r="EP248" s="1">
        <f t="shared" si="2272"/>
        <v>0</v>
      </c>
      <c r="EQ248" s="1">
        <f t="shared" si="2273"/>
        <v>0</v>
      </c>
      <c r="ER248" s="1">
        <f t="shared" si="2274"/>
        <v>0</v>
      </c>
      <c r="ES248" s="1">
        <f t="shared" si="2275"/>
        <v>0</v>
      </c>
      <c r="ET248" s="1">
        <f t="shared" si="2276"/>
        <v>0</v>
      </c>
      <c r="EU248" s="1">
        <f t="shared" si="2277"/>
        <v>0</v>
      </c>
      <c r="EV248" s="1">
        <f t="shared" si="2278"/>
        <v>0</v>
      </c>
      <c r="EW248" s="1">
        <f t="shared" si="2279"/>
        <v>0</v>
      </c>
    </row>
    <row r="249" spans="1:157" x14ac:dyDescent="0.2">
      <c r="C249" s="65"/>
      <c r="D249" s="24">
        <v>5</v>
      </c>
      <c r="E249" s="15"/>
      <c r="F249" s="16"/>
      <c r="G249" s="16"/>
      <c r="H249" s="16"/>
      <c r="I249" s="17"/>
      <c r="J249" s="54"/>
      <c r="L249" s="6" t="str">
        <f t="shared" si="2160"/>
        <v xml:space="preserve"> </v>
      </c>
      <c r="M249" s="1" t="str">
        <f t="shared" si="2161"/>
        <v xml:space="preserve"> </v>
      </c>
      <c r="N249" s="1" t="str">
        <f t="shared" si="2162"/>
        <v xml:space="preserve"> </v>
      </c>
      <c r="O249" s="1" t="str">
        <f t="shared" si="2163"/>
        <v xml:space="preserve"> </v>
      </c>
      <c r="P249" s="1" t="str">
        <f t="shared" si="2164"/>
        <v xml:space="preserve"> </v>
      </c>
      <c r="Q249" s="1" t="str">
        <f t="shared" si="2165"/>
        <v xml:space="preserve"> </v>
      </c>
      <c r="R249" s="5" t="str">
        <f t="shared" si="2166"/>
        <v xml:space="preserve"> </v>
      </c>
      <c r="S249" s="7">
        <f t="shared" si="2167"/>
        <v>0</v>
      </c>
      <c r="T249" s="7"/>
      <c r="U249" s="7"/>
      <c r="V249" s="7"/>
      <c r="W249" s="7"/>
      <c r="X249" s="7"/>
      <c r="Y249" s="7"/>
      <c r="Z249" s="7"/>
      <c r="AA249" s="7"/>
      <c r="AB249" s="1">
        <f t="shared" si="2168"/>
        <v>0</v>
      </c>
      <c r="AC249" s="1">
        <f t="shared" si="2169"/>
        <v>0</v>
      </c>
      <c r="AD249" s="1">
        <f t="shared" si="2169"/>
        <v>0</v>
      </c>
      <c r="AE249" s="2">
        <f t="shared" si="2169"/>
        <v>0</v>
      </c>
      <c r="AF249" s="1">
        <f t="shared" si="2170"/>
        <v>0</v>
      </c>
      <c r="AG249" s="1">
        <f t="shared" si="2171"/>
        <v>0</v>
      </c>
      <c r="AH249" s="1">
        <f t="shared" si="2171"/>
        <v>0</v>
      </c>
      <c r="AI249" s="2">
        <f t="shared" si="2171"/>
        <v>0</v>
      </c>
      <c r="AJ249" s="1">
        <f t="shared" si="2172"/>
        <v>0</v>
      </c>
      <c r="AK249" s="1">
        <f t="shared" si="2172"/>
        <v>0</v>
      </c>
      <c r="AL249" s="1">
        <f t="shared" si="2172"/>
        <v>0</v>
      </c>
      <c r="AM249" s="1">
        <f t="shared" si="2172"/>
        <v>0</v>
      </c>
      <c r="AN249" s="1">
        <f t="shared" si="2172"/>
        <v>0</v>
      </c>
      <c r="AO249" s="1">
        <f t="shared" si="2173"/>
        <v>0</v>
      </c>
      <c r="AP249" s="1">
        <f t="shared" si="2174"/>
        <v>0</v>
      </c>
      <c r="AQ249" s="1">
        <f t="shared" si="2174"/>
        <v>0</v>
      </c>
      <c r="AR249" s="1">
        <f t="shared" si="2174"/>
        <v>0</v>
      </c>
      <c r="AS249" s="1">
        <f t="shared" si="2174"/>
        <v>0</v>
      </c>
      <c r="AT249" s="1">
        <f t="shared" si="2174"/>
        <v>0</v>
      </c>
      <c r="AU249" s="1"/>
      <c r="AV249" s="1"/>
      <c r="AW249" s="1">
        <f t="shared" si="2175"/>
        <v>1</v>
      </c>
      <c r="AX249" s="1">
        <f t="shared" si="2176"/>
        <v>0</v>
      </c>
      <c r="AY249" s="1">
        <f t="shared" si="2177"/>
        <v>0</v>
      </c>
      <c r="AZ249" s="1">
        <f t="shared" si="2178"/>
        <v>0</v>
      </c>
      <c r="BA249" s="1">
        <f t="shared" si="2179"/>
        <v>0</v>
      </c>
      <c r="BB249" s="1">
        <f t="shared" si="2180"/>
        <v>0</v>
      </c>
      <c r="BC249" s="1">
        <f t="shared" si="2181"/>
        <v>0</v>
      </c>
      <c r="BD249" s="1">
        <f t="shared" si="2182"/>
        <v>0</v>
      </c>
      <c r="BE249" s="1">
        <f t="shared" si="2183"/>
        <v>0</v>
      </c>
      <c r="BF249" s="1">
        <f t="shared" si="2184"/>
        <v>0</v>
      </c>
      <c r="BG249" s="1">
        <f t="shared" si="2185"/>
        <v>0</v>
      </c>
      <c r="BH249" s="1">
        <f t="shared" si="2186"/>
        <v>0</v>
      </c>
      <c r="BI249" s="1">
        <f t="shared" si="2187"/>
        <v>0</v>
      </c>
      <c r="BJ249" s="1">
        <f t="shared" si="2188"/>
        <v>0</v>
      </c>
      <c r="BK249" s="1">
        <f t="shared" si="2189"/>
        <v>0</v>
      </c>
      <c r="BL249" s="1">
        <f t="shared" si="2190"/>
        <v>0</v>
      </c>
      <c r="BM249" s="1">
        <f t="shared" si="2191"/>
        <v>0</v>
      </c>
      <c r="BN249" s="1">
        <f t="shared" si="2192"/>
        <v>0</v>
      </c>
      <c r="BO249" s="1">
        <f t="shared" si="2193"/>
        <v>0</v>
      </c>
      <c r="BP249" s="1">
        <f t="shared" si="2194"/>
        <v>0</v>
      </c>
      <c r="BQ249" s="1">
        <f t="shared" si="2195"/>
        <v>0</v>
      </c>
      <c r="BR249" s="1">
        <f t="shared" si="2196"/>
        <v>1</v>
      </c>
      <c r="BS249" s="1">
        <f t="shared" si="2197"/>
        <v>0</v>
      </c>
      <c r="BT249" s="1">
        <f t="shared" si="2198"/>
        <v>0</v>
      </c>
      <c r="BU249" s="1">
        <f t="shared" si="2199"/>
        <v>0</v>
      </c>
      <c r="BV249" s="1">
        <f t="shared" si="2200"/>
        <v>0</v>
      </c>
      <c r="BW249" s="1">
        <f t="shared" si="2201"/>
        <v>0</v>
      </c>
      <c r="BX249" s="1">
        <f t="shared" si="2202"/>
        <v>0</v>
      </c>
      <c r="BY249" s="1">
        <f t="shared" si="2203"/>
        <v>0</v>
      </c>
      <c r="BZ249" s="1">
        <f t="shared" si="2204"/>
        <v>0</v>
      </c>
      <c r="CA249" s="1">
        <f t="shared" si="2205"/>
        <v>0</v>
      </c>
      <c r="CB249" s="1">
        <f t="shared" si="2206"/>
        <v>0</v>
      </c>
      <c r="CC249" s="1">
        <f t="shared" si="2207"/>
        <v>0</v>
      </c>
      <c r="CD249" s="1">
        <f t="shared" si="2208"/>
        <v>0</v>
      </c>
      <c r="CE249" s="1">
        <f t="shared" si="2209"/>
        <v>0</v>
      </c>
      <c r="CF249" s="1">
        <f t="shared" si="2210"/>
        <v>0</v>
      </c>
      <c r="CG249" s="1">
        <f t="shared" si="2211"/>
        <v>0</v>
      </c>
      <c r="CH249" s="1">
        <f t="shared" si="2212"/>
        <v>0</v>
      </c>
      <c r="CI249" s="1">
        <f t="shared" si="2213"/>
        <v>0</v>
      </c>
      <c r="CJ249" s="1">
        <f t="shared" si="2214"/>
        <v>0</v>
      </c>
      <c r="CK249" s="1">
        <f t="shared" si="2215"/>
        <v>0</v>
      </c>
      <c r="CL249" s="1">
        <f t="shared" si="2216"/>
        <v>0</v>
      </c>
      <c r="CM249" s="1">
        <f t="shared" si="2217"/>
        <v>1</v>
      </c>
      <c r="CN249" s="1">
        <f t="shared" si="2218"/>
        <v>0</v>
      </c>
      <c r="CO249" s="1">
        <f t="shared" si="2219"/>
        <v>0</v>
      </c>
      <c r="CP249" s="1">
        <f t="shared" si="2220"/>
        <v>0</v>
      </c>
      <c r="CQ249" s="1">
        <f t="shared" si="2221"/>
        <v>0</v>
      </c>
      <c r="CR249" s="1">
        <f t="shared" si="2222"/>
        <v>0</v>
      </c>
      <c r="CS249" s="1">
        <f t="shared" si="2223"/>
        <v>0</v>
      </c>
      <c r="CT249" s="1">
        <f t="shared" si="2224"/>
        <v>0</v>
      </c>
      <c r="CU249" s="1">
        <f t="shared" si="2225"/>
        <v>0</v>
      </c>
      <c r="CV249" s="1">
        <f t="shared" si="2226"/>
        <v>0</v>
      </c>
      <c r="CW249" s="1">
        <f t="shared" si="2227"/>
        <v>0</v>
      </c>
      <c r="CX249" s="1">
        <f t="shared" si="2228"/>
        <v>0</v>
      </c>
      <c r="CY249" s="1">
        <f t="shared" si="2229"/>
        <v>0</v>
      </c>
      <c r="CZ249" s="1">
        <f t="shared" si="2230"/>
        <v>0</v>
      </c>
      <c r="DA249" s="1">
        <f t="shared" si="2231"/>
        <v>0</v>
      </c>
      <c r="DB249" s="1">
        <f t="shared" si="2232"/>
        <v>0</v>
      </c>
      <c r="DC249" s="1">
        <f t="shared" si="2233"/>
        <v>0</v>
      </c>
      <c r="DD249" s="1">
        <f t="shared" si="2234"/>
        <v>0</v>
      </c>
      <c r="DE249" s="1">
        <f t="shared" si="2235"/>
        <v>0</v>
      </c>
      <c r="DF249" s="1">
        <f t="shared" si="2236"/>
        <v>0</v>
      </c>
      <c r="DG249" s="1">
        <f t="shared" si="2237"/>
        <v>0</v>
      </c>
      <c r="DH249" s="1">
        <f t="shared" si="2238"/>
        <v>1</v>
      </c>
      <c r="DI249" s="1">
        <f t="shared" si="2239"/>
        <v>0</v>
      </c>
      <c r="DJ249" s="1">
        <f t="shared" si="2240"/>
        <v>0</v>
      </c>
      <c r="DK249" s="1">
        <f t="shared" si="2241"/>
        <v>0</v>
      </c>
      <c r="DL249" s="1">
        <f t="shared" si="2242"/>
        <v>0</v>
      </c>
      <c r="DM249" s="1">
        <f t="shared" si="2243"/>
        <v>0</v>
      </c>
      <c r="DN249" s="1">
        <f t="shared" si="2244"/>
        <v>0</v>
      </c>
      <c r="DO249" s="1">
        <f t="shared" si="2245"/>
        <v>0</v>
      </c>
      <c r="DP249" s="1">
        <f t="shared" si="2246"/>
        <v>0</v>
      </c>
      <c r="DQ249" s="1">
        <f t="shared" si="2247"/>
        <v>0</v>
      </c>
      <c r="DR249" s="1">
        <f t="shared" si="2248"/>
        <v>0</v>
      </c>
      <c r="DS249" s="1">
        <f t="shared" si="2249"/>
        <v>0</v>
      </c>
      <c r="DT249" s="1">
        <f t="shared" si="2250"/>
        <v>0</v>
      </c>
      <c r="DU249" s="1">
        <f t="shared" si="2251"/>
        <v>0</v>
      </c>
      <c r="DV249" s="1">
        <f t="shared" si="2252"/>
        <v>0</v>
      </c>
      <c r="DW249" s="1">
        <f t="shared" si="2253"/>
        <v>0</v>
      </c>
      <c r="DX249" s="1">
        <f t="shared" si="2254"/>
        <v>0</v>
      </c>
      <c r="DY249" s="1">
        <f t="shared" si="2255"/>
        <v>0</v>
      </c>
      <c r="DZ249" s="1">
        <f t="shared" si="2256"/>
        <v>0</v>
      </c>
      <c r="EA249" s="1">
        <f t="shared" si="2257"/>
        <v>0</v>
      </c>
      <c r="EB249" s="1">
        <f t="shared" si="2258"/>
        <v>0</v>
      </c>
      <c r="EC249" s="1">
        <f t="shared" si="2259"/>
        <v>1</v>
      </c>
      <c r="ED249" s="1">
        <f t="shared" si="2260"/>
        <v>0</v>
      </c>
      <c r="EE249" s="1">
        <f t="shared" si="2261"/>
        <v>0</v>
      </c>
      <c r="EF249" s="1">
        <f t="shared" si="2262"/>
        <v>0</v>
      </c>
      <c r="EG249" s="1">
        <f t="shared" si="2263"/>
        <v>0</v>
      </c>
      <c r="EH249" s="1">
        <f t="shared" si="2264"/>
        <v>0</v>
      </c>
      <c r="EI249" s="1">
        <f t="shared" si="2265"/>
        <v>0</v>
      </c>
      <c r="EJ249" s="1">
        <f t="shared" si="2266"/>
        <v>0</v>
      </c>
      <c r="EK249" s="1">
        <f t="shared" si="2267"/>
        <v>0</v>
      </c>
      <c r="EL249" s="1">
        <f t="shared" si="2268"/>
        <v>0</v>
      </c>
      <c r="EM249" s="1">
        <f t="shared" si="2269"/>
        <v>0</v>
      </c>
      <c r="EN249" s="1">
        <f t="shared" si="2270"/>
        <v>0</v>
      </c>
      <c r="EO249" s="1">
        <f t="shared" si="2271"/>
        <v>0</v>
      </c>
      <c r="EP249" s="1">
        <f t="shared" si="2272"/>
        <v>0</v>
      </c>
      <c r="EQ249" s="1">
        <f t="shared" si="2273"/>
        <v>0</v>
      </c>
      <c r="ER249" s="1">
        <f t="shared" si="2274"/>
        <v>0</v>
      </c>
      <c r="ES249" s="1">
        <f t="shared" si="2275"/>
        <v>0</v>
      </c>
      <c r="ET249" s="1">
        <f t="shared" si="2276"/>
        <v>0</v>
      </c>
      <c r="EU249" s="1">
        <f t="shared" si="2277"/>
        <v>0</v>
      </c>
      <c r="EV249" s="1">
        <f t="shared" si="2278"/>
        <v>0</v>
      </c>
      <c r="EW249" s="1">
        <f t="shared" si="2279"/>
        <v>0</v>
      </c>
    </row>
    <row r="250" spans="1:157" ht="13.5" thickBot="1" x14ac:dyDescent="0.25">
      <c r="C250" s="66" t="str">
        <f>IF(AO244+AT244&gt;0,"Alert! An entered score is outside the normal 0-10 range."," ")</f>
        <v xml:space="preserve"> </v>
      </c>
      <c r="D250" s="25">
        <v>6</v>
      </c>
      <c r="E250" s="18"/>
      <c r="F250" s="19"/>
      <c r="G250" s="19"/>
      <c r="H250" s="19"/>
      <c r="I250" s="20"/>
      <c r="J250" s="55"/>
      <c r="L250" s="6" t="str">
        <f t="shared" si="2160"/>
        <v xml:space="preserve"> </v>
      </c>
      <c r="M250" s="1" t="str">
        <f t="shared" si="2161"/>
        <v xml:space="preserve"> </v>
      </c>
      <c r="N250" s="1" t="str">
        <f t="shared" si="2162"/>
        <v xml:space="preserve"> </v>
      </c>
      <c r="O250" s="1" t="str">
        <f t="shared" si="2163"/>
        <v xml:space="preserve"> </v>
      </c>
      <c r="P250" s="1" t="str">
        <f t="shared" si="2164"/>
        <v xml:space="preserve"> </v>
      </c>
      <c r="Q250" s="1" t="str">
        <f t="shared" si="2165"/>
        <v xml:space="preserve"> </v>
      </c>
      <c r="R250" s="5" t="str">
        <f t="shared" si="2166"/>
        <v xml:space="preserve"> </v>
      </c>
      <c r="S250" s="7">
        <f t="shared" si="2167"/>
        <v>0</v>
      </c>
      <c r="T250" s="7"/>
      <c r="U250" s="7"/>
      <c r="V250" s="7"/>
      <c r="W250" s="7"/>
      <c r="X250" s="7"/>
      <c r="Y250" s="7"/>
      <c r="Z250" s="7"/>
      <c r="AA250" s="7"/>
      <c r="AB250" s="1">
        <f t="shared" si="2168"/>
        <v>0</v>
      </c>
      <c r="AC250" s="1">
        <f t="shared" si="2169"/>
        <v>0</v>
      </c>
      <c r="AD250" s="1">
        <f t="shared" si="2169"/>
        <v>0</v>
      </c>
      <c r="AE250" s="2">
        <f t="shared" si="2169"/>
        <v>0</v>
      </c>
      <c r="AF250" s="1">
        <f t="shared" si="2170"/>
        <v>0</v>
      </c>
      <c r="AG250" s="1">
        <f t="shared" si="2171"/>
        <v>0</v>
      </c>
      <c r="AH250" s="1">
        <f t="shared" si="2171"/>
        <v>0</v>
      </c>
      <c r="AI250" s="2">
        <f t="shared" si="2171"/>
        <v>0</v>
      </c>
      <c r="AJ250" s="1">
        <f t="shared" si="2172"/>
        <v>0</v>
      </c>
      <c r="AK250" s="1">
        <f t="shared" si="2172"/>
        <v>0</v>
      </c>
      <c r="AL250" s="1">
        <f t="shared" si="2172"/>
        <v>0</v>
      </c>
      <c r="AM250" s="1">
        <f t="shared" si="2172"/>
        <v>0</v>
      </c>
      <c r="AN250" s="1">
        <f t="shared" si="2172"/>
        <v>0</v>
      </c>
      <c r="AO250" s="1">
        <f t="shared" si="2173"/>
        <v>0</v>
      </c>
      <c r="AP250" s="1">
        <f t="shared" si="2174"/>
        <v>0</v>
      </c>
      <c r="AQ250" s="1">
        <f t="shared" si="2174"/>
        <v>0</v>
      </c>
      <c r="AR250" s="1">
        <f t="shared" si="2174"/>
        <v>0</v>
      </c>
      <c r="AS250" s="1">
        <f t="shared" si="2174"/>
        <v>0</v>
      </c>
      <c r="AT250" s="1">
        <f t="shared" si="2174"/>
        <v>0</v>
      </c>
      <c r="AU250" s="1"/>
      <c r="AV250" s="1"/>
      <c r="AW250" s="1">
        <f t="shared" si="2175"/>
        <v>1</v>
      </c>
      <c r="AX250" s="1">
        <f t="shared" si="2176"/>
        <v>0</v>
      </c>
      <c r="AY250" s="1">
        <f t="shared" si="2177"/>
        <v>0</v>
      </c>
      <c r="AZ250" s="1">
        <f t="shared" si="2178"/>
        <v>0</v>
      </c>
      <c r="BA250" s="1">
        <f t="shared" si="2179"/>
        <v>0</v>
      </c>
      <c r="BB250" s="1">
        <f t="shared" si="2180"/>
        <v>0</v>
      </c>
      <c r="BC250" s="1">
        <f t="shared" si="2181"/>
        <v>0</v>
      </c>
      <c r="BD250" s="1">
        <f t="shared" si="2182"/>
        <v>0</v>
      </c>
      <c r="BE250" s="1">
        <f t="shared" si="2183"/>
        <v>0</v>
      </c>
      <c r="BF250" s="1">
        <f t="shared" si="2184"/>
        <v>0</v>
      </c>
      <c r="BG250" s="1">
        <f t="shared" si="2185"/>
        <v>0</v>
      </c>
      <c r="BH250" s="1">
        <f t="shared" si="2186"/>
        <v>0</v>
      </c>
      <c r="BI250" s="1">
        <f t="shared" si="2187"/>
        <v>0</v>
      </c>
      <c r="BJ250" s="1">
        <f t="shared" si="2188"/>
        <v>0</v>
      </c>
      <c r="BK250" s="1">
        <f t="shared" si="2189"/>
        <v>0</v>
      </c>
      <c r="BL250" s="1">
        <f t="shared" si="2190"/>
        <v>0</v>
      </c>
      <c r="BM250" s="1">
        <f t="shared" si="2191"/>
        <v>0</v>
      </c>
      <c r="BN250" s="1">
        <f t="shared" si="2192"/>
        <v>0</v>
      </c>
      <c r="BO250" s="1">
        <f t="shared" si="2193"/>
        <v>0</v>
      </c>
      <c r="BP250" s="1">
        <f t="shared" si="2194"/>
        <v>0</v>
      </c>
      <c r="BQ250" s="1">
        <f t="shared" si="2195"/>
        <v>0</v>
      </c>
      <c r="BR250" s="1">
        <f t="shared" si="2196"/>
        <v>1</v>
      </c>
      <c r="BS250" s="1">
        <f t="shared" si="2197"/>
        <v>0</v>
      </c>
      <c r="BT250" s="1">
        <f t="shared" si="2198"/>
        <v>0</v>
      </c>
      <c r="BU250" s="1">
        <f t="shared" si="2199"/>
        <v>0</v>
      </c>
      <c r="BV250" s="1">
        <f t="shared" si="2200"/>
        <v>0</v>
      </c>
      <c r="BW250" s="1">
        <f t="shared" si="2201"/>
        <v>0</v>
      </c>
      <c r="BX250" s="1">
        <f t="shared" si="2202"/>
        <v>0</v>
      </c>
      <c r="BY250" s="1">
        <f t="shared" si="2203"/>
        <v>0</v>
      </c>
      <c r="BZ250" s="1">
        <f t="shared" si="2204"/>
        <v>0</v>
      </c>
      <c r="CA250" s="1">
        <f t="shared" si="2205"/>
        <v>0</v>
      </c>
      <c r="CB250" s="1">
        <f t="shared" si="2206"/>
        <v>0</v>
      </c>
      <c r="CC250" s="1">
        <f t="shared" si="2207"/>
        <v>0</v>
      </c>
      <c r="CD250" s="1">
        <f t="shared" si="2208"/>
        <v>0</v>
      </c>
      <c r="CE250" s="1">
        <f t="shared" si="2209"/>
        <v>0</v>
      </c>
      <c r="CF250" s="1">
        <f t="shared" si="2210"/>
        <v>0</v>
      </c>
      <c r="CG250" s="1">
        <f t="shared" si="2211"/>
        <v>0</v>
      </c>
      <c r="CH250" s="1">
        <f t="shared" si="2212"/>
        <v>0</v>
      </c>
      <c r="CI250" s="1">
        <f t="shared" si="2213"/>
        <v>0</v>
      </c>
      <c r="CJ250" s="1">
        <f t="shared" si="2214"/>
        <v>0</v>
      </c>
      <c r="CK250" s="1">
        <f t="shared" si="2215"/>
        <v>0</v>
      </c>
      <c r="CL250" s="1">
        <f t="shared" si="2216"/>
        <v>0</v>
      </c>
      <c r="CM250" s="1">
        <f t="shared" si="2217"/>
        <v>1</v>
      </c>
      <c r="CN250" s="1">
        <f t="shared" si="2218"/>
        <v>0</v>
      </c>
      <c r="CO250" s="1">
        <f t="shared" si="2219"/>
        <v>0</v>
      </c>
      <c r="CP250" s="1">
        <f t="shared" si="2220"/>
        <v>0</v>
      </c>
      <c r="CQ250" s="1">
        <f t="shared" si="2221"/>
        <v>0</v>
      </c>
      <c r="CR250" s="1">
        <f t="shared" si="2222"/>
        <v>0</v>
      </c>
      <c r="CS250" s="1">
        <f t="shared" si="2223"/>
        <v>0</v>
      </c>
      <c r="CT250" s="1">
        <f t="shared" si="2224"/>
        <v>0</v>
      </c>
      <c r="CU250" s="1">
        <f t="shared" si="2225"/>
        <v>0</v>
      </c>
      <c r="CV250" s="1">
        <f t="shared" si="2226"/>
        <v>0</v>
      </c>
      <c r="CW250" s="1">
        <f t="shared" si="2227"/>
        <v>0</v>
      </c>
      <c r="CX250" s="1">
        <f t="shared" si="2228"/>
        <v>0</v>
      </c>
      <c r="CY250" s="1">
        <f t="shared" si="2229"/>
        <v>0</v>
      </c>
      <c r="CZ250" s="1">
        <f t="shared" si="2230"/>
        <v>0</v>
      </c>
      <c r="DA250" s="1">
        <f t="shared" si="2231"/>
        <v>0</v>
      </c>
      <c r="DB250" s="1">
        <f t="shared" si="2232"/>
        <v>0</v>
      </c>
      <c r="DC250" s="1">
        <f t="shared" si="2233"/>
        <v>0</v>
      </c>
      <c r="DD250" s="1">
        <f t="shared" si="2234"/>
        <v>0</v>
      </c>
      <c r="DE250" s="1">
        <f t="shared" si="2235"/>
        <v>0</v>
      </c>
      <c r="DF250" s="1">
        <f t="shared" si="2236"/>
        <v>0</v>
      </c>
      <c r="DG250" s="1">
        <f t="shared" si="2237"/>
        <v>0</v>
      </c>
      <c r="DH250" s="1">
        <f t="shared" si="2238"/>
        <v>1</v>
      </c>
      <c r="DI250" s="1">
        <f t="shared" si="2239"/>
        <v>0</v>
      </c>
      <c r="DJ250" s="1">
        <f t="shared" si="2240"/>
        <v>0</v>
      </c>
      <c r="DK250" s="1">
        <f t="shared" si="2241"/>
        <v>0</v>
      </c>
      <c r="DL250" s="1">
        <f t="shared" si="2242"/>
        <v>0</v>
      </c>
      <c r="DM250" s="1">
        <f t="shared" si="2243"/>
        <v>0</v>
      </c>
      <c r="DN250" s="1">
        <f t="shared" si="2244"/>
        <v>0</v>
      </c>
      <c r="DO250" s="1">
        <f t="shared" si="2245"/>
        <v>0</v>
      </c>
      <c r="DP250" s="1">
        <f t="shared" si="2246"/>
        <v>0</v>
      </c>
      <c r="DQ250" s="1">
        <f t="shared" si="2247"/>
        <v>0</v>
      </c>
      <c r="DR250" s="1">
        <f t="shared" si="2248"/>
        <v>0</v>
      </c>
      <c r="DS250" s="1">
        <f t="shared" si="2249"/>
        <v>0</v>
      </c>
      <c r="DT250" s="1">
        <f t="shared" si="2250"/>
        <v>0</v>
      </c>
      <c r="DU250" s="1">
        <f t="shared" si="2251"/>
        <v>0</v>
      </c>
      <c r="DV250" s="1">
        <f t="shared" si="2252"/>
        <v>0</v>
      </c>
      <c r="DW250" s="1">
        <f t="shared" si="2253"/>
        <v>0</v>
      </c>
      <c r="DX250" s="1">
        <f t="shared" si="2254"/>
        <v>0</v>
      </c>
      <c r="DY250" s="1">
        <f t="shared" si="2255"/>
        <v>0</v>
      </c>
      <c r="DZ250" s="1">
        <f t="shared" si="2256"/>
        <v>0</v>
      </c>
      <c r="EA250" s="1">
        <f t="shared" si="2257"/>
        <v>0</v>
      </c>
      <c r="EB250" s="1">
        <f t="shared" si="2258"/>
        <v>0</v>
      </c>
      <c r="EC250" s="1">
        <f t="shared" si="2259"/>
        <v>1</v>
      </c>
      <c r="ED250" s="1">
        <f t="shared" si="2260"/>
        <v>0</v>
      </c>
      <c r="EE250" s="1">
        <f t="shared" si="2261"/>
        <v>0</v>
      </c>
      <c r="EF250" s="1">
        <f t="shared" si="2262"/>
        <v>0</v>
      </c>
      <c r="EG250" s="1">
        <f t="shared" si="2263"/>
        <v>0</v>
      </c>
      <c r="EH250" s="1">
        <f t="shared" si="2264"/>
        <v>0</v>
      </c>
      <c r="EI250" s="1">
        <f t="shared" si="2265"/>
        <v>0</v>
      </c>
      <c r="EJ250" s="1">
        <f t="shared" si="2266"/>
        <v>0</v>
      </c>
      <c r="EK250" s="1">
        <f t="shared" si="2267"/>
        <v>0</v>
      </c>
      <c r="EL250" s="1">
        <f t="shared" si="2268"/>
        <v>0</v>
      </c>
      <c r="EM250" s="1">
        <f t="shared" si="2269"/>
        <v>0</v>
      </c>
      <c r="EN250" s="1">
        <f t="shared" si="2270"/>
        <v>0</v>
      </c>
      <c r="EO250" s="1">
        <f t="shared" si="2271"/>
        <v>0</v>
      </c>
      <c r="EP250" s="1">
        <f t="shared" si="2272"/>
        <v>0</v>
      </c>
      <c r="EQ250" s="1">
        <f t="shared" si="2273"/>
        <v>0</v>
      </c>
      <c r="ER250" s="1">
        <f t="shared" si="2274"/>
        <v>0</v>
      </c>
      <c r="ES250" s="1">
        <f t="shared" si="2275"/>
        <v>0</v>
      </c>
      <c r="ET250" s="1">
        <f t="shared" si="2276"/>
        <v>0</v>
      </c>
      <c r="EU250" s="1">
        <f t="shared" si="2277"/>
        <v>0</v>
      </c>
      <c r="EV250" s="1">
        <f t="shared" si="2278"/>
        <v>0</v>
      </c>
      <c r="EW250" s="1">
        <f t="shared" si="2279"/>
        <v>0</v>
      </c>
    </row>
    <row r="251" spans="1:157" ht="3" customHeight="1" x14ac:dyDescent="0.2">
      <c r="C251" s="66"/>
      <c r="S251" s="4"/>
      <c r="T251" s="4"/>
      <c r="U251" s="4"/>
      <c r="V251" s="4"/>
      <c r="W251" s="4"/>
      <c r="X251" s="4"/>
      <c r="Y251" s="4"/>
      <c r="Z251" s="4"/>
      <c r="AA251" s="4"/>
    </row>
    <row r="252" spans="1:157" ht="15.75" x14ac:dyDescent="0.25">
      <c r="C252" s="66"/>
      <c r="E252" s="70" t="str">
        <f>IF(C245&gt;0,C245," ")</f>
        <v xml:space="preserve"> </v>
      </c>
      <c r="F252" s="70"/>
      <c r="G252" s="70"/>
      <c r="H252" s="70"/>
      <c r="I252" s="70"/>
      <c r="J252" s="70"/>
      <c r="K252" s="70"/>
      <c r="L252" s="70"/>
      <c r="M252" s="70"/>
      <c r="N252" s="70"/>
      <c r="O252" s="70" t="s">
        <v>9</v>
      </c>
      <c r="P252" s="70"/>
      <c r="Q252" s="70"/>
      <c r="R252" s="70"/>
      <c r="S252" s="21">
        <f>SUM(S245:S251)</f>
        <v>0</v>
      </c>
      <c r="T252" s="21"/>
      <c r="U252" s="21"/>
      <c r="V252" s="21"/>
      <c r="W252" s="21"/>
      <c r="X252" s="21"/>
      <c r="Y252" s="21"/>
      <c r="Z252" s="21"/>
      <c r="AA252" s="21"/>
    </row>
    <row r="253" spans="1:157" ht="6" customHeight="1" x14ac:dyDescent="0.2">
      <c r="C253" s="67"/>
      <c r="D253" s="8"/>
      <c r="E253" s="8"/>
      <c r="F253" s="8"/>
      <c r="G253" s="8"/>
      <c r="H253" s="8"/>
      <c r="I253" s="8"/>
      <c r="J253" s="9"/>
      <c r="K253" s="9"/>
      <c r="L253" s="9"/>
      <c r="M253" s="9"/>
      <c r="N253" s="9"/>
      <c r="O253" s="9"/>
      <c r="P253" s="9"/>
      <c r="Q253" s="9"/>
      <c r="R253" s="9"/>
      <c r="S253" s="10"/>
      <c r="T253" s="38"/>
      <c r="U253" s="38"/>
      <c r="V253" s="38"/>
      <c r="W253" s="38"/>
      <c r="X253" s="38"/>
      <c r="Y253" s="38"/>
      <c r="Z253" s="38"/>
      <c r="AA253" s="38"/>
    </row>
    <row r="254" spans="1:157" ht="6" customHeight="1" x14ac:dyDescent="0.2"/>
    <row r="255" spans="1:157" x14ac:dyDescent="0.2">
      <c r="A255" s="1"/>
      <c r="B255" s="1"/>
      <c r="E255" s="2" t="s">
        <v>1</v>
      </c>
      <c r="F255" s="2" t="s">
        <v>1</v>
      </c>
      <c r="G255" s="2" t="s">
        <v>1</v>
      </c>
      <c r="H255" s="2" t="s">
        <v>1</v>
      </c>
      <c r="I255" s="2" t="s">
        <v>1</v>
      </c>
      <c r="J255" s="22" t="s">
        <v>12</v>
      </c>
      <c r="L255" s="2" t="s">
        <v>5</v>
      </c>
      <c r="M255" s="2"/>
      <c r="N255" s="2" t="s">
        <v>3</v>
      </c>
      <c r="O255" s="2"/>
      <c r="P255" s="2" t="s">
        <v>4</v>
      </c>
      <c r="R255" s="3" t="s">
        <v>6</v>
      </c>
      <c r="AB255" s="63" t="s">
        <v>14</v>
      </c>
      <c r="AC255" s="63"/>
      <c r="AD255" s="63"/>
      <c r="AE255" s="63"/>
      <c r="AF255" s="63" t="s">
        <v>15</v>
      </c>
      <c r="AG255" s="63"/>
      <c r="AH255" s="63"/>
      <c r="AI255" s="63"/>
      <c r="AJ255" s="63" t="s">
        <v>17</v>
      </c>
      <c r="AK255" s="63"/>
      <c r="AL255" s="63"/>
      <c r="AM255" s="63"/>
      <c r="AN255" s="63"/>
      <c r="AO255" s="63"/>
      <c r="AP255" s="63" t="s">
        <v>16</v>
      </c>
      <c r="AQ255" s="63"/>
      <c r="AR255" s="63"/>
      <c r="AS255" s="63"/>
      <c r="AT255" s="63"/>
      <c r="AU255" s="30" t="s">
        <v>18</v>
      </c>
      <c r="AV255" s="30" t="s">
        <v>19</v>
      </c>
      <c r="AW255" s="63" t="s">
        <v>20</v>
      </c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 t="s">
        <v>21</v>
      </c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 t="s">
        <v>22</v>
      </c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3"/>
      <c r="DF255" s="63"/>
      <c r="DG255" s="63"/>
      <c r="DH255" s="63" t="s">
        <v>23</v>
      </c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 t="s">
        <v>24</v>
      </c>
      <c r="ED255" s="63"/>
      <c r="EE255" s="63"/>
      <c r="EF255" s="63"/>
      <c r="EG255" s="63"/>
      <c r="EH255" s="63"/>
      <c r="EI255" s="63"/>
      <c r="EJ255" s="63"/>
      <c r="EK255" s="63"/>
      <c r="EL255" s="63"/>
      <c r="EM255" s="63"/>
      <c r="EN255" s="63"/>
      <c r="EO255" s="63"/>
      <c r="EP255" s="63"/>
      <c r="EQ255" s="63"/>
      <c r="ER255" s="63"/>
      <c r="ES255" s="63"/>
      <c r="ET255" s="63"/>
      <c r="EU255" s="63"/>
      <c r="EV255" s="63"/>
      <c r="EW255" s="63"/>
      <c r="EX255" s="63" t="s">
        <v>25</v>
      </c>
      <c r="EY255" s="63"/>
      <c r="EZ255" s="63"/>
      <c r="FA255" s="1"/>
    </row>
    <row r="256" spans="1:157" ht="2.25" customHeight="1" x14ac:dyDescent="0.2">
      <c r="A256" s="1"/>
      <c r="B256" s="1"/>
      <c r="J256" s="3"/>
      <c r="L256" s="2"/>
      <c r="M256" s="2"/>
      <c r="N256" s="2"/>
      <c r="O256" s="2"/>
      <c r="P256" s="2"/>
      <c r="R256" s="3"/>
      <c r="AB256" s="31"/>
      <c r="AE256" s="32"/>
      <c r="AF256" s="31"/>
      <c r="AI256" s="32"/>
      <c r="AJ256" s="31"/>
      <c r="AO256" s="33"/>
      <c r="AP256" s="34"/>
      <c r="AQ256" s="1"/>
      <c r="AR256" s="1"/>
      <c r="AS256" s="1"/>
      <c r="AT256" s="33"/>
      <c r="AU256" s="1"/>
      <c r="AV256" s="1"/>
      <c r="AW256" s="34"/>
      <c r="BQ256" s="35"/>
      <c r="BR256" s="34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35"/>
      <c r="CM256" s="34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5"/>
      <c r="DH256" s="34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35"/>
      <c r="EC256" s="34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35"/>
      <c r="EX256" s="34"/>
      <c r="EY256" s="1"/>
      <c r="EZ256" s="35"/>
      <c r="FA256" s="1"/>
    </row>
    <row r="257" spans="1:157" ht="13.5" thickBot="1" x14ac:dyDescent="0.25">
      <c r="A257" s="1"/>
      <c r="B257" s="1"/>
      <c r="C257" s="2" t="s">
        <v>11</v>
      </c>
      <c r="D257" s="2"/>
      <c r="E257" s="2">
        <v>1</v>
      </c>
      <c r="F257" s="2">
        <v>2</v>
      </c>
      <c r="G257" s="2">
        <v>3</v>
      </c>
      <c r="H257" s="2">
        <v>4</v>
      </c>
      <c r="I257" s="2">
        <v>5</v>
      </c>
      <c r="J257" s="3" t="s">
        <v>0</v>
      </c>
      <c r="K257" s="2"/>
      <c r="L257" s="2" t="s">
        <v>2</v>
      </c>
      <c r="M257" s="2"/>
      <c r="N257" s="23" t="s">
        <v>1</v>
      </c>
      <c r="O257" s="2"/>
      <c r="P257" s="23" t="s">
        <v>1</v>
      </c>
      <c r="R257" s="3" t="s">
        <v>2</v>
      </c>
      <c r="S257" s="3" t="s">
        <v>1</v>
      </c>
      <c r="T257" s="3"/>
      <c r="U257" s="3"/>
      <c r="V257" s="3"/>
      <c r="W257" s="3"/>
      <c r="X257" s="3"/>
      <c r="Y257" s="3"/>
      <c r="Z257" s="3"/>
      <c r="AA257" s="3"/>
      <c r="AB257" s="34"/>
      <c r="AE257" s="32"/>
      <c r="AF257" s="34"/>
      <c r="AI257" s="32"/>
      <c r="AJ257" s="34"/>
      <c r="AO257" s="33">
        <f>SUM(AO258:AO263)</f>
        <v>0</v>
      </c>
      <c r="AP257" s="34"/>
      <c r="AQ257" s="1"/>
      <c r="AR257" s="1"/>
      <c r="AS257" s="1"/>
      <c r="AT257" s="33">
        <f>SUM(AP258:AT263)</f>
        <v>0</v>
      </c>
      <c r="AU257" s="1">
        <v>0</v>
      </c>
      <c r="AV257" s="1">
        <v>1</v>
      </c>
      <c r="AW257" s="68">
        <f>BQ257+CL257+DG257+EB257+EW257</f>
        <v>30</v>
      </c>
      <c r="AX257" s="69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36">
        <f>SUM(AW258:BQ263)</f>
        <v>6</v>
      </c>
      <c r="BR257" s="37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36">
        <f>SUM(BR258:CL263)</f>
        <v>6</v>
      </c>
      <c r="CM257" s="37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36">
        <f>SUM(CM258:DG263)</f>
        <v>6</v>
      </c>
      <c r="DH257" s="37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36">
        <f>SUM(DH258:EB263)</f>
        <v>6</v>
      </c>
      <c r="EC257" s="37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36">
        <f>SUM(EC258:EW263)</f>
        <v>6</v>
      </c>
      <c r="EX257" s="34">
        <f>IF(AW257&lt;30,ONE,ZERO)</f>
        <v>0</v>
      </c>
      <c r="EY257" s="1">
        <f>IF(AO257+AT257&lt;1,ONE,ZERO)</f>
        <v>1</v>
      </c>
      <c r="EZ257" s="33">
        <f>EX257+EY257</f>
        <v>1</v>
      </c>
      <c r="FA257" s="1"/>
    </row>
    <row r="258" spans="1:157" ht="13.5" thickBot="1" x14ac:dyDescent="0.25">
      <c r="A258">
        <v>20</v>
      </c>
      <c r="C258" s="11"/>
      <c r="D258" s="24">
        <v>1</v>
      </c>
      <c r="E258" s="12"/>
      <c r="F258" s="13"/>
      <c r="G258" s="13"/>
      <c r="H258" s="13"/>
      <c r="I258" s="14"/>
      <c r="J258" s="53"/>
      <c r="L258" s="6" t="str">
        <f t="shared" ref="L258:L263" si="2280">IF(J258&gt;0,SUM(E258:I258)," ")</f>
        <v xml:space="preserve"> </v>
      </c>
      <c r="M258" s="1" t="str">
        <f t="shared" ref="M258:M263" si="2281">IF(J258&gt;0,"-"," ")</f>
        <v xml:space="preserve"> </v>
      </c>
      <c r="N258" s="1" t="str">
        <f t="shared" ref="N258:N263" si="2282">IF(J258&gt;0,AE258," ")</f>
        <v xml:space="preserve"> </v>
      </c>
      <c r="O258" s="1" t="str">
        <f t="shared" ref="O258:O263" si="2283">IF(J258&gt;0,"-"," ")</f>
        <v xml:space="preserve"> </v>
      </c>
      <c r="P258" s="1" t="str">
        <f t="shared" ref="P258:P263" si="2284">IF(J258&gt;0,AI258," ")</f>
        <v xml:space="preserve"> </v>
      </c>
      <c r="Q258" s="1" t="str">
        <f t="shared" ref="Q258:Q263" si="2285">IF(J258&gt;0,"="," ")</f>
        <v xml:space="preserve"> </v>
      </c>
      <c r="R258" s="5" t="str">
        <f t="shared" ref="R258:R263" si="2286">IF(J258&gt;0,L258-N258-P258," ")</f>
        <v xml:space="preserve"> </v>
      </c>
      <c r="S258" s="7">
        <f t="shared" ref="S258:S263" si="2287">IF(J258&gt;0,J258*R258,0)</f>
        <v>0</v>
      </c>
      <c r="T258" s="7"/>
      <c r="U258" s="7"/>
      <c r="V258" s="7"/>
      <c r="W258" s="7"/>
      <c r="X258" s="7"/>
      <c r="Y258" s="7"/>
      <c r="Z258" s="7"/>
      <c r="AA258" s="7"/>
      <c r="AB258" s="1">
        <f t="shared" ref="AB258:AB263" si="2288">IF(E258&gt;F258,E258,F258)</f>
        <v>0</v>
      </c>
      <c r="AC258" s="1">
        <f t="shared" ref="AC258:AE263" si="2289">IF(AB258&gt;G258,AB258,G258)</f>
        <v>0</v>
      </c>
      <c r="AD258" s="1">
        <f t="shared" si="2289"/>
        <v>0</v>
      </c>
      <c r="AE258" s="2">
        <f t="shared" si="2289"/>
        <v>0</v>
      </c>
      <c r="AF258" s="1">
        <f t="shared" ref="AF258:AF263" si="2290">IF(E258&lt;F258,E258,F258)</f>
        <v>0</v>
      </c>
      <c r="AG258" s="1">
        <f t="shared" ref="AG258:AI263" si="2291">IF(AF258&lt;G258,AF258,G258)</f>
        <v>0</v>
      </c>
      <c r="AH258" s="1">
        <f t="shared" si="2291"/>
        <v>0</v>
      </c>
      <c r="AI258" s="2">
        <f t="shared" si="2291"/>
        <v>0</v>
      </c>
      <c r="AJ258" s="1">
        <f t="shared" ref="AJ258:AN263" si="2292">IF(E258&gt;10,1,0)</f>
        <v>0</v>
      </c>
      <c r="AK258" s="1">
        <f t="shared" si="2292"/>
        <v>0</v>
      </c>
      <c r="AL258" s="1">
        <f t="shared" si="2292"/>
        <v>0</v>
      </c>
      <c r="AM258" s="1">
        <f t="shared" si="2292"/>
        <v>0</v>
      </c>
      <c r="AN258" s="1">
        <f t="shared" si="2292"/>
        <v>0</v>
      </c>
      <c r="AO258" s="1">
        <f t="shared" ref="AO258:AO263" si="2293">SUM(AJ258:AN258)</f>
        <v>0</v>
      </c>
      <c r="AP258" s="1">
        <f t="shared" ref="AP258:AT263" si="2294">IF(E258&lt;0,1,0)</f>
        <v>0</v>
      </c>
      <c r="AQ258" s="1">
        <f t="shared" si="2294"/>
        <v>0</v>
      </c>
      <c r="AR258" s="1">
        <f t="shared" si="2294"/>
        <v>0</v>
      </c>
      <c r="AS258" s="1">
        <f t="shared" si="2294"/>
        <v>0</v>
      </c>
      <c r="AT258" s="1">
        <f t="shared" si="2294"/>
        <v>0</v>
      </c>
      <c r="AU258" s="1"/>
      <c r="AV258" s="1"/>
      <c r="AW258" s="1">
        <f t="shared" ref="AW258:AW263" si="2295">IF(E258=0,ONE,ZERO)</f>
        <v>1</v>
      </c>
      <c r="AX258" s="1">
        <f t="shared" ref="AX258:AX263" si="2296">IF(E258=0.5,ONE,ZERO)</f>
        <v>0</v>
      </c>
      <c r="AY258" s="1">
        <f t="shared" ref="AY258:AY263" si="2297">IF(E258=1,ONE,ZERO)</f>
        <v>0</v>
      </c>
      <c r="AZ258" s="1">
        <f t="shared" ref="AZ258:AZ263" si="2298">IF(E258=1.5,ONE,ZERO)</f>
        <v>0</v>
      </c>
      <c r="BA258" s="1">
        <f t="shared" ref="BA258:BA263" si="2299">IF(E258=2,ONE,ZERO)</f>
        <v>0</v>
      </c>
      <c r="BB258" s="1">
        <f t="shared" ref="BB258:BB263" si="2300">IF(E258=2.5,ONE,ZERO)</f>
        <v>0</v>
      </c>
      <c r="BC258" s="1">
        <f t="shared" ref="BC258:BC263" si="2301">IF(E258=3,ONE,ZERO)</f>
        <v>0</v>
      </c>
      <c r="BD258" s="1">
        <f t="shared" ref="BD258:BD263" si="2302">IF(E258=3.5,ONE,ZERO)</f>
        <v>0</v>
      </c>
      <c r="BE258" s="1">
        <f t="shared" ref="BE258:BE263" si="2303">IF(E258=4,ONE,ZERO)</f>
        <v>0</v>
      </c>
      <c r="BF258" s="1">
        <f t="shared" ref="BF258:BF263" si="2304">IF(E258=4.5,ONE,ZERO)</f>
        <v>0</v>
      </c>
      <c r="BG258" s="1">
        <f t="shared" ref="BG258:BG263" si="2305">IF(E258=5,ONE,ZERO)</f>
        <v>0</v>
      </c>
      <c r="BH258" s="1">
        <f t="shared" ref="BH258:BH263" si="2306">IF(E258=5.5,ONE,ZERO)</f>
        <v>0</v>
      </c>
      <c r="BI258" s="1">
        <f t="shared" ref="BI258:BI263" si="2307">IF(E258=6,ONE,ZERO)</f>
        <v>0</v>
      </c>
      <c r="BJ258" s="1">
        <f t="shared" ref="BJ258:BJ263" si="2308">IF(E258=6.5,ONE,ZERO)</f>
        <v>0</v>
      </c>
      <c r="BK258" s="1">
        <f t="shared" ref="BK258:BK263" si="2309">IF(E258=7,ONE,ZERO)</f>
        <v>0</v>
      </c>
      <c r="BL258" s="1">
        <f t="shared" ref="BL258:BL263" si="2310">IF(E258=7.5,ONE,ZERO)</f>
        <v>0</v>
      </c>
      <c r="BM258" s="1">
        <f t="shared" ref="BM258:BM263" si="2311">IF(E258=8,ONE,ZERO)</f>
        <v>0</v>
      </c>
      <c r="BN258" s="1">
        <f t="shared" ref="BN258:BN263" si="2312">IF(E258=8.5,ONE,ZERO)</f>
        <v>0</v>
      </c>
      <c r="BO258" s="1">
        <f t="shared" ref="BO258:BO263" si="2313">IF(E258=9,ONE,ZERO)</f>
        <v>0</v>
      </c>
      <c r="BP258" s="1">
        <f t="shared" ref="BP258:BP263" si="2314">IF(E258=9.5,ONE,ZERO)</f>
        <v>0</v>
      </c>
      <c r="BQ258" s="1">
        <f t="shared" ref="BQ258:BQ263" si="2315">IF(E258=10,ONE,ZERO)</f>
        <v>0</v>
      </c>
      <c r="BR258" s="1">
        <f t="shared" ref="BR258:BR263" si="2316">IF(F258=0,ONE,ZERO)</f>
        <v>1</v>
      </c>
      <c r="BS258" s="1">
        <f t="shared" ref="BS258:BS263" si="2317">IF(F258=0.5,ONE,ZERO)</f>
        <v>0</v>
      </c>
      <c r="BT258" s="1">
        <f t="shared" ref="BT258:BT263" si="2318">IF(F258=1,ONE,ZERO)</f>
        <v>0</v>
      </c>
      <c r="BU258" s="1">
        <f t="shared" ref="BU258:BU263" si="2319">IF(F258=1.5,ONE,ZERO)</f>
        <v>0</v>
      </c>
      <c r="BV258" s="1">
        <f t="shared" ref="BV258:BV263" si="2320">IF(F258=2,ONE,ZERO)</f>
        <v>0</v>
      </c>
      <c r="BW258" s="1">
        <f t="shared" ref="BW258:BW263" si="2321">IF(F258=2.5,ONE,ZERO)</f>
        <v>0</v>
      </c>
      <c r="BX258" s="1">
        <f t="shared" ref="BX258:BX263" si="2322">IF(F258=3,ONE,ZERO)</f>
        <v>0</v>
      </c>
      <c r="BY258" s="1">
        <f t="shared" ref="BY258:BY263" si="2323">IF(F258=3.5,ONE,ZERO)</f>
        <v>0</v>
      </c>
      <c r="BZ258" s="1">
        <f t="shared" ref="BZ258:BZ263" si="2324">IF(F258=4,ONE,ZERO)</f>
        <v>0</v>
      </c>
      <c r="CA258" s="1">
        <f t="shared" ref="CA258:CA263" si="2325">IF(F258=4.5,ONE,ZERO)</f>
        <v>0</v>
      </c>
      <c r="CB258" s="1">
        <f t="shared" ref="CB258:CB263" si="2326">IF(F258=5,ONE,ZERO)</f>
        <v>0</v>
      </c>
      <c r="CC258" s="1">
        <f t="shared" ref="CC258:CC263" si="2327">IF(F258=5.5,ONE,ZERO)</f>
        <v>0</v>
      </c>
      <c r="CD258" s="1">
        <f t="shared" ref="CD258:CD263" si="2328">IF(F258=6,ONE,ZERO)</f>
        <v>0</v>
      </c>
      <c r="CE258" s="1">
        <f t="shared" ref="CE258:CE263" si="2329">IF(F258=6.5,ONE,ZERO)</f>
        <v>0</v>
      </c>
      <c r="CF258" s="1">
        <f t="shared" ref="CF258:CF263" si="2330">IF(F258=7,ONE,ZERO)</f>
        <v>0</v>
      </c>
      <c r="CG258" s="1">
        <f t="shared" ref="CG258:CG263" si="2331">IF(F258=7.5,ONE,ZERO)</f>
        <v>0</v>
      </c>
      <c r="CH258" s="1">
        <f t="shared" ref="CH258:CH263" si="2332">IF(F258=8,ONE,ZERO)</f>
        <v>0</v>
      </c>
      <c r="CI258" s="1">
        <f t="shared" ref="CI258:CI263" si="2333">IF(F258=8.5,ONE,ZERO)</f>
        <v>0</v>
      </c>
      <c r="CJ258" s="1">
        <f t="shared" ref="CJ258:CJ263" si="2334">IF(F258=9,ONE,ZERO)</f>
        <v>0</v>
      </c>
      <c r="CK258" s="1">
        <f t="shared" ref="CK258:CK263" si="2335">IF(F258=9.5,ONE,ZERO)</f>
        <v>0</v>
      </c>
      <c r="CL258" s="1">
        <f t="shared" ref="CL258:CL263" si="2336">IF(F258=10,ONE,ZERO)</f>
        <v>0</v>
      </c>
      <c r="CM258" s="1">
        <f t="shared" ref="CM258:CM263" si="2337">IF(G258=0,ONE,ZERO)</f>
        <v>1</v>
      </c>
      <c r="CN258" s="1">
        <f t="shared" ref="CN258:CN263" si="2338">IF(G258=0.5,ONE,ZERO)</f>
        <v>0</v>
      </c>
      <c r="CO258" s="1">
        <f t="shared" ref="CO258:CO263" si="2339">IF(G258=1,ONE,ZERO)</f>
        <v>0</v>
      </c>
      <c r="CP258" s="1">
        <f t="shared" ref="CP258:CP263" si="2340">IF(G258=1.5,ONE,ZERO)</f>
        <v>0</v>
      </c>
      <c r="CQ258" s="1">
        <f t="shared" ref="CQ258:CQ263" si="2341">IF(G258=2,ONE,ZERO)</f>
        <v>0</v>
      </c>
      <c r="CR258" s="1">
        <f t="shared" ref="CR258:CR263" si="2342">IF(G258=2.5,ONE,ZERO)</f>
        <v>0</v>
      </c>
      <c r="CS258" s="1">
        <f t="shared" ref="CS258:CS263" si="2343">IF(G258=3,ONE,ZERO)</f>
        <v>0</v>
      </c>
      <c r="CT258" s="1">
        <f t="shared" ref="CT258:CT263" si="2344">IF(G258=3.5,ONE,ZERO)</f>
        <v>0</v>
      </c>
      <c r="CU258" s="1">
        <f t="shared" ref="CU258:CU263" si="2345">IF(G258=4,ONE,ZERO)</f>
        <v>0</v>
      </c>
      <c r="CV258" s="1">
        <f t="shared" ref="CV258:CV263" si="2346">IF(G258=4.5,ONE,ZERO)</f>
        <v>0</v>
      </c>
      <c r="CW258" s="1">
        <f t="shared" ref="CW258:CW263" si="2347">IF(G258=5,ONE,ZERO)</f>
        <v>0</v>
      </c>
      <c r="CX258" s="1">
        <f t="shared" ref="CX258:CX263" si="2348">IF(G258=5.5,ONE,ZERO)</f>
        <v>0</v>
      </c>
      <c r="CY258" s="1">
        <f t="shared" ref="CY258:CY263" si="2349">IF(G258=6,ONE,ZERO)</f>
        <v>0</v>
      </c>
      <c r="CZ258" s="1">
        <f t="shared" ref="CZ258:CZ263" si="2350">IF(G258=6.5,ONE,ZERO)</f>
        <v>0</v>
      </c>
      <c r="DA258" s="1">
        <f t="shared" ref="DA258:DA263" si="2351">IF(G258=7,ONE,ZERO)</f>
        <v>0</v>
      </c>
      <c r="DB258" s="1">
        <f t="shared" ref="DB258:DB263" si="2352">IF(G258=7.5,ONE,ZERO)</f>
        <v>0</v>
      </c>
      <c r="DC258" s="1">
        <f t="shared" ref="DC258:DC263" si="2353">IF(G258=8,ONE,ZERO)</f>
        <v>0</v>
      </c>
      <c r="DD258" s="1">
        <f t="shared" ref="DD258:DD263" si="2354">IF(G258=8.5,ONE,ZERO)</f>
        <v>0</v>
      </c>
      <c r="DE258" s="1">
        <f t="shared" ref="DE258:DE263" si="2355">IF(G258=9,ONE,ZERO)</f>
        <v>0</v>
      </c>
      <c r="DF258" s="1">
        <f t="shared" ref="DF258:DF263" si="2356">IF(G258=9.5,ONE,ZERO)</f>
        <v>0</v>
      </c>
      <c r="DG258" s="1">
        <f t="shared" ref="DG258:DG263" si="2357">IF(G258=10,ONE,ZERO)</f>
        <v>0</v>
      </c>
      <c r="DH258" s="1">
        <f t="shared" ref="DH258:DH263" si="2358">IF(H258=0,ONE,ZERO)</f>
        <v>1</v>
      </c>
      <c r="DI258" s="1">
        <f t="shared" ref="DI258:DI263" si="2359">IF(H258=0.5,ONE,ZERO)</f>
        <v>0</v>
      </c>
      <c r="DJ258" s="1">
        <f t="shared" ref="DJ258:DJ263" si="2360">IF(H258=1,ONE,ZERO)</f>
        <v>0</v>
      </c>
      <c r="DK258" s="1">
        <f t="shared" ref="DK258:DK263" si="2361">IF(H258=1.5,ONE,ZERO)</f>
        <v>0</v>
      </c>
      <c r="DL258" s="1">
        <f t="shared" ref="DL258:DL263" si="2362">IF(H258=2,ONE,ZERO)</f>
        <v>0</v>
      </c>
      <c r="DM258" s="1">
        <f t="shared" ref="DM258:DM263" si="2363">IF(H258=2.5,ONE,ZERO)</f>
        <v>0</v>
      </c>
      <c r="DN258" s="1">
        <f t="shared" ref="DN258:DN263" si="2364">IF(H258=3,ONE,ZERO)</f>
        <v>0</v>
      </c>
      <c r="DO258" s="1">
        <f t="shared" ref="DO258:DO263" si="2365">IF(H258=3.5,ONE,ZERO)</f>
        <v>0</v>
      </c>
      <c r="DP258" s="1">
        <f t="shared" ref="DP258:DP263" si="2366">IF(H258=4,ONE,ZERO)</f>
        <v>0</v>
      </c>
      <c r="DQ258" s="1">
        <f t="shared" ref="DQ258:DQ263" si="2367">IF(H258=4.5,ONE,ZERO)</f>
        <v>0</v>
      </c>
      <c r="DR258" s="1">
        <f t="shared" ref="DR258:DR263" si="2368">IF(H258=5,ONE,ZERO)</f>
        <v>0</v>
      </c>
      <c r="DS258" s="1">
        <f t="shared" ref="DS258:DS263" si="2369">IF(H258=5.5,ONE,ZERO)</f>
        <v>0</v>
      </c>
      <c r="DT258" s="1">
        <f t="shared" ref="DT258:DT263" si="2370">IF(H258=6,ONE,ZERO)</f>
        <v>0</v>
      </c>
      <c r="DU258" s="1">
        <f t="shared" ref="DU258:DU263" si="2371">IF(H258=6.5,ONE,ZERO)</f>
        <v>0</v>
      </c>
      <c r="DV258" s="1">
        <f t="shared" ref="DV258:DV263" si="2372">IF(H258=7,ONE,ZERO)</f>
        <v>0</v>
      </c>
      <c r="DW258" s="1">
        <f t="shared" ref="DW258:DW263" si="2373">IF(H258=7.5,ONE,ZERO)</f>
        <v>0</v>
      </c>
      <c r="DX258" s="1">
        <f t="shared" ref="DX258:DX263" si="2374">IF(H258=8,ONE,ZERO)</f>
        <v>0</v>
      </c>
      <c r="DY258" s="1">
        <f t="shared" ref="DY258:DY263" si="2375">IF(H258=8.5,ONE,ZERO)</f>
        <v>0</v>
      </c>
      <c r="DZ258" s="1">
        <f t="shared" ref="DZ258:DZ263" si="2376">IF(H258=9,ONE,ZERO)</f>
        <v>0</v>
      </c>
      <c r="EA258" s="1">
        <f t="shared" ref="EA258:EA263" si="2377">IF(H258=9.5,ONE,ZERO)</f>
        <v>0</v>
      </c>
      <c r="EB258" s="1">
        <f t="shared" ref="EB258:EB263" si="2378">IF(H258=10,ONE,ZERO)</f>
        <v>0</v>
      </c>
      <c r="EC258" s="1">
        <f t="shared" ref="EC258:EC263" si="2379">IF(I258=0,ONE,ZERO)</f>
        <v>1</v>
      </c>
      <c r="ED258" s="1">
        <f t="shared" ref="ED258:ED263" si="2380">IF(I258=0.5,ONE,ZERO)</f>
        <v>0</v>
      </c>
      <c r="EE258" s="1">
        <f t="shared" ref="EE258:EE263" si="2381">IF(I258=1,ONE,ZERO)</f>
        <v>0</v>
      </c>
      <c r="EF258" s="1">
        <f t="shared" ref="EF258:EF263" si="2382">IF(I258=1.5,ONE,ZERO)</f>
        <v>0</v>
      </c>
      <c r="EG258" s="1">
        <f t="shared" ref="EG258:EG263" si="2383">IF(I258=2,ONE,ZERO)</f>
        <v>0</v>
      </c>
      <c r="EH258" s="1">
        <f t="shared" ref="EH258:EH263" si="2384">IF(I258=2.5,ONE,ZERO)</f>
        <v>0</v>
      </c>
      <c r="EI258" s="1">
        <f t="shared" ref="EI258:EI263" si="2385">IF(I258=3,ONE,ZERO)</f>
        <v>0</v>
      </c>
      <c r="EJ258" s="1">
        <f t="shared" ref="EJ258:EJ263" si="2386">IF(I258=3.5,ONE,ZERO)</f>
        <v>0</v>
      </c>
      <c r="EK258" s="1">
        <f t="shared" ref="EK258:EK263" si="2387">IF(I258=4,ONE,ZERO)</f>
        <v>0</v>
      </c>
      <c r="EL258" s="1">
        <f t="shared" ref="EL258:EL263" si="2388">IF(I258=4.5,ONE,ZERO)</f>
        <v>0</v>
      </c>
      <c r="EM258" s="1">
        <f t="shared" ref="EM258:EM263" si="2389">IF(I258=5,ONE,ZERO)</f>
        <v>0</v>
      </c>
      <c r="EN258" s="1">
        <f t="shared" ref="EN258:EN263" si="2390">IF(I258=5.5,ONE,ZERO)</f>
        <v>0</v>
      </c>
      <c r="EO258" s="1">
        <f t="shared" ref="EO258:EO263" si="2391">IF(I258=6,ONE,ZERO)</f>
        <v>0</v>
      </c>
      <c r="EP258" s="1">
        <f t="shared" ref="EP258:EP263" si="2392">IF(I258=6.5,ONE,ZERO)</f>
        <v>0</v>
      </c>
      <c r="EQ258" s="1">
        <f t="shared" ref="EQ258:EQ263" si="2393">IF(I258=7,ONE,ZERO)</f>
        <v>0</v>
      </c>
      <c r="ER258" s="1">
        <f t="shared" ref="ER258:ER263" si="2394">IF(I258=7.5,ONE,ZERO)</f>
        <v>0</v>
      </c>
      <c r="ES258" s="1">
        <f t="shared" ref="ES258:ES263" si="2395">IF(I258=8,ONE,ZERO)</f>
        <v>0</v>
      </c>
      <c r="ET258" s="1">
        <f t="shared" ref="ET258:ET263" si="2396">IF(I258=8.5,ONE,ZERO)</f>
        <v>0</v>
      </c>
      <c r="EU258" s="1">
        <f t="shared" ref="EU258:EU263" si="2397">IF(I258=9,ONE,ZERO)</f>
        <v>0</v>
      </c>
      <c r="EV258" s="1">
        <f t="shared" ref="EV258:EV263" si="2398">IF(I258=9.5,ONE,ZERO)</f>
        <v>0</v>
      </c>
      <c r="EW258" s="1">
        <f t="shared" ref="EW258:EW263" si="2399">IF(I258=10,ONE,ZERO)</f>
        <v>0</v>
      </c>
    </row>
    <row r="259" spans="1:157" x14ac:dyDescent="0.2">
      <c r="C259" s="64" t="str">
        <f>IF(EZ257=2,"ALERT!  An entered score ends in other than .0 or .5"," ")</f>
        <v xml:space="preserve"> </v>
      </c>
      <c r="D259" s="25">
        <v>2</v>
      </c>
      <c r="E259" s="15"/>
      <c r="F259" s="16"/>
      <c r="G259" s="16"/>
      <c r="H259" s="16"/>
      <c r="I259" s="17"/>
      <c r="J259" s="54"/>
      <c r="L259" s="6" t="str">
        <f t="shared" si="2280"/>
        <v xml:space="preserve"> </v>
      </c>
      <c r="M259" s="1" t="str">
        <f t="shared" si="2281"/>
        <v xml:space="preserve"> </v>
      </c>
      <c r="N259" s="1" t="str">
        <f t="shared" si="2282"/>
        <v xml:space="preserve"> </v>
      </c>
      <c r="O259" s="1" t="str">
        <f t="shared" si="2283"/>
        <v xml:space="preserve"> </v>
      </c>
      <c r="P259" s="1" t="str">
        <f t="shared" si="2284"/>
        <v xml:space="preserve"> </v>
      </c>
      <c r="Q259" s="1" t="str">
        <f t="shared" si="2285"/>
        <v xml:space="preserve"> </v>
      </c>
      <c r="R259" s="5" t="str">
        <f t="shared" si="2286"/>
        <v xml:space="preserve"> </v>
      </c>
      <c r="S259" s="7">
        <f t="shared" si="2287"/>
        <v>0</v>
      </c>
      <c r="T259" s="7"/>
      <c r="U259" s="7"/>
      <c r="V259" s="7"/>
      <c r="W259" s="7"/>
      <c r="X259" s="7"/>
      <c r="Y259" s="7"/>
      <c r="Z259" s="7"/>
      <c r="AA259" s="7"/>
      <c r="AB259" s="1">
        <f t="shared" si="2288"/>
        <v>0</v>
      </c>
      <c r="AC259" s="1">
        <f t="shared" si="2289"/>
        <v>0</v>
      </c>
      <c r="AD259" s="1">
        <f t="shared" si="2289"/>
        <v>0</v>
      </c>
      <c r="AE259" s="2">
        <f t="shared" si="2289"/>
        <v>0</v>
      </c>
      <c r="AF259" s="1">
        <f t="shared" si="2290"/>
        <v>0</v>
      </c>
      <c r="AG259" s="1">
        <f t="shared" si="2291"/>
        <v>0</v>
      </c>
      <c r="AH259" s="1">
        <f t="shared" si="2291"/>
        <v>0</v>
      </c>
      <c r="AI259" s="2">
        <f t="shared" si="2291"/>
        <v>0</v>
      </c>
      <c r="AJ259" s="1">
        <f t="shared" si="2292"/>
        <v>0</v>
      </c>
      <c r="AK259" s="1">
        <f t="shared" si="2292"/>
        <v>0</v>
      </c>
      <c r="AL259" s="1">
        <f t="shared" si="2292"/>
        <v>0</v>
      </c>
      <c r="AM259" s="1">
        <f t="shared" si="2292"/>
        <v>0</v>
      </c>
      <c r="AN259" s="1">
        <f t="shared" si="2292"/>
        <v>0</v>
      </c>
      <c r="AO259" s="1">
        <f t="shared" si="2293"/>
        <v>0</v>
      </c>
      <c r="AP259" s="1">
        <f t="shared" si="2294"/>
        <v>0</v>
      </c>
      <c r="AQ259" s="1">
        <f t="shared" si="2294"/>
        <v>0</v>
      </c>
      <c r="AR259" s="1">
        <f t="shared" si="2294"/>
        <v>0</v>
      </c>
      <c r="AS259" s="1">
        <f t="shared" si="2294"/>
        <v>0</v>
      </c>
      <c r="AT259" s="1">
        <f t="shared" si="2294"/>
        <v>0</v>
      </c>
      <c r="AU259" s="1"/>
      <c r="AV259" s="1"/>
      <c r="AW259" s="1">
        <f t="shared" si="2295"/>
        <v>1</v>
      </c>
      <c r="AX259" s="1">
        <f t="shared" si="2296"/>
        <v>0</v>
      </c>
      <c r="AY259" s="1">
        <f t="shared" si="2297"/>
        <v>0</v>
      </c>
      <c r="AZ259" s="1">
        <f t="shared" si="2298"/>
        <v>0</v>
      </c>
      <c r="BA259" s="1">
        <f t="shared" si="2299"/>
        <v>0</v>
      </c>
      <c r="BB259" s="1">
        <f t="shared" si="2300"/>
        <v>0</v>
      </c>
      <c r="BC259" s="1">
        <f t="shared" si="2301"/>
        <v>0</v>
      </c>
      <c r="BD259" s="1">
        <f t="shared" si="2302"/>
        <v>0</v>
      </c>
      <c r="BE259" s="1">
        <f t="shared" si="2303"/>
        <v>0</v>
      </c>
      <c r="BF259" s="1">
        <f t="shared" si="2304"/>
        <v>0</v>
      </c>
      <c r="BG259" s="1">
        <f t="shared" si="2305"/>
        <v>0</v>
      </c>
      <c r="BH259" s="1">
        <f t="shared" si="2306"/>
        <v>0</v>
      </c>
      <c r="BI259" s="1">
        <f t="shared" si="2307"/>
        <v>0</v>
      </c>
      <c r="BJ259" s="1">
        <f t="shared" si="2308"/>
        <v>0</v>
      </c>
      <c r="BK259" s="1">
        <f t="shared" si="2309"/>
        <v>0</v>
      </c>
      <c r="BL259" s="1">
        <f t="shared" si="2310"/>
        <v>0</v>
      </c>
      <c r="BM259" s="1">
        <f t="shared" si="2311"/>
        <v>0</v>
      </c>
      <c r="BN259" s="1">
        <f t="shared" si="2312"/>
        <v>0</v>
      </c>
      <c r="BO259" s="1">
        <f t="shared" si="2313"/>
        <v>0</v>
      </c>
      <c r="BP259" s="1">
        <f t="shared" si="2314"/>
        <v>0</v>
      </c>
      <c r="BQ259" s="1">
        <f t="shared" si="2315"/>
        <v>0</v>
      </c>
      <c r="BR259" s="1">
        <f t="shared" si="2316"/>
        <v>1</v>
      </c>
      <c r="BS259" s="1">
        <f t="shared" si="2317"/>
        <v>0</v>
      </c>
      <c r="BT259" s="1">
        <f t="shared" si="2318"/>
        <v>0</v>
      </c>
      <c r="BU259" s="1">
        <f t="shared" si="2319"/>
        <v>0</v>
      </c>
      <c r="BV259" s="1">
        <f t="shared" si="2320"/>
        <v>0</v>
      </c>
      <c r="BW259" s="1">
        <f t="shared" si="2321"/>
        <v>0</v>
      </c>
      <c r="BX259" s="1">
        <f t="shared" si="2322"/>
        <v>0</v>
      </c>
      <c r="BY259" s="1">
        <f t="shared" si="2323"/>
        <v>0</v>
      </c>
      <c r="BZ259" s="1">
        <f t="shared" si="2324"/>
        <v>0</v>
      </c>
      <c r="CA259" s="1">
        <f t="shared" si="2325"/>
        <v>0</v>
      </c>
      <c r="CB259" s="1">
        <f t="shared" si="2326"/>
        <v>0</v>
      </c>
      <c r="CC259" s="1">
        <f t="shared" si="2327"/>
        <v>0</v>
      </c>
      <c r="CD259" s="1">
        <f t="shared" si="2328"/>
        <v>0</v>
      </c>
      <c r="CE259" s="1">
        <f t="shared" si="2329"/>
        <v>0</v>
      </c>
      <c r="CF259" s="1">
        <f t="shared" si="2330"/>
        <v>0</v>
      </c>
      <c r="CG259" s="1">
        <f t="shared" si="2331"/>
        <v>0</v>
      </c>
      <c r="CH259" s="1">
        <f t="shared" si="2332"/>
        <v>0</v>
      </c>
      <c r="CI259" s="1">
        <f t="shared" si="2333"/>
        <v>0</v>
      </c>
      <c r="CJ259" s="1">
        <f t="shared" si="2334"/>
        <v>0</v>
      </c>
      <c r="CK259" s="1">
        <f t="shared" si="2335"/>
        <v>0</v>
      </c>
      <c r="CL259" s="1">
        <f t="shared" si="2336"/>
        <v>0</v>
      </c>
      <c r="CM259" s="1">
        <f t="shared" si="2337"/>
        <v>1</v>
      </c>
      <c r="CN259" s="1">
        <f t="shared" si="2338"/>
        <v>0</v>
      </c>
      <c r="CO259" s="1">
        <f t="shared" si="2339"/>
        <v>0</v>
      </c>
      <c r="CP259" s="1">
        <f t="shared" si="2340"/>
        <v>0</v>
      </c>
      <c r="CQ259" s="1">
        <f t="shared" si="2341"/>
        <v>0</v>
      </c>
      <c r="CR259" s="1">
        <f t="shared" si="2342"/>
        <v>0</v>
      </c>
      <c r="CS259" s="1">
        <f t="shared" si="2343"/>
        <v>0</v>
      </c>
      <c r="CT259" s="1">
        <f t="shared" si="2344"/>
        <v>0</v>
      </c>
      <c r="CU259" s="1">
        <f t="shared" si="2345"/>
        <v>0</v>
      </c>
      <c r="CV259" s="1">
        <f t="shared" si="2346"/>
        <v>0</v>
      </c>
      <c r="CW259" s="1">
        <f t="shared" si="2347"/>
        <v>0</v>
      </c>
      <c r="CX259" s="1">
        <f t="shared" si="2348"/>
        <v>0</v>
      </c>
      <c r="CY259" s="1">
        <f t="shared" si="2349"/>
        <v>0</v>
      </c>
      <c r="CZ259" s="1">
        <f t="shared" si="2350"/>
        <v>0</v>
      </c>
      <c r="DA259" s="1">
        <f t="shared" si="2351"/>
        <v>0</v>
      </c>
      <c r="DB259" s="1">
        <f t="shared" si="2352"/>
        <v>0</v>
      </c>
      <c r="DC259" s="1">
        <f t="shared" si="2353"/>
        <v>0</v>
      </c>
      <c r="DD259" s="1">
        <f t="shared" si="2354"/>
        <v>0</v>
      </c>
      <c r="DE259" s="1">
        <f t="shared" si="2355"/>
        <v>0</v>
      </c>
      <c r="DF259" s="1">
        <f t="shared" si="2356"/>
        <v>0</v>
      </c>
      <c r="DG259" s="1">
        <f t="shared" si="2357"/>
        <v>0</v>
      </c>
      <c r="DH259" s="1">
        <f t="shared" si="2358"/>
        <v>1</v>
      </c>
      <c r="DI259" s="1">
        <f t="shared" si="2359"/>
        <v>0</v>
      </c>
      <c r="DJ259" s="1">
        <f t="shared" si="2360"/>
        <v>0</v>
      </c>
      <c r="DK259" s="1">
        <f t="shared" si="2361"/>
        <v>0</v>
      </c>
      <c r="DL259" s="1">
        <f t="shared" si="2362"/>
        <v>0</v>
      </c>
      <c r="DM259" s="1">
        <f t="shared" si="2363"/>
        <v>0</v>
      </c>
      <c r="DN259" s="1">
        <f t="shared" si="2364"/>
        <v>0</v>
      </c>
      <c r="DO259" s="1">
        <f t="shared" si="2365"/>
        <v>0</v>
      </c>
      <c r="DP259" s="1">
        <f t="shared" si="2366"/>
        <v>0</v>
      </c>
      <c r="DQ259" s="1">
        <f t="shared" si="2367"/>
        <v>0</v>
      </c>
      <c r="DR259" s="1">
        <f t="shared" si="2368"/>
        <v>0</v>
      </c>
      <c r="DS259" s="1">
        <f t="shared" si="2369"/>
        <v>0</v>
      </c>
      <c r="DT259" s="1">
        <f t="shared" si="2370"/>
        <v>0</v>
      </c>
      <c r="DU259" s="1">
        <f t="shared" si="2371"/>
        <v>0</v>
      </c>
      <c r="DV259" s="1">
        <f t="shared" si="2372"/>
        <v>0</v>
      </c>
      <c r="DW259" s="1">
        <f t="shared" si="2373"/>
        <v>0</v>
      </c>
      <c r="DX259" s="1">
        <f t="shared" si="2374"/>
        <v>0</v>
      </c>
      <c r="DY259" s="1">
        <f t="shared" si="2375"/>
        <v>0</v>
      </c>
      <c r="DZ259" s="1">
        <f t="shared" si="2376"/>
        <v>0</v>
      </c>
      <c r="EA259" s="1">
        <f t="shared" si="2377"/>
        <v>0</v>
      </c>
      <c r="EB259" s="1">
        <f t="shared" si="2378"/>
        <v>0</v>
      </c>
      <c r="EC259" s="1">
        <f t="shared" si="2379"/>
        <v>1</v>
      </c>
      <c r="ED259" s="1">
        <f t="shared" si="2380"/>
        <v>0</v>
      </c>
      <c r="EE259" s="1">
        <f t="shared" si="2381"/>
        <v>0</v>
      </c>
      <c r="EF259" s="1">
        <f t="shared" si="2382"/>
        <v>0</v>
      </c>
      <c r="EG259" s="1">
        <f t="shared" si="2383"/>
        <v>0</v>
      </c>
      <c r="EH259" s="1">
        <f t="shared" si="2384"/>
        <v>0</v>
      </c>
      <c r="EI259" s="1">
        <f t="shared" si="2385"/>
        <v>0</v>
      </c>
      <c r="EJ259" s="1">
        <f t="shared" si="2386"/>
        <v>0</v>
      </c>
      <c r="EK259" s="1">
        <f t="shared" si="2387"/>
        <v>0</v>
      </c>
      <c r="EL259" s="1">
        <f t="shared" si="2388"/>
        <v>0</v>
      </c>
      <c r="EM259" s="1">
        <f t="shared" si="2389"/>
        <v>0</v>
      </c>
      <c r="EN259" s="1">
        <f t="shared" si="2390"/>
        <v>0</v>
      </c>
      <c r="EO259" s="1">
        <f t="shared" si="2391"/>
        <v>0</v>
      </c>
      <c r="EP259" s="1">
        <f t="shared" si="2392"/>
        <v>0</v>
      </c>
      <c r="EQ259" s="1">
        <f t="shared" si="2393"/>
        <v>0</v>
      </c>
      <c r="ER259" s="1">
        <f t="shared" si="2394"/>
        <v>0</v>
      </c>
      <c r="ES259" s="1">
        <f t="shared" si="2395"/>
        <v>0</v>
      </c>
      <c r="ET259" s="1">
        <f t="shared" si="2396"/>
        <v>0</v>
      </c>
      <c r="EU259" s="1">
        <f t="shared" si="2397"/>
        <v>0</v>
      </c>
      <c r="EV259" s="1">
        <f t="shared" si="2398"/>
        <v>0</v>
      </c>
      <c r="EW259" s="1">
        <f t="shared" si="2399"/>
        <v>0</v>
      </c>
    </row>
    <row r="260" spans="1:157" x14ac:dyDescent="0.2">
      <c r="C260" s="65"/>
      <c r="D260" s="24">
        <v>3</v>
      </c>
      <c r="E260" s="15"/>
      <c r="F260" s="16"/>
      <c r="G260" s="16"/>
      <c r="H260" s="16"/>
      <c r="I260" s="17"/>
      <c r="J260" s="54"/>
      <c r="L260" s="6" t="str">
        <f t="shared" si="2280"/>
        <v xml:space="preserve"> </v>
      </c>
      <c r="M260" s="1" t="str">
        <f t="shared" si="2281"/>
        <v xml:space="preserve"> </v>
      </c>
      <c r="N260" s="1" t="str">
        <f t="shared" si="2282"/>
        <v xml:space="preserve"> </v>
      </c>
      <c r="O260" s="1" t="str">
        <f t="shared" si="2283"/>
        <v xml:space="preserve"> </v>
      </c>
      <c r="P260" s="1" t="str">
        <f t="shared" si="2284"/>
        <v xml:space="preserve"> </v>
      </c>
      <c r="Q260" s="1" t="str">
        <f t="shared" si="2285"/>
        <v xml:space="preserve"> </v>
      </c>
      <c r="R260" s="5" t="str">
        <f t="shared" si="2286"/>
        <v xml:space="preserve"> </v>
      </c>
      <c r="S260" s="7">
        <f t="shared" si="2287"/>
        <v>0</v>
      </c>
      <c r="T260" s="7"/>
      <c r="U260" s="7"/>
      <c r="V260" s="7"/>
      <c r="W260" s="7"/>
      <c r="X260" s="7"/>
      <c r="Y260" s="7"/>
      <c r="Z260" s="7"/>
      <c r="AA260" s="7"/>
      <c r="AB260" s="1">
        <f t="shared" si="2288"/>
        <v>0</v>
      </c>
      <c r="AC260" s="1">
        <f t="shared" si="2289"/>
        <v>0</v>
      </c>
      <c r="AD260" s="1">
        <f t="shared" si="2289"/>
        <v>0</v>
      </c>
      <c r="AE260" s="2">
        <f t="shared" si="2289"/>
        <v>0</v>
      </c>
      <c r="AF260" s="1">
        <f t="shared" si="2290"/>
        <v>0</v>
      </c>
      <c r="AG260" s="1">
        <f t="shared" si="2291"/>
        <v>0</v>
      </c>
      <c r="AH260" s="1">
        <f t="shared" si="2291"/>
        <v>0</v>
      </c>
      <c r="AI260" s="2">
        <f t="shared" si="2291"/>
        <v>0</v>
      </c>
      <c r="AJ260" s="1">
        <f t="shared" si="2292"/>
        <v>0</v>
      </c>
      <c r="AK260" s="1">
        <f t="shared" si="2292"/>
        <v>0</v>
      </c>
      <c r="AL260" s="1">
        <f t="shared" si="2292"/>
        <v>0</v>
      </c>
      <c r="AM260" s="1">
        <f t="shared" si="2292"/>
        <v>0</v>
      </c>
      <c r="AN260" s="1">
        <f t="shared" si="2292"/>
        <v>0</v>
      </c>
      <c r="AO260" s="1">
        <f t="shared" si="2293"/>
        <v>0</v>
      </c>
      <c r="AP260" s="1">
        <f t="shared" si="2294"/>
        <v>0</v>
      </c>
      <c r="AQ260" s="1">
        <f t="shared" si="2294"/>
        <v>0</v>
      </c>
      <c r="AR260" s="1">
        <f t="shared" si="2294"/>
        <v>0</v>
      </c>
      <c r="AS260" s="1">
        <f t="shared" si="2294"/>
        <v>0</v>
      </c>
      <c r="AT260" s="1">
        <f t="shared" si="2294"/>
        <v>0</v>
      </c>
      <c r="AU260" s="1"/>
      <c r="AV260" s="1"/>
      <c r="AW260" s="1">
        <f t="shared" si="2295"/>
        <v>1</v>
      </c>
      <c r="AX260" s="1">
        <f t="shared" si="2296"/>
        <v>0</v>
      </c>
      <c r="AY260" s="1">
        <f t="shared" si="2297"/>
        <v>0</v>
      </c>
      <c r="AZ260" s="1">
        <f t="shared" si="2298"/>
        <v>0</v>
      </c>
      <c r="BA260" s="1">
        <f t="shared" si="2299"/>
        <v>0</v>
      </c>
      <c r="BB260" s="1">
        <f t="shared" si="2300"/>
        <v>0</v>
      </c>
      <c r="BC260" s="1">
        <f t="shared" si="2301"/>
        <v>0</v>
      </c>
      <c r="BD260" s="1">
        <f t="shared" si="2302"/>
        <v>0</v>
      </c>
      <c r="BE260" s="1">
        <f t="shared" si="2303"/>
        <v>0</v>
      </c>
      <c r="BF260" s="1">
        <f t="shared" si="2304"/>
        <v>0</v>
      </c>
      <c r="BG260" s="1">
        <f t="shared" si="2305"/>
        <v>0</v>
      </c>
      <c r="BH260" s="1">
        <f t="shared" si="2306"/>
        <v>0</v>
      </c>
      <c r="BI260" s="1">
        <f t="shared" si="2307"/>
        <v>0</v>
      </c>
      <c r="BJ260" s="1">
        <f t="shared" si="2308"/>
        <v>0</v>
      </c>
      <c r="BK260" s="1">
        <f t="shared" si="2309"/>
        <v>0</v>
      </c>
      <c r="BL260" s="1">
        <f t="shared" si="2310"/>
        <v>0</v>
      </c>
      <c r="BM260" s="1">
        <f t="shared" si="2311"/>
        <v>0</v>
      </c>
      <c r="BN260" s="1">
        <f t="shared" si="2312"/>
        <v>0</v>
      </c>
      <c r="BO260" s="1">
        <f t="shared" si="2313"/>
        <v>0</v>
      </c>
      <c r="BP260" s="1">
        <f t="shared" si="2314"/>
        <v>0</v>
      </c>
      <c r="BQ260" s="1">
        <f t="shared" si="2315"/>
        <v>0</v>
      </c>
      <c r="BR260" s="1">
        <f t="shared" si="2316"/>
        <v>1</v>
      </c>
      <c r="BS260" s="1">
        <f t="shared" si="2317"/>
        <v>0</v>
      </c>
      <c r="BT260" s="1">
        <f t="shared" si="2318"/>
        <v>0</v>
      </c>
      <c r="BU260" s="1">
        <f t="shared" si="2319"/>
        <v>0</v>
      </c>
      <c r="BV260" s="1">
        <f t="shared" si="2320"/>
        <v>0</v>
      </c>
      <c r="BW260" s="1">
        <f t="shared" si="2321"/>
        <v>0</v>
      </c>
      <c r="BX260" s="1">
        <f t="shared" si="2322"/>
        <v>0</v>
      </c>
      <c r="BY260" s="1">
        <f t="shared" si="2323"/>
        <v>0</v>
      </c>
      <c r="BZ260" s="1">
        <f t="shared" si="2324"/>
        <v>0</v>
      </c>
      <c r="CA260" s="1">
        <f t="shared" si="2325"/>
        <v>0</v>
      </c>
      <c r="CB260" s="1">
        <f t="shared" si="2326"/>
        <v>0</v>
      </c>
      <c r="CC260" s="1">
        <f t="shared" si="2327"/>
        <v>0</v>
      </c>
      <c r="CD260" s="1">
        <f t="shared" si="2328"/>
        <v>0</v>
      </c>
      <c r="CE260" s="1">
        <f t="shared" si="2329"/>
        <v>0</v>
      </c>
      <c r="CF260" s="1">
        <f t="shared" si="2330"/>
        <v>0</v>
      </c>
      <c r="CG260" s="1">
        <f t="shared" si="2331"/>
        <v>0</v>
      </c>
      <c r="CH260" s="1">
        <f t="shared" si="2332"/>
        <v>0</v>
      </c>
      <c r="CI260" s="1">
        <f t="shared" si="2333"/>
        <v>0</v>
      </c>
      <c r="CJ260" s="1">
        <f t="shared" si="2334"/>
        <v>0</v>
      </c>
      <c r="CK260" s="1">
        <f t="shared" si="2335"/>
        <v>0</v>
      </c>
      <c r="CL260" s="1">
        <f t="shared" si="2336"/>
        <v>0</v>
      </c>
      <c r="CM260" s="1">
        <f t="shared" si="2337"/>
        <v>1</v>
      </c>
      <c r="CN260" s="1">
        <f t="shared" si="2338"/>
        <v>0</v>
      </c>
      <c r="CO260" s="1">
        <f t="shared" si="2339"/>
        <v>0</v>
      </c>
      <c r="CP260" s="1">
        <f t="shared" si="2340"/>
        <v>0</v>
      </c>
      <c r="CQ260" s="1">
        <f t="shared" si="2341"/>
        <v>0</v>
      </c>
      <c r="CR260" s="1">
        <f t="shared" si="2342"/>
        <v>0</v>
      </c>
      <c r="CS260" s="1">
        <f t="shared" si="2343"/>
        <v>0</v>
      </c>
      <c r="CT260" s="1">
        <f t="shared" si="2344"/>
        <v>0</v>
      </c>
      <c r="CU260" s="1">
        <f t="shared" si="2345"/>
        <v>0</v>
      </c>
      <c r="CV260" s="1">
        <f t="shared" si="2346"/>
        <v>0</v>
      </c>
      <c r="CW260" s="1">
        <f t="shared" si="2347"/>
        <v>0</v>
      </c>
      <c r="CX260" s="1">
        <f t="shared" si="2348"/>
        <v>0</v>
      </c>
      <c r="CY260" s="1">
        <f t="shared" si="2349"/>
        <v>0</v>
      </c>
      <c r="CZ260" s="1">
        <f t="shared" si="2350"/>
        <v>0</v>
      </c>
      <c r="DA260" s="1">
        <f t="shared" si="2351"/>
        <v>0</v>
      </c>
      <c r="DB260" s="1">
        <f t="shared" si="2352"/>
        <v>0</v>
      </c>
      <c r="DC260" s="1">
        <f t="shared" si="2353"/>
        <v>0</v>
      </c>
      <c r="DD260" s="1">
        <f t="shared" si="2354"/>
        <v>0</v>
      </c>
      <c r="DE260" s="1">
        <f t="shared" si="2355"/>
        <v>0</v>
      </c>
      <c r="DF260" s="1">
        <f t="shared" si="2356"/>
        <v>0</v>
      </c>
      <c r="DG260" s="1">
        <f t="shared" si="2357"/>
        <v>0</v>
      </c>
      <c r="DH260" s="1">
        <f t="shared" si="2358"/>
        <v>1</v>
      </c>
      <c r="DI260" s="1">
        <f t="shared" si="2359"/>
        <v>0</v>
      </c>
      <c r="DJ260" s="1">
        <f t="shared" si="2360"/>
        <v>0</v>
      </c>
      <c r="DK260" s="1">
        <f t="shared" si="2361"/>
        <v>0</v>
      </c>
      <c r="DL260" s="1">
        <f t="shared" si="2362"/>
        <v>0</v>
      </c>
      <c r="DM260" s="1">
        <f t="shared" si="2363"/>
        <v>0</v>
      </c>
      <c r="DN260" s="1">
        <f t="shared" si="2364"/>
        <v>0</v>
      </c>
      <c r="DO260" s="1">
        <f t="shared" si="2365"/>
        <v>0</v>
      </c>
      <c r="DP260" s="1">
        <f t="shared" si="2366"/>
        <v>0</v>
      </c>
      <c r="DQ260" s="1">
        <f t="shared" si="2367"/>
        <v>0</v>
      </c>
      <c r="DR260" s="1">
        <f t="shared" si="2368"/>
        <v>0</v>
      </c>
      <c r="DS260" s="1">
        <f t="shared" si="2369"/>
        <v>0</v>
      </c>
      <c r="DT260" s="1">
        <f t="shared" si="2370"/>
        <v>0</v>
      </c>
      <c r="DU260" s="1">
        <f t="shared" si="2371"/>
        <v>0</v>
      </c>
      <c r="DV260" s="1">
        <f t="shared" si="2372"/>
        <v>0</v>
      </c>
      <c r="DW260" s="1">
        <f t="shared" si="2373"/>
        <v>0</v>
      </c>
      <c r="DX260" s="1">
        <f t="shared" si="2374"/>
        <v>0</v>
      </c>
      <c r="DY260" s="1">
        <f t="shared" si="2375"/>
        <v>0</v>
      </c>
      <c r="DZ260" s="1">
        <f t="shared" si="2376"/>
        <v>0</v>
      </c>
      <c r="EA260" s="1">
        <f t="shared" si="2377"/>
        <v>0</v>
      </c>
      <c r="EB260" s="1">
        <f t="shared" si="2378"/>
        <v>0</v>
      </c>
      <c r="EC260" s="1">
        <f t="shared" si="2379"/>
        <v>1</v>
      </c>
      <c r="ED260" s="1">
        <f t="shared" si="2380"/>
        <v>0</v>
      </c>
      <c r="EE260" s="1">
        <f t="shared" si="2381"/>
        <v>0</v>
      </c>
      <c r="EF260" s="1">
        <f t="shared" si="2382"/>
        <v>0</v>
      </c>
      <c r="EG260" s="1">
        <f t="shared" si="2383"/>
        <v>0</v>
      </c>
      <c r="EH260" s="1">
        <f t="shared" si="2384"/>
        <v>0</v>
      </c>
      <c r="EI260" s="1">
        <f t="shared" si="2385"/>
        <v>0</v>
      </c>
      <c r="EJ260" s="1">
        <f t="shared" si="2386"/>
        <v>0</v>
      </c>
      <c r="EK260" s="1">
        <f t="shared" si="2387"/>
        <v>0</v>
      </c>
      <c r="EL260" s="1">
        <f t="shared" si="2388"/>
        <v>0</v>
      </c>
      <c r="EM260" s="1">
        <f t="shared" si="2389"/>
        <v>0</v>
      </c>
      <c r="EN260" s="1">
        <f t="shared" si="2390"/>
        <v>0</v>
      </c>
      <c r="EO260" s="1">
        <f t="shared" si="2391"/>
        <v>0</v>
      </c>
      <c r="EP260" s="1">
        <f t="shared" si="2392"/>
        <v>0</v>
      </c>
      <c r="EQ260" s="1">
        <f t="shared" si="2393"/>
        <v>0</v>
      </c>
      <c r="ER260" s="1">
        <f t="shared" si="2394"/>
        <v>0</v>
      </c>
      <c r="ES260" s="1">
        <f t="shared" si="2395"/>
        <v>0</v>
      </c>
      <c r="ET260" s="1">
        <f t="shared" si="2396"/>
        <v>0</v>
      </c>
      <c r="EU260" s="1">
        <f t="shared" si="2397"/>
        <v>0</v>
      </c>
      <c r="EV260" s="1">
        <f t="shared" si="2398"/>
        <v>0</v>
      </c>
      <c r="EW260" s="1">
        <f t="shared" si="2399"/>
        <v>0</v>
      </c>
    </row>
    <row r="261" spans="1:157" x14ac:dyDescent="0.2">
      <c r="C261" s="65"/>
      <c r="D261" s="25">
        <v>4</v>
      </c>
      <c r="E261" s="15"/>
      <c r="F261" s="16"/>
      <c r="G261" s="16"/>
      <c r="H261" s="16"/>
      <c r="I261" s="17"/>
      <c r="J261" s="54"/>
      <c r="L261" s="6" t="str">
        <f t="shared" si="2280"/>
        <v xml:space="preserve"> </v>
      </c>
      <c r="M261" s="1" t="str">
        <f t="shared" si="2281"/>
        <v xml:space="preserve"> </v>
      </c>
      <c r="N261" s="1" t="str">
        <f t="shared" si="2282"/>
        <v xml:space="preserve"> </v>
      </c>
      <c r="O261" s="1" t="str">
        <f t="shared" si="2283"/>
        <v xml:space="preserve"> </v>
      </c>
      <c r="P261" s="1" t="str">
        <f t="shared" si="2284"/>
        <v xml:space="preserve"> </v>
      </c>
      <c r="Q261" s="1" t="str">
        <f t="shared" si="2285"/>
        <v xml:space="preserve"> </v>
      </c>
      <c r="R261" s="5" t="str">
        <f t="shared" si="2286"/>
        <v xml:space="preserve"> </v>
      </c>
      <c r="S261" s="7">
        <f t="shared" si="2287"/>
        <v>0</v>
      </c>
      <c r="T261" s="7"/>
      <c r="U261" s="7"/>
      <c r="V261" s="7"/>
      <c r="W261" s="7"/>
      <c r="X261" s="7"/>
      <c r="Y261" s="7"/>
      <c r="Z261" s="7"/>
      <c r="AA261" s="7"/>
      <c r="AB261" s="1">
        <f t="shared" si="2288"/>
        <v>0</v>
      </c>
      <c r="AC261" s="1">
        <f t="shared" si="2289"/>
        <v>0</v>
      </c>
      <c r="AD261" s="1">
        <f t="shared" si="2289"/>
        <v>0</v>
      </c>
      <c r="AE261" s="2">
        <f t="shared" si="2289"/>
        <v>0</v>
      </c>
      <c r="AF261" s="1">
        <f t="shared" si="2290"/>
        <v>0</v>
      </c>
      <c r="AG261" s="1">
        <f t="shared" si="2291"/>
        <v>0</v>
      </c>
      <c r="AH261" s="1">
        <f t="shared" si="2291"/>
        <v>0</v>
      </c>
      <c r="AI261" s="2">
        <f t="shared" si="2291"/>
        <v>0</v>
      </c>
      <c r="AJ261" s="1">
        <f t="shared" si="2292"/>
        <v>0</v>
      </c>
      <c r="AK261" s="1">
        <f t="shared" si="2292"/>
        <v>0</v>
      </c>
      <c r="AL261" s="1">
        <f t="shared" si="2292"/>
        <v>0</v>
      </c>
      <c r="AM261" s="1">
        <f t="shared" si="2292"/>
        <v>0</v>
      </c>
      <c r="AN261" s="1">
        <f t="shared" si="2292"/>
        <v>0</v>
      </c>
      <c r="AO261" s="1">
        <f t="shared" si="2293"/>
        <v>0</v>
      </c>
      <c r="AP261" s="1">
        <f t="shared" si="2294"/>
        <v>0</v>
      </c>
      <c r="AQ261" s="1">
        <f t="shared" si="2294"/>
        <v>0</v>
      </c>
      <c r="AR261" s="1">
        <f t="shared" si="2294"/>
        <v>0</v>
      </c>
      <c r="AS261" s="1">
        <f t="shared" si="2294"/>
        <v>0</v>
      </c>
      <c r="AT261" s="1">
        <f t="shared" si="2294"/>
        <v>0</v>
      </c>
      <c r="AU261" s="1"/>
      <c r="AV261" s="1"/>
      <c r="AW261" s="1">
        <f t="shared" si="2295"/>
        <v>1</v>
      </c>
      <c r="AX261" s="1">
        <f t="shared" si="2296"/>
        <v>0</v>
      </c>
      <c r="AY261" s="1">
        <f t="shared" si="2297"/>
        <v>0</v>
      </c>
      <c r="AZ261" s="1">
        <f t="shared" si="2298"/>
        <v>0</v>
      </c>
      <c r="BA261" s="1">
        <f t="shared" si="2299"/>
        <v>0</v>
      </c>
      <c r="BB261" s="1">
        <f t="shared" si="2300"/>
        <v>0</v>
      </c>
      <c r="BC261" s="1">
        <f t="shared" si="2301"/>
        <v>0</v>
      </c>
      <c r="BD261" s="1">
        <f t="shared" si="2302"/>
        <v>0</v>
      </c>
      <c r="BE261" s="1">
        <f t="shared" si="2303"/>
        <v>0</v>
      </c>
      <c r="BF261" s="1">
        <f t="shared" si="2304"/>
        <v>0</v>
      </c>
      <c r="BG261" s="1">
        <f t="shared" si="2305"/>
        <v>0</v>
      </c>
      <c r="BH261" s="1">
        <f t="shared" si="2306"/>
        <v>0</v>
      </c>
      <c r="BI261" s="1">
        <f t="shared" si="2307"/>
        <v>0</v>
      </c>
      <c r="BJ261" s="1">
        <f t="shared" si="2308"/>
        <v>0</v>
      </c>
      <c r="BK261" s="1">
        <f t="shared" si="2309"/>
        <v>0</v>
      </c>
      <c r="BL261" s="1">
        <f t="shared" si="2310"/>
        <v>0</v>
      </c>
      <c r="BM261" s="1">
        <f t="shared" si="2311"/>
        <v>0</v>
      </c>
      <c r="BN261" s="1">
        <f t="shared" si="2312"/>
        <v>0</v>
      </c>
      <c r="BO261" s="1">
        <f t="shared" si="2313"/>
        <v>0</v>
      </c>
      <c r="BP261" s="1">
        <f t="shared" si="2314"/>
        <v>0</v>
      </c>
      <c r="BQ261" s="1">
        <f t="shared" si="2315"/>
        <v>0</v>
      </c>
      <c r="BR261" s="1">
        <f t="shared" si="2316"/>
        <v>1</v>
      </c>
      <c r="BS261" s="1">
        <f t="shared" si="2317"/>
        <v>0</v>
      </c>
      <c r="BT261" s="1">
        <f t="shared" si="2318"/>
        <v>0</v>
      </c>
      <c r="BU261" s="1">
        <f t="shared" si="2319"/>
        <v>0</v>
      </c>
      <c r="BV261" s="1">
        <f t="shared" si="2320"/>
        <v>0</v>
      </c>
      <c r="BW261" s="1">
        <f t="shared" si="2321"/>
        <v>0</v>
      </c>
      <c r="BX261" s="1">
        <f t="shared" si="2322"/>
        <v>0</v>
      </c>
      <c r="BY261" s="1">
        <f t="shared" si="2323"/>
        <v>0</v>
      </c>
      <c r="BZ261" s="1">
        <f t="shared" si="2324"/>
        <v>0</v>
      </c>
      <c r="CA261" s="1">
        <f t="shared" si="2325"/>
        <v>0</v>
      </c>
      <c r="CB261" s="1">
        <f t="shared" si="2326"/>
        <v>0</v>
      </c>
      <c r="CC261" s="1">
        <f t="shared" si="2327"/>
        <v>0</v>
      </c>
      <c r="CD261" s="1">
        <f t="shared" si="2328"/>
        <v>0</v>
      </c>
      <c r="CE261" s="1">
        <f t="shared" si="2329"/>
        <v>0</v>
      </c>
      <c r="CF261" s="1">
        <f t="shared" si="2330"/>
        <v>0</v>
      </c>
      <c r="CG261" s="1">
        <f t="shared" si="2331"/>
        <v>0</v>
      </c>
      <c r="CH261" s="1">
        <f t="shared" si="2332"/>
        <v>0</v>
      </c>
      <c r="CI261" s="1">
        <f t="shared" si="2333"/>
        <v>0</v>
      </c>
      <c r="CJ261" s="1">
        <f t="shared" si="2334"/>
        <v>0</v>
      </c>
      <c r="CK261" s="1">
        <f t="shared" si="2335"/>
        <v>0</v>
      </c>
      <c r="CL261" s="1">
        <f t="shared" si="2336"/>
        <v>0</v>
      </c>
      <c r="CM261" s="1">
        <f t="shared" si="2337"/>
        <v>1</v>
      </c>
      <c r="CN261" s="1">
        <f t="shared" si="2338"/>
        <v>0</v>
      </c>
      <c r="CO261" s="1">
        <f t="shared" si="2339"/>
        <v>0</v>
      </c>
      <c r="CP261" s="1">
        <f t="shared" si="2340"/>
        <v>0</v>
      </c>
      <c r="CQ261" s="1">
        <f t="shared" si="2341"/>
        <v>0</v>
      </c>
      <c r="CR261" s="1">
        <f t="shared" si="2342"/>
        <v>0</v>
      </c>
      <c r="CS261" s="1">
        <f t="shared" si="2343"/>
        <v>0</v>
      </c>
      <c r="CT261" s="1">
        <f t="shared" si="2344"/>
        <v>0</v>
      </c>
      <c r="CU261" s="1">
        <f t="shared" si="2345"/>
        <v>0</v>
      </c>
      <c r="CV261" s="1">
        <f t="shared" si="2346"/>
        <v>0</v>
      </c>
      <c r="CW261" s="1">
        <f t="shared" si="2347"/>
        <v>0</v>
      </c>
      <c r="CX261" s="1">
        <f t="shared" si="2348"/>
        <v>0</v>
      </c>
      <c r="CY261" s="1">
        <f t="shared" si="2349"/>
        <v>0</v>
      </c>
      <c r="CZ261" s="1">
        <f t="shared" si="2350"/>
        <v>0</v>
      </c>
      <c r="DA261" s="1">
        <f t="shared" si="2351"/>
        <v>0</v>
      </c>
      <c r="DB261" s="1">
        <f t="shared" si="2352"/>
        <v>0</v>
      </c>
      <c r="DC261" s="1">
        <f t="shared" si="2353"/>
        <v>0</v>
      </c>
      <c r="DD261" s="1">
        <f t="shared" si="2354"/>
        <v>0</v>
      </c>
      <c r="DE261" s="1">
        <f t="shared" si="2355"/>
        <v>0</v>
      </c>
      <c r="DF261" s="1">
        <f t="shared" si="2356"/>
        <v>0</v>
      </c>
      <c r="DG261" s="1">
        <f t="shared" si="2357"/>
        <v>0</v>
      </c>
      <c r="DH261" s="1">
        <f t="shared" si="2358"/>
        <v>1</v>
      </c>
      <c r="DI261" s="1">
        <f t="shared" si="2359"/>
        <v>0</v>
      </c>
      <c r="DJ261" s="1">
        <f t="shared" si="2360"/>
        <v>0</v>
      </c>
      <c r="DK261" s="1">
        <f t="shared" si="2361"/>
        <v>0</v>
      </c>
      <c r="DL261" s="1">
        <f t="shared" si="2362"/>
        <v>0</v>
      </c>
      <c r="DM261" s="1">
        <f t="shared" si="2363"/>
        <v>0</v>
      </c>
      <c r="DN261" s="1">
        <f t="shared" si="2364"/>
        <v>0</v>
      </c>
      <c r="DO261" s="1">
        <f t="shared" si="2365"/>
        <v>0</v>
      </c>
      <c r="DP261" s="1">
        <f t="shared" si="2366"/>
        <v>0</v>
      </c>
      <c r="DQ261" s="1">
        <f t="shared" si="2367"/>
        <v>0</v>
      </c>
      <c r="DR261" s="1">
        <f t="shared" si="2368"/>
        <v>0</v>
      </c>
      <c r="DS261" s="1">
        <f t="shared" si="2369"/>
        <v>0</v>
      </c>
      <c r="DT261" s="1">
        <f t="shared" si="2370"/>
        <v>0</v>
      </c>
      <c r="DU261" s="1">
        <f t="shared" si="2371"/>
        <v>0</v>
      </c>
      <c r="DV261" s="1">
        <f t="shared" si="2372"/>
        <v>0</v>
      </c>
      <c r="DW261" s="1">
        <f t="shared" si="2373"/>
        <v>0</v>
      </c>
      <c r="DX261" s="1">
        <f t="shared" si="2374"/>
        <v>0</v>
      </c>
      <c r="DY261" s="1">
        <f t="shared" si="2375"/>
        <v>0</v>
      </c>
      <c r="DZ261" s="1">
        <f t="shared" si="2376"/>
        <v>0</v>
      </c>
      <c r="EA261" s="1">
        <f t="shared" si="2377"/>
        <v>0</v>
      </c>
      <c r="EB261" s="1">
        <f t="shared" si="2378"/>
        <v>0</v>
      </c>
      <c r="EC261" s="1">
        <f t="shared" si="2379"/>
        <v>1</v>
      </c>
      <c r="ED261" s="1">
        <f t="shared" si="2380"/>
        <v>0</v>
      </c>
      <c r="EE261" s="1">
        <f t="shared" si="2381"/>
        <v>0</v>
      </c>
      <c r="EF261" s="1">
        <f t="shared" si="2382"/>
        <v>0</v>
      </c>
      <c r="EG261" s="1">
        <f t="shared" si="2383"/>
        <v>0</v>
      </c>
      <c r="EH261" s="1">
        <f t="shared" si="2384"/>
        <v>0</v>
      </c>
      <c r="EI261" s="1">
        <f t="shared" si="2385"/>
        <v>0</v>
      </c>
      <c r="EJ261" s="1">
        <f t="shared" si="2386"/>
        <v>0</v>
      </c>
      <c r="EK261" s="1">
        <f t="shared" si="2387"/>
        <v>0</v>
      </c>
      <c r="EL261" s="1">
        <f t="shared" si="2388"/>
        <v>0</v>
      </c>
      <c r="EM261" s="1">
        <f t="shared" si="2389"/>
        <v>0</v>
      </c>
      <c r="EN261" s="1">
        <f t="shared" si="2390"/>
        <v>0</v>
      </c>
      <c r="EO261" s="1">
        <f t="shared" si="2391"/>
        <v>0</v>
      </c>
      <c r="EP261" s="1">
        <f t="shared" si="2392"/>
        <v>0</v>
      </c>
      <c r="EQ261" s="1">
        <f t="shared" si="2393"/>
        <v>0</v>
      </c>
      <c r="ER261" s="1">
        <f t="shared" si="2394"/>
        <v>0</v>
      </c>
      <c r="ES261" s="1">
        <f t="shared" si="2395"/>
        <v>0</v>
      </c>
      <c r="ET261" s="1">
        <f t="shared" si="2396"/>
        <v>0</v>
      </c>
      <c r="EU261" s="1">
        <f t="shared" si="2397"/>
        <v>0</v>
      </c>
      <c r="EV261" s="1">
        <f t="shared" si="2398"/>
        <v>0</v>
      </c>
      <c r="EW261" s="1">
        <f t="shared" si="2399"/>
        <v>0</v>
      </c>
    </row>
    <row r="262" spans="1:157" x14ac:dyDescent="0.2">
      <c r="C262" s="65"/>
      <c r="D262" s="24">
        <v>5</v>
      </c>
      <c r="E262" s="15"/>
      <c r="F262" s="16"/>
      <c r="G262" s="16"/>
      <c r="H262" s="16"/>
      <c r="I262" s="17"/>
      <c r="J262" s="54"/>
      <c r="L262" s="6" t="str">
        <f t="shared" si="2280"/>
        <v xml:space="preserve"> </v>
      </c>
      <c r="M262" s="1" t="str">
        <f t="shared" si="2281"/>
        <v xml:space="preserve"> </v>
      </c>
      <c r="N262" s="1" t="str">
        <f t="shared" si="2282"/>
        <v xml:space="preserve"> </v>
      </c>
      <c r="O262" s="1" t="str">
        <f t="shared" si="2283"/>
        <v xml:space="preserve"> </v>
      </c>
      <c r="P262" s="1" t="str">
        <f t="shared" si="2284"/>
        <v xml:space="preserve"> </v>
      </c>
      <c r="Q262" s="1" t="str">
        <f t="shared" si="2285"/>
        <v xml:space="preserve"> </v>
      </c>
      <c r="R262" s="5" t="str">
        <f t="shared" si="2286"/>
        <v xml:space="preserve"> </v>
      </c>
      <c r="S262" s="7">
        <f t="shared" si="2287"/>
        <v>0</v>
      </c>
      <c r="T262" s="7"/>
      <c r="U262" s="7"/>
      <c r="V262" s="7"/>
      <c r="W262" s="7"/>
      <c r="X262" s="7"/>
      <c r="Y262" s="7"/>
      <c r="Z262" s="7"/>
      <c r="AA262" s="7"/>
      <c r="AB262" s="1">
        <f t="shared" si="2288"/>
        <v>0</v>
      </c>
      <c r="AC262" s="1">
        <f t="shared" si="2289"/>
        <v>0</v>
      </c>
      <c r="AD262" s="1">
        <f t="shared" si="2289"/>
        <v>0</v>
      </c>
      <c r="AE262" s="2">
        <f t="shared" si="2289"/>
        <v>0</v>
      </c>
      <c r="AF262" s="1">
        <f t="shared" si="2290"/>
        <v>0</v>
      </c>
      <c r="AG262" s="1">
        <f t="shared" si="2291"/>
        <v>0</v>
      </c>
      <c r="AH262" s="1">
        <f t="shared" si="2291"/>
        <v>0</v>
      </c>
      <c r="AI262" s="2">
        <f t="shared" si="2291"/>
        <v>0</v>
      </c>
      <c r="AJ262" s="1">
        <f t="shared" si="2292"/>
        <v>0</v>
      </c>
      <c r="AK262" s="1">
        <f t="shared" si="2292"/>
        <v>0</v>
      </c>
      <c r="AL262" s="1">
        <f t="shared" si="2292"/>
        <v>0</v>
      </c>
      <c r="AM262" s="1">
        <f t="shared" si="2292"/>
        <v>0</v>
      </c>
      <c r="AN262" s="1">
        <f t="shared" si="2292"/>
        <v>0</v>
      </c>
      <c r="AO262" s="1">
        <f t="shared" si="2293"/>
        <v>0</v>
      </c>
      <c r="AP262" s="1">
        <f t="shared" si="2294"/>
        <v>0</v>
      </c>
      <c r="AQ262" s="1">
        <f t="shared" si="2294"/>
        <v>0</v>
      </c>
      <c r="AR262" s="1">
        <f t="shared" si="2294"/>
        <v>0</v>
      </c>
      <c r="AS262" s="1">
        <f t="shared" si="2294"/>
        <v>0</v>
      </c>
      <c r="AT262" s="1">
        <f t="shared" si="2294"/>
        <v>0</v>
      </c>
      <c r="AU262" s="1"/>
      <c r="AV262" s="1"/>
      <c r="AW262" s="1">
        <f t="shared" si="2295"/>
        <v>1</v>
      </c>
      <c r="AX262" s="1">
        <f t="shared" si="2296"/>
        <v>0</v>
      </c>
      <c r="AY262" s="1">
        <f t="shared" si="2297"/>
        <v>0</v>
      </c>
      <c r="AZ262" s="1">
        <f t="shared" si="2298"/>
        <v>0</v>
      </c>
      <c r="BA262" s="1">
        <f t="shared" si="2299"/>
        <v>0</v>
      </c>
      <c r="BB262" s="1">
        <f t="shared" si="2300"/>
        <v>0</v>
      </c>
      <c r="BC262" s="1">
        <f t="shared" si="2301"/>
        <v>0</v>
      </c>
      <c r="BD262" s="1">
        <f t="shared" si="2302"/>
        <v>0</v>
      </c>
      <c r="BE262" s="1">
        <f t="shared" si="2303"/>
        <v>0</v>
      </c>
      <c r="BF262" s="1">
        <f t="shared" si="2304"/>
        <v>0</v>
      </c>
      <c r="BG262" s="1">
        <f t="shared" si="2305"/>
        <v>0</v>
      </c>
      <c r="BH262" s="1">
        <f t="shared" si="2306"/>
        <v>0</v>
      </c>
      <c r="BI262" s="1">
        <f t="shared" si="2307"/>
        <v>0</v>
      </c>
      <c r="BJ262" s="1">
        <f t="shared" si="2308"/>
        <v>0</v>
      </c>
      <c r="BK262" s="1">
        <f t="shared" si="2309"/>
        <v>0</v>
      </c>
      <c r="BL262" s="1">
        <f t="shared" si="2310"/>
        <v>0</v>
      </c>
      <c r="BM262" s="1">
        <f t="shared" si="2311"/>
        <v>0</v>
      </c>
      <c r="BN262" s="1">
        <f t="shared" si="2312"/>
        <v>0</v>
      </c>
      <c r="BO262" s="1">
        <f t="shared" si="2313"/>
        <v>0</v>
      </c>
      <c r="BP262" s="1">
        <f t="shared" si="2314"/>
        <v>0</v>
      </c>
      <c r="BQ262" s="1">
        <f t="shared" si="2315"/>
        <v>0</v>
      </c>
      <c r="BR262" s="1">
        <f t="shared" si="2316"/>
        <v>1</v>
      </c>
      <c r="BS262" s="1">
        <f t="shared" si="2317"/>
        <v>0</v>
      </c>
      <c r="BT262" s="1">
        <f t="shared" si="2318"/>
        <v>0</v>
      </c>
      <c r="BU262" s="1">
        <f t="shared" si="2319"/>
        <v>0</v>
      </c>
      <c r="BV262" s="1">
        <f t="shared" si="2320"/>
        <v>0</v>
      </c>
      <c r="BW262" s="1">
        <f t="shared" si="2321"/>
        <v>0</v>
      </c>
      <c r="BX262" s="1">
        <f t="shared" si="2322"/>
        <v>0</v>
      </c>
      <c r="BY262" s="1">
        <f t="shared" si="2323"/>
        <v>0</v>
      </c>
      <c r="BZ262" s="1">
        <f t="shared" si="2324"/>
        <v>0</v>
      </c>
      <c r="CA262" s="1">
        <f t="shared" si="2325"/>
        <v>0</v>
      </c>
      <c r="CB262" s="1">
        <f t="shared" si="2326"/>
        <v>0</v>
      </c>
      <c r="CC262" s="1">
        <f t="shared" si="2327"/>
        <v>0</v>
      </c>
      <c r="CD262" s="1">
        <f t="shared" si="2328"/>
        <v>0</v>
      </c>
      <c r="CE262" s="1">
        <f t="shared" si="2329"/>
        <v>0</v>
      </c>
      <c r="CF262" s="1">
        <f t="shared" si="2330"/>
        <v>0</v>
      </c>
      <c r="CG262" s="1">
        <f t="shared" si="2331"/>
        <v>0</v>
      </c>
      <c r="CH262" s="1">
        <f t="shared" si="2332"/>
        <v>0</v>
      </c>
      <c r="CI262" s="1">
        <f t="shared" si="2333"/>
        <v>0</v>
      </c>
      <c r="CJ262" s="1">
        <f t="shared" si="2334"/>
        <v>0</v>
      </c>
      <c r="CK262" s="1">
        <f t="shared" si="2335"/>
        <v>0</v>
      </c>
      <c r="CL262" s="1">
        <f t="shared" si="2336"/>
        <v>0</v>
      </c>
      <c r="CM262" s="1">
        <f t="shared" si="2337"/>
        <v>1</v>
      </c>
      <c r="CN262" s="1">
        <f t="shared" si="2338"/>
        <v>0</v>
      </c>
      <c r="CO262" s="1">
        <f t="shared" si="2339"/>
        <v>0</v>
      </c>
      <c r="CP262" s="1">
        <f t="shared" si="2340"/>
        <v>0</v>
      </c>
      <c r="CQ262" s="1">
        <f t="shared" si="2341"/>
        <v>0</v>
      </c>
      <c r="CR262" s="1">
        <f t="shared" si="2342"/>
        <v>0</v>
      </c>
      <c r="CS262" s="1">
        <f t="shared" si="2343"/>
        <v>0</v>
      </c>
      <c r="CT262" s="1">
        <f t="shared" si="2344"/>
        <v>0</v>
      </c>
      <c r="CU262" s="1">
        <f t="shared" si="2345"/>
        <v>0</v>
      </c>
      <c r="CV262" s="1">
        <f t="shared" si="2346"/>
        <v>0</v>
      </c>
      <c r="CW262" s="1">
        <f t="shared" si="2347"/>
        <v>0</v>
      </c>
      <c r="CX262" s="1">
        <f t="shared" si="2348"/>
        <v>0</v>
      </c>
      <c r="CY262" s="1">
        <f t="shared" si="2349"/>
        <v>0</v>
      </c>
      <c r="CZ262" s="1">
        <f t="shared" si="2350"/>
        <v>0</v>
      </c>
      <c r="DA262" s="1">
        <f t="shared" si="2351"/>
        <v>0</v>
      </c>
      <c r="DB262" s="1">
        <f t="shared" si="2352"/>
        <v>0</v>
      </c>
      <c r="DC262" s="1">
        <f t="shared" si="2353"/>
        <v>0</v>
      </c>
      <c r="DD262" s="1">
        <f t="shared" si="2354"/>
        <v>0</v>
      </c>
      <c r="DE262" s="1">
        <f t="shared" si="2355"/>
        <v>0</v>
      </c>
      <c r="DF262" s="1">
        <f t="shared" si="2356"/>
        <v>0</v>
      </c>
      <c r="DG262" s="1">
        <f t="shared" si="2357"/>
        <v>0</v>
      </c>
      <c r="DH262" s="1">
        <f t="shared" si="2358"/>
        <v>1</v>
      </c>
      <c r="DI262" s="1">
        <f t="shared" si="2359"/>
        <v>0</v>
      </c>
      <c r="DJ262" s="1">
        <f t="shared" si="2360"/>
        <v>0</v>
      </c>
      <c r="DK262" s="1">
        <f t="shared" si="2361"/>
        <v>0</v>
      </c>
      <c r="DL262" s="1">
        <f t="shared" si="2362"/>
        <v>0</v>
      </c>
      <c r="DM262" s="1">
        <f t="shared" si="2363"/>
        <v>0</v>
      </c>
      <c r="DN262" s="1">
        <f t="shared" si="2364"/>
        <v>0</v>
      </c>
      <c r="DO262" s="1">
        <f t="shared" si="2365"/>
        <v>0</v>
      </c>
      <c r="DP262" s="1">
        <f t="shared" si="2366"/>
        <v>0</v>
      </c>
      <c r="DQ262" s="1">
        <f t="shared" si="2367"/>
        <v>0</v>
      </c>
      <c r="DR262" s="1">
        <f t="shared" si="2368"/>
        <v>0</v>
      </c>
      <c r="DS262" s="1">
        <f t="shared" si="2369"/>
        <v>0</v>
      </c>
      <c r="DT262" s="1">
        <f t="shared" si="2370"/>
        <v>0</v>
      </c>
      <c r="DU262" s="1">
        <f t="shared" si="2371"/>
        <v>0</v>
      </c>
      <c r="DV262" s="1">
        <f t="shared" si="2372"/>
        <v>0</v>
      </c>
      <c r="DW262" s="1">
        <f t="shared" si="2373"/>
        <v>0</v>
      </c>
      <c r="DX262" s="1">
        <f t="shared" si="2374"/>
        <v>0</v>
      </c>
      <c r="DY262" s="1">
        <f t="shared" si="2375"/>
        <v>0</v>
      </c>
      <c r="DZ262" s="1">
        <f t="shared" si="2376"/>
        <v>0</v>
      </c>
      <c r="EA262" s="1">
        <f t="shared" si="2377"/>
        <v>0</v>
      </c>
      <c r="EB262" s="1">
        <f t="shared" si="2378"/>
        <v>0</v>
      </c>
      <c r="EC262" s="1">
        <f t="shared" si="2379"/>
        <v>1</v>
      </c>
      <c r="ED262" s="1">
        <f t="shared" si="2380"/>
        <v>0</v>
      </c>
      <c r="EE262" s="1">
        <f t="shared" si="2381"/>
        <v>0</v>
      </c>
      <c r="EF262" s="1">
        <f t="shared" si="2382"/>
        <v>0</v>
      </c>
      <c r="EG262" s="1">
        <f t="shared" si="2383"/>
        <v>0</v>
      </c>
      <c r="EH262" s="1">
        <f t="shared" si="2384"/>
        <v>0</v>
      </c>
      <c r="EI262" s="1">
        <f t="shared" si="2385"/>
        <v>0</v>
      </c>
      <c r="EJ262" s="1">
        <f t="shared" si="2386"/>
        <v>0</v>
      </c>
      <c r="EK262" s="1">
        <f t="shared" si="2387"/>
        <v>0</v>
      </c>
      <c r="EL262" s="1">
        <f t="shared" si="2388"/>
        <v>0</v>
      </c>
      <c r="EM262" s="1">
        <f t="shared" si="2389"/>
        <v>0</v>
      </c>
      <c r="EN262" s="1">
        <f t="shared" si="2390"/>
        <v>0</v>
      </c>
      <c r="EO262" s="1">
        <f t="shared" si="2391"/>
        <v>0</v>
      </c>
      <c r="EP262" s="1">
        <f t="shared" si="2392"/>
        <v>0</v>
      </c>
      <c r="EQ262" s="1">
        <f t="shared" si="2393"/>
        <v>0</v>
      </c>
      <c r="ER262" s="1">
        <f t="shared" si="2394"/>
        <v>0</v>
      </c>
      <c r="ES262" s="1">
        <f t="shared" si="2395"/>
        <v>0</v>
      </c>
      <c r="ET262" s="1">
        <f t="shared" si="2396"/>
        <v>0</v>
      </c>
      <c r="EU262" s="1">
        <f t="shared" si="2397"/>
        <v>0</v>
      </c>
      <c r="EV262" s="1">
        <f t="shared" si="2398"/>
        <v>0</v>
      </c>
      <c r="EW262" s="1">
        <f t="shared" si="2399"/>
        <v>0</v>
      </c>
    </row>
    <row r="263" spans="1:157" ht="13.5" thickBot="1" x14ac:dyDescent="0.25">
      <c r="C263" s="66" t="str">
        <f>IF(AO257+AT257&gt;0,"Alert! An entered score is outside the normal 0-10 range."," ")</f>
        <v xml:space="preserve"> </v>
      </c>
      <c r="D263" s="25">
        <v>6</v>
      </c>
      <c r="E263" s="18"/>
      <c r="F263" s="19"/>
      <c r="G263" s="19"/>
      <c r="H263" s="19"/>
      <c r="I263" s="20"/>
      <c r="J263" s="55"/>
      <c r="L263" s="6" t="str">
        <f t="shared" si="2280"/>
        <v xml:space="preserve"> </v>
      </c>
      <c r="M263" s="1" t="str">
        <f t="shared" si="2281"/>
        <v xml:space="preserve"> </v>
      </c>
      <c r="N263" s="1" t="str">
        <f t="shared" si="2282"/>
        <v xml:space="preserve"> </v>
      </c>
      <c r="O263" s="1" t="str">
        <f t="shared" si="2283"/>
        <v xml:space="preserve"> </v>
      </c>
      <c r="P263" s="1" t="str">
        <f t="shared" si="2284"/>
        <v xml:space="preserve"> </v>
      </c>
      <c r="Q263" s="1" t="str">
        <f t="shared" si="2285"/>
        <v xml:space="preserve"> </v>
      </c>
      <c r="R263" s="5" t="str">
        <f t="shared" si="2286"/>
        <v xml:space="preserve"> </v>
      </c>
      <c r="S263" s="7">
        <f t="shared" si="2287"/>
        <v>0</v>
      </c>
      <c r="T263" s="7"/>
      <c r="U263" s="7"/>
      <c r="V263" s="7"/>
      <c r="W263" s="7"/>
      <c r="X263" s="7"/>
      <c r="Y263" s="7"/>
      <c r="Z263" s="7"/>
      <c r="AA263" s="7"/>
      <c r="AB263" s="1">
        <f t="shared" si="2288"/>
        <v>0</v>
      </c>
      <c r="AC263" s="1">
        <f t="shared" si="2289"/>
        <v>0</v>
      </c>
      <c r="AD263" s="1">
        <f t="shared" si="2289"/>
        <v>0</v>
      </c>
      <c r="AE263" s="2">
        <f t="shared" si="2289"/>
        <v>0</v>
      </c>
      <c r="AF263" s="1">
        <f t="shared" si="2290"/>
        <v>0</v>
      </c>
      <c r="AG263" s="1">
        <f t="shared" si="2291"/>
        <v>0</v>
      </c>
      <c r="AH263" s="1">
        <f t="shared" si="2291"/>
        <v>0</v>
      </c>
      <c r="AI263" s="2">
        <f t="shared" si="2291"/>
        <v>0</v>
      </c>
      <c r="AJ263" s="1">
        <f t="shared" si="2292"/>
        <v>0</v>
      </c>
      <c r="AK263" s="1">
        <f t="shared" si="2292"/>
        <v>0</v>
      </c>
      <c r="AL263" s="1">
        <f t="shared" si="2292"/>
        <v>0</v>
      </c>
      <c r="AM263" s="1">
        <f t="shared" si="2292"/>
        <v>0</v>
      </c>
      <c r="AN263" s="1">
        <f t="shared" si="2292"/>
        <v>0</v>
      </c>
      <c r="AO263" s="1">
        <f t="shared" si="2293"/>
        <v>0</v>
      </c>
      <c r="AP263" s="1">
        <f t="shared" si="2294"/>
        <v>0</v>
      </c>
      <c r="AQ263" s="1">
        <f t="shared" si="2294"/>
        <v>0</v>
      </c>
      <c r="AR263" s="1">
        <f t="shared" si="2294"/>
        <v>0</v>
      </c>
      <c r="AS263" s="1">
        <f t="shared" si="2294"/>
        <v>0</v>
      </c>
      <c r="AT263" s="1">
        <f t="shared" si="2294"/>
        <v>0</v>
      </c>
      <c r="AU263" s="1"/>
      <c r="AV263" s="1"/>
      <c r="AW263" s="1">
        <f t="shared" si="2295"/>
        <v>1</v>
      </c>
      <c r="AX263" s="1">
        <f t="shared" si="2296"/>
        <v>0</v>
      </c>
      <c r="AY263" s="1">
        <f t="shared" si="2297"/>
        <v>0</v>
      </c>
      <c r="AZ263" s="1">
        <f t="shared" si="2298"/>
        <v>0</v>
      </c>
      <c r="BA263" s="1">
        <f t="shared" si="2299"/>
        <v>0</v>
      </c>
      <c r="BB263" s="1">
        <f t="shared" si="2300"/>
        <v>0</v>
      </c>
      <c r="BC263" s="1">
        <f t="shared" si="2301"/>
        <v>0</v>
      </c>
      <c r="BD263" s="1">
        <f t="shared" si="2302"/>
        <v>0</v>
      </c>
      <c r="BE263" s="1">
        <f t="shared" si="2303"/>
        <v>0</v>
      </c>
      <c r="BF263" s="1">
        <f t="shared" si="2304"/>
        <v>0</v>
      </c>
      <c r="BG263" s="1">
        <f t="shared" si="2305"/>
        <v>0</v>
      </c>
      <c r="BH263" s="1">
        <f t="shared" si="2306"/>
        <v>0</v>
      </c>
      <c r="BI263" s="1">
        <f t="shared" si="2307"/>
        <v>0</v>
      </c>
      <c r="BJ263" s="1">
        <f t="shared" si="2308"/>
        <v>0</v>
      </c>
      <c r="BK263" s="1">
        <f t="shared" si="2309"/>
        <v>0</v>
      </c>
      <c r="BL263" s="1">
        <f t="shared" si="2310"/>
        <v>0</v>
      </c>
      <c r="BM263" s="1">
        <f t="shared" si="2311"/>
        <v>0</v>
      </c>
      <c r="BN263" s="1">
        <f t="shared" si="2312"/>
        <v>0</v>
      </c>
      <c r="BO263" s="1">
        <f t="shared" si="2313"/>
        <v>0</v>
      </c>
      <c r="BP263" s="1">
        <f t="shared" si="2314"/>
        <v>0</v>
      </c>
      <c r="BQ263" s="1">
        <f t="shared" si="2315"/>
        <v>0</v>
      </c>
      <c r="BR263" s="1">
        <f t="shared" si="2316"/>
        <v>1</v>
      </c>
      <c r="BS263" s="1">
        <f t="shared" si="2317"/>
        <v>0</v>
      </c>
      <c r="BT263" s="1">
        <f t="shared" si="2318"/>
        <v>0</v>
      </c>
      <c r="BU263" s="1">
        <f t="shared" si="2319"/>
        <v>0</v>
      </c>
      <c r="BV263" s="1">
        <f t="shared" si="2320"/>
        <v>0</v>
      </c>
      <c r="BW263" s="1">
        <f t="shared" si="2321"/>
        <v>0</v>
      </c>
      <c r="BX263" s="1">
        <f t="shared" si="2322"/>
        <v>0</v>
      </c>
      <c r="BY263" s="1">
        <f t="shared" si="2323"/>
        <v>0</v>
      </c>
      <c r="BZ263" s="1">
        <f t="shared" si="2324"/>
        <v>0</v>
      </c>
      <c r="CA263" s="1">
        <f t="shared" si="2325"/>
        <v>0</v>
      </c>
      <c r="CB263" s="1">
        <f t="shared" si="2326"/>
        <v>0</v>
      </c>
      <c r="CC263" s="1">
        <f t="shared" si="2327"/>
        <v>0</v>
      </c>
      <c r="CD263" s="1">
        <f t="shared" si="2328"/>
        <v>0</v>
      </c>
      <c r="CE263" s="1">
        <f t="shared" si="2329"/>
        <v>0</v>
      </c>
      <c r="CF263" s="1">
        <f t="shared" si="2330"/>
        <v>0</v>
      </c>
      <c r="CG263" s="1">
        <f t="shared" si="2331"/>
        <v>0</v>
      </c>
      <c r="CH263" s="1">
        <f t="shared" si="2332"/>
        <v>0</v>
      </c>
      <c r="CI263" s="1">
        <f t="shared" si="2333"/>
        <v>0</v>
      </c>
      <c r="CJ263" s="1">
        <f t="shared" si="2334"/>
        <v>0</v>
      </c>
      <c r="CK263" s="1">
        <f t="shared" si="2335"/>
        <v>0</v>
      </c>
      <c r="CL263" s="1">
        <f t="shared" si="2336"/>
        <v>0</v>
      </c>
      <c r="CM263" s="1">
        <f t="shared" si="2337"/>
        <v>1</v>
      </c>
      <c r="CN263" s="1">
        <f t="shared" si="2338"/>
        <v>0</v>
      </c>
      <c r="CO263" s="1">
        <f t="shared" si="2339"/>
        <v>0</v>
      </c>
      <c r="CP263" s="1">
        <f t="shared" si="2340"/>
        <v>0</v>
      </c>
      <c r="CQ263" s="1">
        <f t="shared" si="2341"/>
        <v>0</v>
      </c>
      <c r="CR263" s="1">
        <f t="shared" si="2342"/>
        <v>0</v>
      </c>
      <c r="CS263" s="1">
        <f t="shared" si="2343"/>
        <v>0</v>
      </c>
      <c r="CT263" s="1">
        <f t="shared" si="2344"/>
        <v>0</v>
      </c>
      <c r="CU263" s="1">
        <f t="shared" si="2345"/>
        <v>0</v>
      </c>
      <c r="CV263" s="1">
        <f t="shared" si="2346"/>
        <v>0</v>
      </c>
      <c r="CW263" s="1">
        <f t="shared" si="2347"/>
        <v>0</v>
      </c>
      <c r="CX263" s="1">
        <f t="shared" si="2348"/>
        <v>0</v>
      </c>
      <c r="CY263" s="1">
        <f t="shared" si="2349"/>
        <v>0</v>
      </c>
      <c r="CZ263" s="1">
        <f t="shared" si="2350"/>
        <v>0</v>
      </c>
      <c r="DA263" s="1">
        <f t="shared" si="2351"/>
        <v>0</v>
      </c>
      <c r="DB263" s="1">
        <f t="shared" si="2352"/>
        <v>0</v>
      </c>
      <c r="DC263" s="1">
        <f t="shared" si="2353"/>
        <v>0</v>
      </c>
      <c r="DD263" s="1">
        <f t="shared" si="2354"/>
        <v>0</v>
      </c>
      <c r="DE263" s="1">
        <f t="shared" si="2355"/>
        <v>0</v>
      </c>
      <c r="DF263" s="1">
        <f t="shared" si="2356"/>
        <v>0</v>
      </c>
      <c r="DG263" s="1">
        <f t="shared" si="2357"/>
        <v>0</v>
      </c>
      <c r="DH263" s="1">
        <f t="shared" si="2358"/>
        <v>1</v>
      </c>
      <c r="DI263" s="1">
        <f t="shared" si="2359"/>
        <v>0</v>
      </c>
      <c r="DJ263" s="1">
        <f t="shared" si="2360"/>
        <v>0</v>
      </c>
      <c r="DK263" s="1">
        <f t="shared" si="2361"/>
        <v>0</v>
      </c>
      <c r="DL263" s="1">
        <f t="shared" si="2362"/>
        <v>0</v>
      </c>
      <c r="DM263" s="1">
        <f t="shared" si="2363"/>
        <v>0</v>
      </c>
      <c r="DN263" s="1">
        <f t="shared" si="2364"/>
        <v>0</v>
      </c>
      <c r="DO263" s="1">
        <f t="shared" si="2365"/>
        <v>0</v>
      </c>
      <c r="DP263" s="1">
        <f t="shared" si="2366"/>
        <v>0</v>
      </c>
      <c r="DQ263" s="1">
        <f t="shared" si="2367"/>
        <v>0</v>
      </c>
      <c r="DR263" s="1">
        <f t="shared" si="2368"/>
        <v>0</v>
      </c>
      <c r="DS263" s="1">
        <f t="shared" si="2369"/>
        <v>0</v>
      </c>
      <c r="DT263" s="1">
        <f t="shared" si="2370"/>
        <v>0</v>
      </c>
      <c r="DU263" s="1">
        <f t="shared" si="2371"/>
        <v>0</v>
      </c>
      <c r="DV263" s="1">
        <f t="shared" si="2372"/>
        <v>0</v>
      </c>
      <c r="DW263" s="1">
        <f t="shared" si="2373"/>
        <v>0</v>
      </c>
      <c r="DX263" s="1">
        <f t="shared" si="2374"/>
        <v>0</v>
      </c>
      <c r="DY263" s="1">
        <f t="shared" si="2375"/>
        <v>0</v>
      </c>
      <c r="DZ263" s="1">
        <f t="shared" si="2376"/>
        <v>0</v>
      </c>
      <c r="EA263" s="1">
        <f t="shared" si="2377"/>
        <v>0</v>
      </c>
      <c r="EB263" s="1">
        <f t="shared" si="2378"/>
        <v>0</v>
      </c>
      <c r="EC263" s="1">
        <f t="shared" si="2379"/>
        <v>1</v>
      </c>
      <c r="ED263" s="1">
        <f t="shared" si="2380"/>
        <v>0</v>
      </c>
      <c r="EE263" s="1">
        <f t="shared" si="2381"/>
        <v>0</v>
      </c>
      <c r="EF263" s="1">
        <f t="shared" si="2382"/>
        <v>0</v>
      </c>
      <c r="EG263" s="1">
        <f t="shared" si="2383"/>
        <v>0</v>
      </c>
      <c r="EH263" s="1">
        <f t="shared" si="2384"/>
        <v>0</v>
      </c>
      <c r="EI263" s="1">
        <f t="shared" si="2385"/>
        <v>0</v>
      </c>
      <c r="EJ263" s="1">
        <f t="shared" si="2386"/>
        <v>0</v>
      </c>
      <c r="EK263" s="1">
        <f t="shared" si="2387"/>
        <v>0</v>
      </c>
      <c r="EL263" s="1">
        <f t="shared" si="2388"/>
        <v>0</v>
      </c>
      <c r="EM263" s="1">
        <f t="shared" si="2389"/>
        <v>0</v>
      </c>
      <c r="EN263" s="1">
        <f t="shared" si="2390"/>
        <v>0</v>
      </c>
      <c r="EO263" s="1">
        <f t="shared" si="2391"/>
        <v>0</v>
      </c>
      <c r="EP263" s="1">
        <f t="shared" si="2392"/>
        <v>0</v>
      </c>
      <c r="EQ263" s="1">
        <f t="shared" si="2393"/>
        <v>0</v>
      </c>
      <c r="ER263" s="1">
        <f t="shared" si="2394"/>
        <v>0</v>
      </c>
      <c r="ES263" s="1">
        <f t="shared" si="2395"/>
        <v>0</v>
      </c>
      <c r="ET263" s="1">
        <f t="shared" si="2396"/>
        <v>0</v>
      </c>
      <c r="EU263" s="1">
        <f t="shared" si="2397"/>
        <v>0</v>
      </c>
      <c r="EV263" s="1">
        <f t="shared" si="2398"/>
        <v>0</v>
      </c>
      <c r="EW263" s="1">
        <f t="shared" si="2399"/>
        <v>0</v>
      </c>
    </row>
    <row r="264" spans="1:157" ht="3" customHeight="1" x14ac:dyDescent="0.2">
      <c r="C264" s="66"/>
      <c r="S264" s="4"/>
      <c r="T264" s="4"/>
      <c r="U264" s="4"/>
      <c r="V264" s="4"/>
      <c r="W264" s="4"/>
      <c r="X264" s="4"/>
      <c r="Y264" s="4"/>
      <c r="Z264" s="4"/>
      <c r="AA264" s="4"/>
    </row>
    <row r="265" spans="1:157" ht="15.75" x14ac:dyDescent="0.25">
      <c r="C265" s="66"/>
      <c r="E265" s="70" t="str">
        <f>IF(C258&gt;0,C258," ")</f>
        <v xml:space="preserve"> </v>
      </c>
      <c r="F265" s="70"/>
      <c r="G265" s="70"/>
      <c r="H265" s="70"/>
      <c r="I265" s="70"/>
      <c r="J265" s="70"/>
      <c r="K265" s="70"/>
      <c r="L265" s="70"/>
      <c r="M265" s="70"/>
      <c r="N265" s="70"/>
      <c r="O265" s="70" t="s">
        <v>9</v>
      </c>
      <c r="P265" s="70"/>
      <c r="Q265" s="70"/>
      <c r="R265" s="70"/>
      <c r="S265" s="21">
        <f>SUM(S258:S264)</f>
        <v>0</v>
      </c>
      <c r="T265" s="21"/>
      <c r="U265" s="21"/>
      <c r="V265" s="21"/>
      <c r="W265" s="21"/>
      <c r="X265" s="21"/>
      <c r="Y265" s="21"/>
      <c r="Z265" s="21"/>
      <c r="AA265" s="21"/>
    </row>
    <row r="266" spans="1:157" ht="6" customHeight="1" x14ac:dyDescent="0.2">
      <c r="C266" s="67"/>
      <c r="D266" s="8"/>
      <c r="E266" s="8"/>
      <c r="F266" s="8"/>
      <c r="G266" s="8"/>
      <c r="H266" s="8"/>
      <c r="I266" s="8"/>
      <c r="J266" s="9"/>
      <c r="K266" s="9"/>
      <c r="L266" s="9"/>
      <c r="M266" s="9"/>
      <c r="N266" s="9"/>
      <c r="O266" s="9"/>
      <c r="P266" s="9"/>
      <c r="Q266" s="9"/>
      <c r="R266" s="9"/>
      <c r="S266" s="10"/>
      <c r="T266" s="38"/>
      <c r="U266" s="38"/>
      <c r="V266" s="38"/>
      <c r="W266" s="38"/>
      <c r="X266" s="38"/>
      <c r="Y266" s="38"/>
      <c r="Z266" s="38"/>
      <c r="AA266" s="38"/>
    </row>
    <row r="267" spans="1:157" ht="6" customHeight="1" x14ac:dyDescent="0.2"/>
    <row r="268" spans="1:157" x14ac:dyDescent="0.2">
      <c r="A268" s="1"/>
      <c r="B268" s="1"/>
      <c r="E268" s="2" t="s">
        <v>1</v>
      </c>
      <c r="F268" s="2" t="s">
        <v>1</v>
      </c>
      <c r="G268" s="2" t="s">
        <v>1</v>
      </c>
      <c r="H268" s="2" t="s">
        <v>1</v>
      </c>
      <c r="I268" s="2" t="s">
        <v>1</v>
      </c>
      <c r="J268" s="22" t="s">
        <v>12</v>
      </c>
      <c r="L268" s="2" t="s">
        <v>5</v>
      </c>
      <c r="M268" s="2"/>
      <c r="N268" s="2" t="s">
        <v>3</v>
      </c>
      <c r="O268" s="2"/>
      <c r="P268" s="2" t="s">
        <v>4</v>
      </c>
      <c r="R268" s="3" t="s">
        <v>6</v>
      </c>
      <c r="AB268" s="63" t="s">
        <v>14</v>
      </c>
      <c r="AC268" s="63"/>
      <c r="AD268" s="63"/>
      <c r="AE268" s="63"/>
      <c r="AF268" s="63" t="s">
        <v>15</v>
      </c>
      <c r="AG268" s="63"/>
      <c r="AH268" s="63"/>
      <c r="AI268" s="63"/>
      <c r="AJ268" s="63" t="s">
        <v>17</v>
      </c>
      <c r="AK268" s="63"/>
      <c r="AL268" s="63"/>
      <c r="AM268" s="63"/>
      <c r="AN268" s="63"/>
      <c r="AO268" s="63"/>
      <c r="AP268" s="63" t="s">
        <v>16</v>
      </c>
      <c r="AQ268" s="63"/>
      <c r="AR268" s="63"/>
      <c r="AS268" s="63"/>
      <c r="AT268" s="63"/>
      <c r="AU268" s="30" t="s">
        <v>18</v>
      </c>
      <c r="AV268" s="30" t="s">
        <v>19</v>
      </c>
      <c r="AW268" s="63" t="s">
        <v>20</v>
      </c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 t="s">
        <v>21</v>
      </c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 t="s">
        <v>22</v>
      </c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  <c r="DF268" s="63"/>
      <c r="DG268" s="63"/>
      <c r="DH268" s="63" t="s">
        <v>23</v>
      </c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 t="s">
        <v>24</v>
      </c>
      <c r="ED268" s="63"/>
      <c r="EE268" s="63"/>
      <c r="EF268" s="63"/>
      <c r="EG268" s="63"/>
      <c r="EH268" s="63"/>
      <c r="EI268" s="63"/>
      <c r="EJ268" s="63"/>
      <c r="EK268" s="63"/>
      <c r="EL268" s="63"/>
      <c r="EM268" s="63"/>
      <c r="EN268" s="63"/>
      <c r="EO268" s="63"/>
      <c r="EP268" s="63"/>
      <c r="EQ268" s="63"/>
      <c r="ER268" s="63"/>
      <c r="ES268" s="63"/>
      <c r="ET268" s="63"/>
      <c r="EU268" s="63"/>
      <c r="EV268" s="63"/>
      <c r="EW268" s="63"/>
      <c r="EX268" s="63" t="s">
        <v>25</v>
      </c>
      <c r="EY268" s="63"/>
      <c r="EZ268" s="63"/>
      <c r="FA268" s="1"/>
    </row>
    <row r="269" spans="1:157" ht="2.25" customHeight="1" x14ac:dyDescent="0.2">
      <c r="A269" s="1"/>
      <c r="B269" s="1"/>
      <c r="J269" s="3"/>
      <c r="L269" s="2"/>
      <c r="M269" s="2"/>
      <c r="N269" s="2"/>
      <c r="O269" s="2"/>
      <c r="P269" s="2"/>
      <c r="R269" s="3"/>
      <c r="AB269" s="31"/>
      <c r="AE269" s="32"/>
      <c r="AF269" s="31"/>
      <c r="AI269" s="32"/>
      <c r="AJ269" s="31"/>
      <c r="AO269" s="33"/>
      <c r="AP269" s="34"/>
      <c r="AQ269" s="1"/>
      <c r="AR269" s="1"/>
      <c r="AS269" s="1"/>
      <c r="AT269" s="33"/>
      <c r="AU269" s="1"/>
      <c r="AV269" s="1"/>
      <c r="AW269" s="34"/>
      <c r="BQ269" s="35"/>
      <c r="BR269" s="34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35"/>
      <c r="CM269" s="34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5"/>
      <c r="DH269" s="34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35"/>
      <c r="EC269" s="34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35"/>
      <c r="EX269" s="34"/>
      <c r="EY269" s="1"/>
      <c r="EZ269" s="35"/>
      <c r="FA269" s="1"/>
    </row>
    <row r="270" spans="1:157" ht="13.5" thickBot="1" x14ac:dyDescent="0.25">
      <c r="A270" s="1"/>
      <c r="B270" s="1"/>
      <c r="C270" s="2" t="s">
        <v>11</v>
      </c>
      <c r="D270" s="2"/>
      <c r="E270" s="2">
        <v>1</v>
      </c>
      <c r="F270" s="2">
        <v>2</v>
      </c>
      <c r="G270" s="2">
        <v>3</v>
      </c>
      <c r="H270" s="2">
        <v>4</v>
      </c>
      <c r="I270" s="2">
        <v>5</v>
      </c>
      <c r="J270" s="3" t="s">
        <v>0</v>
      </c>
      <c r="K270" s="2"/>
      <c r="L270" s="2" t="s">
        <v>2</v>
      </c>
      <c r="M270" s="2"/>
      <c r="N270" s="23" t="s">
        <v>1</v>
      </c>
      <c r="O270" s="2"/>
      <c r="P270" s="23" t="s">
        <v>1</v>
      </c>
      <c r="R270" s="3" t="s">
        <v>2</v>
      </c>
      <c r="S270" s="3" t="s">
        <v>1</v>
      </c>
      <c r="T270" s="3"/>
      <c r="U270" s="3"/>
      <c r="V270" s="3"/>
      <c r="W270" s="3"/>
      <c r="X270" s="3"/>
      <c r="Y270" s="3"/>
      <c r="Z270" s="3"/>
      <c r="AA270" s="3"/>
      <c r="AB270" s="34"/>
      <c r="AE270" s="32"/>
      <c r="AF270" s="34"/>
      <c r="AI270" s="32"/>
      <c r="AJ270" s="34"/>
      <c r="AO270" s="33">
        <f>SUM(AO271:AO276)</f>
        <v>0</v>
      </c>
      <c r="AP270" s="34"/>
      <c r="AQ270" s="1"/>
      <c r="AR270" s="1"/>
      <c r="AS270" s="1"/>
      <c r="AT270" s="33">
        <f>SUM(AP271:AT276)</f>
        <v>0</v>
      </c>
      <c r="AU270" s="1">
        <v>0</v>
      </c>
      <c r="AV270" s="1">
        <v>1</v>
      </c>
      <c r="AW270" s="68">
        <f>BQ270+CL270+DG270+EB270+EW270</f>
        <v>30</v>
      </c>
      <c r="AX270" s="69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36">
        <f>SUM(AW271:BQ276)</f>
        <v>6</v>
      </c>
      <c r="BR270" s="37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36">
        <f>SUM(BR271:CL276)</f>
        <v>6</v>
      </c>
      <c r="CM270" s="37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36">
        <f>SUM(CM271:DG276)</f>
        <v>6</v>
      </c>
      <c r="DH270" s="37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36">
        <f>SUM(DH271:EB276)</f>
        <v>6</v>
      </c>
      <c r="EC270" s="37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36">
        <f>SUM(EC271:EW276)</f>
        <v>6</v>
      </c>
      <c r="EX270" s="34">
        <f>IF(AW270&lt;30,ONE,ZERO)</f>
        <v>0</v>
      </c>
      <c r="EY270" s="1">
        <f>IF(AO270+AT270&lt;1,ONE,ZERO)</f>
        <v>1</v>
      </c>
      <c r="EZ270" s="33">
        <f>EX270+EY270</f>
        <v>1</v>
      </c>
      <c r="FA270" s="1"/>
    </row>
    <row r="271" spans="1:157" ht="13.5" thickBot="1" x14ac:dyDescent="0.25">
      <c r="A271">
        <v>21</v>
      </c>
      <c r="C271" s="11"/>
      <c r="D271" s="24">
        <v>1</v>
      </c>
      <c r="E271" s="12"/>
      <c r="F271" s="13"/>
      <c r="G271" s="13"/>
      <c r="H271" s="13"/>
      <c r="I271" s="14"/>
      <c r="J271" s="53"/>
      <c r="L271" s="6" t="str">
        <f t="shared" ref="L271:L276" si="2400">IF(J271&gt;0,SUM(E271:I271)," ")</f>
        <v xml:space="preserve"> </v>
      </c>
      <c r="M271" s="1" t="str">
        <f t="shared" ref="M271:M276" si="2401">IF(J271&gt;0,"-"," ")</f>
        <v xml:space="preserve"> </v>
      </c>
      <c r="N271" s="1" t="str">
        <f t="shared" ref="N271:N276" si="2402">IF(J271&gt;0,AE271," ")</f>
        <v xml:space="preserve"> </v>
      </c>
      <c r="O271" s="1" t="str">
        <f t="shared" ref="O271:O276" si="2403">IF(J271&gt;0,"-"," ")</f>
        <v xml:space="preserve"> </v>
      </c>
      <c r="P271" s="1" t="str">
        <f t="shared" ref="P271:P276" si="2404">IF(J271&gt;0,AI271," ")</f>
        <v xml:space="preserve"> </v>
      </c>
      <c r="Q271" s="1" t="str">
        <f t="shared" ref="Q271:Q276" si="2405">IF(J271&gt;0,"="," ")</f>
        <v xml:space="preserve"> </v>
      </c>
      <c r="R271" s="5" t="str">
        <f t="shared" ref="R271:R276" si="2406">IF(J271&gt;0,L271-N271-P271," ")</f>
        <v xml:space="preserve"> </v>
      </c>
      <c r="S271" s="7">
        <f t="shared" ref="S271:S276" si="2407">IF(J271&gt;0,J271*R271,0)</f>
        <v>0</v>
      </c>
      <c r="T271" s="7"/>
      <c r="U271" s="7"/>
      <c r="V271" s="7"/>
      <c r="W271" s="7"/>
      <c r="X271" s="7"/>
      <c r="Y271" s="7"/>
      <c r="Z271" s="7"/>
      <c r="AA271" s="7"/>
      <c r="AB271" s="1">
        <f t="shared" ref="AB271:AB276" si="2408">IF(E271&gt;F271,E271,F271)</f>
        <v>0</v>
      </c>
      <c r="AC271" s="1">
        <f t="shared" ref="AC271:AE276" si="2409">IF(AB271&gt;G271,AB271,G271)</f>
        <v>0</v>
      </c>
      <c r="AD271" s="1">
        <f t="shared" si="2409"/>
        <v>0</v>
      </c>
      <c r="AE271" s="2">
        <f t="shared" si="2409"/>
        <v>0</v>
      </c>
      <c r="AF271" s="1">
        <f t="shared" ref="AF271:AF276" si="2410">IF(E271&lt;F271,E271,F271)</f>
        <v>0</v>
      </c>
      <c r="AG271" s="1">
        <f t="shared" ref="AG271:AI276" si="2411">IF(AF271&lt;G271,AF271,G271)</f>
        <v>0</v>
      </c>
      <c r="AH271" s="1">
        <f t="shared" si="2411"/>
        <v>0</v>
      </c>
      <c r="AI271" s="2">
        <f t="shared" si="2411"/>
        <v>0</v>
      </c>
      <c r="AJ271" s="1">
        <f t="shared" ref="AJ271:AN276" si="2412">IF(E271&gt;10,1,0)</f>
        <v>0</v>
      </c>
      <c r="AK271" s="1">
        <f t="shared" si="2412"/>
        <v>0</v>
      </c>
      <c r="AL271" s="1">
        <f t="shared" si="2412"/>
        <v>0</v>
      </c>
      <c r="AM271" s="1">
        <f t="shared" si="2412"/>
        <v>0</v>
      </c>
      <c r="AN271" s="1">
        <f t="shared" si="2412"/>
        <v>0</v>
      </c>
      <c r="AO271" s="1">
        <f t="shared" ref="AO271:AO276" si="2413">SUM(AJ271:AN271)</f>
        <v>0</v>
      </c>
      <c r="AP271" s="1">
        <f t="shared" ref="AP271:AT276" si="2414">IF(E271&lt;0,1,0)</f>
        <v>0</v>
      </c>
      <c r="AQ271" s="1">
        <f t="shared" si="2414"/>
        <v>0</v>
      </c>
      <c r="AR271" s="1">
        <f t="shared" si="2414"/>
        <v>0</v>
      </c>
      <c r="AS271" s="1">
        <f t="shared" si="2414"/>
        <v>0</v>
      </c>
      <c r="AT271" s="1">
        <f t="shared" si="2414"/>
        <v>0</v>
      </c>
      <c r="AU271" s="1"/>
      <c r="AV271" s="1"/>
      <c r="AW271" s="1">
        <f t="shared" ref="AW271:AW276" si="2415">IF(E271=0,ONE,ZERO)</f>
        <v>1</v>
      </c>
      <c r="AX271" s="1">
        <f t="shared" ref="AX271:AX276" si="2416">IF(E271=0.5,ONE,ZERO)</f>
        <v>0</v>
      </c>
      <c r="AY271" s="1">
        <f t="shared" ref="AY271:AY276" si="2417">IF(E271=1,ONE,ZERO)</f>
        <v>0</v>
      </c>
      <c r="AZ271" s="1">
        <f t="shared" ref="AZ271:AZ276" si="2418">IF(E271=1.5,ONE,ZERO)</f>
        <v>0</v>
      </c>
      <c r="BA271" s="1">
        <f t="shared" ref="BA271:BA276" si="2419">IF(E271=2,ONE,ZERO)</f>
        <v>0</v>
      </c>
      <c r="BB271" s="1">
        <f t="shared" ref="BB271:BB276" si="2420">IF(E271=2.5,ONE,ZERO)</f>
        <v>0</v>
      </c>
      <c r="BC271" s="1">
        <f t="shared" ref="BC271:BC276" si="2421">IF(E271=3,ONE,ZERO)</f>
        <v>0</v>
      </c>
      <c r="BD271" s="1">
        <f t="shared" ref="BD271:BD276" si="2422">IF(E271=3.5,ONE,ZERO)</f>
        <v>0</v>
      </c>
      <c r="BE271" s="1">
        <f t="shared" ref="BE271:BE276" si="2423">IF(E271=4,ONE,ZERO)</f>
        <v>0</v>
      </c>
      <c r="BF271" s="1">
        <f t="shared" ref="BF271:BF276" si="2424">IF(E271=4.5,ONE,ZERO)</f>
        <v>0</v>
      </c>
      <c r="BG271" s="1">
        <f t="shared" ref="BG271:BG276" si="2425">IF(E271=5,ONE,ZERO)</f>
        <v>0</v>
      </c>
      <c r="BH271" s="1">
        <f t="shared" ref="BH271:BH276" si="2426">IF(E271=5.5,ONE,ZERO)</f>
        <v>0</v>
      </c>
      <c r="BI271" s="1">
        <f t="shared" ref="BI271:BI276" si="2427">IF(E271=6,ONE,ZERO)</f>
        <v>0</v>
      </c>
      <c r="BJ271" s="1">
        <f t="shared" ref="BJ271:BJ276" si="2428">IF(E271=6.5,ONE,ZERO)</f>
        <v>0</v>
      </c>
      <c r="BK271" s="1">
        <f t="shared" ref="BK271:BK276" si="2429">IF(E271=7,ONE,ZERO)</f>
        <v>0</v>
      </c>
      <c r="BL271" s="1">
        <f t="shared" ref="BL271:BL276" si="2430">IF(E271=7.5,ONE,ZERO)</f>
        <v>0</v>
      </c>
      <c r="BM271" s="1">
        <f t="shared" ref="BM271:BM276" si="2431">IF(E271=8,ONE,ZERO)</f>
        <v>0</v>
      </c>
      <c r="BN271" s="1">
        <f t="shared" ref="BN271:BN276" si="2432">IF(E271=8.5,ONE,ZERO)</f>
        <v>0</v>
      </c>
      <c r="BO271" s="1">
        <f t="shared" ref="BO271:BO276" si="2433">IF(E271=9,ONE,ZERO)</f>
        <v>0</v>
      </c>
      <c r="BP271" s="1">
        <f t="shared" ref="BP271:BP276" si="2434">IF(E271=9.5,ONE,ZERO)</f>
        <v>0</v>
      </c>
      <c r="BQ271" s="1">
        <f t="shared" ref="BQ271:BQ276" si="2435">IF(E271=10,ONE,ZERO)</f>
        <v>0</v>
      </c>
      <c r="BR271" s="1">
        <f t="shared" ref="BR271:BR276" si="2436">IF(F271=0,ONE,ZERO)</f>
        <v>1</v>
      </c>
      <c r="BS271" s="1">
        <f t="shared" ref="BS271:BS276" si="2437">IF(F271=0.5,ONE,ZERO)</f>
        <v>0</v>
      </c>
      <c r="BT271" s="1">
        <f t="shared" ref="BT271:BT276" si="2438">IF(F271=1,ONE,ZERO)</f>
        <v>0</v>
      </c>
      <c r="BU271" s="1">
        <f t="shared" ref="BU271:BU276" si="2439">IF(F271=1.5,ONE,ZERO)</f>
        <v>0</v>
      </c>
      <c r="BV271" s="1">
        <f t="shared" ref="BV271:BV276" si="2440">IF(F271=2,ONE,ZERO)</f>
        <v>0</v>
      </c>
      <c r="BW271" s="1">
        <f t="shared" ref="BW271:BW276" si="2441">IF(F271=2.5,ONE,ZERO)</f>
        <v>0</v>
      </c>
      <c r="BX271" s="1">
        <f t="shared" ref="BX271:BX276" si="2442">IF(F271=3,ONE,ZERO)</f>
        <v>0</v>
      </c>
      <c r="BY271" s="1">
        <f t="shared" ref="BY271:BY276" si="2443">IF(F271=3.5,ONE,ZERO)</f>
        <v>0</v>
      </c>
      <c r="BZ271" s="1">
        <f t="shared" ref="BZ271:BZ276" si="2444">IF(F271=4,ONE,ZERO)</f>
        <v>0</v>
      </c>
      <c r="CA271" s="1">
        <f t="shared" ref="CA271:CA276" si="2445">IF(F271=4.5,ONE,ZERO)</f>
        <v>0</v>
      </c>
      <c r="CB271" s="1">
        <f t="shared" ref="CB271:CB276" si="2446">IF(F271=5,ONE,ZERO)</f>
        <v>0</v>
      </c>
      <c r="CC271" s="1">
        <f t="shared" ref="CC271:CC276" si="2447">IF(F271=5.5,ONE,ZERO)</f>
        <v>0</v>
      </c>
      <c r="CD271" s="1">
        <f t="shared" ref="CD271:CD276" si="2448">IF(F271=6,ONE,ZERO)</f>
        <v>0</v>
      </c>
      <c r="CE271" s="1">
        <f t="shared" ref="CE271:CE276" si="2449">IF(F271=6.5,ONE,ZERO)</f>
        <v>0</v>
      </c>
      <c r="CF271" s="1">
        <f t="shared" ref="CF271:CF276" si="2450">IF(F271=7,ONE,ZERO)</f>
        <v>0</v>
      </c>
      <c r="CG271" s="1">
        <f t="shared" ref="CG271:CG276" si="2451">IF(F271=7.5,ONE,ZERO)</f>
        <v>0</v>
      </c>
      <c r="CH271" s="1">
        <f t="shared" ref="CH271:CH276" si="2452">IF(F271=8,ONE,ZERO)</f>
        <v>0</v>
      </c>
      <c r="CI271" s="1">
        <f t="shared" ref="CI271:CI276" si="2453">IF(F271=8.5,ONE,ZERO)</f>
        <v>0</v>
      </c>
      <c r="CJ271" s="1">
        <f t="shared" ref="CJ271:CJ276" si="2454">IF(F271=9,ONE,ZERO)</f>
        <v>0</v>
      </c>
      <c r="CK271" s="1">
        <f t="shared" ref="CK271:CK276" si="2455">IF(F271=9.5,ONE,ZERO)</f>
        <v>0</v>
      </c>
      <c r="CL271" s="1">
        <f t="shared" ref="CL271:CL276" si="2456">IF(F271=10,ONE,ZERO)</f>
        <v>0</v>
      </c>
      <c r="CM271" s="1">
        <f t="shared" ref="CM271:CM276" si="2457">IF(G271=0,ONE,ZERO)</f>
        <v>1</v>
      </c>
      <c r="CN271" s="1">
        <f t="shared" ref="CN271:CN276" si="2458">IF(G271=0.5,ONE,ZERO)</f>
        <v>0</v>
      </c>
      <c r="CO271" s="1">
        <f t="shared" ref="CO271:CO276" si="2459">IF(G271=1,ONE,ZERO)</f>
        <v>0</v>
      </c>
      <c r="CP271" s="1">
        <f t="shared" ref="CP271:CP276" si="2460">IF(G271=1.5,ONE,ZERO)</f>
        <v>0</v>
      </c>
      <c r="CQ271" s="1">
        <f t="shared" ref="CQ271:CQ276" si="2461">IF(G271=2,ONE,ZERO)</f>
        <v>0</v>
      </c>
      <c r="CR271" s="1">
        <f t="shared" ref="CR271:CR276" si="2462">IF(G271=2.5,ONE,ZERO)</f>
        <v>0</v>
      </c>
      <c r="CS271" s="1">
        <f t="shared" ref="CS271:CS276" si="2463">IF(G271=3,ONE,ZERO)</f>
        <v>0</v>
      </c>
      <c r="CT271" s="1">
        <f t="shared" ref="CT271:CT276" si="2464">IF(G271=3.5,ONE,ZERO)</f>
        <v>0</v>
      </c>
      <c r="CU271" s="1">
        <f t="shared" ref="CU271:CU276" si="2465">IF(G271=4,ONE,ZERO)</f>
        <v>0</v>
      </c>
      <c r="CV271" s="1">
        <f t="shared" ref="CV271:CV276" si="2466">IF(G271=4.5,ONE,ZERO)</f>
        <v>0</v>
      </c>
      <c r="CW271" s="1">
        <f t="shared" ref="CW271:CW276" si="2467">IF(G271=5,ONE,ZERO)</f>
        <v>0</v>
      </c>
      <c r="CX271" s="1">
        <f t="shared" ref="CX271:CX276" si="2468">IF(G271=5.5,ONE,ZERO)</f>
        <v>0</v>
      </c>
      <c r="CY271" s="1">
        <f t="shared" ref="CY271:CY276" si="2469">IF(G271=6,ONE,ZERO)</f>
        <v>0</v>
      </c>
      <c r="CZ271" s="1">
        <f t="shared" ref="CZ271:CZ276" si="2470">IF(G271=6.5,ONE,ZERO)</f>
        <v>0</v>
      </c>
      <c r="DA271" s="1">
        <f t="shared" ref="DA271:DA276" si="2471">IF(G271=7,ONE,ZERO)</f>
        <v>0</v>
      </c>
      <c r="DB271" s="1">
        <f t="shared" ref="DB271:DB276" si="2472">IF(G271=7.5,ONE,ZERO)</f>
        <v>0</v>
      </c>
      <c r="DC271" s="1">
        <f t="shared" ref="DC271:DC276" si="2473">IF(G271=8,ONE,ZERO)</f>
        <v>0</v>
      </c>
      <c r="DD271" s="1">
        <f t="shared" ref="DD271:DD276" si="2474">IF(G271=8.5,ONE,ZERO)</f>
        <v>0</v>
      </c>
      <c r="DE271" s="1">
        <f t="shared" ref="DE271:DE276" si="2475">IF(G271=9,ONE,ZERO)</f>
        <v>0</v>
      </c>
      <c r="DF271" s="1">
        <f t="shared" ref="DF271:DF276" si="2476">IF(G271=9.5,ONE,ZERO)</f>
        <v>0</v>
      </c>
      <c r="DG271" s="1">
        <f t="shared" ref="DG271:DG276" si="2477">IF(G271=10,ONE,ZERO)</f>
        <v>0</v>
      </c>
      <c r="DH271" s="1">
        <f t="shared" ref="DH271:DH276" si="2478">IF(H271=0,ONE,ZERO)</f>
        <v>1</v>
      </c>
      <c r="DI271" s="1">
        <f t="shared" ref="DI271:DI276" si="2479">IF(H271=0.5,ONE,ZERO)</f>
        <v>0</v>
      </c>
      <c r="DJ271" s="1">
        <f t="shared" ref="DJ271:DJ276" si="2480">IF(H271=1,ONE,ZERO)</f>
        <v>0</v>
      </c>
      <c r="DK271" s="1">
        <f t="shared" ref="DK271:DK276" si="2481">IF(H271=1.5,ONE,ZERO)</f>
        <v>0</v>
      </c>
      <c r="DL271" s="1">
        <f t="shared" ref="DL271:DL276" si="2482">IF(H271=2,ONE,ZERO)</f>
        <v>0</v>
      </c>
      <c r="DM271" s="1">
        <f t="shared" ref="DM271:DM276" si="2483">IF(H271=2.5,ONE,ZERO)</f>
        <v>0</v>
      </c>
      <c r="DN271" s="1">
        <f t="shared" ref="DN271:DN276" si="2484">IF(H271=3,ONE,ZERO)</f>
        <v>0</v>
      </c>
      <c r="DO271" s="1">
        <f t="shared" ref="DO271:DO276" si="2485">IF(H271=3.5,ONE,ZERO)</f>
        <v>0</v>
      </c>
      <c r="DP271" s="1">
        <f t="shared" ref="DP271:DP276" si="2486">IF(H271=4,ONE,ZERO)</f>
        <v>0</v>
      </c>
      <c r="DQ271" s="1">
        <f t="shared" ref="DQ271:DQ276" si="2487">IF(H271=4.5,ONE,ZERO)</f>
        <v>0</v>
      </c>
      <c r="DR271" s="1">
        <f t="shared" ref="DR271:DR276" si="2488">IF(H271=5,ONE,ZERO)</f>
        <v>0</v>
      </c>
      <c r="DS271" s="1">
        <f t="shared" ref="DS271:DS276" si="2489">IF(H271=5.5,ONE,ZERO)</f>
        <v>0</v>
      </c>
      <c r="DT271" s="1">
        <f t="shared" ref="DT271:DT276" si="2490">IF(H271=6,ONE,ZERO)</f>
        <v>0</v>
      </c>
      <c r="DU271" s="1">
        <f t="shared" ref="DU271:DU276" si="2491">IF(H271=6.5,ONE,ZERO)</f>
        <v>0</v>
      </c>
      <c r="DV271" s="1">
        <f t="shared" ref="DV271:DV276" si="2492">IF(H271=7,ONE,ZERO)</f>
        <v>0</v>
      </c>
      <c r="DW271" s="1">
        <f t="shared" ref="DW271:DW276" si="2493">IF(H271=7.5,ONE,ZERO)</f>
        <v>0</v>
      </c>
      <c r="DX271" s="1">
        <f t="shared" ref="DX271:DX276" si="2494">IF(H271=8,ONE,ZERO)</f>
        <v>0</v>
      </c>
      <c r="DY271" s="1">
        <f t="shared" ref="DY271:DY276" si="2495">IF(H271=8.5,ONE,ZERO)</f>
        <v>0</v>
      </c>
      <c r="DZ271" s="1">
        <f t="shared" ref="DZ271:DZ276" si="2496">IF(H271=9,ONE,ZERO)</f>
        <v>0</v>
      </c>
      <c r="EA271" s="1">
        <f t="shared" ref="EA271:EA276" si="2497">IF(H271=9.5,ONE,ZERO)</f>
        <v>0</v>
      </c>
      <c r="EB271" s="1">
        <f t="shared" ref="EB271:EB276" si="2498">IF(H271=10,ONE,ZERO)</f>
        <v>0</v>
      </c>
      <c r="EC271" s="1">
        <f t="shared" ref="EC271:EC276" si="2499">IF(I271=0,ONE,ZERO)</f>
        <v>1</v>
      </c>
      <c r="ED271" s="1">
        <f t="shared" ref="ED271:ED276" si="2500">IF(I271=0.5,ONE,ZERO)</f>
        <v>0</v>
      </c>
      <c r="EE271" s="1">
        <f t="shared" ref="EE271:EE276" si="2501">IF(I271=1,ONE,ZERO)</f>
        <v>0</v>
      </c>
      <c r="EF271" s="1">
        <f t="shared" ref="EF271:EF276" si="2502">IF(I271=1.5,ONE,ZERO)</f>
        <v>0</v>
      </c>
      <c r="EG271" s="1">
        <f t="shared" ref="EG271:EG276" si="2503">IF(I271=2,ONE,ZERO)</f>
        <v>0</v>
      </c>
      <c r="EH271" s="1">
        <f t="shared" ref="EH271:EH276" si="2504">IF(I271=2.5,ONE,ZERO)</f>
        <v>0</v>
      </c>
      <c r="EI271" s="1">
        <f t="shared" ref="EI271:EI276" si="2505">IF(I271=3,ONE,ZERO)</f>
        <v>0</v>
      </c>
      <c r="EJ271" s="1">
        <f t="shared" ref="EJ271:EJ276" si="2506">IF(I271=3.5,ONE,ZERO)</f>
        <v>0</v>
      </c>
      <c r="EK271" s="1">
        <f t="shared" ref="EK271:EK276" si="2507">IF(I271=4,ONE,ZERO)</f>
        <v>0</v>
      </c>
      <c r="EL271" s="1">
        <f t="shared" ref="EL271:EL276" si="2508">IF(I271=4.5,ONE,ZERO)</f>
        <v>0</v>
      </c>
      <c r="EM271" s="1">
        <f t="shared" ref="EM271:EM276" si="2509">IF(I271=5,ONE,ZERO)</f>
        <v>0</v>
      </c>
      <c r="EN271" s="1">
        <f t="shared" ref="EN271:EN276" si="2510">IF(I271=5.5,ONE,ZERO)</f>
        <v>0</v>
      </c>
      <c r="EO271" s="1">
        <f t="shared" ref="EO271:EO276" si="2511">IF(I271=6,ONE,ZERO)</f>
        <v>0</v>
      </c>
      <c r="EP271" s="1">
        <f t="shared" ref="EP271:EP276" si="2512">IF(I271=6.5,ONE,ZERO)</f>
        <v>0</v>
      </c>
      <c r="EQ271" s="1">
        <f t="shared" ref="EQ271:EQ276" si="2513">IF(I271=7,ONE,ZERO)</f>
        <v>0</v>
      </c>
      <c r="ER271" s="1">
        <f t="shared" ref="ER271:ER276" si="2514">IF(I271=7.5,ONE,ZERO)</f>
        <v>0</v>
      </c>
      <c r="ES271" s="1">
        <f t="shared" ref="ES271:ES276" si="2515">IF(I271=8,ONE,ZERO)</f>
        <v>0</v>
      </c>
      <c r="ET271" s="1">
        <f t="shared" ref="ET271:ET276" si="2516">IF(I271=8.5,ONE,ZERO)</f>
        <v>0</v>
      </c>
      <c r="EU271" s="1">
        <f t="shared" ref="EU271:EU276" si="2517">IF(I271=9,ONE,ZERO)</f>
        <v>0</v>
      </c>
      <c r="EV271" s="1">
        <f t="shared" ref="EV271:EV276" si="2518">IF(I271=9.5,ONE,ZERO)</f>
        <v>0</v>
      </c>
      <c r="EW271" s="1">
        <f t="shared" ref="EW271:EW276" si="2519">IF(I271=10,ONE,ZERO)</f>
        <v>0</v>
      </c>
    </row>
    <row r="272" spans="1:157" x14ac:dyDescent="0.2">
      <c r="C272" s="64" t="str">
        <f>IF(EZ270=2,"ALERT!  An entered score ends in other than .0 or .5"," ")</f>
        <v xml:space="preserve"> </v>
      </c>
      <c r="D272" s="25">
        <v>2</v>
      </c>
      <c r="E272" s="15"/>
      <c r="F272" s="16"/>
      <c r="G272" s="16"/>
      <c r="H272" s="16"/>
      <c r="I272" s="17"/>
      <c r="J272" s="54"/>
      <c r="L272" s="6" t="str">
        <f t="shared" si="2400"/>
        <v xml:space="preserve"> </v>
      </c>
      <c r="M272" s="1" t="str">
        <f t="shared" si="2401"/>
        <v xml:space="preserve"> </v>
      </c>
      <c r="N272" s="1" t="str">
        <f t="shared" si="2402"/>
        <v xml:space="preserve"> </v>
      </c>
      <c r="O272" s="1" t="str">
        <f t="shared" si="2403"/>
        <v xml:space="preserve"> </v>
      </c>
      <c r="P272" s="1" t="str">
        <f t="shared" si="2404"/>
        <v xml:space="preserve"> </v>
      </c>
      <c r="Q272" s="1" t="str">
        <f t="shared" si="2405"/>
        <v xml:space="preserve"> </v>
      </c>
      <c r="R272" s="5" t="str">
        <f t="shared" si="2406"/>
        <v xml:space="preserve"> </v>
      </c>
      <c r="S272" s="7">
        <f t="shared" si="2407"/>
        <v>0</v>
      </c>
      <c r="T272" s="7"/>
      <c r="U272" s="7"/>
      <c r="V272" s="7"/>
      <c r="W272" s="7"/>
      <c r="X272" s="7"/>
      <c r="Y272" s="7"/>
      <c r="Z272" s="7"/>
      <c r="AA272" s="7"/>
      <c r="AB272" s="1">
        <f t="shared" si="2408"/>
        <v>0</v>
      </c>
      <c r="AC272" s="1">
        <f t="shared" si="2409"/>
        <v>0</v>
      </c>
      <c r="AD272" s="1">
        <f t="shared" si="2409"/>
        <v>0</v>
      </c>
      <c r="AE272" s="2">
        <f t="shared" si="2409"/>
        <v>0</v>
      </c>
      <c r="AF272" s="1">
        <f t="shared" si="2410"/>
        <v>0</v>
      </c>
      <c r="AG272" s="1">
        <f t="shared" si="2411"/>
        <v>0</v>
      </c>
      <c r="AH272" s="1">
        <f t="shared" si="2411"/>
        <v>0</v>
      </c>
      <c r="AI272" s="2">
        <f t="shared" si="2411"/>
        <v>0</v>
      </c>
      <c r="AJ272" s="1">
        <f t="shared" si="2412"/>
        <v>0</v>
      </c>
      <c r="AK272" s="1">
        <f t="shared" si="2412"/>
        <v>0</v>
      </c>
      <c r="AL272" s="1">
        <f t="shared" si="2412"/>
        <v>0</v>
      </c>
      <c r="AM272" s="1">
        <f t="shared" si="2412"/>
        <v>0</v>
      </c>
      <c r="AN272" s="1">
        <f t="shared" si="2412"/>
        <v>0</v>
      </c>
      <c r="AO272" s="1">
        <f t="shared" si="2413"/>
        <v>0</v>
      </c>
      <c r="AP272" s="1">
        <f t="shared" si="2414"/>
        <v>0</v>
      </c>
      <c r="AQ272" s="1">
        <f t="shared" si="2414"/>
        <v>0</v>
      </c>
      <c r="AR272" s="1">
        <f t="shared" si="2414"/>
        <v>0</v>
      </c>
      <c r="AS272" s="1">
        <f t="shared" si="2414"/>
        <v>0</v>
      </c>
      <c r="AT272" s="1">
        <f t="shared" si="2414"/>
        <v>0</v>
      </c>
      <c r="AU272" s="1"/>
      <c r="AV272" s="1"/>
      <c r="AW272" s="1">
        <f t="shared" si="2415"/>
        <v>1</v>
      </c>
      <c r="AX272" s="1">
        <f t="shared" si="2416"/>
        <v>0</v>
      </c>
      <c r="AY272" s="1">
        <f t="shared" si="2417"/>
        <v>0</v>
      </c>
      <c r="AZ272" s="1">
        <f t="shared" si="2418"/>
        <v>0</v>
      </c>
      <c r="BA272" s="1">
        <f t="shared" si="2419"/>
        <v>0</v>
      </c>
      <c r="BB272" s="1">
        <f t="shared" si="2420"/>
        <v>0</v>
      </c>
      <c r="BC272" s="1">
        <f t="shared" si="2421"/>
        <v>0</v>
      </c>
      <c r="BD272" s="1">
        <f t="shared" si="2422"/>
        <v>0</v>
      </c>
      <c r="BE272" s="1">
        <f t="shared" si="2423"/>
        <v>0</v>
      </c>
      <c r="BF272" s="1">
        <f t="shared" si="2424"/>
        <v>0</v>
      </c>
      <c r="BG272" s="1">
        <f t="shared" si="2425"/>
        <v>0</v>
      </c>
      <c r="BH272" s="1">
        <f t="shared" si="2426"/>
        <v>0</v>
      </c>
      <c r="BI272" s="1">
        <f t="shared" si="2427"/>
        <v>0</v>
      </c>
      <c r="BJ272" s="1">
        <f t="shared" si="2428"/>
        <v>0</v>
      </c>
      <c r="BK272" s="1">
        <f t="shared" si="2429"/>
        <v>0</v>
      </c>
      <c r="BL272" s="1">
        <f t="shared" si="2430"/>
        <v>0</v>
      </c>
      <c r="BM272" s="1">
        <f t="shared" si="2431"/>
        <v>0</v>
      </c>
      <c r="BN272" s="1">
        <f t="shared" si="2432"/>
        <v>0</v>
      </c>
      <c r="BO272" s="1">
        <f t="shared" si="2433"/>
        <v>0</v>
      </c>
      <c r="BP272" s="1">
        <f t="shared" si="2434"/>
        <v>0</v>
      </c>
      <c r="BQ272" s="1">
        <f t="shared" si="2435"/>
        <v>0</v>
      </c>
      <c r="BR272" s="1">
        <f t="shared" si="2436"/>
        <v>1</v>
      </c>
      <c r="BS272" s="1">
        <f t="shared" si="2437"/>
        <v>0</v>
      </c>
      <c r="BT272" s="1">
        <f t="shared" si="2438"/>
        <v>0</v>
      </c>
      <c r="BU272" s="1">
        <f t="shared" si="2439"/>
        <v>0</v>
      </c>
      <c r="BV272" s="1">
        <f t="shared" si="2440"/>
        <v>0</v>
      </c>
      <c r="BW272" s="1">
        <f t="shared" si="2441"/>
        <v>0</v>
      </c>
      <c r="BX272" s="1">
        <f t="shared" si="2442"/>
        <v>0</v>
      </c>
      <c r="BY272" s="1">
        <f t="shared" si="2443"/>
        <v>0</v>
      </c>
      <c r="BZ272" s="1">
        <f t="shared" si="2444"/>
        <v>0</v>
      </c>
      <c r="CA272" s="1">
        <f t="shared" si="2445"/>
        <v>0</v>
      </c>
      <c r="CB272" s="1">
        <f t="shared" si="2446"/>
        <v>0</v>
      </c>
      <c r="CC272" s="1">
        <f t="shared" si="2447"/>
        <v>0</v>
      </c>
      <c r="CD272" s="1">
        <f t="shared" si="2448"/>
        <v>0</v>
      </c>
      <c r="CE272" s="1">
        <f t="shared" si="2449"/>
        <v>0</v>
      </c>
      <c r="CF272" s="1">
        <f t="shared" si="2450"/>
        <v>0</v>
      </c>
      <c r="CG272" s="1">
        <f t="shared" si="2451"/>
        <v>0</v>
      </c>
      <c r="CH272" s="1">
        <f t="shared" si="2452"/>
        <v>0</v>
      </c>
      <c r="CI272" s="1">
        <f t="shared" si="2453"/>
        <v>0</v>
      </c>
      <c r="CJ272" s="1">
        <f t="shared" si="2454"/>
        <v>0</v>
      </c>
      <c r="CK272" s="1">
        <f t="shared" si="2455"/>
        <v>0</v>
      </c>
      <c r="CL272" s="1">
        <f t="shared" si="2456"/>
        <v>0</v>
      </c>
      <c r="CM272" s="1">
        <f t="shared" si="2457"/>
        <v>1</v>
      </c>
      <c r="CN272" s="1">
        <f t="shared" si="2458"/>
        <v>0</v>
      </c>
      <c r="CO272" s="1">
        <f t="shared" si="2459"/>
        <v>0</v>
      </c>
      <c r="CP272" s="1">
        <f t="shared" si="2460"/>
        <v>0</v>
      </c>
      <c r="CQ272" s="1">
        <f t="shared" si="2461"/>
        <v>0</v>
      </c>
      <c r="CR272" s="1">
        <f t="shared" si="2462"/>
        <v>0</v>
      </c>
      <c r="CS272" s="1">
        <f t="shared" si="2463"/>
        <v>0</v>
      </c>
      <c r="CT272" s="1">
        <f t="shared" si="2464"/>
        <v>0</v>
      </c>
      <c r="CU272" s="1">
        <f t="shared" si="2465"/>
        <v>0</v>
      </c>
      <c r="CV272" s="1">
        <f t="shared" si="2466"/>
        <v>0</v>
      </c>
      <c r="CW272" s="1">
        <f t="shared" si="2467"/>
        <v>0</v>
      </c>
      <c r="CX272" s="1">
        <f t="shared" si="2468"/>
        <v>0</v>
      </c>
      <c r="CY272" s="1">
        <f t="shared" si="2469"/>
        <v>0</v>
      </c>
      <c r="CZ272" s="1">
        <f t="shared" si="2470"/>
        <v>0</v>
      </c>
      <c r="DA272" s="1">
        <f t="shared" si="2471"/>
        <v>0</v>
      </c>
      <c r="DB272" s="1">
        <f t="shared" si="2472"/>
        <v>0</v>
      </c>
      <c r="DC272" s="1">
        <f t="shared" si="2473"/>
        <v>0</v>
      </c>
      <c r="DD272" s="1">
        <f t="shared" si="2474"/>
        <v>0</v>
      </c>
      <c r="DE272" s="1">
        <f t="shared" si="2475"/>
        <v>0</v>
      </c>
      <c r="DF272" s="1">
        <f t="shared" si="2476"/>
        <v>0</v>
      </c>
      <c r="DG272" s="1">
        <f t="shared" si="2477"/>
        <v>0</v>
      </c>
      <c r="DH272" s="1">
        <f t="shared" si="2478"/>
        <v>1</v>
      </c>
      <c r="DI272" s="1">
        <f t="shared" si="2479"/>
        <v>0</v>
      </c>
      <c r="DJ272" s="1">
        <f t="shared" si="2480"/>
        <v>0</v>
      </c>
      <c r="DK272" s="1">
        <f t="shared" si="2481"/>
        <v>0</v>
      </c>
      <c r="DL272" s="1">
        <f t="shared" si="2482"/>
        <v>0</v>
      </c>
      <c r="DM272" s="1">
        <f t="shared" si="2483"/>
        <v>0</v>
      </c>
      <c r="DN272" s="1">
        <f t="shared" si="2484"/>
        <v>0</v>
      </c>
      <c r="DO272" s="1">
        <f t="shared" si="2485"/>
        <v>0</v>
      </c>
      <c r="DP272" s="1">
        <f t="shared" si="2486"/>
        <v>0</v>
      </c>
      <c r="DQ272" s="1">
        <f t="shared" si="2487"/>
        <v>0</v>
      </c>
      <c r="DR272" s="1">
        <f t="shared" si="2488"/>
        <v>0</v>
      </c>
      <c r="DS272" s="1">
        <f t="shared" si="2489"/>
        <v>0</v>
      </c>
      <c r="DT272" s="1">
        <f t="shared" si="2490"/>
        <v>0</v>
      </c>
      <c r="DU272" s="1">
        <f t="shared" si="2491"/>
        <v>0</v>
      </c>
      <c r="DV272" s="1">
        <f t="shared" si="2492"/>
        <v>0</v>
      </c>
      <c r="DW272" s="1">
        <f t="shared" si="2493"/>
        <v>0</v>
      </c>
      <c r="DX272" s="1">
        <f t="shared" si="2494"/>
        <v>0</v>
      </c>
      <c r="DY272" s="1">
        <f t="shared" si="2495"/>
        <v>0</v>
      </c>
      <c r="DZ272" s="1">
        <f t="shared" si="2496"/>
        <v>0</v>
      </c>
      <c r="EA272" s="1">
        <f t="shared" si="2497"/>
        <v>0</v>
      </c>
      <c r="EB272" s="1">
        <f t="shared" si="2498"/>
        <v>0</v>
      </c>
      <c r="EC272" s="1">
        <f t="shared" si="2499"/>
        <v>1</v>
      </c>
      <c r="ED272" s="1">
        <f t="shared" si="2500"/>
        <v>0</v>
      </c>
      <c r="EE272" s="1">
        <f t="shared" si="2501"/>
        <v>0</v>
      </c>
      <c r="EF272" s="1">
        <f t="shared" si="2502"/>
        <v>0</v>
      </c>
      <c r="EG272" s="1">
        <f t="shared" si="2503"/>
        <v>0</v>
      </c>
      <c r="EH272" s="1">
        <f t="shared" si="2504"/>
        <v>0</v>
      </c>
      <c r="EI272" s="1">
        <f t="shared" si="2505"/>
        <v>0</v>
      </c>
      <c r="EJ272" s="1">
        <f t="shared" si="2506"/>
        <v>0</v>
      </c>
      <c r="EK272" s="1">
        <f t="shared" si="2507"/>
        <v>0</v>
      </c>
      <c r="EL272" s="1">
        <f t="shared" si="2508"/>
        <v>0</v>
      </c>
      <c r="EM272" s="1">
        <f t="shared" si="2509"/>
        <v>0</v>
      </c>
      <c r="EN272" s="1">
        <f t="shared" si="2510"/>
        <v>0</v>
      </c>
      <c r="EO272" s="1">
        <f t="shared" si="2511"/>
        <v>0</v>
      </c>
      <c r="EP272" s="1">
        <f t="shared" si="2512"/>
        <v>0</v>
      </c>
      <c r="EQ272" s="1">
        <f t="shared" si="2513"/>
        <v>0</v>
      </c>
      <c r="ER272" s="1">
        <f t="shared" si="2514"/>
        <v>0</v>
      </c>
      <c r="ES272" s="1">
        <f t="shared" si="2515"/>
        <v>0</v>
      </c>
      <c r="ET272" s="1">
        <f t="shared" si="2516"/>
        <v>0</v>
      </c>
      <c r="EU272" s="1">
        <f t="shared" si="2517"/>
        <v>0</v>
      </c>
      <c r="EV272" s="1">
        <f t="shared" si="2518"/>
        <v>0</v>
      </c>
      <c r="EW272" s="1">
        <f t="shared" si="2519"/>
        <v>0</v>
      </c>
    </row>
    <row r="273" spans="1:157" x14ac:dyDescent="0.2">
      <c r="C273" s="65"/>
      <c r="D273" s="24">
        <v>3</v>
      </c>
      <c r="E273" s="15"/>
      <c r="F273" s="16"/>
      <c r="G273" s="16"/>
      <c r="H273" s="16"/>
      <c r="I273" s="17"/>
      <c r="J273" s="54"/>
      <c r="L273" s="6" t="str">
        <f t="shared" si="2400"/>
        <v xml:space="preserve"> </v>
      </c>
      <c r="M273" s="1" t="str">
        <f t="shared" si="2401"/>
        <v xml:space="preserve"> </v>
      </c>
      <c r="N273" s="1" t="str">
        <f t="shared" si="2402"/>
        <v xml:space="preserve"> </v>
      </c>
      <c r="O273" s="1" t="str">
        <f t="shared" si="2403"/>
        <v xml:space="preserve"> </v>
      </c>
      <c r="P273" s="1" t="str">
        <f t="shared" si="2404"/>
        <v xml:space="preserve"> </v>
      </c>
      <c r="Q273" s="1" t="str">
        <f t="shared" si="2405"/>
        <v xml:space="preserve"> </v>
      </c>
      <c r="R273" s="5" t="str">
        <f t="shared" si="2406"/>
        <v xml:space="preserve"> </v>
      </c>
      <c r="S273" s="7">
        <f t="shared" si="2407"/>
        <v>0</v>
      </c>
      <c r="T273" s="7"/>
      <c r="U273" s="7"/>
      <c r="V273" s="7"/>
      <c r="W273" s="7"/>
      <c r="X273" s="7"/>
      <c r="Y273" s="7"/>
      <c r="Z273" s="7"/>
      <c r="AA273" s="7"/>
      <c r="AB273" s="1">
        <f t="shared" si="2408"/>
        <v>0</v>
      </c>
      <c r="AC273" s="1">
        <f t="shared" si="2409"/>
        <v>0</v>
      </c>
      <c r="AD273" s="1">
        <f t="shared" si="2409"/>
        <v>0</v>
      </c>
      <c r="AE273" s="2">
        <f t="shared" si="2409"/>
        <v>0</v>
      </c>
      <c r="AF273" s="1">
        <f t="shared" si="2410"/>
        <v>0</v>
      </c>
      <c r="AG273" s="1">
        <f t="shared" si="2411"/>
        <v>0</v>
      </c>
      <c r="AH273" s="1">
        <f t="shared" si="2411"/>
        <v>0</v>
      </c>
      <c r="AI273" s="2">
        <f t="shared" si="2411"/>
        <v>0</v>
      </c>
      <c r="AJ273" s="1">
        <f t="shared" si="2412"/>
        <v>0</v>
      </c>
      <c r="AK273" s="1">
        <f t="shared" si="2412"/>
        <v>0</v>
      </c>
      <c r="AL273" s="1">
        <f t="shared" si="2412"/>
        <v>0</v>
      </c>
      <c r="AM273" s="1">
        <f t="shared" si="2412"/>
        <v>0</v>
      </c>
      <c r="AN273" s="1">
        <f t="shared" si="2412"/>
        <v>0</v>
      </c>
      <c r="AO273" s="1">
        <f t="shared" si="2413"/>
        <v>0</v>
      </c>
      <c r="AP273" s="1">
        <f t="shared" si="2414"/>
        <v>0</v>
      </c>
      <c r="AQ273" s="1">
        <f t="shared" si="2414"/>
        <v>0</v>
      </c>
      <c r="AR273" s="1">
        <f t="shared" si="2414"/>
        <v>0</v>
      </c>
      <c r="AS273" s="1">
        <f t="shared" si="2414"/>
        <v>0</v>
      </c>
      <c r="AT273" s="1">
        <f t="shared" si="2414"/>
        <v>0</v>
      </c>
      <c r="AU273" s="1"/>
      <c r="AV273" s="1"/>
      <c r="AW273" s="1">
        <f t="shared" si="2415"/>
        <v>1</v>
      </c>
      <c r="AX273" s="1">
        <f t="shared" si="2416"/>
        <v>0</v>
      </c>
      <c r="AY273" s="1">
        <f t="shared" si="2417"/>
        <v>0</v>
      </c>
      <c r="AZ273" s="1">
        <f t="shared" si="2418"/>
        <v>0</v>
      </c>
      <c r="BA273" s="1">
        <f t="shared" si="2419"/>
        <v>0</v>
      </c>
      <c r="BB273" s="1">
        <f t="shared" si="2420"/>
        <v>0</v>
      </c>
      <c r="BC273" s="1">
        <f t="shared" si="2421"/>
        <v>0</v>
      </c>
      <c r="BD273" s="1">
        <f t="shared" si="2422"/>
        <v>0</v>
      </c>
      <c r="BE273" s="1">
        <f t="shared" si="2423"/>
        <v>0</v>
      </c>
      <c r="BF273" s="1">
        <f t="shared" si="2424"/>
        <v>0</v>
      </c>
      <c r="BG273" s="1">
        <f t="shared" si="2425"/>
        <v>0</v>
      </c>
      <c r="BH273" s="1">
        <f t="shared" si="2426"/>
        <v>0</v>
      </c>
      <c r="BI273" s="1">
        <f t="shared" si="2427"/>
        <v>0</v>
      </c>
      <c r="BJ273" s="1">
        <f t="shared" si="2428"/>
        <v>0</v>
      </c>
      <c r="BK273" s="1">
        <f t="shared" si="2429"/>
        <v>0</v>
      </c>
      <c r="BL273" s="1">
        <f t="shared" si="2430"/>
        <v>0</v>
      </c>
      <c r="BM273" s="1">
        <f t="shared" si="2431"/>
        <v>0</v>
      </c>
      <c r="BN273" s="1">
        <f t="shared" si="2432"/>
        <v>0</v>
      </c>
      <c r="BO273" s="1">
        <f t="shared" si="2433"/>
        <v>0</v>
      </c>
      <c r="BP273" s="1">
        <f t="shared" si="2434"/>
        <v>0</v>
      </c>
      <c r="BQ273" s="1">
        <f t="shared" si="2435"/>
        <v>0</v>
      </c>
      <c r="BR273" s="1">
        <f t="shared" si="2436"/>
        <v>1</v>
      </c>
      <c r="BS273" s="1">
        <f t="shared" si="2437"/>
        <v>0</v>
      </c>
      <c r="BT273" s="1">
        <f t="shared" si="2438"/>
        <v>0</v>
      </c>
      <c r="BU273" s="1">
        <f t="shared" si="2439"/>
        <v>0</v>
      </c>
      <c r="BV273" s="1">
        <f t="shared" si="2440"/>
        <v>0</v>
      </c>
      <c r="BW273" s="1">
        <f t="shared" si="2441"/>
        <v>0</v>
      </c>
      <c r="BX273" s="1">
        <f t="shared" si="2442"/>
        <v>0</v>
      </c>
      <c r="BY273" s="1">
        <f t="shared" si="2443"/>
        <v>0</v>
      </c>
      <c r="BZ273" s="1">
        <f t="shared" si="2444"/>
        <v>0</v>
      </c>
      <c r="CA273" s="1">
        <f t="shared" si="2445"/>
        <v>0</v>
      </c>
      <c r="CB273" s="1">
        <f t="shared" si="2446"/>
        <v>0</v>
      </c>
      <c r="CC273" s="1">
        <f t="shared" si="2447"/>
        <v>0</v>
      </c>
      <c r="CD273" s="1">
        <f t="shared" si="2448"/>
        <v>0</v>
      </c>
      <c r="CE273" s="1">
        <f t="shared" si="2449"/>
        <v>0</v>
      </c>
      <c r="CF273" s="1">
        <f t="shared" si="2450"/>
        <v>0</v>
      </c>
      <c r="CG273" s="1">
        <f t="shared" si="2451"/>
        <v>0</v>
      </c>
      <c r="CH273" s="1">
        <f t="shared" si="2452"/>
        <v>0</v>
      </c>
      <c r="CI273" s="1">
        <f t="shared" si="2453"/>
        <v>0</v>
      </c>
      <c r="CJ273" s="1">
        <f t="shared" si="2454"/>
        <v>0</v>
      </c>
      <c r="CK273" s="1">
        <f t="shared" si="2455"/>
        <v>0</v>
      </c>
      <c r="CL273" s="1">
        <f t="shared" si="2456"/>
        <v>0</v>
      </c>
      <c r="CM273" s="1">
        <f t="shared" si="2457"/>
        <v>1</v>
      </c>
      <c r="CN273" s="1">
        <f t="shared" si="2458"/>
        <v>0</v>
      </c>
      <c r="CO273" s="1">
        <f t="shared" si="2459"/>
        <v>0</v>
      </c>
      <c r="CP273" s="1">
        <f t="shared" si="2460"/>
        <v>0</v>
      </c>
      <c r="CQ273" s="1">
        <f t="shared" si="2461"/>
        <v>0</v>
      </c>
      <c r="CR273" s="1">
        <f t="shared" si="2462"/>
        <v>0</v>
      </c>
      <c r="CS273" s="1">
        <f t="shared" si="2463"/>
        <v>0</v>
      </c>
      <c r="CT273" s="1">
        <f t="shared" si="2464"/>
        <v>0</v>
      </c>
      <c r="CU273" s="1">
        <f t="shared" si="2465"/>
        <v>0</v>
      </c>
      <c r="CV273" s="1">
        <f t="shared" si="2466"/>
        <v>0</v>
      </c>
      <c r="CW273" s="1">
        <f t="shared" si="2467"/>
        <v>0</v>
      </c>
      <c r="CX273" s="1">
        <f t="shared" si="2468"/>
        <v>0</v>
      </c>
      <c r="CY273" s="1">
        <f t="shared" si="2469"/>
        <v>0</v>
      </c>
      <c r="CZ273" s="1">
        <f t="shared" si="2470"/>
        <v>0</v>
      </c>
      <c r="DA273" s="1">
        <f t="shared" si="2471"/>
        <v>0</v>
      </c>
      <c r="DB273" s="1">
        <f t="shared" si="2472"/>
        <v>0</v>
      </c>
      <c r="DC273" s="1">
        <f t="shared" si="2473"/>
        <v>0</v>
      </c>
      <c r="DD273" s="1">
        <f t="shared" si="2474"/>
        <v>0</v>
      </c>
      <c r="DE273" s="1">
        <f t="shared" si="2475"/>
        <v>0</v>
      </c>
      <c r="DF273" s="1">
        <f t="shared" si="2476"/>
        <v>0</v>
      </c>
      <c r="DG273" s="1">
        <f t="shared" si="2477"/>
        <v>0</v>
      </c>
      <c r="DH273" s="1">
        <f t="shared" si="2478"/>
        <v>1</v>
      </c>
      <c r="DI273" s="1">
        <f t="shared" si="2479"/>
        <v>0</v>
      </c>
      <c r="DJ273" s="1">
        <f t="shared" si="2480"/>
        <v>0</v>
      </c>
      <c r="DK273" s="1">
        <f t="shared" si="2481"/>
        <v>0</v>
      </c>
      <c r="DL273" s="1">
        <f t="shared" si="2482"/>
        <v>0</v>
      </c>
      <c r="DM273" s="1">
        <f t="shared" si="2483"/>
        <v>0</v>
      </c>
      <c r="DN273" s="1">
        <f t="shared" si="2484"/>
        <v>0</v>
      </c>
      <c r="DO273" s="1">
        <f t="shared" si="2485"/>
        <v>0</v>
      </c>
      <c r="DP273" s="1">
        <f t="shared" si="2486"/>
        <v>0</v>
      </c>
      <c r="DQ273" s="1">
        <f t="shared" si="2487"/>
        <v>0</v>
      </c>
      <c r="DR273" s="1">
        <f t="shared" si="2488"/>
        <v>0</v>
      </c>
      <c r="DS273" s="1">
        <f t="shared" si="2489"/>
        <v>0</v>
      </c>
      <c r="DT273" s="1">
        <f t="shared" si="2490"/>
        <v>0</v>
      </c>
      <c r="DU273" s="1">
        <f t="shared" si="2491"/>
        <v>0</v>
      </c>
      <c r="DV273" s="1">
        <f t="shared" si="2492"/>
        <v>0</v>
      </c>
      <c r="DW273" s="1">
        <f t="shared" si="2493"/>
        <v>0</v>
      </c>
      <c r="DX273" s="1">
        <f t="shared" si="2494"/>
        <v>0</v>
      </c>
      <c r="DY273" s="1">
        <f t="shared" si="2495"/>
        <v>0</v>
      </c>
      <c r="DZ273" s="1">
        <f t="shared" si="2496"/>
        <v>0</v>
      </c>
      <c r="EA273" s="1">
        <f t="shared" si="2497"/>
        <v>0</v>
      </c>
      <c r="EB273" s="1">
        <f t="shared" si="2498"/>
        <v>0</v>
      </c>
      <c r="EC273" s="1">
        <f t="shared" si="2499"/>
        <v>1</v>
      </c>
      <c r="ED273" s="1">
        <f t="shared" si="2500"/>
        <v>0</v>
      </c>
      <c r="EE273" s="1">
        <f t="shared" si="2501"/>
        <v>0</v>
      </c>
      <c r="EF273" s="1">
        <f t="shared" si="2502"/>
        <v>0</v>
      </c>
      <c r="EG273" s="1">
        <f t="shared" si="2503"/>
        <v>0</v>
      </c>
      <c r="EH273" s="1">
        <f t="shared" si="2504"/>
        <v>0</v>
      </c>
      <c r="EI273" s="1">
        <f t="shared" si="2505"/>
        <v>0</v>
      </c>
      <c r="EJ273" s="1">
        <f t="shared" si="2506"/>
        <v>0</v>
      </c>
      <c r="EK273" s="1">
        <f t="shared" si="2507"/>
        <v>0</v>
      </c>
      <c r="EL273" s="1">
        <f t="shared" si="2508"/>
        <v>0</v>
      </c>
      <c r="EM273" s="1">
        <f t="shared" si="2509"/>
        <v>0</v>
      </c>
      <c r="EN273" s="1">
        <f t="shared" si="2510"/>
        <v>0</v>
      </c>
      <c r="EO273" s="1">
        <f t="shared" si="2511"/>
        <v>0</v>
      </c>
      <c r="EP273" s="1">
        <f t="shared" si="2512"/>
        <v>0</v>
      </c>
      <c r="EQ273" s="1">
        <f t="shared" si="2513"/>
        <v>0</v>
      </c>
      <c r="ER273" s="1">
        <f t="shared" si="2514"/>
        <v>0</v>
      </c>
      <c r="ES273" s="1">
        <f t="shared" si="2515"/>
        <v>0</v>
      </c>
      <c r="ET273" s="1">
        <f t="shared" si="2516"/>
        <v>0</v>
      </c>
      <c r="EU273" s="1">
        <f t="shared" si="2517"/>
        <v>0</v>
      </c>
      <c r="EV273" s="1">
        <f t="shared" si="2518"/>
        <v>0</v>
      </c>
      <c r="EW273" s="1">
        <f t="shared" si="2519"/>
        <v>0</v>
      </c>
    </row>
    <row r="274" spans="1:157" x14ac:dyDescent="0.2">
      <c r="C274" s="65"/>
      <c r="D274" s="25">
        <v>4</v>
      </c>
      <c r="E274" s="15"/>
      <c r="F274" s="16"/>
      <c r="G274" s="16"/>
      <c r="H274" s="16"/>
      <c r="I274" s="17"/>
      <c r="J274" s="54"/>
      <c r="L274" s="6" t="str">
        <f t="shared" si="2400"/>
        <v xml:space="preserve"> </v>
      </c>
      <c r="M274" s="1" t="str">
        <f t="shared" si="2401"/>
        <v xml:space="preserve"> </v>
      </c>
      <c r="N274" s="1" t="str">
        <f t="shared" si="2402"/>
        <v xml:space="preserve"> </v>
      </c>
      <c r="O274" s="1" t="str">
        <f t="shared" si="2403"/>
        <v xml:space="preserve"> </v>
      </c>
      <c r="P274" s="1" t="str">
        <f t="shared" si="2404"/>
        <v xml:space="preserve"> </v>
      </c>
      <c r="Q274" s="1" t="str">
        <f t="shared" si="2405"/>
        <v xml:space="preserve"> </v>
      </c>
      <c r="R274" s="5" t="str">
        <f t="shared" si="2406"/>
        <v xml:space="preserve"> </v>
      </c>
      <c r="S274" s="7">
        <f t="shared" si="2407"/>
        <v>0</v>
      </c>
      <c r="T274" s="7"/>
      <c r="U274" s="7"/>
      <c r="V274" s="7"/>
      <c r="W274" s="7"/>
      <c r="X274" s="7"/>
      <c r="Y274" s="7"/>
      <c r="Z274" s="7"/>
      <c r="AA274" s="7"/>
      <c r="AB274" s="1">
        <f t="shared" si="2408"/>
        <v>0</v>
      </c>
      <c r="AC274" s="1">
        <f t="shared" si="2409"/>
        <v>0</v>
      </c>
      <c r="AD274" s="1">
        <f t="shared" si="2409"/>
        <v>0</v>
      </c>
      <c r="AE274" s="2">
        <f t="shared" si="2409"/>
        <v>0</v>
      </c>
      <c r="AF274" s="1">
        <f t="shared" si="2410"/>
        <v>0</v>
      </c>
      <c r="AG274" s="1">
        <f t="shared" si="2411"/>
        <v>0</v>
      </c>
      <c r="AH274" s="1">
        <f t="shared" si="2411"/>
        <v>0</v>
      </c>
      <c r="AI274" s="2">
        <f t="shared" si="2411"/>
        <v>0</v>
      </c>
      <c r="AJ274" s="1">
        <f t="shared" si="2412"/>
        <v>0</v>
      </c>
      <c r="AK274" s="1">
        <f t="shared" si="2412"/>
        <v>0</v>
      </c>
      <c r="AL274" s="1">
        <f t="shared" si="2412"/>
        <v>0</v>
      </c>
      <c r="AM274" s="1">
        <f t="shared" si="2412"/>
        <v>0</v>
      </c>
      <c r="AN274" s="1">
        <f t="shared" si="2412"/>
        <v>0</v>
      </c>
      <c r="AO274" s="1">
        <f t="shared" si="2413"/>
        <v>0</v>
      </c>
      <c r="AP274" s="1">
        <f t="shared" si="2414"/>
        <v>0</v>
      </c>
      <c r="AQ274" s="1">
        <f t="shared" si="2414"/>
        <v>0</v>
      </c>
      <c r="AR274" s="1">
        <f t="shared" si="2414"/>
        <v>0</v>
      </c>
      <c r="AS274" s="1">
        <f t="shared" si="2414"/>
        <v>0</v>
      </c>
      <c r="AT274" s="1">
        <f t="shared" si="2414"/>
        <v>0</v>
      </c>
      <c r="AU274" s="1"/>
      <c r="AV274" s="1"/>
      <c r="AW274" s="1">
        <f t="shared" si="2415"/>
        <v>1</v>
      </c>
      <c r="AX274" s="1">
        <f t="shared" si="2416"/>
        <v>0</v>
      </c>
      <c r="AY274" s="1">
        <f t="shared" si="2417"/>
        <v>0</v>
      </c>
      <c r="AZ274" s="1">
        <f t="shared" si="2418"/>
        <v>0</v>
      </c>
      <c r="BA274" s="1">
        <f t="shared" si="2419"/>
        <v>0</v>
      </c>
      <c r="BB274" s="1">
        <f t="shared" si="2420"/>
        <v>0</v>
      </c>
      <c r="BC274" s="1">
        <f t="shared" si="2421"/>
        <v>0</v>
      </c>
      <c r="BD274" s="1">
        <f t="shared" si="2422"/>
        <v>0</v>
      </c>
      <c r="BE274" s="1">
        <f t="shared" si="2423"/>
        <v>0</v>
      </c>
      <c r="BF274" s="1">
        <f t="shared" si="2424"/>
        <v>0</v>
      </c>
      <c r="BG274" s="1">
        <f t="shared" si="2425"/>
        <v>0</v>
      </c>
      <c r="BH274" s="1">
        <f t="shared" si="2426"/>
        <v>0</v>
      </c>
      <c r="BI274" s="1">
        <f t="shared" si="2427"/>
        <v>0</v>
      </c>
      <c r="BJ274" s="1">
        <f t="shared" si="2428"/>
        <v>0</v>
      </c>
      <c r="BK274" s="1">
        <f t="shared" si="2429"/>
        <v>0</v>
      </c>
      <c r="BL274" s="1">
        <f t="shared" si="2430"/>
        <v>0</v>
      </c>
      <c r="BM274" s="1">
        <f t="shared" si="2431"/>
        <v>0</v>
      </c>
      <c r="BN274" s="1">
        <f t="shared" si="2432"/>
        <v>0</v>
      </c>
      <c r="BO274" s="1">
        <f t="shared" si="2433"/>
        <v>0</v>
      </c>
      <c r="BP274" s="1">
        <f t="shared" si="2434"/>
        <v>0</v>
      </c>
      <c r="BQ274" s="1">
        <f t="shared" si="2435"/>
        <v>0</v>
      </c>
      <c r="BR274" s="1">
        <f t="shared" si="2436"/>
        <v>1</v>
      </c>
      <c r="BS274" s="1">
        <f t="shared" si="2437"/>
        <v>0</v>
      </c>
      <c r="BT274" s="1">
        <f t="shared" si="2438"/>
        <v>0</v>
      </c>
      <c r="BU274" s="1">
        <f t="shared" si="2439"/>
        <v>0</v>
      </c>
      <c r="BV274" s="1">
        <f t="shared" si="2440"/>
        <v>0</v>
      </c>
      <c r="BW274" s="1">
        <f t="shared" si="2441"/>
        <v>0</v>
      </c>
      <c r="BX274" s="1">
        <f t="shared" si="2442"/>
        <v>0</v>
      </c>
      <c r="BY274" s="1">
        <f t="shared" si="2443"/>
        <v>0</v>
      </c>
      <c r="BZ274" s="1">
        <f t="shared" si="2444"/>
        <v>0</v>
      </c>
      <c r="CA274" s="1">
        <f t="shared" si="2445"/>
        <v>0</v>
      </c>
      <c r="CB274" s="1">
        <f t="shared" si="2446"/>
        <v>0</v>
      </c>
      <c r="CC274" s="1">
        <f t="shared" si="2447"/>
        <v>0</v>
      </c>
      <c r="CD274" s="1">
        <f t="shared" si="2448"/>
        <v>0</v>
      </c>
      <c r="CE274" s="1">
        <f t="shared" si="2449"/>
        <v>0</v>
      </c>
      <c r="CF274" s="1">
        <f t="shared" si="2450"/>
        <v>0</v>
      </c>
      <c r="CG274" s="1">
        <f t="shared" si="2451"/>
        <v>0</v>
      </c>
      <c r="CH274" s="1">
        <f t="shared" si="2452"/>
        <v>0</v>
      </c>
      <c r="CI274" s="1">
        <f t="shared" si="2453"/>
        <v>0</v>
      </c>
      <c r="CJ274" s="1">
        <f t="shared" si="2454"/>
        <v>0</v>
      </c>
      <c r="CK274" s="1">
        <f t="shared" si="2455"/>
        <v>0</v>
      </c>
      <c r="CL274" s="1">
        <f t="shared" si="2456"/>
        <v>0</v>
      </c>
      <c r="CM274" s="1">
        <f t="shared" si="2457"/>
        <v>1</v>
      </c>
      <c r="CN274" s="1">
        <f t="shared" si="2458"/>
        <v>0</v>
      </c>
      <c r="CO274" s="1">
        <f t="shared" si="2459"/>
        <v>0</v>
      </c>
      <c r="CP274" s="1">
        <f t="shared" si="2460"/>
        <v>0</v>
      </c>
      <c r="CQ274" s="1">
        <f t="shared" si="2461"/>
        <v>0</v>
      </c>
      <c r="CR274" s="1">
        <f t="shared" si="2462"/>
        <v>0</v>
      </c>
      <c r="CS274" s="1">
        <f t="shared" si="2463"/>
        <v>0</v>
      </c>
      <c r="CT274" s="1">
        <f t="shared" si="2464"/>
        <v>0</v>
      </c>
      <c r="CU274" s="1">
        <f t="shared" si="2465"/>
        <v>0</v>
      </c>
      <c r="CV274" s="1">
        <f t="shared" si="2466"/>
        <v>0</v>
      </c>
      <c r="CW274" s="1">
        <f t="shared" si="2467"/>
        <v>0</v>
      </c>
      <c r="CX274" s="1">
        <f t="shared" si="2468"/>
        <v>0</v>
      </c>
      <c r="CY274" s="1">
        <f t="shared" si="2469"/>
        <v>0</v>
      </c>
      <c r="CZ274" s="1">
        <f t="shared" si="2470"/>
        <v>0</v>
      </c>
      <c r="DA274" s="1">
        <f t="shared" si="2471"/>
        <v>0</v>
      </c>
      <c r="DB274" s="1">
        <f t="shared" si="2472"/>
        <v>0</v>
      </c>
      <c r="DC274" s="1">
        <f t="shared" si="2473"/>
        <v>0</v>
      </c>
      <c r="DD274" s="1">
        <f t="shared" si="2474"/>
        <v>0</v>
      </c>
      <c r="DE274" s="1">
        <f t="shared" si="2475"/>
        <v>0</v>
      </c>
      <c r="DF274" s="1">
        <f t="shared" si="2476"/>
        <v>0</v>
      </c>
      <c r="DG274" s="1">
        <f t="shared" si="2477"/>
        <v>0</v>
      </c>
      <c r="DH274" s="1">
        <f t="shared" si="2478"/>
        <v>1</v>
      </c>
      <c r="DI274" s="1">
        <f t="shared" si="2479"/>
        <v>0</v>
      </c>
      <c r="DJ274" s="1">
        <f t="shared" si="2480"/>
        <v>0</v>
      </c>
      <c r="DK274" s="1">
        <f t="shared" si="2481"/>
        <v>0</v>
      </c>
      <c r="DL274" s="1">
        <f t="shared" si="2482"/>
        <v>0</v>
      </c>
      <c r="DM274" s="1">
        <f t="shared" si="2483"/>
        <v>0</v>
      </c>
      <c r="DN274" s="1">
        <f t="shared" si="2484"/>
        <v>0</v>
      </c>
      <c r="DO274" s="1">
        <f t="shared" si="2485"/>
        <v>0</v>
      </c>
      <c r="DP274" s="1">
        <f t="shared" si="2486"/>
        <v>0</v>
      </c>
      <c r="DQ274" s="1">
        <f t="shared" si="2487"/>
        <v>0</v>
      </c>
      <c r="DR274" s="1">
        <f t="shared" si="2488"/>
        <v>0</v>
      </c>
      <c r="DS274" s="1">
        <f t="shared" si="2489"/>
        <v>0</v>
      </c>
      <c r="DT274" s="1">
        <f t="shared" si="2490"/>
        <v>0</v>
      </c>
      <c r="DU274" s="1">
        <f t="shared" si="2491"/>
        <v>0</v>
      </c>
      <c r="DV274" s="1">
        <f t="shared" si="2492"/>
        <v>0</v>
      </c>
      <c r="DW274" s="1">
        <f t="shared" si="2493"/>
        <v>0</v>
      </c>
      <c r="DX274" s="1">
        <f t="shared" si="2494"/>
        <v>0</v>
      </c>
      <c r="DY274" s="1">
        <f t="shared" si="2495"/>
        <v>0</v>
      </c>
      <c r="DZ274" s="1">
        <f t="shared" si="2496"/>
        <v>0</v>
      </c>
      <c r="EA274" s="1">
        <f t="shared" si="2497"/>
        <v>0</v>
      </c>
      <c r="EB274" s="1">
        <f t="shared" si="2498"/>
        <v>0</v>
      </c>
      <c r="EC274" s="1">
        <f t="shared" si="2499"/>
        <v>1</v>
      </c>
      <c r="ED274" s="1">
        <f t="shared" si="2500"/>
        <v>0</v>
      </c>
      <c r="EE274" s="1">
        <f t="shared" si="2501"/>
        <v>0</v>
      </c>
      <c r="EF274" s="1">
        <f t="shared" si="2502"/>
        <v>0</v>
      </c>
      <c r="EG274" s="1">
        <f t="shared" si="2503"/>
        <v>0</v>
      </c>
      <c r="EH274" s="1">
        <f t="shared" si="2504"/>
        <v>0</v>
      </c>
      <c r="EI274" s="1">
        <f t="shared" si="2505"/>
        <v>0</v>
      </c>
      <c r="EJ274" s="1">
        <f t="shared" si="2506"/>
        <v>0</v>
      </c>
      <c r="EK274" s="1">
        <f t="shared" si="2507"/>
        <v>0</v>
      </c>
      <c r="EL274" s="1">
        <f t="shared" si="2508"/>
        <v>0</v>
      </c>
      <c r="EM274" s="1">
        <f t="shared" si="2509"/>
        <v>0</v>
      </c>
      <c r="EN274" s="1">
        <f t="shared" si="2510"/>
        <v>0</v>
      </c>
      <c r="EO274" s="1">
        <f t="shared" si="2511"/>
        <v>0</v>
      </c>
      <c r="EP274" s="1">
        <f t="shared" si="2512"/>
        <v>0</v>
      </c>
      <c r="EQ274" s="1">
        <f t="shared" si="2513"/>
        <v>0</v>
      </c>
      <c r="ER274" s="1">
        <f t="shared" si="2514"/>
        <v>0</v>
      </c>
      <c r="ES274" s="1">
        <f t="shared" si="2515"/>
        <v>0</v>
      </c>
      <c r="ET274" s="1">
        <f t="shared" si="2516"/>
        <v>0</v>
      </c>
      <c r="EU274" s="1">
        <f t="shared" si="2517"/>
        <v>0</v>
      </c>
      <c r="EV274" s="1">
        <f t="shared" si="2518"/>
        <v>0</v>
      </c>
      <c r="EW274" s="1">
        <f t="shared" si="2519"/>
        <v>0</v>
      </c>
    </row>
    <row r="275" spans="1:157" x14ac:dyDescent="0.2">
      <c r="C275" s="65"/>
      <c r="D275" s="24">
        <v>5</v>
      </c>
      <c r="E275" s="15"/>
      <c r="F275" s="16"/>
      <c r="G275" s="16"/>
      <c r="H275" s="16"/>
      <c r="I275" s="17"/>
      <c r="J275" s="54"/>
      <c r="L275" s="6" t="str">
        <f t="shared" si="2400"/>
        <v xml:space="preserve"> </v>
      </c>
      <c r="M275" s="1" t="str">
        <f t="shared" si="2401"/>
        <v xml:space="preserve"> </v>
      </c>
      <c r="N275" s="1" t="str">
        <f t="shared" si="2402"/>
        <v xml:space="preserve"> </v>
      </c>
      <c r="O275" s="1" t="str">
        <f t="shared" si="2403"/>
        <v xml:space="preserve"> </v>
      </c>
      <c r="P275" s="1" t="str">
        <f t="shared" si="2404"/>
        <v xml:space="preserve"> </v>
      </c>
      <c r="Q275" s="1" t="str">
        <f t="shared" si="2405"/>
        <v xml:space="preserve"> </v>
      </c>
      <c r="R275" s="5" t="str">
        <f t="shared" si="2406"/>
        <v xml:space="preserve"> </v>
      </c>
      <c r="S275" s="7">
        <f t="shared" si="2407"/>
        <v>0</v>
      </c>
      <c r="T275" s="7"/>
      <c r="U275" s="7"/>
      <c r="V275" s="7"/>
      <c r="W275" s="7"/>
      <c r="X275" s="7"/>
      <c r="Y275" s="7"/>
      <c r="Z275" s="7"/>
      <c r="AA275" s="7"/>
      <c r="AB275" s="1">
        <f t="shared" si="2408"/>
        <v>0</v>
      </c>
      <c r="AC275" s="1">
        <f t="shared" si="2409"/>
        <v>0</v>
      </c>
      <c r="AD275" s="1">
        <f t="shared" si="2409"/>
        <v>0</v>
      </c>
      <c r="AE275" s="2">
        <f t="shared" si="2409"/>
        <v>0</v>
      </c>
      <c r="AF275" s="1">
        <f t="shared" si="2410"/>
        <v>0</v>
      </c>
      <c r="AG275" s="1">
        <f t="shared" si="2411"/>
        <v>0</v>
      </c>
      <c r="AH275" s="1">
        <f t="shared" si="2411"/>
        <v>0</v>
      </c>
      <c r="AI275" s="2">
        <f t="shared" si="2411"/>
        <v>0</v>
      </c>
      <c r="AJ275" s="1">
        <f t="shared" si="2412"/>
        <v>0</v>
      </c>
      <c r="AK275" s="1">
        <f t="shared" si="2412"/>
        <v>0</v>
      </c>
      <c r="AL275" s="1">
        <f t="shared" si="2412"/>
        <v>0</v>
      </c>
      <c r="AM275" s="1">
        <f t="shared" si="2412"/>
        <v>0</v>
      </c>
      <c r="AN275" s="1">
        <f t="shared" si="2412"/>
        <v>0</v>
      </c>
      <c r="AO275" s="1">
        <f t="shared" si="2413"/>
        <v>0</v>
      </c>
      <c r="AP275" s="1">
        <f t="shared" si="2414"/>
        <v>0</v>
      </c>
      <c r="AQ275" s="1">
        <f t="shared" si="2414"/>
        <v>0</v>
      </c>
      <c r="AR275" s="1">
        <f t="shared" si="2414"/>
        <v>0</v>
      </c>
      <c r="AS275" s="1">
        <f t="shared" si="2414"/>
        <v>0</v>
      </c>
      <c r="AT275" s="1">
        <f t="shared" si="2414"/>
        <v>0</v>
      </c>
      <c r="AU275" s="1"/>
      <c r="AV275" s="1"/>
      <c r="AW275" s="1">
        <f t="shared" si="2415"/>
        <v>1</v>
      </c>
      <c r="AX275" s="1">
        <f t="shared" si="2416"/>
        <v>0</v>
      </c>
      <c r="AY275" s="1">
        <f t="shared" si="2417"/>
        <v>0</v>
      </c>
      <c r="AZ275" s="1">
        <f t="shared" si="2418"/>
        <v>0</v>
      </c>
      <c r="BA275" s="1">
        <f t="shared" si="2419"/>
        <v>0</v>
      </c>
      <c r="BB275" s="1">
        <f t="shared" si="2420"/>
        <v>0</v>
      </c>
      <c r="BC275" s="1">
        <f t="shared" si="2421"/>
        <v>0</v>
      </c>
      <c r="BD275" s="1">
        <f t="shared" si="2422"/>
        <v>0</v>
      </c>
      <c r="BE275" s="1">
        <f t="shared" si="2423"/>
        <v>0</v>
      </c>
      <c r="BF275" s="1">
        <f t="shared" si="2424"/>
        <v>0</v>
      </c>
      <c r="BG275" s="1">
        <f t="shared" si="2425"/>
        <v>0</v>
      </c>
      <c r="BH275" s="1">
        <f t="shared" si="2426"/>
        <v>0</v>
      </c>
      <c r="BI275" s="1">
        <f t="shared" si="2427"/>
        <v>0</v>
      </c>
      <c r="BJ275" s="1">
        <f t="shared" si="2428"/>
        <v>0</v>
      </c>
      <c r="BK275" s="1">
        <f t="shared" si="2429"/>
        <v>0</v>
      </c>
      <c r="BL275" s="1">
        <f t="shared" si="2430"/>
        <v>0</v>
      </c>
      <c r="BM275" s="1">
        <f t="shared" si="2431"/>
        <v>0</v>
      </c>
      <c r="BN275" s="1">
        <f t="shared" si="2432"/>
        <v>0</v>
      </c>
      <c r="BO275" s="1">
        <f t="shared" si="2433"/>
        <v>0</v>
      </c>
      <c r="BP275" s="1">
        <f t="shared" si="2434"/>
        <v>0</v>
      </c>
      <c r="BQ275" s="1">
        <f t="shared" si="2435"/>
        <v>0</v>
      </c>
      <c r="BR275" s="1">
        <f t="shared" si="2436"/>
        <v>1</v>
      </c>
      <c r="BS275" s="1">
        <f t="shared" si="2437"/>
        <v>0</v>
      </c>
      <c r="BT275" s="1">
        <f t="shared" si="2438"/>
        <v>0</v>
      </c>
      <c r="BU275" s="1">
        <f t="shared" si="2439"/>
        <v>0</v>
      </c>
      <c r="BV275" s="1">
        <f t="shared" si="2440"/>
        <v>0</v>
      </c>
      <c r="BW275" s="1">
        <f t="shared" si="2441"/>
        <v>0</v>
      </c>
      <c r="BX275" s="1">
        <f t="shared" si="2442"/>
        <v>0</v>
      </c>
      <c r="BY275" s="1">
        <f t="shared" si="2443"/>
        <v>0</v>
      </c>
      <c r="BZ275" s="1">
        <f t="shared" si="2444"/>
        <v>0</v>
      </c>
      <c r="CA275" s="1">
        <f t="shared" si="2445"/>
        <v>0</v>
      </c>
      <c r="CB275" s="1">
        <f t="shared" si="2446"/>
        <v>0</v>
      </c>
      <c r="CC275" s="1">
        <f t="shared" si="2447"/>
        <v>0</v>
      </c>
      <c r="CD275" s="1">
        <f t="shared" si="2448"/>
        <v>0</v>
      </c>
      <c r="CE275" s="1">
        <f t="shared" si="2449"/>
        <v>0</v>
      </c>
      <c r="CF275" s="1">
        <f t="shared" si="2450"/>
        <v>0</v>
      </c>
      <c r="CG275" s="1">
        <f t="shared" si="2451"/>
        <v>0</v>
      </c>
      <c r="CH275" s="1">
        <f t="shared" si="2452"/>
        <v>0</v>
      </c>
      <c r="CI275" s="1">
        <f t="shared" si="2453"/>
        <v>0</v>
      </c>
      <c r="CJ275" s="1">
        <f t="shared" si="2454"/>
        <v>0</v>
      </c>
      <c r="CK275" s="1">
        <f t="shared" si="2455"/>
        <v>0</v>
      </c>
      <c r="CL275" s="1">
        <f t="shared" si="2456"/>
        <v>0</v>
      </c>
      <c r="CM275" s="1">
        <f t="shared" si="2457"/>
        <v>1</v>
      </c>
      <c r="CN275" s="1">
        <f t="shared" si="2458"/>
        <v>0</v>
      </c>
      <c r="CO275" s="1">
        <f t="shared" si="2459"/>
        <v>0</v>
      </c>
      <c r="CP275" s="1">
        <f t="shared" si="2460"/>
        <v>0</v>
      </c>
      <c r="CQ275" s="1">
        <f t="shared" si="2461"/>
        <v>0</v>
      </c>
      <c r="CR275" s="1">
        <f t="shared" si="2462"/>
        <v>0</v>
      </c>
      <c r="CS275" s="1">
        <f t="shared" si="2463"/>
        <v>0</v>
      </c>
      <c r="CT275" s="1">
        <f t="shared" si="2464"/>
        <v>0</v>
      </c>
      <c r="CU275" s="1">
        <f t="shared" si="2465"/>
        <v>0</v>
      </c>
      <c r="CV275" s="1">
        <f t="shared" si="2466"/>
        <v>0</v>
      </c>
      <c r="CW275" s="1">
        <f t="shared" si="2467"/>
        <v>0</v>
      </c>
      <c r="CX275" s="1">
        <f t="shared" si="2468"/>
        <v>0</v>
      </c>
      <c r="CY275" s="1">
        <f t="shared" si="2469"/>
        <v>0</v>
      </c>
      <c r="CZ275" s="1">
        <f t="shared" si="2470"/>
        <v>0</v>
      </c>
      <c r="DA275" s="1">
        <f t="shared" si="2471"/>
        <v>0</v>
      </c>
      <c r="DB275" s="1">
        <f t="shared" si="2472"/>
        <v>0</v>
      </c>
      <c r="DC275" s="1">
        <f t="shared" si="2473"/>
        <v>0</v>
      </c>
      <c r="DD275" s="1">
        <f t="shared" si="2474"/>
        <v>0</v>
      </c>
      <c r="DE275" s="1">
        <f t="shared" si="2475"/>
        <v>0</v>
      </c>
      <c r="DF275" s="1">
        <f t="shared" si="2476"/>
        <v>0</v>
      </c>
      <c r="DG275" s="1">
        <f t="shared" si="2477"/>
        <v>0</v>
      </c>
      <c r="DH275" s="1">
        <f t="shared" si="2478"/>
        <v>1</v>
      </c>
      <c r="DI275" s="1">
        <f t="shared" si="2479"/>
        <v>0</v>
      </c>
      <c r="DJ275" s="1">
        <f t="shared" si="2480"/>
        <v>0</v>
      </c>
      <c r="DK275" s="1">
        <f t="shared" si="2481"/>
        <v>0</v>
      </c>
      <c r="DL275" s="1">
        <f t="shared" si="2482"/>
        <v>0</v>
      </c>
      <c r="DM275" s="1">
        <f t="shared" si="2483"/>
        <v>0</v>
      </c>
      <c r="DN275" s="1">
        <f t="shared" si="2484"/>
        <v>0</v>
      </c>
      <c r="DO275" s="1">
        <f t="shared" si="2485"/>
        <v>0</v>
      </c>
      <c r="DP275" s="1">
        <f t="shared" si="2486"/>
        <v>0</v>
      </c>
      <c r="DQ275" s="1">
        <f t="shared" si="2487"/>
        <v>0</v>
      </c>
      <c r="DR275" s="1">
        <f t="shared" si="2488"/>
        <v>0</v>
      </c>
      <c r="DS275" s="1">
        <f t="shared" si="2489"/>
        <v>0</v>
      </c>
      <c r="DT275" s="1">
        <f t="shared" si="2490"/>
        <v>0</v>
      </c>
      <c r="DU275" s="1">
        <f t="shared" si="2491"/>
        <v>0</v>
      </c>
      <c r="DV275" s="1">
        <f t="shared" si="2492"/>
        <v>0</v>
      </c>
      <c r="DW275" s="1">
        <f t="shared" si="2493"/>
        <v>0</v>
      </c>
      <c r="DX275" s="1">
        <f t="shared" si="2494"/>
        <v>0</v>
      </c>
      <c r="DY275" s="1">
        <f t="shared" si="2495"/>
        <v>0</v>
      </c>
      <c r="DZ275" s="1">
        <f t="shared" si="2496"/>
        <v>0</v>
      </c>
      <c r="EA275" s="1">
        <f t="shared" si="2497"/>
        <v>0</v>
      </c>
      <c r="EB275" s="1">
        <f t="shared" si="2498"/>
        <v>0</v>
      </c>
      <c r="EC275" s="1">
        <f t="shared" si="2499"/>
        <v>1</v>
      </c>
      <c r="ED275" s="1">
        <f t="shared" si="2500"/>
        <v>0</v>
      </c>
      <c r="EE275" s="1">
        <f t="shared" si="2501"/>
        <v>0</v>
      </c>
      <c r="EF275" s="1">
        <f t="shared" si="2502"/>
        <v>0</v>
      </c>
      <c r="EG275" s="1">
        <f t="shared" si="2503"/>
        <v>0</v>
      </c>
      <c r="EH275" s="1">
        <f t="shared" si="2504"/>
        <v>0</v>
      </c>
      <c r="EI275" s="1">
        <f t="shared" si="2505"/>
        <v>0</v>
      </c>
      <c r="EJ275" s="1">
        <f t="shared" si="2506"/>
        <v>0</v>
      </c>
      <c r="EK275" s="1">
        <f t="shared" si="2507"/>
        <v>0</v>
      </c>
      <c r="EL275" s="1">
        <f t="shared" si="2508"/>
        <v>0</v>
      </c>
      <c r="EM275" s="1">
        <f t="shared" si="2509"/>
        <v>0</v>
      </c>
      <c r="EN275" s="1">
        <f t="shared" si="2510"/>
        <v>0</v>
      </c>
      <c r="EO275" s="1">
        <f t="shared" si="2511"/>
        <v>0</v>
      </c>
      <c r="EP275" s="1">
        <f t="shared" si="2512"/>
        <v>0</v>
      </c>
      <c r="EQ275" s="1">
        <f t="shared" si="2513"/>
        <v>0</v>
      </c>
      <c r="ER275" s="1">
        <f t="shared" si="2514"/>
        <v>0</v>
      </c>
      <c r="ES275" s="1">
        <f t="shared" si="2515"/>
        <v>0</v>
      </c>
      <c r="ET275" s="1">
        <f t="shared" si="2516"/>
        <v>0</v>
      </c>
      <c r="EU275" s="1">
        <f t="shared" si="2517"/>
        <v>0</v>
      </c>
      <c r="EV275" s="1">
        <f t="shared" si="2518"/>
        <v>0</v>
      </c>
      <c r="EW275" s="1">
        <f t="shared" si="2519"/>
        <v>0</v>
      </c>
    </row>
    <row r="276" spans="1:157" ht="13.5" thickBot="1" x14ac:dyDescent="0.25">
      <c r="C276" s="66" t="str">
        <f>IF(AO270+AT270&gt;0,"Alert! An entered score is outside the normal 0-10 range."," ")</f>
        <v xml:space="preserve"> </v>
      </c>
      <c r="D276" s="25">
        <v>6</v>
      </c>
      <c r="E276" s="18"/>
      <c r="F276" s="19"/>
      <c r="G276" s="19"/>
      <c r="H276" s="19"/>
      <c r="I276" s="20"/>
      <c r="J276" s="55"/>
      <c r="L276" s="6" t="str">
        <f t="shared" si="2400"/>
        <v xml:space="preserve"> </v>
      </c>
      <c r="M276" s="1" t="str">
        <f t="shared" si="2401"/>
        <v xml:space="preserve"> </v>
      </c>
      <c r="N276" s="1" t="str">
        <f t="shared" si="2402"/>
        <v xml:space="preserve"> </v>
      </c>
      <c r="O276" s="1" t="str">
        <f t="shared" si="2403"/>
        <v xml:space="preserve"> </v>
      </c>
      <c r="P276" s="1" t="str">
        <f t="shared" si="2404"/>
        <v xml:space="preserve"> </v>
      </c>
      <c r="Q276" s="1" t="str">
        <f t="shared" si="2405"/>
        <v xml:space="preserve"> </v>
      </c>
      <c r="R276" s="5" t="str">
        <f t="shared" si="2406"/>
        <v xml:space="preserve"> </v>
      </c>
      <c r="S276" s="7">
        <f t="shared" si="2407"/>
        <v>0</v>
      </c>
      <c r="T276" s="7"/>
      <c r="U276" s="7"/>
      <c r="V276" s="7"/>
      <c r="W276" s="7"/>
      <c r="X276" s="7"/>
      <c r="Y276" s="7"/>
      <c r="Z276" s="7"/>
      <c r="AA276" s="7"/>
      <c r="AB276" s="1">
        <f t="shared" si="2408"/>
        <v>0</v>
      </c>
      <c r="AC276" s="1">
        <f t="shared" si="2409"/>
        <v>0</v>
      </c>
      <c r="AD276" s="1">
        <f t="shared" si="2409"/>
        <v>0</v>
      </c>
      <c r="AE276" s="2">
        <f t="shared" si="2409"/>
        <v>0</v>
      </c>
      <c r="AF276" s="1">
        <f t="shared" si="2410"/>
        <v>0</v>
      </c>
      <c r="AG276" s="1">
        <f t="shared" si="2411"/>
        <v>0</v>
      </c>
      <c r="AH276" s="1">
        <f t="shared" si="2411"/>
        <v>0</v>
      </c>
      <c r="AI276" s="2">
        <f t="shared" si="2411"/>
        <v>0</v>
      </c>
      <c r="AJ276" s="1">
        <f t="shared" si="2412"/>
        <v>0</v>
      </c>
      <c r="AK276" s="1">
        <f t="shared" si="2412"/>
        <v>0</v>
      </c>
      <c r="AL276" s="1">
        <f t="shared" si="2412"/>
        <v>0</v>
      </c>
      <c r="AM276" s="1">
        <f t="shared" si="2412"/>
        <v>0</v>
      </c>
      <c r="AN276" s="1">
        <f t="shared" si="2412"/>
        <v>0</v>
      </c>
      <c r="AO276" s="1">
        <f t="shared" si="2413"/>
        <v>0</v>
      </c>
      <c r="AP276" s="1">
        <f t="shared" si="2414"/>
        <v>0</v>
      </c>
      <c r="AQ276" s="1">
        <f t="shared" si="2414"/>
        <v>0</v>
      </c>
      <c r="AR276" s="1">
        <f t="shared" si="2414"/>
        <v>0</v>
      </c>
      <c r="AS276" s="1">
        <f t="shared" si="2414"/>
        <v>0</v>
      </c>
      <c r="AT276" s="1">
        <f t="shared" si="2414"/>
        <v>0</v>
      </c>
      <c r="AU276" s="1"/>
      <c r="AV276" s="1"/>
      <c r="AW276" s="1">
        <f t="shared" si="2415"/>
        <v>1</v>
      </c>
      <c r="AX276" s="1">
        <f t="shared" si="2416"/>
        <v>0</v>
      </c>
      <c r="AY276" s="1">
        <f t="shared" si="2417"/>
        <v>0</v>
      </c>
      <c r="AZ276" s="1">
        <f t="shared" si="2418"/>
        <v>0</v>
      </c>
      <c r="BA276" s="1">
        <f t="shared" si="2419"/>
        <v>0</v>
      </c>
      <c r="BB276" s="1">
        <f t="shared" si="2420"/>
        <v>0</v>
      </c>
      <c r="BC276" s="1">
        <f t="shared" si="2421"/>
        <v>0</v>
      </c>
      <c r="BD276" s="1">
        <f t="shared" si="2422"/>
        <v>0</v>
      </c>
      <c r="BE276" s="1">
        <f t="shared" si="2423"/>
        <v>0</v>
      </c>
      <c r="BF276" s="1">
        <f t="shared" si="2424"/>
        <v>0</v>
      </c>
      <c r="BG276" s="1">
        <f t="shared" si="2425"/>
        <v>0</v>
      </c>
      <c r="BH276" s="1">
        <f t="shared" si="2426"/>
        <v>0</v>
      </c>
      <c r="BI276" s="1">
        <f t="shared" si="2427"/>
        <v>0</v>
      </c>
      <c r="BJ276" s="1">
        <f t="shared" si="2428"/>
        <v>0</v>
      </c>
      <c r="BK276" s="1">
        <f t="shared" si="2429"/>
        <v>0</v>
      </c>
      <c r="BL276" s="1">
        <f t="shared" si="2430"/>
        <v>0</v>
      </c>
      <c r="BM276" s="1">
        <f t="shared" si="2431"/>
        <v>0</v>
      </c>
      <c r="BN276" s="1">
        <f t="shared" si="2432"/>
        <v>0</v>
      </c>
      <c r="BO276" s="1">
        <f t="shared" si="2433"/>
        <v>0</v>
      </c>
      <c r="BP276" s="1">
        <f t="shared" si="2434"/>
        <v>0</v>
      </c>
      <c r="BQ276" s="1">
        <f t="shared" si="2435"/>
        <v>0</v>
      </c>
      <c r="BR276" s="1">
        <f t="shared" si="2436"/>
        <v>1</v>
      </c>
      <c r="BS276" s="1">
        <f t="shared" si="2437"/>
        <v>0</v>
      </c>
      <c r="BT276" s="1">
        <f t="shared" si="2438"/>
        <v>0</v>
      </c>
      <c r="BU276" s="1">
        <f t="shared" si="2439"/>
        <v>0</v>
      </c>
      <c r="BV276" s="1">
        <f t="shared" si="2440"/>
        <v>0</v>
      </c>
      <c r="BW276" s="1">
        <f t="shared" si="2441"/>
        <v>0</v>
      </c>
      <c r="BX276" s="1">
        <f t="shared" si="2442"/>
        <v>0</v>
      </c>
      <c r="BY276" s="1">
        <f t="shared" si="2443"/>
        <v>0</v>
      </c>
      <c r="BZ276" s="1">
        <f t="shared" si="2444"/>
        <v>0</v>
      </c>
      <c r="CA276" s="1">
        <f t="shared" si="2445"/>
        <v>0</v>
      </c>
      <c r="CB276" s="1">
        <f t="shared" si="2446"/>
        <v>0</v>
      </c>
      <c r="CC276" s="1">
        <f t="shared" si="2447"/>
        <v>0</v>
      </c>
      <c r="CD276" s="1">
        <f t="shared" si="2448"/>
        <v>0</v>
      </c>
      <c r="CE276" s="1">
        <f t="shared" si="2449"/>
        <v>0</v>
      </c>
      <c r="CF276" s="1">
        <f t="shared" si="2450"/>
        <v>0</v>
      </c>
      <c r="CG276" s="1">
        <f t="shared" si="2451"/>
        <v>0</v>
      </c>
      <c r="CH276" s="1">
        <f t="shared" si="2452"/>
        <v>0</v>
      </c>
      <c r="CI276" s="1">
        <f t="shared" si="2453"/>
        <v>0</v>
      </c>
      <c r="CJ276" s="1">
        <f t="shared" si="2454"/>
        <v>0</v>
      </c>
      <c r="CK276" s="1">
        <f t="shared" si="2455"/>
        <v>0</v>
      </c>
      <c r="CL276" s="1">
        <f t="shared" si="2456"/>
        <v>0</v>
      </c>
      <c r="CM276" s="1">
        <f t="shared" si="2457"/>
        <v>1</v>
      </c>
      <c r="CN276" s="1">
        <f t="shared" si="2458"/>
        <v>0</v>
      </c>
      <c r="CO276" s="1">
        <f t="shared" si="2459"/>
        <v>0</v>
      </c>
      <c r="CP276" s="1">
        <f t="shared" si="2460"/>
        <v>0</v>
      </c>
      <c r="CQ276" s="1">
        <f t="shared" si="2461"/>
        <v>0</v>
      </c>
      <c r="CR276" s="1">
        <f t="shared" si="2462"/>
        <v>0</v>
      </c>
      <c r="CS276" s="1">
        <f t="shared" si="2463"/>
        <v>0</v>
      </c>
      <c r="CT276" s="1">
        <f t="shared" si="2464"/>
        <v>0</v>
      </c>
      <c r="CU276" s="1">
        <f t="shared" si="2465"/>
        <v>0</v>
      </c>
      <c r="CV276" s="1">
        <f t="shared" si="2466"/>
        <v>0</v>
      </c>
      <c r="CW276" s="1">
        <f t="shared" si="2467"/>
        <v>0</v>
      </c>
      <c r="CX276" s="1">
        <f t="shared" si="2468"/>
        <v>0</v>
      </c>
      <c r="CY276" s="1">
        <f t="shared" si="2469"/>
        <v>0</v>
      </c>
      <c r="CZ276" s="1">
        <f t="shared" si="2470"/>
        <v>0</v>
      </c>
      <c r="DA276" s="1">
        <f t="shared" si="2471"/>
        <v>0</v>
      </c>
      <c r="DB276" s="1">
        <f t="shared" si="2472"/>
        <v>0</v>
      </c>
      <c r="DC276" s="1">
        <f t="shared" si="2473"/>
        <v>0</v>
      </c>
      <c r="DD276" s="1">
        <f t="shared" si="2474"/>
        <v>0</v>
      </c>
      <c r="DE276" s="1">
        <f t="shared" si="2475"/>
        <v>0</v>
      </c>
      <c r="DF276" s="1">
        <f t="shared" si="2476"/>
        <v>0</v>
      </c>
      <c r="DG276" s="1">
        <f t="shared" si="2477"/>
        <v>0</v>
      </c>
      <c r="DH276" s="1">
        <f t="shared" si="2478"/>
        <v>1</v>
      </c>
      <c r="DI276" s="1">
        <f t="shared" si="2479"/>
        <v>0</v>
      </c>
      <c r="DJ276" s="1">
        <f t="shared" si="2480"/>
        <v>0</v>
      </c>
      <c r="DK276" s="1">
        <f t="shared" si="2481"/>
        <v>0</v>
      </c>
      <c r="DL276" s="1">
        <f t="shared" si="2482"/>
        <v>0</v>
      </c>
      <c r="DM276" s="1">
        <f t="shared" si="2483"/>
        <v>0</v>
      </c>
      <c r="DN276" s="1">
        <f t="shared" si="2484"/>
        <v>0</v>
      </c>
      <c r="DO276" s="1">
        <f t="shared" si="2485"/>
        <v>0</v>
      </c>
      <c r="DP276" s="1">
        <f t="shared" si="2486"/>
        <v>0</v>
      </c>
      <c r="DQ276" s="1">
        <f t="shared" si="2487"/>
        <v>0</v>
      </c>
      <c r="DR276" s="1">
        <f t="shared" si="2488"/>
        <v>0</v>
      </c>
      <c r="DS276" s="1">
        <f t="shared" si="2489"/>
        <v>0</v>
      </c>
      <c r="DT276" s="1">
        <f t="shared" si="2490"/>
        <v>0</v>
      </c>
      <c r="DU276" s="1">
        <f t="shared" si="2491"/>
        <v>0</v>
      </c>
      <c r="DV276" s="1">
        <f t="shared" si="2492"/>
        <v>0</v>
      </c>
      <c r="DW276" s="1">
        <f t="shared" si="2493"/>
        <v>0</v>
      </c>
      <c r="DX276" s="1">
        <f t="shared" si="2494"/>
        <v>0</v>
      </c>
      <c r="DY276" s="1">
        <f t="shared" si="2495"/>
        <v>0</v>
      </c>
      <c r="DZ276" s="1">
        <f t="shared" si="2496"/>
        <v>0</v>
      </c>
      <c r="EA276" s="1">
        <f t="shared" si="2497"/>
        <v>0</v>
      </c>
      <c r="EB276" s="1">
        <f t="shared" si="2498"/>
        <v>0</v>
      </c>
      <c r="EC276" s="1">
        <f t="shared" si="2499"/>
        <v>1</v>
      </c>
      <c r="ED276" s="1">
        <f t="shared" si="2500"/>
        <v>0</v>
      </c>
      <c r="EE276" s="1">
        <f t="shared" si="2501"/>
        <v>0</v>
      </c>
      <c r="EF276" s="1">
        <f t="shared" si="2502"/>
        <v>0</v>
      </c>
      <c r="EG276" s="1">
        <f t="shared" si="2503"/>
        <v>0</v>
      </c>
      <c r="EH276" s="1">
        <f t="shared" si="2504"/>
        <v>0</v>
      </c>
      <c r="EI276" s="1">
        <f t="shared" si="2505"/>
        <v>0</v>
      </c>
      <c r="EJ276" s="1">
        <f t="shared" si="2506"/>
        <v>0</v>
      </c>
      <c r="EK276" s="1">
        <f t="shared" si="2507"/>
        <v>0</v>
      </c>
      <c r="EL276" s="1">
        <f t="shared" si="2508"/>
        <v>0</v>
      </c>
      <c r="EM276" s="1">
        <f t="shared" si="2509"/>
        <v>0</v>
      </c>
      <c r="EN276" s="1">
        <f t="shared" si="2510"/>
        <v>0</v>
      </c>
      <c r="EO276" s="1">
        <f t="shared" si="2511"/>
        <v>0</v>
      </c>
      <c r="EP276" s="1">
        <f t="shared" si="2512"/>
        <v>0</v>
      </c>
      <c r="EQ276" s="1">
        <f t="shared" si="2513"/>
        <v>0</v>
      </c>
      <c r="ER276" s="1">
        <f t="shared" si="2514"/>
        <v>0</v>
      </c>
      <c r="ES276" s="1">
        <f t="shared" si="2515"/>
        <v>0</v>
      </c>
      <c r="ET276" s="1">
        <f t="shared" si="2516"/>
        <v>0</v>
      </c>
      <c r="EU276" s="1">
        <f t="shared" si="2517"/>
        <v>0</v>
      </c>
      <c r="EV276" s="1">
        <f t="shared" si="2518"/>
        <v>0</v>
      </c>
      <c r="EW276" s="1">
        <f t="shared" si="2519"/>
        <v>0</v>
      </c>
    </row>
    <row r="277" spans="1:157" ht="3" customHeight="1" x14ac:dyDescent="0.2">
      <c r="C277" s="66"/>
      <c r="S277" s="4"/>
      <c r="T277" s="4"/>
      <c r="U277" s="4"/>
      <c r="V277" s="4"/>
      <c r="W277" s="4"/>
      <c r="X277" s="4"/>
      <c r="Y277" s="4"/>
      <c r="Z277" s="4"/>
      <c r="AA277" s="4"/>
    </row>
    <row r="278" spans="1:157" ht="15.75" x14ac:dyDescent="0.25">
      <c r="C278" s="66"/>
      <c r="E278" s="70" t="str">
        <f>IF(C271&gt;0,C271," ")</f>
        <v xml:space="preserve"> </v>
      </c>
      <c r="F278" s="70"/>
      <c r="G278" s="70"/>
      <c r="H278" s="70"/>
      <c r="I278" s="70"/>
      <c r="J278" s="70"/>
      <c r="K278" s="70"/>
      <c r="L278" s="70"/>
      <c r="M278" s="70"/>
      <c r="N278" s="70"/>
      <c r="O278" s="70" t="s">
        <v>9</v>
      </c>
      <c r="P278" s="70"/>
      <c r="Q278" s="70"/>
      <c r="R278" s="70"/>
      <c r="S278" s="21">
        <f>SUM(S271:S277)</f>
        <v>0</v>
      </c>
      <c r="T278" s="21"/>
      <c r="U278" s="21"/>
      <c r="V278" s="21"/>
      <c r="W278" s="21"/>
      <c r="X278" s="21"/>
      <c r="Y278" s="21"/>
      <c r="Z278" s="21"/>
      <c r="AA278" s="21"/>
    </row>
    <row r="279" spans="1:157" ht="6" customHeight="1" x14ac:dyDescent="0.2">
      <c r="C279" s="67"/>
      <c r="D279" s="8"/>
      <c r="E279" s="8"/>
      <c r="F279" s="8"/>
      <c r="G279" s="8"/>
      <c r="H279" s="8"/>
      <c r="I279" s="8"/>
      <c r="J279" s="9"/>
      <c r="K279" s="9"/>
      <c r="L279" s="9"/>
      <c r="M279" s="9"/>
      <c r="N279" s="9"/>
      <c r="O279" s="9"/>
      <c r="P279" s="9"/>
      <c r="Q279" s="9"/>
      <c r="R279" s="9"/>
      <c r="S279" s="10"/>
      <c r="T279" s="38"/>
      <c r="U279" s="38"/>
      <c r="V279" s="38"/>
      <c r="W279" s="38"/>
      <c r="X279" s="38"/>
      <c r="Y279" s="38"/>
      <c r="Z279" s="38"/>
      <c r="AA279" s="38"/>
    </row>
    <row r="280" spans="1:157" ht="6" customHeight="1" x14ac:dyDescent="0.2"/>
    <row r="281" spans="1:157" x14ac:dyDescent="0.2">
      <c r="A281" s="1"/>
      <c r="B281" s="1"/>
      <c r="E281" s="2" t="s">
        <v>1</v>
      </c>
      <c r="F281" s="2" t="s">
        <v>1</v>
      </c>
      <c r="G281" s="2" t="s">
        <v>1</v>
      </c>
      <c r="H281" s="2" t="s">
        <v>1</v>
      </c>
      <c r="I281" s="2" t="s">
        <v>1</v>
      </c>
      <c r="J281" s="22" t="s">
        <v>12</v>
      </c>
      <c r="L281" s="2" t="s">
        <v>5</v>
      </c>
      <c r="M281" s="2"/>
      <c r="N281" s="2" t="s">
        <v>3</v>
      </c>
      <c r="O281" s="2"/>
      <c r="P281" s="2" t="s">
        <v>4</v>
      </c>
      <c r="R281" s="3" t="s">
        <v>6</v>
      </c>
      <c r="AB281" s="63" t="s">
        <v>14</v>
      </c>
      <c r="AC281" s="63"/>
      <c r="AD281" s="63"/>
      <c r="AE281" s="63"/>
      <c r="AF281" s="63" t="s">
        <v>15</v>
      </c>
      <c r="AG281" s="63"/>
      <c r="AH281" s="63"/>
      <c r="AI281" s="63"/>
      <c r="AJ281" s="63" t="s">
        <v>17</v>
      </c>
      <c r="AK281" s="63"/>
      <c r="AL281" s="63"/>
      <c r="AM281" s="63"/>
      <c r="AN281" s="63"/>
      <c r="AO281" s="63"/>
      <c r="AP281" s="63" t="s">
        <v>16</v>
      </c>
      <c r="AQ281" s="63"/>
      <c r="AR281" s="63"/>
      <c r="AS281" s="63"/>
      <c r="AT281" s="63"/>
      <c r="AU281" s="30" t="s">
        <v>18</v>
      </c>
      <c r="AV281" s="30" t="s">
        <v>19</v>
      </c>
      <c r="AW281" s="63" t="s">
        <v>20</v>
      </c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 t="s">
        <v>21</v>
      </c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  <c r="CE281" s="63"/>
      <c r="CF281" s="63"/>
      <c r="CG281" s="63"/>
      <c r="CH281" s="63"/>
      <c r="CI281" s="63"/>
      <c r="CJ281" s="63"/>
      <c r="CK281" s="63"/>
      <c r="CL281" s="63"/>
      <c r="CM281" s="63" t="s">
        <v>22</v>
      </c>
      <c r="CN281" s="63"/>
      <c r="CO281" s="63"/>
      <c r="CP281" s="63"/>
      <c r="CQ281" s="63"/>
      <c r="CR281" s="63"/>
      <c r="CS281" s="63"/>
      <c r="CT281" s="63"/>
      <c r="CU281" s="63"/>
      <c r="CV281" s="63"/>
      <c r="CW281" s="63"/>
      <c r="CX281" s="63"/>
      <c r="CY281" s="63"/>
      <c r="CZ281" s="63"/>
      <c r="DA281" s="63"/>
      <c r="DB281" s="63"/>
      <c r="DC281" s="63"/>
      <c r="DD281" s="63"/>
      <c r="DE281" s="63"/>
      <c r="DF281" s="63"/>
      <c r="DG281" s="63"/>
      <c r="DH281" s="63" t="s">
        <v>23</v>
      </c>
      <c r="DI281" s="63"/>
      <c r="DJ281" s="63"/>
      <c r="DK281" s="63"/>
      <c r="DL281" s="63"/>
      <c r="DM281" s="63"/>
      <c r="DN281" s="63"/>
      <c r="DO281" s="63"/>
      <c r="DP281" s="63"/>
      <c r="DQ281" s="63"/>
      <c r="DR281" s="63"/>
      <c r="DS281" s="63"/>
      <c r="DT281" s="63"/>
      <c r="DU281" s="63"/>
      <c r="DV281" s="63"/>
      <c r="DW281" s="63"/>
      <c r="DX281" s="63"/>
      <c r="DY281" s="63"/>
      <c r="DZ281" s="63"/>
      <c r="EA281" s="63"/>
      <c r="EB281" s="63"/>
      <c r="EC281" s="63" t="s">
        <v>24</v>
      </c>
      <c r="ED281" s="63"/>
      <c r="EE281" s="63"/>
      <c r="EF281" s="63"/>
      <c r="EG281" s="63"/>
      <c r="EH281" s="63"/>
      <c r="EI281" s="63"/>
      <c r="EJ281" s="63"/>
      <c r="EK281" s="63"/>
      <c r="EL281" s="63"/>
      <c r="EM281" s="63"/>
      <c r="EN281" s="63"/>
      <c r="EO281" s="63"/>
      <c r="EP281" s="63"/>
      <c r="EQ281" s="63"/>
      <c r="ER281" s="63"/>
      <c r="ES281" s="63"/>
      <c r="ET281" s="63"/>
      <c r="EU281" s="63"/>
      <c r="EV281" s="63"/>
      <c r="EW281" s="63"/>
      <c r="EX281" s="63" t="s">
        <v>25</v>
      </c>
      <c r="EY281" s="63"/>
      <c r="EZ281" s="63"/>
      <c r="FA281" s="1"/>
    </row>
    <row r="282" spans="1:157" ht="2.25" customHeight="1" x14ac:dyDescent="0.2">
      <c r="A282" s="1"/>
      <c r="B282" s="1"/>
      <c r="J282" s="3"/>
      <c r="L282" s="2"/>
      <c r="M282" s="2"/>
      <c r="N282" s="2"/>
      <c r="O282" s="2"/>
      <c r="P282" s="2"/>
      <c r="R282" s="3"/>
      <c r="AB282" s="31"/>
      <c r="AE282" s="32"/>
      <c r="AF282" s="31"/>
      <c r="AI282" s="32"/>
      <c r="AJ282" s="31"/>
      <c r="AO282" s="33"/>
      <c r="AP282" s="34"/>
      <c r="AQ282" s="1"/>
      <c r="AR282" s="1"/>
      <c r="AS282" s="1"/>
      <c r="AT282" s="33"/>
      <c r="AU282" s="1"/>
      <c r="AV282" s="1"/>
      <c r="AW282" s="34"/>
      <c r="BQ282" s="35"/>
      <c r="BR282" s="34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35"/>
      <c r="CM282" s="34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5"/>
      <c r="DH282" s="34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35"/>
      <c r="EC282" s="34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35"/>
      <c r="EX282" s="34"/>
      <c r="EY282" s="1"/>
      <c r="EZ282" s="35"/>
      <c r="FA282" s="1"/>
    </row>
    <row r="283" spans="1:157" ht="13.5" thickBot="1" x14ac:dyDescent="0.25">
      <c r="A283" s="1"/>
      <c r="B283" s="1"/>
      <c r="C283" s="2" t="s">
        <v>11</v>
      </c>
      <c r="D283" s="2"/>
      <c r="E283" s="2">
        <v>1</v>
      </c>
      <c r="F283" s="2">
        <v>2</v>
      </c>
      <c r="G283" s="2">
        <v>3</v>
      </c>
      <c r="H283" s="2">
        <v>4</v>
      </c>
      <c r="I283" s="2">
        <v>5</v>
      </c>
      <c r="J283" s="3" t="s">
        <v>0</v>
      </c>
      <c r="K283" s="2"/>
      <c r="L283" s="2" t="s">
        <v>2</v>
      </c>
      <c r="M283" s="2"/>
      <c r="N283" s="23" t="s">
        <v>1</v>
      </c>
      <c r="O283" s="2"/>
      <c r="P283" s="23" t="s">
        <v>1</v>
      </c>
      <c r="R283" s="3" t="s">
        <v>2</v>
      </c>
      <c r="S283" s="3" t="s">
        <v>1</v>
      </c>
      <c r="T283" s="3"/>
      <c r="U283" s="3"/>
      <c r="V283" s="3"/>
      <c r="W283" s="3"/>
      <c r="X283" s="3"/>
      <c r="Y283" s="3"/>
      <c r="Z283" s="3"/>
      <c r="AA283" s="3"/>
      <c r="AB283" s="34"/>
      <c r="AE283" s="32"/>
      <c r="AF283" s="34"/>
      <c r="AI283" s="32"/>
      <c r="AJ283" s="34"/>
      <c r="AO283" s="33">
        <f>SUM(AO284:AO289)</f>
        <v>0</v>
      </c>
      <c r="AP283" s="34"/>
      <c r="AQ283" s="1"/>
      <c r="AR283" s="1"/>
      <c r="AS283" s="1"/>
      <c r="AT283" s="33">
        <f>SUM(AP284:AT289)</f>
        <v>0</v>
      </c>
      <c r="AU283" s="1">
        <v>0</v>
      </c>
      <c r="AV283" s="1">
        <v>1</v>
      </c>
      <c r="AW283" s="68">
        <f>BQ283+CL283+DG283+EB283+EW283</f>
        <v>30</v>
      </c>
      <c r="AX283" s="69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36">
        <f>SUM(AW284:BQ289)</f>
        <v>6</v>
      </c>
      <c r="BR283" s="37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36">
        <f>SUM(BR284:CL289)</f>
        <v>6</v>
      </c>
      <c r="CM283" s="37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36">
        <f>SUM(CM284:DG289)</f>
        <v>6</v>
      </c>
      <c r="DH283" s="37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36">
        <f>SUM(DH284:EB289)</f>
        <v>6</v>
      </c>
      <c r="EC283" s="37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36">
        <f>SUM(EC284:EW289)</f>
        <v>6</v>
      </c>
      <c r="EX283" s="34">
        <f>IF(AW283&lt;30,ONE,ZERO)</f>
        <v>0</v>
      </c>
      <c r="EY283" s="1">
        <f>IF(AO283+AT283&lt;1,ONE,ZERO)</f>
        <v>1</v>
      </c>
      <c r="EZ283" s="33">
        <f>EX283+EY283</f>
        <v>1</v>
      </c>
      <c r="FA283" s="1"/>
    </row>
    <row r="284" spans="1:157" ht="13.5" thickBot="1" x14ac:dyDescent="0.25">
      <c r="A284">
        <v>22</v>
      </c>
      <c r="C284" s="11"/>
      <c r="D284" s="24">
        <v>1</v>
      </c>
      <c r="E284" s="12"/>
      <c r="F284" s="13"/>
      <c r="G284" s="13"/>
      <c r="H284" s="13"/>
      <c r="I284" s="14"/>
      <c r="J284" s="53"/>
      <c r="L284" s="6" t="str">
        <f t="shared" ref="L284:L289" si="2520">IF(J284&gt;0,SUM(E284:I284)," ")</f>
        <v xml:space="preserve"> </v>
      </c>
      <c r="M284" s="1" t="str">
        <f t="shared" ref="M284:M289" si="2521">IF(J284&gt;0,"-"," ")</f>
        <v xml:space="preserve"> </v>
      </c>
      <c r="N284" s="1" t="str">
        <f t="shared" ref="N284:N289" si="2522">IF(J284&gt;0,AE284," ")</f>
        <v xml:space="preserve"> </v>
      </c>
      <c r="O284" s="1" t="str">
        <f t="shared" ref="O284:O289" si="2523">IF(J284&gt;0,"-"," ")</f>
        <v xml:space="preserve"> </v>
      </c>
      <c r="P284" s="1" t="str">
        <f t="shared" ref="P284:P289" si="2524">IF(J284&gt;0,AI284," ")</f>
        <v xml:space="preserve"> </v>
      </c>
      <c r="Q284" s="1" t="str">
        <f t="shared" ref="Q284:Q289" si="2525">IF(J284&gt;0,"="," ")</f>
        <v xml:space="preserve"> </v>
      </c>
      <c r="R284" s="5" t="str">
        <f t="shared" ref="R284:R289" si="2526">IF(J284&gt;0,L284-N284-P284," ")</f>
        <v xml:space="preserve"> </v>
      </c>
      <c r="S284" s="7">
        <f t="shared" ref="S284:S289" si="2527">IF(J284&gt;0,J284*R284,0)</f>
        <v>0</v>
      </c>
      <c r="T284" s="7"/>
      <c r="U284" s="7"/>
      <c r="V284" s="7"/>
      <c r="W284" s="7"/>
      <c r="X284" s="7"/>
      <c r="Y284" s="7"/>
      <c r="Z284" s="7"/>
      <c r="AA284" s="7"/>
      <c r="AB284" s="1">
        <f t="shared" ref="AB284:AB289" si="2528">IF(E284&gt;F284,E284,F284)</f>
        <v>0</v>
      </c>
      <c r="AC284" s="1">
        <f t="shared" ref="AC284:AE289" si="2529">IF(AB284&gt;G284,AB284,G284)</f>
        <v>0</v>
      </c>
      <c r="AD284" s="1">
        <f t="shared" si="2529"/>
        <v>0</v>
      </c>
      <c r="AE284" s="2">
        <f t="shared" si="2529"/>
        <v>0</v>
      </c>
      <c r="AF284" s="1">
        <f t="shared" ref="AF284:AF289" si="2530">IF(E284&lt;F284,E284,F284)</f>
        <v>0</v>
      </c>
      <c r="AG284" s="1">
        <f t="shared" ref="AG284:AI289" si="2531">IF(AF284&lt;G284,AF284,G284)</f>
        <v>0</v>
      </c>
      <c r="AH284" s="1">
        <f t="shared" si="2531"/>
        <v>0</v>
      </c>
      <c r="AI284" s="2">
        <f t="shared" si="2531"/>
        <v>0</v>
      </c>
      <c r="AJ284" s="1">
        <f t="shared" ref="AJ284:AN289" si="2532">IF(E284&gt;10,1,0)</f>
        <v>0</v>
      </c>
      <c r="AK284" s="1">
        <f t="shared" si="2532"/>
        <v>0</v>
      </c>
      <c r="AL284" s="1">
        <f t="shared" si="2532"/>
        <v>0</v>
      </c>
      <c r="AM284" s="1">
        <f t="shared" si="2532"/>
        <v>0</v>
      </c>
      <c r="AN284" s="1">
        <f t="shared" si="2532"/>
        <v>0</v>
      </c>
      <c r="AO284" s="1">
        <f t="shared" ref="AO284:AO289" si="2533">SUM(AJ284:AN284)</f>
        <v>0</v>
      </c>
      <c r="AP284" s="1">
        <f t="shared" ref="AP284:AT289" si="2534">IF(E284&lt;0,1,0)</f>
        <v>0</v>
      </c>
      <c r="AQ284" s="1">
        <f t="shared" si="2534"/>
        <v>0</v>
      </c>
      <c r="AR284" s="1">
        <f t="shared" si="2534"/>
        <v>0</v>
      </c>
      <c r="AS284" s="1">
        <f t="shared" si="2534"/>
        <v>0</v>
      </c>
      <c r="AT284" s="1">
        <f t="shared" si="2534"/>
        <v>0</v>
      </c>
      <c r="AU284" s="1"/>
      <c r="AV284" s="1"/>
      <c r="AW284" s="1">
        <f t="shared" ref="AW284:AW289" si="2535">IF(E284=0,ONE,ZERO)</f>
        <v>1</v>
      </c>
      <c r="AX284" s="1">
        <f t="shared" ref="AX284:AX289" si="2536">IF(E284=0.5,ONE,ZERO)</f>
        <v>0</v>
      </c>
      <c r="AY284" s="1">
        <f t="shared" ref="AY284:AY289" si="2537">IF(E284=1,ONE,ZERO)</f>
        <v>0</v>
      </c>
      <c r="AZ284" s="1">
        <f t="shared" ref="AZ284:AZ289" si="2538">IF(E284=1.5,ONE,ZERO)</f>
        <v>0</v>
      </c>
      <c r="BA284" s="1">
        <f t="shared" ref="BA284:BA289" si="2539">IF(E284=2,ONE,ZERO)</f>
        <v>0</v>
      </c>
      <c r="BB284" s="1">
        <f t="shared" ref="BB284:BB289" si="2540">IF(E284=2.5,ONE,ZERO)</f>
        <v>0</v>
      </c>
      <c r="BC284" s="1">
        <f t="shared" ref="BC284:BC289" si="2541">IF(E284=3,ONE,ZERO)</f>
        <v>0</v>
      </c>
      <c r="BD284" s="1">
        <f t="shared" ref="BD284:BD289" si="2542">IF(E284=3.5,ONE,ZERO)</f>
        <v>0</v>
      </c>
      <c r="BE284" s="1">
        <f t="shared" ref="BE284:BE289" si="2543">IF(E284=4,ONE,ZERO)</f>
        <v>0</v>
      </c>
      <c r="BF284" s="1">
        <f t="shared" ref="BF284:BF289" si="2544">IF(E284=4.5,ONE,ZERO)</f>
        <v>0</v>
      </c>
      <c r="BG284" s="1">
        <f t="shared" ref="BG284:BG289" si="2545">IF(E284=5,ONE,ZERO)</f>
        <v>0</v>
      </c>
      <c r="BH284" s="1">
        <f t="shared" ref="BH284:BH289" si="2546">IF(E284=5.5,ONE,ZERO)</f>
        <v>0</v>
      </c>
      <c r="BI284" s="1">
        <f t="shared" ref="BI284:BI289" si="2547">IF(E284=6,ONE,ZERO)</f>
        <v>0</v>
      </c>
      <c r="BJ284" s="1">
        <f t="shared" ref="BJ284:BJ289" si="2548">IF(E284=6.5,ONE,ZERO)</f>
        <v>0</v>
      </c>
      <c r="BK284" s="1">
        <f t="shared" ref="BK284:BK289" si="2549">IF(E284=7,ONE,ZERO)</f>
        <v>0</v>
      </c>
      <c r="BL284" s="1">
        <f t="shared" ref="BL284:BL289" si="2550">IF(E284=7.5,ONE,ZERO)</f>
        <v>0</v>
      </c>
      <c r="BM284" s="1">
        <f t="shared" ref="BM284:BM289" si="2551">IF(E284=8,ONE,ZERO)</f>
        <v>0</v>
      </c>
      <c r="BN284" s="1">
        <f t="shared" ref="BN284:BN289" si="2552">IF(E284=8.5,ONE,ZERO)</f>
        <v>0</v>
      </c>
      <c r="BO284" s="1">
        <f t="shared" ref="BO284:BO289" si="2553">IF(E284=9,ONE,ZERO)</f>
        <v>0</v>
      </c>
      <c r="BP284" s="1">
        <f t="shared" ref="BP284:BP289" si="2554">IF(E284=9.5,ONE,ZERO)</f>
        <v>0</v>
      </c>
      <c r="BQ284" s="1">
        <f t="shared" ref="BQ284:BQ289" si="2555">IF(E284=10,ONE,ZERO)</f>
        <v>0</v>
      </c>
      <c r="BR284" s="1">
        <f t="shared" ref="BR284:BR289" si="2556">IF(F284=0,ONE,ZERO)</f>
        <v>1</v>
      </c>
      <c r="BS284" s="1">
        <f t="shared" ref="BS284:BS289" si="2557">IF(F284=0.5,ONE,ZERO)</f>
        <v>0</v>
      </c>
      <c r="BT284" s="1">
        <f t="shared" ref="BT284:BT289" si="2558">IF(F284=1,ONE,ZERO)</f>
        <v>0</v>
      </c>
      <c r="BU284" s="1">
        <f t="shared" ref="BU284:BU289" si="2559">IF(F284=1.5,ONE,ZERO)</f>
        <v>0</v>
      </c>
      <c r="BV284" s="1">
        <f t="shared" ref="BV284:BV289" si="2560">IF(F284=2,ONE,ZERO)</f>
        <v>0</v>
      </c>
      <c r="BW284" s="1">
        <f t="shared" ref="BW284:BW289" si="2561">IF(F284=2.5,ONE,ZERO)</f>
        <v>0</v>
      </c>
      <c r="BX284" s="1">
        <f t="shared" ref="BX284:BX289" si="2562">IF(F284=3,ONE,ZERO)</f>
        <v>0</v>
      </c>
      <c r="BY284" s="1">
        <f t="shared" ref="BY284:BY289" si="2563">IF(F284=3.5,ONE,ZERO)</f>
        <v>0</v>
      </c>
      <c r="BZ284" s="1">
        <f t="shared" ref="BZ284:BZ289" si="2564">IF(F284=4,ONE,ZERO)</f>
        <v>0</v>
      </c>
      <c r="CA284" s="1">
        <f t="shared" ref="CA284:CA289" si="2565">IF(F284=4.5,ONE,ZERO)</f>
        <v>0</v>
      </c>
      <c r="CB284" s="1">
        <f t="shared" ref="CB284:CB289" si="2566">IF(F284=5,ONE,ZERO)</f>
        <v>0</v>
      </c>
      <c r="CC284" s="1">
        <f t="shared" ref="CC284:CC289" si="2567">IF(F284=5.5,ONE,ZERO)</f>
        <v>0</v>
      </c>
      <c r="CD284" s="1">
        <f t="shared" ref="CD284:CD289" si="2568">IF(F284=6,ONE,ZERO)</f>
        <v>0</v>
      </c>
      <c r="CE284" s="1">
        <f t="shared" ref="CE284:CE289" si="2569">IF(F284=6.5,ONE,ZERO)</f>
        <v>0</v>
      </c>
      <c r="CF284" s="1">
        <f t="shared" ref="CF284:CF289" si="2570">IF(F284=7,ONE,ZERO)</f>
        <v>0</v>
      </c>
      <c r="CG284" s="1">
        <f t="shared" ref="CG284:CG289" si="2571">IF(F284=7.5,ONE,ZERO)</f>
        <v>0</v>
      </c>
      <c r="CH284" s="1">
        <f t="shared" ref="CH284:CH289" si="2572">IF(F284=8,ONE,ZERO)</f>
        <v>0</v>
      </c>
      <c r="CI284" s="1">
        <f t="shared" ref="CI284:CI289" si="2573">IF(F284=8.5,ONE,ZERO)</f>
        <v>0</v>
      </c>
      <c r="CJ284" s="1">
        <f t="shared" ref="CJ284:CJ289" si="2574">IF(F284=9,ONE,ZERO)</f>
        <v>0</v>
      </c>
      <c r="CK284" s="1">
        <f t="shared" ref="CK284:CK289" si="2575">IF(F284=9.5,ONE,ZERO)</f>
        <v>0</v>
      </c>
      <c r="CL284" s="1">
        <f t="shared" ref="CL284:CL289" si="2576">IF(F284=10,ONE,ZERO)</f>
        <v>0</v>
      </c>
      <c r="CM284" s="1">
        <f t="shared" ref="CM284:CM289" si="2577">IF(G284=0,ONE,ZERO)</f>
        <v>1</v>
      </c>
      <c r="CN284" s="1">
        <f t="shared" ref="CN284:CN289" si="2578">IF(G284=0.5,ONE,ZERO)</f>
        <v>0</v>
      </c>
      <c r="CO284" s="1">
        <f t="shared" ref="CO284:CO289" si="2579">IF(G284=1,ONE,ZERO)</f>
        <v>0</v>
      </c>
      <c r="CP284" s="1">
        <f t="shared" ref="CP284:CP289" si="2580">IF(G284=1.5,ONE,ZERO)</f>
        <v>0</v>
      </c>
      <c r="CQ284" s="1">
        <f t="shared" ref="CQ284:CQ289" si="2581">IF(G284=2,ONE,ZERO)</f>
        <v>0</v>
      </c>
      <c r="CR284" s="1">
        <f t="shared" ref="CR284:CR289" si="2582">IF(G284=2.5,ONE,ZERO)</f>
        <v>0</v>
      </c>
      <c r="CS284" s="1">
        <f t="shared" ref="CS284:CS289" si="2583">IF(G284=3,ONE,ZERO)</f>
        <v>0</v>
      </c>
      <c r="CT284" s="1">
        <f t="shared" ref="CT284:CT289" si="2584">IF(G284=3.5,ONE,ZERO)</f>
        <v>0</v>
      </c>
      <c r="CU284" s="1">
        <f t="shared" ref="CU284:CU289" si="2585">IF(G284=4,ONE,ZERO)</f>
        <v>0</v>
      </c>
      <c r="CV284" s="1">
        <f t="shared" ref="CV284:CV289" si="2586">IF(G284=4.5,ONE,ZERO)</f>
        <v>0</v>
      </c>
      <c r="CW284" s="1">
        <f t="shared" ref="CW284:CW289" si="2587">IF(G284=5,ONE,ZERO)</f>
        <v>0</v>
      </c>
      <c r="CX284" s="1">
        <f t="shared" ref="CX284:CX289" si="2588">IF(G284=5.5,ONE,ZERO)</f>
        <v>0</v>
      </c>
      <c r="CY284" s="1">
        <f t="shared" ref="CY284:CY289" si="2589">IF(G284=6,ONE,ZERO)</f>
        <v>0</v>
      </c>
      <c r="CZ284" s="1">
        <f t="shared" ref="CZ284:CZ289" si="2590">IF(G284=6.5,ONE,ZERO)</f>
        <v>0</v>
      </c>
      <c r="DA284" s="1">
        <f t="shared" ref="DA284:DA289" si="2591">IF(G284=7,ONE,ZERO)</f>
        <v>0</v>
      </c>
      <c r="DB284" s="1">
        <f t="shared" ref="DB284:DB289" si="2592">IF(G284=7.5,ONE,ZERO)</f>
        <v>0</v>
      </c>
      <c r="DC284" s="1">
        <f t="shared" ref="DC284:DC289" si="2593">IF(G284=8,ONE,ZERO)</f>
        <v>0</v>
      </c>
      <c r="DD284" s="1">
        <f t="shared" ref="DD284:DD289" si="2594">IF(G284=8.5,ONE,ZERO)</f>
        <v>0</v>
      </c>
      <c r="DE284" s="1">
        <f t="shared" ref="DE284:DE289" si="2595">IF(G284=9,ONE,ZERO)</f>
        <v>0</v>
      </c>
      <c r="DF284" s="1">
        <f t="shared" ref="DF284:DF289" si="2596">IF(G284=9.5,ONE,ZERO)</f>
        <v>0</v>
      </c>
      <c r="DG284" s="1">
        <f t="shared" ref="DG284:DG289" si="2597">IF(G284=10,ONE,ZERO)</f>
        <v>0</v>
      </c>
      <c r="DH284" s="1">
        <f t="shared" ref="DH284:DH289" si="2598">IF(H284=0,ONE,ZERO)</f>
        <v>1</v>
      </c>
      <c r="DI284" s="1">
        <f t="shared" ref="DI284:DI289" si="2599">IF(H284=0.5,ONE,ZERO)</f>
        <v>0</v>
      </c>
      <c r="DJ284" s="1">
        <f t="shared" ref="DJ284:DJ289" si="2600">IF(H284=1,ONE,ZERO)</f>
        <v>0</v>
      </c>
      <c r="DK284" s="1">
        <f t="shared" ref="DK284:DK289" si="2601">IF(H284=1.5,ONE,ZERO)</f>
        <v>0</v>
      </c>
      <c r="DL284" s="1">
        <f t="shared" ref="DL284:DL289" si="2602">IF(H284=2,ONE,ZERO)</f>
        <v>0</v>
      </c>
      <c r="DM284" s="1">
        <f t="shared" ref="DM284:DM289" si="2603">IF(H284=2.5,ONE,ZERO)</f>
        <v>0</v>
      </c>
      <c r="DN284" s="1">
        <f t="shared" ref="DN284:DN289" si="2604">IF(H284=3,ONE,ZERO)</f>
        <v>0</v>
      </c>
      <c r="DO284" s="1">
        <f t="shared" ref="DO284:DO289" si="2605">IF(H284=3.5,ONE,ZERO)</f>
        <v>0</v>
      </c>
      <c r="DP284" s="1">
        <f t="shared" ref="DP284:DP289" si="2606">IF(H284=4,ONE,ZERO)</f>
        <v>0</v>
      </c>
      <c r="DQ284" s="1">
        <f t="shared" ref="DQ284:DQ289" si="2607">IF(H284=4.5,ONE,ZERO)</f>
        <v>0</v>
      </c>
      <c r="DR284" s="1">
        <f t="shared" ref="DR284:DR289" si="2608">IF(H284=5,ONE,ZERO)</f>
        <v>0</v>
      </c>
      <c r="DS284" s="1">
        <f t="shared" ref="DS284:DS289" si="2609">IF(H284=5.5,ONE,ZERO)</f>
        <v>0</v>
      </c>
      <c r="DT284" s="1">
        <f t="shared" ref="DT284:DT289" si="2610">IF(H284=6,ONE,ZERO)</f>
        <v>0</v>
      </c>
      <c r="DU284" s="1">
        <f t="shared" ref="DU284:DU289" si="2611">IF(H284=6.5,ONE,ZERO)</f>
        <v>0</v>
      </c>
      <c r="DV284" s="1">
        <f t="shared" ref="DV284:DV289" si="2612">IF(H284=7,ONE,ZERO)</f>
        <v>0</v>
      </c>
      <c r="DW284" s="1">
        <f t="shared" ref="DW284:DW289" si="2613">IF(H284=7.5,ONE,ZERO)</f>
        <v>0</v>
      </c>
      <c r="DX284" s="1">
        <f t="shared" ref="DX284:DX289" si="2614">IF(H284=8,ONE,ZERO)</f>
        <v>0</v>
      </c>
      <c r="DY284" s="1">
        <f t="shared" ref="DY284:DY289" si="2615">IF(H284=8.5,ONE,ZERO)</f>
        <v>0</v>
      </c>
      <c r="DZ284" s="1">
        <f t="shared" ref="DZ284:DZ289" si="2616">IF(H284=9,ONE,ZERO)</f>
        <v>0</v>
      </c>
      <c r="EA284" s="1">
        <f t="shared" ref="EA284:EA289" si="2617">IF(H284=9.5,ONE,ZERO)</f>
        <v>0</v>
      </c>
      <c r="EB284" s="1">
        <f t="shared" ref="EB284:EB289" si="2618">IF(H284=10,ONE,ZERO)</f>
        <v>0</v>
      </c>
      <c r="EC284" s="1">
        <f t="shared" ref="EC284:EC289" si="2619">IF(I284=0,ONE,ZERO)</f>
        <v>1</v>
      </c>
      <c r="ED284" s="1">
        <f t="shared" ref="ED284:ED289" si="2620">IF(I284=0.5,ONE,ZERO)</f>
        <v>0</v>
      </c>
      <c r="EE284" s="1">
        <f t="shared" ref="EE284:EE289" si="2621">IF(I284=1,ONE,ZERO)</f>
        <v>0</v>
      </c>
      <c r="EF284" s="1">
        <f t="shared" ref="EF284:EF289" si="2622">IF(I284=1.5,ONE,ZERO)</f>
        <v>0</v>
      </c>
      <c r="EG284" s="1">
        <f t="shared" ref="EG284:EG289" si="2623">IF(I284=2,ONE,ZERO)</f>
        <v>0</v>
      </c>
      <c r="EH284" s="1">
        <f t="shared" ref="EH284:EH289" si="2624">IF(I284=2.5,ONE,ZERO)</f>
        <v>0</v>
      </c>
      <c r="EI284" s="1">
        <f t="shared" ref="EI284:EI289" si="2625">IF(I284=3,ONE,ZERO)</f>
        <v>0</v>
      </c>
      <c r="EJ284" s="1">
        <f t="shared" ref="EJ284:EJ289" si="2626">IF(I284=3.5,ONE,ZERO)</f>
        <v>0</v>
      </c>
      <c r="EK284" s="1">
        <f t="shared" ref="EK284:EK289" si="2627">IF(I284=4,ONE,ZERO)</f>
        <v>0</v>
      </c>
      <c r="EL284" s="1">
        <f t="shared" ref="EL284:EL289" si="2628">IF(I284=4.5,ONE,ZERO)</f>
        <v>0</v>
      </c>
      <c r="EM284" s="1">
        <f t="shared" ref="EM284:EM289" si="2629">IF(I284=5,ONE,ZERO)</f>
        <v>0</v>
      </c>
      <c r="EN284" s="1">
        <f t="shared" ref="EN284:EN289" si="2630">IF(I284=5.5,ONE,ZERO)</f>
        <v>0</v>
      </c>
      <c r="EO284" s="1">
        <f t="shared" ref="EO284:EO289" si="2631">IF(I284=6,ONE,ZERO)</f>
        <v>0</v>
      </c>
      <c r="EP284" s="1">
        <f t="shared" ref="EP284:EP289" si="2632">IF(I284=6.5,ONE,ZERO)</f>
        <v>0</v>
      </c>
      <c r="EQ284" s="1">
        <f t="shared" ref="EQ284:EQ289" si="2633">IF(I284=7,ONE,ZERO)</f>
        <v>0</v>
      </c>
      <c r="ER284" s="1">
        <f t="shared" ref="ER284:ER289" si="2634">IF(I284=7.5,ONE,ZERO)</f>
        <v>0</v>
      </c>
      <c r="ES284" s="1">
        <f t="shared" ref="ES284:ES289" si="2635">IF(I284=8,ONE,ZERO)</f>
        <v>0</v>
      </c>
      <c r="ET284" s="1">
        <f t="shared" ref="ET284:ET289" si="2636">IF(I284=8.5,ONE,ZERO)</f>
        <v>0</v>
      </c>
      <c r="EU284" s="1">
        <f t="shared" ref="EU284:EU289" si="2637">IF(I284=9,ONE,ZERO)</f>
        <v>0</v>
      </c>
      <c r="EV284" s="1">
        <f t="shared" ref="EV284:EV289" si="2638">IF(I284=9.5,ONE,ZERO)</f>
        <v>0</v>
      </c>
      <c r="EW284" s="1">
        <f t="shared" ref="EW284:EW289" si="2639">IF(I284=10,ONE,ZERO)</f>
        <v>0</v>
      </c>
    </row>
    <row r="285" spans="1:157" x14ac:dyDescent="0.2">
      <c r="C285" s="64" t="str">
        <f>IF(EZ283=2,"ALERT!  An entered score ends in other than .0 or .5"," ")</f>
        <v xml:space="preserve"> </v>
      </c>
      <c r="D285" s="25">
        <v>2</v>
      </c>
      <c r="E285" s="15"/>
      <c r="F285" s="16"/>
      <c r="G285" s="16"/>
      <c r="H285" s="16"/>
      <c r="I285" s="17"/>
      <c r="J285" s="54"/>
      <c r="L285" s="6" t="str">
        <f t="shared" si="2520"/>
        <v xml:space="preserve"> </v>
      </c>
      <c r="M285" s="1" t="str">
        <f t="shared" si="2521"/>
        <v xml:space="preserve"> </v>
      </c>
      <c r="N285" s="1" t="str">
        <f t="shared" si="2522"/>
        <v xml:space="preserve"> </v>
      </c>
      <c r="O285" s="1" t="str">
        <f t="shared" si="2523"/>
        <v xml:space="preserve"> </v>
      </c>
      <c r="P285" s="1" t="str">
        <f t="shared" si="2524"/>
        <v xml:space="preserve"> </v>
      </c>
      <c r="Q285" s="1" t="str">
        <f t="shared" si="2525"/>
        <v xml:space="preserve"> </v>
      </c>
      <c r="R285" s="5" t="str">
        <f t="shared" si="2526"/>
        <v xml:space="preserve"> </v>
      </c>
      <c r="S285" s="7">
        <f t="shared" si="2527"/>
        <v>0</v>
      </c>
      <c r="T285" s="7"/>
      <c r="U285" s="7"/>
      <c r="V285" s="7"/>
      <c r="W285" s="7"/>
      <c r="X285" s="7"/>
      <c r="Y285" s="7"/>
      <c r="Z285" s="7"/>
      <c r="AA285" s="7"/>
      <c r="AB285" s="1">
        <f t="shared" si="2528"/>
        <v>0</v>
      </c>
      <c r="AC285" s="1">
        <f t="shared" si="2529"/>
        <v>0</v>
      </c>
      <c r="AD285" s="1">
        <f t="shared" si="2529"/>
        <v>0</v>
      </c>
      <c r="AE285" s="2">
        <f t="shared" si="2529"/>
        <v>0</v>
      </c>
      <c r="AF285" s="1">
        <f t="shared" si="2530"/>
        <v>0</v>
      </c>
      <c r="AG285" s="1">
        <f t="shared" si="2531"/>
        <v>0</v>
      </c>
      <c r="AH285" s="1">
        <f t="shared" si="2531"/>
        <v>0</v>
      </c>
      <c r="AI285" s="2">
        <f t="shared" si="2531"/>
        <v>0</v>
      </c>
      <c r="AJ285" s="1">
        <f t="shared" si="2532"/>
        <v>0</v>
      </c>
      <c r="AK285" s="1">
        <f t="shared" si="2532"/>
        <v>0</v>
      </c>
      <c r="AL285" s="1">
        <f t="shared" si="2532"/>
        <v>0</v>
      </c>
      <c r="AM285" s="1">
        <f t="shared" si="2532"/>
        <v>0</v>
      </c>
      <c r="AN285" s="1">
        <f t="shared" si="2532"/>
        <v>0</v>
      </c>
      <c r="AO285" s="1">
        <f t="shared" si="2533"/>
        <v>0</v>
      </c>
      <c r="AP285" s="1">
        <f t="shared" si="2534"/>
        <v>0</v>
      </c>
      <c r="AQ285" s="1">
        <f t="shared" si="2534"/>
        <v>0</v>
      </c>
      <c r="AR285" s="1">
        <f t="shared" si="2534"/>
        <v>0</v>
      </c>
      <c r="AS285" s="1">
        <f t="shared" si="2534"/>
        <v>0</v>
      </c>
      <c r="AT285" s="1">
        <f t="shared" si="2534"/>
        <v>0</v>
      </c>
      <c r="AU285" s="1"/>
      <c r="AV285" s="1"/>
      <c r="AW285" s="1">
        <f t="shared" si="2535"/>
        <v>1</v>
      </c>
      <c r="AX285" s="1">
        <f t="shared" si="2536"/>
        <v>0</v>
      </c>
      <c r="AY285" s="1">
        <f t="shared" si="2537"/>
        <v>0</v>
      </c>
      <c r="AZ285" s="1">
        <f t="shared" si="2538"/>
        <v>0</v>
      </c>
      <c r="BA285" s="1">
        <f t="shared" si="2539"/>
        <v>0</v>
      </c>
      <c r="BB285" s="1">
        <f t="shared" si="2540"/>
        <v>0</v>
      </c>
      <c r="BC285" s="1">
        <f t="shared" si="2541"/>
        <v>0</v>
      </c>
      <c r="BD285" s="1">
        <f t="shared" si="2542"/>
        <v>0</v>
      </c>
      <c r="BE285" s="1">
        <f t="shared" si="2543"/>
        <v>0</v>
      </c>
      <c r="BF285" s="1">
        <f t="shared" si="2544"/>
        <v>0</v>
      </c>
      <c r="BG285" s="1">
        <f t="shared" si="2545"/>
        <v>0</v>
      </c>
      <c r="BH285" s="1">
        <f t="shared" si="2546"/>
        <v>0</v>
      </c>
      <c r="BI285" s="1">
        <f t="shared" si="2547"/>
        <v>0</v>
      </c>
      <c r="BJ285" s="1">
        <f t="shared" si="2548"/>
        <v>0</v>
      </c>
      <c r="BK285" s="1">
        <f t="shared" si="2549"/>
        <v>0</v>
      </c>
      <c r="BL285" s="1">
        <f t="shared" si="2550"/>
        <v>0</v>
      </c>
      <c r="BM285" s="1">
        <f t="shared" si="2551"/>
        <v>0</v>
      </c>
      <c r="BN285" s="1">
        <f t="shared" si="2552"/>
        <v>0</v>
      </c>
      <c r="BO285" s="1">
        <f t="shared" si="2553"/>
        <v>0</v>
      </c>
      <c r="BP285" s="1">
        <f t="shared" si="2554"/>
        <v>0</v>
      </c>
      <c r="BQ285" s="1">
        <f t="shared" si="2555"/>
        <v>0</v>
      </c>
      <c r="BR285" s="1">
        <f t="shared" si="2556"/>
        <v>1</v>
      </c>
      <c r="BS285" s="1">
        <f t="shared" si="2557"/>
        <v>0</v>
      </c>
      <c r="BT285" s="1">
        <f t="shared" si="2558"/>
        <v>0</v>
      </c>
      <c r="BU285" s="1">
        <f t="shared" si="2559"/>
        <v>0</v>
      </c>
      <c r="BV285" s="1">
        <f t="shared" si="2560"/>
        <v>0</v>
      </c>
      <c r="BW285" s="1">
        <f t="shared" si="2561"/>
        <v>0</v>
      </c>
      <c r="BX285" s="1">
        <f t="shared" si="2562"/>
        <v>0</v>
      </c>
      <c r="BY285" s="1">
        <f t="shared" si="2563"/>
        <v>0</v>
      </c>
      <c r="BZ285" s="1">
        <f t="shared" si="2564"/>
        <v>0</v>
      </c>
      <c r="CA285" s="1">
        <f t="shared" si="2565"/>
        <v>0</v>
      </c>
      <c r="CB285" s="1">
        <f t="shared" si="2566"/>
        <v>0</v>
      </c>
      <c r="CC285" s="1">
        <f t="shared" si="2567"/>
        <v>0</v>
      </c>
      <c r="CD285" s="1">
        <f t="shared" si="2568"/>
        <v>0</v>
      </c>
      <c r="CE285" s="1">
        <f t="shared" si="2569"/>
        <v>0</v>
      </c>
      <c r="CF285" s="1">
        <f t="shared" si="2570"/>
        <v>0</v>
      </c>
      <c r="CG285" s="1">
        <f t="shared" si="2571"/>
        <v>0</v>
      </c>
      <c r="CH285" s="1">
        <f t="shared" si="2572"/>
        <v>0</v>
      </c>
      <c r="CI285" s="1">
        <f t="shared" si="2573"/>
        <v>0</v>
      </c>
      <c r="CJ285" s="1">
        <f t="shared" si="2574"/>
        <v>0</v>
      </c>
      <c r="CK285" s="1">
        <f t="shared" si="2575"/>
        <v>0</v>
      </c>
      <c r="CL285" s="1">
        <f t="shared" si="2576"/>
        <v>0</v>
      </c>
      <c r="CM285" s="1">
        <f t="shared" si="2577"/>
        <v>1</v>
      </c>
      <c r="CN285" s="1">
        <f t="shared" si="2578"/>
        <v>0</v>
      </c>
      <c r="CO285" s="1">
        <f t="shared" si="2579"/>
        <v>0</v>
      </c>
      <c r="CP285" s="1">
        <f t="shared" si="2580"/>
        <v>0</v>
      </c>
      <c r="CQ285" s="1">
        <f t="shared" si="2581"/>
        <v>0</v>
      </c>
      <c r="CR285" s="1">
        <f t="shared" si="2582"/>
        <v>0</v>
      </c>
      <c r="CS285" s="1">
        <f t="shared" si="2583"/>
        <v>0</v>
      </c>
      <c r="CT285" s="1">
        <f t="shared" si="2584"/>
        <v>0</v>
      </c>
      <c r="CU285" s="1">
        <f t="shared" si="2585"/>
        <v>0</v>
      </c>
      <c r="CV285" s="1">
        <f t="shared" si="2586"/>
        <v>0</v>
      </c>
      <c r="CW285" s="1">
        <f t="shared" si="2587"/>
        <v>0</v>
      </c>
      <c r="CX285" s="1">
        <f t="shared" si="2588"/>
        <v>0</v>
      </c>
      <c r="CY285" s="1">
        <f t="shared" si="2589"/>
        <v>0</v>
      </c>
      <c r="CZ285" s="1">
        <f t="shared" si="2590"/>
        <v>0</v>
      </c>
      <c r="DA285" s="1">
        <f t="shared" si="2591"/>
        <v>0</v>
      </c>
      <c r="DB285" s="1">
        <f t="shared" si="2592"/>
        <v>0</v>
      </c>
      <c r="DC285" s="1">
        <f t="shared" si="2593"/>
        <v>0</v>
      </c>
      <c r="DD285" s="1">
        <f t="shared" si="2594"/>
        <v>0</v>
      </c>
      <c r="DE285" s="1">
        <f t="shared" si="2595"/>
        <v>0</v>
      </c>
      <c r="DF285" s="1">
        <f t="shared" si="2596"/>
        <v>0</v>
      </c>
      <c r="DG285" s="1">
        <f t="shared" si="2597"/>
        <v>0</v>
      </c>
      <c r="DH285" s="1">
        <f t="shared" si="2598"/>
        <v>1</v>
      </c>
      <c r="DI285" s="1">
        <f t="shared" si="2599"/>
        <v>0</v>
      </c>
      <c r="DJ285" s="1">
        <f t="shared" si="2600"/>
        <v>0</v>
      </c>
      <c r="DK285" s="1">
        <f t="shared" si="2601"/>
        <v>0</v>
      </c>
      <c r="DL285" s="1">
        <f t="shared" si="2602"/>
        <v>0</v>
      </c>
      <c r="DM285" s="1">
        <f t="shared" si="2603"/>
        <v>0</v>
      </c>
      <c r="DN285" s="1">
        <f t="shared" si="2604"/>
        <v>0</v>
      </c>
      <c r="DO285" s="1">
        <f t="shared" si="2605"/>
        <v>0</v>
      </c>
      <c r="DP285" s="1">
        <f t="shared" si="2606"/>
        <v>0</v>
      </c>
      <c r="DQ285" s="1">
        <f t="shared" si="2607"/>
        <v>0</v>
      </c>
      <c r="DR285" s="1">
        <f t="shared" si="2608"/>
        <v>0</v>
      </c>
      <c r="DS285" s="1">
        <f t="shared" si="2609"/>
        <v>0</v>
      </c>
      <c r="DT285" s="1">
        <f t="shared" si="2610"/>
        <v>0</v>
      </c>
      <c r="DU285" s="1">
        <f t="shared" si="2611"/>
        <v>0</v>
      </c>
      <c r="DV285" s="1">
        <f t="shared" si="2612"/>
        <v>0</v>
      </c>
      <c r="DW285" s="1">
        <f t="shared" si="2613"/>
        <v>0</v>
      </c>
      <c r="DX285" s="1">
        <f t="shared" si="2614"/>
        <v>0</v>
      </c>
      <c r="DY285" s="1">
        <f t="shared" si="2615"/>
        <v>0</v>
      </c>
      <c r="DZ285" s="1">
        <f t="shared" si="2616"/>
        <v>0</v>
      </c>
      <c r="EA285" s="1">
        <f t="shared" si="2617"/>
        <v>0</v>
      </c>
      <c r="EB285" s="1">
        <f t="shared" si="2618"/>
        <v>0</v>
      </c>
      <c r="EC285" s="1">
        <f t="shared" si="2619"/>
        <v>1</v>
      </c>
      <c r="ED285" s="1">
        <f t="shared" si="2620"/>
        <v>0</v>
      </c>
      <c r="EE285" s="1">
        <f t="shared" si="2621"/>
        <v>0</v>
      </c>
      <c r="EF285" s="1">
        <f t="shared" si="2622"/>
        <v>0</v>
      </c>
      <c r="EG285" s="1">
        <f t="shared" si="2623"/>
        <v>0</v>
      </c>
      <c r="EH285" s="1">
        <f t="shared" si="2624"/>
        <v>0</v>
      </c>
      <c r="EI285" s="1">
        <f t="shared" si="2625"/>
        <v>0</v>
      </c>
      <c r="EJ285" s="1">
        <f t="shared" si="2626"/>
        <v>0</v>
      </c>
      <c r="EK285" s="1">
        <f t="shared" si="2627"/>
        <v>0</v>
      </c>
      <c r="EL285" s="1">
        <f t="shared" si="2628"/>
        <v>0</v>
      </c>
      <c r="EM285" s="1">
        <f t="shared" si="2629"/>
        <v>0</v>
      </c>
      <c r="EN285" s="1">
        <f t="shared" si="2630"/>
        <v>0</v>
      </c>
      <c r="EO285" s="1">
        <f t="shared" si="2631"/>
        <v>0</v>
      </c>
      <c r="EP285" s="1">
        <f t="shared" si="2632"/>
        <v>0</v>
      </c>
      <c r="EQ285" s="1">
        <f t="shared" si="2633"/>
        <v>0</v>
      </c>
      <c r="ER285" s="1">
        <f t="shared" si="2634"/>
        <v>0</v>
      </c>
      <c r="ES285" s="1">
        <f t="shared" si="2635"/>
        <v>0</v>
      </c>
      <c r="ET285" s="1">
        <f t="shared" si="2636"/>
        <v>0</v>
      </c>
      <c r="EU285" s="1">
        <f t="shared" si="2637"/>
        <v>0</v>
      </c>
      <c r="EV285" s="1">
        <f t="shared" si="2638"/>
        <v>0</v>
      </c>
      <c r="EW285" s="1">
        <f t="shared" si="2639"/>
        <v>0</v>
      </c>
    </row>
    <row r="286" spans="1:157" x14ac:dyDescent="0.2">
      <c r="C286" s="65"/>
      <c r="D286" s="24">
        <v>3</v>
      </c>
      <c r="E286" s="15"/>
      <c r="F286" s="16"/>
      <c r="G286" s="16"/>
      <c r="H286" s="16"/>
      <c r="I286" s="17"/>
      <c r="J286" s="54"/>
      <c r="L286" s="6" t="str">
        <f t="shared" si="2520"/>
        <v xml:space="preserve"> </v>
      </c>
      <c r="M286" s="1" t="str">
        <f t="shared" si="2521"/>
        <v xml:space="preserve"> </v>
      </c>
      <c r="N286" s="1" t="str">
        <f t="shared" si="2522"/>
        <v xml:space="preserve"> </v>
      </c>
      <c r="O286" s="1" t="str">
        <f t="shared" si="2523"/>
        <v xml:space="preserve"> </v>
      </c>
      <c r="P286" s="1" t="str">
        <f t="shared" si="2524"/>
        <v xml:space="preserve"> </v>
      </c>
      <c r="Q286" s="1" t="str">
        <f t="shared" si="2525"/>
        <v xml:space="preserve"> </v>
      </c>
      <c r="R286" s="5" t="str">
        <f t="shared" si="2526"/>
        <v xml:space="preserve"> </v>
      </c>
      <c r="S286" s="7">
        <f t="shared" si="2527"/>
        <v>0</v>
      </c>
      <c r="T286" s="7"/>
      <c r="U286" s="7"/>
      <c r="V286" s="7"/>
      <c r="W286" s="7"/>
      <c r="X286" s="7"/>
      <c r="Y286" s="7"/>
      <c r="Z286" s="7"/>
      <c r="AA286" s="7"/>
      <c r="AB286" s="1">
        <f t="shared" si="2528"/>
        <v>0</v>
      </c>
      <c r="AC286" s="1">
        <f t="shared" si="2529"/>
        <v>0</v>
      </c>
      <c r="AD286" s="1">
        <f t="shared" si="2529"/>
        <v>0</v>
      </c>
      <c r="AE286" s="2">
        <f t="shared" si="2529"/>
        <v>0</v>
      </c>
      <c r="AF286" s="1">
        <f t="shared" si="2530"/>
        <v>0</v>
      </c>
      <c r="AG286" s="1">
        <f t="shared" si="2531"/>
        <v>0</v>
      </c>
      <c r="AH286" s="1">
        <f t="shared" si="2531"/>
        <v>0</v>
      </c>
      <c r="AI286" s="2">
        <f t="shared" si="2531"/>
        <v>0</v>
      </c>
      <c r="AJ286" s="1">
        <f t="shared" si="2532"/>
        <v>0</v>
      </c>
      <c r="AK286" s="1">
        <f t="shared" si="2532"/>
        <v>0</v>
      </c>
      <c r="AL286" s="1">
        <f t="shared" si="2532"/>
        <v>0</v>
      </c>
      <c r="AM286" s="1">
        <f t="shared" si="2532"/>
        <v>0</v>
      </c>
      <c r="AN286" s="1">
        <f t="shared" si="2532"/>
        <v>0</v>
      </c>
      <c r="AO286" s="1">
        <f t="shared" si="2533"/>
        <v>0</v>
      </c>
      <c r="AP286" s="1">
        <f t="shared" si="2534"/>
        <v>0</v>
      </c>
      <c r="AQ286" s="1">
        <f t="shared" si="2534"/>
        <v>0</v>
      </c>
      <c r="AR286" s="1">
        <f t="shared" si="2534"/>
        <v>0</v>
      </c>
      <c r="AS286" s="1">
        <f t="shared" si="2534"/>
        <v>0</v>
      </c>
      <c r="AT286" s="1">
        <f t="shared" si="2534"/>
        <v>0</v>
      </c>
      <c r="AU286" s="1"/>
      <c r="AV286" s="1"/>
      <c r="AW286" s="1">
        <f t="shared" si="2535"/>
        <v>1</v>
      </c>
      <c r="AX286" s="1">
        <f t="shared" si="2536"/>
        <v>0</v>
      </c>
      <c r="AY286" s="1">
        <f t="shared" si="2537"/>
        <v>0</v>
      </c>
      <c r="AZ286" s="1">
        <f t="shared" si="2538"/>
        <v>0</v>
      </c>
      <c r="BA286" s="1">
        <f t="shared" si="2539"/>
        <v>0</v>
      </c>
      <c r="BB286" s="1">
        <f t="shared" si="2540"/>
        <v>0</v>
      </c>
      <c r="BC286" s="1">
        <f t="shared" si="2541"/>
        <v>0</v>
      </c>
      <c r="BD286" s="1">
        <f t="shared" si="2542"/>
        <v>0</v>
      </c>
      <c r="BE286" s="1">
        <f t="shared" si="2543"/>
        <v>0</v>
      </c>
      <c r="BF286" s="1">
        <f t="shared" si="2544"/>
        <v>0</v>
      </c>
      <c r="BG286" s="1">
        <f t="shared" si="2545"/>
        <v>0</v>
      </c>
      <c r="BH286" s="1">
        <f t="shared" si="2546"/>
        <v>0</v>
      </c>
      <c r="BI286" s="1">
        <f t="shared" si="2547"/>
        <v>0</v>
      </c>
      <c r="BJ286" s="1">
        <f t="shared" si="2548"/>
        <v>0</v>
      </c>
      <c r="BK286" s="1">
        <f t="shared" si="2549"/>
        <v>0</v>
      </c>
      <c r="BL286" s="1">
        <f t="shared" si="2550"/>
        <v>0</v>
      </c>
      <c r="BM286" s="1">
        <f t="shared" si="2551"/>
        <v>0</v>
      </c>
      <c r="BN286" s="1">
        <f t="shared" si="2552"/>
        <v>0</v>
      </c>
      <c r="BO286" s="1">
        <f t="shared" si="2553"/>
        <v>0</v>
      </c>
      <c r="BP286" s="1">
        <f t="shared" si="2554"/>
        <v>0</v>
      </c>
      <c r="BQ286" s="1">
        <f t="shared" si="2555"/>
        <v>0</v>
      </c>
      <c r="BR286" s="1">
        <f t="shared" si="2556"/>
        <v>1</v>
      </c>
      <c r="BS286" s="1">
        <f t="shared" si="2557"/>
        <v>0</v>
      </c>
      <c r="BT286" s="1">
        <f t="shared" si="2558"/>
        <v>0</v>
      </c>
      <c r="BU286" s="1">
        <f t="shared" si="2559"/>
        <v>0</v>
      </c>
      <c r="BV286" s="1">
        <f t="shared" si="2560"/>
        <v>0</v>
      </c>
      <c r="BW286" s="1">
        <f t="shared" si="2561"/>
        <v>0</v>
      </c>
      <c r="BX286" s="1">
        <f t="shared" si="2562"/>
        <v>0</v>
      </c>
      <c r="BY286" s="1">
        <f t="shared" si="2563"/>
        <v>0</v>
      </c>
      <c r="BZ286" s="1">
        <f t="shared" si="2564"/>
        <v>0</v>
      </c>
      <c r="CA286" s="1">
        <f t="shared" si="2565"/>
        <v>0</v>
      </c>
      <c r="CB286" s="1">
        <f t="shared" si="2566"/>
        <v>0</v>
      </c>
      <c r="CC286" s="1">
        <f t="shared" si="2567"/>
        <v>0</v>
      </c>
      <c r="CD286" s="1">
        <f t="shared" si="2568"/>
        <v>0</v>
      </c>
      <c r="CE286" s="1">
        <f t="shared" si="2569"/>
        <v>0</v>
      </c>
      <c r="CF286" s="1">
        <f t="shared" si="2570"/>
        <v>0</v>
      </c>
      <c r="CG286" s="1">
        <f t="shared" si="2571"/>
        <v>0</v>
      </c>
      <c r="CH286" s="1">
        <f t="shared" si="2572"/>
        <v>0</v>
      </c>
      <c r="CI286" s="1">
        <f t="shared" si="2573"/>
        <v>0</v>
      </c>
      <c r="CJ286" s="1">
        <f t="shared" si="2574"/>
        <v>0</v>
      </c>
      <c r="CK286" s="1">
        <f t="shared" si="2575"/>
        <v>0</v>
      </c>
      <c r="CL286" s="1">
        <f t="shared" si="2576"/>
        <v>0</v>
      </c>
      <c r="CM286" s="1">
        <f t="shared" si="2577"/>
        <v>1</v>
      </c>
      <c r="CN286" s="1">
        <f t="shared" si="2578"/>
        <v>0</v>
      </c>
      <c r="CO286" s="1">
        <f t="shared" si="2579"/>
        <v>0</v>
      </c>
      <c r="CP286" s="1">
        <f t="shared" si="2580"/>
        <v>0</v>
      </c>
      <c r="CQ286" s="1">
        <f t="shared" si="2581"/>
        <v>0</v>
      </c>
      <c r="CR286" s="1">
        <f t="shared" si="2582"/>
        <v>0</v>
      </c>
      <c r="CS286" s="1">
        <f t="shared" si="2583"/>
        <v>0</v>
      </c>
      <c r="CT286" s="1">
        <f t="shared" si="2584"/>
        <v>0</v>
      </c>
      <c r="CU286" s="1">
        <f t="shared" si="2585"/>
        <v>0</v>
      </c>
      <c r="CV286" s="1">
        <f t="shared" si="2586"/>
        <v>0</v>
      </c>
      <c r="CW286" s="1">
        <f t="shared" si="2587"/>
        <v>0</v>
      </c>
      <c r="CX286" s="1">
        <f t="shared" si="2588"/>
        <v>0</v>
      </c>
      <c r="CY286" s="1">
        <f t="shared" si="2589"/>
        <v>0</v>
      </c>
      <c r="CZ286" s="1">
        <f t="shared" si="2590"/>
        <v>0</v>
      </c>
      <c r="DA286" s="1">
        <f t="shared" si="2591"/>
        <v>0</v>
      </c>
      <c r="DB286" s="1">
        <f t="shared" si="2592"/>
        <v>0</v>
      </c>
      <c r="DC286" s="1">
        <f t="shared" si="2593"/>
        <v>0</v>
      </c>
      <c r="DD286" s="1">
        <f t="shared" si="2594"/>
        <v>0</v>
      </c>
      <c r="DE286" s="1">
        <f t="shared" si="2595"/>
        <v>0</v>
      </c>
      <c r="DF286" s="1">
        <f t="shared" si="2596"/>
        <v>0</v>
      </c>
      <c r="DG286" s="1">
        <f t="shared" si="2597"/>
        <v>0</v>
      </c>
      <c r="DH286" s="1">
        <f t="shared" si="2598"/>
        <v>1</v>
      </c>
      <c r="DI286" s="1">
        <f t="shared" si="2599"/>
        <v>0</v>
      </c>
      <c r="DJ286" s="1">
        <f t="shared" si="2600"/>
        <v>0</v>
      </c>
      <c r="DK286" s="1">
        <f t="shared" si="2601"/>
        <v>0</v>
      </c>
      <c r="DL286" s="1">
        <f t="shared" si="2602"/>
        <v>0</v>
      </c>
      <c r="DM286" s="1">
        <f t="shared" si="2603"/>
        <v>0</v>
      </c>
      <c r="DN286" s="1">
        <f t="shared" si="2604"/>
        <v>0</v>
      </c>
      <c r="DO286" s="1">
        <f t="shared" si="2605"/>
        <v>0</v>
      </c>
      <c r="DP286" s="1">
        <f t="shared" si="2606"/>
        <v>0</v>
      </c>
      <c r="DQ286" s="1">
        <f t="shared" si="2607"/>
        <v>0</v>
      </c>
      <c r="DR286" s="1">
        <f t="shared" si="2608"/>
        <v>0</v>
      </c>
      <c r="DS286" s="1">
        <f t="shared" si="2609"/>
        <v>0</v>
      </c>
      <c r="DT286" s="1">
        <f t="shared" si="2610"/>
        <v>0</v>
      </c>
      <c r="DU286" s="1">
        <f t="shared" si="2611"/>
        <v>0</v>
      </c>
      <c r="DV286" s="1">
        <f t="shared" si="2612"/>
        <v>0</v>
      </c>
      <c r="DW286" s="1">
        <f t="shared" si="2613"/>
        <v>0</v>
      </c>
      <c r="DX286" s="1">
        <f t="shared" si="2614"/>
        <v>0</v>
      </c>
      <c r="DY286" s="1">
        <f t="shared" si="2615"/>
        <v>0</v>
      </c>
      <c r="DZ286" s="1">
        <f t="shared" si="2616"/>
        <v>0</v>
      </c>
      <c r="EA286" s="1">
        <f t="shared" si="2617"/>
        <v>0</v>
      </c>
      <c r="EB286" s="1">
        <f t="shared" si="2618"/>
        <v>0</v>
      </c>
      <c r="EC286" s="1">
        <f t="shared" si="2619"/>
        <v>1</v>
      </c>
      <c r="ED286" s="1">
        <f t="shared" si="2620"/>
        <v>0</v>
      </c>
      <c r="EE286" s="1">
        <f t="shared" si="2621"/>
        <v>0</v>
      </c>
      <c r="EF286" s="1">
        <f t="shared" si="2622"/>
        <v>0</v>
      </c>
      <c r="EG286" s="1">
        <f t="shared" si="2623"/>
        <v>0</v>
      </c>
      <c r="EH286" s="1">
        <f t="shared" si="2624"/>
        <v>0</v>
      </c>
      <c r="EI286" s="1">
        <f t="shared" si="2625"/>
        <v>0</v>
      </c>
      <c r="EJ286" s="1">
        <f t="shared" si="2626"/>
        <v>0</v>
      </c>
      <c r="EK286" s="1">
        <f t="shared" si="2627"/>
        <v>0</v>
      </c>
      <c r="EL286" s="1">
        <f t="shared" si="2628"/>
        <v>0</v>
      </c>
      <c r="EM286" s="1">
        <f t="shared" si="2629"/>
        <v>0</v>
      </c>
      <c r="EN286" s="1">
        <f t="shared" si="2630"/>
        <v>0</v>
      </c>
      <c r="EO286" s="1">
        <f t="shared" si="2631"/>
        <v>0</v>
      </c>
      <c r="EP286" s="1">
        <f t="shared" si="2632"/>
        <v>0</v>
      </c>
      <c r="EQ286" s="1">
        <f t="shared" si="2633"/>
        <v>0</v>
      </c>
      <c r="ER286" s="1">
        <f t="shared" si="2634"/>
        <v>0</v>
      </c>
      <c r="ES286" s="1">
        <f t="shared" si="2635"/>
        <v>0</v>
      </c>
      <c r="ET286" s="1">
        <f t="shared" si="2636"/>
        <v>0</v>
      </c>
      <c r="EU286" s="1">
        <f t="shared" si="2637"/>
        <v>0</v>
      </c>
      <c r="EV286" s="1">
        <f t="shared" si="2638"/>
        <v>0</v>
      </c>
      <c r="EW286" s="1">
        <f t="shared" si="2639"/>
        <v>0</v>
      </c>
    </row>
    <row r="287" spans="1:157" x14ac:dyDescent="0.2">
      <c r="C287" s="65"/>
      <c r="D287" s="25">
        <v>4</v>
      </c>
      <c r="E287" s="15"/>
      <c r="F287" s="16"/>
      <c r="G287" s="16"/>
      <c r="H287" s="16"/>
      <c r="I287" s="17"/>
      <c r="J287" s="54"/>
      <c r="L287" s="6" t="str">
        <f t="shared" si="2520"/>
        <v xml:space="preserve"> </v>
      </c>
      <c r="M287" s="1" t="str">
        <f t="shared" si="2521"/>
        <v xml:space="preserve"> </v>
      </c>
      <c r="N287" s="1" t="str">
        <f t="shared" si="2522"/>
        <v xml:space="preserve"> </v>
      </c>
      <c r="O287" s="1" t="str">
        <f t="shared" si="2523"/>
        <v xml:space="preserve"> </v>
      </c>
      <c r="P287" s="1" t="str">
        <f t="shared" si="2524"/>
        <v xml:space="preserve"> </v>
      </c>
      <c r="Q287" s="1" t="str">
        <f t="shared" si="2525"/>
        <v xml:space="preserve"> </v>
      </c>
      <c r="R287" s="5" t="str">
        <f t="shared" si="2526"/>
        <v xml:space="preserve"> </v>
      </c>
      <c r="S287" s="7">
        <f t="shared" si="2527"/>
        <v>0</v>
      </c>
      <c r="T287" s="7"/>
      <c r="U287" s="7"/>
      <c r="V287" s="7"/>
      <c r="W287" s="7"/>
      <c r="X287" s="7"/>
      <c r="Y287" s="7"/>
      <c r="Z287" s="7"/>
      <c r="AA287" s="7"/>
      <c r="AB287" s="1">
        <f t="shared" si="2528"/>
        <v>0</v>
      </c>
      <c r="AC287" s="1">
        <f t="shared" si="2529"/>
        <v>0</v>
      </c>
      <c r="AD287" s="1">
        <f t="shared" si="2529"/>
        <v>0</v>
      </c>
      <c r="AE287" s="2">
        <f t="shared" si="2529"/>
        <v>0</v>
      </c>
      <c r="AF287" s="1">
        <f t="shared" si="2530"/>
        <v>0</v>
      </c>
      <c r="AG287" s="1">
        <f t="shared" si="2531"/>
        <v>0</v>
      </c>
      <c r="AH287" s="1">
        <f t="shared" si="2531"/>
        <v>0</v>
      </c>
      <c r="AI287" s="2">
        <f t="shared" si="2531"/>
        <v>0</v>
      </c>
      <c r="AJ287" s="1">
        <f t="shared" si="2532"/>
        <v>0</v>
      </c>
      <c r="AK287" s="1">
        <f t="shared" si="2532"/>
        <v>0</v>
      </c>
      <c r="AL287" s="1">
        <f t="shared" si="2532"/>
        <v>0</v>
      </c>
      <c r="AM287" s="1">
        <f t="shared" si="2532"/>
        <v>0</v>
      </c>
      <c r="AN287" s="1">
        <f t="shared" si="2532"/>
        <v>0</v>
      </c>
      <c r="AO287" s="1">
        <f t="shared" si="2533"/>
        <v>0</v>
      </c>
      <c r="AP287" s="1">
        <f t="shared" si="2534"/>
        <v>0</v>
      </c>
      <c r="AQ287" s="1">
        <f t="shared" si="2534"/>
        <v>0</v>
      </c>
      <c r="AR287" s="1">
        <f t="shared" si="2534"/>
        <v>0</v>
      </c>
      <c r="AS287" s="1">
        <f t="shared" si="2534"/>
        <v>0</v>
      </c>
      <c r="AT287" s="1">
        <f t="shared" si="2534"/>
        <v>0</v>
      </c>
      <c r="AU287" s="1"/>
      <c r="AV287" s="1"/>
      <c r="AW287" s="1">
        <f t="shared" si="2535"/>
        <v>1</v>
      </c>
      <c r="AX287" s="1">
        <f t="shared" si="2536"/>
        <v>0</v>
      </c>
      <c r="AY287" s="1">
        <f t="shared" si="2537"/>
        <v>0</v>
      </c>
      <c r="AZ287" s="1">
        <f t="shared" si="2538"/>
        <v>0</v>
      </c>
      <c r="BA287" s="1">
        <f t="shared" si="2539"/>
        <v>0</v>
      </c>
      <c r="BB287" s="1">
        <f t="shared" si="2540"/>
        <v>0</v>
      </c>
      <c r="BC287" s="1">
        <f t="shared" si="2541"/>
        <v>0</v>
      </c>
      <c r="BD287" s="1">
        <f t="shared" si="2542"/>
        <v>0</v>
      </c>
      <c r="BE287" s="1">
        <f t="shared" si="2543"/>
        <v>0</v>
      </c>
      <c r="BF287" s="1">
        <f t="shared" si="2544"/>
        <v>0</v>
      </c>
      <c r="BG287" s="1">
        <f t="shared" si="2545"/>
        <v>0</v>
      </c>
      <c r="BH287" s="1">
        <f t="shared" si="2546"/>
        <v>0</v>
      </c>
      <c r="BI287" s="1">
        <f t="shared" si="2547"/>
        <v>0</v>
      </c>
      <c r="BJ287" s="1">
        <f t="shared" si="2548"/>
        <v>0</v>
      </c>
      <c r="BK287" s="1">
        <f t="shared" si="2549"/>
        <v>0</v>
      </c>
      <c r="BL287" s="1">
        <f t="shared" si="2550"/>
        <v>0</v>
      </c>
      <c r="BM287" s="1">
        <f t="shared" si="2551"/>
        <v>0</v>
      </c>
      <c r="BN287" s="1">
        <f t="shared" si="2552"/>
        <v>0</v>
      </c>
      <c r="BO287" s="1">
        <f t="shared" si="2553"/>
        <v>0</v>
      </c>
      <c r="BP287" s="1">
        <f t="shared" si="2554"/>
        <v>0</v>
      </c>
      <c r="BQ287" s="1">
        <f t="shared" si="2555"/>
        <v>0</v>
      </c>
      <c r="BR287" s="1">
        <f t="shared" si="2556"/>
        <v>1</v>
      </c>
      <c r="BS287" s="1">
        <f t="shared" si="2557"/>
        <v>0</v>
      </c>
      <c r="BT287" s="1">
        <f t="shared" si="2558"/>
        <v>0</v>
      </c>
      <c r="BU287" s="1">
        <f t="shared" si="2559"/>
        <v>0</v>
      </c>
      <c r="BV287" s="1">
        <f t="shared" si="2560"/>
        <v>0</v>
      </c>
      <c r="BW287" s="1">
        <f t="shared" si="2561"/>
        <v>0</v>
      </c>
      <c r="BX287" s="1">
        <f t="shared" si="2562"/>
        <v>0</v>
      </c>
      <c r="BY287" s="1">
        <f t="shared" si="2563"/>
        <v>0</v>
      </c>
      <c r="BZ287" s="1">
        <f t="shared" si="2564"/>
        <v>0</v>
      </c>
      <c r="CA287" s="1">
        <f t="shared" si="2565"/>
        <v>0</v>
      </c>
      <c r="CB287" s="1">
        <f t="shared" si="2566"/>
        <v>0</v>
      </c>
      <c r="CC287" s="1">
        <f t="shared" si="2567"/>
        <v>0</v>
      </c>
      <c r="CD287" s="1">
        <f t="shared" si="2568"/>
        <v>0</v>
      </c>
      <c r="CE287" s="1">
        <f t="shared" si="2569"/>
        <v>0</v>
      </c>
      <c r="CF287" s="1">
        <f t="shared" si="2570"/>
        <v>0</v>
      </c>
      <c r="CG287" s="1">
        <f t="shared" si="2571"/>
        <v>0</v>
      </c>
      <c r="CH287" s="1">
        <f t="shared" si="2572"/>
        <v>0</v>
      </c>
      <c r="CI287" s="1">
        <f t="shared" si="2573"/>
        <v>0</v>
      </c>
      <c r="CJ287" s="1">
        <f t="shared" si="2574"/>
        <v>0</v>
      </c>
      <c r="CK287" s="1">
        <f t="shared" si="2575"/>
        <v>0</v>
      </c>
      <c r="CL287" s="1">
        <f t="shared" si="2576"/>
        <v>0</v>
      </c>
      <c r="CM287" s="1">
        <f t="shared" si="2577"/>
        <v>1</v>
      </c>
      <c r="CN287" s="1">
        <f t="shared" si="2578"/>
        <v>0</v>
      </c>
      <c r="CO287" s="1">
        <f t="shared" si="2579"/>
        <v>0</v>
      </c>
      <c r="CP287" s="1">
        <f t="shared" si="2580"/>
        <v>0</v>
      </c>
      <c r="CQ287" s="1">
        <f t="shared" si="2581"/>
        <v>0</v>
      </c>
      <c r="CR287" s="1">
        <f t="shared" si="2582"/>
        <v>0</v>
      </c>
      <c r="CS287" s="1">
        <f t="shared" si="2583"/>
        <v>0</v>
      </c>
      <c r="CT287" s="1">
        <f t="shared" si="2584"/>
        <v>0</v>
      </c>
      <c r="CU287" s="1">
        <f t="shared" si="2585"/>
        <v>0</v>
      </c>
      <c r="CV287" s="1">
        <f t="shared" si="2586"/>
        <v>0</v>
      </c>
      <c r="CW287" s="1">
        <f t="shared" si="2587"/>
        <v>0</v>
      </c>
      <c r="CX287" s="1">
        <f t="shared" si="2588"/>
        <v>0</v>
      </c>
      <c r="CY287" s="1">
        <f t="shared" si="2589"/>
        <v>0</v>
      </c>
      <c r="CZ287" s="1">
        <f t="shared" si="2590"/>
        <v>0</v>
      </c>
      <c r="DA287" s="1">
        <f t="shared" si="2591"/>
        <v>0</v>
      </c>
      <c r="DB287" s="1">
        <f t="shared" si="2592"/>
        <v>0</v>
      </c>
      <c r="DC287" s="1">
        <f t="shared" si="2593"/>
        <v>0</v>
      </c>
      <c r="DD287" s="1">
        <f t="shared" si="2594"/>
        <v>0</v>
      </c>
      <c r="DE287" s="1">
        <f t="shared" si="2595"/>
        <v>0</v>
      </c>
      <c r="DF287" s="1">
        <f t="shared" si="2596"/>
        <v>0</v>
      </c>
      <c r="DG287" s="1">
        <f t="shared" si="2597"/>
        <v>0</v>
      </c>
      <c r="DH287" s="1">
        <f t="shared" si="2598"/>
        <v>1</v>
      </c>
      <c r="DI287" s="1">
        <f t="shared" si="2599"/>
        <v>0</v>
      </c>
      <c r="DJ287" s="1">
        <f t="shared" si="2600"/>
        <v>0</v>
      </c>
      <c r="DK287" s="1">
        <f t="shared" si="2601"/>
        <v>0</v>
      </c>
      <c r="DL287" s="1">
        <f t="shared" si="2602"/>
        <v>0</v>
      </c>
      <c r="DM287" s="1">
        <f t="shared" si="2603"/>
        <v>0</v>
      </c>
      <c r="DN287" s="1">
        <f t="shared" si="2604"/>
        <v>0</v>
      </c>
      <c r="DO287" s="1">
        <f t="shared" si="2605"/>
        <v>0</v>
      </c>
      <c r="DP287" s="1">
        <f t="shared" si="2606"/>
        <v>0</v>
      </c>
      <c r="DQ287" s="1">
        <f t="shared" si="2607"/>
        <v>0</v>
      </c>
      <c r="DR287" s="1">
        <f t="shared" si="2608"/>
        <v>0</v>
      </c>
      <c r="DS287" s="1">
        <f t="shared" si="2609"/>
        <v>0</v>
      </c>
      <c r="DT287" s="1">
        <f t="shared" si="2610"/>
        <v>0</v>
      </c>
      <c r="DU287" s="1">
        <f t="shared" si="2611"/>
        <v>0</v>
      </c>
      <c r="DV287" s="1">
        <f t="shared" si="2612"/>
        <v>0</v>
      </c>
      <c r="DW287" s="1">
        <f t="shared" si="2613"/>
        <v>0</v>
      </c>
      <c r="DX287" s="1">
        <f t="shared" si="2614"/>
        <v>0</v>
      </c>
      <c r="DY287" s="1">
        <f t="shared" si="2615"/>
        <v>0</v>
      </c>
      <c r="DZ287" s="1">
        <f t="shared" si="2616"/>
        <v>0</v>
      </c>
      <c r="EA287" s="1">
        <f t="shared" si="2617"/>
        <v>0</v>
      </c>
      <c r="EB287" s="1">
        <f t="shared" si="2618"/>
        <v>0</v>
      </c>
      <c r="EC287" s="1">
        <f t="shared" si="2619"/>
        <v>1</v>
      </c>
      <c r="ED287" s="1">
        <f t="shared" si="2620"/>
        <v>0</v>
      </c>
      <c r="EE287" s="1">
        <f t="shared" si="2621"/>
        <v>0</v>
      </c>
      <c r="EF287" s="1">
        <f t="shared" si="2622"/>
        <v>0</v>
      </c>
      <c r="EG287" s="1">
        <f t="shared" si="2623"/>
        <v>0</v>
      </c>
      <c r="EH287" s="1">
        <f t="shared" si="2624"/>
        <v>0</v>
      </c>
      <c r="EI287" s="1">
        <f t="shared" si="2625"/>
        <v>0</v>
      </c>
      <c r="EJ287" s="1">
        <f t="shared" si="2626"/>
        <v>0</v>
      </c>
      <c r="EK287" s="1">
        <f t="shared" si="2627"/>
        <v>0</v>
      </c>
      <c r="EL287" s="1">
        <f t="shared" si="2628"/>
        <v>0</v>
      </c>
      <c r="EM287" s="1">
        <f t="shared" si="2629"/>
        <v>0</v>
      </c>
      <c r="EN287" s="1">
        <f t="shared" si="2630"/>
        <v>0</v>
      </c>
      <c r="EO287" s="1">
        <f t="shared" si="2631"/>
        <v>0</v>
      </c>
      <c r="EP287" s="1">
        <f t="shared" si="2632"/>
        <v>0</v>
      </c>
      <c r="EQ287" s="1">
        <f t="shared" si="2633"/>
        <v>0</v>
      </c>
      <c r="ER287" s="1">
        <f t="shared" si="2634"/>
        <v>0</v>
      </c>
      <c r="ES287" s="1">
        <f t="shared" si="2635"/>
        <v>0</v>
      </c>
      <c r="ET287" s="1">
        <f t="shared" si="2636"/>
        <v>0</v>
      </c>
      <c r="EU287" s="1">
        <f t="shared" si="2637"/>
        <v>0</v>
      </c>
      <c r="EV287" s="1">
        <f t="shared" si="2638"/>
        <v>0</v>
      </c>
      <c r="EW287" s="1">
        <f t="shared" si="2639"/>
        <v>0</v>
      </c>
    </row>
    <row r="288" spans="1:157" x14ac:dyDescent="0.2">
      <c r="C288" s="65"/>
      <c r="D288" s="24">
        <v>5</v>
      </c>
      <c r="E288" s="15"/>
      <c r="F288" s="16"/>
      <c r="G288" s="16"/>
      <c r="H288" s="16"/>
      <c r="I288" s="17"/>
      <c r="J288" s="54"/>
      <c r="L288" s="6" t="str">
        <f t="shared" si="2520"/>
        <v xml:space="preserve"> </v>
      </c>
      <c r="M288" s="1" t="str">
        <f t="shared" si="2521"/>
        <v xml:space="preserve"> </v>
      </c>
      <c r="N288" s="1" t="str">
        <f t="shared" si="2522"/>
        <v xml:space="preserve"> </v>
      </c>
      <c r="O288" s="1" t="str">
        <f t="shared" si="2523"/>
        <v xml:space="preserve"> </v>
      </c>
      <c r="P288" s="1" t="str">
        <f t="shared" si="2524"/>
        <v xml:space="preserve"> </v>
      </c>
      <c r="Q288" s="1" t="str">
        <f t="shared" si="2525"/>
        <v xml:space="preserve"> </v>
      </c>
      <c r="R288" s="5" t="str">
        <f t="shared" si="2526"/>
        <v xml:space="preserve"> </v>
      </c>
      <c r="S288" s="7">
        <f t="shared" si="2527"/>
        <v>0</v>
      </c>
      <c r="T288" s="7"/>
      <c r="U288" s="7"/>
      <c r="V288" s="7"/>
      <c r="W288" s="7"/>
      <c r="X288" s="7"/>
      <c r="Y288" s="7"/>
      <c r="Z288" s="7"/>
      <c r="AA288" s="7"/>
      <c r="AB288" s="1">
        <f t="shared" si="2528"/>
        <v>0</v>
      </c>
      <c r="AC288" s="1">
        <f t="shared" si="2529"/>
        <v>0</v>
      </c>
      <c r="AD288" s="1">
        <f t="shared" si="2529"/>
        <v>0</v>
      </c>
      <c r="AE288" s="2">
        <f t="shared" si="2529"/>
        <v>0</v>
      </c>
      <c r="AF288" s="1">
        <f t="shared" si="2530"/>
        <v>0</v>
      </c>
      <c r="AG288" s="1">
        <f t="shared" si="2531"/>
        <v>0</v>
      </c>
      <c r="AH288" s="1">
        <f t="shared" si="2531"/>
        <v>0</v>
      </c>
      <c r="AI288" s="2">
        <f t="shared" si="2531"/>
        <v>0</v>
      </c>
      <c r="AJ288" s="1">
        <f t="shared" si="2532"/>
        <v>0</v>
      </c>
      <c r="AK288" s="1">
        <f t="shared" si="2532"/>
        <v>0</v>
      </c>
      <c r="AL288" s="1">
        <f t="shared" si="2532"/>
        <v>0</v>
      </c>
      <c r="AM288" s="1">
        <f t="shared" si="2532"/>
        <v>0</v>
      </c>
      <c r="AN288" s="1">
        <f t="shared" si="2532"/>
        <v>0</v>
      </c>
      <c r="AO288" s="1">
        <f t="shared" si="2533"/>
        <v>0</v>
      </c>
      <c r="AP288" s="1">
        <f t="shared" si="2534"/>
        <v>0</v>
      </c>
      <c r="AQ288" s="1">
        <f t="shared" si="2534"/>
        <v>0</v>
      </c>
      <c r="AR288" s="1">
        <f t="shared" si="2534"/>
        <v>0</v>
      </c>
      <c r="AS288" s="1">
        <f t="shared" si="2534"/>
        <v>0</v>
      </c>
      <c r="AT288" s="1">
        <f t="shared" si="2534"/>
        <v>0</v>
      </c>
      <c r="AU288" s="1"/>
      <c r="AV288" s="1"/>
      <c r="AW288" s="1">
        <f t="shared" si="2535"/>
        <v>1</v>
      </c>
      <c r="AX288" s="1">
        <f t="shared" si="2536"/>
        <v>0</v>
      </c>
      <c r="AY288" s="1">
        <f t="shared" si="2537"/>
        <v>0</v>
      </c>
      <c r="AZ288" s="1">
        <f t="shared" si="2538"/>
        <v>0</v>
      </c>
      <c r="BA288" s="1">
        <f t="shared" si="2539"/>
        <v>0</v>
      </c>
      <c r="BB288" s="1">
        <f t="shared" si="2540"/>
        <v>0</v>
      </c>
      <c r="BC288" s="1">
        <f t="shared" si="2541"/>
        <v>0</v>
      </c>
      <c r="BD288" s="1">
        <f t="shared" si="2542"/>
        <v>0</v>
      </c>
      <c r="BE288" s="1">
        <f t="shared" si="2543"/>
        <v>0</v>
      </c>
      <c r="BF288" s="1">
        <f t="shared" si="2544"/>
        <v>0</v>
      </c>
      <c r="BG288" s="1">
        <f t="shared" si="2545"/>
        <v>0</v>
      </c>
      <c r="BH288" s="1">
        <f t="shared" si="2546"/>
        <v>0</v>
      </c>
      <c r="BI288" s="1">
        <f t="shared" si="2547"/>
        <v>0</v>
      </c>
      <c r="BJ288" s="1">
        <f t="shared" si="2548"/>
        <v>0</v>
      </c>
      <c r="BK288" s="1">
        <f t="shared" si="2549"/>
        <v>0</v>
      </c>
      <c r="BL288" s="1">
        <f t="shared" si="2550"/>
        <v>0</v>
      </c>
      <c r="BM288" s="1">
        <f t="shared" si="2551"/>
        <v>0</v>
      </c>
      <c r="BN288" s="1">
        <f t="shared" si="2552"/>
        <v>0</v>
      </c>
      <c r="BO288" s="1">
        <f t="shared" si="2553"/>
        <v>0</v>
      </c>
      <c r="BP288" s="1">
        <f t="shared" si="2554"/>
        <v>0</v>
      </c>
      <c r="BQ288" s="1">
        <f t="shared" si="2555"/>
        <v>0</v>
      </c>
      <c r="BR288" s="1">
        <f t="shared" si="2556"/>
        <v>1</v>
      </c>
      <c r="BS288" s="1">
        <f t="shared" si="2557"/>
        <v>0</v>
      </c>
      <c r="BT288" s="1">
        <f t="shared" si="2558"/>
        <v>0</v>
      </c>
      <c r="BU288" s="1">
        <f t="shared" si="2559"/>
        <v>0</v>
      </c>
      <c r="BV288" s="1">
        <f t="shared" si="2560"/>
        <v>0</v>
      </c>
      <c r="BW288" s="1">
        <f t="shared" si="2561"/>
        <v>0</v>
      </c>
      <c r="BX288" s="1">
        <f t="shared" si="2562"/>
        <v>0</v>
      </c>
      <c r="BY288" s="1">
        <f t="shared" si="2563"/>
        <v>0</v>
      </c>
      <c r="BZ288" s="1">
        <f t="shared" si="2564"/>
        <v>0</v>
      </c>
      <c r="CA288" s="1">
        <f t="shared" si="2565"/>
        <v>0</v>
      </c>
      <c r="CB288" s="1">
        <f t="shared" si="2566"/>
        <v>0</v>
      </c>
      <c r="CC288" s="1">
        <f t="shared" si="2567"/>
        <v>0</v>
      </c>
      <c r="CD288" s="1">
        <f t="shared" si="2568"/>
        <v>0</v>
      </c>
      <c r="CE288" s="1">
        <f t="shared" si="2569"/>
        <v>0</v>
      </c>
      <c r="CF288" s="1">
        <f t="shared" si="2570"/>
        <v>0</v>
      </c>
      <c r="CG288" s="1">
        <f t="shared" si="2571"/>
        <v>0</v>
      </c>
      <c r="CH288" s="1">
        <f t="shared" si="2572"/>
        <v>0</v>
      </c>
      <c r="CI288" s="1">
        <f t="shared" si="2573"/>
        <v>0</v>
      </c>
      <c r="CJ288" s="1">
        <f t="shared" si="2574"/>
        <v>0</v>
      </c>
      <c r="CK288" s="1">
        <f t="shared" si="2575"/>
        <v>0</v>
      </c>
      <c r="CL288" s="1">
        <f t="shared" si="2576"/>
        <v>0</v>
      </c>
      <c r="CM288" s="1">
        <f t="shared" si="2577"/>
        <v>1</v>
      </c>
      <c r="CN288" s="1">
        <f t="shared" si="2578"/>
        <v>0</v>
      </c>
      <c r="CO288" s="1">
        <f t="shared" si="2579"/>
        <v>0</v>
      </c>
      <c r="CP288" s="1">
        <f t="shared" si="2580"/>
        <v>0</v>
      </c>
      <c r="CQ288" s="1">
        <f t="shared" si="2581"/>
        <v>0</v>
      </c>
      <c r="CR288" s="1">
        <f t="shared" si="2582"/>
        <v>0</v>
      </c>
      <c r="CS288" s="1">
        <f t="shared" si="2583"/>
        <v>0</v>
      </c>
      <c r="CT288" s="1">
        <f t="shared" si="2584"/>
        <v>0</v>
      </c>
      <c r="CU288" s="1">
        <f t="shared" si="2585"/>
        <v>0</v>
      </c>
      <c r="CV288" s="1">
        <f t="shared" si="2586"/>
        <v>0</v>
      </c>
      <c r="CW288" s="1">
        <f t="shared" si="2587"/>
        <v>0</v>
      </c>
      <c r="CX288" s="1">
        <f t="shared" si="2588"/>
        <v>0</v>
      </c>
      <c r="CY288" s="1">
        <f t="shared" si="2589"/>
        <v>0</v>
      </c>
      <c r="CZ288" s="1">
        <f t="shared" si="2590"/>
        <v>0</v>
      </c>
      <c r="DA288" s="1">
        <f t="shared" si="2591"/>
        <v>0</v>
      </c>
      <c r="DB288" s="1">
        <f t="shared" si="2592"/>
        <v>0</v>
      </c>
      <c r="DC288" s="1">
        <f t="shared" si="2593"/>
        <v>0</v>
      </c>
      <c r="DD288" s="1">
        <f t="shared" si="2594"/>
        <v>0</v>
      </c>
      <c r="DE288" s="1">
        <f t="shared" si="2595"/>
        <v>0</v>
      </c>
      <c r="DF288" s="1">
        <f t="shared" si="2596"/>
        <v>0</v>
      </c>
      <c r="DG288" s="1">
        <f t="shared" si="2597"/>
        <v>0</v>
      </c>
      <c r="DH288" s="1">
        <f t="shared" si="2598"/>
        <v>1</v>
      </c>
      <c r="DI288" s="1">
        <f t="shared" si="2599"/>
        <v>0</v>
      </c>
      <c r="DJ288" s="1">
        <f t="shared" si="2600"/>
        <v>0</v>
      </c>
      <c r="DK288" s="1">
        <f t="shared" si="2601"/>
        <v>0</v>
      </c>
      <c r="DL288" s="1">
        <f t="shared" si="2602"/>
        <v>0</v>
      </c>
      <c r="DM288" s="1">
        <f t="shared" si="2603"/>
        <v>0</v>
      </c>
      <c r="DN288" s="1">
        <f t="shared" si="2604"/>
        <v>0</v>
      </c>
      <c r="DO288" s="1">
        <f t="shared" si="2605"/>
        <v>0</v>
      </c>
      <c r="DP288" s="1">
        <f t="shared" si="2606"/>
        <v>0</v>
      </c>
      <c r="DQ288" s="1">
        <f t="shared" si="2607"/>
        <v>0</v>
      </c>
      <c r="DR288" s="1">
        <f t="shared" si="2608"/>
        <v>0</v>
      </c>
      <c r="DS288" s="1">
        <f t="shared" si="2609"/>
        <v>0</v>
      </c>
      <c r="DT288" s="1">
        <f t="shared" si="2610"/>
        <v>0</v>
      </c>
      <c r="DU288" s="1">
        <f t="shared" si="2611"/>
        <v>0</v>
      </c>
      <c r="DV288" s="1">
        <f t="shared" si="2612"/>
        <v>0</v>
      </c>
      <c r="DW288" s="1">
        <f t="shared" si="2613"/>
        <v>0</v>
      </c>
      <c r="DX288" s="1">
        <f t="shared" si="2614"/>
        <v>0</v>
      </c>
      <c r="DY288" s="1">
        <f t="shared" si="2615"/>
        <v>0</v>
      </c>
      <c r="DZ288" s="1">
        <f t="shared" si="2616"/>
        <v>0</v>
      </c>
      <c r="EA288" s="1">
        <f t="shared" si="2617"/>
        <v>0</v>
      </c>
      <c r="EB288" s="1">
        <f t="shared" si="2618"/>
        <v>0</v>
      </c>
      <c r="EC288" s="1">
        <f t="shared" si="2619"/>
        <v>1</v>
      </c>
      <c r="ED288" s="1">
        <f t="shared" si="2620"/>
        <v>0</v>
      </c>
      <c r="EE288" s="1">
        <f t="shared" si="2621"/>
        <v>0</v>
      </c>
      <c r="EF288" s="1">
        <f t="shared" si="2622"/>
        <v>0</v>
      </c>
      <c r="EG288" s="1">
        <f t="shared" si="2623"/>
        <v>0</v>
      </c>
      <c r="EH288" s="1">
        <f t="shared" si="2624"/>
        <v>0</v>
      </c>
      <c r="EI288" s="1">
        <f t="shared" si="2625"/>
        <v>0</v>
      </c>
      <c r="EJ288" s="1">
        <f t="shared" si="2626"/>
        <v>0</v>
      </c>
      <c r="EK288" s="1">
        <f t="shared" si="2627"/>
        <v>0</v>
      </c>
      <c r="EL288" s="1">
        <f t="shared" si="2628"/>
        <v>0</v>
      </c>
      <c r="EM288" s="1">
        <f t="shared" si="2629"/>
        <v>0</v>
      </c>
      <c r="EN288" s="1">
        <f t="shared" si="2630"/>
        <v>0</v>
      </c>
      <c r="EO288" s="1">
        <f t="shared" si="2631"/>
        <v>0</v>
      </c>
      <c r="EP288" s="1">
        <f t="shared" si="2632"/>
        <v>0</v>
      </c>
      <c r="EQ288" s="1">
        <f t="shared" si="2633"/>
        <v>0</v>
      </c>
      <c r="ER288" s="1">
        <f t="shared" si="2634"/>
        <v>0</v>
      </c>
      <c r="ES288" s="1">
        <f t="shared" si="2635"/>
        <v>0</v>
      </c>
      <c r="ET288" s="1">
        <f t="shared" si="2636"/>
        <v>0</v>
      </c>
      <c r="EU288" s="1">
        <f t="shared" si="2637"/>
        <v>0</v>
      </c>
      <c r="EV288" s="1">
        <f t="shared" si="2638"/>
        <v>0</v>
      </c>
      <c r="EW288" s="1">
        <f t="shared" si="2639"/>
        <v>0</v>
      </c>
    </row>
    <row r="289" spans="1:157" ht="13.5" thickBot="1" x14ac:dyDescent="0.25">
      <c r="C289" s="66" t="str">
        <f>IF(AO283+AT283&gt;0,"Alert! An entered score is outside the normal 0-10 range."," ")</f>
        <v xml:space="preserve"> </v>
      </c>
      <c r="D289" s="25">
        <v>6</v>
      </c>
      <c r="E289" s="18"/>
      <c r="F289" s="19"/>
      <c r="G289" s="19"/>
      <c r="H289" s="19"/>
      <c r="I289" s="20"/>
      <c r="J289" s="55"/>
      <c r="L289" s="6" t="str">
        <f t="shared" si="2520"/>
        <v xml:space="preserve"> </v>
      </c>
      <c r="M289" s="1" t="str">
        <f t="shared" si="2521"/>
        <v xml:space="preserve"> </v>
      </c>
      <c r="N289" s="1" t="str">
        <f t="shared" si="2522"/>
        <v xml:space="preserve"> </v>
      </c>
      <c r="O289" s="1" t="str">
        <f t="shared" si="2523"/>
        <v xml:space="preserve"> </v>
      </c>
      <c r="P289" s="1" t="str">
        <f t="shared" si="2524"/>
        <v xml:space="preserve"> </v>
      </c>
      <c r="Q289" s="1" t="str">
        <f t="shared" si="2525"/>
        <v xml:space="preserve"> </v>
      </c>
      <c r="R289" s="5" t="str">
        <f t="shared" si="2526"/>
        <v xml:space="preserve"> </v>
      </c>
      <c r="S289" s="7">
        <f t="shared" si="2527"/>
        <v>0</v>
      </c>
      <c r="T289" s="7"/>
      <c r="U289" s="7"/>
      <c r="V289" s="7"/>
      <c r="W289" s="7"/>
      <c r="X289" s="7"/>
      <c r="Y289" s="7"/>
      <c r="Z289" s="7"/>
      <c r="AA289" s="7"/>
      <c r="AB289" s="1">
        <f t="shared" si="2528"/>
        <v>0</v>
      </c>
      <c r="AC289" s="1">
        <f t="shared" si="2529"/>
        <v>0</v>
      </c>
      <c r="AD289" s="1">
        <f t="shared" si="2529"/>
        <v>0</v>
      </c>
      <c r="AE289" s="2">
        <f t="shared" si="2529"/>
        <v>0</v>
      </c>
      <c r="AF289" s="1">
        <f t="shared" si="2530"/>
        <v>0</v>
      </c>
      <c r="AG289" s="1">
        <f t="shared" si="2531"/>
        <v>0</v>
      </c>
      <c r="AH289" s="1">
        <f t="shared" si="2531"/>
        <v>0</v>
      </c>
      <c r="AI289" s="2">
        <f t="shared" si="2531"/>
        <v>0</v>
      </c>
      <c r="AJ289" s="1">
        <f t="shared" si="2532"/>
        <v>0</v>
      </c>
      <c r="AK289" s="1">
        <f t="shared" si="2532"/>
        <v>0</v>
      </c>
      <c r="AL289" s="1">
        <f t="shared" si="2532"/>
        <v>0</v>
      </c>
      <c r="AM289" s="1">
        <f t="shared" si="2532"/>
        <v>0</v>
      </c>
      <c r="AN289" s="1">
        <f t="shared" si="2532"/>
        <v>0</v>
      </c>
      <c r="AO289" s="1">
        <f t="shared" si="2533"/>
        <v>0</v>
      </c>
      <c r="AP289" s="1">
        <f t="shared" si="2534"/>
        <v>0</v>
      </c>
      <c r="AQ289" s="1">
        <f t="shared" si="2534"/>
        <v>0</v>
      </c>
      <c r="AR289" s="1">
        <f t="shared" si="2534"/>
        <v>0</v>
      </c>
      <c r="AS289" s="1">
        <f t="shared" si="2534"/>
        <v>0</v>
      </c>
      <c r="AT289" s="1">
        <f t="shared" si="2534"/>
        <v>0</v>
      </c>
      <c r="AU289" s="1"/>
      <c r="AV289" s="1"/>
      <c r="AW289" s="1">
        <f t="shared" si="2535"/>
        <v>1</v>
      </c>
      <c r="AX289" s="1">
        <f t="shared" si="2536"/>
        <v>0</v>
      </c>
      <c r="AY289" s="1">
        <f t="shared" si="2537"/>
        <v>0</v>
      </c>
      <c r="AZ289" s="1">
        <f t="shared" si="2538"/>
        <v>0</v>
      </c>
      <c r="BA289" s="1">
        <f t="shared" si="2539"/>
        <v>0</v>
      </c>
      <c r="BB289" s="1">
        <f t="shared" si="2540"/>
        <v>0</v>
      </c>
      <c r="BC289" s="1">
        <f t="shared" si="2541"/>
        <v>0</v>
      </c>
      <c r="BD289" s="1">
        <f t="shared" si="2542"/>
        <v>0</v>
      </c>
      <c r="BE289" s="1">
        <f t="shared" si="2543"/>
        <v>0</v>
      </c>
      <c r="BF289" s="1">
        <f t="shared" si="2544"/>
        <v>0</v>
      </c>
      <c r="BG289" s="1">
        <f t="shared" si="2545"/>
        <v>0</v>
      </c>
      <c r="BH289" s="1">
        <f t="shared" si="2546"/>
        <v>0</v>
      </c>
      <c r="BI289" s="1">
        <f t="shared" si="2547"/>
        <v>0</v>
      </c>
      <c r="BJ289" s="1">
        <f t="shared" si="2548"/>
        <v>0</v>
      </c>
      <c r="BK289" s="1">
        <f t="shared" si="2549"/>
        <v>0</v>
      </c>
      <c r="BL289" s="1">
        <f t="shared" si="2550"/>
        <v>0</v>
      </c>
      <c r="BM289" s="1">
        <f t="shared" si="2551"/>
        <v>0</v>
      </c>
      <c r="BN289" s="1">
        <f t="shared" si="2552"/>
        <v>0</v>
      </c>
      <c r="BO289" s="1">
        <f t="shared" si="2553"/>
        <v>0</v>
      </c>
      <c r="BP289" s="1">
        <f t="shared" si="2554"/>
        <v>0</v>
      </c>
      <c r="BQ289" s="1">
        <f t="shared" si="2555"/>
        <v>0</v>
      </c>
      <c r="BR289" s="1">
        <f t="shared" si="2556"/>
        <v>1</v>
      </c>
      <c r="BS289" s="1">
        <f t="shared" si="2557"/>
        <v>0</v>
      </c>
      <c r="BT289" s="1">
        <f t="shared" si="2558"/>
        <v>0</v>
      </c>
      <c r="BU289" s="1">
        <f t="shared" si="2559"/>
        <v>0</v>
      </c>
      <c r="BV289" s="1">
        <f t="shared" si="2560"/>
        <v>0</v>
      </c>
      <c r="BW289" s="1">
        <f t="shared" si="2561"/>
        <v>0</v>
      </c>
      <c r="BX289" s="1">
        <f t="shared" si="2562"/>
        <v>0</v>
      </c>
      <c r="BY289" s="1">
        <f t="shared" si="2563"/>
        <v>0</v>
      </c>
      <c r="BZ289" s="1">
        <f t="shared" si="2564"/>
        <v>0</v>
      </c>
      <c r="CA289" s="1">
        <f t="shared" si="2565"/>
        <v>0</v>
      </c>
      <c r="CB289" s="1">
        <f t="shared" si="2566"/>
        <v>0</v>
      </c>
      <c r="CC289" s="1">
        <f t="shared" si="2567"/>
        <v>0</v>
      </c>
      <c r="CD289" s="1">
        <f t="shared" si="2568"/>
        <v>0</v>
      </c>
      <c r="CE289" s="1">
        <f t="shared" si="2569"/>
        <v>0</v>
      </c>
      <c r="CF289" s="1">
        <f t="shared" si="2570"/>
        <v>0</v>
      </c>
      <c r="CG289" s="1">
        <f t="shared" si="2571"/>
        <v>0</v>
      </c>
      <c r="CH289" s="1">
        <f t="shared" si="2572"/>
        <v>0</v>
      </c>
      <c r="CI289" s="1">
        <f t="shared" si="2573"/>
        <v>0</v>
      </c>
      <c r="CJ289" s="1">
        <f t="shared" si="2574"/>
        <v>0</v>
      </c>
      <c r="CK289" s="1">
        <f t="shared" si="2575"/>
        <v>0</v>
      </c>
      <c r="CL289" s="1">
        <f t="shared" si="2576"/>
        <v>0</v>
      </c>
      <c r="CM289" s="1">
        <f t="shared" si="2577"/>
        <v>1</v>
      </c>
      <c r="CN289" s="1">
        <f t="shared" si="2578"/>
        <v>0</v>
      </c>
      <c r="CO289" s="1">
        <f t="shared" si="2579"/>
        <v>0</v>
      </c>
      <c r="CP289" s="1">
        <f t="shared" si="2580"/>
        <v>0</v>
      </c>
      <c r="CQ289" s="1">
        <f t="shared" si="2581"/>
        <v>0</v>
      </c>
      <c r="CR289" s="1">
        <f t="shared" si="2582"/>
        <v>0</v>
      </c>
      <c r="CS289" s="1">
        <f t="shared" si="2583"/>
        <v>0</v>
      </c>
      <c r="CT289" s="1">
        <f t="shared" si="2584"/>
        <v>0</v>
      </c>
      <c r="CU289" s="1">
        <f t="shared" si="2585"/>
        <v>0</v>
      </c>
      <c r="CV289" s="1">
        <f t="shared" si="2586"/>
        <v>0</v>
      </c>
      <c r="CW289" s="1">
        <f t="shared" si="2587"/>
        <v>0</v>
      </c>
      <c r="CX289" s="1">
        <f t="shared" si="2588"/>
        <v>0</v>
      </c>
      <c r="CY289" s="1">
        <f t="shared" si="2589"/>
        <v>0</v>
      </c>
      <c r="CZ289" s="1">
        <f t="shared" si="2590"/>
        <v>0</v>
      </c>
      <c r="DA289" s="1">
        <f t="shared" si="2591"/>
        <v>0</v>
      </c>
      <c r="DB289" s="1">
        <f t="shared" si="2592"/>
        <v>0</v>
      </c>
      <c r="DC289" s="1">
        <f t="shared" si="2593"/>
        <v>0</v>
      </c>
      <c r="DD289" s="1">
        <f t="shared" si="2594"/>
        <v>0</v>
      </c>
      <c r="DE289" s="1">
        <f t="shared" si="2595"/>
        <v>0</v>
      </c>
      <c r="DF289" s="1">
        <f t="shared" si="2596"/>
        <v>0</v>
      </c>
      <c r="DG289" s="1">
        <f t="shared" si="2597"/>
        <v>0</v>
      </c>
      <c r="DH289" s="1">
        <f t="shared" si="2598"/>
        <v>1</v>
      </c>
      <c r="DI289" s="1">
        <f t="shared" si="2599"/>
        <v>0</v>
      </c>
      <c r="DJ289" s="1">
        <f t="shared" si="2600"/>
        <v>0</v>
      </c>
      <c r="DK289" s="1">
        <f t="shared" si="2601"/>
        <v>0</v>
      </c>
      <c r="DL289" s="1">
        <f t="shared" si="2602"/>
        <v>0</v>
      </c>
      <c r="DM289" s="1">
        <f t="shared" si="2603"/>
        <v>0</v>
      </c>
      <c r="DN289" s="1">
        <f t="shared" si="2604"/>
        <v>0</v>
      </c>
      <c r="DO289" s="1">
        <f t="shared" si="2605"/>
        <v>0</v>
      </c>
      <c r="DP289" s="1">
        <f t="shared" si="2606"/>
        <v>0</v>
      </c>
      <c r="DQ289" s="1">
        <f t="shared" si="2607"/>
        <v>0</v>
      </c>
      <c r="DR289" s="1">
        <f t="shared" si="2608"/>
        <v>0</v>
      </c>
      <c r="DS289" s="1">
        <f t="shared" si="2609"/>
        <v>0</v>
      </c>
      <c r="DT289" s="1">
        <f t="shared" si="2610"/>
        <v>0</v>
      </c>
      <c r="DU289" s="1">
        <f t="shared" si="2611"/>
        <v>0</v>
      </c>
      <c r="DV289" s="1">
        <f t="shared" si="2612"/>
        <v>0</v>
      </c>
      <c r="DW289" s="1">
        <f t="shared" si="2613"/>
        <v>0</v>
      </c>
      <c r="DX289" s="1">
        <f t="shared" si="2614"/>
        <v>0</v>
      </c>
      <c r="DY289" s="1">
        <f t="shared" si="2615"/>
        <v>0</v>
      </c>
      <c r="DZ289" s="1">
        <f t="shared" si="2616"/>
        <v>0</v>
      </c>
      <c r="EA289" s="1">
        <f t="shared" si="2617"/>
        <v>0</v>
      </c>
      <c r="EB289" s="1">
        <f t="shared" si="2618"/>
        <v>0</v>
      </c>
      <c r="EC289" s="1">
        <f t="shared" si="2619"/>
        <v>1</v>
      </c>
      <c r="ED289" s="1">
        <f t="shared" si="2620"/>
        <v>0</v>
      </c>
      <c r="EE289" s="1">
        <f t="shared" si="2621"/>
        <v>0</v>
      </c>
      <c r="EF289" s="1">
        <f t="shared" si="2622"/>
        <v>0</v>
      </c>
      <c r="EG289" s="1">
        <f t="shared" si="2623"/>
        <v>0</v>
      </c>
      <c r="EH289" s="1">
        <f t="shared" si="2624"/>
        <v>0</v>
      </c>
      <c r="EI289" s="1">
        <f t="shared" si="2625"/>
        <v>0</v>
      </c>
      <c r="EJ289" s="1">
        <f t="shared" si="2626"/>
        <v>0</v>
      </c>
      <c r="EK289" s="1">
        <f t="shared" si="2627"/>
        <v>0</v>
      </c>
      <c r="EL289" s="1">
        <f t="shared" si="2628"/>
        <v>0</v>
      </c>
      <c r="EM289" s="1">
        <f t="shared" si="2629"/>
        <v>0</v>
      </c>
      <c r="EN289" s="1">
        <f t="shared" si="2630"/>
        <v>0</v>
      </c>
      <c r="EO289" s="1">
        <f t="shared" si="2631"/>
        <v>0</v>
      </c>
      <c r="EP289" s="1">
        <f t="shared" si="2632"/>
        <v>0</v>
      </c>
      <c r="EQ289" s="1">
        <f t="shared" si="2633"/>
        <v>0</v>
      </c>
      <c r="ER289" s="1">
        <f t="shared" si="2634"/>
        <v>0</v>
      </c>
      <c r="ES289" s="1">
        <f t="shared" si="2635"/>
        <v>0</v>
      </c>
      <c r="ET289" s="1">
        <f t="shared" si="2636"/>
        <v>0</v>
      </c>
      <c r="EU289" s="1">
        <f t="shared" si="2637"/>
        <v>0</v>
      </c>
      <c r="EV289" s="1">
        <f t="shared" si="2638"/>
        <v>0</v>
      </c>
      <c r="EW289" s="1">
        <f t="shared" si="2639"/>
        <v>0</v>
      </c>
    </row>
    <row r="290" spans="1:157" ht="3" customHeight="1" x14ac:dyDescent="0.2">
      <c r="C290" s="66"/>
      <c r="S290" s="4"/>
      <c r="T290" s="4"/>
      <c r="U290" s="4"/>
      <c r="V290" s="4"/>
      <c r="W290" s="4"/>
      <c r="X290" s="4"/>
      <c r="Y290" s="4"/>
      <c r="Z290" s="4"/>
      <c r="AA290" s="4"/>
    </row>
    <row r="291" spans="1:157" ht="15.75" x14ac:dyDescent="0.25">
      <c r="C291" s="66"/>
      <c r="E291" s="70" t="str">
        <f>IF(C284&gt;0,C284," ")</f>
        <v xml:space="preserve"> </v>
      </c>
      <c r="F291" s="70"/>
      <c r="G291" s="70"/>
      <c r="H291" s="70"/>
      <c r="I291" s="70"/>
      <c r="J291" s="70"/>
      <c r="K291" s="70"/>
      <c r="L291" s="70"/>
      <c r="M291" s="70"/>
      <c r="N291" s="70"/>
      <c r="O291" s="70" t="s">
        <v>9</v>
      </c>
      <c r="P291" s="70"/>
      <c r="Q291" s="70"/>
      <c r="R291" s="70"/>
      <c r="S291" s="21">
        <f>SUM(S284:S290)</f>
        <v>0</v>
      </c>
      <c r="T291" s="21"/>
      <c r="U291" s="21"/>
      <c r="V291" s="21"/>
      <c r="W291" s="21"/>
      <c r="X291" s="21"/>
      <c r="Y291" s="21"/>
      <c r="Z291" s="21"/>
      <c r="AA291" s="21"/>
    </row>
    <row r="292" spans="1:157" ht="6" customHeight="1" x14ac:dyDescent="0.2">
      <c r="C292" s="67"/>
      <c r="D292" s="8"/>
      <c r="E292" s="8"/>
      <c r="F292" s="8"/>
      <c r="G292" s="8"/>
      <c r="H292" s="8"/>
      <c r="I292" s="8"/>
      <c r="J292" s="9"/>
      <c r="K292" s="9"/>
      <c r="L292" s="9"/>
      <c r="M292" s="9"/>
      <c r="N292" s="9"/>
      <c r="O292" s="9"/>
      <c r="P292" s="9"/>
      <c r="Q292" s="9"/>
      <c r="R292" s="9"/>
      <c r="S292" s="10"/>
      <c r="T292" s="38"/>
      <c r="U292" s="38"/>
      <c r="V292" s="38"/>
      <c r="W292" s="38"/>
      <c r="X292" s="38"/>
      <c r="Y292" s="38"/>
      <c r="Z292" s="38"/>
      <c r="AA292" s="38"/>
    </row>
    <row r="293" spans="1:157" ht="6" customHeight="1" x14ac:dyDescent="0.2"/>
    <row r="294" spans="1:157" x14ac:dyDescent="0.2">
      <c r="A294" s="1"/>
      <c r="B294" s="1"/>
      <c r="E294" s="2" t="s">
        <v>1</v>
      </c>
      <c r="F294" s="2" t="s">
        <v>1</v>
      </c>
      <c r="G294" s="2" t="s">
        <v>1</v>
      </c>
      <c r="H294" s="2" t="s">
        <v>1</v>
      </c>
      <c r="I294" s="2" t="s">
        <v>1</v>
      </c>
      <c r="J294" s="22" t="s">
        <v>12</v>
      </c>
      <c r="L294" s="2" t="s">
        <v>5</v>
      </c>
      <c r="M294" s="2"/>
      <c r="N294" s="2" t="s">
        <v>3</v>
      </c>
      <c r="O294" s="2"/>
      <c r="P294" s="2" t="s">
        <v>4</v>
      </c>
      <c r="R294" s="3" t="s">
        <v>6</v>
      </c>
      <c r="AB294" s="63" t="s">
        <v>14</v>
      </c>
      <c r="AC294" s="63"/>
      <c r="AD294" s="63"/>
      <c r="AE294" s="63"/>
      <c r="AF294" s="63" t="s">
        <v>15</v>
      </c>
      <c r="AG294" s="63"/>
      <c r="AH294" s="63"/>
      <c r="AI294" s="63"/>
      <c r="AJ294" s="63" t="s">
        <v>17</v>
      </c>
      <c r="AK294" s="63"/>
      <c r="AL294" s="63"/>
      <c r="AM294" s="63"/>
      <c r="AN294" s="63"/>
      <c r="AO294" s="63"/>
      <c r="AP294" s="63" t="s">
        <v>16</v>
      </c>
      <c r="AQ294" s="63"/>
      <c r="AR294" s="63"/>
      <c r="AS294" s="63"/>
      <c r="AT294" s="63"/>
      <c r="AU294" s="30" t="s">
        <v>18</v>
      </c>
      <c r="AV294" s="30" t="s">
        <v>19</v>
      </c>
      <c r="AW294" s="63" t="s">
        <v>20</v>
      </c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 t="s">
        <v>21</v>
      </c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L294" s="63"/>
      <c r="CM294" s="63" t="s">
        <v>22</v>
      </c>
      <c r="CN294" s="63"/>
      <c r="CO294" s="63"/>
      <c r="CP294" s="63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A294" s="63"/>
      <c r="DB294" s="63"/>
      <c r="DC294" s="63"/>
      <c r="DD294" s="63"/>
      <c r="DE294" s="63"/>
      <c r="DF294" s="63"/>
      <c r="DG294" s="63"/>
      <c r="DH294" s="63" t="s">
        <v>23</v>
      </c>
      <c r="DI294" s="63"/>
      <c r="DJ294" s="63"/>
      <c r="DK294" s="63"/>
      <c r="DL294" s="63"/>
      <c r="DM294" s="63"/>
      <c r="DN294" s="63"/>
      <c r="DO294" s="63"/>
      <c r="DP294" s="63"/>
      <c r="DQ294" s="63"/>
      <c r="DR294" s="63"/>
      <c r="DS294" s="63"/>
      <c r="DT294" s="63"/>
      <c r="DU294" s="63"/>
      <c r="DV294" s="63"/>
      <c r="DW294" s="63"/>
      <c r="DX294" s="63"/>
      <c r="DY294" s="63"/>
      <c r="DZ294" s="63"/>
      <c r="EA294" s="63"/>
      <c r="EB294" s="63"/>
      <c r="EC294" s="63" t="s">
        <v>24</v>
      </c>
      <c r="ED294" s="63"/>
      <c r="EE294" s="63"/>
      <c r="EF294" s="63"/>
      <c r="EG294" s="63"/>
      <c r="EH294" s="63"/>
      <c r="EI294" s="63"/>
      <c r="EJ294" s="63"/>
      <c r="EK294" s="63"/>
      <c r="EL294" s="63"/>
      <c r="EM294" s="63"/>
      <c r="EN294" s="63"/>
      <c r="EO294" s="63"/>
      <c r="EP294" s="63"/>
      <c r="EQ294" s="63"/>
      <c r="ER294" s="63"/>
      <c r="ES294" s="63"/>
      <c r="ET294" s="63"/>
      <c r="EU294" s="63"/>
      <c r="EV294" s="63"/>
      <c r="EW294" s="63"/>
      <c r="EX294" s="63" t="s">
        <v>25</v>
      </c>
      <c r="EY294" s="63"/>
      <c r="EZ294" s="63"/>
      <c r="FA294" s="1"/>
    </row>
    <row r="295" spans="1:157" ht="2.25" customHeight="1" x14ac:dyDescent="0.2">
      <c r="A295" s="1"/>
      <c r="B295" s="1"/>
      <c r="J295" s="3"/>
      <c r="L295" s="2"/>
      <c r="M295" s="2"/>
      <c r="N295" s="2"/>
      <c r="O295" s="2"/>
      <c r="P295" s="2"/>
      <c r="R295" s="3"/>
      <c r="AB295" s="31"/>
      <c r="AE295" s="32"/>
      <c r="AF295" s="31"/>
      <c r="AI295" s="32"/>
      <c r="AJ295" s="31"/>
      <c r="AO295" s="33"/>
      <c r="AP295" s="34"/>
      <c r="AQ295" s="1"/>
      <c r="AR295" s="1"/>
      <c r="AS295" s="1"/>
      <c r="AT295" s="33"/>
      <c r="AU295" s="1"/>
      <c r="AV295" s="1"/>
      <c r="AW295" s="34"/>
      <c r="BQ295" s="35"/>
      <c r="BR295" s="34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35"/>
      <c r="CM295" s="34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5"/>
      <c r="DH295" s="34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35"/>
      <c r="EC295" s="34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35"/>
      <c r="EX295" s="34"/>
      <c r="EY295" s="1"/>
      <c r="EZ295" s="35"/>
      <c r="FA295" s="1"/>
    </row>
    <row r="296" spans="1:157" ht="13.5" thickBot="1" x14ac:dyDescent="0.25">
      <c r="A296" s="1"/>
      <c r="B296" s="1"/>
      <c r="C296" s="2" t="s">
        <v>11</v>
      </c>
      <c r="D296" s="2"/>
      <c r="E296" s="2">
        <v>1</v>
      </c>
      <c r="F296" s="2">
        <v>2</v>
      </c>
      <c r="G296" s="2">
        <v>3</v>
      </c>
      <c r="H296" s="2">
        <v>4</v>
      </c>
      <c r="I296" s="2">
        <v>5</v>
      </c>
      <c r="J296" s="3" t="s">
        <v>0</v>
      </c>
      <c r="K296" s="2"/>
      <c r="L296" s="2" t="s">
        <v>2</v>
      </c>
      <c r="M296" s="2"/>
      <c r="N296" s="23" t="s">
        <v>1</v>
      </c>
      <c r="O296" s="2"/>
      <c r="P296" s="23" t="s">
        <v>1</v>
      </c>
      <c r="R296" s="3" t="s">
        <v>2</v>
      </c>
      <c r="S296" s="3" t="s">
        <v>1</v>
      </c>
      <c r="T296" s="3"/>
      <c r="U296" s="3"/>
      <c r="V296" s="3"/>
      <c r="W296" s="3"/>
      <c r="X296" s="3"/>
      <c r="Y296" s="3"/>
      <c r="Z296" s="3"/>
      <c r="AA296" s="3"/>
      <c r="AB296" s="34"/>
      <c r="AE296" s="32"/>
      <c r="AF296" s="34"/>
      <c r="AI296" s="32"/>
      <c r="AJ296" s="34"/>
      <c r="AO296" s="33">
        <f>SUM(AO297:AO302)</f>
        <v>0</v>
      </c>
      <c r="AP296" s="34"/>
      <c r="AQ296" s="1"/>
      <c r="AR296" s="1"/>
      <c r="AS296" s="1"/>
      <c r="AT296" s="33">
        <f>SUM(AP297:AT302)</f>
        <v>0</v>
      </c>
      <c r="AU296" s="1">
        <v>0</v>
      </c>
      <c r="AV296" s="1">
        <v>1</v>
      </c>
      <c r="AW296" s="68">
        <f>BQ296+CL296+DG296+EB296+EW296</f>
        <v>30</v>
      </c>
      <c r="AX296" s="69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36">
        <f>SUM(AW297:BQ302)</f>
        <v>6</v>
      </c>
      <c r="BR296" s="37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36">
        <f>SUM(BR297:CL302)</f>
        <v>6</v>
      </c>
      <c r="CM296" s="37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36">
        <f>SUM(CM297:DG302)</f>
        <v>6</v>
      </c>
      <c r="DH296" s="37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36">
        <f>SUM(DH297:EB302)</f>
        <v>6</v>
      </c>
      <c r="EC296" s="37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36">
        <f>SUM(EC297:EW302)</f>
        <v>6</v>
      </c>
      <c r="EX296" s="34">
        <f>IF(AW296&lt;30,ONE,ZERO)</f>
        <v>0</v>
      </c>
      <c r="EY296" s="1">
        <f>IF(AO296+AT296&lt;1,ONE,ZERO)</f>
        <v>1</v>
      </c>
      <c r="EZ296" s="33">
        <f>EX296+EY296</f>
        <v>1</v>
      </c>
      <c r="FA296" s="1"/>
    </row>
    <row r="297" spans="1:157" ht="13.5" thickBot="1" x14ac:dyDescent="0.25">
      <c r="A297">
        <v>23</v>
      </c>
      <c r="C297" s="11"/>
      <c r="D297" s="24">
        <v>1</v>
      </c>
      <c r="E297" s="12"/>
      <c r="F297" s="13"/>
      <c r="G297" s="13"/>
      <c r="H297" s="13"/>
      <c r="I297" s="14"/>
      <c r="J297" s="53"/>
      <c r="L297" s="6" t="str">
        <f t="shared" ref="L297:L302" si="2640">IF(J297&gt;0,SUM(E297:I297)," ")</f>
        <v xml:space="preserve"> </v>
      </c>
      <c r="M297" s="1" t="str">
        <f t="shared" ref="M297:M302" si="2641">IF(J297&gt;0,"-"," ")</f>
        <v xml:space="preserve"> </v>
      </c>
      <c r="N297" s="1" t="str">
        <f t="shared" ref="N297:N302" si="2642">IF(J297&gt;0,AE297," ")</f>
        <v xml:space="preserve"> </v>
      </c>
      <c r="O297" s="1" t="str">
        <f t="shared" ref="O297:O302" si="2643">IF(J297&gt;0,"-"," ")</f>
        <v xml:space="preserve"> </v>
      </c>
      <c r="P297" s="1" t="str">
        <f t="shared" ref="P297:P302" si="2644">IF(J297&gt;0,AI297," ")</f>
        <v xml:space="preserve"> </v>
      </c>
      <c r="Q297" s="1" t="str">
        <f t="shared" ref="Q297:Q302" si="2645">IF(J297&gt;0,"="," ")</f>
        <v xml:space="preserve"> </v>
      </c>
      <c r="R297" s="5" t="str">
        <f t="shared" ref="R297:R302" si="2646">IF(J297&gt;0,L297-N297-P297," ")</f>
        <v xml:space="preserve"> </v>
      </c>
      <c r="S297" s="7">
        <f t="shared" ref="S297:S302" si="2647">IF(J297&gt;0,J297*R297,0)</f>
        <v>0</v>
      </c>
      <c r="T297" s="7"/>
      <c r="U297" s="7"/>
      <c r="V297" s="7"/>
      <c r="W297" s="7"/>
      <c r="X297" s="7"/>
      <c r="Y297" s="7"/>
      <c r="Z297" s="7"/>
      <c r="AA297" s="7"/>
      <c r="AB297" s="1">
        <f t="shared" ref="AB297:AB302" si="2648">IF(E297&gt;F297,E297,F297)</f>
        <v>0</v>
      </c>
      <c r="AC297" s="1">
        <f t="shared" ref="AC297:AE302" si="2649">IF(AB297&gt;G297,AB297,G297)</f>
        <v>0</v>
      </c>
      <c r="AD297" s="1">
        <f t="shared" si="2649"/>
        <v>0</v>
      </c>
      <c r="AE297" s="2">
        <f t="shared" si="2649"/>
        <v>0</v>
      </c>
      <c r="AF297" s="1">
        <f t="shared" ref="AF297:AF302" si="2650">IF(E297&lt;F297,E297,F297)</f>
        <v>0</v>
      </c>
      <c r="AG297" s="1">
        <f t="shared" ref="AG297:AI302" si="2651">IF(AF297&lt;G297,AF297,G297)</f>
        <v>0</v>
      </c>
      <c r="AH297" s="1">
        <f t="shared" si="2651"/>
        <v>0</v>
      </c>
      <c r="AI297" s="2">
        <f t="shared" si="2651"/>
        <v>0</v>
      </c>
      <c r="AJ297" s="1">
        <f t="shared" ref="AJ297:AN302" si="2652">IF(E297&gt;10,1,0)</f>
        <v>0</v>
      </c>
      <c r="AK297" s="1">
        <f t="shared" si="2652"/>
        <v>0</v>
      </c>
      <c r="AL297" s="1">
        <f t="shared" si="2652"/>
        <v>0</v>
      </c>
      <c r="AM297" s="1">
        <f t="shared" si="2652"/>
        <v>0</v>
      </c>
      <c r="AN297" s="1">
        <f t="shared" si="2652"/>
        <v>0</v>
      </c>
      <c r="AO297" s="1">
        <f t="shared" ref="AO297:AO302" si="2653">SUM(AJ297:AN297)</f>
        <v>0</v>
      </c>
      <c r="AP297" s="1">
        <f t="shared" ref="AP297:AT302" si="2654">IF(E297&lt;0,1,0)</f>
        <v>0</v>
      </c>
      <c r="AQ297" s="1">
        <f t="shared" si="2654"/>
        <v>0</v>
      </c>
      <c r="AR297" s="1">
        <f t="shared" si="2654"/>
        <v>0</v>
      </c>
      <c r="AS297" s="1">
        <f t="shared" si="2654"/>
        <v>0</v>
      </c>
      <c r="AT297" s="1">
        <f t="shared" si="2654"/>
        <v>0</v>
      </c>
      <c r="AU297" s="1"/>
      <c r="AV297" s="1"/>
      <c r="AW297" s="1">
        <f t="shared" ref="AW297:AW302" si="2655">IF(E297=0,ONE,ZERO)</f>
        <v>1</v>
      </c>
      <c r="AX297" s="1">
        <f t="shared" ref="AX297:AX302" si="2656">IF(E297=0.5,ONE,ZERO)</f>
        <v>0</v>
      </c>
      <c r="AY297" s="1">
        <f t="shared" ref="AY297:AY302" si="2657">IF(E297=1,ONE,ZERO)</f>
        <v>0</v>
      </c>
      <c r="AZ297" s="1">
        <f t="shared" ref="AZ297:AZ302" si="2658">IF(E297=1.5,ONE,ZERO)</f>
        <v>0</v>
      </c>
      <c r="BA297" s="1">
        <f t="shared" ref="BA297:BA302" si="2659">IF(E297=2,ONE,ZERO)</f>
        <v>0</v>
      </c>
      <c r="BB297" s="1">
        <f t="shared" ref="BB297:BB302" si="2660">IF(E297=2.5,ONE,ZERO)</f>
        <v>0</v>
      </c>
      <c r="BC297" s="1">
        <f t="shared" ref="BC297:BC302" si="2661">IF(E297=3,ONE,ZERO)</f>
        <v>0</v>
      </c>
      <c r="BD297" s="1">
        <f t="shared" ref="BD297:BD302" si="2662">IF(E297=3.5,ONE,ZERO)</f>
        <v>0</v>
      </c>
      <c r="BE297" s="1">
        <f t="shared" ref="BE297:BE302" si="2663">IF(E297=4,ONE,ZERO)</f>
        <v>0</v>
      </c>
      <c r="BF297" s="1">
        <f t="shared" ref="BF297:BF302" si="2664">IF(E297=4.5,ONE,ZERO)</f>
        <v>0</v>
      </c>
      <c r="BG297" s="1">
        <f t="shared" ref="BG297:BG302" si="2665">IF(E297=5,ONE,ZERO)</f>
        <v>0</v>
      </c>
      <c r="BH297" s="1">
        <f t="shared" ref="BH297:BH302" si="2666">IF(E297=5.5,ONE,ZERO)</f>
        <v>0</v>
      </c>
      <c r="BI297" s="1">
        <f t="shared" ref="BI297:BI302" si="2667">IF(E297=6,ONE,ZERO)</f>
        <v>0</v>
      </c>
      <c r="BJ297" s="1">
        <f t="shared" ref="BJ297:BJ302" si="2668">IF(E297=6.5,ONE,ZERO)</f>
        <v>0</v>
      </c>
      <c r="BK297" s="1">
        <f t="shared" ref="BK297:BK302" si="2669">IF(E297=7,ONE,ZERO)</f>
        <v>0</v>
      </c>
      <c r="BL297" s="1">
        <f t="shared" ref="BL297:BL302" si="2670">IF(E297=7.5,ONE,ZERO)</f>
        <v>0</v>
      </c>
      <c r="BM297" s="1">
        <f t="shared" ref="BM297:BM302" si="2671">IF(E297=8,ONE,ZERO)</f>
        <v>0</v>
      </c>
      <c r="BN297" s="1">
        <f t="shared" ref="BN297:BN302" si="2672">IF(E297=8.5,ONE,ZERO)</f>
        <v>0</v>
      </c>
      <c r="BO297" s="1">
        <f t="shared" ref="BO297:BO302" si="2673">IF(E297=9,ONE,ZERO)</f>
        <v>0</v>
      </c>
      <c r="BP297" s="1">
        <f t="shared" ref="BP297:BP302" si="2674">IF(E297=9.5,ONE,ZERO)</f>
        <v>0</v>
      </c>
      <c r="BQ297" s="1">
        <f t="shared" ref="BQ297:BQ302" si="2675">IF(E297=10,ONE,ZERO)</f>
        <v>0</v>
      </c>
      <c r="BR297" s="1">
        <f t="shared" ref="BR297:BR302" si="2676">IF(F297=0,ONE,ZERO)</f>
        <v>1</v>
      </c>
      <c r="BS297" s="1">
        <f t="shared" ref="BS297:BS302" si="2677">IF(F297=0.5,ONE,ZERO)</f>
        <v>0</v>
      </c>
      <c r="BT297" s="1">
        <f t="shared" ref="BT297:BT302" si="2678">IF(F297=1,ONE,ZERO)</f>
        <v>0</v>
      </c>
      <c r="BU297" s="1">
        <f t="shared" ref="BU297:BU302" si="2679">IF(F297=1.5,ONE,ZERO)</f>
        <v>0</v>
      </c>
      <c r="BV297" s="1">
        <f t="shared" ref="BV297:BV302" si="2680">IF(F297=2,ONE,ZERO)</f>
        <v>0</v>
      </c>
      <c r="BW297" s="1">
        <f t="shared" ref="BW297:BW302" si="2681">IF(F297=2.5,ONE,ZERO)</f>
        <v>0</v>
      </c>
      <c r="BX297" s="1">
        <f t="shared" ref="BX297:BX302" si="2682">IF(F297=3,ONE,ZERO)</f>
        <v>0</v>
      </c>
      <c r="BY297" s="1">
        <f t="shared" ref="BY297:BY302" si="2683">IF(F297=3.5,ONE,ZERO)</f>
        <v>0</v>
      </c>
      <c r="BZ297" s="1">
        <f t="shared" ref="BZ297:BZ302" si="2684">IF(F297=4,ONE,ZERO)</f>
        <v>0</v>
      </c>
      <c r="CA297" s="1">
        <f t="shared" ref="CA297:CA302" si="2685">IF(F297=4.5,ONE,ZERO)</f>
        <v>0</v>
      </c>
      <c r="CB297" s="1">
        <f t="shared" ref="CB297:CB302" si="2686">IF(F297=5,ONE,ZERO)</f>
        <v>0</v>
      </c>
      <c r="CC297" s="1">
        <f t="shared" ref="CC297:CC302" si="2687">IF(F297=5.5,ONE,ZERO)</f>
        <v>0</v>
      </c>
      <c r="CD297" s="1">
        <f t="shared" ref="CD297:CD302" si="2688">IF(F297=6,ONE,ZERO)</f>
        <v>0</v>
      </c>
      <c r="CE297" s="1">
        <f t="shared" ref="CE297:CE302" si="2689">IF(F297=6.5,ONE,ZERO)</f>
        <v>0</v>
      </c>
      <c r="CF297" s="1">
        <f t="shared" ref="CF297:CF302" si="2690">IF(F297=7,ONE,ZERO)</f>
        <v>0</v>
      </c>
      <c r="CG297" s="1">
        <f t="shared" ref="CG297:CG302" si="2691">IF(F297=7.5,ONE,ZERO)</f>
        <v>0</v>
      </c>
      <c r="CH297" s="1">
        <f t="shared" ref="CH297:CH302" si="2692">IF(F297=8,ONE,ZERO)</f>
        <v>0</v>
      </c>
      <c r="CI297" s="1">
        <f t="shared" ref="CI297:CI302" si="2693">IF(F297=8.5,ONE,ZERO)</f>
        <v>0</v>
      </c>
      <c r="CJ297" s="1">
        <f t="shared" ref="CJ297:CJ302" si="2694">IF(F297=9,ONE,ZERO)</f>
        <v>0</v>
      </c>
      <c r="CK297" s="1">
        <f t="shared" ref="CK297:CK302" si="2695">IF(F297=9.5,ONE,ZERO)</f>
        <v>0</v>
      </c>
      <c r="CL297" s="1">
        <f t="shared" ref="CL297:CL302" si="2696">IF(F297=10,ONE,ZERO)</f>
        <v>0</v>
      </c>
      <c r="CM297" s="1">
        <f t="shared" ref="CM297:CM302" si="2697">IF(G297=0,ONE,ZERO)</f>
        <v>1</v>
      </c>
      <c r="CN297" s="1">
        <f t="shared" ref="CN297:CN302" si="2698">IF(G297=0.5,ONE,ZERO)</f>
        <v>0</v>
      </c>
      <c r="CO297" s="1">
        <f t="shared" ref="CO297:CO302" si="2699">IF(G297=1,ONE,ZERO)</f>
        <v>0</v>
      </c>
      <c r="CP297" s="1">
        <f t="shared" ref="CP297:CP302" si="2700">IF(G297=1.5,ONE,ZERO)</f>
        <v>0</v>
      </c>
      <c r="CQ297" s="1">
        <f t="shared" ref="CQ297:CQ302" si="2701">IF(G297=2,ONE,ZERO)</f>
        <v>0</v>
      </c>
      <c r="CR297" s="1">
        <f t="shared" ref="CR297:CR302" si="2702">IF(G297=2.5,ONE,ZERO)</f>
        <v>0</v>
      </c>
      <c r="CS297" s="1">
        <f t="shared" ref="CS297:CS302" si="2703">IF(G297=3,ONE,ZERO)</f>
        <v>0</v>
      </c>
      <c r="CT297" s="1">
        <f t="shared" ref="CT297:CT302" si="2704">IF(G297=3.5,ONE,ZERO)</f>
        <v>0</v>
      </c>
      <c r="CU297" s="1">
        <f t="shared" ref="CU297:CU302" si="2705">IF(G297=4,ONE,ZERO)</f>
        <v>0</v>
      </c>
      <c r="CV297" s="1">
        <f t="shared" ref="CV297:CV302" si="2706">IF(G297=4.5,ONE,ZERO)</f>
        <v>0</v>
      </c>
      <c r="CW297" s="1">
        <f t="shared" ref="CW297:CW302" si="2707">IF(G297=5,ONE,ZERO)</f>
        <v>0</v>
      </c>
      <c r="CX297" s="1">
        <f t="shared" ref="CX297:CX302" si="2708">IF(G297=5.5,ONE,ZERO)</f>
        <v>0</v>
      </c>
      <c r="CY297" s="1">
        <f t="shared" ref="CY297:CY302" si="2709">IF(G297=6,ONE,ZERO)</f>
        <v>0</v>
      </c>
      <c r="CZ297" s="1">
        <f t="shared" ref="CZ297:CZ302" si="2710">IF(G297=6.5,ONE,ZERO)</f>
        <v>0</v>
      </c>
      <c r="DA297" s="1">
        <f t="shared" ref="DA297:DA302" si="2711">IF(G297=7,ONE,ZERO)</f>
        <v>0</v>
      </c>
      <c r="DB297" s="1">
        <f t="shared" ref="DB297:DB302" si="2712">IF(G297=7.5,ONE,ZERO)</f>
        <v>0</v>
      </c>
      <c r="DC297" s="1">
        <f t="shared" ref="DC297:DC302" si="2713">IF(G297=8,ONE,ZERO)</f>
        <v>0</v>
      </c>
      <c r="DD297" s="1">
        <f t="shared" ref="DD297:DD302" si="2714">IF(G297=8.5,ONE,ZERO)</f>
        <v>0</v>
      </c>
      <c r="DE297" s="1">
        <f t="shared" ref="DE297:DE302" si="2715">IF(G297=9,ONE,ZERO)</f>
        <v>0</v>
      </c>
      <c r="DF297" s="1">
        <f t="shared" ref="DF297:DF302" si="2716">IF(G297=9.5,ONE,ZERO)</f>
        <v>0</v>
      </c>
      <c r="DG297" s="1">
        <f t="shared" ref="DG297:DG302" si="2717">IF(G297=10,ONE,ZERO)</f>
        <v>0</v>
      </c>
      <c r="DH297" s="1">
        <f t="shared" ref="DH297:DH302" si="2718">IF(H297=0,ONE,ZERO)</f>
        <v>1</v>
      </c>
      <c r="DI297" s="1">
        <f t="shared" ref="DI297:DI302" si="2719">IF(H297=0.5,ONE,ZERO)</f>
        <v>0</v>
      </c>
      <c r="DJ297" s="1">
        <f t="shared" ref="DJ297:DJ302" si="2720">IF(H297=1,ONE,ZERO)</f>
        <v>0</v>
      </c>
      <c r="DK297" s="1">
        <f t="shared" ref="DK297:DK302" si="2721">IF(H297=1.5,ONE,ZERO)</f>
        <v>0</v>
      </c>
      <c r="DL297" s="1">
        <f t="shared" ref="DL297:DL302" si="2722">IF(H297=2,ONE,ZERO)</f>
        <v>0</v>
      </c>
      <c r="DM297" s="1">
        <f t="shared" ref="DM297:DM302" si="2723">IF(H297=2.5,ONE,ZERO)</f>
        <v>0</v>
      </c>
      <c r="DN297" s="1">
        <f t="shared" ref="DN297:DN302" si="2724">IF(H297=3,ONE,ZERO)</f>
        <v>0</v>
      </c>
      <c r="DO297" s="1">
        <f t="shared" ref="DO297:DO302" si="2725">IF(H297=3.5,ONE,ZERO)</f>
        <v>0</v>
      </c>
      <c r="DP297" s="1">
        <f t="shared" ref="DP297:DP302" si="2726">IF(H297=4,ONE,ZERO)</f>
        <v>0</v>
      </c>
      <c r="DQ297" s="1">
        <f t="shared" ref="DQ297:DQ302" si="2727">IF(H297=4.5,ONE,ZERO)</f>
        <v>0</v>
      </c>
      <c r="DR297" s="1">
        <f t="shared" ref="DR297:DR302" si="2728">IF(H297=5,ONE,ZERO)</f>
        <v>0</v>
      </c>
      <c r="DS297" s="1">
        <f t="shared" ref="DS297:DS302" si="2729">IF(H297=5.5,ONE,ZERO)</f>
        <v>0</v>
      </c>
      <c r="DT297" s="1">
        <f t="shared" ref="DT297:DT302" si="2730">IF(H297=6,ONE,ZERO)</f>
        <v>0</v>
      </c>
      <c r="DU297" s="1">
        <f t="shared" ref="DU297:DU302" si="2731">IF(H297=6.5,ONE,ZERO)</f>
        <v>0</v>
      </c>
      <c r="DV297" s="1">
        <f t="shared" ref="DV297:DV302" si="2732">IF(H297=7,ONE,ZERO)</f>
        <v>0</v>
      </c>
      <c r="DW297" s="1">
        <f t="shared" ref="DW297:DW302" si="2733">IF(H297=7.5,ONE,ZERO)</f>
        <v>0</v>
      </c>
      <c r="DX297" s="1">
        <f t="shared" ref="DX297:DX302" si="2734">IF(H297=8,ONE,ZERO)</f>
        <v>0</v>
      </c>
      <c r="DY297" s="1">
        <f t="shared" ref="DY297:DY302" si="2735">IF(H297=8.5,ONE,ZERO)</f>
        <v>0</v>
      </c>
      <c r="DZ297" s="1">
        <f t="shared" ref="DZ297:DZ302" si="2736">IF(H297=9,ONE,ZERO)</f>
        <v>0</v>
      </c>
      <c r="EA297" s="1">
        <f t="shared" ref="EA297:EA302" si="2737">IF(H297=9.5,ONE,ZERO)</f>
        <v>0</v>
      </c>
      <c r="EB297" s="1">
        <f t="shared" ref="EB297:EB302" si="2738">IF(H297=10,ONE,ZERO)</f>
        <v>0</v>
      </c>
      <c r="EC297" s="1">
        <f t="shared" ref="EC297:EC302" si="2739">IF(I297=0,ONE,ZERO)</f>
        <v>1</v>
      </c>
      <c r="ED297" s="1">
        <f t="shared" ref="ED297:ED302" si="2740">IF(I297=0.5,ONE,ZERO)</f>
        <v>0</v>
      </c>
      <c r="EE297" s="1">
        <f t="shared" ref="EE297:EE302" si="2741">IF(I297=1,ONE,ZERO)</f>
        <v>0</v>
      </c>
      <c r="EF297" s="1">
        <f t="shared" ref="EF297:EF302" si="2742">IF(I297=1.5,ONE,ZERO)</f>
        <v>0</v>
      </c>
      <c r="EG297" s="1">
        <f t="shared" ref="EG297:EG302" si="2743">IF(I297=2,ONE,ZERO)</f>
        <v>0</v>
      </c>
      <c r="EH297" s="1">
        <f t="shared" ref="EH297:EH302" si="2744">IF(I297=2.5,ONE,ZERO)</f>
        <v>0</v>
      </c>
      <c r="EI297" s="1">
        <f t="shared" ref="EI297:EI302" si="2745">IF(I297=3,ONE,ZERO)</f>
        <v>0</v>
      </c>
      <c r="EJ297" s="1">
        <f t="shared" ref="EJ297:EJ302" si="2746">IF(I297=3.5,ONE,ZERO)</f>
        <v>0</v>
      </c>
      <c r="EK297" s="1">
        <f t="shared" ref="EK297:EK302" si="2747">IF(I297=4,ONE,ZERO)</f>
        <v>0</v>
      </c>
      <c r="EL297" s="1">
        <f t="shared" ref="EL297:EL302" si="2748">IF(I297=4.5,ONE,ZERO)</f>
        <v>0</v>
      </c>
      <c r="EM297" s="1">
        <f t="shared" ref="EM297:EM302" si="2749">IF(I297=5,ONE,ZERO)</f>
        <v>0</v>
      </c>
      <c r="EN297" s="1">
        <f t="shared" ref="EN297:EN302" si="2750">IF(I297=5.5,ONE,ZERO)</f>
        <v>0</v>
      </c>
      <c r="EO297" s="1">
        <f t="shared" ref="EO297:EO302" si="2751">IF(I297=6,ONE,ZERO)</f>
        <v>0</v>
      </c>
      <c r="EP297" s="1">
        <f t="shared" ref="EP297:EP302" si="2752">IF(I297=6.5,ONE,ZERO)</f>
        <v>0</v>
      </c>
      <c r="EQ297" s="1">
        <f t="shared" ref="EQ297:EQ302" si="2753">IF(I297=7,ONE,ZERO)</f>
        <v>0</v>
      </c>
      <c r="ER297" s="1">
        <f t="shared" ref="ER297:ER302" si="2754">IF(I297=7.5,ONE,ZERO)</f>
        <v>0</v>
      </c>
      <c r="ES297" s="1">
        <f t="shared" ref="ES297:ES302" si="2755">IF(I297=8,ONE,ZERO)</f>
        <v>0</v>
      </c>
      <c r="ET297" s="1">
        <f t="shared" ref="ET297:ET302" si="2756">IF(I297=8.5,ONE,ZERO)</f>
        <v>0</v>
      </c>
      <c r="EU297" s="1">
        <f t="shared" ref="EU297:EU302" si="2757">IF(I297=9,ONE,ZERO)</f>
        <v>0</v>
      </c>
      <c r="EV297" s="1">
        <f t="shared" ref="EV297:EV302" si="2758">IF(I297=9.5,ONE,ZERO)</f>
        <v>0</v>
      </c>
      <c r="EW297" s="1">
        <f t="shared" ref="EW297:EW302" si="2759">IF(I297=10,ONE,ZERO)</f>
        <v>0</v>
      </c>
    </row>
    <row r="298" spans="1:157" x14ac:dyDescent="0.2">
      <c r="C298" s="64" t="str">
        <f>IF(EZ296=2,"ALERT!  An entered score ends in other than .0 or .5"," ")</f>
        <v xml:space="preserve"> </v>
      </c>
      <c r="D298" s="25">
        <v>2</v>
      </c>
      <c r="E298" s="15"/>
      <c r="F298" s="16"/>
      <c r="G298" s="16"/>
      <c r="H298" s="16"/>
      <c r="I298" s="17"/>
      <c r="J298" s="54"/>
      <c r="L298" s="6" t="str">
        <f t="shared" si="2640"/>
        <v xml:space="preserve"> </v>
      </c>
      <c r="M298" s="1" t="str">
        <f t="shared" si="2641"/>
        <v xml:space="preserve"> </v>
      </c>
      <c r="N298" s="1" t="str">
        <f t="shared" si="2642"/>
        <v xml:space="preserve"> </v>
      </c>
      <c r="O298" s="1" t="str">
        <f t="shared" si="2643"/>
        <v xml:space="preserve"> </v>
      </c>
      <c r="P298" s="1" t="str">
        <f t="shared" si="2644"/>
        <v xml:space="preserve"> </v>
      </c>
      <c r="Q298" s="1" t="str">
        <f t="shared" si="2645"/>
        <v xml:space="preserve"> </v>
      </c>
      <c r="R298" s="5" t="str">
        <f t="shared" si="2646"/>
        <v xml:space="preserve"> </v>
      </c>
      <c r="S298" s="7">
        <f t="shared" si="2647"/>
        <v>0</v>
      </c>
      <c r="T298" s="7"/>
      <c r="U298" s="7"/>
      <c r="V298" s="7"/>
      <c r="W298" s="7"/>
      <c r="X298" s="7"/>
      <c r="Y298" s="7"/>
      <c r="Z298" s="7"/>
      <c r="AA298" s="7"/>
      <c r="AB298" s="1">
        <f t="shared" si="2648"/>
        <v>0</v>
      </c>
      <c r="AC298" s="1">
        <f t="shared" si="2649"/>
        <v>0</v>
      </c>
      <c r="AD298" s="1">
        <f t="shared" si="2649"/>
        <v>0</v>
      </c>
      <c r="AE298" s="2">
        <f t="shared" si="2649"/>
        <v>0</v>
      </c>
      <c r="AF298" s="1">
        <f t="shared" si="2650"/>
        <v>0</v>
      </c>
      <c r="AG298" s="1">
        <f t="shared" si="2651"/>
        <v>0</v>
      </c>
      <c r="AH298" s="1">
        <f t="shared" si="2651"/>
        <v>0</v>
      </c>
      <c r="AI298" s="2">
        <f t="shared" si="2651"/>
        <v>0</v>
      </c>
      <c r="AJ298" s="1">
        <f t="shared" si="2652"/>
        <v>0</v>
      </c>
      <c r="AK298" s="1">
        <f t="shared" si="2652"/>
        <v>0</v>
      </c>
      <c r="AL298" s="1">
        <f t="shared" si="2652"/>
        <v>0</v>
      </c>
      <c r="AM298" s="1">
        <f t="shared" si="2652"/>
        <v>0</v>
      </c>
      <c r="AN298" s="1">
        <f t="shared" si="2652"/>
        <v>0</v>
      </c>
      <c r="AO298" s="1">
        <f t="shared" si="2653"/>
        <v>0</v>
      </c>
      <c r="AP298" s="1">
        <f t="shared" si="2654"/>
        <v>0</v>
      </c>
      <c r="AQ298" s="1">
        <f t="shared" si="2654"/>
        <v>0</v>
      </c>
      <c r="AR298" s="1">
        <f t="shared" si="2654"/>
        <v>0</v>
      </c>
      <c r="AS298" s="1">
        <f t="shared" si="2654"/>
        <v>0</v>
      </c>
      <c r="AT298" s="1">
        <f t="shared" si="2654"/>
        <v>0</v>
      </c>
      <c r="AU298" s="1"/>
      <c r="AV298" s="1"/>
      <c r="AW298" s="1">
        <f t="shared" si="2655"/>
        <v>1</v>
      </c>
      <c r="AX298" s="1">
        <f t="shared" si="2656"/>
        <v>0</v>
      </c>
      <c r="AY298" s="1">
        <f t="shared" si="2657"/>
        <v>0</v>
      </c>
      <c r="AZ298" s="1">
        <f t="shared" si="2658"/>
        <v>0</v>
      </c>
      <c r="BA298" s="1">
        <f t="shared" si="2659"/>
        <v>0</v>
      </c>
      <c r="BB298" s="1">
        <f t="shared" si="2660"/>
        <v>0</v>
      </c>
      <c r="BC298" s="1">
        <f t="shared" si="2661"/>
        <v>0</v>
      </c>
      <c r="BD298" s="1">
        <f t="shared" si="2662"/>
        <v>0</v>
      </c>
      <c r="BE298" s="1">
        <f t="shared" si="2663"/>
        <v>0</v>
      </c>
      <c r="BF298" s="1">
        <f t="shared" si="2664"/>
        <v>0</v>
      </c>
      <c r="BG298" s="1">
        <f t="shared" si="2665"/>
        <v>0</v>
      </c>
      <c r="BH298" s="1">
        <f t="shared" si="2666"/>
        <v>0</v>
      </c>
      <c r="BI298" s="1">
        <f t="shared" si="2667"/>
        <v>0</v>
      </c>
      <c r="BJ298" s="1">
        <f t="shared" si="2668"/>
        <v>0</v>
      </c>
      <c r="BK298" s="1">
        <f t="shared" si="2669"/>
        <v>0</v>
      </c>
      <c r="BL298" s="1">
        <f t="shared" si="2670"/>
        <v>0</v>
      </c>
      <c r="BM298" s="1">
        <f t="shared" si="2671"/>
        <v>0</v>
      </c>
      <c r="BN298" s="1">
        <f t="shared" si="2672"/>
        <v>0</v>
      </c>
      <c r="BO298" s="1">
        <f t="shared" si="2673"/>
        <v>0</v>
      </c>
      <c r="BP298" s="1">
        <f t="shared" si="2674"/>
        <v>0</v>
      </c>
      <c r="BQ298" s="1">
        <f t="shared" si="2675"/>
        <v>0</v>
      </c>
      <c r="BR298" s="1">
        <f t="shared" si="2676"/>
        <v>1</v>
      </c>
      <c r="BS298" s="1">
        <f t="shared" si="2677"/>
        <v>0</v>
      </c>
      <c r="BT298" s="1">
        <f t="shared" si="2678"/>
        <v>0</v>
      </c>
      <c r="BU298" s="1">
        <f t="shared" si="2679"/>
        <v>0</v>
      </c>
      <c r="BV298" s="1">
        <f t="shared" si="2680"/>
        <v>0</v>
      </c>
      <c r="BW298" s="1">
        <f t="shared" si="2681"/>
        <v>0</v>
      </c>
      <c r="BX298" s="1">
        <f t="shared" si="2682"/>
        <v>0</v>
      </c>
      <c r="BY298" s="1">
        <f t="shared" si="2683"/>
        <v>0</v>
      </c>
      <c r="BZ298" s="1">
        <f t="shared" si="2684"/>
        <v>0</v>
      </c>
      <c r="CA298" s="1">
        <f t="shared" si="2685"/>
        <v>0</v>
      </c>
      <c r="CB298" s="1">
        <f t="shared" si="2686"/>
        <v>0</v>
      </c>
      <c r="CC298" s="1">
        <f t="shared" si="2687"/>
        <v>0</v>
      </c>
      <c r="CD298" s="1">
        <f t="shared" si="2688"/>
        <v>0</v>
      </c>
      <c r="CE298" s="1">
        <f t="shared" si="2689"/>
        <v>0</v>
      </c>
      <c r="CF298" s="1">
        <f t="shared" si="2690"/>
        <v>0</v>
      </c>
      <c r="CG298" s="1">
        <f t="shared" si="2691"/>
        <v>0</v>
      </c>
      <c r="CH298" s="1">
        <f t="shared" si="2692"/>
        <v>0</v>
      </c>
      <c r="CI298" s="1">
        <f t="shared" si="2693"/>
        <v>0</v>
      </c>
      <c r="CJ298" s="1">
        <f t="shared" si="2694"/>
        <v>0</v>
      </c>
      <c r="CK298" s="1">
        <f t="shared" si="2695"/>
        <v>0</v>
      </c>
      <c r="CL298" s="1">
        <f t="shared" si="2696"/>
        <v>0</v>
      </c>
      <c r="CM298" s="1">
        <f t="shared" si="2697"/>
        <v>1</v>
      </c>
      <c r="CN298" s="1">
        <f t="shared" si="2698"/>
        <v>0</v>
      </c>
      <c r="CO298" s="1">
        <f t="shared" si="2699"/>
        <v>0</v>
      </c>
      <c r="CP298" s="1">
        <f t="shared" si="2700"/>
        <v>0</v>
      </c>
      <c r="CQ298" s="1">
        <f t="shared" si="2701"/>
        <v>0</v>
      </c>
      <c r="CR298" s="1">
        <f t="shared" si="2702"/>
        <v>0</v>
      </c>
      <c r="CS298" s="1">
        <f t="shared" si="2703"/>
        <v>0</v>
      </c>
      <c r="CT298" s="1">
        <f t="shared" si="2704"/>
        <v>0</v>
      </c>
      <c r="CU298" s="1">
        <f t="shared" si="2705"/>
        <v>0</v>
      </c>
      <c r="CV298" s="1">
        <f t="shared" si="2706"/>
        <v>0</v>
      </c>
      <c r="CW298" s="1">
        <f t="shared" si="2707"/>
        <v>0</v>
      </c>
      <c r="CX298" s="1">
        <f t="shared" si="2708"/>
        <v>0</v>
      </c>
      <c r="CY298" s="1">
        <f t="shared" si="2709"/>
        <v>0</v>
      </c>
      <c r="CZ298" s="1">
        <f t="shared" si="2710"/>
        <v>0</v>
      </c>
      <c r="DA298" s="1">
        <f t="shared" si="2711"/>
        <v>0</v>
      </c>
      <c r="DB298" s="1">
        <f t="shared" si="2712"/>
        <v>0</v>
      </c>
      <c r="DC298" s="1">
        <f t="shared" si="2713"/>
        <v>0</v>
      </c>
      <c r="DD298" s="1">
        <f t="shared" si="2714"/>
        <v>0</v>
      </c>
      <c r="DE298" s="1">
        <f t="shared" si="2715"/>
        <v>0</v>
      </c>
      <c r="DF298" s="1">
        <f t="shared" si="2716"/>
        <v>0</v>
      </c>
      <c r="DG298" s="1">
        <f t="shared" si="2717"/>
        <v>0</v>
      </c>
      <c r="DH298" s="1">
        <f t="shared" si="2718"/>
        <v>1</v>
      </c>
      <c r="DI298" s="1">
        <f t="shared" si="2719"/>
        <v>0</v>
      </c>
      <c r="DJ298" s="1">
        <f t="shared" si="2720"/>
        <v>0</v>
      </c>
      <c r="DK298" s="1">
        <f t="shared" si="2721"/>
        <v>0</v>
      </c>
      <c r="DL298" s="1">
        <f t="shared" si="2722"/>
        <v>0</v>
      </c>
      <c r="DM298" s="1">
        <f t="shared" si="2723"/>
        <v>0</v>
      </c>
      <c r="DN298" s="1">
        <f t="shared" si="2724"/>
        <v>0</v>
      </c>
      <c r="DO298" s="1">
        <f t="shared" si="2725"/>
        <v>0</v>
      </c>
      <c r="DP298" s="1">
        <f t="shared" si="2726"/>
        <v>0</v>
      </c>
      <c r="DQ298" s="1">
        <f t="shared" si="2727"/>
        <v>0</v>
      </c>
      <c r="DR298" s="1">
        <f t="shared" si="2728"/>
        <v>0</v>
      </c>
      <c r="DS298" s="1">
        <f t="shared" si="2729"/>
        <v>0</v>
      </c>
      <c r="DT298" s="1">
        <f t="shared" si="2730"/>
        <v>0</v>
      </c>
      <c r="DU298" s="1">
        <f t="shared" si="2731"/>
        <v>0</v>
      </c>
      <c r="DV298" s="1">
        <f t="shared" si="2732"/>
        <v>0</v>
      </c>
      <c r="DW298" s="1">
        <f t="shared" si="2733"/>
        <v>0</v>
      </c>
      <c r="DX298" s="1">
        <f t="shared" si="2734"/>
        <v>0</v>
      </c>
      <c r="DY298" s="1">
        <f t="shared" si="2735"/>
        <v>0</v>
      </c>
      <c r="DZ298" s="1">
        <f t="shared" si="2736"/>
        <v>0</v>
      </c>
      <c r="EA298" s="1">
        <f t="shared" si="2737"/>
        <v>0</v>
      </c>
      <c r="EB298" s="1">
        <f t="shared" si="2738"/>
        <v>0</v>
      </c>
      <c r="EC298" s="1">
        <f t="shared" si="2739"/>
        <v>1</v>
      </c>
      <c r="ED298" s="1">
        <f t="shared" si="2740"/>
        <v>0</v>
      </c>
      <c r="EE298" s="1">
        <f t="shared" si="2741"/>
        <v>0</v>
      </c>
      <c r="EF298" s="1">
        <f t="shared" si="2742"/>
        <v>0</v>
      </c>
      <c r="EG298" s="1">
        <f t="shared" si="2743"/>
        <v>0</v>
      </c>
      <c r="EH298" s="1">
        <f t="shared" si="2744"/>
        <v>0</v>
      </c>
      <c r="EI298" s="1">
        <f t="shared" si="2745"/>
        <v>0</v>
      </c>
      <c r="EJ298" s="1">
        <f t="shared" si="2746"/>
        <v>0</v>
      </c>
      <c r="EK298" s="1">
        <f t="shared" si="2747"/>
        <v>0</v>
      </c>
      <c r="EL298" s="1">
        <f t="shared" si="2748"/>
        <v>0</v>
      </c>
      <c r="EM298" s="1">
        <f t="shared" si="2749"/>
        <v>0</v>
      </c>
      <c r="EN298" s="1">
        <f t="shared" si="2750"/>
        <v>0</v>
      </c>
      <c r="EO298" s="1">
        <f t="shared" si="2751"/>
        <v>0</v>
      </c>
      <c r="EP298" s="1">
        <f t="shared" si="2752"/>
        <v>0</v>
      </c>
      <c r="EQ298" s="1">
        <f t="shared" si="2753"/>
        <v>0</v>
      </c>
      <c r="ER298" s="1">
        <f t="shared" si="2754"/>
        <v>0</v>
      </c>
      <c r="ES298" s="1">
        <f t="shared" si="2755"/>
        <v>0</v>
      </c>
      <c r="ET298" s="1">
        <f t="shared" si="2756"/>
        <v>0</v>
      </c>
      <c r="EU298" s="1">
        <f t="shared" si="2757"/>
        <v>0</v>
      </c>
      <c r="EV298" s="1">
        <f t="shared" si="2758"/>
        <v>0</v>
      </c>
      <c r="EW298" s="1">
        <f t="shared" si="2759"/>
        <v>0</v>
      </c>
    </row>
    <row r="299" spans="1:157" x14ac:dyDescent="0.2">
      <c r="C299" s="65"/>
      <c r="D299" s="24">
        <v>3</v>
      </c>
      <c r="E299" s="15"/>
      <c r="F299" s="16"/>
      <c r="G299" s="16"/>
      <c r="H299" s="16"/>
      <c r="I299" s="17"/>
      <c r="J299" s="54"/>
      <c r="L299" s="6" t="str">
        <f t="shared" si="2640"/>
        <v xml:space="preserve"> </v>
      </c>
      <c r="M299" s="1" t="str">
        <f t="shared" si="2641"/>
        <v xml:space="preserve"> </v>
      </c>
      <c r="N299" s="1" t="str">
        <f t="shared" si="2642"/>
        <v xml:space="preserve"> </v>
      </c>
      <c r="O299" s="1" t="str">
        <f t="shared" si="2643"/>
        <v xml:space="preserve"> </v>
      </c>
      <c r="P299" s="1" t="str">
        <f t="shared" si="2644"/>
        <v xml:space="preserve"> </v>
      </c>
      <c r="Q299" s="1" t="str">
        <f t="shared" si="2645"/>
        <v xml:space="preserve"> </v>
      </c>
      <c r="R299" s="5" t="str">
        <f t="shared" si="2646"/>
        <v xml:space="preserve"> </v>
      </c>
      <c r="S299" s="7">
        <f t="shared" si="2647"/>
        <v>0</v>
      </c>
      <c r="T299" s="7"/>
      <c r="U299" s="7"/>
      <c r="V299" s="7"/>
      <c r="W299" s="7"/>
      <c r="X299" s="7"/>
      <c r="Y299" s="7"/>
      <c r="Z299" s="7"/>
      <c r="AA299" s="7"/>
      <c r="AB299" s="1">
        <f t="shared" si="2648"/>
        <v>0</v>
      </c>
      <c r="AC299" s="1">
        <f t="shared" si="2649"/>
        <v>0</v>
      </c>
      <c r="AD299" s="1">
        <f t="shared" si="2649"/>
        <v>0</v>
      </c>
      <c r="AE299" s="2">
        <f t="shared" si="2649"/>
        <v>0</v>
      </c>
      <c r="AF299" s="1">
        <f t="shared" si="2650"/>
        <v>0</v>
      </c>
      <c r="AG299" s="1">
        <f t="shared" si="2651"/>
        <v>0</v>
      </c>
      <c r="AH299" s="1">
        <f t="shared" si="2651"/>
        <v>0</v>
      </c>
      <c r="AI299" s="2">
        <f t="shared" si="2651"/>
        <v>0</v>
      </c>
      <c r="AJ299" s="1">
        <f t="shared" si="2652"/>
        <v>0</v>
      </c>
      <c r="AK299" s="1">
        <f t="shared" si="2652"/>
        <v>0</v>
      </c>
      <c r="AL299" s="1">
        <f t="shared" si="2652"/>
        <v>0</v>
      </c>
      <c r="AM299" s="1">
        <f t="shared" si="2652"/>
        <v>0</v>
      </c>
      <c r="AN299" s="1">
        <f t="shared" si="2652"/>
        <v>0</v>
      </c>
      <c r="AO299" s="1">
        <f t="shared" si="2653"/>
        <v>0</v>
      </c>
      <c r="AP299" s="1">
        <f t="shared" si="2654"/>
        <v>0</v>
      </c>
      <c r="AQ299" s="1">
        <f t="shared" si="2654"/>
        <v>0</v>
      </c>
      <c r="AR299" s="1">
        <f t="shared" si="2654"/>
        <v>0</v>
      </c>
      <c r="AS299" s="1">
        <f t="shared" si="2654"/>
        <v>0</v>
      </c>
      <c r="AT299" s="1">
        <f t="shared" si="2654"/>
        <v>0</v>
      </c>
      <c r="AU299" s="1"/>
      <c r="AV299" s="1"/>
      <c r="AW299" s="1">
        <f t="shared" si="2655"/>
        <v>1</v>
      </c>
      <c r="AX299" s="1">
        <f t="shared" si="2656"/>
        <v>0</v>
      </c>
      <c r="AY299" s="1">
        <f t="shared" si="2657"/>
        <v>0</v>
      </c>
      <c r="AZ299" s="1">
        <f t="shared" si="2658"/>
        <v>0</v>
      </c>
      <c r="BA299" s="1">
        <f t="shared" si="2659"/>
        <v>0</v>
      </c>
      <c r="BB299" s="1">
        <f t="shared" si="2660"/>
        <v>0</v>
      </c>
      <c r="BC299" s="1">
        <f t="shared" si="2661"/>
        <v>0</v>
      </c>
      <c r="BD299" s="1">
        <f t="shared" si="2662"/>
        <v>0</v>
      </c>
      <c r="BE299" s="1">
        <f t="shared" si="2663"/>
        <v>0</v>
      </c>
      <c r="BF299" s="1">
        <f t="shared" si="2664"/>
        <v>0</v>
      </c>
      <c r="BG299" s="1">
        <f t="shared" si="2665"/>
        <v>0</v>
      </c>
      <c r="BH299" s="1">
        <f t="shared" si="2666"/>
        <v>0</v>
      </c>
      <c r="BI299" s="1">
        <f t="shared" si="2667"/>
        <v>0</v>
      </c>
      <c r="BJ299" s="1">
        <f t="shared" si="2668"/>
        <v>0</v>
      </c>
      <c r="BK299" s="1">
        <f t="shared" si="2669"/>
        <v>0</v>
      </c>
      <c r="BL299" s="1">
        <f t="shared" si="2670"/>
        <v>0</v>
      </c>
      <c r="BM299" s="1">
        <f t="shared" si="2671"/>
        <v>0</v>
      </c>
      <c r="BN299" s="1">
        <f t="shared" si="2672"/>
        <v>0</v>
      </c>
      <c r="BO299" s="1">
        <f t="shared" si="2673"/>
        <v>0</v>
      </c>
      <c r="BP299" s="1">
        <f t="shared" si="2674"/>
        <v>0</v>
      </c>
      <c r="BQ299" s="1">
        <f t="shared" si="2675"/>
        <v>0</v>
      </c>
      <c r="BR299" s="1">
        <f t="shared" si="2676"/>
        <v>1</v>
      </c>
      <c r="BS299" s="1">
        <f t="shared" si="2677"/>
        <v>0</v>
      </c>
      <c r="BT299" s="1">
        <f t="shared" si="2678"/>
        <v>0</v>
      </c>
      <c r="BU299" s="1">
        <f t="shared" si="2679"/>
        <v>0</v>
      </c>
      <c r="BV299" s="1">
        <f t="shared" si="2680"/>
        <v>0</v>
      </c>
      <c r="BW299" s="1">
        <f t="shared" si="2681"/>
        <v>0</v>
      </c>
      <c r="BX299" s="1">
        <f t="shared" si="2682"/>
        <v>0</v>
      </c>
      <c r="BY299" s="1">
        <f t="shared" si="2683"/>
        <v>0</v>
      </c>
      <c r="BZ299" s="1">
        <f t="shared" si="2684"/>
        <v>0</v>
      </c>
      <c r="CA299" s="1">
        <f t="shared" si="2685"/>
        <v>0</v>
      </c>
      <c r="CB299" s="1">
        <f t="shared" si="2686"/>
        <v>0</v>
      </c>
      <c r="CC299" s="1">
        <f t="shared" si="2687"/>
        <v>0</v>
      </c>
      <c r="CD299" s="1">
        <f t="shared" si="2688"/>
        <v>0</v>
      </c>
      <c r="CE299" s="1">
        <f t="shared" si="2689"/>
        <v>0</v>
      </c>
      <c r="CF299" s="1">
        <f t="shared" si="2690"/>
        <v>0</v>
      </c>
      <c r="CG299" s="1">
        <f t="shared" si="2691"/>
        <v>0</v>
      </c>
      <c r="CH299" s="1">
        <f t="shared" si="2692"/>
        <v>0</v>
      </c>
      <c r="CI299" s="1">
        <f t="shared" si="2693"/>
        <v>0</v>
      </c>
      <c r="CJ299" s="1">
        <f t="shared" si="2694"/>
        <v>0</v>
      </c>
      <c r="CK299" s="1">
        <f t="shared" si="2695"/>
        <v>0</v>
      </c>
      <c r="CL299" s="1">
        <f t="shared" si="2696"/>
        <v>0</v>
      </c>
      <c r="CM299" s="1">
        <f t="shared" si="2697"/>
        <v>1</v>
      </c>
      <c r="CN299" s="1">
        <f t="shared" si="2698"/>
        <v>0</v>
      </c>
      <c r="CO299" s="1">
        <f t="shared" si="2699"/>
        <v>0</v>
      </c>
      <c r="CP299" s="1">
        <f t="shared" si="2700"/>
        <v>0</v>
      </c>
      <c r="CQ299" s="1">
        <f t="shared" si="2701"/>
        <v>0</v>
      </c>
      <c r="CR299" s="1">
        <f t="shared" si="2702"/>
        <v>0</v>
      </c>
      <c r="CS299" s="1">
        <f t="shared" si="2703"/>
        <v>0</v>
      </c>
      <c r="CT299" s="1">
        <f t="shared" si="2704"/>
        <v>0</v>
      </c>
      <c r="CU299" s="1">
        <f t="shared" si="2705"/>
        <v>0</v>
      </c>
      <c r="CV299" s="1">
        <f t="shared" si="2706"/>
        <v>0</v>
      </c>
      <c r="CW299" s="1">
        <f t="shared" si="2707"/>
        <v>0</v>
      </c>
      <c r="CX299" s="1">
        <f t="shared" si="2708"/>
        <v>0</v>
      </c>
      <c r="CY299" s="1">
        <f t="shared" si="2709"/>
        <v>0</v>
      </c>
      <c r="CZ299" s="1">
        <f t="shared" si="2710"/>
        <v>0</v>
      </c>
      <c r="DA299" s="1">
        <f t="shared" si="2711"/>
        <v>0</v>
      </c>
      <c r="DB299" s="1">
        <f t="shared" si="2712"/>
        <v>0</v>
      </c>
      <c r="DC299" s="1">
        <f t="shared" si="2713"/>
        <v>0</v>
      </c>
      <c r="DD299" s="1">
        <f t="shared" si="2714"/>
        <v>0</v>
      </c>
      <c r="DE299" s="1">
        <f t="shared" si="2715"/>
        <v>0</v>
      </c>
      <c r="DF299" s="1">
        <f t="shared" si="2716"/>
        <v>0</v>
      </c>
      <c r="DG299" s="1">
        <f t="shared" si="2717"/>
        <v>0</v>
      </c>
      <c r="DH299" s="1">
        <f t="shared" si="2718"/>
        <v>1</v>
      </c>
      <c r="DI299" s="1">
        <f t="shared" si="2719"/>
        <v>0</v>
      </c>
      <c r="DJ299" s="1">
        <f t="shared" si="2720"/>
        <v>0</v>
      </c>
      <c r="DK299" s="1">
        <f t="shared" si="2721"/>
        <v>0</v>
      </c>
      <c r="DL299" s="1">
        <f t="shared" si="2722"/>
        <v>0</v>
      </c>
      <c r="DM299" s="1">
        <f t="shared" si="2723"/>
        <v>0</v>
      </c>
      <c r="DN299" s="1">
        <f t="shared" si="2724"/>
        <v>0</v>
      </c>
      <c r="DO299" s="1">
        <f t="shared" si="2725"/>
        <v>0</v>
      </c>
      <c r="DP299" s="1">
        <f t="shared" si="2726"/>
        <v>0</v>
      </c>
      <c r="DQ299" s="1">
        <f t="shared" si="2727"/>
        <v>0</v>
      </c>
      <c r="DR299" s="1">
        <f t="shared" si="2728"/>
        <v>0</v>
      </c>
      <c r="DS299" s="1">
        <f t="shared" si="2729"/>
        <v>0</v>
      </c>
      <c r="DT299" s="1">
        <f t="shared" si="2730"/>
        <v>0</v>
      </c>
      <c r="DU299" s="1">
        <f t="shared" si="2731"/>
        <v>0</v>
      </c>
      <c r="DV299" s="1">
        <f t="shared" si="2732"/>
        <v>0</v>
      </c>
      <c r="DW299" s="1">
        <f t="shared" si="2733"/>
        <v>0</v>
      </c>
      <c r="DX299" s="1">
        <f t="shared" si="2734"/>
        <v>0</v>
      </c>
      <c r="DY299" s="1">
        <f t="shared" si="2735"/>
        <v>0</v>
      </c>
      <c r="DZ299" s="1">
        <f t="shared" si="2736"/>
        <v>0</v>
      </c>
      <c r="EA299" s="1">
        <f t="shared" si="2737"/>
        <v>0</v>
      </c>
      <c r="EB299" s="1">
        <f t="shared" si="2738"/>
        <v>0</v>
      </c>
      <c r="EC299" s="1">
        <f t="shared" si="2739"/>
        <v>1</v>
      </c>
      <c r="ED299" s="1">
        <f t="shared" si="2740"/>
        <v>0</v>
      </c>
      <c r="EE299" s="1">
        <f t="shared" si="2741"/>
        <v>0</v>
      </c>
      <c r="EF299" s="1">
        <f t="shared" si="2742"/>
        <v>0</v>
      </c>
      <c r="EG299" s="1">
        <f t="shared" si="2743"/>
        <v>0</v>
      </c>
      <c r="EH299" s="1">
        <f t="shared" si="2744"/>
        <v>0</v>
      </c>
      <c r="EI299" s="1">
        <f t="shared" si="2745"/>
        <v>0</v>
      </c>
      <c r="EJ299" s="1">
        <f t="shared" si="2746"/>
        <v>0</v>
      </c>
      <c r="EK299" s="1">
        <f t="shared" si="2747"/>
        <v>0</v>
      </c>
      <c r="EL299" s="1">
        <f t="shared" si="2748"/>
        <v>0</v>
      </c>
      <c r="EM299" s="1">
        <f t="shared" si="2749"/>
        <v>0</v>
      </c>
      <c r="EN299" s="1">
        <f t="shared" si="2750"/>
        <v>0</v>
      </c>
      <c r="EO299" s="1">
        <f t="shared" si="2751"/>
        <v>0</v>
      </c>
      <c r="EP299" s="1">
        <f t="shared" si="2752"/>
        <v>0</v>
      </c>
      <c r="EQ299" s="1">
        <f t="shared" si="2753"/>
        <v>0</v>
      </c>
      <c r="ER299" s="1">
        <f t="shared" si="2754"/>
        <v>0</v>
      </c>
      <c r="ES299" s="1">
        <f t="shared" si="2755"/>
        <v>0</v>
      </c>
      <c r="ET299" s="1">
        <f t="shared" si="2756"/>
        <v>0</v>
      </c>
      <c r="EU299" s="1">
        <f t="shared" si="2757"/>
        <v>0</v>
      </c>
      <c r="EV299" s="1">
        <f t="shared" si="2758"/>
        <v>0</v>
      </c>
      <c r="EW299" s="1">
        <f t="shared" si="2759"/>
        <v>0</v>
      </c>
    </row>
    <row r="300" spans="1:157" x14ac:dyDescent="0.2">
      <c r="C300" s="65"/>
      <c r="D300" s="25">
        <v>4</v>
      </c>
      <c r="E300" s="15"/>
      <c r="F300" s="16"/>
      <c r="G300" s="16"/>
      <c r="H300" s="16"/>
      <c r="I300" s="17"/>
      <c r="J300" s="54"/>
      <c r="L300" s="6" t="str">
        <f t="shared" si="2640"/>
        <v xml:space="preserve"> </v>
      </c>
      <c r="M300" s="1" t="str">
        <f t="shared" si="2641"/>
        <v xml:space="preserve"> </v>
      </c>
      <c r="N300" s="1" t="str">
        <f t="shared" si="2642"/>
        <v xml:space="preserve"> </v>
      </c>
      <c r="O300" s="1" t="str">
        <f t="shared" si="2643"/>
        <v xml:space="preserve"> </v>
      </c>
      <c r="P300" s="1" t="str">
        <f t="shared" si="2644"/>
        <v xml:space="preserve"> </v>
      </c>
      <c r="Q300" s="1" t="str">
        <f t="shared" si="2645"/>
        <v xml:space="preserve"> </v>
      </c>
      <c r="R300" s="5" t="str">
        <f t="shared" si="2646"/>
        <v xml:space="preserve"> </v>
      </c>
      <c r="S300" s="7">
        <f t="shared" si="2647"/>
        <v>0</v>
      </c>
      <c r="T300" s="7"/>
      <c r="U300" s="7"/>
      <c r="V300" s="7"/>
      <c r="W300" s="7"/>
      <c r="X300" s="7"/>
      <c r="Y300" s="7"/>
      <c r="Z300" s="7"/>
      <c r="AA300" s="7"/>
      <c r="AB300" s="1">
        <f t="shared" si="2648"/>
        <v>0</v>
      </c>
      <c r="AC300" s="1">
        <f t="shared" si="2649"/>
        <v>0</v>
      </c>
      <c r="AD300" s="1">
        <f t="shared" si="2649"/>
        <v>0</v>
      </c>
      <c r="AE300" s="2">
        <f t="shared" si="2649"/>
        <v>0</v>
      </c>
      <c r="AF300" s="1">
        <f t="shared" si="2650"/>
        <v>0</v>
      </c>
      <c r="AG300" s="1">
        <f t="shared" si="2651"/>
        <v>0</v>
      </c>
      <c r="AH300" s="1">
        <f t="shared" si="2651"/>
        <v>0</v>
      </c>
      <c r="AI300" s="2">
        <f t="shared" si="2651"/>
        <v>0</v>
      </c>
      <c r="AJ300" s="1">
        <f t="shared" si="2652"/>
        <v>0</v>
      </c>
      <c r="AK300" s="1">
        <f t="shared" si="2652"/>
        <v>0</v>
      </c>
      <c r="AL300" s="1">
        <f t="shared" si="2652"/>
        <v>0</v>
      </c>
      <c r="AM300" s="1">
        <f t="shared" si="2652"/>
        <v>0</v>
      </c>
      <c r="AN300" s="1">
        <f t="shared" si="2652"/>
        <v>0</v>
      </c>
      <c r="AO300" s="1">
        <f t="shared" si="2653"/>
        <v>0</v>
      </c>
      <c r="AP300" s="1">
        <f t="shared" si="2654"/>
        <v>0</v>
      </c>
      <c r="AQ300" s="1">
        <f t="shared" si="2654"/>
        <v>0</v>
      </c>
      <c r="AR300" s="1">
        <f t="shared" si="2654"/>
        <v>0</v>
      </c>
      <c r="AS300" s="1">
        <f t="shared" si="2654"/>
        <v>0</v>
      </c>
      <c r="AT300" s="1">
        <f t="shared" si="2654"/>
        <v>0</v>
      </c>
      <c r="AU300" s="1"/>
      <c r="AV300" s="1"/>
      <c r="AW300" s="1">
        <f t="shared" si="2655"/>
        <v>1</v>
      </c>
      <c r="AX300" s="1">
        <f t="shared" si="2656"/>
        <v>0</v>
      </c>
      <c r="AY300" s="1">
        <f t="shared" si="2657"/>
        <v>0</v>
      </c>
      <c r="AZ300" s="1">
        <f t="shared" si="2658"/>
        <v>0</v>
      </c>
      <c r="BA300" s="1">
        <f t="shared" si="2659"/>
        <v>0</v>
      </c>
      <c r="BB300" s="1">
        <f t="shared" si="2660"/>
        <v>0</v>
      </c>
      <c r="BC300" s="1">
        <f t="shared" si="2661"/>
        <v>0</v>
      </c>
      <c r="BD300" s="1">
        <f t="shared" si="2662"/>
        <v>0</v>
      </c>
      <c r="BE300" s="1">
        <f t="shared" si="2663"/>
        <v>0</v>
      </c>
      <c r="BF300" s="1">
        <f t="shared" si="2664"/>
        <v>0</v>
      </c>
      <c r="BG300" s="1">
        <f t="shared" si="2665"/>
        <v>0</v>
      </c>
      <c r="BH300" s="1">
        <f t="shared" si="2666"/>
        <v>0</v>
      </c>
      <c r="BI300" s="1">
        <f t="shared" si="2667"/>
        <v>0</v>
      </c>
      <c r="BJ300" s="1">
        <f t="shared" si="2668"/>
        <v>0</v>
      </c>
      <c r="BK300" s="1">
        <f t="shared" si="2669"/>
        <v>0</v>
      </c>
      <c r="BL300" s="1">
        <f t="shared" si="2670"/>
        <v>0</v>
      </c>
      <c r="BM300" s="1">
        <f t="shared" si="2671"/>
        <v>0</v>
      </c>
      <c r="BN300" s="1">
        <f t="shared" si="2672"/>
        <v>0</v>
      </c>
      <c r="BO300" s="1">
        <f t="shared" si="2673"/>
        <v>0</v>
      </c>
      <c r="BP300" s="1">
        <f t="shared" si="2674"/>
        <v>0</v>
      </c>
      <c r="BQ300" s="1">
        <f t="shared" si="2675"/>
        <v>0</v>
      </c>
      <c r="BR300" s="1">
        <f t="shared" si="2676"/>
        <v>1</v>
      </c>
      <c r="BS300" s="1">
        <f t="shared" si="2677"/>
        <v>0</v>
      </c>
      <c r="BT300" s="1">
        <f t="shared" si="2678"/>
        <v>0</v>
      </c>
      <c r="BU300" s="1">
        <f t="shared" si="2679"/>
        <v>0</v>
      </c>
      <c r="BV300" s="1">
        <f t="shared" si="2680"/>
        <v>0</v>
      </c>
      <c r="BW300" s="1">
        <f t="shared" si="2681"/>
        <v>0</v>
      </c>
      <c r="BX300" s="1">
        <f t="shared" si="2682"/>
        <v>0</v>
      </c>
      <c r="BY300" s="1">
        <f t="shared" si="2683"/>
        <v>0</v>
      </c>
      <c r="BZ300" s="1">
        <f t="shared" si="2684"/>
        <v>0</v>
      </c>
      <c r="CA300" s="1">
        <f t="shared" si="2685"/>
        <v>0</v>
      </c>
      <c r="CB300" s="1">
        <f t="shared" si="2686"/>
        <v>0</v>
      </c>
      <c r="CC300" s="1">
        <f t="shared" si="2687"/>
        <v>0</v>
      </c>
      <c r="CD300" s="1">
        <f t="shared" si="2688"/>
        <v>0</v>
      </c>
      <c r="CE300" s="1">
        <f t="shared" si="2689"/>
        <v>0</v>
      </c>
      <c r="CF300" s="1">
        <f t="shared" si="2690"/>
        <v>0</v>
      </c>
      <c r="CG300" s="1">
        <f t="shared" si="2691"/>
        <v>0</v>
      </c>
      <c r="CH300" s="1">
        <f t="shared" si="2692"/>
        <v>0</v>
      </c>
      <c r="CI300" s="1">
        <f t="shared" si="2693"/>
        <v>0</v>
      </c>
      <c r="CJ300" s="1">
        <f t="shared" si="2694"/>
        <v>0</v>
      </c>
      <c r="CK300" s="1">
        <f t="shared" si="2695"/>
        <v>0</v>
      </c>
      <c r="CL300" s="1">
        <f t="shared" si="2696"/>
        <v>0</v>
      </c>
      <c r="CM300" s="1">
        <f t="shared" si="2697"/>
        <v>1</v>
      </c>
      <c r="CN300" s="1">
        <f t="shared" si="2698"/>
        <v>0</v>
      </c>
      <c r="CO300" s="1">
        <f t="shared" si="2699"/>
        <v>0</v>
      </c>
      <c r="CP300" s="1">
        <f t="shared" si="2700"/>
        <v>0</v>
      </c>
      <c r="CQ300" s="1">
        <f t="shared" si="2701"/>
        <v>0</v>
      </c>
      <c r="CR300" s="1">
        <f t="shared" si="2702"/>
        <v>0</v>
      </c>
      <c r="CS300" s="1">
        <f t="shared" si="2703"/>
        <v>0</v>
      </c>
      <c r="CT300" s="1">
        <f t="shared" si="2704"/>
        <v>0</v>
      </c>
      <c r="CU300" s="1">
        <f t="shared" si="2705"/>
        <v>0</v>
      </c>
      <c r="CV300" s="1">
        <f t="shared" si="2706"/>
        <v>0</v>
      </c>
      <c r="CW300" s="1">
        <f t="shared" si="2707"/>
        <v>0</v>
      </c>
      <c r="CX300" s="1">
        <f t="shared" si="2708"/>
        <v>0</v>
      </c>
      <c r="CY300" s="1">
        <f t="shared" si="2709"/>
        <v>0</v>
      </c>
      <c r="CZ300" s="1">
        <f t="shared" si="2710"/>
        <v>0</v>
      </c>
      <c r="DA300" s="1">
        <f t="shared" si="2711"/>
        <v>0</v>
      </c>
      <c r="DB300" s="1">
        <f t="shared" si="2712"/>
        <v>0</v>
      </c>
      <c r="DC300" s="1">
        <f t="shared" si="2713"/>
        <v>0</v>
      </c>
      <c r="DD300" s="1">
        <f t="shared" si="2714"/>
        <v>0</v>
      </c>
      <c r="DE300" s="1">
        <f t="shared" si="2715"/>
        <v>0</v>
      </c>
      <c r="DF300" s="1">
        <f t="shared" si="2716"/>
        <v>0</v>
      </c>
      <c r="DG300" s="1">
        <f t="shared" si="2717"/>
        <v>0</v>
      </c>
      <c r="DH300" s="1">
        <f t="shared" si="2718"/>
        <v>1</v>
      </c>
      <c r="DI300" s="1">
        <f t="shared" si="2719"/>
        <v>0</v>
      </c>
      <c r="DJ300" s="1">
        <f t="shared" si="2720"/>
        <v>0</v>
      </c>
      <c r="DK300" s="1">
        <f t="shared" si="2721"/>
        <v>0</v>
      </c>
      <c r="DL300" s="1">
        <f t="shared" si="2722"/>
        <v>0</v>
      </c>
      <c r="DM300" s="1">
        <f t="shared" si="2723"/>
        <v>0</v>
      </c>
      <c r="DN300" s="1">
        <f t="shared" si="2724"/>
        <v>0</v>
      </c>
      <c r="DO300" s="1">
        <f t="shared" si="2725"/>
        <v>0</v>
      </c>
      <c r="DP300" s="1">
        <f t="shared" si="2726"/>
        <v>0</v>
      </c>
      <c r="DQ300" s="1">
        <f t="shared" si="2727"/>
        <v>0</v>
      </c>
      <c r="DR300" s="1">
        <f t="shared" si="2728"/>
        <v>0</v>
      </c>
      <c r="DS300" s="1">
        <f t="shared" si="2729"/>
        <v>0</v>
      </c>
      <c r="DT300" s="1">
        <f t="shared" si="2730"/>
        <v>0</v>
      </c>
      <c r="DU300" s="1">
        <f t="shared" si="2731"/>
        <v>0</v>
      </c>
      <c r="DV300" s="1">
        <f t="shared" si="2732"/>
        <v>0</v>
      </c>
      <c r="DW300" s="1">
        <f t="shared" si="2733"/>
        <v>0</v>
      </c>
      <c r="DX300" s="1">
        <f t="shared" si="2734"/>
        <v>0</v>
      </c>
      <c r="DY300" s="1">
        <f t="shared" si="2735"/>
        <v>0</v>
      </c>
      <c r="DZ300" s="1">
        <f t="shared" si="2736"/>
        <v>0</v>
      </c>
      <c r="EA300" s="1">
        <f t="shared" si="2737"/>
        <v>0</v>
      </c>
      <c r="EB300" s="1">
        <f t="shared" si="2738"/>
        <v>0</v>
      </c>
      <c r="EC300" s="1">
        <f t="shared" si="2739"/>
        <v>1</v>
      </c>
      <c r="ED300" s="1">
        <f t="shared" si="2740"/>
        <v>0</v>
      </c>
      <c r="EE300" s="1">
        <f t="shared" si="2741"/>
        <v>0</v>
      </c>
      <c r="EF300" s="1">
        <f t="shared" si="2742"/>
        <v>0</v>
      </c>
      <c r="EG300" s="1">
        <f t="shared" si="2743"/>
        <v>0</v>
      </c>
      <c r="EH300" s="1">
        <f t="shared" si="2744"/>
        <v>0</v>
      </c>
      <c r="EI300" s="1">
        <f t="shared" si="2745"/>
        <v>0</v>
      </c>
      <c r="EJ300" s="1">
        <f t="shared" si="2746"/>
        <v>0</v>
      </c>
      <c r="EK300" s="1">
        <f t="shared" si="2747"/>
        <v>0</v>
      </c>
      <c r="EL300" s="1">
        <f t="shared" si="2748"/>
        <v>0</v>
      </c>
      <c r="EM300" s="1">
        <f t="shared" si="2749"/>
        <v>0</v>
      </c>
      <c r="EN300" s="1">
        <f t="shared" si="2750"/>
        <v>0</v>
      </c>
      <c r="EO300" s="1">
        <f t="shared" si="2751"/>
        <v>0</v>
      </c>
      <c r="EP300" s="1">
        <f t="shared" si="2752"/>
        <v>0</v>
      </c>
      <c r="EQ300" s="1">
        <f t="shared" si="2753"/>
        <v>0</v>
      </c>
      <c r="ER300" s="1">
        <f t="shared" si="2754"/>
        <v>0</v>
      </c>
      <c r="ES300" s="1">
        <f t="shared" si="2755"/>
        <v>0</v>
      </c>
      <c r="ET300" s="1">
        <f t="shared" si="2756"/>
        <v>0</v>
      </c>
      <c r="EU300" s="1">
        <f t="shared" si="2757"/>
        <v>0</v>
      </c>
      <c r="EV300" s="1">
        <f t="shared" si="2758"/>
        <v>0</v>
      </c>
      <c r="EW300" s="1">
        <f t="shared" si="2759"/>
        <v>0</v>
      </c>
    </row>
    <row r="301" spans="1:157" x14ac:dyDescent="0.2">
      <c r="C301" s="65"/>
      <c r="D301" s="24">
        <v>5</v>
      </c>
      <c r="E301" s="15"/>
      <c r="F301" s="16"/>
      <c r="G301" s="16"/>
      <c r="H301" s="16"/>
      <c r="I301" s="17"/>
      <c r="J301" s="54"/>
      <c r="L301" s="6" t="str">
        <f t="shared" si="2640"/>
        <v xml:space="preserve"> </v>
      </c>
      <c r="M301" s="1" t="str">
        <f t="shared" si="2641"/>
        <v xml:space="preserve"> </v>
      </c>
      <c r="N301" s="1" t="str">
        <f t="shared" si="2642"/>
        <v xml:space="preserve"> </v>
      </c>
      <c r="O301" s="1" t="str">
        <f t="shared" si="2643"/>
        <v xml:space="preserve"> </v>
      </c>
      <c r="P301" s="1" t="str">
        <f t="shared" si="2644"/>
        <v xml:space="preserve"> </v>
      </c>
      <c r="Q301" s="1" t="str">
        <f t="shared" si="2645"/>
        <v xml:space="preserve"> </v>
      </c>
      <c r="R301" s="5" t="str">
        <f t="shared" si="2646"/>
        <v xml:space="preserve"> </v>
      </c>
      <c r="S301" s="7">
        <f t="shared" si="2647"/>
        <v>0</v>
      </c>
      <c r="T301" s="7"/>
      <c r="U301" s="7"/>
      <c r="V301" s="7"/>
      <c r="W301" s="7"/>
      <c r="X301" s="7"/>
      <c r="Y301" s="7"/>
      <c r="Z301" s="7"/>
      <c r="AA301" s="7"/>
      <c r="AB301" s="1">
        <f t="shared" si="2648"/>
        <v>0</v>
      </c>
      <c r="AC301" s="1">
        <f t="shared" si="2649"/>
        <v>0</v>
      </c>
      <c r="AD301" s="1">
        <f t="shared" si="2649"/>
        <v>0</v>
      </c>
      <c r="AE301" s="2">
        <f t="shared" si="2649"/>
        <v>0</v>
      </c>
      <c r="AF301" s="1">
        <f t="shared" si="2650"/>
        <v>0</v>
      </c>
      <c r="AG301" s="1">
        <f t="shared" si="2651"/>
        <v>0</v>
      </c>
      <c r="AH301" s="1">
        <f t="shared" si="2651"/>
        <v>0</v>
      </c>
      <c r="AI301" s="2">
        <f t="shared" si="2651"/>
        <v>0</v>
      </c>
      <c r="AJ301" s="1">
        <f t="shared" si="2652"/>
        <v>0</v>
      </c>
      <c r="AK301" s="1">
        <f t="shared" si="2652"/>
        <v>0</v>
      </c>
      <c r="AL301" s="1">
        <f t="shared" si="2652"/>
        <v>0</v>
      </c>
      <c r="AM301" s="1">
        <f t="shared" si="2652"/>
        <v>0</v>
      </c>
      <c r="AN301" s="1">
        <f t="shared" si="2652"/>
        <v>0</v>
      </c>
      <c r="AO301" s="1">
        <f t="shared" si="2653"/>
        <v>0</v>
      </c>
      <c r="AP301" s="1">
        <f t="shared" si="2654"/>
        <v>0</v>
      </c>
      <c r="AQ301" s="1">
        <f t="shared" si="2654"/>
        <v>0</v>
      </c>
      <c r="AR301" s="1">
        <f t="shared" si="2654"/>
        <v>0</v>
      </c>
      <c r="AS301" s="1">
        <f t="shared" si="2654"/>
        <v>0</v>
      </c>
      <c r="AT301" s="1">
        <f t="shared" si="2654"/>
        <v>0</v>
      </c>
      <c r="AU301" s="1"/>
      <c r="AV301" s="1"/>
      <c r="AW301" s="1">
        <f t="shared" si="2655"/>
        <v>1</v>
      </c>
      <c r="AX301" s="1">
        <f t="shared" si="2656"/>
        <v>0</v>
      </c>
      <c r="AY301" s="1">
        <f t="shared" si="2657"/>
        <v>0</v>
      </c>
      <c r="AZ301" s="1">
        <f t="shared" si="2658"/>
        <v>0</v>
      </c>
      <c r="BA301" s="1">
        <f t="shared" si="2659"/>
        <v>0</v>
      </c>
      <c r="BB301" s="1">
        <f t="shared" si="2660"/>
        <v>0</v>
      </c>
      <c r="BC301" s="1">
        <f t="shared" si="2661"/>
        <v>0</v>
      </c>
      <c r="BD301" s="1">
        <f t="shared" si="2662"/>
        <v>0</v>
      </c>
      <c r="BE301" s="1">
        <f t="shared" si="2663"/>
        <v>0</v>
      </c>
      <c r="BF301" s="1">
        <f t="shared" si="2664"/>
        <v>0</v>
      </c>
      <c r="BG301" s="1">
        <f t="shared" si="2665"/>
        <v>0</v>
      </c>
      <c r="BH301" s="1">
        <f t="shared" si="2666"/>
        <v>0</v>
      </c>
      <c r="BI301" s="1">
        <f t="shared" si="2667"/>
        <v>0</v>
      </c>
      <c r="BJ301" s="1">
        <f t="shared" si="2668"/>
        <v>0</v>
      </c>
      <c r="BK301" s="1">
        <f t="shared" si="2669"/>
        <v>0</v>
      </c>
      <c r="BL301" s="1">
        <f t="shared" si="2670"/>
        <v>0</v>
      </c>
      <c r="BM301" s="1">
        <f t="shared" si="2671"/>
        <v>0</v>
      </c>
      <c r="BN301" s="1">
        <f t="shared" si="2672"/>
        <v>0</v>
      </c>
      <c r="BO301" s="1">
        <f t="shared" si="2673"/>
        <v>0</v>
      </c>
      <c r="BP301" s="1">
        <f t="shared" si="2674"/>
        <v>0</v>
      </c>
      <c r="BQ301" s="1">
        <f t="shared" si="2675"/>
        <v>0</v>
      </c>
      <c r="BR301" s="1">
        <f t="shared" si="2676"/>
        <v>1</v>
      </c>
      <c r="BS301" s="1">
        <f t="shared" si="2677"/>
        <v>0</v>
      </c>
      <c r="BT301" s="1">
        <f t="shared" si="2678"/>
        <v>0</v>
      </c>
      <c r="BU301" s="1">
        <f t="shared" si="2679"/>
        <v>0</v>
      </c>
      <c r="BV301" s="1">
        <f t="shared" si="2680"/>
        <v>0</v>
      </c>
      <c r="BW301" s="1">
        <f t="shared" si="2681"/>
        <v>0</v>
      </c>
      <c r="BX301" s="1">
        <f t="shared" si="2682"/>
        <v>0</v>
      </c>
      <c r="BY301" s="1">
        <f t="shared" si="2683"/>
        <v>0</v>
      </c>
      <c r="BZ301" s="1">
        <f t="shared" si="2684"/>
        <v>0</v>
      </c>
      <c r="CA301" s="1">
        <f t="shared" si="2685"/>
        <v>0</v>
      </c>
      <c r="CB301" s="1">
        <f t="shared" si="2686"/>
        <v>0</v>
      </c>
      <c r="CC301" s="1">
        <f t="shared" si="2687"/>
        <v>0</v>
      </c>
      <c r="CD301" s="1">
        <f t="shared" si="2688"/>
        <v>0</v>
      </c>
      <c r="CE301" s="1">
        <f t="shared" si="2689"/>
        <v>0</v>
      </c>
      <c r="CF301" s="1">
        <f t="shared" si="2690"/>
        <v>0</v>
      </c>
      <c r="CG301" s="1">
        <f t="shared" si="2691"/>
        <v>0</v>
      </c>
      <c r="CH301" s="1">
        <f t="shared" si="2692"/>
        <v>0</v>
      </c>
      <c r="CI301" s="1">
        <f t="shared" si="2693"/>
        <v>0</v>
      </c>
      <c r="CJ301" s="1">
        <f t="shared" si="2694"/>
        <v>0</v>
      </c>
      <c r="CK301" s="1">
        <f t="shared" si="2695"/>
        <v>0</v>
      </c>
      <c r="CL301" s="1">
        <f t="shared" si="2696"/>
        <v>0</v>
      </c>
      <c r="CM301" s="1">
        <f t="shared" si="2697"/>
        <v>1</v>
      </c>
      <c r="CN301" s="1">
        <f t="shared" si="2698"/>
        <v>0</v>
      </c>
      <c r="CO301" s="1">
        <f t="shared" si="2699"/>
        <v>0</v>
      </c>
      <c r="CP301" s="1">
        <f t="shared" si="2700"/>
        <v>0</v>
      </c>
      <c r="CQ301" s="1">
        <f t="shared" si="2701"/>
        <v>0</v>
      </c>
      <c r="CR301" s="1">
        <f t="shared" si="2702"/>
        <v>0</v>
      </c>
      <c r="CS301" s="1">
        <f t="shared" si="2703"/>
        <v>0</v>
      </c>
      <c r="CT301" s="1">
        <f t="shared" si="2704"/>
        <v>0</v>
      </c>
      <c r="CU301" s="1">
        <f t="shared" si="2705"/>
        <v>0</v>
      </c>
      <c r="CV301" s="1">
        <f t="shared" si="2706"/>
        <v>0</v>
      </c>
      <c r="CW301" s="1">
        <f t="shared" si="2707"/>
        <v>0</v>
      </c>
      <c r="CX301" s="1">
        <f t="shared" si="2708"/>
        <v>0</v>
      </c>
      <c r="CY301" s="1">
        <f t="shared" si="2709"/>
        <v>0</v>
      </c>
      <c r="CZ301" s="1">
        <f t="shared" si="2710"/>
        <v>0</v>
      </c>
      <c r="DA301" s="1">
        <f t="shared" si="2711"/>
        <v>0</v>
      </c>
      <c r="DB301" s="1">
        <f t="shared" si="2712"/>
        <v>0</v>
      </c>
      <c r="DC301" s="1">
        <f t="shared" si="2713"/>
        <v>0</v>
      </c>
      <c r="DD301" s="1">
        <f t="shared" si="2714"/>
        <v>0</v>
      </c>
      <c r="DE301" s="1">
        <f t="shared" si="2715"/>
        <v>0</v>
      </c>
      <c r="DF301" s="1">
        <f t="shared" si="2716"/>
        <v>0</v>
      </c>
      <c r="DG301" s="1">
        <f t="shared" si="2717"/>
        <v>0</v>
      </c>
      <c r="DH301" s="1">
        <f t="shared" si="2718"/>
        <v>1</v>
      </c>
      <c r="DI301" s="1">
        <f t="shared" si="2719"/>
        <v>0</v>
      </c>
      <c r="DJ301" s="1">
        <f t="shared" si="2720"/>
        <v>0</v>
      </c>
      <c r="DK301" s="1">
        <f t="shared" si="2721"/>
        <v>0</v>
      </c>
      <c r="DL301" s="1">
        <f t="shared" si="2722"/>
        <v>0</v>
      </c>
      <c r="DM301" s="1">
        <f t="shared" si="2723"/>
        <v>0</v>
      </c>
      <c r="DN301" s="1">
        <f t="shared" si="2724"/>
        <v>0</v>
      </c>
      <c r="DO301" s="1">
        <f t="shared" si="2725"/>
        <v>0</v>
      </c>
      <c r="DP301" s="1">
        <f t="shared" si="2726"/>
        <v>0</v>
      </c>
      <c r="DQ301" s="1">
        <f t="shared" si="2727"/>
        <v>0</v>
      </c>
      <c r="DR301" s="1">
        <f t="shared" si="2728"/>
        <v>0</v>
      </c>
      <c r="DS301" s="1">
        <f t="shared" si="2729"/>
        <v>0</v>
      </c>
      <c r="DT301" s="1">
        <f t="shared" si="2730"/>
        <v>0</v>
      </c>
      <c r="DU301" s="1">
        <f t="shared" si="2731"/>
        <v>0</v>
      </c>
      <c r="DV301" s="1">
        <f t="shared" si="2732"/>
        <v>0</v>
      </c>
      <c r="DW301" s="1">
        <f t="shared" si="2733"/>
        <v>0</v>
      </c>
      <c r="DX301" s="1">
        <f t="shared" si="2734"/>
        <v>0</v>
      </c>
      <c r="DY301" s="1">
        <f t="shared" si="2735"/>
        <v>0</v>
      </c>
      <c r="DZ301" s="1">
        <f t="shared" si="2736"/>
        <v>0</v>
      </c>
      <c r="EA301" s="1">
        <f t="shared" si="2737"/>
        <v>0</v>
      </c>
      <c r="EB301" s="1">
        <f t="shared" si="2738"/>
        <v>0</v>
      </c>
      <c r="EC301" s="1">
        <f t="shared" si="2739"/>
        <v>1</v>
      </c>
      <c r="ED301" s="1">
        <f t="shared" si="2740"/>
        <v>0</v>
      </c>
      <c r="EE301" s="1">
        <f t="shared" si="2741"/>
        <v>0</v>
      </c>
      <c r="EF301" s="1">
        <f t="shared" si="2742"/>
        <v>0</v>
      </c>
      <c r="EG301" s="1">
        <f t="shared" si="2743"/>
        <v>0</v>
      </c>
      <c r="EH301" s="1">
        <f t="shared" si="2744"/>
        <v>0</v>
      </c>
      <c r="EI301" s="1">
        <f t="shared" si="2745"/>
        <v>0</v>
      </c>
      <c r="EJ301" s="1">
        <f t="shared" si="2746"/>
        <v>0</v>
      </c>
      <c r="EK301" s="1">
        <f t="shared" si="2747"/>
        <v>0</v>
      </c>
      <c r="EL301" s="1">
        <f t="shared" si="2748"/>
        <v>0</v>
      </c>
      <c r="EM301" s="1">
        <f t="shared" si="2749"/>
        <v>0</v>
      </c>
      <c r="EN301" s="1">
        <f t="shared" si="2750"/>
        <v>0</v>
      </c>
      <c r="EO301" s="1">
        <f t="shared" si="2751"/>
        <v>0</v>
      </c>
      <c r="EP301" s="1">
        <f t="shared" si="2752"/>
        <v>0</v>
      </c>
      <c r="EQ301" s="1">
        <f t="shared" si="2753"/>
        <v>0</v>
      </c>
      <c r="ER301" s="1">
        <f t="shared" si="2754"/>
        <v>0</v>
      </c>
      <c r="ES301" s="1">
        <f t="shared" si="2755"/>
        <v>0</v>
      </c>
      <c r="ET301" s="1">
        <f t="shared" si="2756"/>
        <v>0</v>
      </c>
      <c r="EU301" s="1">
        <f t="shared" si="2757"/>
        <v>0</v>
      </c>
      <c r="EV301" s="1">
        <f t="shared" si="2758"/>
        <v>0</v>
      </c>
      <c r="EW301" s="1">
        <f t="shared" si="2759"/>
        <v>0</v>
      </c>
    </row>
    <row r="302" spans="1:157" ht="13.5" thickBot="1" x14ac:dyDescent="0.25">
      <c r="C302" s="66" t="str">
        <f>IF(AO296+AT296&gt;0,"Alert! An entered score is outside the normal 0-10 range."," ")</f>
        <v xml:space="preserve"> </v>
      </c>
      <c r="D302" s="25">
        <v>6</v>
      </c>
      <c r="E302" s="18"/>
      <c r="F302" s="19"/>
      <c r="G302" s="19"/>
      <c r="H302" s="19"/>
      <c r="I302" s="20"/>
      <c r="J302" s="55"/>
      <c r="L302" s="6" t="str">
        <f t="shared" si="2640"/>
        <v xml:space="preserve"> </v>
      </c>
      <c r="M302" s="1" t="str">
        <f t="shared" si="2641"/>
        <v xml:space="preserve"> </v>
      </c>
      <c r="N302" s="1" t="str">
        <f t="shared" si="2642"/>
        <v xml:space="preserve"> </v>
      </c>
      <c r="O302" s="1" t="str">
        <f t="shared" si="2643"/>
        <v xml:space="preserve"> </v>
      </c>
      <c r="P302" s="1" t="str">
        <f t="shared" si="2644"/>
        <v xml:space="preserve"> </v>
      </c>
      <c r="Q302" s="1" t="str">
        <f t="shared" si="2645"/>
        <v xml:space="preserve"> </v>
      </c>
      <c r="R302" s="5" t="str">
        <f t="shared" si="2646"/>
        <v xml:space="preserve"> </v>
      </c>
      <c r="S302" s="7">
        <f t="shared" si="2647"/>
        <v>0</v>
      </c>
      <c r="T302" s="7"/>
      <c r="U302" s="7"/>
      <c r="V302" s="7"/>
      <c r="W302" s="7"/>
      <c r="X302" s="7"/>
      <c r="Y302" s="7"/>
      <c r="Z302" s="7"/>
      <c r="AA302" s="7"/>
      <c r="AB302" s="1">
        <f t="shared" si="2648"/>
        <v>0</v>
      </c>
      <c r="AC302" s="1">
        <f t="shared" si="2649"/>
        <v>0</v>
      </c>
      <c r="AD302" s="1">
        <f t="shared" si="2649"/>
        <v>0</v>
      </c>
      <c r="AE302" s="2">
        <f t="shared" si="2649"/>
        <v>0</v>
      </c>
      <c r="AF302" s="1">
        <f t="shared" si="2650"/>
        <v>0</v>
      </c>
      <c r="AG302" s="1">
        <f t="shared" si="2651"/>
        <v>0</v>
      </c>
      <c r="AH302" s="1">
        <f t="shared" si="2651"/>
        <v>0</v>
      </c>
      <c r="AI302" s="2">
        <f t="shared" si="2651"/>
        <v>0</v>
      </c>
      <c r="AJ302" s="1">
        <f t="shared" si="2652"/>
        <v>0</v>
      </c>
      <c r="AK302" s="1">
        <f t="shared" si="2652"/>
        <v>0</v>
      </c>
      <c r="AL302" s="1">
        <f t="shared" si="2652"/>
        <v>0</v>
      </c>
      <c r="AM302" s="1">
        <f t="shared" si="2652"/>
        <v>0</v>
      </c>
      <c r="AN302" s="1">
        <f t="shared" si="2652"/>
        <v>0</v>
      </c>
      <c r="AO302" s="1">
        <f t="shared" si="2653"/>
        <v>0</v>
      </c>
      <c r="AP302" s="1">
        <f t="shared" si="2654"/>
        <v>0</v>
      </c>
      <c r="AQ302" s="1">
        <f t="shared" si="2654"/>
        <v>0</v>
      </c>
      <c r="AR302" s="1">
        <f t="shared" si="2654"/>
        <v>0</v>
      </c>
      <c r="AS302" s="1">
        <f t="shared" si="2654"/>
        <v>0</v>
      </c>
      <c r="AT302" s="1">
        <f t="shared" si="2654"/>
        <v>0</v>
      </c>
      <c r="AU302" s="1"/>
      <c r="AV302" s="1"/>
      <c r="AW302" s="1">
        <f t="shared" si="2655"/>
        <v>1</v>
      </c>
      <c r="AX302" s="1">
        <f t="shared" si="2656"/>
        <v>0</v>
      </c>
      <c r="AY302" s="1">
        <f t="shared" si="2657"/>
        <v>0</v>
      </c>
      <c r="AZ302" s="1">
        <f t="shared" si="2658"/>
        <v>0</v>
      </c>
      <c r="BA302" s="1">
        <f t="shared" si="2659"/>
        <v>0</v>
      </c>
      <c r="BB302" s="1">
        <f t="shared" si="2660"/>
        <v>0</v>
      </c>
      <c r="BC302" s="1">
        <f t="shared" si="2661"/>
        <v>0</v>
      </c>
      <c r="BD302" s="1">
        <f t="shared" si="2662"/>
        <v>0</v>
      </c>
      <c r="BE302" s="1">
        <f t="shared" si="2663"/>
        <v>0</v>
      </c>
      <c r="BF302" s="1">
        <f t="shared" si="2664"/>
        <v>0</v>
      </c>
      <c r="BG302" s="1">
        <f t="shared" si="2665"/>
        <v>0</v>
      </c>
      <c r="BH302" s="1">
        <f t="shared" si="2666"/>
        <v>0</v>
      </c>
      <c r="BI302" s="1">
        <f t="shared" si="2667"/>
        <v>0</v>
      </c>
      <c r="BJ302" s="1">
        <f t="shared" si="2668"/>
        <v>0</v>
      </c>
      <c r="BK302" s="1">
        <f t="shared" si="2669"/>
        <v>0</v>
      </c>
      <c r="BL302" s="1">
        <f t="shared" si="2670"/>
        <v>0</v>
      </c>
      <c r="BM302" s="1">
        <f t="shared" si="2671"/>
        <v>0</v>
      </c>
      <c r="BN302" s="1">
        <f t="shared" si="2672"/>
        <v>0</v>
      </c>
      <c r="BO302" s="1">
        <f t="shared" si="2673"/>
        <v>0</v>
      </c>
      <c r="BP302" s="1">
        <f t="shared" si="2674"/>
        <v>0</v>
      </c>
      <c r="BQ302" s="1">
        <f t="shared" si="2675"/>
        <v>0</v>
      </c>
      <c r="BR302" s="1">
        <f t="shared" si="2676"/>
        <v>1</v>
      </c>
      <c r="BS302" s="1">
        <f t="shared" si="2677"/>
        <v>0</v>
      </c>
      <c r="BT302" s="1">
        <f t="shared" si="2678"/>
        <v>0</v>
      </c>
      <c r="BU302" s="1">
        <f t="shared" si="2679"/>
        <v>0</v>
      </c>
      <c r="BV302" s="1">
        <f t="shared" si="2680"/>
        <v>0</v>
      </c>
      <c r="BW302" s="1">
        <f t="shared" si="2681"/>
        <v>0</v>
      </c>
      <c r="BX302" s="1">
        <f t="shared" si="2682"/>
        <v>0</v>
      </c>
      <c r="BY302" s="1">
        <f t="shared" si="2683"/>
        <v>0</v>
      </c>
      <c r="BZ302" s="1">
        <f t="shared" si="2684"/>
        <v>0</v>
      </c>
      <c r="CA302" s="1">
        <f t="shared" si="2685"/>
        <v>0</v>
      </c>
      <c r="CB302" s="1">
        <f t="shared" si="2686"/>
        <v>0</v>
      </c>
      <c r="CC302" s="1">
        <f t="shared" si="2687"/>
        <v>0</v>
      </c>
      <c r="CD302" s="1">
        <f t="shared" si="2688"/>
        <v>0</v>
      </c>
      <c r="CE302" s="1">
        <f t="shared" si="2689"/>
        <v>0</v>
      </c>
      <c r="CF302" s="1">
        <f t="shared" si="2690"/>
        <v>0</v>
      </c>
      <c r="CG302" s="1">
        <f t="shared" si="2691"/>
        <v>0</v>
      </c>
      <c r="CH302" s="1">
        <f t="shared" si="2692"/>
        <v>0</v>
      </c>
      <c r="CI302" s="1">
        <f t="shared" si="2693"/>
        <v>0</v>
      </c>
      <c r="CJ302" s="1">
        <f t="shared" si="2694"/>
        <v>0</v>
      </c>
      <c r="CK302" s="1">
        <f t="shared" si="2695"/>
        <v>0</v>
      </c>
      <c r="CL302" s="1">
        <f t="shared" si="2696"/>
        <v>0</v>
      </c>
      <c r="CM302" s="1">
        <f t="shared" si="2697"/>
        <v>1</v>
      </c>
      <c r="CN302" s="1">
        <f t="shared" si="2698"/>
        <v>0</v>
      </c>
      <c r="CO302" s="1">
        <f t="shared" si="2699"/>
        <v>0</v>
      </c>
      <c r="CP302" s="1">
        <f t="shared" si="2700"/>
        <v>0</v>
      </c>
      <c r="CQ302" s="1">
        <f t="shared" si="2701"/>
        <v>0</v>
      </c>
      <c r="CR302" s="1">
        <f t="shared" si="2702"/>
        <v>0</v>
      </c>
      <c r="CS302" s="1">
        <f t="shared" si="2703"/>
        <v>0</v>
      </c>
      <c r="CT302" s="1">
        <f t="shared" si="2704"/>
        <v>0</v>
      </c>
      <c r="CU302" s="1">
        <f t="shared" si="2705"/>
        <v>0</v>
      </c>
      <c r="CV302" s="1">
        <f t="shared" si="2706"/>
        <v>0</v>
      </c>
      <c r="CW302" s="1">
        <f t="shared" si="2707"/>
        <v>0</v>
      </c>
      <c r="CX302" s="1">
        <f t="shared" si="2708"/>
        <v>0</v>
      </c>
      <c r="CY302" s="1">
        <f t="shared" si="2709"/>
        <v>0</v>
      </c>
      <c r="CZ302" s="1">
        <f t="shared" si="2710"/>
        <v>0</v>
      </c>
      <c r="DA302" s="1">
        <f t="shared" si="2711"/>
        <v>0</v>
      </c>
      <c r="DB302" s="1">
        <f t="shared" si="2712"/>
        <v>0</v>
      </c>
      <c r="DC302" s="1">
        <f t="shared" si="2713"/>
        <v>0</v>
      </c>
      <c r="DD302" s="1">
        <f t="shared" si="2714"/>
        <v>0</v>
      </c>
      <c r="DE302" s="1">
        <f t="shared" si="2715"/>
        <v>0</v>
      </c>
      <c r="DF302" s="1">
        <f t="shared" si="2716"/>
        <v>0</v>
      </c>
      <c r="DG302" s="1">
        <f t="shared" si="2717"/>
        <v>0</v>
      </c>
      <c r="DH302" s="1">
        <f t="shared" si="2718"/>
        <v>1</v>
      </c>
      <c r="DI302" s="1">
        <f t="shared" si="2719"/>
        <v>0</v>
      </c>
      <c r="DJ302" s="1">
        <f t="shared" si="2720"/>
        <v>0</v>
      </c>
      <c r="DK302" s="1">
        <f t="shared" si="2721"/>
        <v>0</v>
      </c>
      <c r="DL302" s="1">
        <f t="shared" si="2722"/>
        <v>0</v>
      </c>
      <c r="DM302" s="1">
        <f t="shared" si="2723"/>
        <v>0</v>
      </c>
      <c r="DN302" s="1">
        <f t="shared" si="2724"/>
        <v>0</v>
      </c>
      <c r="DO302" s="1">
        <f t="shared" si="2725"/>
        <v>0</v>
      </c>
      <c r="DP302" s="1">
        <f t="shared" si="2726"/>
        <v>0</v>
      </c>
      <c r="DQ302" s="1">
        <f t="shared" si="2727"/>
        <v>0</v>
      </c>
      <c r="DR302" s="1">
        <f t="shared" si="2728"/>
        <v>0</v>
      </c>
      <c r="DS302" s="1">
        <f t="shared" si="2729"/>
        <v>0</v>
      </c>
      <c r="DT302" s="1">
        <f t="shared" si="2730"/>
        <v>0</v>
      </c>
      <c r="DU302" s="1">
        <f t="shared" si="2731"/>
        <v>0</v>
      </c>
      <c r="DV302" s="1">
        <f t="shared" si="2732"/>
        <v>0</v>
      </c>
      <c r="DW302" s="1">
        <f t="shared" si="2733"/>
        <v>0</v>
      </c>
      <c r="DX302" s="1">
        <f t="shared" si="2734"/>
        <v>0</v>
      </c>
      <c r="DY302" s="1">
        <f t="shared" si="2735"/>
        <v>0</v>
      </c>
      <c r="DZ302" s="1">
        <f t="shared" si="2736"/>
        <v>0</v>
      </c>
      <c r="EA302" s="1">
        <f t="shared" si="2737"/>
        <v>0</v>
      </c>
      <c r="EB302" s="1">
        <f t="shared" si="2738"/>
        <v>0</v>
      </c>
      <c r="EC302" s="1">
        <f t="shared" si="2739"/>
        <v>1</v>
      </c>
      <c r="ED302" s="1">
        <f t="shared" si="2740"/>
        <v>0</v>
      </c>
      <c r="EE302" s="1">
        <f t="shared" si="2741"/>
        <v>0</v>
      </c>
      <c r="EF302" s="1">
        <f t="shared" si="2742"/>
        <v>0</v>
      </c>
      <c r="EG302" s="1">
        <f t="shared" si="2743"/>
        <v>0</v>
      </c>
      <c r="EH302" s="1">
        <f t="shared" si="2744"/>
        <v>0</v>
      </c>
      <c r="EI302" s="1">
        <f t="shared" si="2745"/>
        <v>0</v>
      </c>
      <c r="EJ302" s="1">
        <f t="shared" si="2746"/>
        <v>0</v>
      </c>
      <c r="EK302" s="1">
        <f t="shared" si="2747"/>
        <v>0</v>
      </c>
      <c r="EL302" s="1">
        <f t="shared" si="2748"/>
        <v>0</v>
      </c>
      <c r="EM302" s="1">
        <f t="shared" si="2749"/>
        <v>0</v>
      </c>
      <c r="EN302" s="1">
        <f t="shared" si="2750"/>
        <v>0</v>
      </c>
      <c r="EO302" s="1">
        <f t="shared" si="2751"/>
        <v>0</v>
      </c>
      <c r="EP302" s="1">
        <f t="shared" si="2752"/>
        <v>0</v>
      </c>
      <c r="EQ302" s="1">
        <f t="shared" si="2753"/>
        <v>0</v>
      </c>
      <c r="ER302" s="1">
        <f t="shared" si="2754"/>
        <v>0</v>
      </c>
      <c r="ES302" s="1">
        <f t="shared" si="2755"/>
        <v>0</v>
      </c>
      <c r="ET302" s="1">
        <f t="shared" si="2756"/>
        <v>0</v>
      </c>
      <c r="EU302" s="1">
        <f t="shared" si="2757"/>
        <v>0</v>
      </c>
      <c r="EV302" s="1">
        <f t="shared" si="2758"/>
        <v>0</v>
      </c>
      <c r="EW302" s="1">
        <f t="shared" si="2759"/>
        <v>0</v>
      </c>
    </row>
    <row r="303" spans="1:157" ht="3" customHeight="1" x14ac:dyDescent="0.2">
      <c r="C303" s="66"/>
      <c r="S303" s="4"/>
      <c r="T303" s="4"/>
      <c r="U303" s="4"/>
      <c r="V303" s="4"/>
      <c r="W303" s="4"/>
      <c r="X303" s="4"/>
      <c r="Y303" s="4"/>
      <c r="Z303" s="4"/>
      <c r="AA303" s="4"/>
    </row>
    <row r="304" spans="1:157" ht="15.75" x14ac:dyDescent="0.25">
      <c r="C304" s="66"/>
      <c r="E304" s="70" t="str">
        <f>IF(C297&gt;0,C297," ")</f>
        <v xml:space="preserve"> </v>
      </c>
      <c r="F304" s="70"/>
      <c r="G304" s="70"/>
      <c r="H304" s="70"/>
      <c r="I304" s="70"/>
      <c r="J304" s="70"/>
      <c r="K304" s="70"/>
      <c r="L304" s="70"/>
      <c r="M304" s="70"/>
      <c r="N304" s="70"/>
      <c r="O304" s="70" t="s">
        <v>9</v>
      </c>
      <c r="P304" s="70"/>
      <c r="Q304" s="70"/>
      <c r="R304" s="70"/>
      <c r="S304" s="21">
        <f>SUM(S297:S303)</f>
        <v>0</v>
      </c>
      <c r="T304" s="21"/>
      <c r="U304" s="21"/>
      <c r="V304" s="21"/>
      <c r="W304" s="21"/>
      <c r="X304" s="21"/>
      <c r="Y304" s="21"/>
      <c r="Z304" s="21"/>
      <c r="AA304" s="21"/>
    </row>
    <row r="305" spans="1:157" ht="6" customHeight="1" x14ac:dyDescent="0.2">
      <c r="C305" s="67"/>
      <c r="D305" s="8"/>
      <c r="E305" s="8"/>
      <c r="F305" s="8"/>
      <c r="G305" s="8"/>
      <c r="H305" s="8"/>
      <c r="I305" s="8"/>
      <c r="J305" s="9"/>
      <c r="K305" s="9"/>
      <c r="L305" s="9"/>
      <c r="M305" s="9"/>
      <c r="N305" s="9"/>
      <c r="O305" s="9"/>
      <c r="P305" s="9"/>
      <c r="Q305" s="9"/>
      <c r="R305" s="9"/>
      <c r="S305" s="10"/>
      <c r="T305" s="38"/>
      <c r="U305" s="38"/>
      <c r="V305" s="38"/>
      <c r="W305" s="38"/>
      <c r="X305" s="38"/>
      <c r="Y305" s="38"/>
      <c r="Z305" s="38"/>
      <c r="AA305" s="38"/>
    </row>
    <row r="306" spans="1:157" ht="6" customHeight="1" x14ac:dyDescent="0.2"/>
    <row r="307" spans="1:157" x14ac:dyDescent="0.2">
      <c r="A307" s="1"/>
      <c r="B307" s="1"/>
      <c r="E307" s="2" t="s">
        <v>1</v>
      </c>
      <c r="F307" s="2" t="s">
        <v>1</v>
      </c>
      <c r="G307" s="2" t="s">
        <v>1</v>
      </c>
      <c r="H307" s="2" t="s">
        <v>1</v>
      </c>
      <c r="I307" s="2" t="s">
        <v>1</v>
      </c>
      <c r="J307" s="22" t="s">
        <v>12</v>
      </c>
      <c r="L307" s="2" t="s">
        <v>5</v>
      </c>
      <c r="M307" s="2"/>
      <c r="N307" s="2" t="s">
        <v>3</v>
      </c>
      <c r="O307" s="2"/>
      <c r="P307" s="2" t="s">
        <v>4</v>
      </c>
      <c r="R307" s="3" t="s">
        <v>6</v>
      </c>
      <c r="AB307" s="63" t="s">
        <v>14</v>
      </c>
      <c r="AC307" s="63"/>
      <c r="AD307" s="63"/>
      <c r="AE307" s="63"/>
      <c r="AF307" s="63" t="s">
        <v>15</v>
      </c>
      <c r="AG307" s="63"/>
      <c r="AH307" s="63"/>
      <c r="AI307" s="63"/>
      <c r="AJ307" s="63" t="s">
        <v>17</v>
      </c>
      <c r="AK307" s="63"/>
      <c r="AL307" s="63"/>
      <c r="AM307" s="63"/>
      <c r="AN307" s="63"/>
      <c r="AO307" s="63"/>
      <c r="AP307" s="63" t="s">
        <v>16</v>
      </c>
      <c r="AQ307" s="63"/>
      <c r="AR307" s="63"/>
      <c r="AS307" s="63"/>
      <c r="AT307" s="63"/>
      <c r="AU307" s="30" t="s">
        <v>18</v>
      </c>
      <c r="AV307" s="30" t="s">
        <v>19</v>
      </c>
      <c r="AW307" s="63" t="s">
        <v>20</v>
      </c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 t="s">
        <v>21</v>
      </c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 t="s">
        <v>22</v>
      </c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3"/>
      <c r="DF307" s="63"/>
      <c r="DG307" s="63"/>
      <c r="DH307" s="63" t="s">
        <v>23</v>
      </c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 t="s">
        <v>24</v>
      </c>
      <c r="ED307" s="63"/>
      <c r="EE307" s="63"/>
      <c r="EF307" s="63"/>
      <c r="EG307" s="63"/>
      <c r="EH307" s="63"/>
      <c r="EI307" s="63"/>
      <c r="EJ307" s="63"/>
      <c r="EK307" s="63"/>
      <c r="EL307" s="63"/>
      <c r="EM307" s="63"/>
      <c r="EN307" s="63"/>
      <c r="EO307" s="63"/>
      <c r="EP307" s="63"/>
      <c r="EQ307" s="63"/>
      <c r="ER307" s="63"/>
      <c r="ES307" s="63"/>
      <c r="ET307" s="63"/>
      <c r="EU307" s="63"/>
      <c r="EV307" s="63"/>
      <c r="EW307" s="63"/>
      <c r="EX307" s="63" t="s">
        <v>25</v>
      </c>
      <c r="EY307" s="63"/>
      <c r="EZ307" s="63"/>
      <c r="FA307" s="1"/>
    </row>
    <row r="308" spans="1:157" ht="2.25" customHeight="1" x14ac:dyDescent="0.2">
      <c r="A308" s="1"/>
      <c r="B308" s="1"/>
      <c r="J308" s="3"/>
      <c r="L308" s="2"/>
      <c r="M308" s="2"/>
      <c r="N308" s="2"/>
      <c r="O308" s="2"/>
      <c r="P308" s="2"/>
      <c r="R308" s="3"/>
      <c r="AB308" s="31"/>
      <c r="AE308" s="32"/>
      <c r="AF308" s="31"/>
      <c r="AI308" s="32"/>
      <c r="AJ308" s="31"/>
      <c r="AO308" s="33"/>
      <c r="AP308" s="34"/>
      <c r="AQ308" s="1"/>
      <c r="AR308" s="1"/>
      <c r="AS308" s="1"/>
      <c r="AT308" s="33"/>
      <c r="AU308" s="1"/>
      <c r="AV308" s="1"/>
      <c r="AW308" s="34"/>
      <c r="BQ308" s="35"/>
      <c r="BR308" s="34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35"/>
      <c r="CM308" s="34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5"/>
      <c r="DH308" s="34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35"/>
      <c r="EC308" s="34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35"/>
      <c r="EX308" s="34"/>
      <c r="EY308" s="1"/>
      <c r="EZ308" s="35"/>
      <c r="FA308" s="1"/>
    </row>
    <row r="309" spans="1:157" ht="13.5" thickBot="1" x14ac:dyDescent="0.25">
      <c r="A309" s="1"/>
      <c r="B309" s="1"/>
      <c r="C309" s="2" t="s">
        <v>11</v>
      </c>
      <c r="D309" s="2"/>
      <c r="E309" s="2">
        <v>1</v>
      </c>
      <c r="F309" s="2">
        <v>2</v>
      </c>
      <c r="G309" s="2">
        <v>3</v>
      </c>
      <c r="H309" s="2">
        <v>4</v>
      </c>
      <c r="I309" s="2">
        <v>5</v>
      </c>
      <c r="J309" s="3" t="s">
        <v>0</v>
      </c>
      <c r="K309" s="2"/>
      <c r="L309" s="2" t="s">
        <v>2</v>
      </c>
      <c r="M309" s="2"/>
      <c r="N309" s="23" t="s">
        <v>1</v>
      </c>
      <c r="O309" s="2"/>
      <c r="P309" s="23" t="s">
        <v>1</v>
      </c>
      <c r="R309" s="3" t="s">
        <v>2</v>
      </c>
      <c r="S309" s="3" t="s">
        <v>1</v>
      </c>
      <c r="T309" s="3"/>
      <c r="U309" s="3"/>
      <c r="V309" s="3"/>
      <c r="W309" s="3"/>
      <c r="X309" s="3"/>
      <c r="Y309" s="3"/>
      <c r="Z309" s="3"/>
      <c r="AA309" s="3"/>
      <c r="AB309" s="34"/>
      <c r="AE309" s="32"/>
      <c r="AF309" s="34"/>
      <c r="AI309" s="32"/>
      <c r="AJ309" s="34"/>
      <c r="AO309" s="33">
        <f>SUM(AO310:AO315)</f>
        <v>0</v>
      </c>
      <c r="AP309" s="34"/>
      <c r="AQ309" s="1"/>
      <c r="AR309" s="1"/>
      <c r="AS309" s="1"/>
      <c r="AT309" s="33">
        <f>SUM(AP310:AT315)</f>
        <v>0</v>
      </c>
      <c r="AU309" s="1">
        <v>0</v>
      </c>
      <c r="AV309" s="1">
        <v>1</v>
      </c>
      <c r="AW309" s="68">
        <f>BQ309+CL309+DG309+EB309+EW309</f>
        <v>30</v>
      </c>
      <c r="AX309" s="69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36">
        <f>SUM(AW310:BQ315)</f>
        <v>6</v>
      </c>
      <c r="BR309" s="37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36">
        <f>SUM(BR310:CL315)</f>
        <v>6</v>
      </c>
      <c r="CM309" s="37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36">
        <f>SUM(CM310:DG315)</f>
        <v>6</v>
      </c>
      <c r="DH309" s="37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36">
        <f>SUM(DH310:EB315)</f>
        <v>6</v>
      </c>
      <c r="EC309" s="37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36">
        <f>SUM(EC310:EW315)</f>
        <v>6</v>
      </c>
      <c r="EX309" s="34">
        <f>IF(AW309&lt;30,ONE,ZERO)</f>
        <v>0</v>
      </c>
      <c r="EY309" s="1">
        <f>IF(AO309+AT309&lt;1,ONE,ZERO)</f>
        <v>1</v>
      </c>
      <c r="EZ309" s="33">
        <f>EX309+EY309</f>
        <v>1</v>
      </c>
      <c r="FA309" s="1"/>
    </row>
    <row r="310" spans="1:157" ht="13.5" thickBot="1" x14ac:dyDescent="0.25">
      <c r="A310">
        <v>24</v>
      </c>
      <c r="C310" s="11"/>
      <c r="D310" s="24">
        <v>1</v>
      </c>
      <c r="E310" s="12"/>
      <c r="F310" s="13"/>
      <c r="G310" s="13"/>
      <c r="H310" s="13"/>
      <c r="I310" s="14"/>
      <c r="J310" s="53"/>
      <c r="L310" s="6" t="str">
        <f t="shared" ref="L310:L315" si="2760">IF(J310&gt;0,SUM(E310:I310)," ")</f>
        <v xml:space="preserve"> </v>
      </c>
      <c r="M310" s="1" t="str">
        <f t="shared" ref="M310:M315" si="2761">IF(J310&gt;0,"-"," ")</f>
        <v xml:space="preserve"> </v>
      </c>
      <c r="N310" s="1" t="str">
        <f t="shared" ref="N310:N315" si="2762">IF(J310&gt;0,AE310," ")</f>
        <v xml:space="preserve"> </v>
      </c>
      <c r="O310" s="1" t="str">
        <f t="shared" ref="O310:O315" si="2763">IF(J310&gt;0,"-"," ")</f>
        <v xml:space="preserve"> </v>
      </c>
      <c r="P310" s="1" t="str">
        <f t="shared" ref="P310:P315" si="2764">IF(J310&gt;0,AI310," ")</f>
        <v xml:space="preserve"> </v>
      </c>
      <c r="Q310" s="1" t="str">
        <f t="shared" ref="Q310:Q315" si="2765">IF(J310&gt;0,"="," ")</f>
        <v xml:space="preserve"> </v>
      </c>
      <c r="R310" s="5" t="str">
        <f t="shared" ref="R310:R315" si="2766">IF(J310&gt;0,L310-N310-P310," ")</f>
        <v xml:space="preserve"> </v>
      </c>
      <c r="S310" s="7">
        <f t="shared" ref="S310:S315" si="2767">IF(J310&gt;0,J310*R310,0)</f>
        <v>0</v>
      </c>
      <c r="T310" s="7"/>
      <c r="U310" s="7"/>
      <c r="V310" s="7"/>
      <c r="W310" s="7"/>
      <c r="X310" s="7"/>
      <c r="Y310" s="7"/>
      <c r="Z310" s="7"/>
      <c r="AA310" s="7"/>
      <c r="AB310" s="1">
        <f t="shared" ref="AB310:AB315" si="2768">IF(E310&gt;F310,E310,F310)</f>
        <v>0</v>
      </c>
      <c r="AC310" s="1">
        <f t="shared" ref="AC310:AE315" si="2769">IF(AB310&gt;G310,AB310,G310)</f>
        <v>0</v>
      </c>
      <c r="AD310" s="1">
        <f t="shared" si="2769"/>
        <v>0</v>
      </c>
      <c r="AE310" s="2">
        <f t="shared" si="2769"/>
        <v>0</v>
      </c>
      <c r="AF310" s="1">
        <f t="shared" ref="AF310:AF315" si="2770">IF(E310&lt;F310,E310,F310)</f>
        <v>0</v>
      </c>
      <c r="AG310" s="1">
        <f t="shared" ref="AG310:AI315" si="2771">IF(AF310&lt;G310,AF310,G310)</f>
        <v>0</v>
      </c>
      <c r="AH310" s="1">
        <f t="shared" si="2771"/>
        <v>0</v>
      </c>
      <c r="AI310" s="2">
        <f t="shared" si="2771"/>
        <v>0</v>
      </c>
      <c r="AJ310" s="1">
        <f t="shared" ref="AJ310:AN315" si="2772">IF(E310&gt;10,1,0)</f>
        <v>0</v>
      </c>
      <c r="AK310" s="1">
        <f t="shared" si="2772"/>
        <v>0</v>
      </c>
      <c r="AL310" s="1">
        <f t="shared" si="2772"/>
        <v>0</v>
      </c>
      <c r="AM310" s="1">
        <f t="shared" si="2772"/>
        <v>0</v>
      </c>
      <c r="AN310" s="1">
        <f t="shared" si="2772"/>
        <v>0</v>
      </c>
      <c r="AO310" s="1">
        <f t="shared" ref="AO310:AO315" si="2773">SUM(AJ310:AN310)</f>
        <v>0</v>
      </c>
      <c r="AP310" s="1">
        <f t="shared" ref="AP310:AT315" si="2774">IF(E310&lt;0,1,0)</f>
        <v>0</v>
      </c>
      <c r="AQ310" s="1">
        <f t="shared" si="2774"/>
        <v>0</v>
      </c>
      <c r="AR310" s="1">
        <f t="shared" si="2774"/>
        <v>0</v>
      </c>
      <c r="AS310" s="1">
        <f t="shared" si="2774"/>
        <v>0</v>
      </c>
      <c r="AT310" s="1">
        <f t="shared" si="2774"/>
        <v>0</v>
      </c>
      <c r="AU310" s="1"/>
      <c r="AV310" s="1"/>
      <c r="AW310" s="1">
        <f t="shared" ref="AW310:AW315" si="2775">IF(E310=0,ONE,ZERO)</f>
        <v>1</v>
      </c>
      <c r="AX310" s="1">
        <f t="shared" ref="AX310:AX315" si="2776">IF(E310=0.5,ONE,ZERO)</f>
        <v>0</v>
      </c>
      <c r="AY310" s="1">
        <f t="shared" ref="AY310:AY315" si="2777">IF(E310=1,ONE,ZERO)</f>
        <v>0</v>
      </c>
      <c r="AZ310" s="1">
        <f t="shared" ref="AZ310:AZ315" si="2778">IF(E310=1.5,ONE,ZERO)</f>
        <v>0</v>
      </c>
      <c r="BA310" s="1">
        <f t="shared" ref="BA310:BA315" si="2779">IF(E310=2,ONE,ZERO)</f>
        <v>0</v>
      </c>
      <c r="BB310" s="1">
        <f t="shared" ref="BB310:BB315" si="2780">IF(E310=2.5,ONE,ZERO)</f>
        <v>0</v>
      </c>
      <c r="BC310" s="1">
        <f t="shared" ref="BC310:BC315" si="2781">IF(E310=3,ONE,ZERO)</f>
        <v>0</v>
      </c>
      <c r="BD310" s="1">
        <f t="shared" ref="BD310:BD315" si="2782">IF(E310=3.5,ONE,ZERO)</f>
        <v>0</v>
      </c>
      <c r="BE310" s="1">
        <f t="shared" ref="BE310:BE315" si="2783">IF(E310=4,ONE,ZERO)</f>
        <v>0</v>
      </c>
      <c r="BF310" s="1">
        <f t="shared" ref="BF310:BF315" si="2784">IF(E310=4.5,ONE,ZERO)</f>
        <v>0</v>
      </c>
      <c r="BG310" s="1">
        <f t="shared" ref="BG310:BG315" si="2785">IF(E310=5,ONE,ZERO)</f>
        <v>0</v>
      </c>
      <c r="BH310" s="1">
        <f t="shared" ref="BH310:BH315" si="2786">IF(E310=5.5,ONE,ZERO)</f>
        <v>0</v>
      </c>
      <c r="BI310" s="1">
        <f t="shared" ref="BI310:BI315" si="2787">IF(E310=6,ONE,ZERO)</f>
        <v>0</v>
      </c>
      <c r="BJ310" s="1">
        <f t="shared" ref="BJ310:BJ315" si="2788">IF(E310=6.5,ONE,ZERO)</f>
        <v>0</v>
      </c>
      <c r="BK310" s="1">
        <f t="shared" ref="BK310:BK315" si="2789">IF(E310=7,ONE,ZERO)</f>
        <v>0</v>
      </c>
      <c r="BL310" s="1">
        <f t="shared" ref="BL310:BL315" si="2790">IF(E310=7.5,ONE,ZERO)</f>
        <v>0</v>
      </c>
      <c r="BM310" s="1">
        <f t="shared" ref="BM310:BM315" si="2791">IF(E310=8,ONE,ZERO)</f>
        <v>0</v>
      </c>
      <c r="BN310" s="1">
        <f t="shared" ref="BN310:BN315" si="2792">IF(E310=8.5,ONE,ZERO)</f>
        <v>0</v>
      </c>
      <c r="BO310" s="1">
        <f t="shared" ref="BO310:BO315" si="2793">IF(E310=9,ONE,ZERO)</f>
        <v>0</v>
      </c>
      <c r="BP310" s="1">
        <f t="shared" ref="BP310:BP315" si="2794">IF(E310=9.5,ONE,ZERO)</f>
        <v>0</v>
      </c>
      <c r="BQ310" s="1">
        <f t="shared" ref="BQ310:BQ315" si="2795">IF(E310=10,ONE,ZERO)</f>
        <v>0</v>
      </c>
      <c r="BR310" s="1">
        <f t="shared" ref="BR310:BR315" si="2796">IF(F310=0,ONE,ZERO)</f>
        <v>1</v>
      </c>
      <c r="BS310" s="1">
        <f t="shared" ref="BS310:BS315" si="2797">IF(F310=0.5,ONE,ZERO)</f>
        <v>0</v>
      </c>
      <c r="BT310" s="1">
        <f t="shared" ref="BT310:BT315" si="2798">IF(F310=1,ONE,ZERO)</f>
        <v>0</v>
      </c>
      <c r="BU310" s="1">
        <f t="shared" ref="BU310:BU315" si="2799">IF(F310=1.5,ONE,ZERO)</f>
        <v>0</v>
      </c>
      <c r="BV310" s="1">
        <f t="shared" ref="BV310:BV315" si="2800">IF(F310=2,ONE,ZERO)</f>
        <v>0</v>
      </c>
      <c r="BW310" s="1">
        <f t="shared" ref="BW310:BW315" si="2801">IF(F310=2.5,ONE,ZERO)</f>
        <v>0</v>
      </c>
      <c r="BX310" s="1">
        <f t="shared" ref="BX310:BX315" si="2802">IF(F310=3,ONE,ZERO)</f>
        <v>0</v>
      </c>
      <c r="BY310" s="1">
        <f t="shared" ref="BY310:BY315" si="2803">IF(F310=3.5,ONE,ZERO)</f>
        <v>0</v>
      </c>
      <c r="BZ310" s="1">
        <f t="shared" ref="BZ310:BZ315" si="2804">IF(F310=4,ONE,ZERO)</f>
        <v>0</v>
      </c>
      <c r="CA310" s="1">
        <f t="shared" ref="CA310:CA315" si="2805">IF(F310=4.5,ONE,ZERO)</f>
        <v>0</v>
      </c>
      <c r="CB310" s="1">
        <f t="shared" ref="CB310:CB315" si="2806">IF(F310=5,ONE,ZERO)</f>
        <v>0</v>
      </c>
      <c r="CC310" s="1">
        <f t="shared" ref="CC310:CC315" si="2807">IF(F310=5.5,ONE,ZERO)</f>
        <v>0</v>
      </c>
      <c r="CD310" s="1">
        <f t="shared" ref="CD310:CD315" si="2808">IF(F310=6,ONE,ZERO)</f>
        <v>0</v>
      </c>
      <c r="CE310" s="1">
        <f t="shared" ref="CE310:CE315" si="2809">IF(F310=6.5,ONE,ZERO)</f>
        <v>0</v>
      </c>
      <c r="CF310" s="1">
        <f t="shared" ref="CF310:CF315" si="2810">IF(F310=7,ONE,ZERO)</f>
        <v>0</v>
      </c>
      <c r="CG310" s="1">
        <f t="shared" ref="CG310:CG315" si="2811">IF(F310=7.5,ONE,ZERO)</f>
        <v>0</v>
      </c>
      <c r="CH310" s="1">
        <f t="shared" ref="CH310:CH315" si="2812">IF(F310=8,ONE,ZERO)</f>
        <v>0</v>
      </c>
      <c r="CI310" s="1">
        <f t="shared" ref="CI310:CI315" si="2813">IF(F310=8.5,ONE,ZERO)</f>
        <v>0</v>
      </c>
      <c r="CJ310" s="1">
        <f t="shared" ref="CJ310:CJ315" si="2814">IF(F310=9,ONE,ZERO)</f>
        <v>0</v>
      </c>
      <c r="CK310" s="1">
        <f t="shared" ref="CK310:CK315" si="2815">IF(F310=9.5,ONE,ZERO)</f>
        <v>0</v>
      </c>
      <c r="CL310" s="1">
        <f t="shared" ref="CL310:CL315" si="2816">IF(F310=10,ONE,ZERO)</f>
        <v>0</v>
      </c>
      <c r="CM310" s="1">
        <f t="shared" ref="CM310:CM315" si="2817">IF(G310=0,ONE,ZERO)</f>
        <v>1</v>
      </c>
      <c r="CN310" s="1">
        <f t="shared" ref="CN310:CN315" si="2818">IF(G310=0.5,ONE,ZERO)</f>
        <v>0</v>
      </c>
      <c r="CO310" s="1">
        <f t="shared" ref="CO310:CO315" si="2819">IF(G310=1,ONE,ZERO)</f>
        <v>0</v>
      </c>
      <c r="CP310" s="1">
        <f t="shared" ref="CP310:CP315" si="2820">IF(G310=1.5,ONE,ZERO)</f>
        <v>0</v>
      </c>
      <c r="CQ310" s="1">
        <f t="shared" ref="CQ310:CQ315" si="2821">IF(G310=2,ONE,ZERO)</f>
        <v>0</v>
      </c>
      <c r="CR310" s="1">
        <f t="shared" ref="CR310:CR315" si="2822">IF(G310=2.5,ONE,ZERO)</f>
        <v>0</v>
      </c>
      <c r="CS310" s="1">
        <f t="shared" ref="CS310:CS315" si="2823">IF(G310=3,ONE,ZERO)</f>
        <v>0</v>
      </c>
      <c r="CT310" s="1">
        <f t="shared" ref="CT310:CT315" si="2824">IF(G310=3.5,ONE,ZERO)</f>
        <v>0</v>
      </c>
      <c r="CU310" s="1">
        <f t="shared" ref="CU310:CU315" si="2825">IF(G310=4,ONE,ZERO)</f>
        <v>0</v>
      </c>
      <c r="CV310" s="1">
        <f t="shared" ref="CV310:CV315" si="2826">IF(G310=4.5,ONE,ZERO)</f>
        <v>0</v>
      </c>
      <c r="CW310" s="1">
        <f t="shared" ref="CW310:CW315" si="2827">IF(G310=5,ONE,ZERO)</f>
        <v>0</v>
      </c>
      <c r="CX310" s="1">
        <f t="shared" ref="CX310:CX315" si="2828">IF(G310=5.5,ONE,ZERO)</f>
        <v>0</v>
      </c>
      <c r="CY310" s="1">
        <f t="shared" ref="CY310:CY315" si="2829">IF(G310=6,ONE,ZERO)</f>
        <v>0</v>
      </c>
      <c r="CZ310" s="1">
        <f t="shared" ref="CZ310:CZ315" si="2830">IF(G310=6.5,ONE,ZERO)</f>
        <v>0</v>
      </c>
      <c r="DA310" s="1">
        <f t="shared" ref="DA310:DA315" si="2831">IF(G310=7,ONE,ZERO)</f>
        <v>0</v>
      </c>
      <c r="DB310" s="1">
        <f t="shared" ref="DB310:DB315" si="2832">IF(G310=7.5,ONE,ZERO)</f>
        <v>0</v>
      </c>
      <c r="DC310" s="1">
        <f t="shared" ref="DC310:DC315" si="2833">IF(G310=8,ONE,ZERO)</f>
        <v>0</v>
      </c>
      <c r="DD310" s="1">
        <f t="shared" ref="DD310:DD315" si="2834">IF(G310=8.5,ONE,ZERO)</f>
        <v>0</v>
      </c>
      <c r="DE310" s="1">
        <f t="shared" ref="DE310:DE315" si="2835">IF(G310=9,ONE,ZERO)</f>
        <v>0</v>
      </c>
      <c r="DF310" s="1">
        <f t="shared" ref="DF310:DF315" si="2836">IF(G310=9.5,ONE,ZERO)</f>
        <v>0</v>
      </c>
      <c r="DG310" s="1">
        <f t="shared" ref="DG310:DG315" si="2837">IF(G310=10,ONE,ZERO)</f>
        <v>0</v>
      </c>
      <c r="DH310" s="1">
        <f t="shared" ref="DH310:DH315" si="2838">IF(H310=0,ONE,ZERO)</f>
        <v>1</v>
      </c>
      <c r="DI310" s="1">
        <f t="shared" ref="DI310:DI315" si="2839">IF(H310=0.5,ONE,ZERO)</f>
        <v>0</v>
      </c>
      <c r="DJ310" s="1">
        <f t="shared" ref="DJ310:DJ315" si="2840">IF(H310=1,ONE,ZERO)</f>
        <v>0</v>
      </c>
      <c r="DK310" s="1">
        <f t="shared" ref="DK310:DK315" si="2841">IF(H310=1.5,ONE,ZERO)</f>
        <v>0</v>
      </c>
      <c r="DL310" s="1">
        <f t="shared" ref="DL310:DL315" si="2842">IF(H310=2,ONE,ZERO)</f>
        <v>0</v>
      </c>
      <c r="DM310" s="1">
        <f t="shared" ref="DM310:DM315" si="2843">IF(H310=2.5,ONE,ZERO)</f>
        <v>0</v>
      </c>
      <c r="DN310" s="1">
        <f t="shared" ref="DN310:DN315" si="2844">IF(H310=3,ONE,ZERO)</f>
        <v>0</v>
      </c>
      <c r="DO310" s="1">
        <f t="shared" ref="DO310:DO315" si="2845">IF(H310=3.5,ONE,ZERO)</f>
        <v>0</v>
      </c>
      <c r="DP310" s="1">
        <f t="shared" ref="DP310:DP315" si="2846">IF(H310=4,ONE,ZERO)</f>
        <v>0</v>
      </c>
      <c r="DQ310" s="1">
        <f t="shared" ref="DQ310:DQ315" si="2847">IF(H310=4.5,ONE,ZERO)</f>
        <v>0</v>
      </c>
      <c r="DR310" s="1">
        <f t="shared" ref="DR310:DR315" si="2848">IF(H310=5,ONE,ZERO)</f>
        <v>0</v>
      </c>
      <c r="DS310" s="1">
        <f t="shared" ref="DS310:DS315" si="2849">IF(H310=5.5,ONE,ZERO)</f>
        <v>0</v>
      </c>
      <c r="DT310" s="1">
        <f t="shared" ref="DT310:DT315" si="2850">IF(H310=6,ONE,ZERO)</f>
        <v>0</v>
      </c>
      <c r="DU310" s="1">
        <f t="shared" ref="DU310:DU315" si="2851">IF(H310=6.5,ONE,ZERO)</f>
        <v>0</v>
      </c>
      <c r="DV310" s="1">
        <f t="shared" ref="DV310:DV315" si="2852">IF(H310=7,ONE,ZERO)</f>
        <v>0</v>
      </c>
      <c r="DW310" s="1">
        <f t="shared" ref="DW310:DW315" si="2853">IF(H310=7.5,ONE,ZERO)</f>
        <v>0</v>
      </c>
      <c r="DX310" s="1">
        <f t="shared" ref="DX310:DX315" si="2854">IF(H310=8,ONE,ZERO)</f>
        <v>0</v>
      </c>
      <c r="DY310" s="1">
        <f t="shared" ref="DY310:DY315" si="2855">IF(H310=8.5,ONE,ZERO)</f>
        <v>0</v>
      </c>
      <c r="DZ310" s="1">
        <f t="shared" ref="DZ310:DZ315" si="2856">IF(H310=9,ONE,ZERO)</f>
        <v>0</v>
      </c>
      <c r="EA310" s="1">
        <f t="shared" ref="EA310:EA315" si="2857">IF(H310=9.5,ONE,ZERO)</f>
        <v>0</v>
      </c>
      <c r="EB310" s="1">
        <f t="shared" ref="EB310:EB315" si="2858">IF(H310=10,ONE,ZERO)</f>
        <v>0</v>
      </c>
      <c r="EC310" s="1">
        <f t="shared" ref="EC310:EC315" si="2859">IF(I310=0,ONE,ZERO)</f>
        <v>1</v>
      </c>
      <c r="ED310" s="1">
        <f t="shared" ref="ED310:ED315" si="2860">IF(I310=0.5,ONE,ZERO)</f>
        <v>0</v>
      </c>
      <c r="EE310" s="1">
        <f t="shared" ref="EE310:EE315" si="2861">IF(I310=1,ONE,ZERO)</f>
        <v>0</v>
      </c>
      <c r="EF310" s="1">
        <f t="shared" ref="EF310:EF315" si="2862">IF(I310=1.5,ONE,ZERO)</f>
        <v>0</v>
      </c>
      <c r="EG310" s="1">
        <f t="shared" ref="EG310:EG315" si="2863">IF(I310=2,ONE,ZERO)</f>
        <v>0</v>
      </c>
      <c r="EH310" s="1">
        <f t="shared" ref="EH310:EH315" si="2864">IF(I310=2.5,ONE,ZERO)</f>
        <v>0</v>
      </c>
      <c r="EI310" s="1">
        <f t="shared" ref="EI310:EI315" si="2865">IF(I310=3,ONE,ZERO)</f>
        <v>0</v>
      </c>
      <c r="EJ310" s="1">
        <f t="shared" ref="EJ310:EJ315" si="2866">IF(I310=3.5,ONE,ZERO)</f>
        <v>0</v>
      </c>
      <c r="EK310" s="1">
        <f t="shared" ref="EK310:EK315" si="2867">IF(I310=4,ONE,ZERO)</f>
        <v>0</v>
      </c>
      <c r="EL310" s="1">
        <f t="shared" ref="EL310:EL315" si="2868">IF(I310=4.5,ONE,ZERO)</f>
        <v>0</v>
      </c>
      <c r="EM310" s="1">
        <f t="shared" ref="EM310:EM315" si="2869">IF(I310=5,ONE,ZERO)</f>
        <v>0</v>
      </c>
      <c r="EN310" s="1">
        <f t="shared" ref="EN310:EN315" si="2870">IF(I310=5.5,ONE,ZERO)</f>
        <v>0</v>
      </c>
      <c r="EO310" s="1">
        <f t="shared" ref="EO310:EO315" si="2871">IF(I310=6,ONE,ZERO)</f>
        <v>0</v>
      </c>
      <c r="EP310" s="1">
        <f t="shared" ref="EP310:EP315" si="2872">IF(I310=6.5,ONE,ZERO)</f>
        <v>0</v>
      </c>
      <c r="EQ310" s="1">
        <f t="shared" ref="EQ310:EQ315" si="2873">IF(I310=7,ONE,ZERO)</f>
        <v>0</v>
      </c>
      <c r="ER310" s="1">
        <f t="shared" ref="ER310:ER315" si="2874">IF(I310=7.5,ONE,ZERO)</f>
        <v>0</v>
      </c>
      <c r="ES310" s="1">
        <f t="shared" ref="ES310:ES315" si="2875">IF(I310=8,ONE,ZERO)</f>
        <v>0</v>
      </c>
      <c r="ET310" s="1">
        <f t="shared" ref="ET310:ET315" si="2876">IF(I310=8.5,ONE,ZERO)</f>
        <v>0</v>
      </c>
      <c r="EU310" s="1">
        <f t="shared" ref="EU310:EU315" si="2877">IF(I310=9,ONE,ZERO)</f>
        <v>0</v>
      </c>
      <c r="EV310" s="1">
        <f t="shared" ref="EV310:EV315" si="2878">IF(I310=9.5,ONE,ZERO)</f>
        <v>0</v>
      </c>
      <c r="EW310" s="1">
        <f t="shared" ref="EW310:EW315" si="2879">IF(I310=10,ONE,ZERO)</f>
        <v>0</v>
      </c>
    </row>
    <row r="311" spans="1:157" x14ac:dyDescent="0.2">
      <c r="C311" s="64" t="str">
        <f>IF(EZ309=2,"ALERT!  An entered score ends in other than .0 or .5"," ")</f>
        <v xml:space="preserve"> </v>
      </c>
      <c r="D311" s="25">
        <v>2</v>
      </c>
      <c r="E311" s="15"/>
      <c r="F311" s="16"/>
      <c r="G311" s="16"/>
      <c r="H311" s="16"/>
      <c r="I311" s="17"/>
      <c r="J311" s="54"/>
      <c r="L311" s="6" t="str">
        <f t="shared" si="2760"/>
        <v xml:space="preserve"> </v>
      </c>
      <c r="M311" s="1" t="str">
        <f t="shared" si="2761"/>
        <v xml:space="preserve"> </v>
      </c>
      <c r="N311" s="1" t="str">
        <f t="shared" si="2762"/>
        <v xml:space="preserve"> </v>
      </c>
      <c r="O311" s="1" t="str">
        <f t="shared" si="2763"/>
        <v xml:space="preserve"> </v>
      </c>
      <c r="P311" s="1" t="str">
        <f t="shared" si="2764"/>
        <v xml:space="preserve"> </v>
      </c>
      <c r="Q311" s="1" t="str">
        <f t="shared" si="2765"/>
        <v xml:space="preserve"> </v>
      </c>
      <c r="R311" s="5" t="str">
        <f t="shared" si="2766"/>
        <v xml:space="preserve"> </v>
      </c>
      <c r="S311" s="7">
        <f t="shared" si="2767"/>
        <v>0</v>
      </c>
      <c r="T311" s="7"/>
      <c r="U311" s="7"/>
      <c r="V311" s="7"/>
      <c r="W311" s="7"/>
      <c r="X311" s="7"/>
      <c r="Y311" s="7"/>
      <c r="Z311" s="7"/>
      <c r="AA311" s="7"/>
      <c r="AB311" s="1">
        <f t="shared" si="2768"/>
        <v>0</v>
      </c>
      <c r="AC311" s="1">
        <f t="shared" si="2769"/>
        <v>0</v>
      </c>
      <c r="AD311" s="1">
        <f t="shared" si="2769"/>
        <v>0</v>
      </c>
      <c r="AE311" s="2">
        <f t="shared" si="2769"/>
        <v>0</v>
      </c>
      <c r="AF311" s="1">
        <f t="shared" si="2770"/>
        <v>0</v>
      </c>
      <c r="AG311" s="1">
        <f t="shared" si="2771"/>
        <v>0</v>
      </c>
      <c r="AH311" s="1">
        <f t="shared" si="2771"/>
        <v>0</v>
      </c>
      <c r="AI311" s="2">
        <f t="shared" si="2771"/>
        <v>0</v>
      </c>
      <c r="AJ311" s="1">
        <f t="shared" si="2772"/>
        <v>0</v>
      </c>
      <c r="AK311" s="1">
        <f t="shared" si="2772"/>
        <v>0</v>
      </c>
      <c r="AL311" s="1">
        <f t="shared" si="2772"/>
        <v>0</v>
      </c>
      <c r="AM311" s="1">
        <f t="shared" si="2772"/>
        <v>0</v>
      </c>
      <c r="AN311" s="1">
        <f t="shared" si="2772"/>
        <v>0</v>
      </c>
      <c r="AO311" s="1">
        <f t="shared" si="2773"/>
        <v>0</v>
      </c>
      <c r="AP311" s="1">
        <f t="shared" si="2774"/>
        <v>0</v>
      </c>
      <c r="AQ311" s="1">
        <f t="shared" si="2774"/>
        <v>0</v>
      </c>
      <c r="AR311" s="1">
        <f t="shared" si="2774"/>
        <v>0</v>
      </c>
      <c r="AS311" s="1">
        <f t="shared" si="2774"/>
        <v>0</v>
      </c>
      <c r="AT311" s="1">
        <f t="shared" si="2774"/>
        <v>0</v>
      </c>
      <c r="AU311" s="1"/>
      <c r="AV311" s="1"/>
      <c r="AW311" s="1">
        <f t="shared" si="2775"/>
        <v>1</v>
      </c>
      <c r="AX311" s="1">
        <f t="shared" si="2776"/>
        <v>0</v>
      </c>
      <c r="AY311" s="1">
        <f t="shared" si="2777"/>
        <v>0</v>
      </c>
      <c r="AZ311" s="1">
        <f t="shared" si="2778"/>
        <v>0</v>
      </c>
      <c r="BA311" s="1">
        <f t="shared" si="2779"/>
        <v>0</v>
      </c>
      <c r="BB311" s="1">
        <f t="shared" si="2780"/>
        <v>0</v>
      </c>
      <c r="BC311" s="1">
        <f t="shared" si="2781"/>
        <v>0</v>
      </c>
      <c r="BD311" s="1">
        <f t="shared" si="2782"/>
        <v>0</v>
      </c>
      <c r="BE311" s="1">
        <f t="shared" si="2783"/>
        <v>0</v>
      </c>
      <c r="BF311" s="1">
        <f t="shared" si="2784"/>
        <v>0</v>
      </c>
      <c r="BG311" s="1">
        <f t="shared" si="2785"/>
        <v>0</v>
      </c>
      <c r="BH311" s="1">
        <f t="shared" si="2786"/>
        <v>0</v>
      </c>
      <c r="BI311" s="1">
        <f t="shared" si="2787"/>
        <v>0</v>
      </c>
      <c r="BJ311" s="1">
        <f t="shared" si="2788"/>
        <v>0</v>
      </c>
      <c r="BK311" s="1">
        <f t="shared" si="2789"/>
        <v>0</v>
      </c>
      <c r="BL311" s="1">
        <f t="shared" si="2790"/>
        <v>0</v>
      </c>
      <c r="BM311" s="1">
        <f t="shared" si="2791"/>
        <v>0</v>
      </c>
      <c r="BN311" s="1">
        <f t="shared" si="2792"/>
        <v>0</v>
      </c>
      <c r="BO311" s="1">
        <f t="shared" si="2793"/>
        <v>0</v>
      </c>
      <c r="BP311" s="1">
        <f t="shared" si="2794"/>
        <v>0</v>
      </c>
      <c r="BQ311" s="1">
        <f t="shared" si="2795"/>
        <v>0</v>
      </c>
      <c r="BR311" s="1">
        <f t="shared" si="2796"/>
        <v>1</v>
      </c>
      <c r="BS311" s="1">
        <f t="shared" si="2797"/>
        <v>0</v>
      </c>
      <c r="BT311" s="1">
        <f t="shared" si="2798"/>
        <v>0</v>
      </c>
      <c r="BU311" s="1">
        <f t="shared" si="2799"/>
        <v>0</v>
      </c>
      <c r="BV311" s="1">
        <f t="shared" si="2800"/>
        <v>0</v>
      </c>
      <c r="BW311" s="1">
        <f t="shared" si="2801"/>
        <v>0</v>
      </c>
      <c r="BX311" s="1">
        <f t="shared" si="2802"/>
        <v>0</v>
      </c>
      <c r="BY311" s="1">
        <f t="shared" si="2803"/>
        <v>0</v>
      </c>
      <c r="BZ311" s="1">
        <f t="shared" si="2804"/>
        <v>0</v>
      </c>
      <c r="CA311" s="1">
        <f t="shared" si="2805"/>
        <v>0</v>
      </c>
      <c r="CB311" s="1">
        <f t="shared" si="2806"/>
        <v>0</v>
      </c>
      <c r="CC311" s="1">
        <f t="shared" si="2807"/>
        <v>0</v>
      </c>
      <c r="CD311" s="1">
        <f t="shared" si="2808"/>
        <v>0</v>
      </c>
      <c r="CE311" s="1">
        <f t="shared" si="2809"/>
        <v>0</v>
      </c>
      <c r="CF311" s="1">
        <f t="shared" si="2810"/>
        <v>0</v>
      </c>
      <c r="CG311" s="1">
        <f t="shared" si="2811"/>
        <v>0</v>
      </c>
      <c r="CH311" s="1">
        <f t="shared" si="2812"/>
        <v>0</v>
      </c>
      <c r="CI311" s="1">
        <f t="shared" si="2813"/>
        <v>0</v>
      </c>
      <c r="CJ311" s="1">
        <f t="shared" si="2814"/>
        <v>0</v>
      </c>
      <c r="CK311" s="1">
        <f t="shared" si="2815"/>
        <v>0</v>
      </c>
      <c r="CL311" s="1">
        <f t="shared" si="2816"/>
        <v>0</v>
      </c>
      <c r="CM311" s="1">
        <f t="shared" si="2817"/>
        <v>1</v>
      </c>
      <c r="CN311" s="1">
        <f t="shared" si="2818"/>
        <v>0</v>
      </c>
      <c r="CO311" s="1">
        <f t="shared" si="2819"/>
        <v>0</v>
      </c>
      <c r="CP311" s="1">
        <f t="shared" si="2820"/>
        <v>0</v>
      </c>
      <c r="CQ311" s="1">
        <f t="shared" si="2821"/>
        <v>0</v>
      </c>
      <c r="CR311" s="1">
        <f t="shared" si="2822"/>
        <v>0</v>
      </c>
      <c r="CS311" s="1">
        <f t="shared" si="2823"/>
        <v>0</v>
      </c>
      <c r="CT311" s="1">
        <f t="shared" si="2824"/>
        <v>0</v>
      </c>
      <c r="CU311" s="1">
        <f t="shared" si="2825"/>
        <v>0</v>
      </c>
      <c r="CV311" s="1">
        <f t="shared" si="2826"/>
        <v>0</v>
      </c>
      <c r="CW311" s="1">
        <f t="shared" si="2827"/>
        <v>0</v>
      </c>
      <c r="CX311" s="1">
        <f t="shared" si="2828"/>
        <v>0</v>
      </c>
      <c r="CY311" s="1">
        <f t="shared" si="2829"/>
        <v>0</v>
      </c>
      <c r="CZ311" s="1">
        <f t="shared" si="2830"/>
        <v>0</v>
      </c>
      <c r="DA311" s="1">
        <f t="shared" si="2831"/>
        <v>0</v>
      </c>
      <c r="DB311" s="1">
        <f t="shared" si="2832"/>
        <v>0</v>
      </c>
      <c r="DC311" s="1">
        <f t="shared" si="2833"/>
        <v>0</v>
      </c>
      <c r="DD311" s="1">
        <f t="shared" si="2834"/>
        <v>0</v>
      </c>
      <c r="DE311" s="1">
        <f t="shared" si="2835"/>
        <v>0</v>
      </c>
      <c r="DF311" s="1">
        <f t="shared" si="2836"/>
        <v>0</v>
      </c>
      <c r="DG311" s="1">
        <f t="shared" si="2837"/>
        <v>0</v>
      </c>
      <c r="DH311" s="1">
        <f t="shared" si="2838"/>
        <v>1</v>
      </c>
      <c r="DI311" s="1">
        <f t="shared" si="2839"/>
        <v>0</v>
      </c>
      <c r="DJ311" s="1">
        <f t="shared" si="2840"/>
        <v>0</v>
      </c>
      <c r="DK311" s="1">
        <f t="shared" si="2841"/>
        <v>0</v>
      </c>
      <c r="DL311" s="1">
        <f t="shared" si="2842"/>
        <v>0</v>
      </c>
      <c r="DM311" s="1">
        <f t="shared" si="2843"/>
        <v>0</v>
      </c>
      <c r="DN311" s="1">
        <f t="shared" si="2844"/>
        <v>0</v>
      </c>
      <c r="DO311" s="1">
        <f t="shared" si="2845"/>
        <v>0</v>
      </c>
      <c r="DP311" s="1">
        <f t="shared" si="2846"/>
        <v>0</v>
      </c>
      <c r="DQ311" s="1">
        <f t="shared" si="2847"/>
        <v>0</v>
      </c>
      <c r="DR311" s="1">
        <f t="shared" si="2848"/>
        <v>0</v>
      </c>
      <c r="DS311" s="1">
        <f t="shared" si="2849"/>
        <v>0</v>
      </c>
      <c r="DT311" s="1">
        <f t="shared" si="2850"/>
        <v>0</v>
      </c>
      <c r="DU311" s="1">
        <f t="shared" si="2851"/>
        <v>0</v>
      </c>
      <c r="DV311" s="1">
        <f t="shared" si="2852"/>
        <v>0</v>
      </c>
      <c r="DW311" s="1">
        <f t="shared" si="2853"/>
        <v>0</v>
      </c>
      <c r="DX311" s="1">
        <f t="shared" si="2854"/>
        <v>0</v>
      </c>
      <c r="DY311" s="1">
        <f t="shared" si="2855"/>
        <v>0</v>
      </c>
      <c r="DZ311" s="1">
        <f t="shared" si="2856"/>
        <v>0</v>
      </c>
      <c r="EA311" s="1">
        <f t="shared" si="2857"/>
        <v>0</v>
      </c>
      <c r="EB311" s="1">
        <f t="shared" si="2858"/>
        <v>0</v>
      </c>
      <c r="EC311" s="1">
        <f t="shared" si="2859"/>
        <v>1</v>
      </c>
      <c r="ED311" s="1">
        <f t="shared" si="2860"/>
        <v>0</v>
      </c>
      <c r="EE311" s="1">
        <f t="shared" si="2861"/>
        <v>0</v>
      </c>
      <c r="EF311" s="1">
        <f t="shared" si="2862"/>
        <v>0</v>
      </c>
      <c r="EG311" s="1">
        <f t="shared" si="2863"/>
        <v>0</v>
      </c>
      <c r="EH311" s="1">
        <f t="shared" si="2864"/>
        <v>0</v>
      </c>
      <c r="EI311" s="1">
        <f t="shared" si="2865"/>
        <v>0</v>
      </c>
      <c r="EJ311" s="1">
        <f t="shared" si="2866"/>
        <v>0</v>
      </c>
      <c r="EK311" s="1">
        <f t="shared" si="2867"/>
        <v>0</v>
      </c>
      <c r="EL311" s="1">
        <f t="shared" si="2868"/>
        <v>0</v>
      </c>
      <c r="EM311" s="1">
        <f t="shared" si="2869"/>
        <v>0</v>
      </c>
      <c r="EN311" s="1">
        <f t="shared" si="2870"/>
        <v>0</v>
      </c>
      <c r="EO311" s="1">
        <f t="shared" si="2871"/>
        <v>0</v>
      </c>
      <c r="EP311" s="1">
        <f t="shared" si="2872"/>
        <v>0</v>
      </c>
      <c r="EQ311" s="1">
        <f t="shared" si="2873"/>
        <v>0</v>
      </c>
      <c r="ER311" s="1">
        <f t="shared" si="2874"/>
        <v>0</v>
      </c>
      <c r="ES311" s="1">
        <f t="shared" si="2875"/>
        <v>0</v>
      </c>
      <c r="ET311" s="1">
        <f t="shared" si="2876"/>
        <v>0</v>
      </c>
      <c r="EU311" s="1">
        <f t="shared" si="2877"/>
        <v>0</v>
      </c>
      <c r="EV311" s="1">
        <f t="shared" si="2878"/>
        <v>0</v>
      </c>
      <c r="EW311" s="1">
        <f t="shared" si="2879"/>
        <v>0</v>
      </c>
    </row>
    <row r="312" spans="1:157" x14ac:dyDescent="0.2">
      <c r="C312" s="65"/>
      <c r="D312" s="24">
        <v>3</v>
      </c>
      <c r="E312" s="15"/>
      <c r="F312" s="16"/>
      <c r="G312" s="16"/>
      <c r="H312" s="16"/>
      <c r="I312" s="17"/>
      <c r="J312" s="54"/>
      <c r="L312" s="6" t="str">
        <f t="shared" si="2760"/>
        <v xml:space="preserve"> </v>
      </c>
      <c r="M312" s="1" t="str">
        <f t="shared" si="2761"/>
        <v xml:space="preserve"> </v>
      </c>
      <c r="N312" s="1" t="str">
        <f t="shared" si="2762"/>
        <v xml:space="preserve"> </v>
      </c>
      <c r="O312" s="1" t="str">
        <f t="shared" si="2763"/>
        <v xml:space="preserve"> </v>
      </c>
      <c r="P312" s="1" t="str">
        <f t="shared" si="2764"/>
        <v xml:space="preserve"> </v>
      </c>
      <c r="Q312" s="1" t="str">
        <f t="shared" si="2765"/>
        <v xml:space="preserve"> </v>
      </c>
      <c r="R312" s="5" t="str">
        <f t="shared" si="2766"/>
        <v xml:space="preserve"> </v>
      </c>
      <c r="S312" s="7">
        <f t="shared" si="2767"/>
        <v>0</v>
      </c>
      <c r="T312" s="7"/>
      <c r="U312" s="7"/>
      <c r="V312" s="7"/>
      <c r="W312" s="7"/>
      <c r="X312" s="7"/>
      <c r="Y312" s="7"/>
      <c r="Z312" s="7"/>
      <c r="AA312" s="7"/>
      <c r="AB312" s="1">
        <f t="shared" si="2768"/>
        <v>0</v>
      </c>
      <c r="AC312" s="1">
        <f t="shared" si="2769"/>
        <v>0</v>
      </c>
      <c r="AD312" s="1">
        <f t="shared" si="2769"/>
        <v>0</v>
      </c>
      <c r="AE312" s="2">
        <f t="shared" si="2769"/>
        <v>0</v>
      </c>
      <c r="AF312" s="1">
        <f t="shared" si="2770"/>
        <v>0</v>
      </c>
      <c r="AG312" s="1">
        <f t="shared" si="2771"/>
        <v>0</v>
      </c>
      <c r="AH312" s="1">
        <f t="shared" si="2771"/>
        <v>0</v>
      </c>
      <c r="AI312" s="2">
        <f t="shared" si="2771"/>
        <v>0</v>
      </c>
      <c r="AJ312" s="1">
        <f t="shared" si="2772"/>
        <v>0</v>
      </c>
      <c r="AK312" s="1">
        <f t="shared" si="2772"/>
        <v>0</v>
      </c>
      <c r="AL312" s="1">
        <f t="shared" si="2772"/>
        <v>0</v>
      </c>
      <c r="AM312" s="1">
        <f t="shared" si="2772"/>
        <v>0</v>
      </c>
      <c r="AN312" s="1">
        <f t="shared" si="2772"/>
        <v>0</v>
      </c>
      <c r="AO312" s="1">
        <f t="shared" si="2773"/>
        <v>0</v>
      </c>
      <c r="AP312" s="1">
        <f t="shared" si="2774"/>
        <v>0</v>
      </c>
      <c r="AQ312" s="1">
        <f t="shared" si="2774"/>
        <v>0</v>
      </c>
      <c r="AR312" s="1">
        <f t="shared" si="2774"/>
        <v>0</v>
      </c>
      <c r="AS312" s="1">
        <f t="shared" si="2774"/>
        <v>0</v>
      </c>
      <c r="AT312" s="1">
        <f t="shared" si="2774"/>
        <v>0</v>
      </c>
      <c r="AU312" s="1"/>
      <c r="AV312" s="1"/>
      <c r="AW312" s="1">
        <f t="shared" si="2775"/>
        <v>1</v>
      </c>
      <c r="AX312" s="1">
        <f t="shared" si="2776"/>
        <v>0</v>
      </c>
      <c r="AY312" s="1">
        <f t="shared" si="2777"/>
        <v>0</v>
      </c>
      <c r="AZ312" s="1">
        <f t="shared" si="2778"/>
        <v>0</v>
      </c>
      <c r="BA312" s="1">
        <f t="shared" si="2779"/>
        <v>0</v>
      </c>
      <c r="BB312" s="1">
        <f t="shared" si="2780"/>
        <v>0</v>
      </c>
      <c r="BC312" s="1">
        <f t="shared" si="2781"/>
        <v>0</v>
      </c>
      <c r="BD312" s="1">
        <f t="shared" si="2782"/>
        <v>0</v>
      </c>
      <c r="BE312" s="1">
        <f t="shared" si="2783"/>
        <v>0</v>
      </c>
      <c r="BF312" s="1">
        <f t="shared" si="2784"/>
        <v>0</v>
      </c>
      <c r="BG312" s="1">
        <f t="shared" si="2785"/>
        <v>0</v>
      </c>
      <c r="BH312" s="1">
        <f t="shared" si="2786"/>
        <v>0</v>
      </c>
      <c r="BI312" s="1">
        <f t="shared" si="2787"/>
        <v>0</v>
      </c>
      <c r="BJ312" s="1">
        <f t="shared" si="2788"/>
        <v>0</v>
      </c>
      <c r="BK312" s="1">
        <f t="shared" si="2789"/>
        <v>0</v>
      </c>
      <c r="BL312" s="1">
        <f t="shared" si="2790"/>
        <v>0</v>
      </c>
      <c r="BM312" s="1">
        <f t="shared" si="2791"/>
        <v>0</v>
      </c>
      <c r="BN312" s="1">
        <f t="shared" si="2792"/>
        <v>0</v>
      </c>
      <c r="BO312" s="1">
        <f t="shared" si="2793"/>
        <v>0</v>
      </c>
      <c r="BP312" s="1">
        <f t="shared" si="2794"/>
        <v>0</v>
      </c>
      <c r="BQ312" s="1">
        <f t="shared" si="2795"/>
        <v>0</v>
      </c>
      <c r="BR312" s="1">
        <f t="shared" si="2796"/>
        <v>1</v>
      </c>
      <c r="BS312" s="1">
        <f t="shared" si="2797"/>
        <v>0</v>
      </c>
      <c r="BT312" s="1">
        <f t="shared" si="2798"/>
        <v>0</v>
      </c>
      <c r="BU312" s="1">
        <f t="shared" si="2799"/>
        <v>0</v>
      </c>
      <c r="BV312" s="1">
        <f t="shared" si="2800"/>
        <v>0</v>
      </c>
      <c r="BW312" s="1">
        <f t="shared" si="2801"/>
        <v>0</v>
      </c>
      <c r="BX312" s="1">
        <f t="shared" si="2802"/>
        <v>0</v>
      </c>
      <c r="BY312" s="1">
        <f t="shared" si="2803"/>
        <v>0</v>
      </c>
      <c r="BZ312" s="1">
        <f t="shared" si="2804"/>
        <v>0</v>
      </c>
      <c r="CA312" s="1">
        <f t="shared" si="2805"/>
        <v>0</v>
      </c>
      <c r="CB312" s="1">
        <f t="shared" si="2806"/>
        <v>0</v>
      </c>
      <c r="CC312" s="1">
        <f t="shared" si="2807"/>
        <v>0</v>
      </c>
      <c r="CD312" s="1">
        <f t="shared" si="2808"/>
        <v>0</v>
      </c>
      <c r="CE312" s="1">
        <f t="shared" si="2809"/>
        <v>0</v>
      </c>
      <c r="CF312" s="1">
        <f t="shared" si="2810"/>
        <v>0</v>
      </c>
      <c r="CG312" s="1">
        <f t="shared" si="2811"/>
        <v>0</v>
      </c>
      <c r="CH312" s="1">
        <f t="shared" si="2812"/>
        <v>0</v>
      </c>
      <c r="CI312" s="1">
        <f t="shared" si="2813"/>
        <v>0</v>
      </c>
      <c r="CJ312" s="1">
        <f t="shared" si="2814"/>
        <v>0</v>
      </c>
      <c r="CK312" s="1">
        <f t="shared" si="2815"/>
        <v>0</v>
      </c>
      <c r="CL312" s="1">
        <f t="shared" si="2816"/>
        <v>0</v>
      </c>
      <c r="CM312" s="1">
        <f t="shared" si="2817"/>
        <v>1</v>
      </c>
      <c r="CN312" s="1">
        <f t="shared" si="2818"/>
        <v>0</v>
      </c>
      <c r="CO312" s="1">
        <f t="shared" si="2819"/>
        <v>0</v>
      </c>
      <c r="CP312" s="1">
        <f t="shared" si="2820"/>
        <v>0</v>
      </c>
      <c r="CQ312" s="1">
        <f t="shared" si="2821"/>
        <v>0</v>
      </c>
      <c r="CR312" s="1">
        <f t="shared" si="2822"/>
        <v>0</v>
      </c>
      <c r="CS312" s="1">
        <f t="shared" si="2823"/>
        <v>0</v>
      </c>
      <c r="CT312" s="1">
        <f t="shared" si="2824"/>
        <v>0</v>
      </c>
      <c r="CU312" s="1">
        <f t="shared" si="2825"/>
        <v>0</v>
      </c>
      <c r="CV312" s="1">
        <f t="shared" si="2826"/>
        <v>0</v>
      </c>
      <c r="CW312" s="1">
        <f t="shared" si="2827"/>
        <v>0</v>
      </c>
      <c r="CX312" s="1">
        <f t="shared" si="2828"/>
        <v>0</v>
      </c>
      <c r="CY312" s="1">
        <f t="shared" si="2829"/>
        <v>0</v>
      </c>
      <c r="CZ312" s="1">
        <f t="shared" si="2830"/>
        <v>0</v>
      </c>
      <c r="DA312" s="1">
        <f t="shared" si="2831"/>
        <v>0</v>
      </c>
      <c r="DB312" s="1">
        <f t="shared" si="2832"/>
        <v>0</v>
      </c>
      <c r="DC312" s="1">
        <f t="shared" si="2833"/>
        <v>0</v>
      </c>
      <c r="DD312" s="1">
        <f t="shared" si="2834"/>
        <v>0</v>
      </c>
      <c r="DE312" s="1">
        <f t="shared" si="2835"/>
        <v>0</v>
      </c>
      <c r="DF312" s="1">
        <f t="shared" si="2836"/>
        <v>0</v>
      </c>
      <c r="DG312" s="1">
        <f t="shared" si="2837"/>
        <v>0</v>
      </c>
      <c r="DH312" s="1">
        <f t="shared" si="2838"/>
        <v>1</v>
      </c>
      <c r="DI312" s="1">
        <f t="shared" si="2839"/>
        <v>0</v>
      </c>
      <c r="DJ312" s="1">
        <f t="shared" si="2840"/>
        <v>0</v>
      </c>
      <c r="DK312" s="1">
        <f t="shared" si="2841"/>
        <v>0</v>
      </c>
      <c r="DL312" s="1">
        <f t="shared" si="2842"/>
        <v>0</v>
      </c>
      <c r="DM312" s="1">
        <f t="shared" si="2843"/>
        <v>0</v>
      </c>
      <c r="DN312" s="1">
        <f t="shared" si="2844"/>
        <v>0</v>
      </c>
      <c r="DO312" s="1">
        <f t="shared" si="2845"/>
        <v>0</v>
      </c>
      <c r="DP312" s="1">
        <f t="shared" si="2846"/>
        <v>0</v>
      </c>
      <c r="DQ312" s="1">
        <f t="shared" si="2847"/>
        <v>0</v>
      </c>
      <c r="DR312" s="1">
        <f t="shared" si="2848"/>
        <v>0</v>
      </c>
      <c r="DS312" s="1">
        <f t="shared" si="2849"/>
        <v>0</v>
      </c>
      <c r="DT312" s="1">
        <f t="shared" si="2850"/>
        <v>0</v>
      </c>
      <c r="DU312" s="1">
        <f t="shared" si="2851"/>
        <v>0</v>
      </c>
      <c r="DV312" s="1">
        <f t="shared" si="2852"/>
        <v>0</v>
      </c>
      <c r="DW312" s="1">
        <f t="shared" si="2853"/>
        <v>0</v>
      </c>
      <c r="DX312" s="1">
        <f t="shared" si="2854"/>
        <v>0</v>
      </c>
      <c r="DY312" s="1">
        <f t="shared" si="2855"/>
        <v>0</v>
      </c>
      <c r="DZ312" s="1">
        <f t="shared" si="2856"/>
        <v>0</v>
      </c>
      <c r="EA312" s="1">
        <f t="shared" si="2857"/>
        <v>0</v>
      </c>
      <c r="EB312" s="1">
        <f t="shared" si="2858"/>
        <v>0</v>
      </c>
      <c r="EC312" s="1">
        <f t="shared" si="2859"/>
        <v>1</v>
      </c>
      <c r="ED312" s="1">
        <f t="shared" si="2860"/>
        <v>0</v>
      </c>
      <c r="EE312" s="1">
        <f t="shared" si="2861"/>
        <v>0</v>
      </c>
      <c r="EF312" s="1">
        <f t="shared" si="2862"/>
        <v>0</v>
      </c>
      <c r="EG312" s="1">
        <f t="shared" si="2863"/>
        <v>0</v>
      </c>
      <c r="EH312" s="1">
        <f t="shared" si="2864"/>
        <v>0</v>
      </c>
      <c r="EI312" s="1">
        <f t="shared" si="2865"/>
        <v>0</v>
      </c>
      <c r="EJ312" s="1">
        <f t="shared" si="2866"/>
        <v>0</v>
      </c>
      <c r="EK312" s="1">
        <f t="shared" si="2867"/>
        <v>0</v>
      </c>
      <c r="EL312" s="1">
        <f t="shared" si="2868"/>
        <v>0</v>
      </c>
      <c r="EM312" s="1">
        <f t="shared" si="2869"/>
        <v>0</v>
      </c>
      <c r="EN312" s="1">
        <f t="shared" si="2870"/>
        <v>0</v>
      </c>
      <c r="EO312" s="1">
        <f t="shared" si="2871"/>
        <v>0</v>
      </c>
      <c r="EP312" s="1">
        <f t="shared" si="2872"/>
        <v>0</v>
      </c>
      <c r="EQ312" s="1">
        <f t="shared" si="2873"/>
        <v>0</v>
      </c>
      <c r="ER312" s="1">
        <f t="shared" si="2874"/>
        <v>0</v>
      </c>
      <c r="ES312" s="1">
        <f t="shared" si="2875"/>
        <v>0</v>
      </c>
      <c r="ET312" s="1">
        <f t="shared" si="2876"/>
        <v>0</v>
      </c>
      <c r="EU312" s="1">
        <f t="shared" si="2877"/>
        <v>0</v>
      </c>
      <c r="EV312" s="1">
        <f t="shared" si="2878"/>
        <v>0</v>
      </c>
      <c r="EW312" s="1">
        <f t="shared" si="2879"/>
        <v>0</v>
      </c>
    </row>
    <row r="313" spans="1:157" x14ac:dyDescent="0.2">
      <c r="C313" s="65"/>
      <c r="D313" s="25">
        <v>4</v>
      </c>
      <c r="E313" s="15"/>
      <c r="F313" s="16"/>
      <c r="G313" s="16"/>
      <c r="H313" s="16"/>
      <c r="I313" s="17"/>
      <c r="J313" s="54"/>
      <c r="L313" s="6" t="str">
        <f t="shared" si="2760"/>
        <v xml:space="preserve"> </v>
      </c>
      <c r="M313" s="1" t="str">
        <f t="shared" si="2761"/>
        <v xml:space="preserve"> </v>
      </c>
      <c r="N313" s="1" t="str">
        <f t="shared" si="2762"/>
        <v xml:space="preserve"> </v>
      </c>
      <c r="O313" s="1" t="str">
        <f t="shared" si="2763"/>
        <v xml:space="preserve"> </v>
      </c>
      <c r="P313" s="1" t="str">
        <f t="shared" si="2764"/>
        <v xml:space="preserve"> </v>
      </c>
      <c r="Q313" s="1" t="str">
        <f t="shared" si="2765"/>
        <v xml:space="preserve"> </v>
      </c>
      <c r="R313" s="5" t="str">
        <f t="shared" si="2766"/>
        <v xml:space="preserve"> </v>
      </c>
      <c r="S313" s="7">
        <f t="shared" si="2767"/>
        <v>0</v>
      </c>
      <c r="T313" s="7"/>
      <c r="U313" s="7"/>
      <c r="V313" s="7"/>
      <c r="W313" s="7"/>
      <c r="X313" s="7"/>
      <c r="Y313" s="7"/>
      <c r="Z313" s="7"/>
      <c r="AA313" s="7"/>
      <c r="AB313" s="1">
        <f t="shared" si="2768"/>
        <v>0</v>
      </c>
      <c r="AC313" s="1">
        <f t="shared" si="2769"/>
        <v>0</v>
      </c>
      <c r="AD313" s="1">
        <f t="shared" si="2769"/>
        <v>0</v>
      </c>
      <c r="AE313" s="2">
        <f t="shared" si="2769"/>
        <v>0</v>
      </c>
      <c r="AF313" s="1">
        <f t="shared" si="2770"/>
        <v>0</v>
      </c>
      <c r="AG313" s="1">
        <f t="shared" si="2771"/>
        <v>0</v>
      </c>
      <c r="AH313" s="1">
        <f t="shared" si="2771"/>
        <v>0</v>
      </c>
      <c r="AI313" s="2">
        <f t="shared" si="2771"/>
        <v>0</v>
      </c>
      <c r="AJ313" s="1">
        <f t="shared" si="2772"/>
        <v>0</v>
      </c>
      <c r="AK313" s="1">
        <f t="shared" si="2772"/>
        <v>0</v>
      </c>
      <c r="AL313" s="1">
        <f t="shared" si="2772"/>
        <v>0</v>
      </c>
      <c r="AM313" s="1">
        <f t="shared" si="2772"/>
        <v>0</v>
      </c>
      <c r="AN313" s="1">
        <f t="shared" si="2772"/>
        <v>0</v>
      </c>
      <c r="AO313" s="1">
        <f t="shared" si="2773"/>
        <v>0</v>
      </c>
      <c r="AP313" s="1">
        <f t="shared" si="2774"/>
        <v>0</v>
      </c>
      <c r="AQ313" s="1">
        <f t="shared" si="2774"/>
        <v>0</v>
      </c>
      <c r="AR313" s="1">
        <f t="shared" si="2774"/>
        <v>0</v>
      </c>
      <c r="AS313" s="1">
        <f t="shared" si="2774"/>
        <v>0</v>
      </c>
      <c r="AT313" s="1">
        <f t="shared" si="2774"/>
        <v>0</v>
      </c>
      <c r="AU313" s="1"/>
      <c r="AV313" s="1"/>
      <c r="AW313" s="1">
        <f t="shared" si="2775"/>
        <v>1</v>
      </c>
      <c r="AX313" s="1">
        <f t="shared" si="2776"/>
        <v>0</v>
      </c>
      <c r="AY313" s="1">
        <f t="shared" si="2777"/>
        <v>0</v>
      </c>
      <c r="AZ313" s="1">
        <f t="shared" si="2778"/>
        <v>0</v>
      </c>
      <c r="BA313" s="1">
        <f t="shared" si="2779"/>
        <v>0</v>
      </c>
      <c r="BB313" s="1">
        <f t="shared" si="2780"/>
        <v>0</v>
      </c>
      <c r="BC313" s="1">
        <f t="shared" si="2781"/>
        <v>0</v>
      </c>
      <c r="BD313" s="1">
        <f t="shared" si="2782"/>
        <v>0</v>
      </c>
      <c r="BE313" s="1">
        <f t="shared" si="2783"/>
        <v>0</v>
      </c>
      <c r="BF313" s="1">
        <f t="shared" si="2784"/>
        <v>0</v>
      </c>
      <c r="BG313" s="1">
        <f t="shared" si="2785"/>
        <v>0</v>
      </c>
      <c r="BH313" s="1">
        <f t="shared" si="2786"/>
        <v>0</v>
      </c>
      <c r="BI313" s="1">
        <f t="shared" si="2787"/>
        <v>0</v>
      </c>
      <c r="BJ313" s="1">
        <f t="shared" si="2788"/>
        <v>0</v>
      </c>
      <c r="BK313" s="1">
        <f t="shared" si="2789"/>
        <v>0</v>
      </c>
      <c r="BL313" s="1">
        <f t="shared" si="2790"/>
        <v>0</v>
      </c>
      <c r="BM313" s="1">
        <f t="shared" si="2791"/>
        <v>0</v>
      </c>
      <c r="BN313" s="1">
        <f t="shared" si="2792"/>
        <v>0</v>
      </c>
      <c r="BO313" s="1">
        <f t="shared" si="2793"/>
        <v>0</v>
      </c>
      <c r="BP313" s="1">
        <f t="shared" si="2794"/>
        <v>0</v>
      </c>
      <c r="BQ313" s="1">
        <f t="shared" si="2795"/>
        <v>0</v>
      </c>
      <c r="BR313" s="1">
        <f t="shared" si="2796"/>
        <v>1</v>
      </c>
      <c r="BS313" s="1">
        <f t="shared" si="2797"/>
        <v>0</v>
      </c>
      <c r="BT313" s="1">
        <f t="shared" si="2798"/>
        <v>0</v>
      </c>
      <c r="BU313" s="1">
        <f t="shared" si="2799"/>
        <v>0</v>
      </c>
      <c r="BV313" s="1">
        <f t="shared" si="2800"/>
        <v>0</v>
      </c>
      <c r="BW313" s="1">
        <f t="shared" si="2801"/>
        <v>0</v>
      </c>
      <c r="BX313" s="1">
        <f t="shared" si="2802"/>
        <v>0</v>
      </c>
      <c r="BY313" s="1">
        <f t="shared" si="2803"/>
        <v>0</v>
      </c>
      <c r="BZ313" s="1">
        <f t="shared" si="2804"/>
        <v>0</v>
      </c>
      <c r="CA313" s="1">
        <f t="shared" si="2805"/>
        <v>0</v>
      </c>
      <c r="CB313" s="1">
        <f t="shared" si="2806"/>
        <v>0</v>
      </c>
      <c r="CC313" s="1">
        <f t="shared" si="2807"/>
        <v>0</v>
      </c>
      <c r="CD313" s="1">
        <f t="shared" si="2808"/>
        <v>0</v>
      </c>
      <c r="CE313" s="1">
        <f t="shared" si="2809"/>
        <v>0</v>
      </c>
      <c r="CF313" s="1">
        <f t="shared" si="2810"/>
        <v>0</v>
      </c>
      <c r="CG313" s="1">
        <f t="shared" si="2811"/>
        <v>0</v>
      </c>
      <c r="CH313" s="1">
        <f t="shared" si="2812"/>
        <v>0</v>
      </c>
      <c r="CI313" s="1">
        <f t="shared" si="2813"/>
        <v>0</v>
      </c>
      <c r="CJ313" s="1">
        <f t="shared" si="2814"/>
        <v>0</v>
      </c>
      <c r="CK313" s="1">
        <f t="shared" si="2815"/>
        <v>0</v>
      </c>
      <c r="CL313" s="1">
        <f t="shared" si="2816"/>
        <v>0</v>
      </c>
      <c r="CM313" s="1">
        <f t="shared" si="2817"/>
        <v>1</v>
      </c>
      <c r="CN313" s="1">
        <f t="shared" si="2818"/>
        <v>0</v>
      </c>
      <c r="CO313" s="1">
        <f t="shared" si="2819"/>
        <v>0</v>
      </c>
      <c r="CP313" s="1">
        <f t="shared" si="2820"/>
        <v>0</v>
      </c>
      <c r="CQ313" s="1">
        <f t="shared" si="2821"/>
        <v>0</v>
      </c>
      <c r="CR313" s="1">
        <f t="shared" si="2822"/>
        <v>0</v>
      </c>
      <c r="CS313" s="1">
        <f t="shared" si="2823"/>
        <v>0</v>
      </c>
      <c r="CT313" s="1">
        <f t="shared" si="2824"/>
        <v>0</v>
      </c>
      <c r="CU313" s="1">
        <f t="shared" si="2825"/>
        <v>0</v>
      </c>
      <c r="CV313" s="1">
        <f t="shared" si="2826"/>
        <v>0</v>
      </c>
      <c r="CW313" s="1">
        <f t="shared" si="2827"/>
        <v>0</v>
      </c>
      <c r="CX313" s="1">
        <f t="shared" si="2828"/>
        <v>0</v>
      </c>
      <c r="CY313" s="1">
        <f t="shared" si="2829"/>
        <v>0</v>
      </c>
      <c r="CZ313" s="1">
        <f t="shared" si="2830"/>
        <v>0</v>
      </c>
      <c r="DA313" s="1">
        <f t="shared" si="2831"/>
        <v>0</v>
      </c>
      <c r="DB313" s="1">
        <f t="shared" si="2832"/>
        <v>0</v>
      </c>
      <c r="DC313" s="1">
        <f t="shared" si="2833"/>
        <v>0</v>
      </c>
      <c r="DD313" s="1">
        <f t="shared" si="2834"/>
        <v>0</v>
      </c>
      <c r="DE313" s="1">
        <f t="shared" si="2835"/>
        <v>0</v>
      </c>
      <c r="DF313" s="1">
        <f t="shared" si="2836"/>
        <v>0</v>
      </c>
      <c r="DG313" s="1">
        <f t="shared" si="2837"/>
        <v>0</v>
      </c>
      <c r="DH313" s="1">
        <f t="shared" si="2838"/>
        <v>1</v>
      </c>
      <c r="DI313" s="1">
        <f t="shared" si="2839"/>
        <v>0</v>
      </c>
      <c r="DJ313" s="1">
        <f t="shared" si="2840"/>
        <v>0</v>
      </c>
      <c r="DK313" s="1">
        <f t="shared" si="2841"/>
        <v>0</v>
      </c>
      <c r="DL313" s="1">
        <f t="shared" si="2842"/>
        <v>0</v>
      </c>
      <c r="DM313" s="1">
        <f t="shared" si="2843"/>
        <v>0</v>
      </c>
      <c r="DN313" s="1">
        <f t="shared" si="2844"/>
        <v>0</v>
      </c>
      <c r="DO313" s="1">
        <f t="shared" si="2845"/>
        <v>0</v>
      </c>
      <c r="DP313" s="1">
        <f t="shared" si="2846"/>
        <v>0</v>
      </c>
      <c r="DQ313" s="1">
        <f t="shared" si="2847"/>
        <v>0</v>
      </c>
      <c r="DR313" s="1">
        <f t="shared" si="2848"/>
        <v>0</v>
      </c>
      <c r="DS313" s="1">
        <f t="shared" si="2849"/>
        <v>0</v>
      </c>
      <c r="DT313" s="1">
        <f t="shared" si="2850"/>
        <v>0</v>
      </c>
      <c r="DU313" s="1">
        <f t="shared" si="2851"/>
        <v>0</v>
      </c>
      <c r="DV313" s="1">
        <f t="shared" si="2852"/>
        <v>0</v>
      </c>
      <c r="DW313" s="1">
        <f t="shared" si="2853"/>
        <v>0</v>
      </c>
      <c r="DX313" s="1">
        <f t="shared" si="2854"/>
        <v>0</v>
      </c>
      <c r="DY313" s="1">
        <f t="shared" si="2855"/>
        <v>0</v>
      </c>
      <c r="DZ313" s="1">
        <f t="shared" si="2856"/>
        <v>0</v>
      </c>
      <c r="EA313" s="1">
        <f t="shared" si="2857"/>
        <v>0</v>
      </c>
      <c r="EB313" s="1">
        <f t="shared" si="2858"/>
        <v>0</v>
      </c>
      <c r="EC313" s="1">
        <f t="shared" si="2859"/>
        <v>1</v>
      </c>
      <c r="ED313" s="1">
        <f t="shared" si="2860"/>
        <v>0</v>
      </c>
      <c r="EE313" s="1">
        <f t="shared" si="2861"/>
        <v>0</v>
      </c>
      <c r="EF313" s="1">
        <f t="shared" si="2862"/>
        <v>0</v>
      </c>
      <c r="EG313" s="1">
        <f t="shared" si="2863"/>
        <v>0</v>
      </c>
      <c r="EH313" s="1">
        <f t="shared" si="2864"/>
        <v>0</v>
      </c>
      <c r="EI313" s="1">
        <f t="shared" si="2865"/>
        <v>0</v>
      </c>
      <c r="EJ313" s="1">
        <f t="shared" si="2866"/>
        <v>0</v>
      </c>
      <c r="EK313" s="1">
        <f t="shared" si="2867"/>
        <v>0</v>
      </c>
      <c r="EL313" s="1">
        <f t="shared" si="2868"/>
        <v>0</v>
      </c>
      <c r="EM313" s="1">
        <f t="shared" si="2869"/>
        <v>0</v>
      </c>
      <c r="EN313" s="1">
        <f t="shared" si="2870"/>
        <v>0</v>
      </c>
      <c r="EO313" s="1">
        <f t="shared" si="2871"/>
        <v>0</v>
      </c>
      <c r="EP313" s="1">
        <f t="shared" si="2872"/>
        <v>0</v>
      </c>
      <c r="EQ313" s="1">
        <f t="shared" si="2873"/>
        <v>0</v>
      </c>
      <c r="ER313" s="1">
        <f t="shared" si="2874"/>
        <v>0</v>
      </c>
      <c r="ES313" s="1">
        <f t="shared" si="2875"/>
        <v>0</v>
      </c>
      <c r="ET313" s="1">
        <f t="shared" si="2876"/>
        <v>0</v>
      </c>
      <c r="EU313" s="1">
        <f t="shared" si="2877"/>
        <v>0</v>
      </c>
      <c r="EV313" s="1">
        <f t="shared" si="2878"/>
        <v>0</v>
      </c>
      <c r="EW313" s="1">
        <f t="shared" si="2879"/>
        <v>0</v>
      </c>
    </row>
    <row r="314" spans="1:157" x14ac:dyDescent="0.2">
      <c r="C314" s="65"/>
      <c r="D314" s="24">
        <v>5</v>
      </c>
      <c r="E314" s="15"/>
      <c r="F314" s="16"/>
      <c r="G314" s="16"/>
      <c r="H314" s="16"/>
      <c r="I314" s="17"/>
      <c r="J314" s="54"/>
      <c r="L314" s="6" t="str">
        <f t="shared" si="2760"/>
        <v xml:space="preserve"> </v>
      </c>
      <c r="M314" s="1" t="str">
        <f t="shared" si="2761"/>
        <v xml:space="preserve"> </v>
      </c>
      <c r="N314" s="1" t="str">
        <f t="shared" si="2762"/>
        <v xml:space="preserve"> </v>
      </c>
      <c r="O314" s="1" t="str">
        <f t="shared" si="2763"/>
        <v xml:space="preserve"> </v>
      </c>
      <c r="P314" s="1" t="str">
        <f t="shared" si="2764"/>
        <v xml:space="preserve"> </v>
      </c>
      <c r="Q314" s="1" t="str">
        <f t="shared" si="2765"/>
        <v xml:space="preserve"> </v>
      </c>
      <c r="R314" s="5" t="str">
        <f t="shared" si="2766"/>
        <v xml:space="preserve"> </v>
      </c>
      <c r="S314" s="7">
        <f t="shared" si="2767"/>
        <v>0</v>
      </c>
      <c r="T314" s="7"/>
      <c r="U314" s="7"/>
      <c r="V314" s="7"/>
      <c r="W314" s="7"/>
      <c r="X314" s="7"/>
      <c r="Y314" s="7"/>
      <c r="Z314" s="7"/>
      <c r="AA314" s="7"/>
      <c r="AB314" s="1">
        <f t="shared" si="2768"/>
        <v>0</v>
      </c>
      <c r="AC314" s="1">
        <f t="shared" si="2769"/>
        <v>0</v>
      </c>
      <c r="AD314" s="1">
        <f t="shared" si="2769"/>
        <v>0</v>
      </c>
      <c r="AE314" s="2">
        <f t="shared" si="2769"/>
        <v>0</v>
      </c>
      <c r="AF314" s="1">
        <f t="shared" si="2770"/>
        <v>0</v>
      </c>
      <c r="AG314" s="1">
        <f t="shared" si="2771"/>
        <v>0</v>
      </c>
      <c r="AH314" s="1">
        <f t="shared" si="2771"/>
        <v>0</v>
      </c>
      <c r="AI314" s="2">
        <f t="shared" si="2771"/>
        <v>0</v>
      </c>
      <c r="AJ314" s="1">
        <f t="shared" si="2772"/>
        <v>0</v>
      </c>
      <c r="AK314" s="1">
        <f t="shared" si="2772"/>
        <v>0</v>
      </c>
      <c r="AL314" s="1">
        <f t="shared" si="2772"/>
        <v>0</v>
      </c>
      <c r="AM314" s="1">
        <f t="shared" si="2772"/>
        <v>0</v>
      </c>
      <c r="AN314" s="1">
        <f t="shared" si="2772"/>
        <v>0</v>
      </c>
      <c r="AO314" s="1">
        <f t="shared" si="2773"/>
        <v>0</v>
      </c>
      <c r="AP314" s="1">
        <f t="shared" si="2774"/>
        <v>0</v>
      </c>
      <c r="AQ314" s="1">
        <f t="shared" si="2774"/>
        <v>0</v>
      </c>
      <c r="AR314" s="1">
        <f t="shared" si="2774"/>
        <v>0</v>
      </c>
      <c r="AS314" s="1">
        <f t="shared" si="2774"/>
        <v>0</v>
      </c>
      <c r="AT314" s="1">
        <f t="shared" si="2774"/>
        <v>0</v>
      </c>
      <c r="AU314" s="1"/>
      <c r="AV314" s="1"/>
      <c r="AW314" s="1">
        <f t="shared" si="2775"/>
        <v>1</v>
      </c>
      <c r="AX314" s="1">
        <f t="shared" si="2776"/>
        <v>0</v>
      </c>
      <c r="AY314" s="1">
        <f t="shared" si="2777"/>
        <v>0</v>
      </c>
      <c r="AZ314" s="1">
        <f t="shared" si="2778"/>
        <v>0</v>
      </c>
      <c r="BA314" s="1">
        <f t="shared" si="2779"/>
        <v>0</v>
      </c>
      <c r="BB314" s="1">
        <f t="shared" si="2780"/>
        <v>0</v>
      </c>
      <c r="BC314" s="1">
        <f t="shared" si="2781"/>
        <v>0</v>
      </c>
      <c r="BD314" s="1">
        <f t="shared" si="2782"/>
        <v>0</v>
      </c>
      <c r="BE314" s="1">
        <f t="shared" si="2783"/>
        <v>0</v>
      </c>
      <c r="BF314" s="1">
        <f t="shared" si="2784"/>
        <v>0</v>
      </c>
      <c r="BG314" s="1">
        <f t="shared" si="2785"/>
        <v>0</v>
      </c>
      <c r="BH314" s="1">
        <f t="shared" si="2786"/>
        <v>0</v>
      </c>
      <c r="BI314" s="1">
        <f t="shared" si="2787"/>
        <v>0</v>
      </c>
      <c r="BJ314" s="1">
        <f t="shared" si="2788"/>
        <v>0</v>
      </c>
      <c r="BK314" s="1">
        <f t="shared" si="2789"/>
        <v>0</v>
      </c>
      <c r="BL314" s="1">
        <f t="shared" si="2790"/>
        <v>0</v>
      </c>
      <c r="BM314" s="1">
        <f t="shared" si="2791"/>
        <v>0</v>
      </c>
      <c r="BN314" s="1">
        <f t="shared" si="2792"/>
        <v>0</v>
      </c>
      <c r="BO314" s="1">
        <f t="shared" si="2793"/>
        <v>0</v>
      </c>
      <c r="BP314" s="1">
        <f t="shared" si="2794"/>
        <v>0</v>
      </c>
      <c r="BQ314" s="1">
        <f t="shared" si="2795"/>
        <v>0</v>
      </c>
      <c r="BR314" s="1">
        <f t="shared" si="2796"/>
        <v>1</v>
      </c>
      <c r="BS314" s="1">
        <f t="shared" si="2797"/>
        <v>0</v>
      </c>
      <c r="BT314" s="1">
        <f t="shared" si="2798"/>
        <v>0</v>
      </c>
      <c r="BU314" s="1">
        <f t="shared" si="2799"/>
        <v>0</v>
      </c>
      <c r="BV314" s="1">
        <f t="shared" si="2800"/>
        <v>0</v>
      </c>
      <c r="BW314" s="1">
        <f t="shared" si="2801"/>
        <v>0</v>
      </c>
      <c r="BX314" s="1">
        <f t="shared" si="2802"/>
        <v>0</v>
      </c>
      <c r="BY314" s="1">
        <f t="shared" si="2803"/>
        <v>0</v>
      </c>
      <c r="BZ314" s="1">
        <f t="shared" si="2804"/>
        <v>0</v>
      </c>
      <c r="CA314" s="1">
        <f t="shared" si="2805"/>
        <v>0</v>
      </c>
      <c r="CB314" s="1">
        <f t="shared" si="2806"/>
        <v>0</v>
      </c>
      <c r="CC314" s="1">
        <f t="shared" si="2807"/>
        <v>0</v>
      </c>
      <c r="CD314" s="1">
        <f t="shared" si="2808"/>
        <v>0</v>
      </c>
      <c r="CE314" s="1">
        <f t="shared" si="2809"/>
        <v>0</v>
      </c>
      <c r="CF314" s="1">
        <f t="shared" si="2810"/>
        <v>0</v>
      </c>
      <c r="CG314" s="1">
        <f t="shared" si="2811"/>
        <v>0</v>
      </c>
      <c r="CH314" s="1">
        <f t="shared" si="2812"/>
        <v>0</v>
      </c>
      <c r="CI314" s="1">
        <f t="shared" si="2813"/>
        <v>0</v>
      </c>
      <c r="CJ314" s="1">
        <f t="shared" si="2814"/>
        <v>0</v>
      </c>
      <c r="CK314" s="1">
        <f t="shared" si="2815"/>
        <v>0</v>
      </c>
      <c r="CL314" s="1">
        <f t="shared" si="2816"/>
        <v>0</v>
      </c>
      <c r="CM314" s="1">
        <f t="shared" si="2817"/>
        <v>1</v>
      </c>
      <c r="CN314" s="1">
        <f t="shared" si="2818"/>
        <v>0</v>
      </c>
      <c r="CO314" s="1">
        <f t="shared" si="2819"/>
        <v>0</v>
      </c>
      <c r="CP314" s="1">
        <f t="shared" si="2820"/>
        <v>0</v>
      </c>
      <c r="CQ314" s="1">
        <f t="shared" si="2821"/>
        <v>0</v>
      </c>
      <c r="CR314" s="1">
        <f t="shared" si="2822"/>
        <v>0</v>
      </c>
      <c r="CS314" s="1">
        <f t="shared" si="2823"/>
        <v>0</v>
      </c>
      <c r="CT314" s="1">
        <f t="shared" si="2824"/>
        <v>0</v>
      </c>
      <c r="CU314" s="1">
        <f t="shared" si="2825"/>
        <v>0</v>
      </c>
      <c r="CV314" s="1">
        <f t="shared" si="2826"/>
        <v>0</v>
      </c>
      <c r="CW314" s="1">
        <f t="shared" si="2827"/>
        <v>0</v>
      </c>
      <c r="CX314" s="1">
        <f t="shared" si="2828"/>
        <v>0</v>
      </c>
      <c r="CY314" s="1">
        <f t="shared" si="2829"/>
        <v>0</v>
      </c>
      <c r="CZ314" s="1">
        <f t="shared" si="2830"/>
        <v>0</v>
      </c>
      <c r="DA314" s="1">
        <f t="shared" si="2831"/>
        <v>0</v>
      </c>
      <c r="DB314" s="1">
        <f t="shared" si="2832"/>
        <v>0</v>
      </c>
      <c r="DC314" s="1">
        <f t="shared" si="2833"/>
        <v>0</v>
      </c>
      <c r="DD314" s="1">
        <f t="shared" si="2834"/>
        <v>0</v>
      </c>
      <c r="DE314" s="1">
        <f t="shared" si="2835"/>
        <v>0</v>
      </c>
      <c r="DF314" s="1">
        <f t="shared" si="2836"/>
        <v>0</v>
      </c>
      <c r="DG314" s="1">
        <f t="shared" si="2837"/>
        <v>0</v>
      </c>
      <c r="DH314" s="1">
        <f t="shared" si="2838"/>
        <v>1</v>
      </c>
      <c r="DI314" s="1">
        <f t="shared" si="2839"/>
        <v>0</v>
      </c>
      <c r="DJ314" s="1">
        <f t="shared" si="2840"/>
        <v>0</v>
      </c>
      <c r="DK314" s="1">
        <f t="shared" si="2841"/>
        <v>0</v>
      </c>
      <c r="DL314" s="1">
        <f t="shared" si="2842"/>
        <v>0</v>
      </c>
      <c r="DM314" s="1">
        <f t="shared" si="2843"/>
        <v>0</v>
      </c>
      <c r="DN314" s="1">
        <f t="shared" si="2844"/>
        <v>0</v>
      </c>
      <c r="DO314" s="1">
        <f t="shared" si="2845"/>
        <v>0</v>
      </c>
      <c r="DP314" s="1">
        <f t="shared" si="2846"/>
        <v>0</v>
      </c>
      <c r="DQ314" s="1">
        <f t="shared" si="2847"/>
        <v>0</v>
      </c>
      <c r="DR314" s="1">
        <f t="shared" si="2848"/>
        <v>0</v>
      </c>
      <c r="DS314" s="1">
        <f t="shared" si="2849"/>
        <v>0</v>
      </c>
      <c r="DT314" s="1">
        <f t="shared" si="2850"/>
        <v>0</v>
      </c>
      <c r="DU314" s="1">
        <f t="shared" si="2851"/>
        <v>0</v>
      </c>
      <c r="DV314" s="1">
        <f t="shared" si="2852"/>
        <v>0</v>
      </c>
      <c r="DW314" s="1">
        <f t="shared" si="2853"/>
        <v>0</v>
      </c>
      <c r="DX314" s="1">
        <f t="shared" si="2854"/>
        <v>0</v>
      </c>
      <c r="DY314" s="1">
        <f t="shared" si="2855"/>
        <v>0</v>
      </c>
      <c r="DZ314" s="1">
        <f t="shared" si="2856"/>
        <v>0</v>
      </c>
      <c r="EA314" s="1">
        <f t="shared" si="2857"/>
        <v>0</v>
      </c>
      <c r="EB314" s="1">
        <f t="shared" si="2858"/>
        <v>0</v>
      </c>
      <c r="EC314" s="1">
        <f t="shared" si="2859"/>
        <v>1</v>
      </c>
      <c r="ED314" s="1">
        <f t="shared" si="2860"/>
        <v>0</v>
      </c>
      <c r="EE314" s="1">
        <f t="shared" si="2861"/>
        <v>0</v>
      </c>
      <c r="EF314" s="1">
        <f t="shared" si="2862"/>
        <v>0</v>
      </c>
      <c r="EG314" s="1">
        <f t="shared" si="2863"/>
        <v>0</v>
      </c>
      <c r="EH314" s="1">
        <f t="shared" si="2864"/>
        <v>0</v>
      </c>
      <c r="EI314" s="1">
        <f t="shared" si="2865"/>
        <v>0</v>
      </c>
      <c r="EJ314" s="1">
        <f t="shared" si="2866"/>
        <v>0</v>
      </c>
      <c r="EK314" s="1">
        <f t="shared" si="2867"/>
        <v>0</v>
      </c>
      <c r="EL314" s="1">
        <f t="shared" si="2868"/>
        <v>0</v>
      </c>
      <c r="EM314" s="1">
        <f t="shared" si="2869"/>
        <v>0</v>
      </c>
      <c r="EN314" s="1">
        <f t="shared" si="2870"/>
        <v>0</v>
      </c>
      <c r="EO314" s="1">
        <f t="shared" si="2871"/>
        <v>0</v>
      </c>
      <c r="EP314" s="1">
        <f t="shared" si="2872"/>
        <v>0</v>
      </c>
      <c r="EQ314" s="1">
        <f t="shared" si="2873"/>
        <v>0</v>
      </c>
      <c r="ER314" s="1">
        <f t="shared" si="2874"/>
        <v>0</v>
      </c>
      <c r="ES314" s="1">
        <f t="shared" si="2875"/>
        <v>0</v>
      </c>
      <c r="ET314" s="1">
        <f t="shared" si="2876"/>
        <v>0</v>
      </c>
      <c r="EU314" s="1">
        <f t="shared" si="2877"/>
        <v>0</v>
      </c>
      <c r="EV314" s="1">
        <f t="shared" si="2878"/>
        <v>0</v>
      </c>
      <c r="EW314" s="1">
        <f t="shared" si="2879"/>
        <v>0</v>
      </c>
    </row>
    <row r="315" spans="1:157" ht="13.5" thickBot="1" x14ac:dyDescent="0.25">
      <c r="C315" s="66" t="str">
        <f>IF(AO309+AT309&gt;0,"Alert! An entered score is outside the normal 0-10 range."," ")</f>
        <v xml:space="preserve"> </v>
      </c>
      <c r="D315" s="25">
        <v>6</v>
      </c>
      <c r="E315" s="18"/>
      <c r="F315" s="19"/>
      <c r="G315" s="19"/>
      <c r="H315" s="19"/>
      <c r="I315" s="20"/>
      <c r="J315" s="55"/>
      <c r="L315" s="6" t="str">
        <f t="shared" si="2760"/>
        <v xml:space="preserve"> </v>
      </c>
      <c r="M315" s="1" t="str">
        <f t="shared" si="2761"/>
        <v xml:space="preserve"> </v>
      </c>
      <c r="N315" s="1" t="str">
        <f t="shared" si="2762"/>
        <v xml:space="preserve"> </v>
      </c>
      <c r="O315" s="1" t="str">
        <f t="shared" si="2763"/>
        <v xml:space="preserve"> </v>
      </c>
      <c r="P315" s="1" t="str">
        <f t="shared" si="2764"/>
        <v xml:space="preserve"> </v>
      </c>
      <c r="Q315" s="1" t="str">
        <f t="shared" si="2765"/>
        <v xml:space="preserve"> </v>
      </c>
      <c r="R315" s="5" t="str">
        <f t="shared" si="2766"/>
        <v xml:space="preserve"> </v>
      </c>
      <c r="S315" s="7">
        <f t="shared" si="2767"/>
        <v>0</v>
      </c>
      <c r="T315" s="7"/>
      <c r="U315" s="7"/>
      <c r="V315" s="7"/>
      <c r="W315" s="7"/>
      <c r="X315" s="7"/>
      <c r="Y315" s="7"/>
      <c r="Z315" s="7"/>
      <c r="AA315" s="7"/>
      <c r="AB315" s="1">
        <f t="shared" si="2768"/>
        <v>0</v>
      </c>
      <c r="AC315" s="1">
        <f t="shared" si="2769"/>
        <v>0</v>
      </c>
      <c r="AD315" s="1">
        <f t="shared" si="2769"/>
        <v>0</v>
      </c>
      <c r="AE315" s="2">
        <f t="shared" si="2769"/>
        <v>0</v>
      </c>
      <c r="AF315" s="1">
        <f t="shared" si="2770"/>
        <v>0</v>
      </c>
      <c r="AG315" s="1">
        <f t="shared" si="2771"/>
        <v>0</v>
      </c>
      <c r="AH315" s="1">
        <f t="shared" si="2771"/>
        <v>0</v>
      </c>
      <c r="AI315" s="2">
        <f t="shared" si="2771"/>
        <v>0</v>
      </c>
      <c r="AJ315" s="1">
        <f t="shared" si="2772"/>
        <v>0</v>
      </c>
      <c r="AK315" s="1">
        <f t="shared" si="2772"/>
        <v>0</v>
      </c>
      <c r="AL315" s="1">
        <f t="shared" si="2772"/>
        <v>0</v>
      </c>
      <c r="AM315" s="1">
        <f t="shared" si="2772"/>
        <v>0</v>
      </c>
      <c r="AN315" s="1">
        <f t="shared" si="2772"/>
        <v>0</v>
      </c>
      <c r="AO315" s="1">
        <f t="shared" si="2773"/>
        <v>0</v>
      </c>
      <c r="AP315" s="1">
        <f t="shared" si="2774"/>
        <v>0</v>
      </c>
      <c r="AQ315" s="1">
        <f t="shared" si="2774"/>
        <v>0</v>
      </c>
      <c r="AR315" s="1">
        <f t="shared" si="2774"/>
        <v>0</v>
      </c>
      <c r="AS315" s="1">
        <f t="shared" si="2774"/>
        <v>0</v>
      </c>
      <c r="AT315" s="1">
        <f t="shared" si="2774"/>
        <v>0</v>
      </c>
      <c r="AU315" s="1"/>
      <c r="AV315" s="1"/>
      <c r="AW315" s="1">
        <f t="shared" si="2775"/>
        <v>1</v>
      </c>
      <c r="AX315" s="1">
        <f t="shared" si="2776"/>
        <v>0</v>
      </c>
      <c r="AY315" s="1">
        <f t="shared" si="2777"/>
        <v>0</v>
      </c>
      <c r="AZ315" s="1">
        <f t="shared" si="2778"/>
        <v>0</v>
      </c>
      <c r="BA315" s="1">
        <f t="shared" si="2779"/>
        <v>0</v>
      </c>
      <c r="BB315" s="1">
        <f t="shared" si="2780"/>
        <v>0</v>
      </c>
      <c r="BC315" s="1">
        <f t="shared" si="2781"/>
        <v>0</v>
      </c>
      <c r="BD315" s="1">
        <f t="shared" si="2782"/>
        <v>0</v>
      </c>
      <c r="BE315" s="1">
        <f t="shared" si="2783"/>
        <v>0</v>
      </c>
      <c r="BF315" s="1">
        <f t="shared" si="2784"/>
        <v>0</v>
      </c>
      <c r="BG315" s="1">
        <f t="shared" si="2785"/>
        <v>0</v>
      </c>
      <c r="BH315" s="1">
        <f t="shared" si="2786"/>
        <v>0</v>
      </c>
      <c r="BI315" s="1">
        <f t="shared" si="2787"/>
        <v>0</v>
      </c>
      <c r="BJ315" s="1">
        <f t="shared" si="2788"/>
        <v>0</v>
      </c>
      <c r="BK315" s="1">
        <f t="shared" si="2789"/>
        <v>0</v>
      </c>
      <c r="BL315" s="1">
        <f t="shared" si="2790"/>
        <v>0</v>
      </c>
      <c r="BM315" s="1">
        <f t="shared" si="2791"/>
        <v>0</v>
      </c>
      <c r="BN315" s="1">
        <f t="shared" si="2792"/>
        <v>0</v>
      </c>
      <c r="BO315" s="1">
        <f t="shared" si="2793"/>
        <v>0</v>
      </c>
      <c r="BP315" s="1">
        <f t="shared" si="2794"/>
        <v>0</v>
      </c>
      <c r="BQ315" s="1">
        <f t="shared" si="2795"/>
        <v>0</v>
      </c>
      <c r="BR315" s="1">
        <f t="shared" si="2796"/>
        <v>1</v>
      </c>
      <c r="BS315" s="1">
        <f t="shared" si="2797"/>
        <v>0</v>
      </c>
      <c r="BT315" s="1">
        <f t="shared" si="2798"/>
        <v>0</v>
      </c>
      <c r="BU315" s="1">
        <f t="shared" si="2799"/>
        <v>0</v>
      </c>
      <c r="BV315" s="1">
        <f t="shared" si="2800"/>
        <v>0</v>
      </c>
      <c r="BW315" s="1">
        <f t="shared" si="2801"/>
        <v>0</v>
      </c>
      <c r="BX315" s="1">
        <f t="shared" si="2802"/>
        <v>0</v>
      </c>
      <c r="BY315" s="1">
        <f t="shared" si="2803"/>
        <v>0</v>
      </c>
      <c r="BZ315" s="1">
        <f t="shared" si="2804"/>
        <v>0</v>
      </c>
      <c r="CA315" s="1">
        <f t="shared" si="2805"/>
        <v>0</v>
      </c>
      <c r="CB315" s="1">
        <f t="shared" si="2806"/>
        <v>0</v>
      </c>
      <c r="CC315" s="1">
        <f t="shared" si="2807"/>
        <v>0</v>
      </c>
      <c r="CD315" s="1">
        <f t="shared" si="2808"/>
        <v>0</v>
      </c>
      <c r="CE315" s="1">
        <f t="shared" si="2809"/>
        <v>0</v>
      </c>
      <c r="CF315" s="1">
        <f t="shared" si="2810"/>
        <v>0</v>
      </c>
      <c r="CG315" s="1">
        <f t="shared" si="2811"/>
        <v>0</v>
      </c>
      <c r="CH315" s="1">
        <f t="shared" si="2812"/>
        <v>0</v>
      </c>
      <c r="CI315" s="1">
        <f t="shared" si="2813"/>
        <v>0</v>
      </c>
      <c r="CJ315" s="1">
        <f t="shared" si="2814"/>
        <v>0</v>
      </c>
      <c r="CK315" s="1">
        <f t="shared" si="2815"/>
        <v>0</v>
      </c>
      <c r="CL315" s="1">
        <f t="shared" si="2816"/>
        <v>0</v>
      </c>
      <c r="CM315" s="1">
        <f t="shared" si="2817"/>
        <v>1</v>
      </c>
      <c r="CN315" s="1">
        <f t="shared" si="2818"/>
        <v>0</v>
      </c>
      <c r="CO315" s="1">
        <f t="shared" si="2819"/>
        <v>0</v>
      </c>
      <c r="CP315" s="1">
        <f t="shared" si="2820"/>
        <v>0</v>
      </c>
      <c r="CQ315" s="1">
        <f t="shared" si="2821"/>
        <v>0</v>
      </c>
      <c r="CR315" s="1">
        <f t="shared" si="2822"/>
        <v>0</v>
      </c>
      <c r="CS315" s="1">
        <f t="shared" si="2823"/>
        <v>0</v>
      </c>
      <c r="CT315" s="1">
        <f t="shared" si="2824"/>
        <v>0</v>
      </c>
      <c r="CU315" s="1">
        <f t="shared" si="2825"/>
        <v>0</v>
      </c>
      <c r="CV315" s="1">
        <f t="shared" si="2826"/>
        <v>0</v>
      </c>
      <c r="CW315" s="1">
        <f t="shared" si="2827"/>
        <v>0</v>
      </c>
      <c r="CX315" s="1">
        <f t="shared" si="2828"/>
        <v>0</v>
      </c>
      <c r="CY315" s="1">
        <f t="shared" si="2829"/>
        <v>0</v>
      </c>
      <c r="CZ315" s="1">
        <f t="shared" si="2830"/>
        <v>0</v>
      </c>
      <c r="DA315" s="1">
        <f t="shared" si="2831"/>
        <v>0</v>
      </c>
      <c r="DB315" s="1">
        <f t="shared" si="2832"/>
        <v>0</v>
      </c>
      <c r="DC315" s="1">
        <f t="shared" si="2833"/>
        <v>0</v>
      </c>
      <c r="DD315" s="1">
        <f t="shared" si="2834"/>
        <v>0</v>
      </c>
      <c r="DE315" s="1">
        <f t="shared" si="2835"/>
        <v>0</v>
      </c>
      <c r="DF315" s="1">
        <f t="shared" si="2836"/>
        <v>0</v>
      </c>
      <c r="DG315" s="1">
        <f t="shared" si="2837"/>
        <v>0</v>
      </c>
      <c r="DH315" s="1">
        <f t="shared" si="2838"/>
        <v>1</v>
      </c>
      <c r="DI315" s="1">
        <f t="shared" si="2839"/>
        <v>0</v>
      </c>
      <c r="DJ315" s="1">
        <f t="shared" si="2840"/>
        <v>0</v>
      </c>
      <c r="DK315" s="1">
        <f t="shared" si="2841"/>
        <v>0</v>
      </c>
      <c r="DL315" s="1">
        <f t="shared" si="2842"/>
        <v>0</v>
      </c>
      <c r="DM315" s="1">
        <f t="shared" si="2843"/>
        <v>0</v>
      </c>
      <c r="DN315" s="1">
        <f t="shared" si="2844"/>
        <v>0</v>
      </c>
      <c r="DO315" s="1">
        <f t="shared" si="2845"/>
        <v>0</v>
      </c>
      <c r="DP315" s="1">
        <f t="shared" si="2846"/>
        <v>0</v>
      </c>
      <c r="DQ315" s="1">
        <f t="shared" si="2847"/>
        <v>0</v>
      </c>
      <c r="DR315" s="1">
        <f t="shared" si="2848"/>
        <v>0</v>
      </c>
      <c r="DS315" s="1">
        <f t="shared" si="2849"/>
        <v>0</v>
      </c>
      <c r="DT315" s="1">
        <f t="shared" si="2850"/>
        <v>0</v>
      </c>
      <c r="DU315" s="1">
        <f t="shared" si="2851"/>
        <v>0</v>
      </c>
      <c r="DV315" s="1">
        <f t="shared" si="2852"/>
        <v>0</v>
      </c>
      <c r="DW315" s="1">
        <f t="shared" si="2853"/>
        <v>0</v>
      </c>
      <c r="DX315" s="1">
        <f t="shared" si="2854"/>
        <v>0</v>
      </c>
      <c r="DY315" s="1">
        <f t="shared" si="2855"/>
        <v>0</v>
      </c>
      <c r="DZ315" s="1">
        <f t="shared" si="2856"/>
        <v>0</v>
      </c>
      <c r="EA315" s="1">
        <f t="shared" si="2857"/>
        <v>0</v>
      </c>
      <c r="EB315" s="1">
        <f t="shared" si="2858"/>
        <v>0</v>
      </c>
      <c r="EC315" s="1">
        <f t="shared" si="2859"/>
        <v>1</v>
      </c>
      <c r="ED315" s="1">
        <f t="shared" si="2860"/>
        <v>0</v>
      </c>
      <c r="EE315" s="1">
        <f t="shared" si="2861"/>
        <v>0</v>
      </c>
      <c r="EF315" s="1">
        <f t="shared" si="2862"/>
        <v>0</v>
      </c>
      <c r="EG315" s="1">
        <f t="shared" si="2863"/>
        <v>0</v>
      </c>
      <c r="EH315" s="1">
        <f t="shared" si="2864"/>
        <v>0</v>
      </c>
      <c r="EI315" s="1">
        <f t="shared" si="2865"/>
        <v>0</v>
      </c>
      <c r="EJ315" s="1">
        <f t="shared" si="2866"/>
        <v>0</v>
      </c>
      <c r="EK315" s="1">
        <f t="shared" si="2867"/>
        <v>0</v>
      </c>
      <c r="EL315" s="1">
        <f t="shared" si="2868"/>
        <v>0</v>
      </c>
      <c r="EM315" s="1">
        <f t="shared" si="2869"/>
        <v>0</v>
      </c>
      <c r="EN315" s="1">
        <f t="shared" si="2870"/>
        <v>0</v>
      </c>
      <c r="EO315" s="1">
        <f t="shared" si="2871"/>
        <v>0</v>
      </c>
      <c r="EP315" s="1">
        <f t="shared" si="2872"/>
        <v>0</v>
      </c>
      <c r="EQ315" s="1">
        <f t="shared" si="2873"/>
        <v>0</v>
      </c>
      <c r="ER315" s="1">
        <f t="shared" si="2874"/>
        <v>0</v>
      </c>
      <c r="ES315" s="1">
        <f t="shared" si="2875"/>
        <v>0</v>
      </c>
      <c r="ET315" s="1">
        <f t="shared" si="2876"/>
        <v>0</v>
      </c>
      <c r="EU315" s="1">
        <f t="shared" si="2877"/>
        <v>0</v>
      </c>
      <c r="EV315" s="1">
        <f t="shared" si="2878"/>
        <v>0</v>
      </c>
      <c r="EW315" s="1">
        <f t="shared" si="2879"/>
        <v>0</v>
      </c>
    </row>
    <row r="316" spans="1:157" ht="3" customHeight="1" x14ac:dyDescent="0.2">
      <c r="C316" s="66"/>
      <c r="S316" s="4"/>
      <c r="T316" s="4"/>
      <c r="U316" s="4"/>
      <c r="V316" s="4"/>
      <c r="W316" s="4"/>
      <c r="X316" s="4"/>
      <c r="Y316" s="4"/>
      <c r="Z316" s="4"/>
      <c r="AA316" s="4"/>
    </row>
    <row r="317" spans="1:157" ht="15.75" x14ac:dyDescent="0.25">
      <c r="C317" s="66"/>
      <c r="E317" s="70" t="str">
        <f>IF(C310&gt;0,C310," ")</f>
        <v xml:space="preserve"> </v>
      </c>
      <c r="F317" s="70"/>
      <c r="G317" s="70"/>
      <c r="H317" s="70"/>
      <c r="I317" s="70"/>
      <c r="J317" s="70"/>
      <c r="K317" s="70"/>
      <c r="L317" s="70"/>
      <c r="M317" s="70"/>
      <c r="N317" s="70"/>
      <c r="O317" s="70" t="s">
        <v>9</v>
      </c>
      <c r="P317" s="70"/>
      <c r="Q317" s="70"/>
      <c r="R317" s="70"/>
      <c r="S317" s="21">
        <f>SUM(S310:S316)</f>
        <v>0</v>
      </c>
      <c r="T317" s="21"/>
      <c r="U317" s="21"/>
      <c r="V317" s="21"/>
      <c r="W317" s="21"/>
      <c r="X317" s="21"/>
      <c r="Y317" s="21"/>
      <c r="Z317" s="21"/>
      <c r="AA317" s="21"/>
    </row>
    <row r="318" spans="1:157" ht="6" customHeight="1" x14ac:dyDescent="0.2">
      <c r="C318" s="67"/>
      <c r="D318" s="8"/>
      <c r="E318" s="8"/>
      <c r="F318" s="8"/>
      <c r="G318" s="8"/>
      <c r="H318" s="8"/>
      <c r="I318" s="8"/>
      <c r="J318" s="9"/>
      <c r="K318" s="9"/>
      <c r="L318" s="9"/>
      <c r="M318" s="9"/>
      <c r="N318" s="9"/>
      <c r="O318" s="9"/>
      <c r="P318" s="9"/>
      <c r="Q318" s="9"/>
      <c r="R318" s="9"/>
      <c r="S318" s="10"/>
      <c r="T318" s="38"/>
      <c r="U318" s="38"/>
      <c r="V318" s="38"/>
      <c r="W318" s="38"/>
      <c r="X318" s="38"/>
      <c r="Y318" s="38"/>
      <c r="Z318" s="38"/>
      <c r="AA318" s="38"/>
    </row>
    <row r="319" spans="1:157" ht="6" customHeight="1" x14ac:dyDescent="0.2"/>
    <row r="320" spans="1:157" x14ac:dyDescent="0.2">
      <c r="A320" s="1"/>
      <c r="B320" s="1"/>
      <c r="E320" s="2" t="s">
        <v>1</v>
      </c>
      <c r="F320" s="2" t="s">
        <v>1</v>
      </c>
      <c r="G320" s="2" t="s">
        <v>1</v>
      </c>
      <c r="H320" s="2" t="s">
        <v>1</v>
      </c>
      <c r="I320" s="2" t="s">
        <v>1</v>
      </c>
      <c r="J320" s="22" t="s">
        <v>12</v>
      </c>
      <c r="L320" s="2" t="s">
        <v>5</v>
      </c>
      <c r="M320" s="2"/>
      <c r="N320" s="2" t="s">
        <v>3</v>
      </c>
      <c r="O320" s="2"/>
      <c r="P320" s="2" t="s">
        <v>4</v>
      </c>
      <c r="R320" s="3" t="s">
        <v>6</v>
      </c>
      <c r="AB320" s="63" t="s">
        <v>14</v>
      </c>
      <c r="AC320" s="63"/>
      <c r="AD320" s="63"/>
      <c r="AE320" s="63"/>
      <c r="AF320" s="63" t="s">
        <v>15</v>
      </c>
      <c r="AG320" s="63"/>
      <c r="AH320" s="63"/>
      <c r="AI320" s="63"/>
      <c r="AJ320" s="63" t="s">
        <v>17</v>
      </c>
      <c r="AK320" s="63"/>
      <c r="AL320" s="63"/>
      <c r="AM320" s="63"/>
      <c r="AN320" s="63"/>
      <c r="AO320" s="63"/>
      <c r="AP320" s="63" t="s">
        <v>16</v>
      </c>
      <c r="AQ320" s="63"/>
      <c r="AR320" s="63"/>
      <c r="AS320" s="63"/>
      <c r="AT320" s="63"/>
      <c r="AU320" s="30" t="s">
        <v>18</v>
      </c>
      <c r="AV320" s="30" t="s">
        <v>19</v>
      </c>
      <c r="AW320" s="63" t="s">
        <v>20</v>
      </c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 t="s">
        <v>21</v>
      </c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 t="s">
        <v>22</v>
      </c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 t="s">
        <v>23</v>
      </c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 t="s">
        <v>24</v>
      </c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  <c r="EV320" s="63"/>
      <c r="EW320" s="63"/>
      <c r="EX320" s="63" t="s">
        <v>25</v>
      </c>
      <c r="EY320" s="63"/>
      <c r="EZ320" s="63"/>
      <c r="FA320" s="1"/>
    </row>
    <row r="321" spans="1:157" ht="2.25" customHeight="1" x14ac:dyDescent="0.2">
      <c r="A321" s="1"/>
      <c r="B321" s="1"/>
      <c r="J321" s="3"/>
      <c r="L321" s="2"/>
      <c r="M321" s="2"/>
      <c r="N321" s="2"/>
      <c r="O321" s="2"/>
      <c r="P321" s="2"/>
      <c r="R321" s="3"/>
      <c r="AB321" s="31"/>
      <c r="AE321" s="32"/>
      <c r="AF321" s="31"/>
      <c r="AI321" s="32"/>
      <c r="AJ321" s="31"/>
      <c r="AO321" s="33"/>
      <c r="AP321" s="34"/>
      <c r="AQ321" s="1"/>
      <c r="AR321" s="1"/>
      <c r="AS321" s="1"/>
      <c r="AT321" s="33"/>
      <c r="AU321" s="1"/>
      <c r="AV321" s="1"/>
      <c r="AW321" s="34"/>
      <c r="BQ321" s="35"/>
      <c r="BR321" s="34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35"/>
      <c r="CM321" s="34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5"/>
      <c r="DH321" s="34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35"/>
      <c r="EC321" s="34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35"/>
      <c r="EX321" s="34"/>
      <c r="EY321" s="1"/>
      <c r="EZ321" s="35"/>
      <c r="FA321" s="1"/>
    </row>
    <row r="322" spans="1:157" ht="13.5" thickBot="1" x14ac:dyDescent="0.25">
      <c r="A322" s="1"/>
      <c r="B322" s="1"/>
      <c r="C322" s="2" t="s">
        <v>11</v>
      </c>
      <c r="D322" s="2"/>
      <c r="E322" s="2">
        <v>1</v>
      </c>
      <c r="F322" s="2">
        <v>2</v>
      </c>
      <c r="G322" s="2">
        <v>3</v>
      </c>
      <c r="H322" s="2">
        <v>4</v>
      </c>
      <c r="I322" s="2">
        <v>5</v>
      </c>
      <c r="J322" s="3" t="s">
        <v>0</v>
      </c>
      <c r="K322" s="2"/>
      <c r="L322" s="2" t="s">
        <v>2</v>
      </c>
      <c r="M322" s="2"/>
      <c r="N322" s="23" t="s">
        <v>1</v>
      </c>
      <c r="O322" s="2"/>
      <c r="P322" s="23" t="s">
        <v>1</v>
      </c>
      <c r="R322" s="3" t="s">
        <v>2</v>
      </c>
      <c r="S322" s="3" t="s">
        <v>1</v>
      </c>
      <c r="T322" s="3"/>
      <c r="U322" s="3"/>
      <c r="V322" s="3"/>
      <c r="W322" s="3"/>
      <c r="X322" s="3"/>
      <c r="Y322" s="3"/>
      <c r="Z322" s="3"/>
      <c r="AA322" s="3"/>
      <c r="AB322" s="34"/>
      <c r="AE322" s="32"/>
      <c r="AF322" s="34"/>
      <c r="AI322" s="32"/>
      <c r="AJ322" s="34"/>
      <c r="AO322" s="33">
        <f>SUM(AO323:AO328)</f>
        <v>0</v>
      </c>
      <c r="AP322" s="34"/>
      <c r="AQ322" s="1"/>
      <c r="AR322" s="1"/>
      <c r="AS322" s="1"/>
      <c r="AT322" s="33">
        <f>SUM(AP323:AT328)</f>
        <v>0</v>
      </c>
      <c r="AU322" s="1">
        <v>0</v>
      </c>
      <c r="AV322" s="1">
        <v>1</v>
      </c>
      <c r="AW322" s="68">
        <f>BQ322+CL322+DG322+EB322+EW322</f>
        <v>30</v>
      </c>
      <c r="AX322" s="69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36">
        <f>SUM(AW323:BQ328)</f>
        <v>6</v>
      </c>
      <c r="BR322" s="37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36">
        <f>SUM(BR323:CL328)</f>
        <v>6</v>
      </c>
      <c r="CM322" s="37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36">
        <f>SUM(CM323:DG328)</f>
        <v>6</v>
      </c>
      <c r="DH322" s="37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36">
        <f>SUM(DH323:EB328)</f>
        <v>6</v>
      </c>
      <c r="EC322" s="37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36">
        <f>SUM(EC323:EW328)</f>
        <v>6</v>
      </c>
      <c r="EX322" s="34">
        <f>IF(AW322&lt;30,ONE,ZERO)</f>
        <v>0</v>
      </c>
      <c r="EY322" s="1">
        <f>IF(AO322+AT322&lt;1,ONE,ZERO)</f>
        <v>1</v>
      </c>
      <c r="EZ322" s="33">
        <f>EX322+EY322</f>
        <v>1</v>
      </c>
      <c r="FA322" s="1"/>
    </row>
    <row r="323" spans="1:157" ht="13.5" thickBot="1" x14ac:dyDescent="0.25">
      <c r="A323">
        <v>25</v>
      </c>
      <c r="C323" s="11"/>
      <c r="D323" s="24">
        <v>1</v>
      </c>
      <c r="E323" s="12"/>
      <c r="F323" s="13"/>
      <c r="G323" s="13"/>
      <c r="H323" s="13"/>
      <c r="I323" s="14"/>
      <c r="J323" s="53"/>
      <c r="L323" s="6" t="str">
        <f t="shared" ref="L323:L328" si="2880">IF(J323&gt;0,SUM(E323:I323)," ")</f>
        <v xml:space="preserve"> </v>
      </c>
      <c r="M323" s="1" t="str">
        <f t="shared" ref="M323:M328" si="2881">IF(J323&gt;0,"-"," ")</f>
        <v xml:space="preserve"> </v>
      </c>
      <c r="N323" s="1" t="str">
        <f t="shared" ref="N323:N328" si="2882">IF(J323&gt;0,AE323," ")</f>
        <v xml:space="preserve"> </v>
      </c>
      <c r="O323" s="1" t="str">
        <f t="shared" ref="O323:O328" si="2883">IF(J323&gt;0,"-"," ")</f>
        <v xml:space="preserve"> </v>
      </c>
      <c r="P323" s="1" t="str">
        <f t="shared" ref="P323:P328" si="2884">IF(J323&gt;0,AI323," ")</f>
        <v xml:space="preserve"> </v>
      </c>
      <c r="Q323" s="1" t="str">
        <f t="shared" ref="Q323:Q328" si="2885">IF(J323&gt;0,"="," ")</f>
        <v xml:space="preserve"> </v>
      </c>
      <c r="R323" s="5" t="str">
        <f t="shared" ref="R323:R328" si="2886">IF(J323&gt;0,L323-N323-P323," ")</f>
        <v xml:space="preserve"> </v>
      </c>
      <c r="S323" s="7">
        <f t="shared" ref="S323:S328" si="2887">IF(J323&gt;0,J323*R323,0)</f>
        <v>0</v>
      </c>
      <c r="T323" s="7"/>
      <c r="U323" s="7"/>
      <c r="V323" s="7"/>
      <c r="W323" s="7"/>
      <c r="X323" s="7"/>
      <c r="Y323" s="7"/>
      <c r="Z323" s="7"/>
      <c r="AA323" s="7"/>
      <c r="AB323" s="1">
        <f t="shared" ref="AB323:AB328" si="2888">IF(E323&gt;F323,E323,F323)</f>
        <v>0</v>
      </c>
      <c r="AC323" s="1">
        <f t="shared" ref="AC323:AE328" si="2889">IF(AB323&gt;G323,AB323,G323)</f>
        <v>0</v>
      </c>
      <c r="AD323" s="1">
        <f t="shared" si="2889"/>
        <v>0</v>
      </c>
      <c r="AE323" s="2">
        <f t="shared" si="2889"/>
        <v>0</v>
      </c>
      <c r="AF323" s="1">
        <f t="shared" ref="AF323:AF328" si="2890">IF(E323&lt;F323,E323,F323)</f>
        <v>0</v>
      </c>
      <c r="AG323" s="1">
        <f t="shared" ref="AG323:AI328" si="2891">IF(AF323&lt;G323,AF323,G323)</f>
        <v>0</v>
      </c>
      <c r="AH323" s="1">
        <f t="shared" si="2891"/>
        <v>0</v>
      </c>
      <c r="AI323" s="2">
        <f t="shared" si="2891"/>
        <v>0</v>
      </c>
      <c r="AJ323" s="1">
        <f t="shared" ref="AJ323:AN328" si="2892">IF(E323&gt;10,1,0)</f>
        <v>0</v>
      </c>
      <c r="AK323" s="1">
        <f t="shared" si="2892"/>
        <v>0</v>
      </c>
      <c r="AL323" s="1">
        <f t="shared" si="2892"/>
        <v>0</v>
      </c>
      <c r="AM323" s="1">
        <f t="shared" si="2892"/>
        <v>0</v>
      </c>
      <c r="AN323" s="1">
        <f t="shared" si="2892"/>
        <v>0</v>
      </c>
      <c r="AO323" s="1">
        <f t="shared" ref="AO323:AO328" si="2893">SUM(AJ323:AN323)</f>
        <v>0</v>
      </c>
      <c r="AP323" s="1">
        <f t="shared" ref="AP323:AT328" si="2894">IF(E323&lt;0,1,0)</f>
        <v>0</v>
      </c>
      <c r="AQ323" s="1">
        <f t="shared" si="2894"/>
        <v>0</v>
      </c>
      <c r="AR323" s="1">
        <f t="shared" si="2894"/>
        <v>0</v>
      </c>
      <c r="AS323" s="1">
        <f t="shared" si="2894"/>
        <v>0</v>
      </c>
      <c r="AT323" s="1">
        <f t="shared" si="2894"/>
        <v>0</v>
      </c>
      <c r="AU323" s="1"/>
      <c r="AV323" s="1"/>
      <c r="AW323" s="1">
        <f t="shared" ref="AW323:AW328" si="2895">IF(E323=0,ONE,ZERO)</f>
        <v>1</v>
      </c>
      <c r="AX323" s="1">
        <f t="shared" ref="AX323:AX328" si="2896">IF(E323=0.5,ONE,ZERO)</f>
        <v>0</v>
      </c>
      <c r="AY323" s="1">
        <f t="shared" ref="AY323:AY328" si="2897">IF(E323=1,ONE,ZERO)</f>
        <v>0</v>
      </c>
      <c r="AZ323" s="1">
        <f t="shared" ref="AZ323:AZ328" si="2898">IF(E323=1.5,ONE,ZERO)</f>
        <v>0</v>
      </c>
      <c r="BA323" s="1">
        <f t="shared" ref="BA323:BA328" si="2899">IF(E323=2,ONE,ZERO)</f>
        <v>0</v>
      </c>
      <c r="BB323" s="1">
        <f t="shared" ref="BB323:BB328" si="2900">IF(E323=2.5,ONE,ZERO)</f>
        <v>0</v>
      </c>
      <c r="BC323" s="1">
        <f t="shared" ref="BC323:BC328" si="2901">IF(E323=3,ONE,ZERO)</f>
        <v>0</v>
      </c>
      <c r="BD323" s="1">
        <f t="shared" ref="BD323:BD328" si="2902">IF(E323=3.5,ONE,ZERO)</f>
        <v>0</v>
      </c>
      <c r="BE323" s="1">
        <f t="shared" ref="BE323:BE328" si="2903">IF(E323=4,ONE,ZERO)</f>
        <v>0</v>
      </c>
      <c r="BF323" s="1">
        <f t="shared" ref="BF323:BF328" si="2904">IF(E323=4.5,ONE,ZERO)</f>
        <v>0</v>
      </c>
      <c r="BG323" s="1">
        <f t="shared" ref="BG323:BG328" si="2905">IF(E323=5,ONE,ZERO)</f>
        <v>0</v>
      </c>
      <c r="BH323" s="1">
        <f t="shared" ref="BH323:BH328" si="2906">IF(E323=5.5,ONE,ZERO)</f>
        <v>0</v>
      </c>
      <c r="BI323" s="1">
        <f t="shared" ref="BI323:BI328" si="2907">IF(E323=6,ONE,ZERO)</f>
        <v>0</v>
      </c>
      <c r="BJ323" s="1">
        <f t="shared" ref="BJ323:BJ328" si="2908">IF(E323=6.5,ONE,ZERO)</f>
        <v>0</v>
      </c>
      <c r="BK323" s="1">
        <f t="shared" ref="BK323:BK328" si="2909">IF(E323=7,ONE,ZERO)</f>
        <v>0</v>
      </c>
      <c r="BL323" s="1">
        <f t="shared" ref="BL323:BL328" si="2910">IF(E323=7.5,ONE,ZERO)</f>
        <v>0</v>
      </c>
      <c r="BM323" s="1">
        <f t="shared" ref="BM323:BM328" si="2911">IF(E323=8,ONE,ZERO)</f>
        <v>0</v>
      </c>
      <c r="BN323" s="1">
        <f t="shared" ref="BN323:BN328" si="2912">IF(E323=8.5,ONE,ZERO)</f>
        <v>0</v>
      </c>
      <c r="BO323" s="1">
        <f t="shared" ref="BO323:BO328" si="2913">IF(E323=9,ONE,ZERO)</f>
        <v>0</v>
      </c>
      <c r="BP323" s="1">
        <f t="shared" ref="BP323:BP328" si="2914">IF(E323=9.5,ONE,ZERO)</f>
        <v>0</v>
      </c>
      <c r="BQ323" s="1">
        <f t="shared" ref="BQ323:BQ328" si="2915">IF(E323=10,ONE,ZERO)</f>
        <v>0</v>
      </c>
      <c r="BR323" s="1">
        <f t="shared" ref="BR323:BR328" si="2916">IF(F323=0,ONE,ZERO)</f>
        <v>1</v>
      </c>
      <c r="BS323" s="1">
        <f t="shared" ref="BS323:BS328" si="2917">IF(F323=0.5,ONE,ZERO)</f>
        <v>0</v>
      </c>
      <c r="BT323" s="1">
        <f t="shared" ref="BT323:BT328" si="2918">IF(F323=1,ONE,ZERO)</f>
        <v>0</v>
      </c>
      <c r="BU323" s="1">
        <f t="shared" ref="BU323:BU328" si="2919">IF(F323=1.5,ONE,ZERO)</f>
        <v>0</v>
      </c>
      <c r="BV323" s="1">
        <f t="shared" ref="BV323:BV328" si="2920">IF(F323=2,ONE,ZERO)</f>
        <v>0</v>
      </c>
      <c r="BW323" s="1">
        <f t="shared" ref="BW323:BW328" si="2921">IF(F323=2.5,ONE,ZERO)</f>
        <v>0</v>
      </c>
      <c r="BX323" s="1">
        <f t="shared" ref="BX323:BX328" si="2922">IF(F323=3,ONE,ZERO)</f>
        <v>0</v>
      </c>
      <c r="BY323" s="1">
        <f t="shared" ref="BY323:BY328" si="2923">IF(F323=3.5,ONE,ZERO)</f>
        <v>0</v>
      </c>
      <c r="BZ323" s="1">
        <f t="shared" ref="BZ323:BZ328" si="2924">IF(F323=4,ONE,ZERO)</f>
        <v>0</v>
      </c>
      <c r="CA323" s="1">
        <f t="shared" ref="CA323:CA328" si="2925">IF(F323=4.5,ONE,ZERO)</f>
        <v>0</v>
      </c>
      <c r="CB323" s="1">
        <f t="shared" ref="CB323:CB328" si="2926">IF(F323=5,ONE,ZERO)</f>
        <v>0</v>
      </c>
      <c r="CC323" s="1">
        <f t="shared" ref="CC323:CC328" si="2927">IF(F323=5.5,ONE,ZERO)</f>
        <v>0</v>
      </c>
      <c r="CD323" s="1">
        <f t="shared" ref="CD323:CD328" si="2928">IF(F323=6,ONE,ZERO)</f>
        <v>0</v>
      </c>
      <c r="CE323" s="1">
        <f t="shared" ref="CE323:CE328" si="2929">IF(F323=6.5,ONE,ZERO)</f>
        <v>0</v>
      </c>
      <c r="CF323" s="1">
        <f t="shared" ref="CF323:CF328" si="2930">IF(F323=7,ONE,ZERO)</f>
        <v>0</v>
      </c>
      <c r="CG323" s="1">
        <f t="shared" ref="CG323:CG328" si="2931">IF(F323=7.5,ONE,ZERO)</f>
        <v>0</v>
      </c>
      <c r="CH323" s="1">
        <f t="shared" ref="CH323:CH328" si="2932">IF(F323=8,ONE,ZERO)</f>
        <v>0</v>
      </c>
      <c r="CI323" s="1">
        <f t="shared" ref="CI323:CI328" si="2933">IF(F323=8.5,ONE,ZERO)</f>
        <v>0</v>
      </c>
      <c r="CJ323" s="1">
        <f t="shared" ref="CJ323:CJ328" si="2934">IF(F323=9,ONE,ZERO)</f>
        <v>0</v>
      </c>
      <c r="CK323" s="1">
        <f t="shared" ref="CK323:CK328" si="2935">IF(F323=9.5,ONE,ZERO)</f>
        <v>0</v>
      </c>
      <c r="CL323" s="1">
        <f t="shared" ref="CL323:CL328" si="2936">IF(F323=10,ONE,ZERO)</f>
        <v>0</v>
      </c>
      <c r="CM323" s="1">
        <f t="shared" ref="CM323:CM328" si="2937">IF(G323=0,ONE,ZERO)</f>
        <v>1</v>
      </c>
      <c r="CN323" s="1">
        <f t="shared" ref="CN323:CN328" si="2938">IF(G323=0.5,ONE,ZERO)</f>
        <v>0</v>
      </c>
      <c r="CO323" s="1">
        <f t="shared" ref="CO323:CO328" si="2939">IF(G323=1,ONE,ZERO)</f>
        <v>0</v>
      </c>
      <c r="CP323" s="1">
        <f t="shared" ref="CP323:CP328" si="2940">IF(G323=1.5,ONE,ZERO)</f>
        <v>0</v>
      </c>
      <c r="CQ323" s="1">
        <f t="shared" ref="CQ323:CQ328" si="2941">IF(G323=2,ONE,ZERO)</f>
        <v>0</v>
      </c>
      <c r="CR323" s="1">
        <f t="shared" ref="CR323:CR328" si="2942">IF(G323=2.5,ONE,ZERO)</f>
        <v>0</v>
      </c>
      <c r="CS323" s="1">
        <f t="shared" ref="CS323:CS328" si="2943">IF(G323=3,ONE,ZERO)</f>
        <v>0</v>
      </c>
      <c r="CT323" s="1">
        <f t="shared" ref="CT323:CT328" si="2944">IF(G323=3.5,ONE,ZERO)</f>
        <v>0</v>
      </c>
      <c r="CU323" s="1">
        <f t="shared" ref="CU323:CU328" si="2945">IF(G323=4,ONE,ZERO)</f>
        <v>0</v>
      </c>
      <c r="CV323" s="1">
        <f t="shared" ref="CV323:CV328" si="2946">IF(G323=4.5,ONE,ZERO)</f>
        <v>0</v>
      </c>
      <c r="CW323" s="1">
        <f t="shared" ref="CW323:CW328" si="2947">IF(G323=5,ONE,ZERO)</f>
        <v>0</v>
      </c>
      <c r="CX323" s="1">
        <f t="shared" ref="CX323:CX328" si="2948">IF(G323=5.5,ONE,ZERO)</f>
        <v>0</v>
      </c>
      <c r="CY323" s="1">
        <f t="shared" ref="CY323:CY328" si="2949">IF(G323=6,ONE,ZERO)</f>
        <v>0</v>
      </c>
      <c r="CZ323" s="1">
        <f t="shared" ref="CZ323:CZ328" si="2950">IF(G323=6.5,ONE,ZERO)</f>
        <v>0</v>
      </c>
      <c r="DA323" s="1">
        <f t="shared" ref="DA323:DA328" si="2951">IF(G323=7,ONE,ZERO)</f>
        <v>0</v>
      </c>
      <c r="DB323" s="1">
        <f t="shared" ref="DB323:DB328" si="2952">IF(G323=7.5,ONE,ZERO)</f>
        <v>0</v>
      </c>
      <c r="DC323" s="1">
        <f t="shared" ref="DC323:DC328" si="2953">IF(G323=8,ONE,ZERO)</f>
        <v>0</v>
      </c>
      <c r="DD323" s="1">
        <f t="shared" ref="DD323:DD328" si="2954">IF(G323=8.5,ONE,ZERO)</f>
        <v>0</v>
      </c>
      <c r="DE323" s="1">
        <f t="shared" ref="DE323:DE328" si="2955">IF(G323=9,ONE,ZERO)</f>
        <v>0</v>
      </c>
      <c r="DF323" s="1">
        <f t="shared" ref="DF323:DF328" si="2956">IF(G323=9.5,ONE,ZERO)</f>
        <v>0</v>
      </c>
      <c r="DG323" s="1">
        <f t="shared" ref="DG323:DG328" si="2957">IF(G323=10,ONE,ZERO)</f>
        <v>0</v>
      </c>
      <c r="DH323" s="1">
        <f t="shared" ref="DH323:DH328" si="2958">IF(H323=0,ONE,ZERO)</f>
        <v>1</v>
      </c>
      <c r="DI323" s="1">
        <f t="shared" ref="DI323:DI328" si="2959">IF(H323=0.5,ONE,ZERO)</f>
        <v>0</v>
      </c>
      <c r="DJ323" s="1">
        <f t="shared" ref="DJ323:DJ328" si="2960">IF(H323=1,ONE,ZERO)</f>
        <v>0</v>
      </c>
      <c r="DK323" s="1">
        <f t="shared" ref="DK323:DK328" si="2961">IF(H323=1.5,ONE,ZERO)</f>
        <v>0</v>
      </c>
      <c r="DL323" s="1">
        <f t="shared" ref="DL323:DL328" si="2962">IF(H323=2,ONE,ZERO)</f>
        <v>0</v>
      </c>
      <c r="DM323" s="1">
        <f t="shared" ref="DM323:DM328" si="2963">IF(H323=2.5,ONE,ZERO)</f>
        <v>0</v>
      </c>
      <c r="DN323" s="1">
        <f t="shared" ref="DN323:DN328" si="2964">IF(H323=3,ONE,ZERO)</f>
        <v>0</v>
      </c>
      <c r="DO323" s="1">
        <f t="shared" ref="DO323:DO328" si="2965">IF(H323=3.5,ONE,ZERO)</f>
        <v>0</v>
      </c>
      <c r="DP323" s="1">
        <f t="shared" ref="DP323:DP328" si="2966">IF(H323=4,ONE,ZERO)</f>
        <v>0</v>
      </c>
      <c r="DQ323" s="1">
        <f t="shared" ref="DQ323:DQ328" si="2967">IF(H323=4.5,ONE,ZERO)</f>
        <v>0</v>
      </c>
      <c r="DR323" s="1">
        <f t="shared" ref="DR323:DR328" si="2968">IF(H323=5,ONE,ZERO)</f>
        <v>0</v>
      </c>
      <c r="DS323" s="1">
        <f t="shared" ref="DS323:DS328" si="2969">IF(H323=5.5,ONE,ZERO)</f>
        <v>0</v>
      </c>
      <c r="DT323" s="1">
        <f t="shared" ref="DT323:DT328" si="2970">IF(H323=6,ONE,ZERO)</f>
        <v>0</v>
      </c>
      <c r="DU323" s="1">
        <f t="shared" ref="DU323:DU328" si="2971">IF(H323=6.5,ONE,ZERO)</f>
        <v>0</v>
      </c>
      <c r="DV323" s="1">
        <f t="shared" ref="DV323:DV328" si="2972">IF(H323=7,ONE,ZERO)</f>
        <v>0</v>
      </c>
      <c r="DW323" s="1">
        <f t="shared" ref="DW323:DW328" si="2973">IF(H323=7.5,ONE,ZERO)</f>
        <v>0</v>
      </c>
      <c r="DX323" s="1">
        <f t="shared" ref="DX323:DX328" si="2974">IF(H323=8,ONE,ZERO)</f>
        <v>0</v>
      </c>
      <c r="DY323" s="1">
        <f t="shared" ref="DY323:DY328" si="2975">IF(H323=8.5,ONE,ZERO)</f>
        <v>0</v>
      </c>
      <c r="DZ323" s="1">
        <f t="shared" ref="DZ323:DZ328" si="2976">IF(H323=9,ONE,ZERO)</f>
        <v>0</v>
      </c>
      <c r="EA323" s="1">
        <f t="shared" ref="EA323:EA328" si="2977">IF(H323=9.5,ONE,ZERO)</f>
        <v>0</v>
      </c>
      <c r="EB323" s="1">
        <f t="shared" ref="EB323:EB328" si="2978">IF(H323=10,ONE,ZERO)</f>
        <v>0</v>
      </c>
      <c r="EC323" s="1">
        <f t="shared" ref="EC323:EC328" si="2979">IF(I323=0,ONE,ZERO)</f>
        <v>1</v>
      </c>
      <c r="ED323" s="1">
        <f t="shared" ref="ED323:ED328" si="2980">IF(I323=0.5,ONE,ZERO)</f>
        <v>0</v>
      </c>
      <c r="EE323" s="1">
        <f t="shared" ref="EE323:EE328" si="2981">IF(I323=1,ONE,ZERO)</f>
        <v>0</v>
      </c>
      <c r="EF323" s="1">
        <f t="shared" ref="EF323:EF328" si="2982">IF(I323=1.5,ONE,ZERO)</f>
        <v>0</v>
      </c>
      <c r="EG323" s="1">
        <f t="shared" ref="EG323:EG328" si="2983">IF(I323=2,ONE,ZERO)</f>
        <v>0</v>
      </c>
      <c r="EH323" s="1">
        <f t="shared" ref="EH323:EH328" si="2984">IF(I323=2.5,ONE,ZERO)</f>
        <v>0</v>
      </c>
      <c r="EI323" s="1">
        <f t="shared" ref="EI323:EI328" si="2985">IF(I323=3,ONE,ZERO)</f>
        <v>0</v>
      </c>
      <c r="EJ323" s="1">
        <f t="shared" ref="EJ323:EJ328" si="2986">IF(I323=3.5,ONE,ZERO)</f>
        <v>0</v>
      </c>
      <c r="EK323" s="1">
        <f t="shared" ref="EK323:EK328" si="2987">IF(I323=4,ONE,ZERO)</f>
        <v>0</v>
      </c>
      <c r="EL323" s="1">
        <f t="shared" ref="EL323:EL328" si="2988">IF(I323=4.5,ONE,ZERO)</f>
        <v>0</v>
      </c>
      <c r="EM323" s="1">
        <f t="shared" ref="EM323:EM328" si="2989">IF(I323=5,ONE,ZERO)</f>
        <v>0</v>
      </c>
      <c r="EN323" s="1">
        <f t="shared" ref="EN323:EN328" si="2990">IF(I323=5.5,ONE,ZERO)</f>
        <v>0</v>
      </c>
      <c r="EO323" s="1">
        <f t="shared" ref="EO323:EO328" si="2991">IF(I323=6,ONE,ZERO)</f>
        <v>0</v>
      </c>
      <c r="EP323" s="1">
        <f t="shared" ref="EP323:EP328" si="2992">IF(I323=6.5,ONE,ZERO)</f>
        <v>0</v>
      </c>
      <c r="EQ323" s="1">
        <f t="shared" ref="EQ323:EQ328" si="2993">IF(I323=7,ONE,ZERO)</f>
        <v>0</v>
      </c>
      <c r="ER323" s="1">
        <f t="shared" ref="ER323:ER328" si="2994">IF(I323=7.5,ONE,ZERO)</f>
        <v>0</v>
      </c>
      <c r="ES323" s="1">
        <f t="shared" ref="ES323:ES328" si="2995">IF(I323=8,ONE,ZERO)</f>
        <v>0</v>
      </c>
      <c r="ET323" s="1">
        <f t="shared" ref="ET323:ET328" si="2996">IF(I323=8.5,ONE,ZERO)</f>
        <v>0</v>
      </c>
      <c r="EU323" s="1">
        <f t="shared" ref="EU323:EU328" si="2997">IF(I323=9,ONE,ZERO)</f>
        <v>0</v>
      </c>
      <c r="EV323" s="1">
        <f t="shared" ref="EV323:EV328" si="2998">IF(I323=9.5,ONE,ZERO)</f>
        <v>0</v>
      </c>
      <c r="EW323" s="1">
        <f t="shared" ref="EW323:EW328" si="2999">IF(I323=10,ONE,ZERO)</f>
        <v>0</v>
      </c>
    </row>
    <row r="324" spans="1:157" x14ac:dyDescent="0.2">
      <c r="C324" s="64" t="str">
        <f>IF(EZ322=2,"ALERT!  An entered score ends in other than .0 or .5"," ")</f>
        <v xml:space="preserve"> </v>
      </c>
      <c r="D324" s="25">
        <v>2</v>
      </c>
      <c r="E324" s="15"/>
      <c r="F324" s="16"/>
      <c r="G324" s="16"/>
      <c r="H324" s="16"/>
      <c r="I324" s="17"/>
      <c r="J324" s="54"/>
      <c r="L324" s="6" t="str">
        <f t="shared" si="2880"/>
        <v xml:space="preserve"> </v>
      </c>
      <c r="M324" s="1" t="str">
        <f t="shared" si="2881"/>
        <v xml:space="preserve"> </v>
      </c>
      <c r="N324" s="1" t="str">
        <f t="shared" si="2882"/>
        <v xml:space="preserve"> </v>
      </c>
      <c r="O324" s="1" t="str">
        <f t="shared" si="2883"/>
        <v xml:space="preserve"> </v>
      </c>
      <c r="P324" s="1" t="str">
        <f t="shared" si="2884"/>
        <v xml:space="preserve"> </v>
      </c>
      <c r="Q324" s="1" t="str">
        <f t="shared" si="2885"/>
        <v xml:space="preserve"> </v>
      </c>
      <c r="R324" s="5" t="str">
        <f t="shared" si="2886"/>
        <v xml:space="preserve"> </v>
      </c>
      <c r="S324" s="7">
        <f t="shared" si="2887"/>
        <v>0</v>
      </c>
      <c r="T324" s="7"/>
      <c r="U324" s="7"/>
      <c r="V324" s="7"/>
      <c r="W324" s="7"/>
      <c r="X324" s="7"/>
      <c r="Y324" s="7"/>
      <c r="Z324" s="7"/>
      <c r="AA324" s="7"/>
      <c r="AB324" s="1">
        <f t="shared" si="2888"/>
        <v>0</v>
      </c>
      <c r="AC324" s="1">
        <f t="shared" si="2889"/>
        <v>0</v>
      </c>
      <c r="AD324" s="1">
        <f t="shared" si="2889"/>
        <v>0</v>
      </c>
      <c r="AE324" s="2">
        <f t="shared" si="2889"/>
        <v>0</v>
      </c>
      <c r="AF324" s="1">
        <f t="shared" si="2890"/>
        <v>0</v>
      </c>
      <c r="AG324" s="1">
        <f t="shared" si="2891"/>
        <v>0</v>
      </c>
      <c r="AH324" s="1">
        <f t="shared" si="2891"/>
        <v>0</v>
      </c>
      <c r="AI324" s="2">
        <f t="shared" si="2891"/>
        <v>0</v>
      </c>
      <c r="AJ324" s="1">
        <f t="shared" si="2892"/>
        <v>0</v>
      </c>
      <c r="AK324" s="1">
        <f t="shared" si="2892"/>
        <v>0</v>
      </c>
      <c r="AL324" s="1">
        <f t="shared" si="2892"/>
        <v>0</v>
      </c>
      <c r="AM324" s="1">
        <f t="shared" si="2892"/>
        <v>0</v>
      </c>
      <c r="AN324" s="1">
        <f t="shared" si="2892"/>
        <v>0</v>
      </c>
      <c r="AO324" s="1">
        <f t="shared" si="2893"/>
        <v>0</v>
      </c>
      <c r="AP324" s="1">
        <f t="shared" si="2894"/>
        <v>0</v>
      </c>
      <c r="AQ324" s="1">
        <f t="shared" si="2894"/>
        <v>0</v>
      </c>
      <c r="AR324" s="1">
        <f t="shared" si="2894"/>
        <v>0</v>
      </c>
      <c r="AS324" s="1">
        <f t="shared" si="2894"/>
        <v>0</v>
      </c>
      <c r="AT324" s="1">
        <f t="shared" si="2894"/>
        <v>0</v>
      </c>
      <c r="AU324" s="1"/>
      <c r="AV324" s="1"/>
      <c r="AW324" s="1">
        <f t="shared" si="2895"/>
        <v>1</v>
      </c>
      <c r="AX324" s="1">
        <f t="shared" si="2896"/>
        <v>0</v>
      </c>
      <c r="AY324" s="1">
        <f t="shared" si="2897"/>
        <v>0</v>
      </c>
      <c r="AZ324" s="1">
        <f t="shared" si="2898"/>
        <v>0</v>
      </c>
      <c r="BA324" s="1">
        <f t="shared" si="2899"/>
        <v>0</v>
      </c>
      <c r="BB324" s="1">
        <f t="shared" si="2900"/>
        <v>0</v>
      </c>
      <c r="BC324" s="1">
        <f t="shared" si="2901"/>
        <v>0</v>
      </c>
      <c r="BD324" s="1">
        <f t="shared" si="2902"/>
        <v>0</v>
      </c>
      <c r="BE324" s="1">
        <f t="shared" si="2903"/>
        <v>0</v>
      </c>
      <c r="BF324" s="1">
        <f t="shared" si="2904"/>
        <v>0</v>
      </c>
      <c r="BG324" s="1">
        <f t="shared" si="2905"/>
        <v>0</v>
      </c>
      <c r="BH324" s="1">
        <f t="shared" si="2906"/>
        <v>0</v>
      </c>
      <c r="BI324" s="1">
        <f t="shared" si="2907"/>
        <v>0</v>
      </c>
      <c r="BJ324" s="1">
        <f t="shared" si="2908"/>
        <v>0</v>
      </c>
      <c r="BK324" s="1">
        <f t="shared" si="2909"/>
        <v>0</v>
      </c>
      <c r="BL324" s="1">
        <f t="shared" si="2910"/>
        <v>0</v>
      </c>
      <c r="BM324" s="1">
        <f t="shared" si="2911"/>
        <v>0</v>
      </c>
      <c r="BN324" s="1">
        <f t="shared" si="2912"/>
        <v>0</v>
      </c>
      <c r="BO324" s="1">
        <f t="shared" si="2913"/>
        <v>0</v>
      </c>
      <c r="BP324" s="1">
        <f t="shared" si="2914"/>
        <v>0</v>
      </c>
      <c r="BQ324" s="1">
        <f t="shared" si="2915"/>
        <v>0</v>
      </c>
      <c r="BR324" s="1">
        <f t="shared" si="2916"/>
        <v>1</v>
      </c>
      <c r="BS324" s="1">
        <f t="shared" si="2917"/>
        <v>0</v>
      </c>
      <c r="BT324" s="1">
        <f t="shared" si="2918"/>
        <v>0</v>
      </c>
      <c r="BU324" s="1">
        <f t="shared" si="2919"/>
        <v>0</v>
      </c>
      <c r="BV324" s="1">
        <f t="shared" si="2920"/>
        <v>0</v>
      </c>
      <c r="BW324" s="1">
        <f t="shared" si="2921"/>
        <v>0</v>
      </c>
      <c r="BX324" s="1">
        <f t="shared" si="2922"/>
        <v>0</v>
      </c>
      <c r="BY324" s="1">
        <f t="shared" si="2923"/>
        <v>0</v>
      </c>
      <c r="BZ324" s="1">
        <f t="shared" si="2924"/>
        <v>0</v>
      </c>
      <c r="CA324" s="1">
        <f t="shared" si="2925"/>
        <v>0</v>
      </c>
      <c r="CB324" s="1">
        <f t="shared" si="2926"/>
        <v>0</v>
      </c>
      <c r="CC324" s="1">
        <f t="shared" si="2927"/>
        <v>0</v>
      </c>
      <c r="CD324" s="1">
        <f t="shared" si="2928"/>
        <v>0</v>
      </c>
      <c r="CE324" s="1">
        <f t="shared" si="2929"/>
        <v>0</v>
      </c>
      <c r="CF324" s="1">
        <f t="shared" si="2930"/>
        <v>0</v>
      </c>
      <c r="CG324" s="1">
        <f t="shared" si="2931"/>
        <v>0</v>
      </c>
      <c r="CH324" s="1">
        <f t="shared" si="2932"/>
        <v>0</v>
      </c>
      <c r="CI324" s="1">
        <f t="shared" si="2933"/>
        <v>0</v>
      </c>
      <c r="CJ324" s="1">
        <f t="shared" si="2934"/>
        <v>0</v>
      </c>
      <c r="CK324" s="1">
        <f t="shared" si="2935"/>
        <v>0</v>
      </c>
      <c r="CL324" s="1">
        <f t="shared" si="2936"/>
        <v>0</v>
      </c>
      <c r="CM324" s="1">
        <f t="shared" si="2937"/>
        <v>1</v>
      </c>
      <c r="CN324" s="1">
        <f t="shared" si="2938"/>
        <v>0</v>
      </c>
      <c r="CO324" s="1">
        <f t="shared" si="2939"/>
        <v>0</v>
      </c>
      <c r="CP324" s="1">
        <f t="shared" si="2940"/>
        <v>0</v>
      </c>
      <c r="CQ324" s="1">
        <f t="shared" si="2941"/>
        <v>0</v>
      </c>
      <c r="CR324" s="1">
        <f t="shared" si="2942"/>
        <v>0</v>
      </c>
      <c r="CS324" s="1">
        <f t="shared" si="2943"/>
        <v>0</v>
      </c>
      <c r="CT324" s="1">
        <f t="shared" si="2944"/>
        <v>0</v>
      </c>
      <c r="CU324" s="1">
        <f t="shared" si="2945"/>
        <v>0</v>
      </c>
      <c r="CV324" s="1">
        <f t="shared" si="2946"/>
        <v>0</v>
      </c>
      <c r="CW324" s="1">
        <f t="shared" si="2947"/>
        <v>0</v>
      </c>
      <c r="CX324" s="1">
        <f t="shared" si="2948"/>
        <v>0</v>
      </c>
      <c r="CY324" s="1">
        <f t="shared" si="2949"/>
        <v>0</v>
      </c>
      <c r="CZ324" s="1">
        <f t="shared" si="2950"/>
        <v>0</v>
      </c>
      <c r="DA324" s="1">
        <f t="shared" si="2951"/>
        <v>0</v>
      </c>
      <c r="DB324" s="1">
        <f t="shared" si="2952"/>
        <v>0</v>
      </c>
      <c r="DC324" s="1">
        <f t="shared" si="2953"/>
        <v>0</v>
      </c>
      <c r="DD324" s="1">
        <f t="shared" si="2954"/>
        <v>0</v>
      </c>
      <c r="DE324" s="1">
        <f t="shared" si="2955"/>
        <v>0</v>
      </c>
      <c r="DF324" s="1">
        <f t="shared" si="2956"/>
        <v>0</v>
      </c>
      <c r="DG324" s="1">
        <f t="shared" si="2957"/>
        <v>0</v>
      </c>
      <c r="DH324" s="1">
        <f t="shared" si="2958"/>
        <v>1</v>
      </c>
      <c r="DI324" s="1">
        <f t="shared" si="2959"/>
        <v>0</v>
      </c>
      <c r="DJ324" s="1">
        <f t="shared" si="2960"/>
        <v>0</v>
      </c>
      <c r="DK324" s="1">
        <f t="shared" si="2961"/>
        <v>0</v>
      </c>
      <c r="DL324" s="1">
        <f t="shared" si="2962"/>
        <v>0</v>
      </c>
      <c r="DM324" s="1">
        <f t="shared" si="2963"/>
        <v>0</v>
      </c>
      <c r="DN324" s="1">
        <f t="shared" si="2964"/>
        <v>0</v>
      </c>
      <c r="DO324" s="1">
        <f t="shared" si="2965"/>
        <v>0</v>
      </c>
      <c r="DP324" s="1">
        <f t="shared" si="2966"/>
        <v>0</v>
      </c>
      <c r="DQ324" s="1">
        <f t="shared" si="2967"/>
        <v>0</v>
      </c>
      <c r="DR324" s="1">
        <f t="shared" si="2968"/>
        <v>0</v>
      </c>
      <c r="DS324" s="1">
        <f t="shared" si="2969"/>
        <v>0</v>
      </c>
      <c r="DT324" s="1">
        <f t="shared" si="2970"/>
        <v>0</v>
      </c>
      <c r="DU324" s="1">
        <f t="shared" si="2971"/>
        <v>0</v>
      </c>
      <c r="DV324" s="1">
        <f t="shared" si="2972"/>
        <v>0</v>
      </c>
      <c r="DW324" s="1">
        <f t="shared" si="2973"/>
        <v>0</v>
      </c>
      <c r="DX324" s="1">
        <f t="shared" si="2974"/>
        <v>0</v>
      </c>
      <c r="DY324" s="1">
        <f t="shared" si="2975"/>
        <v>0</v>
      </c>
      <c r="DZ324" s="1">
        <f t="shared" si="2976"/>
        <v>0</v>
      </c>
      <c r="EA324" s="1">
        <f t="shared" si="2977"/>
        <v>0</v>
      </c>
      <c r="EB324" s="1">
        <f t="shared" si="2978"/>
        <v>0</v>
      </c>
      <c r="EC324" s="1">
        <f t="shared" si="2979"/>
        <v>1</v>
      </c>
      <c r="ED324" s="1">
        <f t="shared" si="2980"/>
        <v>0</v>
      </c>
      <c r="EE324" s="1">
        <f t="shared" si="2981"/>
        <v>0</v>
      </c>
      <c r="EF324" s="1">
        <f t="shared" si="2982"/>
        <v>0</v>
      </c>
      <c r="EG324" s="1">
        <f t="shared" si="2983"/>
        <v>0</v>
      </c>
      <c r="EH324" s="1">
        <f t="shared" si="2984"/>
        <v>0</v>
      </c>
      <c r="EI324" s="1">
        <f t="shared" si="2985"/>
        <v>0</v>
      </c>
      <c r="EJ324" s="1">
        <f t="shared" si="2986"/>
        <v>0</v>
      </c>
      <c r="EK324" s="1">
        <f t="shared" si="2987"/>
        <v>0</v>
      </c>
      <c r="EL324" s="1">
        <f t="shared" si="2988"/>
        <v>0</v>
      </c>
      <c r="EM324" s="1">
        <f t="shared" si="2989"/>
        <v>0</v>
      </c>
      <c r="EN324" s="1">
        <f t="shared" si="2990"/>
        <v>0</v>
      </c>
      <c r="EO324" s="1">
        <f t="shared" si="2991"/>
        <v>0</v>
      </c>
      <c r="EP324" s="1">
        <f t="shared" si="2992"/>
        <v>0</v>
      </c>
      <c r="EQ324" s="1">
        <f t="shared" si="2993"/>
        <v>0</v>
      </c>
      <c r="ER324" s="1">
        <f t="shared" si="2994"/>
        <v>0</v>
      </c>
      <c r="ES324" s="1">
        <f t="shared" si="2995"/>
        <v>0</v>
      </c>
      <c r="ET324" s="1">
        <f t="shared" si="2996"/>
        <v>0</v>
      </c>
      <c r="EU324" s="1">
        <f t="shared" si="2997"/>
        <v>0</v>
      </c>
      <c r="EV324" s="1">
        <f t="shared" si="2998"/>
        <v>0</v>
      </c>
      <c r="EW324" s="1">
        <f t="shared" si="2999"/>
        <v>0</v>
      </c>
    </row>
    <row r="325" spans="1:157" x14ac:dyDescent="0.2">
      <c r="C325" s="65"/>
      <c r="D325" s="24">
        <v>3</v>
      </c>
      <c r="E325" s="15"/>
      <c r="F325" s="16"/>
      <c r="G325" s="16"/>
      <c r="H325" s="16"/>
      <c r="I325" s="17"/>
      <c r="J325" s="54"/>
      <c r="L325" s="6" t="str">
        <f t="shared" si="2880"/>
        <v xml:space="preserve"> </v>
      </c>
      <c r="M325" s="1" t="str">
        <f t="shared" si="2881"/>
        <v xml:space="preserve"> </v>
      </c>
      <c r="N325" s="1" t="str">
        <f t="shared" si="2882"/>
        <v xml:space="preserve"> </v>
      </c>
      <c r="O325" s="1" t="str">
        <f t="shared" si="2883"/>
        <v xml:space="preserve"> </v>
      </c>
      <c r="P325" s="1" t="str">
        <f t="shared" si="2884"/>
        <v xml:space="preserve"> </v>
      </c>
      <c r="Q325" s="1" t="str">
        <f t="shared" si="2885"/>
        <v xml:space="preserve"> </v>
      </c>
      <c r="R325" s="5" t="str">
        <f t="shared" si="2886"/>
        <v xml:space="preserve"> </v>
      </c>
      <c r="S325" s="7">
        <f t="shared" si="2887"/>
        <v>0</v>
      </c>
      <c r="T325" s="7"/>
      <c r="U325" s="7"/>
      <c r="V325" s="7"/>
      <c r="W325" s="7"/>
      <c r="X325" s="7"/>
      <c r="Y325" s="7"/>
      <c r="Z325" s="7"/>
      <c r="AA325" s="7"/>
      <c r="AB325" s="1">
        <f t="shared" si="2888"/>
        <v>0</v>
      </c>
      <c r="AC325" s="1">
        <f t="shared" si="2889"/>
        <v>0</v>
      </c>
      <c r="AD325" s="1">
        <f t="shared" si="2889"/>
        <v>0</v>
      </c>
      <c r="AE325" s="2">
        <f t="shared" si="2889"/>
        <v>0</v>
      </c>
      <c r="AF325" s="1">
        <f t="shared" si="2890"/>
        <v>0</v>
      </c>
      <c r="AG325" s="1">
        <f t="shared" si="2891"/>
        <v>0</v>
      </c>
      <c r="AH325" s="1">
        <f t="shared" si="2891"/>
        <v>0</v>
      </c>
      <c r="AI325" s="2">
        <f t="shared" si="2891"/>
        <v>0</v>
      </c>
      <c r="AJ325" s="1">
        <f t="shared" si="2892"/>
        <v>0</v>
      </c>
      <c r="AK325" s="1">
        <f t="shared" si="2892"/>
        <v>0</v>
      </c>
      <c r="AL325" s="1">
        <f t="shared" si="2892"/>
        <v>0</v>
      </c>
      <c r="AM325" s="1">
        <f t="shared" si="2892"/>
        <v>0</v>
      </c>
      <c r="AN325" s="1">
        <f t="shared" si="2892"/>
        <v>0</v>
      </c>
      <c r="AO325" s="1">
        <f t="shared" si="2893"/>
        <v>0</v>
      </c>
      <c r="AP325" s="1">
        <f t="shared" si="2894"/>
        <v>0</v>
      </c>
      <c r="AQ325" s="1">
        <f t="shared" si="2894"/>
        <v>0</v>
      </c>
      <c r="AR325" s="1">
        <f t="shared" si="2894"/>
        <v>0</v>
      </c>
      <c r="AS325" s="1">
        <f t="shared" si="2894"/>
        <v>0</v>
      </c>
      <c r="AT325" s="1">
        <f t="shared" si="2894"/>
        <v>0</v>
      </c>
      <c r="AU325" s="1"/>
      <c r="AV325" s="1"/>
      <c r="AW325" s="1">
        <f t="shared" si="2895"/>
        <v>1</v>
      </c>
      <c r="AX325" s="1">
        <f t="shared" si="2896"/>
        <v>0</v>
      </c>
      <c r="AY325" s="1">
        <f t="shared" si="2897"/>
        <v>0</v>
      </c>
      <c r="AZ325" s="1">
        <f t="shared" si="2898"/>
        <v>0</v>
      </c>
      <c r="BA325" s="1">
        <f t="shared" si="2899"/>
        <v>0</v>
      </c>
      <c r="BB325" s="1">
        <f t="shared" si="2900"/>
        <v>0</v>
      </c>
      <c r="BC325" s="1">
        <f t="shared" si="2901"/>
        <v>0</v>
      </c>
      <c r="BD325" s="1">
        <f t="shared" si="2902"/>
        <v>0</v>
      </c>
      <c r="BE325" s="1">
        <f t="shared" si="2903"/>
        <v>0</v>
      </c>
      <c r="BF325" s="1">
        <f t="shared" si="2904"/>
        <v>0</v>
      </c>
      <c r="BG325" s="1">
        <f t="shared" si="2905"/>
        <v>0</v>
      </c>
      <c r="BH325" s="1">
        <f t="shared" si="2906"/>
        <v>0</v>
      </c>
      <c r="BI325" s="1">
        <f t="shared" si="2907"/>
        <v>0</v>
      </c>
      <c r="BJ325" s="1">
        <f t="shared" si="2908"/>
        <v>0</v>
      </c>
      <c r="BK325" s="1">
        <f t="shared" si="2909"/>
        <v>0</v>
      </c>
      <c r="BL325" s="1">
        <f t="shared" si="2910"/>
        <v>0</v>
      </c>
      <c r="BM325" s="1">
        <f t="shared" si="2911"/>
        <v>0</v>
      </c>
      <c r="BN325" s="1">
        <f t="shared" si="2912"/>
        <v>0</v>
      </c>
      <c r="BO325" s="1">
        <f t="shared" si="2913"/>
        <v>0</v>
      </c>
      <c r="BP325" s="1">
        <f t="shared" si="2914"/>
        <v>0</v>
      </c>
      <c r="BQ325" s="1">
        <f t="shared" si="2915"/>
        <v>0</v>
      </c>
      <c r="BR325" s="1">
        <f t="shared" si="2916"/>
        <v>1</v>
      </c>
      <c r="BS325" s="1">
        <f t="shared" si="2917"/>
        <v>0</v>
      </c>
      <c r="BT325" s="1">
        <f t="shared" si="2918"/>
        <v>0</v>
      </c>
      <c r="BU325" s="1">
        <f t="shared" si="2919"/>
        <v>0</v>
      </c>
      <c r="BV325" s="1">
        <f t="shared" si="2920"/>
        <v>0</v>
      </c>
      <c r="BW325" s="1">
        <f t="shared" si="2921"/>
        <v>0</v>
      </c>
      <c r="BX325" s="1">
        <f t="shared" si="2922"/>
        <v>0</v>
      </c>
      <c r="BY325" s="1">
        <f t="shared" si="2923"/>
        <v>0</v>
      </c>
      <c r="BZ325" s="1">
        <f t="shared" si="2924"/>
        <v>0</v>
      </c>
      <c r="CA325" s="1">
        <f t="shared" si="2925"/>
        <v>0</v>
      </c>
      <c r="CB325" s="1">
        <f t="shared" si="2926"/>
        <v>0</v>
      </c>
      <c r="CC325" s="1">
        <f t="shared" si="2927"/>
        <v>0</v>
      </c>
      <c r="CD325" s="1">
        <f t="shared" si="2928"/>
        <v>0</v>
      </c>
      <c r="CE325" s="1">
        <f t="shared" si="2929"/>
        <v>0</v>
      </c>
      <c r="CF325" s="1">
        <f t="shared" si="2930"/>
        <v>0</v>
      </c>
      <c r="CG325" s="1">
        <f t="shared" si="2931"/>
        <v>0</v>
      </c>
      <c r="CH325" s="1">
        <f t="shared" si="2932"/>
        <v>0</v>
      </c>
      <c r="CI325" s="1">
        <f t="shared" si="2933"/>
        <v>0</v>
      </c>
      <c r="CJ325" s="1">
        <f t="shared" si="2934"/>
        <v>0</v>
      </c>
      <c r="CK325" s="1">
        <f t="shared" si="2935"/>
        <v>0</v>
      </c>
      <c r="CL325" s="1">
        <f t="shared" si="2936"/>
        <v>0</v>
      </c>
      <c r="CM325" s="1">
        <f t="shared" si="2937"/>
        <v>1</v>
      </c>
      <c r="CN325" s="1">
        <f t="shared" si="2938"/>
        <v>0</v>
      </c>
      <c r="CO325" s="1">
        <f t="shared" si="2939"/>
        <v>0</v>
      </c>
      <c r="CP325" s="1">
        <f t="shared" si="2940"/>
        <v>0</v>
      </c>
      <c r="CQ325" s="1">
        <f t="shared" si="2941"/>
        <v>0</v>
      </c>
      <c r="CR325" s="1">
        <f t="shared" si="2942"/>
        <v>0</v>
      </c>
      <c r="CS325" s="1">
        <f t="shared" si="2943"/>
        <v>0</v>
      </c>
      <c r="CT325" s="1">
        <f t="shared" si="2944"/>
        <v>0</v>
      </c>
      <c r="CU325" s="1">
        <f t="shared" si="2945"/>
        <v>0</v>
      </c>
      <c r="CV325" s="1">
        <f t="shared" si="2946"/>
        <v>0</v>
      </c>
      <c r="CW325" s="1">
        <f t="shared" si="2947"/>
        <v>0</v>
      </c>
      <c r="CX325" s="1">
        <f t="shared" si="2948"/>
        <v>0</v>
      </c>
      <c r="CY325" s="1">
        <f t="shared" si="2949"/>
        <v>0</v>
      </c>
      <c r="CZ325" s="1">
        <f t="shared" si="2950"/>
        <v>0</v>
      </c>
      <c r="DA325" s="1">
        <f t="shared" si="2951"/>
        <v>0</v>
      </c>
      <c r="DB325" s="1">
        <f t="shared" si="2952"/>
        <v>0</v>
      </c>
      <c r="DC325" s="1">
        <f t="shared" si="2953"/>
        <v>0</v>
      </c>
      <c r="DD325" s="1">
        <f t="shared" si="2954"/>
        <v>0</v>
      </c>
      <c r="DE325" s="1">
        <f t="shared" si="2955"/>
        <v>0</v>
      </c>
      <c r="DF325" s="1">
        <f t="shared" si="2956"/>
        <v>0</v>
      </c>
      <c r="DG325" s="1">
        <f t="shared" si="2957"/>
        <v>0</v>
      </c>
      <c r="DH325" s="1">
        <f t="shared" si="2958"/>
        <v>1</v>
      </c>
      <c r="DI325" s="1">
        <f t="shared" si="2959"/>
        <v>0</v>
      </c>
      <c r="DJ325" s="1">
        <f t="shared" si="2960"/>
        <v>0</v>
      </c>
      <c r="DK325" s="1">
        <f t="shared" si="2961"/>
        <v>0</v>
      </c>
      <c r="DL325" s="1">
        <f t="shared" si="2962"/>
        <v>0</v>
      </c>
      <c r="DM325" s="1">
        <f t="shared" si="2963"/>
        <v>0</v>
      </c>
      <c r="DN325" s="1">
        <f t="shared" si="2964"/>
        <v>0</v>
      </c>
      <c r="DO325" s="1">
        <f t="shared" si="2965"/>
        <v>0</v>
      </c>
      <c r="DP325" s="1">
        <f t="shared" si="2966"/>
        <v>0</v>
      </c>
      <c r="DQ325" s="1">
        <f t="shared" si="2967"/>
        <v>0</v>
      </c>
      <c r="DR325" s="1">
        <f t="shared" si="2968"/>
        <v>0</v>
      </c>
      <c r="DS325" s="1">
        <f t="shared" si="2969"/>
        <v>0</v>
      </c>
      <c r="DT325" s="1">
        <f t="shared" si="2970"/>
        <v>0</v>
      </c>
      <c r="DU325" s="1">
        <f t="shared" si="2971"/>
        <v>0</v>
      </c>
      <c r="DV325" s="1">
        <f t="shared" si="2972"/>
        <v>0</v>
      </c>
      <c r="DW325" s="1">
        <f t="shared" si="2973"/>
        <v>0</v>
      </c>
      <c r="DX325" s="1">
        <f t="shared" si="2974"/>
        <v>0</v>
      </c>
      <c r="DY325" s="1">
        <f t="shared" si="2975"/>
        <v>0</v>
      </c>
      <c r="DZ325" s="1">
        <f t="shared" si="2976"/>
        <v>0</v>
      </c>
      <c r="EA325" s="1">
        <f t="shared" si="2977"/>
        <v>0</v>
      </c>
      <c r="EB325" s="1">
        <f t="shared" si="2978"/>
        <v>0</v>
      </c>
      <c r="EC325" s="1">
        <f t="shared" si="2979"/>
        <v>1</v>
      </c>
      <c r="ED325" s="1">
        <f t="shared" si="2980"/>
        <v>0</v>
      </c>
      <c r="EE325" s="1">
        <f t="shared" si="2981"/>
        <v>0</v>
      </c>
      <c r="EF325" s="1">
        <f t="shared" si="2982"/>
        <v>0</v>
      </c>
      <c r="EG325" s="1">
        <f t="shared" si="2983"/>
        <v>0</v>
      </c>
      <c r="EH325" s="1">
        <f t="shared" si="2984"/>
        <v>0</v>
      </c>
      <c r="EI325" s="1">
        <f t="shared" si="2985"/>
        <v>0</v>
      </c>
      <c r="EJ325" s="1">
        <f t="shared" si="2986"/>
        <v>0</v>
      </c>
      <c r="EK325" s="1">
        <f t="shared" si="2987"/>
        <v>0</v>
      </c>
      <c r="EL325" s="1">
        <f t="shared" si="2988"/>
        <v>0</v>
      </c>
      <c r="EM325" s="1">
        <f t="shared" si="2989"/>
        <v>0</v>
      </c>
      <c r="EN325" s="1">
        <f t="shared" si="2990"/>
        <v>0</v>
      </c>
      <c r="EO325" s="1">
        <f t="shared" si="2991"/>
        <v>0</v>
      </c>
      <c r="EP325" s="1">
        <f t="shared" si="2992"/>
        <v>0</v>
      </c>
      <c r="EQ325" s="1">
        <f t="shared" si="2993"/>
        <v>0</v>
      </c>
      <c r="ER325" s="1">
        <f t="shared" si="2994"/>
        <v>0</v>
      </c>
      <c r="ES325" s="1">
        <f t="shared" si="2995"/>
        <v>0</v>
      </c>
      <c r="ET325" s="1">
        <f t="shared" si="2996"/>
        <v>0</v>
      </c>
      <c r="EU325" s="1">
        <f t="shared" si="2997"/>
        <v>0</v>
      </c>
      <c r="EV325" s="1">
        <f t="shared" si="2998"/>
        <v>0</v>
      </c>
      <c r="EW325" s="1">
        <f t="shared" si="2999"/>
        <v>0</v>
      </c>
    </row>
    <row r="326" spans="1:157" x14ac:dyDescent="0.2">
      <c r="C326" s="65"/>
      <c r="D326" s="25">
        <v>4</v>
      </c>
      <c r="E326" s="15"/>
      <c r="F326" s="16"/>
      <c r="G326" s="16"/>
      <c r="H326" s="16"/>
      <c r="I326" s="17"/>
      <c r="J326" s="54"/>
      <c r="L326" s="6" t="str">
        <f t="shared" si="2880"/>
        <v xml:space="preserve"> </v>
      </c>
      <c r="M326" s="1" t="str">
        <f t="shared" si="2881"/>
        <v xml:space="preserve"> </v>
      </c>
      <c r="N326" s="1" t="str">
        <f t="shared" si="2882"/>
        <v xml:space="preserve"> </v>
      </c>
      <c r="O326" s="1" t="str">
        <f t="shared" si="2883"/>
        <v xml:space="preserve"> </v>
      </c>
      <c r="P326" s="1" t="str">
        <f t="shared" si="2884"/>
        <v xml:space="preserve"> </v>
      </c>
      <c r="Q326" s="1" t="str">
        <f t="shared" si="2885"/>
        <v xml:space="preserve"> </v>
      </c>
      <c r="R326" s="5" t="str">
        <f t="shared" si="2886"/>
        <v xml:space="preserve"> </v>
      </c>
      <c r="S326" s="7">
        <f t="shared" si="2887"/>
        <v>0</v>
      </c>
      <c r="T326" s="7"/>
      <c r="U326" s="7"/>
      <c r="V326" s="7"/>
      <c r="W326" s="7"/>
      <c r="X326" s="7"/>
      <c r="Y326" s="7"/>
      <c r="Z326" s="7"/>
      <c r="AA326" s="7"/>
      <c r="AB326" s="1">
        <f t="shared" si="2888"/>
        <v>0</v>
      </c>
      <c r="AC326" s="1">
        <f t="shared" si="2889"/>
        <v>0</v>
      </c>
      <c r="AD326" s="1">
        <f t="shared" si="2889"/>
        <v>0</v>
      </c>
      <c r="AE326" s="2">
        <f t="shared" si="2889"/>
        <v>0</v>
      </c>
      <c r="AF326" s="1">
        <f t="shared" si="2890"/>
        <v>0</v>
      </c>
      <c r="AG326" s="1">
        <f t="shared" si="2891"/>
        <v>0</v>
      </c>
      <c r="AH326" s="1">
        <f t="shared" si="2891"/>
        <v>0</v>
      </c>
      <c r="AI326" s="2">
        <f t="shared" si="2891"/>
        <v>0</v>
      </c>
      <c r="AJ326" s="1">
        <f t="shared" si="2892"/>
        <v>0</v>
      </c>
      <c r="AK326" s="1">
        <f t="shared" si="2892"/>
        <v>0</v>
      </c>
      <c r="AL326" s="1">
        <f t="shared" si="2892"/>
        <v>0</v>
      </c>
      <c r="AM326" s="1">
        <f t="shared" si="2892"/>
        <v>0</v>
      </c>
      <c r="AN326" s="1">
        <f t="shared" si="2892"/>
        <v>0</v>
      </c>
      <c r="AO326" s="1">
        <f t="shared" si="2893"/>
        <v>0</v>
      </c>
      <c r="AP326" s="1">
        <f t="shared" si="2894"/>
        <v>0</v>
      </c>
      <c r="AQ326" s="1">
        <f t="shared" si="2894"/>
        <v>0</v>
      </c>
      <c r="AR326" s="1">
        <f t="shared" si="2894"/>
        <v>0</v>
      </c>
      <c r="AS326" s="1">
        <f t="shared" si="2894"/>
        <v>0</v>
      </c>
      <c r="AT326" s="1">
        <f t="shared" si="2894"/>
        <v>0</v>
      </c>
      <c r="AU326" s="1"/>
      <c r="AV326" s="1"/>
      <c r="AW326" s="1">
        <f t="shared" si="2895"/>
        <v>1</v>
      </c>
      <c r="AX326" s="1">
        <f t="shared" si="2896"/>
        <v>0</v>
      </c>
      <c r="AY326" s="1">
        <f t="shared" si="2897"/>
        <v>0</v>
      </c>
      <c r="AZ326" s="1">
        <f t="shared" si="2898"/>
        <v>0</v>
      </c>
      <c r="BA326" s="1">
        <f t="shared" si="2899"/>
        <v>0</v>
      </c>
      <c r="BB326" s="1">
        <f t="shared" si="2900"/>
        <v>0</v>
      </c>
      <c r="BC326" s="1">
        <f t="shared" si="2901"/>
        <v>0</v>
      </c>
      <c r="BD326" s="1">
        <f t="shared" si="2902"/>
        <v>0</v>
      </c>
      <c r="BE326" s="1">
        <f t="shared" si="2903"/>
        <v>0</v>
      </c>
      <c r="BF326" s="1">
        <f t="shared" si="2904"/>
        <v>0</v>
      </c>
      <c r="BG326" s="1">
        <f t="shared" si="2905"/>
        <v>0</v>
      </c>
      <c r="BH326" s="1">
        <f t="shared" si="2906"/>
        <v>0</v>
      </c>
      <c r="BI326" s="1">
        <f t="shared" si="2907"/>
        <v>0</v>
      </c>
      <c r="BJ326" s="1">
        <f t="shared" si="2908"/>
        <v>0</v>
      </c>
      <c r="BK326" s="1">
        <f t="shared" si="2909"/>
        <v>0</v>
      </c>
      <c r="BL326" s="1">
        <f t="shared" si="2910"/>
        <v>0</v>
      </c>
      <c r="BM326" s="1">
        <f t="shared" si="2911"/>
        <v>0</v>
      </c>
      <c r="BN326" s="1">
        <f t="shared" si="2912"/>
        <v>0</v>
      </c>
      <c r="BO326" s="1">
        <f t="shared" si="2913"/>
        <v>0</v>
      </c>
      <c r="BP326" s="1">
        <f t="shared" si="2914"/>
        <v>0</v>
      </c>
      <c r="BQ326" s="1">
        <f t="shared" si="2915"/>
        <v>0</v>
      </c>
      <c r="BR326" s="1">
        <f t="shared" si="2916"/>
        <v>1</v>
      </c>
      <c r="BS326" s="1">
        <f t="shared" si="2917"/>
        <v>0</v>
      </c>
      <c r="BT326" s="1">
        <f t="shared" si="2918"/>
        <v>0</v>
      </c>
      <c r="BU326" s="1">
        <f t="shared" si="2919"/>
        <v>0</v>
      </c>
      <c r="BV326" s="1">
        <f t="shared" si="2920"/>
        <v>0</v>
      </c>
      <c r="BW326" s="1">
        <f t="shared" si="2921"/>
        <v>0</v>
      </c>
      <c r="BX326" s="1">
        <f t="shared" si="2922"/>
        <v>0</v>
      </c>
      <c r="BY326" s="1">
        <f t="shared" si="2923"/>
        <v>0</v>
      </c>
      <c r="BZ326" s="1">
        <f t="shared" si="2924"/>
        <v>0</v>
      </c>
      <c r="CA326" s="1">
        <f t="shared" si="2925"/>
        <v>0</v>
      </c>
      <c r="CB326" s="1">
        <f t="shared" si="2926"/>
        <v>0</v>
      </c>
      <c r="CC326" s="1">
        <f t="shared" si="2927"/>
        <v>0</v>
      </c>
      <c r="CD326" s="1">
        <f t="shared" si="2928"/>
        <v>0</v>
      </c>
      <c r="CE326" s="1">
        <f t="shared" si="2929"/>
        <v>0</v>
      </c>
      <c r="CF326" s="1">
        <f t="shared" si="2930"/>
        <v>0</v>
      </c>
      <c r="CG326" s="1">
        <f t="shared" si="2931"/>
        <v>0</v>
      </c>
      <c r="CH326" s="1">
        <f t="shared" si="2932"/>
        <v>0</v>
      </c>
      <c r="CI326" s="1">
        <f t="shared" si="2933"/>
        <v>0</v>
      </c>
      <c r="CJ326" s="1">
        <f t="shared" si="2934"/>
        <v>0</v>
      </c>
      <c r="CK326" s="1">
        <f t="shared" si="2935"/>
        <v>0</v>
      </c>
      <c r="CL326" s="1">
        <f t="shared" si="2936"/>
        <v>0</v>
      </c>
      <c r="CM326" s="1">
        <f t="shared" si="2937"/>
        <v>1</v>
      </c>
      <c r="CN326" s="1">
        <f t="shared" si="2938"/>
        <v>0</v>
      </c>
      <c r="CO326" s="1">
        <f t="shared" si="2939"/>
        <v>0</v>
      </c>
      <c r="CP326" s="1">
        <f t="shared" si="2940"/>
        <v>0</v>
      </c>
      <c r="CQ326" s="1">
        <f t="shared" si="2941"/>
        <v>0</v>
      </c>
      <c r="CR326" s="1">
        <f t="shared" si="2942"/>
        <v>0</v>
      </c>
      <c r="CS326" s="1">
        <f t="shared" si="2943"/>
        <v>0</v>
      </c>
      <c r="CT326" s="1">
        <f t="shared" si="2944"/>
        <v>0</v>
      </c>
      <c r="CU326" s="1">
        <f t="shared" si="2945"/>
        <v>0</v>
      </c>
      <c r="CV326" s="1">
        <f t="shared" si="2946"/>
        <v>0</v>
      </c>
      <c r="CW326" s="1">
        <f t="shared" si="2947"/>
        <v>0</v>
      </c>
      <c r="CX326" s="1">
        <f t="shared" si="2948"/>
        <v>0</v>
      </c>
      <c r="CY326" s="1">
        <f t="shared" si="2949"/>
        <v>0</v>
      </c>
      <c r="CZ326" s="1">
        <f t="shared" si="2950"/>
        <v>0</v>
      </c>
      <c r="DA326" s="1">
        <f t="shared" si="2951"/>
        <v>0</v>
      </c>
      <c r="DB326" s="1">
        <f t="shared" si="2952"/>
        <v>0</v>
      </c>
      <c r="DC326" s="1">
        <f t="shared" si="2953"/>
        <v>0</v>
      </c>
      <c r="DD326" s="1">
        <f t="shared" si="2954"/>
        <v>0</v>
      </c>
      <c r="DE326" s="1">
        <f t="shared" si="2955"/>
        <v>0</v>
      </c>
      <c r="DF326" s="1">
        <f t="shared" si="2956"/>
        <v>0</v>
      </c>
      <c r="DG326" s="1">
        <f t="shared" si="2957"/>
        <v>0</v>
      </c>
      <c r="DH326" s="1">
        <f t="shared" si="2958"/>
        <v>1</v>
      </c>
      <c r="DI326" s="1">
        <f t="shared" si="2959"/>
        <v>0</v>
      </c>
      <c r="DJ326" s="1">
        <f t="shared" si="2960"/>
        <v>0</v>
      </c>
      <c r="DK326" s="1">
        <f t="shared" si="2961"/>
        <v>0</v>
      </c>
      <c r="DL326" s="1">
        <f t="shared" si="2962"/>
        <v>0</v>
      </c>
      <c r="DM326" s="1">
        <f t="shared" si="2963"/>
        <v>0</v>
      </c>
      <c r="DN326" s="1">
        <f t="shared" si="2964"/>
        <v>0</v>
      </c>
      <c r="DO326" s="1">
        <f t="shared" si="2965"/>
        <v>0</v>
      </c>
      <c r="DP326" s="1">
        <f t="shared" si="2966"/>
        <v>0</v>
      </c>
      <c r="DQ326" s="1">
        <f t="shared" si="2967"/>
        <v>0</v>
      </c>
      <c r="DR326" s="1">
        <f t="shared" si="2968"/>
        <v>0</v>
      </c>
      <c r="DS326" s="1">
        <f t="shared" si="2969"/>
        <v>0</v>
      </c>
      <c r="DT326" s="1">
        <f t="shared" si="2970"/>
        <v>0</v>
      </c>
      <c r="DU326" s="1">
        <f t="shared" si="2971"/>
        <v>0</v>
      </c>
      <c r="DV326" s="1">
        <f t="shared" si="2972"/>
        <v>0</v>
      </c>
      <c r="DW326" s="1">
        <f t="shared" si="2973"/>
        <v>0</v>
      </c>
      <c r="DX326" s="1">
        <f t="shared" si="2974"/>
        <v>0</v>
      </c>
      <c r="DY326" s="1">
        <f t="shared" si="2975"/>
        <v>0</v>
      </c>
      <c r="DZ326" s="1">
        <f t="shared" si="2976"/>
        <v>0</v>
      </c>
      <c r="EA326" s="1">
        <f t="shared" si="2977"/>
        <v>0</v>
      </c>
      <c r="EB326" s="1">
        <f t="shared" si="2978"/>
        <v>0</v>
      </c>
      <c r="EC326" s="1">
        <f t="shared" si="2979"/>
        <v>1</v>
      </c>
      <c r="ED326" s="1">
        <f t="shared" si="2980"/>
        <v>0</v>
      </c>
      <c r="EE326" s="1">
        <f t="shared" si="2981"/>
        <v>0</v>
      </c>
      <c r="EF326" s="1">
        <f t="shared" si="2982"/>
        <v>0</v>
      </c>
      <c r="EG326" s="1">
        <f t="shared" si="2983"/>
        <v>0</v>
      </c>
      <c r="EH326" s="1">
        <f t="shared" si="2984"/>
        <v>0</v>
      </c>
      <c r="EI326" s="1">
        <f t="shared" si="2985"/>
        <v>0</v>
      </c>
      <c r="EJ326" s="1">
        <f t="shared" si="2986"/>
        <v>0</v>
      </c>
      <c r="EK326" s="1">
        <f t="shared" si="2987"/>
        <v>0</v>
      </c>
      <c r="EL326" s="1">
        <f t="shared" si="2988"/>
        <v>0</v>
      </c>
      <c r="EM326" s="1">
        <f t="shared" si="2989"/>
        <v>0</v>
      </c>
      <c r="EN326" s="1">
        <f t="shared" si="2990"/>
        <v>0</v>
      </c>
      <c r="EO326" s="1">
        <f t="shared" si="2991"/>
        <v>0</v>
      </c>
      <c r="EP326" s="1">
        <f t="shared" si="2992"/>
        <v>0</v>
      </c>
      <c r="EQ326" s="1">
        <f t="shared" si="2993"/>
        <v>0</v>
      </c>
      <c r="ER326" s="1">
        <f t="shared" si="2994"/>
        <v>0</v>
      </c>
      <c r="ES326" s="1">
        <f t="shared" si="2995"/>
        <v>0</v>
      </c>
      <c r="ET326" s="1">
        <f t="shared" si="2996"/>
        <v>0</v>
      </c>
      <c r="EU326" s="1">
        <f t="shared" si="2997"/>
        <v>0</v>
      </c>
      <c r="EV326" s="1">
        <f t="shared" si="2998"/>
        <v>0</v>
      </c>
      <c r="EW326" s="1">
        <f t="shared" si="2999"/>
        <v>0</v>
      </c>
    </row>
    <row r="327" spans="1:157" x14ac:dyDescent="0.2">
      <c r="C327" s="65"/>
      <c r="D327" s="24">
        <v>5</v>
      </c>
      <c r="E327" s="15"/>
      <c r="F327" s="16"/>
      <c r="G327" s="16"/>
      <c r="H327" s="16"/>
      <c r="I327" s="17"/>
      <c r="J327" s="54"/>
      <c r="L327" s="6" t="str">
        <f t="shared" si="2880"/>
        <v xml:space="preserve"> </v>
      </c>
      <c r="M327" s="1" t="str">
        <f t="shared" si="2881"/>
        <v xml:space="preserve"> </v>
      </c>
      <c r="N327" s="1" t="str">
        <f t="shared" si="2882"/>
        <v xml:space="preserve"> </v>
      </c>
      <c r="O327" s="1" t="str">
        <f t="shared" si="2883"/>
        <v xml:space="preserve"> </v>
      </c>
      <c r="P327" s="1" t="str">
        <f t="shared" si="2884"/>
        <v xml:space="preserve"> </v>
      </c>
      <c r="Q327" s="1" t="str">
        <f t="shared" si="2885"/>
        <v xml:space="preserve"> </v>
      </c>
      <c r="R327" s="5" t="str">
        <f t="shared" si="2886"/>
        <v xml:space="preserve"> </v>
      </c>
      <c r="S327" s="7">
        <f t="shared" si="2887"/>
        <v>0</v>
      </c>
      <c r="T327" s="7"/>
      <c r="U327" s="7"/>
      <c r="V327" s="7"/>
      <c r="W327" s="7"/>
      <c r="X327" s="7"/>
      <c r="Y327" s="7"/>
      <c r="Z327" s="7"/>
      <c r="AA327" s="7"/>
      <c r="AB327" s="1">
        <f t="shared" si="2888"/>
        <v>0</v>
      </c>
      <c r="AC327" s="1">
        <f t="shared" si="2889"/>
        <v>0</v>
      </c>
      <c r="AD327" s="1">
        <f t="shared" si="2889"/>
        <v>0</v>
      </c>
      <c r="AE327" s="2">
        <f t="shared" si="2889"/>
        <v>0</v>
      </c>
      <c r="AF327" s="1">
        <f t="shared" si="2890"/>
        <v>0</v>
      </c>
      <c r="AG327" s="1">
        <f t="shared" si="2891"/>
        <v>0</v>
      </c>
      <c r="AH327" s="1">
        <f t="shared" si="2891"/>
        <v>0</v>
      </c>
      <c r="AI327" s="2">
        <f t="shared" si="2891"/>
        <v>0</v>
      </c>
      <c r="AJ327" s="1">
        <f t="shared" si="2892"/>
        <v>0</v>
      </c>
      <c r="AK327" s="1">
        <f t="shared" si="2892"/>
        <v>0</v>
      </c>
      <c r="AL327" s="1">
        <f t="shared" si="2892"/>
        <v>0</v>
      </c>
      <c r="AM327" s="1">
        <f t="shared" si="2892"/>
        <v>0</v>
      </c>
      <c r="AN327" s="1">
        <f t="shared" si="2892"/>
        <v>0</v>
      </c>
      <c r="AO327" s="1">
        <f t="shared" si="2893"/>
        <v>0</v>
      </c>
      <c r="AP327" s="1">
        <f t="shared" si="2894"/>
        <v>0</v>
      </c>
      <c r="AQ327" s="1">
        <f t="shared" si="2894"/>
        <v>0</v>
      </c>
      <c r="AR327" s="1">
        <f t="shared" si="2894"/>
        <v>0</v>
      </c>
      <c r="AS327" s="1">
        <f t="shared" si="2894"/>
        <v>0</v>
      </c>
      <c r="AT327" s="1">
        <f t="shared" si="2894"/>
        <v>0</v>
      </c>
      <c r="AU327" s="1"/>
      <c r="AV327" s="1"/>
      <c r="AW327" s="1">
        <f t="shared" si="2895"/>
        <v>1</v>
      </c>
      <c r="AX327" s="1">
        <f t="shared" si="2896"/>
        <v>0</v>
      </c>
      <c r="AY327" s="1">
        <f t="shared" si="2897"/>
        <v>0</v>
      </c>
      <c r="AZ327" s="1">
        <f t="shared" si="2898"/>
        <v>0</v>
      </c>
      <c r="BA327" s="1">
        <f t="shared" si="2899"/>
        <v>0</v>
      </c>
      <c r="BB327" s="1">
        <f t="shared" si="2900"/>
        <v>0</v>
      </c>
      <c r="BC327" s="1">
        <f t="shared" si="2901"/>
        <v>0</v>
      </c>
      <c r="BD327" s="1">
        <f t="shared" si="2902"/>
        <v>0</v>
      </c>
      <c r="BE327" s="1">
        <f t="shared" si="2903"/>
        <v>0</v>
      </c>
      <c r="BF327" s="1">
        <f t="shared" si="2904"/>
        <v>0</v>
      </c>
      <c r="BG327" s="1">
        <f t="shared" si="2905"/>
        <v>0</v>
      </c>
      <c r="BH327" s="1">
        <f t="shared" si="2906"/>
        <v>0</v>
      </c>
      <c r="BI327" s="1">
        <f t="shared" si="2907"/>
        <v>0</v>
      </c>
      <c r="BJ327" s="1">
        <f t="shared" si="2908"/>
        <v>0</v>
      </c>
      <c r="BK327" s="1">
        <f t="shared" si="2909"/>
        <v>0</v>
      </c>
      <c r="BL327" s="1">
        <f t="shared" si="2910"/>
        <v>0</v>
      </c>
      <c r="BM327" s="1">
        <f t="shared" si="2911"/>
        <v>0</v>
      </c>
      <c r="BN327" s="1">
        <f t="shared" si="2912"/>
        <v>0</v>
      </c>
      <c r="BO327" s="1">
        <f t="shared" si="2913"/>
        <v>0</v>
      </c>
      <c r="BP327" s="1">
        <f t="shared" si="2914"/>
        <v>0</v>
      </c>
      <c r="BQ327" s="1">
        <f t="shared" si="2915"/>
        <v>0</v>
      </c>
      <c r="BR327" s="1">
        <f t="shared" si="2916"/>
        <v>1</v>
      </c>
      <c r="BS327" s="1">
        <f t="shared" si="2917"/>
        <v>0</v>
      </c>
      <c r="BT327" s="1">
        <f t="shared" si="2918"/>
        <v>0</v>
      </c>
      <c r="BU327" s="1">
        <f t="shared" si="2919"/>
        <v>0</v>
      </c>
      <c r="BV327" s="1">
        <f t="shared" si="2920"/>
        <v>0</v>
      </c>
      <c r="BW327" s="1">
        <f t="shared" si="2921"/>
        <v>0</v>
      </c>
      <c r="BX327" s="1">
        <f t="shared" si="2922"/>
        <v>0</v>
      </c>
      <c r="BY327" s="1">
        <f t="shared" si="2923"/>
        <v>0</v>
      </c>
      <c r="BZ327" s="1">
        <f t="shared" si="2924"/>
        <v>0</v>
      </c>
      <c r="CA327" s="1">
        <f t="shared" si="2925"/>
        <v>0</v>
      </c>
      <c r="CB327" s="1">
        <f t="shared" si="2926"/>
        <v>0</v>
      </c>
      <c r="CC327" s="1">
        <f t="shared" si="2927"/>
        <v>0</v>
      </c>
      <c r="CD327" s="1">
        <f t="shared" si="2928"/>
        <v>0</v>
      </c>
      <c r="CE327" s="1">
        <f t="shared" si="2929"/>
        <v>0</v>
      </c>
      <c r="CF327" s="1">
        <f t="shared" si="2930"/>
        <v>0</v>
      </c>
      <c r="CG327" s="1">
        <f t="shared" si="2931"/>
        <v>0</v>
      </c>
      <c r="CH327" s="1">
        <f t="shared" si="2932"/>
        <v>0</v>
      </c>
      <c r="CI327" s="1">
        <f t="shared" si="2933"/>
        <v>0</v>
      </c>
      <c r="CJ327" s="1">
        <f t="shared" si="2934"/>
        <v>0</v>
      </c>
      <c r="CK327" s="1">
        <f t="shared" si="2935"/>
        <v>0</v>
      </c>
      <c r="CL327" s="1">
        <f t="shared" si="2936"/>
        <v>0</v>
      </c>
      <c r="CM327" s="1">
        <f t="shared" si="2937"/>
        <v>1</v>
      </c>
      <c r="CN327" s="1">
        <f t="shared" si="2938"/>
        <v>0</v>
      </c>
      <c r="CO327" s="1">
        <f t="shared" si="2939"/>
        <v>0</v>
      </c>
      <c r="CP327" s="1">
        <f t="shared" si="2940"/>
        <v>0</v>
      </c>
      <c r="CQ327" s="1">
        <f t="shared" si="2941"/>
        <v>0</v>
      </c>
      <c r="CR327" s="1">
        <f t="shared" si="2942"/>
        <v>0</v>
      </c>
      <c r="CS327" s="1">
        <f t="shared" si="2943"/>
        <v>0</v>
      </c>
      <c r="CT327" s="1">
        <f t="shared" si="2944"/>
        <v>0</v>
      </c>
      <c r="CU327" s="1">
        <f t="shared" si="2945"/>
        <v>0</v>
      </c>
      <c r="CV327" s="1">
        <f t="shared" si="2946"/>
        <v>0</v>
      </c>
      <c r="CW327" s="1">
        <f t="shared" si="2947"/>
        <v>0</v>
      </c>
      <c r="CX327" s="1">
        <f t="shared" si="2948"/>
        <v>0</v>
      </c>
      <c r="CY327" s="1">
        <f t="shared" si="2949"/>
        <v>0</v>
      </c>
      <c r="CZ327" s="1">
        <f t="shared" si="2950"/>
        <v>0</v>
      </c>
      <c r="DA327" s="1">
        <f t="shared" si="2951"/>
        <v>0</v>
      </c>
      <c r="DB327" s="1">
        <f t="shared" si="2952"/>
        <v>0</v>
      </c>
      <c r="DC327" s="1">
        <f t="shared" si="2953"/>
        <v>0</v>
      </c>
      <c r="DD327" s="1">
        <f t="shared" si="2954"/>
        <v>0</v>
      </c>
      <c r="DE327" s="1">
        <f t="shared" si="2955"/>
        <v>0</v>
      </c>
      <c r="DF327" s="1">
        <f t="shared" si="2956"/>
        <v>0</v>
      </c>
      <c r="DG327" s="1">
        <f t="shared" si="2957"/>
        <v>0</v>
      </c>
      <c r="DH327" s="1">
        <f t="shared" si="2958"/>
        <v>1</v>
      </c>
      <c r="DI327" s="1">
        <f t="shared" si="2959"/>
        <v>0</v>
      </c>
      <c r="DJ327" s="1">
        <f t="shared" si="2960"/>
        <v>0</v>
      </c>
      <c r="DK327" s="1">
        <f t="shared" si="2961"/>
        <v>0</v>
      </c>
      <c r="DL327" s="1">
        <f t="shared" si="2962"/>
        <v>0</v>
      </c>
      <c r="DM327" s="1">
        <f t="shared" si="2963"/>
        <v>0</v>
      </c>
      <c r="DN327" s="1">
        <f t="shared" si="2964"/>
        <v>0</v>
      </c>
      <c r="DO327" s="1">
        <f t="shared" si="2965"/>
        <v>0</v>
      </c>
      <c r="DP327" s="1">
        <f t="shared" si="2966"/>
        <v>0</v>
      </c>
      <c r="DQ327" s="1">
        <f t="shared" si="2967"/>
        <v>0</v>
      </c>
      <c r="DR327" s="1">
        <f t="shared" si="2968"/>
        <v>0</v>
      </c>
      <c r="DS327" s="1">
        <f t="shared" si="2969"/>
        <v>0</v>
      </c>
      <c r="DT327" s="1">
        <f t="shared" si="2970"/>
        <v>0</v>
      </c>
      <c r="DU327" s="1">
        <f t="shared" si="2971"/>
        <v>0</v>
      </c>
      <c r="DV327" s="1">
        <f t="shared" si="2972"/>
        <v>0</v>
      </c>
      <c r="DW327" s="1">
        <f t="shared" si="2973"/>
        <v>0</v>
      </c>
      <c r="DX327" s="1">
        <f t="shared" si="2974"/>
        <v>0</v>
      </c>
      <c r="DY327" s="1">
        <f t="shared" si="2975"/>
        <v>0</v>
      </c>
      <c r="DZ327" s="1">
        <f t="shared" si="2976"/>
        <v>0</v>
      </c>
      <c r="EA327" s="1">
        <f t="shared" si="2977"/>
        <v>0</v>
      </c>
      <c r="EB327" s="1">
        <f t="shared" si="2978"/>
        <v>0</v>
      </c>
      <c r="EC327" s="1">
        <f t="shared" si="2979"/>
        <v>1</v>
      </c>
      <c r="ED327" s="1">
        <f t="shared" si="2980"/>
        <v>0</v>
      </c>
      <c r="EE327" s="1">
        <f t="shared" si="2981"/>
        <v>0</v>
      </c>
      <c r="EF327" s="1">
        <f t="shared" si="2982"/>
        <v>0</v>
      </c>
      <c r="EG327" s="1">
        <f t="shared" si="2983"/>
        <v>0</v>
      </c>
      <c r="EH327" s="1">
        <f t="shared" si="2984"/>
        <v>0</v>
      </c>
      <c r="EI327" s="1">
        <f t="shared" si="2985"/>
        <v>0</v>
      </c>
      <c r="EJ327" s="1">
        <f t="shared" si="2986"/>
        <v>0</v>
      </c>
      <c r="EK327" s="1">
        <f t="shared" si="2987"/>
        <v>0</v>
      </c>
      <c r="EL327" s="1">
        <f t="shared" si="2988"/>
        <v>0</v>
      </c>
      <c r="EM327" s="1">
        <f t="shared" si="2989"/>
        <v>0</v>
      </c>
      <c r="EN327" s="1">
        <f t="shared" si="2990"/>
        <v>0</v>
      </c>
      <c r="EO327" s="1">
        <f t="shared" si="2991"/>
        <v>0</v>
      </c>
      <c r="EP327" s="1">
        <f t="shared" si="2992"/>
        <v>0</v>
      </c>
      <c r="EQ327" s="1">
        <f t="shared" si="2993"/>
        <v>0</v>
      </c>
      <c r="ER327" s="1">
        <f t="shared" si="2994"/>
        <v>0</v>
      </c>
      <c r="ES327" s="1">
        <f t="shared" si="2995"/>
        <v>0</v>
      </c>
      <c r="ET327" s="1">
        <f t="shared" si="2996"/>
        <v>0</v>
      </c>
      <c r="EU327" s="1">
        <f t="shared" si="2997"/>
        <v>0</v>
      </c>
      <c r="EV327" s="1">
        <f t="shared" si="2998"/>
        <v>0</v>
      </c>
      <c r="EW327" s="1">
        <f t="shared" si="2999"/>
        <v>0</v>
      </c>
    </row>
    <row r="328" spans="1:157" ht="13.5" thickBot="1" x14ac:dyDescent="0.25">
      <c r="C328" s="66" t="str">
        <f>IF(AO322+AT322&gt;0,"Alert! An entered score is outside the normal 0-10 range."," ")</f>
        <v xml:space="preserve"> </v>
      </c>
      <c r="D328" s="25">
        <v>6</v>
      </c>
      <c r="E328" s="18"/>
      <c r="F328" s="19"/>
      <c r="G328" s="19"/>
      <c r="H328" s="19"/>
      <c r="I328" s="20"/>
      <c r="J328" s="55"/>
      <c r="L328" s="6" t="str">
        <f t="shared" si="2880"/>
        <v xml:space="preserve"> </v>
      </c>
      <c r="M328" s="1" t="str">
        <f t="shared" si="2881"/>
        <v xml:space="preserve"> </v>
      </c>
      <c r="N328" s="1" t="str">
        <f t="shared" si="2882"/>
        <v xml:space="preserve"> </v>
      </c>
      <c r="O328" s="1" t="str">
        <f t="shared" si="2883"/>
        <v xml:space="preserve"> </v>
      </c>
      <c r="P328" s="1" t="str">
        <f t="shared" si="2884"/>
        <v xml:space="preserve"> </v>
      </c>
      <c r="Q328" s="1" t="str">
        <f t="shared" si="2885"/>
        <v xml:space="preserve"> </v>
      </c>
      <c r="R328" s="5" t="str">
        <f t="shared" si="2886"/>
        <v xml:space="preserve"> </v>
      </c>
      <c r="S328" s="7">
        <f t="shared" si="2887"/>
        <v>0</v>
      </c>
      <c r="T328" s="7"/>
      <c r="U328" s="7"/>
      <c r="V328" s="7"/>
      <c r="W328" s="7"/>
      <c r="X328" s="7"/>
      <c r="Y328" s="7"/>
      <c r="Z328" s="7"/>
      <c r="AA328" s="7"/>
      <c r="AB328" s="1">
        <f t="shared" si="2888"/>
        <v>0</v>
      </c>
      <c r="AC328" s="1">
        <f t="shared" si="2889"/>
        <v>0</v>
      </c>
      <c r="AD328" s="1">
        <f t="shared" si="2889"/>
        <v>0</v>
      </c>
      <c r="AE328" s="2">
        <f t="shared" si="2889"/>
        <v>0</v>
      </c>
      <c r="AF328" s="1">
        <f t="shared" si="2890"/>
        <v>0</v>
      </c>
      <c r="AG328" s="1">
        <f t="shared" si="2891"/>
        <v>0</v>
      </c>
      <c r="AH328" s="1">
        <f t="shared" si="2891"/>
        <v>0</v>
      </c>
      <c r="AI328" s="2">
        <f t="shared" si="2891"/>
        <v>0</v>
      </c>
      <c r="AJ328" s="1">
        <f t="shared" si="2892"/>
        <v>0</v>
      </c>
      <c r="AK328" s="1">
        <f t="shared" si="2892"/>
        <v>0</v>
      </c>
      <c r="AL328" s="1">
        <f t="shared" si="2892"/>
        <v>0</v>
      </c>
      <c r="AM328" s="1">
        <f t="shared" si="2892"/>
        <v>0</v>
      </c>
      <c r="AN328" s="1">
        <f t="shared" si="2892"/>
        <v>0</v>
      </c>
      <c r="AO328" s="1">
        <f t="shared" si="2893"/>
        <v>0</v>
      </c>
      <c r="AP328" s="1">
        <f t="shared" si="2894"/>
        <v>0</v>
      </c>
      <c r="AQ328" s="1">
        <f t="shared" si="2894"/>
        <v>0</v>
      </c>
      <c r="AR328" s="1">
        <f t="shared" si="2894"/>
        <v>0</v>
      </c>
      <c r="AS328" s="1">
        <f t="shared" si="2894"/>
        <v>0</v>
      </c>
      <c r="AT328" s="1">
        <f t="shared" si="2894"/>
        <v>0</v>
      </c>
      <c r="AU328" s="1"/>
      <c r="AV328" s="1"/>
      <c r="AW328" s="1">
        <f t="shared" si="2895"/>
        <v>1</v>
      </c>
      <c r="AX328" s="1">
        <f t="shared" si="2896"/>
        <v>0</v>
      </c>
      <c r="AY328" s="1">
        <f t="shared" si="2897"/>
        <v>0</v>
      </c>
      <c r="AZ328" s="1">
        <f t="shared" si="2898"/>
        <v>0</v>
      </c>
      <c r="BA328" s="1">
        <f t="shared" si="2899"/>
        <v>0</v>
      </c>
      <c r="BB328" s="1">
        <f t="shared" si="2900"/>
        <v>0</v>
      </c>
      <c r="BC328" s="1">
        <f t="shared" si="2901"/>
        <v>0</v>
      </c>
      <c r="BD328" s="1">
        <f t="shared" si="2902"/>
        <v>0</v>
      </c>
      <c r="BE328" s="1">
        <f t="shared" si="2903"/>
        <v>0</v>
      </c>
      <c r="BF328" s="1">
        <f t="shared" si="2904"/>
        <v>0</v>
      </c>
      <c r="BG328" s="1">
        <f t="shared" si="2905"/>
        <v>0</v>
      </c>
      <c r="BH328" s="1">
        <f t="shared" si="2906"/>
        <v>0</v>
      </c>
      <c r="BI328" s="1">
        <f t="shared" si="2907"/>
        <v>0</v>
      </c>
      <c r="BJ328" s="1">
        <f t="shared" si="2908"/>
        <v>0</v>
      </c>
      <c r="BK328" s="1">
        <f t="shared" si="2909"/>
        <v>0</v>
      </c>
      <c r="BL328" s="1">
        <f t="shared" si="2910"/>
        <v>0</v>
      </c>
      <c r="BM328" s="1">
        <f t="shared" si="2911"/>
        <v>0</v>
      </c>
      <c r="BN328" s="1">
        <f t="shared" si="2912"/>
        <v>0</v>
      </c>
      <c r="BO328" s="1">
        <f t="shared" si="2913"/>
        <v>0</v>
      </c>
      <c r="BP328" s="1">
        <f t="shared" si="2914"/>
        <v>0</v>
      </c>
      <c r="BQ328" s="1">
        <f t="shared" si="2915"/>
        <v>0</v>
      </c>
      <c r="BR328" s="1">
        <f t="shared" si="2916"/>
        <v>1</v>
      </c>
      <c r="BS328" s="1">
        <f t="shared" si="2917"/>
        <v>0</v>
      </c>
      <c r="BT328" s="1">
        <f t="shared" si="2918"/>
        <v>0</v>
      </c>
      <c r="BU328" s="1">
        <f t="shared" si="2919"/>
        <v>0</v>
      </c>
      <c r="BV328" s="1">
        <f t="shared" si="2920"/>
        <v>0</v>
      </c>
      <c r="BW328" s="1">
        <f t="shared" si="2921"/>
        <v>0</v>
      </c>
      <c r="BX328" s="1">
        <f t="shared" si="2922"/>
        <v>0</v>
      </c>
      <c r="BY328" s="1">
        <f t="shared" si="2923"/>
        <v>0</v>
      </c>
      <c r="BZ328" s="1">
        <f t="shared" si="2924"/>
        <v>0</v>
      </c>
      <c r="CA328" s="1">
        <f t="shared" si="2925"/>
        <v>0</v>
      </c>
      <c r="CB328" s="1">
        <f t="shared" si="2926"/>
        <v>0</v>
      </c>
      <c r="CC328" s="1">
        <f t="shared" si="2927"/>
        <v>0</v>
      </c>
      <c r="CD328" s="1">
        <f t="shared" si="2928"/>
        <v>0</v>
      </c>
      <c r="CE328" s="1">
        <f t="shared" si="2929"/>
        <v>0</v>
      </c>
      <c r="CF328" s="1">
        <f t="shared" si="2930"/>
        <v>0</v>
      </c>
      <c r="CG328" s="1">
        <f t="shared" si="2931"/>
        <v>0</v>
      </c>
      <c r="CH328" s="1">
        <f t="shared" si="2932"/>
        <v>0</v>
      </c>
      <c r="CI328" s="1">
        <f t="shared" si="2933"/>
        <v>0</v>
      </c>
      <c r="CJ328" s="1">
        <f t="shared" si="2934"/>
        <v>0</v>
      </c>
      <c r="CK328" s="1">
        <f t="shared" si="2935"/>
        <v>0</v>
      </c>
      <c r="CL328" s="1">
        <f t="shared" si="2936"/>
        <v>0</v>
      </c>
      <c r="CM328" s="1">
        <f t="shared" si="2937"/>
        <v>1</v>
      </c>
      <c r="CN328" s="1">
        <f t="shared" si="2938"/>
        <v>0</v>
      </c>
      <c r="CO328" s="1">
        <f t="shared" si="2939"/>
        <v>0</v>
      </c>
      <c r="CP328" s="1">
        <f t="shared" si="2940"/>
        <v>0</v>
      </c>
      <c r="CQ328" s="1">
        <f t="shared" si="2941"/>
        <v>0</v>
      </c>
      <c r="CR328" s="1">
        <f t="shared" si="2942"/>
        <v>0</v>
      </c>
      <c r="CS328" s="1">
        <f t="shared" si="2943"/>
        <v>0</v>
      </c>
      <c r="CT328" s="1">
        <f t="shared" si="2944"/>
        <v>0</v>
      </c>
      <c r="CU328" s="1">
        <f t="shared" si="2945"/>
        <v>0</v>
      </c>
      <c r="CV328" s="1">
        <f t="shared" si="2946"/>
        <v>0</v>
      </c>
      <c r="CW328" s="1">
        <f t="shared" si="2947"/>
        <v>0</v>
      </c>
      <c r="CX328" s="1">
        <f t="shared" si="2948"/>
        <v>0</v>
      </c>
      <c r="CY328" s="1">
        <f t="shared" si="2949"/>
        <v>0</v>
      </c>
      <c r="CZ328" s="1">
        <f t="shared" si="2950"/>
        <v>0</v>
      </c>
      <c r="DA328" s="1">
        <f t="shared" si="2951"/>
        <v>0</v>
      </c>
      <c r="DB328" s="1">
        <f t="shared" si="2952"/>
        <v>0</v>
      </c>
      <c r="DC328" s="1">
        <f t="shared" si="2953"/>
        <v>0</v>
      </c>
      <c r="DD328" s="1">
        <f t="shared" si="2954"/>
        <v>0</v>
      </c>
      <c r="DE328" s="1">
        <f t="shared" si="2955"/>
        <v>0</v>
      </c>
      <c r="DF328" s="1">
        <f t="shared" si="2956"/>
        <v>0</v>
      </c>
      <c r="DG328" s="1">
        <f t="shared" si="2957"/>
        <v>0</v>
      </c>
      <c r="DH328" s="1">
        <f t="shared" si="2958"/>
        <v>1</v>
      </c>
      <c r="DI328" s="1">
        <f t="shared" si="2959"/>
        <v>0</v>
      </c>
      <c r="DJ328" s="1">
        <f t="shared" si="2960"/>
        <v>0</v>
      </c>
      <c r="DK328" s="1">
        <f t="shared" si="2961"/>
        <v>0</v>
      </c>
      <c r="DL328" s="1">
        <f t="shared" si="2962"/>
        <v>0</v>
      </c>
      <c r="DM328" s="1">
        <f t="shared" si="2963"/>
        <v>0</v>
      </c>
      <c r="DN328" s="1">
        <f t="shared" si="2964"/>
        <v>0</v>
      </c>
      <c r="DO328" s="1">
        <f t="shared" si="2965"/>
        <v>0</v>
      </c>
      <c r="DP328" s="1">
        <f t="shared" si="2966"/>
        <v>0</v>
      </c>
      <c r="DQ328" s="1">
        <f t="shared" si="2967"/>
        <v>0</v>
      </c>
      <c r="DR328" s="1">
        <f t="shared" si="2968"/>
        <v>0</v>
      </c>
      <c r="DS328" s="1">
        <f t="shared" si="2969"/>
        <v>0</v>
      </c>
      <c r="DT328" s="1">
        <f t="shared" si="2970"/>
        <v>0</v>
      </c>
      <c r="DU328" s="1">
        <f t="shared" si="2971"/>
        <v>0</v>
      </c>
      <c r="DV328" s="1">
        <f t="shared" si="2972"/>
        <v>0</v>
      </c>
      <c r="DW328" s="1">
        <f t="shared" si="2973"/>
        <v>0</v>
      </c>
      <c r="DX328" s="1">
        <f t="shared" si="2974"/>
        <v>0</v>
      </c>
      <c r="DY328" s="1">
        <f t="shared" si="2975"/>
        <v>0</v>
      </c>
      <c r="DZ328" s="1">
        <f t="shared" si="2976"/>
        <v>0</v>
      </c>
      <c r="EA328" s="1">
        <f t="shared" si="2977"/>
        <v>0</v>
      </c>
      <c r="EB328" s="1">
        <f t="shared" si="2978"/>
        <v>0</v>
      </c>
      <c r="EC328" s="1">
        <f t="shared" si="2979"/>
        <v>1</v>
      </c>
      <c r="ED328" s="1">
        <f t="shared" si="2980"/>
        <v>0</v>
      </c>
      <c r="EE328" s="1">
        <f t="shared" si="2981"/>
        <v>0</v>
      </c>
      <c r="EF328" s="1">
        <f t="shared" si="2982"/>
        <v>0</v>
      </c>
      <c r="EG328" s="1">
        <f t="shared" si="2983"/>
        <v>0</v>
      </c>
      <c r="EH328" s="1">
        <f t="shared" si="2984"/>
        <v>0</v>
      </c>
      <c r="EI328" s="1">
        <f t="shared" si="2985"/>
        <v>0</v>
      </c>
      <c r="EJ328" s="1">
        <f t="shared" si="2986"/>
        <v>0</v>
      </c>
      <c r="EK328" s="1">
        <f t="shared" si="2987"/>
        <v>0</v>
      </c>
      <c r="EL328" s="1">
        <f t="shared" si="2988"/>
        <v>0</v>
      </c>
      <c r="EM328" s="1">
        <f t="shared" si="2989"/>
        <v>0</v>
      </c>
      <c r="EN328" s="1">
        <f t="shared" si="2990"/>
        <v>0</v>
      </c>
      <c r="EO328" s="1">
        <f t="shared" si="2991"/>
        <v>0</v>
      </c>
      <c r="EP328" s="1">
        <f t="shared" si="2992"/>
        <v>0</v>
      </c>
      <c r="EQ328" s="1">
        <f t="shared" si="2993"/>
        <v>0</v>
      </c>
      <c r="ER328" s="1">
        <f t="shared" si="2994"/>
        <v>0</v>
      </c>
      <c r="ES328" s="1">
        <f t="shared" si="2995"/>
        <v>0</v>
      </c>
      <c r="ET328" s="1">
        <f t="shared" si="2996"/>
        <v>0</v>
      </c>
      <c r="EU328" s="1">
        <f t="shared" si="2997"/>
        <v>0</v>
      </c>
      <c r="EV328" s="1">
        <f t="shared" si="2998"/>
        <v>0</v>
      </c>
      <c r="EW328" s="1">
        <f t="shared" si="2999"/>
        <v>0</v>
      </c>
    </row>
    <row r="329" spans="1:157" ht="3" customHeight="1" x14ac:dyDescent="0.2">
      <c r="C329" s="66"/>
      <c r="S329" s="4"/>
      <c r="T329" s="4"/>
      <c r="U329" s="4"/>
      <c r="V329" s="4"/>
      <c r="W329" s="4"/>
      <c r="X329" s="4"/>
      <c r="Y329" s="4"/>
      <c r="Z329" s="4"/>
      <c r="AA329" s="4"/>
    </row>
    <row r="330" spans="1:157" ht="15.75" x14ac:dyDescent="0.25">
      <c r="C330" s="66"/>
      <c r="E330" s="70" t="str">
        <f>IF(C323&gt;0,C323," ")</f>
        <v xml:space="preserve"> </v>
      </c>
      <c r="F330" s="70"/>
      <c r="G330" s="70"/>
      <c r="H330" s="70"/>
      <c r="I330" s="70"/>
      <c r="J330" s="70"/>
      <c r="K330" s="70"/>
      <c r="L330" s="70"/>
      <c r="M330" s="70"/>
      <c r="N330" s="70"/>
      <c r="O330" s="70" t="s">
        <v>9</v>
      </c>
      <c r="P330" s="70"/>
      <c r="Q330" s="70"/>
      <c r="R330" s="70"/>
      <c r="S330" s="21">
        <f>SUM(S323:S329)</f>
        <v>0</v>
      </c>
      <c r="T330" s="21"/>
      <c r="U330" s="21"/>
      <c r="V330" s="21"/>
      <c r="W330" s="21"/>
      <c r="X330" s="21"/>
      <c r="Y330" s="21"/>
      <c r="Z330" s="21"/>
      <c r="AA330" s="21"/>
    </row>
    <row r="331" spans="1:157" ht="6" customHeight="1" x14ac:dyDescent="0.2">
      <c r="C331" s="67"/>
      <c r="D331" s="8"/>
      <c r="E331" s="8"/>
      <c r="F331" s="8"/>
      <c r="G331" s="8"/>
      <c r="H331" s="8"/>
      <c r="I331" s="8"/>
      <c r="J331" s="9"/>
      <c r="K331" s="9"/>
      <c r="L331" s="9"/>
      <c r="M331" s="9"/>
      <c r="N331" s="9"/>
      <c r="O331" s="9"/>
      <c r="P331" s="9"/>
      <c r="Q331" s="9"/>
      <c r="R331" s="9"/>
      <c r="S331" s="10"/>
      <c r="T331" s="38"/>
      <c r="U331" s="38"/>
      <c r="V331" s="38"/>
      <c r="W331" s="38"/>
      <c r="X331" s="38"/>
      <c r="Y331" s="38"/>
      <c r="Z331" s="38"/>
      <c r="AA331" s="38"/>
    </row>
    <row r="332" spans="1:157" ht="6" customHeight="1" x14ac:dyDescent="0.2"/>
    <row r="333" spans="1:157" x14ac:dyDescent="0.2">
      <c r="A333" s="1"/>
      <c r="B333" s="1"/>
      <c r="E333" s="2" t="s">
        <v>1</v>
      </c>
      <c r="F333" s="2" t="s">
        <v>1</v>
      </c>
      <c r="G333" s="2" t="s">
        <v>1</v>
      </c>
      <c r="H333" s="2" t="s">
        <v>1</v>
      </c>
      <c r="I333" s="2" t="s">
        <v>1</v>
      </c>
      <c r="J333" s="22" t="s">
        <v>12</v>
      </c>
      <c r="L333" s="2" t="s">
        <v>5</v>
      </c>
      <c r="M333" s="2"/>
      <c r="N333" s="2" t="s">
        <v>3</v>
      </c>
      <c r="O333" s="2"/>
      <c r="P333" s="2" t="s">
        <v>4</v>
      </c>
      <c r="R333" s="3" t="s">
        <v>6</v>
      </c>
      <c r="AB333" s="63" t="s">
        <v>14</v>
      </c>
      <c r="AC333" s="63"/>
      <c r="AD333" s="63"/>
      <c r="AE333" s="63"/>
      <c r="AF333" s="63" t="s">
        <v>15</v>
      </c>
      <c r="AG333" s="63"/>
      <c r="AH333" s="63"/>
      <c r="AI333" s="63"/>
      <c r="AJ333" s="63" t="s">
        <v>17</v>
      </c>
      <c r="AK333" s="63"/>
      <c r="AL333" s="63"/>
      <c r="AM333" s="63"/>
      <c r="AN333" s="63"/>
      <c r="AO333" s="63"/>
      <c r="AP333" s="63" t="s">
        <v>16</v>
      </c>
      <c r="AQ333" s="63"/>
      <c r="AR333" s="63"/>
      <c r="AS333" s="63"/>
      <c r="AT333" s="63"/>
      <c r="AU333" s="30" t="s">
        <v>18</v>
      </c>
      <c r="AV333" s="30" t="s">
        <v>19</v>
      </c>
      <c r="AW333" s="63" t="s">
        <v>20</v>
      </c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 t="s">
        <v>21</v>
      </c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 t="s">
        <v>22</v>
      </c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3"/>
      <c r="DF333" s="63"/>
      <c r="DG333" s="63"/>
      <c r="DH333" s="63" t="s">
        <v>23</v>
      </c>
      <c r="DI333" s="63"/>
      <c r="DJ333" s="63"/>
      <c r="DK333" s="63"/>
      <c r="DL333" s="63"/>
      <c r="DM333" s="63"/>
      <c r="DN333" s="63"/>
      <c r="DO333" s="63"/>
      <c r="DP333" s="63"/>
      <c r="DQ333" s="63"/>
      <c r="DR333" s="63"/>
      <c r="DS333" s="63"/>
      <c r="DT333" s="63"/>
      <c r="DU333" s="63"/>
      <c r="DV333" s="63"/>
      <c r="DW333" s="63"/>
      <c r="DX333" s="63"/>
      <c r="DY333" s="63"/>
      <c r="DZ333" s="63"/>
      <c r="EA333" s="63"/>
      <c r="EB333" s="63"/>
      <c r="EC333" s="63" t="s">
        <v>24</v>
      </c>
      <c r="ED333" s="63"/>
      <c r="EE333" s="63"/>
      <c r="EF333" s="63"/>
      <c r="EG333" s="63"/>
      <c r="EH333" s="63"/>
      <c r="EI333" s="63"/>
      <c r="EJ333" s="63"/>
      <c r="EK333" s="63"/>
      <c r="EL333" s="63"/>
      <c r="EM333" s="63"/>
      <c r="EN333" s="63"/>
      <c r="EO333" s="63"/>
      <c r="EP333" s="63"/>
      <c r="EQ333" s="63"/>
      <c r="ER333" s="63"/>
      <c r="ES333" s="63"/>
      <c r="ET333" s="63"/>
      <c r="EU333" s="63"/>
      <c r="EV333" s="63"/>
      <c r="EW333" s="63"/>
      <c r="EX333" s="63" t="s">
        <v>25</v>
      </c>
      <c r="EY333" s="63"/>
      <c r="EZ333" s="63"/>
      <c r="FA333" s="1"/>
    </row>
    <row r="334" spans="1:157" ht="2.25" customHeight="1" x14ac:dyDescent="0.2">
      <c r="A334" s="1"/>
      <c r="B334" s="1"/>
      <c r="J334" s="3"/>
      <c r="L334" s="2"/>
      <c r="M334" s="2"/>
      <c r="N334" s="2"/>
      <c r="O334" s="2"/>
      <c r="P334" s="2"/>
      <c r="R334" s="3"/>
      <c r="AB334" s="31"/>
      <c r="AE334" s="32"/>
      <c r="AF334" s="31"/>
      <c r="AI334" s="32"/>
      <c r="AJ334" s="31"/>
      <c r="AO334" s="33"/>
      <c r="AP334" s="34"/>
      <c r="AQ334" s="1"/>
      <c r="AR334" s="1"/>
      <c r="AS334" s="1"/>
      <c r="AT334" s="33"/>
      <c r="AU334" s="1"/>
      <c r="AV334" s="1"/>
      <c r="AW334" s="34"/>
      <c r="BQ334" s="35"/>
      <c r="BR334" s="34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35"/>
      <c r="CM334" s="34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5"/>
      <c r="DH334" s="34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35"/>
      <c r="EC334" s="34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35"/>
      <c r="EX334" s="34"/>
      <c r="EY334" s="1"/>
      <c r="EZ334" s="35"/>
      <c r="FA334" s="1"/>
    </row>
    <row r="335" spans="1:157" ht="13.5" thickBot="1" x14ac:dyDescent="0.25">
      <c r="A335" s="1"/>
      <c r="B335" s="1"/>
      <c r="C335" s="2" t="s">
        <v>11</v>
      </c>
      <c r="D335" s="2"/>
      <c r="E335" s="2">
        <v>1</v>
      </c>
      <c r="F335" s="2">
        <v>2</v>
      </c>
      <c r="G335" s="2">
        <v>3</v>
      </c>
      <c r="H335" s="2">
        <v>4</v>
      </c>
      <c r="I335" s="2">
        <v>5</v>
      </c>
      <c r="J335" s="3" t="s">
        <v>0</v>
      </c>
      <c r="K335" s="2"/>
      <c r="L335" s="2" t="s">
        <v>2</v>
      </c>
      <c r="M335" s="2"/>
      <c r="N335" s="23" t="s">
        <v>1</v>
      </c>
      <c r="O335" s="2"/>
      <c r="P335" s="23" t="s">
        <v>1</v>
      </c>
      <c r="R335" s="3" t="s">
        <v>2</v>
      </c>
      <c r="S335" s="3" t="s">
        <v>1</v>
      </c>
      <c r="T335" s="3"/>
      <c r="U335" s="3"/>
      <c r="V335" s="3"/>
      <c r="W335" s="3"/>
      <c r="X335" s="3"/>
      <c r="Y335" s="3"/>
      <c r="Z335" s="3"/>
      <c r="AA335" s="3"/>
      <c r="AB335" s="34"/>
      <c r="AE335" s="32"/>
      <c r="AF335" s="34"/>
      <c r="AI335" s="32"/>
      <c r="AJ335" s="34"/>
      <c r="AO335" s="33">
        <f>SUM(AO336:AO341)</f>
        <v>0</v>
      </c>
      <c r="AP335" s="34"/>
      <c r="AQ335" s="1"/>
      <c r="AR335" s="1"/>
      <c r="AS335" s="1"/>
      <c r="AT335" s="33">
        <f>SUM(AP336:AT341)</f>
        <v>0</v>
      </c>
      <c r="AU335" s="1">
        <v>0</v>
      </c>
      <c r="AV335" s="1">
        <v>1</v>
      </c>
      <c r="AW335" s="68">
        <f>BQ335+CL335+DG335+EB335+EW335</f>
        <v>30</v>
      </c>
      <c r="AX335" s="69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36">
        <f>SUM(AW336:BQ341)</f>
        <v>6</v>
      </c>
      <c r="BR335" s="37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36">
        <f>SUM(BR336:CL341)</f>
        <v>6</v>
      </c>
      <c r="CM335" s="37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36">
        <f>SUM(CM336:DG341)</f>
        <v>6</v>
      </c>
      <c r="DH335" s="37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36">
        <f>SUM(DH336:EB341)</f>
        <v>6</v>
      </c>
      <c r="EC335" s="37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36">
        <f>SUM(EC336:EW341)</f>
        <v>6</v>
      </c>
      <c r="EX335" s="34">
        <f>IF(AW335&lt;30,ONE,ZERO)</f>
        <v>0</v>
      </c>
      <c r="EY335" s="1">
        <f>IF(AO335+AT335&lt;1,ONE,ZERO)</f>
        <v>1</v>
      </c>
      <c r="EZ335" s="33">
        <f>EX335+EY335</f>
        <v>1</v>
      </c>
      <c r="FA335" s="1"/>
    </row>
    <row r="336" spans="1:157" ht="13.5" thickBot="1" x14ac:dyDescent="0.25">
      <c r="A336">
        <v>26</v>
      </c>
      <c r="C336" s="11"/>
      <c r="D336" s="24">
        <v>1</v>
      </c>
      <c r="E336" s="12"/>
      <c r="F336" s="13"/>
      <c r="G336" s="13"/>
      <c r="H336" s="13"/>
      <c r="I336" s="14"/>
      <c r="J336" s="53"/>
      <c r="L336" s="6" t="str">
        <f t="shared" ref="L336:L341" si="3000">IF(J336&gt;0,SUM(E336:I336)," ")</f>
        <v xml:space="preserve"> </v>
      </c>
      <c r="M336" s="1" t="str">
        <f t="shared" ref="M336:M341" si="3001">IF(J336&gt;0,"-"," ")</f>
        <v xml:space="preserve"> </v>
      </c>
      <c r="N336" s="1" t="str">
        <f t="shared" ref="N336:N341" si="3002">IF(J336&gt;0,AE336," ")</f>
        <v xml:space="preserve"> </v>
      </c>
      <c r="O336" s="1" t="str">
        <f t="shared" ref="O336:O341" si="3003">IF(J336&gt;0,"-"," ")</f>
        <v xml:space="preserve"> </v>
      </c>
      <c r="P336" s="1" t="str">
        <f t="shared" ref="P336:P341" si="3004">IF(J336&gt;0,AI336," ")</f>
        <v xml:space="preserve"> </v>
      </c>
      <c r="Q336" s="1" t="str">
        <f t="shared" ref="Q336:Q341" si="3005">IF(J336&gt;0,"="," ")</f>
        <v xml:space="preserve"> </v>
      </c>
      <c r="R336" s="5" t="str">
        <f t="shared" ref="R336:R341" si="3006">IF(J336&gt;0,L336-N336-P336," ")</f>
        <v xml:space="preserve"> </v>
      </c>
      <c r="S336" s="7">
        <f t="shared" ref="S336:S341" si="3007">IF(J336&gt;0,J336*R336,0)</f>
        <v>0</v>
      </c>
      <c r="T336" s="7"/>
      <c r="U336" s="7"/>
      <c r="V336" s="7"/>
      <c r="W336" s="7"/>
      <c r="X336" s="7"/>
      <c r="Y336" s="7"/>
      <c r="Z336" s="7"/>
      <c r="AA336" s="7"/>
      <c r="AB336" s="1">
        <f t="shared" ref="AB336:AB341" si="3008">IF(E336&gt;F336,E336,F336)</f>
        <v>0</v>
      </c>
      <c r="AC336" s="1">
        <f t="shared" ref="AC336:AE341" si="3009">IF(AB336&gt;G336,AB336,G336)</f>
        <v>0</v>
      </c>
      <c r="AD336" s="1">
        <f t="shared" si="3009"/>
        <v>0</v>
      </c>
      <c r="AE336" s="2">
        <f t="shared" si="3009"/>
        <v>0</v>
      </c>
      <c r="AF336" s="1">
        <f t="shared" ref="AF336:AF341" si="3010">IF(E336&lt;F336,E336,F336)</f>
        <v>0</v>
      </c>
      <c r="AG336" s="1">
        <f t="shared" ref="AG336:AI341" si="3011">IF(AF336&lt;G336,AF336,G336)</f>
        <v>0</v>
      </c>
      <c r="AH336" s="1">
        <f t="shared" si="3011"/>
        <v>0</v>
      </c>
      <c r="AI336" s="2">
        <f t="shared" si="3011"/>
        <v>0</v>
      </c>
      <c r="AJ336" s="1">
        <f t="shared" ref="AJ336:AN341" si="3012">IF(E336&gt;10,1,0)</f>
        <v>0</v>
      </c>
      <c r="AK336" s="1">
        <f t="shared" si="3012"/>
        <v>0</v>
      </c>
      <c r="AL336" s="1">
        <f t="shared" si="3012"/>
        <v>0</v>
      </c>
      <c r="AM336" s="1">
        <f t="shared" si="3012"/>
        <v>0</v>
      </c>
      <c r="AN336" s="1">
        <f t="shared" si="3012"/>
        <v>0</v>
      </c>
      <c r="AO336" s="1">
        <f t="shared" ref="AO336:AO341" si="3013">SUM(AJ336:AN336)</f>
        <v>0</v>
      </c>
      <c r="AP336" s="1">
        <f t="shared" ref="AP336:AT341" si="3014">IF(E336&lt;0,1,0)</f>
        <v>0</v>
      </c>
      <c r="AQ336" s="1">
        <f t="shared" si="3014"/>
        <v>0</v>
      </c>
      <c r="AR336" s="1">
        <f t="shared" si="3014"/>
        <v>0</v>
      </c>
      <c r="AS336" s="1">
        <f t="shared" si="3014"/>
        <v>0</v>
      </c>
      <c r="AT336" s="1">
        <f t="shared" si="3014"/>
        <v>0</v>
      </c>
      <c r="AU336" s="1"/>
      <c r="AV336" s="1"/>
      <c r="AW336" s="1">
        <f t="shared" ref="AW336:AW341" si="3015">IF(E336=0,ONE,ZERO)</f>
        <v>1</v>
      </c>
      <c r="AX336" s="1">
        <f t="shared" ref="AX336:AX341" si="3016">IF(E336=0.5,ONE,ZERO)</f>
        <v>0</v>
      </c>
      <c r="AY336" s="1">
        <f t="shared" ref="AY336:AY341" si="3017">IF(E336=1,ONE,ZERO)</f>
        <v>0</v>
      </c>
      <c r="AZ336" s="1">
        <f t="shared" ref="AZ336:AZ341" si="3018">IF(E336=1.5,ONE,ZERO)</f>
        <v>0</v>
      </c>
      <c r="BA336" s="1">
        <f t="shared" ref="BA336:BA341" si="3019">IF(E336=2,ONE,ZERO)</f>
        <v>0</v>
      </c>
      <c r="BB336" s="1">
        <f t="shared" ref="BB336:BB341" si="3020">IF(E336=2.5,ONE,ZERO)</f>
        <v>0</v>
      </c>
      <c r="BC336" s="1">
        <f t="shared" ref="BC336:BC341" si="3021">IF(E336=3,ONE,ZERO)</f>
        <v>0</v>
      </c>
      <c r="BD336" s="1">
        <f t="shared" ref="BD336:BD341" si="3022">IF(E336=3.5,ONE,ZERO)</f>
        <v>0</v>
      </c>
      <c r="BE336" s="1">
        <f t="shared" ref="BE336:BE341" si="3023">IF(E336=4,ONE,ZERO)</f>
        <v>0</v>
      </c>
      <c r="BF336" s="1">
        <f t="shared" ref="BF336:BF341" si="3024">IF(E336=4.5,ONE,ZERO)</f>
        <v>0</v>
      </c>
      <c r="BG336" s="1">
        <f t="shared" ref="BG336:BG341" si="3025">IF(E336=5,ONE,ZERO)</f>
        <v>0</v>
      </c>
      <c r="BH336" s="1">
        <f t="shared" ref="BH336:BH341" si="3026">IF(E336=5.5,ONE,ZERO)</f>
        <v>0</v>
      </c>
      <c r="BI336" s="1">
        <f t="shared" ref="BI336:BI341" si="3027">IF(E336=6,ONE,ZERO)</f>
        <v>0</v>
      </c>
      <c r="BJ336" s="1">
        <f t="shared" ref="BJ336:BJ341" si="3028">IF(E336=6.5,ONE,ZERO)</f>
        <v>0</v>
      </c>
      <c r="BK336" s="1">
        <f t="shared" ref="BK336:BK341" si="3029">IF(E336=7,ONE,ZERO)</f>
        <v>0</v>
      </c>
      <c r="BL336" s="1">
        <f t="shared" ref="BL336:BL341" si="3030">IF(E336=7.5,ONE,ZERO)</f>
        <v>0</v>
      </c>
      <c r="BM336" s="1">
        <f t="shared" ref="BM336:BM341" si="3031">IF(E336=8,ONE,ZERO)</f>
        <v>0</v>
      </c>
      <c r="BN336" s="1">
        <f t="shared" ref="BN336:BN341" si="3032">IF(E336=8.5,ONE,ZERO)</f>
        <v>0</v>
      </c>
      <c r="BO336" s="1">
        <f t="shared" ref="BO336:BO341" si="3033">IF(E336=9,ONE,ZERO)</f>
        <v>0</v>
      </c>
      <c r="BP336" s="1">
        <f t="shared" ref="BP336:BP341" si="3034">IF(E336=9.5,ONE,ZERO)</f>
        <v>0</v>
      </c>
      <c r="BQ336" s="1">
        <f t="shared" ref="BQ336:BQ341" si="3035">IF(E336=10,ONE,ZERO)</f>
        <v>0</v>
      </c>
      <c r="BR336" s="1">
        <f t="shared" ref="BR336:BR341" si="3036">IF(F336=0,ONE,ZERO)</f>
        <v>1</v>
      </c>
      <c r="BS336" s="1">
        <f t="shared" ref="BS336:BS341" si="3037">IF(F336=0.5,ONE,ZERO)</f>
        <v>0</v>
      </c>
      <c r="BT336" s="1">
        <f t="shared" ref="BT336:BT341" si="3038">IF(F336=1,ONE,ZERO)</f>
        <v>0</v>
      </c>
      <c r="BU336" s="1">
        <f t="shared" ref="BU336:BU341" si="3039">IF(F336=1.5,ONE,ZERO)</f>
        <v>0</v>
      </c>
      <c r="BV336" s="1">
        <f t="shared" ref="BV336:BV341" si="3040">IF(F336=2,ONE,ZERO)</f>
        <v>0</v>
      </c>
      <c r="BW336" s="1">
        <f t="shared" ref="BW336:BW341" si="3041">IF(F336=2.5,ONE,ZERO)</f>
        <v>0</v>
      </c>
      <c r="BX336" s="1">
        <f t="shared" ref="BX336:BX341" si="3042">IF(F336=3,ONE,ZERO)</f>
        <v>0</v>
      </c>
      <c r="BY336" s="1">
        <f t="shared" ref="BY336:BY341" si="3043">IF(F336=3.5,ONE,ZERO)</f>
        <v>0</v>
      </c>
      <c r="BZ336" s="1">
        <f t="shared" ref="BZ336:BZ341" si="3044">IF(F336=4,ONE,ZERO)</f>
        <v>0</v>
      </c>
      <c r="CA336" s="1">
        <f t="shared" ref="CA336:CA341" si="3045">IF(F336=4.5,ONE,ZERO)</f>
        <v>0</v>
      </c>
      <c r="CB336" s="1">
        <f t="shared" ref="CB336:CB341" si="3046">IF(F336=5,ONE,ZERO)</f>
        <v>0</v>
      </c>
      <c r="CC336" s="1">
        <f t="shared" ref="CC336:CC341" si="3047">IF(F336=5.5,ONE,ZERO)</f>
        <v>0</v>
      </c>
      <c r="CD336" s="1">
        <f t="shared" ref="CD336:CD341" si="3048">IF(F336=6,ONE,ZERO)</f>
        <v>0</v>
      </c>
      <c r="CE336" s="1">
        <f t="shared" ref="CE336:CE341" si="3049">IF(F336=6.5,ONE,ZERO)</f>
        <v>0</v>
      </c>
      <c r="CF336" s="1">
        <f t="shared" ref="CF336:CF341" si="3050">IF(F336=7,ONE,ZERO)</f>
        <v>0</v>
      </c>
      <c r="CG336" s="1">
        <f t="shared" ref="CG336:CG341" si="3051">IF(F336=7.5,ONE,ZERO)</f>
        <v>0</v>
      </c>
      <c r="CH336" s="1">
        <f t="shared" ref="CH336:CH341" si="3052">IF(F336=8,ONE,ZERO)</f>
        <v>0</v>
      </c>
      <c r="CI336" s="1">
        <f t="shared" ref="CI336:CI341" si="3053">IF(F336=8.5,ONE,ZERO)</f>
        <v>0</v>
      </c>
      <c r="CJ336" s="1">
        <f t="shared" ref="CJ336:CJ341" si="3054">IF(F336=9,ONE,ZERO)</f>
        <v>0</v>
      </c>
      <c r="CK336" s="1">
        <f t="shared" ref="CK336:CK341" si="3055">IF(F336=9.5,ONE,ZERO)</f>
        <v>0</v>
      </c>
      <c r="CL336" s="1">
        <f t="shared" ref="CL336:CL341" si="3056">IF(F336=10,ONE,ZERO)</f>
        <v>0</v>
      </c>
      <c r="CM336" s="1">
        <f t="shared" ref="CM336:CM341" si="3057">IF(G336=0,ONE,ZERO)</f>
        <v>1</v>
      </c>
      <c r="CN336" s="1">
        <f t="shared" ref="CN336:CN341" si="3058">IF(G336=0.5,ONE,ZERO)</f>
        <v>0</v>
      </c>
      <c r="CO336" s="1">
        <f t="shared" ref="CO336:CO341" si="3059">IF(G336=1,ONE,ZERO)</f>
        <v>0</v>
      </c>
      <c r="CP336" s="1">
        <f t="shared" ref="CP336:CP341" si="3060">IF(G336=1.5,ONE,ZERO)</f>
        <v>0</v>
      </c>
      <c r="CQ336" s="1">
        <f t="shared" ref="CQ336:CQ341" si="3061">IF(G336=2,ONE,ZERO)</f>
        <v>0</v>
      </c>
      <c r="CR336" s="1">
        <f t="shared" ref="CR336:CR341" si="3062">IF(G336=2.5,ONE,ZERO)</f>
        <v>0</v>
      </c>
      <c r="CS336" s="1">
        <f t="shared" ref="CS336:CS341" si="3063">IF(G336=3,ONE,ZERO)</f>
        <v>0</v>
      </c>
      <c r="CT336" s="1">
        <f t="shared" ref="CT336:CT341" si="3064">IF(G336=3.5,ONE,ZERO)</f>
        <v>0</v>
      </c>
      <c r="CU336" s="1">
        <f t="shared" ref="CU336:CU341" si="3065">IF(G336=4,ONE,ZERO)</f>
        <v>0</v>
      </c>
      <c r="CV336" s="1">
        <f t="shared" ref="CV336:CV341" si="3066">IF(G336=4.5,ONE,ZERO)</f>
        <v>0</v>
      </c>
      <c r="CW336" s="1">
        <f t="shared" ref="CW336:CW341" si="3067">IF(G336=5,ONE,ZERO)</f>
        <v>0</v>
      </c>
      <c r="CX336" s="1">
        <f t="shared" ref="CX336:CX341" si="3068">IF(G336=5.5,ONE,ZERO)</f>
        <v>0</v>
      </c>
      <c r="CY336" s="1">
        <f t="shared" ref="CY336:CY341" si="3069">IF(G336=6,ONE,ZERO)</f>
        <v>0</v>
      </c>
      <c r="CZ336" s="1">
        <f t="shared" ref="CZ336:CZ341" si="3070">IF(G336=6.5,ONE,ZERO)</f>
        <v>0</v>
      </c>
      <c r="DA336" s="1">
        <f t="shared" ref="DA336:DA341" si="3071">IF(G336=7,ONE,ZERO)</f>
        <v>0</v>
      </c>
      <c r="DB336" s="1">
        <f t="shared" ref="DB336:DB341" si="3072">IF(G336=7.5,ONE,ZERO)</f>
        <v>0</v>
      </c>
      <c r="DC336" s="1">
        <f t="shared" ref="DC336:DC341" si="3073">IF(G336=8,ONE,ZERO)</f>
        <v>0</v>
      </c>
      <c r="DD336" s="1">
        <f t="shared" ref="DD336:DD341" si="3074">IF(G336=8.5,ONE,ZERO)</f>
        <v>0</v>
      </c>
      <c r="DE336" s="1">
        <f t="shared" ref="DE336:DE341" si="3075">IF(G336=9,ONE,ZERO)</f>
        <v>0</v>
      </c>
      <c r="DF336" s="1">
        <f t="shared" ref="DF336:DF341" si="3076">IF(G336=9.5,ONE,ZERO)</f>
        <v>0</v>
      </c>
      <c r="DG336" s="1">
        <f t="shared" ref="DG336:DG341" si="3077">IF(G336=10,ONE,ZERO)</f>
        <v>0</v>
      </c>
      <c r="DH336" s="1">
        <f t="shared" ref="DH336:DH341" si="3078">IF(H336=0,ONE,ZERO)</f>
        <v>1</v>
      </c>
      <c r="DI336" s="1">
        <f t="shared" ref="DI336:DI341" si="3079">IF(H336=0.5,ONE,ZERO)</f>
        <v>0</v>
      </c>
      <c r="DJ336" s="1">
        <f t="shared" ref="DJ336:DJ341" si="3080">IF(H336=1,ONE,ZERO)</f>
        <v>0</v>
      </c>
      <c r="DK336" s="1">
        <f t="shared" ref="DK336:DK341" si="3081">IF(H336=1.5,ONE,ZERO)</f>
        <v>0</v>
      </c>
      <c r="DL336" s="1">
        <f t="shared" ref="DL336:DL341" si="3082">IF(H336=2,ONE,ZERO)</f>
        <v>0</v>
      </c>
      <c r="DM336" s="1">
        <f t="shared" ref="DM336:DM341" si="3083">IF(H336=2.5,ONE,ZERO)</f>
        <v>0</v>
      </c>
      <c r="DN336" s="1">
        <f t="shared" ref="DN336:DN341" si="3084">IF(H336=3,ONE,ZERO)</f>
        <v>0</v>
      </c>
      <c r="DO336" s="1">
        <f t="shared" ref="DO336:DO341" si="3085">IF(H336=3.5,ONE,ZERO)</f>
        <v>0</v>
      </c>
      <c r="DP336" s="1">
        <f t="shared" ref="DP336:DP341" si="3086">IF(H336=4,ONE,ZERO)</f>
        <v>0</v>
      </c>
      <c r="DQ336" s="1">
        <f t="shared" ref="DQ336:DQ341" si="3087">IF(H336=4.5,ONE,ZERO)</f>
        <v>0</v>
      </c>
      <c r="DR336" s="1">
        <f t="shared" ref="DR336:DR341" si="3088">IF(H336=5,ONE,ZERO)</f>
        <v>0</v>
      </c>
      <c r="DS336" s="1">
        <f t="shared" ref="DS336:DS341" si="3089">IF(H336=5.5,ONE,ZERO)</f>
        <v>0</v>
      </c>
      <c r="DT336" s="1">
        <f t="shared" ref="DT336:DT341" si="3090">IF(H336=6,ONE,ZERO)</f>
        <v>0</v>
      </c>
      <c r="DU336" s="1">
        <f t="shared" ref="DU336:DU341" si="3091">IF(H336=6.5,ONE,ZERO)</f>
        <v>0</v>
      </c>
      <c r="DV336" s="1">
        <f t="shared" ref="DV336:DV341" si="3092">IF(H336=7,ONE,ZERO)</f>
        <v>0</v>
      </c>
      <c r="DW336" s="1">
        <f t="shared" ref="DW336:DW341" si="3093">IF(H336=7.5,ONE,ZERO)</f>
        <v>0</v>
      </c>
      <c r="DX336" s="1">
        <f t="shared" ref="DX336:DX341" si="3094">IF(H336=8,ONE,ZERO)</f>
        <v>0</v>
      </c>
      <c r="DY336" s="1">
        <f t="shared" ref="DY336:DY341" si="3095">IF(H336=8.5,ONE,ZERO)</f>
        <v>0</v>
      </c>
      <c r="DZ336" s="1">
        <f t="shared" ref="DZ336:DZ341" si="3096">IF(H336=9,ONE,ZERO)</f>
        <v>0</v>
      </c>
      <c r="EA336" s="1">
        <f t="shared" ref="EA336:EA341" si="3097">IF(H336=9.5,ONE,ZERO)</f>
        <v>0</v>
      </c>
      <c r="EB336" s="1">
        <f t="shared" ref="EB336:EB341" si="3098">IF(H336=10,ONE,ZERO)</f>
        <v>0</v>
      </c>
      <c r="EC336" s="1">
        <f t="shared" ref="EC336:EC341" si="3099">IF(I336=0,ONE,ZERO)</f>
        <v>1</v>
      </c>
      <c r="ED336" s="1">
        <f t="shared" ref="ED336:ED341" si="3100">IF(I336=0.5,ONE,ZERO)</f>
        <v>0</v>
      </c>
      <c r="EE336" s="1">
        <f t="shared" ref="EE336:EE341" si="3101">IF(I336=1,ONE,ZERO)</f>
        <v>0</v>
      </c>
      <c r="EF336" s="1">
        <f t="shared" ref="EF336:EF341" si="3102">IF(I336=1.5,ONE,ZERO)</f>
        <v>0</v>
      </c>
      <c r="EG336" s="1">
        <f t="shared" ref="EG336:EG341" si="3103">IF(I336=2,ONE,ZERO)</f>
        <v>0</v>
      </c>
      <c r="EH336" s="1">
        <f t="shared" ref="EH336:EH341" si="3104">IF(I336=2.5,ONE,ZERO)</f>
        <v>0</v>
      </c>
      <c r="EI336" s="1">
        <f t="shared" ref="EI336:EI341" si="3105">IF(I336=3,ONE,ZERO)</f>
        <v>0</v>
      </c>
      <c r="EJ336" s="1">
        <f t="shared" ref="EJ336:EJ341" si="3106">IF(I336=3.5,ONE,ZERO)</f>
        <v>0</v>
      </c>
      <c r="EK336" s="1">
        <f t="shared" ref="EK336:EK341" si="3107">IF(I336=4,ONE,ZERO)</f>
        <v>0</v>
      </c>
      <c r="EL336" s="1">
        <f t="shared" ref="EL336:EL341" si="3108">IF(I336=4.5,ONE,ZERO)</f>
        <v>0</v>
      </c>
      <c r="EM336" s="1">
        <f t="shared" ref="EM336:EM341" si="3109">IF(I336=5,ONE,ZERO)</f>
        <v>0</v>
      </c>
      <c r="EN336" s="1">
        <f t="shared" ref="EN336:EN341" si="3110">IF(I336=5.5,ONE,ZERO)</f>
        <v>0</v>
      </c>
      <c r="EO336" s="1">
        <f t="shared" ref="EO336:EO341" si="3111">IF(I336=6,ONE,ZERO)</f>
        <v>0</v>
      </c>
      <c r="EP336" s="1">
        <f t="shared" ref="EP336:EP341" si="3112">IF(I336=6.5,ONE,ZERO)</f>
        <v>0</v>
      </c>
      <c r="EQ336" s="1">
        <f t="shared" ref="EQ336:EQ341" si="3113">IF(I336=7,ONE,ZERO)</f>
        <v>0</v>
      </c>
      <c r="ER336" s="1">
        <f t="shared" ref="ER336:ER341" si="3114">IF(I336=7.5,ONE,ZERO)</f>
        <v>0</v>
      </c>
      <c r="ES336" s="1">
        <f t="shared" ref="ES336:ES341" si="3115">IF(I336=8,ONE,ZERO)</f>
        <v>0</v>
      </c>
      <c r="ET336" s="1">
        <f t="shared" ref="ET336:ET341" si="3116">IF(I336=8.5,ONE,ZERO)</f>
        <v>0</v>
      </c>
      <c r="EU336" s="1">
        <f t="shared" ref="EU336:EU341" si="3117">IF(I336=9,ONE,ZERO)</f>
        <v>0</v>
      </c>
      <c r="EV336" s="1">
        <f t="shared" ref="EV336:EV341" si="3118">IF(I336=9.5,ONE,ZERO)</f>
        <v>0</v>
      </c>
      <c r="EW336" s="1">
        <f t="shared" ref="EW336:EW341" si="3119">IF(I336=10,ONE,ZERO)</f>
        <v>0</v>
      </c>
    </row>
    <row r="337" spans="1:157" x14ac:dyDescent="0.2">
      <c r="C337" s="64" t="str">
        <f>IF(EZ335=2,"ALERT!  An entered score ends in other than .0 or .5"," ")</f>
        <v xml:space="preserve"> </v>
      </c>
      <c r="D337" s="25">
        <v>2</v>
      </c>
      <c r="E337" s="15"/>
      <c r="F337" s="16"/>
      <c r="G337" s="16"/>
      <c r="H337" s="16"/>
      <c r="I337" s="17"/>
      <c r="J337" s="54"/>
      <c r="L337" s="6" t="str">
        <f t="shared" si="3000"/>
        <v xml:space="preserve"> </v>
      </c>
      <c r="M337" s="1" t="str">
        <f t="shared" si="3001"/>
        <v xml:space="preserve"> </v>
      </c>
      <c r="N337" s="1" t="str">
        <f t="shared" si="3002"/>
        <v xml:space="preserve"> </v>
      </c>
      <c r="O337" s="1" t="str">
        <f t="shared" si="3003"/>
        <v xml:space="preserve"> </v>
      </c>
      <c r="P337" s="1" t="str">
        <f t="shared" si="3004"/>
        <v xml:space="preserve"> </v>
      </c>
      <c r="Q337" s="1" t="str">
        <f t="shared" si="3005"/>
        <v xml:space="preserve"> </v>
      </c>
      <c r="R337" s="5" t="str">
        <f t="shared" si="3006"/>
        <v xml:space="preserve"> </v>
      </c>
      <c r="S337" s="7">
        <f t="shared" si="3007"/>
        <v>0</v>
      </c>
      <c r="T337" s="7"/>
      <c r="U337" s="7"/>
      <c r="V337" s="7"/>
      <c r="W337" s="7"/>
      <c r="X337" s="7"/>
      <c r="Y337" s="7"/>
      <c r="Z337" s="7"/>
      <c r="AA337" s="7"/>
      <c r="AB337" s="1">
        <f t="shared" si="3008"/>
        <v>0</v>
      </c>
      <c r="AC337" s="1">
        <f t="shared" si="3009"/>
        <v>0</v>
      </c>
      <c r="AD337" s="1">
        <f t="shared" si="3009"/>
        <v>0</v>
      </c>
      <c r="AE337" s="2">
        <f t="shared" si="3009"/>
        <v>0</v>
      </c>
      <c r="AF337" s="1">
        <f t="shared" si="3010"/>
        <v>0</v>
      </c>
      <c r="AG337" s="1">
        <f t="shared" si="3011"/>
        <v>0</v>
      </c>
      <c r="AH337" s="1">
        <f t="shared" si="3011"/>
        <v>0</v>
      </c>
      <c r="AI337" s="2">
        <f t="shared" si="3011"/>
        <v>0</v>
      </c>
      <c r="AJ337" s="1">
        <f t="shared" si="3012"/>
        <v>0</v>
      </c>
      <c r="AK337" s="1">
        <f t="shared" si="3012"/>
        <v>0</v>
      </c>
      <c r="AL337" s="1">
        <f t="shared" si="3012"/>
        <v>0</v>
      </c>
      <c r="AM337" s="1">
        <f t="shared" si="3012"/>
        <v>0</v>
      </c>
      <c r="AN337" s="1">
        <f t="shared" si="3012"/>
        <v>0</v>
      </c>
      <c r="AO337" s="1">
        <f t="shared" si="3013"/>
        <v>0</v>
      </c>
      <c r="AP337" s="1">
        <f t="shared" si="3014"/>
        <v>0</v>
      </c>
      <c r="AQ337" s="1">
        <f t="shared" si="3014"/>
        <v>0</v>
      </c>
      <c r="AR337" s="1">
        <f t="shared" si="3014"/>
        <v>0</v>
      </c>
      <c r="AS337" s="1">
        <f t="shared" si="3014"/>
        <v>0</v>
      </c>
      <c r="AT337" s="1">
        <f t="shared" si="3014"/>
        <v>0</v>
      </c>
      <c r="AU337" s="1"/>
      <c r="AV337" s="1"/>
      <c r="AW337" s="1">
        <f t="shared" si="3015"/>
        <v>1</v>
      </c>
      <c r="AX337" s="1">
        <f t="shared" si="3016"/>
        <v>0</v>
      </c>
      <c r="AY337" s="1">
        <f t="shared" si="3017"/>
        <v>0</v>
      </c>
      <c r="AZ337" s="1">
        <f t="shared" si="3018"/>
        <v>0</v>
      </c>
      <c r="BA337" s="1">
        <f t="shared" si="3019"/>
        <v>0</v>
      </c>
      <c r="BB337" s="1">
        <f t="shared" si="3020"/>
        <v>0</v>
      </c>
      <c r="BC337" s="1">
        <f t="shared" si="3021"/>
        <v>0</v>
      </c>
      <c r="BD337" s="1">
        <f t="shared" si="3022"/>
        <v>0</v>
      </c>
      <c r="BE337" s="1">
        <f t="shared" si="3023"/>
        <v>0</v>
      </c>
      <c r="BF337" s="1">
        <f t="shared" si="3024"/>
        <v>0</v>
      </c>
      <c r="BG337" s="1">
        <f t="shared" si="3025"/>
        <v>0</v>
      </c>
      <c r="BH337" s="1">
        <f t="shared" si="3026"/>
        <v>0</v>
      </c>
      <c r="BI337" s="1">
        <f t="shared" si="3027"/>
        <v>0</v>
      </c>
      <c r="BJ337" s="1">
        <f t="shared" si="3028"/>
        <v>0</v>
      </c>
      <c r="BK337" s="1">
        <f t="shared" si="3029"/>
        <v>0</v>
      </c>
      <c r="BL337" s="1">
        <f t="shared" si="3030"/>
        <v>0</v>
      </c>
      <c r="BM337" s="1">
        <f t="shared" si="3031"/>
        <v>0</v>
      </c>
      <c r="BN337" s="1">
        <f t="shared" si="3032"/>
        <v>0</v>
      </c>
      <c r="BO337" s="1">
        <f t="shared" si="3033"/>
        <v>0</v>
      </c>
      <c r="BP337" s="1">
        <f t="shared" si="3034"/>
        <v>0</v>
      </c>
      <c r="BQ337" s="1">
        <f t="shared" si="3035"/>
        <v>0</v>
      </c>
      <c r="BR337" s="1">
        <f t="shared" si="3036"/>
        <v>1</v>
      </c>
      <c r="BS337" s="1">
        <f t="shared" si="3037"/>
        <v>0</v>
      </c>
      <c r="BT337" s="1">
        <f t="shared" si="3038"/>
        <v>0</v>
      </c>
      <c r="BU337" s="1">
        <f t="shared" si="3039"/>
        <v>0</v>
      </c>
      <c r="BV337" s="1">
        <f t="shared" si="3040"/>
        <v>0</v>
      </c>
      <c r="BW337" s="1">
        <f t="shared" si="3041"/>
        <v>0</v>
      </c>
      <c r="BX337" s="1">
        <f t="shared" si="3042"/>
        <v>0</v>
      </c>
      <c r="BY337" s="1">
        <f t="shared" si="3043"/>
        <v>0</v>
      </c>
      <c r="BZ337" s="1">
        <f t="shared" si="3044"/>
        <v>0</v>
      </c>
      <c r="CA337" s="1">
        <f t="shared" si="3045"/>
        <v>0</v>
      </c>
      <c r="CB337" s="1">
        <f t="shared" si="3046"/>
        <v>0</v>
      </c>
      <c r="CC337" s="1">
        <f t="shared" si="3047"/>
        <v>0</v>
      </c>
      <c r="CD337" s="1">
        <f t="shared" si="3048"/>
        <v>0</v>
      </c>
      <c r="CE337" s="1">
        <f t="shared" si="3049"/>
        <v>0</v>
      </c>
      <c r="CF337" s="1">
        <f t="shared" si="3050"/>
        <v>0</v>
      </c>
      <c r="CG337" s="1">
        <f t="shared" si="3051"/>
        <v>0</v>
      </c>
      <c r="CH337" s="1">
        <f t="shared" si="3052"/>
        <v>0</v>
      </c>
      <c r="CI337" s="1">
        <f t="shared" si="3053"/>
        <v>0</v>
      </c>
      <c r="CJ337" s="1">
        <f t="shared" si="3054"/>
        <v>0</v>
      </c>
      <c r="CK337" s="1">
        <f t="shared" si="3055"/>
        <v>0</v>
      </c>
      <c r="CL337" s="1">
        <f t="shared" si="3056"/>
        <v>0</v>
      </c>
      <c r="CM337" s="1">
        <f t="shared" si="3057"/>
        <v>1</v>
      </c>
      <c r="CN337" s="1">
        <f t="shared" si="3058"/>
        <v>0</v>
      </c>
      <c r="CO337" s="1">
        <f t="shared" si="3059"/>
        <v>0</v>
      </c>
      <c r="CP337" s="1">
        <f t="shared" si="3060"/>
        <v>0</v>
      </c>
      <c r="CQ337" s="1">
        <f t="shared" si="3061"/>
        <v>0</v>
      </c>
      <c r="CR337" s="1">
        <f t="shared" si="3062"/>
        <v>0</v>
      </c>
      <c r="CS337" s="1">
        <f t="shared" si="3063"/>
        <v>0</v>
      </c>
      <c r="CT337" s="1">
        <f t="shared" si="3064"/>
        <v>0</v>
      </c>
      <c r="CU337" s="1">
        <f t="shared" si="3065"/>
        <v>0</v>
      </c>
      <c r="CV337" s="1">
        <f t="shared" si="3066"/>
        <v>0</v>
      </c>
      <c r="CW337" s="1">
        <f t="shared" si="3067"/>
        <v>0</v>
      </c>
      <c r="CX337" s="1">
        <f t="shared" si="3068"/>
        <v>0</v>
      </c>
      <c r="CY337" s="1">
        <f t="shared" si="3069"/>
        <v>0</v>
      </c>
      <c r="CZ337" s="1">
        <f t="shared" si="3070"/>
        <v>0</v>
      </c>
      <c r="DA337" s="1">
        <f t="shared" si="3071"/>
        <v>0</v>
      </c>
      <c r="DB337" s="1">
        <f t="shared" si="3072"/>
        <v>0</v>
      </c>
      <c r="DC337" s="1">
        <f t="shared" si="3073"/>
        <v>0</v>
      </c>
      <c r="DD337" s="1">
        <f t="shared" si="3074"/>
        <v>0</v>
      </c>
      <c r="DE337" s="1">
        <f t="shared" si="3075"/>
        <v>0</v>
      </c>
      <c r="DF337" s="1">
        <f t="shared" si="3076"/>
        <v>0</v>
      </c>
      <c r="DG337" s="1">
        <f t="shared" si="3077"/>
        <v>0</v>
      </c>
      <c r="DH337" s="1">
        <f t="shared" si="3078"/>
        <v>1</v>
      </c>
      <c r="DI337" s="1">
        <f t="shared" si="3079"/>
        <v>0</v>
      </c>
      <c r="DJ337" s="1">
        <f t="shared" si="3080"/>
        <v>0</v>
      </c>
      <c r="DK337" s="1">
        <f t="shared" si="3081"/>
        <v>0</v>
      </c>
      <c r="DL337" s="1">
        <f t="shared" si="3082"/>
        <v>0</v>
      </c>
      <c r="DM337" s="1">
        <f t="shared" si="3083"/>
        <v>0</v>
      </c>
      <c r="DN337" s="1">
        <f t="shared" si="3084"/>
        <v>0</v>
      </c>
      <c r="DO337" s="1">
        <f t="shared" si="3085"/>
        <v>0</v>
      </c>
      <c r="DP337" s="1">
        <f t="shared" si="3086"/>
        <v>0</v>
      </c>
      <c r="DQ337" s="1">
        <f t="shared" si="3087"/>
        <v>0</v>
      </c>
      <c r="DR337" s="1">
        <f t="shared" si="3088"/>
        <v>0</v>
      </c>
      <c r="DS337" s="1">
        <f t="shared" si="3089"/>
        <v>0</v>
      </c>
      <c r="DT337" s="1">
        <f t="shared" si="3090"/>
        <v>0</v>
      </c>
      <c r="DU337" s="1">
        <f t="shared" si="3091"/>
        <v>0</v>
      </c>
      <c r="DV337" s="1">
        <f t="shared" si="3092"/>
        <v>0</v>
      </c>
      <c r="DW337" s="1">
        <f t="shared" si="3093"/>
        <v>0</v>
      </c>
      <c r="DX337" s="1">
        <f t="shared" si="3094"/>
        <v>0</v>
      </c>
      <c r="DY337" s="1">
        <f t="shared" si="3095"/>
        <v>0</v>
      </c>
      <c r="DZ337" s="1">
        <f t="shared" si="3096"/>
        <v>0</v>
      </c>
      <c r="EA337" s="1">
        <f t="shared" si="3097"/>
        <v>0</v>
      </c>
      <c r="EB337" s="1">
        <f t="shared" si="3098"/>
        <v>0</v>
      </c>
      <c r="EC337" s="1">
        <f t="shared" si="3099"/>
        <v>1</v>
      </c>
      <c r="ED337" s="1">
        <f t="shared" si="3100"/>
        <v>0</v>
      </c>
      <c r="EE337" s="1">
        <f t="shared" si="3101"/>
        <v>0</v>
      </c>
      <c r="EF337" s="1">
        <f t="shared" si="3102"/>
        <v>0</v>
      </c>
      <c r="EG337" s="1">
        <f t="shared" si="3103"/>
        <v>0</v>
      </c>
      <c r="EH337" s="1">
        <f t="shared" si="3104"/>
        <v>0</v>
      </c>
      <c r="EI337" s="1">
        <f t="shared" si="3105"/>
        <v>0</v>
      </c>
      <c r="EJ337" s="1">
        <f t="shared" si="3106"/>
        <v>0</v>
      </c>
      <c r="EK337" s="1">
        <f t="shared" si="3107"/>
        <v>0</v>
      </c>
      <c r="EL337" s="1">
        <f t="shared" si="3108"/>
        <v>0</v>
      </c>
      <c r="EM337" s="1">
        <f t="shared" si="3109"/>
        <v>0</v>
      </c>
      <c r="EN337" s="1">
        <f t="shared" si="3110"/>
        <v>0</v>
      </c>
      <c r="EO337" s="1">
        <f t="shared" si="3111"/>
        <v>0</v>
      </c>
      <c r="EP337" s="1">
        <f t="shared" si="3112"/>
        <v>0</v>
      </c>
      <c r="EQ337" s="1">
        <f t="shared" si="3113"/>
        <v>0</v>
      </c>
      <c r="ER337" s="1">
        <f t="shared" si="3114"/>
        <v>0</v>
      </c>
      <c r="ES337" s="1">
        <f t="shared" si="3115"/>
        <v>0</v>
      </c>
      <c r="ET337" s="1">
        <f t="shared" si="3116"/>
        <v>0</v>
      </c>
      <c r="EU337" s="1">
        <f t="shared" si="3117"/>
        <v>0</v>
      </c>
      <c r="EV337" s="1">
        <f t="shared" si="3118"/>
        <v>0</v>
      </c>
      <c r="EW337" s="1">
        <f t="shared" si="3119"/>
        <v>0</v>
      </c>
    </row>
    <row r="338" spans="1:157" x14ac:dyDescent="0.2">
      <c r="C338" s="65"/>
      <c r="D338" s="24">
        <v>3</v>
      </c>
      <c r="E338" s="15"/>
      <c r="F338" s="16"/>
      <c r="G338" s="16"/>
      <c r="H338" s="16"/>
      <c r="I338" s="17"/>
      <c r="J338" s="54"/>
      <c r="L338" s="6" t="str">
        <f t="shared" si="3000"/>
        <v xml:space="preserve"> </v>
      </c>
      <c r="M338" s="1" t="str">
        <f t="shared" si="3001"/>
        <v xml:space="preserve"> </v>
      </c>
      <c r="N338" s="1" t="str">
        <f t="shared" si="3002"/>
        <v xml:space="preserve"> </v>
      </c>
      <c r="O338" s="1" t="str">
        <f t="shared" si="3003"/>
        <v xml:space="preserve"> </v>
      </c>
      <c r="P338" s="1" t="str">
        <f t="shared" si="3004"/>
        <v xml:space="preserve"> </v>
      </c>
      <c r="Q338" s="1" t="str">
        <f t="shared" si="3005"/>
        <v xml:space="preserve"> </v>
      </c>
      <c r="R338" s="5" t="str">
        <f t="shared" si="3006"/>
        <v xml:space="preserve"> </v>
      </c>
      <c r="S338" s="7">
        <f t="shared" si="3007"/>
        <v>0</v>
      </c>
      <c r="T338" s="7"/>
      <c r="U338" s="7"/>
      <c r="V338" s="7"/>
      <c r="W338" s="7"/>
      <c r="X338" s="7"/>
      <c r="Y338" s="7"/>
      <c r="Z338" s="7"/>
      <c r="AA338" s="7"/>
      <c r="AB338" s="1">
        <f t="shared" si="3008"/>
        <v>0</v>
      </c>
      <c r="AC338" s="1">
        <f t="shared" si="3009"/>
        <v>0</v>
      </c>
      <c r="AD338" s="1">
        <f t="shared" si="3009"/>
        <v>0</v>
      </c>
      <c r="AE338" s="2">
        <f t="shared" si="3009"/>
        <v>0</v>
      </c>
      <c r="AF338" s="1">
        <f t="shared" si="3010"/>
        <v>0</v>
      </c>
      <c r="AG338" s="1">
        <f t="shared" si="3011"/>
        <v>0</v>
      </c>
      <c r="AH338" s="1">
        <f t="shared" si="3011"/>
        <v>0</v>
      </c>
      <c r="AI338" s="2">
        <f t="shared" si="3011"/>
        <v>0</v>
      </c>
      <c r="AJ338" s="1">
        <f t="shared" si="3012"/>
        <v>0</v>
      </c>
      <c r="AK338" s="1">
        <f t="shared" si="3012"/>
        <v>0</v>
      </c>
      <c r="AL338" s="1">
        <f t="shared" si="3012"/>
        <v>0</v>
      </c>
      <c r="AM338" s="1">
        <f t="shared" si="3012"/>
        <v>0</v>
      </c>
      <c r="AN338" s="1">
        <f t="shared" si="3012"/>
        <v>0</v>
      </c>
      <c r="AO338" s="1">
        <f t="shared" si="3013"/>
        <v>0</v>
      </c>
      <c r="AP338" s="1">
        <f t="shared" si="3014"/>
        <v>0</v>
      </c>
      <c r="AQ338" s="1">
        <f t="shared" si="3014"/>
        <v>0</v>
      </c>
      <c r="AR338" s="1">
        <f t="shared" si="3014"/>
        <v>0</v>
      </c>
      <c r="AS338" s="1">
        <f t="shared" si="3014"/>
        <v>0</v>
      </c>
      <c r="AT338" s="1">
        <f t="shared" si="3014"/>
        <v>0</v>
      </c>
      <c r="AU338" s="1"/>
      <c r="AV338" s="1"/>
      <c r="AW338" s="1">
        <f t="shared" si="3015"/>
        <v>1</v>
      </c>
      <c r="AX338" s="1">
        <f t="shared" si="3016"/>
        <v>0</v>
      </c>
      <c r="AY338" s="1">
        <f t="shared" si="3017"/>
        <v>0</v>
      </c>
      <c r="AZ338" s="1">
        <f t="shared" si="3018"/>
        <v>0</v>
      </c>
      <c r="BA338" s="1">
        <f t="shared" si="3019"/>
        <v>0</v>
      </c>
      <c r="BB338" s="1">
        <f t="shared" si="3020"/>
        <v>0</v>
      </c>
      <c r="BC338" s="1">
        <f t="shared" si="3021"/>
        <v>0</v>
      </c>
      <c r="BD338" s="1">
        <f t="shared" si="3022"/>
        <v>0</v>
      </c>
      <c r="BE338" s="1">
        <f t="shared" si="3023"/>
        <v>0</v>
      </c>
      <c r="BF338" s="1">
        <f t="shared" si="3024"/>
        <v>0</v>
      </c>
      <c r="BG338" s="1">
        <f t="shared" si="3025"/>
        <v>0</v>
      </c>
      <c r="BH338" s="1">
        <f t="shared" si="3026"/>
        <v>0</v>
      </c>
      <c r="BI338" s="1">
        <f t="shared" si="3027"/>
        <v>0</v>
      </c>
      <c r="BJ338" s="1">
        <f t="shared" si="3028"/>
        <v>0</v>
      </c>
      <c r="BK338" s="1">
        <f t="shared" si="3029"/>
        <v>0</v>
      </c>
      <c r="BL338" s="1">
        <f t="shared" si="3030"/>
        <v>0</v>
      </c>
      <c r="BM338" s="1">
        <f t="shared" si="3031"/>
        <v>0</v>
      </c>
      <c r="BN338" s="1">
        <f t="shared" si="3032"/>
        <v>0</v>
      </c>
      <c r="BO338" s="1">
        <f t="shared" si="3033"/>
        <v>0</v>
      </c>
      <c r="BP338" s="1">
        <f t="shared" si="3034"/>
        <v>0</v>
      </c>
      <c r="BQ338" s="1">
        <f t="shared" si="3035"/>
        <v>0</v>
      </c>
      <c r="BR338" s="1">
        <f t="shared" si="3036"/>
        <v>1</v>
      </c>
      <c r="BS338" s="1">
        <f t="shared" si="3037"/>
        <v>0</v>
      </c>
      <c r="BT338" s="1">
        <f t="shared" si="3038"/>
        <v>0</v>
      </c>
      <c r="BU338" s="1">
        <f t="shared" si="3039"/>
        <v>0</v>
      </c>
      <c r="BV338" s="1">
        <f t="shared" si="3040"/>
        <v>0</v>
      </c>
      <c r="BW338" s="1">
        <f t="shared" si="3041"/>
        <v>0</v>
      </c>
      <c r="BX338" s="1">
        <f t="shared" si="3042"/>
        <v>0</v>
      </c>
      <c r="BY338" s="1">
        <f t="shared" si="3043"/>
        <v>0</v>
      </c>
      <c r="BZ338" s="1">
        <f t="shared" si="3044"/>
        <v>0</v>
      </c>
      <c r="CA338" s="1">
        <f t="shared" si="3045"/>
        <v>0</v>
      </c>
      <c r="CB338" s="1">
        <f t="shared" si="3046"/>
        <v>0</v>
      </c>
      <c r="CC338" s="1">
        <f t="shared" si="3047"/>
        <v>0</v>
      </c>
      <c r="CD338" s="1">
        <f t="shared" si="3048"/>
        <v>0</v>
      </c>
      <c r="CE338" s="1">
        <f t="shared" si="3049"/>
        <v>0</v>
      </c>
      <c r="CF338" s="1">
        <f t="shared" si="3050"/>
        <v>0</v>
      </c>
      <c r="CG338" s="1">
        <f t="shared" si="3051"/>
        <v>0</v>
      </c>
      <c r="CH338" s="1">
        <f t="shared" si="3052"/>
        <v>0</v>
      </c>
      <c r="CI338" s="1">
        <f t="shared" si="3053"/>
        <v>0</v>
      </c>
      <c r="CJ338" s="1">
        <f t="shared" si="3054"/>
        <v>0</v>
      </c>
      <c r="CK338" s="1">
        <f t="shared" si="3055"/>
        <v>0</v>
      </c>
      <c r="CL338" s="1">
        <f t="shared" si="3056"/>
        <v>0</v>
      </c>
      <c r="CM338" s="1">
        <f t="shared" si="3057"/>
        <v>1</v>
      </c>
      <c r="CN338" s="1">
        <f t="shared" si="3058"/>
        <v>0</v>
      </c>
      <c r="CO338" s="1">
        <f t="shared" si="3059"/>
        <v>0</v>
      </c>
      <c r="CP338" s="1">
        <f t="shared" si="3060"/>
        <v>0</v>
      </c>
      <c r="CQ338" s="1">
        <f t="shared" si="3061"/>
        <v>0</v>
      </c>
      <c r="CR338" s="1">
        <f t="shared" si="3062"/>
        <v>0</v>
      </c>
      <c r="CS338" s="1">
        <f t="shared" si="3063"/>
        <v>0</v>
      </c>
      <c r="CT338" s="1">
        <f t="shared" si="3064"/>
        <v>0</v>
      </c>
      <c r="CU338" s="1">
        <f t="shared" si="3065"/>
        <v>0</v>
      </c>
      <c r="CV338" s="1">
        <f t="shared" si="3066"/>
        <v>0</v>
      </c>
      <c r="CW338" s="1">
        <f t="shared" si="3067"/>
        <v>0</v>
      </c>
      <c r="CX338" s="1">
        <f t="shared" si="3068"/>
        <v>0</v>
      </c>
      <c r="CY338" s="1">
        <f t="shared" si="3069"/>
        <v>0</v>
      </c>
      <c r="CZ338" s="1">
        <f t="shared" si="3070"/>
        <v>0</v>
      </c>
      <c r="DA338" s="1">
        <f t="shared" si="3071"/>
        <v>0</v>
      </c>
      <c r="DB338" s="1">
        <f t="shared" si="3072"/>
        <v>0</v>
      </c>
      <c r="DC338" s="1">
        <f t="shared" si="3073"/>
        <v>0</v>
      </c>
      <c r="DD338" s="1">
        <f t="shared" si="3074"/>
        <v>0</v>
      </c>
      <c r="DE338" s="1">
        <f t="shared" si="3075"/>
        <v>0</v>
      </c>
      <c r="DF338" s="1">
        <f t="shared" si="3076"/>
        <v>0</v>
      </c>
      <c r="DG338" s="1">
        <f t="shared" si="3077"/>
        <v>0</v>
      </c>
      <c r="DH338" s="1">
        <f t="shared" si="3078"/>
        <v>1</v>
      </c>
      <c r="DI338" s="1">
        <f t="shared" si="3079"/>
        <v>0</v>
      </c>
      <c r="DJ338" s="1">
        <f t="shared" si="3080"/>
        <v>0</v>
      </c>
      <c r="DK338" s="1">
        <f t="shared" si="3081"/>
        <v>0</v>
      </c>
      <c r="DL338" s="1">
        <f t="shared" si="3082"/>
        <v>0</v>
      </c>
      <c r="DM338" s="1">
        <f t="shared" si="3083"/>
        <v>0</v>
      </c>
      <c r="DN338" s="1">
        <f t="shared" si="3084"/>
        <v>0</v>
      </c>
      <c r="DO338" s="1">
        <f t="shared" si="3085"/>
        <v>0</v>
      </c>
      <c r="DP338" s="1">
        <f t="shared" si="3086"/>
        <v>0</v>
      </c>
      <c r="DQ338" s="1">
        <f t="shared" si="3087"/>
        <v>0</v>
      </c>
      <c r="DR338" s="1">
        <f t="shared" si="3088"/>
        <v>0</v>
      </c>
      <c r="DS338" s="1">
        <f t="shared" si="3089"/>
        <v>0</v>
      </c>
      <c r="DT338" s="1">
        <f t="shared" si="3090"/>
        <v>0</v>
      </c>
      <c r="DU338" s="1">
        <f t="shared" si="3091"/>
        <v>0</v>
      </c>
      <c r="DV338" s="1">
        <f t="shared" si="3092"/>
        <v>0</v>
      </c>
      <c r="DW338" s="1">
        <f t="shared" si="3093"/>
        <v>0</v>
      </c>
      <c r="DX338" s="1">
        <f t="shared" si="3094"/>
        <v>0</v>
      </c>
      <c r="DY338" s="1">
        <f t="shared" si="3095"/>
        <v>0</v>
      </c>
      <c r="DZ338" s="1">
        <f t="shared" si="3096"/>
        <v>0</v>
      </c>
      <c r="EA338" s="1">
        <f t="shared" si="3097"/>
        <v>0</v>
      </c>
      <c r="EB338" s="1">
        <f t="shared" si="3098"/>
        <v>0</v>
      </c>
      <c r="EC338" s="1">
        <f t="shared" si="3099"/>
        <v>1</v>
      </c>
      <c r="ED338" s="1">
        <f t="shared" si="3100"/>
        <v>0</v>
      </c>
      <c r="EE338" s="1">
        <f t="shared" si="3101"/>
        <v>0</v>
      </c>
      <c r="EF338" s="1">
        <f t="shared" si="3102"/>
        <v>0</v>
      </c>
      <c r="EG338" s="1">
        <f t="shared" si="3103"/>
        <v>0</v>
      </c>
      <c r="EH338" s="1">
        <f t="shared" si="3104"/>
        <v>0</v>
      </c>
      <c r="EI338" s="1">
        <f t="shared" si="3105"/>
        <v>0</v>
      </c>
      <c r="EJ338" s="1">
        <f t="shared" si="3106"/>
        <v>0</v>
      </c>
      <c r="EK338" s="1">
        <f t="shared" si="3107"/>
        <v>0</v>
      </c>
      <c r="EL338" s="1">
        <f t="shared" si="3108"/>
        <v>0</v>
      </c>
      <c r="EM338" s="1">
        <f t="shared" si="3109"/>
        <v>0</v>
      </c>
      <c r="EN338" s="1">
        <f t="shared" si="3110"/>
        <v>0</v>
      </c>
      <c r="EO338" s="1">
        <f t="shared" si="3111"/>
        <v>0</v>
      </c>
      <c r="EP338" s="1">
        <f t="shared" si="3112"/>
        <v>0</v>
      </c>
      <c r="EQ338" s="1">
        <f t="shared" si="3113"/>
        <v>0</v>
      </c>
      <c r="ER338" s="1">
        <f t="shared" si="3114"/>
        <v>0</v>
      </c>
      <c r="ES338" s="1">
        <f t="shared" si="3115"/>
        <v>0</v>
      </c>
      <c r="ET338" s="1">
        <f t="shared" si="3116"/>
        <v>0</v>
      </c>
      <c r="EU338" s="1">
        <f t="shared" si="3117"/>
        <v>0</v>
      </c>
      <c r="EV338" s="1">
        <f t="shared" si="3118"/>
        <v>0</v>
      </c>
      <c r="EW338" s="1">
        <f t="shared" si="3119"/>
        <v>0</v>
      </c>
    </row>
    <row r="339" spans="1:157" x14ac:dyDescent="0.2">
      <c r="C339" s="65"/>
      <c r="D339" s="25">
        <v>4</v>
      </c>
      <c r="E339" s="15"/>
      <c r="F339" s="16"/>
      <c r="G339" s="16"/>
      <c r="H339" s="16"/>
      <c r="I339" s="17"/>
      <c r="J339" s="54"/>
      <c r="L339" s="6" t="str">
        <f t="shared" si="3000"/>
        <v xml:space="preserve"> </v>
      </c>
      <c r="M339" s="1" t="str">
        <f t="shared" si="3001"/>
        <v xml:space="preserve"> </v>
      </c>
      <c r="N339" s="1" t="str">
        <f t="shared" si="3002"/>
        <v xml:space="preserve"> </v>
      </c>
      <c r="O339" s="1" t="str">
        <f t="shared" si="3003"/>
        <v xml:space="preserve"> </v>
      </c>
      <c r="P339" s="1" t="str">
        <f t="shared" si="3004"/>
        <v xml:space="preserve"> </v>
      </c>
      <c r="Q339" s="1" t="str">
        <f t="shared" si="3005"/>
        <v xml:space="preserve"> </v>
      </c>
      <c r="R339" s="5" t="str">
        <f t="shared" si="3006"/>
        <v xml:space="preserve"> </v>
      </c>
      <c r="S339" s="7">
        <f t="shared" si="3007"/>
        <v>0</v>
      </c>
      <c r="T339" s="7"/>
      <c r="U339" s="7"/>
      <c r="V339" s="7"/>
      <c r="W339" s="7"/>
      <c r="X339" s="7"/>
      <c r="Y339" s="7"/>
      <c r="Z339" s="7"/>
      <c r="AA339" s="7"/>
      <c r="AB339" s="1">
        <f t="shared" si="3008"/>
        <v>0</v>
      </c>
      <c r="AC339" s="1">
        <f t="shared" si="3009"/>
        <v>0</v>
      </c>
      <c r="AD339" s="1">
        <f t="shared" si="3009"/>
        <v>0</v>
      </c>
      <c r="AE339" s="2">
        <f t="shared" si="3009"/>
        <v>0</v>
      </c>
      <c r="AF339" s="1">
        <f t="shared" si="3010"/>
        <v>0</v>
      </c>
      <c r="AG339" s="1">
        <f t="shared" si="3011"/>
        <v>0</v>
      </c>
      <c r="AH339" s="1">
        <f t="shared" si="3011"/>
        <v>0</v>
      </c>
      <c r="AI339" s="2">
        <f t="shared" si="3011"/>
        <v>0</v>
      </c>
      <c r="AJ339" s="1">
        <f t="shared" si="3012"/>
        <v>0</v>
      </c>
      <c r="AK339" s="1">
        <f t="shared" si="3012"/>
        <v>0</v>
      </c>
      <c r="AL339" s="1">
        <f t="shared" si="3012"/>
        <v>0</v>
      </c>
      <c r="AM339" s="1">
        <f t="shared" si="3012"/>
        <v>0</v>
      </c>
      <c r="AN339" s="1">
        <f t="shared" si="3012"/>
        <v>0</v>
      </c>
      <c r="AO339" s="1">
        <f t="shared" si="3013"/>
        <v>0</v>
      </c>
      <c r="AP339" s="1">
        <f t="shared" si="3014"/>
        <v>0</v>
      </c>
      <c r="AQ339" s="1">
        <f t="shared" si="3014"/>
        <v>0</v>
      </c>
      <c r="AR339" s="1">
        <f t="shared" si="3014"/>
        <v>0</v>
      </c>
      <c r="AS339" s="1">
        <f t="shared" si="3014"/>
        <v>0</v>
      </c>
      <c r="AT339" s="1">
        <f t="shared" si="3014"/>
        <v>0</v>
      </c>
      <c r="AU339" s="1"/>
      <c r="AV339" s="1"/>
      <c r="AW339" s="1">
        <f t="shared" si="3015"/>
        <v>1</v>
      </c>
      <c r="AX339" s="1">
        <f t="shared" si="3016"/>
        <v>0</v>
      </c>
      <c r="AY339" s="1">
        <f t="shared" si="3017"/>
        <v>0</v>
      </c>
      <c r="AZ339" s="1">
        <f t="shared" si="3018"/>
        <v>0</v>
      </c>
      <c r="BA339" s="1">
        <f t="shared" si="3019"/>
        <v>0</v>
      </c>
      <c r="BB339" s="1">
        <f t="shared" si="3020"/>
        <v>0</v>
      </c>
      <c r="BC339" s="1">
        <f t="shared" si="3021"/>
        <v>0</v>
      </c>
      <c r="BD339" s="1">
        <f t="shared" si="3022"/>
        <v>0</v>
      </c>
      <c r="BE339" s="1">
        <f t="shared" si="3023"/>
        <v>0</v>
      </c>
      <c r="BF339" s="1">
        <f t="shared" si="3024"/>
        <v>0</v>
      </c>
      <c r="BG339" s="1">
        <f t="shared" si="3025"/>
        <v>0</v>
      </c>
      <c r="BH339" s="1">
        <f t="shared" si="3026"/>
        <v>0</v>
      </c>
      <c r="BI339" s="1">
        <f t="shared" si="3027"/>
        <v>0</v>
      </c>
      <c r="BJ339" s="1">
        <f t="shared" si="3028"/>
        <v>0</v>
      </c>
      <c r="BK339" s="1">
        <f t="shared" si="3029"/>
        <v>0</v>
      </c>
      <c r="BL339" s="1">
        <f t="shared" si="3030"/>
        <v>0</v>
      </c>
      <c r="BM339" s="1">
        <f t="shared" si="3031"/>
        <v>0</v>
      </c>
      <c r="BN339" s="1">
        <f t="shared" si="3032"/>
        <v>0</v>
      </c>
      <c r="BO339" s="1">
        <f t="shared" si="3033"/>
        <v>0</v>
      </c>
      <c r="BP339" s="1">
        <f t="shared" si="3034"/>
        <v>0</v>
      </c>
      <c r="BQ339" s="1">
        <f t="shared" si="3035"/>
        <v>0</v>
      </c>
      <c r="BR339" s="1">
        <f t="shared" si="3036"/>
        <v>1</v>
      </c>
      <c r="BS339" s="1">
        <f t="shared" si="3037"/>
        <v>0</v>
      </c>
      <c r="BT339" s="1">
        <f t="shared" si="3038"/>
        <v>0</v>
      </c>
      <c r="BU339" s="1">
        <f t="shared" si="3039"/>
        <v>0</v>
      </c>
      <c r="BV339" s="1">
        <f t="shared" si="3040"/>
        <v>0</v>
      </c>
      <c r="BW339" s="1">
        <f t="shared" si="3041"/>
        <v>0</v>
      </c>
      <c r="BX339" s="1">
        <f t="shared" si="3042"/>
        <v>0</v>
      </c>
      <c r="BY339" s="1">
        <f t="shared" si="3043"/>
        <v>0</v>
      </c>
      <c r="BZ339" s="1">
        <f t="shared" si="3044"/>
        <v>0</v>
      </c>
      <c r="CA339" s="1">
        <f t="shared" si="3045"/>
        <v>0</v>
      </c>
      <c r="CB339" s="1">
        <f t="shared" si="3046"/>
        <v>0</v>
      </c>
      <c r="CC339" s="1">
        <f t="shared" si="3047"/>
        <v>0</v>
      </c>
      <c r="CD339" s="1">
        <f t="shared" si="3048"/>
        <v>0</v>
      </c>
      <c r="CE339" s="1">
        <f t="shared" si="3049"/>
        <v>0</v>
      </c>
      <c r="CF339" s="1">
        <f t="shared" si="3050"/>
        <v>0</v>
      </c>
      <c r="CG339" s="1">
        <f t="shared" si="3051"/>
        <v>0</v>
      </c>
      <c r="CH339" s="1">
        <f t="shared" si="3052"/>
        <v>0</v>
      </c>
      <c r="CI339" s="1">
        <f t="shared" si="3053"/>
        <v>0</v>
      </c>
      <c r="CJ339" s="1">
        <f t="shared" si="3054"/>
        <v>0</v>
      </c>
      <c r="CK339" s="1">
        <f t="shared" si="3055"/>
        <v>0</v>
      </c>
      <c r="CL339" s="1">
        <f t="shared" si="3056"/>
        <v>0</v>
      </c>
      <c r="CM339" s="1">
        <f t="shared" si="3057"/>
        <v>1</v>
      </c>
      <c r="CN339" s="1">
        <f t="shared" si="3058"/>
        <v>0</v>
      </c>
      <c r="CO339" s="1">
        <f t="shared" si="3059"/>
        <v>0</v>
      </c>
      <c r="CP339" s="1">
        <f t="shared" si="3060"/>
        <v>0</v>
      </c>
      <c r="CQ339" s="1">
        <f t="shared" si="3061"/>
        <v>0</v>
      </c>
      <c r="CR339" s="1">
        <f t="shared" si="3062"/>
        <v>0</v>
      </c>
      <c r="CS339" s="1">
        <f t="shared" si="3063"/>
        <v>0</v>
      </c>
      <c r="CT339" s="1">
        <f t="shared" si="3064"/>
        <v>0</v>
      </c>
      <c r="CU339" s="1">
        <f t="shared" si="3065"/>
        <v>0</v>
      </c>
      <c r="CV339" s="1">
        <f t="shared" si="3066"/>
        <v>0</v>
      </c>
      <c r="CW339" s="1">
        <f t="shared" si="3067"/>
        <v>0</v>
      </c>
      <c r="CX339" s="1">
        <f t="shared" si="3068"/>
        <v>0</v>
      </c>
      <c r="CY339" s="1">
        <f t="shared" si="3069"/>
        <v>0</v>
      </c>
      <c r="CZ339" s="1">
        <f t="shared" si="3070"/>
        <v>0</v>
      </c>
      <c r="DA339" s="1">
        <f t="shared" si="3071"/>
        <v>0</v>
      </c>
      <c r="DB339" s="1">
        <f t="shared" si="3072"/>
        <v>0</v>
      </c>
      <c r="DC339" s="1">
        <f t="shared" si="3073"/>
        <v>0</v>
      </c>
      <c r="DD339" s="1">
        <f t="shared" si="3074"/>
        <v>0</v>
      </c>
      <c r="DE339" s="1">
        <f t="shared" si="3075"/>
        <v>0</v>
      </c>
      <c r="DF339" s="1">
        <f t="shared" si="3076"/>
        <v>0</v>
      </c>
      <c r="DG339" s="1">
        <f t="shared" si="3077"/>
        <v>0</v>
      </c>
      <c r="DH339" s="1">
        <f t="shared" si="3078"/>
        <v>1</v>
      </c>
      <c r="DI339" s="1">
        <f t="shared" si="3079"/>
        <v>0</v>
      </c>
      <c r="DJ339" s="1">
        <f t="shared" si="3080"/>
        <v>0</v>
      </c>
      <c r="DK339" s="1">
        <f t="shared" si="3081"/>
        <v>0</v>
      </c>
      <c r="DL339" s="1">
        <f t="shared" si="3082"/>
        <v>0</v>
      </c>
      <c r="DM339" s="1">
        <f t="shared" si="3083"/>
        <v>0</v>
      </c>
      <c r="DN339" s="1">
        <f t="shared" si="3084"/>
        <v>0</v>
      </c>
      <c r="DO339" s="1">
        <f t="shared" si="3085"/>
        <v>0</v>
      </c>
      <c r="DP339" s="1">
        <f t="shared" si="3086"/>
        <v>0</v>
      </c>
      <c r="DQ339" s="1">
        <f t="shared" si="3087"/>
        <v>0</v>
      </c>
      <c r="DR339" s="1">
        <f t="shared" si="3088"/>
        <v>0</v>
      </c>
      <c r="DS339" s="1">
        <f t="shared" si="3089"/>
        <v>0</v>
      </c>
      <c r="DT339" s="1">
        <f t="shared" si="3090"/>
        <v>0</v>
      </c>
      <c r="DU339" s="1">
        <f t="shared" si="3091"/>
        <v>0</v>
      </c>
      <c r="DV339" s="1">
        <f t="shared" si="3092"/>
        <v>0</v>
      </c>
      <c r="DW339" s="1">
        <f t="shared" si="3093"/>
        <v>0</v>
      </c>
      <c r="DX339" s="1">
        <f t="shared" si="3094"/>
        <v>0</v>
      </c>
      <c r="DY339" s="1">
        <f t="shared" si="3095"/>
        <v>0</v>
      </c>
      <c r="DZ339" s="1">
        <f t="shared" si="3096"/>
        <v>0</v>
      </c>
      <c r="EA339" s="1">
        <f t="shared" si="3097"/>
        <v>0</v>
      </c>
      <c r="EB339" s="1">
        <f t="shared" si="3098"/>
        <v>0</v>
      </c>
      <c r="EC339" s="1">
        <f t="shared" si="3099"/>
        <v>1</v>
      </c>
      <c r="ED339" s="1">
        <f t="shared" si="3100"/>
        <v>0</v>
      </c>
      <c r="EE339" s="1">
        <f t="shared" si="3101"/>
        <v>0</v>
      </c>
      <c r="EF339" s="1">
        <f t="shared" si="3102"/>
        <v>0</v>
      </c>
      <c r="EG339" s="1">
        <f t="shared" si="3103"/>
        <v>0</v>
      </c>
      <c r="EH339" s="1">
        <f t="shared" si="3104"/>
        <v>0</v>
      </c>
      <c r="EI339" s="1">
        <f t="shared" si="3105"/>
        <v>0</v>
      </c>
      <c r="EJ339" s="1">
        <f t="shared" si="3106"/>
        <v>0</v>
      </c>
      <c r="EK339" s="1">
        <f t="shared" si="3107"/>
        <v>0</v>
      </c>
      <c r="EL339" s="1">
        <f t="shared" si="3108"/>
        <v>0</v>
      </c>
      <c r="EM339" s="1">
        <f t="shared" si="3109"/>
        <v>0</v>
      </c>
      <c r="EN339" s="1">
        <f t="shared" si="3110"/>
        <v>0</v>
      </c>
      <c r="EO339" s="1">
        <f t="shared" si="3111"/>
        <v>0</v>
      </c>
      <c r="EP339" s="1">
        <f t="shared" si="3112"/>
        <v>0</v>
      </c>
      <c r="EQ339" s="1">
        <f t="shared" si="3113"/>
        <v>0</v>
      </c>
      <c r="ER339" s="1">
        <f t="shared" si="3114"/>
        <v>0</v>
      </c>
      <c r="ES339" s="1">
        <f t="shared" si="3115"/>
        <v>0</v>
      </c>
      <c r="ET339" s="1">
        <f t="shared" si="3116"/>
        <v>0</v>
      </c>
      <c r="EU339" s="1">
        <f t="shared" si="3117"/>
        <v>0</v>
      </c>
      <c r="EV339" s="1">
        <f t="shared" si="3118"/>
        <v>0</v>
      </c>
      <c r="EW339" s="1">
        <f t="shared" si="3119"/>
        <v>0</v>
      </c>
    </row>
    <row r="340" spans="1:157" x14ac:dyDescent="0.2">
      <c r="C340" s="65"/>
      <c r="D340" s="24">
        <v>5</v>
      </c>
      <c r="E340" s="15"/>
      <c r="F340" s="16"/>
      <c r="G340" s="16"/>
      <c r="H340" s="16"/>
      <c r="I340" s="17"/>
      <c r="J340" s="54"/>
      <c r="L340" s="6" t="str">
        <f t="shared" si="3000"/>
        <v xml:space="preserve"> </v>
      </c>
      <c r="M340" s="1" t="str">
        <f t="shared" si="3001"/>
        <v xml:space="preserve"> </v>
      </c>
      <c r="N340" s="1" t="str">
        <f t="shared" si="3002"/>
        <v xml:space="preserve"> </v>
      </c>
      <c r="O340" s="1" t="str">
        <f t="shared" si="3003"/>
        <v xml:space="preserve"> </v>
      </c>
      <c r="P340" s="1" t="str">
        <f t="shared" si="3004"/>
        <v xml:space="preserve"> </v>
      </c>
      <c r="Q340" s="1" t="str">
        <f t="shared" si="3005"/>
        <v xml:space="preserve"> </v>
      </c>
      <c r="R340" s="5" t="str">
        <f t="shared" si="3006"/>
        <v xml:space="preserve"> </v>
      </c>
      <c r="S340" s="7">
        <f t="shared" si="3007"/>
        <v>0</v>
      </c>
      <c r="T340" s="7"/>
      <c r="U340" s="7"/>
      <c r="V340" s="7"/>
      <c r="W340" s="7"/>
      <c r="X340" s="7"/>
      <c r="Y340" s="7"/>
      <c r="Z340" s="7"/>
      <c r="AA340" s="7"/>
      <c r="AB340" s="1">
        <f t="shared" si="3008"/>
        <v>0</v>
      </c>
      <c r="AC340" s="1">
        <f t="shared" si="3009"/>
        <v>0</v>
      </c>
      <c r="AD340" s="1">
        <f t="shared" si="3009"/>
        <v>0</v>
      </c>
      <c r="AE340" s="2">
        <f t="shared" si="3009"/>
        <v>0</v>
      </c>
      <c r="AF340" s="1">
        <f t="shared" si="3010"/>
        <v>0</v>
      </c>
      <c r="AG340" s="1">
        <f t="shared" si="3011"/>
        <v>0</v>
      </c>
      <c r="AH340" s="1">
        <f t="shared" si="3011"/>
        <v>0</v>
      </c>
      <c r="AI340" s="2">
        <f t="shared" si="3011"/>
        <v>0</v>
      </c>
      <c r="AJ340" s="1">
        <f t="shared" si="3012"/>
        <v>0</v>
      </c>
      <c r="AK340" s="1">
        <f t="shared" si="3012"/>
        <v>0</v>
      </c>
      <c r="AL340" s="1">
        <f t="shared" si="3012"/>
        <v>0</v>
      </c>
      <c r="AM340" s="1">
        <f t="shared" si="3012"/>
        <v>0</v>
      </c>
      <c r="AN340" s="1">
        <f t="shared" si="3012"/>
        <v>0</v>
      </c>
      <c r="AO340" s="1">
        <f t="shared" si="3013"/>
        <v>0</v>
      </c>
      <c r="AP340" s="1">
        <f t="shared" si="3014"/>
        <v>0</v>
      </c>
      <c r="AQ340" s="1">
        <f t="shared" si="3014"/>
        <v>0</v>
      </c>
      <c r="AR340" s="1">
        <f t="shared" si="3014"/>
        <v>0</v>
      </c>
      <c r="AS340" s="1">
        <f t="shared" si="3014"/>
        <v>0</v>
      </c>
      <c r="AT340" s="1">
        <f t="shared" si="3014"/>
        <v>0</v>
      </c>
      <c r="AU340" s="1"/>
      <c r="AV340" s="1"/>
      <c r="AW340" s="1">
        <f t="shared" si="3015"/>
        <v>1</v>
      </c>
      <c r="AX340" s="1">
        <f t="shared" si="3016"/>
        <v>0</v>
      </c>
      <c r="AY340" s="1">
        <f t="shared" si="3017"/>
        <v>0</v>
      </c>
      <c r="AZ340" s="1">
        <f t="shared" si="3018"/>
        <v>0</v>
      </c>
      <c r="BA340" s="1">
        <f t="shared" si="3019"/>
        <v>0</v>
      </c>
      <c r="BB340" s="1">
        <f t="shared" si="3020"/>
        <v>0</v>
      </c>
      <c r="BC340" s="1">
        <f t="shared" si="3021"/>
        <v>0</v>
      </c>
      <c r="BD340" s="1">
        <f t="shared" si="3022"/>
        <v>0</v>
      </c>
      <c r="BE340" s="1">
        <f t="shared" si="3023"/>
        <v>0</v>
      </c>
      <c r="BF340" s="1">
        <f t="shared" si="3024"/>
        <v>0</v>
      </c>
      <c r="BG340" s="1">
        <f t="shared" si="3025"/>
        <v>0</v>
      </c>
      <c r="BH340" s="1">
        <f t="shared" si="3026"/>
        <v>0</v>
      </c>
      <c r="BI340" s="1">
        <f t="shared" si="3027"/>
        <v>0</v>
      </c>
      <c r="BJ340" s="1">
        <f t="shared" si="3028"/>
        <v>0</v>
      </c>
      <c r="BK340" s="1">
        <f t="shared" si="3029"/>
        <v>0</v>
      </c>
      <c r="BL340" s="1">
        <f t="shared" si="3030"/>
        <v>0</v>
      </c>
      <c r="BM340" s="1">
        <f t="shared" si="3031"/>
        <v>0</v>
      </c>
      <c r="BN340" s="1">
        <f t="shared" si="3032"/>
        <v>0</v>
      </c>
      <c r="BO340" s="1">
        <f t="shared" si="3033"/>
        <v>0</v>
      </c>
      <c r="BP340" s="1">
        <f t="shared" si="3034"/>
        <v>0</v>
      </c>
      <c r="BQ340" s="1">
        <f t="shared" si="3035"/>
        <v>0</v>
      </c>
      <c r="BR340" s="1">
        <f t="shared" si="3036"/>
        <v>1</v>
      </c>
      <c r="BS340" s="1">
        <f t="shared" si="3037"/>
        <v>0</v>
      </c>
      <c r="BT340" s="1">
        <f t="shared" si="3038"/>
        <v>0</v>
      </c>
      <c r="BU340" s="1">
        <f t="shared" si="3039"/>
        <v>0</v>
      </c>
      <c r="BV340" s="1">
        <f t="shared" si="3040"/>
        <v>0</v>
      </c>
      <c r="BW340" s="1">
        <f t="shared" si="3041"/>
        <v>0</v>
      </c>
      <c r="BX340" s="1">
        <f t="shared" si="3042"/>
        <v>0</v>
      </c>
      <c r="BY340" s="1">
        <f t="shared" si="3043"/>
        <v>0</v>
      </c>
      <c r="BZ340" s="1">
        <f t="shared" si="3044"/>
        <v>0</v>
      </c>
      <c r="CA340" s="1">
        <f t="shared" si="3045"/>
        <v>0</v>
      </c>
      <c r="CB340" s="1">
        <f t="shared" si="3046"/>
        <v>0</v>
      </c>
      <c r="CC340" s="1">
        <f t="shared" si="3047"/>
        <v>0</v>
      </c>
      <c r="CD340" s="1">
        <f t="shared" si="3048"/>
        <v>0</v>
      </c>
      <c r="CE340" s="1">
        <f t="shared" si="3049"/>
        <v>0</v>
      </c>
      <c r="CF340" s="1">
        <f t="shared" si="3050"/>
        <v>0</v>
      </c>
      <c r="CG340" s="1">
        <f t="shared" si="3051"/>
        <v>0</v>
      </c>
      <c r="CH340" s="1">
        <f t="shared" si="3052"/>
        <v>0</v>
      </c>
      <c r="CI340" s="1">
        <f t="shared" si="3053"/>
        <v>0</v>
      </c>
      <c r="CJ340" s="1">
        <f t="shared" si="3054"/>
        <v>0</v>
      </c>
      <c r="CK340" s="1">
        <f t="shared" si="3055"/>
        <v>0</v>
      </c>
      <c r="CL340" s="1">
        <f t="shared" si="3056"/>
        <v>0</v>
      </c>
      <c r="CM340" s="1">
        <f t="shared" si="3057"/>
        <v>1</v>
      </c>
      <c r="CN340" s="1">
        <f t="shared" si="3058"/>
        <v>0</v>
      </c>
      <c r="CO340" s="1">
        <f t="shared" si="3059"/>
        <v>0</v>
      </c>
      <c r="CP340" s="1">
        <f t="shared" si="3060"/>
        <v>0</v>
      </c>
      <c r="CQ340" s="1">
        <f t="shared" si="3061"/>
        <v>0</v>
      </c>
      <c r="CR340" s="1">
        <f t="shared" si="3062"/>
        <v>0</v>
      </c>
      <c r="CS340" s="1">
        <f t="shared" si="3063"/>
        <v>0</v>
      </c>
      <c r="CT340" s="1">
        <f t="shared" si="3064"/>
        <v>0</v>
      </c>
      <c r="CU340" s="1">
        <f t="shared" si="3065"/>
        <v>0</v>
      </c>
      <c r="CV340" s="1">
        <f t="shared" si="3066"/>
        <v>0</v>
      </c>
      <c r="CW340" s="1">
        <f t="shared" si="3067"/>
        <v>0</v>
      </c>
      <c r="CX340" s="1">
        <f t="shared" si="3068"/>
        <v>0</v>
      </c>
      <c r="CY340" s="1">
        <f t="shared" si="3069"/>
        <v>0</v>
      </c>
      <c r="CZ340" s="1">
        <f t="shared" si="3070"/>
        <v>0</v>
      </c>
      <c r="DA340" s="1">
        <f t="shared" si="3071"/>
        <v>0</v>
      </c>
      <c r="DB340" s="1">
        <f t="shared" si="3072"/>
        <v>0</v>
      </c>
      <c r="DC340" s="1">
        <f t="shared" si="3073"/>
        <v>0</v>
      </c>
      <c r="DD340" s="1">
        <f t="shared" si="3074"/>
        <v>0</v>
      </c>
      <c r="DE340" s="1">
        <f t="shared" si="3075"/>
        <v>0</v>
      </c>
      <c r="DF340" s="1">
        <f t="shared" si="3076"/>
        <v>0</v>
      </c>
      <c r="DG340" s="1">
        <f t="shared" si="3077"/>
        <v>0</v>
      </c>
      <c r="DH340" s="1">
        <f t="shared" si="3078"/>
        <v>1</v>
      </c>
      <c r="DI340" s="1">
        <f t="shared" si="3079"/>
        <v>0</v>
      </c>
      <c r="DJ340" s="1">
        <f t="shared" si="3080"/>
        <v>0</v>
      </c>
      <c r="DK340" s="1">
        <f t="shared" si="3081"/>
        <v>0</v>
      </c>
      <c r="DL340" s="1">
        <f t="shared" si="3082"/>
        <v>0</v>
      </c>
      <c r="DM340" s="1">
        <f t="shared" si="3083"/>
        <v>0</v>
      </c>
      <c r="DN340" s="1">
        <f t="shared" si="3084"/>
        <v>0</v>
      </c>
      <c r="DO340" s="1">
        <f t="shared" si="3085"/>
        <v>0</v>
      </c>
      <c r="DP340" s="1">
        <f t="shared" si="3086"/>
        <v>0</v>
      </c>
      <c r="DQ340" s="1">
        <f t="shared" si="3087"/>
        <v>0</v>
      </c>
      <c r="DR340" s="1">
        <f t="shared" si="3088"/>
        <v>0</v>
      </c>
      <c r="DS340" s="1">
        <f t="shared" si="3089"/>
        <v>0</v>
      </c>
      <c r="DT340" s="1">
        <f t="shared" si="3090"/>
        <v>0</v>
      </c>
      <c r="DU340" s="1">
        <f t="shared" si="3091"/>
        <v>0</v>
      </c>
      <c r="DV340" s="1">
        <f t="shared" si="3092"/>
        <v>0</v>
      </c>
      <c r="DW340" s="1">
        <f t="shared" si="3093"/>
        <v>0</v>
      </c>
      <c r="DX340" s="1">
        <f t="shared" si="3094"/>
        <v>0</v>
      </c>
      <c r="DY340" s="1">
        <f t="shared" si="3095"/>
        <v>0</v>
      </c>
      <c r="DZ340" s="1">
        <f t="shared" si="3096"/>
        <v>0</v>
      </c>
      <c r="EA340" s="1">
        <f t="shared" si="3097"/>
        <v>0</v>
      </c>
      <c r="EB340" s="1">
        <f t="shared" si="3098"/>
        <v>0</v>
      </c>
      <c r="EC340" s="1">
        <f t="shared" si="3099"/>
        <v>1</v>
      </c>
      <c r="ED340" s="1">
        <f t="shared" si="3100"/>
        <v>0</v>
      </c>
      <c r="EE340" s="1">
        <f t="shared" si="3101"/>
        <v>0</v>
      </c>
      <c r="EF340" s="1">
        <f t="shared" si="3102"/>
        <v>0</v>
      </c>
      <c r="EG340" s="1">
        <f t="shared" si="3103"/>
        <v>0</v>
      </c>
      <c r="EH340" s="1">
        <f t="shared" si="3104"/>
        <v>0</v>
      </c>
      <c r="EI340" s="1">
        <f t="shared" si="3105"/>
        <v>0</v>
      </c>
      <c r="EJ340" s="1">
        <f t="shared" si="3106"/>
        <v>0</v>
      </c>
      <c r="EK340" s="1">
        <f t="shared" si="3107"/>
        <v>0</v>
      </c>
      <c r="EL340" s="1">
        <f t="shared" si="3108"/>
        <v>0</v>
      </c>
      <c r="EM340" s="1">
        <f t="shared" si="3109"/>
        <v>0</v>
      </c>
      <c r="EN340" s="1">
        <f t="shared" si="3110"/>
        <v>0</v>
      </c>
      <c r="EO340" s="1">
        <f t="shared" si="3111"/>
        <v>0</v>
      </c>
      <c r="EP340" s="1">
        <f t="shared" si="3112"/>
        <v>0</v>
      </c>
      <c r="EQ340" s="1">
        <f t="shared" si="3113"/>
        <v>0</v>
      </c>
      <c r="ER340" s="1">
        <f t="shared" si="3114"/>
        <v>0</v>
      </c>
      <c r="ES340" s="1">
        <f t="shared" si="3115"/>
        <v>0</v>
      </c>
      <c r="ET340" s="1">
        <f t="shared" si="3116"/>
        <v>0</v>
      </c>
      <c r="EU340" s="1">
        <f t="shared" si="3117"/>
        <v>0</v>
      </c>
      <c r="EV340" s="1">
        <f t="shared" si="3118"/>
        <v>0</v>
      </c>
      <c r="EW340" s="1">
        <f t="shared" si="3119"/>
        <v>0</v>
      </c>
    </row>
    <row r="341" spans="1:157" ht="13.5" thickBot="1" x14ac:dyDescent="0.25">
      <c r="C341" s="66" t="str">
        <f>IF(AO335+AT335&gt;0,"Alert! An entered score is outside the normal 0-10 range."," ")</f>
        <v xml:space="preserve"> </v>
      </c>
      <c r="D341" s="25">
        <v>6</v>
      </c>
      <c r="E341" s="18"/>
      <c r="F341" s="19"/>
      <c r="G341" s="19"/>
      <c r="H341" s="19"/>
      <c r="I341" s="20"/>
      <c r="J341" s="55"/>
      <c r="L341" s="6" t="str">
        <f t="shared" si="3000"/>
        <v xml:space="preserve"> </v>
      </c>
      <c r="M341" s="1" t="str">
        <f t="shared" si="3001"/>
        <v xml:space="preserve"> </v>
      </c>
      <c r="N341" s="1" t="str">
        <f t="shared" si="3002"/>
        <v xml:space="preserve"> </v>
      </c>
      <c r="O341" s="1" t="str">
        <f t="shared" si="3003"/>
        <v xml:space="preserve"> </v>
      </c>
      <c r="P341" s="1" t="str">
        <f t="shared" si="3004"/>
        <v xml:space="preserve"> </v>
      </c>
      <c r="Q341" s="1" t="str">
        <f t="shared" si="3005"/>
        <v xml:space="preserve"> </v>
      </c>
      <c r="R341" s="5" t="str">
        <f t="shared" si="3006"/>
        <v xml:space="preserve"> </v>
      </c>
      <c r="S341" s="7">
        <f t="shared" si="3007"/>
        <v>0</v>
      </c>
      <c r="T341" s="7"/>
      <c r="U341" s="7"/>
      <c r="V341" s="7"/>
      <c r="W341" s="7"/>
      <c r="X341" s="7"/>
      <c r="Y341" s="7"/>
      <c r="Z341" s="7"/>
      <c r="AA341" s="7"/>
      <c r="AB341" s="1">
        <f t="shared" si="3008"/>
        <v>0</v>
      </c>
      <c r="AC341" s="1">
        <f t="shared" si="3009"/>
        <v>0</v>
      </c>
      <c r="AD341" s="1">
        <f t="shared" si="3009"/>
        <v>0</v>
      </c>
      <c r="AE341" s="2">
        <f t="shared" si="3009"/>
        <v>0</v>
      </c>
      <c r="AF341" s="1">
        <f t="shared" si="3010"/>
        <v>0</v>
      </c>
      <c r="AG341" s="1">
        <f t="shared" si="3011"/>
        <v>0</v>
      </c>
      <c r="AH341" s="1">
        <f t="shared" si="3011"/>
        <v>0</v>
      </c>
      <c r="AI341" s="2">
        <f t="shared" si="3011"/>
        <v>0</v>
      </c>
      <c r="AJ341" s="1">
        <f t="shared" si="3012"/>
        <v>0</v>
      </c>
      <c r="AK341" s="1">
        <f t="shared" si="3012"/>
        <v>0</v>
      </c>
      <c r="AL341" s="1">
        <f t="shared" si="3012"/>
        <v>0</v>
      </c>
      <c r="AM341" s="1">
        <f t="shared" si="3012"/>
        <v>0</v>
      </c>
      <c r="AN341" s="1">
        <f t="shared" si="3012"/>
        <v>0</v>
      </c>
      <c r="AO341" s="1">
        <f t="shared" si="3013"/>
        <v>0</v>
      </c>
      <c r="AP341" s="1">
        <f t="shared" si="3014"/>
        <v>0</v>
      </c>
      <c r="AQ341" s="1">
        <f t="shared" si="3014"/>
        <v>0</v>
      </c>
      <c r="AR341" s="1">
        <f t="shared" si="3014"/>
        <v>0</v>
      </c>
      <c r="AS341" s="1">
        <f t="shared" si="3014"/>
        <v>0</v>
      </c>
      <c r="AT341" s="1">
        <f t="shared" si="3014"/>
        <v>0</v>
      </c>
      <c r="AU341" s="1"/>
      <c r="AV341" s="1"/>
      <c r="AW341" s="1">
        <f t="shared" si="3015"/>
        <v>1</v>
      </c>
      <c r="AX341" s="1">
        <f t="shared" si="3016"/>
        <v>0</v>
      </c>
      <c r="AY341" s="1">
        <f t="shared" si="3017"/>
        <v>0</v>
      </c>
      <c r="AZ341" s="1">
        <f t="shared" si="3018"/>
        <v>0</v>
      </c>
      <c r="BA341" s="1">
        <f t="shared" si="3019"/>
        <v>0</v>
      </c>
      <c r="BB341" s="1">
        <f t="shared" si="3020"/>
        <v>0</v>
      </c>
      <c r="BC341" s="1">
        <f t="shared" si="3021"/>
        <v>0</v>
      </c>
      <c r="BD341" s="1">
        <f t="shared" si="3022"/>
        <v>0</v>
      </c>
      <c r="BE341" s="1">
        <f t="shared" si="3023"/>
        <v>0</v>
      </c>
      <c r="BF341" s="1">
        <f t="shared" si="3024"/>
        <v>0</v>
      </c>
      <c r="BG341" s="1">
        <f t="shared" si="3025"/>
        <v>0</v>
      </c>
      <c r="BH341" s="1">
        <f t="shared" si="3026"/>
        <v>0</v>
      </c>
      <c r="BI341" s="1">
        <f t="shared" si="3027"/>
        <v>0</v>
      </c>
      <c r="BJ341" s="1">
        <f t="shared" si="3028"/>
        <v>0</v>
      </c>
      <c r="BK341" s="1">
        <f t="shared" si="3029"/>
        <v>0</v>
      </c>
      <c r="BL341" s="1">
        <f t="shared" si="3030"/>
        <v>0</v>
      </c>
      <c r="BM341" s="1">
        <f t="shared" si="3031"/>
        <v>0</v>
      </c>
      <c r="BN341" s="1">
        <f t="shared" si="3032"/>
        <v>0</v>
      </c>
      <c r="BO341" s="1">
        <f t="shared" si="3033"/>
        <v>0</v>
      </c>
      <c r="BP341" s="1">
        <f t="shared" si="3034"/>
        <v>0</v>
      </c>
      <c r="BQ341" s="1">
        <f t="shared" si="3035"/>
        <v>0</v>
      </c>
      <c r="BR341" s="1">
        <f t="shared" si="3036"/>
        <v>1</v>
      </c>
      <c r="BS341" s="1">
        <f t="shared" si="3037"/>
        <v>0</v>
      </c>
      <c r="BT341" s="1">
        <f t="shared" si="3038"/>
        <v>0</v>
      </c>
      <c r="BU341" s="1">
        <f t="shared" si="3039"/>
        <v>0</v>
      </c>
      <c r="BV341" s="1">
        <f t="shared" si="3040"/>
        <v>0</v>
      </c>
      <c r="BW341" s="1">
        <f t="shared" si="3041"/>
        <v>0</v>
      </c>
      <c r="BX341" s="1">
        <f t="shared" si="3042"/>
        <v>0</v>
      </c>
      <c r="BY341" s="1">
        <f t="shared" si="3043"/>
        <v>0</v>
      </c>
      <c r="BZ341" s="1">
        <f t="shared" si="3044"/>
        <v>0</v>
      </c>
      <c r="CA341" s="1">
        <f t="shared" si="3045"/>
        <v>0</v>
      </c>
      <c r="CB341" s="1">
        <f t="shared" si="3046"/>
        <v>0</v>
      </c>
      <c r="CC341" s="1">
        <f t="shared" si="3047"/>
        <v>0</v>
      </c>
      <c r="CD341" s="1">
        <f t="shared" si="3048"/>
        <v>0</v>
      </c>
      <c r="CE341" s="1">
        <f t="shared" si="3049"/>
        <v>0</v>
      </c>
      <c r="CF341" s="1">
        <f t="shared" si="3050"/>
        <v>0</v>
      </c>
      <c r="CG341" s="1">
        <f t="shared" si="3051"/>
        <v>0</v>
      </c>
      <c r="CH341" s="1">
        <f t="shared" si="3052"/>
        <v>0</v>
      </c>
      <c r="CI341" s="1">
        <f t="shared" si="3053"/>
        <v>0</v>
      </c>
      <c r="CJ341" s="1">
        <f t="shared" si="3054"/>
        <v>0</v>
      </c>
      <c r="CK341" s="1">
        <f t="shared" si="3055"/>
        <v>0</v>
      </c>
      <c r="CL341" s="1">
        <f t="shared" si="3056"/>
        <v>0</v>
      </c>
      <c r="CM341" s="1">
        <f t="shared" si="3057"/>
        <v>1</v>
      </c>
      <c r="CN341" s="1">
        <f t="shared" si="3058"/>
        <v>0</v>
      </c>
      <c r="CO341" s="1">
        <f t="shared" si="3059"/>
        <v>0</v>
      </c>
      <c r="CP341" s="1">
        <f t="shared" si="3060"/>
        <v>0</v>
      </c>
      <c r="CQ341" s="1">
        <f t="shared" si="3061"/>
        <v>0</v>
      </c>
      <c r="CR341" s="1">
        <f t="shared" si="3062"/>
        <v>0</v>
      </c>
      <c r="CS341" s="1">
        <f t="shared" si="3063"/>
        <v>0</v>
      </c>
      <c r="CT341" s="1">
        <f t="shared" si="3064"/>
        <v>0</v>
      </c>
      <c r="CU341" s="1">
        <f t="shared" si="3065"/>
        <v>0</v>
      </c>
      <c r="CV341" s="1">
        <f t="shared" si="3066"/>
        <v>0</v>
      </c>
      <c r="CW341" s="1">
        <f t="shared" si="3067"/>
        <v>0</v>
      </c>
      <c r="CX341" s="1">
        <f t="shared" si="3068"/>
        <v>0</v>
      </c>
      <c r="CY341" s="1">
        <f t="shared" si="3069"/>
        <v>0</v>
      </c>
      <c r="CZ341" s="1">
        <f t="shared" si="3070"/>
        <v>0</v>
      </c>
      <c r="DA341" s="1">
        <f t="shared" si="3071"/>
        <v>0</v>
      </c>
      <c r="DB341" s="1">
        <f t="shared" si="3072"/>
        <v>0</v>
      </c>
      <c r="DC341" s="1">
        <f t="shared" si="3073"/>
        <v>0</v>
      </c>
      <c r="DD341" s="1">
        <f t="shared" si="3074"/>
        <v>0</v>
      </c>
      <c r="DE341" s="1">
        <f t="shared" si="3075"/>
        <v>0</v>
      </c>
      <c r="DF341" s="1">
        <f t="shared" si="3076"/>
        <v>0</v>
      </c>
      <c r="DG341" s="1">
        <f t="shared" si="3077"/>
        <v>0</v>
      </c>
      <c r="DH341" s="1">
        <f t="shared" si="3078"/>
        <v>1</v>
      </c>
      <c r="DI341" s="1">
        <f t="shared" si="3079"/>
        <v>0</v>
      </c>
      <c r="DJ341" s="1">
        <f t="shared" si="3080"/>
        <v>0</v>
      </c>
      <c r="DK341" s="1">
        <f t="shared" si="3081"/>
        <v>0</v>
      </c>
      <c r="DL341" s="1">
        <f t="shared" si="3082"/>
        <v>0</v>
      </c>
      <c r="DM341" s="1">
        <f t="shared" si="3083"/>
        <v>0</v>
      </c>
      <c r="DN341" s="1">
        <f t="shared" si="3084"/>
        <v>0</v>
      </c>
      <c r="DO341" s="1">
        <f t="shared" si="3085"/>
        <v>0</v>
      </c>
      <c r="DP341" s="1">
        <f t="shared" si="3086"/>
        <v>0</v>
      </c>
      <c r="DQ341" s="1">
        <f t="shared" si="3087"/>
        <v>0</v>
      </c>
      <c r="DR341" s="1">
        <f t="shared" si="3088"/>
        <v>0</v>
      </c>
      <c r="DS341" s="1">
        <f t="shared" si="3089"/>
        <v>0</v>
      </c>
      <c r="DT341" s="1">
        <f t="shared" si="3090"/>
        <v>0</v>
      </c>
      <c r="DU341" s="1">
        <f t="shared" si="3091"/>
        <v>0</v>
      </c>
      <c r="DV341" s="1">
        <f t="shared" si="3092"/>
        <v>0</v>
      </c>
      <c r="DW341" s="1">
        <f t="shared" si="3093"/>
        <v>0</v>
      </c>
      <c r="DX341" s="1">
        <f t="shared" si="3094"/>
        <v>0</v>
      </c>
      <c r="DY341" s="1">
        <f t="shared" si="3095"/>
        <v>0</v>
      </c>
      <c r="DZ341" s="1">
        <f t="shared" si="3096"/>
        <v>0</v>
      </c>
      <c r="EA341" s="1">
        <f t="shared" si="3097"/>
        <v>0</v>
      </c>
      <c r="EB341" s="1">
        <f t="shared" si="3098"/>
        <v>0</v>
      </c>
      <c r="EC341" s="1">
        <f t="shared" si="3099"/>
        <v>1</v>
      </c>
      <c r="ED341" s="1">
        <f t="shared" si="3100"/>
        <v>0</v>
      </c>
      <c r="EE341" s="1">
        <f t="shared" si="3101"/>
        <v>0</v>
      </c>
      <c r="EF341" s="1">
        <f t="shared" si="3102"/>
        <v>0</v>
      </c>
      <c r="EG341" s="1">
        <f t="shared" si="3103"/>
        <v>0</v>
      </c>
      <c r="EH341" s="1">
        <f t="shared" si="3104"/>
        <v>0</v>
      </c>
      <c r="EI341" s="1">
        <f t="shared" si="3105"/>
        <v>0</v>
      </c>
      <c r="EJ341" s="1">
        <f t="shared" si="3106"/>
        <v>0</v>
      </c>
      <c r="EK341" s="1">
        <f t="shared" si="3107"/>
        <v>0</v>
      </c>
      <c r="EL341" s="1">
        <f t="shared" si="3108"/>
        <v>0</v>
      </c>
      <c r="EM341" s="1">
        <f t="shared" si="3109"/>
        <v>0</v>
      </c>
      <c r="EN341" s="1">
        <f t="shared" si="3110"/>
        <v>0</v>
      </c>
      <c r="EO341" s="1">
        <f t="shared" si="3111"/>
        <v>0</v>
      </c>
      <c r="EP341" s="1">
        <f t="shared" si="3112"/>
        <v>0</v>
      </c>
      <c r="EQ341" s="1">
        <f t="shared" si="3113"/>
        <v>0</v>
      </c>
      <c r="ER341" s="1">
        <f t="shared" si="3114"/>
        <v>0</v>
      </c>
      <c r="ES341" s="1">
        <f t="shared" si="3115"/>
        <v>0</v>
      </c>
      <c r="ET341" s="1">
        <f t="shared" si="3116"/>
        <v>0</v>
      </c>
      <c r="EU341" s="1">
        <f t="shared" si="3117"/>
        <v>0</v>
      </c>
      <c r="EV341" s="1">
        <f t="shared" si="3118"/>
        <v>0</v>
      </c>
      <c r="EW341" s="1">
        <f t="shared" si="3119"/>
        <v>0</v>
      </c>
    </row>
    <row r="342" spans="1:157" ht="3" customHeight="1" x14ac:dyDescent="0.2">
      <c r="C342" s="66"/>
      <c r="S342" s="4"/>
      <c r="T342" s="4"/>
      <c r="U342" s="4"/>
      <c r="V342" s="4"/>
      <c r="W342" s="4"/>
      <c r="X342" s="4"/>
      <c r="Y342" s="4"/>
      <c r="Z342" s="4"/>
      <c r="AA342" s="4"/>
    </row>
    <row r="343" spans="1:157" ht="15.75" x14ac:dyDescent="0.25">
      <c r="C343" s="66"/>
      <c r="E343" s="70" t="str">
        <f>IF(C336&gt;0,C336," ")</f>
        <v xml:space="preserve"> </v>
      </c>
      <c r="F343" s="70"/>
      <c r="G343" s="70"/>
      <c r="H343" s="70"/>
      <c r="I343" s="70"/>
      <c r="J343" s="70"/>
      <c r="K343" s="70"/>
      <c r="L343" s="70"/>
      <c r="M343" s="70"/>
      <c r="N343" s="70"/>
      <c r="O343" s="70" t="s">
        <v>9</v>
      </c>
      <c r="P343" s="70"/>
      <c r="Q343" s="70"/>
      <c r="R343" s="70"/>
      <c r="S343" s="21">
        <f>SUM(S336:S342)</f>
        <v>0</v>
      </c>
      <c r="T343" s="21"/>
      <c r="U343" s="21"/>
      <c r="V343" s="21"/>
      <c r="W343" s="21"/>
      <c r="X343" s="21"/>
      <c r="Y343" s="21"/>
      <c r="Z343" s="21"/>
      <c r="AA343" s="21"/>
    </row>
    <row r="344" spans="1:157" ht="6" customHeight="1" x14ac:dyDescent="0.2">
      <c r="C344" s="67"/>
      <c r="D344" s="8"/>
      <c r="E344" s="8"/>
      <c r="F344" s="8"/>
      <c r="G344" s="8"/>
      <c r="H344" s="8"/>
      <c r="I344" s="8"/>
      <c r="J344" s="9"/>
      <c r="K344" s="9"/>
      <c r="L344" s="9"/>
      <c r="M344" s="9"/>
      <c r="N344" s="9"/>
      <c r="O344" s="9"/>
      <c r="P344" s="9"/>
      <c r="Q344" s="9"/>
      <c r="R344" s="9"/>
      <c r="S344" s="10"/>
      <c r="T344" s="38"/>
      <c r="U344" s="38"/>
      <c r="V344" s="38"/>
      <c r="W344" s="38"/>
      <c r="X344" s="38"/>
      <c r="Y344" s="38"/>
      <c r="Z344" s="38"/>
      <c r="AA344" s="38"/>
    </row>
    <row r="345" spans="1:157" ht="6" customHeight="1" x14ac:dyDescent="0.2"/>
    <row r="346" spans="1:157" x14ac:dyDescent="0.2">
      <c r="A346" s="1"/>
      <c r="B346" s="1"/>
      <c r="E346" s="2" t="s">
        <v>1</v>
      </c>
      <c r="F346" s="2" t="s">
        <v>1</v>
      </c>
      <c r="G346" s="2" t="s">
        <v>1</v>
      </c>
      <c r="H346" s="2" t="s">
        <v>1</v>
      </c>
      <c r="I346" s="2" t="s">
        <v>1</v>
      </c>
      <c r="J346" s="22" t="s">
        <v>12</v>
      </c>
      <c r="L346" s="2" t="s">
        <v>5</v>
      </c>
      <c r="M346" s="2"/>
      <c r="N346" s="2" t="s">
        <v>3</v>
      </c>
      <c r="O346" s="2"/>
      <c r="P346" s="2" t="s">
        <v>4</v>
      </c>
      <c r="R346" s="3" t="s">
        <v>6</v>
      </c>
      <c r="AB346" s="63" t="s">
        <v>14</v>
      </c>
      <c r="AC346" s="63"/>
      <c r="AD346" s="63"/>
      <c r="AE346" s="63"/>
      <c r="AF346" s="63" t="s">
        <v>15</v>
      </c>
      <c r="AG346" s="63"/>
      <c r="AH346" s="63"/>
      <c r="AI346" s="63"/>
      <c r="AJ346" s="63" t="s">
        <v>17</v>
      </c>
      <c r="AK346" s="63"/>
      <c r="AL346" s="63"/>
      <c r="AM346" s="63"/>
      <c r="AN346" s="63"/>
      <c r="AO346" s="63"/>
      <c r="AP346" s="63" t="s">
        <v>16</v>
      </c>
      <c r="AQ346" s="63"/>
      <c r="AR346" s="63"/>
      <c r="AS346" s="63"/>
      <c r="AT346" s="63"/>
      <c r="AU346" s="30" t="s">
        <v>18</v>
      </c>
      <c r="AV346" s="30" t="s">
        <v>19</v>
      </c>
      <c r="AW346" s="63" t="s">
        <v>20</v>
      </c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 t="s">
        <v>21</v>
      </c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  <c r="CE346" s="63"/>
      <c r="CF346" s="63"/>
      <c r="CG346" s="63"/>
      <c r="CH346" s="63"/>
      <c r="CI346" s="63"/>
      <c r="CJ346" s="63"/>
      <c r="CK346" s="63"/>
      <c r="CL346" s="63"/>
      <c r="CM346" s="63" t="s">
        <v>22</v>
      </c>
      <c r="CN346" s="63"/>
      <c r="CO346" s="63"/>
      <c r="CP346" s="63"/>
      <c r="CQ346" s="63"/>
      <c r="CR346" s="63"/>
      <c r="CS346" s="63"/>
      <c r="CT346" s="63"/>
      <c r="CU346" s="63"/>
      <c r="CV346" s="63"/>
      <c r="CW346" s="63"/>
      <c r="CX346" s="63"/>
      <c r="CY346" s="63"/>
      <c r="CZ346" s="63"/>
      <c r="DA346" s="63"/>
      <c r="DB346" s="63"/>
      <c r="DC346" s="63"/>
      <c r="DD346" s="63"/>
      <c r="DE346" s="63"/>
      <c r="DF346" s="63"/>
      <c r="DG346" s="63"/>
      <c r="DH346" s="63" t="s">
        <v>23</v>
      </c>
      <c r="DI346" s="63"/>
      <c r="DJ346" s="63"/>
      <c r="DK346" s="63"/>
      <c r="DL346" s="63"/>
      <c r="DM346" s="63"/>
      <c r="DN346" s="63"/>
      <c r="DO346" s="63"/>
      <c r="DP346" s="63"/>
      <c r="DQ346" s="63"/>
      <c r="DR346" s="63"/>
      <c r="DS346" s="63"/>
      <c r="DT346" s="63"/>
      <c r="DU346" s="63"/>
      <c r="DV346" s="63"/>
      <c r="DW346" s="63"/>
      <c r="DX346" s="63"/>
      <c r="DY346" s="63"/>
      <c r="DZ346" s="63"/>
      <c r="EA346" s="63"/>
      <c r="EB346" s="63"/>
      <c r="EC346" s="63" t="s">
        <v>24</v>
      </c>
      <c r="ED346" s="63"/>
      <c r="EE346" s="63"/>
      <c r="EF346" s="63"/>
      <c r="EG346" s="63"/>
      <c r="EH346" s="63"/>
      <c r="EI346" s="63"/>
      <c r="EJ346" s="63"/>
      <c r="EK346" s="63"/>
      <c r="EL346" s="63"/>
      <c r="EM346" s="63"/>
      <c r="EN346" s="63"/>
      <c r="EO346" s="63"/>
      <c r="EP346" s="63"/>
      <c r="EQ346" s="63"/>
      <c r="ER346" s="63"/>
      <c r="ES346" s="63"/>
      <c r="ET346" s="63"/>
      <c r="EU346" s="63"/>
      <c r="EV346" s="63"/>
      <c r="EW346" s="63"/>
      <c r="EX346" s="63" t="s">
        <v>25</v>
      </c>
      <c r="EY346" s="63"/>
      <c r="EZ346" s="63"/>
      <c r="FA346" s="1"/>
    </row>
    <row r="347" spans="1:157" ht="2.25" customHeight="1" x14ac:dyDescent="0.2">
      <c r="A347" s="1"/>
      <c r="B347" s="1"/>
      <c r="J347" s="3"/>
      <c r="L347" s="2"/>
      <c r="M347" s="2"/>
      <c r="N347" s="2"/>
      <c r="O347" s="2"/>
      <c r="P347" s="2"/>
      <c r="R347" s="3"/>
      <c r="AB347" s="31"/>
      <c r="AE347" s="32"/>
      <c r="AF347" s="31"/>
      <c r="AI347" s="32"/>
      <c r="AJ347" s="31"/>
      <c r="AO347" s="33"/>
      <c r="AP347" s="34"/>
      <c r="AQ347" s="1"/>
      <c r="AR347" s="1"/>
      <c r="AS347" s="1"/>
      <c r="AT347" s="33"/>
      <c r="AU347" s="1"/>
      <c r="AV347" s="1"/>
      <c r="AW347" s="34"/>
      <c r="BQ347" s="35"/>
      <c r="BR347" s="34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35"/>
      <c r="CM347" s="34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5"/>
      <c r="DH347" s="34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35"/>
      <c r="EC347" s="34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35"/>
      <c r="EX347" s="34"/>
      <c r="EY347" s="1"/>
      <c r="EZ347" s="35"/>
      <c r="FA347" s="1"/>
    </row>
    <row r="348" spans="1:157" ht="13.5" thickBot="1" x14ac:dyDescent="0.25">
      <c r="A348" s="1"/>
      <c r="B348" s="1"/>
      <c r="C348" s="2" t="s">
        <v>11</v>
      </c>
      <c r="D348" s="2"/>
      <c r="E348" s="2">
        <v>1</v>
      </c>
      <c r="F348" s="2">
        <v>2</v>
      </c>
      <c r="G348" s="2">
        <v>3</v>
      </c>
      <c r="H348" s="2">
        <v>4</v>
      </c>
      <c r="I348" s="2">
        <v>5</v>
      </c>
      <c r="J348" s="3" t="s">
        <v>0</v>
      </c>
      <c r="K348" s="2"/>
      <c r="L348" s="2" t="s">
        <v>2</v>
      </c>
      <c r="M348" s="2"/>
      <c r="N348" s="23" t="s">
        <v>1</v>
      </c>
      <c r="O348" s="2"/>
      <c r="P348" s="23" t="s">
        <v>1</v>
      </c>
      <c r="R348" s="3" t="s">
        <v>2</v>
      </c>
      <c r="S348" s="3" t="s">
        <v>1</v>
      </c>
      <c r="T348" s="3"/>
      <c r="U348" s="3"/>
      <c r="V348" s="3"/>
      <c r="W348" s="3"/>
      <c r="X348" s="3"/>
      <c r="Y348" s="3"/>
      <c r="Z348" s="3"/>
      <c r="AA348" s="3"/>
      <c r="AB348" s="34"/>
      <c r="AE348" s="32"/>
      <c r="AF348" s="34"/>
      <c r="AI348" s="32"/>
      <c r="AJ348" s="34"/>
      <c r="AO348" s="33">
        <f>SUM(AO349:AO354)</f>
        <v>0</v>
      </c>
      <c r="AP348" s="34"/>
      <c r="AQ348" s="1"/>
      <c r="AR348" s="1"/>
      <c r="AS348" s="1"/>
      <c r="AT348" s="33">
        <f>SUM(AP349:AT354)</f>
        <v>0</v>
      </c>
      <c r="AU348" s="1">
        <v>0</v>
      </c>
      <c r="AV348" s="1">
        <v>1</v>
      </c>
      <c r="AW348" s="68">
        <f>BQ348+CL348+DG348+EB348+EW348</f>
        <v>30</v>
      </c>
      <c r="AX348" s="69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36">
        <f>SUM(AW349:BQ354)</f>
        <v>6</v>
      </c>
      <c r="BR348" s="37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36">
        <f>SUM(BR349:CL354)</f>
        <v>6</v>
      </c>
      <c r="CM348" s="37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36">
        <f>SUM(CM349:DG354)</f>
        <v>6</v>
      </c>
      <c r="DH348" s="37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36">
        <f>SUM(DH349:EB354)</f>
        <v>6</v>
      </c>
      <c r="EC348" s="37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36">
        <f>SUM(EC349:EW354)</f>
        <v>6</v>
      </c>
      <c r="EX348" s="34">
        <f>IF(AW348&lt;30,ONE,ZERO)</f>
        <v>0</v>
      </c>
      <c r="EY348" s="1">
        <f>IF(AO348+AT348&lt;1,ONE,ZERO)</f>
        <v>1</v>
      </c>
      <c r="EZ348" s="33">
        <f>EX348+EY348</f>
        <v>1</v>
      </c>
      <c r="FA348" s="1"/>
    </row>
    <row r="349" spans="1:157" ht="13.5" thickBot="1" x14ac:dyDescent="0.25">
      <c r="A349">
        <v>27</v>
      </c>
      <c r="C349" s="11"/>
      <c r="D349" s="24">
        <v>1</v>
      </c>
      <c r="E349" s="12"/>
      <c r="F349" s="13"/>
      <c r="G349" s="13"/>
      <c r="H349" s="13"/>
      <c r="I349" s="14"/>
      <c r="J349" s="53"/>
      <c r="L349" s="6" t="str">
        <f t="shared" ref="L349:L354" si="3120">IF(J349&gt;0,SUM(E349:I349)," ")</f>
        <v xml:space="preserve"> </v>
      </c>
      <c r="M349" s="1" t="str">
        <f t="shared" ref="M349:M354" si="3121">IF(J349&gt;0,"-"," ")</f>
        <v xml:space="preserve"> </v>
      </c>
      <c r="N349" s="1" t="str">
        <f t="shared" ref="N349:N354" si="3122">IF(J349&gt;0,AE349," ")</f>
        <v xml:space="preserve"> </v>
      </c>
      <c r="O349" s="1" t="str">
        <f t="shared" ref="O349:O354" si="3123">IF(J349&gt;0,"-"," ")</f>
        <v xml:space="preserve"> </v>
      </c>
      <c r="P349" s="1" t="str">
        <f t="shared" ref="P349:P354" si="3124">IF(J349&gt;0,AI349," ")</f>
        <v xml:space="preserve"> </v>
      </c>
      <c r="Q349" s="1" t="str">
        <f t="shared" ref="Q349:Q354" si="3125">IF(J349&gt;0,"="," ")</f>
        <v xml:space="preserve"> </v>
      </c>
      <c r="R349" s="5" t="str">
        <f t="shared" ref="R349:R354" si="3126">IF(J349&gt;0,L349-N349-P349," ")</f>
        <v xml:space="preserve"> </v>
      </c>
      <c r="S349" s="7">
        <f t="shared" ref="S349:S354" si="3127">IF(J349&gt;0,J349*R349,0)</f>
        <v>0</v>
      </c>
      <c r="T349" s="7"/>
      <c r="U349" s="7"/>
      <c r="V349" s="7"/>
      <c r="W349" s="7"/>
      <c r="X349" s="7"/>
      <c r="Y349" s="7"/>
      <c r="Z349" s="7"/>
      <c r="AA349" s="7"/>
      <c r="AB349" s="1">
        <f t="shared" ref="AB349:AB354" si="3128">IF(E349&gt;F349,E349,F349)</f>
        <v>0</v>
      </c>
      <c r="AC349" s="1">
        <f t="shared" ref="AC349:AE354" si="3129">IF(AB349&gt;G349,AB349,G349)</f>
        <v>0</v>
      </c>
      <c r="AD349" s="1">
        <f t="shared" si="3129"/>
        <v>0</v>
      </c>
      <c r="AE349" s="2">
        <f t="shared" si="3129"/>
        <v>0</v>
      </c>
      <c r="AF349" s="1">
        <f t="shared" ref="AF349:AF354" si="3130">IF(E349&lt;F349,E349,F349)</f>
        <v>0</v>
      </c>
      <c r="AG349" s="1">
        <f t="shared" ref="AG349:AI354" si="3131">IF(AF349&lt;G349,AF349,G349)</f>
        <v>0</v>
      </c>
      <c r="AH349" s="1">
        <f t="shared" si="3131"/>
        <v>0</v>
      </c>
      <c r="AI349" s="2">
        <f t="shared" si="3131"/>
        <v>0</v>
      </c>
      <c r="AJ349" s="1">
        <f t="shared" ref="AJ349:AN354" si="3132">IF(E349&gt;10,1,0)</f>
        <v>0</v>
      </c>
      <c r="AK349" s="1">
        <f t="shared" si="3132"/>
        <v>0</v>
      </c>
      <c r="AL349" s="1">
        <f t="shared" si="3132"/>
        <v>0</v>
      </c>
      <c r="AM349" s="1">
        <f t="shared" si="3132"/>
        <v>0</v>
      </c>
      <c r="AN349" s="1">
        <f t="shared" si="3132"/>
        <v>0</v>
      </c>
      <c r="AO349" s="1">
        <f t="shared" ref="AO349:AO354" si="3133">SUM(AJ349:AN349)</f>
        <v>0</v>
      </c>
      <c r="AP349" s="1">
        <f t="shared" ref="AP349:AT354" si="3134">IF(E349&lt;0,1,0)</f>
        <v>0</v>
      </c>
      <c r="AQ349" s="1">
        <f t="shared" si="3134"/>
        <v>0</v>
      </c>
      <c r="AR349" s="1">
        <f t="shared" si="3134"/>
        <v>0</v>
      </c>
      <c r="AS349" s="1">
        <f t="shared" si="3134"/>
        <v>0</v>
      </c>
      <c r="AT349" s="1">
        <f t="shared" si="3134"/>
        <v>0</v>
      </c>
      <c r="AU349" s="1"/>
      <c r="AV349" s="1"/>
      <c r="AW349" s="1">
        <f t="shared" ref="AW349:AW354" si="3135">IF(E349=0,ONE,ZERO)</f>
        <v>1</v>
      </c>
      <c r="AX349" s="1">
        <f t="shared" ref="AX349:AX354" si="3136">IF(E349=0.5,ONE,ZERO)</f>
        <v>0</v>
      </c>
      <c r="AY349" s="1">
        <f t="shared" ref="AY349:AY354" si="3137">IF(E349=1,ONE,ZERO)</f>
        <v>0</v>
      </c>
      <c r="AZ349" s="1">
        <f t="shared" ref="AZ349:AZ354" si="3138">IF(E349=1.5,ONE,ZERO)</f>
        <v>0</v>
      </c>
      <c r="BA349" s="1">
        <f t="shared" ref="BA349:BA354" si="3139">IF(E349=2,ONE,ZERO)</f>
        <v>0</v>
      </c>
      <c r="BB349" s="1">
        <f t="shared" ref="BB349:BB354" si="3140">IF(E349=2.5,ONE,ZERO)</f>
        <v>0</v>
      </c>
      <c r="BC349" s="1">
        <f t="shared" ref="BC349:BC354" si="3141">IF(E349=3,ONE,ZERO)</f>
        <v>0</v>
      </c>
      <c r="BD349" s="1">
        <f t="shared" ref="BD349:BD354" si="3142">IF(E349=3.5,ONE,ZERO)</f>
        <v>0</v>
      </c>
      <c r="BE349" s="1">
        <f t="shared" ref="BE349:BE354" si="3143">IF(E349=4,ONE,ZERO)</f>
        <v>0</v>
      </c>
      <c r="BF349" s="1">
        <f t="shared" ref="BF349:BF354" si="3144">IF(E349=4.5,ONE,ZERO)</f>
        <v>0</v>
      </c>
      <c r="BG349" s="1">
        <f t="shared" ref="BG349:BG354" si="3145">IF(E349=5,ONE,ZERO)</f>
        <v>0</v>
      </c>
      <c r="BH349" s="1">
        <f t="shared" ref="BH349:BH354" si="3146">IF(E349=5.5,ONE,ZERO)</f>
        <v>0</v>
      </c>
      <c r="BI349" s="1">
        <f t="shared" ref="BI349:BI354" si="3147">IF(E349=6,ONE,ZERO)</f>
        <v>0</v>
      </c>
      <c r="BJ349" s="1">
        <f t="shared" ref="BJ349:BJ354" si="3148">IF(E349=6.5,ONE,ZERO)</f>
        <v>0</v>
      </c>
      <c r="BK349" s="1">
        <f t="shared" ref="BK349:BK354" si="3149">IF(E349=7,ONE,ZERO)</f>
        <v>0</v>
      </c>
      <c r="BL349" s="1">
        <f t="shared" ref="BL349:BL354" si="3150">IF(E349=7.5,ONE,ZERO)</f>
        <v>0</v>
      </c>
      <c r="BM349" s="1">
        <f t="shared" ref="BM349:BM354" si="3151">IF(E349=8,ONE,ZERO)</f>
        <v>0</v>
      </c>
      <c r="BN349" s="1">
        <f t="shared" ref="BN349:BN354" si="3152">IF(E349=8.5,ONE,ZERO)</f>
        <v>0</v>
      </c>
      <c r="BO349" s="1">
        <f t="shared" ref="BO349:BO354" si="3153">IF(E349=9,ONE,ZERO)</f>
        <v>0</v>
      </c>
      <c r="BP349" s="1">
        <f t="shared" ref="BP349:BP354" si="3154">IF(E349=9.5,ONE,ZERO)</f>
        <v>0</v>
      </c>
      <c r="BQ349" s="1">
        <f t="shared" ref="BQ349:BQ354" si="3155">IF(E349=10,ONE,ZERO)</f>
        <v>0</v>
      </c>
      <c r="BR349" s="1">
        <f t="shared" ref="BR349:BR354" si="3156">IF(F349=0,ONE,ZERO)</f>
        <v>1</v>
      </c>
      <c r="BS349" s="1">
        <f t="shared" ref="BS349:BS354" si="3157">IF(F349=0.5,ONE,ZERO)</f>
        <v>0</v>
      </c>
      <c r="BT349" s="1">
        <f t="shared" ref="BT349:BT354" si="3158">IF(F349=1,ONE,ZERO)</f>
        <v>0</v>
      </c>
      <c r="BU349" s="1">
        <f t="shared" ref="BU349:BU354" si="3159">IF(F349=1.5,ONE,ZERO)</f>
        <v>0</v>
      </c>
      <c r="BV349" s="1">
        <f t="shared" ref="BV349:BV354" si="3160">IF(F349=2,ONE,ZERO)</f>
        <v>0</v>
      </c>
      <c r="BW349" s="1">
        <f t="shared" ref="BW349:BW354" si="3161">IF(F349=2.5,ONE,ZERO)</f>
        <v>0</v>
      </c>
      <c r="BX349" s="1">
        <f t="shared" ref="BX349:BX354" si="3162">IF(F349=3,ONE,ZERO)</f>
        <v>0</v>
      </c>
      <c r="BY349" s="1">
        <f t="shared" ref="BY349:BY354" si="3163">IF(F349=3.5,ONE,ZERO)</f>
        <v>0</v>
      </c>
      <c r="BZ349" s="1">
        <f t="shared" ref="BZ349:BZ354" si="3164">IF(F349=4,ONE,ZERO)</f>
        <v>0</v>
      </c>
      <c r="CA349" s="1">
        <f t="shared" ref="CA349:CA354" si="3165">IF(F349=4.5,ONE,ZERO)</f>
        <v>0</v>
      </c>
      <c r="CB349" s="1">
        <f t="shared" ref="CB349:CB354" si="3166">IF(F349=5,ONE,ZERO)</f>
        <v>0</v>
      </c>
      <c r="CC349" s="1">
        <f t="shared" ref="CC349:CC354" si="3167">IF(F349=5.5,ONE,ZERO)</f>
        <v>0</v>
      </c>
      <c r="CD349" s="1">
        <f t="shared" ref="CD349:CD354" si="3168">IF(F349=6,ONE,ZERO)</f>
        <v>0</v>
      </c>
      <c r="CE349" s="1">
        <f t="shared" ref="CE349:CE354" si="3169">IF(F349=6.5,ONE,ZERO)</f>
        <v>0</v>
      </c>
      <c r="CF349" s="1">
        <f t="shared" ref="CF349:CF354" si="3170">IF(F349=7,ONE,ZERO)</f>
        <v>0</v>
      </c>
      <c r="CG349" s="1">
        <f t="shared" ref="CG349:CG354" si="3171">IF(F349=7.5,ONE,ZERO)</f>
        <v>0</v>
      </c>
      <c r="CH349" s="1">
        <f t="shared" ref="CH349:CH354" si="3172">IF(F349=8,ONE,ZERO)</f>
        <v>0</v>
      </c>
      <c r="CI349" s="1">
        <f t="shared" ref="CI349:CI354" si="3173">IF(F349=8.5,ONE,ZERO)</f>
        <v>0</v>
      </c>
      <c r="CJ349" s="1">
        <f t="shared" ref="CJ349:CJ354" si="3174">IF(F349=9,ONE,ZERO)</f>
        <v>0</v>
      </c>
      <c r="CK349" s="1">
        <f t="shared" ref="CK349:CK354" si="3175">IF(F349=9.5,ONE,ZERO)</f>
        <v>0</v>
      </c>
      <c r="CL349" s="1">
        <f t="shared" ref="CL349:CL354" si="3176">IF(F349=10,ONE,ZERO)</f>
        <v>0</v>
      </c>
      <c r="CM349" s="1">
        <f t="shared" ref="CM349:CM354" si="3177">IF(G349=0,ONE,ZERO)</f>
        <v>1</v>
      </c>
      <c r="CN349" s="1">
        <f t="shared" ref="CN349:CN354" si="3178">IF(G349=0.5,ONE,ZERO)</f>
        <v>0</v>
      </c>
      <c r="CO349" s="1">
        <f t="shared" ref="CO349:CO354" si="3179">IF(G349=1,ONE,ZERO)</f>
        <v>0</v>
      </c>
      <c r="CP349" s="1">
        <f t="shared" ref="CP349:CP354" si="3180">IF(G349=1.5,ONE,ZERO)</f>
        <v>0</v>
      </c>
      <c r="CQ349" s="1">
        <f t="shared" ref="CQ349:CQ354" si="3181">IF(G349=2,ONE,ZERO)</f>
        <v>0</v>
      </c>
      <c r="CR349" s="1">
        <f t="shared" ref="CR349:CR354" si="3182">IF(G349=2.5,ONE,ZERO)</f>
        <v>0</v>
      </c>
      <c r="CS349" s="1">
        <f t="shared" ref="CS349:CS354" si="3183">IF(G349=3,ONE,ZERO)</f>
        <v>0</v>
      </c>
      <c r="CT349" s="1">
        <f t="shared" ref="CT349:CT354" si="3184">IF(G349=3.5,ONE,ZERO)</f>
        <v>0</v>
      </c>
      <c r="CU349" s="1">
        <f t="shared" ref="CU349:CU354" si="3185">IF(G349=4,ONE,ZERO)</f>
        <v>0</v>
      </c>
      <c r="CV349" s="1">
        <f t="shared" ref="CV349:CV354" si="3186">IF(G349=4.5,ONE,ZERO)</f>
        <v>0</v>
      </c>
      <c r="CW349" s="1">
        <f t="shared" ref="CW349:CW354" si="3187">IF(G349=5,ONE,ZERO)</f>
        <v>0</v>
      </c>
      <c r="CX349" s="1">
        <f t="shared" ref="CX349:CX354" si="3188">IF(G349=5.5,ONE,ZERO)</f>
        <v>0</v>
      </c>
      <c r="CY349" s="1">
        <f t="shared" ref="CY349:CY354" si="3189">IF(G349=6,ONE,ZERO)</f>
        <v>0</v>
      </c>
      <c r="CZ349" s="1">
        <f t="shared" ref="CZ349:CZ354" si="3190">IF(G349=6.5,ONE,ZERO)</f>
        <v>0</v>
      </c>
      <c r="DA349" s="1">
        <f t="shared" ref="DA349:DA354" si="3191">IF(G349=7,ONE,ZERO)</f>
        <v>0</v>
      </c>
      <c r="DB349" s="1">
        <f t="shared" ref="DB349:DB354" si="3192">IF(G349=7.5,ONE,ZERO)</f>
        <v>0</v>
      </c>
      <c r="DC349" s="1">
        <f t="shared" ref="DC349:DC354" si="3193">IF(G349=8,ONE,ZERO)</f>
        <v>0</v>
      </c>
      <c r="DD349" s="1">
        <f t="shared" ref="DD349:DD354" si="3194">IF(G349=8.5,ONE,ZERO)</f>
        <v>0</v>
      </c>
      <c r="DE349" s="1">
        <f t="shared" ref="DE349:DE354" si="3195">IF(G349=9,ONE,ZERO)</f>
        <v>0</v>
      </c>
      <c r="DF349" s="1">
        <f t="shared" ref="DF349:DF354" si="3196">IF(G349=9.5,ONE,ZERO)</f>
        <v>0</v>
      </c>
      <c r="DG349" s="1">
        <f t="shared" ref="DG349:DG354" si="3197">IF(G349=10,ONE,ZERO)</f>
        <v>0</v>
      </c>
      <c r="DH349" s="1">
        <f t="shared" ref="DH349:DH354" si="3198">IF(H349=0,ONE,ZERO)</f>
        <v>1</v>
      </c>
      <c r="DI349" s="1">
        <f t="shared" ref="DI349:DI354" si="3199">IF(H349=0.5,ONE,ZERO)</f>
        <v>0</v>
      </c>
      <c r="DJ349" s="1">
        <f t="shared" ref="DJ349:DJ354" si="3200">IF(H349=1,ONE,ZERO)</f>
        <v>0</v>
      </c>
      <c r="DK349" s="1">
        <f t="shared" ref="DK349:DK354" si="3201">IF(H349=1.5,ONE,ZERO)</f>
        <v>0</v>
      </c>
      <c r="DL349" s="1">
        <f t="shared" ref="DL349:DL354" si="3202">IF(H349=2,ONE,ZERO)</f>
        <v>0</v>
      </c>
      <c r="DM349" s="1">
        <f t="shared" ref="DM349:DM354" si="3203">IF(H349=2.5,ONE,ZERO)</f>
        <v>0</v>
      </c>
      <c r="DN349" s="1">
        <f t="shared" ref="DN349:DN354" si="3204">IF(H349=3,ONE,ZERO)</f>
        <v>0</v>
      </c>
      <c r="DO349" s="1">
        <f t="shared" ref="DO349:DO354" si="3205">IF(H349=3.5,ONE,ZERO)</f>
        <v>0</v>
      </c>
      <c r="DP349" s="1">
        <f t="shared" ref="DP349:DP354" si="3206">IF(H349=4,ONE,ZERO)</f>
        <v>0</v>
      </c>
      <c r="DQ349" s="1">
        <f t="shared" ref="DQ349:DQ354" si="3207">IF(H349=4.5,ONE,ZERO)</f>
        <v>0</v>
      </c>
      <c r="DR349" s="1">
        <f t="shared" ref="DR349:DR354" si="3208">IF(H349=5,ONE,ZERO)</f>
        <v>0</v>
      </c>
      <c r="DS349" s="1">
        <f t="shared" ref="DS349:DS354" si="3209">IF(H349=5.5,ONE,ZERO)</f>
        <v>0</v>
      </c>
      <c r="DT349" s="1">
        <f t="shared" ref="DT349:DT354" si="3210">IF(H349=6,ONE,ZERO)</f>
        <v>0</v>
      </c>
      <c r="DU349" s="1">
        <f t="shared" ref="DU349:DU354" si="3211">IF(H349=6.5,ONE,ZERO)</f>
        <v>0</v>
      </c>
      <c r="DV349" s="1">
        <f t="shared" ref="DV349:DV354" si="3212">IF(H349=7,ONE,ZERO)</f>
        <v>0</v>
      </c>
      <c r="DW349" s="1">
        <f t="shared" ref="DW349:DW354" si="3213">IF(H349=7.5,ONE,ZERO)</f>
        <v>0</v>
      </c>
      <c r="DX349" s="1">
        <f t="shared" ref="DX349:DX354" si="3214">IF(H349=8,ONE,ZERO)</f>
        <v>0</v>
      </c>
      <c r="DY349" s="1">
        <f t="shared" ref="DY349:DY354" si="3215">IF(H349=8.5,ONE,ZERO)</f>
        <v>0</v>
      </c>
      <c r="DZ349" s="1">
        <f t="shared" ref="DZ349:DZ354" si="3216">IF(H349=9,ONE,ZERO)</f>
        <v>0</v>
      </c>
      <c r="EA349" s="1">
        <f t="shared" ref="EA349:EA354" si="3217">IF(H349=9.5,ONE,ZERO)</f>
        <v>0</v>
      </c>
      <c r="EB349" s="1">
        <f t="shared" ref="EB349:EB354" si="3218">IF(H349=10,ONE,ZERO)</f>
        <v>0</v>
      </c>
      <c r="EC349" s="1">
        <f t="shared" ref="EC349:EC354" si="3219">IF(I349=0,ONE,ZERO)</f>
        <v>1</v>
      </c>
      <c r="ED349" s="1">
        <f t="shared" ref="ED349:ED354" si="3220">IF(I349=0.5,ONE,ZERO)</f>
        <v>0</v>
      </c>
      <c r="EE349" s="1">
        <f t="shared" ref="EE349:EE354" si="3221">IF(I349=1,ONE,ZERO)</f>
        <v>0</v>
      </c>
      <c r="EF349" s="1">
        <f t="shared" ref="EF349:EF354" si="3222">IF(I349=1.5,ONE,ZERO)</f>
        <v>0</v>
      </c>
      <c r="EG349" s="1">
        <f t="shared" ref="EG349:EG354" si="3223">IF(I349=2,ONE,ZERO)</f>
        <v>0</v>
      </c>
      <c r="EH349" s="1">
        <f t="shared" ref="EH349:EH354" si="3224">IF(I349=2.5,ONE,ZERO)</f>
        <v>0</v>
      </c>
      <c r="EI349" s="1">
        <f t="shared" ref="EI349:EI354" si="3225">IF(I349=3,ONE,ZERO)</f>
        <v>0</v>
      </c>
      <c r="EJ349" s="1">
        <f t="shared" ref="EJ349:EJ354" si="3226">IF(I349=3.5,ONE,ZERO)</f>
        <v>0</v>
      </c>
      <c r="EK349" s="1">
        <f t="shared" ref="EK349:EK354" si="3227">IF(I349=4,ONE,ZERO)</f>
        <v>0</v>
      </c>
      <c r="EL349" s="1">
        <f t="shared" ref="EL349:EL354" si="3228">IF(I349=4.5,ONE,ZERO)</f>
        <v>0</v>
      </c>
      <c r="EM349" s="1">
        <f t="shared" ref="EM349:EM354" si="3229">IF(I349=5,ONE,ZERO)</f>
        <v>0</v>
      </c>
      <c r="EN349" s="1">
        <f t="shared" ref="EN349:EN354" si="3230">IF(I349=5.5,ONE,ZERO)</f>
        <v>0</v>
      </c>
      <c r="EO349" s="1">
        <f t="shared" ref="EO349:EO354" si="3231">IF(I349=6,ONE,ZERO)</f>
        <v>0</v>
      </c>
      <c r="EP349" s="1">
        <f t="shared" ref="EP349:EP354" si="3232">IF(I349=6.5,ONE,ZERO)</f>
        <v>0</v>
      </c>
      <c r="EQ349" s="1">
        <f t="shared" ref="EQ349:EQ354" si="3233">IF(I349=7,ONE,ZERO)</f>
        <v>0</v>
      </c>
      <c r="ER349" s="1">
        <f t="shared" ref="ER349:ER354" si="3234">IF(I349=7.5,ONE,ZERO)</f>
        <v>0</v>
      </c>
      <c r="ES349" s="1">
        <f t="shared" ref="ES349:ES354" si="3235">IF(I349=8,ONE,ZERO)</f>
        <v>0</v>
      </c>
      <c r="ET349" s="1">
        <f t="shared" ref="ET349:ET354" si="3236">IF(I349=8.5,ONE,ZERO)</f>
        <v>0</v>
      </c>
      <c r="EU349" s="1">
        <f t="shared" ref="EU349:EU354" si="3237">IF(I349=9,ONE,ZERO)</f>
        <v>0</v>
      </c>
      <c r="EV349" s="1">
        <f t="shared" ref="EV349:EV354" si="3238">IF(I349=9.5,ONE,ZERO)</f>
        <v>0</v>
      </c>
      <c r="EW349" s="1">
        <f t="shared" ref="EW349:EW354" si="3239">IF(I349=10,ONE,ZERO)</f>
        <v>0</v>
      </c>
    </row>
    <row r="350" spans="1:157" x14ac:dyDescent="0.2">
      <c r="C350" s="64" t="str">
        <f>IF(EZ348=2,"ALERT!  An entered score ends in other than .0 or .5"," ")</f>
        <v xml:space="preserve"> </v>
      </c>
      <c r="D350" s="25">
        <v>2</v>
      </c>
      <c r="E350" s="15"/>
      <c r="F350" s="16"/>
      <c r="G350" s="16"/>
      <c r="H350" s="16"/>
      <c r="I350" s="17"/>
      <c r="J350" s="54"/>
      <c r="L350" s="6" t="str">
        <f t="shared" si="3120"/>
        <v xml:space="preserve"> </v>
      </c>
      <c r="M350" s="1" t="str">
        <f t="shared" si="3121"/>
        <v xml:space="preserve"> </v>
      </c>
      <c r="N350" s="1" t="str">
        <f t="shared" si="3122"/>
        <v xml:space="preserve"> </v>
      </c>
      <c r="O350" s="1" t="str">
        <f t="shared" si="3123"/>
        <v xml:space="preserve"> </v>
      </c>
      <c r="P350" s="1" t="str">
        <f t="shared" si="3124"/>
        <v xml:space="preserve"> </v>
      </c>
      <c r="Q350" s="1" t="str">
        <f t="shared" si="3125"/>
        <v xml:space="preserve"> </v>
      </c>
      <c r="R350" s="5" t="str">
        <f t="shared" si="3126"/>
        <v xml:space="preserve"> </v>
      </c>
      <c r="S350" s="7">
        <f t="shared" si="3127"/>
        <v>0</v>
      </c>
      <c r="T350" s="7"/>
      <c r="U350" s="7"/>
      <c r="V350" s="7"/>
      <c r="W350" s="7"/>
      <c r="X350" s="7"/>
      <c r="Y350" s="7"/>
      <c r="Z350" s="7"/>
      <c r="AA350" s="7"/>
      <c r="AB350" s="1">
        <f t="shared" si="3128"/>
        <v>0</v>
      </c>
      <c r="AC350" s="1">
        <f t="shared" si="3129"/>
        <v>0</v>
      </c>
      <c r="AD350" s="1">
        <f t="shared" si="3129"/>
        <v>0</v>
      </c>
      <c r="AE350" s="2">
        <f t="shared" si="3129"/>
        <v>0</v>
      </c>
      <c r="AF350" s="1">
        <f t="shared" si="3130"/>
        <v>0</v>
      </c>
      <c r="AG350" s="1">
        <f t="shared" si="3131"/>
        <v>0</v>
      </c>
      <c r="AH350" s="1">
        <f t="shared" si="3131"/>
        <v>0</v>
      </c>
      <c r="AI350" s="2">
        <f t="shared" si="3131"/>
        <v>0</v>
      </c>
      <c r="AJ350" s="1">
        <f t="shared" si="3132"/>
        <v>0</v>
      </c>
      <c r="AK350" s="1">
        <f t="shared" si="3132"/>
        <v>0</v>
      </c>
      <c r="AL350" s="1">
        <f t="shared" si="3132"/>
        <v>0</v>
      </c>
      <c r="AM350" s="1">
        <f t="shared" si="3132"/>
        <v>0</v>
      </c>
      <c r="AN350" s="1">
        <f t="shared" si="3132"/>
        <v>0</v>
      </c>
      <c r="AO350" s="1">
        <f t="shared" si="3133"/>
        <v>0</v>
      </c>
      <c r="AP350" s="1">
        <f t="shared" si="3134"/>
        <v>0</v>
      </c>
      <c r="AQ350" s="1">
        <f t="shared" si="3134"/>
        <v>0</v>
      </c>
      <c r="AR350" s="1">
        <f t="shared" si="3134"/>
        <v>0</v>
      </c>
      <c r="AS350" s="1">
        <f t="shared" si="3134"/>
        <v>0</v>
      </c>
      <c r="AT350" s="1">
        <f t="shared" si="3134"/>
        <v>0</v>
      </c>
      <c r="AU350" s="1"/>
      <c r="AV350" s="1"/>
      <c r="AW350" s="1">
        <f t="shared" si="3135"/>
        <v>1</v>
      </c>
      <c r="AX350" s="1">
        <f t="shared" si="3136"/>
        <v>0</v>
      </c>
      <c r="AY350" s="1">
        <f t="shared" si="3137"/>
        <v>0</v>
      </c>
      <c r="AZ350" s="1">
        <f t="shared" si="3138"/>
        <v>0</v>
      </c>
      <c r="BA350" s="1">
        <f t="shared" si="3139"/>
        <v>0</v>
      </c>
      <c r="BB350" s="1">
        <f t="shared" si="3140"/>
        <v>0</v>
      </c>
      <c r="BC350" s="1">
        <f t="shared" si="3141"/>
        <v>0</v>
      </c>
      <c r="BD350" s="1">
        <f t="shared" si="3142"/>
        <v>0</v>
      </c>
      <c r="BE350" s="1">
        <f t="shared" si="3143"/>
        <v>0</v>
      </c>
      <c r="BF350" s="1">
        <f t="shared" si="3144"/>
        <v>0</v>
      </c>
      <c r="BG350" s="1">
        <f t="shared" si="3145"/>
        <v>0</v>
      </c>
      <c r="BH350" s="1">
        <f t="shared" si="3146"/>
        <v>0</v>
      </c>
      <c r="BI350" s="1">
        <f t="shared" si="3147"/>
        <v>0</v>
      </c>
      <c r="BJ350" s="1">
        <f t="shared" si="3148"/>
        <v>0</v>
      </c>
      <c r="BK350" s="1">
        <f t="shared" si="3149"/>
        <v>0</v>
      </c>
      <c r="BL350" s="1">
        <f t="shared" si="3150"/>
        <v>0</v>
      </c>
      <c r="BM350" s="1">
        <f t="shared" si="3151"/>
        <v>0</v>
      </c>
      <c r="BN350" s="1">
        <f t="shared" si="3152"/>
        <v>0</v>
      </c>
      <c r="BO350" s="1">
        <f t="shared" si="3153"/>
        <v>0</v>
      </c>
      <c r="BP350" s="1">
        <f t="shared" si="3154"/>
        <v>0</v>
      </c>
      <c r="BQ350" s="1">
        <f t="shared" si="3155"/>
        <v>0</v>
      </c>
      <c r="BR350" s="1">
        <f t="shared" si="3156"/>
        <v>1</v>
      </c>
      <c r="BS350" s="1">
        <f t="shared" si="3157"/>
        <v>0</v>
      </c>
      <c r="BT350" s="1">
        <f t="shared" si="3158"/>
        <v>0</v>
      </c>
      <c r="BU350" s="1">
        <f t="shared" si="3159"/>
        <v>0</v>
      </c>
      <c r="BV350" s="1">
        <f t="shared" si="3160"/>
        <v>0</v>
      </c>
      <c r="BW350" s="1">
        <f t="shared" si="3161"/>
        <v>0</v>
      </c>
      <c r="BX350" s="1">
        <f t="shared" si="3162"/>
        <v>0</v>
      </c>
      <c r="BY350" s="1">
        <f t="shared" si="3163"/>
        <v>0</v>
      </c>
      <c r="BZ350" s="1">
        <f t="shared" si="3164"/>
        <v>0</v>
      </c>
      <c r="CA350" s="1">
        <f t="shared" si="3165"/>
        <v>0</v>
      </c>
      <c r="CB350" s="1">
        <f t="shared" si="3166"/>
        <v>0</v>
      </c>
      <c r="CC350" s="1">
        <f t="shared" si="3167"/>
        <v>0</v>
      </c>
      <c r="CD350" s="1">
        <f t="shared" si="3168"/>
        <v>0</v>
      </c>
      <c r="CE350" s="1">
        <f t="shared" si="3169"/>
        <v>0</v>
      </c>
      <c r="CF350" s="1">
        <f t="shared" si="3170"/>
        <v>0</v>
      </c>
      <c r="CG350" s="1">
        <f t="shared" si="3171"/>
        <v>0</v>
      </c>
      <c r="CH350" s="1">
        <f t="shared" si="3172"/>
        <v>0</v>
      </c>
      <c r="CI350" s="1">
        <f t="shared" si="3173"/>
        <v>0</v>
      </c>
      <c r="CJ350" s="1">
        <f t="shared" si="3174"/>
        <v>0</v>
      </c>
      <c r="CK350" s="1">
        <f t="shared" si="3175"/>
        <v>0</v>
      </c>
      <c r="CL350" s="1">
        <f t="shared" si="3176"/>
        <v>0</v>
      </c>
      <c r="CM350" s="1">
        <f t="shared" si="3177"/>
        <v>1</v>
      </c>
      <c r="CN350" s="1">
        <f t="shared" si="3178"/>
        <v>0</v>
      </c>
      <c r="CO350" s="1">
        <f t="shared" si="3179"/>
        <v>0</v>
      </c>
      <c r="CP350" s="1">
        <f t="shared" si="3180"/>
        <v>0</v>
      </c>
      <c r="CQ350" s="1">
        <f t="shared" si="3181"/>
        <v>0</v>
      </c>
      <c r="CR350" s="1">
        <f t="shared" si="3182"/>
        <v>0</v>
      </c>
      <c r="CS350" s="1">
        <f t="shared" si="3183"/>
        <v>0</v>
      </c>
      <c r="CT350" s="1">
        <f t="shared" si="3184"/>
        <v>0</v>
      </c>
      <c r="CU350" s="1">
        <f t="shared" si="3185"/>
        <v>0</v>
      </c>
      <c r="CV350" s="1">
        <f t="shared" si="3186"/>
        <v>0</v>
      </c>
      <c r="CW350" s="1">
        <f t="shared" si="3187"/>
        <v>0</v>
      </c>
      <c r="CX350" s="1">
        <f t="shared" si="3188"/>
        <v>0</v>
      </c>
      <c r="CY350" s="1">
        <f t="shared" si="3189"/>
        <v>0</v>
      </c>
      <c r="CZ350" s="1">
        <f t="shared" si="3190"/>
        <v>0</v>
      </c>
      <c r="DA350" s="1">
        <f t="shared" si="3191"/>
        <v>0</v>
      </c>
      <c r="DB350" s="1">
        <f t="shared" si="3192"/>
        <v>0</v>
      </c>
      <c r="DC350" s="1">
        <f t="shared" si="3193"/>
        <v>0</v>
      </c>
      <c r="DD350" s="1">
        <f t="shared" si="3194"/>
        <v>0</v>
      </c>
      <c r="DE350" s="1">
        <f t="shared" si="3195"/>
        <v>0</v>
      </c>
      <c r="DF350" s="1">
        <f t="shared" si="3196"/>
        <v>0</v>
      </c>
      <c r="DG350" s="1">
        <f t="shared" si="3197"/>
        <v>0</v>
      </c>
      <c r="DH350" s="1">
        <f t="shared" si="3198"/>
        <v>1</v>
      </c>
      <c r="DI350" s="1">
        <f t="shared" si="3199"/>
        <v>0</v>
      </c>
      <c r="DJ350" s="1">
        <f t="shared" si="3200"/>
        <v>0</v>
      </c>
      <c r="DK350" s="1">
        <f t="shared" si="3201"/>
        <v>0</v>
      </c>
      <c r="DL350" s="1">
        <f t="shared" si="3202"/>
        <v>0</v>
      </c>
      <c r="DM350" s="1">
        <f t="shared" si="3203"/>
        <v>0</v>
      </c>
      <c r="DN350" s="1">
        <f t="shared" si="3204"/>
        <v>0</v>
      </c>
      <c r="DO350" s="1">
        <f t="shared" si="3205"/>
        <v>0</v>
      </c>
      <c r="DP350" s="1">
        <f t="shared" si="3206"/>
        <v>0</v>
      </c>
      <c r="DQ350" s="1">
        <f t="shared" si="3207"/>
        <v>0</v>
      </c>
      <c r="DR350" s="1">
        <f t="shared" si="3208"/>
        <v>0</v>
      </c>
      <c r="DS350" s="1">
        <f t="shared" si="3209"/>
        <v>0</v>
      </c>
      <c r="DT350" s="1">
        <f t="shared" si="3210"/>
        <v>0</v>
      </c>
      <c r="DU350" s="1">
        <f t="shared" si="3211"/>
        <v>0</v>
      </c>
      <c r="DV350" s="1">
        <f t="shared" si="3212"/>
        <v>0</v>
      </c>
      <c r="DW350" s="1">
        <f t="shared" si="3213"/>
        <v>0</v>
      </c>
      <c r="DX350" s="1">
        <f t="shared" si="3214"/>
        <v>0</v>
      </c>
      <c r="DY350" s="1">
        <f t="shared" si="3215"/>
        <v>0</v>
      </c>
      <c r="DZ350" s="1">
        <f t="shared" si="3216"/>
        <v>0</v>
      </c>
      <c r="EA350" s="1">
        <f t="shared" si="3217"/>
        <v>0</v>
      </c>
      <c r="EB350" s="1">
        <f t="shared" si="3218"/>
        <v>0</v>
      </c>
      <c r="EC350" s="1">
        <f t="shared" si="3219"/>
        <v>1</v>
      </c>
      <c r="ED350" s="1">
        <f t="shared" si="3220"/>
        <v>0</v>
      </c>
      <c r="EE350" s="1">
        <f t="shared" si="3221"/>
        <v>0</v>
      </c>
      <c r="EF350" s="1">
        <f t="shared" si="3222"/>
        <v>0</v>
      </c>
      <c r="EG350" s="1">
        <f t="shared" si="3223"/>
        <v>0</v>
      </c>
      <c r="EH350" s="1">
        <f t="shared" si="3224"/>
        <v>0</v>
      </c>
      <c r="EI350" s="1">
        <f t="shared" si="3225"/>
        <v>0</v>
      </c>
      <c r="EJ350" s="1">
        <f t="shared" si="3226"/>
        <v>0</v>
      </c>
      <c r="EK350" s="1">
        <f t="shared" si="3227"/>
        <v>0</v>
      </c>
      <c r="EL350" s="1">
        <f t="shared" si="3228"/>
        <v>0</v>
      </c>
      <c r="EM350" s="1">
        <f t="shared" si="3229"/>
        <v>0</v>
      </c>
      <c r="EN350" s="1">
        <f t="shared" si="3230"/>
        <v>0</v>
      </c>
      <c r="EO350" s="1">
        <f t="shared" si="3231"/>
        <v>0</v>
      </c>
      <c r="EP350" s="1">
        <f t="shared" si="3232"/>
        <v>0</v>
      </c>
      <c r="EQ350" s="1">
        <f t="shared" si="3233"/>
        <v>0</v>
      </c>
      <c r="ER350" s="1">
        <f t="shared" si="3234"/>
        <v>0</v>
      </c>
      <c r="ES350" s="1">
        <f t="shared" si="3235"/>
        <v>0</v>
      </c>
      <c r="ET350" s="1">
        <f t="shared" si="3236"/>
        <v>0</v>
      </c>
      <c r="EU350" s="1">
        <f t="shared" si="3237"/>
        <v>0</v>
      </c>
      <c r="EV350" s="1">
        <f t="shared" si="3238"/>
        <v>0</v>
      </c>
      <c r="EW350" s="1">
        <f t="shared" si="3239"/>
        <v>0</v>
      </c>
    </row>
    <row r="351" spans="1:157" x14ac:dyDescent="0.2">
      <c r="C351" s="65"/>
      <c r="D351" s="24">
        <v>3</v>
      </c>
      <c r="E351" s="15"/>
      <c r="F351" s="16"/>
      <c r="G351" s="16"/>
      <c r="H351" s="16"/>
      <c r="I351" s="17"/>
      <c r="J351" s="54"/>
      <c r="L351" s="6" t="str">
        <f t="shared" si="3120"/>
        <v xml:space="preserve"> </v>
      </c>
      <c r="M351" s="1" t="str">
        <f t="shared" si="3121"/>
        <v xml:space="preserve"> </v>
      </c>
      <c r="N351" s="1" t="str">
        <f t="shared" si="3122"/>
        <v xml:space="preserve"> </v>
      </c>
      <c r="O351" s="1" t="str">
        <f t="shared" si="3123"/>
        <v xml:space="preserve"> </v>
      </c>
      <c r="P351" s="1" t="str">
        <f t="shared" si="3124"/>
        <v xml:space="preserve"> </v>
      </c>
      <c r="Q351" s="1" t="str">
        <f t="shared" si="3125"/>
        <v xml:space="preserve"> </v>
      </c>
      <c r="R351" s="5" t="str">
        <f t="shared" si="3126"/>
        <v xml:space="preserve"> </v>
      </c>
      <c r="S351" s="7">
        <f t="shared" si="3127"/>
        <v>0</v>
      </c>
      <c r="T351" s="7"/>
      <c r="U351" s="7"/>
      <c r="V351" s="7"/>
      <c r="W351" s="7"/>
      <c r="X351" s="7"/>
      <c r="Y351" s="7"/>
      <c r="Z351" s="7"/>
      <c r="AA351" s="7"/>
      <c r="AB351" s="1">
        <f t="shared" si="3128"/>
        <v>0</v>
      </c>
      <c r="AC351" s="1">
        <f t="shared" si="3129"/>
        <v>0</v>
      </c>
      <c r="AD351" s="1">
        <f t="shared" si="3129"/>
        <v>0</v>
      </c>
      <c r="AE351" s="2">
        <f t="shared" si="3129"/>
        <v>0</v>
      </c>
      <c r="AF351" s="1">
        <f t="shared" si="3130"/>
        <v>0</v>
      </c>
      <c r="AG351" s="1">
        <f t="shared" si="3131"/>
        <v>0</v>
      </c>
      <c r="AH351" s="1">
        <f t="shared" si="3131"/>
        <v>0</v>
      </c>
      <c r="AI351" s="2">
        <f t="shared" si="3131"/>
        <v>0</v>
      </c>
      <c r="AJ351" s="1">
        <f t="shared" si="3132"/>
        <v>0</v>
      </c>
      <c r="AK351" s="1">
        <f t="shared" si="3132"/>
        <v>0</v>
      </c>
      <c r="AL351" s="1">
        <f t="shared" si="3132"/>
        <v>0</v>
      </c>
      <c r="AM351" s="1">
        <f t="shared" si="3132"/>
        <v>0</v>
      </c>
      <c r="AN351" s="1">
        <f t="shared" si="3132"/>
        <v>0</v>
      </c>
      <c r="AO351" s="1">
        <f t="shared" si="3133"/>
        <v>0</v>
      </c>
      <c r="AP351" s="1">
        <f t="shared" si="3134"/>
        <v>0</v>
      </c>
      <c r="AQ351" s="1">
        <f t="shared" si="3134"/>
        <v>0</v>
      </c>
      <c r="AR351" s="1">
        <f t="shared" si="3134"/>
        <v>0</v>
      </c>
      <c r="AS351" s="1">
        <f t="shared" si="3134"/>
        <v>0</v>
      </c>
      <c r="AT351" s="1">
        <f t="shared" si="3134"/>
        <v>0</v>
      </c>
      <c r="AU351" s="1"/>
      <c r="AV351" s="1"/>
      <c r="AW351" s="1">
        <f t="shared" si="3135"/>
        <v>1</v>
      </c>
      <c r="AX351" s="1">
        <f t="shared" si="3136"/>
        <v>0</v>
      </c>
      <c r="AY351" s="1">
        <f t="shared" si="3137"/>
        <v>0</v>
      </c>
      <c r="AZ351" s="1">
        <f t="shared" si="3138"/>
        <v>0</v>
      </c>
      <c r="BA351" s="1">
        <f t="shared" si="3139"/>
        <v>0</v>
      </c>
      <c r="BB351" s="1">
        <f t="shared" si="3140"/>
        <v>0</v>
      </c>
      <c r="BC351" s="1">
        <f t="shared" si="3141"/>
        <v>0</v>
      </c>
      <c r="BD351" s="1">
        <f t="shared" si="3142"/>
        <v>0</v>
      </c>
      <c r="BE351" s="1">
        <f t="shared" si="3143"/>
        <v>0</v>
      </c>
      <c r="BF351" s="1">
        <f t="shared" si="3144"/>
        <v>0</v>
      </c>
      <c r="BG351" s="1">
        <f t="shared" si="3145"/>
        <v>0</v>
      </c>
      <c r="BH351" s="1">
        <f t="shared" si="3146"/>
        <v>0</v>
      </c>
      <c r="BI351" s="1">
        <f t="shared" si="3147"/>
        <v>0</v>
      </c>
      <c r="BJ351" s="1">
        <f t="shared" si="3148"/>
        <v>0</v>
      </c>
      <c r="BK351" s="1">
        <f t="shared" si="3149"/>
        <v>0</v>
      </c>
      <c r="BL351" s="1">
        <f t="shared" si="3150"/>
        <v>0</v>
      </c>
      <c r="BM351" s="1">
        <f t="shared" si="3151"/>
        <v>0</v>
      </c>
      <c r="BN351" s="1">
        <f t="shared" si="3152"/>
        <v>0</v>
      </c>
      <c r="BO351" s="1">
        <f t="shared" si="3153"/>
        <v>0</v>
      </c>
      <c r="BP351" s="1">
        <f t="shared" si="3154"/>
        <v>0</v>
      </c>
      <c r="BQ351" s="1">
        <f t="shared" si="3155"/>
        <v>0</v>
      </c>
      <c r="BR351" s="1">
        <f t="shared" si="3156"/>
        <v>1</v>
      </c>
      <c r="BS351" s="1">
        <f t="shared" si="3157"/>
        <v>0</v>
      </c>
      <c r="BT351" s="1">
        <f t="shared" si="3158"/>
        <v>0</v>
      </c>
      <c r="BU351" s="1">
        <f t="shared" si="3159"/>
        <v>0</v>
      </c>
      <c r="BV351" s="1">
        <f t="shared" si="3160"/>
        <v>0</v>
      </c>
      <c r="BW351" s="1">
        <f t="shared" si="3161"/>
        <v>0</v>
      </c>
      <c r="BX351" s="1">
        <f t="shared" si="3162"/>
        <v>0</v>
      </c>
      <c r="BY351" s="1">
        <f t="shared" si="3163"/>
        <v>0</v>
      </c>
      <c r="BZ351" s="1">
        <f t="shared" si="3164"/>
        <v>0</v>
      </c>
      <c r="CA351" s="1">
        <f t="shared" si="3165"/>
        <v>0</v>
      </c>
      <c r="CB351" s="1">
        <f t="shared" si="3166"/>
        <v>0</v>
      </c>
      <c r="CC351" s="1">
        <f t="shared" si="3167"/>
        <v>0</v>
      </c>
      <c r="CD351" s="1">
        <f t="shared" si="3168"/>
        <v>0</v>
      </c>
      <c r="CE351" s="1">
        <f t="shared" si="3169"/>
        <v>0</v>
      </c>
      <c r="CF351" s="1">
        <f t="shared" si="3170"/>
        <v>0</v>
      </c>
      <c r="CG351" s="1">
        <f t="shared" si="3171"/>
        <v>0</v>
      </c>
      <c r="CH351" s="1">
        <f t="shared" si="3172"/>
        <v>0</v>
      </c>
      <c r="CI351" s="1">
        <f t="shared" si="3173"/>
        <v>0</v>
      </c>
      <c r="CJ351" s="1">
        <f t="shared" si="3174"/>
        <v>0</v>
      </c>
      <c r="CK351" s="1">
        <f t="shared" si="3175"/>
        <v>0</v>
      </c>
      <c r="CL351" s="1">
        <f t="shared" si="3176"/>
        <v>0</v>
      </c>
      <c r="CM351" s="1">
        <f t="shared" si="3177"/>
        <v>1</v>
      </c>
      <c r="CN351" s="1">
        <f t="shared" si="3178"/>
        <v>0</v>
      </c>
      <c r="CO351" s="1">
        <f t="shared" si="3179"/>
        <v>0</v>
      </c>
      <c r="CP351" s="1">
        <f t="shared" si="3180"/>
        <v>0</v>
      </c>
      <c r="CQ351" s="1">
        <f t="shared" si="3181"/>
        <v>0</v>
      </c>
      <c r="CR351" s="1">
        <f t="shared" si="3182"/>
        <v>0</v>
      </c>
      <c r="CS351" s="1">
        <f t="shared" si="3183"/>
        <v>0</v>
      </c>
      <c r="CT351" s="1">
        <f t="shared" si="3184"/>
        <v>0</v>
      </c>
      <c r="CU351" s="1">
        <f t="shared" si="3185"/>
        <v>0</v>
      </c>
      <c r="CV351" s="1">
        <f t="shared" si="3186"/>
        <v>0</v>
      </c>
      <c r="CW351" s="1">
        <f t="shared" si="3187"/>
        <v>0</v>
      </c>
      <c r="CX351" s="1">
        <f t="shared" si="3188"/>
        <v>0</v>
      </c>
      <c r="CY351" s="1">
        <f t="shared" si="3189"/>
        <v>0</v>
      </c>
      <c r="CZ351" s="1">
        <f t="shared" si="3190"/>
        <v>0</v>
      </c>
      <c r="DA351" s="1">
        <f t="shared" si="3191"/>
        <v>0</v>
      </c>
      <c r="DB351" s="1">
        <f t="shared" si="3192"/>
        <v>0</v>
      </c>
      <c r="DC351" s="1">
        <f t="shared" si="3193"/>
        <v>0</v>
      </c>
      <c r="DD351" s="1">
        <f t="shared" si="3194"/>
        <v>0</v>
      </c>
      <c r="DE351" s="1">
        <f t="shared" si="3195"/>
        <v>0</v>
      </c>
      <c r="DF351" s="1">
        <f t="shared" si="3196"/>
        <v>0</v>
      </c>
      <c r="DG351" s="1">
        <f t="shared" si="3197"/>
        <v>0</v>
      </c>
      <c r="DH351" s="1">
        <f t="shared" si="3198"/>
        <v>1</v>
      </c>
      <c r="DI351" s="1">
        <f t="shared" si="3199"/>
        <v>0</v>
      </c>
      <c r="DJ351" s="1">
        <f t="shared" si="3200"/>
        <v>0</v>
      </c>
      <c r="DK351" s="1">
        <f t="shared" si="3201"/>
        <v>0</v>
      </c>
      <c r="DL351" s="1">
        <f t="shared" si="3202"/>
        <v>0</v>
      </c>
      <c r="DM351" s="1">
        <f t="shared" si="3203"/>
        <v>0</v>
      </c>
      <c r="DN351" s="1">
        <f t="shared" si="3204"/>
        <v>0</v>
      </c>
      <c r="DO351" s="1">
        <f t="shared" si="3205"/>
        <v>0</v>
      </c>
      <c r="DP351" s="1">
        <f t="shared" si="3206"/>
        <v>0</v>
      </c>
      <c r="DQ351" s="1">
        <f t="shared" si="3207"/>
        <v>0</v>
      </c>
      <c r="DR351" s="1">
        <f t="shared" si="3208"/>
        <v>0</v>
      </c>
      <c r="DS351" s="1">
        <f t="shared" si="3209"/>
        <v>0</v>
      </c>
      <c r="DT351" s="1">
        <f t="shared" si="3210"/>
        <v>0</v>
      </c>
      <c r="DU351" s="1">
        <f t="shared" si="3211"/>
        <v>0</v>
      </c>
      <c r="DV351" s="1">
        <f t="shared" si="3212"/>
        <v>0</v>
      </c>
      <c r="DW351" s="1">
        <f t="shared" si="3213"/>
        <v>0</v>
      </c>
      <c r="DX351" s="1">
        <f t="shared" si="3214"/>
        <v>0</v>
      </c>
      <c r="DY351" s="1">
        <f t="shared" si="3215"/>
        <v>0</v>
      </c>
      <c r="DZ351" s="1">
        <f t="shared" si="3216"/>
        <v>0</v>
      </c>
      <c r="EA351" s="1">
        <f t="shared" si="3217"/>
        <v>0</v>
      </c>
      <c r="EB351" s="1">
        <f t="shared" si="3218"/>
        <v>0</v>
      </c>
      <c r="EC351" s="1">
        <f t="shared" si="3219"/>
        <v>1</v>
      </c>
      <c r="ED351" s="1">
        <f t="shared" si="3220"/>
        <v>0</v>
      </c>
      <c r="EE351" s="1">
        <f t="shared" si="3221"/>
        <v>0</v>
      </c>
      <c r="EF351" s="1">
        <f t="shared" si="3222"/>
        <v>0</v>
      </c>
      <c r="EG351" s="1">
        <f t="shared" si="3223"/>
        <v>0</v>
      </c>
      <c r="EH351" s="1">
        <f t="shared" si="3224"/>
        <v>0</v>
      </c>
      <c r="EI351" s="1">
        <f t="shared" si="3225"/>
        <v>0</v>
      </c>
      <c r="EJ351" s="1">
        <f t="shared" si="3226"/>
        <v>0</v>
      </c>
      <c r="EK351" s="1">
        <f t="shared" si="3227"/>
        <v>0</v>
      </c>
      <c r="EL351" s="1">
        <f t="shared" si="3228"/>
        <v>0</v>
      </c>
      <c r="EM351" s="1">
        <f t="shared" si="3229"/>
        <v>0</v>
      </c>
      <c r="EN351" s="1">
        <f t="shared" si="3230"/>
        <v>0</v>
      </c>
      <c r="EO351" s="1">
        <f t="shared" si="3231"/>
        <v>0</v>
      </c>
      <c r="EP351" s="1">
        <f t="shared" si="3232"/>
        <v>0</v>
      </c>
      <c r="EQ351" s="1">
        <f t="shared" si="3233"/>
        <v>0</v>
      </c>
      <c r="ER351" s="1">
        <f t="shared" si="3234"/>
        <v>0</v>
      </c>
      <c r="ES351" s="1">
        <f t="shared" si="3235"/>
        <v>0</v>
      </c>
      <c r="ET351" s="1">
        <f t="shared" si="3236"/>
        <v>0</v>
      </c>
      <c r="EU351" s="1">
        <f t="shared" si="3237"/>
        <v>0</v>
      </c>
      <c r="EV351" s="1">
        <f t="shared" si="3238"/>
        <v>0</v>
      </c>
      <c r="EW351" s="1">
        <f t="shared" si="3239"/>
        <v>0</v>
      </c>
    </row>
    <row r="352" spans="1:157" x14ac:dyDescent="0.2">
      <c r="C352" s="65"/>
      <c r="D352" s="25">
        <v>4</v>
      </c>
      <c r="E352" s="15"/>
      <c r="F352" s="16"/>
      <c r="G352" s="16"/>
      <c r="H352" s="16"/>
      <c r="I352" s="17"/>
      <c r="J352" s="54"/>
      <c r="L352" s="6" t="str">
        <f t="shared" si="3120"/>
        <v xml:space="preserve"> </v>
      </c>
      <c r="M352" s="1" t="str">
        <f t="shared" si="3121"/>
        <v xml:space="preserve"> </v>
      </c>
      <c r="N352" s="1" t="str">
        <f t="shared" si="3122"/>
        <v xml:space="preserve"> </v>
      </c>
      <c r="O352" s="1" t="str">
        <f t="shared" si="3123"/>
        <v xml:space="preserve"> </v>
      </c>
      <c r="P352" s="1" t="str">
        <f t="shared" si="3124"/>
        <v xml:space="preserve"> </v>
      </c>
      <c r="Q352" s="1" t="str">
        <f t="shared" si="3125"/>
        <v xml:space="preserve"> </v>
      </c>
      <c r="R352" s="5" t="str">
        <f t="shared" si="3126"/>
        <v xml:space="preserve"> </v>
      </c>
      <c r="S352" s="7">
        <f t="shared" si="3127"/>
        <v>0</v>
      </c>
      <c r="T352" s="7"/>
      <c r="U352" s="7"/>
      <c r="V352" s="7"/>
      <c r="W352" s="7"/>
      <c r="X352" s="7"/>
      <c r="Y352" s="7"/>
      <c r="Z352" s="7"/>
      <c r="AA352" s="7"/>
      <c r="AB352" s="1">
        <f t="shared" si="3128"/>
        <v>0</v>
      </c>
      <c r="AC352" s="1">
        <f t="shared" si="3129"/>
        <v>0</v>
      </c>
      <c r="AD352" s="1">
        <f t="shared" si="3129"/>
        <v>0</v>
      </c>
      <c r="AE352" s="2">
        <f t="shared" si="3129"/>
        <v>0</v>
      </c>
      <c r="AF352" s="1">
        <f t="shared" si="3130"/>
        <v>0</v>
      </c>
      <c r="AG352" s="1">
        <f t="shared" si="3131"/>
        <v>0</v>
      </c>
      <c r="AH352" s="1">
        <f t="shared" si="3131"/>
        <v>0</v>
      </c>
      <c r="AI352" s="2">
        <f t="shared" si="3131"/>
        <v>0</v>
      </c>
      <c r="AJ352" s="1">
        <f t="shared" si="3132"/>
        <v>0</v>
      </c>
      <c r="AK352" s="1">
        <f t="shared" si="3132"/>
        <v>0</v>
      </c>
      <c r="AL352" s="1">
        <f t="shared" si="3132"/>
        <v>0</v>
      </c>
      <c r="AM352" s="1">
        <f t="shared" si="3132"/>
        <v>0</v>
      </c>
      <c r="AN352" s="1">
        <f t="shared" si="3132"/>
        <v>0</v>
      </c>
      <c r="AO352" s="1">
        <f t="shared" si="3133"/>
        <v>0</v>
      </c>
      <c r="AP352" s="1">
        <f t="shared" si="3134"/>
        <v>0</v>
      </c>
      <c r="AQ352" s="1">
        <f t="shared" si="3134"/>
        <v>0</v>
      </c>
      <c r="AR352" s="1">
        <f t="shared" si="3134"/>
        <v>0</v>
      </c>
      <c r="AS352" s="1">
        <f t="shared" si="3134"/>
        <v>0</v>
      </c>
      <c r="AT352" s="1">
        <f t="shared" si="3134"/>
        <v>0</v>
      </c>
      <c r="AU352" s="1"/>
      <c r="AV352" s="1"/>
      <c r="AW352" s="1">
        <f t="shared" si="3135"/>
        <v>1</v>
      </c>
      <c r="AX352" s="1">
        <f t="shared" si="3136"/>
        <v>0</v>
      </c>
      <c r="AY352" s="1">
        <f t="shared" si="3137"/>
        <v>0</v>
      </c>
      <c r="AZ352" s="1">
        <f t="shared" si="3138"/>
        <v>0</v>
      </c>
      <c r="BA352" s="1">
        <f t="shared" si="3139"/>
        <v>0</v>
      </c>
      <c r="BB352" s="1">
        <f t="shared" si="3140"/>
        <v>0</v>
      </c>
      <c r="BC352" s="1">
        <f t="shared" si="3141"/>
        <v>0</v>
      </c>
      <c r="BD352" s="1">
        <f t="shared" si="3142"/>
        <v>0</v>
      </c>
      <c r="BE352" s="1">
        <f t="shared" si="3143"/>
        <v>0</v>
      </c>
      <c r="BF352" s="1">
        <f t="shared" si="3144"/>
        <v>0</v>
      </c>
      <c r="BG352" s="1">
        <f t="shared" si="3145"/>
        <v>0</v>
      </c>
      <c r="BH352" s="1">
        <f t="shared" si="3146"/>
        <v>0</v>
      </c>
      <c r="BI352" s="1">
        <f t="shared" si="3147"/>
        <v>0</v>
      </c>
      <c r="BJ352" s="1">
        <f t="shared" si="3148"/>
        <v>0</v>
      </c>
      <c r="BK352" s="1">
        <f t="shared" si="3149"/>
        <v>0</v>
      </c>
      <c r="BL352" s="1">
        <f t="shared" si="3150"/>
        <v>0</v>
      </c>
      <c r="BM352" s="1">
        <f t="shared" si="3151"/>
        <v>0</v>
      </c>
      <c r="BN352" s="1">
        <f t="shared" si="3152"/>
        <v>0</v>
      </c>
      <c r="BO352" s="1">
        <f t="shared" si="3153"/>
        <v>0</v>
      </c>
      <c r="BP352" s="1">
        <f t="shared" si="3154"/>
        <v>0</v>
      </c>
      <c r="BQ352" s="1">
        <f t="shared" si="3155"/>
        <v>0</v>
      </c>
      <c r="BR352" s="1">
        <f t="shared" si="3156"/>
        <v>1</v>
      </c>
      <c r="BS352" s="1">
        <f t="shared" si="3157"/>
        <v>0</v>
      </c>
      <c r="BT352" s="1">
        <f t="shared" si="3158"/>
        <v>0</v>
      </c>
      <c r="BU352" s="1">
        <f t="shared" si="3159"/>
        <v>0</v>
      </c>
      <c r="BV352" s="1">
        <f t="shared" si="3160"/>
        <v>0</v>
      </c>
      <c r="BW352" s="1">
        <f t="shared" si="3161"/>
        <v>0</v>
      </c>
      <c r="BX352" s="1">
        <f t="shared" si="3162"/>
        <v>0</v>
      </c>
      <c r="BY352" s="1">
        <f t="shared" si="3163"/>
        <v>0</v>
      </c>
      <c r="BZ352" s="1">
        <f t="shared" si="3164"/>
        <v>0</v>
      </c>
      <c r="CA352" s="1">
        <f t="shared" si="3165"/>
        <v>0</v>
      </c>
      <c r="CB352" s="1">
        <f t="shared" si="3166"/>
        <v>0</v>
      </c>
      <c r="CC352" s="1">
        <f t="shared" si="3167"/>
        <v>0</v>
      </c>
      <c r="CD352" s="1">
        <f t="shared" si="3168"/>
        <v>0</v>
      </c>
      <c r="CE352" s="1">
        <f t="shared" si="3169"/>
        <v>0</v>
      </c>
      <c r="CF352" s="1">
        <f t="shared" si="3170"/>
        <v>0</v>
      </c>
      <c r="CG352" s="1">
        <f t="shared" si="3171"/>
        <v>0</v>
      </c>
      <c r="CH352" s="1">
        <f t="shared" si="3172"/>
        <v>0</v>
      </c>
      <c r="CI352" s="1">
        <f t="shared" si="3173"/>
        <v>0</v>
      </c>
      <c r="CJ352" s="1">
        <f t="shared" si="3174"/>
        <v>0</v>
      </c>
      <c r="CK352" s="1">
        <f t="shared" si="3175"/>
        <v>0</v>
      </c>
      <c r="CL352" s="1">
        <f t="shared" si="3176"/>
        <v>0</v>
      </c>
      <c r="CM352" s="1">
        <f t="shared" si="3177"/>
        <v>1</v>
      </c>
      <c r="CN352" s="1">
        <f t="shared" si="3178"/>
        <v>0</v>
      </c>
      <c r="CO352" s="1">
        <f t="shared" si="3179"/>
        <v>0</v>
      </c>
      <c r="CP352" s="1">
        <f t="shared" si="3180"/>
        <v>0</v>
      </c>
      <c r="CQ352" s="1">
        <f t="shared" si="3181"/>
        <v>0</v>
      </c>
      <c r="CR352" s="1">
        <f t="shared" si="3182"/>
        <v>0</v>
      </c>
      <c r="CS352" s="1">
        <f t="shared" si="3183"/>
        <v>0</v>
      </c>
      <c r="CT352" s="1">
        <f t="shared" si="3184"/>
        <v>0</v>
      </c>
      <c r="CU352" s="1">
        <f t="shared" si="3185"/>
        <v>0</v>
      </c>
      <c r="CV352" s="1">
        <f t="shared" si="3186"/>
        <v>0</v>
      </c>
      <c r="CW352" s="1">
        <f t="shared" si="3187"/>
        <v>0</v>
      </c>
      <c r="CX352" s="1">
        <f t="shared" si="3188"/>
        <v>0</v>
      </c>
      <c r="CY352" s="1">
        <f t="shared" si="3189"/>
        <v>0</v>
      </c>
      <c r="CZ352" s="1">
        <f t="shared" si="3190"/>
        <v>0</v>
      </c>
      <c r="DA352" s="1">
        <f t="shared" si="3191"/>
        <v>0</v>
      </c>
      <c r="DB352" s="1">
        <f t="shared" si="3192"/>
        <v>0</v>
      </c>
      <c r="DC352" s="1">
        <f t="shared" si="3193"/>
        <v>0</v>
      </c>
      <c r="DD352" s="1">
        <f t="shared" si="3194"/>
        <v>0</v>
      </c>
      <c r="DE352" s="1">
        <f t="shared" si="3195"/>
        <v>0</v>
      </c>
      <c r="DF352" s="1">
        <f t="shared" si="3196"/>
        <v>0</v>
      </c>
      <c r="DG352" s="1">
        <f t="shared" si="3197"/>
        <v>0</v>
      </c>
      <c r="DH352" s="1">
        <f t="shared" si="3198"/>
        <v>1</v>
      </c>
      <c r="DI352" s="1">
        <f t="shared" si="3199"/>
        <v>0</v>
      </c>
      <c r="DJ352" s="1">
        <f t="shared" si="3200"/>
        <v>0</v>
      </c>
      <c r="DK352" s="1">
        <f t="shared" si="3201"/>
        <v>0</v>
      </c>
      <c r="DL352" s="1">
        <f t="shared" si="3202"/>
        <v>0</v>
      </c>
      <c r="DM352" s="1">
        <f t="shared" si="3203"/>
        <v>0</v>
      </c>
      <c r="DN352" s="1">
        <f t="shared" si="3204"/>
        <v>0</v>
      </c>
      <c r="DO352" s="1">
        <f t="shared" si="3205"/>
        <v>0</v>
      </c>
      <c r="DP352" s="1">
        <f t="shared" si="3206"/>
        <v>0</v>
      </c>
      <c r="DQ352" s="1">
        <f t="shared" si="3207"/>
        <v>0</v>
      </c>
      <c r="DR352" s="1">
        <f t="shared" si="3208"/>
        <v>0</v>
      </c>
      <c r="DS352" s="1">
        <f t="shared" si="3209"/>
        <v>0</v>
      </c>
      <c r="DT352" s="1">
        <f t="shared" si="3210"/>
        <v>0</v>
      </c>
      <c r="DU352" s="1">
        <f t="shared" si="3211"/>
        <v>0</v>
      </c>
      <c r="DV352" s="1">
        <f t="shared" si="3212"/>
        <v>0</v>
      </c>
      <c r="DW352" s="1">
        <f t="shared" si="3213"/>
        <v>0</v>
      </c>
      <c r="DX352" s="1">
        <f t="shared" si="3214"/>
        <v>0</v>
      </c>
      <c r="DY352" s="1">
        <f t="shared" si="3215"/>
        <v>0</v>
      </c>
      <c r="DZ352" s="1">
        <f t="shared" si="3216"/>
        <v>0</v>
      </c>
      <c r="EA352" s="1">
        <f t="shared" si="3217"/>
        <v>0</v>
      </c>
      <c r="EB352" s="1">
        <f t="shared" si="3218"/>
        <v>0</v>
      </c>
      <c r="EC352" s="1">
        <f t="shared" si="3219"/>
        <v>1</v>
      </c>
      <c r="ED352" s="1">
        <f t="shared" si="3220"/>
        <v>0</v>
      </c>
      <c r="EE352" s="1">
        <f t="shared" si="3221"/>
        <v>0</v>
      </c>
      <c r="EF352" s="1">
        <f t="shared" si="3222"/>
        <v>0</v>
      </c>
      <c r="EG352" s="1">
        <f t="shared" si="3223"/>
        <v>0</v>
      </c>
      <c r="EH352" s="1">
        <f t="shared" si="3224"/>
        <v>0</v>
      </c>
      <c r="EI352" s="1">
        <f t="shared" si="3225"/>
        <v>0</v>
      </c>
      <c r="EJ352" s="1">
        <f t="shared" si="3226"/>
        <v>0</v>
      </c>
      <c r="EK352" s="1">
        <f t="shared" si="3227"/>
        <v>0</v>
      </c>
      <c r="EL352" s="1">
        <f t="shared" si="3228"/>
        <v>0</v>
      </c>
      <c r="EM352" s="1">
        <f t="shared" si="3229"/>
        <v>0</v>
      </c>
      <c r="EN352" s="1">
        <f t="shared" si="3230"/>
        <v>0</v>
      </c>
      <c r="EO352" s="1">
        <f t="shared" si="3231"/>
        <v>0</v>
      </c>
      <c r="EP352" s="1">
        <f t="shared" si="3232"/>
        <v>0</v>
      </c>
      <c r="EQ352" s="1">
        <f t="shared" si="3233"/>
        <v>0</v>
      </c>
      <c r="ER352" s="1">
        <f t="shared" si="3234"/>
        <v>0</v>
      </c>
      <c r="ES352" s="1">
        <f t="shared" si="3235"/>
        <v>0</v>
      </c>
      <c r="ET352" s="1">
        <f t="shared" si="3236"/>
        <v>0</v>
      </c>
      <c r="EU352" s="1">
        <f t="shared" si="3237"/>
        <v>0</v>
      </c>
      <c r="EV352" s="1">
        <f t="shared" si="3238"/>
        <v>0</v>
      </c>
      <c r="EW352" s="1">
        <f t="shared" si="3239"/>
        <v>0</v>
      </c>
    </row>
    <row r="353" spans="1:157" x14ac:dyDescent="0.2">
      <c r="C353" s="65"/>
      <c r="D353" s="24">
        <v>5</v>
      </c>
      <c r="E353" s="15"/>
      <c r="F353" s="16"/>
      <c r="G353" s="16"/>
      <c r="H353" s="16"/>
      <c r="I353" s="17"/>
      <c r="J353" s="54"/>
      <c r="L353" s="6" t="str">
        <f t="shared" si="3120"/>
        <v xml:space="preserve"> </v>
      </c>
      <c r="M353" s="1" t="str">
        <f t="shared" si="3121"/>
        <v xml:space="preserve"> </v>
      </c>
      <c r="N353" s="1" t="str">
        <f t="shared" si="3122"/>
        <v xml:space="preserve"> </v>
      </c>
      <c r="O353" s="1" t="str">
        <f t="shared" si="3123"/>
        <v xml:space="preserve"> </v>
      </c>
      <c r="P353" s="1" t="str">
        <f t="shared" si="3124"/>
        <v xml:space="preserve"> </v>
      </c>
      <c r="Q353" s="1" t="str">
        <f t="shared" si="3125"/>
        <v xml:space="preserve"> </v>
      </c>
      <c r="R353" s="5" t="str">
        <f t="shared" si="3126"/>
        <v xml:space="preserve"> </v>
      </c>
      <c r="S353" s="7">
        <f t="shared" si="3127"/>
        <v>0</v>
      </c>
      <c r="T353" s="7"/>
      <c r="U353" s="7"/>
      <c r="V353" s="7"/>
      <c r="W353" s="7"/>
      <c r="X353" s="7"/>
      <c r="Y353" s="7"/>
      <c r="Z353" s="7"/>
      <c r="AA353" s="7"/>
      <c r="AB353" s="1">
        <f t="shared" si="3128"/>
        <v>0</v>
      </c>
      <c r="AC353" s="1">
        <f t="shared" si="3129"/>
        <v>0</v>
      </c>
      <c r="AD353" s="1">
        <f t="shared" si="3129"/>
        <v>0</v>
      </c>
      <c r="AE353" s="2">
        <f t="shared" si="3129"/>
        <v>0</v>
      </c>
      <c r="AF353" s="1">
        <f t="shared" si="3130"/>
        <v>0</v>
      </c>
      <c r="AG353" s="1">
        <f t="shared" si="3131"/>
        <v>0</v>
      </c>
      <c r="AH353" s="1">
        <f t="shared" si="3131"/>
        <v>0</v>
      </c>
      <c r="AI353" s="2">
        <f t="shared" si="3131"/>
        <v>0</v>
      </c>
      <c r="AJ353" s="1">
        <f t="shared" si="3132"/>
        <v>0</v>
      </c>
      <c r="AK353" s="1">
        <f t="shared" si="3132"/>
        <v>0</v>
      </c>
      <c r="AL353" s="1">
        <f t="shared" si="3132"/>
        <v>0</v>
      </c>
      <c r="AM353" s="1">
        <f t="shared" si="3132"/>
        <v>0</v>
      </c>
      <c r="AN353" s="1">
        <f t="shared" si="3132"/>
        <v>0</v>
      </c>
      <c r="AO353" s="1">
        <f t="shared" si="3133"/>
        <v>0</v>
      </c>
      <c r="AP353" s="1">
        <f t="shared" si="3134"/>
        <v>0</v>
      </c>
      <c r="AQ353" s="1">
        <f t="shared" si="3134"/>
        <v>0</v>
      </c>
      <c r="AR353" s="1">
        <f t="shared" si="3134"/>
        <v>0</v>
      </c>
      <c r="AS353" s="1">
        <f t="shared" si="3134"/>
        <v>0</v>
      </c>
      <c r="AT353" s="1">
        <f t="shared" si="3134"/>
        <v>0</v>
      </c>
      <c r="AU353" s="1"/>
      <c r="AV353" s="1"/>
      <c r="AW353" s="1">
        <f t="shared" si="3135"/>
        <v>1</v>
      </c>
      <c r="AX353" s="1">
        <f t="shared" si="3136"/>
        <v>0</v>
      </c>
      <c r="AY353" s="1">
        <f t="shared" si="3137"/>
        <v>0</v>
      </c>
      <c r="AZ353" s="1">
        <f t="shared" si="3138"/>
        <v>0</v>
      </c>
      <c r="BA353" s="1">
        <f t="shared" si="3139"/>
        <v>0</v>
      </c>
      <c r="BB353" s="1">
        <f t="shared" si="3140"/>
        <v>0</v>
      </c>
      <c r="BC353" s="1">
        <f t="shared" si="3141"/>
        <v>0</v>
      </c>
      <c r="BD353" s="1">
        <f t="shared" si="3142"/>
        <v>0</v>
      </c>
      <c r="BE353" s="1">
        <f t="shared" si="3143"/>
        <v>0</v>
      </c>
      <c r="BF353" s="1">
        <f t="shared" si="3144"/>
        <v>0</v>
      </c>
      <c r="BG353" s="1">
        <f t="shared" si="3145"/>
        <v>0</v>
      </c>
      <c r="BH353" s="1">
        <f t="shared" si="3146"/>
        <v>0</v>
      </c>
      <c r="BI353" s="1">
        <f t="shared" si="3147"/>
        <v>0</v>
      </c>
      <c r="BJ353" s="1">
        <f t="shared" si="3148"/>
        <v>0</v>
      </c>
      <c r="BK353" s="1">
        <f t="shared" si="3149"/>
        <v>0</v>
      </c>
      <c r="BL353" s="1">
        <f t="shared" si="3150"/>
        <v>0</v>
      </c>
      <c r="BM353" s="1">
        <f t="shared" si="3151"/>
        <v>0</v>
      </c>
      <c r="BN353" s="1">
        <f t="shared" si="3152"/>
        <v>0</v>
      </c>
      <c r="BO353" s="1">
        <f t="shared" si="3153"/>
        <v>0</v>
      </c>
      <c r="BP353" s="1">
        <f t="shared" si="3154"/>
        <v>0</v>
      </c>
      <c r="BQ353" s="1">
        <f t="shared" si="3155"/>
        <v>0</v>
      </c>
      <c r="BR353" s="1">
        <f t="shared" si="3156"/>
        <v>1</v>
      </c>
      <c r="BS353" s="1">
        <f t="shared" si="3157"/>
        <v>0</v>
      </c>
      <c r="BT353" s="1">
        <f t="shared" si="3158"/>
        <v>0</v>
      </c>
      <c r="BU353" s="1">
        <f t="shared" si="3159"/>
        <v>0</v>
      </c>
      <c r="BV353" s="1">
        <f t="shared" si="3160"/>
        <v>0</v>
      </c>
      <c r="BW353" s="1">
        <f t="shared" si="3161"/>
        <v>0</v>
      </c>
      <c r="BX353" s="1">
        <f t="shared" si="3162"/>
        <v>0</v>
      </c>
      <c r="BY353" s="1">
        <f t="shared" si="3163"/>
        <v>0</v>
      </c>
      <c r="BZ353" s="1">
        <f t="shared" si="3164"/>
        <v>0</v>
      </c>
      <c r="CA353" s="1">
        <f t="shared" si="3165"/>
        <v>0</v>
      </c>
      <c r="CB353" s="1">
        <f t="shared" si="3166"/>
        <v>0</v>
      </c>
      <c r="CC353" s="1">
        <f t="shared" si="3167"/>
        <v>0</v>
      </c>
      <c r="CD353" s="1">
        <f t="shared" si="3168"/>
        <v>0</v>
      </c>
      <c r="CE353" s="1">
        <f t="shared" si="3169"/>
        <v>0</v>
      </c>
      <c r="CF353" s="1">
        <f t="shared" si="3170"/>
        <v>0</v>
      </c>
      <c r="CG353" s="1">
        <f t="shared" si="3171"/>
        <v>0</v>
      </c>
      <c r="CH353" s="1">
        <f t="shared" si="3172"/>
        <v>0</v>
      </c>
      <c r="CI353" s="1">
        <f t="shared" si="3173"/>
        <v>0</v>
      </c>
      <c r="CJ353" s="1">
        <f t="shared" si="3174"/>
        <v>0</v>
      </c>
      <c r="CK353" s="1">
        <f t="shared" si="3175"/>
        <v>0</v>
      </c>
      <c r="CL353" s="1">
        <f t="shared" si="3176"/>
        <v>0</v>
      </c>
      <c r="CM353" s="1">
        <f t="shared" si="3177"/>
        <v>1</v>
      </c>
      <c r="CN353" s="1">
        <f t="shared" si="3178"/>
        <v>0</v>
      </c>
      <c r="CO353" s="1">
        <f t="shared" si="3179"/>
        <v>0</v>
      </c>
      <c r="CP353" s="1">
        <f t="shared" si="3180"/>
        <v>0</v>
      </c>
      <c r="CQ353" s="1">
        <f t="shared" si="3181"/>
        <v>0</v>
      </c>
      <c r="CR353" s="1">
        <f t="shared" si="3182"/>
        <v>0</v>
      </c>
      <c r="CS353" s="1">
        <f t="shared" si="3183"/>
        <v>0</v>
      </c>
      <c r="CT353" s="1">
        <f t="shared" si="3184"/>
        <v>0</v>
      </c>
      <c r="CU353" s="1">
        <f t="shared" si="3185"/>
        <v>0</v>
      </c>
      <c r="CV353" s="1">
        <f t="shared" si="3186"/>
        <v>0</v>
      </c>
      <c r="CW353" s="1">
        <f t="shared" si="3187"/>
        <v>0</v>
      </c>
      <c r="CX353" s="1">
        <f t="shared" si="3188"/>
        <v>0</v>
      </c>
      <c r="CY353" s="1">
        <f t="shared" si="3189"/>
        <v>0</v>
      </c>
      <c r="CZ353" s="1">
        <f t="shared" si="3190"/>
        <v>0</v>
      </c>
      <c r="DA353" s="1">
        <f t="shared" si="3191"/>
        <v>0</v>
      </c>
      <c r="DB353" s="1">
        <f t="shared" si="3192"/>
        <v>0</v>
      </c>
      <c r="DC353" s="1">
        <f t="shared" si="3193"/>
        <v>0</v>
      </c>
      <c r="DD353" s="1">
        <f t="shared" si="3194"/>
        <v>0</v>
      </c>
      <c r="DE353" s="1">
        <f t="shared" si="3195"/>
        <v>0</v>
      </c>
      <c r="DF353" s="1">
        <f t="shared" si="3196"/>
        <v>0</v>
      </c>
      <c r="DG353" s="1">
        <f t="shared" si="3197"/>
        <v>0</v>
      </c>
      <c r="DH353" s="1">
        <f t="shared" si="3198"/>
        <v>1</v>
      </c>
      <c r="DI353" s="1">
        <f t="shared" si="3199"/>
        <v>0</v>
      </c>
      <c r="DJ353" s="1">
        <f t="shared" si="3200"/>
        <v>0</v>
      </c>
      <c r="DK353" s="1">
        <f t="shared" si="3201"/>
        <v>0</v>
      </c>
      <c r="DL353" s="1">
        <f t="shared" si="3202"/>
        <v>0</v>
      </c>
      <c r="DM353" s="1">
        <f t="shared" si="3203"/>
        <v>0</v>
      </c>
      <c r="DN353" s="1">
        <f t="shared" si="3204"/>
        <v>0</v>
      </c>
      <c r="DO353" s="1">
        <f t="shared" si="3205"/>
        <v>0</v>
      </c>
      <c r="DP353" s="1">
        <f t="shared" si="3206"/>
        <v>0</v>
      </c>
      <c r="DQ353" s="1">
        <f t="shared" si="3207"/>
        <v>0</v>
      </c>
      <c r="DR353" s="1">
        <f t="shared" si="3208"/>
        <v>0</v>
      </c>
      <c r="DS353" s="1">
        <f t="shared" si="3209"/>
        <v>0</v>
      </c>
      <c r="DT353" s="1">
        <f t="shared" si="3210"/>
        <v>0</v>
      </c>
      <c r="DU353" s="1">
        <f t="shared" si="3211"/>
        <v>0</v>
      </c>
      <c r="DV353" s="1">
        <f t="shared" si="3212"/>
        <v>0</v>
      </c>
      <c r="DW353" s="1">
        <f t="shared" si="3213"/>
        <v>0</v>
      </c>
      <c r="DX353" s="1">
        <f t="shared" si="3214"/>
        <v>0</v>
      </c>
      <c r="DY353" s="1">
        <f t="shared" si="3215"/>
        <v>0</v>
      </c>
      <c r="DZ353" s="1">
        <f t="shared" si="3216"/>
        <v>0</v>
      </c>
      <c r="EA353" s="1">
        <f t="shared" si="3217"/>
        <v>0</v>
      </c>
      <c r="EB353" s="1">
        <f t="shared" si="3218"/>
        <v>0</v>
      </c>
      <c r="EC353" s="1">
        <f t="shared" si="3219"/>
        <v>1</v>
      </c>
      <c r="ED353" s="1">
        <f t="shared" si="3220"/>
        <v>0</v>
      </c>
      <c r="EE353" s="1">
        <f t="shared" si="3221"/>
        <v>0</v>
      </c>
      <c r="EF353" s="1">
        <f t="shared" si="3222"/>
        <v>0</v>
      </c>
      <c r="EG353" s="1">
        <f t="shared" si="3223"/>
        <v>0</v>
      </c>
      <c r="EH353" s="1">
        <f t="shared" si="3224"/>
        <v>0</v>
      </c>
      <c r="EI353" s="1">
        <f t="shared" si="3225"/>
        <v>0</v>
      </c>
      <c r="EJ353" s="1">
        <f t="shared" si="3226"/>
        <v>0</v>
      </c>
      <c r="EK353" s="1">
        <f t="shared" si="3227"/>
        <v>0</v>
      </c>
      <c r="EL353" s="1">
        <f t="shared" si="3228"/>
        <v>0</v>
      </c>
      <c r="EM353" s="1">
        <f t="shared" si="3229"/>
        <v>0</v>
      </c>
      <c r="EN353" s="1">
        <f t="shared" si="3230"/>
        <v>0</v>
      </c>
      <c r="EO353" s="1">
        <f t="shared" si="3231"/>
        <v>0</v>
      </c>
      <c r="EP353" s="1">
        <f t="shared" si="3232"/>
        <v>0</v>
      </c>
      <c r="EQ353" s="1">
        <f t="shared" si="3233"/>
        <v>0</v>
      </c>
      <c r="ER353" s="1">
        <f t="shared" si="3234"/>
        <v>0</v>
      </c>
      <c r="ES353" s="1">
        <f t="shared" si="3235"/>
        <v>0</v>
      </c>
      <c r="ET353" s="1">
        <f t="shared" si="3236"/>
        <v>0</v>
      </c>
      <c r="EU353" s="1">
        <f t="shared" si="3237"/>
        <v>0</v>
      </c>
      <c r="EV353" s="1">
        <f t="shared" si="3238"/>
        <v>0</v>
      </c>
      <c r="EW353" s="1">
        <f t="shared" si="3239"/>
        <v>0</v>
      </c>
    </row>
    <row r="354" spans="1:157" ht="13.5" thickBot="1" x14ac:dyDescent="0.25">
      <c r="C354" s="66" t="str">
        <f>IF(AO348+AT348&gt;0,"Alert! An entered score is outside the normal 0-10 range."," ")</f>
        <v xml:space="preserve"> </v>
      </c>
      <c r="D354" s="25">
        <v>6</v>
      </c>
      <c r="E354" s="18"/>
      <c r="F354" s="19"/>
      <c r="G354" s="19"/>
      <c r="H354" s="19"/>
      <c r="I354" s="20"/>
      <c r="J354" s="55"/>
      <c r="L354" s="6" t="str">
        <f t="shared" si="3120"/>
        <v xml:space="preserve"> </v>
      </c>
      <c r="M354" s="1" t="str">
        <f t="shared" si="3121"/>
        <v xml:space="preserve"> </v>
      </c>
      <c r="N354" s="1" t="str">
        <f t="shared" si="3122"/>
        <v xml:space="preserve"> </v>
      </c>
      <c r="O354" s="1" t="str">
        <f t="shared" si="3123"/>
        <v xml:space="preserve"> </v>
      </c>
      <c r="P354" s="1" t="str">
        <f t="shared" si="3124"/>
        <v xml:space="preserve"> </v>
      </c>
      <c r="Q354" s="1" t="str">
        <f t="shared" si="3125"/>
        <v xml:space="preserve"> </v>
      </c>
      <c r="R354" s="5" t="str">
        <f t="shared" si="3126"/>
        <v xml:space="preserve"> </v>
      </c>
      <c r="S354" s="7">
        <f t="shared" si="3127"/>
        <v>0</v>
      </c>
      <c r="T354" s="7"/>
      <c r="U354" s="7"/>
      <c r="V354" s="7"/>
      <c r="W354" s="7"/>
      <c r="X354" s="7"/>
      <c r="Y354" s="7"/>
      <c r="Z354" s="7"/>
      <c r="AA354" s="7"/>
      <c r="AB354" s="1">
        <f t="shared" si="3128"/>
        <v>0</v>
      </c>
      <c r="AC354" s="1">
        <f t="shared" si="3129"/>
        <v>0</v>
      </c>
      <c r="AD354" s="1">
        <f t="shared" si="3129"/>
        <v>0</v>
      </c>
      <c r="AE354" s="2">
        <f t="shared" si="3129"/>
        <v>0</v>
      </c>
      <c r="AF354" s="1">
        <f t="shared" si="3130"/>
        <v>0</v>
      </c>
      <c r="AG354" s="1">
        <f t="shared" si="3131"/>
        <v>0</v>
      </c>
      <c r="AH354" s="1">
        <f t="shared" si="3131"/>
        <v>0</v>
      </c>
      <c r="AI354" s="2">
        <f t="shared" si="3131"/>
        <v>0</v>
      </c>
      <c r="AJ354" s="1">
        <f t="shared" si="3132"/>
        <v>0</v>
      </c>
      <c r="AK354" s="1">
        <f t="shared" si="3132"/>
        <v>0</v>
      </c>
      <c r="AL354" s="1">
        <f t="shared" si="3132"/>
        <v>0</v>
      </c>
      <c r="AM354" s="1">
        <f t="shared" si="3132"/>
        <v>0</v>
      </c>
      <c r="AN354" s="1">
        <f t="shared" si="3132"/>
        <v>0</v>
      </c>
      <c r="AO354" s="1">
        <f t="shared" si="3133"/>
        <v>0</v>
      </c>
      <c r="AP354" s="1">
        <f t="shared" si="3134"/>
        <v>0</v>
      </c>
      <c r="AQ354" s="1">
        <f t="shared" si="3134"/>
        <v>0</v>
      </c>
      <c r="AR354" s="1">
        <f t="shared" si="3134"/>
        <v>0</v>
      </c>
      <c r="AS354" s="1">
        <f t="shared" si="3134"/>
        <v>0</v>
      </c>
      <c r="AT354" s="1">
        <f t="shared" si="3134"/>
        <v>0</v>
      </c>
      <c r="AU354" s="1"/>
      <c r="AV354" s="1"/>
      <c r="AW354" s="1">
        <f t="shared" si="3135"/>
        <v>1</v>
      </c>
      <c r="AX354" s="1">
        <f t="shared" si="3136"/>
        <v>0</v>
      </c>
      <c r="AY354" s="1">
        <f t="shared" si="3137"/>
        <v>0</v>
      </c>
      <c r="AZ354" s="1">
        <f t="shared" si="3138"/>
        <v>0</v>
      </c>
      <c r="BA354" s="1">
        <f t="shared" si="3139"/>
        <v>0</v>
      </c>
      <c r="BB354" s="1">
        <f t="shared" si="3140"/>
        <v>0</v>
      </c>
      <c r="BC354" s="1">
        <f t="shared" si="3141"/>
        <v>0</v>
      </c>
      <c r="BD354" s="1">
        <f t="shared" si="3142"/>
        <v>0</v>
      </c>
      <c r="BE354" s="1">
        <f t="shared" si="3143"/>
        <v>0</v>
      </c>
      <c r="BF354" s="1">
        <f t="shared" si="3144"/>
        <v>0</v>
      </c>
      <c r="BG354" s="1">
        <f t="shared" si="3145"/>
        <v>0</v>
      </c>
      <c r="BH354" s="1">
        <f t="shared" si="3146"/>
        <v>0</v>
      </c>
      <c r="BI354" s="1">
        <f t="shared" si="3147"/>
        <v>0</v>
      </c>
      <c r="BJ354" s="1">
        <f t="shared" si="3148"/>
        <v>0</v>
      </c>
      <c r="BK354" s="1">
        <f t="shared" si="3149"/>
        <v>0</v>
      </c>
      <c r="BL354" s="1">
        <f t="shared" si="3150"/>
        <v>0</v>
      </c>
      <c r="BM354" s="1">
        <f t="shared" si="3151"/>
        <v>0</v>
      </c>
      <c r="BN354" s="1">
        <f t="shared" si="3152"/>
        <v>0</v>
      </c>
      <c r="BO354" s="1">
        <f t="shared" si="3153"/>
        <v>0</v>
      </c>
      <c r="BP354" s="1">
        <f t="shared" si="3154"/>
        <v>0</v>
      </c>
      <c r="BQ354" s="1">
        <f t="shared" si="3155"/>
        <v>0</v>
      </c>
      <c r="BR354" s="1">
        <f t="shared" si="3156"/>
        <v>1</v>
      </c>
      <c r="BS354" s="1">
        <f t="shared" si="3157"/>
        <v>0</v>
      </c>
      <c r="BT354" s="1">
        <f t="shared" si="3158"/>
        <v>0</v>
      </c>
      <c r="BU354" s="1">
        <f t="shared" si="3159"/>
        <v>0</v>
      </c>
      <c r="BV354" s="1">
        <f t="shared" si="3160"/>
        <v>0</v>
      </c>
      <c r="BW354" s="1">
        <f t="shared" si="3161"/>
        <v>0</v>
      </c>
      <c r="BX354" s="1">
        <f t="shared" si="3162"/>
        <v>0</v>
      </c>
      <c r="BY354" s="1">
        <f t="shared" si="3163"/>
        <v>0</v>
      </c>
      <c r="BZ354" s="1">
        <f t="shared" si="3164"/>
        <v>0</v>
      </c>
      <c r="CA354" s="1">
        <f t="shared" si="3165"/>
        <v>0</v>
      </c>
      <c r="CB354" s="1">
        <f t="shared" si="3166"/>
        <v>0</v>
      </c>
      <c r="CC354" s="1">
        <f t="shared" si="3167"/>
        <v>0</v>
      </c>
      <c r="CD354" s="1">
        <f t="shared" si="3168"/>
        <v>0</v>
      </c>
      <c r="CE354" s="1">
        <f t="shared" si="3169"/>
        <v>0</v>
      </c>
      <c r="CF354" s="1">
        <f t="shared" si="3170"/>
        <v>0</v>
      </c>
      <c r="CG354" s="1">
        <f t="shared" si="3171"/>
        <v>0</v>
      </c>
      <c r="CH354" s="1">
        <f t="shared" si="3172"/>
        <v>0</v>
      </c>
      <c r="CI354" s="1">
        <f t="shared" si="3173"/>
        <v>0</v>
      </c>
      <c r="CJ354" s="1">
        <f t="shared" si="3174"/>
        <v>0</v>
      </c>
      <c r="CK354" s="1">
        <f t="shared" si="3175"/>
        <v>0</v>
      </c>
      <c r="CL354" s="1">
        <f t="shared" si="3176"/>
        <v>0</v>
      </c>
      <c r="CM354" s="1">
        <f t="shared" si="3177"/>
        <v>1</v>
      </c>
      <c r="CN354" s="1">
        <f t="shared" si="3178"/>
        <v>0</v>
      </c>
      <c r="CO354" s="1">
        <f t="shared" si="3179"/>
        <v>0</v>
      </c>
      <c r="CP354" s="1">
        <f t="shared" si="3180"/>
        <v>0</v>
      </c>
      <c r="CQ354" s="1">
        <f t="shared" si="3181"/>
        <v>0</v>
      </c>
      <c r="CR354" s="1">
        <f t="shared" si="3182"/>
        <v>0</v>
      </c>
      <c r="CS354" s="1">
        <f t="shared" si="3183"/>
        <v>0</v>
      </c>
      <c r="CT354" s="1">
        <f t="shared" si="3184"/>
        <v>0</v>
      </c>
      <c r="CU354" s="1">
        <f t="shared" si="3185"/>
        <v>0</v>
      </c>
      <c r="CV354" s="1">
        <f t="shared" si="3186"/>
        <v>0</v>
      </c>
      <c r="CW354" s="1">
        <f t="shared" si="3187"/>
        <v>0</v>
      </c>
      <c r="CX354" s="1">
        <f t="shared" si="3188"/>
        <v>0</v>
      </c>
      <c r="CY354" s="1">
        <f t="shared" si="3189"/>
        <v>0</v>
      </c>
      <c r="CZ354" s="1">
        <f t="shared" si="3190"/>
        <v>0</v>
      </c>
      <c r="DA354" s="1">
        <f t="shared" si="3191"/>
        <v>0</v>
      </c>
      <c r="DB354" s="1">
        <f t="shared" si="3192"/>
        <v>0</v>
      </c>
      <c r="DC354" s="1">
        <f t="shared" si="3193"/>
        <v>0</v>
      </c>
      <c r="DD354" s="1">
        <f t="shared" si="3194"/>
        <v>0</v>
      </c>
      <c r="DE354" s="1">
        <f t="shared" si="3195"/>
        <v>0</v>
      </c>
      <c r="DF354" s="1">
        <f t="shared" si="3196"/>
        <v>0</v>
      </c>
      <c r="DG354" s="1">
        <f t="shared" si="3197"/>
        <v>0</v>
      </c>
      <c r="DH354" s="1">
        <f t="shared" si="3198"/>
        <v>1</v>
      </c>
      <c r="DI354" s="1">
        <f t="shared" si="3199"/>
        <v>0</v>
      </c>
      <c r="DJ354" s="1">
        <f t="shared" si="3200"/>
        <v>0</v>
      </c>
      <c r="DK354" s="1">
        <f t="shared" si="3201"/>
        <v>0</v>
      </c>
      <c r="DL354" s="1">
        <f t="shared" si="3202"/>
        <v>0</v>
      </c>
      <c r="DM354" s="1">
        <f t="shared" si="3203"/>
        <v>0</v>
      </c>
      <c r="DN354" s="1">
        <f t="shared" si="3204"/>
        <v>0</v>
      </c>
      <c r="DO354" s="1">
        <f t="shared" si="3205"/>
        <v>0</v>
      </c>
      <c r="DP354" s="1">
        <f t="shared" si="3206"/>
        <v>0</v>
      </c>
      <c r="DQ354" s="1">
        <f t="shared" si="3207"/>
        <v>0</v>
      </c>
      <c r="DR354" s="1">
        <f t="shared" si="3208"/>
        <v>0</v>
      </c>
      <c r="DS354" s="1">
        <f t="shared" si="3209"/>
        <v>0</v>
      </c>
      <c r="DT354" s="1">
        <f t="shared" si="3210"/>
        <v>0</v>
      </c>
      <c r="DU354" s="1">
        <f t="shared" si="3211"/>
        <v>0</v>
      </c>
      <c r="DV354" s="1">
        <f t="shared" si="3212"/>
        <v>0</v>
      </c>
      <c r="DW354" s="1">
        <f t="shared" si="3213"/>
        <v>0</v>
      </c>
      <c r="DX354" s="1">
        <f t="shared" si="3214"/>
        <v>0</v>
      </c>
      <c r="DY354" s="1">
        <f t="shared" si="3215"/>
        <v>0</v>
      </c>
      <c r="DZ354" s="1">
        <f t="shared" si="3216"/>
        <v>0</v>
      </c>
      <c r="EA354" s="1">
        <f t="shared" si="3217"/>
        <v>0</v>
      </c>
      <c r="EB354" s="1">
        <f t="shared" si="3218"/>
        <v>0</v>
      </c>
      <c r="EC354" s="1">
        <f t="shared" si="3219"/>
        <v>1</v>
      </c>
      <c r="ED354" s="1">
        <f t="shared" si="3220"/>
        <v>0</v>
      </c>
      <c r="EE354" s="1">
        <f t="shared" si="3221"/>
        <v>0</v>
      </c>
      <c r="EF354" s="1">
        <f t="shared" si="3222"/>
        <v>0</v>
      </c>
      <c r="EG354" s="1">
        <f t="shared" si="3223"/>
        <v>0</v>
      </c>
      <c r="EH354" s="1">
        <f t="shared" si="3224"/>
        <v>0</v>
      </c>
      <c r="EI354" s="1">
        <f t="shared" si="3225"/>
        <v>0</v>
      </c>
      <c r="EJ354" s="1">
        <f t="shared" si="3226"/>
        <v>0</v>
      </c>
      <c r="EK354" s="1">
        <f t="shared" si="3227"/>
        <v>0</v>
      </c>
      <c r="EL354" s="1">
        <f t="shared" si="3228"/>
        <v>0</v>
      </c>
      <c r="EM354" s="1">
        <f t="shared" si="3229"/>
        <v>0</v>
      </c>
      <c r="EN354" s="1">
        <f t="shared" si="3230"/>
        <v>0</v>
      </c>
      <c r="EO354" s="1">
        <f t="shared" si="3231"/>
        <v>0</v>
      </c>
      <c r="EP354" s="1">
        <f t="shared" si="3232"/>
        <v>0</v>
      </c>
      <c r="EQ354" s="1">
        <f t="shared" si="3233"/>
        <v>0</v>
      </c>
      <c r="ER354" s="1">
        <f t="shared" si="3234"/>
        <v>0</v>
      </c>
      <c r="ES354" s="1">
        <f t="shared" si="3235"/>
        <v>0</v>
      </c>
      <c r="ET354" s="1">
        <f t="shared" si="3236"/>
        <v>0</v>
      </c>
      <c r="EU354" s="1">
        <f t="shared" si="3237"/>
        <v>0</v>
      </c>
      <c r="EV354" s="1">
        <f t="shared" si="3238"/>
        <v>0</v>
      </c>
      <c r="EW354" s="1">
        <f t="shared" si="3239"/>
        <v>0</v>
      </c>
    </row>
    <row r="355" spans="1:157" ht="3" customHeight="1" x14ac:dyDescent="0.2">
      <c r="C355" s="66"/>
      <c r="S355" s="4"/>
      <c r="T355" s="4"/>
      <c r="U355" s="4"/>
      <c r="V355" s="4"/>
      <c r="W355" s="4"/>
      <c r="X355" s="4"/>
      <c r="Y355" s="4"/>
      <c r="Z355" s="4"/>
      <c r="AA355" s="4"/>
    </row>
    <row r="356" spans="1:157" ht="15.75" x14ac:dyDescent="0.25">
      <c r="C356" s="66"/>
      <c r="E356" s="70" t="str">
        <f>IF(C349&gt;0,C349," ")</f>
        <v xml:space="preserve"> </v>
      </c>
      <c r="F356" s="70"/>
      <c r="G356" s="70"/>
      <c r="H356" s="70"/>
      <c r="I356" s="70"/>
      <c r="J356" s="70"/>
      <c r="K356" s="70"/>
      <c r="L356" s="70"/>
      <c r="M356" s="70"/>
      <c r="N356" s="70"/>
      <c r="O356" s="70" t="s">
        <v>9</v>
      </c>
      <c r="P356" s="70"/>
      <c r="Q356" s="70"/>
      <c r="R356" s="70"/>
      <c r="S356" s="21">
        <f>SUM(S349:S355)</f>
        <v>0</v>
      </c>
      <c r="T356" s="21"/>
      <c r="U356" s="21"/>
      <c r="V356" s="21"/>
      <c r="W356" s="21"/>
      <c r="X356" s="21"/>
      <c r="Y356" s="21"/>
      <c r="Z356" s="21"/>
      <c r="AA356" s="21"/>
    </row>
    <row r="357" spans="1:157" ht="6" customHeight="1" x14ac:dyDescent="0.2">
      <c r="C357" s="67"/>
      <c r="D357" s="8"/>
      <c r="E357" s="8"/>
      <c r="F357" s="8"/>
      <c r="G357" s="8"/>
      <c r="H357" s="8"/>
      <c r="I357" s="8"/>
      <c r="J357" s="9"/>
      <c r="K357" s="9"/>
      <c r="L357" s="9"/>
      <c r="M357" s="9"/>
      <c r="N357" s="9"/>
      <c r="O357" s="9"/>
      <c r="P357" s="9"/>
      <c r="Q357" s="9"/>
      <c r="R357" s="9"/>
      <c r="S357" s="10"/>
      <c r="T357" s="38"/>
      <c r="U357" s="38"/>
      <c r="V357" s="38"/>
      <c r="W357" s="38"/>
      <c r="X357" s="38"/>
      <c r="Y357" s="38"/>
      <c r="Z357" s="38"/>
      <c r="AA357" s="38"/>
    </row>
    <row r="358" spans="1:157" ht="6" customHeight="1" x14ac:dyDescent="0.2"/>
    <row r="359" spans="1:157" x14ac:dyDescent="0.2">
      <c r="A359" s="1"/>
      <c r="B359" s="1"/>
      <c r="E359" s="2" t="s">
        <v>1</v>
      </c>
      <c r="F359" s="2" t="s">
        <v>1</v>
      </c>
      <c r="G359" s="2" t="s">
        <v>1</v>
      </c>
      <c r="H359" s="2" t="s">
        <v>1</v>
      </c>
      <c r="I359" s="2" t="s">
        <v>1</v>
      </c>
      <c r="J359" s="22" t="s">
        <v>12</v>
      </c>
      <c r="L359" s="2" t="s">
        <v>5</v>
      </c>
      <c r="M359" s="2"/>
      <c r="N359" s="2" t="s">
        <v>3</v>
      </c>
      <c r="O359" s="2"/>
      <c r="P359" s="2" t="s">
        <v>4</v>
      </c>
      <c r="R359" s="3" t="s">
        <v>6</v>
      </c>
      <c r="AB359" s="63" t="s">
        <v>14</v>
      </c>
      <c r="AC359" s="63"/>
      <c r="AD359" s="63"/>
      <c r="AE359" s="63"/>
      <c r="AF359" s="63" t="s">
        <v>15</v>
      </c>
      <c r="AG359" s="63"/>
      <c r="AH359" s="63"/>
      <c r="AI359" s="63"/>
      <c r="AJ359" s="63" t="s">
        <v>17</v>
      </c>
      <c r="AK359" s="63"/>
      <c r="AL359" s="63"/>
      <c r="AM359" s="63"/>
      <c r="AN359" s="63"/>
      <c r="AO359" s="63"/>
      <c r="AP359" s="63" t="s">
        <v>16</v>
      </c>
      <c r="AQ359" s="63"/>
      <c r="AR359" s="63"/>
      <c r="AS359" s="63"/>
      <c r="AT359" s="63"/>
      <c r="AU359" s="30" t="s">
        <v>18</v>
      </c>
      <c r="AV359" s="30" t="s">
        <v>19</v>
      </c>
      <c r="AW359" s="63" t="s">
        <v>20</v>
      </c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 t="s">
        <v>21</v>
      </c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H359" s="63"/>
      <c r="CI359" s="63"/>
      <c r="CJ359" s="63"/>
      <c r="CK359" s="63"/>
      <c r="CL359" s="63"/>
      <c r="CM359" s="63" t="s">
        <v>22</v>
      </c>
      <c r="CN359" s="63"/>
      <c r="CO359" s="63"/>
      <c r="CP359" s="63"/>
      <c r="CQ359" s="63"/>
      <c r="CR359" s="63"/>
      <c r="CS359" s="63"/>
      <c r="CT359" s="63"/>
      <c r="CU359" s="63"/>
      <c r="CV359" s="63"/>
      <c r="CW359" s="63"/>
      <c r="CX359" s="63"/>
      <c r="CY359" s="63"/>
      <c r="CZ359" s="63"/>
      <c r="DA359" s="63"/>
      <c r="DB359" s="63"/>
      <c r="DC359" s="63"/>
      <c r="DD359" s="63"/>
      <c r="DE359" s="63"/>
      <c r="DF359" s="63"/>
      <c r="DG359" s="63"/>
      <c r="DH359" s="63" t="s">
        <v>23</v>
      </c>
      <c r="DI359" s="63"/>
      <c r="DJ359" s="63"/>
      <c r="DK359" s="63"/>
      <c r="DL359" s="63"/>
      <c r="DM359" s="63"/>
      <c r="DN359" s="63"/>
      <c r="DO359" s="63"/>
      <c r="DP359" s="63"/>
      <c r="DQ359" s="63"/>
      <c r="DR359" s="63"/>
      <c r="DS359" s="63"/>
      <c r="DT359" s="63"/>
      <c r="DU359" s="63"/>
      <c r="DV359" s="63"/>
      <c r="DW359" s="63"/>
      <c r="DX359" s="63"/>
      <c r="DY359" s="63"/>
      <c r="DZ359" s="63"/>
      <c r="EA359" s="63"/>
      <c r="EB359" s="63"/>
      <c r="EC359" s="63" t="s">
        <v>24</v>
      </c>
      <c r="ED359" s="63"/>
      <c r="EE359" s="63"/>
      <c r="EF359" s="63"/>
      <c r="EG359" s="63"/>
      <c r="EH359" s="63"/>
      <c r="EI359" s="63"/>
      <c r="EJ359" s="63"/>
      <c r="EK359" s="63"/>
      <c r="EL359" s="63"/>
      <c r="EM359" s="63"/>
      <c r="EN359" s="63"/>
      <c r="EO359" s="63"/>
      <c r="EP359" s="63"/>
      <c r="EQ359" s="63"/>
      <c r="ER359" s="63"/>
      <c r="ES359" s="63"/>
      <c r="ET359" s="63"/>
      <c r="EU359" s="63"/>
      <c r="EV359" s="63"/>
      <c r="EW359" s="63"/>
      <c r="EX359" s="63" t="s">
        <v>25</v>
      </c>
      <c r="EY359" s="63"/>
      <c r="EZ359" s="63"/>
      <c r="FA359" s="1"/>
    </row>
    <row r="360" spans="1:157" ht="2.25" customHeight="1" x14ac:dyDescent="0.2">
      <c r="A360" s="1"/>
      <c r="B360" s="1"/>
      <c r="J360" s="3"/>
      <c r="L360" s="2"/>
      <c r="M360" s="2"/>
      <c r="N360" s="2"/>
      <c r="O360" s="2"/>
      <c r="P360" s="2"/>
      <c r="R360" s="3"/>
      <c r="AB360" s="31"/>
      <c r="AE360" s="32"/>
      <c r="AF360" s="31"/>
      <c r="AI360" s="32"/>
      <c r="AJ360" s="31"/>
      <c r="AO360" s="33"/>
      <c r="AP360" s="34"/>
      <c r="AQ360" s="1"/>
      <c r="AR360" s="1"/>
      <c r="AS360" s="1"/>
      <c r="AT360" s="33"/>
      <c r="AU360" s="1"/>
      <c r="AV360" s="1"/>
      <c r="AW360" s="34"/>
      <c r="BQ360" s="35"/>
      <c r="BR360" s="34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35"/>
      <c r="CM360" s="34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5"/>
      <c r="DH360" s="34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35"/>
      <c r="EC360" s="34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35"/>
      <c r="EX360" s="34"/>
      <c r="EY360" s="1"/>
      <c r="EZ360" s="35"/>
      <c r="FA360" s="1"/>
    </row>
    <row r="361" spans="1:157" ht="13.5" thickBot="1" x14ac:dyDescent="0.25">
      <c r="A361" s="1"/>
      <c r="B361" s="1"/>
      <c r="C361" s="2" t="s">
        <v>11</v>
      </c>
      <c r="D361" s="2"/>
      <c r="E361" s="2">
        <v>1</v>
      </c>
      <c r="F361" s="2">
        <v>2</v>
      </c>
      <c r="G361" s="2">
        <v>3</v>
      </c>
      <c r="H361" s="2">
        <v>4</v>
      </c>
      <c r="I361" s="2">
        <v>5</v>
      </c>
      <c r="J361" s="3" t="s">
        <v>0</v>
      </c>
      <c r="K361" s="2"/>
      <c r="L361" s="2" t="s">
        <v>2</v>
      </c>
      <c r="M361" s="2"/>
      <c r="N361" s="23" t="s">
        <v>1</v>
      </c>
      <c r="O361" s="2"/>
      <c r="P361" s="23" t="s">
        <v>1</v>
      </c>
      <c r="R361" s="3" t="s">
        <v>2</v>
      </c>
      <c r="S361" s="3" t="s">
        <v>1</v>
      </c>
      <c r="T361" s="3"/>
      <c r="U361" s="3"/>
      <c r="V361" s="3"/>
      <c r="W361" s="3"/>
      <c r="X361" s="3"/>
      <c r="Y361" s="3"/>
      <c r="Z361" s="3"/>
      <c r="AA361" s="3"/>
      <c r="AB361" s="34"/>
      <c r="AE361" s="32"/>
      <c r="AF361" s="34"/>
      <c r="AI361" s="32"/>
      <c r="AJ361" s="34"/>
      <c r="AO361" s="33">
        <f>SUM(AO362:AO367)</f>
        <v>0</v>
      </c>
      <c r="AP361" s="34"/>
      <c r="AQ361" s="1"/>
      <c r="AR361" s="1"/>
      <c r="AS361" s="1"/>
      <c r="AT361" s="33">
        <f>SUM(AP362:AT367)</f>
        <v>0</v>
      </c>
      <c r="AU361" s="1">
        <v>0</v>
      </c>
      <c r="AV361" s="1">
        <v>1</v>
      </c>
      <c r="AW361" s="68">
        <f>BQ361+CL361+DG361+EB361+EW361</f>
        <v>30</v>
      </c>
      <c r="AX361" s="69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36">
        <f>SUM(AW362:BQ367)</f>
        <v>6</v>
      </c>
      <c r="BR361" s="37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36">
        <f>SUM(BR362:CL367)</f>
        <v>6</v>
      </c>
      <c r="CM361" s="37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36">
        <f>SUM(CM362:DG367)</f>
        <v>6</v>
      </c>
      <c r="DH361" s="37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36">
        <f>SUM(DH362:EB367)</f>
        <v>6</v>
      </c>
      <c r="EC361" s="37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36">
        <f>SUM(EC362:EW367)</f>
        <v>6</v>
      </c>
      <c r="EX361" s="34">
        <f>IF(AW361&lt;30,ONE,ZERO)</f>
        <v>0</v>
      </c>
      <c r="EY361" s="1">
        <f>IF(AO361+AT361&lt;1,ONE,ZERO)</f>
        <v>1</v>
      </c>
      <c r="EZ361" s="33">
        <f>EX361+EY361</f>
        <v>1</v>
      </c>
      <c r="FA361" s="1"/>
    </row>
    <row r="362" spans="1:157" ht="13.5" thickBot="1" x14ac:dyDescent="0.25">
      <c r="A362">
        <v>28</v>
      </c>
      <c r="C362" s="11"/>
      <c r="D362" s="24">
        <v>1</v>
      </c>
      <c r="E362" s="12"/>
      <c r="F362" s="13"/>
      <c r="G362" s="13"/>
      <c r="H362" s="13"/>
      <c r="I362" s="14"/>
      <c r="J362" s="53"/>
      <c r="L362" s="6" t="str">
        <f t="shared" ref="L362:L367" si="3240">IF(J362&gt;0,SUM(E362:I362)," ")</f>
        <v xml:space="preserve"> </v>
      </c>
      <c r="M362" s="1" t="str">
        <f t="shared" ref="M362:M367" si="3241">IF(J362&gt;0,"-"," ")</f>
        <v xml:space="preserve"> </v>
      </c>
      <c r="N362" s="1" t="str">
        <f t="shared" ref="N362:N367" si="3242">IF(J362&gt;0,AE362," ")</f>
        <v xml:space="preserve"> </v>
      </c>
      <c r="O362" s="1" t="str">
        <f t="shared" ref="O362:O367" si="3243">IF(J362&gt;0,"-"," ")</f>
        <v xml:space="preserve"> </v>
      </c>
      <c r="P362" s="1" t="str">
        <f t="shared" ref="P362:P367" si="3244">IF(J362&gt;0,AI362," ")</f>
        <v xml:space="preserve"> </v>
      </c>
      <c r="Q362" s="1" t="str">
        <f t="shared" ref="Q362:Q367" si="3245">IF(J362&gt;0,"="," ")</f>
        <v xml:space="preserve"> </v>
      </c>
      <c r="R362" s="5" t="str">
        <f t="shared" ref="R362:R367" si="3246">IF(J362&gt;0,L362-N362-P362," ")</f>
        <v xml:space="preserve"> </v>
      </c>
      <c r="S362" s="7">
        <f t="shared" ref="S362:S367" si="3247">IF(J362&gt;0,J362*R362,0)</f>
        <v>0</v>
      </c>
      <c r="T362" s="7"/>
      <c r="U362" s="7"/>
      <c r="V362" s="7"/>
      <c r="W362" s="7"/>
      <c r="X362" s="7"/>
      <c r="Y362" s="7"/>
      <c r="Z362" s="7"/>
      <c r="AA362" s="7"/>
      <c r="AB362" s="1">
        <f t="shared" ref="AB362:AB367" si="3248">IF(E362&gt;F362,E362,F362)</f>
        <v>0</v>
      </c>
      <c r="AC362" s="1">
        <f t="shared" ref="AC362:AE367" si="3249">IF(AB362&gt;G362,AB362,G362)</f>
        <v>0</v>
      </c>
      <c r="AD362" s="1">
        <f t="shared" si="3249"/>
        <v>0</v>
      </c>
      <c r="AE362" s="2">
        <f t="shared" si="3249"/>
        <v>0</v>
      </c>
      <c r="AF362" s="1">
        <f t="shared" ref="AF362:AF367" si="3250">IF(E362&lt;F362,E362,F362)</f>
        <v>0</v>
      </c>
      <c r="AG362" s="1">
        <f t="shared" ref="AG362:AI367" si="3251">IF(AF362&lt;G362,AF362,G362)</f>
        <v>0</v>
      </c>
      <c r="AH362" s="1">
        <f t="shared" si="3251"/>
        <v>0</v>
      </c>
      <c r="AI362" s="2">
        <f t="shared" si="3251"/>
        <v>0</v>
      </c>
      <c r="AJ362" s="1">
        <f t="shared" ref="AJ362:AN367" si="3252">IF(E362&gt;10,1,0)</f>
        <v>0</v>
      </c>
      <c r="AK362" s="1">
        <f t="shared" si="3252"/>
        <v>0</v>
      </c>
      <c r="AL362" s="1">
        <f t="shared" si="3252"/>
        <v>0</v>
      </c>
      <c r="AM362" s="1">
        <f t="shared" si="3252"/>
        <v>0</v>
      </c>
      <c r="AN362" s="1">
        <f t="shared" si="3252"/>
        <v>0</v>
      </c>
      <c r="AO362" s="1">
        <f t="shared" ref="AO362:AO367" si="3253">SUM(AJ362:AN362)</f>
        <v>0</v>
      </c>
      <c r="AP362" s="1">
        <f t="shared" ref="AP362:AT367" si="3254">IF(E362&lt;0,1,0)</f>
        <v>0</v>
      </c>
      <c r="AQ362" s="1">
        <f t="shared" si="3254"/>
        <v>0</v>
      </c>
      <c r="AR362" s="1">
        <f t="shared" si="3254"/>
        <v>0</v>
      </c>
      <c r="AS362" s="1">
        <f t="shared" si="3254"/>
        <v>0</v>
      </c>
      <c r="AT362" s="1">
        <f t="shared" si="3254"/>
        <v>0</v>
      </c>
      <c r="AU362" s="1"/>
      <c r="AV362" s="1"/>
      <c r="AW362" s="1">
        <f t="shared" ref="AW362:AW367" si="3255">IF(E362=0,ONE,ZERO)</f>
        <v>1</v>
      </c>
      <c r="AX362" s="1">
        <f t="shared" ref="AX362:AX367" si="3256">IF(E362=0.5,ONE,ZERO)</f>
        <v>0</v>
      </c>
      <c r="AY362" s="1">
        <f t="shared" ref="AY362:AY367" si="3257">IF(E362=1,ONE,ZERO)</f>
        <v>0</v>
      </c>
      <c r="AZ362" s="1">
        <f t="shared" ref="AZ362:AZ367" si="3258">IF(E362=1.5,ONE,ZERO)</f>
        <v>0</v>
      </c>
      <c r="BA362" s="1">
        <f t="shared" ref="BA362:BA367" si="3259">IF(E362=2,ONE,ZERO)</f>
        <v>0</v>
      </c>
      <c r="BB362" s="1">
        <f t="shared" ref="BB362:BB367" si="3260">IF(E362=2.5,ONE,ZERO)</f>
        <v>0</v>
      </c>
      <c r="BC362" s="1">
        <f t="shared" ref="BC362:BC367" si="3261">IF(E362=3,ONE,ZERO)</f>
        <v>0</v>
      </c>
      <c r="BD362" s="1">
        <f t="shared" ref="BD362:BD367" si="3262">IF(E362=3.5,ONE,ZERO)</f>
        <v>0</v>
      </c>
      <c r="BE362" s="1">
        <f t="shared" ref="BE362:BE367" si="3263">IF(E362=4,ONE,ZERO)</f>
        <v>0</v>
      </c>
      <c r="BF362" s="1">
        <f t="shared" ref="BF362:BF367" si="3264">IF(E362=4.5,ONE,ZERO)</f>
        <v>0</v>
      </c>
      <c r="BG362" s="1">
        <f t="shared" ref="BG362:BG367" si="3265">IF(E362=5,ONE,ZERO)</f>
        <v>0</v>
      </c>
      <c r="BH362" s="1">
        <f t="shared" ref="BH362:BH367" si="3266">IF(E362=5.5,ONE,ZERO)</f>
        <v>0</v>
      </c>
      <c r="BI362" s="1">
        <f t="shared" ref="BI362:BI367" si="3267">IF(E362=6,ONE,ZERO)</f>
        <v>0</v>
      </c>
      <c r="BJ362" s="1">
        <f t="shared" ref="BJ362:BJ367" si="3268">IF(E362=6.5,ONE,ZERO)</f>
        <v>0</v>
      </c>
      <c r="BK362" s="1">
        <f t="shared" ref="BK362:BK367" si="3269">IF(E362=7,ONE,ZERO)</f>
        <v>0</v>
      </c>
      <c r="BL362" s="1">
        <f t="shared" ref="BL362:BL367" si="3270">IF(E362=7.5,ONE,ZERO)</f>
        <v>0</v>
      </c>
      <c r="BM362" s="1">
        <f t="shared" ref="BM362:BM367" si="3271">IF(E362=8,ONE,ZERO)</f>
        <v>0</v>
      </c>
      <c r="BN362" s="1">
        <f t="shared" ref="BN362:BN367" si="3272">IF(E362=8.5,ONE,ZERO)</f>
        <v>0</v>
      </c>
      <c r="BO362" s="1">
        <f t="shared" ref="BO362:BO367" si="3273">IF(E362=9,ONE,ZERO)</f>
        <v>0</v>
      </c>
      <c r="BP362" s="1">
        <f t="shared" ref="BP362:BP367" si="3274">IF(E362=9.5,ONE,ZERO)</f>
        <v>0</v>
      </c>
      <c r="BQ362" s="1">
        <f t="shared" ref="BQ362:BQ367" si="3275">IF(E362=10,ONE,ZERO)</f>
        <v>0</v>
      </c>
      <c r="BR362" s="1">
        <f t="shared" ref="BR362:BR367" si="3276">IF(F362=0,ONE,ZERO)</f>
        <v>1</v>
      </c>
      <c r="BS362" s="1">
        <f t="shared" ref="BS362:BS367" si="3277">IF(F362=0.5,ONE,ZERO)</f>
        <v>0</v>
      </c>
      <c r="BT362" s="1">
        <f t="shared" ref="BT362:BT367" si="3278">IF(F362=1,ONE,ZERO)</f>
        <v>0</v>
      </c>
      <c r="BU362" s="1">
        <f t="shared" ref="BU362:BU367" si="3279">IF(F362=1.5,ONE,ZERO)</f>
        <v>0</v>
      </c>
      <c r="BV362" s="1">
        <f t="shared" ref="BV362:BV367" si="3280">IF(F362=2,ONE,ZERO)</f>
        <v>0</v>
      </c>
      <c r="BW362" s="1">
        <f t="shared" ref="BW362:BW367" si="3281">IF(F362=2.5,ONE,ZERO)</f>
        <v>0</v>
      </c>
      <c r="BX362" s="1">
        <f t="shared" ref="BX362:BX367" si="3282">IF(F362=3,ONE,ZERO)</f>
        <v>0</v>
      </c>
      <c r="BY362" s="1">
        <f t="shared" ref="BY362:BY367" si="3283">IF(F362=3.5,ONE,ZERO)</f>
        <v>0</v>
      </c>
      <c r="BZ362" s="1">
        <f t="shared" ref="BZ362:BZ367" si="3284">IF(F362=4,ONE,ZERO)</f>
        <v>0</v>
      </c>
      <c r="CA362" s="1">
        <f t="shared" ref="CA362:CA367" si="3285">IF(F362=4.5,ONE,ZERO)</f>
        <v>0</v>
      </c>
      <c r="CB362" s="1">
        <f t="shared" ref="CB362:CB367" si="3286">IF(F362=5,ONE,ZERO)</f>
        <v>0</v>
      </c>
      <c r="CC362" s="1">
        <f t="shared" ref="CC362:CC367" si="3287">IF(F362=5.5,ONE,ZERO)</f>
        <v>0</v>
      </c>
      <c r="CD362" s="1">
        <f t="shared" ref="CD362:CD367" si="3288">IF(F362=6,ONE,ZERO)</f>
        <v>0</v>
      </c>
      <c r="CE362" s="1">
        <f t="shared" ref="CE362:CE367" si="3289">IF(F362=6.5,ONE,ZERO)</f>
        <v>0</v>
      </c>
      <c r="CF362" s="1">
        <f t="shared" ref="CF362:CF367" si="3290">IF(F362=7,ONE,ZERO)</f>
        <v>0</v>
      </c>
      <c r="CG362" s="1">
        <f t="shared" ref="CG362:CG367" si="3291">IF(F362=7.5,ONE,ZERO)</f>
        <v>0</v>
      </c>
      <c r="CH362" s="1">
        <f t="shared" ref="CH362:CH367" si="3292">IF(F362=8,ONE,ZERO)</f>
        <v>0</v>
      </c>
      <c r="CI362" s="1">
        <f t="shared" ref="CI362:CI367" si="3293">IF(F362=8.5,ONE,ZERO)</f>
        <v>0</v>
      </c>
      <c r="CJ362" s="1">
        <f t="shared" ref="CJ362:CJ367" si="3294">IF(F362=9,ONE,ZERO)</f>
        <v>0</v>
      </c>
      <c r="CK362" s="1">
        <f t="shared" ref="CK362:CK367" si="3295">IF(F362=9.5,ONE,ZERO)</f>
        <v>0</v>
      </c>
      <c r="CL362" s="1">
        <f t="shared" ref="CL362:CL367" si="3296">IF(F362=10,ONE,ZERO)</f>
        <v>0</v>
      </c>
      <c r="CM362" s="1">
        <f t="shared" ref="CM362:CM367" si="3297">IF(G362=0,ONE,ZERO)</f>
        <v>1</v>
      </c>
      <c r="CN362" s="1">
        <f t="shared" ref="CN362:CN367" si="3298">IF(G362=0.5,ONE,ZERO)</f>
        <v>0</v>
      </c>
      <c r="CO362" s="1">
        <f t="shared" ref="CO362:CO367" si="3299">IF(G362=1,ONE,ZERO)</f>
        <v>0</v>
      </c>
      <c r="CP362" s="1">
        <f t="shared" ref="CP362:CP367" si="3300">IF(G362=1.5,ONE,ZERO)</f>
        <v>0</v>
      </c>
      <c r="CQ362" s="1">
        <f t="shared" ref="CQ362:CQ367" si="3301">IF(G362=2,ONE,ZERO)</f>
        <v>0</v>
      </c>
      <c r="CR362" s="1">
        <f t="shared" ref="CR362:CR367" si="3302">IF(G362=2.5,ONE,ZERO)</f>
        <v>0</v>
      </c>
      <c r="CS362" s="1">
        <f t="shared" ref="CS362:CS367" si="3303">IF(G362=3,ONE,ZERO)</f>
        <v>0</v>
      </c>
      <c r="CT362" s="1">
        <f t="shared" ref="CT362:CT367" si="3304">IF(G362=3.5,ONE,ZERO)</f>
        <v>0</v>
      </c>
      <c r="CU362" s="1">
        <f t="shared" ref="CU362:CU367" si="3305">IF(G362=4,ONE,ZERO)</f>
        <v>0</v>
      </c>
      <c r="CV362" s="1">
        <f t="shared" ref="CV362:CV367" si="3306">IF(G362=4.5,ONE,ZERO)</f>
        <v>0</v>
      </c>
      <c r="CW362" s="1">
        <f t="shared" ref="CW362:CW367" si="3307">IF(G362=5,ONE,ZERO)</f>
        <v>0</v>
      </c>
      <c r="CX362" s="1">
        <f t="shared" ref="CX362:CX367" si="3308">IF(G362=5.5,ONE,ZERO)</f>
        <v>0</v>
      </c>
      <c r="CY362" s="1">
        <f t="shared" ref="CY362:CY367" si="3309">IF(G362=6,ONE,ZERO)</f>
        <v>0</v>
      </c>
      <c r="CZ362" s="1">
        <f t="shared" ref="CZ362:CZ367" si="3310">IF(G362=6.5,ONE,ZERO)</f>
        <v>0</v>
      </c>
      <c r="DA362" s="1">
        <f t="shared" ref="DA362:DA367" si="3311">IF(G362=7,ONE,ZERO)</f>
        <v>0</v>
      </c>
      <c r="DB362" s="1">
        <f t="shared" ref="DB362:DB367" si="3312">IF(G362=7.5,ONE,ZERO)</f>
        <v>0</v>
      </c>
      <c r="DC362" s="1">
        <f t="shared" ref="DC362:DC367" si="3313">IF(G362=8,ONE,ZERO)</f>
        <v>0</v>
      </c>
      <c r="DD362" s="1">
        <f t="shared" ref="DD362:DD367" si="3314">IF(G362=8.5,ONE,ZERO)</f>
        <v>0</v>
      </c>
      <c r="DE362" s="1">
        <f t="shared" ref="DE362:DE367" si="3315">IF(G362=9,ONE,ZERO)</f>
        <v>0</v>
      </c>
      <c r="DF362" s="1">
        <f t="shared" ref="DF362:DF367" si="3316">IF(G362=9.5,ONE,ZERO)</f>
        <v>0</v>
      </c>
      <c r="DG362" s="1">
        <f t="shared" ref="DG362:DG367" si="3317">IF(G362=10,ONE,ZERO)</f>
        <v>0</v>
      </c>
      <c r="DH362" s="1">
        <f t="shared" ref="DH362:DH367" si="3318">IF(H362=0,ONE,ZERO)</f>
        <v>1</v>
      </c>
      <c r="DI362" s="1">
        <f t="shared" ref="DI362:DI367" si="3319">IF(H362=0.5,ONE,ZERO)</f>
        <v>0</v>
      </c>
      <c r="DJ362" s="1">
        <f t="shared" ref="DJ362:DJ367" si="3320">IF(H362=1,ONE,ZERO)</f>
        <v>0</v>
      </c>
      <c r="DK362" s="1">
        <f t="shared" ref="DK362:DK367" si="3321">IF(H362=1.5,ONE,ZERO)</f>
        <v>0</v>
      </c>
      <c r="DL362" s="1">
        <f t="shared" ref="DL362:DL367" si="3322">IF(H362=2,ONE,ZERO)</f>
        <v>0</v>
      </c>
      <c r="DM362" s="1">
        <f t="shared" ref="DM362:DM367" si="3323">IF(H362=2.5,ONE,ZERO)</f>
        <v>0</v>
      </c>
      <c r="DN362" s="1">
        <f t="shared" ref="DN362:DN367" si="3324">IF(H362=3,ONE,ZERO)</f>
        <v>0</v>
      </c>
      <c r="DO362" s="1">
        <f t="shared" ref="DO362:DO367" si="3325">IF(H362=3.5,ONE,ZERO)</f>
        <v>0</v>
      </c>
      <c r="DP362" s="1">
        <f t="shared" ref="DP362:DP367" si="3326">IF(H362=4,ONE,ZERO)</f>
        <v>0</v>
      </c>
      <c r="DQ362" s="1">
        <f t="shared" ref="DQ362:DQ367" si="3327">IF(H362=4.5,ONE,ZERO)</f>
        <v>0</v>
      </c>
      <c r="DR362" s="1">
        <f t="shared" ref="DR362:DR367" si="3328">IF(H362=5,ONE,ZERO)</f>
        <v>0</v>
      </c>
      <c r="DS362" s="1">
        <f t="shared" ref="DS362:DS367" si="3329">IF(H362=5.5,ONE,ZERO)</f>
        <v>0</v>
      </c>
      <c r="DT362" s="1">
        <f t="shared" ref="DT362:DT367" si="3330">IF(H362=6,ONE,ZERO)</f>
        <v>0</v>
      </c>
      <c r="DU362" s="1">
        <f t="shared" ref="DU362:DU367" si="3331">IF(H362=6.5,ONE,ZERO)</f>
        <v>0</v>
      </c>
      <c r="DV362" s="1">
        <f t="shared" ref="DV362:DV367" si="3332">IF(H362=7,ONE,ZERO)</f>
        <v>0</v>
      </c>
      <c r="DW362" s="1">
        <f t="shared" ref="DW362:DW367" si="3333">IF(H362=7.5,ONE,ZERO)</f>
        <v>0</v>
      </c>
      <c r="DX362" s="1">
        <f t="shared" ref="DX362:DX367" si="3334">IF(H362=8,ONE,ZERO)</f>
        <v>0</v>
      </c>
      <c r="DY362" s="1">
        <f t="shared" ref="DY362:DY367" si="3335">IF(H362=8.5,ONE,ZERO)</f>
        <v>0</v>
      </c>
      <c r="DZ362" s="1">
        <f t="shared" ref="DZ362:DZ367" si="3336">IF(H362=9,ONE,ZERO)</f>
        <v>0</v>
      </c>
      <c r="EA362" s="1">
        <f t="shared" ref="EA362:EA367" si="3337">IF(H362=9.5,ONE,ZERO)</f>
        <v>0</v>
      </c>
      <c r="EB362" s="1">
        <f t="shared" ref="EB362:EB367" si="3338">IF(H362=10,ONE,ZERO)</f>
        <v>0</v>
      </c>
      <c r="EC362" s="1">
        <f t="shared" ref="EC362:EC367" si="3339">IF(I362=0,ONE,ZERO)</f>
        <v>1</v>
      </c>
      <c r="ED362" s="1">
        <f t="shared" ref="ED362:ED367" si="3340">IF(I362=0.5,ONE,ZERO)</f>
        <v>0</v>
      </c>
      <c r="EE362" s="1">
        <f t="shared" ref="EE362:EE367" si="3341">IF(I362=1,ONE,ZERO)</f>
        <v>0</v>
      </c>
      <c r="EF362" s="1">
        <f t="shared" ref="EF362:EF367" si="3342">IF(I362=1.5,ONE,ZERO)</f>
        <v>0</v>
      </c>
      <c r="EG362" s="1">
        <f t="shared" ref="EG362:EG367" si="3343">IF(I362=2,ONE,ZERO)</f>
        <v>0</v>
      </c>
      <c r="EH362" s="1">
        <f t="shared" ref="EH362:EH367" si="3344">IF(I362=2.5,ONE,ZERO)</f>
        <v>0</v>
      </c>
      <c r="EI362" s="1">
        <f t="shared" ref="EI362:EI367" si="3345">IF(I362=3,ONE,ZERO)</f>
        <v>0</v>
      </c>
      <c r="EJ362" s="1">
        <f t="shared" ref="EJ362:EJ367" si="3346">IF(I362=3.5,ONE,ZERO)</f>
        <v>0</v>
      </c>
      <c r="EK362" s="1">
        <f t="shared" ref="EK362:EK367" si="3347">IF(I362=4,ONE,ZERO)</f>
        <v>0</v>
      </c>
      <c r="EL362" s="1">
        <f t="shared" ref="EL362:EL367" si="3348">IF(I362=4.5,ONE,ZERO)</f>
        <v>0</v>
      </c>
      <c r="EM362" s="1">
        <f t="shared" ref="EM362:EM367" si="3349">IF(I362=5,ONE,ZERO)</f>
        <v>0</v>
      </c>
      <c r="EN362" s="1">
        <f t="shared" ref="EN362:EN367" si="3350">IF(I362=5.5,ONE,ZERO)</f>
        <v>0</v>
      </c>
      <c r="EO362" s="1">
        <f t="shared" ref="EO362:EO367" si="3351">IF(I362=6,ONE,ZERO)</f>
        <v>0</v>
      </c>
      <c r="EP362" s="1">
        <f t="shared" ref="EP362:EP367" si="3352">IF(I362=6.5,ONE,ZERO)</f>
        <v>0</v>
      </c>
      <c r="EQ362" s="1">
        <f t="shared" ref="EQ362:EQ367" si="3353">IF(I362=7,ONE,ZERO)</f>
        <v>0</v>
      </c>
      <c r="ER362" s="1">
        <f t="shared" ref="ER362:ER367" si="3354">IF(I362=7.5,ONE,ZERO)</f>
        <v>0</v>
      </c>
      <c r="ES362" s="1">
        <f t="shared" ref="ES362:ES367" si="3355">IF(I362=8,ONE,ZERO)</f>
        <v>0</v>
      </c>
      <c r="ET362" s="1">
        <f t="shared" ref="ET362:ET367" si="3356">IF(I362=8.5,ONE,ZERO)</f>
        <v>0</v>
      </c>
      <c r="EU362" s="1">
        <f t="shared" ref="EU362:EU367" si="3357">IF(I362=9,ONE,ZERO)</f>
        <v>0</v>
      </c>
      <c r="EV362" s="1">
        <f t="shared" ref="EV362:EV367" si="3358">IF(I362=9.5,ONE,ZERO)</f>
        <v>0</v>
      </c>
      <c r="EW362" s="1">
        <f t="shared" ref="EW362:EW367" si="3359">IF(I362=10,ONE,ZERO)</f>
        <v>0</v>
      </c>
    </row>
    <row r="363" spans="1:157" x14ac:dyDescent="0.2">
      <c r="C363" s="64" t="str">
        <f>IF(EZ361=2,"ALERT!  An entered score ends in other than .0 or .5"," ")</f>
        <v xml:space="preserve"> </v>
      </c>
      <c r="D363" s="25">
        <v>2</v>
      </c>
      <c r="E363" s="15"/>
      <c r="F363" s="16"/>
      <c r="G363" s="16"/>
      <c r="H363" s="16"/>
      <c r="I363" s="17"/>
      <c r="J363" s="54"/>
      <c r="L363" s="6" t="str">
        <f t="shared" si="3240"/>
        <v xml:space="preserve"> </v>
      </c>
      <c r="M363" s="1" t="str">
        <f t="shared" si="3241"/>
        <v xml:space="preserve"> </v>
      </c>
      <c r="N363" s="1" t="str">
        <f t="shared" si="3242"/>
        <v xml:space="preserve"> </v>
      </c>
      <c r="O363" s="1" t="str">
        <f t="shared" si="3243"/>
        <v xml:space="preserve"> </v>
      </c>
      <c r="P363" s="1" t="str">
        <f t="shared" si="3244"/>
        <v xml:space="preserve"> </v>
      </c>
      <c r="Q363" s="1" t="str">
        <f t="shared" si="3245"/>
        <v xml:space="preserve"> </v>
      </c>
      <c r="R363" s="5" t="str">
        <f t="shared" si="3246"/>
        <v xml:space="preserve"> </v>
      </c>
      <c r="S363" s="7">
        <f t="shared" si="3247"/>
        <v>0</v>
      </c>
      <c r="T363" s="7"/>
      <c r="U363" s="7"/>
      <c r="V363" s="7"/>
      <c r="W363" s="7"/>
      <c r="X363" s="7"/>
      <c r="Y363" s="7"/>
      <c r="Z363" s="7"/>
      <c r="AA363" s="7"/>
      <c r="AB363" s="1">
        <f t="shared" si="3248"/>
        <v>0</v>
      </c>
      <c r="AC363" s="1">
        <f t="shared" si="3249"/>
        <v>0</v>
      </c>
      <c r="AD363" s="1">
        <f t="shared" si="3249"/>
        <v>0</v>
      </c>
      <c r="AE363" s="2">
        <f t="shared" si="3249"/>
        <v>0</v>
      </c>
      <c r="AF363" s="1">
        <f t="shared" si="3250"/>
        <v>0</v>
      </c>
      <c r="AG363" s="1">
        <f t="shared" si="3251"/>
        <v>0</v>
      </c>
      <c r="AH363" s="1">
        <f t="shared" si="3251"/>
        <v>0</v>
      </c>
      <c r="AI363" s="2">
        <f t="shared" si="3251"/>
        <v>0</v>
      </c>
      <c r="AJ363" s="1">
        <f t="shared" si="3252"/>
        <v>0</v>
      </c>
      <c r="AK363" s="1">
        <f t="shared" si="3252"/>
        <v>0</v>
      </c>
      <c r="AL363" s="1">
        <f t="shared" si="3252"/>
        <v>0</v>
      </c>
      <c r="AM363" s="1">
        <f t="shared" si="3252"/>
        <v>0</v>
      </c>
      <c r="AN363" s="1">
        <f t="shared" si="3252"/>
        <v>0</v>
      </c>
      <c r="AO363" s="1">
        <f t="shared" si="3253"/>
        <v>0</v>
      </c>
      <c r="AP363" s="1">
        <f t="shared" si="3254"/>
        <v>0</v>
      </c>
      <c r="AQ363" s="1">
        <f t="shared" si="3254"/>
        <v>0</v>
      </c>
      <c r="AR363" s="1">
        <f t="shared" si="3254"/>
        <v>0</v>
      </c>
      <c r="AS363" s="1">
        <f t="shared" si="3254"/>
        <v>0</v>
      </c>
      <c r="AT363" s="1">
        <f t="shared" si="3254"/>
        <v>0</v>
      </c>
      <c r="AU363" s="1"/>
      <c r="AV363" s="1"/>
      <c r="AW363" s="1">
        <f t="shared" si="3255"/>
        <v>1</v>
      </c>
      <c r="AX363" s="1">
        <f t="shared" si="3256"/>
        <v>0</v>
      </c>
      <c r="AY363" s="1">
        <f t="shared" si="3257"/>
        <v>0</v>
      </c>
      <c r="AZ363" s="1">
        <f t="shared" si="3258"/>
        <v>0</v>
      </c>
      <c r="BA363" s="1">
        <f t="shared" si="3259"/>
        <v>0</v>
      </c>
      <c r="BB363" s="1">
        <f t="shared" si="3260"/>
        <v>0</v>
      </c>
      <c r="BC363" s="1">
        <f t="shared" si="3261"/>
        <v>0</v>
      </c>
      <c r="BD363" s="1">
        <f t="shared" si="3262"/>
        <v>0</v>
      </c>
      <c r="BE363" s="1">
        <f t="shared" si="3263"/>
        <v>0</v>
      </c>
      <c r="BF363" s="1">
        <f t="shared" si="3264"/>
        <v>0</v>
      </c>
      <c r="BG363" s="1">
        <f t="shared" si="3265"/>
        <v>0</v>
      </c>
      <c r="BH363" s="1">
        <f t="shared" si="3266"/>
        <v>0</v>
      </c>
      <c r="BI363" s="1">
        <f t="shared" si="3267"/>
        <v>0</v>
      </c>
      <c r="BJ363" s="1">
        <f t="shared" si="3268"/>
        <v>0</v>
      </c>
      <c r="BK363" s="1">
        <f t="shared" si="3269"/>
        <v>0</v>
      </c>
      <c r="BL363" s="1">
        <f t="shared" si="3270"/>
        <v>0</v>
      </c>
      <c r="BM363" s="1">
        <f t="shared" si="3271"/>
        <v>0</v>
      </c>
      <c r="BN363" s="1">
        <f t="shared" si="3272"/>
        <v>0</v>
      </c>
      <c r="BO363" s="1">
        <f t="shared" si="3273"/>
        <v>0</v>
      </c>
      <c r="BP363" s="1">
        <f t="shared" si="3274"/>
        <v>0</v>
      </c>
      <c r="BQ363" s="1">
        <f t="shared" si="3275"/>
        <v>0</v>
      </c>
      <c r="BR363" s="1">
        <f t="shared" si="3276"/>
        <v>1</v>
      </c>
      <c r="BS363" s="1">
        <f t="shared" si="3277"/>
        <v>0</v>
      </c>
      <c r="BT363" s="1">
        <f t="shared" si="3278"/>
        <v>0</v>
      </c>
      <c r="BU363" s="1">
        <f t="shared" si="3279"/>
        <v>0</v>
      </c>
      <c r="BV363" s="1">
        <f t="shared" si="3280"/>
        <v>0</v>
      </c>
      <c r="BW363" s="1">
        <f t="shared" si="3281"/>
        <v>0</v>
      </c>
      <c r="BX363" s="1">
        <f t="shared" si="3282"/>
        <v>0</v>
      </c>
      <c r="BY363" s="1">
        <f t="shared" si="3283"/>
        <v>0</v>
      </c>
      <c r="BZ363" s="1">
        <f t="shared" si="3284"/>
        <v>0</v>
      </c>
      <c r="CA363" s="1">
        <f t="shared" si="3285"/>
        <v>0</v>
      </c>
      <c r="CB363" s="1">
        <f t="shared" si="3286"/>
        <v>0</v>
      </c>
      <c r="CC363" s="1">
        <f t="shared" si="3287"/>
        <v>0</v>
      </c>
      <c r="CD363" s="1">
        <f t="shared" si="3288"/>
        <v>0</v>
      </c>
      <c r="CE363" s="1">
        <f t="shared" si="3289"/>
        <v>0</v>
      </c>
      <c r="CF363" s="1">
        <f t="shared" si="3290"/>
        <v>0</v>
      </c>
      <c r="CG363" s="1">
        <f t="shared" si="3291"/>
        <v>0</v>
      </c>
      <c r="CH363" s="1">
        <f t="shared" si="3292"/>
        <v>0</v>
      </c>
      <c r="CI363" s="1">
        <f t="shared" si="3293"/>
        <v>0</v>
      </c>
      <c r="CJ363" s="1">
        <f t="shared" si="3294"/>
        <v>0</v>
      </c>
      <c r="CK363" s="1">
        <f t="shared" si="3295"/>
        <v>0</v>
      </c>
      <c r="CL363" s="1">
        <f t="shared" si="3296"/>
        <v>0</v>
      </c>
      <c r="CM363" s="1">
        <f t="shared" si="3297"/>
        <v>1</v>
      </c>
      <c r="CN363" s="1">
        <f t="shared" si="3298"/>
        <v>0</v>
      </c>
      <c r="CO363" s="1">
        <f t="shared" si="3299"/>
        <v>0</v>
      </c>
      <c r="CP363" s="1">
        <f t="shared" si="3300"/>
        <v>0</v>
      </c>
      <c r="CQ363" s="1">
        <f t="shared" si="3301"/>
        <v>0</v>
      </c>
      <c r="CR363" s="1">
        <f t="shared" si="3302"/>
        <v>0</v>
      </c>
      <c r="CS363" s="1">
        <f t="shared" si="3303"/>
        <v>0</v>
      </c>
      <c r="CT363" s="1">
        <f t="shared" si="3304"/>
        <v>0</v>
      </c>
      <c r="CU363" s="1">
        <f t="shared" si="3305"/>
        <v>0</v>
      </c>
      <c r="CV363" s="1">
        <f t="shared" si="3306"/>
        <v>0</v>
      </c>
      <c r="CW363" s="1">
        <f t="shared" si="3307"/>
        <v>0</v>
      </c>
      <c r="CX363" s="1">
        <f t="shared" si="3308"/>
        <v>0</v>
      </c>
      <c r="CY363" s="1">
        <f t="shared" si="3309"/>
        <v>0</v>
      </c>
      <c r="CZ363" s="1">
        <f t="shared" si="3310"/>
        <v>0</v>
      </c>
      <c r="DA363" s="1">
        <f t="shared" si="3311"/>
        <v>0</v>
      </c>
      <c r="DB363" s="1">
        <f t="shared" si="3312"/>
        <v>0</v>
      </c>
      <c r="DC363" s="1">
        <f t="shared" si="3313"/>
        <v>0</v>
      </c>
      <c r="DD363" s="1">
        <f t="shared" si="3314"/>
        <v>0</v>
      </c>
      <c r="DE363" s="1">
        <f t="shared" si="3315"/>
        <v>0</v>
      </c>
      <c r="DF363" s="1">
        <f t="shared" si="3316"/>
        <v>0</v>
      </c>
      <c r="DG363" s="1">
        <f t="shared" si="3317"/>
        <v>0</v>
      </c>
      <c r="DH363" s="1">
        <f t="shared" si="3318"/>
        <v>1</v>
      </c>
      <c r="DI363" s="1">
        <f t="shared" si="3319"/>
        <v>0</v>
      </c>
      <c r="DJ363" s="1">
        <f t="shared" si="3320"/>
        <v>0</v>
      </c>
      <c r="DK363" s="1">
        <f t="shared" si="3321"/>
        <v>0</v>
      </c>
      <c r="DL363" s="1">
        <f t="shared" si="3322"/>
        <v>0</v>
      </c>
      <c r="DM363" s="1">
        <f t="shared" si="3323"/>
        <v>0</v>
      </c>
      <c r="DN363" s="1">
        <f t="shared" si="3324"/>
        <v>0</v>
      </c>
      <c r="DO363" s="1">
        <f t="shared" si="3325"/>
        <v>0</v>
      </c>
      <c r="DP363" s="1">
        <f t="shared" si="3326"/>
        <v>0</v>
      </c>
      <c r="DQ363" s="1">
        <f t="shared" si="3327"/>
        <v>0</v>
      </c>
      <c r="DR363" s="1">
        <f t="shared" si="3328"/>
        <v>0</v>
      </c>
      <c r="DS363" s="1">
        <f t="shared" si="3329"/>
        <v>0</v>
      </c>
      <c r="DT363" s="1">
        <f t="shared" si="3330"/>
        <v>0</v>
      </c>
      <c r="DU363" s="1">
        <f t="shared" si="3331"/>
        <v>0</v>
      </c>
      <c r="DV363" s="1">
        <f t="shared" si="3332"/>
        <v>0</v>
      </c>
      <c r="DW363" s="1">
        <f t="shared" si="3333"/>
        <v>0</v>
      </c>
      <c r="DX363" s="1">
        <f t="shared" si="3334"/>
        <v>0</v>
      </c>
      <c r="DY363" s="1">
        <f t="shared" si="3335"/>
        <v>0</v>
      </c>
      <c r="DZ363" s="1">
        <f t="shared" si="3336"/>
        <v>0</v>
      </c>
      <c r="EA363" s="1">
        <f t="shared" si="3337"/>
        <v>0</v>
      </c>
      <c r="EB363" s="1">
        <f t="shared" si="3338"/>
        <v>0</v>
      </c>
      <c r="EC363" s="1">
        <f t="shared" si="3339"/>
        <v>1</v>
      </c>
      <c r="ED363" s="1">
        <f t="shared" si="3340"/>
        <v>0</v>
      </c>
      <c r="EE363" s="1">
        <f t="shared" si="3341"/>
        <v>0</v>
      </c>
      <c r="EF363" s="1">
        <f t="shared" si="3342"/>
        <v>0</v>
      </c>
      <c r="EG363" s="1">
        <f t="shared" si="3343"/>
        <v>0</v>
      </c>
      <c r="EH363" s="1">
        <f t="shared" si="3344"/>
        <v>0</v>
      </c>
      <c r="EI363" s="1">
        <f t="shared" si="3345"/>
        <v>0</v>
      </c>
      <c r="EJ363" s="1">
        <f t="shared" si="3346"/>
        <v>0</v>
      </c>
      <c r="EK363" s="1">
        <f t="shared" si="3347"/>
        <v>0</v>
      </c>
      <c r="EL363" s="1">
        <f t="shared" si="3348"/>
        <v>0</v>
      </c>
      <c r="EM363" s="1">
        <f t="shared" si="3349"/>
        <v>0</v>
      </c>
      <c r="EN363" s="1">
        <f t="shared" si="3350"/>
        <v>0</v>
      </c>
      <c r="EO363" s="1">
        <f t="shared" si="3351"/>
        <v>0</v>
      </c>
      <c r="EP363" s="1">
        <f t="shared" si="3352"/>
        <v>0</v>
      </c>
      <c r="EQ363" s="1">
        <f t="shared" si="3353"/>
        <v>0</v>
      </c>
      <c r="ER363" s="1">
        <f t="shared" si="3354"/>
        <v>0</v>
      </c>
      <c r="ES363" s="1">
        <f t="shared" si="3355"/>
        <v>0</v>
      </c>
      <c r="ET363" s="1">
        <f t="shared" si="3356"/>
        <v>0</v>
      </c>
      <c r="EU363" s="1">
        <f t="shared" si="3357"/>
        <v>0</v>
      </c>
      <c r="EV363" s="1">
        <f t="shared" si="3358"/>
        <v>0</v>
      </c>
      <c r="EW363" s="1">
        <f t="shared" si="3359"/>
        <v>0</v>
      </c>
    </row>
    <row r="364" spans="1:157" x14ac:dyDescent="0.2">
      <c r="C364" s="65"/>
      <c r="D364" s="24">
        <v>3</v>
      </c>
      <c r="E364" s="15"/>
      <c r="F364" s="16"/>
      <c r="G364" s="16"/>
      <c r="H364" s="16"/>
      <c r="I364" s="17"/>
      <c r="J364" s="54"/>
      <c r="L364" s="6" t="str">
        <f t="shared" si="3240"/>
        <v xml:space="preserve"> </v>
      </c>
      <c r="M364" s="1" t="str">
        <f t="shared" si="3241"/>
        <v xml:space="preserve"> </v>
      </c>
      <c r="N364" s="1" t="str">
        <f t="shared" si="3242"/>
        <v xml:space="preserve"> </v>
      </c>
      <c r="O364" s="1" t="str">
        <f t="shared" si="3243"/>
        <v xml:space="preserve"> </v>
      </c>
      <c r="P364" s="1" t="str">
        <f t="shared" si="3244"/>
        <v xml:space="preserve"> </v>
      </c>
      <c r="Q364" s="1" t="str">
        <f t="shared" si="3245"/>
        <v xml:space="preserve"> </v>
      </c>
      <c r="R364" s="5" t="str">
        <f t="shared" si="3246"/>
        <v xml:space="preserve"> </v>
      </c>
      <c r="S364" s="7">
        <f t="shared" si="3247"/>
        <v>0</v>
      </c>
      <c r="T364" s="7"/>
      <c r="U364" s="7"/>
      <c r="V364" s="7"/>
      <c r="W364" s="7"/>
      <c r="X364" s="7"/>
      <c r="Y364" s="7"/>
      <c r="Z364" s="7"/>
      <c r="AA364" s="7"/>
      <c r="AB364" s="1">
        <f t="shared" si="3248"/>
        <v>0</v>
      </c>
      <c r="AC364" s="1">
        <f t="shared" si="3249"/>
        <v>0</v>
      </c>
      <c r="AD364" s="1">
        <f t="shared" si="3249"/>
        <v>0</v>
      </c>
      <c r="AE364" s="2">
        <f t="shared" si="3249"/>
        <v>0</v>
      </c>
      <c r="AF364" s="1">
        <f t="shared" si="3250"/>
        <v>0</v>
      </c>
      <c r="AG364" s="1">
        <f t="shared" si="3251"/>
        <v>0</v>
      </c>
      <c r="AH364" s="1">
        <f t="shared" si="3251"/>
        <v>0</v>
      </c>
      <c r="AI364" s="2">
        <f t="shared" si="3251"/>
        <v>0</v>
      </c>
      <c r="AJ364" s="1">
        <f t="shared" si="3252"/>
        <v>0</v>
      </c>
      <c r="AK364" s="1">
        <f t="shared" si="3252"/>
        <v>0</v>
      </c>
      <c r="AL364" s="1">
        <f t="shared" si="3252"/>
        <v>0</v>
      </c>
      <c r="AM364" s="1">
        <f t="shared" si="3252"/>
        <v>0</v>
      </c>
      <c r="AN364" s="1">
        <f t="shared" si="3252"/>
        <v>0</v>
      </c>
      <c r="AO364" s="1">
        <f t="shared" si="3253"/>
        <v>0</v>
      </c>
      <c r="AP364" s="1">
        <f t="shared" si="3254"/>
        <v>0</v>
      </c>
      <c r="AQ364" s="1">
        <f t="shared" si="3254"/>
        <v>0</v>
      </c>
      <c r="AR364" s="1">
        <f t="shared" si="3254"/>
        <v>0</v>
      </c>
      <c r="AS364" s="1">
        <f t="shared" si="3254"/>
        <v>0</v>
      </c>
      <c r="AT364" s="1">
        <f t="shared" si="3254"/>
        <v>0</v>
      </c>
      <c r="AU364" s="1"/>
      <c r="AV364" s="1"/>
      <c r="AW364" s="1">
        <f t="shared" si="3255"/>
        <v>1</v>
      </c>
      <c r="AX364" s="1">
        <f t="shared" si="3256"/>
        <v>0</v>
      </c>
      <c r="AY364" s="1">
        <f t="shared" si="3257"/>
        <v>0</v>
      </c>
      <c r="AZ364" s="1">
        <f t="shared" si="3258"/>
        <v>0</v>
      </c>
      <c r="BA364" s="1">
        <f t="shared" si="3259"/>
        <v>0</v>
      </c>
      <c r="BB364" s="1">
        <f t="shared" si="3260"/>
        <v>0</v>
      </c>
      <c r="BC364" s="1">
        <f t="shared" si="3261"/>
        <v>0</v>
      </c>
      <c r="BD364" s="1">
        <f t="shared" si="3262"/>
        <v>0</v>
      </c>
      <c r="BE364" s="1">
        <f t="shared" si="3263"/>
        <v>0</v>
      </c>
      <c r="BF364" s="1">
        <f t="shared" si="3264"/>
        <v>0</v>
      </c>
      <c r="BG364" s="1">
        <f t="shared" si="3265"/>
        <v>0</v>
      </c>
      <c r="BH364" s="1">
        <f t="shared" si="3266"/>
        <v>0</v>
      </c>
      <c r="BI364" s="1">
        <f t="shared" si="3267"/>
        <v>0</v>
      </c>
      <c r="BJ364" s="1">
        <f t="shared" si="3268"/>
        <v>0</v>
      </c>
      <c r="BK364" s="1">
        <f t="shared" si="3269"/>
        <v>0</v>
      </c>
      <c r="BL364" s="1">
        <f t="shared" si="3270"/>
        <v>0</v>
      </c>
      <c r="BM364" s="1">
        <f t="shared" si="3271"/>
        <v>0</v>
      </c>
      <c r="BN364" s="1">
        <f t="shared" si="3272"/>
        <v>0</v>
      </c>
      <c r="BO364" s="1">
        <f t="shared" si="3273"/>
        <v>0</v>
      </c>
      <c r="BP364" s="1">
        <f t="shared" si="3274"/>
        <v>0</v>
      </c>
      <c r="BQ364" s="1">
        <f t="shared" si="3275"/>
        <v>0</v>
      </c>
      <c r="BR364" s="1">
        <f t="shared" si="3276"/>
        <v>1</v>
      </c>
      <c r="BS364" s="1">
        <f t="shared" si="3277"/>
        <v>0</v>
      </c>
      <c r="BT364" s="1">
        <f t="shared" si="3278"/>
        <v>0</v>
      </c>
      <c r="BU364" s="1">
        <f t="shared" si="3279"/>
        <v>0</v>
      </c>
      <c r="BV364" s="1">
        <f t="shared" si="3280"/>
        <v>0</v>
      </c>
      <c r="BW364" s="1">
        <f t="shared" si="3281"/>
        <v>0</v>
      </c>
      <c r="BX364" s="1">
        <f t="shared" si="3282"/>
        <v>0</v>
      </c>
      <c r="BY364" s="1">
        <f t="shared" si="3283"/>
        <v>0</v>
      </c>
      <c r="BZ364" s="1">
        <f t="shared" si="3284"/>
        <v>0</v>
      </c>
      <c r="CA364" s="1">
        <f t="shared" si="3285"/>
        <v>0</v>
      </c>
      <c r="CB364" s="1">
        <f t="shared" si="3286"/>
        <v>0</v>
      </c>
      <c r="CC364" s="1">
        <f t="shared" si="3287"/>
        <v>0</v>
      </c>
      <c r="CD364" s="1">
        <f t="shared" si="3288"/>
        <v>0</v>
      </c>
      <c r="CE364" s="1">
        <f t="shared" si="3289"/>
        <v>0</v>
      </c>
      <c r="CF364" s="1">
        <f t="shared" si="3290"/>
        <v>0</v>
      </c>
      <c r="CG364" s="1">
        <f t="shared" si="3291"/>
        <v>0</v>
      </c>
      <c r="CH364" s="1">
        <f t="shared" si="3292"/>
        <v>0</v>
      </c>
      <c r="CI364" s="1">
        <f t="shared" si="3293"/>
        <v>0</v>
      </c>
      <c r="CJ364" s="1">
        <f t="shared" si="3294"/>
        <v>0</v>
      </c>
      <c r="CK364" s="1">
        <f t="shared" si="3295"/>
        <v>0</v>
      </c>
      <c r="CL364" s="1">
        <f t="shared" si="3296"/>
        <v>0</v>
      </c>
      <c r="CM364" s="1">
        <f t="shared" si="3297"/>
        <v>1</v>
      </c>
      <c r="CN364" s="1">
        <f t="shared" si="3298"/>
        <v>0</v>
      </c>
      <c r="CO364" s="1">
        <f t="shared" si="3299"/>
        <v>0</v>
      </c>
      <c r="CP364" s="1">
        <f t="shared" si="3300"/>
        <v>0</v>
      </c>
      <c r="CQ364" s="1">
        <f t="shared" si="3301"/>
        <v>0</v>
      </c>
      <c r="CR364" s="1">
        <f t="shared" si="3302"/>
        <v>0</v>
      </c>
      <c r="CS364" s="1">
        <f t="shared" si="3303"/>
        <v>0</v>
      </c>
      <c r="CT364" s="1">
        <f t="shared" si="3304"/>
        <v>0</v>
      </c>
      <c r="CU364" s="1">
        <f t="shared" si="3305"/>
        <v>0</v>
      </c>
      <c r="CV364" s="1">
        <f t="shared" si="3306"/>
        <v>0</v>
      </c>
      <c r="CW364" s="1">
        <f t="shared" si="3307"/>
        <v>0</v>
      </c>
      <c r="CX364" s="1">
        <f t="shared" si="3308"/>
        <v>0</v>
      </c>
      <c r="CY364" s="1">
        <f t="shared" si="3309"/>
        <v>0</v>
      </c>
      <c r="CZ364" s="1">
        <f t="shared" si="3310"/>
        <v>0</v>
      </c>
      <c r="DA364" s="1">
        <f t="shared" si="3311"/>
        <v>0</v>
      </c>
      <c r="DB364" s="1">
        <f t="shared" si="3312"/>
        <v>0</v>
      </c>
      <c r="DC364" s="1">
        <f t="shared" si="3313"/>
        <v>0</v>
      </c>
      <c r="DD364" s="1">
        <f t="shared" si="3314"/>
        <v>0</v>
      </c>
      <c r="DE364" s="1">
        <f t="shared" si="3315"/>
        <v>0</v>
      </c>
      <c r="DF364" s="1">
        <f t="shared" si="3316"/>
        <v>0</v>
      </c>
      <c r="DG364" s="1">
        <f t="shared" si="3317"/>
        <v>0</v>
      </c>
      <c r="DH364" s="1">
        <f t="shared" si="3318"/>
        <v>1</v>
      </c>
      <c r="DI364" s="1">
        <f t="shared" si="3319"/>
        <v>0</v>
      </c>
      <c r="DJ364" s="1">
        <f t="shared" si="3320"/>
        <v>0</v>
      </c>
      <c r="DK364" s="1">
        <f t="shared" si="3321"/>
        <v>0</v>
      </c>
      <c r="DL364" s="1">
        <f t="shared" si="3322"/>
        <v>0</v>
      </c>
      <c r="DM364" s="1">
        <f t="shared" si="3323"/>
        <v>0</v>
      </c>
      <c r="DN364" s="1">
        <f t="shared" si="3324"/>
        <v>0</v>
      </c>
      <c r="DO364" s="1">
        <f t="shared" si="3325"/>
        <v>0</v>
      </c>
      <c r="DP364" s="1">
        <f t="shared" si="3326"/>
        <v>0</v>
      </c>
      <c r="DQ364" s="1">
        <f t="shared" si="3327"/>
        <v>0</v>
      </c>
      <c r="DR364" s="1">
        <f t="shared" si="3328"/>
        <v>0</v>
      </c>
      <c r="DS364" s="1">
        <f t="shared" si="3329"/>
        <v>0</v>
      </c>
      <c r="DT364" s="1">
        <f t="shared" si="3330"/>
        <v>0</v>
      </c>
      <c r="DU364" s="1">
        <f t="shared" si="3331"/>
        <v>0</v>
      </c>
      <c r="DV364" s="1">
        <f t="shared" si="3332"/>
        <v>0</v>
      </c>
      <c r="DW364" s="1">
        <f t="shared" si="3333"/>
        <v>0</v>
      </c>
      <c r="DX364" s="1">
        <f t="shared" si="3334"/>
        <v>0</v>
      </c>
      <c r="DY364" s="1">
        <f t="shared" si="3335"/>
        <v>0</v>
      </c>
      <c r="DZ364" s="1">
        <f t="shared" si="3336"/>
        <v>0</v>
      </c>
      <c r="EA364" s="1">
        <f t="shared" si="3337"/>
        <v>0</v>
      </c>
      <c r="EB364" s="1">
        <f t="shared" si="3338"/>
        <v>0</v>
      </c>
      <c r="EC364" s="1">
        <f t="shared" si="3339"/>
        <v>1</v>
      </c>
      <c r="ED364" s="1">
        <f t="shared" si="3340"/>
        <v>0</v>
      </c>
      <c r="EE364" s="1">
        <f t="shared" si="3341"/>
        <v>0</v>
      </c>
      <c r="EF364" s="1">
        <f t="shared" si="3342"/>
        <v>0</v>
      </c>
      <c r="EG364" s="1">
        <f t="shared" si="3343"/>
        <v>0</v>
      </c>
      <c r="EH364" s="1">
        <f t="shared" si="3344"/>
        <v>0</v>
      </c>
      <c r="EI364" s="1">
        <f t="shared" si="3345"/>
        <v>0</v>
      </c>
      <c r="EJ364" s="1">
        <f t="shared" si="3346"/>
        <v>0</v>
      </c>
      <c r="EK364" s="1">
        <f t="shared" si="3347"/>
        <v>0</v>
      </c>
      <c r="EL364" s="1">
        <f t="shared" si="3348"/>
        <v>0</v>
      </c>
      <c r="EM364" s="1">
        <f t="shared" si="3349"/>
        <v>0</v>
      </c>
      <c r="EN364" s="1">
        <f t="shared" si="3350"/>
        <v>0</v>
      </c>
      <c r="EO364" s="1">
        <f t="shared" si="3351"/>
        <v>0</v>
      </c>
      <c r="EP364" s="1">
        <f t="shared" si="3352"/>
        <v>0</v>
      </c>
      <c r="EQ364" s="1">
        <f t="shared" si="3353"/>
        <v>0</v>
      </c>
      <c r="ER364" s="1">
        <f t="shared" si="3354"/>
        <v>0</v>
      </c>
      <c r="ES364" s="1">
        <f t="shared" si="3355"/>
        <v>0</v>
      </c>
      <c r="ET364" s="1">
        <f t="shared" si="3356"/>
        <v>0</v>
      </c>
      <c r="EU364" s="1">
        <f t="shared" si="3357"/>
        <v>0</v>
      </c>
      <c r="EV364" s="1">
        <f t="shared" si="3358"/>
        <v>0</v>
      </c>
      <c r="EW364" s="1">
        <f t="shared" si="3359"/>
        <v>0</v>
      </c>
    </row>
    <row r="365" spans="1:157" x14ac:dyDescent="0.2">
      <c r="C365" s="65"/>
      <c r="D365" s="25">
        <v>4</v>
      </c>
      <c r="E365" s="15"/>
      <c r="F365" s="16"/>
      <c r="G365" s="16"/>
      <c r="H365" s="16"/>
      <c r="I365" s="17"/>
      <c r="J365" s="54"/>
      <c r="L365" s="6" t="str">
        <f t="shared" si="3240"/>
        <v xml:space="preserve"> </v>
      </c>
      <c r="M365" s="1" t="str">
        <f t="shared" si="3241"/>
        <v xml:space="preserve"> </v>
      </c>
      <c r="N365" s="1" t="str">
        <f t="shared" si="3242"/>
        <v xml:space="preserve"> </v>
      </c>
      <c r="O365" s="1" t="str">
        <f t="shared" si="3243"/>
        <v xml:space="preserve"> </v>
      </c>
      <c r="P365" s="1" t="str">
        <f t="shared" si="3244"/>
        <v xml:space="preserve"> </v>
      </c>
      <c r="Q365" s="1" t="str">
        <f t="shared" si="3245"/>
        <v xml:space="preserve"> </v>
      </c>
      <c r="R365" s="5" t="str">
        <f t="shared" si="3246"/>
        <v xml:space="preserve"> </v>
      </c>
      <c r="S365" s="7">
        <f t="shared" si="3247"/>
        <v>0</v>
      </c>
      <c r="T365" s="7"/>
      <c r="U365" s="7"/>
      <c r="V365" s="7"/>
      <c r="W365" s="7"/>
      <c r="X365" s="7"/>
      <c r="Y365" s="7"/>
      <c r="Z365" s="7"/>
      <c r="AA365" s="7"/>
      <c r="AB365" s="1">
        <f t="shared" si="3248"/>
        <v>0</v>
      </c>
      <c r="AC365" s="1">
        <f t="shared" si="3249"/>
        <v>0</v>
      </c>
      <c r="AD365" s="1">
        <f t="shared" si="3249"/>
        <v>0</v>
      </c>
      <c r="AE365" s="2">
        <f t="shared" si="3249"/>
        <v>0</v>
      </c>
      <c r="AF365" s="1">
        <f t="shared" si="3250"/>
        <v>0</v>
      </c>
      <c r="AG365" s="1">
        <f t="shared" si="3251"/>
        <v>0</v>
      </c>
      <c r="AH365" s="1">
        <f t="shared" si="3251"/>
        <v>0</v>
      </c>
      <c r="AI365" s="2">
        <f t="shared" si="3251"/>
        <v>0</v>
      </c>
      <c r="AJ365" s="1">
        <f t="shared" si="3252"/>
        <v>0</v>
      </c>
      <c r="AK365" s="1">
        <f t="shared" si="3252"/>
        <v>0</v>
      </c>
      <c r="AL365" s="1">
        <f t="shared" si="3252"/>
        <v>0</v>
      </c>
      <c r="AM365" s="1">
        <f t="shared" si="3252"/>
        <v>0</v>
      </c>
      <c r="AN365" s="1">
        <f t="shared" si="3252"/>
        <v>0</v>
      </c>
      <c r="AO365" s="1">
        <f t="shared" si="3253"/>
        <v>0</v>
      </c>
      <c r="AP365" s="1">
        <f t="shared" si="3254"/>
        <v>0</v>
      </c>
      <c r="AQ365" s="1">
        <f t="shared" si="3254"/>
        <v>0</v>
      </c>
      <c r="AR365" s="1">
        <f t="shared" si="3254"/>
        <v>0</v>
      </c>
      <c r="AS365" s="1">
        <f t="shared" si="3254"/>
        <v>0</v>
      </c>
      <c r="AT365" s="1">
        <f t="shared" si="3254"/>
        <v>0</v>
      </c>
      <c r="AU365" s="1"/>
      <c r="AV365" s="1"/>
      <c r="AW365" s="1">
        <f t="shared" si="3255"/>
        <v>1</v>
      </c>
      <c r="AX365" s="1">
        <f t="shared" si="3256"/>
        <v>0</v>
      </c>
      <c r="AY365" s="1">
        <f t="shared" si="3257"/>
        <v>0</v>
      </c>
      <c r="AZ365" s="1">
        <f t="shared" si="3258"/>
        <v>0</v>
      </c>
      <c r="BA365" s="1">
        <f t="shared" si="3259"/>
        <v>0</v>
      </c>
      <c r="BB365" s="1">
        <f t="shared" si="3260"/>
        <v>0</v>
      </c>
      <c r="BC365" s="1">
        <f t="shared" si="3261"/>
        <v>0</v>
      </c>
      <c r="BD365" s="1">
        <f t="shared" si="3262"/>
        <v>0</v>
      </c>
      <c r="BE365" s="1">
        <f t="shared" si="3263"/>
        <v>0</v>
      </c>
      <c r="BF365" s="1">
        <f t="shared" si="3264"/>
        <v>0</v>
      </c>
      <c r="BG365" s="1">
        <f t="shared" si="3265"/>
        <v>0</v>
      </c>
      <c r="BH365" s="1">
        <f t="shared" si="3266"/>
        <v>0</v>
      </c>
      <c r="BI365" s="1">
        <f t="shared" si="3267"/>
        <v>0</v>
      </c>
      <c r="BJ365" s="1">
        <f t="shared" si="3268"/>
        <v>0</v>
      </c>
      <c r="BK365" s="1">
        <f t="shared" si="3269"/>
        <v>0</v>
      </c>
      <c r="BL365" s="1">
        <f t="shared" si="3270"/>
        <v>0</v>
      </c>
      <c r="BM365" s="1">
        <f t="shared" si="3271"/>
        <v>0</v>
      </c>
      <c r="BN365" s="1">
        <f t="shared" si="3272"/>
        <v>0</v>
      </c>
      <c r="BO365" s="1">
        <f t="shared" si="3273"/>
        <v>0</v>
      </c>
      <c r="BP365" s="1">
        <f t="shared" si="3274"/>
        <v>0</v>
      </c>
      <c r="BQ365" s="1">
        <f t="shared" si="3275"/>
        <v>0</v>
      </c>
      <c r="BR365" s="1">
        <f t="shared" si="3276"/>
        <v>1</v>
      </c>
      <c r="BS365" s="1">
        <f t="shared" si="3277"/>
        <v>0</v>
      </c>
      <c r="BT365" s="1">
        <f t="shared" si="3278"/>
        <v>0</v>
      </c>
      <c r="BU365" s="1">
        <f t="shared" si="3279"/>
        <v>0</v>
      </c>
      <c r="BV365" s="1">
        <f t="shared" si="3280"/>
        <v>0</v>
      </c>
      <c r="BW365" s="1">
        <f t="shared" si="3281"/>
        <v>0</v>
      </c>
      <c r="BX365" s="1">
        <f t="shared" si="3282"/>
        <v>0</v>
      </c>
      <c r="BY365" s="1">
        <f t="shared" si="3283"/>
        <v>0</v>
      </c>
      <c r="BZ365" s="1">
        <f t="shared" si="3284"/>
        <v>0</v>
      </c>
      <c r="CA365" s="1">
        <f t="shared" si="3285"/>
        <v>0</v>
      </c>
      <c r="CB365" s="1">
        <f t="shared" si="3286"/>
        <v>0</v>
      </c>
      <c r="CC365" s="1">
        <f t="shared" si="3287"/>
        <v>0</v>
      </c>
      <c r="CD365" s="1">
        <f t="shared" si="3288"/>
        <v>0</v>
      </c>
      <c r="CE365" s="1">
        <f t="shared" si="3289"/>
        <v>0</v>
      </c>
      <c r="CF365" s="1">
        <f t="shared" si="3290"/>
        <v>0</v>
      </c>
      <c r="CG365" s="1">
        <f t="shared" si="3291"/>
        <v>0</v>
      </c>
      <c r="CH365" s="1">
        <f t="shared" si="3292"/>
        <v>0</v>
      </c>
      <c r="CI365" s="1">
        <f t="shared" si="3293"/>
        <v>0</v>
      </c>
      <c r="CJ365" s="1">
        <f t="shared" si="3294"/>
        <v>0</v>
      </c>
      <c r="CK365" s="1">
        <f t="shared" si="3295"/>
        <v>0</v>
      </c>
      <c r="CL365" s="1">
        <f t="shared" si="3296"/>
        <v>0</v>
      </c>
      <c r="CM365" s="1">
        <f t="shared" si="3297"/>
        <v>1</v>
      </c>
      <c r="CN365" s="1">
        <f t="shared" si="3298"/>
        <v>0</v>
      </c>
      <c r="CO365" s="1">
        <f t="shared" si="3299"/>
        <v>0</v>
      </c>
      <c r="CP365" s="1">
        <f t="shared" si="3300"/>
        <v>0</v>
      </c>
      <c r="CQ365" s="1">
        <f t="shared" si="3301"/>
        <v>0</v>
      </c>
      <c r="CR365" s="1">
        <f t="shared" si="3302"/>
        <v>0</v>
      </c>
      <c r="CS365" s="1">
        <f t="shared" si="3303"/>
        <v>0</v>
      </c>
      <c r="CT365" s="1">
        <f t="shared" si="3304"/>
        <v>0</v>
      </c>
      <c r="CU365" s="1">
        <f t="shared" si="3305"/>
        <v>0</v>
      </c>
      <c r="CV365" s="1">
        <f t="shared" si="3306"/>
        <v>0</v>
      </c>
      <c r="CW365" s="1">
        <f t="shared" si="3307"/>
        <v>0</v>
      </c>
      <c r="CX365" s="1">
        <f t="shared" si="3308"/>
        <v>0</v>
      </c>
      <c r="CY365" s="1">
        <f t="shared" si="3309"/>
        <v>0</v>
      </c>
      <c r="CZ365" s="1">
        <f t="shared" si="3310"/>
        <v>0</v>
      </c>
      <c r="DA365" s="1">
        <f t="shared" si="3311"/>
        <v>0</v>
      </c>
      <c r="DB365" s="1">
        <f t="shared" si="3312"/>
        <v>0</v>
      </c>
      <c r="DC365" s="1">
        <f t="shared" si="3313"/>
        <v>0</v>
      </c>
      <c r="DD365" s="1">
        <f t="shared" si="3314"/>
        <v>0</v>
      </c>
      <c r="DE365" s="1">
        <f t="shared" si="3315"/>
        <v>0</v>
      </c>
      <c r="DF365" s="1">
        <f t="shared" si="3316"/>
        <v>0</v>
      </c>
      <c r="DG365" s="1">
        <f t="shared" si="3317"/>
        <v>0</v>
      </c>
      <c r="DH365" s="1">
        <f t="shared" si="3318"/>
        <v>1</v>
      </c>
      <c r="DI365" s="1">
        <f t="shared" si="3319"/>
        <v>0</v>
      </c>
      <c r="DJ365" s="1">
        <f t="shared" si="3320"/>
        <v>0</v>
      </c>
      <c r="DK365" s="1">
        <f t="shared" si="3321"/>
        <v>0</v>
      </c>
      <c r="DL365" s="1">
        <f t="shared" si="3322"/>
        <v>0</v>
      </c>
      <c r="DM365" s="1">
        <f t="shared" si="3323"/>
        <v>0</v>
      </c>
      <c r="DN365" s="1">
        <f t="shared" si="3324"/>
        <v>0</v>
      </c>
      <c r="DO365" s="1">
        <f t="shared" si="3325"/>
        <v>0</v>
      </c>
      <c r="DP365" s="1">
        <f t="shared" si="3326"/>
        <v>0</v>
      </c>
      <c r="DQ365" s="1">
        <f t="shared" si="3327"/>
        <v>0</v>
      </c>
      <c r="DR365" s="1">
        <f t="shared" si="3328"/>
        <v>0</v>
      </c>
      <c r="DS365" s="1">
        <f t="shared" si="3329"/>
        <v>0</v>
      </c>
      <c r="DT365" s="1">
        <f t="shared" si="3330"/>
        <v>0</v>
      </c>
      <c r="DU365" s="1">
        <f t="shared" si="3331"/>
        <v>0</v>
      </c>
      <c r="DV365" s="1">
        <f t="shared" si="3332"/>
        <v>0</v>
      </c>
      <c r="DW365" s="1">
        <f t="shared" si="3333"/>
        <v>0</v>
      </c>
      <c r="DX365" s="1">
        <f t="shared" si="3334"/>
        <v>0</v>
      </c>
      <c r="DY365" s="1">
        <f t="shared" si="3335"/>
        <v>0</v>
      </c>
      <c r="DZ365" s="1">
        <f t="shared" si="3336"/>
        <v>0</v>
      </c>
      <c r="EA365" s="1">
        <f t="shared" si="3337"/>
        <v>0</v>
      </c>
      <c r="EB365" s="1">
        <f t="shared" si="3338"/>
        <v>0</v>
      </c>
      <c r="EC365" s="1">
        <f t="shared" si="3339"/>
        <v>1</v>
      </c>
      <c r="ED365" s="1">
        <f t="shared" si="3340"/>
        <v>0</v>
      </c>
      <c r="EE365" s="1">
        <f t="shared" si="3341"/>
        <v>0</v>
      </c>
      <c r="EF365" s="1">
        <f t="shared" si="3342"/>
        <v>0</v>
      </c>
      <c r="EG365" s="1">
        <f t="shared" si="3343"/>
        <v>0</v>
      </c>
      <c r="EH365" s="1">
        <f t="shared" si="3344"/>
        <v>0</v>
      </c>
      <c r="EI365" s="1">
        <f t="shared" si="3345"/>
        <v>0</v>
      </c>
      <c r="EJ365" s="1">
        <f t="shared" si="3346"/>
        <v>0</v>
      </c>
      <c r="EK365" s="1">
        <f t="shared" si="3347"/>
        <v>0</v>
      </c>
      <c r="EL365" s="1">
        <f t="shared" si="3348"/>
        <v>0</v>
      </c>
      <c r="EM365" s="1">
        <f t="shared" si="3349"/>
        <v>0</v>
      </c>
      <c r="EN365" s="1">
        <f t="shared" si="3350"/>
        <v>0</v>
      </c>
      <c r="EO365" s="1">
        <f t="shared" si="3351"/>
        <v>0</v>
      </c>
      <c r="EP365" s="1">
        <f t="shared" si="3352"/>
        <v>0</v>
      </c>
      <c r="EQ365" s="1">
        <f t="shared" si="3353"/>
        <v>0</v>
      </c>
      <c r="ER365" s="1">
        <f t="shared" si="3354"/>
        <v>0</v>
      </c>
      <c r="ES365" s="1">
        <f t="shared" si="3355"/>
        <v>0</v>
      </c>
      <c r="ET365" s="1">
        <f t="shared" si="3356"/>
        <v>0</v>
      </c>
      <c r="EU365" s="1">
        <f t="shared" si="3357"/>
        <v>0</v>
      </c>
      <c r="EV365" s="1">
        <f t="shared" si="3358"/>
        <v>0</v>
      </c>
      <c r="EW365" s="1">
        <f t="shared" si="3359"/>
        <v>0</v>
      </c>
    </row>
    <row r="366" spans="1:157" x14ac:dyDescent="0.2">
      <c r="C366" s="65"/>
      <c r="D366" s="24">
        <v>5</v>
      </c>
      <c r="E366" s="15"/>
      <c r="F366" s="16"/>
      <c r="G366" s="16"/>
      <c r="H366" s="16"/>
      <c r="I366" s="17"/>
      <c r="J366" s="54"/>
      <c r="L366" s="6" t="str">
        <f t="shared" si="3240"/>
        <v xml:space="preserve"> </v>
      </c>
      <c r="M366" s="1" t="str">
        <f t="shared" si="3241"/>
        <v xml:space="preserve"> </v>
      </c>
      <c r="N366" s="1" t="str">
        <f t="shared" si="3242"/>
        <v xml:space="preserve"> </v>
      </c>
      <c r="O366" s="1" t="str">
        <f t="shared" si="3243"/>
        <v xml:space="preserve"> </v>
      </c>
      <c r="P366" s="1" t="str">
        <f t="shared" si="3244"/>
        <v xml:space="preserve"> </v>
      </c>
      <c r="Q366" s="1" t="str">
        <f t="shared" si="3245"/>
        <v xml:space="preserve"> </v>
      </c>
      <c r="R366" s="5" t="str">
        <f t="shared" si="3246"/>
        <v xml:space="preserve"> </v>
      </c>
      <c r="S366" s="7">
        <f t="shared" si="3247"/>
        <v>0</v>
      </c>
      <c r="T366" s="7"/>
      <c r="U366" s="7"/>
      <c r="V366" s="7"/>
      <c r="W366" s="7"/>
      <c r="X366" s="7"/>
      <c r="Y366" s="7"/>
      <c r="Z366" s="7"/>
      <c r="AA366" s="7"/>
      <c r="AB366" s="1">
        <f t="shared" si="3248"/>
        <v>0</v>
      </c>
      <c r="AC366" s="1">
        <f t="shared" si="3249"/>
        <v>0</v>
      </c>
      <c r="AD366" s="1">
        <f t="shared" si="3249"/>
        <v>0</v>
      </c>
      <c r="AE366" s="2">
        <f t="shared" si="3249"/>
        <v>0</v>
      </c>
      <c r="AF366" s="1">
        <f t="shared" si="3250"/>
        <v>0</v>
      </c>
      <c r="AG366" s="1">
        <f t="shared" si="3251"/>
        <v>0</v>
      </c>
      <c r="AH366" s="1">
        <f t="shared" si="3251"/>
        <v>0</v>
      </c>
      <c r="AI366" s="2">
        <f t="shared" si="3251"/>
        <v>0</v>
      </c>
      <c r="AJ366" s="1">
        <f t="shared" si="3252"/>
        <v>0</v>
      </c>
      <c r="AK366" s="1">
        <f t="shared" si="3252"/>
        <v>0</v>
      </c>
      <c r="AL366" s="1">
        <f t="shared" si="3252"/>
        <v>0</v>
      </c>
      <c r="AM366" s="1">
        <f t="shared" si="3252"/>
        <v>0</v>
      </c>
      <c r="AN366" s="1">
        <f t="shared" si="3252"/>
        <v>0</v>
      </c>
      <c r="AO366" s="1">
        <f t="shared" si="3253"/>
        <v>0</v>
      </c>
      <c r="AP366" s="1">
        <f t="shared" si="3254"/>
        <v>0</v>
      </c>
      <c r="AQ366" s="1">
        <f t="shared" si="3254"/>
        <v>0</v>
      </c>
      <c r="AR366" s="1">
        <f t="shared" si="3254"/>
        <v>0</v>
      </c>
      <c r="AS366" s="1">
        <f t="shared" si="3254"/>
        <v>0</v>
      </c>
      <c r="AT366" s="1">
        <f t="shared" si="3254"/>
        <v>0</v>
      </c>
      <c r="AU366" s="1"/>
      <c r="AV366" s="1"/>
      <c r="AW366" s="1">
        <f t="shared" si="3255"/>
        <v>1</v>
      </c>
      <c r="AX366" s="1">
        <f t="shared" si="3256"/>
        <v>0</v>
      </c>
      <c r="AY366" s="1">
        <f t="shared" si="3257"/>
        <v>0</v>
      </c>
      <c r="AZ366" s="1">
        <f t="shared" si="3258"/>
        <v>0</v>
      </c>
      <c r="BA366" s="1">
        <f t="shared" si="3259"/>
        <v>0</v>
      </c>
      <c r="BB366" s="1">
        <f t="shared" si="3260"/>
        <v>0</v>
      </c>
      <c r="BC366" s="1">
        <f t="shared" si="3261"/>
        <v>0</v>
      </c>
      <c r="BD366" s="1">
        <f t="shared" si="3262"/>
        <v>0</v>
      </c>
      <c r="BE366" s="1">
        <f t="shared" si="3263"/>
        <v>0</v>
      </c>
      <c r="BF366" s="1">
        <f t="shared" si="3264"/>
        <v>0</v>
      </c>
      <c r="BG366" s="1">
        <f t="shared" si="3265"/>
        <v>0</v>
      </c>
      <c r="BH366" s="1">
        <f t="shared" si="3266"/>
        <v>0</v>
      </c>
      <c r="BI366" s="1">
        <f t="shared" si="3267"/>
        <v>0</v>
      </c>
      <c r="BJ366" s="1">
        <f t="shared" si="3268"/>
        <v>0</v>
      </c>
      <c r="BK366" s="1">
        <f t="shared" si="3269"/>
        <v>0</v>
      </c>
      <c r="BL366" s="1">
        <f t="shared" si="3270"/>
        <v>0</v>
      </c>
      <c r="BM366" s="1">
        <f t="shared" si="3271"/>
        <v>0</v>
      </c>
      <c r="BN366" s="1">
        <f t="shared" si="3272"/>
        <v>0</v>
      </c>
      <c r="BO366" s="1">
        <f t="shared" si="3273"/>
        <v>0</v>
      </c>
      <c r="BP366" s="1">
        <f t="shared" si="3274"/>
        <v>0</v>
      </c>
      <c r="BQ366" s="1">
        <f t="shared" si="3275"/>
        <v>0</v>
      </c>
      <c r="BR366" s="1">
        <f t="shared" si="3276"/>
        <v>1</v>
      </c>
      <c r="BS366" s="1">
        <f t="shared" si="3277"/>
        <v>0</v>
      </c>
      <c r="BT366" s="1">
        <f t="shared" si="3278"/>
        <v>0</v>
      </c>
      <c r="BU366" s="1">
        <f t="shared" si="3279"/>
        <v>0</v>
      </c>
      <c r="BV366" s="1">
        <f t="shared" si="3280"/>
        <v>0</v>
      </c>
      <c r="BW366" s="1">
        <f t="shared" si="3281"/>
        <v>0</v>
      </c>
      <c r="BX366" s="1">
        <f t="shared" si="3282"/>
        <v>0</v>
      </c>
      <c r="BY366" s="1">
        <f t="shared" si="3283"/>
        <v>0</v>
      </c>
      <c r="BZ366" s="1">
        <f t="shared" si="3284"/>
        <v>0</v>
      </c>
      <c r="CA366" s="1">
        <f t="shared" si="3285"/>
        <v>0</v>
      </c>
      <c r="CB366" s="1">
        <f t="shared" si="3286"/>
        <v>0</v>
      </c>
      <c r="CC366" s="1">
        <f t="shared" si="3287"/>
        <v>0</v>
      </c>
      <c r="CD366" s="1">
        <f t="shared" si="3288"/>
        <v>0</v>
      </c>
      <c r="CE366" s="1">
        <f t="shared" si="3289"/>
        <v>0</v>
      </c>
      <c r="CF366" s="1">
        <f t="shared" si="3290"/>
        <v>0</v>
      </c>
      <c r="CG366" s="1">
        <f t="shared" si="3291"/>
        <v>0</v>
      </c>
      <c r="CH366" s="1">
        <f t="shared" si="3292"/>
        <v>0</v>
      </c>
      <c r="CI366" s="1">
        <f t="shared" si="3293"/>
        <v>0</v>
      </c>
      <c r="CJ366" s="1">
        <f t="shared" si="3294"/>
        <v>0</v>
      </c>
      <c r="CK366" s="1">
        <f t="shared" si="3295"/>
        <v>0</v>
      </c>
      <c r="CL366" s="1">
        <f t="shared" si="3296"/>
        <v>0</v>
      </c>
      <c r="CM366" s="1">
        <f t="shared" si="3297"/>
        <v>1</v>
      </c>
      <c r="CN366" s="1">
        <f t="shared" si="3298"/>
        <v>0</v>
      </c>
      <c r="CO366" s="1">
        <f t="shared" si="3299"/>
        <v>0</v>
      </c>
      <c r="CP366" s="1">
        <f t="shared" si="3300"/>
        <v>0</v>
      </c>
      <c r="CQ366" s="1">
        <f t="shared" si="3301"/>
        <v>0</v>
      </c>
      <c r="CR366" s="1">
        <f t="shared" si="3302"/>
        <v>0</v>
      </c>
      <c r="CS366" s="1">
        <f t="shared" si="3303"/>
        <v>0</v>
      </c>
      <c r="CT366" s="1">
        <f t="shared" si="3304"/>
        <v>0</v>
      </c>
      <c r="CU366" s="1">
        <f t="shared" si="3305"/>
        <v>0</v>
      </c>
      <c r="CV366" s="1">
        <f t="shared" si="3306"/>
        <v>0</v>
      </c>
      <c r="CW366" s="1">
        <f t="shared" si="3307"/>
        <v>0</v>
      </c>
      <c r="CX366" s="1">
        <f t="shared" si="3308"/>
        <v>0</v>
      </c>
      <c r="CY366" s="1">
        <f t="shared" si="3309"/>
        <v>0</v>
      </c>
      <c r="CZ366" s="1">
        <f t="shared" si="3310"/>
        <v>0</v>
      </c>
      <c r="DA366" s="1">
        <f t="shared" si="3311"/>
        <v>0</v>
      </c>
      <c r="DB366" s="1">
        <f t="shared" si="3312"/>
        <v>0</v>
      </c>
      <c r="DC366" s="1">
        <f t="shared" si="3313"/>
        <v>0</v>
      </c>
      <c r="DD366" s="1">
        <f t="shared" si="3314"/>
        <v>0</v>
      </c>
      <c r="DE366" s="1">
        <f t="shared" si="3315"/>
        <v>0</v>
      </c>
      <c r="DF366" s="1">
        <f t="shared" si="3316"/>
        <v>0</v>
      </c>
      <c r="DG366" s="1">
        <f t="shared" si="3317"/>
        <v>0</v>
      </c>
      <c r="DH366" s="1">
        <f t="shared" si="3318"/>
        <v>1</v>
      </c>
      <c r="DI366" s="1">
        <f t="shared" si="3319"/>
        <v>0</v>
      </c>
      <c r="DJ366" s="1">
        <f t="shared" si="3320"/>
        <v>0</v>
      </c>
      <c r="DK366" s="1">
        <f t="shared" si="3321"/>
        <v>0</v>
      </c>
      <c r="DL366" s="1">
        <f t="shared" si="3322"/>
        <v>0</v>
      </c>
      <c r="DM366" s="1">
        <f t="shared" si="3323"/>
        <v>0</v>
      </c>
      <c r="DN366" s="1">
        <f t="shared" si="3324"/>
        <v>0</v>
      </c>
      <c r="DO366" s="1">
        <f t="shared" si="3325"/>
        <v>0</v>
      </c>
      <c r="DP366" s="1">
        <f t="shared" si="3326"/>
        <v>0</v>
      </c>
      <c r="DQ366" s="1">
        <f t="shared" si="3327"/>
        <v>0</v>
      </c>
      <c r="DR366" s="1">
        <f t="shared" si="3328"/>
        <v>0</v>
      </c>
      <c r="DS366" s="1">
        <f t="shared" si="3329"/>
        <v>0</v>
      </c>
      <c r="DT366" s="1">
        <f t="shared" si="3330"/>
        <v>0</v>
      </c>
      <c r="DU366" s="1">
        <f t="shared" si="3331"/>
        <v>0</v>
      </c>
      <c r="DV366" s="1">
        <f t="shared" si="3332"/>
        <v>0</v>
      </c>
      <c r="DW366" s="1">
        <f t="shared" si="3333"/>
        <v>0</v>
      </c>
      <c r="DX366" s="1">
        <f t="shared" si="3334"/>
        <v>0</v>
      </c>
      <c r="DY366" s="1">
        <f t="shared" si="3335"/>
        <v>0</v>
      </c>
      <c r="DZ366" s="1">
        <f t="shared" si="3336"/>
        <v>0</v>
      </c>
      <c r="EA366" s="1">
        <f t="shared" si="3337"/>
        <v>0</v>
      </c>
      <c r="EB366" s="1">
        <f t="shared" si="3338"/>
        <v>0</v>
      </c>
      <c r="EC366" s="1">
        <f t="shared" si="3339"/>
        <v>1</v>
      </c>
      <c r="ED366" s="1">
        <f t="shared" si="3340"/>
        <v>0</v>
      </c>
      <c r="EE366" s="1">
        <f t="shared" si="3341"/>
        <v>0</v>
      </c>
      <c r="EF366" s="1">
        <f t="shared" si="3342"/>
        <v>0</v>
      </c>
      <c r="EG366" s="1">
        <f t="shared" si="3343"/>
        <v>0</v>
      </c>
      <c r="EH366" s="1">
        <f t="shared" si="3344"/>
        <v>0</v>
      </c>
      <c r="EI366" s="1">
        <f t="shared" si="3345"/>
        <v>0</v>
      </c>
      <c r="EJ366" s="1">
        <f t="shared" si="3346"/>
        <v>0</v>
      </c>
      <c r="EK366" s="1">
        <f t="shared" si="3347"/>
        <v>0</v>
      </c>
      <c r="EL366" s="1">
        <f t="shared" si="3348"/>
        <v>0</v>
      </c>
      <c r="EM366" s="1">
        <f t="shared" si="3349"/>
        <v>0</v>
      </c>
      <c r="EN366" s="1">
        <f t="shared" si="3350"/>
        <v>0</v>
      </c>
      <c r="EO366" s="1">
        <f t="shared" si="3351"/>
        <v>0</v>
      </c>
      <c r="EP366" s="1">
        <f t="shared" si="3352"/>
        <v>0</v>
      </c>
      <c r="EQ366" s="1">
        <f t="shared" si="3353"/>
        <v>0</v>
      </c>
      <c r="ER366" s="1">
        <f t="shared" si="3354"/>
        <v>0</v>
      </c>
      <c r="ES366" s="1">
        <f t="shared" si="3355"/>
        <v>0</v>
      </c>
      <c r="ET366" s="1">
        <f t="shared" si="3356"/>
        <v>0</v>
      </c>
      <c r="EU366" s="1">
        <f t="shared" si="3357"/>
        <v>0</v>
      </c>
      <c r="EV366" s="1">
        <f t="shared" si="3358"/>
        <v>0</v>
      </c>
      <c r="EW366" s="1">
        <f t="shared" si="3359"/>
        <v>0</v>
      </c>
    </row>
    <row r="367" spans="1:157" ht="13.5" thickBot="1" x14ac:dyDescent="0.25">
      <c r="C367" s="66" t="str">
        <f>IF(AO361+AT361&gt;0,"Alert! An entered score is outside the normal 0-10 range."," ")</f>
        <v xml:space="preserve"> </v>
      </c>
      <c r="D367" s="25">
        <v>6</v>
      </c>
      <c r="E367" s="18"/>
      <c r="F367" s="19"/>
      <c r="G367" s="19"/>
      <c r="H367" s="19"/>
      <c r="I367" s="20"/>
      <c r="J367" s="55"/>
      <c r="L367" s="6" t="str">
        <f t="shared" si="3240"/>
        <v xml:space="preserve"> </v>
      </c>
      <c r="M367" s="1" t="str">
        <f t="shared" si="3241"/>
        <v xml:space="preserve"> </v>
      </c>
      <c r="N367" s="1" t="str">
        <f t="shared" si="3242"/>
        <v xml:space="preserve"> </v>
      </c>
      <c r="O367" s="1" t="str">
        <f t="shared" si="3243"/>
        <v xml:space="preserve"> </v>
      </c>
      <c r="P367" s="1" t="str">
        <f t="shared" si="3244"/>
        <v xml:space="preserve"> </v>
      </c>
      <c r="Q367" s="1" t="str">
        <f t="shared" si="3245"/>
        <v xml:space="preserve"> </v>
      </c>
      <c r="R367" s="5" t="str">
        <f t="shared" si="3246"/>
        <v xml:space="preserve"> </v>
      </c>
      <c r="S367" s="7">
        <f t="shared" si="3247"/>
        <v>0</v>
      </c>
      <c r="T367" s="7"/>
      <c r="U367" s="7"/>
      <c r="V367" s="7"/>
      <c r="W367" s="7"/>
      <c r="X367" s="7"/>
      <c r="Y367" s="7"/>
      <c r="Z367" s="7"/>
      <c r="AA367" s="7"/>
      <c r="AB367" s="1">
        <f t="shared" si="3248"/>
        <v>0</v>
      </c>
      <c r="AC367" s="1">
        <f t="shared" si="3249"/>
        <v>0</v>
      </c>
      <c r="AD367" s="1">
        <f t="shared" si="3249"/>
        <v>0</v>
      </c>
      <c r="AE367" s="2">
        <f t="shared" si="3249"/>
        <v>0</v>
      </c>
      <c r="AF367" s="1">
        <f t="shared" si="3250"/>
        <v>0</v>
      </c>
      <c r="AG367" s="1">
        <f t="shared" si="3251"/>
        <v>0</v>
      </c>
      <c r="AH367" s="1">
        <f t="shared" si="3251"/>
        <v>0</v>
      </c>
      <c r="AI367" s="2">
        <f t="shared" si="3251"/>
        <v>0</v>
      </c>
      <c r="AJ367" s="1">
        <f t="shared" si="3252"/>
        <v>0</v>
      </c>
      <c r="AK367" s="1">
        <f t="shared" si="3252"/>
        <v>0</v>
      </c>
      <c r="AL367" s="1">
        <f t="shared" si="3252"/>
        <v>0</v>
      </c>
      <c r="AM367" s="1">
        <f t="shared" si="3252"/>
        <v>0</v>
      </c>
      <c r="AN367" s="1">
        <f t="shared" si="3252"/>
        <v>0</v>
      </c>
      <c r="AO367" s="1">
        <f t="shared" si="3253"/>
        <v>0</v>
      </c>
      <c r="AP367" s="1">
        <f t="shared" si="3254"/>
        <v>0</v>
      </c>
      <c r="AQ367" s="1">
        <f t="shared" si="3254"/>
        <v>0</v>
      </c>
      <c r="AR367" s="1">
        <f t="shared" si="3254"/>
        <v>0</v>
      </c>
      <c r="AS367" s="1">
        <f t="shared" si="3254"/>
        <v>0</v>
      </c>
      <c r="AT367" s="1">
        <f t="shared" si="3254"/>
        <v>0</v>
      </c>
      <c r="AU367" s="1"/>
      <c r="AV367" s="1"/>
      <c r="AW367" s="1">
        <f t="shared" si="3255"/>
        <v>1</v>
      </c>
      <c r="AX367" s="1">
        <f t="shared" si="3256"/>
        <v>0</v>
      </c>
      <c r="AY367" s="1">
        <f t="shared" si="3257"/>
        <v>0</v>
      </c>
      <c r="AZ367" s="1">
        <f t="shared" si="3258"/>
        <v>0</v>
      </c>
      <c r="BA367" s="1">
        <f t="shared" si="3259"/>
        <v>0</v>
      </c>
      <c r="BB367" s="1">
        <f t="shared" si="3260"/>
        <v>0</v>
      </c>
      <c r="BC367" s="1">
        <f t="shared" si="3261"/>
        <v>0</v>
      </c>
      <c r="BD367" s="1">
        <f t="shared" si="3262"/>
        <v>0</v>
      </c>
      <c r="BE367" s="1">
        <f t="shared" si="3263"/>
        <v>0</v>
      </c>
      <c r="BF367" s="1">
        <f t="shared" si="3264"/>
        <v>0</v>
      </c>
      <c r="BG367" s="1">
        <f t="shared" si="3265"/>
        <v>0</v>
      </c>
      <c r="BH367" s="1">
        <f t="shared" si="3266"/>
        <v>0</v>
      </c>
      <c r="BI367" s="1">
        <f t="shared" si="3267"/>
        <v>0</v>
      </c>
      <c r="BJ367" s="1">
        <f t="shared" si="3268"/>
        <v>0</v>
      </c>
      <c r="BK367" s="1">
        <f t="shared" si="3269"/>
        <v>0</v>
      </c>
      <c r="BL367" s="1">
        <f t="shared" si="3270"/>
        <v>0</v>
      </c>
      <c r="BM367" s="1">
        <f t="shared" si="3271"/>
        <v>0</v>
      </c>
      <c r="BN367" s="1">
        <f t="shared" si="3272"/>
        <v>0</v>
      </c>
      <c r="BO367" s="1">
        <f t="shared" si="3273"/>
        <v>0</v>
      </c>
      <c r="BP367" s="1">
        <f t="shared" si="3274"/>
        <v>0</v>
      </c>
      <c r="BQ367" s="1">
        <f t="shared" si="3275"/>
        <v>0</v>
      </c>
      <c r="BR367" s="1">
        <f t="shared" si="3276"/>
        <v>1</v>
      </c>
      <c r="BS367" s="1">
        <f t="shared" si="3277"/>
        <v>0</v>
      </c>
      <c r="BT367" s="1">
        <f t="shared" si="3278"/>
        <v>0</v>
      </c>
      <c r="BU367" s="1">
        <f t="shared" si="3279"/>
        <v>0</v>
      </c>
      <c r="BV367" s="1">
        <f t="shared" si="3280"/>
        <v>0</v>
      </c>
      <c r="BW367" s="1">
        <f t="shared" si="3281"/>
        <v>0</v>
      </c>
      <c r="BX367" s="1">
        <f t="shared" si="3282"/>
        <v>0</v>
      </c>
      <c r="BY367" s="1">
        <f t="shared" si="3283"/>
        <v>0</v>
      </c>
      <c r="BZ367" s="1">
        <f t="shared" si="3284"/>
        <v>0</v>
      </c>
      <c r="CA367" s="1">
        <f t="shared" si="3285"/>
        <v>0</v>
      </c>
      <c r="CB367" s="1">
        <f t="shared" si="3286"/>
        <v>0</v>
      </c>
      <c r="CC367" s="1">
        <f t="shared" si="3287"/>
        <v>0</v>
      </c>
      <c r="CD367" s="1">
        <f t="shared" si="3288"/>
        <v>0</v>
      </c>
      <c r="CE367" s="1">
        <f t="shared" si="3289"/>
        <v>0</v>
      </c>
      <c r="CF367" s="1">
        <f t="shared" si="3290"/>
        <v>0</v>
      </c>
      <c r="CG367" s="1">
        <f t="shared" si="3291"/>
        <v>0</v>
      </c>
      <c r="CH367" s="1">
        <f t="shared" si="3292"/>
        <v>0</v>
      </c>
      <c r="CI367" s="1">
        <f t="shared" si="3293"/>
        <v>0</v>
      </c>
      <c r="CJ367" s="1">
        <f t="shared" si="3294"/>
        <v>0</v>
      </c>
      <c r="CK367" s="1">
        <f t="shared" si="3295"/>
        <v>0</v>
      </c>
      <c r="CL367" s="1">
        <f t="shared" si="3296"/>
        <v>0</v>
      </c>
      <c r="CM367" s="1">
        <f t="shared" si="3297"/>
        <v>1</v>
      </c>
      <c r="CN367" s="1">
        <f t="shared" si="3298"/>
        <v>0</v>
      </c>
      <c r="CO367" s="1">
        <f t="shared" si="3299"/>
        <v>0</v>
      </c>
      <c r="CP367" s="1">
        <f t="shared" si="3300"/>
        <v>0</v>
      </c>
      <c r="CQ367" s="1">
        <f t="shared" si="3301"/>
        <v>0</v>
      </c>
      <c r="CR367" s="1">
        <f t="shared" si="3302"/>
        <v>0</v>
      </c>
      <c r="CS367" s="1">
        <f t="shared" si="3303"/>
        <v>0</v>
      </c>
      <c r="CT367" s="1">
        <f t="shared" si="3304"/>
        <v>0</v>
      </c>
      <c r="CU367" s="1">
        <f t="shared" si="3305"/>
        <v>0</v>
      </c>
      <c r="CV367" s="1">
        <f t="shared" si="3306"/>
        <v>0</v>
      </c>
      <c r="CW367" s="1">
        <f t="shared" si="3307"/>
        <v>0</v>
      </c>
      <c r="CX367" s="1">
        <f t="shared" si="3308"/>
        <v>0</v>
      </c>
      <c r="CY367" s="1">
        <f t="shared" si="3309"/>
        <v>0</v>
      </c>
      <c r="CZ367" s="1">
        <f t="shared" si="3310"/>
        <v>0</v>
      </c>
      <c r="DA367" s="1">
        <f t="shared" si="3311"/>
        <v>0</v>
      </c>
      <c r="DB367" s="1">
        <f t="shared" si="3312"/>
        <v>0</v>
      </c>
      <c r="DC367" s="1">
        <f t="shared" si="3313"/>
        <v>0</v>
      </c>
      <c r="DD367" s="1">
        <f t="shared" si="3314"/>
        <v>0</v>
      </c>
      <c r="DE367" s="1">
        <f t="shared" si="3315"/>
        <v>0</v>
      </c>
      <c r="DF367" s="1">
        <f t="shared" si="3316"/>
        <v>0</v>
      </c>
      <c r="DG367" s="1">
        <f t="shared" si="3317"/>
        <v>0</v>
      </c>
      <c r="DH367" s="1">
        <f t="shared" si="3318"/>
        <v>1</v>
      </c>
      <c r="DI367" s="1">
        <f t="shared" si="3319"/>
        <v>0</v>
      </c>
      <c r="DJ367" s="1">
        <f t="shared" si="3320"/>
        <v>0</v>
      </c>
      <c r="DK367" s="1">
        <f t="shared" si="3321"/>
        <v>0</v>
      </c>
      <c r="DL367" s="1">
        <f t="shared" si="3322"/>
        <v>0</v>
      </c>
      <c r="DM367" s="1">
        <f t="shared" si="3323"/>
        <v>0</v>
      </c>
      <c r="DN367" s="1">
        <f t="shared" si="3324"/>
        <v>0</v>
      </c>
      <c r="DO367" s="1">
        <f t="shared" si="3325"/>
        <v>0</v>
      </c>
      <c r="DP367" s="1">
        <f t="shared" si="3326"/>
        <v>0</v>
      </c>
      <c r="DQ367" s="1">
        <f t="shared" si="3327"/>
        <v>0</v>
      </c>
      <c r="DR367" s="1">
        <f t="shared" si="3328"/>
        <v>0</v>
      </c>
      <c r="DS367" s="1">
        <f t="shared" si="3329"/>
        <v>0</v>
      </c>
      <c r="DT367" s="1">
        <f t="shared" si="3330"/>
        <v>0</v>
      </c>
      <c r="DU367" s="1">
        <f t="shared" si="3331"/>
        <v>0</v>
      </c>
      <c r="DV367" s="1">
        <f t="shared" si="3332"/>
        <v>0</v>
      </c>
      <c r="DW367" s="1">
        <f t="shared" si="3333"/>
        <v>0</v>
      </c>
      <c r="DX367" s="1">
        <f t="shared" si="3334"/>
        <v>0</v>
      </c>
      <c r="DY367" s="1">
        <f t="shared" si="3335"/>
        <v>0</v>
      </c>
      <c r="DZ367" s="1">
        <f t="shared" si="3336"/>
        <v>0</v>
      </c>
      <c r="EA367" s="1">
        <f t="shared" si="3337"/>
        <v>0</v>
      </c>
      <c r="EB367" s="1">
        <f t="shared" si="3338"/>
        <v>0</v>
      </c>
      <c r="EC367" s="1">
        <f t="shared" si="3339"/>
        <v>1</v>
      </c>
      <c r="ED367" s="1">
        <f t="shared" si="3340"/>
        <v>0</v>
      </c>
      <c r="EE367" s="1">
        <f t="shared" si="3341"/>
        <v>0</v>
      </c>
      <c r="EF367" s="1">
        <f t="shared" si="3342"/>
        <v>0</v>
      </c>
      <c r="EG367" s="1">
        <f t="shared" si="3343"/>
        <v>0</v>
      </c>
      <c r="EH367" s="1">
        <f t="shared" si="3344"/>
        <v>0</v>
      </c>
      <c r="EI367" s="1">
        <f t="shared" si="3345"/>
        <v>0</v>
      </c>
      <c r="EJ367" s="1">
        <f t="shared" si="3346"/>
        <v>0</v>
      </c>
      <c r="EK367" s="1">
        <f t="shared" si="3347"/>
        <v>0</v>
      </c>
      <c r="EL367" s="1">
        <f t="shared" si="3348"/>
        <v>0</v>
      </c>
      <c r="EM367" s="1">
        <f t="shared" si="3349"/>
        <v>0</v>
      </c>
      <c r="EN367" s="1">
        <f t="shared" si="3350"/>
        <v>0</v>
      </c>
      <c r="EO367" s="1">
        <f t="shared" si="3351"/>
        <v>0</v>
      </c>
      <c r="EP367" s="1">
        <f t="shared" si="3352"/>
        <v>0</v>
      </c>
      <c r="EQ367" s="1">
        <f t="shared" si="3353"/>
        <v>0</v>
      </c>
      <c r="ER367" s="1">
        <f t="shared" si="3354"/>
        <v>0</v>
      </c>
      <c r="ES367" s="1">
        <f t="shared" si="3355"/>
        <v>0</v>
      </c>
      <c r="ET367" s="1">
        <f t="shared" si="3356"/>
        <v>0</v>
      </c>
      <c r="EU367" s="1">
        <f t="shared" si="3357"/>
        <v>0</v>
      </c>
      <c r="EV367" s="1">
        <f t="shared" si="3358"/>
        <v>0</v>
      </c>
      <c r="EW367" s="1">
        <f t="shared" si="3359"/>
        <v>0</v>
      </c>
    </row>
    <row r="368" spans="1:157" ht="3" customHeight="1" x14ac:dyDescent="0.2">
      <c r="C368" s="66"/>
      <c r="S368" s="4"/>
      <c r="T368" s="4"/>
      <c r="U368" s="4"/>
      <c r="V368" s="4"/>
      <c r="W368" s="4"/>
      <c r="X368" s="4"/>
      <c r="Y368" s="4"/>
      <c r="Z368" s="4"/>
      <c r="AA368" s="4"/>
    </row>
    <row r="369" spans="1:157" ht="15.75" x14ac:dyDescent="0.25">
      <c r="C369" s="66"/>
      <c r="E369" s="70" t="str">
        <f>IF(C362&gt;0,C362," ")</f>
        <v xml:space="preserve"> </v>
      </c>
      <c r="F369" s="70"/>
      <c r="G369" s="70"/>
      <c r="H369" s="70"/>
      <c r="I369" s="70"/>
      <c r="J369" s="70"/>
      <c r="K369" s="70"/>
      <c r="L369" s="70"/>
      <c r="M369" s="70"/>
      <c r="N369" s="70"/>
      <c r="O369" s="70" t="s">
        <v>9</v>
      </c>
      <c r="P369" s="70"/>
      <c r="Q369" s="70"/>
      <c r="R369" s="70"/>
      <c r="S369" s="21">
        <f>SUM(S362:S368)</f>
        <v>0</v>
      </c>
      <c r="T369" s="21"/>
      <c r="U369" s="21"/>
      <c r="V369" s="21"/>
      <c r="W369" s="21"/>
      <c r="X369" s="21"/>
      <c r="Y369" s="21"/>
      <c r="Z369" s="21"/>
      <c r="AA369" s="21"/>
    </row>
    <row r="370" spans="1:157" ht="6" customHeight="1" x14ac:dyDescent="0.2">
      <c r="C370" s="67"/>
      <c r="D370" s="8"/>
      <c r="E370" s="8"/>
      <c r="F370" s="8"/>
      <c r="G370" s="8"/>
      <c r="H370" s="8"/>
      <c r="I370" s="8"/>
      <c r="J370" s="9"/>
      <c r="K370" s="9"/>
      <c r="L370" s="9"/>
      <c r="M370" s="9"/>
      <c r="N370" s="9"/>
      <c r="O370" s="9"/>
      <c r="P370" s="9"/>
      <c r="Q370" s="9"/>
      <c r="R370" s="9"/>
      <c r="S370" s="10"/>
      <c r="T370" s="38"/>
      <c r="U370" s="38"/>
      <c r="V370" s="38"/>
      <c r="W370" s="38"/>
      <c r="X370" s="38"/>
      <c r="Y370" s="38"/>
      <c r="Z370" s="38"/>
      <c r="AA370" s="38"/>
    </row>
    <row r="371" spans="1:157" ht="6" customHeight="1" x14ac:dyDescent="0.2"/>
    <row r="372" spans="1:157" x14ac:dyDescent="0.2">
      <c r="A372" s="1"/>
      <c r="B372" s="1"/>
      <c r="E372" s="2" t="s">
        <v>1</v>
      </c>
      <c r="F372" s="2" t="s">
        <v>1</v>
      </c>
      <c r="G372" s="2" t="s">
        <v>1</v>
      </c>
      <c r="H372" s="2" t="s">
        <v>1</v>
      </c>
      <c r="I372" s="2" t="s">
        <v>1</v>
      </c>
      <c r="J372" s="22" t="s">
        <v>12</v>
      </c>
      <c r="L372" s="2" t="s">
        <v>5</v>
      </c>
      <c r="M372" s="2"/>
      <c r="N372" s="2" t="s">
        <v>3</v>
      </c>
      <c r="O372" s="2"/>
      <c r="P372" s="2" t="s">
        <v>4</v>
      </c>
      <c r="R372" s="3" t="s">
        <v>6</v>
      </c>
      <c r="AB372" s="63" t="s">
        <v>14</v>
      </c>
      <c r="AC372" s="63"/>
      <c r="AD372" s="63"/>
      <c r="AE372" s="63"/>
      <c r="AF372" s="63" t="s">
        <v>15</v>
      </c>
      <c r="AG372" s="63"/>
      <c r="AH372" s="63"/>
      <c r="AI372" s="63"/>
      <c r="AJ372" s="63" t="s">
        <v>17</v>
      </c>
      <c r="AK372" s="63"/>
      <c r="AL372" s="63"/>
      <c r="AM372" s="63"/>
      <c r="AN372" s="63"/>
      <c r="AO372" s="63"/>
      <c r="AP372" s="63" t="s">
        <v>16</v>
      </c>
      <c r="AQ372" s="63"/>
      <c r="AR372" s="63"/>
      <c r="AS372" s="63"/>
      <c r="AT372" s="63"/>
      <c r="AU372" s="30" t="s">
        <v>18</v>
      </c>
      <c r="AV372" s="30" t="s">
        <v>19</v>
      </c>
      <c r="AW372" s="63" t="s">
        <v>20</v>
      </c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 t="s">
        <v>21</v>
      </c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H372" s="63"/>
      <c r="CI372" s="63"/>
      <c r="CJ372" s="63"/>
      <c r="CK372" s="63"/>
      <c r="CL372" s="63"/>
      <c r="CM372" s="63" t="s">
        <v>22</v>
      </c>
      <c r="CN372" s="63"/>
      <c r="CO372" s="63"/>
      <c r="CP372" s="63"/>
      <c r="CQ372" s="63"/>
      <c r="CR372" s="63"/>
      <c r="CS372" s="63"/>
      <c r="CT372" s="63"/>
      <c r="CU372" s="63"/>
      <c r="CV372" s="63"/>
      <c r="CW372" s="63"/>
      <c r="CX372" s="63"/>
      <c r="CY372" s="63"/>
      <c r="CZ372" s="63"/>
      <c r="DA372" s="63"/>
      <c r="DB372" s="63"/>
      <c r="DC372" s="63"/>
      <c r="DD372" s="63"/>
      <c r="DE372" s="63"/>
      <c r="DF372" s="63"/>
      <c r="DG372" s="63"/>
      <c r="DH372" s="63" t="s">
        <v>23</v>
      </c>
      <c r="DI372" s="63"/>
      <c r="DJ372" s="63"/>
      <c r="DK372" s="63"/>
      <c r="DL372" s="63"/>
      <c r="DM372" s="63"/>
      <c r="DN372" s="63"/>
      <c r="DO372" s="63"/>
      <c r="DP372" s="63"/>
      <c r="DQ372" s="63"/>
      <c r="DR372" s="63"/>
      <c r="DS372" s="63"/>
      <c r="DT372" s="63"/>
      <c r="DU372" s="63"/>
      <c r="DV372" s="63"/>
      <c r="DW372" s="63"/>
      <c r="DX372" s="63"/>
      <c r="DY372" s="63"/>
      <c r="DZ372" s="63"/>
      <c r="EA372" s="63"/>
      <c r="EB372" s="63"/>
      <c r="EC372" s="63" t="s">
        <v>24</v>
      </c>
      <c r="ED372" s="63"/>
      <c r="EE372" s="63"/>
      <c r="EF372" s="63"/>
      <c r="EG372" s="63"/>
      <c r="EH372" s="63"/>
      <c r="EI372" s="63"/>
      <c r="EJ372" s="63"/>
      <c r="EK372" s="63"/>
      <c r="EL372" s="63"/>
      <c r="EM372" s="63"/>
      <c r="EN372" s="63"/>
      <c r="EO372" s="63"/>
      <c r="EP372" s="63"/>
      <c r="EQ372" s="63"/>
      <c r="ER372" s="63"/>
      <c r="ES372" s="63"/>
      <c r="ET372" s="63"/>
      <c r="EU372" s="63"/>
      <c r="EV372" s="63"/>
      <c r="EW372" s="63"/>
      <c r="EX372" s="63" t="s">
        <v>25</v>
      </c>
      <c r="EY372" s="63"/>
      <c r="EZ372" s="63"/>
      <c r="FA372" s="1"/>
    </row>
    <row r="373" spans="1:157" ht="2.25" customHeight="1" x14ac:dyDescent="0.2">
      <c r="A373" s="1"/>
      <c r="B373" s="1"/>
      <c r="J373" s="3"/>
      <c r="L373" s="2"/>
      <c r="M373" s="2"/>
      <c r="N373" s="2"/>
      <c r="O373" s="2"/>
      <c r="P373" s="2"/>
      <c r="R373" s="3"/>
      <c r="AB373" s="31"/>
      <c r="AE373" s="32"/>
      <c r="AF373" s="31"/>
      <c r="AI373" s="32"/>
      <c r="AJ373" s="31"/>
      <c r="AO373" s="33"/>
      <c r="AP373" s="34"/>
      <c r="AQ373" s="1"/>
      <c r="AR373" s="1"/>
      <c r="AS373" s="1"/>
      <c r="AT373" s="33"/>
      <c r="AU373" s="1"/>
      <c r="AV373" s="1"/>
      <c r="AW373" s="34"/>
      <c r="BQ373" s="35"/>
      <c r="BR373" s="34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35"/>
      <c r="CM373" s="34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5"/>
      <c r="DH373" s="34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35"/>
      <c r="EC373" s="34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35"/>
      <c r="EX373" s="34"/>
      <c r="EY373" s="1"/>
      <c r="EZ373" s="35"/>
      <c r="FA373" s="1"/>
    </row>
    <row r="374" spans="1:157" ht="13.5" thickBot="1" x14ac:dyDescent="0.25">
      <c r="A374" s="1"/>
      <c r="B374" s="1"/>
      <c r="C374" s="2" t="s">
        <v>11</v>
      </c>
      <c r="D374" s="2"/>
      <c r="E374" s="2">
        <v>1</v>
      </c>
      <c r="F374" s="2">
        <v>2</v>
      </c>
      <c r="G374" s="2">
        <v>3</v>
      </c>
      <c r="H374" s="2">
        <v>4</v>
      </c>
      <c r="I374" s="2">
        <v>5</v>
      </c>
      <c r="J374" s="3" t="s">
        <v>0</v>
      </c>
      <c r="K374" s="2"/>
      <c r="L374" s="2" t="s">
        <v>2</v>
      </c>
      <c r="M374" s="2"/>
      <c r="N374" s="23" t="s">
        <v>1</v>
      </c>
      <c r="O374" s="2"/>
      <c r="P374" s="23" t="s">
        <v>1</v>
      </c>
      <c r="R374" s="3" t="s">
        <v>2</v>
      </c>
      <c r="S374" s="3" t="s">
        <v>1</v>
      </c>
      <c r="T374" s="3"/>
      <c r="U374" s="3"/>
      <c r="V374" s="3"/>
      <c r="W374" s="3"/>
      <c r="X374" s="3"/>
      <c r="Y374" s="3"/>
      <c r="Z374" s="3"/>
      <c r="AA374" s="3"/>
      <c r="AB374" s="34"/>
      <c r="AE374" s="32"/>
      <c r="AF374" s="34"/>
      <c r="AI374" s="32"/>
      <c r="AJ374" s="34"/>
      <c r="AO374" s="33">
        <f>SUM(AO375:AO380)</f>
        <v>0</v>
      </c>
      <c r="AP374" s="34"/>
      <c r="AQ374" s="1"/>
      <c r="AR374" s="1"/>
      <c r="AS374" s="1"/>
      <c r="AT374" s="33">
        <f>SUM(AP375:AT380)</f>
        <v>0</v>
      </c>
      <c r="AU374" s="1">
        <v>0</v>
      </c>
      <c r="AV374" s="1">
        <v>1</v>
      </c>
      <c r="AW374" s="68">
        <f>BQ374+CL374+DG374+EB374+EW374</f>
        <v>30</v>
      </c>
      <c r="AX374" s="69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36">
        <f>SUM(AW375:BQ380)</f>
        <v>6</v>
      </c>
      <c r="BR374" s="37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36">
        <f>SUM(BR375:CL380)</f>
        <v>6</v>
      </c>
      <c r="CM374" s="37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36">
        <f>SUM(CM375:DG380)</f>
        <v>6</v>
      </c>
      <c r="DH374" s="37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36">
        <f>SUM(DH375:EB380)</f>
        <v>6</v>
      </c>
      <c r="EC374" s="37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36">
        <f>SUM(EC375:EW380)</f>
        <v>6</v>
      </c>
      <c r="EX374" s="34">
        <f>IF(AW374&lt;30,ONE,ZERO)</f>
        <v>0</v>
      </c>
      <c r="EY374" s="1">
        <f>IF(AO374+AT374&lt;1,ONE,ZERO)</f>
        <v>1</v>
      </c>
      <c r="EZ374" s="33">
        <f>EX374+EY374</f>
        <v>1</v>
      </c>
      <c r="FA374" s="1"/>
    </row>
    <row r="375" spans="1:157" ht="13.5" thickBot="1" x14ac:dyDescent="0.25">
      <c r="A375">
        <v>29</v>
      </c>
      <c r="C375" s="11"/>
      <c r="D375" s="24">
        <v>1</v>
      </c>
      <c r="E375" s="12"/>
      <c r="F375" s="13"/>
      <c r="G375" s="13"/>
      <c r="H375" s="13"/>
      <c r="I375" s="14"/>
      <c r="J375" s="53"/>
      <c r="L375" s="6" t="str">
        <f t="shared" ref="L375:L380" si="3360">IF(J375&gt;0,SUM(E375:I375)," ")</f>
        <v xml:space="preserve"> </v>
      </c>
      <c r="M375" s="1" t="str">
        <f t="shared" ref="M375:M380" si="3361">IF(J375&gt;0,"-"," ")</f>
        <v xml:space="preserve"> </v>
      </c>
      <c r="N375" s="1" t="str">
        <f t="shared" ref="N375:N380" si="3362">IF(J375&gt;0,AE375," ")</f>
        <v xml:space="preserve"> </v>
      </c>
      <c r="O375" s="1" t="str">
        <f t="shared" ref="O375:O380" si="3363">IF(J375&gt;0,"-"," ")</f>
        <v xml:space="preserve"> </v>
      </c>
      <c r="P375" s="1" t="str">
        <f t="shared" ref="P375:P380" si="3364">IF(J375&gt;0,AI375," ")</f>
        <v xml:space="preserve"> </v>
      </c>
      <c r="Q375" s="1" t="str">
        <f t="shared" ref="Q375:Q380" si="3365">IF(J375&gt;0,"="," ")</f>
        <v xml:space="preserve"> </v>
      </c>
      <c r="R375" s="5" t="str">
        <f t="shared" ref="R375:R380" si="3366">IF(J375&gt;0,L375-N375-P375," ")</f>
        <v xml:space="preserve"> </v>
      </c>
      <c r="S375" s="7">
        <f t="shared" ref="S375:S380" si="3367">IF(J375&gt;0,J375*R375,0)</f>
        <v>0</v>
      </c>
      <c r="T375" s="7"/>
      <c r="U375" s="7"/>
      <c r="V375" s="7"/>
      <c r="W375" s="7"/>
      <c r="X375" s="7"/>
      <c r="Y375" s="7"/>
      <c r="Z375" s="7"/>
      <c r="AA375" s="7"/>
      <c r="AB375" s="1">
        <f t="shared" ref="AB375:AB380" si="3368">IF(E375&gt;F375,E375,F375)</f>
        <v>0</v>
      </c>
      <c r="AC375" s="1">
        <f t="shared" ref="AC375:AE380" si="3369">IF(AB375&gt;G375,AB375,G375)</f>
        <v>0</v>
      </c>
      <c r="AD375" s="1">
        <f t="shared" si="3369"/>
        <v>0</v>
      </c>
      <c r="AE375" s="2">
        <f t="shared" si="3369"/>
        <v>0</v>
      </c>
      <c r="AF375" s="1">
        <f t="shared" ref="AF375:AF380" si="3370">IF(E375&lt;F375,E375,F375)</f>
        <v>0</v>
      </c>
      <c r="AG375" s="1">
        <f t="shared" ref="AG375:AI380" si="3371">IF(AF375&lt;G375,AF375,G375)</f>
        <v>0</v>
      </c>
      <c r="AH375" s="1">
        <f t="shared" si="3371"/>
        <v>0</v>
      </c>
      <c r="AI375" s="2">
        <f t="shared" si="3371"/>
        <v>0</v>
      </c>
      <c r="AJ375" s="1">
        <f t="shared" ref="AJ375:AN380" si="3372">IF(E375&gt;10,1,0)</f>
        <v>0</v>
      </c>
      <c r="AK375" s="1">
        <f t="shared" si="3372"/>
        <v>0</v>
      </c>
      <c r="AL375" s="1">
        <f t="shared" si="3372"/>
        <v>0</v>
      </c>
      <c r="AM375" s="1">
        <f t="shared" si="3372"/>
        <v>0</v>
      </c>
      <c r="AN375" s="1">
        <f t="shared" si="3372"/>
        <v>0</v>
      </c>
      <c r="AO375" s="1">
        <f t="shared" ref="AO375:AO380" si="3373">SUM(AJ375:AN375)</f>
        <v>0</v>
      </c>
      <c r="AP375" s="1">
        <f t="shared" ref="AP375:AT380" si="3374">IF(E375&lt;0,1,0)</f>
        <v>0</v>
      </c>
      <c r="AQ375" s="1">
        <f t="shared" si="3374"/>
        <v>0</v>
      </c>
      <c r="AR375" s="1">
        <f t="shared" si="3374"/>
        <v>0</v>
      </c>
      <c r="AS375" s="1">
        <f t="shared" si="3374"/>
        <v>0</v>
      </c>
      <c r="AT375" s="1">
        <f t="shared" si="3374"/>
        <v>0</v>
      </c>
      <c r="AU375" s="1"/>
      <c r="AV375" s="1"/>
      <c r="AW375" s="1">
        <f t="shared" ref="AW375:AW380" si="3375">IF(E375=0,ONE,ZERO)</f>
        <v>1</v>
      </c>
      <c r="AX375" s="1">
        <f t="shared" ref="AX375:AX380" si="3376">IF(E375=0.5,ONE,ZERO)</f>
        <v>0</v>
      </c>
      <c r="AY375" s="1">
        <f t="shared" ref="AY375:AY380" si="3377">IF(E375=1,ONE,ZERO)</f>
        <v>0</v>
      </c>
      <c r="AZ375" s="1">
        <f t="shared" ref="AZ375:AZ380" si="3378">IF(E375=1.5,ONE,ZERO)</f>
        <v>0</v>
      </c>
      <c r="BA375" s="1">
        <f t="shared" ref="BA375:BA380" si="3379">IF(E375=2,ONE,ZERO)</f>
        <v>0</v>
      </c>
      <c r="BB375" s="1">
        <f t="shared" ref="BB375:BB380" si="3380">IF(E375=2.5,ONE,ZERO)</f>
        <v>0</v>
      </c>
      <c r="BC375" s="1">
        <f t="shared" ref="BC375:BC380" si="3381">IF(E375=3,ONE,ZERO)</f>
        <v>0</v>
      </c>
      <c r="BD375" s="1">
        <f t="shared" ref="BD375:BD380" si="3382">IF(E375=3.5,ONE,ZERO)</f>
        <v>0</v>
      </c>
      <c r="BE375" s="1">
        <f t="shared" ref="BE375:BE380" si="3383">IF(E375=4,ONE,ZERO)</f>
        <v>0</v>
      </c>
      <c r="BF375" s="1">
        <f t="shared" ref="BF375:BF380" si="3384">IF(E375=4.5,ONE,ZERO)</f>
        <v>0</v>
      </c>
      <c r="BG375" s="1">
        <f t="shared" ref="BG375:BG380" si="3385">IF(E375=5,ONE,ZERO)</f>
        <v>0</v>
      </c>
      <c r="BH375" s="1">
        <f t="shared" ref="BH375:BH380" si="3386">IF(E375=5.5,ONE,ZERO)</f>
        <v>0</v>
      </c>
      <c r="BI375" s="1">
        <f t="shared" ref="BI375:BI380" si="3387">IF(E375=6,ONE,ZERO)</f>
        <v>0</v>
      </c>
      <c r="BJ375" s="1">
        <f t="shared" ref="BJ375:BJ380" si="3388">IF(E375=6.5,ONE,ZERO)</f>
        <v>0</v>
      </c>
      <c r="BK375" s="1">
        <f t="shared" ref="BK375:BK380" si="3389">IF(E375=7,ONE,ZERO)</f>
        <v>0</v>
      </c>
      <c r="BL375" s="1">
        <f t="shared" ref="BL375:BL380" si="3390">IF(E375=7.5,ONE,ZERO)</f>
        <v>0</v>
      </c>
      <c r="BM375" s="1">
        <f t="shared" ref="BM375:BM380" si="3391">IF(E375=8,ONE,ZERO)</f>
        <v>0</v>
      </c>
      <c r="BN375" s="1">
        <f t="shared" ref="BN375:BN380" si="3392">IF(E375=8.5,ONE,ZERO)</f>
        <v>0</v>
      </c>
      <c r="BO375" s="1">
        <f t="shared" ref="BO375:BO380" si="3393">IF(E375=9,ONE,ZERO)</f>
        <v>0</v>
      </c>
      <c r="BP375" s="1">
        <f t="shared" ref="BP375:BP380" si="3394">IF(E375=9.5,ONE,ZERO)</f>
        <v>0</v>
      </c>
      <c r="BQ375" s="1">
        <f t="shared" ref="BQ375:BQ380" si="3395">IF(E375=10,ONE,ZERO)</f>
        <v>0</v>
      </c>
      <c r="BR375" s="1">
        <f t="shared" ref="BR375:BR380" si="3396">IF(F375=0,ONE,ZERO)</f>
        <v>1</v>
      </c>
      <c r="BS375" s="1">
        <f t="shared" ref="BS375:BS380" si="3397">IF(F375=0.5,ONE,ZERO)</f>
        <v>0</v>
      </c>
      <c r="BT375" s="1">
        <f t="shared" ref="BT375:BT380" si="3398">IF(F375=1,ONE,ZERO)</f>
        <v>0</v>
      </c>
      <c r="BU375" s="1">
        <f t="shared" ref="BU375:BU380" si="3399">IF(F375=1.5,ONE,ZERO)</f>
        <v>0</v>
      </c>
      <c r="BV375" s="1">
        <f t="shared" ref="BV375:BV380" si="3400">IF(F375=2,ONE,ZERO)</f>
        <v>0</v>
      </c>
      <c r="BW375" s="1">
        <f t="shared" ref="BW375:BW380" si="3401">IF(F375=2.5,ONE,ZERO)</f>
        <v>0</v>
      </c>
      <c r="BX375" s="1">
        <f t="shared" ref="BX375:BX380" si="3402">IF(F375=3,ONE,ZERO)</f>
        <v>0</v>
      </c>
      <c r="BY375" s="1">
        <f t="shared" ref="BY375:BY380" si="3403">IF(F375=3.5,ONE,ZERO)</f>
        <v>0</v>
      </c>
      <c r="BZ375" s="1">
        <f t="shared" ref="BZ375:BZ380" si="3404">IF(F375=4,ONE,ZERO)</f>
        <v>0</v>
      </c>
      <c r="CA375" s="1">
        <f t="shared" ref="CA375:CA380" si="3405">IF(F375=4.5,ONE,ZERO)</f>
        <v>0</v>
      </c>
      <c r="CB375" s="1">
        <f t="shared" ref="CB375:CB380" si="3406">IF(F375=5,ONE,ZERO)</f>
        <v>0</v>
      </c>
      <c r="CC375" s="1">
        <f t="shared" ref="CC375:CC380" si="3407">IF(F375=5.5,ONE,ZERO)</f>
        <v>0</v>
      </c>
      <c r="CD375" s="1">
        <f t="shared" ref="CD375:CD380" si="3408">IF(F375=6,ONE,ZERO)</f>
        <v>0</v>
      </c>
      <c r="CE375" s="1">
        <f t="shared" ref="CE375:CE380" si="3409">IF(F375=6.5,ONE,ZERO)</f>
        <v>0</v>
      </c>
      <c r="CF375" s="1">
        <f t="shared" ref="CF375:CF380" si="3410">IF(F375=7,ONE,ZERO)</f>
        <v>0</v>
      </c>
      <c r="CG375" s="1">
        <f t="shared" ref="CG375:CG380" si="3411">IF(F375=7.5,ONE,ZERO)</f>
        <v>0</v>
      </c>
      <c r="CH375" s="1">
        <f t="shared" ref="CH375:CH380" si="3412">IF(F375=8,ONE,ZERO)</f>
        <v>0</v>
      </c>
      <c r="CI375" s="1">
        <f t="shared" ref="CI375:CI380" si="3413">IF(F375=8.5,ONE,ZERO)</f>
        <v>0</v>
      </c>
      <c r="CJ375" s="1">
        <f t="shared" ref="CJ375:CJ380" si="3414">IF(F375=9,ONE,ZERO)</f>
        <v>0</v>
      </c>
      <c r="CK375" s="1">
        <f t="shared" ref="CK375:CK380" si="3415">IF(F375=9.5,ONE,ZERO)</f>
        <v>0</v>
      </c>
      <c r="CL375" s="1">
        <f t="shared" ref="CL375:CL380" si="3416">IF(F375=10,ONE,ZERO)</f>
        <v>0</v>
      </c>
      <c r="CM375" s="1">
        <f t="shared" ref="CM375:CM380" si="3417">IF(G375=0,ONE,ZERO)</f>
        <v>1</v>
      </c>
      <c r="CN375" s="1">
        <f t="shared" ref="CN375:CN380" si="3418">IF(G375=0.5,ONE,ZERO)</f>
        <v>0</v>
      </c>
      <c r="CO375" s="1">
        <f t="shared" ref="CO375:CO380" si="3419">IF(G375=1,ONE,ZERO)</f>
        <v>0</v>
      </c>
      <c r="CP375" s="1">
        <f t="shared" ref="CP375:CP380" si="3420">IF(G375=1.5,ONE,ZERO)</f>
        <v>0</v>
      </c>
      <c r="CQ375" s="1">
        <f t="shared" ref="CQ375:CQ380" si="3421">IF(G375=2,ONE,ZERO)</f>
        <v>0</v>
      </c>
      <c r="CR375" s="1">
        <f t="shared" ref="CR375:CR380" si="3422">IF(G375=2.5,ONE,ZERO)</f>
        <v>0</v>
      </c>
      <c r="CS375" s="1">
        <f t="shared" ref="CS375:CS380" si="3423">IF(G375=3,ONE,ZERO)</f>
        <v>0</v>
      </c>
      <c r="CT375" s="1">
        <f t="shared" ref="CT375:CT380" si="3424">IF(G375=3.5,ONE,ZERO)</f>
        <v>0</v>
      </c>
      <c r="CU375" s="1">
        <f t="shared" ref="CU375:CU380" si="3425">IF(G375=4,ONE,ZERO)</f>
        <v>0</v>
      </c>
      <c r="CV375" s="1">
        <f t="shared" ref="CV375:CV380" si="3426">IF(G375=4.5,ONE,ZERO)</f>
        <v>0</v>
      </c>
      <c r="CW375" s="1">
        <f t="shared" ref="CW375:CW380" si="3427">IF(G375=5,ONE,ZERO)</f>
        <v>0</v>
      </c>
      <c r="CX375" s="1">
        <f t="shared" ref="CX375:CX380" si="3428">IF(G375=5.5,ONE,ZERO)</f>
        <v>0</v>
      </c>
      <c r="CY375" s="1">
        <f t="shared" ref="CY375:CY380" si="3429">IF(G375=6,ONE,ZERO)</f>
        <v>0</v>
      </c>
      <c r="CZ375" s="1">
        <f t="shared" ref="CZ375:CZ380" si="3430">IF(G375=6.5,ONE,ZERO)</f>
        <v>0</v>
      </c>
      <c r="DA375" s="1">
        <f t="shared" ref="DA375:DA380" si="3431">IF(G375=7,ONE,ZERO)</f>
        <v>0</v>
      </c>
      <c r="DB375" s="1">
        <f t="shared" ref="DB375:DB380" si="3432">IF(G375=7.5,ONE,ZERO)</f>
        <v>0</v>
      </c>
      <c r="DC375" s="1">
        <f t="shared" ref="DC375:DC380" si="3433">IF(G375=8,ONE,ZERO)</f>
        <v>0</v>
      </c>
      <c r="DD375" s="1">
        <f t="shared" ref="DD375:DD380" si="3434">IF(G375=8.5,ONE,ZERO)</f>
        <v>0</v>
      </c>
      <c r="DE375" s="1">
        <f t="shared" ref="DE375:DE380" si="3435">IF(G375=9,ONE,ZERO)</f>
        <v>0</v>
      </c>
      <c r="DF375" s="1">
        <f t="shared" ref="DF375:DF380" si="3436">IF(G375=9.5,ONE,ZERO)</f>
        <v>0</v>
      </c>
      <c r="DG375" s="1">
        <f t="shared" ref="DG375:DG380" si="3437">IF(G375=10,ONE,ZERO)</f>
        <v>0</v>
      </c>
      <c r="DH375" s="1">
        <f t="shared" ref="DH375:DH380" si="3438">IF(H375=0,ONE,ZERO)</f>
        <v>1</v>
      </c>
      <c r="DI375" s="1">
        <f t="shared" ref="DI375:DI380" si="3439">IF(H375=0.5,ONE,ZERO)</f>
        <v>0</v>
      </c>
      <c r="DJ375" s="1">
        <f t="shared" ref="DJ375:DJ380" si="3440">IF(H375=1,ONE,ZERO)</f>
        <v>0</v>
      </c>
      <c r="DK375" s="1">
        <f t="shared" ref="DK375:DK380" si="3441">IF(H375=1.5,ONE,ZERO)</f>
        <v>0</v>
      </c>
      <c r="DL375" s="1">
        <f t="shared" ref="DL375:DL380" si="3442">IF(H375=2,ONE,ZERO)</f>
        <v>0</v>
      </c>
      <c r="DM375" s="1">
        <f t="shared" ref="DM375:DM380" si="3443">IF(H375=2.5,ONE,ZERO)</f>
        <v>0</v>
      </c>
      <c r="DN375" s="1">
        <f t="shared" ref="DN375:DN380" si="3444">IF(H375=3,ONE,ZERO)</f>
        <v>0</v>
      </c>
      <c r="DO375" s="1">
        <f t="shared" ref="DO375:DO380" si="3445">IF(H375=3.5,ONE,ZERO)</f>
        <v>0</v>
      </c>
      <c r="DP375" s="1">
        <f t="shared" ref="DP375:DP380" si="3446">IF(H375=4,ONE,ZERO)</f>
        <v>0</v>
      </c>
      <c r="DQ375" s="1">
        <f t="shared" ref="DQ375:DQ380" si="3447">IF(H375=4.5,ONE,ZERO)</f>
        <v>0</v>
      </c>
      <c r="DR375" s="1">
        <f t="shared" ref="DR375:DR380" si="3448">IF(H375=5,ONE,ZERO)</f>
        <v>0</v>
      </c>
      <c r="DS375" s="1">
        <f t="shared" ref="DS375:DS380" si="3449">IF(H375=5.5,ONE,ZERO)</f>
        <v>0</v>
      </c>
      <c r="DT375" s="1">
        <f t="shared" ref="DT375:DT380" si="3450">IF(H375=6,ONE,ZERO)</f>
        <v>0</v>
      </c>
      <c r="DU375" s="1">
        <f t="shared" ref="DU375:DU380" si="3451">IF(H375=6.5,ONE,ZERO)</f>
        <v>0</v>
      </c>
      <c r="DV375" s="1">
        <f t="shared" ref="DV375:DV380" si="3452">IF(H375=7,ONE,ZERO)</f>
        <v>0</v>
      </c>
      <c r="DW375" s="1">
        <f t="shared" ref="DW375:DW380" si="3453">IF(H375=7.5,ONE,ZERO)</f>
        <v>0</v>
      </c>
      <c r="DX375" s="1">
        <f t="shared" ref="DX375:DX380" si="3454">IF(H375=8,ONE,ZERO)</f>
        <v>0</v>
      </c>
      <c r="DY375" s="1">
        <f t="shared" ref="DY375:DY380" si="3455">IF(H375=8.5,ONE,ZERO)</f>
        <v>0</v>
      </c>
      <c r="DZ375" s="1">
        <f t="shared" ref="DZ375:DZ380" si="3456">IF(H375=9,ONE,ZERO)</f>
        <v>0</v>
      </c>
      <c r="EA375" s="1">
        <f t="shared" ref="EA375:EA380" si="3457">IF(H375=9.5,ONE,ZERO)</f>
        <v>0</v>
      </c>
      <c r="EB375" s="1">
        <f t="shared" ref="EB375:EB380" si="3458">IF(H375=10,ONE,ZERO)</f>
        <v>0</v>
      </c>
      <c r="EC375" s="1">
        <f t="shared" ref="EC375:EC380" si="3459">IF(I375=0,ONE,ZERO)</f>
        <v>1</v>
      </c>
      <c r="ED375" s="1">
        <f t="shared" ref="ED375:ED380" si="3460">IF(I375=0.5,ONE,ZERO)</f>
        <v>0</v>
      </c>
      <c r="EE375" s="1">
        <f t="shared" ref="EE375:EE380" si="3461">IF(I375=1,ONE,ZERO)</f>
        <v>0</v>
      </c>
      <c r="EF375" s="1">
        <f t="shared" ref="EF375:EF380" si="3462">IF(I375=1.5,ONE,ZERO)</f>
        <v>0</v>
      </c>
      <c r="EG375" s="1">
        <f t="shared" ref="EG375:EG380" si="3463">IF(I375=2,ONE,ZERO)</f>
        <v>0</v>
      </c>
      <c r="EH375" s="1">
        <f t="shared" ref="EH375:EH380" si="3464">IF(I375=2.5,ONE,ZERO)</f>
        <v>0</v>
      </c>
      <c r="EI375" s="1">
        <f t="shared" ref="EI375:EI380" si="3465">IF(I375=3,ONE,ZERO)</f>
        <v>0</v>
      </c>
      <c r="EJ375" s="1">
        <f t="shared" ref="EJ375:EJ380" si="3466">IF(I375=3.5,ONE,ZERO)</f>
        <v>0</v>
      </c>
      <c r="EK375" s="1">
        <f t="shared" ref="EK375:EK380" si="3467">IF(I375=4,ONE,ZERO)</f>
        <v>0</v>
      </c>
      <c r="EL375" s="1">
        <f t="shared" ref="EL375:EL380" si="3468">IF(I375=4.5,ONE,ZERO)</f>
        <v>0</v>
      </c>
      <c r="EM375" s="1">
        <f t="shared" ref="EM375:EM380" si="3469">IF(I375=5,ONE,ZERO)</f>
        <v>0</v>
      </c>
      <c r="EN375" s="1">
        <f t="shared" ref="EN375:EN380" si="3470">IF(I375=5.5,ONE,ZERO)</f>
        <v>0</v>
      </c>
      <c r="EO375" s="1">
        <f t="shared" ref="EO375:EO380" si="3471">IF(I375=6,ONE,ZERO)</f>
        <v>0</v>
      </c>
      <c r="EP375" s="1">
        <f t="shared" ref="EP375:EP380" si="3472">IF(I375=6.5,ONE,ZERO)</f>
        <v>0</v>
      </c>
      <c r="EQ375" s="1">
        <f t="shared" ref="EQ375:EQ380" si="3473">IF(I375=7,ONE,ZERO)</f>
        <v>0</v>
      </c>
      <c r="ER375" s="1">
        <f t="shared" ref="ER375:ER380" si="3474">IF(I375=7.5,ONE,ZERO)</f>
        <v>0</v>
      </c>
      <c r="ES375" s="1">
        <f t="shared" ref="ES375:ES380" si="3475">IF(I375=8,ONE,ZERO)</f>
        <v>0</v>
      </c>
      <c r="ET375" s="1">
        <f t="shared" ref="ET375:ET380" si="3476">IF(I375=8.5,ONE,ZERO)</f>
        <v>0</v>
      </c>
      <c r="EU375" s="1">
        <f t="shared" ref="EU375:EU380" si="3477">IF(I375=9,ONE,ZERO)</f>
        <v>0</v>
      </c>
      <c r="EV375" s="1">
        <f t="shared" ref="EV375:EV380" si="3478">IF(I375=9.5,ONE,ZERO)</f>
        <v>0</v>
      </c>
      <c r="EW375" s="1">
        <f t="shared" ref="EW375:EW380" si="3479">IF(I375=10,ONE,ZERO)</f>
        <v>0</v>
      </c>
    </row>
    <row r="376" spans="1:157" x14ac:dyDescent="0.2">
      <c r="C376" s="64" t="str">
        <f>IF(EZ374=2,"ALERT!  An entered score ends in other than .0 or .5"," ")</f>
        <v xml:space="preserve"> </v>
      </c>
      <c r="D376" s="25">
        <v>2</v>
      </c>
      <c r="E376" s="15"/>
      <c r="F376" s="16"/>
      <c r="G376" s="16"/>
      <c r="H376" s="16"/>
      <c r="I376" s="17"/>
      <c r="J376" s="54"/>
      <c r="L376" s="6" t="str">
        <f t="shared" si="3360"/>
        <v xml:space="preserve"> </v>
      </c>
      <c r="M376" s="1" t="str">
        <f t="shared" si="3361"/>
        <v xml:space="preserve"> </v>
      </c>
      <c r="N376" s="1" t="str">
        <f t="shared" si="3362"/>
        <v xml:space="preserve"> </v>
      </c>
      <c r="O376" s="1" t="str">
        <f t="shared" si="3363"/>
        <v xml:space="preserve"> </v>
      </c>
      <c r="P376" s="1" t="str">
        <f t="shared" si="3364"/>
        <v xml:space="preserve"> </v>
      </c>
      <c r="Q376" s="1" t="str">
        <f t="shared" si="3365"/>
        <v xml:space="preserve"> </v>
      </c>
      <c r="R376" s="5" t="str">
        <f t="shared" si="3366"/>
        <v xml:space="preserve"> </v>
      </c>
      <c r="S376" s="7">
        <f t="shared" si="3367"/>
        <v>0</v>
      </c>
      <c r="T376" s="7"/>
      <c r="U376" s="7"/>
      <c r="V376" s="7"/>
      <c r="W376" s="7"/>
      <c r="X376" s="7"/>
      <c r="Y376" s="7"/>
      <c r="Z376" s="7"/>
      <c r="AA376" s="7"/>
      <c r="AB376" s="1">
        <f t="shared" si="3368"/>
        <v>0</v>
      </c>
      <c r="AC376" s="1">
        <f t="shared" si="3369"/>
        <v>0</v>
      </c>
      <c r="AD376" s="1">
        <f t="shared" si="3369"/>
        <v>0</v>
      </c>
      <c r="AE376" s="2">
        <f t="shared" si="3369"/>
        <v>0</v>
      </c>
      <c r="AF376" s="1">
        <f t="shared" si="3370"/>
        <v>0</v>
      </c>
      <c r="AG376" s="1">
        <f t="shared" si="3371"/>
        <v>0</v>
      </c>
      <c r="AH376" s="1">
        <f t="shared" si="3371"/>
        <v>0</v>
      </c>
      <c r="AI376" s="2">
        <f t="shared" si="3371"/>
        <v>0</v>
      </c>
      <c r="AJ376" s="1">
        <f t="shared" si="3372"/>
        <v>0</v>
      </c>
      <c r="AK376" s="1">
        <f t="shared" si="3372"/>
        <v>0</v>
      </c>
      <c r="AL376" s="1">
        <f t="shared" si="3372"/>
        <v>0</v>
      </c>
      <c r="AM376" s="1">
        <f t="shared" si="3372"/>
        <v>0</v>
      </c>
      <c r="AN376" s="1">
        <f t="shared" si="3372"/>
        <v>0</v>
      </c>
      <c r="AO376" s="1">
        <f t="shared" si="3373"/>
        <v>0</v>
      </c>
      <c r="AP376" s="1">
        <f t="shared" si="3374"/>
        <v>0</v>
      </c>
      <c r="AQ376" s="1">
        <f t="shared" si="3374"/>
        <v>0</v>
      </c>
      <c r="AR376" s="1">
        <f t="shared" si="3374"/>
        <v>0</v>
      </c>
      <c r="AS376" s="1">
        <f t="shared" si="3374"/>
        <v>0</v>
      </c>
      <c r="AT376" s="1">
        <f t="shared" si="3374"/>
        <v>0</v>
      </c>
      <c r="AU376" s="1"/>
      <c r="AV376" s="1"/>
      <c r="AW376" s="1">
        <f t="shared" si="3375"/>
        <v>1</v>
      </c>
      <c r="AX376" s="1">
        <f t="shared" si="3376"/>
        <v>0</v>
      </c>
      <c r="AY376" s="1">
        <f t="shared" si="3377"/>
        <v>0</v>
      </c>
      <c r="AZ376" s="1">
        <f t="shared" si="3378"/>
        <v>0</v>
      </c>
      <c r="BA376" s="1">
        <f t="shared" si="3379"/>
        <v>0</v>
      </c>
      <c r="BB376" s="1">
        <f t="shared" si="3380"/>
        <v>0</v>
      </c>
      <c r="BC376" s="1">
        <f t="shared" si="3381"/>
        <v>0</v>
      </c>
      <c r="BD376" s="1">
        <f t="shared" si="3382"/>
        <v>0</v>
      </c>
      <c r="BE376" s="1">
        <f t="shared" si="3383"/>
        <v>0</v>
      </c>
      <c r="BF376" s="1">
        <f t="shared" si="3384"/>
        <v>0</v>
      </c>
      <c r="BG376" s="1">
        <f t="shared" si="3385"/>
        <v>0</v>
      </c>
      <c r="BH376" s="1">
        <f t="shared" si="3386"/>
        <v>0</v>
      </c>
      <c r="BI376" s="1">
        <f t="shared" si="3387"/>
        <v>0</v>
      </c>
      <c r="BJ376" s="1">
        <f t="shared" si="3388"/>
        <v>0</v>
      </c>
      <c r="BK376" s="1">
        <f t="shared" si="3389"/>
        <v>0</v>
      </c>
      <c r="BL376" s="1">
        <f t="shared" si="3390"/>
        <v>0</v>
      </c>
      <c r="BM376" s="1">
        <f t="shared" si="3391"/>
        <v>0</v>
      </c>
      <c r="BN376" s="1">
        <f t="shared" si="3392"/>
        <v>0</v>
      </c>
      <c r="BO376" s="1">
        <f t="shared" si="3393"/>
        <v>0</v>
      </c>
      <c r="BP376" s="1">
        <f t="shared" si="3394"/>
        <v>0</v>
      </c>
      <c r="BQ376" s="1">
        <f t="shared" si="3395"/>
        <v>0</v>
      </c>
      <c r="BR376" s="1">
        <f t="shared" si="3396"/>
        <v>1</v>
      </c>
      <c r="BS376" s="1">
        <f t="shared" si="3397"/>
        <v>0</v>
      </c>
      <c r="BT376" s="1">
        <f t="shared" si="3398"/>
        <v>0</v>
      </c>
      <c r="BU376" s="1">
        <f t="shared" si="3399"/>
        <v>0</v>
      </c>
      <c r="BV376" s="1">
        <f t="shared" si="3400"/>
        <v>0</v>
      </c>
      <c r="BW376" s="1">
        <f t="shared" si="3401"/>
        <v>0</v>
      </c>
      <c r="BX376" s="1">
        <f t="shared" si="3402"/>
        <v>0</v>
      </c>
      <c r="BY376" s="1">
        <f t="shared" si="3403"/>
        <v>0</v>
      </c>
      <c r="BZ376" s="1">
        <f t="shared" si="3404"/>
        <v>0</v>
      </c>
      <c r="CA376" s="1">
        <f t="shared" si="3405"/>
        <v>0</v>
      </c>
      <c r="CB376" s="1">
        <f t="shared" si="3406"/>
        <v>0</v>
      </c>
      <c r="CC376" s="1">
        <f t="shared" si="3407"/>
        <v>0</v>
      </c>
      <c r="CD376" s="1">
        <f t="shared" si="3408"/>
        <v>0</v>
      </c>
      <c r="CE376" s="1">
        <f t="shared" si="3409"/>
        <v>0</v>
      </c>
      <c r="CF376" s="1">
        <f t="shared" si="3410"/>
        <v>0</v>
      </c>
      <c r="CG376" s="1">
        <f t="shared" si="3411"/>
        <v>0</v>
      </c>
      <c r="CH376" s="1">
        <f t="shared" si="3412"/>
        <v>0</v>
      </c>
      <c r="CI376" s="1">
        <f t="shared" si="3413"/>
        <v>0</v>
      </c>
      <c r="CJ376" s="1">
        <f t="shared" si="3414"/>
        <v>0</v>
      </c>
      <c r="CK376" s="1">
        <f t="shared" si="3415"/>
        <v>0</v>
      </c>
      <c r="CL376" s="1">
        <f t="shared" si="3416"/>
        <v>0</v>
      </c>
      <c r="CM376" s="1">
        <f t="shared" si="3417"/>
        <v>1</v>
      </c>
      <c r="CN376" s="1">
        <f t="shared" si="3418"/>
        <v>0</v>
      </c>
      <c r="CO376" s="1">
        <f t="shared" si="3419"/>
        <v>0</v>
      </c>
      <c r="CP376" s="1">
        <f t="shared" si="3420"/>
        <v>0</v>
      </c>
      <c r="CQ376" s="1">
        <f t="shared" si="3421"/>
        <v>0</v>
      </c>
      <c r="CR376" s="1">
        <f t="shared" si="3422"/>
        <v>0</v>
      </c>
      <c r="CS376" s="1">
        <f t="shared" si="3423"/>
        <v>0</v>
      </c>
      <c r="CT376" s="1">
        <f t="shared" si="3424"/>
        <v>0</v>
      </c>
      <c r="CU376" s="1">
        <f t="shared" si="3425"/>
        <v>0</v>
      </c>
      <c r="CV376" s="1">
        <f t="shared" si="3426"/>
        <v>0</v>
      </c>
      <c r="CW376" s="1">
        <f t="shared" si="3427"/>
        <v>0</v>
      </c>
      <c r="CX376" s="1">
        <f t="shared" si="3428"/>
        <v>0</v>
      </c>
      <c r="CY376" s="1">
        <f t="shared" si="3429"/>
        <v>0</v>
      </c>
      <c r="CZ376" s="1">
        <f t="shared" si="3430"/>
        <v>0</v>
      </c>
      <c r="DA376" s="1">
        <f t="shared" si="3431"/>
        <v>0</v>
      </c>
      <c r="DB376" s="1">
        <f t="shared" si="3432"/>
        <v>0</v>
      </c>
      <c r="DC376" s="1">
        <f t="shared" si="3433"/>
        <v>0</v>
      </c>
      <c r="DD376" s="1">
        <f t="shared" si="3434"/>
        <v>0</v>
      </c>
      <c r="DE376" s="1">
        <f t="shared" si="3435"/>
        <v>0</v>
      </c>
      <c r="DF376" s="1">
        <f t="shared" si="3436"/>
        <v>0</v>
      </c>
      <c r="DG376" s="1">
        <f t="shared" si="3437"/>
        <v>0</v>
      </c>
      <c r="DH376" s="1">
        <f t="shared" si="3438"/>
        <v>1</v>
      </c>
      <c r="DI376" s="1">
        <f t="shared" si="3439"/>
        <v>0</v>
      </c>
      <c r="DJ376" s="1">
        <f t="shared" si="3440"/>
        <v>0</v>
      </c>
      <c r="DK376" s="1">
        <f t="shared" si="3441"/>
        <v>0</v>
      </c>
      <c r="DL376" s="1">
        <f t="shared" si="3442"/>
        <v>0</v>
      </c>
      <c r="DM376" s="1">
        <f t="shared" si="3443"/>
        <v>0</v>
      </c>
      <c r="DN376" s="1">
        <f t="shared" si="3444"/>
        <v>0</v>
      </c>
      <c r="DO376" s="1">
        <f t="shared" si="3445"/>
        <v>0</v>
      </c>
      <c r="DP376" s="1">
        <f t="shared" si="3446"/>
        <v>0</v>
      </c>
      <c r="DQ376" s="1">
        <f t="shared" si="3447"/>
        <v>0</v>
      </c>
      <c r="DR376" s="1">
        <f t="shared" si="3448"/>
        <v>0</v>
      </c>
      <c r="DS376" s="1">
        <f t="shared" si="3449"/>
        <v>0</v>
      </c>
      <c r="DT376" s="1">
        <f t="shared" si="3450"/>
        <v>0</v>
      </c>
      <c r="DU376" s="1">
        <f t="shared" si="3451"/>
        <v>0</v>
      </c>
      <c r="DV376" s="1">
        <f t="shared" si="3452"/>
        <v>0</v>
      </c>
      <c r="DW376" s="1">
        <f t="shared" si="3453"/>
        <v>0</v>
      </c>
      <c r="DX376" s="1">
        <f t="shared" si="3454"/>
        <v>0</v>
      </c>
      <c r="DY376" s="1">
        <f t="shared" si="3455"/>
        <v>0</v>
      </c>
      <c r="DZ376" s="1">
        <f t="shared" si="3456"/>
        <v>0</v>
      </c>
      <c r="EA376" s="1">
        <f t="shared" si="3457"/>
        <v>0</v>
      </c>
      <c r="EB376" s="1">
        <f t="shared" si="3458"/>
        <v>0</v>
      </c>
      <c r="EC376" s="1">
        <f t="shared" si="3459"/>
        <v>1</v>
      </c>
      <c r="ED376" s="1">
        <f t="shared" si="3460"/>
        <v>0</v>
      </c>
      <c r="EE376" s="1">
        <f t="shared" si="3461"/>
        <v>0</v>
      </c>
      <c r="EF376" s="1">
        <f t="shared" si="3462"/>
        <v>0</v>
      </c>
      <c r="EG376" s="1">
        <f t="shared" si="3463"/>
        <v>0</v>
      </c>
      <c r="EH376" s="1">
        <f t="shared" si="3464"/>
        <v>0</v>
      </c>
      <c r="EI376" s="1">
        <f t="shared" si="3465"/>
        <v>0</v>
      </c>
      <c r="EJ376" s="1">
        <f t="shared" si="3466"/>
        <v>0</v>
      </c>
      <c r="EK376" s="1">
        <f t="shared" si="3467"/>
        <v>0</v>
      </c>
      <c r="EL376" s="1">
        <f t="shared" si="3468"/>
        <v>0</v>
      </c>
      <c r="EM376" s="1">
        <f t="shared" si="3469"/>
        <v>0</v>
      </c>
      <c r="EN376" s="1">
        <f t="shared" si="3470"/>
        <v>0</v>
      </c>
      <c r="EO376" s="1">
        <f t="shared" si="3471"/>
        <v>0</v>
      </c>
      <c r="EP376" s="1">
        <f t="shared" si="3472"/>
        <v>0</v>
      </c>
      <c r="EQ376" s="1">
        <f t="shared" si="3473"/>
        <v>0</v>
      </c>
      <c r="ER376" s="1">
        <f t="shared" si="3474"/>
        <v>0</v>
      </c>
      <c r="ES376" s="1">
        <f t="shared" si="3475"/>
        <v>0</v>
      </c>
      <c r="ET376" s="1">
        <f t="shared" si="3476"/>
        <v>0</v>
      </c>
      <c r="EU376" s="1">
        <f t="shared" si="3477"/>
        <v>0</v>
      </c>
      <c r="EV376" s="1">
        <f t="shared" si="3478"/>
        <v>0</v>
      </c>
      <c r="EW376" s="1">
        <f t="shared" si="3479"/>
        <v>0</v>
      </c>
    </row>
    <row r="377" spans="1:157" x14ac:dyDescent="0.2">
      <c r="C377" s="65"/>
      <c r="D377" s="24">
        <v>3</v>
      </c>
      <c r="E377" s="15"/>
      <c r="F377" s="16"/>
      <c r="G377" s="16"/>
      <c r="H377" s="16"/>
      <c r="I377" s="17"/>
      <c r="J377" s="54"/>
      <c r="L377" s="6" t="str">
        <f t="shared" si="3360"/>
        <v xml:space="preserve"> </v>
      </c>
      <c r="M377" s="1" t="str">
        <f t="shared" si="3361"/>
        <v xml:space="preserve"> </v>
      </c>
      <c r="N377" s="1" t="str">
        <f t="shared" si="3362"/>
        <v xml:space="preserve"> </v>
      </c>
      <c r="O377" s="1" t="str">
        <f t="shared" si="3363"/>
        <v xml:space="preserve"> </v>
      </c>
      <c r="P377" s="1" t="str">
        <f t="shared" si="3364"/>
        <v xml:space="preserve"> </v>
      </c>
      <c r="Q377" s="1" t="str">
        <f t="shared" si="3365"/>
        <v xml:space="preserve"> </v>
      </c>
      <c r="R377" s="5" t="str">
        <f t="shared" si="3366"/>
        <v xml:space="preserve"> </v>
      </c>
      <c r="S377" s="7">
        <f t="shared" si="3367"/>
        <v>0</v>
      </c>
      <c r="T377" s="7"/>
      <c r="U377" s="7"/>
      <c r="V377" s="7"/>
      <c r="W377" s="7"/>
      <c r="X377" s="7"/>
      <c r="Y377" s="7"/>
      <c r="Z377" s="7"/>
      <c r="AA377" s="7"/>
      <c r="AB377" s="1">
        <f t="shared" si="3368"/>
        <v>0</v>
      </c>
      <c r="AC377" s="1">
        <f t="shared" si="3369"/>
        <v>0</v>
      </c>
      <c r="AD377" s="1">
        <f t="shared" si="3369"/>
        <v>0</v>
      </c>
      <c r="AE377" s="2">
        <f t="shared" si="3369"/>
        <v>0</v>
      </c>
      <c r="AF377" s="1">
        <f t="shared" si="3370"/>
        <v>0</v>
      </c>
      <c r="AG377" s="1">
        <f t="shared" si="3371"/>
        <v>0</v>
      </c>
      <c r="AH377" s="1">
        <f t="shared" si="3371"/>
        <v>0</v>
      </c>
      <c r="AI377" s="2">
        <f t="shared" si="3371"/>
        <v>0</v>
      </c>
      <c r="AJ377" s="1">
        <f t="shared" si="3372"/>
        <v>0</v>
      </c>
      <c r="AK377" s="1">
        <f t="shared" si="3372"/>
        <v>0</v>
      </c>
      <c r="AL377" s="1">
        <f t="shared" si="3372"/>
        <v>0</v>
      </c>
      <c r="AM377" s="1">
        <f t="shared" si="3372"/>
        <v>0</v>
      </c>
      <c r="AN377" s="1">
        <f t="shared" si="3372"/>
        <v>0</v>
      </c>
      <c r="AO377" s="1">
        <f t="shared" si="3373"/>
        <v>0</v>
      </c>
      <c r="AP377" s="1">
        <f t="shared" si="3374"/>
        <v>0</v>
      </c>
      <c r="AQ377" s="1">
        <f t="shared" si="3374"/>
        <v>0</v>
      </c>
      <c r="AR377" s="1">
        <f t="shared" si="3374"/>
        <v>0</v>
      </c>
      <c r="AS377" s="1">
        <f t="shared" si="3374"/>
        <v>0</v>
      </c>
      <c r="AT377" s="1">
        <f t="shared" si="3374"/>
        <v>0</v>
      </c>
      <c r="AU377" s="1"/>
      <c r="AV377" s="1"/>
      <c r="AW377" s="1">
        <f t="shared" si="3375"/>
        <v>1</v>
      </c>
      <c r="AX377" s="1">
        <f t="shared" si="3376"/>
        <v>0</v>
      </c>
      <c r="AY377" s="1">
        <f t="shared" si="3377"/>
        <v>0</v>
      </c>
      <c r="AZ377" s="1">
        <f t="shared" si="3378"/>
        <v>0</v>
      </c>
      <c r="BA377" s="1">
        <f t="shared" si="3379"/>
        <v>0</v>
      </c>
      <c r="BB377" s="1">
        <f t="shared" si="3380"/>
        <v>0</v>
      </c>
      <c r="BC377" s="1">
        <f t="shared" si="3381"/>
        <v>0</v>
      </c>
      <c r="BD377" s="1">
        <f t="shared" si="3382"/>
        <v>0</v>
      </c>
      <c r="BE377" s="1">
        <f t="shared" si="3383"/>
        <v>0</v>
      </c>
      <c r="BF377" s="1">
        <f t="shared" si="3384"/>
        <v>0</v>
      </c>
      <c r="BG377" s="1">
        <f t="shared" si="3385"/>
        <v>0</v>
      </c>
      <c r="BH377" s="1">
        <f t="shared" si="3386"/>
        <v>0</v>
      </c>
      <c r="BI377" s="1">
        <f t="shared" si="3387"/>
        <v>0</v>
      </c>
      <c r="BJ377" s="1">
        <f t="shared" si="3388"/>
        <v>0</v>
      </c>
      <c r="BK377" s="1">
        <f t="shared" si="3389"/>
        <v>0</v>
      </c>
      <c r="BL377" s="1">
        <f t="shared" si="3390"/>
        <v>0</v>
      </c>
      <c r="BM377" s="1">
        <f t="shared" si="3391"/>
        <v>0</v>
      </c>
      <c r="BN377" s="1">
        <f t="shared" si="3392"/>
        <v>0</v>
      </c>
      <c r="BO377" s="1">
        <f t="shared" si="3393"/>
        <v>0</v>
      </c>
      <c r="BP377" s="1">
        <f t="shared" si="3394"/>
        <v>0</v>
      </c>
      <c r="BQ377" s="1">
        <f t="shared" si="3395"/>
        <v>0</v>
      </c>
      <c r="BR377" s="1">
        <f t="shared" si="3396"/>
        <v>1</v>
      </c>
      <c r="BS377" s="1">
        <f t="shared" si="3397"/>
        <v>0</v>
      </c>
      <c r="BT377" s="1">
        <f t="shared" si="3398"/>
        <v>0</v>
      </c>
      <c r="BU377" s="1">
        <f t="shared" si="3399"/>
        <v>0</v>
      </c>
      <c r="BV377" s="1">
        <f t="shared" si="3400"/>
        <v>0</v>
      </c>
      <c r="BW377" s="1">
        <f t="shared" si="3401"/>
        <v>0</v>
      </c>
      <c r="BX377" s="1">
        <f t="shared" si="3402"/>
        <v>0</v>
      </c>
      <c r="BY377" s="1">
        <f t="shared" si="3403"/>
        <v>0</v>
      </c>
      <c r="BZ377" s="1">
        <f t="shared" si="3404"/>
        <v>0</v>
      </c>
      <c r="CA377" s="1">
        <f t="shared" si="3405"/>
        <v>0</v>
      </c>
      <c r="CB377" s="1">
        <f t="shared" si="3406"/>
        <v>0</v>
      </c>
      <c r="CC377" s="1">
        <f t="shared" si="3407"/>
        <v>0</v>
      </c>
      <c r="CD377" s="1">
        <f t="shared" si="3408"/>
        <v>0</v>
      </c>
      <c r="CE377" s="1">
        <f t="shared" si="3409"/>
        <v>0</v>
      </c>
      <c r="CF377" s="1">
        <f t="shared" si="3410"/>
        <v>0</v>
      </c>
      <c r="CG377" s="1">
        <f t="shared" si="3411"/>
        <v>0</v>
      </c>
      <c r="CH377" s="1">
        <f t="shared" si="3412"/>
        <v>0</v>
      </c>
      <c r="CI377" s="1">
        <f t="shared" si="3413"/>
        <v>0</v>
      </c>
      <c r="CJ377" s="1">
        <f t="shared" si="3414"/>
        <v>0</v>
      </c>
      <c r="CK377" s="1">
        <f t="shared" si="3415"/>
        <v>0</v>
      </c>
      <c r="CL377" s="1">
        <f t="shared" si="3416"/>
        <v>0</v>
      </c>
      <c r="CM377" s="1">
        <f t="shared" si="3417"/>
        <v>1</v>
      </c>
      <c r="CN377" s="1">
        <f t="shared" si="3418"/>
        <v>0</v>
      </c>
      <c r="CO377" s="1">
        <f t="shared" si="3419"/>
        <v>0</v>
      </c>
      <c r="CP377" s="1">
        <f t="shared" si="3420"/>
        <v>0</v>
      </c>
      <c r="CQ377" s="1">
        <f t="shared" si="3421"/>
        <v>0</v>
      </c>
      <c r="CR377" s="1">
        <f t="shared" si="3422"/>
        <v>0</v>
      </c>
      <c r="CS377" s="1">
        <f t="shared" si="3423"/>
        <v>0</v>
      </c>
      <c r="CT377" s="1">
        <f t="shared" si="3424"/>
        <v>0</v>
      </c>
      <c r="CU377" s="1">
        <f t="shared" si="3425"/>
        <v>0</v>
      </c>
      <c r="CV377" s="1">
        <f t="shared" si="3426"/>
        <v>0</v>
      </c>
      <c r="CW377" s="1">
        <f t="shared" si="3427"/>
        <v>0</v>
      </c>
      <c r="CX377" s="1">
        <f t="shared" si="3428"/>
        <v>0</v>
      </c>
      <c r="CY377" s="1">
        <f t="shared" si="3429"/>
        <v>0</v>
      </c>
      <c r="CZ377" s="1">
        <f t="shared" si="3430"/>
        <v>0</v>
      </c>
      <c r="DA377" s="1">
        <f t="shared" si="3431"/>
        <v>0</v>
      </c>
      <c r="DB377" s="1">
        <f t="shared" si="3432"/>
        <v>0</v>
      </c>
      <c r="DC377" s="1">
        <f t="shared" si="3433"/>
        <v>0</v>
      </c>
      <c r="DD377" s="1">
        <f t="shared" si="3434"/>
        <v>0</v>
      </c>
      <c r="DE377" s="1">
        <f t="shared" si="3435"/>
        <v>0</v>
      </c>
      <c r="DF377" s="1">
        <f t="shared" si="3436"/>
        <v>0</v>
      </c>
      <c r="DG377" s="1">
        <f t="shared" si="3437"/>
        <v>0</v>
      </c>
      <c r="DH377" s="1">
        <f t="shared" si="3438"/>
        <v>1</v>
      </c>
      <c r="DI377" s="1">
        <f t="shared" si="3439"/>
        <v>0</v>
      </c>
      <c r="DJ377" s="1">
        <f t="shared" si="3440"/>
        <v>0</v>
      </c>
      <c r="DK377" s="1">
        <f t="shared" si="3441"/>
        <v>0</v>
      </c>
      <c r="DL377" s="1">
        <f t="shared" si="3442"/>
        <v>0</v>
      </c>
      <c r="DM377" s="1">
        <f t="shared" si="3443"/>
        <v>0</v>
      </c>
      <c r="DN377" s="1">
        <f t="shared" si="3444"/>
        <v>0</v>
      </c>
      <c r="DO377" s="1">
        <f t="shared" si="3445"/>
        <v>0</v>
      </c>
      <c r="DP377" s="1">
        <f t="shared" si="3446"/>
        <v>0</v>
      </c>
      <c r="DQ377" s="1">
        <f t="shared" si="3447"/>
        <v>0</v>
      </c>
      <c r="DR377" s="1">
        <f t="shared" si="3448"/>
        <v>0</v>
      </c>
      <c r="DS377" s="1">
        <f t="shared" si="3449"/>
        <v>0</v>
      </c>
      <c r="DT377" s="1">
        <f t="shared" si="3450"/>
        <v>0</v>
      </c>
      <c r="DU377" s="1">
        <f t="shared" si="3451"/>
        <v>0</v>
      </c>
      <c r="DV377" s="1">
        <f t="shared" si="3452"/>
        <v>0</v>
      </c>
      <c r="DW377" s="1">
        <f t="shared" si="3453"/>
        <v>0</v>
      </c>
      <c r="DX377" s="1">
        <f t="shared" si="3454"/>
        <v>0</v>
      </c>
      <c r="DY377" s="1">
        <f t="shared" si="3455"/>
        <v>0</v>
      </c>
      <c r="DZ377" s="1">
        <f t="shared" si="3456"/>
        <v>0</v>
      </c>
      <c r="EA377" s="1">
        <f t="shared" si="3457"/>
        <v>0</v>
      </c>
      <c r="EB377" s="1">
        <f t="shared" si="3458"/>
        <v>0</v>
      </c>
      <c r="EC377" s="1">
        <f t="shared" si="3459"/>
        <v>1</v>
      </c>
      <c r="ED377" s="1">
        <f t="shared" si="3460"/>
        <v>0</v>
      </c>
      <c r="EE377" s="1">
        <f t="shared" si="3461"/>
        <v>0</v>
      </c>
      <c r="EF377" s="1">
        <f t="shared" si="3462"/>
        <v>0</v>
      </c>
      <c r="EG377" s="1">
        <f t="shared" si="3463"/>
        <v>0</v>
      </c>
      <c r="EH377" s="1">
        <f t="shared" si="3464"/>
        <v>0</v>
      </c>
      <c r="EI377" s="1">
        <f t="shared" si="3465"/>
        <v>0</v>
      </c>
      <c r="EJ377" s="1">
        <f t="shared" si="3466"/>
        <v>0</v>
      </c>
      <c r="EK377" s="1">
        <f t="shared" si="3467"/>
        <v>0</v>
      </c>
      <c r="EL377" s="1">
        <f t="shared" si="3468"/>
        <v>0</v>
      </c>
      <c r="EM377" s="1">
        <f t="shared" si="3469"/>
        <v>0</v>
      </c>
      <c r="EN377" s="1">
        <f t="shared" si="3470"/>
        <v>0</v>
      </c>
      <c r="EO377" s="1">
        <f t="shared" si="3471"/>
        <v>0</v>
      </c>
      <c r="EP377" s="1">
        <f t="shared" si="3472"/>
        <v>0</v>
      </c>
      <c r="EQ377" s="1">
        <f t="shared" si="3473"/>
        <v>0</v>
      </c>
      <c r="ER377" s="1">
        <f t="shared" si="3474"/>
        <v>0</v>
      </c>
      <c r="ES377" s="1">
        <f t="shared" si="3475"/>
        <v>0</v>
      </c>
      <c r="ET377" s="1">
        <f t="shared" si="3476"/>
        <v>0</v>
      </c>
      <c r="EU377" s="1">
        <f t="shared" si="3477"/>
        <v>0</v>
      </c>
      <c r="EV377" s="1">
        <f t="shared" si="3478"/>
        <v>0</v>
      </c>
      <c r="EW377" s="1">
        <f t="shared" si="3479"/>
        <v>0</v>
      </c>
    </row>
    <row r="378" spans="1:157" x14ac:dyDescent="0.2">
      <c r="C378" s="65"/>
      <c r="D378" s="25">
        <v>4</v>
      </c>
      <c r="E378" s="15"/>
      <c r="F378" s="16"/>
      <c r="G378" s="16"/>
      <c r="H378" s="16"/>
      <c r="I378" s="17"/>
      <c r="J378" s="54"/>
      <c r="L378" s="6" t="str">
        <f t="shared" si="3360"/>
        <v xml:space="preserve"> </v>
      </c>
      <c r="M378" s="1" t="str">
        <f t="shared" si="3361"/>
        <v xml:space="preserve"> </v>
      </c>
      <c r="N378" s="1" t="str">
        <f t="shared" si="3362"/>
        <v xml:space="preserve"> </v>
      </c>
      <c r="O378" s="1" t="str">
        <f t="shared" si="3363"/>
        <v xml:space="preserve"> </v>
      </c>
      <c r="P378" s="1" t="str">
        <f t="shared" si="3364"/>
        <v xml:space="preserve"> </v>
      </c>
      <c r="Q378" s="1" t="str">
        <f t="shared" si="3365"/>
        <v xml:space="preserve"> </v>
      </c>
      <c r="R378" s="5" t="str">
        <f t="shared" si="3366"/>
        <v xml:space="preserve"> </v>
      </c>
      <c r="S378" s="7">
        <f t="shared" si="3367"/>
        <v>0</v>
      </c>
      <c r="T378" s="7"/>
      <c r="U378" s="7"/>
      <c r="V378" s="7"/>
      <c r="W378" s="7"/>
      <c r="X378" s="7"/>
      <c r="Y378" s="7"/>
      <c r="Z378" s="7"/>
      <c r="AA378" s="7"/>
      <c r="AB378" s="1">
        <f t="shared" si="3368"/>
        <v>0</v>
      </c>
      <c r="AC378" s="1">
        <f t="shared" si="3369"/>
        <v>0</v>
      </c>
      <c r="AD378" s="1">
        <f t="shared" si="3369"/>
        <v>0</v>
      </c>
      <c r="AE378" s="2">
        <f t="shared" si="3369"/>
        <v>0</v>
      </c>
      <c r="AF378" s="1">
        <f t="shared" si="3370"/>
        <v>0</v>
      </c>
      <c r="AG378" s="1">
        <f t="shared" si="3371"/>
        <v>0</v>
      </c>
      <c r="AH378" s="1">
        <f t="shared" si="3371"/>
        <v>0</v>
      </c>
      <c r="AI378" s="2">
        <f t="shared" si="3371"/>
        <v>0</v>
      </c>
      <c r="AJ378" s="1">
        <f t="shared" si="3372"/>
        <v>0</v>
      </c>
      <c r="AK378" s="1">
        <f t="shared" si="3372"/>
        <v>0</v>
      </c>
      <c r="AL378" s="1">
        <f t="shared" si="3372"/>
        <v>0</v>
      </c>
      <c r="AM378" s="1">
        <f t="shared" si="3372"/>
        <v>0</v>
      </c>
      <c r="AN378" s="1">
        <f t="shared" si="3372"/>
        <v>0</v>
      </c>
      <c r="AO378" s="1">
        <f t="shared" si="3373"/>
        <v>0</v>
      </c>
      <c r="AP378" s="1">
        <f t="shared" si="3374"/>
        <v>0</v>
      </c>
      <c r="AQ378" s="1">
        <f t="shared" si="3374"/>
        <v>0</v>
      </c>
      <c r="AR378" s="1">
        <f t="shared" si="3374"/>
        <v>0</v>
      </c>
      <c r="AS378" s="1">
        <f t="shared" si="3374"/>
        <v>0</v>
      </c>
      <c r="AT378" s="1">
        <f t="shared" si="3374"/>
        <v>0</v>
      </c>
      <c r="AU378" s="1"/>
      <c r="AV378" s="1"/>
      <c r="AW378" s="1">
        <f t="shared" si="3375"/>
        <v>1</v>
      </c>
      <c r="AX378" s="1">
        <f t="shared" si="3376"/>
        <v>0</v>
      </c>
      <c r="AY378" s="1">
        <f t="shared" si="3377"/>
        <v>0</v>
      </c>
      <c r="AZ378" s="1">
        <f t="shared" si="3378"/>
        <v>0</v>
      </c>
      <c r="BA378" s="1">
        <f t="shared" si="3379"/>
        <v>0</v>
      </c>
      <c r="BB378" s="1">
        <f t="shared" si="3380"/>
        <v>0</v>
      </c>
      <c r="BC378" s="1">
        <f t="shared" si="3381"/>
        <v>0</v>
      </c>
      <c r="BD378" s="1">
        <f t="shared" si="3382"/>
        <v>0</v>
      </c>
      <c r="BE378" s="1">
        <f t="shared" si="3383"/>
        <v>0</v>
      </c>
      <c r="BF378" s="1">
        <f t="shared" si="3384"/>
        <v>0</v>
      </c>
      <c r="BG378" s="1">
        <f t="shared" si="3385"/>
        <v>0</v>
      </c>
      <c r="BH378" s="1">
        <f t="shared" si="3386"/>
        <v>0</v>
      </c>
      <c r="BI378" s="1">
        <f t="shared" si="3387"/>
        <v>0</v>
      </c>
      <c r="BJ378" s="1">
        <f t="shared" si="3388"/>
        <v>0</v>
      </c>
      <c r="BK378" s="1">
        <f t="shared" si="3389"/>
        <v>0</v>
      </c>
      <c r="BL378" s="1">
        <f t="shared" si="3390"/>
        <v>0</v>
      </c>
      <c r="BM378" s="1">
        <f t="shared" si="3391"/>
        <v>0</v>
      </c>
      <c r="BN378" s="1">
        <f t="shared" si="3392"/>
        <v>0</v>
      </c>
      <c r="BO378" s="1">
        <f t="shared" si="3393"/>
        <v>0</v>
      </c>
      <c r="BP378" s="1">
        <f t="shared" si="3394"/>
        <v>0</v>
      </c>
      <c r="BQ378" s="1">
        <f t="shared" si="3395"/>
        <v>0</v>
      </c>
      <c r="BR378" s="1">
        <f t="shared" si="3396"/>
        <v>1</v>
      </c>
      <c r="BS378" s="1">
        <f t="shared" si="3397"/>
        <v>0</v>
      </c>
      <c r="BT378" s="1">
        <f t="shared" si="3398"/>
        <v>0</v>
      </c>
      <c r="BU378" s="1">
        <f t="shared" si="3399"/>
        <v>0</v>
      </c>
      <c r="BV378" s="1">
        <f t="shared" si="3400"/>
        <v>0</v>
      </c>
      <c r="BW378" s="1">
        <f t="shared" si="3401"/>
        <v>0</v>
      </c>
      <c r="BX378" s="1">
        <f t="shared" si="3402"/>
        <v>0</v>
      </c>
      <c r="BY378" s="1">
        <f t="shared" si="3403"/>
        <v>0</v>
      </c>
      <c r="BZ378" s="1">
        <f t="shared" si="3404"/>
        <v>0</v>
      </c>
      <c r="CA378" s="1">
        <f t="shared" si="3405"/>
        <v>0</v>
      </c>
      <c r="CB378" s="1">
        <f t="shared" si="3406"/>
        <v>0</v>
      </c>
      <c r="CC378" s="1">
        <f t="shared" si="3407"/>
        <v>0</v>
      </c>
      <c r="CD378" s="1">
        <f t="shared" si="3408"/>
        <v>0</v>
      </c>
      <c r="CE378" s="1">
        <f t="shared" si="3409"/>
        <v>0</v>
      </c>
      <c r="CF378" s="1">
        <f t="shared" si="3410"/>
        <v>0</v>
      </c>
      <c r="CG378" s="1">
        <f t="shared" si="3411"/>
        <v>0</v>
      </c>
      <c r="CH378" s="1">
        <f t="shared" si="3412"/>
        <v>0</v>
      </c>
      <c r="CI378" s="1">
        <f t="shared" si="3413"/>
        <v>0</v>
      </c>
      <c r="CJ378" s="1">
        <f t="shared" si="3414"/>
        <v>0</v>
      </c>
      <c r="CK378" s="1">
        <f t="shared" si="3415"/>
        <v>0</v>
      </c>
      <c r="CL378" s="1">
        <f t="shared" si="3416"/>
        <v>0</v>
      </c>
      <c r="CM378" s="1">
        <f t="shared" si="3417"/>
        <v>1</v>
      </c>
      <c r="CN378" s="1">
        <f t="shared" si="3418"/>
        <v>0</v>
      </c>
      <c r="CO378" s="1">
        <f t="shared" si="3419"/>
        <v>0</v>
      </c>
      <c r="CP378" s="1">
        <f t="shared" si="3420"/>
        <v>0</v>
      </c>
      <c r="CQ378" s="1">
        <f t="shared" si="3421"/>
        <v>0</v>
      </c>
      <c r="CR378" s="1">
        <f t="shared" si="3422"/>
        <v>0</v>
      </c>
      <c r="CS378" s="1">
        <f t="shared" si="3423"/>
        <v>0</v>
      </c>
      <c r="CT378" s="1">
        <f t="shared" si="3424"/>
        <v>0</v>
      </c>
      <c r="CU378" s="1">
        <f t="shared" si="3425"/>
        <v>0</v>
      </c>
      <c r="CV378" s="1">
        <f t="shared" si="3426"/>
        <v>0</v>
      </c>
      <c r="CW378" s="1">
        <f t="shared" si="3427"/>
        <v>0</v>
      </c>
      <c r="CX378" s="1">
        <f t="shared" si="3428"/>
        <v>0</v>
      </c>
      <c r="CY378" s="1">
        <f t="shared" si="3429"/>
        <v>0</v>
      </c>
      <c r="CZ378" s="1">
        <f t="shared" si="3430"/>
        <v>0</v>
      </c>
      <c r="DA378" s="1">
        <f t="shared" si="3431"/>
        <v>0</v>
      </c>
      <c r="DB378" s="1">
        <f t="shared" si="3432"/>
        <v>0</v>
      </c>
      <c r="DC378" s="1">
        <f t="shared" si="3433"/>
        <v>0</v>
      </c>
      <c r="DD378" s="1">
        <f t="shared" si="3434"/>
        <v>0</v>
      </c>
      <c r="DE378" s="1">
        <f t="shared" si="3435"/>
        <v>0</v>
      </c>
      <c r="DF378" s="1">
        <f t="shared" si="3436"/>
        <v>0</v>
      </c>
      <c r="DG378" s="1">
        <f t="shared" si="3437"/>
        <v>0</v>
      </c>
      <c r="DH378" s="1">
        <f t="shared" si="3438"/>
        <v>1</v>
      </c>
      <c r="DI378" s="1">
        <f t="shared" si="3439"/>
        <v>0</v>
      </c>
      <c r="DJ378" s="1">
        <f t="shared" si="3440"/>
        <v>0</v>
      </c>
      <c r="DK378" s="1">
        <f t="shared" si="3441"/>
        <v>0</v>
      </c>
      <c r="DL378" s="1">
        <f t="shared" si="3442"/>
        <v>0</v>
      </c>
      <c r="DM378" s="1">
        <f t="shared" si="3443"/>
        <v>0</v>
      </c>
      <c r="DN378" s="1">
        <f t="shared" si="3444"/>
        <v>0</v>
      </c>
      <c r="DO378" s="1">
        <f t="shared" si="3445"/>
        <v>0</v>
      </c>
      <c r="DP378" s="1">
        <f t="shared" si="3446"/>
        <v>0</v>
      </c>
      <c r="DQ378" s="1">
        <f t="shared" si="3447"/>
        <v>0</v>
      </c>
      <c r="DR378" s="1">
        <f t="shared" si="3448"/>
        <v>0</v>
      </c>
      <c r="DS378" s="1">
        <f t="shared" si="3449"/>
        <v>0</v>
      </c>
      <c r="DT378" s="1">
        <f t="shared" si="3450"/>
        <v>0</v>
      </c>
      <c r="DU378" s="1">
        <f t="shared" si="3451"/>
        <v>0</v>
      </c>
      <c r="DV378" s="1">
        <f t="shared" si="3452"/>
        <v>0</v>
      </c>
      <c r="DW378" s="1">
        <f t="shared" si="3453"/>
        <v>0</v>
      </c>
      <c r="DX378" s="1">
        <f t="shared" si="3454"/>
        <v>0</v>
      </c>
      <c r="DY378" s="1">
        <f t="shared" si="3455"/>
        <v>0</v>
      </c>
      <c r="DZ378" s="1">
        <f t="shared" si="3456"/>
        <v>0</v>
      </c>
      <c r="EA378" s="1">
        <f t="shared" si="3457"/>
        <v>0</v>
      </c>
      <c r="EB378" s="1">
        <f t="shared" si="3458"/>
        <v>0</v>
      </c>
      <c r="EC378" s="1">
        <f t="shared" si="3459"/>
        <v>1</v>
      </c>
      <c r="ED378" s="1">
        <f t="shared" si="3460"/>
        <v>0</v>
      </c>
      <c r="EE378" s="1">
        <f t="shared" si="3461"/>
        <v>0</v>
      </c>
      <c r="EF378" s="1">
        <f t="shared" si="3462"/>
        <v>0</v>
      </c>
      <c r="EG378" s="1">
        <f t="shared" si="3463"/>
        <v>0</v>
      </c>
      <c r="EH378" s="1">
        <f t="shared" si="3464"/>
        <v>0</v>
      </c>
      <c r="EI378" s="1">
        <f t="shared" si="3465"/>
        <v>0</v>
      </c>
      <c r="EJ378" s="1">
        <f t="shared" si="3466"/>
        <v>0</v>
      </c>
      <c r="EK378" s="1">
        <f t="shared" si="3467"/>
        <v>0</v>
      </c>
      <c r="EL378" s="1">
        <f t="shared" si="3468"/>
        <v>0</v>
      </c>
      <c r="EM378" s="1">
        <f t="shared" si="3469"/>
        <v>0</v>
      </c>
      <c r="EN378" s="1">
        <f t="shared" si="3470"/>
        <v>0</v>
      </c>
      <c r="EO378" s="1">
        <f t="shared" si="3471"/>
        <v>0</v>
      </c>
      <c r="EP378" s="1">
        <f t="shared" si="3472"/>
        <v>0</v>
      </c>
      <c r="EQ378" s="1">
        <f t="shared" si="3473"/>
        <v>0</v>
      </c>
      <c r="ER378" s="1">
        <f t="shared" si="3474"/>
        <v>0</v>
      </c>
      <c r="ES378" s="1">
        <f t="shared" si="3475"/>
        <v>0</v>
      </c>
      <c r="ET378" s="1">
        <f t="shared" si="3476"/>
        <v>0</v>
      </c>
      <c r="EU378" s="1">
        <f t="shared" si="3477"/>
        <v>0</v>
      </c>
      <c r="EV378" s="1">
        <f t="shared" si="3478"/>
        <v>0</v>
      </c>
      <c r="EW378" s="1">
        <f t="shared" si="3479"/>
        <v>0</v>
      </c>
    </row>
    <row r="379" spans="1:157" x14ac:dyDescent="0.2">
      <c r="C379" s="65"/>
      <c r="D379" s="24">
        <v>5</v>
      </c>
      <c r="E379" s="15"/>
      <c r="F379" s="16"/>
      <c r="G379" s="16"/>
      <c r="H379" s="16"/>
      <c r="I379" s="17"/>
      <c r="J379" s="54"/>
      <c r="L379" s="6" t="str">
        <f t="shared" si="3360"/>
        <v xml:space="preserve"> </v>
      </c>
      <c r="M379" s="1" t="str">
        <f t="shared" si="3361"/>
        <v xml:space="preserve"> </v>
      </c>
      <c r="N379" s="1" t="str">
        <f t="shared" si="3362"/>
        <v xml:space="preserve"> </v>
      </c>
      <c r="O379" s="1" t="str">
        <f t="shared" si="3363"/>
        <v xml:space="preserve"> </v>
      </c>
      <c r="P379" s="1" t="str">
        <f t="shared" si="3364"/>
        <v xml:space="preserve"> </v>
      </c>
      <c r="Q379" s="1" t="str">
        <f t="shared" si="3365"/>
        <v xml:space="preserve"> </v>
      </c>
      <c r="R379" s="5" t="str">
        <f t="shared" si="3366"/>
        <v xml:space="preserve"> </v>
      </c>
      <c r="S379" s="7">
        <f t="shared" si="3367"/>
        <v>0</v>
      </c>
      <c r="T379" s="7"/>
      <c r="U379" s="7"/>
      <c r="V379" s="7"/>
      <c r="W379" s="7"/>
      <c r="X379" s="7"/>
      <c r="Y379" s="7"/>
      <c r="Z379" s="7"/>
      <c r="AA379" s="7"/>
      <c r="AB379" s="1">
        <f t="shared" si="3368"/>
        <v>0</v>
      </c>
      <c r="AC379" s="1">
        <f t="shared" si="3369"/>
        <v>0</v>
      </c>
      <c r="AD379" s="1">
        <f t="shared" si="3369"/>
        <v>0</v>
      </c>
      <c r="AE379" s="2">
        <f t="shared" si="3369"/>
        <v>0</v>
      </c>
      <c r="AF379" s="1">
        <f t="shared" si="3370"/>
        <v>0</v>
      </c>
      <c r="AG379" s="1">
        <f t="shared" si="3371"/>
        <v>0</v>
      </c>
      <c r="AH379" s="1">
        <f t="shared" si="3371"/>
        <v>0</v>
      </c>
      <c r="AI379" s="2">
        <f t="shared" si="3371"/>
        <v>0</v>
      </c>
      <c r="AJ379" s="1">
        <f t="shared" si="3372"/>
        <v>0</v>
      </c>
      <c r="AK379" s="1">
        <f t="shared" si="3372"/>
        <v>0</v>
      </c>
      <c r="AL379" s="1">
        <f t="shared" si="3372"/>
        <v>0</v>
      </c>
      <c r="AM379" s="1">
        <f t="shared" si="3372"/>
        <v>0</v>
      </c>
      <c r="AN379" s="1">
        <f t="shared" si="3372"/>
        <v>0</v>
      </c>
      <c r="AO379" s="1">
        <f t="shared" si="3373"/>
        <v>0</v>
      </c>
      <c r="AP379" s="1">
        <f t="shared" si="3374"/>
        <v>0</v>
      </c>
      <c r="AQ379" s="1">
        <f t="shared" si="3374"/>
        <v>0</v>
      </c>
      <c r="AR379" s="1">
        <f t="shared" si="3374"/>
        <v>0</v>
      </c>
      <c r="AS379" s="1">
        <f t="shared" si="3374"/>
        <v>0</v>
      </c>
      <c r="AT379" s="1">
        <f t="shared" si="3374"/>
        <v>0</v>
      </c>
      <c r="AU379" s="1"/>
      <c r="AV379" s="1"/>
      <c r="AW379" s="1">
        <f t="shared" si="3375"/>
        <v>1</v>
      </c>
      <c r="AX379" s="1">
        <f t="shared" si="3376"/>
        <v>0</v>
      </c>
      <c r="AY379" s="1">
        <f t="shared" si="3377"/>
        <v>0</v>
      </c>
      <c r="AZ379" s="1">
        <f t="shared" si="3378"/>
        <v>0</v>
      </c>
      <c r="BA379" s="1">
        <f t="shared" si="3379"/>
        <v>0</v>
      </c>
      <c r="BB379" s="1">
        <f t="shared" si="3380"/>
        <v>0</v>
      </c>
      <c r="BC379" s="1">
        <f t="shared" si="3381"/>
        <v>0</v>
      </c>
      <c r="BD379" s="1">
        <f t="shared" si="3382"/>
        <v>0</v>
      </c>
      <c r="BE379" s="1">
        <f t="shared" si="3383"/>
        <v>0</v>
      </c>
      <c r="BF379" s="1">
        <f t="shared" si="3384"/>
        <v>0</v>
      </c>
      <c r="BG379" s="1">
        <f t="shared" si="3385"/>
        <v>0</v>
      </c>
      <c r="BH379" s="1">
        <f t="shared" si="3386"/>
        <v>0</v>
      </c>
      <c r="BI379" s="1">
        <f t="shared" si="3387"/>
        <v>0</v>
      </c>
      <c r="BJ379" s="1">
        <f t="shared" si="3388"/>
        <v>0</v>
      </c>
      <c r="BK379" s="1">
        <f t="shared" si="3389"/>
        <v>0</v>
      </c>
      <c r="BL379" s="1">
        <f t="shared" si="3390"/>
        <v>0</v>
      </c>
      <c r="BM379" s="1">
        <f t="shared" si="3391"/>
        <v>0</v>
      </c>
      <c r="BN379" s="1">
        <f t="shared" si="3392"/>
        <v>0</v>
      </c>
      <c r="BO379" s="1">
        <f t="shared" si="3393"/>
        <v>0</v>
      </c>
      <c r="BP379" s="1">
        <f t="shared" si="3394"/>
        <v>0</v>
      </c>
      <c r="BQ379" s="1">
        <f t="shared" si="3395"/>
        <v>0</v>
      </c>
      <c r="BR379" s="1">
        <f t="shared" si="3396"/>
        <v>1</v>
      </c>
      <c r="BS379" s="1">
        <f t="shared" si="3397"/>
        <v>0</v>
      </c>
      <c r="BT379" s="1">
        <f t="shared" si="3398"/>
        <v>0</v>
      </c>
      <c r="BU379" s="1">
        <f t="shared" si="3399"/>
        <v>0</v>
      </c>
      <c r="BV379" s="1">
        <f t="shared" si="3400"/>
        <v>0</v>
      </c>
      <c r="BW379" s="1">
        <f t="shared" si="3401"/>
        <v>0</v>
      </c>
      <c r="BX379" s="1">
        <f t="shared" si="3402"/>
        <v>0</v>
      </c>
      <c r="BY379" s="1">
        <f t="shared" si="3403"/>
        <v>0</v>
      </c>
      <c r="BZ379" s="1">
        <f t="shared" si="3404"/>
        <v>0</v>
      </c>
      <c r="CA379" s="1">
        <f t="shared" si="3405"/>
        <v>0</v>
      </c>
      <c r="CB379" s="1">
        <f t="shared" si="3406"/>
        <v>0</v>
      </c>
      <c r="CC379" s="1">
        <f t="shared" si="3407"/>
        <v>0</v>
      </c>
      <c r="CD379" s="1">
        <f t="shared" si="3408"/>
        <v>0</v>
      </c>
      <c r="CE379" s="1">
        <f t="shared" si="3409"/>
        <v>0</v>
      </c>
      <c r="CF379" s="1">
        <f t="shared" si="3410"/>
        <v>0</v>
      </c>
      <c r="CG379" s="1">
        <f t="shared" si="3411"/>
        <v>0</v>
      </c>
      <c r="CH379" s="1">
        <f t="shared" si="3412"/>
        <v>0</v>
      </c>
      <c r="CI379" s="1">
        <f t="shared" si="3413"/>
        <v>0</v>
      </c>
      <c r="CJ379" s="1">
        <f t="shared" si="3414"/>
        <v>0</v>
      </c>
      <c r="CK379" s="1">
        <f t="shared" si="3415"/>
        <v>0</v>
      </c>
      <c r="CL379" s="1">
        <f t="shared" si="3416"/>
        <v>0</v>
      </c>
      <c r="CM379" s="1">
        <f t="shared" si="3417"/>
        <v>1</v>
      </c>
      <c r="CN379" s="1">
        <f t="shared" si="3418"/>
        <v>0</v>
      </c>
      <c r="CO379" s="1">
        <f t="shared" si="3419"/>
        <v>0</v>
      </c>
      <c r="CP379" s="1">
        <f t="shared" si="3420"/>
        <v>0</v>
      </c>
      <c r="CQ379" s="1">
        <f t="shared" si="3421"/>
        <v>0</v>
      </c>
      <c r="CR379" s="1">
        <f t="shared" si="3422"/>
        <v>0</v>
      </c>
      <c r="CS379" s="1">
        <f t="shared" si="3423"/>
        <v>0</v>
      </c>
      <c r="CT379" s="1">
        <f t="shared" si="3424"/>
        <v>0</v>
      </c>
      <c r="CU379" s="1">
        <f t="shared" si="3425"/>
        <v>0</v>
      </c>
      <c r="CV379" s="1">
        <f t="shared" si="3426"/>
        <v>0</v>
      </c>
      <c r="CW379" s="1">
        <f t="shared" si="3427"/>
        <v>0</v>
      </c>
      <c r="CX379" s="1">
        <f t="shared" si="3428"/>
        <v>0</v>
      </c>
      <c r="CY379" s="1">
        <f t="shared" si="3429"/>
        <v>0</v>
      </c>
      <c r="CZ379" s="1">
        <f t="shared" si="3430"/>
        <v>0</v>
      </c>
      <c r="DA379" s="1">
        <f t="shared" si="3431"/>
        <v>0</v>
      </c>
      <c r="DB379" s="1">
        <f t="shared" si="3432"/>
        <v>0</v>
      </c>
      <c r="DC379" s="1">
        <f t="shared" si="3433"/>
        <v>0</v>
      </c>
      <c r="DD379" s="1">
        <f t="shared" si="3434"/>
        <v>0</v>
      </c>
      <c r="DE379" s="1">
        <f t="shared" si="3435"/>
        <v>0</v>
      </c>
      <c r="DF379" s="1">
        <f t="shared" si="3436"/>
        <v>0</v>
      </c>
      <c r="DG379" s="1">
        <f t="shared" si="3437"/>
        <v>0</v>
      </c>
      <c r="DH379" s="1">
        <f t="shared" si="3438"/>
        <v>1</v>
      </c>
      <c r="DI379" s="1">
        <f t="shared" si="3439"/>
        <v>0</v>
      </c>
      <c r="DJ379" s="1">
        <f t="shared" si="3440"/>
        <v>0</v>
      </c>
      <c r="DK379" s="1">
        <f t="shared" si="3441"/>
        <v>0</v>
      </c>
      <c r="DL379" s="1">
        <f t="shared" si="3442"/>
        <v>0</v>
      </c>
      <c r="DM379" s="1">
        <f t="shared" si="3443"/>
        <v>0</v>
      </c>
      <c r="DN379" s="1">
        <f t="shared" si="3444"/>
        <v>0</v>
      </c>
      <c r="DO379" s="1">
        <f t="shared" si="3445"/>
        <v>0</v>
      </c>
      <c r="DP379" s="1">
        <f t="shared" si="3446"/>
        <v>0</v>
      </c>
      <c r="DQ379" s="1">
        <f t="shared" si="3447"/>
        <v>0</v>
      </c>
      <c r="DR379" s="1">
        <f t="shared" si="3448"/>
        <v>0</v>
      </c>
      <c r="DS379" s="1">
        <f t="shared" si="3449"/>
        <v>0</v>
      </c>
      <c r="DT379" s="1">
        <f t="shared" si="3450"/>
        <v>0</v>
      </c>
      <c r="DU379" s="1">
        <f t="shared" si="3451"/>
        <v>0</v>
      </c>
      <c r="DV379" s="1">
        <f t="shared" si="3452"/>
        <v>0</v>
      </c>
      <c r="DW379" s="1">
        <f t="shared" si="3453"/>
        <v>0</v>
      </c>
      <c r="DX379" s="1">
        <f t="shared" si="3454"/>
        <v>0</v>
      </c>
      <c r="DY379" s="1">
        <f t="shared" si="3455"/>
        <v>0</v>
      </c>
      <c r="DZ379" s="1">
        <f t="shared" si="3456"/>
        <v>0</v>
      </c>
      <c r="EA379" s="1">
        <f t="shared" si="3457"/>
        <v>0</v>
      </c>
      <c r="EB379" s="1">
        <f t="shared" si="3458"/>
        <v>0</v>
      </c>
      <c r="EC379" s="1">
        <f t="shared" si="3459"/>
        <v>1</v>
      </c>
      <c r="ED379" s="1">
        <f t="shared" si="3460"/>
        <v>0</v>
      </c>
      <c r="EE379" s="1">
        <f t="shared" si="3461"/>
        <v>0</v>
      </c>
      <c r="EF379" s="1">
        <f t="shared" si="3462"/>
        <v>0</v>
      </c>
      <c r="EG379" s="1">
        <f t="shared" si="3463"/>
        <v>0</v>
      </c>
      <c r="EH379" s="1">
        <f t="shared" si="3464"/>
        <v>0</v>
      </c>
      <c r="EI379" s="1">
        <f t="shared" si="3465"/>
        <v>0</v>
      </c>
      <c r="EJ379" s="1">
        <f t="shared" si="3466"/>
        <v>0</v>
      </c>
      <c r="EK379" s="1">
        <f t="shared" si="3467"/>
        <v>0</v>
      </c>
      <c r="EL379" s="1">
        <f t="shared" si="3468"/>
        <v>0</v>
      </c>
      <c r="EM379" s="1">
        <f t="shared" si="3469"/>
        <v>0</v>
      </c>
      <c r="EN379" s="1">
        <f t="shared" si="3470"/>
        <v>0</v>
      </c>
      <c r="EO379" s="1">
        <f t="shared" si="3471"/>
        <v>0</v>
      </c>
      <c r="EP379" s="1">
        <f t="shared" si="3472"/>
        <v>0</v>
      </c>
      <c r="EQ379" s="1">
        <f t="shared" si="3473"/>
        <v>0</v>
      </c>
      <c r="ER379" s="1">
        <f t="shared" si="3474"/>
        <v>0</v>
      </c>
      <c r="ES379" s="1">
        <f t="shared" si="3475"/>
        <v>0</v>
      </c>
      <c r="ET379" s="1">
        <f t="shared" si="3476"/>
        <v>0</v>
      </c>
      <c r="EU379" s="1">
        <f t="shared" si="3477"/>
        <v>0</v>
      </c>
      <c r="EV379" s="1">
        <f t="shared" si="3478"/>
        <v>0</v>
      </c>
      <c r="EW379" s="1">
        <f t="shared" si="3479"/>
        <v>0</v>
      </c>
    </row>
    <row r="380" spans="1:157" ht="13.5" thickBot="1" x14ac:dyDescent="0.25">
      <c r="C380" s="66" t="str">
        <f>IF(AO374+AT374&gt;0,"Alert! An entered score is outside the normal 0-10 range."," ")</f>
        <v xml:space="preserve"> </v>
      </c>
      <c r="D380" s="25">
        <v>6</v>
      </c>
      <c r="E380" s="18"/>
      <c r="F380" s="19"/>
      <c r="G380" s="19"/>
      <c r="H380" s="19"/>
      <c r="I380" s="20"/>
      <c r="J380" s="55"/>
      <c r="L380" s="6" t="str">
        <f t="shared" si="3360"/>
        <v xml:space="preserve"> </v>
      </c>
      <c r="M380" s="1" t="str">
        <f t="shared" si="3361"/>
        <v xml:space="preserve"> </v>
      </c>
      <c r="N380" s="1" t="str">
        <f t="shared" si="3362"/>
        <v xml:space="preserve"> </v>
      </c>
      <c r="O380" s="1" t="str">
        <f t="shared" si="3363"/>
        <v xml:space="preserve"> </v>
      </c>
      <c r="P380" s="1" t="str">
        <f t="shared" si="3364"/>
        <v xml:space="preserve"> </v>
      </c>
      <c r="Q380" s="1" t="str">
        <f t="shared" si="3365"/>
        <v xml:space="preserve"> </v>
      </c>
      <c r="R380" s="5" t="str">
        <f t="shared" si="3366"/>
        <v xml:space="preserve"> </v>
      </c>
      <c r="S380" s="7">
        <f t="shared" si="3367"/>
        <v>0</v>
      </c>
      <c r="T380" s="7"/>
      <c r="U380" s="7"/>
      <c r="V380" s="7"/>
      <c r="W380" s="7"/>
      <c r="X380" s="7"/>
      <c r="Y380" s="7"/>
      <c r="Z380" s="7"/>
      <c r="AA380" s="7"/>
      <c r="AB380" s="1">
        <f t="shared" si="3368"/>
        <v>0</v>
      </c>
      <c r="AC380" s="1">
        <f t="shared" si="3369"/>
        <v>0</v>
      </c>
      <c r="AD380" s="1">
        <f t="shared" si="3369"/>
        <v>0</v>
      </c>
      <c r="AE380" s="2">
        <f t="shared" si="3369"/>
        <v>0</v>
      </c>
      <c r="AF380" s="1">
        <f t="shared" si="3370"/>
        <v>0</v>
      </c>
      <c r="AG380" s="1">
        <f t="shared" si="3371"/>
        <v>0</v>
      </c>
      <c r="AH380" s="1">
        <f t="shared" si="3371"/>
        <v>0</v>
      </c>
      <c r="AI380" s="2">
        <f t="shared" si="3371"/>
        <v>0</v>
      </c>
      <c r="AJ380" s="1">
        <f t="shared" si="3372"/>
        <v>0</v>
      </c>
      <c r="AK380" s="1">
        <f t="shared" si="3372"/>
        <v>0</v>
      </c>
      <c r="AL380" s="1">
        <f t="shared" si="3372"/>
        <v>0</v>
      </c>
      <c r="AM380" s="1">
        <f t="shared" si="3372"/>
        <v>0</v>
      </c>
      <c r="AN380" s="1">
        <f t="shared" si="3372"/>
        <v>0</v>
      </c>
      <c r="AO380" s="1">
        <f t="shared" si="3373"/>
        <v>0</v>
      </c>
      <c r="AP380" s="1">
        <f t="shared" si="3374"/>
        <v>0</v>
      </c>
      <c r="AQ380" s="1">
        <f t="shared" si="3374"/>
        <v>0</v>
      </c>
      <c r="AR380" s="1">
        <f t="shared" si="3374"/>
        <v>0</v>
      </c>
      <c r="AS380" s="1">
        <f t="shared" si="3374"/>
        <v>0</v>
      </c>
      <c r="AT380" s="1">
        <f t="shared" si="3374"/>
        <v>0</v>
      </c>
      <c r="AU380" s="1"/>
      <c r="AV380" s="1"/>
      <c r="AW380" s="1">
        <f t="shared" si="3375"/>
        <v>1</v>
      </c>
      <c r="AX380" s="1">
        <f t="shared" si="3376"/>
        <v>0</v>
      </c>
      <c r="AY380" s="1">
        <f t="shared" si="3377"/>
        <v>0</v>
      </c>
      <c r="AZ380" s="1">
        <f t="shared" si="3378"/>
        <v>0</v>
      </c>
      <c r="BA380" s="1">
        <f t="shared" si="3379"/>
        <v>0</v>
      </c>
      <c r="BB380" s="1">
        <f t="shared" si="3380"/>
        <v>0</v>
      </c>
      <c r="BC380" s="1">
        <f t="shared" si="3381"/>
        <v>0</v>
      </c>
      <c r="BD380" s="1">
        <f t="shared" si="3382"/>
        <v>0</v>
      </c>
      <c r="BE380" s="1">
        <f t="shared" si="3383"/>
        <v>0</v>
      </c>
      <c r="BF380" s="1">
        <f t="shared" si="3384"/>
        <v>0</v>
      </c>
      <c r="BG380" s="1">
        <f t="shared" si="3385"/>
        <v>0</v>
      </c>
      <c r="BH380" s="1">
        <f t="shared" si="3386"/>
        <v>0</v>
      </c>
      <c r="BI380" s="1">
        <f t="shared" si="3387"/>
        <v>0</v>
      </c>
      <c r="BJ380" s="1">
        <f t="shared" si="3388"/>
        <v>0</v>
      </c>
      <c r="BK380" s="1">
        <f t="shared" si="3389"/>
        <v>0</v>
      </c>
      <c r="BL380" s="1">
        <f t="shared" si="3390"/>
        <v>0</v>
      </c>
      <c r="BM380" s="1">
        <f t="shared" si="3391"/>
        <v>0</v>
      </c>
      <c r="BN380" s="1">
        <f t="shared" si="3392"/>
        <v>0</v>
      </c>
      <c r="BO380" s="1">
        <f t="shared" si="3393"/>
        <v>0</v>
      </c>
      <c r="BP380" s="1">
        <f t="shared" si="3394"/>
        <v>0</v>
      </c>
      <c r="BQ380" s="1">
        <f t="shared" si="3395"/>
        <v>0</v>
      </c>
      <c r="BR380" s="1">
        <f t="shared" si="3396"/>
        <v>1</v>
      </c>
      <c r="BS380" s="1">
        <f t="shared" si="3397"/>
        <v>0</v>
      </c>
      <c r="BT380" s="1">
        <f t="shared" si="3398"/>
        <v>0</v>
      </c>
      <c r="BU380" s="1">
        <f t="shared" si="3399"/>
        <v>0</v>
      </c>
      <c r="BV380" s="1">
        <f t="shared" si="3400"/>
        <v>0</v>
      </c>
      <c r="BW380" s="1">
        <f t="shared" si="3401"/>
        <v>0</v>
      </c>
      <c r="BX380" s="1">
        <f t="shared" si="3402"/>
        <v>0</v>
      </c>
      <c r="BY380" s="1">
        <f t="shared" si="3403"/>
        <v>0</v>
      </c>
      <c r="BZ380" s="1">
        <f t="shared" si="3404"/>
        <v>0</v>
      </c>
      <c r="CA380" s="1">
        <f t="shared" si="3405"/>
        <v>0</v>
      </c>
      <c r="CB380" s="1">
        <f t="shared" si="3406"/>
        <v>0</v>
      </c>
      <c r="CC380" s="1">
        <f t="shared" si="3407"/>
        <v>0</v>
      </c>
      <c r="CD380" s="1">
        <f t="shared" si="3408"/>
        <v>0</v>
      </c>
      <c r="CE380" s="1">
        <f t="shared" si="3409"/>
        <v>0</v>
      </c>
      <c r="CF380" s="1">
        <f t="shared" si="3410"/>
        <v>0</v>
      </c>
      <c r="CG380" s="1">
        <f t="shared" si="3411"/>
        <v>0</v>
      </c>
      <c r="CH380" s="1">
        <f t="shared" si="3412"/>
        <v>0</v>
      </c>
      <c r="CI380" s="1">
        <f t="shared" si="3413"/>
        <v>0</v>
      </c>
      <c r="CJ380" s="1">
        <f t="shared" si="3414"/>
        <v>0</v>
      </c>
      <c r="CK380" s="1">
        <f t="shared" si="3415"/>
        <v>0</v>
      </c>
      <c r="CL380" s="1">
        <f t="shared" si="3416"/>
        <v>0</v>
      </c>
      <c r="CM380" s="1">
        <f t="shared" si="3417"/>
        <v>1</v>
      </c>
      <c r="CN380" s="1">
        <f t="shared" si="3418"/>
        <v>0</v>
      </c>
      <c r="CO380" s="1">
        <f t="shared" si="3419"/>
        <v>0</v>
      </c>
      <c r="CP380" s="1">
        <f t="shared" si="3420"/>
        <v>0</v>
      </c>
      <c r="CQ380" s="1">
        <f t="shared" si="3421"/>
        <v>0</v>
      </c>
      <c r="CR380" s="1">
        <f t="shared" si="3422"/>
        <v>0</v>
      </c>
      <c r="CS380" s="1">
        <f t="shared" si="3423"/>
        <v>0</v>
      </c>
      <c r="CT380" s="1">
        <f t="shared" si="3424"/>
        <v>0</v>
      </c>
      <c r="CU380" s="1">
        <f t="shared" si="3425"/>
        <v>0</v>
      </c>
      <c r="CV380" s="1">
        <f t="shared" si="3426"/>
        <v>0</v>
      </c>
      <c r="CW380" s="1">
        <f t="shared" si="3427"/>
        <v>0</v>
      </c>
      <c r="CX380" s="1">
        <f t="shared" si="3428"/>
        <v>0</v>
      </c>
      <c r="CY380" s="1">
        <f t="shared" si="3429"/>
        <v>0</v>
      </c>
      <c r="CZ380" s="1">
        <f t="shared" si="3430"/>
        <v>0</v>
      </c>
      <c r="DA380" s="1">
        <f t="shared" si="3431"/>
        <v>0</v>
      </c>
      <c r="DB380" s="1">
        <f t="shared" si="3432"/>
        <v>0</v>
      </c>
      <c r="DC380" s="1">
        <f t="shared" si="3433"/>
        <v>0</v>
      </c>
      <c r="DD380" s="1">
        <f t="shared" si="3434"/>
        <v>0</v>
      </c>
      <c r="DE380" s="1">
        <f t="shared" si="3435"/>
        <v>0</v>
      </c>
      <c r="DF380" s="1">
        <f t="shared" si="3436"/>
        <v>0</v>
      </c>
      <c r="DG380" s="1">
        <f t="shared" si="3437"/>
        <v>0</v>
      </c>
      <c r="DH380" s="1">
        <f t="shared" si="3438"/>
        <v>1</v>
      </c>
      <c r="DI380" s="1">
        <f t="shared" si="3439"/>
        <v>0</v>
      </c>
      <c r="DJ380" s="1">
        <f t="shared" si="3440"/>
        <v>0</v>
      </c>
      <c r="DK380" s="1">
        <f t="shared" si="3441"/>
        <v>0</v>
      </c>
      <c r="DL380" s="1">
        <f t="shared" si="3442"/>
        <v>0</v>
      </c>
      <c r="DM380" s="1">
        <f t="shared" si="3443"/>
        <v>0</v>
      </c>
      <c r="DN380" s="1">
        <f t="shared" si="3444"/>
        <v>0</v>
      </c>
      <c r="DO380" s="1">
        <f t="shared" si="3445"/>
        <v>0</v>
      </c>
      <c r="DP380" s="1">
        <f t="shared" si="3446"/>
        <v>0</v>
      </c>
      <c r="DQ380" s="1">
        <f t="shared" si="3447"/>
        <v>0</v>
      </c>
      <c r="DR380" s="1">
        <f t="shared" si="3448"/>
        <v>0</v>
      </c>
      <c r="DS380" s="1">
        <f t="shared" si="3449"/>
        <v>0</v>
      </c>
      <c r="DT380" s="1">
        <f t="shared" si="3450"/>
        <v>0</v>
      </c>
      <c r="DU380" s="1">
        <f t="shared" si="3451"/>
        <v>0</v>
      </c>
      <c r="DV380" s="1">
        <f t="shared" si="3452"/>
        <v>0</v>
      </c>
      <c r="DW380" s="1">
        <f t="shared" si="3453"/>
        <v>0</v>
      </c>
      <c r="DX380" s="1">
        <f t="shared" si="3454"/>
        <v>0</v>
      </c>
      <c r="DY380" s="1">
        <f t="shared" si="3455"/>
        <v>0</v>
      </c>
      <c r="DZ380" s="1">
        <f t="shared" si="3456"/>
        <v>0</v>
      </c>
      <c r="EA380" s="1">
        <f t="shared" si="3457"/>
        <v>0</v>
      </c>
      <c r="EB380" s="1">
        <f t="shared" si="3458"/>
        <v>0</v>
      </c>
      <c r="EC380" s="1">
        <f t="shared" si="3459"/>
        <v>1</v>
      </c>
      <c r="ED380" s="1">
        <f t="shared" si="3460"/>
        <v>0</v>
      </c>
      <c r="EE380" s="1">
        <f t="shared" si="3461"/>
        <v>0</v>
      </c>
      <c r="EF380" s="1">
        <f t="shared" si="3462"/>
        <v>0</v>
      </c>
      <c r="EG380" s="1">
        <f t="shared" si="3463"/>
        <v>0</v>
      </c>
      <c r="EH380" s="1">
        <f t="shared" si="3464"/>
        <v>0</v>
      </c>
      <c r="EI380" s="1">
        <f t="shared" si="3465"/>
        <v>0</v>
      </c>
      <c r="EJ380" s="1">
        <f t="shared" si="3466"/>
        <v>0</v>
      </c>
      <c r="EK380" s="1">
        <f t="shared" si="3467"/>
        <v>0</v>
      </c>
      <c r="EL380" s="1">
        <f t="shared" si="3468"/>
        <v>0</v>
      </c>
      <c r="EM380" s="1">
        <f t="shared" si="3469"/>
        <v>0</v>
      </c>
      <c r="EN380" s="1">
        <f t="shared" si="3470"/>
        <v>0</v>
      </c>
      <c r="EO380" s="1">
        <f t="shared" si="3471"/>
        <v>0</v>
      </c>
      <c r="EP380" s="1">
        <f t="shared" si="3472"/>
        <v>0</v>
      </c>
      <c r="EQ380" s="1">
        <f t="shared" si="3473"/>
        <v>0</v>
      </c>
      <c r="ER380" s="1">
        <f t="shared" si="3474"/>
        <v>0</v>
      </c>
      <c r="ES380" s="1">
        <f t="shared" si="3475"/>
        <v>0</v>
      </c>
      <c r="ET380" s="1">
        <f t="shared" si="3476"/>
        <v>0</v>
      </c>
      <c r="EU380" s="1">
        <f t="shared" si="3477"/>
        <v>0</v>
      </c>
      <c r="EV380" s="1">
        <f t="shared" si="3478"/>
        <v>0</v>
      </c>
      <c r="EW380" s="1">
        <f t="shared" si="3479"/>
        <v>0</v>
      </c>
    </row>
    <row r="381" spans="1:157" ht="3" customHeight="1" x14ac:dyDescent="0.2">
      <c r="C381" s="66"/>
      <c r="S381" s="4"/>
      <c r="T381" s="4"/>
      <c r="U381" s="4"/>
      <c r="V381" s="4"/>
      <c r="W381" s="4"/>
      <c r="X381" s="4"/>
      <c r="Y381" s="4"/>
      <c r="Z381" s="4"/>
      <c r="AA381" s="4"/>
    </row>
    <row r="382" spans="1:157" ht="15.75" x14ac:dyDescent="0.25">
      <c r="C382" s="66"/>
      <c r="E382" s="70" t="str">
        <f>IF(C375&gt;0,C375," ")</f>
        <v xml:space="preserve"> </v>
      </c>
      <c r="F382" s="70"/>
      <c r="G382" s="70"/>
      <c r="H382" s="70"/>
      <c r="I382" s="70"/>
      <c r="J382" s="70"/>
      <c r="K382" s="70"/>
      <c r="L382" s="70"/>
      <c r="M382" s="70"/>
      <c r="N382" s="70"/>
      <c r="O382" s="70" t="s">
        <v>9</v>
      </c>
      <c r="P382" s="70"/>
      <c r="Q382" s="70"/>
      <c r="R382" s="70"/>
      <c r="S382" s="21">
        <f>SUM(S375:S381)</f>
        <v>0</v>
      </c>
      <c r="T382" s="21"/>
      <c r="U382" s="21"/>
      <c r="V382" s="21"/>
      <c r="W382" s="21"/>
      <c r="X382" s="21"/>
      <c r="Y382" s="21"/>
      <c r="Z382" s="21"/>
      <c r="AA382" s="21"/>
    </row>
    <row r="383" spans="1:157" ht="6" customHeight="1" x14ac:dyDescent="0.2">
      <c r="C383" s="67"/>
      <c r="D383" s="8"/>
      <c r="E383" s="8"/>
      <c r="F383" s="8"/>
      <c r="G383" s="8"/>
      <c r="H383" s="8"/>
      <c r="I383" s="8"/>
      <c r="J383" s="9"/>
      <c r="K383" s="9"/>
      <c r="L383" s="9"/>
      <c r="M383" s="9"/>
      <c r="N383" s="9"/>
      <c r="O383" s="9"/>
      <c r="P383" s="9"/>
      <c r="Q383" s="9"/>
      <c r="R383" s="9"/>
      <c r="S383" s="10"/>
      <c r="T383" s="38"/>
      <c r="U383" s="38"/>
      <c r="V383" s="38"/>
      <c r="W383" s="38"/>
      <c r="X383" s="38"/>
      <c r="Y383" s="38"/>
      <c r="Z383" s="38"/>
      <c r="AA383" s="38"/>
    </row>
    <row r="384" spans="1:157" ht="6" customHeight="1" x14ac:dyDescent="0.2"/>
    <row r="385" spans="1:157" x14ac:dyDescent="0.2">
      <c r="A385" s="1"/>
      <c r="B385" s="1"/>
      <c r="E385" s="2" t="s">
        <v>1</v>
      </c>
      <c r="F385" s="2" t="s">
        <v>1</v>
      </c>
      <c r="G385" s="2" t="s">
        <v>1</v>
      </c>
      <c r="H385" s="2" t="s">
        <v>1</v>
      </c>
      <c r="I385" s="2" t="s">
        <v>1</v>
      </c>
      <c r="J385" s="22" t="s">
        <v>12</v>
      </c>
      <c r="L385" s="2" t="s">
        <v>5</v>
      </c>
      <c r="M385" s="2"/>
      <c r="N385" s="2" t="s">
        <v>3</v>
      </c>
      <c r="O385" s="2"/>
      <c r="P385" s="2" t="s">
        <v>4</v>
      </c>
      <c r="R385" s="3" t="s">
        <v>6</v>
      </c>
      <c r="AB385" s="63" t="s">
        <v>14</v>
      </c>
      <c r="AC385" s="63"/>
      <c r="AD385" s="63"/>
      <c r="AE385" s="63"/>
      <c r="AF385" s="63" t="s">
        <v>15</v>
      </c>
      <c r="AG385" s="63"/>
      <c r="AH385" s="63"/>
      <c r="AI385" s="63"/>
      <c r="AJ385" s="63" t="s">
        <v>17</v>
      </c>
      <c r="AK385" s="63"/>
      <c r="AL385" s="63"/>
      <c r="AM385" s="63"/>
      <c r="AN385" s="63"/>
      <c r="AO385" s="63"/>
      <c r="AP385" s="63" t="s">
        <v>16</v>
      </c>
      <c r="AQ385" s="63"/>
      <c r="AR385" s="63"/>
      <c r="AS385" s="63"/>
      <c r="AT385" s="63"/>
      <c r="AU385" s="30" t="s">
        <v>18</v>
      </c>
      <c r="AV385" s="30" t="s">
        <v>19</v>
      </c>
      <c r="AW385" s="63" t="s">
        <v>20</v>
      </c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 t="s">
        <v>21</v>
      </c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 t="s">
        <v>22</v>
      </c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3"/>
      <c r="DD385" s="63"/>
      <c r="DE385" s="63"/>
      <c r="DF385" s="63"/>
      <c r="DG385" s="63"/>
      <c r="DH385" s="63" t="s">
        <v>23</v>
      </c>
      <c r="DI385" s="63"/>
      <c r="DJ385" s="63"/>
      <c r="DK385" s="63"/>
      <c r="DL385" s="63"/>
      <c r="DM385" s="63"/>
      <c r="DN385" s="63"/>
      <c r="DO385" s="63"/>
      <c r="DP385" s="63"/>
      <c r="DQ385" s="63"/>
      <c r="DR385" s="63"/>
      <c r="DS385" s="63"/>
      <c r="DT385" s="63"/>
      <c r="DU385" s="63"/>
      <c r="DV385" s="63"/>
      <c r="DW385" s="63"/>
      <c r="DX385" s="63"/>
      <c r="DY385" s="63"/>
      <c r="DZ385" s="63"/>
      <c r="EA385" s="63"/>
      <c r="EB385" s="63"/>
      <c r="EC385" s="63" t="s">
        <v>24</v>
      </c>
      <c r="ED385" s="63"/>
      <c r="EE385" s="63"/>
      <c r="EF385" s="63"/>
      <c r="EG385" s="63"/>
      <c r="EH385" s="63"/>
      <c r="EI385" s="63"/>
      <c r="EJ385" s="63"/>
      <c r="EK385" s="63"/>
      <c r="EL385" s="63"/>
      <c r="EM385" s="63"/>
      <c r="EN385" s="63"/>
      <c r="EO385" s="63"/>
      <c r="EP385" s="63"/>
      <c r="EQ385" s="63"/>
      <c r="ER385" s="63"/>
      <c r="ES385" s="63"/>
      <c r="ET385" s="63"/>
      <c r="EU385" s="63"/>
      <c r="EV385" s="63"/>
      <c r="EW385" s="63"/>
      <c r="EX385" s="63" t="s">
        <v>25</v>
      </c>
      <c r="EY385" s="63"/>
      <c r="EZ385" s="63"/>
      <c r="FA385" s="1"/>
    </row>
    <row r="386" spans="1:157" ht="2.25" customHeight="1" x14ac:dyDescent="0.2">
      <c r="A386" s="1"/>
      <c r="B386" s="1"/>
      <c r="J386" s="3"/>
      <c r="L386" s="2"/>
      <c r="M386" s="2"/>
      <c r="N386" s="2"/>
      <c r="O386" s="2"/>
      <c r="P386" s="2"/>
      <c r="R386" s="3"/>
      <c r="AB386" s="31"/>
      <c r="AE386" s="32"/>
      <c r="AF386" s="31"/>
      <c r="AI386" s="32"/>
      <c r="AJ386" s="31"/>
      <c r="AO386" s="33"/>
      <c r="AP386" s="34"/>
      <c r="AQ386" s="1"/>
      <c r="AR386" s="1"/>
      <c r="AS386" s="1"/>
      <c r="AT386" s="33"/>
      <c r="AU386" s="1"/>
      <c r="AV386" s="1"/>
      <c r="AW386" s="34"/>
      <c r="BQ386" s="35"/>
      <c r="BR386" s="34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35"/>
      <c r="CM386" s="34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5"/>
      <c r="DH386" s="34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35"/>
      <c r="EC386" s="34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35"/>
      <c r="EX386" s="34"/>
      <c r="EY386" s="1"/>
      <c r="EZ386" s="35"/>
      <c r="FA386" s="1"/>
    </row>
    <row r="387" spans="1:157" ht="13.5" thickBot="1" x14ac:dyDescent="0.25">
      <c r="A387" s="1"/>
      <c r="B387" s="1"/>
      <c r="C387" s="2" t="s">
        <v>11</v>
      </c>
      <c r="D387" s="2"/>
      <c r="E387" s="2">
        <v>1</v>
      </c>
      <c r="F387" s="2">
        <v>2</v>
      </c>
      <c r="G387" s="2">
        <v>3</v>
      </c>
      <c r="H387" s="2">
        <v>4</v>
      </c>
      <c r="I387" s="2">
        <v>5</v>
      </c>
      <c r="J387" s="3" t="s">
        <v>0</v>
      </c>
      <c r="K387" s="2"/>
      <c r="L387" s="2" t="s">
        <v>2</v>
      </c>
      <c r="M387" s="2"/>
      <c r="N387" s="23" t="s">
        <v>1</v>
      </c>
      <c r="O387" s="2"/>
      <c r="P387" s="23" t="s">
        <v>1</v>
      </c>
      <c r="R387" s="3" t="s">
        <v>2</v>
      </c>
      <c r="S387" s="3" t="s">
        <v>1</v>
      </c>
      <c r="T387" s="3"/>
      <c r="U387" s="3"/>
      <c r="V387" s="3"/>
      <c r="W387" s="3"/>
      <c r="X387" s="3"/>
      <c r="Y387" s="3"/>
      <c r="Z387" s="3"/>
      <c r="AA387" s="3"/>
      <c r="AB387" s="34"/>
      <c r="AE387" s="32"/>
      <c r="AF387" s="34"/>
      <c r="AI387" s="32"/>
      <c r="AJ387" s="34"/>
      <c r="AO387" s="33">
        <f>SUM(AO388:AO393)</f>
        <v>0</v>
      </c>
      <c r="AP387" s="34"/>
      <c r="AQ387" s="1"/>
      <c r="AR387" s="1"/>
      <c r="AS387" s="1"/>
      <c r="AT387" s="33">
        <f>SUM(AP388:AT393)</f>
        <v>0</v>
      </c>
      <c r="AU387" s="1">
        <v>0</v>
      </c>
      <c r="AV387" s="1">
        <v>1</v>
      </c>
      <c r="AW387" s="68">
        <f>BQ387+CL387+DG387+EB387+EW387</f>
        <v>30</v>
      </c>
      <c r="AX387" s="69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36">
        <f>SUM(AW388:BQ393)</f>
        <v>6</v>
      </c>
      <c r="BR387" s="37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36">
        <f>SUM(BR388:CL393)</f>
        <v>6</v>
      </c>
      <c r="CM387" s="37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36">
        <f>SUM(CM388:DG393)</f>
        <v>6</v>
      </c>
      <c r="DH387" s="37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36">
        <f>SUM(DH388:EB393)</f>
        <v>6</v>
      </c>
      <c r="EC387" s="37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36">
        <f>SUM(EC388:EW393)</f>
        <v>6</v>
      </c>
      <c r="EX387" s="34">
        <f>IF(AW387&lt;30,ONE,ZERO)</f>
        <v>0</v>
      </c>
      <c r="EY387" s="1">
        <f>IF(AO387+AT387&lt;1,ONE,ZERO)</f>
        <v>1</v>
      </c>
      <c r="EZ387" s="33">
        <f>EX387+EY387</f>
        <v>1</v>
      </c>
      <c r="FA387" s="1"/>
    </row>
    <row r="388" spans="1:157" ht="13.5" thickBot="1" x14ac:dyDescent="0.25">
      <c r="A388">
        <v>30</v>
      </c>
      <c r="C388" s="11"/>
      <c r="D388" s="24">
        <v>1</v>
      </c>
      <c r="E388" s="12"/>
      <c r="F388" s="13"/>
      <c r="G388" s="13"/>
      <c r="H388" s="13"/>
      <c r="I388" s="14"/>
      <c r="J388" s="53"/>
      <c r="L388" s="6" t="str">
        <f t="shared" ref="L388:L393" si="3480">IF(J388&gt;0,SUM(E388:I388)," ")</f>
        <v xml:space="preserve"> </v>
      </c>
      <c r="M388" s="1" t="str">
        <f t="shared" ref="M388:M393" si="3481">IF(J388&gt;0,"-"," ")</f>
        <v xml:space="preserve"> </v>
      </c>
      <c r="N388" s="1" t="str">
        <f t="shared" ref="N388:N393" si="3482">IF(J388&gt;0,AE388," ")</f>
        <v xml:space="preserve"> </v>
      </c>
      <c r="O388" s="1" t="str">
        <f t="shared" ref="O388:O393" si="3483">IF(J388&gt;0,"-"," ")</f>
        <v xml:space="preserve"> </v>
      </c>
      <c r="P388" s="1" t="str">
        <f t="shared" ref="P388:P393" si="3484">IF(J388&gt;0,AI388," ")</f>
        <v xml:space="preserve"> </v>
      </c>
      <c r="Q388" s="1" t="str">
        <f t="shared" ref="Q388:Q393" si="3485">IF(J388&gt;0,"="," ")</f>
        <v xml:space="preserve"> </v>
      </c>
      <c r="R388" s="5" t="str">
        <f t="shared" ref="R388:R393" si="3486">IF(J388&gt;0,L388-N388-P388," ")</f>
        <v xml:space="preserve"> </v>
      </c>
      <c r="S388" s="7">
        <f t="shared" ref="S388:S393" si="3487">IF(J388&gt;0,J388*R388,0)</f>
        <v>0</v>
      </c>
      <c r="T388" s="7"/>
      <c r="U388" s="7"/>
      <c r="V388" s="7"/>
      <c r="W388" s="7"/>
      <c r="X388" s="7"/>
      <c r="Y388" s="7"/>
      <c r="Z388" s="7"/>
      <c r="AA388" s="7"/>
      <c r="AB388" s="1">
        <f t="shared" ref="AB388:AB393" si="3488">IF(E388&gt;F388,E388,F388)</f>
        <v>0</v>
      </c>
      <c r="AC388" s="1">
        <f t="shared" ref="AC388:AE393" si="3489">IF(AB388&gt;G388,AB388,G388)</f>
        <v>0</v>
      </c>
      <c r="AD388" s="1">
        <f t="shared" si="3489"/>
        <v>0</v>
      </c>
      <c r="AE388" s="2">
        <f t="shared" si="3489"/>
        <v>0</v>
      </c>
      <c r="AF388" s="1">
        <f t="shared" ref="AF388:AF393" si="3490">IF(E388&lt;F388,E388,F388)</f>
        <v>0</v>
      </c>
      <c r="AG388" s="1">
        <f t="shared" ref="AG388:AI393" si="3491">IF(AF388&lt;G388,AF388,G388)</f>
        <v>0</v>
      </c>
      <c r="AH388" s="1">
        <f t="shared" si="3491"/>
        <v>0</v>
      </c>
      <c r="AI388" s="2">
        <f t="shared" si="3491"/>
        <v>0</v>
      </c>
      <c r="AJ388" s="1">
        <f t="shared" ref="AJ388:AN393" si="3492">IF(E388&gt;10,1,0)</f>
        <v>0</v>
      </c>
      <c r="AK388" s="1">
        <f t="shared" si="3492"/>
        <v>0</v>
      </c>
      <c r="AL388" s="1">
        <f t="shared" si="3492"/>
        <v>0</v>
      </c>
      <c r="AM388" s="1">
        <f t="shared" si="3492"/>
        <v>0</v>
      </c>
      <c r="AN388" s="1">
        <f t="shared" si="3492"/>
        <v>0</v>
      </c>
      <c r="AO388" s="1">
        <f t="shared" ref="AO388:AO393" si="3493">SUM(AJ388:AN388)</f>
        <v>0</v>
      </c>
      <c r="AP388" s="1">
        <f t="shared" ref="AP388:AT393" si="3494">IF(E388&lt;0,1,0)</f>
        <v>0</v>
      </c>
      <c r="AQ388" s="1">
        <f t="shared" si="3494"/>
        <v>0</v>
      </c>
      <c r="AR388" s="1">
        <f t="shared" si="3494"/>
        <v>0</v>
      </c>
      <c r="AS388" s="1">
        <f t="shared" si="3494"/>
        <v>0</v>
      </c>
      <c r="AT388" s="1">
        <f t="shared" si="3494"/>
        <v>0</v>
      </c>
      <c r="AU388" s="1"/>
      <c r="AV388" s="1"/>
      <c r="AW388" s="1">
        <f t="shared" ref="AW388:AW393" si="3495">IF(E388=0,ONE,ZERO)</f>
        <v>1</v>
      </c>
      <c r="AX388" s="1">
        <f t="shared" ref="AX388:AX393" si="3496">IF(E388=0.5,ONE,ZERO)</f>
        <v>0</v>
      </c>
      <c r="AY388" s="1">
        <f t="shared" ref="AY388:AY393" si="3497">IF(E388=1,ONE,ZERO)</f>
        <v>0</v>
      </c>
      <c r="AZ388" s="1">
        <f t="shared" ref="AZ388:AZ393" si="3498">IF(E388=1.5,ONE,ZERO)</f>
        <v>0</v>
      </c>
      <c r="BA388" s="1">
        <f t="shared" ref="BA388:BA393" si="3499">IF(E388=2,ONE,ZERO)</f>
        <v>0</v>
      </c>
      <c r="BB388" s="1">
        <f t="shared" ref="BB388:BB393" si="3500">IF(E388=2.5,ONE,ZERO)</f>
        <v>0</v>
      </c>
      <c r="BC388" s="1">
        <f t="shared" ref="BC388:BC393" si="3501">IF(E388=3,ONE,ZERO)</f>
        <v>0</v>
      </c>
      <c r="BD388" s="1">
        <f t="shared" ref="BD388:BD393" si="3502">IF(E388=3.5,ONE,ZERO)</f>
        <v>0</v>
      </c>
      <c r="BE388" s="1">
        <f t="shared" ref="BE388:BE393" si="3503">IF(E388=4,ONE,ZERO)</f>
        <v>0</v>
      </c>
      <c r="BF388" s="1">
        <f t="shared" ref="BF388:BF393" si="3504">IF(E388=4.5,ONE,ZERO)</f>
        <v>0</v>
      </c>
      <c r="BG388" s="1">
        <f t="shared" ref="BG388:BG393" si="3505">IF(E388=5,ONE,ZERO)</f>
        <v>0</v>
      </c>
      <c r="BH388" s="1">
        <f t="shared" ref="BH388:BH393" si="3506">IF(E388=5.5,ONE,ZERO)</f>
        <v>0</v>
      </c>
      <c r="BI388" s="1">
        <f t="shared" ref="BI388:BI393" si="3507">IF(E388=6,ONE,ZERO)</f>
        <v>0</v>
      </c>
      <c r="BJ388" s="1">
        <f t="shared" ref="BJ388:BJ393" si="3508">IF(E388=6.5,ONE,ZERO)</f>
        <v>0</v>
      </c>
      <c r="BK388" s="1">
        <f t="shared" ref="BK388:BK393" si="3509">IF(E388=7,ONE,ZERO)</f>
        <v>0</v>
      </c>
      <c r="BL388" s="1">
        <f t="shared" ref="BL388:BL393" si="3510">IF(E388=7.5,ONE,ZERO)</f>
        <v>0</v>
      </c>
      <c r="BM388" s="1">
        <f t="shared" ref="BM388:BM393" si="3511">IF(E388=8,ONE,ZERO)</f>
        <v>0</v>
      </c>
      <c r="BN388" s="1">
        <f t="shared" ref="BN388:BN393" si="3512">IF(E388=8.5,ONE,ZERO)</f>
        <v>0</v>
      </c>
      <c r="BO388" s="1">
        <f t="shared" ref="BO388:BO393" si="3513">IF(E388=9,ONE,ZERO)</f>
        <v>0</v>
      </c>
      <c r="BP388" s="1">
        <f t="shared" ref="BP388:BP393" si="3514">IF(E388=9.5,ONE,ZERO)</f>
        <v>0</v>
      </c>
      <c r="BQ388" s="1">
        <f t="shared" ref="BQ388:BQ393" si="3515">IF(E388=10,ONE,ZERO)</f>
        <v>0</v>
      </c>
      <c r="BR388" s="1">
        <f t="shared" ref="BR388:BR393" si="3516">IF(F388=0,ONE,ZERO)</f>
        <v>1</v>
      </c>
      <c r="BS388" s="1">
        <f t="shared" ref="BS388:BS393" si="3517">IF(F388=0.5,ONE,ZERO)</f>
        <v>0</v>
      </c>
      <c r="BT388" s="1">
        <f t="shared" ref="BT388:BT393" si="3518">IF(F388=1,ONE,ZERO)</f>
        <v>0</v>
      </c>
      <c r="BU388" s="1">
        <f t="shared" ref="BU388:BU393" si="3519">IF(F388=1.5,ONE,ZERO)</f>
        <v>0</v>
      </c>
      <c r="BV388" s="1">
        <f t="shared" ref="BV388:BV393" si="3520">IF(F388=2,ONE,ZERO)</f>
        <v>0</v>
      </c>
      <c r="BW388" s="1">
        <f t="shared" ref="BW388:BW393" si="3521">IF(F388=2.5,ONE,ZERO)</f>
        <v>0</v>
      </c>
      <c r="BX388" s="1">
        <f t="shared" ref="BX388:BX393" si="3522">IF(F388=3,ONE,ZERO)</f>
        <v>0</v>
      </c>
      <c r="BY388" s="1">
        <f t="shared" ref="BY388:BY393" si="3523">IF(F388=3.5,ONE,ZERO)</f>
        <v>0</v>
      </c>
      <c r="BZ388" s="1">
        <f t="shared" ref="BZ388:BZ393" si="3524">IF(F388=4,ONE,ZERO)</f>
        <v>0</v>
      </c>
      <c r="CA388" s="1">
        <f t="shared" ref="CA388:CA393" si="3525">IF(F388=4.5,ONE,ZERO)</f>
        <v>0</v>
      </c>
      <c r="CB388" s="1">
        <f t="shared" ref="CB388:CB393" si="3526">IF(F388=5,ONE,ZERO)</f>
        <v>0</v>
      </c>
      <c r="CC388" s="1">
        <f t="shared" ref="CC388:CC393" si="3527">IF(F388=5.5,ONE,ZERO)</f>
        <v>0</v>
      </c>
      <c r="CD388" s="1">
        <f t="shared" ref="CD388:CD393" si="3528">IF(F388=6,ONE,ZERO)</f>
        <v>0</v>
      </c>
      <c r="CE388" s="1">
        <f t="shared" ref="CE388:CE393" si="3529">IF(F388=6.5,ONE,ZERO)</f>
        <v>0</v>
      </c>
      <c r="CF388" s="1">
        <f t="shared" ref="CF388:CF393" si="3530">IF(F388=7,ONE,ZERO)</f>
        <v>0</v>
      </c>
      <c r="CG388" s="1">
        <f t="shared" ref="CG388:CG393" si="3531">IF(F388=7.5,ONE,ZERO)</f>
        <v>0</v>
      </c>
      <c r="CH388" s="1">
        <f t="shared" ref="CH388:CH393" si="3532">IF(F388=8,ONE,ZERO)</f>
        <v>0</v>
      </c>
      <c r="CI388" s="1">
        <f t="shared" ref="CI388:CI393" si="3533">IF(F388=8.5,ONE,ZERO)</f>
        <v>0</v>
      </c>
      <c r="CJ388" s="1">
        <f t="shared" ref="CJ388:CJ393" si="3534">IF(F388=9,ONE,ZERO)</f>
        <v>0</v>
      </c>
      <c r="CK388" s="1">
        <f t="shared" ref="CK388:CK393" si="3535">IF(F388=9.5,ONE,ZERO)</f>
        <v>0</v>
      </c>
      <c r="CL388" s="1">
        <f t="shared" ref="CL388:CL393" si="3536">IF(F388=10,ONE,ZERO)</f>
        <v>0</v>
      </c>
      <c r="CM388" s="1">
        <f t="shared" ref="CM388:CM393" si="3537">IF(G388=0,ONE,ZERO)</f>
        <v>1</v>
      </c>
      <c r="CN388" s="1">
        <f t="shared" ref="CN388:CN393" si="3538">IF(G388=0.5,ONE,ZERO)</f>
        <v>0</v>
      </c>
      <c r="CO388" s="1">
        <f t="shared" ref="CO388:CO393" si="3539">IF(G388=1,ONE,ZERO)</f>
        <v>0</v>
      </c>
      <c r="CP388" s="1">
        <f t="shared" ref="CP388:CP393" si="3540">IF(G388=1.5,ONE,ZERO)</f>
        <v>0</v>
      </c>
      <c r="CQ388" s="1">
        <f t="shared" ref="CQ388:CQ393" si="3541">IF(G388=2,ONE,ZERO)</f>
        <v>0</v>
      </c>
      <c r="CR388" s="1">
        <f t="shared" ref="CR388:CR393" si="3542">IF(G388=2.5,ONE,ZERO)</f>
        <v>0</v>
      </c>
      <c r="CS388" s="1">
        <f t="shared" ref="CS388:CS393" si="3543">IF(G388=3,ONE,ZERO)</f>
        <v>0</v>
      </c>
      <c r="CT388" s="1">
        <f t="shared" ref="CT388:CT393" si="3544">IF(G388=3.5,ONE,ZERO)</f>
        <v>0</v>
      </c>
      <c r="CU388" s="1">
        <f t="shared" ref="CU388:CU393" si="3545">IF(G388=4,ONE,ZERO)</f>
        <v>0</v>
      </c>
      <c r="CV388" s="1">
        <f t="shared" ref="CV388:CV393" si="3546">IF(G388=4.5,ONE,ZERO)</f>
        <v>0</v>
      </c>
      <c r="CW388" s="1">
        <f t="shared" ref="CW388:CW393" si="3547">IF(G388=5,ONE,ZERO)</f>
        <v>0</v>
      </c>
      <c r="CX388" s="1">
        <f t="shared" ref="CX388:CX393" si="3548">IF(G388=5.5,ONE,ZERO)</f>
        <v>0</v>
      </c>
      <c r="CY388" s="1">
        <f t="shared" ref="CY388:CY393" si="3549">IF(G388=6,ONE,ZERO)</f>
        <v>0</v>
      </c>
      <c r="CZ388" s="1">
        <f t="shared" ref="CZ388:CZ393" si="3550">IF(G388=6.5,ONE,ZERO)</f>
        <v>0</v>
      </c>
      <c r="DA388" s="1">
        <f t="shared" ref="DA388:DA393" si="3551">IF(G388=7,ONE,ZERO)</f>
        <v>0</v>
      </c>
      <c r="DB388" s="1">
        <f t="shared" ref="DB388:DB393" si="3552">IF(G388=7.5,ONE,ZERO)</f>
        <v>0</v>
      </c>
      <c r="DC388" s="1">
        <f t="shared" ref="DC388:DC393" si="3553">IF(G388=8,ONE,ZERO)</f>
        <v>0</v>
      </c>
      <c r="DD388" s="1">
        <f t="shared" ref="DD388:DD393" si="3554">IF(G388=8.5,ONE,ZERO)</f>
        <v>0</v>
      </c>
      <c r="DE388" s="1">
        <f t="shared" ref="DE388:DE393" si="3555">IF(G388=9,ONE,ZERO)</f>
        <v>0</v>
      </c>
      <c r="DF388" s="1">
        <f t="shared" ref="DF388:DF393" si="3556">IF(G388=9.5,ONE,ZERO)</f>
        <v>0</v>
      </c>
      <c r="DG388" s="1">
        <f t="shared" ref="DG388:DG393" si="3557">IF(G388=10,ONE,ZERO)</f>
        <v>0</v>
      </c>
      <c r="DH388" s="1">
        <f t="shared" ref="DH388:DH393" si="3558">IF(H388=0,ONE,ZERO)</f>
        <v>1</v>
      </c>
      <c r="DI388" s="1">
        <f t="shared" ref="DI388:DI393" si="3559">IF(H388=0.5,ONE,ZERO)</f>
        <v>0</v>
      </c>
      <c r="DJ388" s="1">
        <f t="shared" ref="DJ388:DJ393" si="3560">IF(H388=1,ONE,ZERO)</f>
        <v>0</v>
      </c>
      <c r="DK388" s="1">
        <f t="shared" ref="DK388:DK393" si="3561">IF(H388=1.5,ONE,ZERO)</f>
        <v>0</v>
      </c>
      <c r="DL388" s="1">
        <f t="shared" ref="DL388:DL393" si="3562">IF(H388=2,ONE,ZERO)</f>
        <v>0</v>
      </c>
      <c r="DM388" s="1">
        <f t="shared" ref="DM388:DM393" si="3563">IF(H388=2.5,ONE,ZERO)</f>
        <v>0</v>
      </c>
      <c r="DN388" s="1">
        <f t="shared" ref="DN388:DN393" si="3564">IF(H388=3,ONE,ZERO)</f>
        <v>0</v>
      </c>
      <c r="DO388" s="1">
        <f t="shared" ref="DO388:DO393" si="3565">IF(H388=3.5,ONE,ZERO)</f>
        <v>0</v>
      </c>
      <c r="DP388" s="1">
        <f t="shared" ref="DP388:DP393" si="3566">IF(H388=4,ONE,ZERO)</f>
        <v>0</v>
      </c>
      <c r="DQ388" s="1">
        <f t="shared" ref="DQ388:DQ393" si="3567">IF(H388=4.5,ONE,ZERO)</f>
        <v>0</v>
      </c>
      <c r="DR388" s="1">
        <f t="shared" ref="DR388:DR393" si="3568">IF(H388=5,ONE,ZERO)</f>
        <v>0</v>
      </c>
      <c r="DS388" s="1">
        <f t="shared" ref="DS388:DS393" si="3569">IF(H388=5.5,ONE,ZERO)</f>
        <v>0</v>
      </c>
      <c r="DT388" s="1">
        <f t="shared" ref="DT388:DT393" si="3570">IF(H388=6,ONE,ZERO)</f>
        <v>0</v>
      </c>
      <c r="DU388" s="1">
        <f t="shared" ref="DU388:DU393" si="3571">IF(H388=6.5,ONE,ZERO)</f>
        <v>0</v>
      </c>
      <c r="DV388" s="1">
        <f t="shared" ref="DV388:DV393" si="3572">IF(H388=7,ONE,ZERO)</f>
        <v>0</v>
      </c>
      <c r="DW388" s="1">
        <f t="shared" ref="DW388:DW393" si="3573">IF(H388=7.5,ONE,ZERO)</f>
        <v>0</v>
      </c>
      <c r="DX388" s="1">
        <f t="shared" ref="DX388:DX393" si="3574">IF(H388=8,ONE,ZERO)</f>
        <v>0</v>
      </c>
      <c r="DY388" s="1">
        <f t="shared" ref="DY388:DY393" si="3575">IF(H388=8.5,ONE,ZERO)</f>
        <v>0</v>
      </c>
      <c r="DZ388" s="1">
        <f t="shared" ref="DZ388:DZ393" si="3576">IF(H388=9,ONE,ZERO)</f>
        <v>0</v>
      </c>
      <c r="EA388" s="1">
        <f t="shared" ref="EA388:EA393" si="3577">IF(H388=9.5,ONE,ZERO)</f>
        <v>0</v>
      </c>
      <c r="EB388" s="1">
        <f t="shared" ref="EB388:EB393" si="3578">IF(H388=10,ONE,ZERO)</f>
        <v>0</v>
      </c>
      <c r="EC388" s="1">
        <f t="shared" ref="EC388:EC393" si="3579">IF(I388=0,ONE,ZERO)</f>
        <v>1</v>
      </c>
      <c r="ED388" s="1">
        <f t="shared" ref="ED388:ED393" si="3580">IF(I388=0.5,ONE,ZERO)</f>
        <v>0</v>
      </c>
      <c r="EE388" s="1">
        <f t="shared" ref="EE388:EE393" si="3581">IF(I388=1,ONE,ZERO)</f>
        <v>0</v>
      </c>
      <c r="EF388" s="1">
        <f t="shared" ref="EF388:EF393" si="3582">IF(I388=1.5,ONE,ZERO)</f>
        <v>0</v>
      </c>
      <c r="EG388" s="1">
        <f t="shared" ref="EG388:EG393" si="3583">IF(I388=2,ONE,ZERO)</f>
        <v>0</v>
      </c>
      <c r="EH388" s="1">
        <f t="shared" ref="EH388:EH393" si="3584">IF(I388=2.5,ONE,ZERO)</f>
        <v>0</v>
      </c>
      <c r="EI388" s="1">
        <f t="shared" ref="EI388:EI393" si="3585">IF(I388=3,ONE,ZERO)</f>
        <v>0</v>
      </c>
      <c r="EJ388" s="1">
        <f t="shared" ref="EJ388:EJ393" si="3586">IF(I388=3.5,ONE,ZERO)</f>
        <v>0</v>
      </c>
      <c r="EK388" s="1">
        <f t="shared" ref="EK388:EK393" si="3587">IF(I388=4,ONE,ZERO)</f>
        <v>0</v>
      </c>
      <c r="EL388" s="1">
        <f t="shared" ref="EL388:EL393" si="3588">IF(I388=4.5,ONE,ZERO)</f>
        <v>0</v>
      </c>
      <c r="EM388" s="1">
        <f t="shared" ref="EM388:EM393" si="3589">IF(I388=5,ONE,ZERO)</f>
        <v>0</v>
      </c>
      <c r="EN388" s="1">
        <f t="shared" ref="EN388:EN393" si="3590">IF(I388=5.5,ONE,ZERO)</f>
        <v>0</v>
      </c>
      <c r="EO388" s="1">
        <f t="shared" ref="EO388:EO393" si="3591">IF(I388=6,ONE,ZERO)</f>
        <v>0</v>
      </c>
      <c r="EP388" s="1">
        <f t="shared" ref="EP388:EP393" si="3592">IF(I388=6.5,ONE,ZERO)</f>
        <v>0</v>
      </c>
      <c r="EQ388" s="1">
        <f t="shared" ref="EQ388:EQ393" si="3593">IF(I388=7,ONE,ZERO)</f>
        <v>0</v>
      </c>
      <c r="ER388" s="1">
        <f t="shared" ref="ER388:ER393" si="3594">IF(I388=7.5,ONE,ZERO)</f>
        <v>0</v>
      </c>
      <c r="ES388" s="1">
        <f t="shared" ref="ES388:ES393" si="3595">IF(I388=8,ONE,ZERO)</f>
        <v>0</v>
      </c>
      <c r="ET388" s="1">
        <f t="shared" ref="ET388:ET393" si="3596">IF(I388=8.5,ONE,ZERO)</f>
        <v>0</v>
      </c>
      <c r="EU388" s="1">
        <f t="shared" ref="EU388:EU393" si="3597">IF(I388=9,ONE,ZERO)</f>
        <v>0</v>
      </c>
      <c r="EV388" s="1">
        <f t="shared" ref="EV388:EV393" si="3598">IF(I388=9.5,ONE,ZERO)</f>
        <v>0</v>
      </c>
      <c r="EW388" s="1">
        <f t="shared" ref="EW388:EW393" si="3599">IF(I388=10,ONE,ZERO)</f>
        <v>0</v>
      </c>
    </row>
    <row r="389" spans="1:157" x14ac:dyDescent="0.2">
      <c r="C389" s="64" t="str">
        <f>IF(EZ387=2,"ALERT!  An entered score ends in other than .0 or .5"," ")</f>
        <v xml:space="preserve"> </v>
      </c>
      <c r="D389" s="25">
        <v>2</v>
      </c>
      <c r="E389" s="15"/>
      <c r="F389" s="16"/>
      <c r="G389" s="16"/>
      <c r="H389" s="16"/>
      <c r="I389" s="17"/>
      <c r="J389" s="54"/>
      <c r="L389" s="6" t="str">
        <f t="shared" si="3480"/>
        <v xml:space="preserve"> </v>
      </c>
      <c r="M389" s="1" t="str">
        <f t="shared" si="3481"/>
        <v xml:space="preserve"> </v>
      </c>
      <c r="N389" s="1" t="str">
        <f t="shared" si="3482"/>
        <v xml:space="preserve"> </v>
      </c>
      <c r="O389" s="1" t="str">
        <f t="shared" si="3483"/>
        <v xml:space="preserve"> </v>
      </c>
      <c r="P389" s="1" t="str">
        <f t="shared" si="3484"/>
        <v xml:space="preserve"> </v>
      </c>
      <c r="Q389" s="1" t="str">
        <f t="shared" si="3485"/>
        <v xml:space="preserve"> </v>
      </c>
      <c r="R389" s="5" t="str">
        <f t="shared" si="3486"/>
        <v xml:space="preserve"> </v>
      </c>
      <c r="S389" s="7">
        <f t="shared" si="3487"/>
        <v>0</v>
      </c>
      <c r="T389" s="7"/>
      <c r="U389" s="7"/>
      <c r="V389" s="7"/>
      <c r="W389" s="7"/>
      <c r="X389" s="7"/>
      <c r="Y389" s="7"/>
      <c r="Z389" s="7"/>
      <c r="AA389" s="7"/>
      <c r="AB389" s="1">
        <f t="shared" si="3488"/>
        <v>0</v>
      </c>
      <c r="AC389" s="1">
        <f t="shared" si="3489"/>
        <v>0</v>
      </c>
      <c r="AD389" s="1">
        <f t="shared" si="3489"/>
        <v>0</v>
      </c>
      <c r="AE389" s="2">
        <f t="shared" si="3489"/>
        <v>0</v>
      </c>
      <c r="AF389" s="1">
        <f t="shared" si="3490"/>
        <v>0</v>
      </c>
      <c r="AG389" s="1">
        <f t="shared" si="3491"/>
        <v>0</v>
      </c>
      <c r="AH389" s="1">
        <f t="shared" si="3491"/>
        <v>0</v>
      </c>
      <c r="AI389" s="2">
        <f t="shared" si="3491"/>
        <v>0</v>
      </c>
      <c r="AJ389" s="1">
        <f t="shared" si="3492"/>
        <v>0</v>
      </c>
      <c r="AK389" s="1">
        <f t="shared" si="3492"/>
        <v>0</v>
      </c>
      <c r="AL389" s="1">
        <f t="shared" si="3492"/>
        <v>0</v>
      </c>
      <c r="AM389" s="1">
        <f t="shared" si="3492"/>
        <v>0</v>
      </c>
      <c r="AN389" s="1">
        <f t="shared" si="3492"/>
        <v>0</v>
      </c>
      <c r="AO389" s="1">
        <f t="shared" si="3493"/>
        <v>0</v>
      </c>
      <c r="AP389" s="1">
        <f t="shared" si="3494"/>
        <v>0</v>
      </c>
      <c r="AQ389" s="1">
        <f t="shared" si="3494"/>
        <v>0</v>
      </c>
      <c r="AR389" s="1">
        <f t="shared" si="3494"/>
        <v>0</v>
      </c>
      <c r="AS389" s="1">
        <f t="shared" si="3494"/>
        <v>0</v>
      </c>
      <c r="AT389" s="1">
        <f t="shared" si="3494"/>
        <v>0</v>
      </c>
      <c r="AU389" s="1"/>
      <c r="AV389" s="1"/>
      <c r="AW389" s="1">
        <f t="shared" si="3495"/>
        <v>1</v>
      </c>
      <c r="AX389" s="1">
        <f t="shared" si="3496"/>
        <v>0</v>
      </c>
      <c r="AY389" s="1">
        <f t="shared" si="3497"/>
        <v>0</v>
      </c>
      <c r="AZ389" s="1">
        <f t="shared" si="3498"/>
        <v>0</v>
      </c>
      <c r="BA389" s="1">
        <f t="shared" si="3499"/>
        <v>0</v>
      </c>
      <c r="BB389" s="1">
        <f t="shared" si="3500"/>
        <v>0</v>
      </c>
      <c r="BC389" s="1">
        <f t="shared" si="3501"/>
        <v>0</v>
      </c>
      <c r="BD389" s="1">
        <f t="shared" si="3502"/>
        <v>0</v>
      </c>
      <c r="BE389" s="1">
        <f t="shared" si="3503"/>
        <v>0</v>
      </c>
      <c r="BF389" s="1">
        <f t="shared" si="3504"/>
        <v>0</v>
      </c>
      <c r="BG389" s="1">
        <f t="shared" si="3505"/>
        <v>0</v>
      </c>
      <c r="BH389" s="1">
        <f t="shared" si="3506"/>
        <v>0</v>
      </c>
      <c r="BI389" s="1">
        <f t="shared" si="3507"/>
        <v>0</v>
      </c>
      <c r="BJ389" s="1">
        <f t="shared" si="3508"/>
        <v>0</v>
      </c>
      <c r="BK389" s="1">
        <f t="shared" si="3509"/>
        <v>0</v>
      </c>
      <c r="BL389" s="1">
        <f t="shared" si="3510"/>
        <v>0</v>
      </c>
      <c r="BM389" s="1">
        <f t="shared" si="3511"/>
        <v>0</v>
      </c>
      <c r="BN389" s="1">
        <f t="shared" si="3512"/>
        <v>0</v>
      </c>
      <c r="BO389" s="1">
        <f t="shared" si="3513"/>
        <v>0</v>
      </c>
      <c r="BP389" s="1">
        <f t="shared" si="3514"/>
        <v>0</v>
      </c>
      <c r="BQ389" s="1">
        <f t="shared" si="3515"/>
        <v>0</v>
      </c>
      <c r="BR389" s="1">
        <f t="shared" si="3516"/>
        <v>1</v>
      </c>
      <c r="BS389" s="1">
        <f t="shared" si="3517"/>
        <v>0</v>
      </c>
      <c r="BT389" s="1">
        <f t="shared" si="3518"/>
        <v>0</v>
      </c>
      <c r="BU389" s="1">
        <f t="shared" si="3519"/>
        <v>0</v>
      </c>
      <c r="BV389" s="1">
        <f t="shared" si="3520"/>
        <v>0</v>
      </c>
      <c r="BW389" s="1">
        <f t="shared" si="3521"/>
        <v>0</v>
      </c>
      <c r="BX389" s="1">
        <f t="shared" si="3522"/>
        <v>0</v>
      </c>
      <c r="BY389" s="1">
        <f t="shared" si="3523"/>
        <v>0</v>
      </c>
      <c r="BZ389" s="1">
        <f t="shared" si="3524"/>
        <v>0</v>
      </c>
      <c r="CA389" s="1">
        <f t="shared" si="3525"/>
        <v>0</v>
      </c>
      <c r="CB389" s="1">
        <f t="shared" si="3526"/>
        <v>0</v>
      </c>
      <c r="CC389" s="1">
        <f t="shared" si="3527"/>
        <v>0</v>
      </c>
      <c r="CD389" s="1">
        <f t="shared" si="3528"/>
        <v>0</v>
      </c>
      <c r="CE389" s="1">
        <f t="shared" si="3529"/>
        <v>0</v>
      </c>
      <c r="CF389" s="1">
        <f t="shared" si="3530"/>
        <v>0</v>
      </c>
      <c r="CG389" s="1">
        <f t="shared" si="3531"/>
        <v>0</v>
      </c>
      <c r="CH389" s="1">
        <f t="shared" si="3532"/>
        <v>0</v>
      </c>
      <c r="CI389" s="1">
        <f t="shared" si="3533"/>
        <v>0</v>
      </c>
      <c r="CJ389" s="1">
        <f t="shared" si="3534"/>
        <v>0</v>
      </c>
      <c r="CK389" s="1">
        <f t="shared" si="3535"/>
        <v>0</v>
      </c>
      <c r="CL389" s="1">
        <f t="shared" si="3536"/>
        <v>0</v>
      </c>
      <c r="CM389" s="1">
        <f t="shared" si="3537"/>
        <v>1</v>
      </c>
      <c r="CN389" s="1">
        <f t="shared" si="3538"/>
        <v>0</v>
      </c>
      <c r="CO389" s="1">
        <f t="shared" si="3539"/>
        <v>0</v>
      </c>
      <c r="CP389" s="1">
        <f t="shared" si="3540"/>
        <v>0</v>
      </c>
      <c r="CQ389" s="1">
        <f t="shared" si="3541"/>
        <v>0</v>
      </c>
      <c r="CR389" s="1">
        <f t="shared" si="3542"/>
        <v>0</v>
      </c>
      <c r="CS389" s="1">
        <f t="shared" si="3543"/>
        <v>0</v>
      </c>
      <c r="CT389" s="1">
        <f t="shared" si="3544"/>
        <v>0</v>
      </c>
      <c r="CU389" s="1">
        <f t="shared" si="3545"/>
        <v>0</v>
      </c>
      <c r="CV389" s="1">
        <f t="shared" si="3546"/>
        <v>0</v>
      </c>
      <c r="CW389" s="1">
        <f t="shared" si="3547"/>
        <v>0</v>
      </c>
      <c r="CX389" s="1">
        <f t="shared" si="3548"/>
        <v>0</v>
      </c>
      <c r="CY389" s="1">
        <f t="shared" si="3549"/>
        <v>0</v>
      </c>
      <c r="CZ389" s="1">
        <f t="shared" si="3550"/>
        <v>0</v>
      </c>
      <c r="DA389" s="1">
        <f t="shared" si="3551"/>
        <v>0</v>
      </c>
      <c r="DB389" s="1">
        <f t="shared" si="3552"/>
        <v>0</v>
      </c>
      <c r="DC389" s="1">
        <f t="shared" si="3553"/>
        <v>0</v>
      </c>
      <c r="DD389" s="1">
        <f t="shared" si="3554"/>
        <v>0</v>
      </c>
      <c r="DE389" s="1">
        <f t="shared" si="3555"/>
        <v>0</v>
      </c>
      <c r="DF389" s="1">
        <f t="shared" si="3556"/>
        <v>0</v>
      </c>
      <c r="DG389" s="1">
        <f t="shared" si="3557"/>
        <v>0</v>
      </c>
      <c r="DH389" s="1">
        <f t="shared" si="3558"/>
        <v>1</v>
      </c>
      <c r="DI389" s="1">
        <f t="shared" si="3559"/>
        <v>0</v>
      </c>
      <c r="DJ389" s="1">
        <f t="shared" si="3560"/>
        <v>0</v>
      </c>
      <c r="DK389" s="1">
        <f t="shared" si="3561"/>
        <v>0</v>
      </c>
      <c r="DL389" s="1">
        <f t="shared" si="3562"/>
        <v>0</v>
      </c>
      <c r="DM389" s="1">
        <f t="shared" si="3563"/>
        <v>0</v>
      </c>
      <c r="DN389" s="1">
        <f t="shared" si="3564"/>
        <v>0</v>
      </c>
      <c r="DO389" s="1">
        <f t="shared" si="3565"/>
        <v>0</v>
      </c>
      <c r="DP389" s="1">
        <f t="shared" si="3566"/>
        <v>0</v>
      </c>
      <c r="DQ389" s="1">
        <f t="shared" si="3567"/>
        <v>0</v>
      </c>
      <c r="DR389" s="1">
        <f t="shared" si="3568"/>
        <v>0</v>
      </c>
      <c r="DS389" s="1">
        <f t="shared" si="3569"/>
        <v>0</v>
      </c>
      <c r="DT389" s="1">
        <f t="shared" si="3570"/>
        <v>0</v>
      </c>
      <c r="DU389" s="1">
        <f t="shared" si="3571"/>
        <v>0</v>
      </c>
      <c r="DV389" s="1">
        <f t="shared" si="3572"/>
        <v>0</v>
      </c>
      <c r="DW389" s="1">
        <f t="shared" si="3573"/>
        <v>0</v>
      </c>
      <c r="DX389" s="1">
        <f t="shared" si="3574"/>
        <v>0</v>
      </c>
      <c r="DY389" s="1">
        <f t="shared" si="3575"/>
        <v>0</v>
      </c>
      <c r="DZ389" s="1">
        <f t="shared" si="3576"/>
        <v>0</v>
      </c>
      <c r="EA389" s="1">
        <f t="shared" si="3577"/>
        <v>0</v>
      </c>
      <c r="EB389" s="1">
        <f t="shared" si="3578"/>
        <v>0</v>
      </c>
      <c r="EC389" s="1">
        <f t="shared" si="3579"/>
        <v>1</v>
      </c>
      <c r="ED389" s="1">
        <f t="shared" si="3580"/>
        <v>0</v>
      </c>
      <c r="EE389" s="1">
        <f t="shared" si="3581"/>
        <v>0</v>
      </c>
      <c r="EF389" s="1">
        <f t="shared" si="3582"/>
        <v>0</v>
      </c>
      <c r="EG389" s="1">
        <f t="shared" si="3583"/>
        <v>0</v>
      </c>
      <c r="EH389" s="1">
        <f t="shared" si="3584"/>
        <v>0</v>
      </c>
      <c r="EI389" s="1">
        <f t="shared" si="3585"/>
        <v>0</v>
      </c>
      <c r="EJ389" s="1">
        <f t="shared" si="3586"/>
        <v>0</v>
      </c>
      <c r="EK389" s="1">
        <f t="shared" si="3587"/>
        <v>0</v>
      </c>
      <c r="EL389" s="1">
        <f t="shared" si="3588"/>
        <v>0</v>
      </c>
      <c r="EM389" s="1">
        <f t="shared" si="3589"/>
        <v>0</v>
      </c>
      <c r="EN389" s="1">
        <f t="shared" si="3590"/>
        <v>0</v>
      </c>
      <c r="EO389" s="1">
        <f t="shared" si="3591"/>
        <v>0</v>
      </c>
      <c r="EP389" s="1">
        <f t="shared" si="3592"/>
        <v>0</v>
      </c>
      <c r="EQ389" s="1">
        <f t="shared" si="3593"/>
        <v>0</v>
      </c>
      <c r="ER389" s="1">
        <f t="shared" si="3594"/>
        <v>0</v>
      </c>
      <c r="ES389" s="1">
        <f t="shared" si="3595"/>
        <v>0</v>
      </c>
      <c r="ET389" s="1">
        <f t="shared" si="3596"/>
        <v>0</v>
      </c>
      <c r="EU389" s="1">
        <f t="shared" si="3597"/>
        <v>0</v>
      </c>
      <c r="EV389" s="1">
        <f t="shared" si="3598"/>
        <v>0</v>
      </c>
      <c r="EW389" s="1">
        <f t="shared" si="3599"/>
        <v>0</v>
      </c>
    </row>
    <row r="390" spans="1:157" x14ac:dyDescent="0.2">
      <c r="C390" s="65"/>
      <c r="D390" s="24">
        <v>3</v>
      </c>
      <c r="E390" s="15"/>
      <c r="F390" s="16"/>
      <c r="G390" s="16"/>
      <c r="H390" s="16"/>
      <c r="I390" s="17"/>
      <c r="J390" s="54"/>
      <c r="L390" s="6" t="str">
        <f t="shared" si="3480"/>
        <v xml:space="preserve"> </v>
      </c>
      <c r="M390" s="1" t="str">
        <f t="shared" si="3481"/>
        <v xml:space="preserve"> </v>
      </c>
      <c r="N390" s="1" t="str">
        <f t="shared" si="3482"/>
        <v xml:space="preserve"> </v>
      </c>
      <c r="O390" s="1" t="str">
        <f t="shared" si="3483"/>
        <v xml:space="preserve"> </v>
      </c>
      <c r="P390" s="1" t="str">
        <f t="shared" si="3484"/>
        <v xml:space="preserve"> </v>
      </c>
      <c r="Q390" s="1" t="str">
        <f t="shared" si="3485"/>
        <v xml:space="preserve"> </v>
      </c>
      <c r="R390" s="5" t="str">
        <f t="shared" si="3486"/>
        <v xml:space="preserve"> </v>
      </c>
      <c r="S390" s="7">
        <f t="shared" si="3487"/>
        <v>0</v>
      </c>
      <c r="T390" s="7"/>
      <c r="U390" s="7"/>
      <c r="V390" s="7"/>
      <c r="W390" s="7"/>
      <c r="X390" s="7"/>
      <c r="Y390" s="7"/>
      <c r="Z390" s="7"/>
      <c r="AA390" s="7"/>
      <c r="AB390" s="1">
        <f t="shared" si="3488"/>
        <v>0</v>
      </c>
      <c r="AC390" s="1">
        <f t="shared" si="3489"/>
        <v>0</v>
      </c>
      <c r="AD390" s="1">
        <f t="shared" si="3489"/>
        <v>0</v>
      </c>
      <c r="AE390" s="2">
        <f t="shared" si="3489"/>
        <v>0</v>
      </c>
      <c r="AF390" s="1">
        <f t="shared" si="3490"/>
        <v>0</v>
      </c>
      <c r="AG390" s="1">
        <f t="shared" si="3491"/>
        <v>0</v>
      </c>
      <c r="AH390" s="1">
        <f t="shared" si="3491"/>
        <v>0</v>
      </c>
      <c r="AI390" s="2">
        <f t="shared" si="3491"/>
        <v>0</v>
      </c>
      <c r="AJ390" s="1">
        <f t="shared" si="3492"/>
        <v>0</v>
      </c>
      <c r="AK390" s="1">
        <f t="shared" si="3492"/>
        <v>0</v>
      </c>
      <c r="AL390" s="1">
        <f t="shared" si="3492"/>
        <v>0</v>
      </c>
      <c r="AM390" s="1">
        <f t="shared" si="3492"/>
        <v>0</v>
      </c>
      <c r="AN390" s="1">
        <f t="shared" si="3492"/>
        <v>0</v>
      </c>
      <c r="AO390" s="1">
        <f t="shared" si="3493"/>
        <v>0</v>
      </c>
      <c r="AP390" s="1">
        <f t="shared" si="3494"/>
        <v>0</v>
      </c>
      <c r="AQ390" s="1">
        <f t="shared" si="3494"/>
        <v>0</v>
      </c>
      <c r="AR390" s="1">
        <f t="shared" si="3494"/>
        <v>0</v>
      </c>
      <c r="AS390" s="1">
        <f t="shared" si="3494"/>
        <v>0</v>
      </c>
      <c r="AT390" s="1">
        <f t="shared" si="3494"/>
        <v>0</v>
      </c>
      <c r="AU390" s="1"/>
      <c r="AV390" s="1"/>
      <c r="AW390" s="1">
        <f t="shared" si="3495"/>
        <v>1</v>
      </c>
      <c r="AX390" s="1">
        <f t="shared" si="3496"/>
        <v>0</v>
      </c>
      <c r="AY390" s="1">
        <f t="shared" si="3497"/>
        <v>0</v>
      </c>
      <c r="AZ390" s="1">
        <f t="shared" si="3498"/>
        <v>0</v>
      </c>
      <c r="BA390" s="1">
        <f t="shared" si="3499"/>
        <v>0</v>
      </c>
      <c r="BB390" s="1">
        <f t="shared" si="3500"/>
        <v>0</v>
      </c>
      <c r="BC390" s="1">
        <f t="shared" si="3501"/>
        <v>0</v>
      </c>
      <c r="BD390" s="1">
        <f t="shared" si="3502"/>
        <v>0</v>
      </c>
      <c r="BE390" s="1">
        <f t="shared" si="3503"/>
        <v>0</v>
      </c>
      <c r="BF390" s="1">
        <f t="shared" si="3504"/>
        <v>0</v>
      </c>
      <c r="BG390" s="1">
        <f t="shared" si="3505"/>
        <v>0</v>
      </c>
      <c r="BH390" s="1">
        <f t="shared" si="3506"/>
        <v>0</v>
      </c>
      <c r="BI390" s="1">
        <f t="shared" si="3507"/>
        <v>0</v>
      </c>
      <c r="BJ390" s="1">
        <f t="shared" si="3508"/>
        <v>0</v>
      </c>
      <c r="BK390" s="1">
        <f t="shared" si="3509"/>
        <v>0</v>
      </c>
      <c r="BL390" s="1">
        <f t="shared" si="3510"/>
        <v>0</v>
      </c>
      <c r="BM390" s="1">
        <f t="shared" si="3511"/>
        <v>0</v>
      </c>
      <c r="BN390" s="1">
        <f t="shared" si="3512"/>
        <v>0</v>
      </c>
      <c r="BO390" s="1">
        <f t="shared" si="3513"/>
        <v>0</v>
      </c>
      <c r="BP390" s="1">
        <f t="shared" si="3514"/>
        <v>0</v>
      </c>
      <c r="BQ390" s="1">
        <f t="shared" si="3515"/>
        <v>0</v>
      </c>
      <c r="BR390" s="1">
        <f t="shared" si="3516"/>
        <v>1</v>
      </c>
      <c r="BS390" s="1">
        <f t="shared" si="3517"/>
        <v>0</v>
      </c>
      <c r="BT390" s="1">
        <f t="shared" si="3518"/>
        <v>0</v>
      </c>
      <c r="BU390" s="1">
        <f t="shared" si="3519"/>
        <v>0</v>
      </c>
      <c r="BV390" s="1">
        <f t="shared" si="3520"/>
        <v>0</v>
      </c>
      <c r="BW390" s="1">
        <f t="shared" si="3521"/>
        <v>0</v>
      </c>
      <c r="BX390" s="1">
        <f t="shared" si="3522"/>
        <v>0</v>
      </c>
      <c r="BY390" s="1">
        <f t="shared" si="3523"/>
        <v>0</v>
      </c>
      <c r="BZ390" s="1">
        <f t="shared" si="3524"/>
        <v>0</v>
      </c>
      <c r="CA390" s="1">
        <f t="shared" si="3525"/>
        <v>0</v>
      </c>
      <c r="CB390" s="1">
        <f t="shared" si="3526"/>
        <v>0</v>
      </c>
      <c r="CC390" s="1">
        <f t="shared" si="3527"/>
        <v>0</v>
      </c>
      <c r="CD390" s="1">
        <f t="shared" si="3528"/>
        <v>0</v>
      </c>
      <c r="CE390" s="1">
        <f t="shared" si="3529"/>
        <v>0</v>
      </c>
      <c r="CF390" s="1">
        <f t="shared" si="3530"/>
        <v>0</v>
      </c>
      <c r="CG390" s="1">
        <f t="shared" si="3531"/>
        <v>0</v>
      </c>
      <c r="CH390" s="1">
        <f t="shared" si="3532"/>
        <v>0</v>
      </c>
      <c r="CI390" s="1">
        <f t="shared" si="3533"/>
        <v>0</v>
      </c>
      <c r="CJ390" s="1">
        <f t="shared" si="3534"/>
        <v>0</v>
      </c>
      <c r="CK390" s="1">
        <f t="shared" si="3535"/>
        <v>0</v>
      </c>
      <c r="CL390" s="1">
        <f t="shared" si="3536"/>
        <v>0</v>
      </c>
      <c r="CM390" s="1">
        <f t="shared" si="3537"/>
        <v>1</v>
      </c>
      <c r="CN390" s="1">
        <f t="shared" si="3538"/>
        <v>0</v>
      </c>
      <c r="CO390" s="1">
        <f t="shared" si="3539"/>
        <v>0</v>
      </c>
      <c r="CP390" s="1">
        <f t="shared" si="3540"/>
        <v>0</v>
      </c>
      <c r="CQ390" s="1">
        <f t="shared" si="3541"/>
        <v>0</v>
      </c>
      <c r="CR390" s="1">
        <f t="shared" si="3542"/>
        <v>0</v>
      </c>
      <c r="CS390" s="1">
        <f t="shared" si="3543"/>
        <v>0</v>
      </c>
      <c r="CT390" s="1">
        <f t="shared" si="3544"/>
        <v>0</v>
      </c>
      <c r="CU390" s="1">
        <f t="shared" si="3545"/>
        <v>0</v>
      </c>
      <c r="CV390" s="1">
        <f t="shared" si="3546"/>
        <v>0</v>
      </c>
      <c r="CW390" s="1">
        <f t="shared" si="3547"/>
        <v>0</v>
      </c>
      <c r="CX390" s="1">
        <f t="shared" si="3548"/>
        <v>0</v>
      </c>
      <c r="CY390" s="1">
        <f t="shared" si="3549"/>
        <v>0</v>
      </c>
      <c r="CZ390" s="1">
        <f t="shared" si="3550"/>
        <v>0</v>
      </c>
      <c r="DA390" s="1">
        <f t="shared" si="3551"/>
        <v>0</v>
      </c>
      <c r="DB390" s="1">
        <f t="shared" si="3552"/>
        <v>0</v>
      </c>
      <c r="DC390" s="1">
        <f t="shared" si="3553"/>
        <v>0</v>
      </c>
      <c r="DD390" s="1">
        <f t="shared" si="3554"/>
        <v>0</v>
      </c>
      <c r="DE390" s="1">
        <f t="shared" si="3555"/>
        <v>0</v>
      </c>
      <c r="DF390" s="1">
        <f t="shared" si="3556"/>
        <v>0</v>
      </c>
      <c r="DG390" s="1">
        <f t="shared" si="3557"/>
        <v>0</v>
      </c>
      <c r="DH390" s="1">
        <f t="shared" si="3558"/>
        <v>1</v>
      </c>
      <c r="DI390" s="1">
        <f t="shared" si="3559"/>
        <v>0</v>
      </c>
      <c r="DJ390" s="1">
        <f t="shared" si="3560"/>
        <v>0</v>
      </c>
      <c r="DK390" s="1">
        <f t="shared" si="3561"/>
        <v>0</v>
      </c>
      <c r="DL390" s="1">
        <f t="shared" si="3562"/>
        <v>0</v>
      </c>
      <c r="DM390" s="1">
        <f t="shared" si="3563"/>
        <v>0</v>
      </c>
      <c r="DN390" s="1">
        <f t="shared" si="3564"/>
        <v>0</v>
      </c>
      <c r="DO390" s="1">
        <f t="shared" si="3565"/>
        <v>0</v>
      </c>
      <c r="DP390" s="1">
        <f t="shared" si="3566"/>
        <v>0</v>
      </c>
      <c r="DQ390" s="1">
        <f t="shared" si="3567"/>
        <v>0</v>
      </c>
      <c r="DR390" s="1">
        <f t="shared" si="3568"/>
        <v>0</v>
      </c>
      <c r="DS390" s="1">
        <f t="shared" si="3569"/>
        <v>0</v>
      </c>
      <c r="DT390" s="1">
        <f t="shared" si="3570"/>
        <v>0</v>
      </c>
      <c r="DU390" s="1">
        <f t="shared" si="3571"/>
        <v>0</v>
      </c>
      <c r="DV390" s="1">
        <f t="shared" si="3572"/>
        <v>0</v>
      </c>
      <c r="DW390" s="1">
        <f t="shared" si="3573"/>
        <v>0</v>
      </c>
      <c r="DX390" s="1">
        <f t="shared" si="3574"/>
        <v>0</v>
      </c>
      <c r="DY390" s="1">
        <f t="shared" si="3575"/>
        <v>0</v>
      </c>
      <c r="DZ390" s="1">
        <f t="shared" si="3576"/>
        <v>0</v>
      </c>
      <c r="EA390" s="1">
        <f t="shared" si="3577"/>
        <v>0</v>
      </c>
      <c r="EB390" s="1">
        <f t="shared" si="3578"/>
        <v>0</v>
      </c>
      <c r="EC390" s="1">
        <f t="shared" si="3579"/>
        <v>1</v>
      </c>
      <c r="ED390" s="1">
        <f t="shared" si="3580"/>
        <v>0</v>
      </c>
      <c r="EE390" s="1">
        <f t="shared" si="3581"/>
        <v>0</v>
      </c>
      <c r="EF390" s="1">
        <f t="shared" si="3582"/>
        <v>0</v>
      </c>
      <c r="EG390" s="1">
        <f t="shared" si="3583"/>
        <v>0</v>
      </c>
      <c r="EH390" s="1">
        <f t="shared" si="3584"/>
        <v>0</v>
      </c>
      <c r="EI390" s="1">
        <f t="shared" si="3585"/>
        <v>0</v>
      </c>
      <c r="EJ390" s="1">
        <f t="shared" si="3586"/>
        <v>0</v>
      </c>
      <c r="EK390" s="1">
        <f t="shared" si="3587"/>
        <v>0</v>
      </c>
      <c r="EL390" s="1">
        <f t="shared" si="3588"/>
        <v>0</v>
      </c>
      <c r="EM390" s="1">
        <f t="shared" si="3589"/>
        <v>0</v>
      </c>
      <c r="EN390" s="1">
        <f t="shared" si="3590"/>
        <v>0</v>
      </c>
      <c r="EO390" s="1">
        <f t="shared" si="3591"/>
        <v>0</v>
      </c>
      <c r="EP390" s="1">
        <f t="shared" si="3592"/>
        <v>0</v>
      </c>
      <c r="EQ390" s="1">
        <f t="shared" si="3593"/>
        <v>0</v>
      </c>
      <c r="ER390" s="1">
        <f t="shared" si="3594"/>
        <v>0</v>
      </c>
      <c r="ES390" s="1">
        <f t="shared" si="3595"/>
        <v>0</v>
      </c>
      <c r="ET390" s="1">
        <f t="shared" si="3596"/>
        <v>0</v>
      </c>
      <c r="EU390" s="1">
        <f t="shared" si="3597"/>
        <v>0</v>
      </c>
      <c r="EV390" s="1">
        <f t="shared" si="3598"/>
        <v>0</v>
      </c>
      <c r="EW390" s="1">
        <f t="shared" si="3599"/>
        <v>0</v>
      </c>
    </row>
    <row r="391" spans="1:157" x14ac:dyDescent="0.2">
      <c r="C391" s="65"/>
      <c r="D391" s="25">
        <v>4</v>
      </c>
      <c r="E391" s="15"/>
      <c r="F391" s="16"/>
      <c r="G391" s="16"/>
      <c r="H391" s="16"/>
      <c r="I391" s="17"/>
      <c r="J391" s="54"/>
      <c r="L391" s="6" t="str">
        <f t="shared" si="3480"/>
        <v xml:space="preserve"> </v>
      </c>
      <c r="M391" s="1" t="str">
        <f t="shared" si="3481"/>
        <v xml:space="preserve"> </v>
      </c>
      <c r="N391" s="1" t="str">
        <f t="shared" si="3482"/>
        <v xml:space="preserve"> </v>
      </c>
      <c r="O391" s="1" t="str">
        <f t="shared" si="3483"/>
        <v xml:space="preserve"> </v>
      </c>
      <c r="P391" s="1" t="str">
        <f t="shared" si="3484"/>
        <v xml:space="preserve"> </v>
      </c>
      <c r="Q391" s="1" t="str">
        <f t="shared" si="3485"/>
        <v xml:space="preserve"> </v>
      </c>
      <c r="R391" s="5" t="str">
        <f t="shared" si="3486"/>
        <v xml:space="preserve"> </v>
      </c>
      <c r="S391" s="7">
        <f t="shared" si="3487"/>
        <v>0</v>
      </c>
      <c r="T391" s="7"/>
      <c r="U391" s="7"/>
      <c r="V391" s="7"/>
      <c r="W391" s="7"/>
      <c r="X391" s="7"/>
      <c r="Y391" s="7"/>
      <c r="Z391" s="7"/>
      <c r="AA391" s="7"/>
      <c r="AB391" s="1">
        <f t="shared" si="3488"/>
        <v>0</v>
      </c>
      <c r="AC391" s="1">
        <f t="shared" si="3489"/>
        <v>0</v>
      </c>
      <c r="AD391" s="1">
        <f t="shared" si="3489"/>
        <v>0</v>
      </c>
      <c r="AE391" s="2">
        <f t="shared" si="3489"/>
        <v>0</v>
      </c>
      <c r="AF391" s="1">
        <f t="shared" si="3490"/>
        <v>0</v>
      </c>
      <c r="AG391" s="1">
        <f t="shared" si="3491"/>
        <v>0</v>
      </c>
      <c r="AH391" s="1">
        <f t="shared" si="3491"/>
        <v>0</v>
      </c>
      <c r="AI391" s="2">
        <f t="shared" si="3491"/>
        <v>0</v>
      </c>
      <c r="AJ391" s="1">
        <f t="shared" si="3492"/>
        <v>0</v>
      </c>
      <c r="AK391" s="1">
        <f t="shared" si="3492"/>
        <v>0</v>
      </c>
      <c r="AL391" s="1">
        <f t="shared" si="3492"/>
        <v>0</v>
      </c>
      <c r="AM391" s="1">
        <f t="shared" si="3492"/>
        <v>0</v>
      </c>
      <c r="AN391" s="1">
        <f t="shared" si="3492"/>
        <v>0</v>
      </c>
      <c r="AO391" s="1">
        <f t="shared" si="3493"/>
        <v>0</v>
      </c>
      <c r="AP391" s="1">
        <f t="shared" si="3494"/>
        <v>0</v>
      </c>
      <c r="AQ391" s="1">
        <f t="shared" si="3494"/>
        <v>0</v>
      </c>
      <c r="AR391" s="1">
        <f t="shared" si="3494"/>
        <v>0</v>
      </c>
      <c r="AS391" s="1">
        <f t="shared" si="3494"/>
        <v>0</v>
      </c>
      <c r="AT391" s="1">
        <f t="shared" si="3494"/>
        <v>0</v>
      </c>
      <c r="AU391" s="1"/>
      <c r="AV391" s="1"/>
      <c r="AW391" s="1">
        <f t="shared" si="3495"/>
        <v>1</v>
      </c>
      <c r="AX391" s="1">
        <f t="shared" si="3496"/>
        <v>0</v>
      </c>
      <c r="AY391" s="1">
        <f t="shared" si="3497"/>
        <v>0</v>
      </c>
      <c r="AZ391" s="1">
        <f t="shared" si="3498"/>
        <v>0</v>
      </c>
      <c r="BA391" s="1">
        <f t="shared" si="3499"/>
        <v>0</v>
      </c>
      <c r="BB391" s="1">
        <f t="shared" si="3500"/>
        <v>0</v>
      </c>
      <c r="BC391" s="1">
        <f t="shared" si="3501"/>
        <v>0</v>
      </c>
      <c r="BD391" s="1">
        <f t="shared" si="3502"/>
        <v>0</v>
      </c>
      <c r="BE391" s="1">
        <f t="shared" si="3503"/>
        <v>0</v>
      </c>
      <c r="BF391" s="1">
        <f t="shared" si="3504"/>
        <v>0</v>
      </c>
      <c r="BG391" s="1">
        <f t="shared" si="3505"/>
        <v>0</v>
      </c>
      <c r="BH391" s="1">
        <f t="shared" si="3506"/>
        <v>0</v>
      </c>
      <c r="BI391" s="1">
        <f t="shared" si="3507"/>
        <v>0</v>
      </c>
      <c r="BJ391" s="1">
        <f t="shared" si="3508"/>
        <v>0</v>
      </c>
      <c r="BK391" s="1">
        <f t="shared" si="3509"/>
        <v>0</v>
      </c>
      <c r="BL391" s="1">
        <f t="shared" si="3510"/>
        <v>0</v>
      </c>
      <c r="BM391" s="1">
        <f t="shared" si="3511"/>
        <v>0</v>
      </c>
      <c r="BN391" s="1">
        <f t="shared" si="3512"/>
        <v>0</v>
      </c>
      <c r="BO391" s="1">
        <f t="shared" si="3513"/>
        <v>0</v>
      </c>
      <c r="BP391" s="1">
        <f t="shared" si="3514"/>
        <v>0</v>
      </c>
      <c r="BQ391" s="1">
        <f t="shared" si="3515"/>
        <v>0</v>
      </c>
      <c r="BR391" s="1">
        <f t="shared" si="3516"/>
        <v>1</v>
      </c>
      <c r="BS391" s="1">
        <f t="shared" si="3517"/>
        <v>0</v>
      </c>
      <c r="BT391" s="1">
        <f t="shared" si="3518"/>
        <v>0</v>
      </c>
      <c r="BU391" s="1">
        <f t="shared" si="3519"/>
        <v>0</v>
      </c>
      <c r="BV391" s="1">
        <f t="shared" si="3520"/>
        <v>0</v>
      </c>
      <c r="BW391" s="1">
        <f t="shared" si="3521"/>
        <v>0</v>
      </c>
      <c r="BX391" s="1">
        <f t="shared" si="3522"/>
        <v>0</v>
      </c>
      <c r="BY391" s="1">
        <f t="shared" si="3523"/>
        <v>0</v>
      </c>
      <c r="BZ391" s="1">
        <f t="shared" si="3524"/>
        <v>0</v>
      </c>
      <c r="CA391" s="1">
        <f t="shared" si="3525"/>
        <v>0</v>
      </c>
      <c r="CB391" s="1">
        <f t="shared" si="3526"/>
        <v>0</v>
      </c>
      <c r="CC391" s="1">
        <f t="shared" si="3527"/>
        <v>0</v>
      </c>
      <c r="CD391" s="1">
        <f t="shared" si="3528"/>
        <v>0</v>
      </c>
      <c r="CE391" s="1">
        <f t="shared" si="3529"/>
        <v>0</v>
      </c>
      <c r="CF391" s="1">
        <f t="shared" si="3530"/>
        <v>0</v>
      </c>
      <c r="CG391" s="1">
        <f t="shared" si="3531"/>
        <v>0</v>
      </c>
      <c r="CH391" s="1">
        <f t="shared" si="3532"/>
        <v>0</v>
      </c>
      <c r="CI391" s="1">
        <f t="shared" si="3533"/>
        <v>0</v>
      </c>
      <c r="CJ391" s="1">
        <f t="shared" si="3534"/>
        <v>0</v>
      </c>
      <c r="CK391" s="1">
        <f t="shared" si="3535"/>
        <v>0</v>
      </c>
      <c r="CL391" s="1">
        <f t="shared" si="3536"/>
        <v>0</v>
      </c>
      <c r="CM391" s="1">
        <f t="shared" si="3537"/>
        <v>1</v>
      </c>
      <c r="CN391" s="1">
        <f t="shared" si="3538"/>
        <v>0</v>
      </c>
      <c r="CO391" s="1">
        <f t="shared" si="3539"/>
        <v>0</v>
      </c>
      <c r="CP391" s="1">
        <f t="shared" si="3540"/>
        <v>0</v>
      </c>
      <c r="CQ391" s="1">
        <f t="shared" si="3541"/>
        <v>0</v>
      </c>
      <c r="CR391" s="1">
        <f t="shared" si="3542"/>
        <v>0</v>
      </c>
      <c r="CS391" s="1">
        <f t="shared" si="3543"/>
        <v>0</v>
      </c>
      <c r="CT391" s="1">
        <f t="shared" si="3544"/>
        <v>0</v>
      </c>
      <c r="CU391" s="1">
        <f t="shared" si="3545"/>
        <v>0</v>
      </c>
      <c r="CV391" s="1">
        <f t="shared" si="3546"/>
        <v>0</v>
      </c>
      <c r="CW391" s="1">
        <f t="shared" si="3547"/>
        <v>0</v>
      </c>
      <c r="CX391" s="1">
        <f t="shared" si="3548"/>
        <v>0</v>
      </c>
      <c r="CY391" s="1">
        <f t="shared" si="3549"/>
        <v>0</v>
      </c>
      <c r="CZ391" s="1">
        <f t="shared" si="3550"/>
        <v>0</v>
      </c>
      <c r="DA391" s="1">
        <f t="shared" si="3551"/>
        <v>0</v>
      </c>
      <c r="DB391" s="1">
        <f t="shared" si="3552"/>
        <v>0</v>
      </c>
      <c r="DC391" s="1">
        <f t="shared" si="3553"/>
        <v>0</v>
      </c>
      <c r="DD391" s="1">
        <f t="shared" si="3554"/>
        <v>0</v>
      </c>
      <c r="DE391" s="1">
        <f t="shared" si="3555"/>
        <v>0</v>
      </c>
      <c r="DF391" s="1">
        <f t="shared" si="3556"/>
        <v>0</v>
      </c>
      <c r="DG391" s="1">
        <f t="shared" si="3557"/>
        <v>0</v>
      </c>
      <c r="DH391" s="1">
        <f t="shared" si="3558"/>
        <v>1</v>
      </c>
      <c r="DI391" s="1">
        <f t="shared" si="3559"/>
        <v>0</v>
      </c>
      <c r="DJ391" s="1">
        <f t="shared" si="3560"/>
        <v>0</v>
      </c>
      <c r="DK391" s="1">
        <f t="shared" si="3561"/>
        <v>0</v>
      </c>
      <c r="DL391" s="1">
        <f t="shared" si="3562"/>
        <v>0</v>
      </c>
      <c r="DM391" s="1">
        <f t="shared" si="3563"/>
        <v>0</v>
      </c>
      <c r="DN391" s="1">
        <f t="shared" si="3564"/>
        <v>0</v>
      </c>
      <c r="DO391" s="1">
        <f t="shared" si="3565"/>
        <v>0</v>
      </c>
      <c r="DP391" s="1">
        <f t="shared" si="3566"/>
        <v>0</v>
      </c>
      <c r="DQ391" s="1">
        <f t="shared" si="3567"/>
        <v>0</v>
      </c>
      <c r="DR391" s="1">
        <f t="shared" si="3568"/>
        <v>0</v>
      </c>
      <c r="DS391" s="1">
        <f t="shared" si="3569"/>
        <v>0</v>
      </c>
      <c r="DT391" s="1">
        <f t="shared" si="3570"/>
        <v>0</v>
      </c>
      <c r="DU391" s="1">
        <f t="shared" si="3571"/>
        <v>0</v>
      </c>
      <c r="DV391" s="1">
        <f t="shared" si="3572"/>
        <v>0</v>
      </c>
      <c r="DW391" s="1">
        <f t="shared" si="3573"/>
        <v>0</v>
      </c>
      <c r="DX391" s="1">
        <f t="shared" si="3574"/>
        <v>0</v>
      </c>
      <c r="DY391" s="1">
        <f t="shared" si="3575"/>
        <v>0</v>
      </c>
      <c r="DZ391" s="1">
        <f t="shared" si="3576"/>
        <v>0</v>
      </c>
      <c r="EA391" s="1">
        <f t="shared" si="3577"/>
        <v>0</v>
      </c>
      <c r="EB391" s="1">
        <f t="shared" si="3578"/>
        <v>0</v>
      </c>
      <c r="EC391" s="1">
        <f t="shared" si="3579"/>
        <v>1</v>
      </c>
      <c r="ED391" s="1">
        <f t="shared" si="3580"/>
        <v>0</v>
      </c>
      <c r="EE391" s="1">
        <f t="shared" si="3581"/>
        <v>0</v>
      </c>
      <c r="EF391" s="1">
        <f t="shared" si="3582"/>
        <v>0</v>
      </c>
      <c r="EG391" s="1">
        <f t="shared" si="3583"/>
        <v>0</v>
      </c>
      <c r="EH391" s="1">
        <f t="shared" si="3584"/>
        <v>0</v>
      </c>
      <c r="EI391" s="1">
        <f t="shared" si="3585"/>
        <v>0</v>
      </c>
      <c r="EJ391" s="1">
        <f t="shared" si="3586"/>
        <v>0</v>
      </c>
      <c r="EK391" s="1">
        <f t="shared" si="3587"/>
        <v>0</v>
      </c>
      <c r="EL391" s="1">
        <f t="shared" si="3588"/>
        <v>0</v>
      </c>
      <c r="EM391" s="1">
        <f t="shared" si="3589"/>
        <v>0</v>
      </c>
      <c r="EN391" s="1">
        <f t="shared" si="3590"/>
        <v>0</v>
      </c>
      <c r="EO391" s="1">
        <f t="shared" si="3591"/>
        <v>0</v>
      </c>
      <c r="EP391" s="1">
        <f t="shared" si="3592"/>
        <v>0</v>
      </c>
      <c r="EQ391" s="1">
        <f t="shared" si="3593"/>
        <v>0</v>
      </c>
      <c r="ER391" s="1">
        <f t="shared" si="3594"/>
        <v>0</v>
      </c>
      <c r="ES391" s="1">
        <f t="shared" si="3595"/>
        <v>0</v>
      </c>
      <c r="ET391" s="1">
        <f t="shared" si="3596"/>
        <v>0</v>
      </c>
      <c r="EU391" s="1">
        <f t="shared" si="3597"/>
        <v>0</v>
      </c>
      <c r="EV391" s="1">
        <f t="shared" si="3598"/>
        <v>0</v>
      </c>
      <c r="EW391" s="1">
        <f t="shared" si="3599"/>
        <v>0</v>
      </c>
    </row>
    <row r="392" spans="1:157" x14ac:dyDescent="0.2">
      <c r="C392" s="65"/>
      <c r="D392" s="24">
        <v>5</v>
      </c>
      <c r="E392" s="15"/>
      <c r="F392" s="16"/>
      <c r="G392" s="16"/>
      <c r="H392" s="16"/>
      <c r="I392" s="17"/>
      <c r="J392" s="54"/>
      <c r="L392" s="6" t="str">
        <f t="shared" si="3480"/>
        <v xml:space="preserve"> </v>
      </c>
      <c r="M392" s="1" t="str">
        <f t="shared" si="3481"/>
        <v xml:space="preserve"> </v>
      </c>
      <c r="N392" s="1" t="str">
        <f t="shared" si="3482"/>
        <v xml:space="preserve"> </v>
      </c>
      <c r="O392" s="1" t="str">
        <f t="shared" si="3483"/>
        <v xml:space="preserve"> </v>
      </c>
      <c r="P392" s="1" t="str">
        <f t="shared" si="3484"/>
        <v xml:space="preserve"> </v>
      </c>
      <c r="Q392" s="1" t="str">
        <f t="shared" si="3485"/>
        <v xml:space="preserve"> </v>
      </c>
      <c r="R392" s="5" t="str">
        <f t="shared" si="3486"/>
        <v xml:space="preserve"> </v>
      </c>
      <c r="S392" s="7">
        <f t="shared" si="3487"/>
        <v>0</v>
      </c>
      <c r="T392" s="7"/>
      <c r="U392" s="7"/>
      <c r="V392" s="7"/>
      <c r="W392" s="7"/>
      <c r="X392" s="7"/>
      <c r="Y392" s="7"/>
      <c r="Z392" s="7"/>
      <c r="AA392" s="7"/>
      <c r="AB392" s="1">
        <f t="shared" si="3488"/>
        <v>0</v>
      </c>
      <c r="AC392" s="1">
        <f t="shared" si="3489"/>
        <v>0</v>
      </c>
      <c r="AD392" s="1">
        <f t="shared" si="3489"/>
        <v>0</v>
      </c>
      <c r="AE392" s="2">
        <f t="shared" si="3489"/>
        <v>0</v>
      </c>
      <c r="AF392" s="1">
        <f t="shared" si="3490"/>
        <v>0</v>
      </c>
      <c r="AG392" s="1">
        <f t="shared" si="3491"/>
        <v>0</v>
      </c>
      <c r="AH392" s="1">
        <f t="shared" si="3491"/>
        <v>0</v>
      </c>
      <c r="AI392" s="2">
        <f t="shared" si="3491"/>
        <v>0</v>
      </c>
      <c r="AJ392" s="1">
        <f t="shared" si="3492"/>
        <v>0</v>
      </c>
      <c r="AK392" s="1">
        <f t="shared" si="3492"/>
        <v>0</v>
      </c>
      <c r="AL392" s="1">
        <f t="shared" si="3492"/>
        <v>0</v>
      </c>
      <c r="AM392" s="1">
        <f t="shared" si="3492"/>
        <v>0</v>
      </c>
      <c r="AN392" s="1">
        <f t="shared" si="3492"/>
        <v>0</v>
      </c>
      <c r="AO392" s="1">
        <f t="shared" si="3493"/>
        <v>0</v>
      </c>
      <c r="AP392" s="1">
        <f t="shared" si="3494"/>
        <v>0</v>
      </c>
      <c r="AQ392" s="1">
        <f t="shared" si="3494"/>
        <v>0</v>
      </c>
      <c r="AR392" s="1">
        <f t="shared" si="3494"/>
        <v>0</v>
      </c>
      <c r="AS392" s="1">
        <f t="shared" si="3494"/>
        <v>0</v>
      </c>
      <c r="AT392" s="1">
        <f t="shared" si="3494"/>
        <v>0</v>
      </c>
      <c r="AU392" s="1"/>
      <c r="AV392" s="1"/>
      <c r="AW392" s="1">
        <f t="shared" si="3495"/>
        <v>1</v>
      </c>
      <c r="AX392" s="1">
        <f t="shared" si="3496"/>
        <v>0</v>
      </c>
      <c r="AY392" s="1">
        <f t="shared" si="3497"/>
        <v>0</v>
      </c>
      <c r="AZ392" s="1">
        <f t="shared" si="3498"/>
        <v>0</v>
      </c>
      <c r="BA392" s="1">
        <f t="shared" si="3499"/>
        <v>0</v>
      </c>
      <c r="BB392" s="1">
        <f t="shared" si="3500"/>
        <v>0</v>
      </c>
      <c r="BC392" s="1">
        <f t="shared" si="3501"/>
        <v>0</v>
      </c>
      <c r="BD392" s="1">
        <f t="shared" si="3502"/>
        <v>0</v>
      </c>
      <c r="BE392" s="1">
        <f t="shared" si="3503"/>
        <v>0</v>
      </c>
      <c r="BF392" s="1">
        <f t="shared" si="3504"/>
        <v>0</v>
      </c>
      <c r="BG392" s="1">
        <f t="shared" si="3505"/>
        <v>0</v>
      </c>
      <c r="BH392" s="1">
        <f t="shared" si="3506"/>
        <v>0</v>
      </c>
      <c r="BI392" s="1">
        <f t="shared" si="3507"/>
        <v>0</v>
      </c>
      <c r="BJ392" s="1">
        <f t="shared" si="3508"/>
        <v>0</v>
      </c>
      <c r="BK392" s="1">
        <f t="shared" si="3509"/>
        <v>0</v>
      </c>
      <c r="BL392" s="1">
        <f t="shared" si="3510"/>
        <v>0</v>
      </c>
      <c r="BM392" s="1">
        <f t="shared" si="3511"/>
        <v>0</v>
      </c>
      <c r="BN392" s="1">
        <f t="shared" si="3512"/>
        <v>0</v>
      </c>
      <c r="BO392" s="1">
        <f t="shared" si="3513"/>
        <v>0</v>
      </c>
      <c r="BP392" s="1">
        <f t="shared" si="3514"/>
        <v>0</v>
      </c>
      <c r="BQ392" s="1">
        <f t="shared" si="3515"/>
        <v>0</v>
      </c>
      <c r="BR392" s="1">
        <f t="shared" si="3516"/>
        <v>1</v>
      </c>
      <c r="BS392" s="1">
        <f t="shared" si="3517"/>
        <v>0</v>
      </c>
      <c r="BT392" s="1">
        <f t="shared" si="3518"/>
        <v>0</v>
      </c>
      <c r="BU392" s="1">
        <f t="shared" si="3519"/>
        <v>0</v>
      </c>
      <c r="BV392" s="1">
        <f t="shared" si="3520"/>
        <v>0</v>
      </c>
      <c r="BW392" s="1">
        <f t="shared" si="3521"/>
        <v>0</v>
      </c>
      <c r="BX392" s="1">
        <f t="shared" si="3522"/>
        <v>0</v>
      </c>
      <c r="BY392" s="1">
        <f t="shared" si="3523"/>
        <v>0</v>
      </c>
      <c r="BZ392" s="1">
        <f t="shared" si="3524"/>
        <v>0</v>
      </c>
      <c r="CA392" s="1">
        <f t="shared" si="3525"/>
        <v>0</v>
      </c>
      <c r="CB392" s="1">
        <f t="shared" si="3526"/>
        <v>0</v>
      </c>
      <c r="CC392" s="1">
        <f t="shared" si="3527"/>
        <v>0</v>
      </c>
      <c r="CD392" s="1">
        <f t="shared" si="3528"/>
        <v>0</v>
      </c>
      <c r="CE392" s="1">
        <f t="shared" si="3529"/>
        <v>0</v>
      </c>
      <c r="CF392" s="1">
        <f t="shared" si="3530"/>
        <v>0</v>
      </c>
      <c r="CG392" s="1">
        <f t="shared" si="3531"/>
        <v>0</v>
      </c>
      <c r="CH392" s="1">
        <f t="shared" si="3532"/>
        <v>0</v>
      </c>
      <c r="CI392" s="1">
        <f t="shared" si="3533"/>
        <v>0</v>
      </c>
      <c r="CJ392" s="1">
        <f t="shared" si="3534"/>
        <v>0</v>
      </c>
      <c r="CK392" s="1">
        <f t="shared" si="3535"/>
        <v>0</v>
      </c>
      <c r="CL392" s="1">
        <f t="shared" si="3536"/>
        <v>0</v>
      </c>
      <c r="CM392" s="1">
        <f t="shared" si="3537"/>
        <v>1</v>
      </c>
      <c r="CN392" s="1">
        <f t="shared" si="3538"/>
        <v>0</v>
      </c>
      <c r="CO392" s="1">
        <f t="shared" si="3539"/>
        <v>0</v>
      </c>
      <c r="CP392" s="1">
        <f t="shared" si="3540"/>
        <v>0</v>
      </c>
      <c r="CQ392" s="1">
        <f t="shared" si="3541"/>
        <v>0</v>
      </c>
      <c r="CR392" s="1">
        <f t="shared" si="3542"/>
        <v>0</v>
      </c>
      <c r="CS392" s="1">
        <f t="shared" si="3543"/>
        <v>0</v>
      </c>
      <c r="CT392" s="1">
        <f t="shared" si="3544"/>
        <v>0</v>
      </c>
      <c r="CU392" s="1">
        <f t="shared" si="3545"/>
        <v>0</v>
      </c>
      <c r="CV392" s="1">
        <f t="shared" si="3546"/>
        <v>0</v>
      </c>
      <c r="CW392" s="1">
        <f t="shared" si="3547"/>
        <v>0</v>
      </c>
      <c r="CX392" s="1">
        <f t="shared" si="3548"/>
        <v>0</v>
      </c>
      <c r="CY392" s="1">
        <f t="shared" si="3549"/>
        <v>0</v>
      </c>
      <c r="CZ392" s="1">
        <f t="shared" si="3550"/>
        <v>0</v>
      </c>
      <c r="DA392" s="1">
        <f t="shared" si="3551"/>
        <v>0</v>
      </c>
      <c r="DB392" s="1">
        <f t="shared" si="3552"/>
        <v>0</v>
      </c>
      <c r="DC392" s="1">
        <f t="shared" si="3553"/>
        <v>0</v>
      </c>
      <c r="DD392" s="1">
        <f t="shared" si="3554"/>
        <v>0</v>
      </c>
      <c r="DE392" s="1">
        <f t="shared" si="3555"/>
        <v>0</v>
      </c>
      <c r="DF392" s="1">
        <f t="shared" si="3556"/>
        <v>0</v>
      </c>
      <c r="DG392" s="1">
        <f t="shared" si="3557"/>
        <v>0</v>
      </c>
      <c r="DH392" s="1">
        <f t="shared" si="3558"/>
        <v>1</v>
      </c>
      <c r="DI392" s="1">
        <f t="shared" si="3559"/>
        <v>0</v>
      </c>
      <c r="DJ392" s="1">
        <f t="shared" si="3560"/>
        <v>0</v>
      </c>
      <c r="DK392" s="1">
        <f t="shared" si="3561"/>
        <v>0</v>
      </c>
      <c r="DL392" s="1">
        <f t="shared" si="3562"/>
        <v>0</v>
      </c>
      <c r="DM392" s="1">
        <f t="shared" si="3563"/>
        <v>0</v>
      </c>
      <c r="DN392" s="1">
        <f t="shared" si="3564"/>
        <v>0</v>
      </c>
      <c r="DO392" s="1">
        <f t="shared" si="3565"/>
        <v>0</v>
      </c>
      <c r="DP392" s="1">
        <f t="shared" si="3566"/>
        <v>0</v>
      </c>
      <c r="DQ392" s="1">
        <f t="shared" si="3567"/>
        <v>0</v>
      </c>
      <c r="DR392" s="1">
        <f t="shared" si="3568"/>
        <v>0</v>
      </c>
      <c r="DS392" s="1">
        <f t="shared" si="3569"/>
        <v>0</v>
      </c>
      <c r="DT392" s="1">
        <f t="shared" si="3570"/>
        <v>0</v>
      </c>
      <c r="DU392" s="1">
        <f t="shared" si="3571"/>
        <v>0</v>
      </c>
      <c r="DV392" s="1">
        <f t="shared" si="3572"/>
        <v>0</v>
      </c>
      <c r="DW392" s="1">
        <f t="shared" si="3573"/>
        <v>0</v>
      </c>
      <c r="DX392" s="1">
        <f t="shared" si="3574"/>
        <v>0</v>
      </c>
      <c r="DY392" s="1">
        <f t="shared" si="3575"/>
        <v>0</v>
      </c>
      <c r="DZ392" s="1">
        <f t="shared" si="3576"/>
        <v>0</v>
      </c>
      <c r="EA392" s="1">
        <f t="shared" si="3577"/>
        <v>0</v>
      </c>
      <c r="EB392" s="1">
        <f t="shared" si="3578"/>
        <v>0</v>
      </c>
      <c r="EC392" s="1">
        <f t="shared" si="3579"/>
        <v>1</v>
      </c>
      <c r="ED392" s="1">
        <f t="shared" si="3580"/>
        <v>0</v>
      </c>
      <c r="EE392" s="1">
        <f t="shared" si="3581"/>
        <v>0</v>
      </c>
      <c r="EF392" s="1">
        <f t="shared" si="3582"/>
        <v>0</v>
      </c>
      <c r="EG392" s="1">
        <f t="shared" si="3583"/>
        <v>0</v>
      </c>
      <c r="EH392" s="1">
        <f t="shared" si="3584"/>
        <v>0</v>
      </c>
      <c r="EI392" s="1">
        <f t="shared" si="3585"/>
        <v>0</v>
      </c>
      <c r="EJ392" s="1">
        <f t="shared" si="3586"/>
        <v>0</v>
      </c>
      <c r="EK392" s="1">
        <f t="shared" si="3587"/>
        <v>0</v>
      </c>
      <c r="EL392" s="1">
        <f t="shared" si="3588"/>
        <v>0</v>
      </c>
      <c r="EM392" s="1">
        <f t="shared" si="3589"/>
        <v>0</v>
      </c>
      <c r="EN392" s="1">
        <f t="shared" si="3590"/>
        <v>0</v>
      </c>
      <c r="EO392" s="1">
        <f t="shared" si="3591"/>
        <v>0</v>
      </c>
      <c r="EP392" s="1">
        <f t="shared" si="3592"/>
        <v>0</v>
      </c>
      <c r="EQ392" s="1">
        <f t="shared" si="3593"/>
        <v>0</v>
      </c>
      <c r="ER392" s="1">
        <f t="shared" si="3594"/>
        <v>0</v>
      </c>
      <c r="ES392" s="1">
        <f t="shared" si="3595"/>
        <v>0</v>
      </c>
      <c r="ET392" s="1">
        <f t="shared" si="3596"/>
        <v>0</v>
      </c>
      <c r="EU392" s="1">
        <f t="shared" si="3597"/>
        <v>0</v>
      </c>
      <c r="EV392" s="1">
        <f t="shared" si="3598"/>
        <v>0</v>
      </c>
      <c r="EW392" s="1">
        <f t="shared" si="3599"/>
        <v>0</v>
      </c>
    </row>
    <row r="393" spans="1:157" ht="13.5" thickBot="1" x14ac:dyDescent="0.25">
      <c r="C393" s="66" t="str">
        <f>IF(AO387+AT387&gt;0,"Alert! An entered score is outside the normal 0-10 range."," ")</f>
        <v xml:space="preserve"> </v>
      </c>
      <c r="D393" s="25">
        <v>6</v>
      </c>
      <c r="E393" s="18"/>
      <c r="F393" s="19"/>
      <c r="G393" s="19"/>
      <c r="H393" s="19"/>
      <c r="I393" s="20"/>
      <c r="J393" s="55"/>
      <c r="L393" s="6" t="str">
        <f t="shared" si="3480"/>
        <v xml:space="preserve"> </v>
      </c>
      <c r="M393" s="1" t="str">
        <f t="shared" si="3481"/>
        <v xml:space="preserve"> </v>
      </c>
      <c r="N393" s="1" t="str">
        <f t="shared" si="3482"/>
        <v xml:space="preserve"> </v>
      </c>
      <c r="O393" s="1" t="str">
        <f t="shared" si="3483"/>
        <v xml:space="preserve"> </v>
      </c>
      <c r="P393" s="1" t="str">
        <f t="shared" si="3484"/>
        <v xml:space="preserve"> </v>
      </c>
      <c r="Q393" s="1" t="str">
        <f t="shared" si="3485"/>
        <v xml:space="preserve"> </v>
      </c>
      <c r="R393" s="5" t="str">
        <f t="shared" si="3486"/>
        <v xml:space="preserve"> </v>
      </c>
      <c r="S393" s="7">
        <f t="shared" si="3487"/>
        <v>0</v>
      </c>
      <c r="T393" s="7"/>
      <c r="U393" s="7"/>
      <c r="V393" s="7"/>
      <c r="W393" s="7"/>
      <c r="X393" s="7"/>
      <c r="Y393" s="7"/>
      <c r="Z393" s="7"/>
      <c r="AA393" s="7"/>
      <c r="AB393" s="1">
        <f t="shared" si="3488"/>
        <v>0</v>
      </c>
      <c r="AC393" s="1">
        <f t="shared" si="3489"/>
        <v>0</v>
      </c>
      <c r="AD393" s="1">
        <f t="shared" si="3489"/>
        <v>0</v>
      </c>
      <c r="AE393" s="2">
        <f t="shared" si="3489"/>
        <v>0</v>
      </c>
      <c r="AF393" s="1">
        <f t="shared" si="3490"/>
        <v>0</v>
      </c>
      <c r="AG393" s="1">
        <f t="shared" si="3491"/>
        <v>0</v>
      </c>
      <c r="AH393" s="1">
        <f t="shared" si="3491"/>
        <v>0</v>
      </c>
      <c r="AI393" s="2">
        <f t="shared" si="3491"/>
        <v>0</v>
      </c>
      <c r="AJ393" s="1">
        <f t="shared" si="3492"/>
        <v>0</v>
      </c>
      <c r="AK393" s="1">
        <f t="shared" si="3492"/>
        <v>0</v>
      </c>
      <c r="AL393" s="1">
        <f t="shared" si="3492"/>
        <v>0</v>
      </c>
      <c r="AM393" s="1">
        <f t="shared" si="3492"/>
        <v>0</v>
      </c>
      <c r="AN393" s="1">
        <f t="shared" si="3492"/>
        <v>0</v>
      </c>
      <c r="AO393" s="1">
        <f t="shared" si="3493"/>
        <v>0</v>
      </c>
      <c r="AP393" s="1">
        <f t="shared" si="3494"/>
        <v>0</v>
      </c>
      <c r="AQ393" s="1">
        <f t="shared" si="3494"/>
        <v>0</v>
      </c>
      <c r="AR393" s="1">
        <f t="shared" si="3494"/>
        <v>0</v>
      </c>
      <c r="AS393" s="1">
        <f t="shared" si="3494"/>
        <v>0</v>
      </c>
      <c r="AT393" s="1">
        <f t="shared" si="3494"/>
        <v>0</v>
      </c>
      <c r="AU393" s="1"/>
      <c r="AV393" s="1"/>
      <c r="AW393" s="1">
        <f t="shared" si="3495"/>
        <v>1</v>
      </c>
      <c r="AX393" s="1">
        <f t="shared" si="3496"/>
        <v>0</v>
      </c>
      <c r="AY393" s="1">
        <f t="shared" si="3497"/>
        <v>0</v>
      </c>
      <c r="AZ393" s="1">
        <f t="shared" si="3498"/>
        <v>0</v>
      </c>
      <c r="BA393" s="1">
        <f t="shared" si="3499"/>
        <v>0</v>
      </c>
      <c r="BB393" s="1">
        <f t="shared" si="3500"/>
        <v>0</v>
      </c>
      <c r="BC393" s="1">
        <f t="shared" si="3501"/>
        <v>0</v>
      </c>
      <c r="BD393" s="1">
        <f t="shared" si="3502"/>
        <v>0</v>
      </c>
      <c r="BE393" s="1">
        <f t="shared" si="3503"/>
        <v>0</v>
      </c>
      <c r="BF393" s="1">
        <f t="shared" si="3504"/>
        <v>0</v>
      </c>
      <c r="BG393" s="1">
        <f t="shared" si="3505"/>
        <v>0</v>
      </c>
      <c r="BH393" s="1">
        <f t="shared" si="3506"/>
        <v>0</v>
      </c>
      <c r="BI393" s="1">
        <f t="shared" si="3507"/>
        <v>0</v>
      </c>
      <c r="BJ393" s="1">
        <f t="shared" si="3508"/>
        <v>0</v>
      </c>
      <c r="BK393" s="1">
        <f t="shared" si="3509"/>
        <v>0</v>
      </c>
      <c r="BL393" s="1">
        <f t="shared" si="3510"/>
        <v>0</v>
      </c>
      <c r="BM393" s="1">
        <f t="shared" si="3511"/>
        <v>0</v>
      </c>
      <c r="BN393" s="1">
        <f t="shared" si="3512"/>
        <v>0</v>
      </c>
      <c r="BO393" s="1">
        <f t="shared" si="3513"/>
        <v>0</v>
      </c>
      <c r="BP393" s="1">
        <f t="shared" si="3514"/>
        <v>0</v>
      </c>
      <c r="BQ393" s="1">
        <f t="shared" si="3515"/>
        <v>0</v>
      </c>
      <c r="BR393" s="1">
        <f t="shared" si="3516"/>
        <v>1</v>
      </c>
      <c r="BS393" s="1">
        <f t="shared" si="3517"/>
        <v>0</v>
      </c>
      <c r="BT393" s="1">
        <f t="shared" si="3518"/>
        <v>0</v>
      </c>
      <c r="BU393" s="1">
        <f t="shared" si="3519"/>
        <v>0</v>
      </c>
      <c r="BV393" s="1">
        <f t="shared" si="3520"/>
        <v>0</v>
      </c>
      <c r="BW393" s="1">
        <f t="shared" si="3521"/>
        <v>0</v>
      </c>
      <c r="BX393" s="1">
        <f t="shared" si="3522"/>
        <v>0</v>
      </c>
      <c r="BY393" s="1">
        <f t="shared" si="3523"/>
        <v>0</v>
      </c>
      <c r="BZ393" s="1">
        <f t="shared" si="3524"/>
        <v>0</v>
      </c>
      <c r="CA393" s="1">
        <f t="shared" si="3525"/>
        <v>0</v>
      </c>
      <c r="CB393" s="1">
        <f t="shared" si="3526"/>
        <v>0</v>
      </c>
      <c r="CC393" s="1">
        <f t="shared" si="3527"/>
        <v>0</v>
      </c>
      <c r="CD393" s="1">
        <f t="shared" si="3528"/>
        <v>0</v>
      </c>
      <c r="CE393" s="1">
        <f t="shared" si="3529"/>
        <v>0</v>
      </c>
      <c r="CF393" s="1">
        <f t="shared" si="3530"/>
        <v>0</v>
      </c>
      <c r="CG393" s="1">
        <f t="shared" si="3531"/>
        <v>0</v>
      </c>
      <c r="CH393" s="1">
        <f t="shared" si="3532"/>
        <v>0</v>
      </c>
      <c r="CI393" s="1">
        <f t="shared" si="3533"/>
        <v>0</v>
      </c>
      <c r="CJ393" s="1">
        <f t="shared" si="3534"/>
        <v>0</v>
      </c>
      <c r="CK393" s="1">
        <f t="shared" si="3535"/>
        <v>0</v>
      </c>
      <c r="CL393" s="1">
        <f t="shared" si="3536"/>
        <v>0</v>
      </c>
      <c r="CM393" s="1">
        <f t="shared" si="3537"/>
        <v>1</v>
      </c>
      <c r="CN393" s="1">
        <f t="shared" si="3538"/>
        <v>0</v>
      </c>
      <c r="CO393" s="1">
        <f t="shared" si="3539"/>
        <v>0</v>
      </c>
      <c r="CP393" s="1">
        <f t="shared" si="3540"/>
        <v>0</v>
      </c>
      <c r="CQ393" s="1">
        <f t="shared" si="3541"/>
        <v>0</v>
      </c>
      <c r="CR393" s="1">
        <f t="shared" si="3542"/>
        <v>0</v>
      </c>
      <c r="CS393" s="1">
        <f t="shared" si="3543"/>
        <v>0</v>
      </c>
      <c r="CT393" s="1">
        <f t="shared" si="3544"/>
        <v>0</v>
      </c>
      <c r="CU393" s="1">
        <f t="shared" si="3545"/>
        <v>0</v>
      </c>
      <c r="CV393" s="1">
        <f t="shared" si="3546"/>
        <v>0</v>
      </c>
      <c r="CW393" s="1">
        <f t="shared" si="3547"/>
        <v>0</v>
      </c>
      <c r="CX393" s="1">
        <f t="shared" si="3548"/>
        <v>0</v>
      </c>
      <c r="CY393" s="1">
        <f t="shared" si="3549"/>
        <v>0</v>
      </c>
      <c r="CZ393" s="1">
        <f t="shared" si="3550"/>
        <v>0</v>
      </c>
      <c r="DA393" s="1">
        <f t="shared" si="3551"/>
        <v>0</v>
      </c>
      <c r="DB393" s="1">
        <f t="shared" si="3552"/>
        <v>0</v>
      </c>
      <c r="DC393" s="1">
        <f t="shared" si="3553"/>
        <v>0</v>
      </c>
      <c r="DD393" s="1">
        <f t="shared" si="3554"/>
        <v>0</v>
      </c>
      <c r="DE393" s="1">
        <f t="shared" si="3555"/>
        <v>0</v>
      </c>
      <c r="DF393" s="1">
        <f t="shared" si="3556"/>
        <v>0</v>
      </c>
      <c r="DG393" s="1">
        <f t="shared" si="3557"/>
        <v>0</v>
      </c>
      <c r="DH393" s="1">
        <f t="shared" si="3558"/>
        <v>1</v>
      </c>
      <c r="DI393" s="1">
        <f t="shared" si="3559"/>
        <v>0</v>
      </c>
      <c r="DJ393" s="1">
        <f t="shared" si="3560"/>
        <v>0</v>
      </c>
      <c r="DK393" s="1">
        <f t="shared" si="3561"/>
        <v>0</v>
      </c>
      <c r="DL393" s="1">
        <f t="shared" si="3562"/>
        <v>0</v>
      </c>
      <c r="DM393" s="1">
        <f t="shared" si="3563"/>
        <v>0</v>
      </c>
      <c r="DN393" s="1">
        <f t="shared" si="3564"/>
        <v>0</v>
      </c>
      <c r="DO393" s="1">
        <f t="shared" si="3565"/>
        <v>0</v>
      </c>
      <c r="DP393" s="1">
        <f t="shared" si="3566"/>
        <v>0</v>
      </c>
      <c r="DQ393" s="1">
        <f t="shared" si="3567"/>
        <v>0</v>
      </c>
      <c r="DR393" s="1">
        <f t="shared" si="3568"/>
        <v>0</v>
      </c>
      <c r="DS393" s="1">
        <f t="shared" si="3569"/>
        <v>0</v>
      </c>
      <c r="DT393" s="1">
        <f t="shared" si="3570"/>
        <v>0</v>
      </c>
      <c r="DU393" s="1">
        <f t="shared" si="3571"/>
        <v>0</v>
      </c>
      <c r="DV393" s="1">
        <f t="shared" si="3572"/>
        <v>0</v>
      </c>
      <c r="DW393" s="1">
        <f t="shared" si="3573"/>
        <v>0</v>
      </c>
      <c r="DX393" s="1">
        <f t="shared" si="3574"/>
        <v>0</v>
      </c>
      <c r="DY393" s="1">
        <f t="shared" si="3575"/>
        <v>0</v>
      </c>
      <c r="DZ393" s="1">
        <f t="shared" si="3576"/>
        <v>0</v>
      </c>
      <c r="EA393" s="1">
        <f t="shared" si="3577"/>
        <v>0</v>
      </c>
      <c r="EB393" s="1">
        <f t="shared" si="3578"/>
        <v>0</v>
      </c>
      <c r="EC393" s="1">
        <f t="shared" si="3579"/>
        <v>1</v>
      </c>
      <c r="ED393" s="1">
        <f t="shared" si="3580"/>
        <v>0</v>
      </c>
      <c r="EE393" s="1">
        <f t="shared" si="3581"/>
        <v>0</v>
      </c>
      <c r="EF393" s="1">
        <f t="shared" si="3582"/>
        <v>0</v>
      </c>
      <c r="EG393" s="1">
        <f t="shared" si="3583"/>
        <v>0</v>
      </c>
      <c r="EH393" s="1">
        <f t="shared" si="3584"/>
        <v>0</v>
      </c>
      <c r="EI393" s="1">
        <f t="shared" si="3585"/>
        <v>0</v>
      </c>
      <c r="EJ393" s="1">
        <f t="shared" si="3586"/>
        <v>0</v>
      </c>
      <c r="EK393" s="1">
        <f t="shared" si="3587"/>
        <v>0</v>
      </c>
      <c r="EL393" s="1">
        <f t="shared" si="3588"/>
        <v>0</v>
      </c>
      <c r="EM393" s="1">
        <f t="shared" si="3589"/>
        <v>0</v>
      </c>
      <c r="EN393" s="1">
        <f t="shared" si="3590"/>
        <v>0</v>
      </c>
      <c r="EO393" s="1">
        <f t="shared" si="3591"/>
        <v>0</v>
      </c>
      <c r="EP393" s="1">
        <f t="shared" si="3592"/>
        <v>0</v>
      </c>
      <c r="EQ393" s="1">
        <f t="shared" si="3593"/>
        <v>0</v>
      </c>
      <c r="ER393" s="1">
        <f t="shared" si="3594"/>
        <v>0</v>
      </c>
      <c r="ES393" s="1">
        <f t="shared" si="3595"/>
        <v>0</v>
      </c>
      <c r="ET393" s="1">
        <f t="shared" si="3596"/>
        <v>0</v>
      </c>
      <c r="EU393" s="1">
        <f t="shared" si="3597"/>
        <v>0</v>
      </c>
      <c r="EV393" s="1">
        <f t="shared" si="3598"/>
        <v>0</v>
      </c>
      <c r="EW393" s="1">
        <f t="shared" si="3599"/>
        <v>0</v>
      </c>
    </row>
    <row r="394" spans="1:157" ht="3" customHeight="1" x14ac:dyDescent="0.2">
      <c r="C394" s="66"/>
      <c r="S394" s="4"/>
      <c r="T394" s="4"/>
      <c r="U394" s="4"/>
      <c r="V394" s="4"/>
      <c r="W394" s="4"/>
      <c r="X394" s="4"/>
      <c r="Y394" s="4"/>
      <c r="Z394" s="4"/>
      <c r="AA394" s="4"/>
    </row>
    <row r="395" spans="1:157" ht="15.75" x14ac:dyDescent="0.25">
      <c r="C395" s="66"/>
      <c r="E395" s="70" t="str">
        <f>IF(C388&gt;0,C388," ")</f>
        <v xml:space="preserve"> </v>
      </c>
      <c r="F395" s="70"/>
      <c r="G395" s="70"/>
      <c r="H395" s="70"/>
      <c r="I395" s="70"/>
      <c r="J395" s="70"/>
      <c r="K395" s="70"/>
      <c r="L395" s="70"/>
      <c r="M395" s="70"/>
      <c r="N395" s="70"/>
      <c r="O395" s="70" t="s">
        <v>9</v>
      </c>
      <c r="P395" s="70"/>
      <c r="Q395" s="70"/>
      <c r="R395" s="70"/>
      <c r="S395" s="21">
        <f>SUM(S388:S394)</f>
        <v>0</v>
      </c>
      <c r="T395" s="21"/>
      <c r="U395" s="21"/>
      <c r="V395" s="21"/>
      <c r="W395" s="21"/>
      <c r="X395" s="21"/>
      <c r="Y395" s="21"/>
      <c r="Z395" s="21"/>
      <c r="AA395" s="21"/>
    </row>
    <row r="396" spans="1:157" ht="6" customHeight="1" x14ac:dyDescent="0.2">
      <c r="C396" s="67"/>
      <c r="D396" s="8"/>
      <c r="E396" s="8"/>
      <c r="F396" s="8"/>
      <c r="G396" s="8"/>
      <c r="H396" s="8"/>
      <c r="I396" s="8"/>
      <c r="J396" s="9"/>
      <c r="K396" s="9"/>
      <c r="L396" s="9"/>
      <c r="M396" s="9"/>
      <c r="N396" s="9"/>
      <c r="O396" s="9"/>
      <c r="P396" s="9"/>
      <c r="Q396" s="9"/>
      <c r="R396" s="9"/>
      <c r="S396" s="10"/>
      <c r="T396" s="38"/>
      <c r="U396" s="38"/>
      <c r="V396" s="38"/>
      <c r="W396" s="38"/>
      <c r="X396" s="38"/>
      <c r="Y396" s="38"/>
      <c r="Z396" s="38"/>
      <c r="AA396" s="38"/>
    </row>
    <row r="397" spans="1:157" ht="6" customHeight="1" x14ac:dyDescent="0.2"/>
    <row r="398" spans="1:157" x14ac:dyDescent="0.2">
      <c r="A398" s="1"/>
      <c r="B398" s="1"/>
      <c r="E398" s="2" t="s">
        <v>1</v>
      </c>
      <c r="F398" s="2" t="s">
        <v>1</v>
      </c>
      <c r="G398" s="2" t="s">
        <v>1</v>
      </c>
      <c r="H398" s="2" t="s">
        <v>1</v>
      </c>
      <c r="I398" s="2" t="s">
        <v>1</v>
      </c>
      <c r="J398" s="22" t="s">
        <v>12</v>
      </c>
      <c r="L398" s="2" t="s">
        <v>5</v>
      </c>
      <c r="M398" s="2"/>
      <c r="N398" s="2" t="s">
        <v>3</v>
      </c>
      <c r="O398" s="2"/>
      <c r="P398" s="2" t="s">
        <v>4</v>
      </c>
      <c r="R398" s="3" t="s">
        <v>6</v>
      </c>
      <c r="AB398" s="63" t="s">
        <v>14</v>
      </c>
      <c r="AC398" s="63"/>
      <c r="AD398" s="63"/>
      <c r="AE398" s="63"/>
      <c r="AF398" s="63" t="s">
        <v>15</v>
      </c>
      <c r="AG398" s="63"/>
      <c r="AH398" s="63"/>
      <c r="AI398" s="63"/>
      <c r="AJ398" s="63" t="s">
        <v>17</v>
      </c>
      <c r="AK398" s="63"/>
      <c r="AL398" s="63"/>
      <c r="AM398" s="63"/>
      <c r="AN398" s="63"/>
      <c r="AO398" s="63"/>
      <c r="AP398" s="63" t="s">
        <v>16</v>
      </c>
      <c r="AQ398" s="63"/>
      <c r="AR398" s="63"/>
      <c r="AS398" s="63"/>
      <c r="AT398" s="63"/>
      <c r="AU398" s="30" t="s">
        <v>18</v>
      </c>
      <c r="AV398" s="30" t="s">
        <v>19</v>
      </c>
      <c r="AW398" s="63" t="s">
        <v>20</v>
      </c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 t="s">
        <v>21</v>
      </c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  <c r="CE398" s="63"/>
      <c r="CF398" s="63"/>
      <c r="CG398" s="63"/>
      <c r="CH398" s="63"/>
      <c r="CI398" s="63"/>
      <c r="CJ398" s="63"/>
      <c r="CK398" s="63"/>
      <c r="CL398" s="63"/>
      <c r="CM398" s="63" t="s">
        <v>22</v>
      </c>
      <c r="CN398" s="63"/>
      <c r="CO398" s="63"/>
      <c r="CP398" s="63"/>
      <c r="CQ398" s="63"/>
      <c r="CR398" s="63"/>
      <c r="CS398" s="63"/>
      <c r="CT398" s="63"/>
      <c r="CU398" s="63"/>
      <c r="CV398" s="63"/>
      <c r="CW398" s="63"/>
      <c r="CX398" s="63"/>
      <c r="CY398" s="63"/>
      <c r="CZ398" s="63"/>
      <c r="DA398" s="63"/>
      <c r="DB398" s="63"/>
      <c r="DC398" s="63"/>
      <c r="DD398" s="63"/>
      <c r="DE398" s="63"/>
      <c r="DF398" s="63"/>
      <c r="DG398" s="63"/>
      <c r="DH398" s="63" t="s">
        <v>23</v>
      </c>
      <c r="DI398" s="63"/>
      <c r="DJ398" s="63"/>
      <c r="DK398" s="63"/>
      <c r="DL398" s="63"/>
      <c r="DM398" s="63"/>
      <c r="DN398" s="63"/>
      <c r="DO398" s="63"/>
      <c r="DP398" s="63"/>
      <c r="DQ398" s="63"/>
      <c r="DR398" s="63"/>
      <c r="DS398" s="63"/>
      <c r="DT398" s="63"/>
      <c r="DU398" s="63"/>
      <c r="DV398" s="63"/>
      <c r="DW398" s="63"/>
      <c r="DX398" s="63"/>
      <c r="DY398" s="63"/>
      <c r="DZ398" s="63"/>
      <c r="EA398" s="63"/>
      <c r="EB398" s="63"/>
      <c r="EC398" s="63" t="s">
        <v>24</v>
      </c>
      <c r="ED398" s="63"/>
      <c r="EE398" s="63"/>
      <c r="EF398" s="63"/>
      <c r="EG398" s="63"/>
      <c r="EH398" s="63"/>
      <c r="EI398" s="63"/>
      <c r="EJ398" s="63"/>
      <c r="EK398" s="63"/>
      <c r="EL398" s="63"/>
      <c r="EM398" s="63"/>
      <c r="EN398" s="63"/>
      <c r="EO398" s="63"/>
      <c r="EP398" s="63"/>
      <c r="EQ398" s="63"/>
      <c r="ER398" s="63"/>
      <c r="ES398" s="63"/>
      <c r="ET398" s="63"/>
      <c r="EU398" s="63"/>
      <c r="EV398" s="63"/>
      <c r="EW398" s="63"/>
      <c r="EX398" s="63" t="s">
        <v>25</v>
      </c>
      <c r="EY398" s="63"/>
      <c r="EZ398" s="63"/>
      <c r="FA398" s="1"/>
    </row>
    <row r="399" spans="1:157" ht="2.25" customHeight="1" x14ac:dyDescent="0.2">
      <c r="A399" s="1"/>
      <c r="B399" s="1"/>
      <c r="J399" s="3"/>
      <c r="L399" s="2"/>
      <c r="M399" s="2"/>
      <c r="N399" s="2"/>
      <c r="O399" s="2"/>
      <c r="P399" s="2"/>
      <c r="R399" s="3"/>
      <c r="AB399" s="31"/>
      <c r="AE399" s="32"/>
      <c r="AF399" s="31"/>
      <c r="AI399" s="32"/>
      <c r="AJ399" s="31"/>
      <c r="AO399" s="33"/>
      <c r="AP399" s="34"/>
      <c r="AQ399" s="1"/>
      <c r="AR399" s="1"/>
      <c r="AS399" s="1"/>
      <c r="AT399" s="33"/>
      <c r="AU399" s="1"/>
      <c r="AV399" s="1"/>
      <c r="AW399" s="34"/>
      <c r="BQ399" s="35"/>
      <c r="BR399" s="34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35"/>
      <c r="CM399" s="34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5"/>
      <c r="DH399" s="34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35"/>
      <c r="EC399" s="34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35"/>
      <c r="EX399" s="34"/>
      <c r="EY399" s="1"/>
      <c r="EZ399" s="35"/>
      <c r="FA399" s="1"/>
    </row>
    <row r="400" spans="1:157" ht="13.5" thickBot="1" x14ac:dyDescent="0.25">
      <c r="A400" s="1"/>
      <c r="B400" s="1"/>
      <c r="C400" s="2" t="s">
        <v>11</v>
      </c>
      <c r="D400" s="2"/>
      <c r="E400" s="2">
        <v>1</v>
      </c>
      <c r="F400" s="2">
        <v>2</v>
      </c>
      <c r="G400" s="2">
        <v>3</v>
      </c>
      <c r="H400" s="2">
        <v>4</v>
      </c>
      <c r="I400" s="2">
        <v>5</v>
      </c>
      <c r="J400" s="3" t="s">
        <v>0</v>
      </c>
      <c r="K400" s="2"/>
      <c r="L400" s="2" t="s">
        <v>2</v>
      </c>
      <c r="M400" s="2"/>
      <c r="N400" s="23" t="s">
        <v>1</v>
      </c>
      <c r="O400" s="2"/>
      <c r="P400" s="23" t="s">
        <v>1</v>
      </c>
      <c r="R400" s="3" t="s">
        <v>2</v>
      </c>
      <c r="S400" s="3" t="s">
        <v>1</v>
      </c>
      <c r="T400" s="3"/>
      <c r="U400" s="3"/>
      <c r="V400" s="3"/>
      <c r="W400" s="3"/>
      <c r="X400" s="3"/>
      <c r="Y400" s="3"/>
      <c r="Z400" s="3"/>
      <c r="AA400" s="3"/>
      <c r="AB400" s="34"/>
      <c r="AE400" s="32"/>
      <c r="AF400" s="34"/>
      <c r="AI400" s="32"/>
      <c r="AJ400" s="34"/>
      <c r="AO400" s="33">
        <f>SUM(AO401:AO406)</f>
        <v>0</v>
      </c>
      <c r="AP400" s="34"/>
      <c r="AQ400" s="1"/>
      <c r="AR400" s="1"/>
      <c r="AS400" s="1"/>
      <c r="AT400" s="33">
        <f>SUM(AP401:AT406)</f>
        <v>0</v>
      </c>
      <c r="AU400" s="1">
        <v>0</v>
      </c>
      <c r="AV400" s="1">
        <v>1</v>
      </c>
      <c r="AW400" s="68">
        <f>BQ400+CL400+DG400+EB400+EW400</f>
        <v>30</v>
      </c>
      <c r="AX400" s="69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36">
        <f>SUM(AW401:BQ406)</f>
        <v>6</v>
      </c>
      <c r="BR400" s="37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36">
        <f>SUM(BR401:CL406)</f>
        <v>6</v>
      </c>
      <c r="CM400" s="37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36">
        <f>SUM(CM401:DG406)</f>
        <v>6</v>
      </c>
      <c r="DH400" s="37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36">
        <f>SUM(DH401:EB406)</f>
        <v>6</v>
      </c>
      <c r="EC400" s="37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36">
        <f>SUM(EC401:EW406)</f>
        <v>6</v>
      </c>
      <c r="EX400" s="34">
        <f>IF(AW400&lt;30,ONE,ZERO)</f>
        <v>0</v>
      </c>
      <c r="EY400" s="1">
        <f>IF(AO400+AT400&lt;1,ONE,ZERO)</f>
        <v>1</v>
      </c>
      <c r="EZ400" s="33">
        <f>EX400+EY400</f>
        <v>1</v>
      </c>
      <c r="FA400" s="1"/>
    </row>
    <row r="401" spans="1:157" ht="13.5" thickBot="1" x14ac:dyDescent="0.25">
      <c r="A401">
        <v>31</v>
      </c>
      <c r="C401" s="11"/>
      <c r="D401" s="24">
        <v>1</v>
      </c>
      <c r="E401" s="12"/>
      <c r="F401" s="13"/>
      <c r="G401" s="13"/>
      <c r="H401" s="13"/>
      <c r="I401" s="14"/>
      <c r="J401" s="53"/>
      <c r="L401" s="6" t="str">
        <f t="shared" ref="L401:L406" si="3600">IF(J401&gt;0,SUM(E401:I401)," ")</f>
        <v xml:space="preserve"> </v>
      </c>
      <c r="M401" s="1" t="str">
        <f t="shared" ref="M401:M406" si="3601">IF(J401&gt;0,"-"," ")</f>
        <v xml:space="preserve"> </v>
      </c>
      <c r="N401" s="1" t="str">
        <f t="shared" ref="N401:N406" si="3602">IF(J401&gt;0,AE401," ")</f>
        <v xml:space="preserve"> </v>
      </c>
      <c r="O401" s="1" t="str">
        <f t="shared" ref="O401:O406" si="3603">IF(J401&gt;0,"-"," ")</f>
        <v xml:space="preserve"> </v>
      </c>
      <c r="P401" s="1" t="str">
        <f t="shared" ref="P401:P406" si="3604">IF(J401&gt;0,AI401," ")</f>
        <v xml:space="preserve"> </v>
      </c>
      <c r="Q401" s="1" t="str">
        <f t="shared" ref="Q401:Q406" si="3605">IF(J401&gt;0,"="," ")</f>
        <v xml:space="preserve"> </v>
      </c>
      <c r="R401" s="5" t="str">
        <f t="shared" ref="R401:R406" si="3606">IF(J401&gt;0,L401-N401-P401," ")</f>
        <v xml:space="preserve"> </v>
      </c>
      <c r="S401" s="7">
        <f t="shared" ref="S401:S406" si="3607">IF(J401&gt;0,J401*R401,0)</f>
        <v>0</v>
      </c>
      <c r="T401" s="7"/>
      <c r="U401" s="7"/>
      <c r="V401" s="7"/>
      <c r="W401" s="7"/>
      <c r="X401" s="7"/>
      <c r="Y401" s="7"/>
      <c r="Z401" s="7"/>
      <c r="AA401" s="7"/>
      <c r="AB401" s="1">
        <f t="shared" ref="AB401:AB406" si="3608">IF(E401&gt;F401,E401,F401)</f>
        <v>0</v>
      </c>
      <c r="AC401" s="1">
        <f t="shared" ref="AC401:AE406" si="3609">IF(AB401&gt;G401,AB401,G401)</f>
        <v>0</v>
      </c>
      <c r="AD401" s="1">
        <f t="shared" si="3609"/>
        <v>0</v>
      </c>
      <c r="AE401" s="2">
        <f t="shared" si="3609"/>
        <v>0</v>
      </c>
      <c r="AF401" s="1">
        <f t="shared" ref="AF401:AF406" si="3610">IF(E401&lt;F401,E401,F401)</f>
        <v>0</v>
      </c>
      <c r="AG401" s="1">
        <f t="shared" ref="AG401:AI406" si="3611">IF(AF401&lt;G401,AF401,G401)</f>
        <v>0</v>
      </c>
      <c r="AH401" s="1">
        <f t="shared" si="3611"/>
        <v>0</v>
      </c>
      <c r="AI401" s="2">
        <f t="shared" si="3611"/>
        <v>0</v>
      </c>
      <c r="AJ401" s="1">
        <f t="shared" ref="AJ401:AN406" si="3612">IF(E401&gt;10,1,0)</f>
        <v>0</v>
      </c>
      <c r="AK401" s="1">
        <f t="shared" si="3612"/>
        <v>0</v>
      </c>
      <c r="AL401" s="1">
        <f t="shared" si="3612"/>
        <v>0</v>
      </c>
      <c r="AM401" s="1">
        <f t="shared" si="3612"/>
        <v>0</v>
      </c>
      <c r="AN401" s="1">
        <f t="shared" si="3612"/>
        <v>0</v>
      </c>
      <c r="AO401" s="1">
        <f t="shared" ref="AO401:AO406" si="3613">SUM(AJ401:AN401)</f>
        <v>0</v>
      </c>
      <c r="AP401" s="1">
        <f t="shared" ref="AP401:AT406" si="3614">IF(E401&lt;0,1,0)</f>
        <v>0</v>
      </c>
      <c r="AQ401" s="1">
        <f t="shared" si="3614"/>
        <v>0</v>
      </c>
      <c r="AR401" s="1">
        <f t="shared" si="3614"/>
        <v>0</v>
      </c>
      <c r="AS401" s="1">
        <f t="shared" si="3614"/>
        <v>0</v>
      </c>
      <c r="AT401" s="1">
        <f t="shared" si="3614"/>
        <v>0</v>
      </c>
      <c r="AU401" s="1"/>
      <c r="AV401" s="1"/>
      <c r="AW401" s="1">
        <f t="shared" ref="AW401:AW406" si="3615">IF(E401=0,ONE,ZERO)</f>
        <v>1</v>
      </c>
      <c r="AX401" s="1">
        <f t="shared" ref="AX401:AX406" si="3616">IF(E401=0.5,ONE,ZERO)</f>
        <v>0</v>
      </c>
      <c r="AY401" s="1">
        <f t="shared" ref="AY401:AY406" si="3617">IF(E401=1,ONE,ZERO)</f>
        <v>0</v>
      </c>
      <c r="AZ401" s="1">
        <f t="shared" ref="AZ401:AZ406" si="3618">IF(E401=1.5,ONE,ZERO)</f>
        <v>0</v>
      </c>
      <c r="BA401" s="1">
        <f t="shared" ref="BA401:BA406" si="3619">IF(E401=2,ONE,ZERO)</f>
        <v>0</v>
      </c>
      <c r="BB401" s="1">
        <f t="shared" ref="BB401:BB406" si="3620">IF(E401=2.5,ONE,ZERO)</f>
        <v>0</v>
      </c>
      <c r="BC401" s="1">
        <f t="shared" ref="BC401:BC406" si="3621">IF(E401=3,ONE,ZERO)</f>
        <v>0</v>
      </c>
      <c r="BD401" s="1">
        <f t="shared" ref="BD401:BD406" si="3622">IF(E401=3.5,ONE,ZERO)</f>
        <v>0</v>
      </c>
      <c r="BE401" s="1">
        <f t="shared" ref="BE401:BE406" si="3623">IF(E401=4,ONE,ZERO)</f>
        <v>0</v>
      </c>
      <c r="BF401" s="1">
        <f t="shared" ref="BF401:BF406" si="3624">IF(E401=4.5,ONE,ZERO)</f>
        <v>0</v>
      </c>
      <c r="BG401" s="1">
        <f t="shared" ref="BG401:BG406" si="3625">IF(E401=5,ONE,ZERO)</f>
        <v>0</v>
      </c>
      <c r="BH401" s="1">
        <f t="shared" ref="BH401:BH406" si="3626">IF(E401=5.5,ONE,ZERO)</f>
        <v>0</v>
      </c>
      <c r="BI401" s="1">
        <f t="shared" ref="BI401:BI406" si="3627">IF(E401=6,ONE,ZERO)</f>
        <v>0</v>
      </c>
      <c r="BJ401" s="1">
        <f t="shared" ref="BJ401:BJ406" si="3628">IF(E401=6.5,ONE,ZERO)</f>
        <v>0</v>
      </c>
      <c r="BK401" s="1">
        <f t="shared" ref="BK401:BK406" si="3629">IF(E401=7,ONE,ZERO)</f>
        <v>0</v>
      </c>
      <c r="BL401" s="1">
        <f t="shared" ref="BL401:BL406" si="3630">IF(E401=7.5,ONE,ZERO)</f>
        <v>0</v>
      </c>
      <c r="BM401" s="1">
        <f t="shared" ref="BM401:BM406" si="3631">IF(E401=8,ONE,ZERO)</f>
        <v>0</v>
      </c>
      <c r="BN401" s="1">
        <f t="shared" ref="BN401:BN406" si="3632">IF(E401=8.5,ONE,ZERO)</f>
        <v>0</v>
      </c>
      <c r="BO401" s="1">
        <f t="shared" ref="BO401:BO406" si="3633">IF(E401=9,ONE,ZERO)</f>
        <v>0</v>
      </c>
      <c r="BP401" s="1">
        <f t="shared" ref="BP401:BP406" si="3634">IF(E401=9.5,ONE,ZERO)</f>
        <v>0</v>
      </c>
      <c r="BQ401" s="1">
        <f t="shared" ref="BQ401:BQ406" si="3635">IF(E401=10,ONE,ZERO)</f>
        <v>0</v>
      </c>
      <c r="BR401" s="1">
        <f t="shared" ref="BR401:BR406" si="3636">IF(F401=0,ONE,ZERO)</f>
        <v>1</v>
      </c>
      <c r="BS401" s="1">
        <f t="shared" ref="BS401:BS406" si="3637">IF(F401=0.5,ONE,ZERO)</f>
        <v>0</v>
      </c>
      <c r="BT401" s="1">
        <f t="shared" ref="BT401:BT406" si="3638">IF(F401=1,ONE,ZERO)</f>
        <v>0</v>
      </c>
      <c r="BU401" s="1">
        <f t="shared" ref="BU401:BU406" si="3639">IF(F401=1.5,ONE,ZERO)</f>
        <v>0</v>
      </c>
      <c r="BV401" s="1">
        <f t="shared" ref="BV401:BV406" si="3640">IF(F401=2,ONE,ZERO)</f>
        <v>0</v>
      </c>
      <c r="BW401" s="1">
        <f t="shared" ref="BW401:BW406" si="3641">IF(F401=2.5,ONE,ZERO)</f>
        <v>0</v>
      </c>
      <c r="BX401" s="1">
        <f t="shared" ref="BX401:BX406" si="3642">IF(F401=3,ONE,ZERO)</f>
        <v>0</v>
      </c>
      <c r="BY401" s="1">
        <f t="shared" ref="BY401:BY406" si="3643">IF(F401=3.5,ONE,ZERO)</f>
        <v>0</v>
      </c>
      <c r="BZ401" s="1">
        <f t="shared" ref="BZ401:BZ406" si="3644">IF(F401=4,ONE,ZERO)</f>
        <v>0</v>
      </c>
      <c r="CA401" s="1">
        <f t="shared" ref="CA401:CA406" si="3645">IF(F401=4.5,ONE,ZERO)</f>
        <v>0</v>
      </c>
      <c r="CB401" s="1">
        <f t="shared" ref="CB401:CB406" si="3646">IF(F401=5,ONE,ZERO)</f>
        <v>0</v>
      </c>
      <c r="CC401" s="1">
        <f t="shared" ref="CC401:CC406" si="3647">IF(F401=5.5,ONE,ZERO)</f>
        <v>0</v>
      </c>
      <c r="CD401" s="1">
        <f t="shared" ref="CD401:CD406" si="3648">IF(F401=6,ONE,ZERO)</f>
        <v>0</v>
      </c>
      <c r="CE401" s="1">
        <f t="shared" ref="CE401:CE406" si="3649">IF(F401=6.5,ONE,ZERO)</f>
        <v>0</v>
      </c>
      <c r="CF401" s="1">
        <f t="shared" ref="CF401:CF406" si="3650">IF(F401=7,ONE,ZERO)</f>
        <v>0</v>
      </c>
      <c r="CG401" s="1">
        <f t="shared" ref="CG401:CG406" si="3651">IF(F401=7.5,ONE,ZERO)</f>
        <v>0</v>
      </c>
      <c r="CH401" s="1">
        <f t="shared" ref="CH401:CH406" si="3652">IF(F401=8,ONE,ZERO)</f>
        <v>0</v>
      </c>
      <c r="CI401" s="1">
        <f t="shared" ref="CI401:CI406" si="3653">IF(F401=8.5,ONE,ZERO)</f>
        <v>0</v>
      </c>
      <c r="CJ401" s="1">
        <f t="shared" ref="CJ401:CJ406" si="3654">IF(F401=9,ONE,ZERO)</f>
        <v>0</v>
      </c>
      <c r="CK401" s="1">
        <f t="shared" ref="CK401:CK406" si="3655">IF(F401=9.5,ONE,ZERO)</f>
        <v>0</v>
      </c>
      <c r="CL401" s="1">
        <f t="shared" ref="CL401:CL406" si="3656">IF(F401=10,ONE,ZERO)</f>
        <v>0</v>
      </c>
      <c r="CM401" s="1">
        <f t="shared" ref="CM401:CM406" si="3657">IF(G401=0,ONE,ZERO)</f>
        <v>1</v>
      </c>
      <c r="CN401" s="1">
        <f t="shared" ref="CN401:CN406" si="3658">IF(G401=0.5,ONE,ZERO)</f>
        <v>0</v>
      </c>
      <c r="CO401" s="1">
        <f t="shared" ref="CO401:CO406" si="3659">IF(G401=1,ONE,ZERO)</f>
        <v>0</v>
      </c>
      <c r="CP401" s="1">
        <f t="shared" ref="CP401:CP406" si="3660">IF(G401=1.5,ONE,ZERO)</f>
        <v>0</v>
      </c>
      <c r="CQ401" s="1">
        <f t="shared" ref="CQ401:CQ406" si="3661">IF(G401=2,ONE,ZERO)</f>
        <v>0</v>
      </c>
      <c r="CR401" s="1">
        <f t="shared" ref="CR401:CR406" si="3662">IF(G401=2.5,ONE,ZERO)</f>
        <v>0</v>
      </c>
      <c r="CS401" s="1">
        <f t="shared" ref="CS401:CS406" si="3663">IF(G401=3,ONE,ZERO)</f>
        <v>0</v>
      </c>
      <c r="CT401" s="1">
        <f t="shared" ref="CT401:CT406" si="3664">IF(G401=3.5,ONE,ZERO)</f>
        <v>0</v>
      </c>
      <c r="CU401" s="1">
        <f t="shared" ref="CU401:CU406" si="3665">IF(G401=4,ONE,ZERO)</f>
        <v>0</v>
      </c>
      <c r="CV401" s="1">
        <f t="shared" ref="CV401:CV406" si="3666">IF(G401=4.5,ONE,ZERO)</f>
        <v>0</v>
      </c>
      <c r="CW401" s="1">
        <f t="shared" ref="CW401:CW406" si="3667">IF(G401=5,ONE,ZERO)</f>
        <v>0</v>
      </c>
      <c r="CX401" s="1">
        <f t="shared" ref="CX401:CX406" si="3668">IF(G401=5.5,ONE,ZERO)</f>
        <v>0</v>
      </c>
      <c r="CY401" s="1">
        <f t="shared" ref="CY401:CY406" si="3669">IF(G401=6,ONE,ZERO)</f>
        <v>0</v>
      </c>
      <c r="CZ401" s="1">
        <f t="shared" ref="CZ401:CZ406" si="3670">IF(G401=6.5,ONE,ZERO)</f>
        <v>0</v>
      </c>
      <c r="DA401" s="1">
        <f t="shared" ref="DA401:DA406" si="3671">IF(G401=7,ONE,ZERO)</f>
        <v>0</v>
      </c>
      <c r="DB401" s="1">
        <f t="shared" ref="DB401:DB406" si="3672">IF(G401=7.5,ONE,ZERO)</f>
        <v>0</v>
      </c>
      <c r="DC401" s="1">
        <f t="shared" ref="DC401:DC406" si="3673">IF(G401=8,ONE,ZERO)</f>
        <v>0</v>
      </c>
      <c r="DD401" s="1">
        <f t="shared" ref="DD401:DD406" si="3674">IF(G401=8.5,ONE,ZERO)</f>
        <v>0</v>
      </c>
      <c r="DE401" s="1">
        <f t="shared" ref="DE401:DE406" si="3675">IF(G401=9,ONE,ZERO)</f>
        <v>0</v>
      </c>
      <c r="DF401" s="1">
        <f t="shared" ref="DF401:DF406" si="3676">IF(G401=9.5,ONE,ZERO)</f>
        <v>0</v>
      </c>
      <c r="DG401" s="1">
        <f t="shared" ref="DG401:DG406" si="3677">IF(G401=10,ONE,ZERO)</f>
        <v>0</v>
      </c>
      <c r="DH401" s="1">
        <f t="shared" ref="DH401:DH406" si="3678">IF(H401=0,ONE,ZERO)</f>
        <v>1</v>
      </c>
      <c r="DI401" s="1">
        <f t="shared" ref="DI401:DI406" si="3679">IF(H401=0.5,ONE,ZERO)</f>
        <v>0</v>
      </c>
      <c r="DJ401" s="1">
        <f t="shared" ref="DJ401:DJ406" si="3680">IF(H401=1,ONE,ZERO)</f>
        <v>0</v>
      </c>
      <c r="DK401" s="1">
        <f t="shared" ref="DK401:DK406" si="3681">IF(H401=1.5,ONE,ZERO)</f>
        <v>0</v>
      </c>
      <c r="DL401" s="1">
        <f t="shared" ref="DL401:DL406" si="3682">IF(H401=2,ONE,ZERO)</f>
        <v>0</v>
      </c>
      <c r="DM401" s="1">
        <f t="shared" ref="DM401:DM406" si="3683">IF(H401=2.5,ONE,ZERO)</f>
        <v>0</v>
      </c>
      <c r="DN401" s="1">
        <f t="shared" ref="DN401:DN406" si="3684">IF(H401=3,ONE,ZERO)</f>
        <v>0</v>
      </c>
      <c r="DO401" s="1">
        <f t="shared" ref="DO401:DO406" si="3685">IF(H401=3.5,ONE,ZERO)</f>
        <v>0</v>
      </c>
      <c r="DP401" s="1">
        <f t="shared" ref="DP401:DP406" si="3686">IF(H401=4,ONE,ZERO)</f>
        <v>0</v>
      </c>
      <c r="DQ401" s="1">
        <f t="shared" ref="DQ401:DQ406" si="3687">IF(H401=4.5,ONE,ZERO)</f>
        <v>0</v>
      </c>
      <c r="DR401" s="1">
        <f t="shared" ref="DR401:DR406" si="3688">IF(H401=5,ONE,ZERO)</f>
        <v>0</v>
      </c>
      <c r="DS401" s="1">
        <f t="shared" ref="DS401:DS406" si="3689">IF(H401=5.5,ONE,ZERO)</f>
        <v>0</v>
      </c>
      <c r="DT401" s="1">
        <f t="shared" ref="DT401:DT406" si="3690">IF(H401=6,ONE,ZERO)</f>
        <v>0</v>
      </c>
      <c r="DU401" s="1">
        <f t="shared" ref="DU401:DU406" si="3691">IF(H401=6.5,ONE,ZERO)</f>
        <v>0</v>
      </c>
      <c r="DV401" s="1">
        <f t="shared" ref="DV401:DV406" si="3692">IF(H401=7,ONE,ZERO)</f>
        <v>0</v>
      </c>
      <c r="DW401" s="1">
        <f t="shared" ref="DW401:DW406" si="3693">IF(H401=7.5,ONE,ZERO)</f>
        <v>0</v>
      </c>
      <c r="DX401" s="1">
        <f t="shared" ref="DX401:DX406" si="3694">IF(H401=8,ONE,ZERO)</f>
        <v>0</v>
      </c>
      <c r="DY401" s="1">
        <f t="shared" ref="DY401:DY406" si="3695">IF(H401=8.5,ONE,ZERO)</f>
        <v>0</v>
      </c>
      <c r="DZ401" s="1">
        <f t="shared" ref="DZ401:DZ406" si="3696">IF(H401=9,ONE,ZERO)</f>
        <v>0</v>
      </c>
      <c r="EA401" s="1">
        <f t="shared" ref="EA401:EA406" si="3697">IF(H401=9.5,ONE,ZERO)</f>
        <v>0</v>
      </c>
      <c r="EB401" s="1">
        <f t="shared" ref="EB401:EB406" si="3698">IF(H401=10,ONE,ZERO)</f>
        <v>0</v>
      </c>
      <c r="EC401" s="1">
        <f t="shared" ref="EC401:EC406" si="3699">IF(I401=0,ONE,ZERO)</f>
        <v>1</v>
      </c>
      <c r="ED401" s="1">
        <f t="shared" ref="ED401:ED406" si="3700">IF(I401=0.5,ONE,ZERO)</f>
        <v>0</v>
      </c>
      <c r="EE401" s="1">
        <f t="shared" ref="EE401:EE406" si="3701">IF(I401=1,ONE,ZERO)</f>
        <v>0</v>
      </c>
      <c r="EF401" s="1">
        <f t="shared" ref="EF401:EF406" si="3702">IF(I401=1.5,ONE,ZERO)</f>
        <v>0</v>
      </c>
      <c r="EG401" s="1">
        <f t="shared" ref="EG401:EG406" si="3703">IF(I401=2,ONE,ZERO)</f>
        <v>0</v>
      </c>
      <c r="EH401" s="1">
        <f t="shared" ref="EH401:EH406" si="3704">IF(I401=2.5,ONE,ZERO)</f>
        <v>0</v>
      </c>
      <c r="EI401" s="1">
        <f t="shared" ref="EI401:EI406" si="3705">IF(I401=3,ONE,ZERO)</f>
        <v>0</v>
      </c>
      <c r="EJ401" s="1">
        <f t="shared" ref="EJ401:EJ406" si="3706">IF(I401=3.5,ONE,ZERO)</f>
        <v>0</v>
      </c>
      <c r="EK401" s="1">
        <f t="shared" ref="EK401:EK406" si="3707">IF(I401=4,ONE,ZERO)</f>
        <v>0</v>
      </c>
      <c r="EL401" s="1">
        <f t="shared" ref="EL401:EL406" si="3708">IF(I401=4.5,ONE,ZERO)</f>
        <v>0</v>
      </c>
      <c r="EM401" s="1">
        <f t="shared" ref="EM401:EM406" si="3709">IF(I401=5,ONE,ZERO)</f>
        <v>0</v>
      </c>
      <c r="EN401" s="1">
        <f t="shared" ref="EN401:EN406" si="3710">IF(I401=5.5,ONE,ZERO)</f>
        <v>0</v>
      </c>
      <c r="EO401" s="1">
        <f t="shared" ref="EO401:EO406" si="3711">IF(I401=6,ONE,ZERO)</f>
        <v>0</v>
      </c>
      <c r="EP401" s="1">
        <f t="shared" ref="EP401:EP406" si="3712">IF(I401=6.5,ONE,ZERO)</f>
        <v>0</v>
      </c>
      <c r="EQ401" s="1">
        <f t="shared" ref="EQ401:EQ406" si="3713">IF(I401=7,ONE,ZERO)</f>
        <v>0</v>
      </c>
      <c r="ER401" s="1">
        <f t="shared" ref="ER401:ER406" si="3714">IF(I401=7.5,ONE,ZERO)</f>
        <v>0</v>
      </c>
      <c r="ES401" s="1">
        <f t="shared" ref="ES401:ES406" si="3715">IF(I401=8,ONE,ZERO)</f>
        <v>0</v>
      </c>
      <c r="ET401" s="1">
        <f t="shared" ref="ET401:ET406" si="3716">IF(I401=8.5,ONE,ZERO)</f>
        <v>0</v>
      </c>
      <c r="EU401" s="1">
        <f t="shared" ref="EU401:EU406" si="3717">IF(I401=9,ONE,ZERO)</f>
        <v>0</v>
      </c>
      <c r="EV401" s="1">
        <f t="shared" ref="EV401:EV406" si="3718">IF(I401=9.5,ONE,ZERO)</f>
        <v>0</v>
      </c>
      <c r="EW401" s="1">
        <f t="shared" ref="EW401:EW406" si="3719">IF(I401=10,ONE,ZERO)</f>
        <v>0</v>
      </c>
    </row>
    <row r="402" spans="1:157" x14ac:dyDescent="0.2">
      <c r="C402" s="64" t="str">
        <f>IF(EZ400=2,"ALERT!  An entered score ends in other than .0 or .5"," ")</f>
        <v xml:space="preserve"> </v>
      </c>
      <c r="D402" s="25">
        <v>2</v>
      </c>
      <c r="E402" s="15"/>
      <c r="F402" s="16"/>
      <c r="G402" s="16"/>
      <c r="H402" s="16"/>
      <c r="I402" s="17"/>
      <c r="J402" s="54"/>
      <c r="L402" s="6" t="str">
        <f t="shared" si="3600"/>
        <v xml:space="preserve"> </v>
      </c>
      <c r="M402" s="1" t="str">
        <f t="shared" si="3601"/>
        <v xml:space="preserve"> </v>
      </c>
      <c r="N402" s="1" t="str">
        <f t="shared" si="3602"/>
        <v xml:space="preserve"> </v>
      </c>
      <c r="O402" s="1" t="str">
        <f t="shared" si="3603"/>
        <v xml:space="preserve"> </v>
      </c>
      <c r="P402" s="1" t="str">
        <f t="shared" si="3604"/>
        <v xml:space="preserve"> </v>
      </c>
      <c r="Q402" s="1" t="str">
        <f t="shared" si="3605"/>
        <v xml:space="preserve"> </v>
      </c>
      <c r="R402" s="5" t="str">
        <f t="shared" si="3606"/>
        <v xml:space="preserve"> </v>
      </c>
      <c r="S402" s="7">
        <f t="shared" si="3607"/>
        <v>0</v>
      </c>
      <c r="T402" s="7"/>
      <c r="U402" s="7"/>
      <c r="V402" s="7"/>
      <c r="W402" s="7"/>
      <c r="X402" s="7"/>
      <c r="Y402" s="7"/>
      <c r="Z402" s="7"/>
      <c r="AA402" s="7"/>
      <c r="AB402" s="1">
        <f t="shared" si="3608"/>
        <v>0</v>
      </c>
      <c r="AC402" s="1">
        <f t="shared" si="3609"/>
        <v>0</v>
      </c>
      <c r="AD402" s="1">
        <f t="shared" si="3609"/>
        <v>0</v>
      </c>
      <c r="AE402" s="2">
        <f t="shared" si="3609"/>
        <v>0</v>
      </c>
      <c r="AF402" s="1">
        <f t="shared" si="3610"/>
        <v>0</v>
      </c>
      <c r="AG402" s="1">
        <f t="shared" si="3611"/>
        <v>0</v>
      </c>
      <c r="AH402" s="1">
        <f t="shared" si="3611"/>
        <v>0</v>
      </c>
      <c r="AI402" s="2">
        <f t="shared" si="3611"/>
        <v>0</v>
      </c>
      <c r="AJ402" s="1">
        <f t="shared" si="3612"/>
        <v>0</v>
      </c>
      <c r="AK402" s="1">
        <f t="shared" si="3612"/>
        <v>0</v>
      </c>
      <c r="AL402" s="1">
        <f t="shared" si="3612"/>
        <v>0</v>
      </c>
      <c r="AM402" s="1">
        <f t="shared" si="3612"/>
        <v>0</v>
      </c>
      <c r="AN402" s="1">
        <f t="shared" si="3612"/>
        <v>0</v>
      </c>
      <c r="AO402" s="1">
        <f t="shared" si="3613"/>
        <v>0</v>
      </c>
      <c r="AP402" s="1">
        <f t="shared" si="3614"/>
        <v>0</v>
      </c>
      <c r="AQ402" s="1">
        <f t="shared" si="3614"/>
        <v>0</v>
      </c>
      <c r="AR402" s="1">
        <f t="shared" si="3614"/>
        <v>0</v>
      </c>
      <c r="AS402" s="1">
        <f t="shared" si="3614"/>
        <v>0</v>
      </c>
      <c r="AT402" s="1">
        <f t="shared" si="3614"/>
        <v>0</v>
      </c>
      <c r="AU402" s="1"/>
      <c r="AV402" s="1"/>
      <c r="AW402" s="1">
        <f t="shared" si="3615"/>
        <v>1</v>
      </c>
      <c r="AX402" s="1">
        <f t="shared" si="3616"/>
        <v>0</v>
      </c>
      <c r="AY402" s="1">
        <f t="shared" si="3617"/>
        <v>0</v>
      </c>
      <c r="AZ402" s="1">
        <f t="shared" si="3618"/>
        <v>0</v>
      </c>
      <c r="BA402" s="1">
        <f t="shared" si="3619"/>
        <v>0</v>
      </c>
      <c r="BB402" s="1">
        <f t="shared" si="3620"/>
        <v>0</v>
      </c>
      <c r="BC402" s="1">
        <f t="shared" si="3621"/>
        <v>0</v>
      </c>
      <c r="BD402" s="1">
        <f t="shared" si="3622"/>
        <v>0</v>
      </c>
      <c r="BE402" s="1">
        <f t="shared" si="3623"/>
        <v>0</v>
      </c>
      <c r="BF402" s="1">
        <f t="shared" si="3624"/>
        <v>0</v>
      </c>
      <c r="BG402" s="1">
        <f t="shared" si="3625"/>
        <v>0</v>
      </c>
      <c r="BH402" s="1">
        <f t="shared" si="3626"/>
        <v>0</v>
      </c>
      <c r="BI402" s="1">
        <f t="shared" si="3627"/>
        <v>0</v>
      </c>
      <c r="BJ402" s="1">
        <f t="shared" si="3628"/>
        <v>0</v>
      </c>
      <c r="BK402" s="1">
        <f t="shared" si="3629"/>
        <v>0</v>
      </c>
      <c r="BL402" s="1">
        <f t="shared" si="3630"/>
        <v>0</v>
      </c>
      <c r="BM402" s="1">
        <f t="shared" si="3631"/>
        <v>0</v>
      </c>
      <c r="BN402" s="1">
        <f t="shared" si="3632"/>
        <v>0</v>
      </c>
      <c r="BO402" s="1">
        <f t="shared" si="3633"/>
        <v>0</v>
      </c>
      <c r="BP402" s="1">
        <f t="shared" si="3634"/>
        <v>0</v>
      </c>
      <c r="BQ402" s="1">
        <f t="shared" si="3635"/>
        <v>0</v>
      </c>
      <c r="BR402" s="1">
        <f t="shared" si="3636"/>
        <v>1</v>
      </c>
      <c r="BS402" s="1">
        <f t="shared" si="3637"/>
        <v>0</v>
      </c>
      <c r="BT402" s="1">
        <f t="shared" si="3638"/>
        <v>0</v>
      </c>
      <c r="BU402" s="1">
        <f t="shared" si="3639"/>
        <v>0</v>
      </c>
      <c r="BV402" s="1">
        <f t="shared" si="3640"/>
        <v>0</v>
      </c>
      <c r="BW402" s="1">
        <f t="shared" si="3641"/>
        <v>0</v>
      </c>
      <c r="BX402" s="1">
        <f t="shared" si="3642"/>
        <v>0</v>
      </c>
      <c r="BY402" s="1">
        <f t="shared" si="3643"/>
        <v>0</v>
      </c>
      <c r="BZ402" s="1">
        <f t="shared" si="3644"/>
        <v>0</v>
      </c>
      <c r="CA402" s="1">
        <f t="shared" si="3645"/>
        <v>0</v>
      </c>
      <c r="CB402" s="1">
        <f t="shared" si="3646"/>
        <v>0</v>
      </c>
      <c r="CC402" s="1">
        <f t="shared" si="3647"/>
        <v>0</v>
      </c>
      <c r="CD402" s="1">
        <f t="shared" si="3648"/>
        <v>0</v>
      </c>
      <c r="CE402" s="1">
        <f t="shared" si="3649"/>
        <v>0</v>
      </c>
      <c r="CF402" s="1">
        <f t="shared" si="3650"/>
        <v>0</v>
      </c>
      <c r="CG402" s="1">
        <f t="shared" si="3651"/>
        <v>0</v>
      </c>
      <c r="CH402" s="1">
        <f t="shared" si="3652"/>
        <v>0</v>
      </c>
      <c r="CI402" s="1">
        <f t="shared" si="3653"/>
        <v>0</v>
      </c>
      <c r="CJ402" s="1">
        <f t="shared" si="3654"/>
        <v>0</v>
      </c>
      <c r="CK402" s="1">
        <f t="shared" si="3655"/>
        <v>0</v>
      </c>
      <c r="CL402" s="1">
        <f t="shared" si="3656"/>
        <v>0</v>
      </c>
      <c r="CM402" s="1">
        <f t="shared" si="3657"/>
        <v>1</v>
      </c>
      <c r="CN402" s="1">
        <f t="shared" si="3658"/>
        <v>0</v>
      </c>
      <c r="CO402" s="1">
        <f t="shared" si="3659"/>
        <v>0</v>
      </c>
      <c r="CP402" s="1">
        <f t="shared" si="3660"/>
        <v>0</v>
      </c>
      <c r="CQ402" s="1">
        <f t="shared" si="3661"/>
        <v>0</v>
      </c>
      <c r="CR402" s="1">
        <f t="shared" si="3662"/>
        <v>0</v>
      </c>
      <c r="CS402" s="1">
        <f t="shared" si="3663"/>
        <v>0</v>
      </c>
      <c r="CT402" s="1">
        <f t="shared" si="3664"/>
        <v>0</v>
      </c>
      <c r="CU402" s="1">
        <f t="shared" si="3665"/>
        <v>0</v>
      </c>
      <c r="CV402" s="1">
        <f t="shared" si="3666"/>
        <v>0</v>
      </c>
      <c r="CW402" s="1">
        <f t="shared" si="3667"/>
        <v>0</v>
      </c>
      <c r="CX402" s="1">
        <f t="shared" si="3668"/>
        <v>0</v>
      </c>
      <c r="CY402" s="1">
        <f t="shared" si="3669"/>
        <v>0</v>
      </c>
      <c r="CZ402" s="1">
        <f t="shared" si="3670"/>
        <v>0</v>
      </c>
      <c r="DA402" s="1">
        <f t="shared" si="3671"/>
        <v>0</v>
      </c>
      <c r="DB402" s="1">
        <f t="shared" si="3672"/>
        <v>0</v>
      </c>
      <c r="DC402" s="1">
        <f t="shared" si="3673"/>
        <v>0</v>
      </c>
      <c r="DD402" s="1">
        <f t="shared" si="3674"/>
        <v>0</v>
      </c>
      <c r="DE402" s="1">
        <f t="shared" si="3675"/>
        <v>0</v>
      </c>
      <c r="DF402" s="1">
        <f t="shared" si="3676"/>
        <v>0</v>
      </c>
      <c r="DG402" s="1">
        <f t="shared" si="3677"/>
        <v>0</v>
      </c>
      <c r="DH402" s="1">
        <f t="shared" si="3678"/>
        <v>1</v>
      </c>
      <c r="DI402" s="1">
        <f t="shared" si="3679"/>
        <v>0</v>
      </c>
      <c r="DJ402" s="1">
        <f t="shared" si="3680"/>
        <v>0</v>
      </c>
      <c r="DK402" s="1">
        <f t="shared" si="3681"/>
        <v>0</v>
      </c>
      <c r="DL402" s="1">
        <f t="shared" si="3682"/>
        <v>0</v>
      </c>
      <c r="DM402" s="1">
        <f t="shared" si="3683"/>
        <v>0</v>
      </c>
      <c r="DN402" s="1">
        <f t="shared" si="3684"/>
        <v>0</v>
      </c>
      <c r="DO402" s="1">
        <f t="shared" si="3685"/>
        <v>0</v>
      </c>
      <c r="DP402" s="1">
        <f t="shared" si="3686"/>
        <v>0</v>
      </c>
      <c r="DQ402" s="1">
        <f t="shared" si="3687"/>
        <v>0</v>
      </c>
      <c r="DR402" s="1">
        <f t="shared" si="3688"/>
        <v>0</v>
      </c>
      <c r="DS402" s="1">
        <f t="shared" si="3689"/>
        <v>0</v>
      </c>
      <c r="DT402" s="1">
        <f t="shared" si="3690"/>
        <v>0</v>
      </c>
      <c r="DU402" s="1">
        <f t="shared" si="3691"/>
        <v>0</v>
      </c>
      <c r="DV402" s="1">
        <f t="shared" si="3692"/>
        <v>0</v>
      </c>
      <c r="DW402" s="1">
        <f t="shared" si="3693"/>
        <v>0</v>
      </c>
      <c r="DX402" s="1">
        <f t="shared" si="3694"/>
        <v>0</v>
      </c>
      <c r="DY402" s="1">
        <f t="shared" si="3695"/>
        <v>0</v>
      </c>
      <c r="DZ402" s="1">
        <f t="shared" si="3696"/>
        <v>0</v>
      </c>
      <c r="EA402" s="1">
        <f t="shared" si="3697"/>
        <v>0</v>
      </c>
      <c r="EB402" s="1">
        <f t="shared" si="3698"/>
        <v>0</v>
      </c>
      <c r="EC402" s="1">
        <f t="shared" si="3699"/>
        <v>1</v>
      </c>
      <c r="ED402" s="1">
        <f t="shared" si="3700"/>
        <v>0</v>
      </c>
      <c r="EE402" s="1">
        <f t="shared" si="3701"/>
        <v>0</v>
      </c>
      <c r="EF402" s="1">
        <f t="shared" si="3702"/>
        <v>0</v>
      </c>
      <c r="EG402" s="1">
        <f t="shared" si="3703"/>
        <v>0</v>
      </c>
      <c r="EH402" s="1">
        <f t="shared" si="3704"/>
        <v>0</v>
      </c>
      <c r="EI402" s="1">
        <f t="shared" si="3705"/>
        <v>0</v>
      </c>
      <c r="EJ402" s="1">
        <f t="shared" si="3706"/>
        <v>0</v>
      </c>
      <c r="EK402" s="1">
        <f t="shared" si="3707"/>
        <v>0</v>
      </c>
      <c r="EL402" s="1">
        <f t="shared" si="3708"/>
        <v>0</v>
      </c>
      <c r="EM402" s="1">
        <f t="shared" si="3709"/>
        <v>0</v>
      </c>
      <c r="EN402" s="1">
        <f t="shared" si="3710"/>
        <v>0</v>
      </c>
      <c r="EO402" s="1">
        <f t="shared" si="3711"/>
        <v>0</v>
      </c>
      <c r="EP402" s="1">
        <f t="shared" si="3712"/>
        <v>0</v>
      </c>
      <c r="EQ402" s="1">
        <f t="shared" si="3713"/>
        <v>0</v>
      </c>
      <c r="ER402" s="1">
        <f t="shared" si="3714"/>
        <v>0</v>
      </c>
      <c r="ES402" s="1">
        <f t="shared" si="3715"/>
        <v>0</v>
      </c>
      <c r="ET402" s="1">
        <f t="shared" si="3716"/>
        <v>0</v>
      </c>
      <c r="EU402" s="1">
        <f t="shared" si="3717"/>
        <v>0</v>
      </c>
      <c r="EV402" s="1">
        <f t="shared" si="3718"/>
        <v>0</v>
      </c>
      <c r="EW402" s="1">
        <f t="shared" si="3719"/>
        <v>0</v>
      </c>
    </row>
    <row r="403" spans="1:157" x14ac:dyDescent="0.2">
      <c r="C403" s="65"/>
      <c r="D403" s="24">
        <v>3</v>
      </c>
      <c r="E403" s="15"/>
      <c r="F403" s="16"/>
      <c r="G403" s="16"/>
      <c r="H403" s="16"/>
      <c r="I403" s="17"/>
      <c r="J403" s="54"/>
      <c r="L403" s="6" t="str">
        <f t="shared" si="3600"/>
        <v xml:space="preserve"> </v>
      </c>
      <c r="M403" s="1" t="str">
        <f t="shared" si="3601"/>
        <v xml:space="preserve"> </v>
      </c>
      <c r="N403" s="1" t="str">
        <f t="shared" si="3602"/>
        <v xml:space="preserve"> </v>
      </c>
      <c r="O403" s="1" t="str">
        <f t="shared" si="3603"/>
        <v xml:space="preserve"> </v>
      </c>
      <c r="P403" s="1" t="str">
        <f t="shared" si="3604"/>
        <v xml:space="preserve"> </v>
      </c>
      <c r="Q403" s="1" t="str">
        <f t="shared" si="3605"/>
        <v xml:space="preserve"> </v>
      </c>
      <c r="R403" s="5" t="str">
        <f t="shared" si="3606"/>
        <v xml:space="preserve"> </v>
      </c>
      <c r="S403" s="7">
        <f t="shared" si="3607"/>
        <v>0</v>
      </c>
      <c r="T403" s="7"/>
      <c r="U403" s="7"/>
      <c r="V403" s="7"/>
      <c r="W403" s="7"/>
      <c r="X403" s="7"/>
      <c r="Y403" s="7"/>
      <c r="Z403" s="7"/>
      <c r="AA403" s="7"/>
      <c r="AB403" s="1">
        <f t="shared" si="3608"/>
        <v>0</v>
      </c>
      <c r="AC403" s="1">
        <f t="shared" si="3609"/>
        <v>0</v>
      </c>
      <c r="AD403" s="1">
        <f t="shared" si="3609"/>
        <v>0</v>
      </c>
      <c r="AE403" s="2">
        <f t="shared" si="3609"/>
        <v>0</v>
      </c>
      <c r="AF403" s="1">
        <f t="shared" si="3610"/>
        <v>0</v>
      </c>
      <c r="AG403" s="1">
        <f t="shared" si="3611"/>
        <v>0</v>
      </c>
      <c r="AH403" s="1">
        <f t="shared" si="3611"/>
        <v>0</v>
      </c>
      <c r="AI403" s="2">
        <f t="shared" si="3611"/>
        <v>0</v>
      </c>
      <c r="AJ403" s="1">
        <f t="shared" si="3612"/>
        <v>0</v>
      </c>
      <c r="AK403" s="1">
        <f t="shared" si="3612"/>
        <v>0</v>
      </c>
      <c r="AL403" s="1">
        <f t="shared" si="3612"/>
        <v>0</v>
      </c>
      <c r="AM403" s="1">
        <f t="shared" si="3612"/>
        <v>0</v>
      </c>
      <c r="AN403" s="1">
        <f t="shared" si="3612"/>
        <v>0</v>
      </c>
      <c r="AO403" s="1">
        <f t="shared" si="3613"/>
        <v>0</v>
      </c>
      <c r="AP403" s="1">
        <f t="shared" si="3614"/>
        <v>0</v>
      </c>
      <c r="AQ403" s="1">
        <f t="shared" si="3614"/>
        <v>0</v>
      </c>
      <c r="AR403" s="1">
        <f t="shared" si="3614"/>
        <v>0</v>
      </c>
      <c r="AS403" s="1">
        <f t="shared" si="3614"/>
        <v>0</v>
      </c>
      <c r="AT403" s="1">
        <f t="shared" si="3614"/>
        <v>0</v>
      </c>
      <c r="AU403" s="1"/>
      <c r="AV403" s="1"/>
      <c r="AW403" s="1">
        <f t="shared" si="3615"/>
        <v>1</v>
      </c>
      <c r="AX403" s="1">
        <f t="shared" si="3616"/>
        <v>0</v>
      </c>
      <c r="AY403" s="1">
        <f t="shared" si="3617"/>
        <v>0</v>
      </c>
      <c r="AZ403" s="1">
        <f t="shared" si="3618"/>
        <v>0</v>
      </c>
      <c r="BA403" s="1">
        <f t="shared" si="3619"/>
        <v>0</v>
      </c>
      <c r="BB403" s="1">
        <f t="shared" si="3620"/>
        <v>0</v>
      </c>
      <c r="BC403" s="1">
        <f t="shared" si="3621"/>
        <v>0</v>
      </c>
      <c r="BD403" s="1">
        <f t="shared" si="3622"/>
        <v>0</v>
      </c>
      <c r="BE403" s="1">
        <f t="shared" si="3623"/>
        <v>0</v>
      </c>
      <c r="BF403" s="1">
        <f t="shared" si="3624"/>
        <v>0</v>
      </c>
      <c r="BG403" s="1">
        <f t="shared" si="3625"/>
        <v>0</v>
      </c>
      <c r="BH403" s="1">
        <f t="shared" si="3626"/>
        <v>0</v>
      </c>
      <c r="BI403" s="1">
        <f t="shared" si="3627"/>
        <v>0</v>
      </c>
      <c r="BJ403" s="1">
        <f t="shared" si="3628"/>
        <v>0</v>
      </c>
      <c r="BK403" s="1">
        <f t="shared" si="3629"/>
        <v>0</v>
      </c>
      <c r="BL403" s="1">
        <f t="shared" si="3630"/>
        <v>0</v>
      </c>
      <c r="BM403" s="1">
        <f t="shared" si="3631"/>
        <v>0</v>
      </c>
      <c r="BN403" s="1">
        <f t="shared" si="3632"/>
        <v>0</v>
      </c>
      <c r="BO403" s="1">
        <f t="shared" si="3633"/>
        <v>0</v>
      </c>
      <c r="BP403" s="1">
        <f t="shared" si="3634"/>
        <v>0</v>
      </c>
      <c r="BQ403" s="1">
        <f t="shared" si="3635"/>
        <v>0</v>
      </c>
      <c r="BR403" s="1">
        <f t="shared" si="3636"/>
        <v>1</v>
      </c>
      <c r="BS403" s="1">
        <f t="shared" si="3637"/>
        <v>0</v>
      </c>
      <c r="BT403" s="1">
        <f t="shared" si="3638"/>
        <v>0</v>
      </c>
      <c r="BU403" s="1">
        <f t="shared" si="3639"/>
        <v>0</v>
      </c>
      <c r="BV403" s="1">
        <f t="shared" si="3640"/>
        <v>0</v>
      </c>
      <c r="BW403" s="1">
        <f t="shared" si="3641"/>
        <v>0</v>
      </c>
      <c r="BX403" s="1">
        <f t="shared" si="3642"/>
        <v>0</v>
      </c>
      <c r="BY403" s="1">
        <f t="shared" si="3643"/>
        <v>0</v>
      </c>
      <c r="BZ403" s="1">
        <f t="shared" si="3644"/>
        <v>0</v>
      </c>
      <c r="CA403" s="1">
        <f t="shared" si="3645"/>
        <v>0</v>
      </c>
      <c r="CB403" s="1">
        <f t="shared" si="3646"/>
        <v>0</v>
      </c>
      <c r="CC403" s="1">
        <f t="shared" si="3647"/>
        <v>0</v>
      </c>
      <c r="CD403" s="1">
        <f t="shared" si="3648"/>
        <v>0</v>
      </c>
      <c r="CE403" s="1">
        <f t="shared" si="3649"/>
        <v>0</v>
      </c>
      <c r="CF403" s="1">
        <f t="shared" si="3650"/>
        <v>0</v>
      </c>
      <c r="CG403" s="1">
        <f t="shared" si="3651"/>
        <v>0</v>
      </c>
      <c r="CH403" s="1">
        <f t="shared" si="3652"/>
        <v>0</v>
      </c>
      <c r="CI403" s="1">
        <f t="shared" si="3653"/>
        <v>0</v>
      </c>
      <c r="CJ403" s="1">
        <f t="shared" si="3654"/>
        <v>0</v>
      </c>
      <c r="CK403" s="1">
        <f t="shared" si="3655"/>
        <v>0</v>
      </c>
      <c r="CL403" s="1">
        <f t="shared" si="3656"/>
        <v>0</v>
      </c>
      <c r="CM403" s="1">
        <f t="shared" si="3657"/>
        <v>1</v>
      </c>
      <c r="CN403" s="1">
        <f t="shared" si="3658"/>
        <v>0</v>
      </c>
      <c r="CO403" s="1">
        <f t="shared" si="3659"/>
        <v>0</v>
      </c>
      <c r="CP403" s="1">
        <f t="shared" si="3660"/>
        <v>0</v>
      </c>
      <c r="CQ403" s="1">
        <f t="shared" si="3661"/>
        <v>0</v>
      </c>
      <c r="CR403" s="1">
        <f t="shared" si="3662"/>
        <v>0</v>
      </c>
      <c r="CS403" s="1">
        <f t="shared" si="3663"/>
        <v>0</v>
      </c>
      <c r="CT403" s="1">
        <f t="shared" si="3664"/>
        <v>0</v>
      </c>
      <c r="CU403" s="1">
        <f t="shared" si="3665"/>
        <v>0</v>
      </c>
      <c r="CV403" s="1">
        <f t="shared" si="3666"/>
        <v>0</v>
      </c>
      <c r="CW403" s="1">
        <f t="shared" si="3667"/>
        <v>0</v>
      </c>
      <c r="CX403" s="1">
        <f t="shared" si="3668"/>
        <v>0</v>
      </c>
      <c r="CY403" s="1">
        <f t="shared" si="3669"/>
        <v>0</v>
      </c>
      <c r="CZ403" s="1">
        <f t="shared" si="3670"/>
        <v>0</v>
      </c>
      <c r="DA403" s="1">
        <f t="shared" si="3671"/>
        <v>0</v>
      </c>
      <c r="DB403" s="1">
        <f t="shared" si="3672"/>
        <v>0</v>
      </c>
      <c r="DC403" s="1">
        <f t="shared" si="3673"/>
        <v>0</v>
      </c>
      <c r="DD403" s="1">
        <f t="shared" si="3674"/>
        <v>0</v>
      </c>
      <c r="DE403" s="1">
        <f t="shared" si="3675"/>
        <v>0</v>
      </c>
      <c r="DF403" s="1">
        <f t="shared" si="3676"/>
        <v>0</v>
      </c>
      <c r="DG403" s="1">
        <f t="shared" si="3677"/>
        <v>0</v>
      </c>
      <c r="DH403" s="1">
        <f t="shared" si="3678"/>
        <v>1</v>
      </c>
      <c r="DI403" s="1">
        <f t="shared" si="3679"/>
        <v>0</v>
      </c>
      <c r="DJ403" s="1">
        <f t="shared" si="3680"/>
        <v>0</v>
      </c>
      <c r="DK403" s="1">
        <f t="shared" si="3681"/>
        <v>0</v>
      </c>
      <c r="DL403" s="1">
        <f t="shared" si="3682"/>
        <v>0</v>
      </c>
      <c r="DM403" s="1">
        <f t="shared" si="3683"/>
        <v>0</v>
      </c>
      <c r="DN403" s="1">
        <f t="shared" si="3684"/>
        <v>0</v>
      </c>
      <c r="DO403" s="1">
        <f t="shared" si="3685"/>
        <v>0</v>
      </c>
      <c r="DP403" s="1">
        <f t="shared" si="3686"/>
        <v>0</v>
      </c>
      <c r="DQ403" s="1">
        <f t="shared" si="3687"/>
        <v>0</v>
      </c>
      <c r="DR403" s="1">
        <f t="shared" si="3688"/>
        <v>0</v>
      </c>
      <c r="DS403" s="1">
        <f t="shared" si="3689"/>
        <v>0</v>
      </c>
      <c r="DT403" s="1">
        <f t="shared" si="3690"/>
        <v>0</v>
      </c>
      <c r="DU403" s="1">
        <f t="shared" si="3691"/>
        <v>0</v>
      </c>
      <c r="DV403" s="1">
        <f t="shared" si="3692"/>
        <v>0</v>
      </c>
      <c r="DW403" s="1">
        <f t="shared" si="3693"/>
        <v>0</v>
      </c>
      <c r="DX403" s="1">
        <f t="shared" si="3694"/>
        <v>0</v>
      </c>
      <c r="DY403" s="1">
        <f t="shared" si="3695"/>
        <v>0</v>
      </c>
      <c r="DZ403" s="1">
        <f t="shared" si="3696"/>
        <v>0</v>
      </c>
      <c r="EA403" s="1">
        <f t="shared" si="3697"/>
        <v>0</v>
      </c>
      <c r="EB403" s="1">
        <f t="shared" si="3698"/>
        <v>0</v>
      </c>
      <c r="EC403" s="1">
        <f t="shared" si="3699"/>
        <v>1</v>
      </c>
      <c r="ED403" s="1">
        <f t="shared" si="3700"/>
        <v>0</v>
      </c>
      <c r="EE403" s="1">
        <f t="shared" si="3701"/>
        <v>0</v>
      </c>
      <c r="EF403" s="1">
        <f t="shared" si="3702"/>
        <v>0</v>
      </c>
      <c r="EG403" s="1">
        <f t="shared" si="3703"/>
        <v>0</v>
      </c>
      <c r="EH403" s="1">
        <f t="shared" si="3704"/>
        <v>0</v>
      </c>
      <c r="EI403" s="1">
        <f t="shared" si="3705"/>
        <v>0</v>
      </c>
      <c r="EJ403" s="1">
        <f t="shared" si="3706"/>
        <v>0</v>
      </c>
      <c r="EK403" s="1">
        <f t="shared" si="3707"/>
        <v>0</v>
      </c>
      <c r="EL403" s="1">
        <f t="shared" si="3708"/>
        <v>0</v>
      </c>
      <c r="EM403" s="1">
        <f t="shared" si="3709"/>
        <v>0</v>
      </c>
      <c r="EN403" s="1">
        <f t="shared" si="3710"/>
        <v>0</v>
      </c>
      <c r="EO403" s="1">
        <f t="shared" si="3711"/>
        <v>0</v>
      </c>
      <c r="EP403" s="1">
        <f t="shared" si="3712"/>
        <v>0</v>
      </c>
      <c r="EQ403" s="1">
        <f t="shared" si="3713"/>
        <v>0</v>
      </c>
      <c r="ER403" s="1">
        <f t="shared" si="3714"/>
        <v>0</v>
      </c>
      <c r="ES403" s="1">
        <f t="shared" si="3715"/>
        <v>0</v>
      </c>
      <c r="ET403" s="1">
        <f t="shared" si="3716"/>
        <v>0</v>
      </c>
      <c r="EU403" s="1">
        <f t="shared" si="3717"/>
        <v>0</v>
      </c>
      <c r="EV403" s="1">
        <f t="shared" si="3718"/>
        <v>0</v>
      </c>
      <c r="EW403" s="1">
        <f t="shared" si="3719"/>
        <v>0</v>
      </c>
    </row>
    <row r="404" spans="1:157" x14ac:dyDescent="0.2">
      <c r="C404" s="65"/>
      <c r="D404" s="25">
        <v>4</v>
      </c>
      <c r="E404" s="15"/>
      <c r="F404" s="16"/>
      <c r="G404" s="16"/>
      <c r="H404" s="16"/>
      <c r="I404" s="17"/>
      <c r="J404" s="54"/>
      <c r="L404" s="6" t="str">
        <f t="shared" si="3600"/>
        <v xml:space="preserve"> </v>
      </c>
      <c r="M404" s="1" t="str">
        <f t="shared" si="3601"/>
        <v xml:space="preserve"> </v>
      </c>
      <c r="N404" s="1" t="str">
        <f t="shared" si="3602"/>
        <v xml:space="preserve"> </v>
      </c>
      <c r="O404" s="1" t="str">
        <f t="shared" si="3603"/>
        <v xml:space="preserve"> </v>
      </c>
      <c r="P404" s="1" t="str">
        <f t="shared" si="3604"/>
        <v xml:space="preserve"> </v>
      </c>
      <c r="Q404" s="1" t="str">
        <f t="shared" si="3605"/>
        <v xml:space="preserve"> </v>
      </c>
      <c r="R404" s="5" t="str">
        <f t="shared" si="3606"/>
        <v xml:space="preserve"> </v>
      </c>
      <c r="S404" s="7">
        <f t="shared" si="3607"/>
        <v>0</v>
      </c>
      <c r="T404" s="7"/>
      <c r="U404" s="7"/>
      <c r="V404" s="7"/>
      <c r="W404" s="7"/>
      <c r="X404" s="7"/>
      <c r="Y404" s="7"/>
      <c r="Z404" s="7"/>
      <c r="AA404" s="7"/>
      <c r="AB404" s="1">
        <f t="shared" si="3608"/>
        <v>0</v>
      </c>
      <c r="AC404" s="1">
        <f t="shared" si="3609"/>
        <v>0</v>
      </c>
      <c r="AD404" s="1">
        <f t="shared" si="3609"/>
        <v>0</v>
      </c>
      <c r="AE404" s="2">
        <f t="shared" si="3609"/>
        <v>0</v>
      </c>
      <c r="AF404" s="1">
        <f t="shared" si="3610"/>
        <v>0</v>
      </c>
      <c r="AG404" s="1">
        <f t="shared" si="3611"/>
        <v>0</v>
      </c>
      <c r="AH404" s="1">
        <f t="shared" si="3611"/>
        <v>0</v>
      </c>
      <c r="AI404" s="2">
        <f t="shared" si="3611"/>
        <v>0</v>
      </c>
      <c r="AJ404" s="1">
        <f t="shared" si="3612"/>
        <v>0</v>
      </c>
      <c r="AK404" s="1">
        <f t="shared" si="3612"/>
        <v>0</v>
      </c>
      <c r="AL404" s="1">
        <f t="shared" si="3612"/>
        <v>0</v>
      </c>
      <c r="AM404" s="1">
        <f t="shared" si="3612"/>
        <v>0</v>
      </c>
      <c r="AN404" s="1">
        <f t="shared" si="3612"/>
        <v>0</v>
      </c>
      <c r="AO404" s="1">
        <f t="shared" si="3613"/>
        <v>0</v>
      </c>
      <c r="AP404" s="1">
        <f t="shared" si="3614"/>
        <v>0</v>
      </c>
      <c r="AQ404" s="1">
        <f t="shared" si="3614"/>
        <v>0</v>
      </c>
      <c r="AR404" s="1">
        <f t="shared" si="3614"/>
        <v>0</v>
      </c>
      <c r="AS404" s="1">
        <f t="shared" si="3614"/>
        <v>0</v>
      </c>
      <c r="AT404" s="1">
        <f t="shared" si="3614"/>
        <v>0</v>
      </c>
      <c r="AU404" s="1"/>
      <c r="AV404" s="1"/>
      <c r="AW404" s="1">
        <f t="shared" si="3615"/>
        <v>1</v>
      </c>
      <c r="AX404" s="1">
        <f t="shared" si="3616"/>
        <v>0</v>
      </c>
      <c r="AY404" s="1">
        <f t="shared" si="3617"/>
        <v>0</v>
      </c>
      <c r="AZ404" s="1">
        <f t="shared" si="3618"/>
        <v>0</v>
      </c>
      <c r="BA404" s="1">
        <f t="shared" si="3619"/>
        <v>0</v>
      </c>
      <c r="BB404" s="1">
        <f t="shared" si="3620"/>
        <v>0</v>
      </c>
      <c r="BC404" s="1">
        <f t="shared" si="3621"/>
        <v>0</v>
      </c>
      <c r="BD404" s="1">
        <f t="shared" si="3622"/>
        <v>0</v>
      </c>
      <c r="BE404" s="1">
        <f t="shared" si="3623"/>
        <v>0</v>
      </c>
      <c r="BF404" s="1">
        <f t="shared" si="3624"/>
        <v>0</v>
      </c>
      <c r="BG404" s="1">
        <f t="shared" si="3625"/>
        <v>0</v>
      </c>
      <c r="BH404" s="1">
        <f t="shared" si="3626"/>
        <v>0</v>
      </c>
      <c r="BI404" s="1">
        <f t="shared" si="3627"/>
        <v>0</v>
      </c>
      <c r="BJ404" s="1">
        <f t="shared" si="3628"/>
        <v>0</v>
      </c>
      <c r="BK404" s="1">
        <f t="shared" si="3629"/>
        <v>0</v>
      </c>
      <c r="BL404" s="1">
        <f t="shared" si="3630"/>
        <v>0</v>
      </c>
      <c r="BM404" s="1">
        <f t="shared" si="3631"/>
        <v>0</v>
      </c>
      <c r="BN404" s="1">
        <f t="shared" si="3632"/>
        <v>0</v>
      </c>
      <c r="BO404" s="1">
        <f t="shared" si="3633"/>
        <v>0</v>
      </c>
      <c r="BP404" s="1">
        <f t="shared" si="3634"/>
        <v>0</v>
      </c>
      <c r="BQ404" s="1">
        <f t="shared" si="3635"/>
        <v>0</v>
      </c>
      <c r="BR404" s="1">
        <f t="shared" si="3636"/>
        <v>1</v>
      </c>
      <c r="BS404" s="1">
        <f t="shared" si="3637"/>
        <v>0</v>
      </c>
      <c r="BT404" s="1">
        <f t="shared" si="3638"/>
        <v>0</v>
      </c>
      <c r="BU404" s="1">
        <f t="shared" si="3639"/>
        <v>0</v>
      </c>
      <c r="BV404" s="1">
        <f t="shared" si="3640"/>
        <v>0</v>
      </c>
      <c r="BW404" s="1">
        <f t="shared" si="3641"/>
        <v>0</v>
      </c>
      <c r="BX404" s="1">
        <f t="shared" si="3642"/>
        <v>0</v>
      </c>
      <c r="BY404" s="1">
        <f t="shared" si="3643"/>
        <v>0</v>
      </c>
      <c r="BZ404" s="1">
        <f t="shared" si="3644"/>
        <v>0</v>
      </c>
      <c r="CA404" s="1">
        <f t="shared" si="3645"/>
        <v>0</v>
      </c>
      <c r="CB404" s="1">
        <f t="shared" si="3646"/>
        <v>0</v>
      </c>
      <c r="CC404" s="1">
        <f t="shared" si="3647"/>
        <v>0</v>
      </c>
      <c r="CD404" s="1">
        <f t="shared" si="3648"/>
        <v>0</v>
      </c>
      <c r="CE404" s="1">
        <f t="shared" si="3649"/>
        <v>0</v>
      </c>
      <c r="CF404" s="1">
        <f t="shared" si="3650"/>
        <v>0</v>
      </c>
      <c r="CG404" s="1">
        <f t="shared" si="3651"/>
        <v>0</v>
      </c>
      <c r="CH404" s="1">
        <f t="shared" si="3652"/>
        <v>0</v>
      </c>
      <c r="CI404" s="1">
        <f t="shared" si="3653"/>
        <v>0</v>
      </c>
      <c r="CJ404" s="1">
        <f t="shared" si="3654"/>
        <v>0</v>
      </c>
      <c r="CK404" s="1">
        <f t="shared" si="3655"/>
        <v>0</v>
      </c>
      <c r="CL404" s="1">
        <f t="shared" si="3656"/>
        <v>0</v>
      </c>
      <c r="CM404" s="1">
        <f t="shared" si="3657"/>
        <v>1</v>
      </c>
      <c r="CN404" s="1">
        <f t="shared" si="3658"/>
        <v>0</v>
      </c>
      <c r="CO404" s="1">
        <f t="shared" si="3659"/>
        <v>0</v>
      </c>
      <c r="CP404" s="1">
        <f t="shared" si="3660"/>
        <v>0</v>
      </c>
      <c r="CQ404" s="1">
        <f t="shared" si="3661"/>
        <v>0</v>
      </c>
      <c r="CR404" s="1">
        <f t="shared" si="3662"/>
        <v>0</v>
      </c>
      <c r="CS404" s="1">
        <f t="shared" si="3663"/>
        <v>0</v>
      </c>
      <c r="CT404" s="1">
        <f t="shared" si="3664"/>
        <v>0</v>
      </c>
      <c r="CU404" s="1">
        <f t="shared" si="3665"/>
        <v>0</v>
      </c>
      <c r="CV404" s="1">
        <f t="shared" si="3666"/>
        <v>0</v>
      </c>
      <c r="CW404" s="1">
        <f t="shared" si="3667"/>
        <v>0</v>
      </c>
      <c r="CX404" s="1">
        <f t="shared" si="3668"/>
        <v>0</v>
      </c>
      <c r="CY404" s="1">
        <f t="shared" si="3669"/>
        <v>0</v>
      </c>
      <c r="CZ404" s="1">
        <f t="shared" si="3670"/>
        <v>0</v>
      </c>
      <c r="DA404" s="1">
        <f t="shared" si="3671"/>
        <v>0</v>
      </c>
      <c r="DB404" s="1">
        <f t="shared" si="3672"/>
        <v>0</v>
      </c>
      <c r="DC404" s="1">
        <f t="shared" si="3673"/>
        <v>0</v>
      </c>
      <c r="DD404" s="1">
        <f t="shared" si="3674"/>
        <v>0</v>
      </c>
      <c r="DE404" s="1">
        <f t="shared" si="3675"/>
        <v>0</v>
      </c>
      <c r="DF404" s="1">
        <f t="shared" si="3676"/>
        <v>0</v>
      </c>
      <c r="DG404" s="1">
        <f t="shared" si="3677"/>
        <v>0</v>
      </c>
      <c r="DH404" s="1">
        <f t="shared" si="3678"/>
        <v>1</v>
      </c>
      <c r="DI404" s="1">
        <f t="shared" si="3679"/>
        <v>0</v>
      </c>
      <c r="DJ404" s="1">
        <f t="shared" si="3680"/>
        <v>0</v>
      </c>
      <c r="DK404" s="1">
        <f t="shared" si="3681"/>
        <v>0</v>
      </c>
      <c r="DL404" s="1">
        <f t="shared" si="3682"/>
        <v>0</v>
      </c>
      <c r="DM404" s="1">
        <f t="shared" si="3683"/>
        <v>0</v>
      </c>
      <c r="DN404" s="1">
        <f t="shared" si="3684"/>
        <v>0</v>
      </c>
      <c r="DO404" s="1">
        <f t="shared" si="3685"/>
        <v>0</v>
      </c>
      <c r="DP404" s="1">
        <f t="shared" si="3686"/>
        <v>0</v>
      </c>
      <c r="DQ404" s="1">
        <f t="shared" si="3687"/>
        <v>0</v>
      </c>
      <c r="DR404" s="1">
        <f t="shared" si="3688"/>
        <v>0</v>
      </c>
      <c r="DS404" s="1">
        <f t="shared" si="3689"/>
        <v>0</v>
      </c>
      <c r="DT404" s="1">
        <f t="shared" si="3690"/>
        <v>0</v>
      </c>
      <c r="DU404" s="1">
        <f t="shared" si="3691"/>
        <v>0</v>
      </c>
      <c r="DV404" s="1">
        <f t="shared" si="3692"/>
        <v>0</v>
      </c>
      <c r="DW404" s="1">
        <f t="shared" si="3693"/>
        <v>0</v>
      </c>
      <c r="DX404" s="1">
        <f t="shared" si="3694"/>
        <v>0</v>
      </c>
      <c r="DY404" s="1">
        <f t="shared" si="3695"/>
        <v>0</v>
      </c>
      <c r="DZ404" s="1">
        <f t="shared" si="3696"/>
        <v>0</v>
      </c>
      <c r="EA404" s="1">
        <f t="shared" si="3697"/>
        <v>0</v>
      </c>
      <c r="EB404" s="1">
        <f t="shared" si="3698"/>
        <v>0</v>
      </c>
      <c r="EC404" s="1">
        <f t="shared" si="3699"/>
        <v>1</v>
      </c>
      <c r="ED404" s="1">
        <f t="shared" si="3700"/>
        <v>0</v>
      </c>
      <c r="EE404" s="1">
        <f t="shared" si="3701"/>
        <v>0</v>
      </c>
      <c r="EF404" s="1">
        <f t="shared" si="3702"/>
        <v>0</v>
      </c>
      <c r="EG404" s="1">
        <f t="shared" si="3703"/>
        <v>0</v>
      </c>
      <c r="EH404" s="1">
        <f t="shared" si="3704"/>
        <v>0</v>
      </c>
      <c r="EI404" s="1">
        <f t="shared" si="3705"/>
        <v>0</v>
      </c>
      <c r="EJ404" s="1">
        <f t="shared" si="3706"/>
        <v>0</v>
      </c>
      <c r="EK404" s="1">
        <f t="shared" si="3707"/>
        <v>0</v>
      </c>
      <c r="EL404" s="1">
        <f t="shared" si="3708"/>
        <v>0</v>
      </c>
      <c r="EM404" s="1">
        <f t="shared" si="3709"/>
        <v>0</v>
      </c>
      <c r="EN404" s="1">
        <f t="shared" si="3710"/>
        <v>0</v>
      </c>
      <c r="EO404" s="1">
        <f t="shared" si="3711"/>
        <v>0</v>
      </c>
      <c r="EP404" s="1">
        <f t="shared" si="3712"/>
        <v>0</v>
      </c>
      <c r="EQ404" s="1">
        <f t="shared" si="3713"/>
        <v>0</v>
      </c>
      <c r="ER404" s="1">
        <f t="shared" si="3714"/>
        <v>0</v>
      </c>
      <c r="ES404" s="1">
        <f t="shared" si="3715"/>
        <v>0</v>
      </c>
      <c r="ET404" s="1">
        <f t="shared" si="3716"/>
        <v>0</v>
      </c>
      <c r="EU404" s="1">
        <f t="shared" si="3717"/>
        <v>0</v>
      </c>
      <c r="EV404" s="1">
        <f t="shared" si="3718"/>
        <v>0</v>
      </c>
      <c r="EW404" s="1">
        <f t="shared" si="3719"/>
        <v>0</v>
      </c>
    </row>
    <row r="405" spans="1:157" x14ac:dyDescent="0.2">
      <c r="C405" s="65"/>
      <c r="D405" s="24">
        <v>5</v>
      </c>
      <c r="E405" s="15"/>
      <c r="F405" s="16"/>
      <c r="G405" s="16"/>
      <c r="H405" s="16"/>
      <c r="I405" s="17"/>
      <c r="J405" s="54"/>
      <c r="L405" s="6" t="str">
        <f t="shared" si="3600"/>
        <v xml:space="preserve"> </v>
      </c>
      <c r="M405" s="1" t="str">
        <f t="shared" si="3601"/>
        <v xml:space="preserve"> </v>
      </c>
      <c r="N405" s="1" t="str">
        <f t="shared" si="3602"/>
        <v xml:space="preserve"> </v>
      </c>
      <c r="O405" s="1" t="str">
        <f t="shared" si="3603"/>
        <v xml:space="preserve"> </v>
      </c>
      <c r="P405" s="1" t="str">
        <f t="shared" si="3604"/>
        <v xml:space="preserve"> </v>
      </c>
      <c r="Q405" s="1" t="str">
        <f t="shared" si="3605"/>
        <v xml:space="preserve"> </v>
      </c>
      <c r="R405" s="5" t="str">
        <f t="shared" si="3606"/>
        <v xml:space="preserve"> </v>
      </c>
      <c r="S405" s="7">
        <f t="shared" si="3607"/>
        <v>0</v>
      </c>
      <c r="T405" s="7"/>
      <c r="U405" s="7"/>
      <c r="V405" s="7"/>
      <c r="W405" s="7"/>
      <c r="X405" s="7"/>
      <c r="Y405" s="7"/>
      <c r="Z405" s="7"/>
      <c r="AA405" s="7"/>
      <c r="AB405" s="1">
        <f t="shared" si="3608"/>
        <v>0</v>
      </c>
      <c r="AC405" s="1">
        <f t="shared" si="3609"/>
        <v>0</v>
      </c>
      <c r="AD405" s="1">
        <f t="shared" si="3609"/>
        <v>0</v>
      </c>
      <c r="AE405" s="2">
        <f t="shared" si="3609"/>
        <v>0</v>
      </c>
      <c r="AF405" s="1">
        <f t="shared" si="3610"/>
        <v>0</v>
      </c>
      <c r="AG405" s="1">
        <f t="shared" si="3611"/>
        <v>0</v>
      </c>
      <c r="AH405" s="1">
        <f t="shared" si="3611"/>
        <v>0</v>
      </c>
      <c r="AI405" s="2">
        <f t="shared" si="3611"/>
        <v>0</v>
      </c>
      <c r="AJ405" s="1">
        <f t="shared" si="3612"/>
        <v>0</v>
      </c>
      <c r="AK405" s="1">
        <f t="shared" si="3612"/>
        <v>0</v>
      </c>
      <c r="AL405" s="1">
        <f t="shared" si="3612"/>
        <v>0</v>
      </c>
      <c r="AM405" s="1">
        <f t="shared" si="3612"/>
        <v>0</v>
      </c>
      <c r="AN405" s="1">
        <f t="shared" si="3612"/>
        <v>0</v>
      </c>
      <c r="AO405" s="1">
        <f t="shared" si="3613"/>
        <v>0</v>
      </c>
      <c r="AP405" s="1">
        <f t="shared" si="3614"/>
        <v>0</v>
      </c>
      <c r="AQ405" s="1">
        <f t="shared" si="3614"/>
        <v>0</v>
      </c>
      <c r="AR405" s="1">
        <f t="shared" si="3614"/>
        <v>0</v>
      </c>
      <c r="AS405" s="1">
        <f t="shared" si="3614"/>
        <v>0</v>
      </c>
      <c r="AT405" s="1">
        <f t="shared" si="3614"/>
        <v>0</v>
      </c>
      <c r="AU405" s="1"/>
      <c r="AV405" s="1"/>
      <c r="AW405" s="1">
        <f t="shared" si="3615"/>
        <v>1</v>
      </c>
      <c r="AX405" s="1">
        <f t="shared" si="3616"/>
        <v>0</v>
      </c>
      <c r="AY405" s="1">
        <f t="shared" si="3617"/>
        <v>0</v>
      </c>
      <c r="AZ405" s="1">
        <f t="shared" si="3618"/>
        <v>0</v>
      </c>
      <c r="BA405" s="1">
        <f t="shared" si="3619"/>
        <v>0</v>
      </c>
      <c r="BB405" s="1">
        <f t="shared" si="3620"/>
        <v>0</v>
      </c>
      <c r="BC405" s="1">
        <f t="shared" si="3621"/>
        <v>0</v>
      </c>
      <c r="BD405" s="1">
        <f t="shared" si="3622"/>
        <v>0</v>
      </c>
      <c r="BE405" s="1">
        <f t="shared" si="3623"/>
        <v>0</v>
      </c>
      <c r="BF405" s="1">
        <f t="shared" si="3624"/>
        <v>0</v>
      </c>
      <c r="BG405" s="1">
        <f t="shared" si="3625"/>
        <v>0</v>
      </c>
      <c r="BH405" s="1">
        <f t="shared" si="3626"/>
        <v>0</v>
      </c>
      <c r="BI405" s="1">
        <f t="shared" si="3627"/>
        <v>0</v>
      </c>
      <c r="BJ405" s="1">
        <f t="shared" si="3628"/>
        <v>0</v>
      </c>
      <c r="BK405" s="1">
        <f t="shared" si="3629"/>
        <v>0</v>
      </c>
      <c r="BL405" s="1">
        <f t="shared" si="3630"/>
        <v>0</v>
      </c>
      <c r="BM405" s="1">
        <f t="shared" si="3631"/>
        <v>0</v>
      </c>
      <c r="BN405" s="1">
        <f t="shared" si="3632"/>
        <v>0</v>
      </c>
      <c r="BO405" s="1">
        <f t="shared" si="3633"/>
        <v>0</v>
      </c>
      <c r="BP405" s="1">
        <f t="shared" si="3634"/>
        <v>0</v>
      </c>
      <c r="BQ405" s="1">
        <f t="shared" si="3635"/>
        <v>0</v>
      </c>
      <c r="BR405" s="1">
        <f t="shared" si="3636"/>
        <v>1</v>
      </c>
      <c r="BS405" s="1">
        <f t="shared" si="3637"/>
        <v>0</v>
      </c>
      <c r="BT405" s="1">
        <f t="shared" si="3638"/>
        <v>0</v>
      </c>
      <c r="BU405" s="1">
        <f t="shared" si="3639"/>
        <v>0</v>
      </c>
      <c r="BV405" s="1">
        <f t="shared" si="3640"/>
        <v>0</v>
      </c>
      <c r="BW405" s="1">
        <f t="shared" si="3641"/>
        <v>0</v>
      </c>
      <c r="BX405" s="1">
        <f t="shared" si="3642"/>
        <v>0</v>
      </c>
      <c r="BY405" s="1">
        <f t="shared" si="3643"/>
        <v>0</v>
      </c>
      <c r="BZ405" s="1">
        <f t="shared" si="3644"/>
        <v>0</v>
      </c>
      <c r="CA405" s="1">
        <f t="shared" si="3645"/>
        <v>0</v>
      </c>
      <c r="CB405" s="1">
        <f t="shared" si="3646"/>
        <v>0</v>
      </c>
      <c r="CC405" s="1">
        <f t="shared" si="3647"/>
        <v>0</v>
      </c>
      <c r="CD405" s="1">
        <f t="shared" si="3648"/>
        <v>0</v>
      </c>
      <c r="CE405" s="1">
        <f t="shared" si="3649"/>
        <v>0</v>
      </c>
      <c r="CF405" s="1">
        <f t="shared" si="3650"/>
        <v>0</v>
      </c>
      <c r="CG405" s="1">
        <f t="shared" si="3651"/>
        <v>0</v>
      </c>
      <c r="CH405" s="1">
        <f t="shared" si="3652"/>
        <v>0</v>
      </c>
      <c r="CI405" s="1">
        <f t="shared" si="3653"/>
        <v>0</v>
      </c>
      <c r="CJ405" s="1">
        <f t="shared" si="3654"/>
        <v>0</v>
      </c>
      <c r="CK405" s="1">
        <f t="shared" si="3655"/>
        <v>0</v>
      </c>
      <c r="CL405" s="1">
        <f t="shared" si="3656"/>
        <v>0</v>
      </c>
      <c r="CM405" s="1">
        <f t="shared" si="3657"/>
        <v>1</v>
      </c>
      <c r="CN405" s="1">
        <f t="shared" si="3658"/>
        <v>0</v>
      </c>
      <c r="CO405" s="1">
        <f t="shared" si="3659"/>
        <v>0</v>
      </c>
      <c r="CP405" s="1">
        <f t="shared" si="3660"/>
        <v>0</v>
      </c>
      <c r="CQ405" s="1">
        <f t="shared" si="3661"/>
        <v>0</v>
      </c>
      <c r="CR405" s="1">
        <f t="shared" si="3662"/>
        <v>0</v>
      </c>
      <c r="CS405" s="1">
        <f t="shared" si="3663"/>
        <v>0</v>
      </c>
      <c r="CT405" s="1">
        <f t="shared" si="3664"/>
        <v>0</v>
      </c>
      <c r="CU405" s="1">
        <f t="shared" si="3665"/>
        <v>0</v>
      </c>
      <c r="CV405" s="1">
        <f t="shared" si="3666"/>
        <v>0</v>
      </c>
      <c r="CW405" s="1">
        <f t="shared" si="3667"/>
        <v>0</v>
      </c>
      <c r="CX405" s="1">
        <f t="shared" si="3668"/>
        <v>0</v>
      </c>
      <c r="CY405" s="1">
        <f t="shared" si="3669"/>
        <v>0</v>
      </c>
      <c r="CZ405" s="1">
        <f t="shared" si="3670"/>
        <v>0</v>
      </c>
      <c r="DA405" s="1">
        <f t="shared" si="3671"/>
        <v>0</v>
      </c>
      <c r="DB405" s="1">
        <f t="shared" si="3672"/>
        <v>0</v>
      </c>
      <c r="DC405" s="1">
        <f t="shared" si="3673"/>
        <v>0</v>
      </c>
      <c r="DD405" s="1">
        <f t="shared" si="3674"/>
        <v>0</v>
      </c>
      <c r="DE405" s="1">
        <f t="shared" si="3675"/>
        <v>0</v>
      </c>
      <c r="DF405" s="1">
        <f t="shared" si="3676"/>
        <v>0</v>
      </c>
      <c r="DG405" s="1">
        <f t="shared" si="3677"/>
        <v>0</v>
      </c>
      <c r="DH405" s="1">
        <f t="shared" si="3678"/>
        <v>1</v>
      </c>
      <c r="DI405" s="1">
        <f t="shared" si="3679"/>
        <v>0</v>
      </c>
      <c r="DJ405" s="1">
        <f t="shared" si="3680"/>
        <v>0</v>
      </c>
      <c r="DK405" s="1">
        <f t="shared" si="3681"/>
        <v>0</v>
      </c>
      <c r="DL405" s="1">
        <f t="shared" si="3682"/>
        <v>0</v>
      </c>
      <c r="DM405" s="1">
        <f t="shared" si="3683"/>
        <v>0</v>
      </c>
      <c r="DN405" s="1">
        <f t="shared" si="3684"/>
        <v>0</v>
      </c>
      <c r="DO405" s="1">
        <f t="shared" si="3685"/>
        <v>0</v>
      </c>
      <c r="DP405" s="1">
        <f t="shared" si="3686"/>
        <v>0</v>
      </c>
      <c r="DQ405" s="1">
        <f t="shared" si="3687"/>
        <v>0</v>
      </c>
      <c r="DR405" s="1">
        <f t="shared" si="3688"/>
        <v>0</v>
      </c>
      <c r="DS405" s="1">
        <f t="shared" si="3689"/>
        <v>0</v>
      </c>
      <c r="DT405" s="1">
        <f t="shared" si="3690"/>
        <v>0</v>
      </c>
      <c r="DU405" s="1">
        <f t="shared" si="3691"/>
        <v>0</v>
      </c>
      <c r="DV405" s="1">
        <f t="shared" si="3692"/>
        <v>0</v>
      </c>
      <c r="DW405" s="1">
        <f t="shared" si="3693"/>
        <v>0</v>
      </c>
      <c r="DX405" s="1">
        <f t="shared" si="3694"/>
        <v>0</v>
      </c>
      <c r="DY405" s="1">
        <f t="shared" si="3695"/>
        <v>0</v>
      </c>
      <c r="DZ405" s="1">
        <f t="shared" si="3696"/>
        <v>0</v>
      </c>
      <c r="EA405" s="1">
        <f t="shared" si="3697"/>
        <v>0</v>
      </c>
      <c r="EB405" s="1">
        <f t="shared" si="3698"/>
        <v>0</v>
      </c>
      <c r="EC405" s="1">
        <f t="shared" si="3699"/>
        <v>1</v>
      </c>
      <c r="ED405" s="1">
        <f t="shared" si="3700"/>
        <v>0</v>
      </c>
      <c r="EE405" s="1">
        <f t="shared" si="3701"/>
        <v>0</v>
      </c>
      <c r="EF405" s="1">
        <f t="shared" si="3702"/>
        <v>0</v>
      </c>
      <c r="EG405" s="1">
        <f t="shared" si="3703"/>
        <v>0</v>
      </c>
      <c r="EH405" s="1">
        <f t="shared" si="3704"/>
        <v>0</v>
      </c>
      <c r="EI405" s="1">
        <f t="shared" si="3705"/>
        <v>0</v>
      </c>
      <c r="EJ405" s="1">
        <f t="shared" si="3706"/>
        <v>0</v>
      </c>
      <c r="EK405" s="1">
        <f t="shared" si="3707"/>
        <v>0</v>
      </c>
      <c r="EL405" s="1">
        <f t="shared" si="3708"/>
        <v>0</v>
      </c>
      <c r="EM405" s="1">
        <f t="shared" si="3709"/>
        <v>0</v>
      </c>
      <c r="EN405" s="1">
        <f t="shared" si="3710"/>
        <v>0</v>
      </c>
      <c r="EO405" s="1">
        <f t="shared" si="3711"/>
        <v>0</v>
      </c>
      <c r="EP405" s="1">
        <f t="shared" si="3712"/>
        <v>0</v>
      </c>
      <c r="EQ405" s="1">
        <f t="shared" si="3713"/>
        <v>0</v>
      </c>
      <c r="ER405" s="1">
        <f t="shared" si="3714"/>
        <v>0</v>
      </c>
      <c r="ES405" s="1">
        <f t="shared" si="3715"/>
        <v>0</v>
      </c>
      <c r="ET405" s="1">
        <f t="shared" si="3716"/>
        <v>0</v>
      </c>
      <c r="EU405" s="1">
        <f t="shared" si="3717"/>
        <v>0</v>
      </c>
      <c r="EV405" s="1">
        <f t="shared" si="3718"/>
        <v>0</v>
      </c>
      <c r="EW405" s="1">
        <f t="shared" si="3719"/>
        <v>0</v>
      </c>
    </row>
    <row r="406" spans="1:157" ht="13.5" thickBot="1" x14ac:dyDescent="0.25">
      <c r="C406" s="66" t="str">
        <f>IF(AO400+AT400&gt;0,"Alert! An entered score is outside the normal 0-10 range."," ")</f>
        <v xml:space="preserve"> </v>
      </c>
      <c r="D406" s="25">
        <v>6</v>
      </c>
      <c r="E406" s="18"/>
      <c r="F406" s="19"/>
      <c r="G406" s="19"/>
      <c r="H406" s="19"/>
      <c r="I406" s="20"/>
      <c r="J406" s="55"/>
      <c r="L406" s="6" t="str">
        <f t="shared" si="3600"/>
        <v xml:space="preserve"> </v>
      </c>
      <c r="M406" s="1" t="str">
        <f t="shared" si="3601"/>
        <v xml:space="preserve"> </v>
      </c>
      <c r="N406" s="1" t="str">
        <f t="shared" si="3602"/>
        <v xml:space="preserve"> </v>
      </c>
      <c r="O406" s="1" t="str">
        <f t="shared" si="3603"/>
        <v xml:space="preserve"> </v>
      </c>
      <c r="P406" s="1" t="str">
        <f t="shared" si="3604"/>
        <v xml:space="preserve"> </v>
      </c>
      <c r="Q406" s="1" t="str">
        <f t="shared" si="3605"/>
        <v xml:space="preserve"> </v>
      </c>
      <c r="R406" s="5" t="str">
        <f t="shared" si="3606"/>
        <v xml:space="preserve"> </v>
      </c>
      <c r="S406" s="7">
        <f t="shared" si="3607"/>
        <v>0</v>
      </c>
      <c r="T406" s="7"/>
      <c r="U406" s="7"/>
      <c r="V406" s="7"/>
      <c r="W406" s="7"/>
      <c r="X406" s="7"/>
      <c r="Y406" s="7"/>
      <c r="Z406" s="7"/>
      <c r="AA406" s="7"/>
      <c r="AB406" s="1">
        <f t="shared" si="3608"/>
        <v>0</v>
      </c>
      <c r="AC406" s="1">
        <f t="shared" si="3609"/>
        <v>0</v>
      </c>
      <c r="AD406" s="1">
        <f t="shared" si="3609"/>
        <v>0</v>
      </c>
      <c r="AE406" s="2">
        <f t="shared" si="3609"/>
        <v>0</v>
      </c>
      <c r="AF406" s="1">
        <f t="shared" si="3610"/>
        <v>0</v>
      </c>
      <c r="AG406" s="1">
        <f t="shared" si="3611"/>
        <v>0</v>
      </c>
      <c r="AH406" s="1">
        <f t="shared" si="3611"/>
        <v>0</v>
      </c>
      <c r="AI406" s="2">
        <f t="shared" si="3611"/>
        <v>0</v>
      </c>
      <c r="AJ406" s="1">
        <f t="shared" si="3612"/>
        <v>0</v>
      </c>
      <c r="AK406" s="1">
        <f t="shared" si="3612"/>
        <v>0</v>
      </c>
      <c r="AL406" s="1">
        <f t="shared" si="3612"/>
        <v>0</v>
      </c>
      <c r="AM406" s="1">
        <f t="shared" si="3612"/>
        <v>0</v>
      </c>
      <c r="AN406" s="1">
        <f t="shared" si="3612"/>
        <v>0</v>
      </c>
      <c r="AO406" s="1">
        <f t="shared" si="3613"/>
        <v>0</v>
      </c>
      <c r="AP406" s="1">
        <f t="shared" si="3614"/>
        <v>0</v>
      </c>
      <c r="AQ406" s="1">
        <f t="shared" si="3614"/>
        <v>0</v>
      </c>
      <c r="AR406" s="1">
        <f t="shared" si="3614"/>
        <v>0</v>
      </c>
      <c r="AS406" s="1">
        <f t="shared" si="3614"/>
        <v>0</v>
      </c>
      <c r="AT406" s="1">
        <f t="shared" si="3614"/>
        <v>0</v>
      </c>
      <c r="AU406" s="1"/>
      <c r="AV406" s="1"/>
      <c r="AW406" s="1">
        <f t="shared" si="3615"/>
        <v>1</v>
      </c>
      <c r="AX406" s="1">
        <f t="shared" si="3616"/>
        <v>0</v>
      </c>
      <c r="AY406" s="1">
        <f t="shared" si="3617"/>
        <v>0</v>
      </c>
      <c r="AZ406" s="1">
        <f t="shared" si="3618"/>
        <v>0</v>
      </c>
      <c r="BA406" s="1">
        <f t="shared" si="3619"/>
        <v>0</v>
      </c>
      <c r="BB406" s="1">
        <f t="shared" si="3620"/>
        <v>0</v>
      </c>
      <c r="BC406" s="1">
        <f t="shared" si="3621"/>
        <v>0</v>
      </c>
      <c r="BD406" s="1">
        <f t="shared" si="3622"/>
        <v>0</v>
      </c>
      <c r="BE406" s="1">
        <f t="shared" si="3623"/>
        <v>0</v>
      </c>
      <c r="BF406" s="1">
        <f t="shared" si="3624"/>
        <v>0</v>
      </c>
      <c r="BG406" s="1">
        <f t="shared" si="3625"/>
        <v>0</v>
      </c>
      <c r="BH406" s="1">
        <f t="shared" si="3626"/>
        <v>0</v>
      </c>
      <c r="BI406" s="1">
        <f t="shared" si="3627"/>
        <v>0</v>
      </c>
      <c r="BJ406" s="1">
        <f t="shared" si="3628"/>
        <v>0</v>
      </c>
      <c r="BK406" s="1">
        <f t="shared" si="3629"/>
        <v>0</v>
      </c>
      <c r="BL406" s="1">
        <f t="shared" si="3630"/>
        <v>0</v>
      </c>
      <c r="BM406" s="1">
        <f t="shared" si="3631"/>
        <v>0</v>
      </c>
      <c r="BN406" s="1">
        <f t="shared" si="3632"/>
        <v>0</v>
      </c>
      <c r="BO406" s="1">
        <f t="shared" si="3633"/>
        <v>0</v>
      </c>
      <c r="BP406" s="1">
        <f t="shared" si="3634"/>
        <v>0</v>
      </c>
      <c r="BQ406" s="1">
        <f t="shared" si="3635"/>
        <v>0</v>
      </c>
      <c r="BR406" s="1">
        <f t="shared" si="3636"/>
        <v>1</v>
      </c>
      <c r="BS406" s="1">
        <f t="shared" si="3637"/>
        <v>0</v>
      </c>
      <c r="BT406" s="1">
        <f t="shared" si="3638"/>
        <v>0</v>
      </c>
      <c r="BU406" s="1">
        <f t="shared" si="3639"/>
        <v>0</v>
      </c>
      <c r="BV406" s="1">
        <f t="shared" si="3640"/>
        <v>0</v>
      </c>
      <c r="BW406" s="1">
        <f t="shared" si="3641"/>
        <v>0</v>
      </c>
      <c r="BX406" s="1">
        <f t="shared" si="3642"/>
        <v>0</v>
      </c>
      <c r="BY406" s="1">
        <f t="shared" si="3643"/>
        <v>0</v>
      </c>
      <c r="BZ406" s="1">
        <f t="shared" si="3644"/>
        <v>0</v>
      </c>
      <c r="CA406" s="1">
        <f t="shared" si="3645"/>
        <v>0</v>
      </c>
      <c r="CB406" s="1">
        <f t="shared" si="3646"/>
        <v>0</v>
      </c>
      <c r="CC406" s="1">
        <f t="shared" si="3647"/>
        <v>0</v>
      </c>
      <c r="CD406" s="1">
        <f t="shared" si="3648"/>
        <v>0</v>
      </c>
      <c r="CE406" s="1">
        <f t="shared" si="3649"/>
        <v>0</v>
      </c>
      <c r="CF406" s="1">
        <f t="shared" si="3650"/>
        <v>0</v>
      </c>
      <c r="CG406" s="1">
        <f t="shared" si="3651"/>
        <v>0</v>
      </c>
      <c r="CH406" s="1">
        <f t="shared" si="3652"/>
        <v>0</v>
      </c>
      <c r="CI406" s="1">
        <f t="shared" si="3653"/>
        <v>0</v>
      </c>
      <c r="CJ406" s="1">
        <f t="shared" si="3654"/>
        <v>0</v>
      </c>
      <c r="CK406" s="1">
        <f t="shared" si="3655"/>
        <v>0</v>
      </c>
      <c r="CL406" s="1">
        <f t="shared" si="3656"/>
        <v>0</v>
      </c>
      <c r="CM406" s="1">
        <f t="shared" si="3657"/>
        <v>1</v>
      </c>
      <c r="CN406" s="1">
        <f t="shared" si="3658"/>
        <v>0</v>
      </c>
      <c r="CO406" s="1">
        <f t="shared" si="3659"/>
        <v>0</v>
      </c>
      <c r="CP406" s="1">
        <f t="shared" si="3660"/>
        <v>0</v>
      </c>
      <c r="CQ406" s="1">
        <f t="shared" si="3661"/>
        <v>0</v>
      </c>
      <c r="CR406" s="1">
        <f t="shared" si="3662"/>
        <v>0</v>
      </c>
      <c r="CS406" s="1">
        <f t="shared" si="3663"/>
        <v>0</v>
      </c>
      <c r="CT406" s="1">
        <f t="shared" si="3664"/>
        <v>0</v>
      </c>
      <c r="CU406" s="1">
        <f t="shared" si="3665"/>
        <v>0</v>
      </c>
      <c r="CV406" s="1">
        <f t="shared" si="3666"/>
        <v>0</v>
      </c>
      <c r="CW406" s="1">
        <f t="shared" si="3667"/>
        <v>0</v>
      </c>
      <c r="CX406" s="1">
        <f t="shared" si="3668"/>
        <v>0</v>
      </c>
      <c r="CY406" s="1">
        <f t="shared" si="3669"/>
        <v>0</v>
      </c>
      <c r="CZ406" s="1">
        <f t="shared" si="3670"/>
        <v>0</v>
      </c>
      <c r="DA406" s="1">
        <f t="shared" si="3671"/>
        <v>0</v>
      </c>
      <c r="DB406" s="1">
        <f t="shared" si="3672"/>
        <v>0</v>
      </c>
      <c r="DC406" s="1">
        <f t="shared" si="3673"/>
        <v>0</v>
      </c>
      <c r="DD406" s="1">
        <f t="shared" si="3674"/>
        <v>0</v>
      </c>
      <c r="DE406" s="1">
        <f t="shared" si="3675"/>
        <v>0</v>
      </c>
      <c r="DF406" s="1">
        <f t="shared" si="3676"/>
        <v>0</v>
      </c>
      <c r="DG406" s="1">
        <f t="shared" si="3677"/>
        <v>0</v>
      </c>
      <c r="DH406" s="1">
        <f t="shared" si="3678"/>
        <v>1</v>
      </c>
      <c r="DI406" s="1">
        <f t="shared" si="3679"/>
        <v>0</v>
      </c>
      <c r="DJ406" s="1">
        <f t="shared" si="3680"/>
        <v>0</v>
      </c>
      <c r="DK406" s="1">
        <f t="shared" si="3681"/>
        <v>0</v>
      </c>
      <c r="DL406" s="1">
        <f t="shared" si="3682"/>
        <v>0</v>
      </c>
      <c r="DM406" s="1">
        <f t="shared" si="3683"/>
        <v>0</v>
      </c>
      <c r="DN406" s="1">
        <f t="shared" si="3684"/>
        <v>0</v>
      </c>
      <c r="DO406" s="1">
        <f t="shared" si="3685"/>
        <v>0</v>
      </c>
      <c r="DP406" s="1">
        <f t="shared" si="3686"/>
        <v>0</v>
      </c>
      <c r="DQ406" s="1">
        <f t="shared" si="3687"/>
        <v>0</v>
      </c>
      <c r="DR406" s="1">
        <f t="shared" si="3688"/>
        <v>0</v>
      </c>
      <c r="DS406" s="1">
        <f t="shared" si="3689"/>
        <v>0</v>
      </c>
      <c r="DT406" s="1">
        <f t="shared" si="3690"/>
        <v>0</v>
      </c>
      <c r="DU406" s="1">
        <f t="shared" si="3691"/>
        <v>0</v>
      </c>
      <c r="DV406" s="1">
        <f t="shared" si="3692"/>
        <v>0</v>
      </c>
      <c r="DW406" s="1">
        <f t="shared" si="3693"/>
        <v>0</v>
      </c>
      <c r="DX406" s="1">
        <f t="shared" si="3694"/>
        <v>0</v>
      </c>
      <c r="DY406" s="1">
        <f t="shared" si="3695"/>
        <v>0</v>
      </c>
      <c r="DZ406" s="1">
        <f t="shared" si="3696"/>
        <v>0</v>
      </c>
      <c r="EA406" s="1">
        <f t="shared" si="3697"/>
        <v>0</v>
      </c>
      <c r="EB406" s="1">
        <f t="shared" si="3698"/>
        <v>0</v>
      </c>
      <c r="EC406" s="1">
        <f t="shared" si="3699"/>
        <v>1</v>
      </c>
      <c r="ED406" s="1">
        <f t="shared" si="3700"/>
        <v>0</v>
      </c>
      <c r="EE406" s="1">
        <f t="shared" si="3701"/>
        <v>0</v>
      </c>
      <c r="EF406" s="1">
        <f t="shared" si="3702"/>
        <v>0</v>
      </c>
      <c r="EG406" s="1">
        <f t="shared" si="3703"/>
        <v>0</v>
      </c>
      <c r="EH406" s="1">
        <f t="shared" si="3704"/>
        <v>0</v>
      </c>
      <c r="EI406" s="1">
        <f t="shared" si="3705"/>
        <v>0</v>
      </c>
      <c r="EJ406" s="1">
        <f t="shared" si="3706"/>
        <v>0</v>
      </c>
      <c r="EK406" s="1">
        <f t="shared" si="3707"/>
        <v>0</v>
      </c>
      <c r="EL406" s="1">
        <f t="shared" si="3708"/>
        <v>0</v>
      </c>
      <c r="EM406" s="1">
        <f t="shared" si="3709"/>
        <v>0</v>
      </c>
      <c r="EN406" s="1">
        <f t="shared" si="3710"/>
        <v>0</v>
      </c>
      <c r="EO406" s="1">
        <f t="shared" si="3711"/>
        <v>0</v>
      </c>
      <c r="EP406" s="1">
        <f t="shared" si="3712"/>
        <v>0</v>
      </c>
      <c r="EQ406" s="1">
        <f t="shared" si="3713"/>
        <v>0</v>
      </c>
      <c r="ER406" s="1">
        <f t="shared" si="3714"/>
        <v>0</v>
      </c>
      <c r="ES406" s="1">
        <f t="shared" si="3715"/>
        <v>0</v>
      </c>
      <c r="ET406" s="1">
        <f t="shared" si="3716"/>
        <v>0</v>
      </c>
      <c r="EU406" s="1">
        <f t="shared" si="3717"/>
        <v>0</v>
      </c>
      <c r="EV406" s="1">
        <f t="shared" si="3718"/>
        <v>0</v>
      </c>
      <c r="EW406" s="1">
        <f t="shared" si="3719"/>
        <v>0</v>
      </c>
    </row>
    <row r="407" spans="1:157" ht="3" customHeight="1" x14ac:dyDescent="0.2">
      <c r="C407" s="66"/>
      <c r="S407" s="4"/>
      <c r="T407" s="4"/>
      <c r="U407" s="4"/>
      <c r="V407" s="4"/>
      <c r="W407" s="4"/>
      <c r="X407" s="4"/>
      <c r="Y407" s="4"/>
      <c r="Z407" s="4"/>
      <c r="AA407" s="4"/>
    </row>
    <row r="408" spans="1:157" ht="15.75" x14ac:dyDescent="0.25">
      <c r="C408" s="66"/>
      <c r="E408" s="70" t="str">
        <f>IF(C401&gt;0,C401," ")</f>
        <v xml:space="preserve"> </v>
      </c>
      <c r="F408" s="70"/>
      <c r="G408" s="70"/>
      <c r="H408" s="70"/>
      <c r="I408" s="70"/>
      <c r="J408" s="70"/>
      <c r="K408" s="70"/>
      <c r="L408" s="70"/>
      <c r="M408" s="70"/>
      <c r="N408" s="70"/>
      <c r="O408" s="70" t="s">
        <v>9</v>
      </c>
      <c r="P408" s="70"/>
      <c r="Q408" s="70"/>
      <c r="R408" s="70"/>
      <c r="S408" s="21">
        <f>SUM(S401:S407)</f>
        <v>0</v>
      </c>
      <c r="T408" s="21"/>
      <c r="U408" s="21"/>
      <c r="V408" s="21"/>
      <c r="W408" s="21"/>
      <c r="X408" s="21"/>
      <c r="Y408" s="21"/>
      <c r="Z408" s="21"/>
      <c r="AA408" s="21"/>
    </row>
    <row r="409" spans="1:157" ht="6" customHeight="1" x14ac:dyDescent="0.2">
      <c r="C409" s="67"/>
      <c r="D409" s="8"/>
      <c r="E409" s="8"/>
      <c r="F409" s="8"/>
      <c r="G409" s="8"/>
      <c r="H409" s="8"/>
      <c r="I409" s="8"/>
      <c r="J409" s="9"/>
      <c r="K409" s="9"/>
      <c r="L409" s="9"/>
      <c r="M409" s="9"/>
      <c r="N409" s="9"/>
      <c r="O409" s="9"/>
      <c r="P409" s="9"/>
      <c r="Q409" s="9"/>
      <c r="R409" s="9"/>
      <c r="S409" s="10"/>
      <c r="T409" s="38"/>
      <c r="U409" s="38"/>
      <c r="V409" s="38"/>
      <c r="W409" s="38"/>
      <c r="X409" s="38"/>
      <c r="Y409" s="38"/>
      <c r="Z409" s="38"/>
      <c r="AA409" s="38"/>
    </row>
    <row r="410" spans="1:157" ht="6" customHeight="1" x14ac:dyDescent="0.2"/>
    <row r="411" spans="1:157" x14ac:dyDescent="0.2">
      <c r="A411" s="1"/>
      <c r="B411" s="1"/>
      <c r="E411" s="2" t="s">
        <v>1</v>
      </c>
      <c r="F411" s="2" t="s">
        <v>1</v>
      </c>
      <c r="G411" s="2" t="s">
        <v>1</v>
      </c>
      <c r="H411" s="2" t="s">
        <v>1</v>
      </c>
      <c r="I411" s="2" t="s">
        <v>1</v>
      </c>
      <c r="J411" s="22" t="s">
        <v>12</v>
      </c>
      <c r="L411" s="2" t="s">
        <v>5</v>
      </c>
      <c r="M411" s="2"/>
      <c r="N411" s="2" t="s">
        <v>3</v>
      </c>
      <c r="O411" s="2"/>
      <c r="P411" s="2" t="s">
        <v>4</v>
      </c>
      <c r="R411" s="3" t="s">
        <v>6</v>
      </c>
      <c r="AB411" s="63" t="s">
        <v>14</v>
      </c>
      <c r="AC411" s="63"/>
      <c r="AD411" s="63"/>
      <c r="AE411" s="63"/>
      <c r="AF411" s="63" t="s">
        <v>15</v>
      </c>
      <c r="AG411" s="63"/>
      <c r="AH411" s="63"/>
      <c r="AI411" s="63"/>
      <c r="AJ411" s="63" t="s">
        <v>17</v>
      </c>
      <c r="AK411" s="63"/>
      <c r="AL411" s="63"/>
      <c r="AM411" s="63"/>
      <c r="AN411" s="63"/>
      <c r="AO411" s="63"/>
      <c r="AP411" s="63" t="s">
        <v>16</v>
      </c>
      <c r="AQ411" s="63"/>
      <c r="AR411" s="63"/>
      <c r="AS411" s="63"/>
      <c r="AT411" s="63"/>
      <c r="AU411" s="30" t="s">
        <v>18</v>
      </c>
      <c r="AV411" s="30" t="s">
        <v>19</v>
      </c>
      <c r="AW411" s="63" t="s">
        <v>20</v>
      </c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 t="s">
        <v>21</v>
      </c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 t="s">
        <v>22</v>
      </c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3"/>
      <c r="DF411" s="63"/>
      <c r="DG411" s="63"/>
      <c r="DH411" s="63" t="s">
        <v>23</v>
      </c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3"/>
      <c r="DT411" s="63"/>
      <c r="DU411" s="63"/>
      <c r="DV411" s="63"/>
      <c r="DW411" s="63"/>
      <c r="DX411" s="63"/>
      <c r="DY411" s="63"/>
      <c r="DZ411" s="63"/>
      <c r="EA411" s="63"/>
      <c r="EB411" s="63"/>
      <c r="EC411" s="63" t="s">
        <v>24</v>
      </c>
      <c r="ED411" s="63"/>
      <c r="EE411" s="63"/>
      <c r="EF411" s="63"/>
      <c r="EG411" s="63"/>
      <c r="EH411" s="63"/>
      <c r="EI411" s="63"/>
      <c r="EJ411" s="63"/>
      <c r="EK411" s="63"/>
      <c r="EL411" s="63"/>
      <c r="EM411" s="63"/>
      <c r="EN411" s="63"/>
      <c r="EO411" s="63"/>
      <c r="EP411" s="63"/>
      <c r="EQ411" s="63"/>
      <c r="ER411" s="63"/>
      <c r="ES411" s="63"/>
      <c r="ET411" s="63"/>
      <c r="EU411" s="63"/>
      <c r="EV411" s="63"/>
      <c r="EW411" s="63"/>
      <c r="EX411" s="63" t="s">
        <v>25</v>
      </c>
      <c r="EY411" s="63"/>
      <c r="EZ411" s="63"/>
      <c r="FA411" s="1"/>
    </row>
    <row r="412" spans="1:157" ht="2.25" customHeight="1" x14ac:dyDescent="0.2">
      <c r="A412" s="1"/>
      <c r="B412" s="1"/>
      <c r="J412" s="3"/>
      <c r="L412" s="2"/>
      <c r="M412" s="2"/>
      <c r="N412" s="2"/>
      <c r="O412" s="2"/>
      <c r="P412" s="2"/>
      <c r="R412" s="3"/>
      <c r="AB412" s="31"/>
      <c r="AE412" s="32"/>
      <c r="AF412" s="31"/>
      <c r="AI412" s="32"/>
      <c r="AJ412" s="31"/>
      <c r="AO412" s="33"/>
      <c r="AP412" s="34"/>
      <c r="AQ412" s="1"/>
      <c r="AR412" s="1"/>
      <c r="AS412" s="1"/>
      <c r="AT412" s="33"/>
      <c r="AU412" s="1"/>
      <c r="AV412" s="1"/>
      <c r="AW412" s="34"/>
      <c r="BQ412" s="35"/>
      <c r="BR412" s="34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35"/>
      <c r="CM412" s="34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5"/>
      <c r="DH412" s="34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35"/>
      <c r="EC412" s="34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35"/>
      <c r="EX412" s="34"/>
      <c r="EY412" s="1"/>
      <c r="EZ412" s="35"/>
      <c r="FA412" s="1"/>
    </row>
    <row r="413" spans="1:157" ht="13.5" thickBot="1" x14ac:dyDescent="0.25">
      <c r="A413" s="1"/>
      <c r="B413" s="1"/>
      <c r="C413" s="2" t="s">
        <v>11</v>
      </c>
      <c r="D413" s="2"/>
      <c r="E413" s="2">
        <v>1</v>
      </c>
      <c r="F413" s="2">
        <v>2</v>
      </c>
      <c r="G413" s="2">
        <v>3</v>
      </c>
      <c r="H413" s="2">
        <v>4</v>
      </c>
      <c r="I413" s="2">
        <v>5</v>
      </c>
      <c r="J413" s="3" t="s">
        <v>0</v>
      </c>
      <c r="K413" s="2"/>
      <c r="L413" s="2" t="s">
        <v>2</v>
      </c>
      <c r="M413" s="2"/>
      <c r="N413" s="23" t="s">
        <v>1</v>
      </c>
      <c r="O413" s="2"/>
      <c r="P413" s="23" t="s">
        <v>1</v>
      </c>
      <c r="R413" s="3" t="s">
        <v>2</v>
      </c>
      <c r="S413" s="3" t="s">
        <v>1</v>
      </c>
      <c r="T413" s="3"/>
      <c r="U413" s="3"/>
      <c r="V413" s="3"/>
      <c r="W413" s="3"/>
      <c r="X413" s="3"/>
      <c r="Y413" s="3"/>
      <c r="Z413" s="3"/>
      <c r="AA413" s="3"/>
      <c r="AB413" s="34"/>
      <c r="AE413" s="32"/>
      <c r="AF413" s="34"/>
      <c r="AI413" s="32"/>
      <c r="AJ413" s="34"/>
      <c r="AO413" s="33">
        <f>SUM(AO414:AO419)</f>
        <v>0</v>
      </c>
      <c r="AP413" s="34"/>
      <c r="AQ413" s="1"/>
      <c r="AR413" s="1"/>
      <c r="AS413" s="1"/>
      <c r="AT413" s="33">
        <f>SUM(AP414:AT419)</f>
        <v>0</v>
      </c>
      <c r="AU413" s="1">
        <v>0</v>
      </c>
      <c r="AV413" s="1">
        <v>1</v>
      </c>
      <c r="AW413" s="68">
        <f>BQ413+CL413+DG413+EB413+EW413</f>
        <v>30</v>
      </c>
      <c r="AX413" s="69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36">
        <f>SUM(AW414:BQ419)</f>
        <v>6</v>
      </c>
      <c r="BR413" s="37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36">
        <f>SUM(BR414:CL419)</f>
        <v>6</v>
      </c>
      <c r="CM413" s="37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36">
        <f>SUM(CM414:DG419)</f>
        <v>6</v>
      </c>
      <c r="DH413" s="37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36">
        <f>SUM(DH414:EB419)</f>
        <v>6</v>
      </c>
      <c r="EC413" s="37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36">
        <f>SUM(EC414:EW419)</f>
        <v>6</v>
      </c>
      <c r="EX413" s="34">
        <f>IF(AW413&lt;30,ONE,ZERO)</f>
        <v>0</v>
      </c>
      <c r="EY413" s="1">
        <f>IF(AO413+AT413&lt;1,ONE,ZERO)</f>
        <v>1</v>
      </c>
      <c r="EZ413" s="33">
        <f>EX413+EY413</f>
        <v>1</v>
      </c>
      <c r="FA413" s="1"/>
    </row>
    <row r="414" spans="1:157" ht="13.5" thickBot="1" x14ac:dyDescent="0.25">
      <c r="A414">
        <v>32</v>
      </c>
      <c r="C414" s="11"/>
      <c r="D414" s="24">
        <v>1</v>
      </c>
      <c r="E414" s="12"/>
      <c r="F414" s="13"/>
      <c r="G414" s="13"/>
      <c r="H414" s="13"/>
      <c r="I414" s="14"/>
      <c r="J414" s="53"/>
      <c r="L414" s="6" t="str">
        <f t="shared" ref="L414:L419" si="3720">IF(J414&gt;0,SUM(E414:I414)," ")</f>
        <v xml:space="preserve"> </v>
      </c>
      <c r="M414" s="1" t="str">
        <f t="shared" ref="M414:M419" si="3721">IF(J414&gt;0,"-"," ")</f>
        <v xml:space="preserve"> </v>
      </c>
      <c r="N414" s="1" t="str">
        <f t="shared" ref="N414:N419" si="3722">IF(J414&gt;0,AE414," ")</f>
        <v xml:space="preserve"> </v>
      </c>
      <c r="O414" s="1" t="str">
        <f t="shared" ref="O414:O419" si="3723">IF(J414&gt;0,"-"," ")</f>
        <v xml:space="preserve"> </v>
      </c>
      <c r="P414" s="1" t="str">
        <f t="shared" ref="P414:P419" si="3724">IF(J414&gt;0,AI414," ")</f>
        <v xml:space="preserve"> </v>
      </c>
      <c r="Q414" s="1" t="str">
        <f t="shared" ref="Q414:Q419" si="3725">IF(J414&gt;0,"="," ")</f>
        <v xml:space="preserve"> </v>
      </c>
      <c r="R414" s="5" t="str">
        <f t="shared" ref="R414:R419" si="3726">IF(J414&gt;0,L414-N414-P414," ")</f>
        <v xml:space="preserve"> </v>
      </c>
      <c r="S414" s="7">
        <f t="shared" ref="S414:S419" si="3727">IF(J414&gt;0,J414*R414,0)</f>
        <v>0</v>
      </c>
      <c r="T414" s="7"/>
      <c r="U414" s="7"/>
      <c r="V414" s="7"/>
      <c r="W414" s="7"/>
      <c r="X414" s="7"/>
      <c r="Y414" s="7"/>
      <c r="Z414" s="7"/>
      <c r="AA414" s="7"/>
      <c r="AB414" s="1">
        <f t="shared" ref="AB414:AB419" si="3728">IF(E414&gt;F414,E414,F414)</f>
        <v>0</v>
      </c>
      <c r="AC414" s="1">
        <f t="shared" ref="AC414:AE419" si="3729">IF(AB414&gt;G414,AB414,G414)</f>
        <v>0</v>
      </c>
      <c r="AD414" s="1">
        <f t="shared" si="3729"/>
        <v>0</v>
      </c>
      <c r="AE414" s="2">
        <f t="shared" si="3729"/>
        <v>0</v>
      </c>
      <c r="AF414" s="1">
        <f t="shared" ref="AF414:AF419" si="3730">IF(E414&lt;F414,E414,F414)</f>
        <v>0</v>
      </c>
      <c r="AG414" s="1">
        <f t="shared" ref="AG414:AI419" si="3731">IF(AF414&lt;G414,AF414,G414)</f>
        <v>0</v>
      </c>
      <c r="AH414" s="1">
        <f t="shared" si="3731"/>
        <v>0</v>
      </c>
      <c r="AI414" s="2">
        <f t="shared" si="3731"/>
        <v>0</v>
      </c>
      <c r="AJ414" s="1">
        <f t="shared" ref="AJ414:AN419" si="3732">IF(E414&gt;10,1,0)</f>
        <v>0</v>
      </c>
      <c r="AK414" s="1">
        <f t="shared" si="3732"/>
        <v>0</v>
      </c>
      <c r="AL414" s="1">
        <f t="shared" si="3732"/>
        <v>0</v>
      </c>
      <c r="AM414" s="1">
        <f t="shared" si="3732"/>
        <v>0</v>
      </c>
      <c r="AN414" s="1">
        <f t="shared" si="3732"/>
        <v>0</v>
      </c>
      <c r="AO414" s="1">
        <f t="shared" ref="AO414:AO419" si="3733">SUM(AJ414:AN414)</f>
        <v>0</v>
      </c>
      <c r="AP414" s="1">
        <f t="shared" ref="AP414:AT419" si="3734">IF(E414&lt;0,1,0)</f>
        <v>0</v>
      </c>
      <c r="AQ414" s="1">
        <f t="shared" si="3734"/>
        <v>0</v>
      </c>
      <c r="AR414" s="1">
        <f t="shared" si="3734"/>
        <v>0</v>
      </c>
      <c r="AS414" s="1">
        <f t="shared" si="3734"/>
        <v>0</v>
      </c>
      <c r="AT414" s="1">
        <f t="shared" si="3734"/>
        <v>0</v>
      </c>
      <c r="AU414" s="1"/>
      <c r="AV414" s="1"/>
      <c r="AW414" s="1">
        <f t="shared" ref="AW414:AW419" si="3735">IF(E414=0,ONE,ZERO)</f>
        <v>1</v>
      </c>
      <c r="AX414" s="1">
        <f t="shared" ref="AX414:AX419" si="3736">IF(E414=0.5,ONE,ZERO)</f>
        <v>0</v>
      </c>
      <c r="AY414" s="1">
        <f t="shared" ref="AY414:AY419" si="3737">IF(E414=1,ONE,ZERO)</f>
        <v>0</v>
      </c>
      <c r="AZ414" s="1">
        <f t="shared" ref="AZ414:AZ419" si="3738">IF(E414=1.5,ONE,ZERO)</f>
        <v>0</v>
      </c>
      <c r="BA414" s="1">
        <f t="shared" ref="BA414:BA419" si="3739">IF(E414=2,ONE,ZERO)</f>
        <v>0</v>
      </c>
      <c r="BB414" s="1">
        <f t="shared" ref="BB414:BB419" si="3740">IF(E414=2.5,ONE,ZERO)</f>
        <v>0</v>
      </c>
      <c r="BC414" s="1">
        <f t="shared" ref="BC414:BC419" si="3741">IF(E414=3,ONE,ZERO)</f>
        <v>0</v>
      </c>
      <c r="BD414" s="1">
        <f t="shared" ref="BD414:BD419" si="3742">IF(E414=3.5,ONE,ZERO)</f>
        <v>0</v>
      </c>
      <c r="BE414" s="1">
        <f t="shared" ref="BE414:BE419" si="3743">IF(E414=4,ONE,ZERO)</f>
        <v>0</v>
      </c>
      <c r="BF414" s="1">
        <f t="shared" ref="BF414:BF419" si="3744">IF(E414=4.5,ONE,ZERO)</f>
        <v>0</v>
      </c>
      <c r="BG414" s="1">
        <f t="shared" ref="BG414:BG419" si="3745">IF(E414=5,ONE,ZERO)</f>
        <v>0</v>
      </c>
      <c r="BH414" s="1">
        <f t="shared" ref="BH414:BH419" si="3746">IF(E414=5.5,ONE,ZERO)</f>
        <v>0</v>
      </c>
      <c r="BI414" s="1">
        <f t="shared" ref="BI414:BI419" si="3747">IF(E414=6,ONE,ZERO)</f>
        <v>0</v>
      </c>
      <c r="BJ414" s="1">
        <f t="shared" ref="BJ414:BJ419" si="3748">IF(E414=6.5,ONE,ZERO)</f>
        <v>0</v>
      </c>
      <c r="BK414" s="1">
        <f t="shared" ref="BK414:BK419" si="3749">IF(E414=7,ONE,ZERO)</f>
        <v>0</v>
      </c>
      <c r="BL414" s="1">
        <f t="shared" ref="BL414:BL419" si="3750">IF(E414=7.5,ONE,ZERO)</f>
        <v>0</v>
      </c>
      <c r="BM414" s="1">
        <f t="shared" ref="BM414:BM419" si="3751">IF(E414=8,ONE,ZERO)</f>
        <v>0</v>
      </c>
      <c r="BN414" s="1">
        <f t="shared" ref="BN414:BN419" si="3752">IF(E414=8.5,ONE,ZERO)</f>
        <v>0</v>
      </c>
      <c r="BO414" s="1">
        <f t="shared" ref="BO414:BO419" si="3753">IF(E414=9,ONE,ZERO)</f>
        <v>0</v>
      </c>
      <c r="BP414" s="1">
        <f t="shared" ref="BP414:BP419" si="3754">IF(E414=9.5,ONE,ZERO)</f>
        <v>0</v>
      </c>
      <c r="BQ414" s="1">
        <f t="shared" ref="BQ414:BQ419" si="3755">IF(E414=10,ONE,ZERO)</f>
        <v>0</v>
      </c>
      <c r="BR414" s="1">
        <f t="shared" ref="BR414:BR419" si="3756">IF(F414=0,ONE,ZERO)</f>
        <v>1</v>
      </c>
      <c r="BS414" s="1">
        <f t="shared" ref="BS414:BS419" si="3757">IF(F414=0.5,ONE,ZERO)</f>
        <v>0</v>
      </c>
      <c r="BT414" s="1">
        <f t="shared" ref="BT414:BT419" si="3758">IF(F414=1,ONE,ZERO)</f>
        <v>0</v>
      </c>
      <c r="BU414" s="1">
        <f t="shared" ref="BU414:BU419" si="3759">IF(F414=1.5,ONE,ZERO)</f>
        <v>0</v>
      </c>
      <c r="BV414" s="1">
        <f t="shared" ref="BV414:BV419" si="3760">IF(F414=2,ONE,ZERO)</f>
        <v>0</v>
      </c>
      <c r="BW414" s="1">
        <f t="shared" ref="BW414:BW419" si="3761">IF(F414=2.5,ONE,ZERO)</f>
        <v>0</v>
      </c>
      <c r="BX414" s="1">
        <f t="shared" ref="BX414:BX419" si="3762">IF(F414=3,ONE,ZERO)</f>
        <v>0</v>
      </c>
      <c r="BY414" s="1">
        <f t="shared" ref="BY414:BY419" si="3763">IF(F414=3.5,ONE,ZERO)</f>
        <v>0</v>
      </c>
      <c r="BZ414" s="1">
        <f t="shared" ref="BZ414:BZ419" si="3764">IF(F414=4,ONE,ZERO)</f>
        <v>0</v>
      </c>
      <c r="CA414" s="1">
        <f t="shared" ref="CA414:CA419" si="3765">IF(F414=4.5,ONE,ZERO)</f>
        <v>0</v>
      </c>
      <c r="CB414" s="1">
        <f t="shared" ref="CB414:CB419" si="3766">IF(F414=5,ONE,ZERO)</f>
        <v>0</v>
      </c>
      <c r="CC414" s="1">
        <f t="shared" ref="CC414:CC419" si="3767">IF(F414=5.5,ONE,ZERO)</f>
        <v>0</v>
      </c>
      <c r="CD414" s="1">
        <f t="shared" ref="CD414:CD419" si="3768">IF(F414=6,ONE,ZERO)</f>
        <v>0</v>
      </c>
      <c r="CE414" s="1">
        <f t="shared" ref="CE414:CE419" si="3769">IF(F414=6.5,ONE,ZERO)</f>
        <v>0</v>
      </c>
      <c r="CF414" s="1">
        <f t="shared" ref="CF414:CF419" si="3770">IF(F414=7,ONE,ZERO)</f>
        <v>0</v>
      </c>
      <c r="CG414" s="1">
        <f t="shared" ref="CG414:CG419" si="3771">IF(F414=7.5,ONE,ZERO)</f>
        <v>0</v>
      </c>
      <c r="CH414" s="1">
        <f t="shared" ref="CH414:CH419" si="3772">IF(F414=8,ONE,ZERO)</f>
        <v>0</v>
      </c>
      <c r="CI414" s="1">
        <f t="shared" ref="CI414:CI419" si="3773">IF(F414=8.5,ONE,ZERO)</f>
        <v>0</v>
      </c>
      <c r="CJ414" s="1">
        <f t="shared" ref="CJ414:CJ419" si="3774">IF(F414=9,ONE,ZERO)</f>
        <v>0</v>
      </c>
      <c r="CK414" s="1">
        <f t="shared" ref="CK414:CK419" si="3775">IF(F414=9.5,ONE,ZERO)</f>
        <v>0</v>
      </c>
      <c r="CL414" s="1">
        <f t="shared" ref="CL414:CL419" si="3776">IF(F414=10,ONE,ZERO)</f>
        <v>0</v>
      </c>
      <c r="CM414" s="1">
        <f t="shared" ref="CM414:CM419" si="3777">IF(G414=0,ONE,ZERO)</f>
        <v>1</v>
      </c>
      <c r="CN414" s="1">
        <f t="shared" ref="CN414:CN419" si="3778">IF(G414=0.5,ONE,ZERO)</f>
        <v>0</v>
      </c>
      <c r="CO414" s="1">
        <f t="shared" ref="CO414:CO419" si="3779">IF(G414=1,ONE,ZERO)</f>
        <v>0</v>
      </c>
      <c r="CP414" s="1">
        <f t="shared" ref="CP414:CP419" si="3780">IF(G414=1.5,ONE,ZERO)</f>
        <v>0</v>
      </c>
      <c r="CQ414" s="1">
        <f t="shared" ref="CQ414:CQ419" si="3781">IF(G414=2,ONE,ZERO)</f>
        <v>0</v>
      </c>
      <c r="CR414" s="1">
        <f t="shared" ref="CR414:CR419" si="3782">IF(G414=2.5,ONE,ZERO)</f>
        <v>0</v>
      </c>
      <c r="CS414" s="1">
        <f t="shared" ref="CS414:CS419" si="3783">IF(G414=3,ONE,ZERO)</f>
        <v>0</v>
      </c>
      <c r="CT414" s="1">
        <f t="shared" ref="CT414:CT419" si="3784">IF(G414=3.5,ONE,ZERO)</f>
        <v>0</v>
      </c>
      <c r="CU414" s="1">
        <f t="shared" ref="CU414:CU419" si="3785">IF(G414=4,ONE,ZERO)</f>
        <v>0</v>
      </c>
      <c r="CV414" s="1">
        <f t="shared" ref="CV414:CV419" si="3786">IF(G414=4.5,ONE,ZERO)</f>
        <v>0</v>
      </c>
      <c r="CW414" s="1">
        <f t="shared" ref="CW414:CW419" si="3787">IF(G414=5,ONE,ZERO)</f>
        <v>0</v>
      </c>
      <c r="CX414" s="1">
        <f t="shared" ref="CX414:CX419" si="3788">IF(G414=5.5,ONE,ZERO)</f>
        <v>0</v>
      </c>
      <c r="CY414" s="1">
        <f t="shared" ref="CY414:CY419" si="3789">IF(G414=6,ONE,ZERO)</f>
        <v>0</v>
      </c>
      <c r="CZ414" s="1">
        <f t="shared" ref="CZ414:CZ419" si="3790">IF(G414=6.5,ONE,ZERO)</f>
        <v>0</v>
      </c>
      <c r="DA414" s="1">
        <f t="shared" ref="DA414:DA419" si="3791">IF(G414=7,ONE,ZERO)</f>
        <v>0</v>
      </c>
      <c r="DB414" s="1">
        <f t="shared" ref="DB414:DB419" si="3792">IF(G414=7.5,ONE,ZERO)</f>
        <v>0</v>
      </c>
      <c r="DC414" s="1">
        <f t="shared" ref="DC414:DC419" si="3793">IF(G414=8,ONE,ZERO)</f>
        <v>0</v>
      </c>
      <c r="DD414" s="1">
        <f t="shared" ref="DD414:DD419" si="3794">IF(G414=8.5,ONE,ZERO)</f>
        <v>0</v>
      </c>
      <c r="DE414" s="1">
        <f t="shared" ref="DE414:DE419" si="3795">IF(G414=9,ONE,ZERO)</f>
        <v>0</v>
      </c>
      <c r="DF414" s="1">
        <f t="shared" ref="DF414:DF419" si="3796">IF(G414=9.5,ONE,ZERO)</f>
        <v>0</v>
      </c>
      <c r="DG414" s="1">
        <f t="shared" ref="DG414:DG419" si="3797">IF(G414=10,ONE,ZERO)</f>
        <v>0</v>
      </c>
      <c r="DH414" s="1">
        <f t="shared" ref="DH414:DH419" si="3798">IF(H414=0,ONE,ZERO)</f>
        <v>1</v>
      </c>
      <c r="DI414" s="1">
        <f t="shared" ref="DI414:DI419" si="3799">IF(H414=0.5,ONE,ZERO)</f>
        <v>0</v>
      </c>
      <c r="DJ414" s="1">
        <f t="shared" ref="DJ414:DJ419" si="3800">IF(H414=1,ONE,ZERO)</f>
        <v>0</v>
      </c>
      <c r="DK414" s="1">
        <f t="shared" ref="DK414:DK419" si="3801">IF(H414=1.5,ONE,ZERO)</f>
        <v>0</v>
      </c>
      <c r="DL414" s="1">
        <f t="shared" ref="DL414:DL419" si="3802">IF(H414=2,ONE,ZERO)</f>
        <v>0</v>
      </c>
      <c r="DM414" s="1">
        <f t="shared" ref="DM414:DM419" si="3803">IF(H414=2.5,ONE,ZERO)</f>
        <v>0</v>
      </c>
      <c r="DN414" s="1">
        <f t="shared" ref="DN414:DN419" si="3804">IF(H414=3,ONE,ZERO)</f>
        <v>0</v>
      </c>
      <c r="DO414" s="1">
        <f t="shared" ref="DO414:DO419" si="3805">IF(H414=3.5,ONE,ZERO)</f>
        <v>0</v>
      </c>
      <c r="DP414" s="1">
        <f t="shared" ref="DP414:DP419" si="3806">IF(H414=4,ONE,ZERO)</f>
        <v>0</v>
      </c>
      <c r="DQ414" s="1">
        <f t="shared" ref="DQ414:DQ419" si="3807">IF(H414=4.5,ONE,ZERO)</f>
        <v>0</v>
      </c>
      <c r="DR414" s="1">
        <f t="shared" ref="DR414:DR419" si="3808">IF(H414=5,ONE,ZERO)</f>
        <v>0</v>
      </c>
      <c r="DS414" s="1">
        <f t="shared" ref="DS414:DS419" si="3809">IF(H414=5.5,ONE,ZERO)</f>
        <v>0</v>
      </c>
      <c r="DT414" s="1">
        <f t="shared" ref="DT414:DT419" si="3810">IF(H414=6,ONE,ZERO)</f>
        <v>0</v>
      </c>
      <c r="DU414" s="1">
        <f t="shared" ref="DU414:DU419" si="3811">IF(H414=6.5,ONE,ZERO)</f>
        <v>0</v>
      </c>
      <c r="DV414" s="1">
        <f t="shared" ref="DV414:DV419" si="3812">IF(H414=7,ONE,ZERO)</f>
        <v>0</v>
      </c>
      <c r="DW414" s="1">
        <f t="shared" ref="DW414:DW419" si="3813">IF(H414=7.5,ONE,ZERO)</f>
        <v>0</v>
      </c>
      <c r="DX414" s="1">
        <f t="shared" ref="DX414:DX419" si="3814">IF(H414=8,ONE,ZERO)</f>
        <v>0</v>
      </c>
      <c r="DY414" s="1">
        <f t="shared" ref="DY414:DY419" si="3815">IF(H414=8.5,ONE,ZERO)</f>
        <v>0</v>
      </c>
      <c r="DZ414" s="1">
        <f t="shared" ref="DZ414:DZ419" si="3816">IF(H414=9,ONE,ZERO)</f>
        <v>0</v>
      </c>
      <c r="EA414" s="1">
        <f t="shared" ref="EA414:EA419" si="3817">IF(H414=9.5,ONE,ZERO)</f>
        <v>0</v>
      </c>
      <c r="EB414" s="1">
        <f t="shared" ref="EB414:EB419" si="3818">IF(H414=10,ONE,ZERO)</f>
        <v>0</v>
      </c>
      <c r="EC414" s="1">
        <f t="shared" ref="EC414:EC419" si="3819">IF(I414=0,ONE,ZERO)</f>
        <v>1</v>
      </c>
      <c r="ED414" s="1">
        <f t="shared" ref="ED414:ED419" si="3820">IF(I414=0.5,ONE,ZERO)</f>
        <v>0</v>
      </c>
      <c r="EE414" s="1">
        <f t="shared" ref="EE414:EE419" si="3821">IF(I414=1,ONE,ZERO)</f>
        <v>0</v>
      </c>
      <c r="EF414" s="1">
        <f t="shared" ref="EF414:EF419" si="3822">IF(I414=1.5,ONE,ZERO)</f>
        <v>0</v>
      </c>
      <c r="EG414" s="1">
        <f t="shared" ref="EG414:EG419" si="3823">IF(I414=2,ONE,ZERO)</f>
        <v>0</v>
      </c>
      <c r="EH414" s="1">
        <f t="shared" ref="EH414:EH419" si="3824">IF(I414=2.5,ONE,ZERO)</f>
        <v>0</v>
      </c>
      <c r="EI414" s="1">
        <f t="shared" ref="EI414:EI419" si="3825">IF(I414=3,ONE,ZERO)</f>
        <v>0</v>
      </c>
      <c r="EJ414" s="1">
        <f t="shared" ref="EJ414:EJ419" si="3826">IF(I414=3.5,ONE,ZERO)</f>
        <v>0</v>
      </c>
      <c r="EK414" s="1">
        <f t="shared" ref="EK414:EK419" si="3827">IF(I414=4,ONE,ZERO)</f>
        <v>0</v>
      </c>
      <c r="EL414" s="1">
        <f t="shared" ref="EL414:EL419" si="3828">IF(I414=4.5,ONE,ZERO)</f>
        <v>0</v>
      </c>
      <c r="EM414" s="1">
        <f t="shared" ref="EM414:EM419" si="3829">IF(I414=5,ONE,ZERO)</f>
        <v>0</v>
      </c>
      <c r="EN414" s="1">
        <f t="shared" ref="EN414:EN419" si="3830">IF(I414=5.5,ONE,ZERO)</f>
        <v>0</v>
      </c>
      <c r="EO414" s="1">
        <f t="shared" ref="EO414:EO419" si="3831">IF(I414=6,ONE,ZERO)</f>
        <v>0</v>
      </c>
      <c r="EP414" s="1">
        <f t="shared" ref="EP414:EP419" si="3832">IF(I414=6.5,ONE,ZERO)</f>
        <v>0</v>
      </c>
      <c r="EQ414" s="1">
        <f t="shared" ref="EQ414:EQ419" si="3833">IF(I414=7,ONE,ZERO)</f>
        <v>0</v>
      </c>
      <c r="ER414" s="1">
        <f t="shared" ref="ER414:ER419" si="3834">IF(I414=7.5,ONE,ZERO)</f>
        <v>0</v>
      </c>
      <c r="ES414" s="1">
        <f t="shared" ref="ES414:ES419" si="3835">IF(I414=8,ONE,ZERO)</f>
        <v>0</v>
      </c>
      <c r="ET414" s="1">
        <f t="shared" ref="ET414:ET419" si="3836">IF(I414=8.5,ONE,ZERO)</f>
        <v>0</v>
      </c>
      <c r="EU414" s="1">
        <f t="shared" ref="EU414:EU419" si="3837">IF(I414=9,ONE,ZERO)</f>
        <v>0</v>
      </c>
      <c r="EV414" s="1">
        <f t="shared" ref="EV414:EV419" si="3838">IF(I414=9.5,ONE,ZERO)</f>
        <v>0</v>
      </c>
      <c r="EW414" s="1">
        <f t="shared" ref="EW414:EW419" si="3839">IF(I414=10,ONE,ZERO)</f>
        <v>0</v>
      </c>
      <c r="EX414" s="34"/>
    </row>
    <row r="415" spans="1:157" x14ac:dyDescent="0.2">
      <c r="C415" s="64" t="str">
        <f>IF(EZ413=2,"ALERT!  An entered score ends in other than .0 or .5"," ")</f>
        <v xml:space="preserve"> </v>
      </c>
      <c r="D415" s="25">
        <v>2</v>
      </c>
      <c r="E415" s="15"/>
      <c r="F415" s="16"/>
      <c r="G415" s="16"/>
      <c r="H415" s="16"/>
      <c r="I415" s="17"/>
      <c r="J415" s="54"/>
      <c r="L415" s="6" t="str">
        <f t="shared" si="3720"/>
        <v xml:space="preserve"> </v>
      </c>
      <c r="M415" s="1" t="str">
        <f t="shared" si="3721"/>
        <v xml:space="preserve"> </v>
      </c>
      <c r="N415" s="1" t="str">
        <f t="shared" si="3722"/>
        <v xml:space="preserve"> </v>
      </c>
      <c r="O415" s="1" t="str">
        <f t="shared" si="3723"/>
        <v xml:space="preserve"> </v>
      </c>
      <c r="P415" s="1" t="str">
        <f t="shared" si="3724"/>
        <v xml:space="preserve"> </v>
      </c>
      <c r="Q415" s="1" t="str">
        <f t="shared" si="3725"/>
        <v xml:space="preserve"> </v>
      </c>
      <c r="R415" s="5" t="str">
        <f t="shared" si="3726"/>
        <v xml:space="preserve"> </v>
      </c>
      <c r="S415" s="7">
        <f t="shared" si="3727"/>
        <v>0</v>
      </c>
      <c r="T415" s="7"/>
      <c r="U415" s="7"/>
      <c r="V415" s="7"/>
      <c r="W415" s="7"/>
      <c r="X415" s="7"/>
      <c r="Y415" s="7"/>
      <c r="Z415" s="7"/>
      <c r="AA415" s="7"/>
      <c r="AB415" s="1">
        <f t="shared" si="3728"/>
        <v>0</v>
      </c>
      <c r="AC415" s="1">
        <f t="shared" si="3729"/>
        <v>0</v>
      </c>
      <c r="AD415" s="1">
        <f t="shared" si="3729"/>
        <v>0</v>
      </c>
      <c r="AE415" s="2">
        <f t="shared" si="3729"/>
        <v>0</v>
      </c>
      <c r="AF415" s="1">
        <f t="shared" si="3730"/>
        <v>0</v>
      </c>
      <c r="AG415" s="1">
        <f t="shared" si="3731"/>
        <v>0</v>
      </c>
      <c r="AH415" s="1">
        <f t="shared" si="3731"/>
        <v>0</v>
      </c>
      <c r="AI415" s="2">
        <f t="shared" si="3731"/>
        <v>0</v>
      </c>
      <c r="AJ415" s="1">
        <f t="shared" si="3732"/>
        <v>0</v>
      </c>
      <c r="AK415" s="1">
        <f t="shared" si="3732"/>
        <v>0</v>
      </c>
      <c r="AL415" s="1">
        <f t="shared" si="3732"/>
        <v>0</v>
      </c>
      <c r="AM415" s="1">
        <f t="shared" si="3732"/>
        <v>0</v>
      </c>
      <c r="AN415" s="1">
        <f t="shared" si="3732"/>
        <v>0</v>
      </c>
      <c r="AO415" s="1">
        <f t="shared" si="3733"/>
        <v>0</v>
      </c>
      <c r="AP415" s="1">
        <f t="shared" si="3734"/>
        <v>0</v>
      </c>
      <c r="AQ415" s="1">
        <f t="shared" si="3734"/>
        <v>0</v>
      </c>
      <c r="AR415" s="1">
        <f t="shared" si="3734"/>
        <v>0</v>
      </c>
      <c r="AS415" s="1">
        <f t="shared" si="3734"/>
        <v>0</v>
      </c>
      <c r="AT415" s="1">
        <f t="shared" si="3734"/>
        <v>0</v>
      </c>
      <c r="AU415" s="1"/>
      <c r="AV415" s="1"/>
      <c r="AW415" s="1">
        <f t="shared" si="3735"/>
        <v>1</v>
      </c>
      <c r="AX415" s="1">
        <f t="shared" si="3736"/>
        <v>0</v>
      </c>
      <c r="AY415" s="1">
        <f t="shared" si="3737"/>
        <v>0</v>
      </c>
      <c r="AZ415" s="1">
        <f t="shared" si="3738"/>
        <v>0</v>
      </c>
      <c r="BA415" s="1">
        <f t="shared" si="3739"/>
        <v>0</v>
      </c>
      <c r="BB415" s="1">
        <f t="shared" si="3740"/>
        <v>0</v>
      </c>
      <c r="BC415" s="1">
        <f t="shared" si="3741"/>
        <v>0</v>
      </c>
      <c r="BD415" s="1">
        <f t="shared" si="3742"/>
        <v>0</v>
      </c>
      <c r="BE415" s="1">
        <f t="shared" si="3743"/>
        <v>0</v>
      </c>
      <c r="BF415" s="1">
        <f t="shared" si="3744"/>
        <v>0</v>
      </c>
      <c r="BG415" s="1">
        <f t="shared" si="3745"/>
        <v>0</v>
      </c>
      <c r="BH415" s="1">
        <f t="shared" si="3746"/>
        <v>0</v>
      </c>
      <c r="BI415" s="1">
        <f t="shared" si="3747"/>
        <v>0</v>
      </c>
      <c r="BJ415" s="1">
        <f t="shared" si="3748"/>
        <v>0</v>
      </c>
      <c r="BK415" s="1">
        <f t="shared" si="3749"/>
        <v>0</v>
      </c>
      <c r="BL415" s="1">
        <f t="shared" si="3750"/>
        <v>0</v>
      </c>
      <c r="BM415" s="1">
        <f t="shared" si="3751"/>
        <v>0</v>
      </c>
      <c r="BN415" s="1">
        <f t="shared" si="3752"/>
        <v>0</v>
      </c>
      <c r="BO415" s="1">
        <f t="shared" si="3753"/>
        <v>0</v>
      </c>
      <c r="BP415" s="1">
        <f t="shared" si="3754"/>
        <v>0</v>
      </c>
      <c r="BQ415" s="1">
        <f t="shared" si="3755"/>
        <v>0</v>
      </c>
      <c r="BR415" s="1">
        <f t="shared" si="3756"/>
        <v>1</v>
      </c>
      <c r="BS415" s="1">
        <f t="shared" si="3757"/>
        <v>0</v>
      </c>
      <c r="BT415" s="1">
        <f t="shared" si="3758"/>
        <v>0</v>
      </c>
      <c r="BU415" s="1">
        <f t="shared" si="3759"/>
        <v>0</v>
      </c>
      <c r="BV415" s="1">
        <f t="shared" si="3760"/>
        <v>0</v>
      </c>
      <c r="BW415" s="1">
        <f t="shared" si="3761"/>
        <v>0</v>
      </c>
      <c r="BX415" s="1">
        <f t="shared" si="3762"/>
        <v>0</v>
      </c>
      <c r="BY415" s="1">
        <f t="shared" si="3763"/>
        <v>0</v>
      </c>
      <c r="BZ415" s="1">
        <f t="shared" si="3764"/>
        <v>0</v>
      </c>
      <c r="CA415" s="1">
        <f t="shared" si="3765"/>
        <v>0</v>
      </c>
      <c r="CB415" s="1">
        <f t="shared" si="3766"/>
        <v>0</v>
      </c>
      <c r="CC415" s="1">
        <f t="shared" si="3767"/>
        <v>0</v>
      </c>
      <c r="CD415" s="1">
        <f t="shared" si="3768"/>
        <v>0</v>
      </c>
      <c r="CE415" s="1">
        <f t="shared" si="3769"/>
        <v>0</v>
      </c>
      <c r="CF415" s="1">
        <f t="shared" si="3770"/>
        <v>0</v>
      </c>
      <c r="CG415" s="1">
        <f t="shared" si="3771"/>
        <v>0</v>
      </c>
      <c r="CH415" s="1">
        <f t="shared" si="3772"/>
        <v>0</v>
      </c>
      <c r="CI415" s="1">
        <f t="shared" si="3773"/>
        <v>0</v>
      </c>
      <c r="CJ415" s="1">
        <f t="shared" si="3774"/>
        <v>0</v>
      </c>
      <c r="CK415" s="1">
        <f t="shared" si="3775"/>
        <v>0</v>
      </c>
      <c r="CL415" s="1">
        <f t="shared" si="3776"/>
        <v>0</v>
      </c>
      <c r="CM415" s="1">
        <f t="shared" si="3777"/>
        <v>1</v>
      </c>
      <c r="CN415" s="1">
        <f t="shared" si="3778"/>
        <v>0</v>
      </c>
      <c r="CO415" s="1">
        <f t="shared" si="3779"/>
        <v>0</v>
      </c>
      <c r="CP415" s="1">
        <f t="shared" si="3780"/>
        <v>0</v>
      </c>
      <c r="CQ415" s="1">
        <f t="shared" si="3781"/>
        <v>0</v>
      </c>
      <c r="CR415" s="1">
        <f t="shared" si="3782"/>
        <v>0</v>
      </c>
      <c r="CS415" s="1">
        <f t="shared" si="3783"/>
        <v>0</v>
      </c>
      <c r="CT415" s="1">
        <f t="shared" si="3784"/>
        <v>0</v>
      </c>
      <c r="CU415" s="1">
        <f t="shared" si="3785"/>
        <v>0</v>
      </c>
      <c r="CV415" s="1">
        <f t="shared" si="3786"/>
        <v>0</v>
      </c>
      <c r="CW415" s="1">
        <f t="shared" si="3787"/>
        <v>0</v>
      </c>
      <c r="CX415" s="1">
        <f t="shared" si="3788"/>
        <v>0</v>
      </c>
      <c r="CY415" s="1">
        <f t="shared" si="3789"/>
        <v>0</v>
      </c>
      <c r="CZ415" s="1">
        <f t="shared" si="3790"/>
        <v>0</v>
      </c>
      <c r="DA415" s="1">
        <f t="shared" si="3791"/>
        <v>0</v>
      </c>
      <c r="DB415" s="1">
        <f t="shared" si="3792"/>
        <v>0</v>
      </c>
      <c r="DC415" s="1">
        <f t="shared" si="3793"/>
        <v>0</v>
      </c>
      <c r="DD415" s="1">
        <f t="shared" si="3794"/>
        <v>0</v>
      </c>
      <c r="DE415" s="1">
        <f t="shared" si="3795"/>
        <v>0</v>
      </c>
      <c r="DF415" s="1">
        <f t="shared" si="3796"/>
        <v>0</v>
      </c>
      <c r="DG415" s="1">
        <f t="shared" si="3797"/>
        <v>0</v>
      </c>
      <c r="DH415" s="1">
        <f t="shared" si="3798"/>
        <v>1</v>
      </c>
      <c r="DI415" s="1">
        <f t="shared" si="3799"/>
        <v>0</v>
      </c>
      <c r="DJ415" s="1">
        <f t="shared" si="3800"/>
        <v>0</v>
      </c>
      <c r="DK415" s="1">
        <f t="shared" si="3801"/>
        <v>0</v>
      </c>
      <c r="DL415" s="1">
        <f t="shared" si="3802"/>
        <v>0</v>
      </c>
      <c r="DM415" s="1">
        <f t="shared" si="3803"/>
        <v>0</v>
      </c>
      <c r="DN415" s="1">
        <f t="shared" si="3804"/>
        <v>0</v>
      </c>
      <c r="DO415" s="1">
        <f t="shared" si="3805"/>
        <v>0</v>
      </c>
      <c r="DP415" s="1">
        <f t="shared" si="3806"/>
        <v>0</v>
      </c>
      <c r="DQ415" s="1">
        <f t="shared" si="3807"/>
        <v>0</v>
      </c>
      <c r="DR415" s="1">
        <f t="shared" si="3808"/>
        <v>0</v>
      </c>
      <c r="DS415" s="1">
        <f t="shared" si="3809"/>
        <v>0</v>
      </c>
      <c r="DT415" s="1">
        <f t="shared" si="3810"/>
        <v>0</v>
      </c>
      <c r="DU415" s="1">
        <f t="shared" si="3811"/>
        <v>0</v>
      </c>
      <c r="DV415" s="1">
        <f t="shared" si="3812"/>
        <v>0</v>
      </c>
      <c r="DW415" s="1">
        <f t="shared" si="3813"/>
        <v>0</v>
      </c>
      <c r="DX415" s="1">
        <f t="shared" si="3814"/>
        <v>0</v>
      </c>
      <c r="DY415" s="1">
        <f t="shared" si="3815"/>
        <v>0</v>
      </c>
      <c r="DZ415" s="1">
        <f t="shared" si="3816"/>
        <v>0</v>
      </c>
      <c r="EA415" s="1">
        <f t="shared" si="3817"/>
        <v>0</v>
      </c>
      <c r="EB415" s="1">
        <f t="shared" si="3818"/>
        <v>0</v>
      </c>
      <c r="EC415" s="1">
        <f t="shared" si="3819"/>
        <v>1</v>
      </c>
      <c r="ED415" s="1">
        <f t="shared" si="3820"/>
        <v>0</v>
      </c>
      <c r="EE415" s="1">
        <f t="shared" si="3821"/>
        <v>0</v>
      </c>
      <c r="EF415" s="1">
        <f t="shared" si="3822"/>
        <v>0</v>
      </c>
      <c r="EG415" s="1">
        <f t="shared" si="3823"/>
        <v>0</v>
      </c>
      <c r="EH415" s="1">
        <f t="shared" si="3824"/>
        <v>0</v>
      </c>
      <c r="EI415" s="1">
        <f t="shared" si="3825"/>
        <v>0</v>
      </c>
      <c r="EJ415" s="1">
        <f t="shared" si="3826"/>
        <v>0</v>
      </c>
      <c r="EK415" s="1">
        <f t="shared" si="3827"/>
        <v>0</v>
      </c>
      <c r="EL415" s="1">
        <f t="shared" si="3828"/>
        <v>0</v>
      </c>
      <c r="EM415" s="1">
        <f t="shared" si="3829"/>
        <v>0</v>
      </c>
      <c r="EN415" s="1">
        <f t="shared" si="3830"/>
        <v>0</v>
      </c>
      <c r="EO415" s="1">
        <f t="shared" si="3831"/>
        <v>0</v>
      </c>
      <c r="EP415" s="1">
        <f t="shared" si="3832"/>
        <v>0</v>
      </c>
      <c r="EQ415" s="1">
        <f t="shared" si="3833"/>
        <v>0</v>
      </c>
      <c r="ER415" s="1">
        <f t="shared" si="3834"/>
        <v>0</v>
      </c>
      <c r="ES415" s="1">
        <f t="shared" si="3835"/>
        <v>0</v>
      </c>
      <c r="ET415" s="1">
        <f t="shared" si="3836"/>
        <v>0</v>
      </c>
      <c r="EU415" s="1">
        <f t="shared" si="3837"/>
        <v>0</v>
      </c>
      <c r="EV415" s="1">
        <f t="shared" si="3838"/>
        <v>0</v>
      </c>
      <c r="EW415" s="1">
        <f t="shared" si="3839"/>
        <v>0</v>
      </c>
    </row>
    <row r="416" spans="1:157" x14ac:dyDescent="0.2">
      <c r="C416" s="65"/>
      <c r="D416" s="24">
        <v>3</v>
      </c>
      <c r="E416" s="15"/>
      <c r="F416" s="16"/>
      <c r="G416" s="16"/>
      <c r="H416" s="16"/>
      <c r="I416" s="17"/>
      <c r="J416" s="54"/>
      <c r="L416" s="6" t="str">
        <f t="shared" si="3720"/>
        <v xml:space="preserve"> </v>
      </c>
      <c r="M416" s="1" t="str">
        <f t="shared" si="3721"/>
        <v xml:space="preserve"> </v>
      </c>
      <c r="N416" s="1" t="str">
        <f t="shared" si="3722"/>
        <v xml:space="preserve"> </v>
      </c>
      <c r="O416" s="1" t="str">
        <f t="shared" si="3723"/>
        <v xml:space="preserve"> </v>
      </c>
      <c r="P416" s="1" t="str">
        <f t="shared" si="3724"/>
        <v xml:space="preserve"> </v>
      </c>
      <c r="Q416" s="1" t="str">
        <f t="shared" si="3725"/>
        <v xml:space="preserve"> </v>
      </c>
      <c r="R416" s="5" t="str">
        <f t="shared" si="3726"/>
        <v xml:space="preserve"> </v>
      </c>
      <c r="S416" s="7">
        <f t="shared" si="3727"/>
        <v>0</v>
      </c>
      <c r="T416" s="7"/>
      <c r="U416" s="7"/>
      <c r="V416" s="7"/>
      <c r="W416" s="7"/>
      <c r="X416" s="7"/>
      <c r="Y416" s="7"/>
      <c r="Z416" s="7"/>
      <c r="AA416" s="7"/>
      <c r="AB416" s="1">
        <f t="shared" si="3728"/>
        <v>0</v>
      </c>
      <c r="AC416" s="1">
        <f t="shared" si="3729"/>
        <v>0</v>
      </c>
      <c r="AD416" s="1">
        <f t="shared" si="3729"/>
        <v>0</v>
      </c>
      <c r="AE416" s="2">
        <f t="shared" si="3729"/>
        <v>0</v>
      </c>
      <c r="AF416" s="1">
        <f t="shared" si="3730"/>
        <v>0</v>
      </c>
      <c r="AG416" s="1">
        <f t="shared" si="3731"/>
        <v>0</v>
      </c>
      <c r="AH416" s="1">
        <f t="shared" si="3731"/>
        <v>0</v>
      </c>
      <c r="AI416" s="2">
        <f t="shared" si="3731"/>
        <v>0</v>
      </c>
      <c r="AJ416" s="1">
        <f t="shared" si="3732"/>
        <v>0</v>
      </c>
      <c r="AK416" s="1">
        <f t="shared" si="3732"/>
        <v>0</v>
      </c>
      <c r="AL416" s="1">
        <f t="shared" si="3732"/>
        <v>0</v>
      </c>
      <c r="AM416" s="1">
        <f t="shared" si="3732"/>
        <v>0</v>
      </c>
      <c r="AN416" s="1">
        <f t="shared" si="3732"/>
        <v>0</v>
      </c>
      <c r="AO416" s="1">
        <f t="shared" si="3733"/>
        <v>0</v>
      </c>
      <c r="AP416" s="1">
        <f t="shared" si="3734"/>
        <v>0</v>
      </c>
      <c r="AQ416" s="1">
        <f t="shared" si="3734"/>
        <v>0</v>
      </c>
      <c r="AR416" s="1">
        <f t="shared" si="3734"/>
        <v>0</v>
      </c>
      <c r="AS416" s="1">
        <f t="shared" si="3734"/>
        <v>0</v>
      </c>
      <c r="AT416" s="1">
        <f t="shared" si="3734"/>
        <v>0</v>
      </c>
      <c r="AU416" s="1"/>
      <c r="AV416" s="1"/>
      <c r="AW416" s="1">
        <f t="shared" si="3735"/>
        <v>1</v>
      </c>
      <c r="AX416" s="1">
        <f t="shared" si="3736"/>
        <v>0</v>
      </c>
      <c r="AY416" s="1">
        <f t="shared" si="3737"/>
        <v>0</v>
      </c>
      <c r="AZ416" s="1">
        <f t="shared" si="3738"/>
        <v>0</v>
      </c>
      <c r="BA416" s="1">
        <f t="shared" si="3739"/>
        <v>0</v>
      </c>
      <c r="BB416" s="1">
        <f t="shared" si="3740"/>
        <v>0</v>
      </c>
      <c r="BC416" s="1">
        <f t="shared" si="3741"/>
        <v>0</v>
      </c>
      <c r="BD416" s="1">
        <f t="shared" si="3742"/>
        <v>0</v>
      </c>
      <c r="BE416" s="1">
        <f t="shared" si="3743"/>
        <v>0</v>
      </c>
      <c r="BF416" s="1">
        <f t="shared" si="3744"/>
        <v>0</v>
      </c>
      <c r="BG416" s="1">
        <f t="shared" si="3745"/>
        <v>0</v>
      </c>
      <c r="BH416" s="1">
        <f t="shared" si="3746"/>
        <v>0</v>
      </c>
      <c r="BI416" s="1">
        <f t="shared" si="3747"/>
        <v>0</v>
      </c>
      <c r="BJ416" s="1">
        <f t="shared" si="3748"/>
        <v>0</v>
      </c>
      <c r="BK416" s="1">
        <f t="shared" si="3749"/>
        <v>0</v>
      </c>
      <c r="BL416" s="1">
        <f t="shared" si="3750"/>
        <v>0</v>
      </c>
      <c r="BM416" s="1">
        <f t="shared" si="3751"/>
        <v>0</v>
      </c>
      <c r="BN416" s="1">
        <f t="shared" si="3752"/>
        <v>0</v>
      </c>
      <c r="BO416" s="1">
        <f t="shared" si="3753"/>
        <v>0</v>
      </c>
      <c r="BP416" s="1">
        <f t="shared" si="3754"/>
        <v>0</v>
      </c>
      <c r="BQ416" s="1">
        <f t="shared" si="3755"/>
        <v>0</v>
      </c>
      <c r="BR416" s="1">
        <f t="shared" si="3756"/>
        <v>1</v>
      </c>
      <c r="BS416" s="1">
        <f t="shared" si="3757"/>
        <v>0</v>
      </c>
      <c r="BT416" s="1">
        <f t="shared" si="3758"/>
        <v>0</v>
      </c>
      <c r="BU416" s="1">
        <f t="shared" si="3759"/>
        <v>0</v>
      </c>
      <c r="BV416" s="1">
        <f t="shared" si="3760"/>
        <v>0</v>
      </c>
      <c r="BW416" s="1">
        <f t="shared" si="3761"/>
        <v>0</v>
      </c>
      <c r="BX416" s="1">
        <f t="shared" si="3762"/>
        <v>0</v>
      </c>
      <c r="BY416" s="1">
        <f t="shared" si="3763"/>
        <v>0</v>
      </c>
      <c r="BZ416" s="1">
        <f t="shared" si="3764"/>
        <v>0</v>
      </c>
      <c r="CA416" s="1">
        <f t="shared" si="3765"/>
        <v>0</v>
      </c>
      <c r="CB416" s="1">
        <f t="shared" si="3766"/>
        <v>0</v>
      </c>
      <c r="CC416" s="1">
        <f t="shared" si="3767"/>
        <v>0</v>
      </c>
      <c r="CD416" s="1">
        <f t="shared" si="3768"/>
        <v>0</v>
      </c>
      <c r="CE416" s="1">
        <f t="shared" si="3769"/>
        <v>0</v>
      </c>
      <c r="CF416" s="1">
        <f t="shared" si="3770"/>
        <v>0</v>
      </c>
      <c r="CG416" s="1">
        <f t="shared" si="3771"/>
        <v>0</v>
      </c>
      <c r="CH416" s="1">
        <f t="shared" si="3772"/>
        <v>0</v>
      </c>
      <c r="CI416" s="1">
        <f t="shared" si="3773"/>
        <v>0</v>
      </c>
      <c r="CJ416" s="1">
        <f t="shared" si="3774"/>
        <v>0</v>
      </c>
      <c r="CK416" s="1">
        <f t="shared" si="3775"/>
        <v>0</v>
      </c>
      <c r="CL416" s="1">
        <f t="shared" si="3776"/>
        <v>0</v>
      </c>
      <c r="CM416" s="1">
        <f t="shared" si="3777"/>
        <v>1</v>
      </c>
      <c r="CN416" s="1">
        <f t="shared" si="3778"/>
        <v>0</v>
      </c>
      <c r="CO416" s="1">
        <f t="shared" si="3779"/>
        <v>0</v>
      </c>
      <c r="CP416" s="1">
        <f t="shared" si="3780"/>
        <v>0</v>
      </c>
      <c r="CQ416" s="1">
        <f t="shared" si="3781"/>
        <v>0</v>
      </c>
      <c r="CR416" s="1">
        <f t="shared" si="3782"/>
        <v>0</v>
      </c>
      <c r="CS416" s="1">
        <f t="shared" si="3783"/>
        <v>0</v>
      </c>
      <c r="CT416" s="1">
        <f t="shared" si="3784"/>
        <v>0</v>
      </c>
      <c r="CU416" s="1">
        <f t="shared" si="3785"/>
        <v>0</v>
      </c>
      <c r="CV416" s="1">
        <f t="shared" si="3786"/>
        <v>0</v>
      </c>
      <c r="CW416" s="1">
        <f t="shared" si="3787"/>
        <v>0</v>
      </c>
      <c r="CX416" s="1">
        <f t="shared" si="3788"/>
        <v>0</v>
      </c>
      <c r="CY416" s="1">
        <f t="shared" si="3789"/>
        <v>0</v>
      </c>
      <c r="CZ416" s="1">
        <f t="shared" si="3790"/>
        <v>0</v>
      </c>
      <c r="DA416" s="1">
        <f t="shared" si="3791"/>
        <v>0</v>
      </c>
      <c r="DB416" s="1">
        <f t="shared" si="3792"/>
        <v>0</v>
      </c>
      <c r="DC416" s="1">
        <f t="shared" si="3793"/>
        <v>0</v>
      </c>
      <c r="DD416" s="1">
        <f t="shared" si="3794"/>
        <v>0</v>
      </c>
      <c r="DE416" s="1">
        <f t="shared" si="3795"/>
        <v>0</v>
      </c>
      <c r="DF416" s="1">
        <f t="shared" si="3796"/>
        <v>0</v>
      </c>
      <c r="DG416" s="1">
        <f t="shared" si="3797"/>
        <v>0</v>
      </c>
      <c r="DH416" s="1">
        <f t="shared" si="3798"/>
        <v>1</v>
      </c>
      <c r="DI416" s="1">
        <f t="shared" si="3799"/>
        <v>0</v>
      </c>
      <c r="DJ416" s="1">
        <f t="shared" si="3800"/>
        <v>0</v>
      </c>
      <c r="DK416" s="1">
        <f t="shared" si="3801"/>
        <v>0</v>
      </c>
      <c r="DL416" s="1">
        <f t="shared" si="3802"/>
        <v>0</v>
      </c>
      <c r="DM416" s="1">
        <f t="shared" si="3803"/>
        <v>0</v>
      </c>
      <c r="DN416" s="1">
        <f t="shared" si="3804"/>
        <v>0</v>
      </c>
      <c r="DO416" s="1">
        <f t="shared" si="3805"/>
        <v>0</v>
      </c>
      <c r="DP416" s="1">
        <f t="shared" si="3806"/>
        <v>0</v>
      </c>
      <c r="DQ416" s="1">
        <f t="shared" si="3807"/>
        <v>0</v>
      </c>
      <c r="DR416" s="1">
        <f t="shared" si="3808"/>
        <v>0</v>
      </c>
      <c r="DS416" s="1">
        <f t="shared" si="3809"/>
        <v>0</v>
      </c>
      <c r="DT416" s="1">
        <f t="shared" si="3810"/>
        <v>0</v>
      </c>
      <c r="DU416" s="1">
        <f t="shared" si="3811"/>
        <v>0</v>
      </c>
      <c r="DV416" s="1">
        <f t="shared" si="3812"/>
        <v>0</v>
      </c>
      <c r="DW416" s="1">
        <f t="shared" si="3813"/>
        <v>0</v>
      </c>
      <c r="DX416" s="1">
        <f t="shared" si="3814"/>
        <v>0</v>
      </c>
      <c r="DY416" s="1">
        <f t="shared" si="3815"/>
        <v>0</v>
      </c>
      <c r="DZ416" s="1">
        <f t="shared" si="3816"/>
        <v>0</v>
      </c>
      <c r="EA416" s="1">
        <f t="shared" si="3817"/>
        <v>0</v>
      </c>
      <c r="EB416" s="1">
        <f t="shared" si="3818"/>
        <v>0</v>
      </c>
      <c r="EC416" s="1">
        <f t="shared" si="3819"/>
        <v>1</v>
      </c>
      <c r="ED416" s="1">
        <f t="shared" si="3820"/>
        <v>0</v>
      </c>
      <c r="EE416" s="1">
        <f t="shared" si="3821"/>
        <v>0</v>
      </c>
      <c r="EF416" s="1">
        <f t="shared" si="3822"/>
        <v>0</v>
      </c>
      <c r="EG416" s="1">
        <f t="shared" si="3823"/>
        <v>0</v>
      </c>
      <c r="EH416" s="1">
        <f t="shared" si="3824"/>
        <v>0</v>
      </c>
      <c r="EI416" s="1">
        <f t="shared" si="3825"/>
        <v>0</v>
      </c>
      <c r="EJ416" s="1">
        <f t="shared" si="3826"/>
        <v>0</v>
      </c>
      <c r="EK416" s="1">
        <f t="shared" si="3827"/>
        <v>0</v>
      </c>
      <c r="EL416" s="1">
        <f t="shared" si="3828"/>
        <v>0</v>
      </c>
      <c r="EM416" s="1">
        <f t="shared" si="3829"/>
        <v>0</v>
      </c>
      <c r="EN416" s="1">
        <f t="shared" si="3830"/>
        <v>0</v>
      </c>
      <c r="EO416" s="1">
        <f t="shared" si="3831"/>
        <v>0</v>
      </c>
      <c r="EP416" s="1">
        <f t="shared" si="3832"/>
        <v>0</v>
      </c>
      <c r="EQ416" s="1">
        <f t="shared" si="3833"/>
        <v>0</v>
      </c>
      <c r="ER416" s="1">
        <f t="shared" si="3834"/>
        <v>0</v>
      </c>
      <c r="ES416" s="1">
        <f t="shared" si="3835"/>
        <v>0</v>
      </c>
      <c r="ET416" s="1">
        <f t="shared" si="3836"/>
        <v>0</v>
      </c>
      <c r="EU416" s="1">
        <f t="shared" si="3837"/>
        <v>0</v>
      </c>
      <c r="EV416" s="1">
        <f t="shared" si="3838"/>
        <v>0</v>
      </c>
      <c r="EW416" s="1">
        <f t="shared" si="3839"/>
        <v>0</v>
      </c>
    </row>
    <row r="417" spans="1:157" x14ac:dyDescent="0.2">
      <c r="C417" s="65"/>
      <c r="D417" s="25">
        <v>4</v>
      </c>
      <c r="E417" s="15"/>
      <c r="F417" s="16"/>
      <c r="G417" s="16"/>
      <c r="H417" s="16"/>
      <c r="I417" s="17"/>
      <c r="J417" s="54"/>
      <c r="L417" s="6" t="str">
        <f t="shared" si="3720"/>
        <v xml:space="preserve"> </v>
      </c>
      <c r="M417" s="1" t="str">
        <f t="shared" si="3721"/>
        <v xml:space="preserve"> </v>
      </c>
      <c r="N417" s="1" t="str">
        <f t="shared" si="3722"/>
        <v xml:space="preserve"> </v>
      </c>
      <c r="O417" s="1" t="str">
        <f t="shared" si="3723"/>
        <v xml:space="preserve"> </v>
      </c>
      <c r="P417" s="1" t="str">
        <f t="shared" si="3724"/>
        <v xml:space="preserve"> </v>
      </c>
      <c r="Q417" s="1" t="str">
        <f t="shared" si="3725"/>
        <v xml:space="preserve"> </v>
      </c>
      <c r="R417" s="5" t="str">
        <f t="shared" si="3726"/>
        <v xml:space="preserve"> </v>
      </c>
      <c r="S417" s="7">
        <f t="shared" si="3727"/>
        <v>0</v>
      </c>
      <c r="T417" s="7"/>
      <c r="U417" s="7"/>
      <c r="V417" s="7"/>
      <c r="W417" s="7"/>
      <c r="X417" s="7"/>
      <c r="Y417" s="7"/>
      <c r="Z417" s="7"/>
      <c r="AA417" s="7"/>
      <c r="AB417" s="1">
        <f t="shared" si="3728"/>
        <v>0</v>
      </c>
      <c r="AC417" s="1">
        <f t="shared" si="3729"/>
        <v>0</v>
      </c>
      <c r="AD417" s="1">
        <f t="shared" si="3729"/>
        <v>0</v>
      </c>
      <c r="AE417" s="2">
        <f t="shared" si="3729"/>
        <v>0</v>
      </c>
      <c r="AF417" s="1">
        <f t="shared" si="3730"/>
        <v>0</v>
      </c>
      <c r="AG417" s="1">
        <f t="shared" si="3731"/>
        <v>0</v>
      </c>
      <c r="AH417" s="1">
        <f t="shared" si="3731"/>
        <v>0</v>
      </c>
      <c r="AI417" s="2">
        <f t="shared" si="3731"/>
        <v>0</v>
      </c>
      <c r="AJ417" s="1">
        <f t="shared" si="3732"/>
        <v>0</v>
      </c>
      <c r="AK417" s="1">
        <f t="shared" si="3732"/>
        <v>0</v>
      </c>
      <c r="AL417" s="1">
        <f t="shared" si="3732"/>
        <v>0</v>
      </c>
      <c r="AM417" s="1">
        <f t="shared" si="3732"/>
        <v>0</v>
      </c>
      <c r="AN417" s="1">
        <f t="shared" si="3732"/>
        <v>0</v>
      </c>
      <c r="AO417" s="1">
        <f t="shared" si="3733"/>
        <v>0</v>
      </c>
      <c r="AP417" s="1">
        <f t="shared" si="3734"/>
        <v>0</v>
      </c>
      <c r="AQ417" s="1">
        <f t="shared" si="3734"/>
        <v>0</v>
      </c>
      <c r="AR417" s="1">
        <f t="shared" si="3734"/>
        <v>0</v>
      </c>
      <c r="AS417" s="1">
        <f t="shared" si="3734"/>
        <v>0</v>
      </c>
      <c r="AT417" s="1">
        <f t="shared" si="3734"/>
        <v>0</v>
      </c>
      <c r="AU417" s="1"/>
      <c r="AV417" s="1"/>
      <c r="AW417" s="1">
        <f t="shared" si="3735"/>
        <v>1</v>
      </c>
      <c r="AX417" s="1">
        <f t="shared" si="3736"/>
        <v>0</v>
      </c>
      <c r="AY417" s="1">
        <f t="shared" si="3737"/>
        <v>0</v>
      </c>
      <c r="AZ417" s="1">
        <f t="shared" si="3738"/>
        <v>0</v>
      </c>
      <c r="BA417" s="1">
        <f t="shared" si="3739"/>
        <v>0</v>
      </c>
      <c r="BB417" s="1">
        <f t="shared" si="3740"/>
        <v>0</v>
      </c>
      <c r="BC417" s="1">
        <f t="shared" si="3741"/>
        <v>0</v>
      </c>
      <c r="BD417" s="1">
        <f t="shared" si="3742"/>
        <v>0</v>
      </c>
      <c r="BE417" s="1">
        <f t="shared" si="3743"/>
        <v>0</v>
      </c>
      <c r="BF417" s="1">
        <f t="shared" si="3744"/>
        <v>0</v>
      </c>
      <c r="BG417" s="1">
        <f t="shared" si="3745"/>
        <v>0</v>
      </c>
      <c r="BH417" s="1">
        <f t="shared" si="3746"/>
        <v>0</v>
      </c>
      <c r="BI417" s="1">
        <f t="shared" si="3747"/>
        <v>0</v>
      </c>
      <c r="BJ417" s="1">
        <f t="shared" si="3748"/>
        <v>0</v>
      </c>
      <c r="BK417" s="1">
        <f t="shared" si="3749"/>
        <v>0</v>
      </c>
      <c r="BL417" s="1">
        <f t="shared" si="3750"/>
        <v>0</v>
      </c>
      <c r="BM417" s="1">
        <f t="shared" si="3751"/>
        <v>0</v>
      </c>
      <c r="BN417" s="1">
        <f t="shared" si="3752"/>
        <v>0</v>
      </c>
      <c r="BO417" s="1">
        <f t="shared" si="3753"/>
        <v>0</v>
      </c>
      <c r="BP417" s="1">
        <f t="shared" si="3754"/>
        <v>0</v>
      </c>
      <c r="BQ417" s="1">
        <f t="shared" si="3755"/>
        <v>0</v>
      </c>
      <c r="BR417" s="1">
        <f t="shared" si="3756"/>
        <v>1</v>
      </c>
      <c r="BS417" s="1">
        <f t="shared" si="3757"/>
        <v>0</v>
      </c>
      <c r="BT417" s="1">
        <f t="shared" si="3758"/>
        <v>0</v>
      </c>
      <c r="BU417" s="1">
        <f t="shared" si="3759"/>
        <v>0</v>
      </c>
      <c r="BV417" s="1">
        <f t="shared" si="3760"/>
        <v>0</v>
      </c>
      <c r="BW417" s="1">
        <f t="shared" si="3761"/>
        <v>0</v>
      </c>
      <c r="BX417" s="1">
        <f t="shared" si="3762"/>
        <v>0</v>
      </c>
      <c r="BY417" s="1">
        <f t="shared" si="3763"/>
        <v>0</v>
      </c>
      <c r="BZ417" s="1">
        <f t="shared" si="3764"/>
        <v>0</v>
      </c>
      <c r="CA417" s="1">
        <f t="shared" si="3765"/>
        <v>0</v>
      </c>
      <c r="CB417" s="1">
        <f t="shared" si="3766"/>
        <v>0</v>
      </c>
      <c r="CC417" s="1">
        <f t="shared" si="3767"/>
        <v>0</v>
      </c>
      <c r="CD417" s="1">
        <f t="shared" si="3768"/>
        <v>0</v>
      </c>
      <c r="CE417" s="1">
        <f t="shared" si="3769"/>
        <v>0</v>
      </c>
      <c r="CF417" s="1">
        <f t="shared" si="3770"/>
        <v>0</v>
      </c>
      <c r="CG417" s="1">
        <f t="shared" si="3771"/>
        <v>0</v>
      </c>
      <c r="CH417" s="1">
        <f t="shared" si="3772"/>
        <v>0</v>
      </c>
      <c r="CI417" s="1">
        <f t="shared" si="3773"/>
        <v>0</v>
      </c>
      <c r="CJ417" s="1">
        <f t="shared" si="3774"/>
        <v>0</v>
      </c>
      <c r="CK417" s="1">
        <f t="shared" si="3775"/>
        <v>0</v>
      </c>
      <c r="CL417" s="1">
        <f t="shared" si="3776"/>
        <v>0</v>
      </c>
      <c r="CM417" s="1">
        <f t="shared" si="3777"/>
        <v>1</v>
      </c>
      <c r="CN417" s="1">
        <f t="shared" si="3778"/>
        <v>0</v>
      </c>
      <c r="CO417" s="1">
        <f t="shared" si="3779"/>
        <v>0</v>
      </c>
      <c r="CP417" s="1">
        <f t="shared" si="3780"/>
        <v>0</v>
      </c>
      <c r="CQ417" s="1">
        <f t="shared" si="3781"/>
        <v>0</v>
      </c>
      <c r="CR417" s="1">
        <f t="shared" si="3782"/>
        <v>0</v>
      </c>
      <c r="CS417" s="1">
        <f t="shared" si="3783"/>
        <v>0</v>
      </c>
      <c r="CT417" s="1">
        <f t="shared" si="3784"/>
        <v>0</v>
      </c>
      <c r="CU417" s="1">
        <f t="shared" si="3785"/>
        <v>0</v>
      </c>
      <c r="CV417" s="1">
        <f t="shared" si="3786"/>
        <v>0</v>
      </c>
      <c r="CW417" s="1">
        <f t="shared" si="3787"/>
        <v>0</v>
      </c>
      <c r="CX417" s="1">
        <f t="shared" si="3788"/>
        <v>0</v>
      </c>
      <c r="CY417" s="1">
        <f t="shared" si="3789"/>
        <v>0</v>
      </c>
      <c r="CZ417" s="1">
        <f t="shared" si="3790"/>
        <v>0</v>
      </c>
      <c r="DA417" s="1">
        <f t="shared" si="3791"/>
        <v>0</v>
      </c>
      <c r="DB417" s="1">
        <f t="shared" si="3792"/>
        <v>0</v>
      </c>
      <c r="DC417" s="1">
        <f t="shared" si="3793"/>
        <v>0</v>
      </c>
      <c r="DD417" s="1">
        <f t="shared" si="3794"/>
        <v>0</v>
      </c>
      <c r="DE417" s="1">
        <f t="shared" si="3795"/>
        <v>0</v>
      </c>
      <c r="DF417" s="1">
        <f t="shared" si="3796"/>
        <v>0</v>
      </c>
      <c r="DG417" s="1">
        <f t="shared" si="3797"/>
        <v>0</v>
      </c>
      <c r="DH417" s="1">
        <f t="shared" si="3798"/>
        <v>1</v>
      </c>
      <c r="DI417" s="1">
        <f t="shared" si="3799"/>
        <v>0</v>
      </c>
      <c r="DJ417" s="1">
        <f t="shared" si="3800"/>
        <v>0</v>
      </c>
      <c r="DK417" s="1">
        <f t="shared" si="3801"/>
        <v>0</v>
      </c>
      <c r="DL417" s="1">
        <f t="shared" si="3802"/>
        <v>0</v>
      </c>
      <c r="DM417" s="1">
        <f t="shared" si="3803"/>
        <v>0</v>
      </c>
      <c r="DN417" s="1">
        <f t="shared" si="3804"/>
        <v>0</v>
      </c>
      <c r="DO417" s="1">
        <f t="shared" si="3805"/>
        <v>0</v>
      </c>
      <c r="DP417" s="1">
        <f t="shared" si="3806"/>
        <v>0</v>
      </c>
      <c r="DQ417" s="1">
        <f t="shared" si="3807"/>
        <v>0</v>
      </c>
      <c r="DR417" s="1">
        <f t="shared" si="3808"/>
        <v>0</v>
      </c>
      <c r="DS417" s="1">
        <f t="shared" si="3809"/>
        <v>0</v>
      </c>
      <c r="DT417" s="1">
        <f t="shared" si="3810"/>
        <v>0</v>
      </c>
      <c r="DU417" s="1">
        <f t="shared" si="3811"/>
        <v>0</v>
      </c>
      <c r="DV417" s="1">
        <f t="shared" si="3812"/>
        <v>0</v>
      </c>
      <c r="DW417" s="1">
        <f t="shared" si="3813"/>
        <v>0</v>
      </c>
      <c r="DX417" s="1">
        <f t="shared" si="3814"/>
        <v>0</v>
      </c>
      <c r="DY417" s="1">
        <f t="shared" si="3815"/>
        <v>0</v>
      </c>
      <c r="DZ417" s="1">
        <f t="shared" si="3816"/>
        <v>0</v>
      </c>
      <c r="EA417" s="1">
        <f t="shared" si="3817"/>
        <v>0</v>
      </c>
      <c r="EB417" s="1">
        <f t="shared" si="3818"/>
        <v>0</v>
      </c>
      <c r="EC417" s="1">
        <f t="shared" si="3819"/>
        <v>1</v>
      </c>
      <c r="ED417" s="1">
        <f t="shared" si="3820"/>
        <v>0</v>
      </c>
      <c r="EE417" s="1">
        <f t="shared" si="3821"/>
        <v>0</v>
      </c>
      <c r="EF417" s="1">
        <f t="shared" si="3822"/>
        <v>0</v>
      </c>
      <c r="EG417" s="1">
        <f t="shared" si="3823"/>
        <v>0</v>
      </c>
      <c r="EH417" s="1">
        <f t="shared" si="3824"/>
        <v>0</v>
      </c>
      <c r="EI417" s="1">
        <f t="shared" si="3825"/>
        <v>0</v>
      </c>
      <c r="EJ417" s="1">
        <f t="shared" si="3826"/>
        <v>0</v>
      </c>
      <c r="EK417" s="1">
        <f t="shared" si="3827"/>
        <v>0</v>
      </c>
      <c r="EL417" s="1">
        <f t="shared" si="3828"/>
        <v>0</v>
      </c>
      <c r="EM417" s="1">
        <f t="shared" si="3829"/>
        <v>0</v>
      </c>
      <c r="EN417" s="1">
        <f t="shared" si="3830"/>
        <v>0</v>
      </c>
      <c r="EO417" s="1">
        <f t="shared" si="3831"/>
        <v>0</v>
      </c>
      <c r="EP417" s="1">
        <f t="shared" si="3832"/>
        <v>0</v>
      </c>
      <c r="EQ417" s="1">
        <f t="shared" si="3833"/>
        <v>0</v>
      </c>
      <c r="ER417" s="1">
        <f t="shared" si="3834"/>
        <v>0</v>
      </c>
      <c r="ES417" s="1">
        <f t="shared" si="3835"/>
        <v>0</v>
      </c>
      <c r="ET417" s="1">
        <f t="shared" si="3836"/>
        <v>0</v>
      </c>
      <c r="EU417" s="1">
        <f t="shared" si="3837"/>
        <v>0</v>
      </c>
      <c r="EV417" s="1">
        <f t="shared" si="3838"/>
        <v>0</v>
      </c>
      <c r="EW417" s="1">
        <f t="shared" si="3839"/>
        <v>0</v>
      </c>
    </row>
    <row r="418" spans="1:157" x14ac:dyDescent="0.2">
      <c r="C418" s="65"/>
      <c r="D418" s="24">
        <v>5</v>
      </c>
      <c r="E418" s="15"/>
      <c r="F418" s="16"/>
      <c r="G418" s="16"/>
      <c r="H418" s="16"/>
      <c r="I418" s="17"/>
      <c r="J418" s="54"/>
      <c r="L418" s="6" t="str">
        <f t="shared" si="3720"/>
        <v xml:space="preserve"> </v>
      </c>
      <c r="M418" s="1" t="str">
        <f t="shared" si="3721"/>
        <v xml:space="preserve"> </v>
      </c>
      <c r="N418" s="1" t="str">
        <f t="shared" si="3722"/>
        <v xml:space="preserve"> </v>
      </c>
      <c r="O418" s="1" t="str">
        <f t="shared" si="3723"/>
        <v xml:space="preserve"> </v>
      </c>
      <c r="P418" s="1" t="str">
        <f t="shared" si="3724"/>
        <v xml:space="preserve"> </v>
      </c>
      <c r="Q418" s="1" t="str">
        <f t="shared" si="3725"/>
        <v xml:space="preserve"> </v>
      </c>
      <c r="R418" s="5" t="str">
        <f t="shared" si="3726"/>
        <v xml:space="preserve"> </v>
      </c>
      <c r="S418" s="7">
        <f t="shared" si="3727"/>
        <v>0</v>
      </c>
      <c r="T418" s="7"/>
      <c r="U418" s="7"/>
      <c r="V418" s="7"/>
      <c r="W418" s="7"/>
      <c r="X418" s="7"/>
      <c r="Y418" s="7"/>
      <c r="Z418" s="7"/>
      <c r="AA418" s="7"/>
      <c r="AB418" s="1">
        <f t="shared" si="3728"/>
        <v>0</v>
      </c>
      <c r="AC418" s="1">
        <f t="shared" si="3729"/>
        <v>0</v>
      </c>
      <c r="AD418" s="1">
        <f t="shared" si="3729"/>
        <v>0</v>
      </c>
      <c r="AE418" s="2">
        <f t="shared" si="3729"/>
        <v>0</v>
      </c>
      <c r="AF418" s="1">
        <f t="shared" si="3730"/>
        <v>0</v>
      </c>
      <c r="AG418" s="1">
        <f t="shared" si="3731"/>
        <v>0</v>
      </c>
      <c r="AH418" s="1">
        <f t="shared" si="3731"/>
        <v>0</v>
      </c>
      <c r="AI418" s="2">
        <f t="shared" si="3731"/>
        <v>0</v>
      </c>
      <c r="AJ418" s="1">
        <f t="shared" si="3732"/>
        <v>0</v>
      </c>
      <c r="AK418" s="1">
        <f t="shared" si="3732"/>
        <v>0</v>
      </c>
      <c r="AL418" s="1">
        <f t="shared" si="3732"/>
        <v>0</v>
      </c>
      <c r="AM418" s="1">
        <f t="shared" si="3732"/>
        <v>0</v>
      </c>
      <c r="AN418" s="1">
        <f t="shared" si="3732"/>
        <v>0</v>
      </c>
      <c r="AO418" s="1">
        <f t="shared" si="3733"/>
        <v>0</v>
      </c>
      <c r="AP418" s="1">
        <f t="shared" si="3734"/>
        <v>0</v>
      </c>
      <c r="AQ418" s="1">
        <f t="shared" si="3734"/>
        <v>0</v>
      </c>
      <c r="AR418" s="1">
        <f t="shared" si="3734"/>
        <v>0</v>
      </c>
      <c r="AS418" s="1">
        <f t="shared" si="3734"/>
        <v>0</v>
      </c>
      <c r="AT418" s="1">
        <f t="shared" si="3734"/>
        <v>0</v>
      </c>
      <c r="AU418" s="1"/>
      <c r="AV418" s="1"/>
      <c r="AW418" s="1">
        <f t="shared" si="3735"/>
        <v>1</v>
      </c>
      <c r="AX418" s="1">
        <f t="shared" si="3736"/>
        <v>0</v>
      </c>
      <c r="AY418" s="1">
        <f t="shared" si="3737"/>
        <v>0</v>
      </c>
      <c r="AZ418" s="1">
        <f t="shared" si="3738"/>
        <v>0</v>
      </c>
      <c r="BA418" s="1">
        <f t="shared" si="3739"/>
        <v>0</v>
      </c>
      <c r="BB418" s="1">
        <f t="shared" si="3740"/>
        <v>0</v>
      </c>
      <c r="BC418" s="1">
        <f t="shared" si="3741"/>
        <v>0</v>
      </c>
      <c r="BD418" s="1">
        <f t="shared" si="3742"/>
        <v>0</v>
      </c>
      <c r="BE418" s="1">
        <f t="shared" si="3743"/>
        <v>0</v>
      </c>
      <c r="BF418" s="1">
        <f t="shared" si="3744"/>
        <v>0</v>
      </c>
      <c r="BG418" s="1">
        <f t="shared" si="3745"/>
        <v>0</v>
      </c>
      <c r="BH418" s="1">
        <f t="shared" si="3746"/>
        <v>0</v>
      </c>
      <c r="BI418" s="1">
        <f t="shared" si="3747"/>
        <v>0</v>
      </c>
      <c r="BJ418" s="1">
        <f t="shared" si="3748"/>
        <v>0</v>
      </c>
      <c r="BK418" s="1">
        <f t="shared" si="3749"/>
        <v>0</v>
      </c>
      <c r="BL418" s="1">
        <f t="shared" si="3750"/>
        <v>0</v>
      </c>
      <c r="BM418" s="1">
        <f t="shared" si="3751"/>
        <v>0</v>
      </c>
      <c r="BN418" s="1">
        <f t="shared" si="3752"/>
        <v>0</v>
      </c>
      <c r="BO418" s="1">
        <f t="shared" si="3753"/>
        <v>0</v>
      </c>
      <c r="BP418" s="1">
        <f t="shared" si="3754"/>
        <v>0</v>
      </c>
      <c r="BQ418" s="1">
        <f t="shared" si="3755"/>
        <v>0</v>
      </c>
      <c r="BR418" s="1">
        <f t="shared" si="3756"/>
        <v>1</v>
      </c>
      <c r="BS418" s="1">
        <f t="shared" si="3757"/>
        <v>0</v>
      </c>
      <c r="BT418" s="1">
        <f t="shared" si="3758"/>
        <v>0</v>
      </c>
      <c r="BU418" s="1">
        <f t="shared" si="3759"/>
        <v>0</v>
      </c>
      <c r="BV418" s="1">
        <f t="shared" si="3760"/>
        <v>0</v>
      </c>
      <c r="BW418" s="1">
        <f t="shared" si="3761"/>
        <v>0</v>
      </c>
      <c r="BX418" s="1">
        <f t="shared" si="3762"/>
        <v>0</v>
      </c>
      <c r="BY418" s="1">
        <f t="shared" si="3763"/>
        <v>0</v>
      </c>
      <c r="BZ418" s="1">
        <f t="shared" si="3764"/>
        <v>0</v>
      </c>
      <c r="CA418" s="1">
        <f t="shared" si="3765"/>
        <v>0</v>
      </c>
      <c r="CB418" s="1">
        <f t="shared" si="3766"/>
        <v>0</v>
      </c>
      <c r="CC418" s="1">
        <f t="shared" si="3767"/>
        <v>0</v>
      </c>
      <c r="CD418" s="1">
        <f t="shared" si="3768"/>
        <v>0</v>
      </c>
      <c r="CE418" s="1">
        <f t="shared" si="3769"/>
        <v>0</v>
      </c>
      <c r="CF418" s="1">
        <f t="shared" si="3770"/>
        <v>0</v>
      </c>
      <c r="CG418" s="1">
        <f t="shared" si="3771"/>
        <v>0</v>
      </c>
      <c r="CH418" s="1">
        <f t="shared" si="3772"/>
        <v>0</v>
      </c>
      <c r="CI418" s="1">
        <f t="shared" si="3773"/>
        <v>0</v>
      </c>
      <c r="CJ418" s="1">
        <f t="shared" si="3774"/>
        <v>0</v>
      </c>
      <c r="CK418" s="1">
        <f t="shared" si="3775"/>
        <v>0</v>
      </c>
      <c r="CL418" s="1">
        <f t="shared" si="3776"/>
        <v>0</v>
      </c>
      <c r="CM418" s="1">
        <f t="shared" si="3777"/>
        <v>1</v>
      </c>
      <c r="CN418" s="1">
        <f t="shared" si="3778"/>
        <v>0</v>
      </c>
      <c r="CO418" s="1">
        <f t="shared" si="3779"/>
        <v>0</v>
      </c>
      <c r="CP418" s="1">
        <f t="shared" si="3780"/>
        <v>0</v>
      </c>
      <c r="CQ418" s="1">
        <f t="shared" si="3781"/>
        <v>0</v>
      </c>
      <c r="CR418" s="1">
        <f t="shared" si="3782"/>
        <v>0</v>
      </c>
      <c r="CS418" s="1">
        <f t="shared" si="3783"/>
        <v>0</v>
      </c>
      <c r="CT418" s="1">
        <f t="shared" si="3784"/>
        <v>0</v>
      </c>
      <c r="CU418" s="1">
        <f t="shared" si="3785"/>
        <v>0</v>
      </c>
      <c r="CV418" s="1">
        <f t="shared" si="3786"/>
        <v>0</v>
      </c>
      <c r="CW418" s="1">
        <f t="shared" si="3787"/>
        <v>0</v>
      </c>
      <c r="CX418" s="1">
        <f t="shared" si="3788"/>
        <v>0</v>
      </c>
      <c r="CY418" s="1">
        <f t="shared" si="3789"/>
        <v>0</v>
      </c>
      <c r="CZ418" s="1">
        <f t="shared" si="3790"/>
        <v>0</v>
      </c>
      <c r="DA418" s="1">
        <f t="shared" si="3791"/>
        <v>0</v>
      </c>
      <c r="DB418" s="1">
        <f t="shared" si="3792"/>
        <v>0</v>
      </c>
      <c r="DC418" s="1">
        <f t="shared" si="3793"/>
        <v>0</v>
      </c>
      <c r="DD418" s="1">
        <f t="shared" si="3794"/>
        <v>0</v>
      </c>
      <c r="DE418" s="1">
        <f t="shared" si="3795"/>
        <v>0</v>
      </c>
      <c r="DF418" s="1">
        <f t="shared" si="3796"/>
        <v>0</v>
      </c>
      <c r="DG418" s="1">
        <f t="shared" si="3797"/>
        <v>0</v>
      </c>
      <c r="DH418" s="1">
        <f t="shared" si="3798"/>
        <v>1</v>
      </c>
      <c r="DI418" s="1">
        <f t="shared" si="3799"/>
        <v>0</v>
      </c>
      <c r="DJ418" s="1">
        <f t="shared" si="3800"/>
        <v>0</v>
      </c>
      <c r="DK418" s="1">
        <f t="shared" si="3801"/>
        <v>0</v>
      </c>
      <c r="DL418" s="1">
        <f t="shared" si="3802"/>
        <v>0</v>
      </c>
      <c r="DM418" s="1">
        <f t="shared" si="3803"/>
        <v>0</v>
      </c>
      <c r="DN418" s="1">
        <f t="shared" si="3804"/>
        <v>0</v>
      </c>
      <c r="DO418" s="1">
        <f t="shared" si="3805"/>
        <v>0</v>
      </c>
      <c r="DP418" s="1">
        <f t="shared" si="3806"/>
        <v>0</v>
      </c>
      <c r="DQ418" s="1">
        <f t="shared" si="3807"/>
        <v>0</v>
      </c>
      <c r="DR418" s="1">
        <f t="shared" si="3808"/>
        <v>0</v>
      </c>
      <c r="DS418" s="1">
        <f t="shared" si="3809"/>
        <v>0</v>
      </c>
      <c r="DT418" s="1">
        <f t="shared" si="3810"/>
        <v>0</v>
      </c>
      <c r="DU418" s="1">
        <f t="shared" si="3811"/>
        <v>0</v>
      </c>
      <c r="DV418" s="1">
        <f t="shared" si="3812"/>
        <v>0</v>
      </c>
      <c r="DW418" s="1">
        <f t="shared" si="3813"/>
        <v>0</v>
      </c>
      <c r="DX418" s="1">
        <f t="shared" si="3814"/>
        <v>0</v>
      </c>
      <c r="DY418" s="1">
        <f t="shared" si="3815"/>
        <v>0</v>
      </c>
      <c r="DZ418" s="1">
        <f t="shared" si="3816"/>
        <v>0</v>
      </c>
      <c r="EA418" s="1">
        <f t="shared" si="3817"/>
        <v>0</v>
      </c>
      <c r="EB418" s="1">
        <f t="shared" si="3818"/>
        <v>0</v>
      </c>
      <c r="EC418" s="1">
        <f t="shared" si="3819"/>
        <v>1</v>
      </c>
      <c r="ED418" s="1">
        <f t="shared" si="3820"/>
        <v>0</v>
      </c>
      <c r="EE418" s="1">
        <f t="shared" si="3821"/>
        <v>0</v>
      </c>
      <c r="EF418" s="1">
        <f t="shared" si="3822"/>
        <v>0</v>
      </c>
      <c r="EG418" s="1">
        <f t="shared" si="3823"/>
        <v>0</v>
      </c>
      <c r="EH418" s="1">
        <f t="shared" si="3824"/>
        <v>0</v>
      </c>
      <c r="EI418" s="1">
        <f t="shared" si="3825"/>
        <v>0</v>
      </c>
      <c r="EJ418" s="1">
        <f t="shared" si="3826"/>
        <v>0</v>
      </c>
      <c r="EK418" s="1">
        <f t="shared" si="3827"/>
        <v>0</v>
      </c>
      <c r="EL418" s="1">
        <f t="shared" si="3828"/>
        <v>0</v>
      </c>
      <c r="EM418" s="1">
        <f t="shared" si="3829"/>
        <v>0</v>
      </c>
      <c r="EN418" s="1">
        <f t="shared" si="3830"/>
        <v>0</v>
      </c>
      <c r="EO418" s="1">
        <f t="shared" si="3831"/>
        <v>0</v>
      </c>
      <c r="EP418" s="1">
        <f t="shared" si="3832"/>
        <v>0</v>
      </c>
      <c r="EQ418" s="1">
        <f t="shared" si="3833"/>
        <v>0</v>
      </c>
      <c r="ER418" s="1">
        <f t="shared" si="3834"/>
        <v>0</v>
      </c>
      <c r="ES418" s="1">
        <f t="shared" si="3835"/>
        <v>0</v>
      </c>
      <c r="ET418" s="1">
        <f t="shared" si="3836"/>
        <v>0</v>
      </c>
      <c r="EU418" s="1">
        <f t="shared" si="3837"/>
        <v>0</v>
      </c>
      <c r="EV418" s="1">
        <f t="shared" si="3838"/>
        <v>0</v>
      </c>
      <c r="EW418" s="1">
        <f t="shared" si="3839"/>
        <v>0</v>
      </c>
    </row>
    <row r="419" spans="1:157" ht="13.5" thickBot="1" x14ac:dyDescent="0.25">
      <c r="C419" s="66" t="str">
        <f>IF(AO413+AT413&gt;0,"Alert! An entered score is outside the normal 0-10 range."," ")</f>
        <v xml:space="preserve"> </v>
      </c>
      <c r="D419" s="25">
        <v>6</v>
      </c>
      <c r="E419" s="18"/>
      <c r="F419" s="19"/>
      <c r="G419" s="19"/>
      <c r="H419" s="19"/>
      <c r="I419" s="20"/>
      <c r="J419" s="55"/>
      <c r="L419" s="6" t="str">
        <f t="shared" si="3720"/>
        <v xml:space="preserve"> </v>
      </c>
      <c r="M419" s="1" t="str">
        <f t="shared" si="3721"/>
        <v xml:space="preserve"> </v>
      </c>
      <c r="N419" s="1" t="str">
        <f t="shared" si="3722"/>
        <v xml:space="preserve"> </v>
      </c>
      <c r="O419" s="1" t="str">
        <f t="shared" si="3723"/>
        <v xml:space="preserve"> </v>
      </c>
      <c r="P419" s="1" t="str">
        <f t="shared" si="3724"/>
        <v xml:space="preserve"> </v>
      </c>
      <c r="Q419" s="1" t="str">
        <f t="shared" si="3725"/>
        <v xml:space="preserve"> </v>
      </c>
      <c r="R419" s="5" t="str">
        <f t="shared" si="3726"/>
        <v xml:space="preserve"> </v>
      </c>
      <c r="S419" s="7">
        <f t="shared" si="3727"/>
        <v>0</v>
      </c>
      <c r="T419" s="7"/>
      <c r="U419" s="7"/>
      <c r="V419" s="7"/>
      <c r="W419" s="7"/>
      <c r="X419" s="7"/>
      <c r="Y419" s="7"/>
      <c r="Z419" s="7"/>
      <c r="AA419" s="7"/>
      <c r="AB419" s="1">
        <f t="shared" si="3728"/>
        <v>0</v>
      </c>
      <c r="AC419" s="1">
        <f t="shared" si="3729"/>
        <v>0</v>
      </c>
      <c r="AD419" s="1">
        <f t="shared" si="3729"/>
        <v>0</v>
      </c>
      <c r="AE419" s="2">
        <f t="shared" si="3729"/>
        <v>0</v>
      </c>
      <c r="AF419" s="1">
        <f t="shared" si="3730"/>
        <v>0</v>
      </c>
      <c r="AG419" s="1">
        <f t="shared" si="3731"/>
        <v>0</v>
      </c>
      <c r="AH419" s="1">
        <f t="shared" si="3731"/>
        <v>0</v>
      </c>
      <c r="AI419" s="2">
        <f t="shared" si="3731"/>
        <v>0</v>
      </c>
      <c r="AJ419" s="1">
        <f t="shared" si="3732"/>
        <v>0</v>
      </c>
      <c r="AK419" s="1">
        <f t="shared" si="3732"/>
        <v>0</v>
      </c>
      <c r="AL419" s="1">
        <f t="shared" si="3732"/>
        <v>0</v>
      </c>
      <c r="AM419" s="1">
        <f t="shared" si="3732"/>
        <v>0</v>
      </c>
      <c r="AN419" s="1">
        <f t="shared" si="3732"/>
        <v>0</v>
      </c>
      <c r="AO419" s="1">
        <f t="shared" si="3733"/>
        <v>0</v>
      </c>
      <c r="AP419" s="1">
        <f t="shared" si="3734"/>
        <v>0</v>
      </c>
      <c r="AQ419" s="1">
        <f t="shared" si="3734"/>
        <v>0</v>
      </c>
      <c r="AR419" s="1">
        <f t="shared" si="3734"/>
        <v>0</v>
      </c>
      <c r="AS419" s="1">
        <f t="shared" si="3734"/>
        <v>0</v>
      </c>
      <c r="AT419" s="1">
        <f t="shared" si="3734"/>
        <v>0</v>
      </c>
      <c r="AU419" s="1"/>
      <c r="AV419" s="1"/>
      <c r="AW419" s="1">
        <f t="shared" si="3735"/>
        <v>1</v>
      </c>
      <c r="AX419" s="1">
        <f t="shared" si="3736"/>
        <v>0</v>
      </c>
      <c r="AY419" s="1">
        <f t="shared" si="3737"/>
        <v>0</v>
      </c>
      <c r="AZ419" s="1">
        <f t="shared" si="3738"/>
        <v>0</v>
      </c>
      <c r="BA419" s="1">
        <f t="shared" si="3739"/>
        <v>0</v>
      </c>
      <c r="BB419" s="1">
        <f t="shared" si="3740"/>
        <v>0</v>
      </c>
      <c r="BC419" s="1">
        <f t="shared" si="3741"/>
        <v>0</v>
      </c>
      <c r="BD419" s="1">
        <f t="shared" si="3742"/>
        <v>0</v>
      </c>
      <c r="BE419" s="1">
        <f t="shared" si="3743"/>
        <v>0</v>
      </c>
      <c r="BF419" s="1">
        <f t="shared" si="3744"/>
        <v>0</v>
      </c>
      <c r="BG419" s="1">
        <f t="shared" si="3745"/>
        <v>0</v>
      </c>
      <c r="BH419" s="1">
        <f t="shared" si="3746"/>
        <v>0</v>
      </c>
      <c r="BI419" s="1">
        <f t="shared" si="3747"/>
        <v>0</v>
      </c>
      <c r="BJ419" s="1">
        <f t="shared" si="3748"/>
        <v>0</v>
      </c>
      <c r="BK419" s="1">
        <f t="shared" si="3749"/>
        <v>0</v>
      </c>
      <c r="BL419" s="1">
        <f t="shared" si="3750"/>
        <v>0</v>
      </c>
      <c r="BM419" s="1">
        <f t="shared" si="3751"/>
        <v>0</v>
      </c>
      <c r="BN419" s="1">
        <f t="shared" si="3752"/>
        <v>0</v>
      </c>
      <c r="BO419" s="1">
        <f t="shared" si="3753"/>
        <v>0</v>
      </c>
      <c r="BP419" s="1">
        <f t="shared" si="3754"/>
        <v>0</v>
      </c>
      <c r="BQ419" s="1">
        <f t="shared" si="3755"/>
        <v>0</v>
      </c>
      <c r="BR419" s="1">
        <f t="shared" si="3756"/>
        <v>1</v>
      </c>
      <c r="BS419" s="1">
        <f t="shared" si="3757"/>
        <v>0</v>
      </c>
      <c r="BT419" s="1">
        <f t="shared" si="3758"/>
        <v>0</v>
      </c>
      <c r="BU419" s="1">
        <f t="shared" si="3759"/>
        <v>0</v>
      </c>
      <c r="BV419" s="1">
        <f t="shared" si="3760"/>
        <v>0</v>
      </c>
      <c r="BW419" s="1">
        <f t="shared" si="3761"/>
        <v>0</v>
      </c>
      <c r="BX419" s="1">
        <f t="shared" si="3762"/>
        <v>0</v>
      </c>
      <c r="BY419" s="1">
        <f t="shared" si="3763"/>
        <v>0</v>
      </c>
      <c r="BZ419" s="1">
        <f t="shared" si="3764"/>
        <v>0</v>
      </c>
      <c r="CA419" s="1">
        <f t="shared" si="3765"/>
        <v>0</v>
      </c>
      <c r="CB419" s="1">
        <f t="shared" si="3766"/>
        <v>0</v>
      </c>
      <c r="CC419" s="1">
        <f t="shared" si="3767"/>
        <v>0</v>
      </c>
      <c r="CD419" s="1">
        <f t="shared" si="3768"/>
        <v>0</v>
      </c>
      <c r="CE419" s="1">
        <f t="shared" si="3769"/>
        <v>0</v>
      </c>
      <c r="CF419" s="1">
        <f t="shared" si="3770"/>
        <v>0</v>
      </c>
      <c r="CG419" s="1">
        <f t="shared" si="3771"/>
        <v>0</v>
      </c>
      <c r="CH419" s="1">
        <f t="shared" si="3772"/>
        <v>0</v>
      </c>
      <c r="CI419" s="1">
        <f t="shared" si="3773"/>
        <v>0</v>
      </c>
      <c r="CJ419" s="1">
        <f t="shared" si="3774"/>
        <v>0</v>
      </c>
      <c r="CK419" s="1">
        <f t="shared" si="3775"/>
        <v>0</v>
      </c>
      <c r="CL419" s="1">
        <f t="shared" si="3776"/>
        <v>0</v>
      </c>
      <c r="CM419" s="1">
        <f t="shared" si="3777"/>
        <v>1</v>
      </c>
      <c r="CN419" s="1">
        <f t="shared" si="3778"/>
        <v>0</v>
      </c>
      <c r="CO419" s="1">
        <f t="shared" si="3779"/>
        <v>0</v>
      </c>
      <c r="CP419" s="1">
        <f t="shared" si="3780"/>
        <v>0</v>
      </c>
      <c r="CQ419" s="1">
        <f t="shared" si="3781"/>
        <v>0</v>
      </c>
      <c r="CR419" s="1">
        <f t="shared" si="3782"/>
        <v>0</v>
      </c>
      <c r="CS419" s="1">
        <f t="shared" si="3783"/>
        <v>0</v>
      </c>
      <c r="CT419" s="1">
        <f t="shared" si="3784"/>
        <v>0</v>
      </c>
      <c r="CU419" s="1">
        <f t="shared" si="3785"/>
        <v>0</v>
      </c>
      <c r="CV419" s="1">
        <f t="shared" si="3786"/>
        <v>0</v>
      </c>
      <c r="CW419" s="1">
        <f t="shared" si="3787"/>
        <v>0</v>
      </c>
      <c r="CX419" s="1">
        <f t="shared" si="3788"/>
        <v>0</v>
      </c>
      <c r="CY419" s="1">
        <f t="shared" si="3789"/>
        <v>0</v>
      </c>
      <c r="CZ419" s="1">
        <f t="shared" si="3790"/>
        <v>0</v>
      </c>
      <c r="DA419" s="1">
        <f t="shared" si="3791"/>
        <v>0</v>
      </c>
      <c r="DB419" s="1">
        <f t="shared" si="3792"/>
        <v>0</v>
      </c>
      <c r="DC419" s="1">
        <f t="shared" si="3793"/>
        <v>0</v>
      </c>
      <c r="DD419" s="1">
        <f t="shared" si="3794"/>
        <v>0</v>
      </c>
      <c r="DE419" s="1">
        <f t="shared" si="3795"/>
        <v>0</v>
      </c>
      <c r="DF419" s="1">
        <f t="shared" si="3796"/>
        <v>0</v>
      </c>
      <c r="DG419" s="1">
        <f t="shared" si="3797"/>
        <v>0</v>
      </c>
      <c r="DH419" s="1">
        <f t="shared" si="3798"/>
        <v>1</v>
      </c>
      <c r="DI419" s="1">
        <f t="shared" si="3799"/>
        <v>0</v>
      </c>
      <c r="DJ419" s="1">
        <f t="shared" si="3800"/>
        <v>0</v>
      </c>
      <c r="DK419" s="1">
        <f t="shared" si="3801"/>
        <v>0</v>
      </c>
      <c r="DL419" s="1">
        <f t="shared" si="3802"/>
        <v>0</v>
      </c>
      <c r="DM419" s="1">
        <f t="shared" si="3803"/>
        <v>0</v>
      </c>
      <c r="DN419" s="1">
        <f t="shared" si="3804"/>
        <v>0</v>
      </c>
      <c r="DO419" s="1">
        <f t="shared" si="3805"/>
        <v>0</v>
      </c>
      <c r="DP419" s="1">
        <f t="shared" si="3806"/>
        <v>0</v>
      </c>
      <c r="DQ419" s="1">
        <f t="shared" si="3807"/>
        <v>0</v>
      </c>
      <c r="DR419" s="1">
        <f t="shared" si="3808"/>
        <v>0</v>
      </c>
      <c r="DS419" s="1">
        <f t="shared" si="3809"/>
        <v>0</v>
      </c>
      <c r="DT419" s="1">
        <f t="shared" si="3810"/>
        <v>0</v>
      </c>
      <c r="DU419" s="1">
        <f t="shared" si="3811"/>
        <v>0</v>
      </c>
      <c r="DV419" s="1">
        <f t="shared" si="3812"/>
        <v>0</v>
      </c>
      <c r="DW419" s="1">
        <f t="shared" si="3813"/>
        <v>0</v>
      </c>
      <c r="DX419" s="1">
        <f t="shared" si="3814"/>
        <v>0</v>
      </c>
      <c r="DY419" s="1">
        <f t="shared" si="3815"/>
        <v>0</v>
      </c>
      <c r="DZ419" s="1">
        <f t="shared" si="3816"/>
        <v>0</v>
      </c>
      <c r="EA419" s="1">
        <f t="shared" si="3817"/>
        <v>0</v>
      </c>
      <c r="EB419" s="1">
        <f t="shared" si="3818"/>
        <v>0</v>
      </c>
      <c r="EC419" s="1">
        <f t="shared" si="3819"/>
        <v>1</v>
      </c>
      <c r="ED419" s="1">
        <f t="shared" si="3820"/>
        <v>0</v>
      </c>
      <c r="EE419" s="1">
        <f t="shared" si="3821"/>
        <v>0</v>
      </c>
      <c r="EF419" s="1">
        <f t="shared" si="3822"/>
        <v>0</v>
      </c>
      <c r="EG419" s="1">
        <f t="shared" si="3823"/>
        <v>0</v>
      </c>
      <c r="EH419" s="1">
        <f t="shared" si="3824"/>
        <v>0</v>
      </c>
      <c r="EI419" s="1">
        <f t="shared" si="3825"/>
        <v>0</v>
      </c>
      <c r="EJ419" s="1">
        <f t="shared" si="3826"/>
        <v>0</v>
      </c>
      <c r="EK419" s="1">
        <f t="shared" si="3827"/>
        <v>0</v>
      </c>
      <c r="EL419" s="1">
        <f t="shared" si="3828"/>
        <v>0</v>
      </c>
      <c r="EM419" s="1">
        <f t="shared" si="3829"/>
        <v>0</v>
      </c>
      <c r="EN419" s="1">
        <f t="shared" si="3830"/>
        <v>0</v>
      </c>
      <c r="EO419" s="1">
        <f t="shared" si="3831"/>
        <v>0</v>
      </c>
      <c r="EP419" s="1">
        <f t="shared" si="3832"/>
        <v>0</v>
      </c>
      <c r="EQ419" s="1">
        <f t="shared" si="3833"/>
        <v>0</v>
      </c>
      <c r="ER419" s="1">
        <f t="shared" si="3834"/>
        <v>0</v>
      </c>
      <c r="ES419" s="1">
        <f t="shared" si="3835"/>
        <v>0</v>
      </c>
      <c r="ET419" s="1">
        <f t="shared" si="3836"/>
        <v>0</v>
      </c>
      <c r="EU419" s="1">
        <f t="shared" si="3837"/>
        <v>0</v>
      </c>
      <c r="EV419" s="1">
        <f t="shared" si="3838"/>
        <v>0</v>
      </c>
      <c r="EW419" s="1">
        <f t="shared" si="3839"/>
        <v>0</v>
      </c>
    </row>
    <row r="420" spans="1:157" ht="3" customHeight="1" x14ac:dyDescent="0.2">
      <c r="C420" s="66"/>
      <c r="S420" s="4"/>
      <c r="T420" s="4"/>
      <c r="U420" s="4"/>
      <c r="V420" s="4"/>
      <c r="W420" s="4"/>
      <c r="X420" s="4"/>
      <c r="Y420" s="4"/>
      <c r="Z420" s="4"/>
      <c r="AA420" s="4"/>
    </row>
    <row r="421" spans="1:157" ht="15.75" x14ac:dyDescent="0.25">
      <c r="C421" s="66"/>
      <c r="E421" s="70" t="str">
        <f>IF(C414&gt;0,C414," ")</f>
        <v xml:space="preserve"> </v>
      </c>
      <c r="F421" s="70"/>
      <c r="G421" s="70"/>
      <c r="H421" s="70"/>
      <c r="I421" s="70"/>
      <c r="J421" s="70"/>
      <c r="K421" s="70"/>
      <c r="L421" s="70"/>
      <c r="M421" s="70"/>
      <c r="N421" s="70"/>
      <c r="O421" s="70" t="s">
        <v>9</v>
      </c>
      <c r="P421" s="70"/>
      <c r="Q421" s="70"/>
      <c r="R421" s="70"/>
      <c r="S421" s="21">
        <f>SUM(S414:S420)</f>
        <v>0</v>
      </c>
      <c r="T421" s="21"/>
      <c r="U421" s="21"/>
      <c r="V421" s="21"/>
      <c r="W421" s="21"/>
      <c r="X421" s="21"/>
      <c r="Y421" s="21"/>
      <c r="Z421" s="21"/>
      <c r="AA421" s="21"/>
    </row>
    <row r="422" spans="1:157" ht="6" customHeight="1" x14ac:dyDescent="0.2">
      <c r="C422" s="67"/>
      <c r="D422" s="8"/>
      <c r="E422" s="8"/>
      <c r="F422" s="8"/>
      <c r="G422" s="8"/>
      <c r="H422" s="8"/>
      <c r="I422" s="8"/>
      <c r="J422" s="9"/>
      <c r="K422" s="9"/>
      <c r="L422" s="9"/>
      <c r="M422" s="9"/>
      <c r="N422" s="9"/>
      <c r="O422" s="9"/>
      <c r="P422" s="9"/>
      <c r="Q422" s="9"/>
      <c r="R422" s="9"/>
      <c r="S422" s="10"/>
      <c r="T422" s="38"/>
      <c r="U422" s="38"/>
      <c r="V422" s="38"/>
      <c r="W422" s="38"/>
      <c r="X422" s="38"/>
      <c r="Y422" s="38"/>
      <c r="Z422" s="38"/>
      <c r="AA422" s="38"/>
    </row>
    <row r="423" spans="1:157" ht="6" customHeight="1" x14ac:dyDescent="0.2"/>
    <row r="424" spans="1:157" x14ac:dyDescent="0.2">
      <c r="A424" s="1"/>
      <c r="B424" s="1"/>
      <c r="E424" s="2" t="s">
        <v>1</v>
      </c>
      <c r="F424" s="2" t="s">
        <v>1</v>
      </c>
      <c r="G424" s="2" t="s">
        <v>1</v>
      </c>
      <c r="H424" s="2" t="s">
        <v>1</v>
      </c>
      <c r="I424" s="2" t="s">
        <v>1</v>
      </c>
      <c r="J424" s="22" t="s">
        <v>12</v>
      </c>
      <c r="L424" s="2" t="s">
        <v>5</v>
      </c>
      <c r="M424" s="2"/>
      <c r="N424" s="2" t="s">
        <v>3</v>
      </c>
      <c r="O424" s="2"/>
      <c r="P424" s="2" t="s">
        <v>4</v>
      </c>
      <c r="R424" s="3" t="s">
        <v>6</v>
      </c>
      <c r="AB424" s="63" t="s">
        <v>14</v>
      </c>
      <c r="AC424" s="63"/>
      <c r="AD424" s="63"/>
      <c r="AE424" s="63"/>
      <c r="AF424" s="63" t="s">
        <v>15</v>
      </c>
      <c r="AG424" s="63"/>
      <c r="AH424" s="63"/>
      <c r="AI424" s="63"/>
      <c r="AJ424" s="63" t="s">
        <v>17</v>
      </c>
      <c r="AK424" s="63"/>
      <c r="AL424" s="63"/>
      <c r="AM424" s="63"/>
      <c r="AN424" s="63"/>
      <c r="AO424" s="63"/>
      <c r="AP424" s="63" t="s">
        <v>16</v>
      </c>
      <c r="AQ424" s="63"/>
      <c r="AR424" s="63"/>
      <c r="AS424" s="63"/>
      <c r="AT424" s="63"/>
      <c r="AU424" s="30" t="s">
        <v>18</v>
      </c>
      <c r="AV424" s="30" t="s">
        <v>19</v>
      </c>
      <c r="AW424" s="63" t="s">
        <v>20</v>
      </c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 t="s">
        <v>21</v>
      </c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 t="s">
        <v>22</v>
      </c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  <c r="DF424" s="63"/>
      <c r="DG424" s="63"/>
      <c r="DH424" s="63" t="s">
        <v>23</v>
      </c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 t="s">
        <v>24</v>
      </c>
      <c r="ED424" s="63"/>
      <c r="EE424" s="63"/>
      <c r="EF424" s="63"/>
      <c r="EG424" s="63"/>
      <c r="EH424" s="63"/>
      <c r="EI424" s="63"/>
      <c r="EJ424" s="63"/>
      <c r="EK424" s="63"/>
      <c r="EL424" s="63"/>
      <c r="EM424" s="63"/>
      <c r="EN424" s="63"/>
      <c r="EO424" s="63"/>
      <c r="EP424" s="63"/>
      <c r="EQ424" s="63"/>
      <c r="ER424" s="63"/>
      <c r="ES424" s="63"/>
      <c r="ET424" s="63"/>
      <c r="EU424" s="63"/>
      <c r="EV424" s="63"/>
      <c r="EW424" s="63"/>
      <c r="EX424" s="63" t="s">
        <v>25</v>
      </c>
      <c r="EY424" s="63"/>
      <c r="EZ424" s="63"/>
      <c r="FA424" s="1"/>
    </row>
    <row r="425" spans="1:157" ht="2.25" customHeight="1" x14ac:dyDescent="0.2">
      <c r="A425" s="1"/>
      <c r="B425" s="1"/>
      <c r="J425" s="3"/>
      <c r="L425" s="2"/>
      <c r="M425" s="2"/>
      <c r="N425" s="2"/>
      <c r="O425" s="2"/>
      <c r="P425" s="2"/>
      <c r="R425" s="3"/>
      <c r="AB425" s="31"/>
      <c r="AE425" s="32"/>
      <c r="AF425" s="31"/>
      <c r="AI425" s="32"/>
      <c r="AJ425" s="31"/>
      <c r="AO425" s="33"/>
      <c r="AP425" s="34"/>
      <c r="AQ425" s="1"/>
      <c r="AR425" s="1"/>
      <c r="AS425" s="1"/>
      <c r="AT425" s="33"/>
      <c r="AU425" s="1"/>
      <c r="AV425" s="1"/>
      <c r="AW425" s="34"/>
      <c r="BQ425" s="35"/>
      <c r="BR425" s="34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35"/>
      <c r="CM425" s="34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5"/>
      <c r="DH425" s="34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35"/>
      <c r="EC425" s="34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35"/>
      <c r="EX425" s="34"/>
      <c r="EY425" s="1"/>
      <c r="EZ425" s="35"/>
      <c r="FA425" s="1"/>
    </row>
    <row r="426" spans="1:157" ht="13.5" thickBot="1" x14ac:dyDescent="0.25">
      <c r="A426" s="1"/>
      <c r="B426" s="1"/>
      <c r="C426" s="2" t="s">
        <v>11</v>
      </c>
      <c r="D426" s="2"/>
      <c r="E426" s="2">
        <v>1</v>
      </c>
      <c r="F426" s="2">
        <v>2</v>
      </c>
      <c r="G426" s="2">
        <v>3</v>
      </c>
      <c r="H426" s="2">
        <v>4</v>
      </c>
      <c r="I426" s="2">
        <v>5</v>
      </c>
      <c r="J426" s="3" t="s">
        <v>0</v>
      </c>
      <c r="K426" s="2"/>
      <c r="L426" s="2" t="s">
        <v>2</v>
      </c>
      <c r="M426" s="2"/>
      <c r="N426" s="23" t="s">
        <v>1</v>
      </c>
      <c r="O426" s="2"/>
      <c r="P426" s="23" t="s">
        <v>1</v>
      </c>
      <c r="R426" s="3" t="s">
        <v>2</v>
      </c>
      <c r="S426" s="3" t="s">
        <v>1</v>
      </c>
      <c r="T426" s="3"/>
      <c r="U426" s="3"/>
      <c r="V426" s="3"/>
      <c r="W426" s="3"/>
      <c r="X426" s="3"/>
      <c r="Y426" s="3"/>
      <c r="Z426" s="3"/>
      <c r="AA426" s="3"/>
      <c r="AB426" s="34"/>
      <c r="AE426" s="32"/>
      <c r="AF426" s="34"/>
      <c r="AI426" s="32"/>
      <c r="AJ426" s="34"/>
      <c r="AO426" s="33">
        <f>SUM(AO427:AO432)</f>
        <v>0</v>
      </c>
      <c r="AP426" s="34"/>
      <c r="AQ426" s="1"/>
      <c r="AR426" s="1"/>
      <c r="AS426" s="1"/>
      <c r="AT426" s="33">
        <f>SUM(AP427:AT432)</f>
        <v>0</v>
      </c>
      <c r="AU426" s="1">
        <v>0</v>
      </c>
      <c r="AV426" s="1">
        <v>1</v>
      </c>
      <c r="AW426" s="68">
        <f>BQ426+CL426+DG426+EB426+EW426</f>
        <v>30</v>
      </c>
      <c r="AX426" s="69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36">
        <f>SUM(AW427:BQ432)</f>
        <v>6</v>
      </c>
      <c r="BR426" s="37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36">
        <f>SUM(BR427:CL432)</f>
        <v>6</v>
      </c>
      <c r="CM426" s="37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36">
        <f>SUM(CM427:DG432)</f>
        <v>6</v>
      </c>
      <c r="DH426" s="37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36">
        <f>SUM(DH427:EB432)</f>
        <v>6</v>
      </c>
      <c r="EC426" s="37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36">
        <f>SUM(EC427:EW432)</f>
        <v>6</v>
      </c>
      <c r="EX426" s="34">
        <f>IF(AW426&lt;30,ONE,ZERO)</f>
        <v>0</v>
      </c>
      <c r="EY426" s="1">
        <f>IF(AO426+AT426&lt;1,ONE,ZERO)</f>
        <v>1</v>
      </c>
      <c r="EZ426" s="33">
        <f>EX426+EY426</f>
        <v>1</v>
      </c>
      <c r="FA426" s="1"/>
    </row>
    <row r="427" spans="1:157" ht="13.5" thickBot="1" x14ac:dyDescent="0.25">
      <c r="A427">
        <v>33</v>
      </c>
      <c r="C427" s="11"/>
      <c r="D427" s="24">
        <v>1</v>
      </c>
      <c r="E427" s="12"/>
      <c r="F427" s="13"/>
      <c r="G427" s="13"/>
      <c r="H427" s="13"/>
      <c r="I427" s="14"/>
      <c r="J427" s="53"/>
      <c r="L427" s="6" t="str">
        <f t="shared" ref="L427:L432" si="3840">IF(J427&gt;0,SUM(E427:I427)," ")</f>
        <v xml:space="preserve"> </v>
      </c>
      <c r="M427" s="1" t="str">
        <f t="shared" ref="M427:M432" si="3841">IF(J427&gt;0,"-"," ")</f>
        <v xml:space="preserve"> </v>
      </c>
      <c r="N427" s="1" t="str">
        <f t="shared" ref="N427:N432" si="3842">IF(J427&gt;0,AE427," ")</f>
        <v xml:space="preserve"> </v>
      </c>
      <c r="O427" s="1" t="str">
        <f t="shared" ref="O427:O432" si="3843">IF(J427&gt;0,"-"," ")</f>
        <v xml:space="preserve"> </v>
      </c>
      <c r="P427" s="1" t="str">
        <f t="shared" ref="P427:P432" si="3844">IF(J427&gt;0,AI427," ")</f>
        <v xml:space="preserve"> </v>
      </c>
      <c r="Q427" s="1" t="str">
        <f t="shared" ref="Q427:Q432" si="3845">IF(J427&gt;0,"="," ")</f>
        <v xml:space="preserve"> </v>
      </c>
      <c r="R427" s="5" t="str">
        <f t="shared" ref="R427:R432" si="3846">IF(J427&gt;0,L427-N427-P427," ")</f>
        <v xml:space="preserve"> </v>
      </c>
      <c r="S427" s="7">
        <f t="shared" ref="S427:S432" si="3847">IF(J427&gt;0,J427*R427,0)</f>
        <v>0</v>
      </c>
      <c r="T427" s="7"/>
      <c r="U427" s="7"/>
      <c r="V427" s="7"/>
      <c r="W427" s="7"/>
      <c r="X427" s="7"/>
      <c r="Y427" s="7"/>
      <c r="Z427" s="7"/>
      <c r="AA427" s="7"/>
      <c r="AB427" s="1">
        <f t="shared" ref="AB427:AB432" si="3848">IF(E427&gt;F427,E427,F427)</f>
        <v>0</v>
      </c>
      <c r="AC427" s="1">
        <f t="shared" ref="AC427:AE432" si="3849">IF(AB427&gt;G427,AB427,G427)</f>
        <v>0</v>
      </c>
      <c r="AD427" s="1">
        <f t="shared" si="3849"/>
        <v>0</v>
      </c>
      <c r="AE427" s="2">
        <f t="shared" si="3849"/>
        <v>0</v>
      </c>
      <c r="AF427" s="1">
        <f t="shared" ref="AF427:AF432" si="3850">IF(E427&lt;F427,E427,F427)</f>
        <v>0</v>
      </c>
      <c r="AG427" s="1">
        <f t="shared" ref="AG427:AI432" si="3851">IF(AF427&lt;G427,AF427,G427)</f>
        <v>0</v>
      </c>
      <c r="AH427" s="1">
        <f t="shared" si="3851"/>
        <v>0</v>
      </c>
      <c r="AI427" s="2">
        <f t="shared" si="3851"/>
        <v>0</v>
      </c>
      <c r="AJ427" s="1">
        <f t="shared" ref="AJ427:AN432" si="3852">IF(E427&gt;10,1,0)</f>
        <v>0</v>
      </c>
      <c r="AK427" s="1">
        <f t="shared" si="3852"/>
        <v>0</v>
      </c>
      <c r="AL427" s="1">
        <f t="shared" si="3852"/>
        <v>0</v>
      </c>
      <c r="AM427" s="1">
        <f t="shared" si="3852"/>
        <v>0</v>
      </c>
      <c r="AN427" s="1">
        <f t="shared" si="3852"/>
        <v>0</v>
      </c>
      <c r="AO427" s="1">
        <f t="shared" ref="AO427:AO432" si="3853">SUM(AJ427:AN427)</f>
        <v>0</v>
      </c>
      <c r="AP427" s="1">
        <f t="shared" ref="AP427:AT432" si="3854">IF(E427&lt;0,1,0)</f>
        <v>0</v>
      </c>
      <c r="AQ427" s="1">
        <f t="shared" si="3854"/>
        <v>0</v>
      </c>
      <c r="AR427" s="1">
        <f t="shared" si="3854"/>
        <v>0</v>
      </c>
      <c r="AS427" s="1">
        <f t="shared" si="3854"/>
        <v>0</v>
      </c>
      <c r="AT427" s="1">
        <f t="shared" si="3854"/>
        <v>0</v>
      </c>
      <c r="AU427" s="1"/>
      <c r="AV427" s="1"/>
      <c r="AW427" s="1">
        <f t="shared" ref="AW427:AW432" si="3855">IF(E427=0,ONE,ZERO)</f>
        <v>1</v>
      </c>
      <c r="AX427" s="1">
        <f t="shared" ref="AX427:AX432" si="3856">IF(E427=0.5,ONE,ZERO)</f>
        <v>0</v>
      </c>
      <c r="AY427" s="1">
        <f t="shared" ref="AY427:AY432" si="3857">IF(E427=1,ONE,ZERO)</f>
        <v>0</v>
      </c>
      <c r="AZ427" s="1">
        <f t="shared" ref="AZ427:AZ432" si="3858">IF(E427=1.5,ONE,ZERO)</f>
        <v>0</v>
      </c>
      <c r="BA427" s="1">
        <f t="shared" ref="BA427:BA432" si="3859">IF(E427=2,ONE,ZERO)</f>
        <v>0</v>
      </c>
      <c r="BB427" s="1">
        <f t="shared" ref="BB427:BB432" si="3860">IF(E427=2.5,ONE,ZERO)</f>
        <v>0</v>
      </c>
      <c r="BC427" s="1">
        <f t="shared" ref="BC427:BC432" si="3861">IF(E427=3,ONE,ZERO)</f>
        <v>0</v>
      </c>
      <c r="BD427" s="1">
        <f t="shared" ref="BD427:BD432" si="3862">IF(E427=3.5,ONE,ZERO)</f>
        <v>0</v>
      </c>
      <c r="BE427" s="1">
        <f t="shared" ref="BE427:BE432" si="3863">IF(E427=4,ONE,ZERO)</f>
        <v>0</v>
      </c>
      <c r="BF427" s="1">
        <f t="shared" ref="BF427:BF432" si="3864">IF(E427=4.5,ONE,ZERO)</f>
        <v>0</v>
      </c>
      <c r="BG427" s="1">
        <f t="shared" ref="BG427:BG432" si="3865">IF(E427=5,ONE,ZERO)</f>
        <v>0</v>
      </c>
      <c r="BH427" s="1">
        <f t="shared" ref="BH427:BH432" si="3866">IF(E427=5.5,ONE,ZERO)</f>
        <v>0</v>
      </c>
      <c r="BI427" s="1">
        <f t="shared" ref="BI427:BI432" si="3867">IF(E427=6,ONE,ZERO)</f>
        <v>0</v>
      </c>
      <c r="BJ427" s="1">
        <f t="shared" ref="BJ427:BJ432" si="3868">IF(E427=6.5,ONE,ZERO)</f>
        <v>0</v>
      </c>
      <c r="BK427" s="1">
        <f t="shared" ref="BK427:BK432" si="3869">IF(E427=7,ONE,ZERO)</f>
        <v>0</v>
      </c>
      <c r="BL427" s="1">
        <f t="shared" ref="BL427:BL432" si="3870">IF(E427=7.5,ONE,ZERO)</f>
        <v>0</v>
      </c>
      <c r="BM427" s="1">
        <f t="shared" ref="BM427:BM432" si="3871">IF(E427=8,ONE,ZERO)</f>
        <v>0</v>
      </c>
      <c r="BN427" s="1">
        <f t="shared" ref="BN427:BN432" si="3872">IF(E427=8.5,ONE,ZERO)</f>
        <v>0</v>
      </c>
      <c r="BO427" s="1">
        <f t="shared" ref="BO427:BO432" si="3873">IF(E427=9,ONE,ZERO)</f>
        <v>0</v>
      </c>
      <c r="BP427" s="1">
        <f t="shared" ref="BP427:BP432" si="3874">IF(E427=9.5,ONE,ZERO)</f>
        <v>0</v>
      </c>
      <c r="BQ427" s="1">
        <f t="shared" ref="BQ427:BQ432" si="3875">IF(E427=10,ONE,ZERO)</f>
        <v>0</v>
      </c>
      <c r="BR427" s="1">
        <f t="shared" ref="BR427:BR432" si="3876">IF(F427=0,ONE,ZERO)</f>
        <v>1</v>
      </c>
      <c r="BS427" s="1">
        <f t="shared" ref="BS427:BS432" si="3877">IF(F427=0.5,ONE,ZERO)</f>
        <v>0</v>
      </c>
      <c r="BT427" s="1">
        <f t="shared" ref="BT427:BT432" si="3878">IF(F427=1,ONE,ZERO)</f>
        <v>0</v>
      </c>
      <c r="BU427" s="1">
        <f t="shared" ref="BU427:BU432" si="3879">IF(F427=1.5,ONE,ZERO)</f>
        <v>0</v>
      </c>
      <c r="BV427" s="1">
        <f t="shared" ref="BV427:BV432" si="3880">IF(F427=2,ONE,ZERO)</f>
        <v>0</v>
      </c>
      <c r="BW427" s="1">
        <f t="shared" ref="BW427:BW432" si="3881">IF(F427=2.5,ONE,ZERO)</f>
        <v>0</v>
      </c>
      <c r="BX427" s="1">
        <f t="shared" ref="BX427:BX432" si="3882">IF(F427=3,ONE,ZERO)</f>
        <v>0</v>
      </c>
      <c r="BY427" s="1">
        <f t="shared" ref="BY427:BY432" si="3883">IF(F427=3.5,ONE,ZERO)</f>
        <v>0</v>
      </c>
      <c r="BZ427" s="1">
        <f t="shared" ref="BZ427:BZ432" si="3884">IF(F427=4,ONE,ZERO)</f>
        <v>0</v>
      </c>
      <c r="CA427" s="1">
        <f t="shared" ref="CA427:CA432" si="3885">IF(F427=4.5,ONE,ZERO)</f>
        <v>0</v>
      </c>
      <c r="CB427" s="1">
        <f t="shared" ref="CB427:CB432" si="3886">IF(F427=5,ONE,ZERO)</f>
        <v>0</v>
      </c>
      <c r="CC427" s="1">
        <f t="shared" ref="CC427:CC432" si="3887">IF(F427=5.5,ONE,ZERO)</f>
        <v>0</v>
      </c>
      <c r="CD427" s="1">
        <f t="shared" ref="CD427:CD432" si="3888">IF(F427=6,ONE,ZERO)</f>
        <v>0</v>
      </c>
      <c r="CE427" s="1">
        <f t="shared" ref="CE427:CE432" si="3889">IF(F427=6.5,ONE,ZERO)</f>
        <v>0</v>
      </c>
      <c r="CF427" s="1">
        <f t="shared" ref="CF427:CF432" si="3890">IF(F427=7,ONE,ZERO)</f>
        <v>0</v>
      </c>
      <c r="CG427" s="1">
        <f t="shared" ref="CG427:CG432" si="3891">IF(F427=7.5,ONE,ZERO)</f>
        <v>0</v>
      </c>
      <c r="CH427" s="1">
        <f t="shared" ref="CH427:CH432" si="3892">IF(F427=8,ONE,ZERO)</f>
        <v>0</v>
      </c>
      <c r="CI427" s="1">
        <f t="shared" ref="CI427:CI432" si="3893">IF(F427=8.5,ONE,ZERO)</f>
        <v>0</v>
      </c>
      <c r="CJ427" s="1">
        <f t="shared" ref="CJ427:CJ432" si="3894">IF(F427=9,ONE,ZERO)</f>
        <v>0</v>
      </c>
      <c r="CK427" s="1">
        <f t="shared" ref="CK427:CK432" si="3895">IF(F427=9.5,ONE,ZERO)</f>
        <v>0</v>
      </c>
      <c r="CL427" s="1">
        <f t="shared" ref="CL427:CL432" si="3896">IF(F427=10,ONE,ZERO)</f>
        <v>0</v>
      </c>
      <c r="CM427" s="1">
        <f t="shared" ref="CM427:CM432" si="3897">IF(G427=0,ONE,ZERO)</f>
        <v>1</v>
      </c>
      <c r="CN427" s="1">
        <f t="shared" ref="CN427:CN432" si="3898">IF(G427=0.5,ONE,ZERO)</f>
        <v>0</v>
      </c>
      <c r="CO427" s="1">
        <f t="shared" ref="CO427:CO432" si="3899">IF(G427=1,ONE,ZERO)</f>
        <v>0</v>
      </c>
      <c r="CP427" s="1">
        <f t="shared" ref="CP427:CP432" si="3900">IF(G427=1.5,ONE,ZERO)</f>
        <v>0</v>
      </c>
      <c r="CQ427" s="1">
        <f t="shared" ref="CQ427:CQ432" si="3901">IF(G427=2,ONE,ZERO)</f>
        <v>0</v>
      </c>
      <c r="CR427" s="1">
        <f t="shared" ref="CR427:CR432" si="3902">IF(G427=2.5,ONE,ZERO)</f>
        <v>0</v>
      </c>
      <c r="CS427" s="1">
        <f t="shared" ref="CS427:CS432" si="3903">IF(G427=3,ONE,ZERO)</f>
        <v>0</v>
      </c>
      <c r="CT427" s="1">
        <f t="shared" ref="CT427:CT432" si="3904">IF(G427=3.5,ONE,ZERO)</f>
        <v>0</v>
      </c>
      <c r="CU427" s="1">
        <f t="shared" ref="CU427:CU432" si="3905">IF(G427=4,ONE,ZERO)</f>
        <v>0</v>
      </c>
      <c r="CV427" s="1">
        <f t="shared" ref="CV427:CV432" si="3906">IF(G427=4.5,ONE,ZERO)</f>
        <v>0</v>
      </c>
      <c r="CW427" s="1">
        <f t="shared" ref="CW427:CW432" si="3907">IF(G427=5,ONE,ZERO)</f>
        <v>0</v>
      </c>
      <c r="CX427" s="1">
        <f t="shared" ref="CX427:CX432" si="3908">IF(G427=5.5,ONE,ZERO)</f>
        <v>0</v>
      </c>
      <c r="CY427" s="1">
        <f t="shared" ref="CY427:CY432" si="3909">IF(G427=6,ONE,ZERO)</f>
        <v>0</v>
      </c>
      <c r="CZ427" s="1">
        <f t="shared" ref="CZ427:CZ432" si="3910">IF(G427=6.5,ONE,ZERO)</f>
        <v>0</v>
      </c>
      <c r="DA427" s="1">
        <f t="shared" ref="DA427:DA432" si="3911">IF(G427=7,ONE,ZERO)</f>
        <v>0</v>
      </c>
      <c r="DB427" s="1">
        <f t="shared" ref="DB427:DB432" si="3912">IF(G427=7.5,ONE,ZERO)</f>
        <v>0</v>
      </c>
      <c r="DC427" s="1">
        <f t="shared" ref="DC427:DC432" si="3913">IF(G427=8,ONE,ZERO)</f>
        <v>0</v>
      </c>
      <c r="DD427" s="1">
        <f t="shared" ref="DD427:DD432" si="3914">IF(G427=8.5,ONE,ZERO)</f>
        <v>0</v>
      </c>
      <c r="DE427" s="1">
        <f t="shared" ref="DE427:DE432" si="3915">IF(G427=9,ONE,ZERO)</f>
        <v>0</v>
      </c>
      <c r="DF427" s="1">
        <f t="shared" ref="DF427:DF432" si="3916">IF(G427=9.5,ONE,ZERO)</f>
        <v>0</v>
      </c>
      <c r="DG427" s="1">
        <f t="shared" ref="DG427:DG432" si="3917">IF(G427=10,ONE,ZERO)</f>
        <v>0</v>
      </c>
      <c r="DH427" s="1">
        <f t="shared" ref="DH427:DH432" si="3918">IF(H427=0,ONE,ZERO)</f>
        <v>1</v>
      </c>
      <c r="DI427" s="1">
        <f t="shared" ref="DI427:DI432" si="3919">IF(H427=0.5,ONE,ZERO)</f>
        <v>0</v>
      </c>
      <c r="DJ427" s="1">
        <f t="shared" ref="DJ427:DJ432" si="3920">IF(H427=1,ONE,ZERO)</f>
        <v>0</v>
      </c>
      <c r="DK427" s="1">
        <f t="shared" ref="DK427:DK432" si="3921">IF(H427=1.5,ONE,ZERO)</f>
        <v>0</v>
      </c>
      <c r="DL427" s="1">
        <f t="shared" ref="DL427:DL432" si="3922">IF(H427=2,ONE,ZERO)</f>
        <v>0</v>
      </c>
      <c r="DM427" s="1">
        <f t="shared" ref="DM427:DM432" si="3923">IF(H427=2.5,ONE,ZERO)</f>
        <v>0</v>
      </c>
      <c r="DN427" s="1">
        <f t="shared" ref="DN427:DN432" si="3924">IF(H427=3,ONE,ZERO)</f>
        <v>0</v>
      </c>
      <c r="DO427" s="1">
        <f t="shared" ref="DO427:DO432" si="3925">IF(H427=3.5,ONE,ZERO)</f>
        <v>0</v>
      </c>
      <c r="DP427" s="1">
        <f t="shared" ref="DP427:DP432" si="3926">IF(H427=4,ONE,ZERO)</f>
        <v>0</v>
      </c>
      <c r="DQ427" s="1">
        <f t="shared" ref="DQ427:DQ432" si="3927">IF(H427=4.5,ONE,ZERO)</f>
        <v>0</v>
      </c>
      <c r="DR427" s="1">
        <f t="shared" ref="DR427:DR432" si="3928">IF(H427=5,ONE,ZERO)</f>
        <v>0</v>
      </c>
      <c r="DS427" s="1">
        <f t="shared" ref="DS427:DS432" si="3929">IF(H427=5.5,ONE,ZERO)</f>
        <v>0</v>
      </c>
      <c r="DT427" s="1">
        <f t="shared" ref="DT427:DT432" si="3930">IF(H427=6,ONE,ZERO)</f>
        <v>0</v>
      </c>
      <c r="DU427" s="1">
        <f t="shared" ref="DU427:DU432" si="3931">IF(H427=6.5,ONE,ZERO)</f>
        <v>0</v>
      </c>
      <c r="DV427" s="1">
        <f t="shared" ref="DV427:DV432" si="3932">IF(H427=7,ONE,ZERO)</f>
        <v>0</v>
      </c>
      <c r="DW427" s="1">
        <f t="shared" ref="DW427:DW432" si="3933">IF(H427=7.5,ONE,ZERO)</f>
        <v>0</v>
      </c>
      <c r="DX427" s="1">
        <f t="shared" ref="DX427:DX432" si="3934">IF(H427=8,ONE,ZERO)</f>
        <v>0</v>
      </c>
      <c r="DY427" s="1">
        <f t="shared" ref="DY427:DY432" si="3935">IF(H427=8.5,ONE,ZERO)</f>
        <v>0</v>
      </c>
      <c r="DZ427" s="1">
        <f t="shared" ref="DZ427:DZ432" si="3936">IF(H427=9,ONE,ZERO)</f>
        <v>0</v>
      </c>
      <c r="EA427" s="1">
        <f t="shared" ref="EA427:EA432" si="3937">IF(H427=9.5,ONE,ZERO)</f>
        <v>0</v>
      </c>
      <c r="EB427" s="1">
        <f t="shared" ref="EB427:EB432" si="3938">IF(H427=10,ONE,ZERO)</f>
        <v>0</v>
      </c>
      <c r="EC427" s="1">
        <f t="shared" ref="EC427:EC432" si="3939">IF(I427=0,ONE,ZERO)</f>
        <v>1</v>
      </c>
      <c r="ED427" s="1">
        <f t="shared" ref="ED427:ED432" si="3940">IF(I427=0.5,ONE,ZERO)</f>
        <v>0</v>
      </c>
      <c r="EE427" s="1">
        <f t="shared" ref="EE427:EE432" si="3941">IF(I427=1,ONE,ZERO)</f>
        <v>0</v>
      </c>
      <c r="EF427" s="1">
        <f t="shared" ref="EF427:EF432" si="3942">IF(I427=1.5,ONE,ZERO)</f>
        <v>0</v>
      </c>
      <c r="EG427" s="1">
        <f t="shared" ref="EG427:EG432" si="3943">IF(I427=2,ONE,ZERO)</f>
        <v>0</v>
      </c>
      <c r="EH427" s="1">
        <f t="shared" ref="EH427:EH432" si="3944">IF(I427=2.5,ONE,ZERO)</f>
        <v>0</v>
      </c>
      <c r="EI427" s="1">
        <f t="shared" ref="EI427:EI432" si="3945">IF(I427=3,ONE,ZERO)</f>
        <v>0</v>
      </c>
      <c r="EJ427" s="1">
        <f t="shared" ref="EJ427:EJ432" si="3946">IF(I427=3.5,ONE,ZERO)</f>
        <v>0</v>
      </c>
      <c r="EK427" s="1">
        <f t="shared" ref="EK427:EK432" si="3947">IF(I427=4,ONE,ZERO)</f>
        <v>0</v>
      </c>
      <c r="EL427" s="1">
        <f t="shared" ref="EL427:EL432" si="3948">IF(I427=4.5,ONE,ZERO)</f>
        <v>0</v>
      </c>
      <c r="EM427" s="1">
        <f t="shared" ref="EM427:EM432" si="3949">IF(I427=5,ONE,ZERO)</f>
        <v>0</v>
      </c>
      <c r="EN427" s="1">
        <f t="shared" ref="EN427:EN432" si="3950">IF(I427=5.5,ONE,ZERO)</f>
        <v>0</v>
      </c>
      <c r="EO427" s="1">
        <f t="shared" ref="EO427:EO432" si="3951">IF(I427=6,ONE,ZERO)</f>
        <v>0</v>
      </c>
      <c r="EP427" s="1">
        <f t="shared" ref="EP427:EP432" si="3952">IF(I427=6.5,ONE,ZERO)</f>
        <v>0</v>
      </c>
      <c r="EQ427" s="1">
        <f t="shared" ref="EQ427:EQ432" si="3953">IF(I427=7,ONE,ZERO)</f>
        <v>0</v>
      </c>
      <c r="ER427" s="1">
        <f t="shared" ref="ER427:ER432" si="3954">IF(I427=7.5,ONE,ZERO)</f>
        <v>0</v>
      </c>
      <c r="ES427" s="1">
        <f t="shared" ref="ES427:ES432" si="3955">IF(I427=8,ONE,ZERO)</f>
        <v>0</v>
      </c>
      <c r="ET427" s="1">
        <f t="shared" ref="ET427:ET432" si="3956">IF(I427=8.5,ONE,ZERO)</f>
        <v>0</v>
      </c>
      <c r="EU427" s="1">
        <f t="shared" ref="EU427:EU432" si="3957">IF(I427=9,ONE,ZERO)</f>
        <v>0</v>
      </c>
      <c r="EV427" s="1">
        <f t="shared" ref="EV427:EV432" si="3958">IF(I427=9.5,ONE,ZERO)</f>
        <v>0</v>
      </c>
      <c r="EW427" s="1">
        <f t="shared" ref="EW427:EW432" si="3959">IF(I427=10,ONE,ZERO)</f>
        <v>0</v>
      </c>
    </row>
    <row r="428" spans="1:157" x14ac:dyDescent="0.2">
      <c r="C428" s="64" t="str">
        <f>IF(EZ426=2,"ALERT!  An entered score ends in other than .0 or .5"," ")</f>
        <v xml:space="preserve"> </v>
      </c>
      <c r="D428" s="25">
        <v>2</v>
      </c>
      <c r="E428" s="15"/>
      <c r="F428" s="16"/>
      <c r="G428" s="16"/>
      <c r="H428" s="16"/>
      <c r="I428" s="17"/>
      <c r="J428" s="54"/>
      <c r="L428" s="6" t="str">
        <f t="shared" si="3840"/>
        <v xml:space="preserve"> </v>
      </c>
      <c r="M428" s="1" t="str">
        <f t="shared" si="3841"/>
        <v xml:space="preserve"> </v>
      </c>
      <c r="N428" s="1" t="str">
        <f t="shared" si="3842"/>
        <v xml:space="preserve"> </v>
      </c>
      <c r="O428" s="1" t="str">
        <f t="shared" si="3843"/>
        <v xml:space="preserve"> </v>
      </c>
      <c r="P428" s="1" t="str">
        <f t="shared" si="3844"/>
        <v xml:space="preserve"> </v>
      </c>
      <c r="Q428" s="1" t="str">
        <f t="shared" si="3845"/>
        <v xml:space="preserve"> </v>
      </c>
      <c r="R428" s="5" t="str">
        <f t="shared" si="3846"/>
        <v xml:space="preserve"> </v>
      </c>
      <c r="S428" s="7">
        <f t="shared" si="3847"/>
        <v>0</v>
      </c>
      <c r="T428" s="7"/>
      <c r="U428" s="7"/>
      <c r="V428" s="7"/>
      <c r="W428" s="7"/>
      <c r="X428" s="7"/>
      <c r="Y428" s="7"/>
      <c r="Z428" s="7"/>
      <c r="AA428" s="7"/>
      <c r="AB428" s="1">
        <f t="shared" si="3848"/>
        <v>0</v>
      </c>
      <c r="AC428" s="1">
        <f t="shared" si="3849"/>
        <v>0</v>
      </c>
      <c r="AD428" s="1">
        <f t="shared" si="3849"/>
        <v>0</v>
      </c>
      <c r="AE428" s="2">
        <f t="shared" si="3849"/>
        <v>0</v>
      </c>
      <c r="AF428" s="1">
        <f t="shared" si="3850"/>
        <v>0</v>
      </c>
      <c r="AG428" s="1">
        <f t="shared" si="3851"/>
        <v>0</v>
      </c>
      <c r="AH428" s="1">
        <f t="shared" si="3851"/>
        <v>0</v>
      </c>
      <c r="AI428" s="2">
        <f t="shared" si="3851"/>
        <v>0</v>
      </c>
      <c r="AJ428" s="1">
        <f t="shared" si="3852"/>
        <v>0</v>
      </c>
      <c r="AK428" s="1">
        <f t="shared" si="3852"/>
        <v>0</v>
      </c>
      <c r="AL428" s="1">
        <f t="shared" si="3852"/>
        <v>0</v>
      </c>
      <c r="AM428" s="1">
        <f t="shared" si="3852"/>
        <v>0</v>
      </c>
      <c r="AN428" s="1">
        <f t="shared" si="3852"/>
        <v>0</v>
      </c>
      <c r="AO428" s="1">
        <f t="shared" si="3853"/>
        <v>0</v>
      </c>
      <c r="AP428" s="1">
        <f t="shared" si="3854"/>
        <v>0</v>
      </c>
      <c r="AQ428" s="1">
        <f t="shared" si="3854"/>
        <v>0</v>
      </c>
      <c r="AR428" s="1">
        <f t="shared" si="3854"/>
        <v>0</v>
      </c>
      <c r="AS428" s="1">
        <f t="shared" si="3854"/>
        <v>0</v>
      </c>
      <c r="AT428" s="1">
        <f t="shared" si="3854"/>
        <v>0</v>
      </c>
      <c r="AU428" s="1"/>
      <c r="AV428" s="1"/>
      <c r="AW428" s="1">
        <f t="shared" si="3855"/>
        <v>1</v>
      </c>
      <c r="AX428" s="1">
        <f t="shared" si="3856"/>
        <v>0</v>
      </c>
      <c r="AY428" s="1">
        <f t="shared" si="3857"/>
        <v>0</v>
      </c>
      <c r="AZ428" s="1">
        <f t="shared" si="3858"/>
        <v>0</v>
      </c>
      <c r="BA428" s="1">
        <f t="shared" si="3859"/>
        <v>0</v>
      </c>
      <c r="BB428" s="1">
        <f t="shared" si="3860"/>
        <v>0</v>
      </c>
      <c r="BC428" s="1">
        <f t="shared" si="3861"/>
        <v>0</v>
      </c>
      <c r="BD428" s="1">
        <f t="shared" si="3862"/>
        <v>0</v>
      </c>
      <c r="BE428" s="1">
        <f t="shared" si="3863"/>
        <v>0</v>
      </c>
      <c r="BF428" s="1">
        <f t="shared" si="3864"/>
        <v>0</v>
      </c>
      <c r="BG428" s="1">
        <f t="shared" si="3865"/>
        <v>0</v>
      </c>
      <c r="BH428" s="1">
        <f t="shared" si="3866"/>
        <v>0</v>
      </c>
      <c r="BI428" s="1">
        <f t="shared" si="3867"/>
        <v>0</v>
      </c>
      <c r="BJ428" s="1">
        <f t="shared" si="3868"/>
        <v>0</v>
      </c>
      <c r="BK428" s="1">
        <f t="shared" si="3869"/>
        <v>0</v>
      </c>
      <c r="BL428" s="1">
        <f t="shared" si="3870"/>
        <v>0</v>
      </c>
      <c r="BM428" s="1">
        <f t="shared" si="3871"/>
        <v>0</v>
      </c>
      <c r="BN428" s="1">
        <f t="shared" si="3872"/>
        <v>0</v>
      </c>
      <c r="BO428" s="1">
        <f t="shared" si="3873"/>
        <v>0</v>
      </c>
      <c r="BP428" s="1">
        <f t="shared" si="3874"/>
        <v>0</v>
      </c>
      <c r="BQ428" s="1">
        <f t="shared" si="3875"/>
        <v>0</v>
      </c>
      <c r="BR428" s="1">
        <f t="shared" si="3876"/>
        <v>1</v>
      </c>
      <c r="BS428" s="1">
        <f t="shared" si="3877"/>
        <v>0</v>
      </c>
      <c r="BT428" s="1">
        <f t="shared" si="3878"/>
        <v>0</v>
      </c>
      <c r="BU428" s="1">
        <f t="shared" si="3879"/>
        <v>0</v>
      </c>
      <c r="BV428" s="1">
        <f t="shared" si="3880"/>
        <v>0</v>
      </c>
      <c r="BW428" s="1">
        <f t="shared" si="3881"/>
        <v>0</v>
      </c>
      <c r="BX428" s="1">
        <f t="shared" si="3882"/>
        <v>0</v>
      </c>
      <c r="BY428" s="1">
        <f t="shared" si="3883"/>
        <v>0</v>
      </c>
      <c r="BZ428" s="1">
        <f t="shared" si="3884"/>
        <v>0</v>
      </c>
      <c r="CA428" s="1">
        <f t="shared" si="3885"/>
        <v>0</v>
      </c>
      <c r="CB428" s="1">
        <f t="shared" si="3886"/>
        <v>0</v>
      </c>
      <c r="CC428" s="1">
        <f t="shared" si="3887"/>
        <v>0</v>
      </c>
      <c r="CD428" s="1">
        <f t="shared" si="3888"/>
        <v>0</v>
      </c>
      <c r="CE428" s="1">
        <f t="shared" si="3889"/>
        <v>0</v>
      </c>
      <c r="CF428" s="1">
        <f t="shared" si="3890"/>
        <v>0</v>
      </c>
      <c r="CG428" s="1">
        <f t="shared" si="3891"/>
        <v>0</v>
      </c>
      <c r="CH428" s="1">
        <f t="shared" si="3892"/>
        <v>0</v>
      </c>
      <c r="CI428" s="1">
        <f t="shared" si="3893"/>
        <v>0</v>
      </c>
      <c r="CJ428" s="1">
        <f t="shared" si="3894"/>
        <v>0</v>
      </c>
      <c r="CK428" s="1">
        <f t="shared" si="3895"/>
        <v>0</v>
      </c>
      <c r="CL428" s="1">
        <f t="shared" si="3896"/>
        <v>0</v>
      </c>
      <c r="CM428" s="1">
        <f t="shared" si="3897"/>
        <v>1</v>
      </c>
      <c r="CN428" s="1">
        <f t="shared" si="3898"/>
        <v>0</v>
      </c>
      <c r="CO428" s="1">
        <f t="shared" si="3899"/>
        <v>0</v>
      </c>
      <c r="CP428" s="1">
        <f t="shared" si="3900"/>
        <v>0</v>
      </c>
      <c r="CQ428" s="1">
        <f t="shared" si="3901"/>
        <v>0</v>
      </c>
      <c r="CR428" s="1">
        <f t="shared" si="3902"/>
        <v>0</v>
      </c>
      <c r="CS428" s="1">
        <f t="shared" si="3903"/>
        <v>0</v>
      </c>
      <c r="CT428" s="1">
        <f t="shared" si="3904"/>
        <v>0</v>
      </c>
      <c r="CU428" s="1">
        <f t="shared" si="3905"/>
        <v>0</v>
      </c>
      <c r="CV428" s="1">
        <f t="shared" si="3906"/>
        <v>0</v>
      </c>
      <c r="CW428" s="1">
        <f t="shared" si="3907"/>
        <v>0</v>
      </c>
      <c r="CX428" s="1">
        <f t="shared" si="3908"/>
        <v>0</v>
      </c>
      <c r="CY428" s="1">
        <f t="shared" si="3909"/>
        <v>0</v>
      </c>
      <c r="CZ428" s="1">
        <f t="shared" si="3910"/>
        <v>0</v>
      </c>
      <c r="DA428" s="1">
        <f t="shared" si="3911"/>
        <v>0</v>
      </c>
      <c r="DB428" s="1">
        <f t="shared" si="3912"/>
        <v>0</v>
      </c>
      <c r="DC428" s="1">
        <f t="shared" si="3913"/>
        <v>0</v>
      </c>
      <c r="DD428" s="1">
        <f t="shared" si="3914"/>
        <v>0</v>
      </c>
      <c r="DE428" s="1">
        <f t="shared" si="3915"/>
        <v>0</v>
      </c>
      <c r="DF428" s="1">
        <f t="shared" si="3916"/>
        <v>0</v>
      </c>
      <c r="DG428" s="1">
        <f t="shared" si="3917"/>
        <v>0</v>
      </c>
      <c r="DH428" s="1">
        <f t="shared" si="3918"/>
        <v>1</v>
      </c>
      <c r="DI428" s="1">
        <f t="shared" si="3919"/>
        <v>0</v>
      </c>
      <c r="DJ428" s="1">
        <f t="shared" si="3920"/>
        <v>0</v>
      </c>
      <c r="DK428" s="1">
        <f t="shared" si="3921"/>
        <v>0</v>
      </c>
      <c r="DL428" s="1">
        <f t="shared" si="3922"/>
        <v>0</v>
      </c>
      <c r="DM428" s="1">
        <f t="shared" si="3923"/>
        <v>0</v>
      </c>
      <c r="DN428" s="1">
        <f t="shared" si="3924"/>
        <v>0</v>
      </c>
      <c r="DO428" s="1">
        <f t="shared" si="3925"/>
        <v>0</v>
      </c>
      <c r="DP428" s="1">
        <f t="shared" si="3926"/>
        <v>0</v>
      </c>
      <c r="DQ428" s="1">
        <f t="shared" si="3927"/>
        <v>0</v>
      </c>
      <c r="DR428" s="1">
        <f t="shared" si="3928"/>
        <v>0</v>
      </c>
      <c r="DS428" s="1">
        <f t="shared" si="3929"/>
        <v>0</v>
      </c>
      <c r="DT428" s="1">
        <f t="shared" si="3930"/>
        <v>0</v>
      </c>
      <c r="DU428" s="1">
        <f t="shared" si="3931"/>
        <v>0</v>
      </c>
      <c r="DV428" s="1">
        <f t="shared" si="3932"/>
        <v>0</v>
      </c>
      <c r="DW428" s="1">
        <f t="shared" si="3933"/>
        <v>0</v>
      </c>
      <c r="DX428" s="1">
        <f t="shared" si="3934"/>
        <v>0</v>
      </c>
      <c r="DY428" s="1">
        <f t="shared" si="3935"/>
        <v>0</v>
      </c>
      <c r="DZ428" s="1">
        <f t="shared" si="3936"/>
        <v>0</v>
      </c>
      <c r="EA428" s="1">
        <f t="shared" si="3937"/>
        <v>0</v>
      </c>
      <c r="EB428" s="1">
        <f t="shared" si="3938"/>
        <v>0</v>
      </c>
      <c r="EC428" s="1">
        <f t="shared" si="3939"/>
        <v>1</v>
      </c>
      <c r="ED428" s="1">
        <f t="shared" si="3940"/>
        <v>0</v>
      </c>
      <c r="EE428" s="1">
        <f t="shared" si="3941"/>
        <v>0</v>
      </c>
      <c r="EF428" s="1">
        <f t="shared" si="3942"/>
        <v>0</v>
      </c>
      <c r="EG428" s="1">
        <f t="shared" si="3943"/>
        <v>0</v>
      </c>
      <c r="EH428" s="1">
        <f t="shared" si="3944"/>
        <v>0</v>
      </c>
      <c r="EI428" s="1">
        <f t="shared" si="3945"/>
        <v>0</v>
      </c>
      <c r="EJ428" s="1">
        <f t="shared" si="3946"/>
        <v>0</v>
      </c>
      <c r="EK428" s="1">
        <f t="shared" si="3947"/>
        <v>0</v>
      </c>
      <c r="EL428" s="1">
        <f t="shared" si="3948"/>
        <v>0</v>
      </c>
      <c r="EM428" s="1">
        <f t="shared" si="3949"/>
        <v>0</v>
      </c>
      <c r="EN428" s="1">
        <f t="shared" si="3950"/>
        <v>0</v>
      </c>
      <c r="EO428" s="1">
        <f t="shared" si="3951"/>
        <v>0</v>
      </c>
      <c r="EP428" s="1">
        <f t="shared" si="3952"/>
        <v>0</v>
      </c>
      <c r="EQ428" s="1">
        <f t="shared" si="3953"/>
        <v>0</v>
      </c>
      <c r="ER428" s="1">
        <f t="shared" si="3954"/>
        <v>0</v>
      </c>
      <c r="ES428" s="1">
        <f t="shared" si="3955"/>
        <v>0</v>
      </c>
      <c r="ET428" s="1">
        <f t="shared" si="3956"/>
        <v>0</v>
      </c>
      <c r="EU428" s="1">
        <f t="shared" si="3957"/>
        <v>0</v>
      </c>
      <c r="EV428" s="1">
        <f t="shared" si="3958"/>
        <v>0</v>
      </c>
      <c r="EW428" s="1">
        <f t="shared" si="3959"/>
        <v>0</v>
      </c>
    </row>
    <row r="429" spans="1:157" x14ac:dyDescent="0.2">
      <c r="C429" s="65"/>
      <c r="D429" s="24">
        <v>3</v>
      </c>
      <c r="E429" s="15"/>
      <c r="F429" s="16"/>
      <c r="G429" s="16"/>
      <c r="H429" s="16"/>
      <c r="I429" s="17"/>
      <c r="J429" s="54"/>
      <c r="L429" s="6" t="str">
        <f t="shared" si="3840"/>
        <v xml:space="preserve"> </v>
      </c>
      <c r="M429" s="1" t="str">
        <f t="shared" si="3841"/>
        <v xml:space="preserve"> </v>
      </c>
      <c r="N429" s="1" t="str">
        <f t="shared" si="3842"/>
        <v xml:space="preserve"> </v>
      </c>
      <c r="O429" s="1" t="str">
        <f t="shared" si="3843"/>
        <v xml:space="preserve"> </v>
      </c>
      <c r="P429" s="1" t="str">
        <f t="shared" si="3844"/>
        <v xml:space="preserve"> </v>
      </c>
      <c r="Q429" s="1" t="str">
        <f t="shared" si="3845"/>
        <v xml:space="preserve"> </v>
      </c>
      <c r="R429" s="5" t="str">
        <f t="shared" si="3846"/>
        <v xml:space="preserve"> </v>
      </c>
      <c r="S429" s="7">
        <f t="shared" si="3847"/>
        <v>0</v>
      </c>
      <c r="T429" s="7"/>
      <c r="U429" s="7"/>
      <c r="V429" s="7"/>
      <c r="W429" s="7"/>
      <c r="X429" s="7"/>
      <c r="Y429" s="7"/>
      <c r="Z429" s="7"/>
      <c r="AA429" s="7"/>
      <c r="AB429" s="1">
        <f t="shared" si="3848"/>
        <v>0</v>
      </c>
      <c r="AC429" s="1">
        <f t="shared" si="3849"/>
        <v>0</v>
      </c>
      <c r="AD429" s="1">
        <f t="shared" si="3849"/>
        <v>0</v>
      </c>
      <c r="AE429" s="2">
        <f t="shared" si="3849"/>
        <v>0</v>
      </c>
      <c r="AF429" s="1">
        <f t="shared" si="3850"/>
        <v>0</v>
      </c>
      <c r="AG429" s="1">
        <f t="shared" si="3851"/>
        <v>0</v>
      </c>
      <c r="AH429" s="1">
        <f t="shared" si="3851"/>
        <v>0</v>
      </c>
      <c r="AI429" s="2">
        <f t="shared" si="3851"/>
        <v>0</v>
      </c>
      <c r="AJ429" s="1">
        <f t="shared" si="3852"/>
        <v>0</v>
      </c>
      <c r="AK429" s="1">
        <f t="shared" si="3852"/>
        <v>0</v>
      </c>
      <c r="AL429" s="1">
        <f t="shared" si="3852"/>
        <v>0</v>
      </c>
      <c r="AM429" s="1">
        <f t="shared" si="3852"/>
        <v>0</v>
      </c>
      <c r="AN429" s="1">
        <f t="shared" si="3852"/>
        <v>0</v>
      </c>
      <c r="AO429" s="1">
        <f t="shared" si="3853"/>
        <v>0</v>
      </c>
      <c r="AP429" s="1">
        <f t="shared" si="3854"/>
        <v>0</v>
      </c>
      <c r="AQ429" s="1">
        <f t="shared" si="3854"/>
        <v>0</v>
      </c>
      <c r="AR429" s="1">
        <f t="shared" si="3854"/>
        <v>0</v>
      </c>
      <c r="AS429" s="1">
        <f t="shared" si="3854"/>
        <v>0</v>
      </c>
      <c r="AT429" s="1">
        <f t="shared" si="3854"/>
        <v>0</v>
      </c>
      <c r="AU429" s="1"/>
      <c r="AV429" s="1"/>
      <c r="AW429" s="1">
        <f t="shared" si="3855"/>
        <v>1</v>
      </c>
      <c r="AX429" s="1">
        <f t="shared" si="3856"/>
        <v>0</v>
      </c>
      <c r="AY429" s="1">
        <f t="shared" si="3857"/>
        <v>0</v>
      </c>
      <c r="AZ429" s="1">
        <f t="shared" si="3858"/>
        <v>0</v>
      </c>
      <c r="BA429" s="1">
        <f t="shared" si="3859"/>
        <v>0</v>
      </c>
      <c r="BB429" s="1">
        <f t="shared" si="3860"/>
        <v>0</v>
      </c>
      <c r="BC429" s="1">
        <f t="shared" si="3861"/>
        <v>0</v>
      </c>
      <c r="BD429" s="1">
        <f t="shared" si="3862"/>
        <v>0</v>
      </c>
      <c r="BE429" s="1">
        <f t="shared" si="3863"/>
        <v>0</v>
      </c>
      <c r="BF429" s="1">
        <f t="shared" si="3864"/>
        <v>0</v>
      </c>
      <c r="BG429" s="1">
        <f t="shared" si="3865"/>
        <v>0</v>
      </c>
      <c r="BH429" s="1">
        <f t="shared" si="3866"/>
        <v>0</v>
      </c>
      <c r="BI429" s="1">
        <f t="shared" si="3867"/>
        <v>0</v>
      </c>
      <c r="BJ429" s="1">
        <f t="shared" si="3868"/>
        <v>0</v>
      </c>
      <c r="BK429" s="1">
        <f t="shared" si="3869"/>
        <v>0</v>
      </c>
      <c r="BL429" s="1">
        <f t="shared" si="3870"/>
        <v>0</v>
      </c>
      <c r="BM429" s="1">
        <f t="shared" si="3871"/>
        <v>0</v>
      </c>
      <c r="BN429" s="1">
        <f t="shared" si="3872"/>
        <v>0</v>
      </c>
      <c r="BO429" s="1">
        <f t="shared" si="3873"/>
        <v>0</v>
      </c>
      <c r="BP429" s="1">
        <f t="shared" si="3874"/>
        <v>0</v>
      </c>
      <c r="BQ429" s="1">
        <f t="shared" si="3875"/>
        <v>0</v>
      </c>
      <c r="BR429" s="1">
        <f t="shared" si="3876"/>
        <v>1</v>
      </c>
      <c r="BS429" s="1">
        <f t="shared" si="3877"/>
        <v>0</v>
      </c>
      <c r="BT429" s="1">
        <f t="shared" si="3878"/>
        <v>0</v>
      </c>
      <c r="BU429" s="1">
        <f t="shared" si="3879"/>
        <v>0</v>
      </c>
      <c r="BV429" s="1">
        <f t="shared" si="3880"/>
        <v>0</v>
      </c>
      <c r="BW429" s="1">
        <f t="shared" si="3881"/>
        <v>0</v>
      </c>
      <c r="BX429" s="1">
        <f t="shared" si="3882"/>
        <v>0</v>
      </c>
      <c r="BY429" s="1">
        <f t="shared" si="3883"/>
        <v>0</v>
      </c>
      <c r="BZ429" s="1">
        <f t="shared" si="3884"/>
        <v>0</v>
      </c>
      <c r="CA429" s="1">
        <f t="shared" si="3885"/>
        <v>0</v>
      </c>
      <c r="CB429" s="1">
        <f t="shared" si="3886"/>
        <v>0</v>
      </c>
      <c r="CC429" s="1">
        <f t="shared" si="3887"/>
        <v>0</v>
      </c>
      <c r="CD429" s="1">
        <f t="shared" si="3888"/>
        <v>0</v>
      </c>
      <c r="CE429" s="1">
        <f t="shared" si="3889"/>
        <v>0</v>
      </c>
      <c r="CF429" s="1">
        <f t="shared" si="3890"/>
        <v>0</v>
      </c>
      <c r="CG429" s="1">
        <f t="shared" si="3891"/>
        <v>0</v>
      </c>
      <c r="CH429" s="1">
        <f t="shared" si="3892"/>
        <v>0</v>
      </c>
      <c r="CI429" s="1">
        <f t="shared" si="3893"/>
        <v>0</v>
      </c>
      <c r="CJ429" s="1">
        <f t="shared" si="3894"/>
        <v>0</v>
      </c>
      <c r="CK429" s="1">
        <f t="shared" si="3895"/>
        <v>0</v>
      </c>
      <c r="CL429" s="1">
        <f t="shared" si="3896"/>
        <v>0</v>
      </c>
      <c r="CM429" s="1">
        <f t="shared" si="3897"/>
        <v>1</v>
      </c>
      <c r="CN429" s="1">
        <f t="shared" si="3898"/>
        <v>0</v>
      </c>
      <c r="CO429" s="1">
        <f t="shared" si="3899"/>
        <v>0</v>
      </c>
      <c r="CP429" s="1">
        <f t="shared" si="3900"/>
        <v>0</v>
      </c>
      <c r="CQ429" s="1">
        <f t="shared" si="3901"/>
        <v>0</v>
      </c>
      <c r="CR429" s="1">
        <f t="shared" si="3902"/>
        <v>0</v>
      </c>
      <c r="CS429" s="1">
        <f t="shared" si="3903"/>
        <v>0</v>
      </c>
      <c r="CT429" s="1">
        <f t="shared" si="3904"/>
        <v>0</v>
      </c>
      <c r="CU429" s="1">
        <f t="shared" si="3905"/>
        <v>0</v>
      </c>
      <c r="CV429" s="1">
        <f t="shared" si="3906"/>
        <v>0</v>
      </c>
      <c r="CW429" s="1">
        <f t="shared" si="3907"/>
        <v>0</v>
      </c>
      <c r="CX429" s="1">
        <f t="shared" si="3908"/>
        <v>0</v>
      </c>
      <c r="CY429" s="1">
        <f t="shared" si="3909"/>
        <v>0</v>
      </c>
      <c r="CZ429" s="1">
        <f t="shared" si="3910"/>
        <v>0</v>
      </c>
      <c r="DA429" s="1">
        <f t="shared" si="3911"/>
        <v>0</v>
      </c>
      <c r="DB429" s="1">
        <f t="shared" si="3912"/>
        <v>0</v>
      </c>
      <c r="DC429" s="1">
        <f t="shared" si="3913"/>
        <v>0</v>
      </c>
      <c r="DD429" s="1">
        <f t="shared" si="3914"/>
        <v>0</v>
      </c>
      <c r="DE429" s="1">
        <f t="shared" si="3915"/>
        <v>0</v>
      </c>
      <c r="DF429" s="1">
        <f t="shared" si="3916"/>
        <v>0</v>
      </c>
      <c r="DG429" s="1">
        <f t="shared" si="3917"/>
        <v>0</v>
      </c>
      <c r="DH429" s="1">
        <f t="shared" si="3918"/>
        <v>1</v>
      </c>
      <c r="DI429" s="1">
        <f t="shared" si="3919"/>
        <v>0</v>
      </c>
      <c r="DJ429" s="1">
        <f t="shared" si="3920"/>
        <v>0</v>
      </c>
      <c r="DK429" s="1">
        <f t="shared" si="3921"/>
        <v>0</v>
      </c>
      <c r="DL429" s="1">
        <f t="shared" si="3922"/>
        <v>0</v>
      </c>
      <c r="DM429" s="1">
        <f t="shared" si="3923"/>
        <v>0</v>
      </c>
      <c r="DN429" s="1">
        <f t="shared" si="3924"/>
        <v>0</v>
      </c>
      <c r="DO429" s="1">
        <f t="shared" si="3925"/>
        <v>0</v>
      </c>
      <c r="DP429" s="1">
        <f t="shared" si="3926"/>
        <v>0</v>
      </c>
      <c r="DQ429" s="1">
        <f t="shared" si="3927"/>
        <v>0</v>
      </c>
      <c r="DR429" s="1">
        <f t="shared" si="3928"/>
        <v>0</v>
      </c>
      <c r="DS429" s="1">
        <f t="shared" si="3929"/>
        <v>0</v>
      </c>
      <c r="DT429" s="1">
        <f t="shared" si="3930"/>
        <v>0</v>
      </c>
      <c r="DU429" s="1">
        <f t="shared" si="3931"/>
        <v>0</v>
      </c>
      <c r="DV429" s="1">
        <f t="shared" si="3932"/>
        <v>0</v>
      </c>
      <c r="DW429" s="1">
        <f t="shared" si="3933"/>
        <v>0</v>
      </c>
      <c r="DX429" s="1">
        <f t="shared" si="3934"/>
        <v>0</v>
      </c>
      <c r="DY429" s="1">
        <f t="shared" si="3935"/>
        <v>0</v>
      </c>
      <c r="DZ429" s="1">
        <f t="shared" si="3936"/>
        <v>0</v>
      </c>
      <c r="EA429" s="1">
        <f t="shared" si="3937"/>
        <v>0</v>
      </c>
      <c r="EB429" s="1">
        <f t="shared" si="3938"/>
        <v>0</v>
      </c>
      <c r="EC429" s="1">
        <f t="shared" si="3939"/>
        <v>1</v>
      </c>
      <c r="ED429" s="1">
        <f t="shared" si="3940"/>
        <v>0</v>
      </c>
      <c r="EE429" s="1">
        <f t="shared" si="3941"/>
        <v>0</v>
      </c>
      <c r="EF429" s="1">
        <f t="shared" si="3942"/>
        <v>0</v>
      </c>
      <c r="EG429" s="1">
        <f t="shared" si="3943"/>
        <v>0</v>
      </c>
      <c r="EH429" s="1">
        <f t="shared" si="3944"/>
        <v>0</v>
      </c>
      <c r="EI429" s="1">
        <f t="shared" si="3945"/>
        <v>0</v>
      </c>
      <c r="EJ429" s="1">
        <f t="shared" si="3946"/>
        <v>0</v>
      </c>
      <c r="EK429" s="1">
        <f t="shared" si="3947"/>
        <v>0</v>
      </c>
      <c r="EL429" s="1">
        <f t="shared" si="3948"/>
        <v>0</v>
      </c>
      <c r="EM429" s="1">
        <f t="shared" si="3949"/>
        <v>0</v>
      </c>
      <c r="EN429" s="1">
        <f t="shared" si="3950"/>
        <v>0</v>
      </c>
      <c r="EO429" s="1">
        <f t="shared" si="3951"/>
        <v>0</v>
      </c>
      <c r="EP429" s="1">
        <f t="shared" si="3952"/>
        <v>0</v>
      </c>
      <c r="EQ429" s="1">
        <f t="shared" si="3953"/>
        <v>0</v>
      </c>
      <c r="ER429" s="1">
        <f t="shared" si="3954"/>
        <v>0</v>
      </c>
      <c r="ES429" s="1">
        <f t="shared" si="3955"/>
        <v>0</v>
      </c>
      <c r="ET429" s="1">
        <f t="shared" si="3956"/>
        <v>0</v>
      </c>
      <c r="EU429" s="1">
        <f t="shared" si="3957"/>
        <v>0</v>
      </c>
      <c r="EV429" s="1">
        <f t="shared" si="3958"/>
        <v>0</v>
      </c>
      <c r="EW429" s="1">
        <f t="shared" si="3959"/>
        <v>0</v>
      </c>
    </row>
    <row r="430" spans="1:157" x14ac:dyDescent="0.2">
      <c r="C430" s="65"/>
      <c r="D430" s="25">
        <v>4</v>
      </c>
      <c r="E430" s="15"/>
      <c r="F430" s="16"/>
      <c r="G430" s="16"/>
      <c r="H430" s="16"/>
      <c r="I430" s="17"/>
      <c r="J430" s="54"/>
      <c r="L430" s="6" t="str">
        <f t="shared" si="3840"/>
        <v xml:space="preserve"> </v>
      </c>
      <c r="M430" s="1" t="str">
        <f t="shared" si="3841"/>
        <v xml:space="preserve"> </v>
      </c>
      <c r="N430" s="1" t="str">
        <f t="shared" si="3842"/>
        <v xml:space="preserve"> </v>
      </c>
      <c r="O430" s="1" t="str">
        <f t="shared" si="3843"/>
        <v xml:space="preserve"> </v>
      </c>
      <c r="P430" s="1" t="str">
        <f t="shared" si="3844"/>
        <v xml:space="preserve"> </v>
      </c>
      <c r="Q430" s="1" t="str">
        <f t="shared" si="3845"/>
        <v xml:space="preserve"> </v>
      </c>
      <c r="R430" s="5" t="str">
        <f t="shared" si="3846"/>
        <v xml:space="preserve"> </v>
      </c>
      <c r="S430" s="7">
        <f t="shared" si="3847"/>
        <v>0</v>
      </c>
      <c r="T430" s="7"/>
      <c r="U430" s="7"/>
      <c r="V430" s="7"/>
      <c r="W430" s="7"/>
      <c r="X430" s="7"/>
      <c r="Y430" s="7"/>
      <c r="Z430" s="7"/>
      <c r="AA430" s="7"/>
      <c r="AB430" s="1">
        <f t="shared" si="3848"/>
        <v>0</v>
      </c>
      <c r="AC430" s="1">
        <f t="shared" si="3849"/>
        <v>0</v>
      </c>
      <c r="AD430" s="1">
        <f t="shared" si="3849"/>
        <v>0</v>
      </c>
      <c r="AE430" s="2">
        <f t="shared" si="3849"/>
        <v>0</v>
      </c>
      <c r="AF430" s="1">
        <f t="shared" si="3850"/>
        <v>0</v>
      </c>
      <c r="AG430" s="1">
        <f t="shared" si="3851"/>
        <v>0</v>
      </c>
      <c r="AH430" s="1">
        <f t="shared" si="3851"/>
        <v>0</v>
      </c>
      <c r="AI430" s="2">
        <f t="shared" si="3851"/>
        <v>0</v>
      </c>
      <c r="AJ430" s="1">
        <f t="shared" si="3852"/>
        <v>0</v>
      </c>
      <c r="AK430" s="1">
        <f t="shared" si="3852"/>
        <v>0</v>
      </c>
      <c r="AL430" s="1">
        <f t="shared" si="3852"/>
        <v>0</v>
      </c>
      <c r="AM430" s="1">
        <f t="shared" si="3852"/>
        <v>0</v>
      </c>
      <c r="AN430" s="1">
        <f t="shared" si="3852"/>
        <v>0</v>
      </c>
      <c r="AO430" s="1">
        <f t="shared" si="3853"/>
        <v>0</v>
      </c>
      <c r="AP430" s="1">
        <f t="shared" si="3854"/>
        <v>0</v>
      </c>
      <c r="AQ430" s="1">
        <f t="shared" si="3854"/>
        <v>0</v>
      </c>
      <c r="AR430" s="1">
        <f t="shared" si="3854"/>
        <v>0</v>
      </c>
      <c r="AS430" s="1">
        <f t="shared" si="3854"/>
        <v>0</v>
      </c>
      <c r="AT430" s="1">
        <f t="shared" si="3854"/>
        <v>0</v>
      </c>
      <c r="AU430" s="1"/>
      <c r="AV430" s="1"/>
      <c r="AW430" s="1">
        <f t="shared" si="3855"/>
        <v>1</v>
      </c>
      <c r="AX430" s="1">
        <f t="shared" si="3856"/>
        <v>0</v>
      </c>
      <c r="AY430" s="1">
        <f t="shared" si="3857"/>
        <v>0</v>
      </c>
      <c r="AZ430" s="1">
        <f t="shared" si="3858"/>
        <v>0</v>
      </c>
      <c r="BA430" s="1">
        <f t="shared" si="3859"/>
        <v>0</v>
      </c>
      <c r="BB430" s="1">
        <f t="shared" si="3860"/>
        <v>0</v>
      </c>
      <c r="BC430" s="1">
        <f t="shared" si="3861"/>
        <v>0</v>
      </c>
      <c r="BD430" s="1">
        <f t="shared" si="3862"/>
        <v>0</v>
      </c>
      <c r="BE430" s="1">
        <f t="shared" si="3863"/>
        <v>0</v>
      </c>
      <c r="BF430" s="1">
        <f t="shared" si="3864"/>
        <v>0</v>
      </c>
      <c r="BG430" s="1">
        <f t="shared" si="3865"/>
        <v>0</v>
      </c>
      <c r="BH430" s="1">
        <f t="shared" si="3866"/>
        <v>0</v>
      </c>
      <c r="BI430" s="1">
        <f t="shared" si="3867"/>
        <v>0</v>
      </c>
      <c r="BJ430" s="1">
        <f t="shared" si="3868"/>
        <v>0</v>
      </c>
      <c r="BK430" s="1">
        <f t="shared" si="3869"/>
        <v>0</v>
      </c>
      <c r="BL430" s="1">
        <f t="shared" si="3870"/>
        <v>0</v>
      </c>
      <c r="BM430" s="1">
        <f t="shared" si="3871"/>
        <v>0</v>
      </c>
      <c r="BN430" s="1">
        <f t="shared" si="3872"/>
        <v>0</v>
      </c>
      <c r="BO430" s="1">
        <f t="shared" si="3873"/>
        <v>0</v>
      </c>
      <c r="BP430" s="1">
        <f t="shared" si="3874"/>
        <v>0</v>
      </c>
      <c r="BQ430" s="1">
        <f t="shared" si="3875"/>
        <v>0</v>
      </c>
      <c r="BR430" s="1">
        <f t="shared" si="3876"/>
        <v>1</v>
      </c>
      <c r="BS430" s="1">
        <f t="shared" si="3877"/>
        <v>0</v>
      </c>
      <c r="BT430" s="1">
        <f t="shared" si="3878"/>
        <v>0</v>
      </c>
      <c r="BU430" s="1">
        <f t="shared" si="3879"/>
        <v>0</v>
      </c>
      <c r="BV430" s="1">
        <f t="shared" si="3880"/>
        <v>0</v>
      </c>
      <c r="BW430" s="1">
        <f t="shared" si="3881"/>
        <v>0</v>
      </c>
      <c r="BX430" s="1">
        <f t="shared" si="3882"/>
        <v>0</v>
      </c>
      <c r="BY430" s="1">
        <f t="shared" si="3883"/>
        <v>0</v>
      </c>
      <c r="BZ430" s="1">
        <f t="shared" si="3884"/>
        <v>0</v>
      </c>
      <c r="CA430" s="1">
        <f t="shared" si="3885"/>
        <v>0</v>
      </c>
      <c r="CB430" s="1">
        <f t="shared" si="3886"/>
        <v>0</v>
      </c>
      <c r="CC430" s="1">
        <f t="shared" si="3887"/>
        <v>0</v>
      </c>
      <c r="CD430" s="1">
        <f t="shared" si="3888"/>
        <v>0</v>
      </c>
      <c r="CE430" s="1">
        <f t="shared" si="3889"/>
        <v>0</v>
      </c>
      <c r="CF430" s="1">
        <f t="shared" si="3890"/>
        <v>0</v>
      </c>
      <c r="CG430" s="1">
        <f t="shared" si="3891"/>
        <v>0</v>
      </c>
      <c r="CH430" s="1">
        <f t="shared" si="3892"/>
        <v>0</v>
      </c>
      <c r="CI430" s="1">
        <f t="shared" si="3893"/>
        <v>0</v>
      </c>
      <c r="CJ430" s="1">
        <f t="shared" si="3894"/>
        <v>0</v>
      </c>
      <c r="CK430" s="1">
        <f t="shared" si="3895"/>
        <v>0</v>
      </c>
      <c r="CL430" s="1">
        <f t="shared" si="3896"/>
        <v>0</v>
      </c>
      <c r="CM430" s="1">
        <f t="shared" si="3897"/>
        <v>1</v>
      </c>
      <c r="CN430" s="1">
        <f t="shared" si="3898"/>
        <v>0</v>
      </c>
      <c r="CO430" s="1">
        <f t="shared" si="3899"/>
        <v>0</v>
      </c>
      <c r="CP430" s="1">
        <f t="shared" si="3900"/>
        <v>0</v>
      </c>
      <c r="CQ430" s="1">
        <f t="shared" si="3901"/>
        <v>0</v>
      </c>
      <c r="CR430" s="1">
        <f t="shared" si="3902"/>
        <v>0</v>
      </c>
      <c r="CS430" s="1">
        <f t="shared" si="3903"/>
        <v>0</v>
      </c>
      <c r="CT430" s="1">
        <f t="shared" si="3904"/>
        <v>0</v>
      </c>
      <c r="CU430" s="1">
        <f t="shared" si="3905"/>
        <v>0</v>
      </c>
      <c r="CV430" s="1">
        <f t="shared" si="3906"/>
        <v>0</v>
      </c>
      <c r="CW430" s="1">
        <f t="shared" si="3907"/>
        <v>0</v>
      </c>
      <c r="CX430" s="1">
        <f t="shared" si="3908"/>
        <v>0</v>
      </c>
      <c r="CY430" s="1">
        <f t="shared" si="3909"/>
        <v>0</v>
      </c>
      <c r="CZ430" s="1">
        <f t="shared" si="3910"/>
        <v>0</v>
      </c>
      <c r="DA430" s="1">
        <f t="shared" si="3911"/>
        <v>0</v>
      </c>
      <c r="DB430" s="1">
        <f t="shared" si="3912"/>
        <v>0</v>
      </c>
      <c r="DC430" s="1">
        <f t="shared" si="3913"/>
        <v>0</v>
      </c>
      <c r="DD430" s="1">
        <f t="shared" si="3914"/>
        <v>0</v>
      </c>
      <c r="DE430" s="1">
        <f t="shared" si="3915"/>
        <v>0</v>
      </c>
      <c r="DF430" s="1">
        <f t="shared" si="3916"/>
        <v>0</v>
      </c>
      <c r="DG430" s="1">
        <f t="shared" si="3917"/>
        <v>0</v>
      </c>
      <c r="DH430" s="1">
        <f t="shared" si="3918"/>
        <v>1</v>
      </c>
      <c r="DI430" s="1">
        <f t="shared" si="3919"/>
        <v>0</v>
      </c>
      <c r="DJ430" s="1">
        <f t="shared" si="3920"/>
        <v>0</v>
      </c>
      <c r="DK430" s="1">
        <f t="shared" si="3921"/>
        <v>0</v>
      </c>
      <c r="DL430" s="1">
        <f t="shared" si="3922"/>
        <v>0</v>
      </c>
      <c r="DM430" s="1">
        <f t="shared" si="3923"/>
        <v>0</v>
      </c>
      <c r="DN430" s="1">
        <f t="shared" si="3924"/>
        <v>0</v>
      </c>
      <c r="DO430" s="1">
        <f t="shared" si="3925"/>
        <v>0</v>
      </c>
      <c r="DP430" s="1">
        <f t="shared" si="3926"/>
        <v>0</v>
      </c>
      <c r="DQ430" s="1">
        <f t="shared" si="3927"/>
        <v>0</v>
      </c>
      <c r="DR430" s="1">
        <f t="shared" si="3928"/>
        <v>0</v>
      </c>
      <c r="DS430" s="1">
        <f t="shared" si="3929"/>
        <v>0</v>
      </c>
      <c r="DT430" s="1">
        <f t="shared" si="3930"/>
        <v>0</v>
      </c>
      <c r="DU430" s="1">
        <f t="shared" si="3931"/>
        <v>0</v>
      </c>
      <c r="DV430" s="1">
        <f t="shared" si="3932"/>
        <v>0</v>
      </c>
      <c r="DW430" s="1">
        <f t="shared" si="3933"/>
        <v>0</v>
      </c>
      <c r="DX430" s="1">
        <f t="shared" si="3934"/>
        <v>0</v>
      </c>
      <c r="DY430" s="1">
        <f t="shared" si="3935"/>
        <v>0</v>
      </c>
      <c r="DZ430" s="1">
        <f t="shared" si="3936"/>
        <v>0</v>
      </c>
      <c r="EA430" s="1">
        <f t="shared" si="3937"/>
        <v>0</v>
      </c>
      <c r="EB430" s="1">
        <f t="shared" si="3938"/>
        <v>0</v>
      </c>
      <c r="EC430" s="1">
        <f t="shared" si="3939"/>
        <v>1</v>
      </c>
      <c r="ED430" s="1">
        <f t="shared" si="3940"/>
        <v>0</v>
      </c>
      <c r="EE430" s="1">
        <f t="shared" si="3941"/>
        <v>0</v>
      </c>
      <c r="EF430" s="1">
        <f t="shared" si="3942"/>
        <v>0</v>
      </c>
      <c r="EG430" s="1">
        <f t="shared" si="3943"/>
        <v>0</v>
      </c>
      <c r="EH430" s="1">
        <f t="shared" si="3944"/>
        <v>0</v>
      </c>
      <c r="EI430" s="1">
        <f t="shared" si="3945"/>
        <v>0</v>
      </c>
      <c r="EJ430" s="1">
        <f t="shared" si="3946"/>
        <v>0</v>
      </c>
      <c r="EK430" s="1">
        <f t="shared" si="3947"/>
        <v>0</v>
      </c>
      <c r="EL430" s="1">
        <f t="shared" si="3948"/>
        <v>0</v>
      </c>
      <c r="EM430" s="1">
        <f t="shared" si="3949"/>
        <v>0</v>
      </c>
      <c r="EN430" s="1">
        <f t="shared" si="3950"/>
        <v>0</v>
      </c>
      <c r="EO430" s="1">
        <f t="shared" si="3951"/>
        <v>0</v>
      </c>
      <c r="EP430" s="1">
        <f t="shared" si="3952"/>
        <v>0</v>
      </c>
      <c r="EQ430" s="1">
        <f t="shared" si="3953"/>
        <v>0</v>
      </c>
      <c r="ER430" s="1">
        <f t="shared" si="3954"/>
        <v>0</v>
      </c>
      <c r="ES430" s="1">
        <f t="shared" si="3955"/>
        <v>0</v>
      </c>
      <c r="ET430" s="1">
        <f t="shared" si="3956"/>
        <v>0</v>
      </c>
      <c r="EU430" s="1">
        <f t="shared" si="3957"/>
        <v>0</v>
      </c>
      <c r="EV430" s="1">
        <f t="shared" si="3958"/>
        <v>0</v>
      </c>
      <c r="EW430" s="1">
        <f t="shared" si="3959"/>
        <v>0</v>
      </c>
    </row>
    <row r="431" spans="1:157" x14ac:dyDescent="0.2">
      <c r="C431" s="65"/>
      <c r="D431" s="24">
        <v>5</v>
      </c>
      <c r="E431" s="15"/>
      <c r="F431" s="16"/>
      <c r="G431" s="16"/>
      <c r="H431" s="16"/>
      <c r="I431" s="17"/>
      <c r="J431" s="54"/>
      <c r="L431" s="6" t="str">
        <f t="shared" si="3840"/>
        <v xml:space="preserve"> </v>
      </c>
      <c r="M431" s="1" t="str">
        <f t="shared" si="3841"/>
        <v xml:space="preserve"> </v>
      </c>
      <c r="N431" s="1" t="str">
        <f t="shared" si="3842"/>
        <v xml:space="preserve"> </v>
      </c>
      <c r="O431" s="1" t="str">
        <f t="shared" si="3843"/>
        <v xml:space="preserve"> </v>
      </c>
      <c r="P431" s="1" t="str">
        <f t="shared" si="3844"/>
        <v xml:space="preserve"> </v>
      </c>
      <c r="Q431" s="1" t="str">
        <f t="shared" si="3845"/>
        <v xml:space="preserve"> </v>
      </c>
      <c r="R431" s="5" t="str">
        <f t="shared" si="3846"/>
        <v xml:space="preserve"> </v>
      </c>
      <c r="S431" s="7">
        <f t="shared" si="3847"/>
        <v>0</v>
      </c>
      <c r="T431" s="7"/>
      <c r="U431" s="7"/>
      <c r="V431" s="7"/>
      <c r="W431" s="7"/>
      <c r="X431" s="7"/>
      <c r="Y431" s="7"/>
      <c r="Z431" s="7"/>
      <c r="AA431" s="7"/>
      <c r="AB431" s="1">
        <f t="shared" si="3848"/>
        <v>0</v>
      </c>
      <c r="AC431" s="1">
        <f t="shared" si="3849"/>
        <v>0</v>
      </c>
      <c r="AD431" s="1">
        <f t="shared" si="3849"/>
        <v>0</v>
      </c>
      <c r="AE431" s="2">
        <f t="shared" si="3849"/>
        <v>0</v>
      </c>
      <c r="AF431" s="1">
        <f t="shared" si="3850"/>
        <v>0</v>
      </c>
      <c r="AG431" s="1">
        <f t="shared" si="3851"/>
        <v>0</v>
      </c>
      <c r="AH431" s="1">
        <f t="shared" si="3851"/>
        <v>0</v>
      </c>
      <c r="AI431" s="2">
        <f t="shared" si="3851"/>
        <v>0</v>
      </c>
      <c r="AJ431" s="1">
        <f t="shared" si="3852"/>
        <v>0</v>
      </c>
      <c r="AK431" s="1">
        <f t="shared" si="3852"/>
        <v>0</v>
      </c>
      <c r="AL431" s="1">
        <f t="shared" si="3852"/>
        <v>0</v>
      </c>
      <c r="AM431" s="1">
        <f t="shared" si="3852"/>
        <v>0</v>
      </c>
      <c r="AN431" s="1">
        <f t="shared" si="3852"/>
        <v>0</v>
      </c>
      <c r="AO431" s="1">
        <f t="shared" si="3853"/>
        <v>0</v>
      </c>
      <c r="AP431" s="1">
        <f t="shared" si="3854"/>
        <v>0</v>
      </c>
      <c r="AQ431" s="1">
        <f t="shared" si="3854"/>
        <v>0</v>
      </c>
      <c r="AR431" s="1">
        <f t="shared" si="3854"/>
        <v>0</v>
      </c>
      <c r="AS431" s="1">
        <f t="shared" si="3854"/>
        <v>0</v>
      </c>
      <c r="AT431" s="1">
        <f t="shared" si="3854"/>
        <v>0</v>
      </c>
      <c r="AU431" s="1"/>
      <c r="AV431" s="1"/>
      <c r="AW431" s="1">
        <f t="shared" si="3855"/>
        <v>1</v>
      </c>
      <c r="AX431" s="1">
        <f t="shared" si="3856"/>
        <v>0</v>
      </c>
      <c r="AY431" s="1">
        <f t="shared" si="3857"/>
        <v>0</v>
      </c>
      <c r="AZ431" s="1">
        <f t="shared" si="3858"/>
        <v>0</v>
      </c>
      <c r="BA431" s="1">
        <f t="shared" si="3859"/>
        <v>0</v>
      </c>
      <c r="BB431" s="1">
        <f t="shared" si="3860"/>
        <v>0</v>
      </c>
      <c r="BC431" s="1">
        <f t="shared" si="3861"/>
        <v>0</v>
      </c>
      <c r="BD431" s="1">
        <f t="shared" si="3862"/>
        <v>0</v>
      </c>
      <c r="BE431" s="1">
        <f t="shared" si="3863"/>
        <v>0</v>
      </c>
      <c r="BF431" s="1">
        <f t="shared" si="3864"/>
        <v>0</v>
      </c>
      <c r="BG431" s="1">
        <f t="shared" si="3865"/>
        <v>0</v>
      </c>
      <c r="BH431" s="1">
        <f t="shared" si="3866"/>
        <v>0</v>
      </c>
      <c r="BI431" s="1">
        <f t="shared" si="3867"/>
        <v>0</v>
      </c>
      <c r="BJ431" s="1">
        <f t="shared" si="3868"/>
        <v>0</v>
      </c>
      <c r="BK431" s="1">
        <f t="shared" si="3869"/>
        <v>0</v>
      </c>
      <c r="BL431" s="1">
        <f t="shared" si="3870"/>
        <v>0</v>
      </c>
      <c r="BM431" s="1">
        <f t="shared" si="3871"/>
        <v>0</v>
      </c>
      <c r="BN431" s="1">
        <f t="shared" si="3872"/>
        <v>0</v>
      </c>
      <c r="BO431" s="1">
        <f t="shared" si="3873"/>
        <v>0</v>
      </c>
      <c r="BP431" s="1">
        <f t="shared" si="3874"/>
        <v>0</v>
      </c>
      <c r="BQ431" s="1">
        <f t="shared" si="3875"/>
        <v>0</v>
      </c>
      <c r="BR431" s="1">
        <f t="shared" si="3876"/>
        <v>1</v>
      </c>
      <c r="BS431" s="1">
        <f t="shared" si="3877"/>
        <v>0</v>
      </c>
      <c r="BT431" s="1">
        <f t="shared" si="3878"/>
        <v>0</v>
      </c>
      <c r="BU431" s="1">
        <f t="shared" si="3879"/>
        <v>0</v>
      </c>
      <c r="BV431" s="1">
        <f t="shared" si="3880"/>
        <v>0</v>
      </c>
      <c r="BW431" s="1">
        <f t="shared" si="3881"/>
        <v>0</v>
      </c>
      <c r="BX431" s="1">
        <f t="shared" si="3882"/>
        <v>0</v>
      </c>
      <c r="BY431" s="1">
        <f t="shared" si="3883"/>
        <v>0</v>
      </c>
      <c r="BZ431" s="1">
        <f t="shared" si="3884"/>
        <v>0</v>
      </c>
      <c r="CA431" s="1">
        <f t="shared" si="3885"/>
        <v>0</v>
      </c>
      <c r="CB431" s="1">
        <f t="shared" si="3886"/>
        <v>0</v>
      </c>
      <c r="CC431" s="1">
        <f t="shared" si="3887"/>
        <v>0</v>
      </c>
      <c r="CD431" s="1">
        <f t="shared" si="3888"/>
        <v>0</v>
      </c>
      <c r="CE431" s="1">
        <f t="shared" si="3889"/>
        <v>0</v>
      </c>
      <c r="CF431" s="1">
        <f t="shared" si="3890"/>
        <v>0</v>
      </c>
      <c r="CG431" s="1">
        <f t="shared" si="3891"/>
        <v>0</v>
      </c>
      <c r="CH431" s="1">
        <f t="shared" si="3892"/>
        <v>0</v>
      </c>
      <c r="CI431" s="1">
        <f t="shared" si="3893"/>
        <v>0</v>
      </c>
      <c r="CJ431" s="1">
        <f t="shared" si="3894"/>
        <v>0</v>
      </c>
      <c r="CK431" s="1">
        <f t="shared" si="3895"/>
        <v>0</v>
      </c>
      <c r="CL431" s="1">
        <f t="shared" si="3896"/>
        <v>0</v>
      </c>
      <c r="CM431" s="1">
        <f t="shared" si="3897"/>
        <v>1</v>
      </c>
      <c r="CN431" s="1">
        <f t="shared" si="3898"/>
        <v>0</v>
      </c>
      <c r="CO431" s="1">
        <f t="shared" si="3899"/>
        <v>0</v>
      </c>
      <c r="CP431" s="1">
        <f t="shared" si="3900"/>
        <v>0</v>
      </c>
      <c r="CQ431" s="1">
        <f t="shared" si="3901"/>
        <v>0</v>
      </c>
      <c r="CR431" s="1">
        <f t="shared" si="3902"/>
        <v>0</v>
      </c>
      <c r="CS431" s="1">
        <f t="shared" si="3903"/>
        <v>0</v>
      </c>
      <c r="CT431" s="1">
        <f t="shared" si="3904"/>
        <v>0</v>
      </c>
      <c r="CU431" s="1">
        <f t="shared" si="3905"/>
        <v>0</v>
      </c>
      <c r="CV431" s="1">
        <f t="shared" si="3906"/>
        <v>0</v>
      </c>
      <c r="CW431" s="1">
        <f t="shared" si="3907"/>
        <v>0</v>
      </c>
      <c r="CX431" s="1">
        <f t="shared" si="3908"/>
        <v>0</v>
      </c>
      <c r="CY431" s="1">
        <f t="shared" si="3909"/>
        <v>0</v>
      </c>
      <c r="CZ431" s="1">
        <f t="shared" si="3910"/>
        <v>0</v>
      </c>
      <c r="DA431" s="1">
        <f t="shared" si="3911"/>
        <v>0</v>
      </c>
      <c r="DB431" s="1">
        <f t="shared" si="3912"/>
        <v>0</v>
      </c>
      <c r="DC431" s="1">
        <f t="shared" si="3913"/>
        <v>0</v>
      </c>
      <c r="DD431" s="1">
        <f t="shared" si="3914"/>
        <v>0</v>
      </c>
      <c r="DE431" s="1">
        <f t="shared" si="3915"/>
        <v>0</v>
      </c>
      <c r="DF431" s="1">
        <f t="shared" si="3916"/>
        <v>0</v>
      </c>
      <c r="DG431" s="1">
        <f t="shared" si="3917"/>
        <v>0</v>
      </c>
      <c r="DH431" s="1">
        <f t="shared" si="3918"/>
        <v>1</v>
      </c>
      <c r="DI431" s="1">
        <f t="shared" si="3919"/>
        <v>0</v>
      </c>
      <c r="DJ431" s="1">
        <f t="shared" si="3920"/>
        <v>0</v>
      </c>
      <c r="DK431" s="1">
        <f t="shared" si="3921"/>
        <v>0</v>
      </c>
      <c r="DL431" s="1">
        <f t="shared" si="3922"/>
        <v>0</v>
      </c>
      <c r="DM431" s="1">
        <f t="shared" si="3923"/>
        <v>0</v>
      </c>
      <c r="DN431" s="1">
        <f t="shared" si="3924"/>
        <v>0</v>
      </c>
      <c r="DO431" s="1">
        <f t="shared" si="3925"/>
        <v>0</v>
      </c>
      <c r="DP431" s="1">
        <f t="shared" si="3926"/>
        <v>0</v>
      </c>
      <c r="DQ431" s="1">
        <f t="shared" si="3927"/>
        <v>0</v>
      </c>
      <c r="DR431" s="1">
        <f t="shared" si="3928"/>
        <v>0</v>
      </c>
      <c r="DS431" s="1">
        <f t="shared" si="3929"/>
        <v>0</v>
      </c>
      <c r="DT431" s="1">
        <f t="shared" si="3930"/>
        <v>0</v>
      </c>
      <c r="DU431" s="1">
        <f t="shared" si="3931"/>
        <v>0</v>
      </c>
      <c r="DV431" s="1">
        <f t="shared" si="3932"/>
        <v>0</v>
      </c>
      <c r="DW431" s="1">
        <f t="shared" si="3933"/>
        <v>0</v>
      </c>
      <c r="DX431" s="1">
        <f t="shared" si="3934"/>
        <v>0</v>
      </c>
      <c r="DY431" s="1">
        <f t="shared" si="3935"/>
        <v>0</v>
      </c>
      <c r="DZ431" s="1">
        <f t="shared" si="3936"/>
        <v>0</v>
      </c>
      <c r="EA431" s="1">
        <f t="shared" si="3937"/>
        <v>0</v>
      </c>
      <c r="EB431" s="1">
        <f t="shared" si="3938"/>
        <v>0</v>
      </c>
      <c r="EC431" s="1">
        <f t="shared" si="3939"/>
        <v>1</v>
      </c>
      <c r="ED431" s="1">
        <f t="shared" si="3940"/>
        <v>0</v>
      </c>
      <c r="EE431" s="1">
        <f t="shared" si="3941"/>
        <v>0</v>
      </c>
      <c r="EF431" s="1">
        <f t="shared" si="3942"/>
        <v>0</v>
      </c>
      <c r="EG431" s="1">
        <f t="shared" si="3943"/>
        <v>0</v>
      </c>
      <c r="EH431" s="1">
        <f t="shared" si="3944"/>
        <v>0</v>
      </c>
      <c r="EI431" s="1">
        <f t="shared" si="3945"/>
        <v>0</v>
      </c>
      <c r="EJ431" s="1">
        <f t="shared" si="3946"/>
        <v>0</v>
      </c>
      <c r="EK431" s="1">
        <f t="shared" si="3947"/>
        <v>0</v>
      </c>
      <c r="EL431" s="1">
        <f t="shared" si="3948"/>
        <v>0</v>
      </c>
      <c r="EM431" s="1">
        <f t="shared" si="3949"/>
        <v>0</v>
      </c>
      <c r="EN431" s="1">
        <f t="shared" si="3950"/>
        <v>0</v>
      </c>
      <c r="EO431" s="1">
        <f t="shared" si="3951"/>
        <v>0</v>
      </c>
      <c r="EP431" s="1">
        <f t="shared" si="3952"/>
        <v>0</v>
      </c>
      <c r="EQ431" s="1">
        <f t="shared" si="3953"/>
        <v>0</v>
      </c>
      <c r="ER431" s="1">
        <f t="shared" si="3954"/>
        <v>0</v>
      </c>
      <c r="ES431" s="1">
        <f t="shared" si="3955"/>
        <v>0</v>
      </c>
      <c r="ET431" s="1">
        <f t="shared" si="3956"/>
        <v>0</v>
      </c>
      <c r="EU431" s="1">
        <f t="shared" si="3957"/>
        <v>0</v>
      </c>
      <c r="EV431" s="1">
        <f t="shared" si="3958"/>
        <v>0</v>
      </c>
      <c r="EW431" s="1">
        <f t="shared" si="3959"/>
        <v>0</v>
      </c>
    </row>
    <row r="432" spans="1:157" ht="13.5" thickBot="1" x14ac:dyDescent="0.25">
      <c r="C432" s="66" t="str">
        <f>IF(AO426+AT426&gt;0,"Alert! An entered score is outside the normal 0-10 range."," ")</f>
        <v xml:space="preserve"> </v>
      </c>
      <c r="D432" s="25">
        <v>6</v>
      </c>
      <c r="E432" s="18"/>
      <c r="F432" s="19"/>
      <c r="G432" s="19"/>
      <c r="H432" s="19"/>
      <c r="I432" s="20"/>
      <c r="J432" s="55"/>
      <c r="L432" s="6" t="str">
        <f t="shared" si="3840"/>
        <v xml:space="preserve"> </v>
      </c>
      <c r="M432" s="1" t="str">
        <f t="shared" si="3841"/>
        <v xml:space="preserve"> </v>
      </c>
      <c r="N432" s="1" t="str">
        <f t="shared" si="3842"/>
        <v xml:space="preserve"> </v>
      </c>
      <c r="O432" s="1" t="str">
        <f t="shared" si="3843"/>
        <v xml:space="preserve"> </v>
      </c>
      <c r="P432" s="1" t="str">
        <f t="shared" si="3844"/>
        <v xml:space="preserve"> </v>
      </c>
      <c r="Q432" s="1" t="str">
        <f t="shared" si="3845"/>
        <v xml:space="preserve"> </v>
      </c>
      <c r="R432" s="5" t="str">
        <f t="shared" si="3846"/>
        <v xml:space="preserve"> </v>
      </c>
      <c r="S432" s="7">
        <f t="shared" si="3847"/>
        <v>0</v>
      </c>
      <c r="T432" s="7"/>
      <c r="U432" s="7"/>
      <c r="V432" s="7"/>
      <c r="W432" s="7"/>
      <c r="X432" s="7"/>
      <c r="Y432" s="7"/>
      <c r="Z432" s="7"/>
      <c r="AA432" s="7"/>
      <c r="AB432" s="1">
        <f t="shared" si="3848"/>
        <v>0</v>
      </c>
      <c r="AC432" s="1">
        <f t="shared" si="3849"/>
        <v>0</v>
      </c>
      <c r="AD432" s="1">
        <f t="shared" si="3849"/>
        <v>0</v>
      </c>
      <c r="AE432" s="2">
        <f t="shared" si="3849"/>
        <v>0</v>
      </c>
      <c r="AF432" s="1">
        <f t="shared" si="3850"/>
        <v>0</v>
      </c>
      <c r="AG432" s="1">
        <f t="shared" si="3851"/>
        <v>0</v>
      </c>
      <c r="AH432" s="1">
        <f t="shared" si="3851"/>
        <v>0</v>
      </c>
      <c r="AI432" s="2">
        <f t="shared" si="3851"/>
        <v>0</v>
      </c>
      <c r="AJ432" s="1">
        <f t="shared" si="3852"/>
        <v>0</v>
      </c>
      <c r="AK432" s="1">
        <f t="shared" si="3852"/>
        <v>0</v>
      </c>
      <c r="AL432" s="1">
        <f t="shared" si="3852"/>
        <v>0</v>
      </c>
      <c r="AM432" s="1">
        <f t="shared" si="3852"/>
        <v>0</v>
      </c>
      <c r="AN432" s="1">
        <f t="shared" si="3852"/>
        <v>0</v>
      </c>
      <c r="AO432" s="1">
        <f t="shared" si="3853"/>
        <v>0</v>
      </c>
      <c r="AP432" s="1">
        <f t="shared" si="3854"/>
        <v>0</v>
      </c>
      <c r="AQ432" s="1">
        <f t="shared" si="3854"/>
        <v>0</v>
      </c>
      <c r="AR432" s="1">
        <f t="shared" si="3854"/>
        <v>0</v>
      </c>
      <c r="AS432" s="1">
        <f t="shared" si="3854"/>
        <v>0</v>
      </c>
      <c r="AT432" s="1">
        <f t="shared" si="3854"/>
        <v>0</v>
      </c>
      <c r="AU432" s="1"/>
      <c r="AV432" s="1"/>
      <c r="AW432" s="1">
        <f t="shared" si="3855"/>
        <v>1</v>
      </c>
      <c r="AX432" s="1">
        <f t="shared" si="3856"/>
        <v>0</v>
      </c>
      <c r="AY432" s="1">
        <f t="shared" si="3857"/>
        <v>0</v>
      </c>
      <c r="AZ432" s="1">
        <f t="shared" si="3858"/>
        <v>0</v>
      </c>
      <c r="BA432" s="1">
        <f t="shared" si="3859"/>
        <v>0</v>
      </c>
      <c r="BB432" s="1">
        <f t="shared" si="3860"/>
        <v>0</v>
      </c>
      <c r="BC432" s="1">
        <f t="shared" si="3861"/>
        <v>0</v>
      </c>
      <c r="BD432" s="1">
        <f t="shared" si="3862"/>
        <v>0</v>
      </c>
      <c r="BE432" s="1">
        <f t="shared" si="3863"/>
        <v>0</v>
      </c>
      <c r="BF432" s="1">
        <f t="shared" si="3864"/>
        <v>0</v>
      </c>
      <c r="BG432" s="1">
        <f t="shared" si="3865"/>
        <v>0</v>
      </c>
      <c r="BH432" s="1">
        <f t="shared" si="3866"/>
        <v>0</v>
      </c>
      <c r="BI432" s="1">
        <f t="shared" si="3867"/>
        <v>0</v>
      </c>
      <c r="BJ432" s="1">
        <f t="shared" si="3868"/>
        <v>0</v>
      </c>
      <c r="BK432" s="1">
        <f t="shared" si="3869"/>
        <v>0</v>
      </c>
      <c r="BL432" s="1">
        <f t="shared" si="3870"/>
        <v>0</v>
      </c>
      <c r="BM432" s="1">
        <f t="shared" si="3871"/>
        <v>0</v>
      </c>
      <c r="BN432" s="1">
        <f t="shared" si="3872"/>
        <v>0</v>
      </c>
      <c r="BO432" s="1">
        <f t="shared" si="3873"/>
        <v>0</v>
      </c>
      <c r="BP432" s="1">
        <f t="shared" si="3874"/>
        <v>0</v>
      </c>
      <c r="BQ432" s="1">
        <f t="shared" si="3875"/>
        <v>0</v>
      </c>
      <c r="BR432" s="1">
        <f t="shared" si="3876"/>
        <v>1</v>
      </c>
      <c r="BS432" s="1">
        <f t="shared" si="3877"/>
        <v>0</v>
      </c>
      <c r="BT432" s="1">
        <f t="shared" si="3878"/>
        <v>0</v>
      </c>
      <c r="BU432" s="1">
        <f t="shared" si="3879"/>
        <v>0</v>
      </c>
      <c r="BV432" s="1">
        <f t="shared" si="3880"/>
        <v>0</v>
      </c>
      <c r="BW432" s="1">
        <f t="shared" si="3881"/>
        <v>0</v>
      </c>
      <c r="BX432" s="1">
        <f t="shared" si="3882"/>
        <v>0</v>
      </c>
      <c r="BY432" s="1">
        <f t="shared" si="3883"/>
        <v>0</v>
      </c>
      <c r="BZ432" s="1">
        <f t="shared" si="3884"/>
        <v>0</v>
      </c>
      <c r="CA432" s="1">
        <f t="shared" si="3885"/>
        <v>0</v>
      </c>
      <c r="CB432" s="1">
        <f t="shared" si="3886"/>
        <v>0</v>
      </c>
      <c r="CC432" s="1">
        <f t="shared" si="3887"/>
        <v>0</v>
      </c>
      <c r="CD432" s="1">
        <f t="shared" si="3888"/>
        <v>0</v>
      </c>
      <c r="CE432" s="1">
        <f t="shared" si="3889"/>
        <v>0</v>
      </c>
      <c r="CF432" s="1">
        <f t="shared" si="3890"/>
        <v>0</v>
      </c>
      <c r="CG432" s="1">
        <f t="shared" si="3891"/>
        <v>0</v>
      </c>
      <c r="CH432" s="1">
        <f t="shared" si="3892"/>
        <v>0</v>
      </c>
      <c r="CI432" s="1">
        <f t="shared" si="3893"/>
        <v>0</v>
      </c>
      <c r="CJ432" s="1">
        <f t="shared" si="3894"/>
        <v>0</v>
      </c>
      <c r="CK432" s="1">
        <f t="shared" si="3895"/>
        <v>0</v>
      </c>
      <c r="CL432" s="1">
        <f t="shared" si="3896"/>
        <v>0</v>
      </c>
      <c r="CM432" s="1">
        <f t="shared" si="3897"/>
        <v>1</v>
      </c>
      <c r="CN432" s="1">
        <f t="shared" si="3898"/>
        <v>0</v>
      </c>
      <c r="CO432" s="1">
        <f t="shared" si="3899"/>
        <v>0</v>
      </c>
      <c r="CP432" s="1">
        <f t="shared" si="3900"/>
        <v>0</v>
      </c>
      <c r="CQ432" s="1">
        <f t="shared" si="3901"/>
        <v>0</v>
      </c>
      <c r="CR432" s="1">
        <f t="shared" si="3902"/>
        <v>0</v>
      </c>
      <c r="CS432" s="1">
        <f t="shared" si="3903"/>
        <v>0</v>
      </c>
      <c r="CT432" s="1">
        <f t="shared" si="3904"/>
        <v>0</v>
      </c>
      <c r="CU432" s="1">
        <f t="shared" si="3905"/>
        <v>0</v>
      </c>
      <c r="CV432" s="1">
        <f t="shared" si="3906"/>
        <v>0</v>
      </c>
      <c r="CW432" s="1">
        <f t="shared" si="3907"/>
        <v>0</v>
      </c>
      <c r="CX432" s="1">
        <f t="shared" si="3908"/>
        <v>0</v>
      </c>
      <c r="CY432" s="1">
        <f t="shared" si="3909"/>
        <v>0</v>
      </c>
      <c r="CZ432" s="1">
        <f t="shared" si="3910"/>
        <v>0</v>
      </c>
      <c r="DA432" s="1">
        <f t="shared" si="3911"/>
        <v>0</v>
      </c>
      <c r="DB432" s="1">
        <f t="shared" si="3912"/>
        <v>0</v>
      </c>
      <c r="DC432" s="1">
        <f t="shared" si="3913"/>
        <v>0</v>
      </c>
      <c r="DD432" s="1">
        <f t="shared" si="3914"/>
        <v>0</v>
      </c>
      <c r="DE432" s="1">
        <f t="shared" si="3915"/>
        <v>0</v>
      </c>
      <c r="DF432" s="1">
        <f t="shared" si="3916"/>
        <v>0</v>
      </c>
      <c r="DG432" s="1">
        <f t="shared" si="3917"/>
        <v>0</v>
      </c>
      <c r="DH432" s="1">
        <f t="shared" si="3918"/>
        <v>1</v>
      </c>
      <c r="DI432" s="1">
        <f t="shared" si="3919"/>
        <v>0</v>
      </c>
      <c r="DJ432" s="1">
        <f t="shared" si="3920"/>
        <v>0</v>
      </c>
      <c r="DK432" s="1">
        <f t="shared" si="3921"/>
        <v>0</v>
      </c>
      <c r="DL432" s="1">
        <f t="shared" si="3922"/>
        <v>0</v>
      </c>
      <c r="DM432" s="1">
        <f t="shared" si="3923"/>
        <v>0</v>
      </c>
      <c r="DN432" s="1">
        <f t="shared" si="3924"/>
        <v>0</v>
      </c>
      <c r="DO432" s="1">
        <f t="shared" si="3925"/>
        <v>0</v>
      </c>
      <c r="DP432" s="1">
        <f t="shared" si="3926"/>
        <v>0</v>
      </c>
      <c r="DQ432" s="1">
        <f t="shared" si="3927"/>
        <v>0</v>
      </c>
      <c r="DR432" s="1">
        <f t="shared" si="3928"/>
        <v>0</v>
      </c>
      <c r="DS432" s="1">
        <f t="shared" si="3929"/>
        <v>0</v>
      </c>
      <c r="DT432" s="1">
        <f t="shared" si="3930"/>
        <v>0</v>
      </c>
      <c r="DU432" s="1">
        <f t="shared" si="3931"/>
        <v>0</v>
      </c>
      <c r="DV432" s="1">
        <f t="shared" si="3932"/>
        <v>0</v>
      </c>
      <c r="DW432" s="1">
        <f t="shared" si="3933"/>
        <v>0</v>
      </c>
      <c r="DX432" s="1">
        <f t="shared" si="3934"/>
        <v>0</v>
      </c>
      <c r="DY432" s="1">
        <f t="shared" si="3935"/>
        <v>0</v>
      </c>
      <c r="DZ432" s="1">
        <f t="shared" si="3936"/>
        <v>0</v>
      </c>
      <c r="EA432" s="1">
        <f t="shared" si="3937"/>
        <v>0</v>
      </c>
      <c r="EB432" s="1">
        <f t="shared" si="3938"/>
        <v>0</v>
      </c>
      <c r="EC432" s="1">
        <f t="shared" si="3939"/>
        <v>1</v>
      </c>
      <c r="ED432" s="1">
        <f t="shared" si="3940"/>
        <v>0</v>
      </c>
      <c r="EE432" s="1">
        <f t="shared" si="3941"/>
        <v>0</v>
      </c>
      <c r="EF432" s="1">
        <f t="shared" si="3942"/>
        <v>0</v>
      </c>
      <c r="EG432" s="1">
        <f t="shared" si="3943"/>
        <v>0</v>
      </c>
      <c r="EH432" s="1">
        <f t="shared" si="3944"/>
        <v>0</v>
      </c>
      <c r="EI432" s="1">
        <f t="shared" si="3945"/>
        <v>0</v>
      </c>
      <c r="EJ432" s="1">
        <f t="shared" si="3946"/>
        <v>0</v>
      </c>
      <c r="EK432" s="1">
        <f t="shared" si="3947"/>
        <v>0</v>
      </c>
      <c r="EL432" s="1">
        <f t="shared" si="3948"/>
        <v>0</v>
      </c>
      <c r="EM432" s="1">
        <f t="shared" si="3949"/>
        <v>0</v>
      </c>
      <c r="EN432" s="1">
        <f t="shared" si="3950"/>
        <v>0</v>
      </c>
      <c r="EO432" s="1">
        <f t="shared" si="3951"/>
        <v>0</v>
      </c>
      <c r="EP432" s="1">
        <f t="shared" si="3952"/>
        <v>0</v>
      </c>
      <c r="EQ432" s="1">
        <f t="shared" si="3953"/>
        <v>0</v>
      </c>
      <c r="ER432" s="1">
        <f t="shared" si="3954"/>
        <v>0</v>
      </c>
      <c r="ES432" s="1">
        <f t="shared" si="3955"/>
        <v>0</v>
      </c>
      <c r="ET432" s="1">
        <f t="shared" si="3956"/>
        <v>0</v>
      </c>
      <c r="EU432" s="1">
        <f t="shared" si="3957"/>
        <v>0</v>
      </c>
      <c r="EV432" s="1">
        <f t="shared" si="3958"/>
        <v>0</v>
      </c>
      <c r="EW432" s="1">
        <f t="shared" si="3959"/>
        <v>0</v>
      </c>
    </row>
    <row r="433" spans="1:157" ht="3" customHeight="1" x14ac:dyDescent="0.2">
      <c r="C433" s="66"/>
      <c r="S433" s="4"/>
      <c r="T433" s="4"/>
      <c r="U433" s="4"/>
      <c r="V433" s="4"/>
      <c r="W433" s="4"/>
      <c r="X433" s="4"/>
      <c r="Y433" s="4"/>
      <c r="Z433" s="4"/>
      <c r="AA433" s="4"/>
    </row>
    <row r="434" spans="1:157" ht="15.75" x14ac:dyDescent="0.25">
      <c r="C434" s="66"/>
      <c r="E434" s="70" t="str">
        <f>IF(C427&gt;0,C427," ")</f>
        <v xml:space="preserve"> </v>
      </c>
      <c r="F434" s="70"/>
      <c r="G434" s="70"/>
      <c r="H434" s="70"/>
      <c r="I434" s="70"/>
      <c r="J434" s="70"/>
      <c r="K434" s="70"/>
      <c r="L434" s="70"/>
      <c r="M434" s="70"/>
      <c r="N434" s="70"/>
      <c r="O434" s="70" t="s">
        <v>9</v>
      </c>
      <c r="P434" s="70"/>
      <c r="Q434" s="70"/>
      <c r="R434" s="70"/>
      <c r="S434" s="21">
        <f>SUM(S427:S433)</f>
        <v>0</v>
      </c>
      <c r="T434" s="21"/>
      <c r="U434" s="21"/>
      <c r="V434" s="21"/>
      <c r="W434" s="21"/>
      <c r="X434" s="21"/>
      <c r="Y434" s="21"/>
      <c r="Z434" s="21"/>
      <c r="AA434" s="21"/>
    </row>
    <row r="435" spans="1:157" ht="6" customHeight="1" x14ac:dyDescent="0.2">
      <c r="C435" s="67"/>
      <c r="D435" s="8"/>
      <c r="E435" s="8"/>
      <c r="F435" s="8"/>
      <c r="G435" s="8"/>
      <c r="H435" s="8"/>
      <c r="I435" s="8"/>
      <c r="J435" s="9"/>
      <c r="K435" s="9"/>
      <c r="L435" s="9"/>
      <c r="M435" s="9"/>
      <c r="N435" s="9"/>
      <c r="O435" s="9"/>
      <c r="P435" s="9"/>
      <c r="Q435" s="9"/>
      <c r="R435" s="9"/>
      <c r="S435" s="10"/>
      <c r="T435" s="38"/>
      <c r="U435" s="38"/>
      <c r="V435" s="38"/>
      <c r="W435" s="38"/>
      <c r="X435" s="38"/>
      <c r="Y435" s="38"/>
      <c r="Z435" s="38"/>
      <c r="AA435" s="38"/>
    </row>
    <row r="436" spans="1:157" ht="6" customHeight="1" x14ac:dyDescent="0.2"/>
    <row r="437" spans="1:157" x14ac:dyDescent="0.2">
      <c r="A437" s="1"/>
      <c r="B437" s="1"/>
      <c r="E437" s="2" t="s">
        <v>1</v>
      </c>
      <c r="F437" s="2" t="s">
        <v>1</v>
      </c>
      <c r="G437" s="2" t="s">
        <v>1</v>
      </c>
      <c r="H437" s="2" t="s">
        <v>1</v>
      </c>
      <c r="I437" s="2" t="s">
        <v>1</v>
      </c>
      <c r="J437" s="22" t="s">
        <v>12</v>
      </c>
      <c r="L437" s="2" t="s">
        <v>5</v>
      </c>
      <c r="M437" s="2"/>
      <c r="N437" s="2" t="s">
        <v>3</v>
      </c>
      <c r="O437" s="2"/>
      <c r="P437" s="2" t="s">
        <v>4</v>
      </c>
      <c r="R437" s="3" t="s">
        <v>6</v>
      </c>
      <c r="AB437" s="63" t="s">
        <v>14</v>
      </c>
      <c r="AC437" s="63"/>
      <c r="AD437" s="63"/>
      <c r="AE437" s="63"/>
      <c r="AF437" s="63" t="s">
        <v>15</v>
      </c>
      <c r="AG437" s="63"/>
      <c r="AH437" s="63"/>
      <c r="AI437" s="63"/>
      <c r="AJ437" s="63" t="s">
        <v>17</v>
      </c>
      <c r="AK437" s="63"/>
      <c r="AL437" s="63"/>
      <c r="AM437" s="63"/>
      <c r="AN437" s="63"/>
      <c r="AO437" s="63"/>
      <c r="AP437" s="63" t="s">
        <v>16</v>
      </c>
      <c r="AQ437" s="63"/>
      <c r="AR437" s="63"/>
      <c r="AS437" s="63"/>
      <c r="AT437" s="63"/>
      <c r="AU437" s="30" t="s">
        <v>18</v>
      </c>
      <c r="AV437" s="30" t="s">
        <v>19</v>
      </c>
      <c r="AW437" s="63" t="s">
        <v>20</v>
      </c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 t="s">
        <v>21</v>
      </c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 t="s">
        <v>22</v>
      </c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 t="s">
        <v>23</v>
      </c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 t="s">
        <v>24</v>
      </c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 t="s">
        <v>25</v>
      </c>
      <c r="EY437" s="63"/>
      <c r="EZ437" s="63"/>
      <c r="FA437" s="1"/>
    </row>
    <row r="438" spans="1:157" ht="2.25" customHeight="1" x14ac:dyDescent="0.2">
      <c r="A438" s="1"/>
      <c r="B438" s="1"/>
      <c r="J438" s="3"/>
      <c r="L438" s="2"/>
      <c r="M438" s="2"/>
      <c r="N438" s="2"/>
      <c r="O438" s="2"/>
      <c r="P438" s="2"/>
      <c r="R438" s="3"/>
      <c r="AB438" s="31"/>
      <c r="AE438" s="32"/>
      <c r="AF438" s="31"/>
      <c r="AI438" s="32"/>
      <c r="AJ438" s="31"/>
      <c r="AO438" s="33"/>
      <c r="AP438" s="34"/>
      <c r="AQ438" s="1"/>
      <c r="AR438" s="1"/>
      <c r="AS438" s="1"/>
      <c r="AT438" s="33"/>
      <c r="AU438" s="1"/>
      <c r="AV438" s="1"/>
      <c r="AW438" s="34"/>
      <c r="BQ438" s="35"/>
      <c r="BR438" s="34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35"/>
      <c r="CM438" s="34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5"/>
      <c r="DH438" s="34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35"/>
      <c r="EC438" s="34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35"/>
      <c r="EX438" s="34"/>
      <c r="EY438" s="1"/>
      <c r="EZ438" s="35"/>
      <c r="FA438" s="1"/>
    </row>
    <row r="439" spans="1:157" ht="13.5" thickBot="1" x14ac:dyDescent="0.25">
      <c r="A439" s="1"/>
      <c r="B439" s="1"/>
      <c r="C439" s="2" t="s">
        <v>11</v>
      </c>
      <c r="D439" s="2"/>
      <c r="E439" s="2">
        <v>1</v>
      </c>
      <c r="F439" s="2">
        <v>2</v>
      </c>
      <c r="G439" s="2">
        <v>3</v>
      </c>
      <c r="H439" s="2">
        <v>4</v>
      </c>
      <c r="I439" s="2">
        <v>5</v>
      </c>
      <c r="J439" s="3" t="s">
        <v>0</v>
      </c>
      <c r="K439" s="2"/>
      <c r="L439" s="2" t="s">
        <v>2</v>
      </c>
      <c r="M439" s="2"/>
      <c r="N439" s="23" t="s">
        <v>1</v>
      </c>
      <c r="O439" s="2"/>
      <c r="P439" s="23" t="s">
        <v>1</v>
      </c>
      <c r="R439" s="3" t="s">
        <v>2</v>
      </c>
      <c r="S439" s="3" t="s">
        <v>1</v>
      </c>
      <c r="T439" s="3"/>
      <c r="U439" s="3"/>
      <c r="V439" s="3"/>
      <c r="W439" s="3"/>
      <c r="X439" s="3"/>
      <c r="Y439" s="3"/>
      <c r="Z439" s="3"/>
      <c r="AA439" s="3"/>
      <c r="AB439" s="34"/>
      <c r="AE439" s="32"/>
      <c r="AF439" s="34"/>
      <c r="AI439" s="32"/>
      <c r="AJ439" s="34"/>
      <c r="AO439" s="33">
        <f>SUM(AO440:AO445)</f>
        <v>0</v>
      </c>
      <c r="AP439" s="34"/>
      <c r="AQ439" s="1"/>
      <c r="AR439" s="1"/>
      <c r="AS439" s="1"/>
      <c r="AT439" s="33">
        <f>SUM(AP440:AT445)</f>
        <v>0</v>
      </c>
      <c r="AU439" s="1">
        <v>0</v>
      </c>
      <c r="AV439" s="1">
        <v>1</v>
      </c>
      <c r="AW439" s="68">
        <f>BQ439+CL439+DG439+EB439+EW439</f>
        <v>30</v>
      </c>
      <c r="AX439" s="69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36">
        <f>SUM(AW440:BQ445)</f>
        <v>6</v>
      </c>
      <c r="BR439" s="37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36">
        <f>SUM(BR440:CL445)</f>
        <v>6</v>
      </c>
      <c r="CM439" s="37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36">
        <f>SUM(CM440:DG445)</f>
        <v>6</v>
      </c>
      <c r="DH439" s="37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36">
        <f>SUM(DH440:EB445)</f>
        <v>6</v>
      </c>
      <c r="EC439" s="37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36">
        <f>SUM(EC440:EW445)</f>
        <v>6</v>
      </c>
      <c r="EX439" s="34">
        <f>IF(AW439&lt;30,ONE,ZERO)</f>
        <v>0</v>
      </c>
      <c r="EY439" s="1">
        <f>IF(AO439+AT439&lt;1,ONE,ZERO)</f>
        <v>1</v>
      </c>
      <c r="EZ439" s="33">
        <f>EX439+EY439</f>
        <v>1</v>
      </c>
      <c r="FA439" s="1"/>
    </row>
    <row r="440" spans="1:157" ht="13.5" thickBot="1" x14ac:dyDescent="0.25">
      <c r="A440">
        <v>34</v>
      </c>
      <c r="C440" s="11"/>
      <c r="D440" s="24">
        <v>1</v>
      </c>
      <c r="E440" s="12"/>
      <c r="F440" s="13"/>
      <c r="G440" s="13"/>
      <c r="H440" s="13"/>
      <c r="I440" s="14"/>
      <c r="J440" s="53"/>
      <c r="L440" s="6" t="str">
        <f t="shared" ref="L440:L445" si="3960">IF(J440&gt;0,SUM(E440:I440)," ")</f>
        <v xml:space="preserve"> </v>
      </c>
      <c r="M440" s="1" t="str">
        <f t="shared" ref="M440:M445" si="3961">IF(J440&gt;0,"-"," ")</f>
        <v xml:space="preserve"> </v>
      </c>
      <c r="N440" s="1" t="str">
        <f t="shared" ref="N440:N445" si="3962">IF(J440&gt;0,AE440," ")</f>
        <v xml:space="preserve"> </v>
      </c>
      <c r="O440" s="1" t="str">
        <f t="shared" ref="O440:O445" si="3963">IF(J440&gt;0,"-"," ")</f>
        <v xml:space="preserve"> </v>
      </c>
      <c r="P440" s="1" t="str">
        <f t="shared" ref="P440:P445" si="3964">IF(J440&gt;0,AI440," ")</f>
        <v xml:space="preserve"> </v>
      </c>
      <c r="Q440" s="1" t="str">
        <f t="shared" ref="Q440:Q445" si="3965">IF(J440&gt;0,"="," ")</f>
        <v xml:space="preserve"> </v>
      </c>
      <c r="R440" s="5" t="str">
        <f t="shared" ref="R440:R445" si="3966">IF(J440&gt;0,L440-N440-P440," ")</f>
        <v xml:space="preserve"> </v>
      </c>
      <c r="S440" s="7">
        <f t="shared" ref="S440:S445" si="3967">IF(J440&gt;0,J440*R440,0)</f>
        <v>0</v>
      </c>
      <c r="T440" s="7"/>
      <c r="U440" s="7"/>
      <c r="V440" s="7"/>
      <c r="W440" s="7"/>
      <c r="X440" s="7"/>
      <c r="Y440" s="7"/>
      <c r="Z440" s="7"/>
      <c r="AA440" s="7"/>
      <c r="AB440" s="1">
        <f t="shared" ref="AB440:AB445" si="3968">IF(E440&gt;F440,E440,F440)</f>
        <v>0</v>
      </c>
      <c r="AC440" s="1">
        <f t="shared" ref="AC440:AE445" si="3969">IF(AB440&gt;G440,AB440,G440)</f>
        <v>0</v>
      </c>
      <c r="AD440" s="1">
        <f t="shared" si="3969"/>
        <v>0</v>
      </c>
      <c r="AE440" s="2">
        <f t="shared" si="3969"/>
        <v>0</v>
      </c>
      <c r="AF440" s="1">
        <f t="shared" ref="AF440:AF445" si="3970">IF(E440&lt;F440,E440,F440)</f>
        <v>0</v>
      </c>
      <c r="AG440" s="1">
        <f t="shared" ref="AG440:AI445" si="3971">IF(AF440&lt;G440,AF440,G440)</f>
        <v>0</v>
      </c>
      <c r="AH440" s="1">
        <f t="shared" si="3971"/>
        <v>0</v>
      </c>
      <c r="AI440" s="2">
        <f t="shared" si="3971"/>
        <v>0</v>
      </c>
      <c r="AJ440" s="1">
        <f t="shared" ref="AJ440:AN445" si="3972">IF(E440&gt;10,1,0)</f>
        <v>0</v>
      </c>
      <c r="AK440" s="1">
        <f t="shared" si="3972"/>
        <v>0</v>
      </c>
      <c r="AL440" s="1">
        <f t="shared" si="3972"/>
        <v>0</v>
      </c>
      <c r="AM440" s="1">
        <f t="shared" si="3972"/>
        <v>0</v>
      </c>
      <c r="AN440" s="1">
        <f t="shared" si="3972"/>
        <v>0</v>
      </c>
      <c r="AO440" s="1">
        <f t="shared" ref="AO440:AO445" si="3973">SUM(AJ440:AN440)</f>
        <v>0</v>
      </c>
      <c r="AP440" s="1">
        <f t="shared" ref="AP440:AT445" si="3974">IF(E440&lt;0,1,0)</f>
        <v>0</v>
      </c>
      <c r="AQ440" s="1">
        <f t="shared" si="3974"/>
        <v>0</v>
      </c>
      <c r="AR440" s="1">
        <f t="shared" si="3974"/>
        <v>0</v>
      </c>
      <c r="AS440" s="1">
        <f t="shared" si="3974"/>
        <v>0</v>
      </c>
      <c r="AT440" s="1">
        <f t="shared" si="3974"/>
        <v>0</v>
      </c>
      <c r="AU440" s="1"/>
      <c r="AV440" s="1"/>
      <c r="AW440" s="1">
        <f t="shared" ref="AW440:AW445" si="3975">IF(E440=0,ONE,ZERO)</f>
        <v>1</v>
      </c>
      <c r="AX440" s="1">
        <f t="shared" ref="AX440:AX445" si="3976">IF(E440=0.5,ONE,ZERO)</f>
        <v>0</v>
      </c>
      <c r="AY440" s="1">
        <f t="shared" ref="AY440:AY445" si="3977">IF(E440=1,ONE,ZERO)</f>
        <v>0</v>
      </c>
      <c r="AZ440" s="1">
        <f t="shared" ref="AZ440:AZ445" si="3978">IF(E440=1.5,ONE,ZERO)</f>
        <v>0</v>
      </c>
      <c r="BA440" s="1">
        <f t="shared" ref="BA440:BA445" si="3979">IF(E440=2,ONE,ZERO)</f>
        <v>0</v>
      </c>
      <c r="BB440" s="1">
        <f t="shared" ref="BB440:BB445" si="3980">IF(E440=2.5,ONE,ZERO)</f>
        <v>0</v>
      </c>
      <c r="BC440" s="1">
        <f t="shared" ref="BC440:BC445" si="3981">IF(E440=3,ONE,ZERO)</f>
        <v>0</v>
      </c>
      <c r="BD440" s="1">
        <f t="shared" ref="BD440:BD445" si="3982">IF(E440=3.5,ONE,ZERO)</f>
        <v>0</v>
      </c>
      <c r="BE440" s="1">
        <f t="shared" ref="BE440:BE445" si="3983">IF(E440=4,ONE,ZERO)</f>
        <v>0</v>
      </c>
      <c r="BF440" s="1">
        <f t="shared" ref="BF440:BF445" si="3984">IF(E440=4.5,ONE,ZERO)</f>
        <v>0</v>
      </c>
      <c r="BG440" s="1">
        <f t="shared" ref="BG440:BG445" si="3985">IF(E440=5,ONE,ZERO)</f>
        <v>0</v>
      </c>
      <c r="BH440" s="1">
        <f t="shared" ref="BH440:BH445" si="3986">IF(E440=5.5,ONE,ZERO)</f>
        <v>0</v>
      </c>
      <c r="BI440" s="1">
        <f t="shared" ref="BI440:BI445" si="3987">IF(E440=6,ONE,ZERO)</f>
        <v>0</v>
      </c>
      <c r="BJ440" s="1">
        <f t="shared" ref="BJ440:BJ445" si="3988">IF(E440=6.5,ONE,ZERO)</f>
        <v>0</v>
      </c>
      <c r="BK440" s="1">
        <f t="shared" ref="BK440:BK445" si="3989">IF(E440=7,ONE,ZERO)</f>
        <v>0</v>
      </c>
      <c r="BL440" s="1">
        <f t="shared" ref="BL440:BL445" si="3990">IF(E440=7.5,ONE,ZERO)</f>
        <v>0</v>
      </c>
      <c r="BM440" s="1">
        <f t="shared" ref="BM440:BM445" si="3991">IF(E440=8,ONE,ZERO)</f>
        <v>0</v>
      </c>
      <c r="BN440" s="1">
        <f t="shared" ref="BN440:BN445" si="3992">IF(E440=8.5,ONE,ZERO)</f>
        <v>0</v>
      </c>
      <c r="BO440" s="1">
        <f t="shared" ref="BO440:BO445" si="3993">IF(E440=9,ONE,ZERO)</f>
        <v>0</v>
      </c>
      <c r="BP440" s="1">
        <f t="shared" ref="BP440:BP445" si="3994">IF(E440=9.5,ONE,ZERO)</f>
        <v>0</v>
      </c>
      <c r="BQ440" s="1">
        <f t="shared" ref="BQ440:BQ445" si="3995">IF(E440=10,ONE,ZERO)</f>
        <v>0</v>
      </c>
      <c r="BR440" s="1">
        <f t="shared" ref="BR440:BR445" si="3996">IF(F440=0,ONE,ZERO)</f>
        <v>1</v>
      </c>
      <c r="BS440" s="1">
        <f t="shared" ref="BS440:BS445" si="3997">IF(F440=0.5,ONE,ZERO)</f>
        <v>0</v>
      </c>
      <c r="BT440" s="1">
        <f t="shared" ref="BT440:BT445" si="3998">IF(F440=1,ONE,ZERO)</f>
        <v>0</v>
      </c>
      <c r="BU440" s="1">
        <f t="shared" ref="BU440:BU445" si="3999">IF(F440=1.5,ONE,ZERO)</f>
        <v>0</v>
      </c>
      <c r="BV440" s="1">
        <f t="shared" ref="BV440:BV445" si="4000">IF(F440=2,ONE,ZERO)</f>
        <v>0</v>
      </c>
      <c r="BW440" s="1">
        <f t="shared" ref="BW440:BW445" si="4001">IF(F440=2.5,ONE,ZERO)</f>
        <v>0</v>
      </c>
      <c r="BX440" s="1">
        <f t="shared" ref="BX440:BX445" si="4002">IF(F440=3,ONE,ZERO)</f>
        <v>0</v>
      </c>
      <c r="BY440" s="1">
        <f t="shared" ref="BY440:BY445" si="4003">IF(F440=3.5,ONE,ZERO)</f>
        <v>0</v>
      </c>
      <c r="BZ440" s="1">
        <f t="shared" ref="BZ440:BZ445" si="4004">IF(F440=4,ONE,ZERO)</f>
        <v>0</v>
      </c>
      <c r="CA440" s="1">
        <f t="shared" ref="CA440:CA445" si="4005">IF(F440=4.5,ONE,ZERO)</f>
        <v>0</v>
      </c>
      <c r="CB440" s="1">
        <f t="shared" ref="CB440:CB445" si="4006">IF(F440=5,ONE,ZERO)</f>
        <v>0</v>
      </c>
      <c r="CC440" s="1">
        <f t="shared" ref="CC440:CC445" si="4007">IF(F440=5.5,ONE,ZERO)</f>
        <v>0</v>
      </c>
      <c r="CD440" s="1">
        <f t="shared" ref="CD440:CD445" si="4008">IF(F440=6,ONE,ZERO)</f>
        <v>0</v>
      </c>
      <c r="CE440" s="1">
        <f t="shared" ref="CE440:CE445" si="4009">IF(F440=6.5,ONE,ZERO)</f>
        <v>0</v>
      </c>
      <c r="CF440" s="1">
        <f t="shared" ref="CF440:CF445" si="4010">IF(F440=7,ONE,ZERO)</f>
        <v>0</v>
      </c>
      <c r="CG440" s="1">
        <f t="shared" ref="CG440:CG445" si="4011">IF(F440=7.5,ONE,ZERO)</f>
        <v>0</v>
      </c>
      <c r="CH440" s="1">
        <f t="shared" ref="CH440:CH445" si="4012">IF(F440=8,ONE,ZERO)</f>
        <v>0</v>
      </c>
      <c r="CI440" s="1">
        <f t="shared" ref="CI440:CI445" si="4013">IF(F440=8.5,ONE,ZERO)</f>
        <v>0</v>
      </c>
      <c r="CJ440" s="1">
        <f t="shared" ref="CJ440:CJ445" si="4014">IF(F440=9,ONE,ZERO)</f>
        <v>0</v>
      </c>
      <c r="CK440" s="1">
        <f t="shared" ref="CK440:CK445" si="4015">IF(F440=9.5,ONE,ZERO)</f>
        <v>0</v>
      </c>
      <c r="CL440" s="1">
        <f t="shared" ref="CL440:CL445" si="4016">IF(F440=10,ONE,ZERO)</f>
        <v>0</v>
      </c>
      <c r="CM440" s="1">
        <f t="shared" ref="CM440:CM445" si="4017">IF(G440=0,ONE,ZERO)</f>
        <v>1</v>
      </c>
      <c r="CN440" s="1">
        <f t="shared" ref="CN440:CN445" si="4018">IF(G440=0.5,ONE,ZERO)</f>
        <v>0</v>
      </c>
      <c r="CO440" s="1">
        <f t="shared" ref="CO440:CO445" si="4019">IF(G440=1,ONE,ZERO)</f>
        <v>0</v>
      </c>
      <c r="CP440" s="1">
        <f t="shared" ref="CP440:CP445" si="4020">IF(G440=1.5,ONE,ZERO)</f>
        <v>0</v>
      </c>
      <c r="CQ440" s="1">
        <f t="shared" ref="CQ440:CQ445" si="4021">IF(G440=2,ONE,ZERO)</f>
        <v>0</v>
      </c>
      <c r="CR440" s="1">
        <f t="shared" ref="CR440:CR445" si="4022">IF(G440=2.5,ONE,ZERO)</f>
        <v>0</v>
      </c>
      <c r="CS440" s="1">
        <f t="shared" ref="CS440:CS445" si="4023">IF(G440=3,ONE,ZERO)</f>
        <v>0</v>
      </c>
      <c r="CT440" s="1">
        <f t="shared" ref="CT440:CT445" si="4024">IF(G440=3.5,ONE,ZERO)</f>
        <v>0</v>
      </c>
      <c r="CU440" s="1">
        <f t="shared" ref="CU440:CU445" si="4025">IF(G440=4,ONE,ZERO)</f>
        <v>0</v>
      </c>
      <c r="CV440" s="1">
        <f t="shared" ref="CV440:CV445" si="4026">IF(G440=4.5,ONE,ZERO)</f>
        <v>0</v>
      </c>
      <c r="CW440" s="1">
        <f t="shared" ref="CW440:CW445" si="4027">IF(G440=5,ONE,ZERO)</f>
        <v>0</v>
      </c>
      <c r="CX440" s="1">
        <f t="shared" ref="CX440:CX445" si="4028">IF(G440=5.5,ONE,ZERO)</f>
        <v>0</v>
      </c>
      <c r="CY440" s="1">
        <f t="shared" ref="CY440:CY445" si="4029">IF(G440=6,ONE,ZERO)</f>
        <v>0</v>
      </c>
      <c r="CZ440" s="1">
        <f t="shared" ref="CZ440:CZ445" si="4030">IF(G440=6.5,ONE,ZERO)</f>
        <v>0</v>
      </c>
      <c r="DA440" s="1">
        <f t="shared" ref="DA440:DA445" si="4031">IF(G440=7,ONE,ZERO)</f>
        <v>0</v>
      </c>
      <c r="DB440" s="1">
        <f t="shared" ref="DB440:DB445" si="4032">IF(G440=7.5,ONE,ZERO)</f>
        <v>0</v>
      </c>
      <c r="DC440" s="1">
        <f t="shared" ref="DC440:DC445" si="4033">IF(G440=8,ONE,ZERO)</f>
        <v>0</v>
      </c>
      <c r="DD440" s="1">
        <f t="shared" ref="DD440:DD445" si="4034">IF(G440=8.5,ONE,ZERO)</f>
        <v>0</v>
      </c>
      <c r="DE440" s="1">
        <f t="shared" ref="DE440:DE445" si="4035">IF(G440=9,ONE,ZERO)</f>
        <v>0</v>
      </c>
      <c r="DF440" s="1">
        <f t="shared" ref="DF440:DF445" si="4036">IF(G440=9.5,ONE,ZERO)</f>
        <v>0</v>
      </c>
      <c r="DG440" s="1">
        <f t="shared" ref="DG440:DG445" si="4037">IF(G440=10,ONE,ZERO)</f>
        <v>0</v>
      </c>
      <c r="DH440" s="1">
        <f t="shared" ref="DH440:DH445" si="4038">IF(H440=0,ONE,ZERO)</f>
        <v>1</v>
      </c>
      <c r="DI440" s="1">
        <f t="shared" ref="DI440:DI445" si="4039">IF(H440=0.5,ONE,ZERO)</f>
        <v>0</v>
      </c>
      <c r="DJ440" s="1">
        <f t="shared" ref="DJ440:DJ445" si="4040">IF(H440=1,ONE,ZERO)</f>
        <v>0</v>
      </c>
      <c r="DK440" s="1">
        <f t="shared" ref="DK440:DK445" si="4041">IF(H440=1.5,ONE,ZERO)</f>
        <v>0</v>
      </c>
      <c r="DL440" s="1">
        <f t="shared" ref="DL440:DL445" si="4042">IF(H440=2,ONE,ZERO)</f>
        <v>0</v>
      </c>
      <c r="DM440" s="1">
        <f t="shared" ref="DM440:DM445" si="4043">IF(H440=2.5,ONE,ZERO)</f>
        <v>0</v>
      </c>
      <c r="DN440" s="1">
        <f t="shared" ref="DN440:DN445" si="4044">IF(H440=3,ONE,ZERO)</f>
        <v>0</v>
      </c>
      <c r="DO440" s="1">
        <f t="shared" ref="DO440:DO445" si="4045">IF(H440=3.5,ONE,ZERO)</f>
        <v>0</v>
      </c>
      <c r="DP440" s="1">
        <f t="shared" ref="DP440:DP445" si="4046">IF(H440=4,ONE,ZERO)</f>
        <v>0</v>
      </c>
      <c r="DQ440" s="1">
        <f t="shared" ref="DQ440:DQ445" si="4047">IF(H440=4.5,ONE,ZERO)</f>
        <v>0</v>
      </c>
      <c r="DR440" s="1">
        <f t="shared" ref="DR440:DR445" si="4048">IF(H440=5,ONE,ZERO)</f>
        <v>0</v>
      </c>
      <c r="DS440" s="1">
        <f t="shared" ref="DS440:DS445" si="4049">IF(H440=5.5,ONE,ZERO)</f>
        <v>0</v>
      </c>
      <c r="DT440" s="1">
        <f t="shared" ref="DT440:DT445" si="4050">IF(H440=6,ONE,ZERO)</f>
        <v>0</v>
      </c>
      <c r="DU440" s="1">
        <f t="shared" ref="DU440:DU445" si="4051">IF(H440=6.5,ONE,ZERO)</f>
        <v>0</v>
      </c>
      <c r="DV440" s="1">
        <f t="shared" ref="DV440:DV445" si="4052">IF(H440=7,ONE,ZERO)</f>
        <v>0</v>
      </c>
      <c r="DW440" s="1">
        <f t="shared" ref="DW440:DW445" si="4053">IF(H440=7.5,ONE,ZERO)</f>
        <v>0</v>
      </c>
      <c r="DX440" s="1">
        <f t="shared" ref="DX440:DX445" si="4054">IF(H440=8,ONE,ZERO)</f>
        <v>0</v>
      </c>
      <c r="DY440" s="1">
        <f t="shared" ref="DY440:DY445" si="4055">IF(H440=8.5,ONE,ZERO)</f>
        <v>0</v>
      </c>
      <c r="DZ440" s="1">
        <f t="shared" ref="DZ440:DZ445" si="4056">IF(H440=9,ONE,ZERO)</f>
        <v>0</v>
      </c>
      <c r="EA440" s="1">
        <f t="shared" ref="EA440:EA445" si="4057">IF(H440=9.5,ONE,ZERO)</f>
        <v>0</v>
      </c>
      <c r="EB440" s="1">
        <f t="shared" ref="EB440:EB445" si="4058">IF(H440=10,ONE,ZERO)</f>
        <v>0</v>
      </c>
      <c r="EC440" s="1">
        <f t="shared" ref="EC440:EC445" si="4059">IF(I440=0,ONE,ZERO)</f>
        <v>1</v>
      </c>
      <c r="ED440" s="1">
        <f t="shared" ref="ED440:ED445" si="4060">IF(I440=0.5,ONE,ZERO)</f>
        <v>0</v>
      </c>
      <c r="EE440" s="1">
        <f t="shared" ref="EE440:EE445" si="4061">IF(I440=1,ONE,ZERO)</f>
        <v>0</v>
      </c>
      <c r="EF440" s="1">
        <f t="shared" ref="EF440:EF445" si="4062">IF(I440=1.5,ONE,ZERO)</f>
        <v>0</v>
      </c>
      <c r="EG440" s="1">
        <f t="shared" ref="EG440:EG445" si="4063">IF(I440=2,ONE,ZERO)</f>
        <v>0</v>
      </c>
      <c r="EH440" s="1">
        <f t="shared" ref="EH440:EH445" si="4064">IF(I440=2.5,ONE,ZERO)</f>
        <v>0</v>
      </c>
      <c r="EI440" s="1">
        <f t="shared" ref="EI440:EI445" si="4065">IF(I440=3,ONE,ZERO)</f>
        <v>0</v>
      </c>
      <c r="EJ440" s="1">
        <f t="shared" ref="EJ440:EJ445" si="4066">IF(I440=3.5,ONE,ZERO)</f>
        <v>0</v>
      </c>
      <c r="EK440" s="1">
        <f t="shared" ref="EK440:EK445" si="4067">IF(I440=4,ONE,ZERO)</f>
        <v>0</v>
      </c>
      <c r="EL440" s="1">
        <f t="shared" ref="EL440:EL445" si="4068">IF(I440=4.5,ONE,ZERO)</f>
        <v>0</v>
      </c>
      <c r="EM440" s="1">
        <f t="shared" ref="EM440:EM445" si="4069">IF(I440=5,ONE,ZERO)</f>
        <v>0</v>
      </c>
      <c r="EN440" s="1">
        <f t="shared" ref="EN440:EN445" si="4070">IF(I440=5.5,ONE,ZERO)</f>
        <v>0</v>
      </c>
      <c r="EO440" s="1">
        <f t="shared" ref="EO440:EO445" si="4071">IF(I440=6,ONE,ZERO)</f>
        <v>0</v>
      </c>
      <c r="EP440" s="1">
        <f t="shared" ref="EP440:EP445" si="4072">IF(I440=6.5,ONE,ZERO)</f>
        <v>0</v>
      </c>
      <c r="EQ440" s="1">
        <f t="shared" ref="EQ440:EQ445" si="4073">IF(I440=7,ONE,ZERO)</f>
        <v>0</v>
      </c>
      <c r="ER440" s="1">
        <f t="shared" ref="ER440:ER445" si="4074">IF(I440=7.5,ONE,ZERO)</f>
        <v>0</v>
      </c>
      <c r="ES440" s="1">
        <f t="shared" ref="ES440:ES445" si="4075">IF(I440=8,ONE,ZERO)</f>
        <v>0</v>
      </c>
      <c r="ET440" s="1">
        <f t="shared" ref="ET440:ET445" si="4076">IF(I440=8.5,ONE,ZERO)</f>
        <v>0</v>
      </c>
      <c r="EU440" s="1">
        <f t="shared" ref="EU440:EU445" si="4077">IF(I440=9,ONE,ZERO)</f>
        <v>0</v>
      </c>
      <c r="EV440" s="1">
        <f t="shared" ref="EV440:EV445" si="4078">IF(I440=9.5,ONE,ZERO)</f>
        <v>0</v>
      </c>
      <c r="EW440" s="1">
        <f t="shared" ref="EW440:EW445" si="4079">IF(I440=10,ONE,ZERO)</f>
        <v>0</v>
      </c>
    </row>
    <row r="441" spans="1:157" x14ac:dyDescent="0.2">
      <c r="C441" s="64" t="str">
        <f>IF(EZ439=2,"ALERT!  An entered score ends in other than .0 or .5"," ")</f>
        <v xml:space="preserve"> </v>
      </c>
      <c r="D441" s="25">
        <v>2</v>
      </c>
      <c r="E441" s="15"/>
      <c r="F441" s="16"/>
      <c r="G441" s="16"/>
      <c r="H441" s="16"/>
      <c r="I441" s="17"/>
      <c r="J441" s="54"/>
      <c r="L441" s="6" t="str">
        <f t="shared" si="3960"/>
        <v xml:space="preserve"> </v>
      </c>
      <c r="M441" s="1" t="str">
        <f t="shared" si="3961"/>
        <v xml:space="preserve"> </v>
      </c>
      <c r="N441" s="1" t="str">
        <f t="shared" si="3962"/>
        <v xml:space="preserve"> </v>
      </c>
      <c r="O441" s="1" t="str">
        <f t="shared" si="3963"/>
        <v xml:space="preserve"> </v>
      </c>
      <c r="P441" s="1" t="str">
        <f t="shared" si="3964"/>
        <v xml:space="preserve"> </v>
      </c>
      <c r="Q441" s="1" t="str">
        <f t="shared" si="3965"/>
        <v xml:space="preserve"> </v>
      </c>
      <c r="R441" s="5" t="str">
        <f t="shared" si="3966"/>
        <v xml:space="preserve"> </v>
      </c>
      <c r="S441" s="7">
        <f t="shared" si="3967"/>
        <v>0</v>
      </c>
      <c r="T441" s="7"/>
      <c r="U441" s="7"/>
      <c r="V441" s="7"/>
      <c r="W441" s="7"/>
      <c r="X441" s="7"/>
      <c r="Y441" s="7"/>
      <c r="Z441" s="7"/>
      <c r="AA441" s="7"/>
      <c r="AB441" s="1">
        <f t="shared" si="3968"/>
        <v>0</v>
      </c>
      <c r="AC441" s="1">
        <f t="shared" si="3969"/>
        <v>0</v>
      </c>
      <c r="AD441" s="1">
        <f t="shared" si="3969"/>
        <v>0</v>
      </c>
      <c r="AE441" s="2">
        <f t="shared" si="3969"/>
        <v>0</v>
      </c>
      <c r="AF441" s="1">
        <f t="shared" si="3970"/>
        <v>0</v>
      </c>
      <c r="AG441" s="1">
        <f t="shared" si="3971"/>
        <v>0</v>
      </c>
      <c r="AH441" s="1">
        <f t="shared" si="3971"/>
        <v>0</v>
      </c>
      <c r="AI441" s="2">
        <f t="shared" si="3971"/>
        <v>0</v>
      </c>
      <c r="AJ441" s="1">
        <f t="shared" si="3972"/>
        <v>0</v>
      </c>
      <c r="AK441" s="1">
        <f t="shared" si="3972"/>
        <v>0</v>
      </c>
      <c r="AL441" s="1">
        <f t="shared" si="3972"/>
        <v>0</v>
      </c>
      <c r="AM441" s="1">
        <f t="shared" si="3972"/>
        <v>0</v>
      </c>
      <c r="AN441" s="1">
        <f t="shared" si="3972"/>
        <v>0</v>
      </c>
      <c r="AO441" s="1">
        <f t="shared" si="3973"/>
        <v>0</v>
      </c>
      <c r="AP441" s="1">
        <f t="shared" si="3974"/>
        <v>0</v>
      </c>
      <c r="AQ441" s="1">
        <f t="shared" si="3974"/>
        <v>0</v>
      </c>
      <c r="AR441" s="1">
        <f t="shared" si="3974"/>
        <v>0</v>
      </c>
      <c r="AS441" s="1">
        <f t="shared" si="3974"/>
        <v>0</v>
      </c>
      <c r="AT441" s="1">
        <f t="shared" si="3974"/>
        <v>0</v>
      </c>
      <c r="AU441" s="1"/>
      <c r="AV441" s="1"/>
      <c r="AW441" s="1">
        <f t="shared" si="3975"/>
        <v>1</v>
      </c>
      <c r="AX441" s="1">
        <f t="shared" si="3976"/>
        <v>0</v>
      </c>
      <c r="AY441" s="1">
        <f t="shared" si="3977"/>
        <v>0</v>
      </c>
      <c r="AZ441" s="1">
        <f t="shared" si="3978"/>
        <v>0</v>
      </c>
      <c r="BA441" s="1">
        <f t="shared" si="3979"/>
        <v>0</v>
      </c>
      <c r="BB441" s="1">
        <f t="shared" si="3980"/>
        <v>0</v>
      </c>
      <c r="BC441" s="1">
        <f t="shared" si="3981"/>
        <v>0</v>
      </c>
      <c r="BD441" s="1">
        <f t="shared" si="3982"/>
        <v>0</v>
      </c>
      <c r="BE441" s="1">
        <f t="shared" si="3983"/>
        <v>0</v>
      </c>
      <c r="BF441" s="1">
        <f t="shared" si="3984"/>
        <v>0</v>
      </c>
      <c r="BG441" s="1">
        <f t="shared" si="3985"/>
        <v>0</v>
      </c>
      <c r="BH441" s="1">
        <f t="shared" si="3986"/>
        <v>0</v>
      </c>
      <c r="BI441" s="1">
        <f t="shared" si="3987"/>
        <v>0</v>
      </c>
      <c r="BJ441" s="1">
        <f t="shared" si="3988"/>
        <v>0</v>
      </c>
      <c r="BK441" s="1">
        <f t="shared" si="3989"/>
        <v>0</v>
      </c>
      <c r="BL441" s="1">
        <f t="shared" si="3990"/>
        <v>0</v>
      </c>
      <c r="BM441" s="1">
        <f t="shared" si="3991"/>
        <v>0</v>
      </c>
      <c r="BN441" s="1">
        <f t="shared" si="3992"/>
        <v>0</v>
      </c>
      <c r="BO441" s="1">
        <f t="shared" si="3993"/>
        <v>0</v>
      </c>
      <c r="BP441" s="1">
        <f t="shared" si="3994"/>
        <v>0</v>
      </c>
      <c r="BQ441" s="1">
        <f t="shared" si="3995"/>
        <v>0</v>
      </c>
      <c r="BR441" s="1">
        <f t="shared" si="3996"/>
        <v>1</v>
      </c>
      <c r="BS441" s="1">
        <f t="shared" si="3997"/>
        <v>0</v>
      </c>
      <c r="BT441" s="1">
        <f t="shared" si="3998"/>
        <v>0</v>
      </c>
      <c r="BU441" s="1">
        <f t="shared" si="3999"/>
        <v>0</v>
      </c>
      <c r="BV441" s="1">
        <f t="shared" si="4000"/>
        <v>0</v>
      </c>
      <c r="BW441" s="1">
        <f t="shared" si="4001"/>
        <v>0</v>
      </c>
      <c r="BX441" s="1">
        <f t="shared" si="4002"/>
        <v>0</v>
      </c>
      <c r="BY441" s="1">
        <f t="shared" si="4003"/>
        <v>0</v>
      </c>
      <c r="BZ441" s="1">
        <f t="shared" si="4004"/>
        <v>0</v>
      </c>
      <c r="CA441" s="1">
        <f t="shared" si="4005"/>
        <v>0</v>
      </c>
      <c r="CB441" s="1">
        <f t="shared" si="4006"/>
        <v>0</v>
      </c>
      <c r="CC441" s="1">
        <f t="shared" si="4007"/>
        <v>0</v>
      </c>
      <c r="CD441" s="1">
        <f t="shared" si="4008"/>
        <v>0</v>
      </c>
      <c r="CE441" s="1">
        <f t="shared" si="4009"/>
        <v>0</v>
      </c>
      <c r="CF441" s="1">
        <f t="shared" si="4010"/>
        <v>0</v>
      </c>
      <c r="CG441" s="1">
        <f t="shared" si="4011"/>
        <v>0</v>
      </c>
      <c r="CH441" s="1">
        <f t="shared" si="4012"/>
        <v>0</v>
      </c>
      <c r="CI441" s="1">
        <f t="shared" si="4013"/>
        <v>0</v>
      </c>
      <c r="CJ441" s="1">
        <f t="shared" si="4014"/>
        <v>0</v>
      </c>
      <c r="CK441" s="1">
        <f t="shared" si="4015"/>
        <v>0</v>
      </c>
      <c r="CL441" s="1">
        <f t="shared" si="4016"/>
        <v>0</v>
      </c>
      <c r="CM441" s="1">
        <f t="shared" si="4017"/>
        <v>1</v>
      </c>
      <c r="CN441" s="1">
        <f t="shared" si="4018"/>
        <v>0</v>
      </c>
      <c r="CO441" s="1">
        <f t="shared" si="4019"/>
        <v>0</v>
      </c>
      <c r="CP441" s="1">
        <f t="shared" si="4020"/>
        <v>0</v>
      </c>
      <c r="CQ441" s="1">
        <f t="shared" si="4021"/>
        <v>0</v>
      </c>
      <c r="CR441" s="1">
        <f t="shared" si="4022"/>
        <v>0</v>
      </c>
      <c r="CS441" s="1">
        <f t="shared" si="4023"/>
        <v>0</v>
      </c>
      <c r="CT441" s="1">
        <f t="shared" si="4024"/>
        <v>0</v>
      </c>
      <c r="CU441" s="1">
        <f t="shared" si="4025"/>
        <v>0</v>
      </c>
      <c r="CV441" s="1">
        <f t="shared" si="4026"/>
        <v>0</v>
      </c>
      <c r="CW441" s="1">
        <f t="shared" si="4027"/>
        <v>0</v>
      </c>
      <c r="CX441" s="1">
        <f t="shared" si="4028"/>
        <v>0</v>
      </c>
      <c r="CY441" s="1">
        <f t="shared" si="4029"/>
        <v>0</v>
      </c>
      <c r="CZ441" s="1">
        <f t="shared" si="4030"/>
        <v>0</v>
      </c>
      <c r="DA441" s="1">
        <f t="shared" si="4031"/>
        <v>0</v>
      </c>
      <c r="DB441" s="1">
        <f t="shared" si="4032"/>
        <v>0</v>
      </c>
      <c r="DC441" s="1">
        <f t="shared" si="4033"/>
        <v>0</v>
      </c>
      <c r="DD441" s="1">
        <f t="shared" si="4034"/>
        <v>0</v>
      </c>
      <c r="DE441" s="1">
        <f t="shared" si="4035"/>
        <v>0</v>
      </c>
      <c r="DF441" s="1">
        <f t="shared" si="4036"/>
        <v>0</v>
      </c>
      <c r="DG441" s="1">
        <f t="shared" si="4037"/>
        <v>0</v>
      </c>
      <c r="DH441" s="1">
        <f t="shared" si="4038"/>
        <v>1</v>
      </c>
      <c r="DI441" s="1">
        <f t="shared" si="4039"/>
        <v>0</v>
      </c>
      <c r="DJ441" s="1">
        <f t="shared" si="4040"/>
        <v>0</v>
      </c>
      <c r="DK441" s="1">
        <f t="shared" si="4041"/>
        <v>0</v>
      </c>
      <c r="DL441" s="1">
        <f t="shared" si="4042"/>
        <v>0</v>
      </c>
      <c r="DM441" s="1">
        <f t="shared" si="4043"/>
        <v>0</v>
      </c>
      <c r="DN441" s="1">
        <f t="shared" si="4044"/>
        <v>0</v>
      </c>
      <c r="DO441" s="1">
        <f t="shared" si="4045"/>
        <v>0</v>
      </c>
      <c r="DP441" s="1">
        <f t="shared" si="4046"/>
        <v>0</v>
      </c>
      <c r="DQ441" s="1">
        <f t="shared" si="4047"/>
        <v>0</v>
      </c>
      <c r="DR441" s="1">
        <f t="shared" si="4048"/>
        <v>0</v>
      </c>
      <c r="DS441" s="1">
        <f t="shared" si="4049"/>
        <v>0</v>
      </c>
      <c r="DT441" s="1">
        <f t="shared" si="4050"/>
        <v>0</v>
      </c>
      <c r="DU441" s="1">
        <f t="shared" si="4051"/>
        <v>0</v>
      </c>
      <c r="DV441" s="1">
        <f t="shared" si="4052"/>
        <v>0</v>
      </c>
      <c r="DW441" s="1">
        <f t="shared" si="4053"/>
        <v>0</v>
      </c>
      <c r="DX441" s="1">
        <f t="shared" si="4054"/>
        <v>0</v>
      </c>
      <c r="DY441" s="1">
        <f t="shared" si="4055"/>
        <v>0</v>
      </c>
      <c r="DZ441" s="1">
        <f t="shared" si="4056"/>
        <v>0</v>
      </c>
      <c r="EA441" s="1">
        <f t="shared" si="4057"/>
        <v>0</v>
      </c>
      <c r="EB441" s="1">
        <f t="shared" si="4058"/>
        <v>0</v>
      </c>
      <c r="EC441" s="1">
        <f t="shared" si="4059"/>
        <v>1</v>
      </c>
      <c r="ED441" s="1">
        <f t="shared" si="4060"/>
        <v>0</v>
      </c>
      <c r="EE441" s="1">
        <f t="shared" si="4061"/>
        <v>0</v>
      </c>
      <c r="EF441" s="1">
        <f t="shared" si="4062"/>
        <v>0</v>
      </c>
      <c r="EG441" s="1">
        <f t="shared" si="4063"/>
        <v>0</v>
      </c>
      <c r="EH441" s="1">
        <f t="shared" si="4064"/>
        <v>0</v>
      </c>
      <c r="EI441" s="1">
        <f t="shared" si="4065"/>
        <v>0</v>
      </c>
      <c r="EJ441" s="1">
        <f t="shared" si="4066"/>
        <v>0</v>
      </c>
      <c r="EK441" s="1">
        <f t="shared" si="4067"/>
        <v>0</v>
      </c>
      <c r="EL441" s="1">
        <f t="shared" si="4068"/>
        <v>0</v>
      </c>
      <c r="EM441" s="1">
        <f t="shared" si="4069"/>
        <v>0</v>
      </c>
      <c r="EN441" s="1">
        <f t="shared" si="4070"/>
        <v>0</v>
      </c>
      <c r="EO441" s="1">
        <f t="shared" si="4071"/>
        <v>0</v>
      </c>
      <c r="EP441" s="1">
        <f t="shared" si="4072"/>
        <v>0</v>
      </c>
      <c r="EQ441" s="1">
        <f t="shared" si="4073"/>
        <v>0</v>
      </c>
      <c r="ER441" s="1">
        <f t="shared" si="4074"/>
        <v>0</v>
      </c>
      <c r="ES441" s="1">
        <f t="shared" si="4075"/>
        <v>0</v>
      </c>
      <c r="ET441" s="1">
        <f t="shared" si="4076"/>
        <v>0</v>
      </c>
      <c r="EU441" s="1">
        <f t="shared" si="4077"/>
        <v>0</v>
      </c>
      <c r="EV441" s="1">
        <f t="shared" si="4078"/>
        <v>0</v>
      </c>
      <c r="EW441" s="1">
        <f t="shared" si="4079"/>
        <v>0</v>
      </c>
    </row>
    <row r="442" spans="1:157" x14ac:dyDescent="0.2">
      <c r="C442" s="65"/>
      <c r="D442" s="24">
        <v>3</v>
      </c>
      <c r="E442" s="15"/>
      <c r="F442" s="16"/>
      <c r="G442" s="16"/>
      <c r="H442" s="16"/>
      <c r="I442" s="17"/>
      <c r="J442" s="54"/>
      <c r="L442" s="6" t="str">
        <f t="shared" si="3960"/>
        <v xml:space="preserve"> </v>
      </c>
      <c r="M442" s="1" t="str">
        <f t="shared" si="3961"/>
        <v xml:space="preserve"> </v>
      </c>
      <c r="N442" s="1" t="str">
        <f t="shared" si="3962"/>
        <v xml:space="preserve"> </v>
      </c>
      <c r="O442" s="1" t="str">
        <f t="shared" si="3963"/>
        <v xml:space="preserve"> </v>
      </c>
      <c r="P442" s="1" t="str">
        <f t="shared" si="3964"/>
        <v xml:space="preserve"> </v>
      </c>
      <c r="Q442" s="1" t="str">
        <f t="shared" si="3965"/>
        <v xml:space="preserve"> </v>
      </c>
      <c r="R442" s="5" t="str">
        <f t="shared" si="3966"/>
        <v xml:space="preserve"> </v>
      </c>
      <c r="S442" s="7">
        <f t="shared" si="3967"/>
        <v>0</v>
      </c>
      <c r="T442" s="7"/>
      <c r="U442" s="7"/>
      <c r="V442" s="7"/>
      <c r="W442" s="7"/>
      <c r="X442" s="7"/>
      <c r="Y442" s="7"/>
      <c r="Z442" s="7"/>
      <c r="AA442" s="7"/>
      <c r="AB442" s="1">
        <f t="shared" si="3968"/>
        <v>0</v>
      </c>
      <c r="AC442" s="1">
        <f t="shared" si="3969"/>
        <v>0</v>
      </c>
      <c r="AD442" s="1">
        <f t="shared" si="3969"/>
        <v>0</v>
      </c>
      <c r="AE442" s="2">
        <f t="shared" si="3969"/>
        <v>0</v>
      </c>
      <c r="AF442" s="1">
        <f t="shared" si="3970"/>
        <v>0</v>
      </c>
      <c r="AG442" s="1">
        <f t="shared" si="3971"/>
        <v>0</v>
      </c>
      <c r="AH442" s="1">
        <f t="shared" si="3971"/>
        <v>0</v>
      </c>
      <c r="AI442" s="2">
        <f t="shared" si="3971"/>
        <v>0</v>
      </c>
      <c r="AJ442" s="1">
        <f t="shared" si="3972"/>
        <v>0</v>
      </c>
      <c r="AK442" s="1">
        <f t="shared" si="3972"/>
        <v>0</v>
      </c>
      <c r="AL442" s="1">
        <f t="shared" si="3972"/>
        <v>0</v>
      </c>
      <c r="AM442" s="1">
        <f t="shared" si="3972"/>
        <v>0</v>
      </c>
      <c r="AN442" s="1">
        <f t="shared" si="3972"/>
        <v>0</v>
      </c>
      <c r="AO442" s="1">
        <f t="shared" si="3973"/>
        <v>0</v>
      </c>
      <c r="AP442" s="1">
        <f t="shared" si="3974"/>
        <v>0</v>
      </c>
      <c r="AQ442" s="1">
        <f t="shared" si="3974"/>
        <v>0</v>
      </c>
      <c r="AR442" s="1">
        <f t="shared" si="3974"/>
        <v>0</v>
      </c>
      <c r="AS442" s="1">
        <f t="shared" si="3974"/>
        <v>0</v>
      </c>
      <c r="AT442" s="1">
        <f t="shared" si="3974"/>
        <v>0</v>
      </c>
      <c r="AU442" s="1"/>
      <c r="AV442" s="1"/>
      <c r="AW442" s="1">
        <f t="shared" si="3975"/>
        <v>1</v>
      </c>
      <c r="AX442" s="1">
        <f t="shared" si="3976"/>
        <v>0</v>
      </c>
      <c r="AY442" s="1">
        <f t="shared" si="3977"/>
        <v>0</v>
      </c>
      <c r="AZ442" s="1">
        <f t="shared" si="3978"/>
        <v>0</v>
      </c>
      <c r="BA442" s="1">
        <f t="shared" si="3979"/>
        <v>0</v>
      </c>
      <c r="BB442" s="1">
        <f t="shared" si="3980"/>
        <v>0</v>
      </c>
      <c r="BC442" s="1">
        <f t="shared" si="3981"/>
        <v>0</v>
      </c>
      <c r="BD442" s="1">
        <f t="shared" si="3982"/>
        <v>0</v>
      </c>
      <c r="BE442" s="1">
        <f t="shared" si="3983"/>
        <v>0</v>
      </c>
      <c r="BF442" s="1">
        <f t="shared" si="3984"/>
        <v>0</v>
      </c>
      <c r="BG442" s="1">
        <f t="shared" si="3985"/>
        <v>0</v>
      </c>
      <c r="BH442" s="1">
        <f t="shared" si="3986"/>
        <v>0</v>
      </c>
      <c r="BI442" s="1">
        <f t="shared" si="3987"/>
        <v>0</v>
      </c>
      <c r="BJ442" s="1">
        <f t="shared" si="3988"/>
        <v>0</v>
      </c>
      <c r="BK442" s="1">
        <f t="shared" si="3989"/>
        <v>0</v>
      </c>
      <c r="BL442" s="1">
        <f t="shared" si="3990"/>
        <v>0</v>
      </c>
      <c r="BM442" s="1">
        <f t="shared" si="3991"/>
        <v>0</v>
      </c>
      <c r="BN442" s="1">
        <f t="shared" si="3992"/>
        <v>0</v>
      </c>
      <c r="BO442" s="1">
        <f t="shared" si="3993"/>
        <v>0</v>
      </c>
      <c r="BP442" s="1">
        <f t="shared" si="3994"/>
        <v>0</v>
      </c>
      <c r="BQ442" s="1">
        <f t="shared" si="3995"/>
        <v>0</v>
      </c>
      <c r="BR442" s="1">
        <f t="shared" si="3996"/>
        <v>1</v>
      </c>
      <c r="BS442" s="1">
        <f t="shared" si="3997"/>
        <v>0</v>
      </c>
      <c r="BT442" s="1">
        <f t="shared" si="3998"/>
        <v>0</v>
      </c>
      <c r="BU442" s="1">
        <f t="shared" si="3999"/>
        <v>0</v>
      </c>
      <c r="BV442" s="1">
        <f t="shared" si="4000"/>
        <v>0</v>
      </c>
      <c r="BW442" s="1">
        <f t="shared" si="4001"/>
        <v>0</v>
      </c>
      <c r="BX442" s="1">
        <f t="shared" si="4002"/>
        <v>0</v>
      </c>
      <c r="BY442" s="1">
        <f t="shared" si="4003"/>
        <v>0</v>
      </c>
      <c r="BZ442" s="1">
        <f t="shared" si="4004"/>
        <v>0</v>
      </c>
      <c r="CA442" s="1">
        <f t="shared" si="4005"/>
        <v>0</v>
      </c>
      <c r="CB442" s="1">
        <f t="shared" si="4006"/>
        <v>0</v>
      </c>
      <c r="CC442" s="1">
        <f t="shared" si="4007"/>
        <v>0</v>
      </c>
      <c r="CD442" s="1">
        <f t="shared" si="4008"/>
        <v>0</v>
      </c>
      <c r="CE442" s="1">
        <f t="shared" si="4009"/>
        <v>0</v>
      </c>
      <c r="CF442" s="1">
        <f t="shared" si="4010"/>
        <v>0</v>
      </c>
      <c r="CG442" s="1">
        <f t="shared" si="4011"/>
        <v>0</v>
      </c>
      <c r="CH442" s="1">
        <f t="shared" si="4012"/>
        <v>0</v>
      </c>
      <c r="CI442" s="1">
        <f t="shared" si="4013"/>
        <v>0</v>
      </c>
      <c r="CJ442" s="1">
        <f t="shared" si="4014"/>
        <v>0</v>
      </c>
      <c r="CK442" s="1">
        <f t="shared" si="4015"/>
        <v>0</v>
      </c>
      <c r="CL442" s="1">
        <f t="shared" si="4016"/>
        <v>0</v>
      </c>
      <c r="CM442" s="1">
        <f t="shared" si="4017"/>
        <v>1</v>
      </c>
      <c r="CN442" s="1">
        <f t="shared" si="4018"/>
        <v>0</v>
      </c>
      <c r="CO442" s="1">
        <f t="shared" si="4019"/>
        <v>0</v>
      </c>
      <c r="CP442" s="1">
        <f t="shared" si="4020"/>
        <v>0</v>
      </c>
      <c r="CQ442" s="1">
        <f t="shared" si="4021"/>
        <v>0</v>
      </c>
      <c r="CR442" s="1">
        <f t="shared" si="4022"/>
        <v>0</v>
      </c>
      <c r="CS442" s="1">
        <f t="shared" si="4023"/>
        <v>0</v>
      </c>
      <c r="CT442" s="1">
        <f t="shared" si="4024"/>
        <v>0</v>
      </c>
      <c r="CU442" s="1">
        <f t="shared" si="4025"/>
        <v>0</v>
      </c>
      <c r="CV442" s="1">
        <f t="shared" si="4026"/>
        <v>0</v>
      </c>
      <c r="CW442" s="1">
        <f t="shared" si="4027"/>
        <v>0</v>
      </c>
      <c r="CX442" s="1">
        <f t="shared" si="4028"/>
        <v>0</v>
      </c>
      <c r="CY442" s="1">
        <f t="shared" si="4029"/>
        <v>0</v>
      </c>
      <c r="CZ442" s="1">
        <f t="shared" si="4030"/>
        <v>0</v>
      </c>
      <c r="DA442" s="1">
        <f t="shared" si="4031"/>
        <v>0</v>
      </c>
      <c r="DB442" s="1">
        <f t="shared" si="4032"/>
        <v>0</v>
      </c>
      <c r="DC442" s="1">
        <f t="shared" si="4033"/>
        <v>0</v>
      </c>
      <c r="DD442" s="1">
        <f t="shared" si="4034"/>
        <v>0</v>
      </c>
      <c r="DE442" s="1">
        <f t="shared" si="4035"/>
        <v>0</v>
      </c>
      <c r="DF442" s="1">
        <f t="shared" si="4036"/>
        <v>0</v>
      </c>
      <c r="DG442" s="1">
        <f t="shared" si="4037"/>
        <v>0</v>
      </c>
      <c r="DH442" s="1">
        <f t="shared" si="4038"/>
        <v>1</v>
      </c>
      <c r="DI442" s="1">
        <f t="shared" si="4039"/>
        <v>0</v>
      </c>
      <c r="DJ442" s="1">
        <f t="shared" si="4040"/>
        <v>0</v>
      </c>
      <c r="DK442" s="1">
        <f t="shared" si="4041"/>
        <v>0</v>
      </c>
      <c r="DL442" s="1">
        <f t="shared" si="4042"/>
        <v>0</v>
      </c>
      <c r="DM442" s="1">
        <f t="shared" si="4043"/>
        <v>0</v>
      </c>
      <c r="DN442" s="1">
        <f t="shared" si="4044"/>
        <v>0</v>
      </c>
      <c r="DO442" s="1">
        <f t="shared" si="4045"/>
        <v>0</v>
      </c>
      <c r="DP442" s="1">
        <f t="shared" si="4046"/>
        <v>0</v>
      </c>
      <c r="DQ442" s="1">
        <f t="shared" si="4047"/>
        <v>0</v>
      </c>
      <c r="DR442" s="1">
        <f t="shared" si="4048"/>
        <v>0</v>
      </c>
      <c r="DS442" s="1">
        <f t="shared" si="4049"/>
        <v>0</v>
      </c>
      <c r="DT442" s="1">
        <f t="shared" si="4050"/>
        <v>0</v>
      </c>
      <c r="DU442" s="1">
        <f t="shared" si="4051"/>
        <v>0</v>
      </c>
      <c r="DV442" s="1">
        <f t="shared" si="4052"/>
        <v>0</v>
      </c>
      <c r="DW442" s="1">
        <f t="shared" si="4053"/>
        <v>0</v>
      </c>
      <c r="DX442" s="1">
        <f t="shared" si="4054"/>
        <v>0</v>
      </c>
      <c r="DY442" s="1">
        <f t="shared" si="4055"/>
        <v>0</v>
      </c>
      <c r="DZ442" s="1">
        <f t="shared" si="4056"/>
        <v>0</v>
      </c>
      <c r="EA442" s="1">
        <f t="shared" si="4057"/>
        <v>0</v>
      </c>
      <c r="EB442" s="1">
        <f t="shared" si="4058"/>
        <v>0</v>
      </c>
      <c r="EC442" s="1">
        <f t="shared" si="4059"/>
        <v>1</v>
      </c>
      <c r="ED442" s="1">
        <f t="shared" si="4060"/>
        <v>0</v>
      </c>
      <c r="EE442" s="1">
        <f t="shared" si="4061"/>
        <v>0</v>
      </c>
      <c r="EF442" s="1">
        <f t="shared" si="4062"/>
        <v>0</v>
      </c>
      <c r="EG442" s="1">
        <f t="shared" si="4063"/>
        <v>0</v>
      </c>
      <c r="EH442" s="1">
        <f t="shared" si="4064"/>
        <v>0</v>
      </c>
      <c r="EI442" s="1">
        <f t="shared" si="4065"/>
        <v>0</v>
      </c>
      <c r="EJ442" s="1">
        <f t="shared" si="4066"/>
        <v>0</v>
      </c>
      <c r="EK442" s="1">
        <f t="shared" si="4067"/>
        <v>0</v>
      </c>
      <c r="EL442" s="1">
        <f t="shared" si="4068"/>
        <v>0</v>
      </c>
      <c r="EM442" s="1">
        <f t="shared" si="4069"/>
        <v>0</v>
      </c>
      <c r="EN442" s="1">
        <f t="shared" si="4070"/>
        <v>0</v>
      </c>
      <c r="EO442" s="1">
        <f t="shared" si="4071"/>
        <v>0</v>
      </c>
      <c r="EP442" s="1">
        <f t="shared" si="4072"/>
        <v>0</v>
      </c>
      <c r="EQ442" s="1">
        <f t="shared" si="4073"/>
        <v>0</v>
      </c>
      <c r="ER442" s="1">
        <f t="shared" si="4074"/>
        <v>0</v>
      </c>
      <c r="ES442" s="1">
        <f t="shared" si="4075"/>
        <v>0</v>
      </c>
      <c r="ET442" s="1">
        <f t="shared" si="4076"/>
        <v>0</v>
      </c>
      <c r="EU442" s="1">
        <f t="shared" si="4077"/>
        <v>0</v>
      </c>
      <c r="EV442" s="1">
        <f t="shared" si="4078"/>
        <v>0</v>
      </c>
      <c r="EW442" s="1">
        <f t="shared" si="4079"/>
        <v>0</v>
      </c>
    </row>
    <row r="443" spans="1:157" x14ac:dyDescent="0.2">
      <c r="C443" s="65"/>
      <c r="D443" s="25">
        <v>4</v>
      </c>
      <c r="E443" s="15"/>
      <c r="F443" s="16"/>
      <c r="G443" s="16"/>
      <c r="H443" s="16"/>
      <c r="I443" s="17"/>
      <c r="J443" s="54"/>
      <c r="L443" s="6" t="str">
        <f t="shared" si="3960"/>
        <v xml:space="preserve"> </v>
      </c>
      <c r="M443" s="1" t="str">
        <f t="shared" si="3961"/>
        <v xml:space="preserve"> </v>
      </c>
      <c r="N443" s="1" t="str">
        <f t="shared" si="3962"/>
        <v xml:space="preserve"> </v>
      </c>
      <c r="O443" s="1" t="str">
        <f t="shared" si="3963"/>
        <v xml:space="preserve"> </v>
      </c>
      <c r="P443" s="1" t="str">
        <f t="shared" si="3964"/>
        <v xml:space="preserve"> </v>
      </c>
      <c r="Q443" s="1" t="str">
        <f t="shared" si="3965"/>
        <v xml:space="preserve"> </v>
      </c>
      <c r="R443" s="5" t="str">
        <f t="shared" si="3966"/>
        <v xml:space="preserve"> </v>
      </c>
      <c r="S443" s="7">
        <f t="shared" si="3967"/>
        <v>0</v>
      </c>
      <c r="T443" s="7"/>
      <c r="U443" s="7"/>
      <c r="V443" s="7"/>
      <c r="W443" s="7"/>
      <c r="X443" s="7"/>
      <c r="Y443" s="7"/>
      <c r="Z443" s="7"/>
      <c r="AA443" s="7"/>
      <c r="AB443" s="1">
        <f t="shared" si="3968"/>
        <v>0</v>
      </c>
      <c r="AC443" s="1">
        <f t="shared" si="3969"/>
        <v>0</v>
      </c>
      <c r="AD443" s="1">
        <f t="shared" si="3969"/>
        <v>0</v>
      </c>
      <c r="AE443" s="2">
        <f t="shared" si="3969"/>
        <v>0</v>
      </c>
      <c r="AF443" s="1">
        <f t="shared" si="3970"/>
        <v>0</v>
      </c>
      <c r="AG443" s="1">
        <f t="shared" si="3971"/>
        <v>0</v>
      </c>
      <c r="AH443" s="1">
        <f t="shared" si="3971"/>
        <v>0</v>
      </c>
      <c r="AI443" s="2">
        <f t="shared" si="3971"/>
        <v>0</v>
      </c>
      <c r="AJ443" s="1">
        <f t="shared" si="3972"/>
        <v>0</v>
      </c>
      <c r="AK443" s="1">
        <f t="shared" si="3972"/>
        <v>0</v>
      </c>
      <c r="AL443" s="1">
        <f t="shared" si="3972"/>
        <v>0</v>
      </c>
      <c r="AM443" s="1">
        <f t="shared" si="3972"/>
        <v>0</v>
      </c>
      <c r="AN443" s="1">
        <f t="shared" si="3972"/>
        <v>0</v>
      </c>
      <c r="AO443" s="1">
        <f t="shared" si="3973"/>
        <v>0</v>
      </c>
      <c r="AP443" s="1">
        <f t="shared" si="3974"/>
        <v>0</v>
      </c>
      <c r="AQ443" s="1">
        <f t="shared" si="3974"/>
        <v>0</v>
      </c>
      <c r="AR443" s="1">
        <f t="shared" si="3974"/>
        <v>0</v>
      </c>
      <c r="AS443" s="1">
        <f t="shared" si="3974"/>
        <v>0</v>
      </c>
      <c r="AT443" s="1">
        <f t="shared" si="3974"/>
        <v>0</v>
      </c>
      <c r="AU443" s="1"/>
      <c r="AV443" s="1"/>
      <c r="AW443" s="1">
        <f t="shared" si="3975"/>
        <v>1</v>
      </c>
      <c r="AX443" s="1">
        <f t="shared" si="3976"/>
        <v>0</v>
      </c>
      <c r="AY443" s="1">
        <f t="shared" si="3977"/>
        <v>0</v>
      </c>
      <c r="AZ443" s="1">
        <f t="shared" si="3978"/>
        <v>0</v>
      </c>
      <c r="BA443" s="1">
        <f t="shared" si="3979"/>
        <v>0</v>
      </c>
      <c r="BB443" s="1">
        <f t="shared" si="3980"/>
        <v>0</v>
      </c>
      <c r="BC443" s="1">
        <f t="shared" si="3981"/>
        <v>0</v>
      </c>
      <c r="BD443" s="1">
        <f t="shared" si="3982"/>
        <v>0</v>
      </c>
      <c r="BE443" s="1">
        <f t="shared" si="3983"/>
        <v>0</v>
      </c>
      <c r="BF443" s="1">
        <f t="shared" si="3984"/>
        <v>0</v>
      </c>
      <c r="BG443" s="1">
        <f t="shared" si="3985"/>
        <v>0</v>
      </c>
      <c r="BH443" s="1">
        <f t="shared" si="3986"/>
        <v>0</v>
      </c>
      <c r="BI443" s="1">
        <f t="shared" si="3987"/>
        <v>0</v>
      </c>
      <c r="BJ443" s="1">
        <f t="shared" si="3988"/>
        <v>0</v>
      </c>
      <c r="BK443" s="1">
        <f t="shared" si="3989"/>
        <v>0</v>
      </c>
      <c r="BL443" s="1">
        <f t="shared" si="3990"/>
        <v>0</v>
      </c>
      <c r="BM443" s="1">
        <f t="shared" si="3991"/>
        <v>0</v>
      </c>
      <c r="BN443" s="1">
        <f t="shared" si="3992"/>
        <v>0</v>
      </c>
      <c r="BO443" s="1">
        <f t="shared" si="3993"/>
        <v>0</v>
      </c>
      <c r="BP443" s="1">
        <f t="shared" si="3994"/>
        <v>0</v>
      </c>
      <c r="BQ443" s="1">
        <f t="shared" si="3995"/>
        <v>0</v>
      </c>
      <c r="BR443" s="1">
        <f t="shared" si="3996"/>
        <v>1</v>
      </c>
      <c r="BS443" s="1">
        <f t="shared" si="3997"/>
        <v>0</v>
      </c>
      <c r="BT443" s="1">
        <f t="shared" si="3998"/>
        <v>0</v>
      </c>
      <c r="BU443" s="1">
        <f t="shared" si="3999"/>
        <v>0</v>
      </c>
      <c r="BV443" s="1">
        <f t="shared" si="4000"/>
        <v>0</v>
      </c>
      <c r="BW443" s="1">
        <f t="shared" si="4001"/>
        <v>0</v>
      </c>
      <c r="BX443" s="1">
        <f t="shared" si="4002"/>
        <v>0</v>
      </c>
      <c r="BY443" s="1">
        <f t="shared" si="4003"/>
        <v>0</v>
      </c>
      <c r="BZ443" s="1">
        <f t="shared" si="4004"/>
        <v>0</v>
      </c>
      <c r="CA443" s="1">
        <f t="shared" si="4005"/>
        <v>0</v>
      </c>
      <c r="CB443" s="1">
        <f t="shared" si="4006"/>
        <v>0</v>
      </c>
      <c r="CC443" s="1">
        <f t="shared" si="4007"/>
        <v>0</v>
      </c>
      <c r="CD443" s="1">
        <f t="shared" si="4008"/>
        <v>0</v>
      </c>
      <c r="CE443" s="1">
        <f t="shared" si="4009"/>
        <v>0</v>
      </c>
      <c r="CF443" s="1">
        <f t="shared" si="4010"/>
        <v>0</v>
      </c>
      <c r="CG443" s="1">
        <f t="shared" si="4011"/>
        <v>0</v>
      </c>
      <c r="CH443" s="1">
        <f t="shared" si="4012"/>
        <v>0</v>
      </c>
      <c r="CI443" s="1">
        <f t="shared" si="4013"/>
        <v>0</v>
      </c>
      <c r="CJ443" s="1">
        <f t="shared" si="4014"/>
        <v>0</v>
      </c>
      <c r="CK443" s="1">
        <f t="shared" si="4015"/>
        <v>0</v>
      </c>
      <c r="CL443" s="1">
        <f t="shared" si="4016"/>
        <v>0</v>
      </c>
      <c r="CM443" s="1">
        <f t="shared" si="4017"/>
        <v>1</v>
      </c>
      <c r="CN443" s="1">
        <f t="shared" si="4018"/>
        <v>0</v>
      </c>
      <c r="CO443" s="1">
        <f t="shared" si="4019"/>
        <v>0</v>
      </c>
      <c r="CP443" s="1">
        <f t="shared" si="4020"/>
        <v>0</v>
      </c>
      <c r="CQ443" s="1">
        <f t="shared" si="4021"/>
        <v>0</v>
      </c>
      <c r="CR443" s="1">
        <f t="shared" si="4022"/>
        <v>0</v>
      </c>
      <c r="CS443" s="1">
        <f t="shared" si="4023"/>
        <v>0</v>
      </c>
      <c r="CT443" s="1">
        <f t="shared" si="4024"/>
        <v>0</v>
      </c>
      <c r="CU443" s="1">
        <f t="shared" si="4025"/>
        <v>0</v>
      </c>
      <c r="CV443" s="1">
        <f t="shared" si="4026"/>
        <v>0</v>
      </c>
      <c r="CW443" s="1">
        <f t="shared" si="4027"/>
        <v>0</v>
      </c>
      <c r="CX443" s="1">
        <f t="shared" si="4028"/>
        <v>0</v>
      </c>
      <c r="CY443" s="1">
        <f t="shared" si="4029"/>
        <v>0</v>
      </c>
      <c r="CZ443" s="1">
        <f t="shared" si="4030"/>
        <v>0</v>
      </c>
      <c r="DA443" s="1">
        <f t="shared" si="4031"/>
        <v>0</v>
      </c>
      <c r="DB443" s="1">
        <f t="shared" si="4032"/>
        <v>0</v>
      </c>
      <c r="DC443" s="1">
        <f t="shared" si="4033"/>
        <v>0</v>
      </c>
      <c r="DD443" s="1">
        <f t="shared" si="4034"/>
        <v>0</v>
      </c>
      <c r="DE443" s="1">
        <f t="shared" si="4035"/>
        <v>0</v>
      </c>
      <c r="DF443" s="1">
        <f t="shared" si="4036"/>
        <v>0</v>
      </c>
      <c r="DG443" s="1">
        <f t="shared" si="4037"/>
        <v>0</v>
      </c>
      <c r="DH443" s="1">
        <f t="shared" si="4038"/>
        <v>1</v>
      </c>
      <c r="DI443" s="1">
        <f t="shared" si="4039"/>
        <v>0</v>
      </c>
      <c r="DJ443" s="1">
        <f t="shared" si="4040"/>
        <v>0</v>
      </c>
      <c r="DK443" s="1">
        <f t="shared" si="4041"/>
        <v>0</v>
      </c>
      <c r="DL443" s="1">
        <f t="shared" si="4042"/>
        <v>0</v>
      </c>
      <c r="DM443" s="1">
        <f t="shared" si="4043"/>
        <v>0</v>
      </c>
      <c r="DN443" s="1">
        <f t="shared" si="4044"/>
        <v>0</v>
      </c>
      <c r="DO443" s="1">
        <f t="shared" si="4045"/>
        <v>0</v>
      </c>
      <c r="DP443" s="1">
        <f t="shared" si="4046"/>
        <v>0</v>
      </c>
      <c r="DQ443" s="1">
        <f t="shared" si="4047"/>
        <v>0</v>
      </c>
      <c r="DR443" s="1">
        <f t="shared" si="4048"/>
        <v>0</v>
      </c>
      <c r="DS443" s="1">
        <f t="shared" si="4049"/>
        <v>0</v>
      </c>
      <c r="DT443" s="1">
        <f t="shared" si="4050"/>
        <v>0</v>
      </c>
      <c r="DU443" s="1">
        <f t="shared" si="4051"/>
        <v>0</v>
      </c>
      <c r="DV443" s="1">
        <f t="shared" si="4052"/>
        <v>0</v>
      </c>
      <c r="DW443" s="1">
        <f t="shared" si="4053"/>
        <v>0</v>
      </c>
      <c r="DX443" s="1">
        <f t="shared" si="4054"/>
        <v>0</v>
      </c>
      <c r="DY443" s="1">
        <f t="shared" si="4055"/>
        <v>0</v>
      </c>
      <c r="DZ443" s="1">
        <f t="shared" si="4056"/>
        <v>0</v>
      </c>
      <c r="EA443" s="1">
        <f t="shared" si="4057"/>
        <v>0</v>
      </c>
      <c r="EB443" s="1">
        <f t="shared" si="4058"/>
        <v>0</v>
      </c>
      <c r="EC443" s="1">
        <f t="shared" si="4059"/>
        <v>1</v>
      </c>
      <c r="ED443" s="1">
        <f t="shared" si="4060"/>
        <v>0</v>
      </c>
      <c r="EE443" s="1">
        <f t="shared" si="4061"/>
        <v>0</v>
      </c>
      <c r="EF443" s="1">
        <f t="shared" si="4062"/>
        <v>0</v>
      </c>
      <c r="EG443" s="1">
        <f t="shared" si="4063"/>
        <v>0</v>
      </c>
      <c r="EH443" s="1">
        <f t="shared" si="4064"/>
        <v>0</v>
      </c>
      <c r="EI443" s="1">
        <f t="shared" si="4065"/>
        <v>0</v>
      </c>
      <c r="EJ443" s="1">
        <f t="shared" si="4066"/>
        <v>0</v>
      </c>
      <c r="EK443" s="1">
        <f t="shared" si="4067"/>
        <v>0</v>
      </c>
      <c r="EL443" s="1">
        <f t="shared" si="4068"/>
        <v>0</v>
      </c>
      <c r="EM443" s="1">
        <f t="shared" si="4069"/>
        <v>0</v>
      </c>
      <c r="EN443" s="1">
        <f t="shared" si="4070"/>
        <v>0</v>
      </c>
      <c r="EO443" s="1">
        <f t="shared" si="4071"/>
        <v>0</v>
      </c>
      <c r="EP443" s="1">
        <f t="shared" si="4072"/>
        <v>0</v>
      </c>
      <c r="EQ443" s="1">
        <f t="shared" si="4073"/>
        <v>0</v>
      </c>
      <c r="ER443" s="1">
        <f t="shared" si="4074"/>
        <v>0</v>
      </c>
      <c r="ES443" s="1">
        <f t="shared" si="4075"/>
        <v>0</v>
      </c>
      <c r="ET443" s="1">
        <f t="shared" si="4076"/>
        <v>0</v>
      </c>
      <c r="EU443" s="1">
        <f t="shared" si="4077"/>
        <v>0</v>
      </c>
      <c r="EV443" s="1">
        <f t="shared" si="4078"/>
        <v>0</v>
      </c>
      <c r="EW443" s="1">
        <f t="shared" si="4079"/>
        <v>0</v>
      </c>
    </row>
    <row r="444" spans="1:157" x14ac:dyDescent="0.2">
      <c r="C444" s="65"/>
      <c r="D444" s="24">
        <v>5</v>
      </c>
      <c r="E444" s="15"/>
      <c r="F444" s="16"/>
      <c r="G444" s="16"/>
      <c r="H444" s="16"/>
      <c r="I444" s="17"/>
      <c r="J444" s="54"/>
      <c r="L444" s="6" t="str">
        <f t="shared" si="3960"/>
        <v xml:space="preserve"> </v>
      </c>
      <c r="M444" s="1" t="str">
        <f t="shared" si="3961"/>
        <v xml:space="preserve"> </v>
      </c>
      <c r="N444" s="1" t="str">
        <f t="shared" si="3962"/>
        <v xml:space="preserve"> </v>
      </c>
      <c r="O444" s="1" t="str">
        <f t="shared" si="3963"/>
        <v xml:space="preserve"> </v>
      </c>
      <c r="P444" s="1" t="str">
        <f t="shared" si="3964"/>
        <v xml:space="preserve"> </v>
      </c>
      <c r="Q444" s="1" t="str">
        <f t="shared" si="3965"/>
        <v xml:space="preserve"> </v>
      </c>
      <c r="R444" s="5" t="str">
        <f t="shared" si="3966"/>
        <v xml:space="preserve"> </v>
      </c>
      <c r="S444" s="7">
        <f t="shared" si="3967"/>
        <v>0</v>
      </c>
      <c r="T444" s="7"/>
      <c r="U444" s="7"/>
      <c r="V444" s="7"/>
      <c r="W444" s="7"/>
      <c r="X444" s="7"/>
      <c r="Y444" s="7"/>
      <c r="Z444" s="7"/>
      <c r="AA444" s="7"/>
      <c r="AB444" s="1">
        <f t="shared" si="3968"/>
        <v>0</v>
      </c>
      <c r="AC444" s="1">
        <f t="shared" si="3969"/>
        <v>0</v>
      </c>
      <c r="AD444" s="1">
        <f t="shared" si="3969"/>
        <v>0</v>
      </c>
      <c r="AE444" s="2">
        <f t="shared" si="3969"/>
        <v>0</v>
      </c>
      <c r="AF444" s="1">
        <f t="shared" si="3970"/>
        <v>0</v>
      </c>
      <c r="AG444" s="1">
        <f t="shared" si="3971"/>
        <v>0</v>
      </c>
      <c r="AH444" s="1">
        <f t="shared" si="3971"/>
        <v>0</v>
      </c>
      <c r="AI444" s="2">
        <f t="shared" si="3971"/>
        <v>0</v>
      </c>
      <c r="AJ444" s="1">
        <f t="shared" si="3972"/>
        <v>0</v>
      </c>
      <c r="AK444" s="1">
        <f t="shared" si="3972"/>
        <v>0</v>
      </c>
      <c r="AL444" s="1">
        <f t="shared" si="3972"/>
        <v>0</v>
      </c>
      <c r="AM444" s="1">
        <f t="shared" si="3972"/>
        <v>0</v>
      </c>
      <c r="AN444" s="1">
        <f t="shared" si="3972"/>
        <v>0</v>
      </c>
      <c r="AO444" s="1">
        <f t="shared" si="3973"/>
        <v>0</v>
      </c>
      <c r="AP444" s="1">
        <f t="shared" si="3974"/>
        <v>0</v>
      </c>
      <c r="AQ444" s="1">
        <f t="shared" si="3974"/>
        <v>0</v>
      </c>
      <c r="AR444" s="1">
        <f t="shared" si="3974"/>
        <v>0</v>
      </c>
      <c r="AS444" s="1">
        <f t="shared" si="3974"/>
        <v>0</v>
      </c>
      <c r="AT444" s="1">
        <f t="shared" si="3974"/>
        <v>0</v>
      </c>
      <c r="AU444" s="1"/>
      <c r="AV444" s="1"/>
      <c r="AW444" s="1">
        <f t="shared" si="3975"/>
        <v>1</v>
      </c>
      <c r="AX444" s="1">
        <f t="shared" si="3976"/>
        <v>0</v>
      </c>
      <c r="AY444" s="1">
        <f t="shared" si="3977"/>
        <v>0</v>
      </c>
      <c r="AZ444" s="1">
        <f t="shared" si="3978"/>
        <v>0</v>
      </c>
      <c r="BA444" s="1">
        <f t="shared" si="3979"/>
        <v>0</v>
      </c>
      <c r="BB444" s="1">
        <f t="shared" si="3980"/>
        <v>0</v>
      </c>
      <c r="BC444" s="1">
        <f t="shared" si="3981"/>
        <v>0</v>
      </c>
      <c r="BD444" s="1">
        <f t="shared" si="3982"/>
        <v>0</v>
      </c>
      <c r="BE444" s="1">
        <f t="shared" si="3983"/>
        <v>0</v>
      </c>
      <c r="BF444" s="1">
        <f t="shared" si="3984"/>
        <v>0</v>
      </c>
      <c r="BG444" s="1">
        <f t="shared" si="3985"/>
        <v>0</v>
      </c>
      <c r="BH444" s="1">
        <f t="shared" si="3986"/>
        <v>0</v>
      </c>
      <c r="BI444" s="1">
        <f t="shared" si="3987"/>
        <v>0</v>
      </c>
      <c r="BJ444" s="1">
        <f t="shared" si="3988"/>
        <v>0</v>
      </c>
      <c r="BK444" s="1">
        <f t="shared" si="3989"/>
        <v>0</v>
      </c>
      <c r="BL444" s="1">
        <f t="shared" si="3990"/>
        <v>0</v>
      </c>
      <c r="BM444" s="1">
        <f t="shared" si="3991"/>
        <v>0</v>
      </c>
      <c r="BN444" s="1">
        <f t="shared" si="3992"/>
        <v>0</v>
      </c>
      <c r="BO444" s="1">
        <f t="shared" si="3993"/>
        <v>0</v>
      </c>
      <c r="BP444" s="1">
        <f t="shared" si="3994"/>
        <v>0</v>
      </c>
      <c r="BQ444" s="1">
        <f t="shared" si="3995"/>
        <v>0</v>
      </c>
      <c r="BR444" s="1">
        <f t="shared" si="3996"/>
        <v>1</v>
      </c>
      <c r="BS444" s="1">
        <f t="shared" si="3997"/>
        <v>0</v>
      </c>
      <c r="BT444" s="1">
        <f t="shared" si="3998"/>
        <v>0</v>
      </c>
      <c r="BU444" s="1">
        <f t="shared" si="3999"/>
        <v>0</v>
      </c>
      <c r="BV444" s="1">
        <f t="shared" si="4000"/>
        <v>0</v>
      </c>
      <c r="BW444" s="1">
        <f t="shared" si="4001"/>
        <v>0</v>
      </c>
      <c r="BX444" s="1">
        <f t="shared" si="4002"/>
        <v>0</v>
      </c>
      <c r="BY444" s="1">
        <f t="shared" si="4003"/>
        <v>0</v>
      </c>
      <c r="BZ444" s="1">
        <f t="shared" si="4004"/>
        <v>0</v>
      </c>
      <c r="CA444" s="1">
        <f t="shared" si="4005"/>
        <v>0</v>
      </c>
      <c r="CB444" s="1">
        <f t="shared" si="4006"/>
        <v>0</v>
      </c>
      <c r="CC444" s="1">
        <f t="shared" si="4007"/>
        <v>0</v>
      </c>
      <c r="CD444" s="1">
        <f t="shared" si="4008"/>
        <v>0</v>
      </c>
      <c r="CE444" s="1">
        <f t="shared" si="4009"/>
        <v>0</v>
      </c>
      <c r="CF444" s="1">
        <f t="shared" si="4010"/>
        <v>0</v>
      </c>
      <c r="CG444" s="1">
        <f t="shared" si="4011"/>
        <v>0</v>
      </c>
      <c r="CH444" s="1">
        <f t="shared" si="4012"/>
        <v>0</v>
      </c>
      <c r="CI444" s="1">
        <f t="shared" si="4013"/>
        <v>0</v>
      </c>
      <c r="CJ444" s="1">
        <f t="shared" si="4014"/>
        <v>0</v>
      </c>
      <c r="CK444" s="1">
        <f t="shared" si="4015"/>
        <v>0</v>
      </c>
      <c r="CL444" s="1">
        <f t="shared" si="4016"/>
        <v>0</v>
      </c>
      <c r="CM444" s="1">
        <f t="shared" si="4017"/>
        <v>1</v>
      </c>
      <c r="CN444" s="1">
        <f t="shared" si="4018"/>
        <v>0</v>
      </c>
      <c r="CO444" s="1">
        <f t="shared" si="4019"/>
        <v>0</v>
      </c>
      <c r="CP444" s="1">
        <f t="shared" si="4020"/>
        <v>0</v>
      </c>
      <c r="CQ444" s="1">
        <f t="shared" si="4021"/>
        <v>0</v>
      </c>
      <c r="CR444" s="1">
        <f t="shared" si="4022"/>
        <v>0</v>
      </c>
      <c r="CS444" s="1">
        <f t="shared" si="4023"/>
        <v>0</v>
      </c>
      <c r="CT444" s="1">
        <f t="shared" si="4024"/>
        <v>0</v>
      </c>
      <c r="CU444" s="1">
        <f t="shared" si="4025"/>
        <v>0</v>
      </c>
      <c r="CV444" s="1">
        <f t="shared" si="4026"/>
        <v>0</v>
      </c>
      <c r="CW444" s="1">
        <f t="shared" si="4027"/>
        <v>0</v>
      </c>
      <c r="CX444" s="1">
        <f t="shared" si="4028"/>
        <v>0</v>
      </c>
      <c r="CY444" s="1">
        <f t="shared" si="4029"/>
        <v>0</v>
      </c>
      <c r="CZ444" s="1">
        <f t="shared" si="4030"/>
        <v>0</v>
      </c>
      <c r="DA444" s="1">
        <f t="shared" si="4031"/>
        <v>0</v>
      </c>
      <c r="DB444" s="1">
        <f t="shared" si="4032"/>
        <v>0</v>
      </c>
      <c r="DC444" s="1">
        <f t="shared" si="4033"/>
        <v>0</v>
      </c>
      <c r="DD444" s="1">
        <f t="shared" si="4034"/>
        <v>0</v>
      </c>
      <c r="DE444" s="1">
        <f t="shared" si="4035"/>
        <v>0</v>
      </c>
      <c r="DF444" s="1">
        <f t="shared" si="4036"/>
        <v>0</v>
      </c>
      <c r="DG444" s="1">
        <f t="shared" si="4037"/>
        <v>0</v>
      </c>
      <c r="DH444" s="1">
        <f t="shared" si="4038"/>
        <v>1</v>
      </c>
      <c r="DI444" s="1">
        <f t="shared" si="4039"/>
        <v>0</v>
      </c>
      <c r="DJ444" s="1">
        <f t="shared" si="4040"/>
        <v>0</v>
      </c>
      <c r="DK444" s="1">
        <f t="shared" si="4041"/>
        <v>0</v>
      </c>
      <c r="DL444" s="1">
        <f t="shared" si="4042"/>
        <v>0</v>
      </c>
      <c r="DM444" s="1">
        <f t="shared" si="4043"/>
        <v>0</v>
      </c>
      <c r="DN444" s="1">
        <f t="shared" si="4044"/>
        <v>0</v>
      </c>
      <c r="DO444" s="1">
        <f t="shared" si="4045"/>
        <v>0</v>
      </c>
      <c r="DP444" s="1">
        <f t="shared" si="4046"/>
        <v>0</v>
      </c>
      <c r="DQ444" s="1">
        <f t="shared" si="4047"/>
        <v>0</v>
      </c>
      <c r="DR444" s="1">
        <f t="shared" si="4048"/>
        <v>0</v>
      </c>
      <c r="DS444" s="1">
        <f t="shared" si="4049"/>
        <v>0</v>
      </c>
      <c r="DT444" s="1">
        <f t="shared" si="4050"/>
        <v>0</v>
      </c>
      <c r="DU444" s="1">
        <f t="shared" si="4051"/>
        <v>0</v>
      </c>
      <c r="DV444" s="1">
        <f t="shared" si="4052"/>
        <v>0</v>
      </c>
      <c r="DW444" s="1">
        <f t="shared" si="4053"/>
        <v>0</v>
      </c>
      <c r="DX444" s="1">
        <f t="shared" si="4054"/>
        <v>0</v>
      </c>
      <c r="DY444" s="1">
        <f t="shared" si="4055"/>
        <v>0</v>
      </c>
      <c r="DZ444" s="1">
        <f t="shared" si="4056"/>
        <v>0</v>
      </c>
      <c r="EA444" s="1">
        <f t="shared" si="4057"/>
        <v>0</v>
      </c>
      <c r="EB444" s="1">
        <f t="shared" si="4058"/>
        <v>0</v>
      </c>
      <c r="EC444" s="1">
        <f t="shared" si="4059"/>
        <v>1</v>
      </c>
      <c r="ED444" s="1">
        <f t="shared" si="4060"/>
        <v>0</v>
      </c>
      <c r="EE444" s="1">
        <f t="shared" si="4061"/>
        <v>0</v>
      </c>
      <c r="EF444" s="1">
        <f t="shared" si="4062"/>
        <v>0</v>
      </c>
      <c r="EG444" s="1">
        <f t="shared" si="4063"/>
        <v>0</v>
      </c>
      <c r="EH444" s="1">
        <f t="shared" si="4064"/>
        <v>0</v>
      </c>
      <c r="EI444" s="1">
        <f t="shared" si="4065"/>
        <v>0</v>
      </c>
      <c r="EJ444" s="1">
        <f t="shared" si="4066"/>
        <v>0</v>
      </c>
      <c r="EK444" s="1">
        <f t="shared" si="4067"/>
        <v>0</v>
      </c>
      <c r="EL444" s="1">
        <f t="shared" si="4068"/>
        <v>0</v>
      </c>
      <c r="EM444" s="1">
        <f t="shared" si="4069"/>
        <v>0</v>
      </c>
      <c r="EN444" s="1">
        <f t="shared" si="4070"/>
        <v>0</v>
      </c>
      <c r="EO444" s="1">
        <f t="shared" si="4071"/>
        <v>0</v>
      </c>
      <c r="EP444" s="1">
        <f t="shared" si="4072"/>
        <v>0</v>
      </c>
      <c r="EQ444" s="1">
        <f t="shared" si="4073"/>
        <v>0</v>
      </c>
      <c r="ER444" s="1">
        <f t="shared" si="4074"/>
        <v>0</v>
      </c>
      <c r="ES444" s="1">
        <f t="shared" si="4075"/>
        <v>0</v>
      </c>
      <c r="ET444" s="1">
        <f t="shared" si="4076"/>
        <v>0</v>
      </c>
      <c r="EU444" s="1">
        <f t="shared" si="4077"/>
        <v>0</v>
      </c>
      <c r="EV444" s="1">
        <f t="shared" si="4078"/>
        <v>0</v>
      </c>
      <c r="EW444" s="1">
        <f t="shared" si="4079"/>
        <v>0</v>
      </c>
    </row>
    <row r="445" spans="1:157" ht="13.5" thickBot="1" x14ac:dyDescent="0.25">
      <c r="C445" s="66" t="str">
        <f>IF(AO439+AT439&gt;0,"Alert! An entered score is outside the normal 0-10 range."," ")</f>
        <v xml:space="preserve"> </v>
      </c>
      <c r="D445" s="25">
        <v>6</v>
      </c>
      <c r="E445" s="18"/>
      <c r="F445" s="19"/>
      <c r="G445" s="19"/>
      <c r="H445" s="19"/>
      <c r="I445" s="20"/>
      <c r="J445" s="55"/>
      <c r="L445" s="6" t="str">
        <f t="shared" si="3960"/>
        <v xml:space="preserve"> </v>
      </c>
      <c r="M445" s="1" t="str">
        <f t="shared" si="3961"/>
        <v xml:space="preserve"> </v>
      </c>
      <c r="N445" s="1" t="str">
        <f t="shared" si="3962"/>
        <v xml:space="preserve"> </v>
      </c>
      <c r="O445" s="1" t="str">
        <f t="shared" si="3963"/>
        <v xml:space="preserve"> </v>
      </c>
      <c r="P445" s="1" t="str">
        <f t="shared" si="3964"/>
        <v xml:space="preserve"> </v>
      </c>
      <c r="Q445" s="1" t="str">
        <f t="shared" si="3965"/>
        <v xml:space="preserve"> </v>
      </c>
      <c r="R445" s="5" t="str">
        <f t="shared" si="3966"/>
        <v xml:space="preserve"> </v>
      </c>
      <c r="S445" s="7">
        <f t="shared" si="3967"/>
        <v>0</v>
      </c>
      <c r="T445" s="7"/>
      <c r="U445" s="7"/>
      <c r="V445" s="7"/>
      <c r="W445" s="7"/>
      <c r="X445" s="7"/>
      <c r="Y445" s="7"/>
      <c r="Z445" s="7"/>
      <c r="AA445" s="7"/>
      <c r="AB445" s="1">
        <f t="shared" si="3968"/>
        <v>0</v>
      </c>
      <c r="AC445" s="1">
        <f t="shared" si="3969"/>
        <v>0</v>
      </c>
      <c r="AD445" s="1">
        <f t="shared" si="3969"/>
        <v>0</v>
      </c>
      <c r="AE445" s="2">
        <f t="shared" si="3969"/>
        <v>0</v>
      </c>
      <c r="AF445" s="1">
        <f t="shared" si="3970"/>
        <v>0</v>
      </c>
      <c r="AG445" s="1">
        <f t="shared" si="3971"/>
        <v>0</v>
      </c>
      <c r="AH445" s="1">
        <f t="shared" si="3971"/>
        <v>0</v>
      </c>
      <c r="AI445" s="2">
        <f t="shared" si="3971"/>
        <v>0</v>
      </c>
      <c r="AJ445" s="1">
        <f t="shared" si="3972"/>
        <v>0</v>
      </c>
      <c r="AK445" s="1">
        <f t="shared" si="3972"/>
        <v>0</v>
      </c>
      <c r="AL445" s="1">
        <f t="shared" si="3972"/>
        <v>0</v>
      </c>
      <c r="AM445" s="1">
        <f t="shared" si="3972"/>
        <v>0</v>
      </c>
      <c r="AN445" s="1">
        <f t="shared" si="3972"/>
        <v>0</v>
      </c>
      <c r="AO445" s="1">
        <f t="shared" si="3973"/>
        <v>0</v>
      </c>
      <c r="AP445" s="1">
        <f t="shared" si="3974"/>
        <v>0</v>
      </c>
      <c r="AQ445" s="1">
        <f t="shared" si="3974"/>
        <v>0</v>
      </c>
      <c r="AR445" s="1">
        <f t="shared" si="3974"/>
        <v>0</v>
      </c>
      <c r="AS445" s="1">
        <f t="shared" si="3974"/>
        <v>0</v>
      </c>
      <c r="AT445" s="1">
        <f t="shared" si="3974"/>
        <v>0</v>
      </c>
      <c r="AU445" s="1"/>
      <c r="AV445" s="1"/>
      <c r="AW445" s="1">
        <f t="shared" si="3975"/>
        <v>1</v>
      </c>
      <c r="AX445" s="1">
        <f t="shared" si="3976"/>
        <v>0</v>
      </c>
      <c r="AY445" s="1">
        <f t="shared" si="3977"/>
        <v>0</v>
      </c>
      <c r="AZ445" s="1">
        <f t="shared" si="3978"/>
        <v>0</v>
      </c>
      <c r="BA445" s="1">
        <f t="shared" si="3979"/>
        <v>0</v>
      </c>
      <c r="BB445" s="1">
        <f t="shared" si="3980"/>
        <v>0</v>
      </c>
      <c r="BC445" s="1">
        <f t="shared" si="3981"/>
        <v>0</v>
      </c>
      <c r="BD445" s="1">
        <f t="shared" si="3982"/>
        <v>0</v>
      </c>
      <c r="BE445" s="1">
        <f t="shared" si="3983"/>
        <v>0</v>
      </c>
      <c r="BF445" s="1">
        <f t="shared" si="3984"/>
        <v>0</v>
      </c>
      <c r="BG445" s="1">
        <f t="shared" si="3985"/>
        <v>0</v>
      </c>
      <c r="BH445" s="1">
        <f t="shared" si="3986"/>
        <v>0</v>
      </c>
      <c r="BI445" s="1">
        <f t="shared" si="3987"/>
        <v>0</v>
      </c>
      <c r="BJ445" s="1">
        <f t="shared" si="3988"/>
        <v>0</v>
      </c>
      <c r="BK445" s="1">
        <f t="shared" si="3989"/>
        <v>0</v>
      </c>
      <c r="BL445" s="1">
        <f t="shared" si="3990"/>
        <v>0</v>
      </c>
      <c r="BM445" s="1">
        <f t="shared" si="3991"/>
        <v>0</v>
      </c>
      <c r="BN445" s="1">
        <f t="shared" si="3992"/>
        <v>0</v>
      </c>
      <c r="BO445" s="1">
        <f t="shared" si="3993"/>
        <v>0</v>
      </c>
      <c r="BP445" s="1">
        <f t="shared" si="3994"/>
        <v>0</v>
      </c>
      <c r="BQ445" s="1">
        <f t="shared" si="3995"/>
        <v>0</v>
      </c>
      <c r="BR445" s="1">
        <f t="shared" si="3996"/>
        <v>1</v>
      </c>
      <c r="BS445" s="1">
        <f t="shared" si="3997"/>
        <v>0</v>
      </c>
      <c r="BT445" s="1">
        <f t="shared" si="3998"/>
        <v>0</v>
      </c>
      <c r="BU445" s="1">
        <f t="shared" si="3999"/>
        <v>0</v>
      </c>
      <c r="BV445" s="1">
        <f t="shared" si="4000"/>
        <v>0</v>
      </c>
      <c r="BW445" s="1">
        <f t="shared" si="4001"/>
        <v>0</v>
      </c>
      <c r="BX445" s="1">
        <f t="shared" si="4002"/>
        <v>0</v>
      </c>
      <c r="BY445" s="1">
        <f t="shared" si="4003"/>
        <v>0</v>
      </c>
      <c r="BZ445" s="1">
        <f t="shared" si="4004"/>
        <v>0</v>
      </c>
      <c r="CA445" s="1">
        <f t="shared" si="4005"/>
        <v>0</v>
      </c>
      <c r="CB445" s="1">
        <f t="shared" si="4006"/>
        <v>0</v>
      </c>
      <c r="CC445" s="1">
        <f t="shared" si="4007"/>
        <v>0</v>
      </c>
      <c r="CD445" s="1">
        <f t="shared" si="4008"/>
        <v>0</v>
      </c>
      <c r="CE445" s="1">
        <f t="shared" si="4009"/>
        <v>0</v>
      </c>
      <c r="CF445" s="1">
        <f t="shared" si="4010"/>
        <v>0</v>
      </c>
      <c r="CG445" s="1">
        <f t="shared" si="4011"/>
        <v>0</v>
      </c>
      <c r="CH445" s="1">
        <f t="shared" si="4012"/>
        <v>0</v>
      </c>
      <c r="CI445" s="1">
        <f t="shared" si="4013"/>
        <v>0</v>
      </c>
      <c r="CJ445" s="1">
        <f t="shared" si="4014"/>
        <v>0</v>
      </c>
      <c r="CK445" s="1">
        <f t="shared" si="4015"/>
        <v>0</v>
      </c>
      <c r="CL445" s="1">
        <f t="shared" si="4016"/>
        <v>0</v>
      </c>
      <c r="CM445" s="1">
        <f t="shared" si="4017"/>
        <v>1</v>
      </c>
      <c r="CN445" s="1">
        <f t="shared" si="4018"/>
        <v>0</v>
      </c>
      <c r="CO445" s="1">
        <f t="shared" si="4019"/>
        <v>0</v>
      </c>
      <c r="CP445" s="1">
        <f t="shared" si="4020"/>
        <v>0</v>
      </c>
      <c r="CQ445" s="1">
        <f t="shared" si="4021"/>
        <v>0</v>
      </c>
      <c r="CR445" s="1">
        <f t="shared" si="4022"/>
        <v>0</v>
      </c>
      <c r="CS445" s="1">
        <f t="shared" si="4023"/>
        <v>0</v>
      </c>
      <c r="CT445" s="1">
        <f t="shared" si="4024"/>
        <v>0</v>
      </c>
      <c r="CU445" s="1">
        <f t="shared" si="4025"/>
        <v>0</v>
      </c>
      <c r="CV445" s="1">
        <f t="shared" si="4026"/>
        <v>0</v>
      </c>
      <c r="CW445" s="1">
        <f t="shared" si="4027"/>
        <v>0</v>
      </c>
      <c r="CX445" s="1">
        <f t="shared" si="4028"/>
        <v>0</v>
      </c>
      <c r="CY445" s="1">
        <f t="shared" si="4029"/>
        <v>0</v>
      </c>
      <c r="CZ445" s="1">
        <f t="shared" si="4030"/>
        <v>0</v>
      </c>
      <c r="DA445" s="1">
        <f t="shared" si="4031"/>
        <v>0</v>
      </c>
      <c r="DB445" s="1">
        <f t="shared" si="4032"/>
        <v>0</v>
      </c>
      <c r="DC445" s="1">
        <f t="shared" si="4033"/>
        <v>0</v>
      </c>
      <c r="DD445" s="1">
        <f t="shared" si="4034"/>
        <v>0</v>
      </c>
      <c r="DE445" s="1">
        <f t="shared" si="4035"/>
        <v>0</v>
      </c>
      <c r="DF445" s="1">
        <f t="shared" si="4036"/>
        <v>0</v>
      </c>
      <c r="DG445" s="1">
        <f t="shared" si="4037"/>
        <v>0</v>
      </c>
      <c r="DH445" s="1">
        <f t="shared" si="4038"/>
        <v>1</v>
      </c>
      <c r="DI445" s="1">
        <f t="shared" si="4039"/>
        <v>0</v>
      </c>
      <c r="DJ445" s="1">
        <f t="shared" si="4040"/>
        <v>0</v>
      </c>
      <c r="DK445" s="1">
        <f t="shared" si="4041"/>
        <v>0</v>
      </c>
      <c r="DL445" s="1">
        <f t="shared" si="4042"/>
        <v>0</v>
      </c>
      <c r="DM445" s="1">
        <f t="shared" si="4043"/>
        <v>0</v>
      </c>
      <c r="DN445" s="1">
        <f t="shared" si="4044"/>
        <v>0</v>
      </c>
      <c r="DO445" s="1">
        <f t="shared" si="4045"/>
        <v>0</v>
      </c>
      <c r="DP445" s="1">
        <f t="shared" si="4046"/>
        <v>0</v>
      </c>
      <c r="DQ445" s="1">
        <f t="shared" si="4047"/>
        <v>0</v>
      </c>
      <c r="DR445" s="1">
        <f t="shared" si="4048"/>
        <v>0</v>
      </c>
      <c r="DS445" s="1">
        <f t="shared" si="4049"/>
        <v>0</v>
      </c>
      <c r="DT445" s="1">
        <f t="shared" si="4050"/>
        <v>0</v>
      </c>
      <c r="DU445" s="1">
        <f t="shared" si="4051"/>
        <v>0</v>
      </c>
      <c r="DV445" s="1">
        <f t="shared" si="4052"/>
        <v>0</v>
      </c>
      <c r="DW445" s="1">
        <f t="shared" si="4053"/>
        <v>0</v>
      </c>
      <c r="DX445" s="1">
        <f t="shared" si="4054"/>
        <v>0</v>
      </c>
      <c r="DY445" s="1">
        <f t="shared" si="4055"/>
        <v>0</v>
      </c>
      <c r="DZ445" s="1">
        <f t="shared" si="4056"/>
        <v>0</v>
      </c>
      <c r="EA445" s="1">
        <f t="shared" si="4057"/>
        <v>0</v>
      </c>
      <c r="EB445" s="1">
        <f t="shared" si="4058"/>
        <v>0</v>
      </c>
      <c r="EC445" s="1">
        <f t="shared" si="4059"/>
        <v>1</v>
      </c>
      <c r="ED445" s="1">
        <f t="shared" si="4060"/>
        <v>0</v>
      </c>
      <c r="EE445" s="1">
        <f t="shared" si="4061"/>
        <v>0</v>
      </c>
      <c r="EF445" s="1">
        <f t="shared" si="4062"/>
        <v>0</v>
      </c>
      <c r="EG445" s="1">
        <f t="shared" si="4063"/>
        <v>0</v>
      </c>
      <c r="EH445" s="1">
        <f t="shared" si="4064"/>
        <v>0</v>
      </c>
      <c r="EI445" s="1">
        <f t="shared" si="4065"/>
        <v>0</v>
      </c>
      <c r="EJ445" s="1">
        <f t="shared" si="4066"/>
        <v>0</v>
      </c>
      <c r="EK445" s="1">
        <f t="shared" si="4067"/>
        <v>0</v>
      </c>
      <c r="EL445" s="1">
        <f t="shared" si="4068"/>
        <v>0</v>
      </c>
      <c r="EM445" s="1">
        <f t="shared" si="4069"/>
        <v>0</v>
      </c>
      <c r="EN445" s="1">
        <f t="shared" si="4070"/>
        <v>0</v>
      </c>
      <c r="EO445" s="1">
        <f t="shared" si="4071"/>
        <v>0</v>
      </c>
      <c r="EP445" s="1">
        <f t="shared" si="4072"/>
        <v>0</v>
      </c>
      <c r="EQ445" s="1">
        <f t="shared" si="4073"/>
        <v>0</v>
      </c>
      <c r="ER445" s="1">
        <f t="shared" si="4074"/>
        <v>0</v>
      </c>
      <c r="ES445" s="1">
        <f t="shared" si="4075"/>
        <v>0</v>
      </c>
      <c r="ET445" s="1">
        <f t="shared" si="4076"/>
        <v>0</v>
      </c>
      <c r="EU445" s="1">
        <f t="shared" si="4077"/>
        <v>0</v>
      </c>
      <c r="EV445" s="1">
        <f t="shared" si="4078"/>
        <v>0</v>
      </c>
      <c r="EW445" s="1">
        <f t="shared" si="4079"/>
        <v>0</v>
      </c>
    </row>
    <row r="446" spans="1:157" ht="3" customHeight="1" x14ac:dyDescent="0.2">
      <c r="C446" s="66"/>
      <c r="S446" s="4"/>
      <c r="T446" s="4"/>
      <c r="U446" s="4"/>
      <c r="V446" s="4"/>
      <c r="W446" s="4"/>
      <c r="X446" s="4"/>
      <c r="Y446" s="4"/>
      <c r="Z446" s="4"/>
      <c r="AA446" s="4"/>
    </row>
    <row r="447" spans="1:157" ht="15.75" x14ac:dyDescent="0.25">
      <c r="C447" s="66"/>
      <c r="E447" s="70" t="str">
        <f>IF(C440&gt;0,C440," ")</f>
        <v xml:space="preserve"> </v>
      </c>
      <c r="F447" s="70"/>
      <c r="G447" s="70"/>
      <c r="H447" s="70"/>
      <c r="I447" s="70"/>
      <c r="J447" s="70"/>
      <c r="K447" s="70"/>
      <c r="L447" s="70"/>
      <c r="M447" s="70"/>
      <c r="N447" s="70"/>
      <c r="O447" s="70" t="s">
        <v>9</v>
      </c>
      <c r="P447" s="70"/>
      <c r="Q447" s="70"/>
      <c r="R447" s="70"/>
      <c r="S447" s="21">
        <f>SUM(S440:S446)</f>
        <v>0</v>
      </c>
      <c r="T447" s="21"/>
      <c r="U447" s="21"/>
      <c r="V447" s="21"/>
      <c r="W447" s="21"/>
      <c r="X447" s="21"/>
      <c r="Y447" s="21"/>
      <c r="Z447" s="21"/>
      <c r="AA447" s="21"/>
    </row>
    <row r="448" spans="1:157" ht="6" customHeight="1" x14ac:dyDescent="0.2">
      <c r="C448" s="67"/>
      <c r="D448" s="8"/>
      <c r="E448" s="8"/>
      <c r="F448" s="8"/>
      <c r="G448" s="8"/>
      <c r="H448" s="8"/>
      <c r="I448" s="8"/>
      <c r="J448" s="9"/>
      <c r="K448" s="9"/>
      <c r="L448" s="9"/>
      <c r="M448" s="9"/>
      <c r="N448" s="9"/>
      <c r="O448" s="9"/>
      <c r="P448" s="9"/>
      <c r="Q448" s="9"/>
      <c r="R448" s="9"/>
      <c r="S448" s="10"/>
      <c r="T448" s="38"/>
      <c r="U448" s="38"/>
      <c r="V448" s="38"/>
      <c r="W448" s="38"/>
      <c r="X448" s="38"/>
      <c r="Y448" s="38"/>
      <c r="Z448" s="38"/>
      <c r="AA448" s="38"/>
    </row>
    <row r="449" spans="1:157" ht="6" customHeight="1" x14ac:dyDescent="0.2"/>
    <row r="450" spans="1:157" x14ac:dyDescent="0.2">
      <c r="A450" s="1"/>
      <c r="B450" s="1"/>
      <c r="E450" s="2" t="s">
        <v>1</v>
      </c>
      <c r="F450" s="2" t="s">
        <v>1</v>
      </c>
      <c r="G450" s="2" t="s">
        <v>1</v>
      </c>
      <c r="H450" s="2" t="s">
        <v>1</v>
      </c>
      <c r="I450" s="2" t="s">
        <v>1</v>
      </c>
      <c r="J450" s="22" t="s">
        <v>12</v>
      </c>
      <c r="L450" s="2" t="s">
        <v>5</v>
      </c>
      <c r="M450" s="2"/>
      <c r="N450" s="2" t="s">
        <v>3</v>
      </c>
      <c r="O450" s="2"/>
      <c r="P450" s="2" t="s">
        <v>4</v>
      </c>
      <c r="R450" s="3" t="s">
        <v>6</v>
      </c>
      <c r="AB450" s="63" t="s">
        <v>14</v>
      </c>
      <c r="AC450" s="63"/>
      <c r="AD450" s="63"/>
      <c r="AE450" s="63"/>
      <c r="AF450" s="63" t="s">
        <v>15</v>
      </c>
      <c r="AG450" s="63"/>
      <c r="AH450" s="63"/>
      <c r="AI450" s="63"/>
      <c r="AJ450" s="63" t="s">
        <v>17</v>
      </c>
      <c r="AK450" s="63"/>
      <c r="AL450" s="63"/>
      <c r="AM450" s="63"/>
      <c r="AN450" s="63"/>
      <c r="AO450" s="63"/>
      <c r="AP450" s="63" t="s">
        <v>16</v>
      </c>
      <c r="AQ450" s="63"/>
      <c r="AR450" s="63"/>
      <c r="AS450" s="63"/>
      <c r="AT450" s="63"/>
      <c r="AU450" s="30" t="s">
        <v>18</v>
      </c>
      <c r="AV450" s="30" t="s">
        <v>19</v>
      </c>
      <c r="AW450" s="63" t="s">
        <v>20</v>
      </c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 t="s">
        <v>21</v>
      </c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L450" s="63"/>
      <c r="CM450" s="63" t="s">
        <v>22</v>
      </c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  <c r="DF450" s="63"/>
      <c r="DG450" s="63"/>
      <c r="DH450" s="63" t="s">
        <v>23</v>
      </c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 t="s">
        <v>24</v>
      </c>
      <c r="ED450" s="63"/>
      <c r="EE450" s="63"/>
      <c r="EF450" s="63"/>
      <c r="EG450" s="63"/>
      <c r="EH450" s="63"/>
      <c r="EI450" s="63"/>
      <c r="EJ450" s="63"/>
      <c r="EK450" s="63"/>
      <c r="EL450" s="63"/>
      <c r="EM450" s="63"/>
      <c r="EN450" s="63"/>
      <c r="EO450" s="63"/>
      <c r="EP450" s="63"/>
      <c r="EQ450" s="63"/>
      <c r="ER450" s="63"/>
      <c r="ES450" s="63"/>
      <c r="ET450" s="63"/>
      <c r="EU450" s="63"/>
      <c r="EV450" s="63"/>
      <c r="EW450" s="63"/>
      <c r="EX450" s="63" t="s">
        <v>25</v>
      </c>
      <c r="EY450" s="63"/>
      <c r="EZ450" s="63"/>
      <c r="FA450" s="1"/>
    </row>
    <row r="451" spans="1:157" ht="2.25" customHeight="1" x14ac:dyDescent="0.2">
      <c r="A451" s="1"/>
      <c r="B451" s="1"/>
      <c r="J451" s="3"/>
      <c r="L451" s="2"/>
      <c r="M451" s="2"/>
      <c r="N451" s="2"/>
      <c r="O451" s="2"/>
      <c r="P451" s="2"/>
      <c r="R451" s="3"/>
      <c r="AB451" s="31"/>
      <c r="AE451" s="32"/>
      <c r="AF451" s="31"/>
      <c r="AI451" s="32"/>
      <c r="AJ451" s="31"/>
      <c r="AO451" s="33"/>
      <c r="AP451" s="34"/>
      <c r="AQ451" s="1"/>
      <c r="AR451" s="1"/>
      <c r="AS451" s="1"/>
      <c r="AT451" s="33"/>
      <c r="AU451" s="1"/>
      <c r="AV451" s="1"/>
      <c r="AW451" s="34"/>
      <c r="BQ451" s="35"/>
      <c r="BR451" s="34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35"/>
      <c r="CM451" s="34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5"/>
      <c r="DH451" s="34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35"/>
      <c r="EC451" s="34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35"/>
      <c r="EX451" s="34"/>
      <c r="EY451" s="1"/>
      <c r="EZ451" s="35"/>
      <c r="FA451" s="1"/>
    </row>
    <row r="452" spans="1:157" ht="13.5" thickBot="1" x14ac:dyDescent="0.25">
      <c r="A452" s="1"/>
      <c r="B452" s="1"/>
      <c r="C452" s="2" t="s">
        <v>11</v>
      </c>
      <c r="D452" s="2"/>
      <c r="E452" s="2">
        <v>1</v>
      </c>
      <c r="F452" s="2">
        <v>2</v>
      </c>
      <c r="G452" s="2">
        <v>3</v>
      </c>
      <c r="H452" s="2">
        <v>4</v>
      </c>
      <c r="I452" s="2">
        <v>5</v>
      </c>
      <c r="J452" s="3" t="s">
        <v>0</v>
      </c>
      <c r="K452" s="2"/>
      <c r="L452" s="2" t="s">
        <v>2</v>
      </c>
      <c r="M452" s="2"/>
      <c r="N452" s="23" t="s">
        <v>1</v>
      </c>
      <c r="O452" s="2"/>
      <c r="P452" s="23" t="s">
        <v>1</v>
      </c>
      <c r="R452" s="3" t="s">
        <v>2</v>
      </c>
      <c r="S452" s="3" t="s">
        <v>1</v>
      </c>
      <c r="T452" s="3"/>
      <c r="U452" s="3"/>
      <c r="V452" s="3"/>
      <c r="W452" s="3"/>
      <c r="X452" s="3"/>
      <c r="Y452" s="3"/>
      <c r="Z452" s="3"/>
      <c r="AA452" s="3"/>
      <c r="AB452" s="34"/>
      <c r="AE452" s="32"/>
      <c r="AF452" s="34"/>
      <c r="AI452" s="32"/>
      <c r="AJ452" s="34"/>
      <c r="AO452" s="33">
        <f>SUM(AO453:AO458)</f>
        <v>0</v>
      </c>
      <c r="AP452" s="34"/>
      <c r="AQ452" s="1"/>
      <c r="AR452" s="1"/>
      <c r="AS452" s="1"/>
      <c r="AT452" s="33">
        <f>SUM(AP453:AT458)</f>
        <v>0</v>
      </c>
      <c r="AU452" s="1">
        <v>0</v>
      </c>
      <c r="AV452" s="1">
        <v>1</v>
      </c>
      <c r="AW452" s="68">
        <f>BQ452+CL452+DG452+EB452+EW452</f>
        <v>30</v>
      </c>
      <c r="AX452" s="69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36">
        <f>SUM(AW453:BQ458)</f>
        <v>6</v>
      </c>
      <c r="BR452" s="37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36">
        <f>SUM(BR453:CL458)</f>
        <v>6</v>
      </c>
      <c r="CM452" s="37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36">
        <f>SUM(CM453:DG458)</f>
        <v>6</v>
      </c>
      <c r="DH452" s="37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36">
        <f>SUM(DH453:EB458)</f>
        <v>6</v>
      </c>
      <c r="EC452" s="37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36">
        <f>SUM(EC453:EW458)</f>
        <v>6</v>
      </c>
      <c r="EX452" s="34">
        <f>IF(AW452&lt;30,ONE,ZERO)</f>
        <v>0</v>
      </c>
      <c r="EY452" s="1">
        <f>IF(AO452+AT452&lt;1,ONE,ZERO)</f>
        <v>1</v>
      </c>
      <c r="EZ452" s="33">
        <f>EX452+EY452</f>
        <v>1</v>
      </c>
      <c r="FA452" s="1"/>
    </row>
    <row r="453" spans="1:157" ht="13.5" thickBot="1" x14ac:dyDescent="0.25">
      <c r="A453">
        <v>35</v>
      </c>
      <c r="C453" s="11"/>
      <c r="D453" s="24">
        <v>1</v>
      </c>
      <c r="E453" s="12"/>
      <c r="F453" s="13"/>
      <c r="G453" s="13"/>
      <c r="H453" s="13"/>
      <c r="I453" s="14"/>
      <c r="J453" s="53"/>
      <c r="L453" s="6" t="str">
        <f t="shared" ref="L453:L458" si="4080">IF(J453&gt;0,SUM(E453:I453)," ")</f>
        <v xml:space="preserve"> </v>
      </c>
      <c r="M453" s="1" t="str">
        <f t="shared" ref="M453:M458" si="4081">IF(J453&gt;0,"-"," ")</f>
        <v xml:space="preserve"> </v>
      </c>
      <c r="N453" s="1" t="str">
        <f t="shared" ref="N453:N458" si="4082">IF(J453&gt;0,AE453," ")</f>
        <v xml:space="preserve"> </v>
      </c>
      <c r="O453" s="1" t="str">
        <f t="shared" ref="O453:O458" si="4083">IF(J453&gt;0,"-"," ")</f>
        <v xml:space="preserve"> </v>
      </c>
      <c r="P453" s="1" t="str">
        <f t="shared" ref="P453:P458" si="4084">IF(J453&gt;0,AI453," ")</f>
        <v xml:space="preserve"> </v>
      </c>
      <c r="Q453" s="1" t="str">
        <f t="shared" ref="Q453:Q458" si="4085">IF(J453&gt;0,"="," ")</f>
        <v xml:space="preserve"> </v>
      </c>
      <c r="R453" s="5" t="str">
        <f t="shared" ref="R453:R458" si="4086">IF(J453&gt;0,L453-N453-P453," ")</f>
        <v xml:space="preserve"> </v>
      </c>
      <c r="S453" s="7">
        <f t="shared" ref="S453:S458" si="4087">IF(J453&gt;0,J453*R453,0)</f>
        <v>0</v>
      </c>
      <c r="T453" s="7"/>
      <c r="U453" s="7"/>
      <c r="V453" s="7"/>
      <c r="W453" s="7"/>
      <c r="X453" s="7"/>
      <c r="Y453" s="7"/>
      <c r="Z453" s="7"/>
      <c r="AA453" s="7"/>
      <c r="AB453" s="1">
        <f t="shared" ref="AB453:AB458" si="4088">IF(E453&gt;F453,E453,F453)</f>
        <v>0</v>
      </c>
      <c r="AC453" s="1">
        <f t="shared" ref="AC453:AE458" si="4089">IF(AB453&gt;G453,AB453,G453)</f>
        <v>0</v>
      </c>
      <c r="AD453" s="1">
        <f t="shared" si="4089"/>
        <v>0</v>
      </c>
      <c r="AE453" s="2">
        <f t="shared" si="4089"/>
        <v>0</v>
      </c>
      <c r="AF453" s="1">
        <f t="shared" ref="AF453:AF458" si="4090">IF(E453&lt;F453,E453,F453)</f>
        <v>0</v>
      </c>
      <c r="AG453" s="1">
        <f t="shared" ref="AG453:AI458" si="4091">IF(AF453&lt;G453,AF453,G453)</f>
        <v>0</v>
      </c>
      <c r="AH453" s="1">
        <f t="shared" si="4091"/>
        <v>0</v>
      </c>
      <c r="AI453" s="2">
        <f t="shared" si="4091"/>
        <v>0</v>
      </c>
      <c r="AJ453" s="1">
        <f t="shared" ref="AJ453:AN458" si="4092">IF(E453&gt;10,1,0)</f>
        <v>0</v>
      </c>
      <c r="AK453" s="1">
        <f t="shared" si="4092"/>
        <v>0</v>
      </c>
      <c r="AL453" s="1">
        <f t="shared" si="4092"/>
        <v>0</v>
      </c>
      <c r="AM453" s="1">
        <f t="shared" si="4092"/>
        <v>0</v>
      </c>
      <c r="AN453" s="1">
        <f t="shared" si="4092"/>
        <v>0</v>
      </c>
      <c r="AO453" s="1">
        <f t="shared" ref="AO453:AO458" si="4093">SUM(AJ453:AN453)</f>
        <v>0</v>
      </c>
      <c r="AP453" s="1">
        <f t="shared" ref="AP453:AT458" si="4094">IF(E453&lt;0,1,0)</f>
        <v>0</v>
      </c>
      <c r="AQ453" s="1">
        <f t="shared" si="4094"/>
        <v>0</v>
      </c>
      <c r="AR453" s="1">
        <f t="shared" si="4094"/>
        <v>0</v>
      </c>
      <c r="AS453" s="1">
        <f t="shared" si="4094"/>
        <v>0</v>
      </c>
      <c r="AT453" s="1">
        <f t="shared" si="4094"/>
        <v>0</v>
      </c>
      <c r="AU453" s="1"/>
      <c r="AV453" s="1"/>
      <c r="AW453" s="1">
        <f t="shared" ref="AW453:AW458" si="4095">IF(E453=0,ONE,ZERO)</f>
        <v>1</v>
      </c>
      <c r="AX453" s="1">
        <f t="shared" ref="AX453:AX458" si="4096">IF(E453=0.5,ONE,ZERO)</f>
        <v>0</v>
      </c>
      <c r="AY453" s="1">
        <f t="shared" ref="AY453:AY458" si="4097">IF(E453=1,ONE,ZERO)</f>
        <v>0</v>
      </c>
      <c r="AZ453" s="1">
        <f t="shared" ref="AZ453:AZ458" si="4098">IF(E453=1.5,ONE,ZERO)</f>
        <v>0</v>
      </c>
      <c r="BA453" s="1">
        <f t="shared" ref="BA453:BA458" si="4099">IF(E453=2,ONE,ZERO)</f>
        <v>0</v>
      </c>
      <c r="BB453" s="1">
        <f t="shared" ref="BB453:BB458" si="4100">IF(E453=2.5,ONE,ZERO)</f>
        <v>0</v>
      </c>
      <c r="BC453" s="1">
        <f t="shared" ref="BC453:BC458" si="4101">IF(E453=3,ONE,ZERO)</f>
        <v>0</v>
      </c>
      <c r="BD453" s="1">
        <f t="shared" ref="BD453:BD458" si="4102">IF(E453=3.5,ONE,ZERO)</f>
        <v>0</v>
      </c>
      <c r="BE453" s="1">
        <f t="shared" ref="BE453:BE458" si="4103">IF(E453=4,ONE,ZERO)</f>
        <v>0</v>
      </c>
      <c r="BF453" s="1">
        <f t="shared" ref="BF453:BF458" si="4104">IF(E453=4.5,ONE,ZERO)</f>
        <v>0</v>
      </c>
      <c r="BG453" s="1">
        <f t="shared" ref="BG453:BG458" si="4105">IF(E453=5,ONE,ZERO)</f>
        <v>0</v>
      </c>
      <c r="BH453" s="1">
        <f t="shared" ref="BH453:BH458" si="4106">IF(E453=5.5,ONE,ZERO)</f>
        <v>0</v>
      </c>
      <c r="BI453" s="1">
        <f t="shared" ref="BI453:BI458" si="4107">IF(E453=6,ONE,ZERO)</f>
        <v>0</v>
      </c>
      <c r="BJ453" s="1">
        <f t="shared" ref="BJ453:BJ458" si="4108">IF(E453=6.5,ONE,ZERO)</f>
        <v>0</v>
      </c>
      <c r="BK453" s="1">
        <f t="shared" ref="BK453:BK458" si="4109">IF(E453=7,ONE,ZERO)</f>
        <v>0</v>
      </c>
      <c r="BL453" s="1">
        <f t="shared" ref="BL453:BL458" si="4110">IF(E453=7.5,ONE,ZERO)</f>
        <v>0</v>
      </c>
      <c r="BM453" s="1">
        <f t="shared" ref="BM453:BM458" si="4111">IF(E453=8,ONE,ZERO)</f>
        <v>0</v>
      </c>
      <c r="BN453" s="1">
        <f t="shared" ref="BN453:BN458" si="4112">IF(E453=8.5,ONE,ZERO)</f>
        <v>0</v>
      </c>
      <c r="BO453" s="1">
        <f t="shared" ref="BO453:BO458" si="4113">IF(E453=9,ONE,ZERO)</f>
        <v>0</v>
      </c>
      <c r="BP453" s="1">
        <f t="shared" ref="BP453:BP458" si="4114">IF(E453=9.5,ONE,ZERO)</f>
        <v>0</v>
      </c>
      <c r="BQ453" s="1">
        <f t="shared" ref="BQ453:BQ458" si="4115">IF(E453=10,ONE,ZERO)</f>
        <v>0</v>
      </c>
      <c r="BR453" s="1">
        <f t="shared" ref="BR453:BR458" si="4116">IF(F453=0,ONE,ZERO)</f>
        <v>1</v>
      </c>
      <c r="BS453" s="1">
        <f t="shared" ref="BS453:BS458" si="4117">IF(F453=0.5,ONE,ZERO)</f>
        <v>0</v>
      </c>
      <c r="BT453" s="1">
        <f t="shared" ref="BT453:BT458" si="4118">IF(F453=1,ONE,ZERO)</f>
        <v>0</v>
      </c>
      <c r="BU453" s="1">
        <f t="shared" ref="BU453:BU458" si="4119">IF(F453=1.5,ONE,ZERO)</f>
        <v>0</v>
      </c>
      <c r="BV453" s="1">
        <f t="shared" ref="BV453:BV458" si="4120">IF(F453=2,ONE,ZERO)</f>
        <v>0</v>
      </c>
      <c r="BW453" s="1">
        <f t="shared" ref="BW453:BW458" si="4121">IF(F453=2.5,ONE,ZERO)</f>
        <v>0</v>
      </c>
      <c r="BX453" s="1">
        <f t="shared" ref="BX453:BX458" si="4122">IF(F453=3,ONE,ZERO)</f>
        <v>0</v>
      </c>
      <c r="BY453" s="1">
        <f t="shared" ref="BY453:BY458" si="4123">IF(F453=3.5,ONE,ZERO)</f>
        <v>0</v>
      </c>
      <c r="BZ453" s="1">
        <f t="shared" ref="BZ453:BZ458" si="4124">IF(F453=4,ONE,ZERO)</f>
        <v>0</v>
      </c>
      <c r="CA453" s="1">
        <f t="shared" ref="CA453:CA458" si="4125">IF(F453=4.5,ONE,ZERO)</f>
        <v>0</v>
      </c>
      <c r="CB453" s="1">
        <f t="shared" ref="CB453:CB458" si="4126">IF(F453=5,ONE,ZERO)</f>
        <v>0</v>
      </c>
      <c r="CC453" s="1">
        <f t="shared" ref="CC453:CC458" si="4127">IF(F453=5.5,ONE,ZERO)</f>
        <v>0</v>
      </c>
      <c r="CD453" s="1">
        <f t="shared" ref="CD453:CD458" si="4128">IF(F453=6,ONE,ZERO)</f>
        <v>0</v>
      </c>
      <c r="CE453" s="1">
        <f t="shared" ref="CE453:CE458" si="4129">IF(F453=6.5,ONE,ZERO)</f>
        <v>0</v>
      </c>
      <c r="CF453" s="1">
        <f t="shared" ref="CF453:CF458" si="4130">IF(F453=7,ONE,ZERO)</f>
        <v>0</v>
      </c>
      <c r="CG453" s="1">
        <f t="shared" ref="CG453:CG458" si="4131">IF(F453=7.5,ONE,ZERO)</f>
        <v>0</v>
      </c>
      <c r="CH453" s="1">
        <f t="shared" ref="CH453:CH458" si="4132">IF(F453=8,ONE,ZERO)</f>
        <v>0</v>
      </c>
      <c r="CI453" s="1">
        <f t="shared" ref="CI453:CI458" si="4133">IF(F453=8.5,ONE,ZERO)</f>
        <v>0</v>
      </c>
      <c r="CJ453" s="1">
        <f t="shared" ref="CJ453:CJ458" si="4134">IF(F453=9,ONE,ZERO)</f>
        <v>0</v>
      </c>
      <c r="CK453" s="1">
        <f t="shared" ref="CK453:CK458" si="4135">IF(F453=9.5,ONE,ZERO)</f>
        <v>0</v>
      </c>
      <c r="CL453" s="1">
        <f t="shared" ref="CL453:CL458" si="4136">IF(F453=10,ONE,ZERO)</f>
        <v>0</v>
      </c>
      <c r="CM453" s="1">
        <f t="shared" ref="CM453:CM458" si="4137">IF(G453=0,ONE,ZERO)</f>
        <v>1</v>
      </c>
      <c r="CN453" s="1">
        <f t="shared" ref="CN453:CN458" si="4138">IF(G453=0.5,ONE,ZERO)</f>
        <v>0</v>
      </c>
      <c r="CO453" s="1">
        <f t="shared" ref="CO453:CO458" si="4139">IF(G453=1,ONE,ZERO)</f>
        <v>0</v>
      </c>
      <c r="CP453" s="1">
        <f t="shared" ref="CP453:CP458" si="4140">IF(G453=1.5,ONE,ZERO)</f>
        <v>0</v>
      </c>
      <c r="CQ453" s="1">
        <f t="shared" ref="CQ453:CQ458" si="4141">IF(G453=2,ONE,ZERO)</f>
        <v>0</v>
      </c>
      <c r="CR453" s="1">
        <f t="shared" ref="CR453:CR458" si="4142">IF(G453=2.5,ONE,ZERO)</f>
        <v>0</v>
      </c>
      <c r="CS453" s="1">
        <f t="shared" ref="CS453:CS458" si="4143">IF(G453=3,ONE,ZERO)</f>
        <v>0</v>
      </c>
      <c r="CT453" s="1">
        <f t="shared" ref="CT453:CT458" si="4144">IF(G453=3.5,ONE,ZERO)</f>
        <v>0</v>
      </c>
      <c r="CU453" s="1">
        <f t="shared" ref="CU453:CU458" si="4145">IF(G453=4,ONE,ZERO)</f>
        <v>0</v>
      </c>
      <c r="CV453" s="1">
        <f t="shared" ref="CV453:CV458" si="4146">IF(G453=4.5,ONE,ZERO)</f>
        <v>0</v>
      </c>
      <c r="CW453" s="1">
        <f t="shared" ref="CW453:CW458" si="4147">IF(G453=5,ONE,ZERO)</f>
        <v>0</v>
      </c>
      <c r="CX453" s="1">
        <f t="shared" ref="CX453:CX458" si="4148">IF(G453=5.5,ONE,ZERO)</f>
        <v>0</v>
      </c>
      <c r="CY453" s="1">
        <f t="shared" ref="CY453:CY458" si="4149">IF(G453=6,ONE,ZERO)</f>
        <v>0</v>
      </c>
      <c r="CZ453" s="1">
        <f t="shared" ref="CZ453:CZ458" si="4150">IF(G453=6.5,ONE,ZERO)</f>
        <v>0</v>
      </c>
      <c r="DA453" s="1">
        <f t="shared" ref="DA453:DA458" si="4151">IF(G453=7,ONE,ZERO)</f>
        <v>0</v>
      </c>
      <c r="DB453" s="1">
        <f t="shared" ref="DB453:DB458" si="4152">IF(G453=7.5,ONE,ZERO)</f>
        <v>0</v>
      </c>
      <c r="DC453" s="1">
        <f t="shared" ref="DC453:DC458" si="4153">IF(G453=8,ONE,ZERO)</f>
        <v>0</v>
      </c>
      <c r="DD453" s="1">
        <f t="shared" ref="DD453:DD458" si="4154">IF(G453=8.5,ONE,ZERO)</f>
        <v>0</v>
      </c>
      <c r="DE453" s="1">
        <f t="shared" ref="DE453:DE458" si="4155">IF(G453=9,ONE,ZERO)</f>
        <v>0</v>
      </c>
      <c r="DF453" s="1">
        <f t="shared" ref="DF453:DF458" si="4156">IF(G453=9.5,ONE,ZERO)</f>
        <v>0</v>
      </c>
      <c r="DG453" s="1">
        <f t="shared" ref="DG453:DG458" si="4157">IF(G453=10,ONE,ZERO)</f>
        <v>0</v>
      </c>
      <c r="DH453" s="1">
        <f t="shared" ref="DH453:DH458" si="4158">IF(H453=0,ONE,ZERO)</f>
        <v>1</v>
      </c>
      <c r="DI453" s="1">
        <f t="shared" ref="DI453:DI458" si="4159">IF(H453=0.5,ONE,ZERO)</f>
        <v>0</v>
      </c>
      <c r="DJ453" s="1">
        <f t="shared" ref="DJ453:DJ458" si="4160">IF(H453=1,ONE,ZERO)</f>
        <v>0</v>
      </c>
      <c r="DK453" s="1">
        <f t="shared" ref="DK453:DK458" si="4161">IF(H453=1.5,ONE,ZERO)</f>
        <v>0</v>
      </c>
      <c r="DL453" s="1">
        <f t="shared" ref="DL453:DL458" si="4162">IF(H453=2,ONE,ZERO)</f>
        <v>0</v>
      </c>
      <c r="DM453" s="1">
        <f t="shared" ref="DM453:DM458" si="4163">IF(H453=2.5,ONE,ZERO)</f>
        <v>0</v>
      </c>
      <c r="DN453" s="1">
        <f t="shared" ref="DN453:DN458" si="4164">IF(H453=3,ONE,ZERO)</f>
        <v>0</v>
      </c>
      <c r="DO453" s="1">
        <f t="shared" ref="DO453:DO458" si="4165">IF(H453=3.5,ONE,ZERO)</f>
        <v>0</v>
      </c>
      <c r="DP453" s="1">
        <f t="shared" ref="DP453:DP458" si="4166">IF(H453=4,ONE,ZERO)</f>
        <v>0</v>
      </c>
      <c r="DQ453" s="1">
        <f t="shared" ref="DQ453:DQ458" si="4167">IF(H453=4.5,ONE,ZERO)</f>
        <v>0</v>
      </c>
      <c r="DR453" s="1">
        <f t="shared" ref="DR453:DR458" si="4168">IF(H453=5,ONE,ZERO)</f>
        <v>0</v>
      </c>
      <c r="DS453" s="1">
        <f t="shared" ref="DS453:DS458" si="4169">IF(H453=5.5,ONE,ZERO)</f>
        <v>0</v>
      </c>
      <c r="DT453" s="1">
        <f t="shared" ref="DT453:DT458" si="4170">IF(H453=6,ONE,ZERO)</f>
        <v>0</v>
      </c>
      <c r="DU453" s="1">
        <f t="shared" ref="DU453:DU458" si="4171">IF(H453=6.5,ONE,ZERO)</f>
        <v>0</v>
      </c>
      <c r="DV453" s="1">
        <f t="shared" ref="DV453:DV458" si="4172">IF(H453=7,ONE,ZERO)</f>
        <v>0</v>
      </c>
      <c r="DW453" s="1">
        <f t="shared" ref="DW453:DW458" si="4173">IF(H453=7.5,ONE,ZERO)</f>
        <v>0</v>
      </c>
      <c r="DX453" s="1">
        <f t="shared" ref="DX453:DX458" si="4174">IF(H453=8,ONE,ZERO)</f>
        <v>0</v>
      </c>
      <c r="DY453" s="1">
        <f t="shared" ref="DY453:DY458" si="4175">IF(H453=8.5,ONE,ZERO)</f>
        <v>0</v>
      </c>
      <c r="DZ453" s="1">
        <f t="shared" ref="DZ453:DZ458" si="4176">IF(H453=9,ONE,ZERO)</f>
        <v>0</v>
      </c>
      <c r="EA453" s="1">
        <f t="shared" ref="EA453:EA458" si="4177">IF(H453=9.5,ONE,ZERO)</f>
        <v>0</v>
      </c>
      <c r="EB453" s="1">
        <f t="shared" ref="EB453:EB458" si="4178">IF(H453=10,ONE,ZERO)</f>
        <v>0</v>
      </c>
      <c r="EC453" s="1">
        <f t="shared" ref="EC453:EC458" si="4179">IF(I453=0,ONE,ZERO)</f>
        <v>1</v>
      </c>
      <c r="ED453" s="1">
        <f t="shared" ref="ED453:ED458" si="4180">IF(I453=0.5,ONE,ZERO)</f>
        <v>0</v>
      </c>
      <c r="EE453" s="1">
        <f t="shared" ref="EE453:EE458" si="4181">IF(I453=1,ONE,ZERO)</f>
        <v>0</v>
      </c>
      <c r="EF453" s="1">
        <f t="shared" ref="EF453:EF458" si="4182">IF(I453=1.5,ONE,ZERO)</f>
        <v>0</v>
      </c>
      <c r="EG453" s="1">
        <f t="shared" ref="EG453:EG458" si="4183">IF(I453=2,ONE,ZERO)</f>
        <v>0</v>
      </c>
      <c r="EH453" s="1">
        <f t="shared" ref="EH453:EH458" si="4184">IF(I453=2.5,ONE,ZERO)</f>
        <v>0</v>
      </c>
      <c r="EI453" s="1">
        <f t="shared" ref="EI453:EI458" si="4185">IF(I453=3,ONE,ZERO)</f>
        <v>0</v>
      </c>
      <c r="EJ453" s="1">
        <f t="shared" ref="EJ453:EJ458" si="4186">IF(I453=3.5,ONE,ZERO)</f>
        <v>0</v>
      </c>
      <c r="EK453" s="1">
        <f t="shared" ref="EK453:EK458" si="4187">IF(I453=4,ONE,ZERO)</f>
        <v>0</v>
      </c>
      <c r="EL453" s="1">
        <f t="shared" ref="EL453:EL458" si="4188">IF(I453=4.5,ONE,ZERO)</f>
        <v>0</v>
      </c>
      <c r="EM453" s="1">
        <f t="shared" ref="EM453:EM458" si="4189">IF(I453=5,ONE,ZERO)</f>
        <v>0</v>
      </c>
      <c r="EN453" s="1">
        <f t="shared" ref="EN453:EN458" si="4190">IF(I453=5.5,ONE,ZERO)</f>
        <v>0</v>
      </c>
      <c r="EO453" s="1">
        <f t="shared" ref="EO453:EO458" si="4191">IF(I453=6,ONE,ZERO)</f>
        <v>0</v>
      </c>
      <c r="EP453" s="1">
        <f t="shared" ref="EP453:EP458" si="4192">IF(I453=6.5,ONE,ZERO)</f>
        <v>0</v>
      </c>
      <c r="EQ453" s="1">
        <f t="shared" ref="EQ453:EQ458" si="4193">IF(I453=7,ONE,ZERO)</f>
        <v>0</v>
      </c>
      <c r="ER453" s="1">
        <f t="shared" ref="ER453:ER458" si="4194">IF(I453=7.5,ONE,ZERO)</f>
        <v>0</v>
      </c>
      <c r="ES453" s="1">
        <f t="shared" ref="ES453:ES458" si="4195">IF(I453=8,ONE,ZERO)</f>
        <v>0</v>
      </c>
      <c r="ET453" s="1">
        <f t="shared" ref="ET453:ET458" si="4196">IF(I453=8.5,ONE,ZERO)</f>
        <v>0</v>
      </c>
      <c r="EU453" s="1">
        <f t="shared" ref="EU453:EU458" si="4197">IF(I453=9,ONE,ZERO)</f>
        <v>0</v>
      </c>
      <c r="EV453" s="1">
        <f t="shared" ref="EV453:EV458" si="4198">IF(I453=9.5,ONE,ZERO)</f>
        <v>0</v>
      </c>
      <c r="EW453" s="1">
        <f t="shared" ref="EW453:EW458" si="4199">IF(I453=10,ONE,ZERO)</f>
        <v>0</v>
      </c>
    </row>
    <row r="454" spans="1:157" x14ac:dyDescent="0.2">
      <c r="C454" s="64" t="str">
        <f>IF(EZ452=2,"ALERT!  An entered score ends in other than .0 or .5"," ")</f>
        <v xml:space="preserve"> </v>
      </c>
      <c r="D454" s="25">
        <v>2</v>
      </c>
      <c r="E454" s="15"/>
      <c r="F454" s="16"/>
      <c r="G454" s="16"/>
      <c r="H454" s="16"/>
      <c r="I454" s="17"/>
      <c r="J454" s="54"/>
      <c r="L454" s="6" t="str">
        <f t="shared" si="4080"/>
        <v xml:space="preserve"> </v>
      </c>
      <c r="M454" s="1" t="str">
        <f t="shared" si="4081"/>
        <v xml:space="preserve"> </v>
      </c>
      <c r="N454" s="1" t="str">
        <f t="shared" si="4082"/>
        <v xml:space="preserve"> </v>
      </c>
      <c r="O454" s="1" t="str">
        <f t="shared" si="4083"/>
        <v xml:space="preserve"> </v>
      </c>
      <c r="P454" s="1" t="str">
        <f t="shared" si="4084"/>
        <v xml:space="preserve"> </v>
      </c>
      <c r="Q454" s="1" t="str">
        <f t="shared" si="4085"/>
        <v xml:space="preserve"> </v>
      </c>
      <c r="R454" s="5" t="str">
        <f t="shared" si="4086"/>
        <v xml:space="preserve"> </v>
      </c>
      <c r="S454" s="7">
        <f t="shared" si="4087"/>
        <v>0</v>
      </c>
      <c r="T454" s="7"/>
      <c r="U454" s="7"/>
      <c r="V454" s="7"/>
      <c r="W454" s="7"/>
      <c r="X454" s="7"/>
      <c r="Y454" s="7"/>
      <c r="Z454" s="7"/>
      <c r="AA454" s="7"/>
      <c r="AB454" s="1">
        <f t="shared" si="4088"/>
        <v>0</v>
      </c>
      <c r="AC454" s="1">
        <f t="shared" si="4089"/>
        <v>0</v>
      </c>
      <c r="AD454" s="1">
        <f t="shared" si="4089"/>
        <v>0</v>
      </c>
      <c r="AE454" s="2">
        <f t="shared" si="4089"/>
        <v>0</v>
      </c>
      <c r="AF454" s="1">
        <f t="shared" si="4090"/>
        <v>0</v>
      </c>
      <c r="AG454" s="1">
        <f t="shared" si="4091"/>
        <v>0</v>
      </c>
      <c r="AH454" s="1">
        <f t="shared" si="4091"/>
        <v>0</v>
      </c>
      <c r="AI454" s="2">
        <f t="shared" si="4091"/>
        <v>0</v>
      </c>
      <c r="AJ454" s="1">
        <f t="shared" si="4092"/>
        <v>0</v>
      </c>
      <c r="AK454" s="1">
        <f t="shared" si="4092"/>
        <v>0</v>
      </c>
      <c r="AL454" s="1">
        <f t="shared" si="4092"/>
        <v>0</v>
      </c>
      <c r="AM454" s="1">
        <f t="shared" si="4092"/>
        <v>0</v>
      </c>
      <c r="AN454" s="1">
        <f t="shared" si="4092"/>
        <v>0</v>
      </c>
      <c r="AO454" s="1">
        <f t="shared" si="4093"/>
        <v>0</v>
      </c>
      <c r="AP454" s="1">
        <f t="shared" si="4094"/>
        <v>0</v>
      </c>
      <c r="AQ454" s="1">
        <f t="shared" si="4094"/>
        <v>0</v>
      </c>
      <c r="AR454" s="1">
        <f t="shared" si="4094"/>
        <v>0</v>
      </c>
      <c r="AS454" s="1">
        <f t="shared" si="4094"/>
        <v>0</v>
      </c>
      <c r="AT454" s="1">
        <f t="shared" si="4094"/>
        <v>0</v>
      </c>
      <c r="AU454" s="1"/>
      <c r="AV454" s="1"/>
      <c r="AW454" s="1">
        <f t="shared" si="4095"/>
        <v>1</v>
      </c>
      <c r="AX454" s="1">
        <f t="shared" si="4096"/>
        <v>0</v>
      </c>
      <c r="AY454" s="1">
        <f t="shared" si="4097"/>
        <v>0</v>
      </c>
      <c r="AZ454" s="1">
        <f t="shared" si="4098"/>
        <v>0</v>
      </c>
      <c r="BA454" s="1">
        <f t="shared" si="4099"/>
        <v>0</v>
      </c>
      <c r="BB454" s="1">
        <f t="shared" si="4100"/>
        <v>0</v>
      </c>
      <c r="BC454" s="1">
        <f t="shared" si="4101"/>
        <v>0</v>
      </c>
      <c r="BD454" s="1">
        <f t="shared" si="4102"/>
        <v>0</v>
      </c>
      <c r="BE454" s="1">
        <f t="shared" si="4103"/>
        <v>0</v>
      </c>
      <c r="BF454" s="1">
        <f t="shared" si="4104"/>
        <v>0</v>
      </c>
      <c r="BG454" s="1">
        <f t="shared" si="4105"/>
        <v>0</v>
      </c>
      <c r="BH454" s="1">
        <f t="shared" si="4106"/>
        <v>0</v>
      </c>
      <c r="BI454" s="1">
        <f t="shared" si="4107"/>
        <v>0</v>
      </c>
      <c r="BJ454" s="1">
        <f t="shared" si="4108"/>
        <v>0</v>
      </c>
      <c r="BK454" s="1">
        <f t="shared" si="4109"/>
        <v>0</v>
      </c>
      <c r="BL454" s="1">
        <f t="shared" si="4110"/>
        <v>0</v>
      </c>
      <c r="BM454" s="1">
        <f t="shared" si="4111"/>
        <v>0</v>
      </c>
      <c r="BN454" s="1">
        <f t="shared" si="4112"/>
        <v>0</v>
      </c>
      <c r="BO454" s="1">
        <f t="shared" si="4113"/>
        <v>0</v>
      </c>
      <c r="BP454" s="1">
        <f t="shared" si="4114"/>
        <v>0</v>
      </c>
      <c r="BQ454" s="1">
        <f t="shared" si="4115"/>
        <v>0</v>
      </c>
      <c r="BR454" s="1">
        <f t="shared" si="4116"/>
        <v>1</v>
      </c>
      <c r="BS454" s="1">
        <f t="shared" si="4117"/>
        <v>0</v>
      </c>
      <c r="BT454" s="1">
        <f t="shared" si="4118"/>
        <v>0</v>
      </c>
      <c r="BU454" s="1">
        <f t="shared" si="4119"/>
        <v>0</v>
      </c>
      <c r="BV454" s="1">
        <f t="shared" si="4120"/>
        <v>0</v>
      </c>
      <c r="BW454" s="1">
        <f t="shared" si="4121"/>
        <v>0</v>
      </c>
      <c r="BX454" s="1">
        <f t="shared" si="4122"/>
        <v>0</v>
      </c>
      <c r="BY454" s="1">
        <f t="shared" si="4123"/>
        <v>0</v>
      </c>
      <c r="BZ454" s="1">
        <f t="shared" si="4124"/>
        <v>0</v>
      </c>
      <c r="CA454" s="1">
        <f t="shared" si="4125"/>
        <v>0</v>
      </c>
      <c r="CB454" s="1">
        <f t="shared" si="4126"/>
        <v>0</v>
      </c>
      <c r="CC454" s="1">
        <f t="shared" si="4127"/>
        <v>0</v>
      </c>
      <c r="CD454" s="1">
        <f t="shared" si="4128"/>
        <v>0</v>
      </c>
      <c r="CE454" s="1">
        <f t="shared" si="4129"/>
        <v>0</v>
      </c>
      <c r="CF454" s="1">
        <f t="shared" si="4130"/>
        <v>0</v>
      </c>
      <c r="CG454" s="1">
        <f t="shared" si="4131"/>
        <v>0</v>
      </c>
      <c r="CH454" s="1">
        <f t="shared" si="4132"/>
        <v>0</v>
      </c>
      <c r="CI454" s="1">
        <f t="shared" si="4133"/>
        <v>0</v>
      </c>
      <c r="CJ454" s="1">
        <f t="shared" si="4134"/>
        <v>0</v>
      </c>
      <c r="CK454" s="1">
        <f t="shared" si="4135"/>
        <v>0</v>
      </c>
      <c r="CL454" s="1">
        <f t="shared" si="4136"/>
        <v>0</v>
      </c>
      <c r="CM454" s="1">
        <f t="shared" si="4137"/>
        <v>1</v>
      </c>
      <c r="CN454" s="1">
        <f t="shared" si="4138"/>
        <v>0</v>
      </c>
      <c r="CO454" s="1">
        <f t="shared" si="4139"/>
        <v>0</v>
      </c>
      <c r="CP454" s="1">
        <f t="shared" si="4140"/>
        <v>0</v>
      </c>
      <c r="CQ454" s="1">
        <f t="shared" si="4141"/>
        <v>0</v>
      </c>
      <c r="CR454" s="1">
        <f t="shared" si="4142"/>
        <v>0</v>
      </c>
      <c r="CS454" s="1">
        <f t="shared" si="4143"/>
        <v>0</v>
      </c>
      <c r="CT454" s="1">
        <f t="shared" si="4144"/>
        <v>0</v>
      </c>
      <c r="CU454" s="1">
        <f t="shared" si="4145"/>
        <v>0</v>
      </c>
      <c r="CV454" s="1">
        <f t="shared" si="4146"/>
        <v>0</v>
      </c>
      <c r="CW454" s="1">
        <f t="shared" si="4147"/>
        <v>0</v>
      </c>
      <c r="CX454" s="1">
        <f t="shared" si="4148"/>
        <v>0</v>
      </c>
      <c r="CY454" s="1">
        <f t="shared" si="4149"/>
        <v>0</v>
      </c>
      <c r="CZ454" s="1">
        <f t="shared" si="4150"/>
        <v>0</v>
      </c>
      <c r="DA454" s="1">
        <f t="shared" si="4151"/>
        <v>0</v>
      </c>
      <c r="DB454" s="1">
        <f t="shared" si="4152"/>
        <v>0</v>
      </c>
      <c r="DC454" s="1">
        <f t="shared" si="4153"/>
        <v>0</v>
      </c>
      <c r="DD454" s="1">
        <f t="shared" si="4154"/>
        <v>0</v>
      </c>
      <c r="DE454" s="1">
        <f t="shared" si="4155"/>
        <v>0</v>
      </c>
      <c r="DF454" s="1">
        <f t="shared" si="4156"/>
        <v>0</v>
      </c>
      <c r="DG454" s="1">
        <f t="shared" si="4157"/>
        <v>0</v>
      </c>
      <c r="DH454" s="1">
        <f t="shared" si="4158"/>
        <v>1</v>
      </c>
      <c r="DI454" s="1">
        <f t="shared" si="4159"/>
        <v>0</v>
      </c>
      <c r="DJ454" s="1">
        <f t="shared" si="4160"/>
        <v>0</v>
      </c>
      <c r="DK454" s="1">
        <f t="shared" si="4161"/>
        <v>0</v>
      </c>
      <c r="DL454" s="1">
        <f t="shared" si="4162"/>
        <v>0</v>
      </c>
      <c r="DM454" s="1">
        <f t="shared" si="4163"/>
        <v>0</v>
      </c>
      <c r="DN454" s="1">
        <f t="shared" si="4164"/>
        <v>0</v>
      </c>
      <c r="DO454" s="1">
        <f t="shared" si="4165"/>
        <v>0</v>
      </c>
      <c r="DP454" s="1">
        <f t="shared" si="4166"/>
        <v>0</v>
      </c>
      <c r="DQ454" s="1">
        <f t="shared" si="4167"/>
        <v>0</v>
      </c>
      <c r="DR454" s="1">
        <f t="shared" si="4168"/>
        <v>0</v>
      </c>
      <c r="DS454" s="1">
        <f t="shared" si="4169"/>
        <v>0</v>
      </c>
      <c r="DT454" s="1">
        <f t="shared" si="4170"/>
        <v>0</v>
      </c>
      <c r="DU454" s="1">
        <f t="shared" si="4171"/>
        <v>0</v>
      </c>
      <c r="DV454" s="1">
        <f t="shared" si="4172"/>
        <v>0</v>
      </c>
      <c r="DW454" s="1">
        <f t="shared" si="4173"/>
        <v>0</v>
      </c>
      <c r="DX454" s="1">
        <f t="shared" si="4174"/>
        <v>0</v>
      </c>
      <c r="DY454" s="1">
        <f t="shared" si="4175"/>
        <v>0</v>
      </c>
      <c r="DZ454" s="1">
        <f t="shared" si="4176"/>
        <v>0</v>
      </c>
      <c r="EA454" s="1">
        <f t="shared" si="4177"/>
        <v>0</v>
      </c>
      <c r="EB454" s="1">
        <f t="shared" si="4178"/>
        <v>0</v>
      </c>
      <c r="EC454" s="1">
        <f t="shared" si="4179"/>
        <v>1</v>
      </c>
      <c r="ED454" s="1">
        <f t="shared" si="4180"/>
        <v>0</v>
      </c>
      <c r="EE454" s="1">
        <f t="shared" si="4181"/>
        <v>0</v>
      </c>
      <c r="EF454" s="1">
        <f t="shared" si="4182"/>
        <v>0</v>
      </c>
      <c r="EG454" s="1">
        <f t="shared" si="4183"/>
        <v>0</v>
      </c>
      <c r="EH454" s="1">
        <f t="shared" si="4184"/>
        <v>0</v>
      </c>
      <c r="EI454" s="1">
        <f t="shared" si="4185"/>
        <v>0</v>
      </c>
      <c r="EJ454" s="1">
        <f t="shared" si="4186"/>
        <v>0</v>
      </c>
      <c r="EK454" s="1">
        <f t="shared" si="4187"/>
        <v>0</v>
      </c>
      <c r="EL454" s="1">
        <f t="shared" si="4188"/>
        <v>0</v>
      </c>
      <c r="EM454" s="1">
        <f t="shared" si="4189"/>
        <v>0</v>
      </c>
      <c r="EN454" s="1">
        <f t="shared" si="4190"/>
        <v>0</v>
      </c>
      <c r="EO454" s="1">
        <f t="shared" si="4191"/>
        <v>0</v>
      </c>
      <c r="EP454" s="1">
        <f t="shared" si="4192"/>
        <v>0</v>
      </c>
      <c r="EQ454" s="1">
        <f t="shared" si="4193"/>
        <v>0</v>
      </c>
      <c r="ER454" s="1">
        <f t="shared" si="4194"/>
        <v>0</v>
      </c>
      <c r="ES454" s="1">
        <f t="shared" si="4195"/>
        <v>0</v>
      </c>
      <c r="ET454" s="1">
        <f t="shared" si="4196"/>
        <v>0</v>
      </c>
      <c r="EU454" s="1">
        <f t="shared" si="4197"/>
        <v>0</v>
      </c>
      <c r="EV454" s="1">
        <f t="shared" si="4198"/>
        <v>0</v>
      </c>
      <c r="EW454" s="1">
        <f t="shared" si="4199"/>
        <v>0</v>
      </c>
    </row>
    <row r="455" spans="1:157" x14ac:dyDescent="0.2">
      <c r="C455" s="65"/>
      <c r="D455" s="24">
        <v>3</v>
      </c>
      <c r="E455" s="15"/>
      <c r="F455" s="16"/>
      <c r="G455" s="16"/>
      <c r="H455" s="16"/>
      <c r="I455" s="17"/>
      <c r="J455" s="54"/>
      <c r="L455" s="6" t="str">
        <f t="shared" si="4080"/>
        <v xml:space="preserve"> </v>
      </c>
      <c r="M455" s="1" t="str">
        <f t="shared" si="4081"/>
        <v xml:space="preserve"> </v>
      </c>
      <c r="N455" s="1" t="str">
        <f t="shared" si="4082"/>
        <v xml:space="preserve"> </v>
      </c>
      <c r="O455" s="1" t="str">
        <f t="shared" si="4083"/>
        <v xml:space="preserve"> </v>
      </c>
      <c r="P455" s="1" t="str">
        <f t="shared" si="4084"/>
        <v xml:space="preserve"> </v>
      </c>
      <c r="Q455" s="1" t="str">
        <f t="shared" si="4085"/>
        <v xml:space="preserve"> </v>
      </c>
      <c r="R455" s="5" t="str">
        <f t="shared" si="4086"/>
        <v xml:space="preserve"> </v>
      </c>
      <c r="S455" s="7">
        <f t="shared" si="4087"/>
        <v>0</v>
      </c>
      <c r="T455" s="7"/>
      <c r="U455" s="7"/>
      <c r="V455" s="7"/>
      <c r="W455" s="7"/>
      <c r="X455" s="7"/>
      <c r="Y455" s="7"/>
      <c r="Z455" s="7"/>
      <c r="AA455" s="7"/>
      <c r="AB455" s="1">
        <f t="shared" si="4088"/>
        <v>0</v>
      </c>
      <c r="AC455" s="1">
        <f t="shared" si="4089"/>
        <v>0</v>
      </c>
      <c r="AD455" s="1">
        <f t="shared" si="4089"/>
        <v>0</v>
      </c>
      <c r="AE455" s="2">
        <f t="shared" si="4089"/>
        <v>0</v>
      </c>
      <c r="AF455" s="1">
        <f t="shared" si="4090"/>
        <v>0</v>
      </c>
      <c r="AG455" s="1">
        <f t="shared" si="4091"/>
        <v>0</v>
      </c>
      <c r="AH455" s="1">
        <f t="shared" si="4091"/>
        <v>0</v>
      </c>
      <c r="AI455" s="2">
        <f t="shared" si="4091"/>
        <v>0</v>
      </c>
      <c r="AJ455" s="1">
        <f t="shared" si="4092"/>
        <v>0</v>
      </c>
      <c r="AK455" s="1">
        <f t="shared" si="4092"/>
        <v>0</v>
      </c>
      <c r="AL455" s="1">
        <f t="shared" si="4092"/>
        <v>0</v>
      </c>
      <c r="AM455" s="1">
        <f t="shared" si="4092"/>
        <v>0</v>
      </c>
      <c r="AN455" s="1">
        <f t="shared" si="4092"/>
        <v>0</v>
      </c>
      <c r="AO455" s="1">
        <f t="shared" si="4093"/>
        <v>0</v>
      </c>
      <c r="AP455" s="1">
        <f t="shared" si="4094"/>
        <v>0</v>
      </c>
      <c r="AQ455" s="1">
        <f t="shared" si="4094"/>
        <v>0</v>
      </c>
      <c r="AR455" s="1">
        <f t="shared" si="4094"/>
        <v>0</v>
      </c>
      <c r="AS455" s="1">
        <f t="shared" si="4094"/>
        <v>0</v>
      </c>
      <c r="AT455" s="1">
        <f t="shared" si="4094"/>
        <v>0</v>
      </c>
      <c r="AU455" s="1"/>
      <c r="AV455" s="1"/>
      <c r="AW455" s="1">
        <f t="shared" si="4095"/>
        <v>1</v>
      </c>
      <c r="AX455" s="1">
        <f t="shared" si="4096"/>
        <v>0</v>
      </c>
      <c r="AY455" s="1">
        <f t="shared" si="4097"/>
        <v>0</v>
      </c>
      <c r="AZ455" s="1">
        <f t="shared" si="4098"/>
        <v>0</v>
      </c>
      <c r="BA455" s="1">
        <f t="shared" si="4099"/>
        <v>0</v>
      </c>
      <c r="BB455" s="1">
        <f t="shared" si="4100"/>
        <v>0</v>
      </c>
      <c r="BC455" s="1">
        <f t="shared" si="4101"/>
        <v>0</v>
      </c>
      <c r="BD455" s="1">
        <f t="shared" si="4102"/>
        <v>0</v>
      </c>
      <c r="BE455" s="1">
        <f t="shared" si="4103"/>
        <v>0</v>
      </c>
      <c r="BF455" s="1">
        <f t="shared" si="4104"/>
        <v>0</v>
      </c>
      <c r="BG455" s="1">
        <f t="shared" si="4105"/>
        <v>0</v>
      </c>
      <c r="BH455" s="1">
        <f t="shared" si="4106"/>
        <v>0</v>
      </c>
      <c r="BI455" s="1">
        <f t="shared" si="4107"/>
        <v>0</v>
      </c>
      <c r="BJ455" s="1">
        <f t="shared" si="4108"/>
        <v>0</v>
      </c>
      <c r="BK455" s="1">
        <f t="shared" si="4109"/>
        <v>0</v>
      </c>
      <c r="BL455" s="1">
        <f t="shared" si="4110"/>
        <v>0</v>
      </c>
      <c r="BM455" s="1">
        <f t="shared" si="4111"/>
        <v>0</v>
      </c>
      <c r="BN455" s="1">
        <f t="shared" si="4112"/>
        <v>0</v>
      </c>
      <c r="BO455" s="1">
        <f t="shared" si="4113"/>
        <v>0</v>
      </c>
      <c r="BP455" s="1">
        <f t="shared" si="4114"/>
        <v>0</v>
      </c>
      <c r="BQ455" s="1">
        <f t="shared" si="4115"/>
        <v>0</v>
      </c>
      <c r="BR455" s="1">
        <f t="shared" si="4116"/>
        <v>1</v>
      </c>
      <c r="BS455" s="1">
        <f t="shared" si="4117"/>
        <v>0</v>
      </c>
      <c r="BT455" s="1">
        <f t="shared" si="4118"/>
        <v>0</v>
      </c>
      <c r="BU455" s="1">
        <f t="shared" si="4119"/>
        <v>0</v>
      </c>
      <c r="BV455" s="1">
        <f t="shared" si="4120"/>
        <v>0</v>
      </c>
      <c r="BW455" s="1">
        <f t="shared" si="4121"/>
        <v>0</v>
      </c>
      <c r="BX455" s="1">
        <f t="shared" si="4122"/>
        <v>0</v>
      </c>
      <c r="BY455" s="1">
        <f t="shared" si="4123"/>
        <v>0</v>
      </c>
      <c r="BZ455" s="1">
        <f t="shared" si="4124"/>
        <v>0</v>
      </c>
      <c r="CA455" s="1">
        <f t="shared" si="4125"/>
        <v>0</v>
      </c>
      <c r="CB455" s="1">
        <f t="shared" si="4126"/>
        <v>0</v>
      </c>
      <c r="CC455" s="1">
        <f t="shared" si="4127"/>
        <v>0</v>
      </c>
      <c r="CD455" s="1">
        <f t="shared" si="4128"/>
        <v>0</v>
      </c>
      <c r="CE455" s="1">
        <f t="shared" si="4129"/>
        <v>0</v>
      </c>
      <c r="CF455" s="1">
        <f t="shared" si="4130"/>
        <v>0</v>
      </c>
      <c r="CG455" s="1">
        <f t="shared" si="4131"/>
        <v>0</v>
      </c>
      <c r="CH455" s="1">
        <f t="shared" si="4132"/>
        <v>0</v>
      </c>
      <c r="CI455" s="1">
        <f t="shared" si="4133"/>
        <v>0</v>
      </c>
      <c r="CJ455" s="1">
        <f t="shared" si="4134"/>
        <v>0</v>
      </c>
      <c r="CK455" s="1">
        <f t="shared" si="4135"/>
        <v>0</v>
      </c>
      <c r="CL455" s="1">
        <f t="shared" si="4136"/>
        <v>0</v>
      </c>
      <c r="CM455" s="1">
        <f t="shared" si="4137"/>
        <v>1</v>
      </c>
      <c r="CN455" s="1">
        <f t="shared" si="4138"/>
        <v>0</v>
      </c>
      <c r="CO455" s="1">
        <f t="shared" si="4139"/>
        <v>0</v>
      </c>
      <c r="CP455" s="1">
        <f t="shared" si="4140"/>
        <v>0</v>
      </c>
      <c r="CQ455" s="1">
        <f t="shared" si="4141"/>
        <v>0</v>
      </c>
      <c r="CR455" s="1">
        <f t="shared" si="4142"/>
        <v>0</v>
      </c>
      <c r="CS455" s="1">
        <f t="shared" si="4143"/>
        <v>0</v>
      </c>
      <c r="CT455" s="1">
        <f t="shared" si="4144"/>
        <v>0</v>
      </c>
      <c r="CU455" s="1">
        <f t="shared" si="4145"/>
        <v>0</v>
      </c>
      <c r="CV455" s="1">
        <f t="shared" si="4146"/>
        <v>0</v>
      </c>
      <c r="CW455" s="1">
        <f t="shared" si="4147"/>
        <v>0</v>
      </c>
      <c r="CX455" s="1">
        <f t="shared" si="4148"/>
        <v>0</v>
      </c>
      <c r="CY455" s="1">
        <f t="shared" si="4149"/>
        <v>0</v>
      </c>
      <c r="CZ455" s="1">
        <f t="shared" si="4150"/>
        <v>0</v>
      </c>
      <c r="DA455" s="1">
        <f t="shared" si="4151"/>
        <v>0</v>
      </c>
      <c r="DB455" s="1">
        <f t="shared" si="4152"/>
        <v>0</v>
      </c>
      <c r="DC455" s="1">
        <f t="shared" si="4153"/>
        <v>0</v>
      </c>
      <c r="DD455" s="1">
        <f t="shared" si="4154"/>
        <v>0</v>
      </c>
      <c r="DE455" s="1">
        <f t="shared" si="4155"/>
        <v>0</v>
      </c>
      <c r="DF455" s="1">
        <f t="shared" si="4156"/>
        <v>0</v>
      </c>
      <c r="DG455" s="1">
        <f t="shared" si="4157"/>
        <v>0</v>
      </c>
      <c r="DH455" s="1">
        <f t="shared" si="4158"/>
        <v>1</v>
      </c>
      <c r="DI455" s="1">
        <f t="shared" si="4159"/>
        <v>0</v>
      </c>
      <c r="DJ455" s="1">
        <f t="shared" si="4160"/>
        <v>0</v>
      </c>
      <c r="DK455" s="1">
        <f t="shared" si="4161"/>
        <v>0</v>
      </c>
      <c r="DL455" s="1">
        <f t="shared" si="4162"/>
        <v>0</v>
      </c>
      <c r="DM455" s="1">
        <f t="shared" si="4163"/>
        <v>0</v>
      </c>
      <c r="DN455" s="1">
        <f t="shared" si="4164"/>
        <v>0</v>
      </c>
      <c r="DO455" s="1">
        <f t="shared" si="4165"/>
        <v>0</v>
      </c>
      <c r="DP455" s="1">
        <f t="shared" si="4166"/>
        <v>0</v>
      </c>
      <c r="DQ455" s="1">
        <f t="shared" si="4167"/>
        <v>0</v>
      </c>
      <c r="DR455" s="1">
        <f t="shared" si="4168"/>
        <v>0</v>
      </c>
      <c r="DS455" s="1">
        <f t="shared" si="4169"/>
        <v>0</v>
      </c>
      <c r="DT455" s="1">
        <f t="shared" si="4170"/>
        <v>0</v>
      </c>
      <c r="DU455" s="1">
        <f t="shared" si="4171"/>
        <v>0</v>
      </c>
      <c r="DV455" s="1">
        <f t="shared" si="4172"/>
        <v>0</v>
      </c>
      <c r="DW455" s="1">
        <f t="shared" si="4173"/>
        <v>0</v>
      </c>
      <c r="DX455" s="1">
        <f t="shared" si="4174"/>
        <v>0</v>
      </c>
      <c r="DY455" s="1">
        <f t="shared" si="4175"/>
        <v>0</v>
      </c>
      <c r="DZ455" s="1">
        <f t="shared" si="4176"/>
        <v>0</v>
      </c>
      <c r="EA455" s="1">
        <f t="shared" si="4177"/>
        <v>0</v>
      </c>
      <c r="EB455" s="1">
        <f t="shared" si="4178"/>
        <v>0</v>
      </c>
      <c r="EC455" s="1">
        <f t="shared" si="4179"/>
        <v>1</v>
      </c>
      <c r="ED455" s="1">
        <f t="shared" si="4180"/>
        <v>0</v>
      </c>
      <c r="EE455" s="1">
        <f t="shared" si="4181"/>
        <v>0</v>
      </c>
      <c r="EF455" s="1">
        <f t="shared" si="4182"/>
        <v>0</v>
      </c>
      <c r="EG455" s="1">
        <f t="shared" si="4183"/>
        <v>0</v>
      </c>
      <c r="EH455" s="1">
        <f t="shared" si="4184"/>
        <v>0</v>
      </c>
      <c r="EI455" s="1">
        <f t="shared" si="4185"/>
        <v>0</v>
      </c>
      <c r="EJ455" s="1">
        <f t="shared" si="4186"/>
        <v>0</v>
      </c>
      <c r="EK455" s="1">
        <f t="shared" si="4187"/>
        <v>0</v>
      </c>
      <c r="EL455" s="1">
        <f t="shared" si="4188"/>
        <v>0</v>
      </c>
      <c r="EM455" s="1">
        <f t="shared" si="4189"/>
        <v>0</v>
      </c>
      <c r="EN455" s="1">
        <f t="shared" si="4190"/>
        <v>0</v>
      </c>
      <c r="EO455" s="1">
        <f t="shared" si="4191"/>
        <v>0</v>
      </c>
      <c r="EP455" s="1">
        <f t="shared" si="4192"/>
        <v>0</v>
      </c>
      <c r="EQ455" s="1">
        <f t="shared" si="4193"/>
        <v>0</v>
      </c>
      <c r="ER455" s="1">
        <f t="shared" si="4194"/>
        <v>0</v>
      </c>
      <c r="ES455" s="1">
        <f t="shared" si="4195"/>
        <v>0</v>
      </c>
      <c r="ET455" s="1">
        <f t="shared" si="4196"/>
        <v>0</v>
      </c>
      <c r="EU455" s="1">
        <f t="shared" si="4197"/>
        <v>0</v>
      </c>
      <c r="EV455" s="1">
        <f t="shared" si="4198"/>
        <v>0</v>
      </c>
      <c r="EW455" s="1">
        <f t="shared" si="4199"/>
        <v>0</v>
      </c>
    </row>
    <row r="456" spans="1:157" x14ac:dyDescent="0.2">
      <c r="C456" s="65"/>
      <c r="D456" s="25">
        <v>4</v>
      </c>
      <c r="E456" s="15"/>
      <c r="F456" s="16"/>
      <c r="G456" s="16"/>
      <c r="H456" s="16"/>
      <c r="I456" s="17"/>
      <c r="J456" s="54"/>
      <c r="L456" s="6" t="str">
        <f t="shared" si="4080"/>
        <v xml:space="preserve"> </v>
      </c>
      <c r="M456" s="1" t="str">
        <f t="shared" si="4081"/>
        <v xml:space="preserve"> </v>
      </c>
      <c r="N456" s="1" t="str">
        <f t="shared" si="4082"/>
        <v xml:space="preserve"> </v>
      </c>
      <c r="O456" s="1" t="str">
        <f t="shared" si="4083"/>
        <v xml:space="preserve"> </v>
      </c>
      <c r="P456" s="1" t="str">
        <f t="shared" si="4084"/>
        <v xml:space="preserve"> </v>
      </c>
      <c r="Q456" s="1" t="str">
        <f t="shared" si="4085"/>
        <v xml:space="preserve"> </v>
      </c>
      <c r="R456" s="5" t="str">
        <f t="shared" si="4086"/>
        <v xml:space="preserve"> </v>
      </c>
      <c r="S456" s="7">
        <f t="shared" si="4087"/>
        <v>0</v>
      </c>
      <c r="T456" s="7"/>
      <c r="U456" s="7"/>
      <c r="V456" s="7"/>
      <c r="W456" s="7"/>
      <c r="X456" s="7"/>
      <c r="Y456" s="7"/>
      <c r="Z456" s="7"/>
      <c r="AA456" s="7"/>
      <c r="AB456" s="1">
        <f t="shared" si="4088"/>
        <v>0</v>
      </c>
      <c r="AC456" s="1">
        <f t="shared" si="4089"/>
        <v>0</v>
      </c>
      <c r="AD456" s="1">
        <f t="shared" si="4089"/>
        <v>0</v>
      </c>
      <c r="AE456" s="2">
        <f t="shared" si="4089"/>
        <v>0</v>
      </c>
      <c r="AF456" s="1">
        <f t="shared" si="4090"/>
        <v>0</v>
      </c>
      <c r="AG456" s="1">
        <f t="shared" si="4091"/>
        <v>0</v>
      </c>
      <c r="AH456" s="1">
        <f t="shared" si="4091"/>
        <v>0</v>
      </c>
      <c r="AI456" s="2">
        <f t="shared" si="4091"/>
        <v>0</v>
      </c>
      <c r="AJ456" s="1">
        <f t="shared" si="4092"/>
        <v>0</v>
      </c>
      <c r="AK456" s="1">
        <f t="shared" si="4092"/>
        <v>0</v>
      </c>
      <c r="AL456" s="1">
        <f t="shared" si="4092"/>
        <v>0</v>
      </c>
      <c r="AM456" s="1">
        <f t="shared" si="4092"/>
        <v>0</v>
      </c>
      <c r="AN456" s="1">
        <f t="shared" si="4092"/>
        <v>0</v>
      </c>
      <c r="AO456" s="1">
        <f t="shared" si="4093"/>
        <v>0</v>
      </c>
      <c r="AP456" s="1">
        <f t="shared" si="4094"/>
        <v>0</v>
      </c>
      <c r="AQ456" s="1">
        <f t="shared" si="4094"/>
        <v>0</v>
      </c>
      <c r="AR456" s="1">
        <f t="shared" si="4094"/>
        <v>0</v>
      </c>
      <c r="AS456" s="1">
        <f t="shared" si="4094"/>
        <v>0</v>
      </c>
      <c r="AT456" s="1">
        <f t="shared" si="4094"/>
        <v>0</v>
      </c>
      <c r="AU456" s="1"/>
      <c r="AV456" s="1"/>
      <c r="AW456" s="1">
        <f t="shared" si="4095"/>
        <v>1</v>
      </c>
      <c r="AX456" s="1">
        <f t="shared" si="4096"/>
        <v>0</v>
      </c>
      <c r="AY456" s="1">
        <f t="shared" si="4097"/>
        <v>0</v>
      </c>
      <c r="AZ456" s="1">
        <f t="shared" si="4098"/>
        <v>0</v>
      </c>
      <c r="BA456" s="1">
        <f t="shared" si="4099"/>
        <v>0</v>
      </c>
      <c r="BB456" s="1">
        <f t="shared" si="4100"/>
        <v>0</v>
      </c>
      <c r="BC456" s="1">
        <f t="shared" si="4101"/>
        <v>0</v>
      </c>
      <c r="BD456" s="1">
        <f t="shared" si="4102"/>
        <v>0</v>
      </c>
      <c r="BE456" s="1">
        <f t="shared" si="4103"/>
        <v>0</v>
      </c>
      <c r="BF456" s="1">
        <f t="shared" si="4104"/>
        <v>0</v>
      </c>
      <c r="BG456" s="1">
        <f t="shared" si="4105"/>
        <v>0</v>
      </c>
      <c r="BH456" s="1">
        <f t="shared" si="4106"/>
        <v>0</v>
      </c>
      <c r="BI456" s="1">
        <f t="shared" si="4107"/>
        <v>0</v>
      </c>
      <c r="BJ456" s="1">
        <f t="shared" si="4108"/>
        <v>0</v>
      </c>
      <c r="BK456" s="1">
        <f t="shared" si="4109"/>
        <v>0</v>
      </c>
      <c r="BL456" s="1">
        <f t="shared" si="4110"/>
        <v>0</v>
      </c>
      <c r="BM456" s="1">
        <f t="shared" si="4111"/>
        <v>0</v>
      </c>
      <c r="BN456" s="1">
        <f t="shared" si="4112"/>
        <v>0</v>
      </c>
      <c r="BO456" s="1">
        <f t="shared" si="4113"/>
        <v>0</v>
      </c>
      <c r="BP456" s="1">
        <f t="shared" si="4114"/>
        <v>0</v>
      </c>
      <c r="BQ456" s="1">
        <f t="shared" si="4115"/>
        <v>0</v>
      </c>
      <c r="BR456" s="1">
        <f t="shared" si="4116"/>
        <v>1</v>
      </c>
      <c r="BS456" s="1">
        <f t="shared" si="4117"/>
        <v>0</v>
      </c>
      <c r="BT456" s="1">
        <f t="shared" si="4118"/>
        <v>0</v>
      </c>
      <c r="BU456" s="1">
        <f t="shared" si="4119"/>
        <v>0</v>
      </c>
      <c r="BV456" s="1">
        <f t="shared" si="4120"/>
        <v>0</v>
      </c>
      <c r="BW456" s="1">
        <f t="shared" si="4121"/>
        <v>0</v>
      </c>
      <c r="BX456" s="1">
        <f t="shared" si="4122"/>
        <v>0</v>
      </c>
      <c r="BY456" s="1">
        <f t="shared" si="4123"/>
        <v>0</v>
      </c>
      <c r="BZ456" s="1">
        <f t="shared" si="4124"/>
        <v>0</v>
      </c>
      <c r="CA456" s="1">
        <f t="shared" si="4125"/>
        <v>0</v>
      </c>
      <c r="CB456" s="1">
        <f t="shared" si="4126"/>
        <v>0</v>
      </c>
      <c r="CC456" s="1">
        <f t="shared" si="4127"/>
        <v>0</v>
      </c>
      <c r="CD456" s="1">
        <f t="shared" si="4128"/>
        <v>0</v>
      </c>
      <c r="CE456" s="1">
        <f t="shared" si="4129"/>
        <v>0</v>
      </c>
      <c r="CF456" s="1">
        <f t="shared" si="4130"/>
        <v>0</v>
      </c>
      <c r="CG456" s="1">
        <f t="shared" si="4131"/>
        <v>0</v>
      </c>
      <c r="CH456" s="1">
        <f t="shared" si="4132"/>
        <v>0</v>
      </c>
      <c r="CI456" s="1">
        <f t="shared" si="4133"/>
        <v>0</v>
      </c>
      <c r="CJ456" s="1">
        <f t="shared" si="4134"/>
        <v>0</v>
      </c>
      <c r="CK456" s="1">
        <f t="shared" si="4135"/>
        <v>0</v>
      </c>
      <c r="CL456" s="1">
        <f t="shared" si="4136"/>
        <v>0</v>
      </c>
      <c r="CM456" s="1">
        <f t="shared" si="4137"/>
        <v>1</v>
      </c>
      <c r="CN456" s="1">
        <f t="shared" si="4138"/>
        <v>0</v>
      </c>
      <c r="CO456" s="1">
        <f t="shared" si="4139"/>
        <v>0</v>
      </c>
      <c r="CP456" s="1">
        <f t="shared" si="4140"/>
        <v>0</v>
      </c>
      <c r="CQ456" s="1">
        <f t="shared" si="4141"/>
        <v>0</v>
      </c>
      <c r="CR456" s="1">
        <f t="shared" si="4142"/>
        <v>0</v>
      </c>
      <c r="CS456" s="1">
        <f t="shared" si="4143"/>
        <v>0</v>
      </c>
      <c r="CT456" s="1">
        <f t="shared" si="4144"/>
        <v>0</v>
      </c>
      <c r="CU456" s="1">
        <f t="shared" si="4145"/>
        <v>0</v>
      </c>
      <c r="CV456" s="1">
        <f t="shared" si="4146"/>
        <v>0</v>
      </c>
      <c r="CW456" s="1">
        <f t="shared" si="4147"/>
        <v>0</v>
      </c>
      <c r="CX456" s="1">
        <f t="shared" si="4148"/>
        <v>0</v>
      </c>
      <c r="CY456" s="1">
        <f t="shared" si="4149"/>
        <v>0</v>
      </c>
      <c r="CZ456" s="1">
        <f t="shared" si="4150"/>
        <v>0</v>
      </c>
      <c r="DA456" s="1">
        <f t="shared" si="4151"/>
        <v>0</v>
      </c>
      <c r="DB456" s="1">
        <f t="shared" si="4152"/>
        <v>0</v>
      </c>
      <c r="DC456" s="1">
        <f t="shared" si="4153"/>
        <v>0</v>
      </c>
      <c r="DD456" s="1">
        <f t="shared" si="4154"/>
        <v>0</v>
      </c>
      <c r="DE456" s="1">
        <f t="shared" si="4155"/>
        <v>0</v>
      </c>
      <c r="DF456" s="1">
        <f t="shared" si="4156"/>
        <v>0</v>
      </c>
      <c r="DG456" s="1">
        <f t="shared" si="4157"/>
        <v>0</v>
      </c>
      <c r="DH456" s="1">
        <f t="shared" si="4158"/>
        <v>1</v>
      </c>
      <c r="DI456" s="1">
        <f t="shared" si="4159"/>
        <v>0</v>
      </c>
      <c r="DJ456" s="1">
        <f t="shared" si="4160"/>
        <v>0</v>
      </c>
      <c r="DK456" s="1">
        <f t="shared" si="4161"/>
        <v>0</v>
      </c>
      <c r="DL456" s="1">
        <f t="shared" si="4162"/>
        <v>0</v>
      </c>
      <c r="DM456" s="1">
        <f t="shared" si="4163"/>
        <v>0</v>
      </c>
      <c r="DN456" s="1">
        <f t="shared" si="4164"/>
        <v>0</v>
      </c>
      <c r="DO456" s="1">
        <f t="shared" si="4165"/>
        <v>0</v>
      </c>
      <c r="DP456" s="1">
        <f t="shared" si="4166"/>
        <v>0</v>
      </c>
      <c r="DQ456" s="1">
        <f t="shared" si="4167"/>
        <v>0</v>
      </c>
      <c r="DR456" s="1">
        <f t="shared" si="4168"/>
        <v>0</v>
      </c>
      <c r="DS456" s="1">
        <f t="shared" si="4169"/>
        <v>0</v>
      </c>
      <c r="DT456" s="1">
        <f t="shared" si="4170"/>
        <v>0</v>
      </c>
      <c r="DU456" s="1">
        <f t="shared" si="4171"/>
        <v>0</v>
      </c>
      <c r="DV456" s="1">
        <f t="shared" si="4172"/>
        <v>0</v>
      </c>
      <c r="DW456" s="1">
        <f t="shared" si="4173"/>
        <v>0</v>
      </c>
      <c r="DX456" s="1">
        <f t="shared" si="4174"/>
        <v>0</v>
      </c>
      <c r="DY456" s="1">
        <f t="shared" si="4175"/>
        <v>0</v>
      </c>
      <c r="DZ456" s="1">
        <f t="shared" si="4176"/>
        <v>0</v>
      </c>
      <c r="EA456" s="1">
        <f t="shared" si="4177"/>
        <v>0</v>
      </c>
      <c r="EB456" s="1">
        <f t="shared" si="4178"/>
        <v>0</v>
      </c>
      <c r="EC456" s="1">
        <f t="shared" si="4179"/>
        <v>1</v>
      </c>
      <c r="ED456" s="1">
        <f t="shared" si="4180"/>
        <v>0</v>
      </c>
      <c r="EE456" s="1">
        <f t="shared" si="4181"/>
        <v>0</v>
      </c>
      <c r="EF456" s="1">
        <f t="shared" si="4182"/>
        <v>0</v>
      </c>
      <c r="EG456" s="1">
        <f t="shared" si="4183"/>
        <v>0</v>
      </c>
      <c r="EH456" s="1">
        <f t="shared" si="4184"/>
        <v>0</v>
      </c>
      <c r="EI456" s="1">
        <f t="shared" si="4185"/>
        <v>0</v>
      </c>
      <c r="EJ456" s="1">
        <f t="shared" si="4186"/>
        <v>0</v>
      </c>
      <c r="EK456" s="1">
        <f t="shared" si="4187"/>
        <v>0</v>
      </c>
      <c r="EL456" s="1">
        <f t="shared" si="4188"/>
        <v>0</v>
      </c>
      <c r="EM456" s="1">
        <f t="shared" si="4189"/>
        <v>0</v>
      </c>
      <c r="EN456" s="1">
        <f t="shared" si="4190"/>
        <v>0</v>
      </c>
      <c r="EO456" s="1">
        <f t="shared" si="4191"/>
        <v>0</v>
      </c>
      <c r="EP456" s="1">
        <f t="shared" si="4192"/>
        <v>0</v>
      </c>
      <c r="EQ456" s="1">
        <f t="shared" si="4193"/>
        <v>0</v>
      </c>
      <c r="ER456" s="1">
        <f t="shared" si="4194"/>
        <v>0</v>
      </c>
      <c r="ES456" s="1">
        <f t="shared" si="4195"/>
        <v>0</v>
      </c>
      <c r="ET456" s="1">
        <f t="shared" si="4196"/>
        <v>0</v>
      </c>
      <c r="EU456" s="1">
        <f t="shared" si="4197"/>
        <v>0</v>
      </c>
      <c r="EV456" s="1">
        <f t="shared" si="4198"/>
        <v>0</v>
      </c>
      <c r="EW456" s="1">
        <f t="shared" si="4199"/>
        <v>0</v>
      </c>
    </row>
    <row r="457" spans="1:157" x14ac:dyDescent="0.2">
      <c r="C457" s="65"/>
      <c r="D457" s="24">
        <v>5</v>
      </c>
      <c r="E457" s="15"/>
      <c r="F457" s="16"/>
      <c r="G457" s="16"/>
      <c r="H457" s="16"/>
      <c r="I457" s="17"/>
      <c r="J457" s="54"/>
      <c r="L457" s="6" t="str">
        <f t="shared" si="4080"/>
        <v xml:space="preserve"> </v>
      </c>
      <c r="M457" s="1" t="str">
        <f t="shared" si="4081"/>
        <v xml:space="preserve"> </v>
      </c>
      <c r="N457" s="1" t="str">
        <f t="shared" si="4082"/>
        <v xml:space="preserve"> </v>
      </c>
      <c r="O457" s="1" t="str">
        <f t="shared" si="4083"/>
        <v xml:space="preserve"> </v>
      </c>
      <c r="P457" s="1" t="str">
        <f t="shared" si="4084"/>
        <v xml:space="preserve"> </v>
      </c>
      <c r="Q457" s="1" t="str">
        <f t="shared" si="4085"/>
        <v xml:space="preserve"> </v>
      </c>
      <c r="R457" s="5" t="str">
        <f t="shared" si="4086"/>
        <v xml:space="preserve"> </v>
      </c>
      <c r="S457" s="7">
        <f t="shared" si="4087"/>
        <v>0</v>
      </c>
      <c r="T457" s="7"/>
      <c r="U457" s="7"/>
      <c r="V457" s="7"/>
      <c r="W457" s="7"/>
      <c r="X457" s="7"/>
      <c r="Y457" s="7"/>
      <c r="Z457" s="7"/>
      <c r="AA457" s="7"/>
      <c r="AB457" s="1">
        <f t="shared" si="4088"/>
        <v>0</v>
      </c>
      <c r="AC457" s="1">
        <f t="shared" si="4089"/>
        <v>0</v>
      </c>
      <c r="AD457" s="1">
        <f t="shared" si="4089"/>
        <v>0</v>
      </c>
      <c r="AE457" s="2">
        <f t="shared" si="4089"/>
        <v>0</v>
      </c>
      <c r="AF457" s="1">
        <f t="shared" si="4090"/>
        <v>0</v>
      </c>
      <c r="AG457" s="1">
        <f t="shared" si="4091"/>
        <v>0</v>
      </c>
      <c r="AH457" s="1">
        <f t="shared" si="4091"/>
        <v>0</v>
      </c>
      <c r="AI457" s="2">
        <f t="shared" si="4091"/>
        <v>0</v>
      </c>
      <c r="AJ457" s="1">
        <f t="shared" si="4092"/>
        <v>0</v>
      </c>
      <c r="AK457" s="1">
        <f t="shared" si="4092"/>
        <v>0</v>
      </c>
      <c r="AL457" s="1">
        <f t="shared" si="4092"/>
        <v>0</v>
      </c>
      <c r="AM457" s="1">
        <f t="shared" si="4092"/>
        <v>0</v>
      </c>
      <c r="AN457" s="1">
        <f t="shared" si="4092"/>
        <v>0</v>
      </c>
      <c r="AO457" s="1">
        <f t="shared" si="4093"/>
        <v>0</v>
      </c>
      <c r="AP457" s="1">
        <f t="shared" si="4094"/>
        <v>0</v>
      </c>
      <c r="AQ457" s="1">
        <f t="shared" si="4094"/>
        <v>0</v>
      </c>
      <c r="AR457" s="1">
        <f t="shared" si="4094"/>
        <v>0</v>
      </c>
      <c r="AS457" s="1">
        <f t="shared" si="4094"/>
        <v>0</v>
      </c>
      <c r="AT457" s="1">
        <f t="shared" si="4094"/>
        <v>0</v>
      </c>
      <c r="AU457" s="1"/>
      <c r="AV457" s="1"/>
      <c r="AW457" s="1">
        <f t="shared" si="4095"/>
        <v>1</v>
      </c>
      <c r="AX457" s="1">
        <f t="shared" si="4096"/>
        <v>0</v>
      </c>
      <c r="AY457" s="1">
        <f t="shared" si="4097"/>
        <v>0</v>
      </c>
      <c r="AZ457" s="1">
        <f t="shared" si="4098"/>
        <v>0</v>
      </c>
      <c r="BA457" s="1">
        <f t="shared" si="4099"/>
        <v>0</v>
      </c>
      <c r="BB457" s="1">
        <f t="shared" si="4100"/>
        <v>0</v>
      </c>
      <c r="BC457" s="1">
        <f t="shared" si="4101"/>
        <v>0</v>
      </c>
      <c r="BD457" s="1">
        <f t="shared" si="4102"/>
        <v>0</v>
      </c>
      <c r="BE457" s="1">
        <f t="shared" si="4103"/>
        <v>0</v>
      </c>
      <c r="BF457" s="1">
        <f t="shared" si="4104"/>
        <v>0</v>
      </c>
      <c r="BG457" s="1">
        <f t="shared" si="4105"/>
        <v>0</v>
      </c>
      <c r="BH457" s="1">
        <f t="shared" si="4106"/>
        <v>0</v>
      </c>
      <c r="BI457" s="1">
        <f t="shared" si="4107"/>
        <v>0</v>
      </c>
      <c r="BJ457" s="1">
        <f t="shared" si="4108"/>
        <v>0</v>
      </c>
      <c r="BK457" s="1">
        <f t="shared" si="4109"/>
        <v>0</v>
      </c>
      <c r="BL457" s="1">
        <f t="shared" si="4110"/>
        <v>0</v>
      </c>
      <c r="BM457" s="1">
        <f t="shared" si="4111"/>
        <v>0</v>
      </c>
      <c r="BN457" s="1">
        <f t="shared" si="4112"/>
        <v>0</v>
      </c>
      <c r="BO457" s="1">
        <f t="shared" si="4113"/>
        <v>0</v>
      </c>
      <c r="BP457" s="1">
        <f t="shared" si="4114"/>
        <v>0</v>
      </c>
      <c r="BQ457" s="1">
        <f t="shared" si="4115"/>
        <v>0</v>
      </c>
      <c r="BR457" s="1">
        <f t="shared" si="4116"/>
        <v>1</v>
      </c>
      <c r="BS457" s="1">
        <f t="shared" si="4117"/>
        <v>0</v>
      </c>
      <c r="BT457" s="1">
        <f t="shared" si="4118"/>
        <v>0</v>
      </c>
      <c r="BU457" s="1">
        <f t="shared" si="4119"/>
        <v>0</v>
      </c>
      <c r="BV457" s="1">
        <f t="shared" si="4120"/>
        <v>0</v>
      </c>
      <c r="BW457" s="1">
        <f t="shared" si="4121"/>
        <v>0</v>
      </c>
      <c r="BX457" s="1">
        <f t="shared" si="4122"/>
        <v>0</v>
      </c>
      <c r="BY457" s="1">
        <f t="shared" si="4123"/>
        <v>0</v>
      </c>
      <c r="BZ457" s="1">
        <f t="shared" si="4124"/>
        <v>0</v>
      </c>
      <c r="CA457" s="1">
        <f t="shared" si="4125"/>
        <v>0</v>
      </c>
      <c r="CB457" s="1">
        <f t="shared" si="4126"/>
        <v>0</v>
      </c>
      <c r="CC457" s="1">
        <f t="shared" si="4127"/>
        <v>0</v>
      </c>
      <c r="CD457" s="1">
        <f t="shared" si="4128"/>
        <v>0</v>
      </c>
      <c r="CE457" s="1">
        <f t="shared" si="4129"/>
        <v>0</v>
      </c>
      <c r="CF457" s="1">
        <f t="shared" si="4130"/>
        <v>0</v>
      </c>
      <c r="CG457" s="1">
        <f t="shared" si="4131"/>
        <v>0</v>
      </c>
      <c r="CH457" s="1">
        <f t="shared" si="4132"/>
        <v>0</v>
      </c>
      <c r="CI457" s="1">
        <f t="shared" si="4133"/>
        <v>0</v>
      </c>
      <c r="CJ457" s="1">
        <f t="shared" si="4134"/>
        <v>0</v>
      </c>
      <c r="CK457" s="1">
        <f t="shared" si="4135"/>
        <v>0</v>
      </c>
      <c r="CL457" s="1">
        <f t="shared" si="4136"/>
        <v>0</v>
      </c>
      <c r="CM457" s="1">
        <f t="shared" si="4137"/>
        <v>1</v>
      </c>
      <c r="CN457" s="1">
        <f t="shared" si="4138"/>
        <v>0</v>
      </c>
      <c r="CO457" s="1">
        <f t="shared" si="4139"/>
        <v>0</v>
      </c>
      <c r="CP457" s="1">
        <f t="shared" si="4140"/>
        <v>0</v>
      </c>
      <c r="CQ457" s="1">
        <f t="shared" si="4141"/>
        <v>0</v>
      </c>
      <c r="CR457" s="1">
        <f t="shared" si="4142"/>
        <v>0</v>
      </c>
      <c r="CS457" s="1">
        <f t="shared" si="4143"/>
        <v>0</v>
      </c>
      <c r="CT457" s="1">
        <f t="shared" si="4144"/>
        <v>0</v>
      </c>
      <c r="CU457" s="1">
        <f t="shared" si="4145"/>
        <v>0</v>
      </c>
      <c r="CV457" s="1">
        <f t="shared" si="4146"/>
        <v>0</v>
      </c>
      <c r="CW457" s="1">
        <f t="shared" si="4147"/>
        <v>0</v>
      </c>
      <c r="CX457" s="1">
        <f t="shared" si="4148"/>
        <v>0</v>
      </c>
      <c r="CY457" s="1">
        <f t="shared" si="4149"/>
        <v>0</v>
      </c>
      <c r="CZ457" s="1">
        <f t="shared" si="4150"/>
        <v>0</v>
      </c>
      <c r="DA457" s="1">
        <f t="shared" si="4151"/>
        <v>0</v>
      </c>
      <c r="DB457" s="1">
        <f t="shared" si="4152"/>
        <v>0</v>
      </c>
      <c r="DC457" s="1">
        <f t="shared" si="4153"/>
        <v>0</v>
      </c>
      <c r="DD457" s="1">
        <f t="shared" si="4154"/>
        <v>0</v>
      </c>
      <c r="DE457" s="1">
        <f t="shared" si="4155"/>
        <v>0</v>
      </c>
      <c r="DF457" s="1">
        <f t="shared" si="4156"/>
        <v>0</v>
      </c>
      <c r="DG457" s="1">
        <f t="shared" si="4157"/>
        <v>0</v>
      </c>
      <c r="DH457" s="1">
        <f t="shared" si="4158"/>
        <v>1</v>
      </c>
      <c r="DI457" s="1">
        <f t="shared" si="4159"/>
        <v>0</v>
      </c>
      <c r="DJ457" s="1">
        <f t="shared" si="4160"/>
        <v>0</v>
      </c>
      <c r="DK457" s="1">
        <f t="shared" si="4161"/>
        <v>0</v>
      </c>
      <c r="DL457" s="1">
        <f t="shared" si="4162"/>
        <v>0</v>
      </c>
      <c r="DM457" s="1">
        <f t="shared" si="4163"/>
        <v>0</v>
      </c>
      <c r="DN457" s="1">
        <f t="shared" si="4164"/>
        <v>0</v>
      </c>
      <c r="DO457" s="1">
        <f t="shared" si="4165"/>
        <v>0</v>
      </c>
      <c r="DP457" s="1">
        <f t="shared" si="4166"/>
        <v>0</v>
      </c>
      <c r="DQ457" s="1">
        <f t="shared" si="4167"/>
        <v>0</v>
      </c>
      <c r="DR457" s="1">
        <f t="shared" si="4168"/>
        <v>0</v>
      </c>
      <c r="DS457" s="1">
        <f t="shared" si="4169"/>
        <v>0</v>
      </c>
      <c r="DT457" s="1">
        <f t="shared" si="4170"/>
        <v>0</v>
      </c>
      <c r="DU457" s="1">
        <f t="shared" si="4171"/>
        <v>0</v>
      </c>
      <c r="DV457" s="1">
        <f t="shared" si="4172"/>
        <v>0</v>
      </c>
      <c r="DW457" s="1">
        <f t="shared" si="4173"/>
        <v>0</v>
      </c>
      <c r="DX457" s="1">
        <f t="shared" si="4174"/>
        <v>0</v>
      </c>
      <c r="DY457" s="1">
        <f t="shared" si="4175"/>
        <v>0</v>
      </c>
      <c r="DZ457" s="1">
        <f t="shared" si="4176"/>
        <v>0</v>
      </c>
      <c r="EA457" s="1">
        <f t="shared" si="4177"/>
        <v>0</v>
      </c>
      <c r="EB457" s="1">
        <f t="shared" si="4178"/>
        <v>0</v>
      </c>
      <c r="EC457" s="1">
        <f t="shared" si="4179"/>
        <v>1</v>
      </c>
      <c r="ED457" s="1">
        <f t="shared" si="4180"/>
        <v>0</v>
      </c>
      <c r="EE457" s="1">
        <f t="shared" si="4181"/>
        <v>0</v>
      </c>
      <c r="EF457" s="1">
        <f t="shared" si="4182"/>
        <v>0</v>
      </c>
      <c r="EG457" s="1">
        <f t="shared" si="4183"/>
        <v>0</v>
      </c>
      <c r="EH457" s="1">
        <f t="shared" si="4184"/>
        <v>0</v>
      </c>
      <c r="EI457" s="1">
        <f t="shared" si="4185"/>
        <v>0</v>
      </c>
      <c r="EJ457" s="1">
        <f t="shared" si="4186"/>
        <v>0</v>
      </c>
      <c r="EK457" s="1">
        <f t="shared" si="4187"/>
        <v>0</v>
      </c>
      <c r="EL457" s="1">
        <f t="shared" si="4188"/>
        <v>0</v>
      </c>
      <c r="EM457" s="1">
        <f t="shared" si="4189"/>
        <v>0</v>
      </c>
      <c r="EN457" s="1">
        <f t="shared" si="4190"/>
        <v>0</v>
      </c>
      <c r="EO457" s="1">
        <f t="shared" si="4191"/>
        <v>0</v>
      </c>
      <c r="EP457" s="1">
        <f t="shared" si="4192"/>
        <v>0</v>
      </c>
      <c r="EQ457" s="1">
        <f t="shared" si="4193"/>
        <v>0</v>
      </c>
      <c r="ER457" s="1">
        <f t="shared" si="4194"/>
        <v>0</v>
      </c>
      <c r="ES457" s="1">
        <f t="shared" si="4195"/>
        <v>0</v>
      </c>
      <c r="ET457" s="1">
        <f t="shared" si="4196"/>
        <v>0</v>
      </c>
      <c r="EU457" s="1">
        <f t="shared" si="4197"/>
        <v>0</v>
      </c>
      <c r="EV457" s="1">
        <f t="shared" si="4198"/>
        <v>0</v>
      </c>
      <c r="EW457" s="1">
        <f t="shared" si="4199"/>
        <v>0</v>
      </c>
    </row>
    <row r="458" spans="1:157" ht="13.5" thickBot="1" x14ac:dyDescent="0.25">
      <c r="C458" s="66" t="str">
        <f>IF(AO452+AT452&gt;0,"Alert! An entered score is outside the normal 0-10 range."," ")</f>
        <v xml:space="preserve"> </v>
      </c>
      <c r="D458" s="25">
        <v>6</v>
      </c>
      <c r="E458" s="18"/>
      <c r="F458" s="19"/>
      <c r="G458" s="19"/>
      <c r="H458" s="19"/>
      <c r="I458" s="20"/>
      <c r="J458" s="55"/>
      <c r="L458" s="6" t="str">
        <f t="shared" si="4080"/>
        <v xml:space="preserve"> </v>
      </c>
      <c r="M458" s="1" t="str">
        <f t="shared" si="4081"/>
        <v xml:space="preserve"> </v>
      </c>
      <c r="N458" s="1" t="str">
        <f t="shared" si="4082"/>
        <v xml:space="preserve"> </v>
      </c>
      <c r="O458" s="1" t="str">
        <f t="shared" si="4083"/>
        <v xml:space="preserve"> </v>
      </c>
      <c r="P458" s="1" t="str">
        <f t="shared" si="4084"/>
        <v xml:space="preserve"> </v>
      </c>
      <c r="Q458" s="1" t="str">
        <f t="shared" si="4085"/>
        <v xml:space="preserve"> </v>
      </c>
      <c r="R458" s="5" t="str">
        <f t="shared" si="4086"/>
        <v xml:space="preserve"> </v>
      </c>
      <c r="S458" s="7">
        <f t="shared" si="4087"/>
        <v>0</v>
      </c>
      <c r="T458" s="7"/>
      <c r="U458" s="7"/>
      <c r="V458" s="7"/>
      <c r="W458" s="7"/>
      <c r="X458" s="7"/>
      <c r="Y458" s="7"/>
      <c r="Z458" s="7"/>
      <c r="AA458" s="7"/>
      <c r="AB458" s="1">
        <f t="shared" si="4088"/>
        <v>0</v>
      </c>
      <c r="AC458" s="1">
        <f t="shared" si="4089"/>
        <v>0</v>
      </c>
      <c r="AD458" s="1">
        <f t="shared" si="4089"/>
        <v>0</v>
      </c>
      <c r="AE458" s="2">
        <f t="shared" si="4089"/>
        <v>0</v>
      </c>
      <c r="AF458" s="1">
        <f t="shared" si="4090"/>
        <v>0</v>
      </c>
      <c r="AG458" s="1">
        <f t="shared" si="4091"/>
        <v>0</v>
      </c>
      <c r="AH458" s="1">
        <f t="shared" si="4091"/>
        <v>0</v>
      </c>
      <c r="AI458" s="2">
        <f t="shared" si="4091"/>
        <v>0</v>
      </c>
      <c r="AJ458" s="1">
        <f t="shared" si="4092"/>
        <v>0</v>
      </c>
      <c r="AK458" s="1">
        <f t="shared" si="4092"/>
        <v>0</v>
      </c>
      <c r="AL458" s="1">
        <f t="shared" si="4092"/>
        <v>0</v>
      </c>
      <c r="AM458" s="1">
        <f t="shared" si="4092"/>
        <v>0</v>
      </c>
      <c r="AN458" s="1">
        <f t="shared" si="4092"/>
        <v>0</v>
      </c>
      <c r="AO458" s="1">
        <f t="shared" si="4093"/>
        <v>0</v>
      </c>
      <c r="AP458" s="1">
        <f t="shared" si="4094"/>
        <v>0</v>
      </c>
      <c r="AQ458" s="1">
        <f t="shared" si="4094"/>
        <v>0</v>
      </c>
      <c r="AR458" s="1">
        <f t="shared" si="4094"/>
        <v>0</v>
      </c>
      <c r="AS458" s="1">
        <f t="shared" si="4094"/>
        <v>0</v>
      </c>
      <c r="AT458" s="1">
        <f t="shared" si="4094"/>
        <v>0</v>
      </c>
      <c r="AU458" s="1"/>
      <c r="AV458" s="1"/>
      <c r="AW458" s="1">
        <f t="shared" si="4095"/>
        <v>1</v>
      </c>
      <c r="AX458" s="1">
        <f t="shared" si="4096"/>
        <v>0</v>
      </c>
      <c r="AY458" s="1">
        <f t="shared" si="4097"/>
        <v>0</v>
      </c>
      <c r="AZ458" s="1">
        <f t="shared" si="4098"/>
        <v>0</v>
      </c>
      <c r="BA458" s="1">
        <f t="shared" si="4099"/>
        <v>0</v>
      </c>
      <c r="BB458" s="1">
        <f t="shared" si="4100"/>
        <v>0</v>
      </c>
      <c r="BC458" s="1">
        <f t="shared" si="4101"/>
        <v>0</v>
      </c>
      <c r="BD458" s="1">
        <f t="shared" si="4102"/>
        <v>0</v>
      </c>
      <c r="BE458" s="1">
        <f t="shared" si="4103"/>
        <v>0</v>
      </c>
      <c r="BF458" s="1">
        <f t="shared" si="4104"/>
        <v>0</v>
      </c>
      <c r="BG458" s="1">
        <f t="shared" si="4105"/>
        <v>0</v>
      </c>
      <c r="BH458" s="1">
        <f t="shared" si="4106"/>
        <v>0</v>
      </c>
      <c r="BI458" s="1">
        <f t="shared" si="4107"/>
        <v>0</v>
      </c>
      <c r="BJ458" s="1">
        <f t="shared" si="4108"/>
        <v>0</v>
      </c>
      <c r="BK458" s="1">
        <f t="shared" si="4109"/>
        <v>0</v>
      </c>
      <c r="BL458" s="1">
        <f t="shared" si="4110"/>
        <v>0</v>
      </c>
      <c r="BM458" s="1">
        <f t="shared" si="4111"/>
        <v>0</v>
      </c>
      <c r="BN458" s="1">
        <f t="shared" si="4112"/>
        <v>0</v>
      </c>
      <c r="BO458" s="1">
        <f t="shared" si="4113"/>
        <v>0</v>
      </c>
      <c r="BP458" s="1">
        <f t="shared" si="4114"/>
        <v>0</v>
      </c>
      <c r="BQ458" s="1">
        <f t="shared" si="4115"/>
        <v>0</v>
      </c>
      <c r="BR458" s="1">
        <f t="shared" si="4116"/>
        <v>1</v>
      </c>
      <c r="BS458" s="1">
        <f t="shared" si="4117"/>
        <v>0</v>
      </c>
      <c r="BT458" s="1">
        <f t="shared" si="4118"/>
        <v>0</v>
      </c>
      <c r="BU458" s="1">
        <f t="shared" si="4119"/>
        <v>0</v>
      </c>
      <c r="BV458" s="1">
        <f t="shared" si="4120"/>
        <v>0</v>
      </c>
      <c r="BW458" s="1">
        <f t="shared" si="4121"/>
        <v>0</v>
      </c>
      <c r="BX458" s="1">
        <f t="shared" si="4122"/>
        <v>0</v>
      </c>
      <c r="BY458" s="1">
        <f t="shared" si="4123"/>
        <v>0</v>
      </c>
      <c r="BZ458" s="1">
        <f t="shared" si="4124"/>
        <v>0</v>
      </c>
      <c r="CA458" s="1">
        <f t="shared" si="4125"/>
        <v>0</v>
      </c>
      <c r="CB458" s="1">
        <f t="shared" si="4126"/>
        <v>0</v>
      </c>
      <c r="CC458" s="1">
        <f t="shared" si="4127"/>
        <v>0</v>
      </c>
      <c r="CD458" s="1">
        <f t="shared" si="4128"/>
        <v>0</v>
      </c>
      <c r="CE458" s="1">
        <f t="shared" si="4129"/>
        <v>0</v>
      </c>
      <c r="CF458" s="1">
        <f t="shared" si="4130"/>
        <v>0</v>
      </c>
      <c r="CG458" s="1">
        <f t="shared" si="4131"/>
        <v>0</v>
      </c>
      <c r="CH458" s="1">
        <f t="shared" si="4132"/>
        <v>0</v>
      </c>
      <c r="CI458" s="1">
        <f t="shared" si="4133"/>
        <v>0</v>
      </c>
      <c r="CJ458" s="1">
        <f t="shared" si="4134"/>
        <v>0</v>
      </c>
      <c r="CK458" s="1">
        <f t="shared" si="4135"/>
        <v>0</v>
      </c>
      <c r="CL458" s="1">
        <f t="shared" si="4136"/>
        <v>0</v>
      </c>
      <c r="CM458" s="1">
        <f t="shared" si="4137"/>
        <v>1</v>
      </c>
      <c r="CN458" s="1">
        <f t="shared" si="4138"/>
        <v>0</v>
      </c>
      <c r="CO458" s="1">
        <f t="shared" si="4139"/>
        <v>0</v>
      </c>
      <c r="CP458" s="1">
        <f t="shared" si="4140"/>
        <v>0</v>
      </c>
      <c r="CQ458" s="1">
        <f t="shared" si="4141"/>
        <v>0</v>
      </c>
      <c r="CR458" s="1">
        <f t="shared" si="4142"/>
        <v>0</v>
      </c>
      <c r="CS458" s="1">
        <f t="shared" si="4143"/>
        <v>0</v>
      </c>
      <c r="CT458" s="1">
        <f t="shared" si="4144"/>
        <v>0</v>
      </c>
      <c r="CU458" s="1">
        <f t="shared" si="4145"/>
        <v>0</v>
      </c>
      <c r="CV458" s="1">
        <f t="shared" si="4146"/>
        <v>0</v>
      </c>
      <c r="CW458" s="1">
        <f t="shared" si="4147"/>
        <v>0</v>
      </c>
      <c r="CX458" s="1">
        <f t="shared" si="4148"/>
        <v>0</v>
      </c>
      <c r="CY458" s="1">
        <f t="shared" si="4149"/>
        <v>0</v>
      </c>
      <c r="CZ458" s="1">
        <f t="shared" si="4150"/>
        <v>0</v>
      </c>
      <c r="DA458" s="1">
        <f t="shared" si="4151"/>
        <v>0</v>
      </c>
      <c r="DB458" s="1">
        <f t="shared" si="4152"/>
        <v>0</v>
      </c>
      <c r="DC458" s="1">
        <f t="shared" si="4153"/>
        <v>0</v>
      </c>
      <c r="DD458" s="1">
        <f t="shared" si="4154"/>
        <v>0</v>
      </c>
      <c r="DE458" s="1">
        <f t="shared" si="4155"/>
        <v>0</v>
      </c>
      <c r="DF458" s="1">
        <f t="shared" si="4156"/>
        <v>0</v>
      </c>
      <c r="DG458" s="1">
        <f t="shared" si="4157"/>
        <v>0</v>
      </c>
      <c r="DH458" s="1">
        <f t="shared" si="4158"/>
        <v>1</v>
      </c>
      <c r="DI458" s="1">
        <f t="shared" si="4159"/>
        <v>0</v>
      </c>
      <c r="DJ458" s="1">
        <f t="shared" si="4160"/>
        <v>0</v>
      </c>
      <c r="DK458" s="1">
        <f t="shared" si="4161"/>
        <v>0</v>
      </c>
      <c r="DL458" s="1">
        <f t="shared" si="4162"/>
        <v>0</v>
      </c>
      <c r="DM458" s="1">
        <f t="shared" si="4163"/>
        <v>0</v>
      </c>
      <c r="DN458" s="1">
        <f t="shared" si="4164"/>
        <v>0</v>
      </c>
      <c r="DO458" s="1">
        <f t="shared" si="4165"/>
        <v>0</v>
      </c>
      <c r="DP458" s="1">
        <f t="shared" si="4166"/>
        <v>0</v>
      </c>
      <c r="DQ458" s="1">
        <f t="shared" si="4167"/>
        <v>0</v>
      </c>
      <c r="DR458" s="1">
        <f t="shared" si="4168"/>
        <v>0</v>
      </c>
      <c r="DS458" s="1">
        <f t="shared" si="4169"/>
        <v>0</v>
      </c>
      <c r="DT458" s="1">
        <f t="shared" si="4170"/>
        <v>0</v>
      </c>
      <c r="DU458" s="1">
        <f t="shared" si="4171"/>
        <v>0</v>
      </c>
      <c r="DV458" s="1">
        <f t="shared" si="4172"/>
        <v>0</v>
      </c>
      <c r="DW458" s="1">
        <f t="shared" si="4173"/>
        <v>0</v>
      </c>
      <c r="DX458" s="1">
        <f t="shared" si="4174"/>
        <v>0</v>
      </c>
      <c r="DY458" s="1">
        <f t="shared" si="4175"/>
        <v>0</v>
      </c>
      <c r="DZ458" s="1">
        <f t="shared" si="4176"/>
        <v>0</v>
      </c>
      <c r="EA458" s="1">
        <f t="shared" si="4177"/>
        <v>0</v>
      </c>
      <c r="EB458" s="1">
        <f t="shared" si="4178"/>
        <v>0</v>
      </c>
      <c r="EC458" s="1">
        <f t="shared" si="4179"/>
        <v>1</v>
      </c>
      <c r="ED458" s="1">
        <f t="shared" si="4180"/>
        <v>0</v>
      </c>
      <c r="EE458" s="1">
        <f t="shared" si="4181"/>
        <v>0</v>
      </c>
      <c r="EF458" s="1">
        <f t="shared" si="4182"/>
        <v>0</v>
      </c>
      <c r="EG458" s="1">
        <f t="shared" si="4183"/>
        <v>0</v>
      </c>
      <c r="EH458" s="1">
        <f t="shared" si="4184"/>
        <v>0</v>
      </c>
      <c r="EI458" s="1">
        <f t="shared" si="4185"/>
        <v>0</v>
      </c>
      <c r="EJ458" s="1">
        <f t="shared" si="4186"/>
        <v>0</v>
      </c>
      <c r="EK458" s="1">
        <f t="shared" si="4187"/>
        <v>0</v>
      </c>
      <c r="EL458" s="1">
        <f t="shared" si="4188"/>
        <v>0</v>
      </c>
      <c r="EM458" s="1">
        <f t="shared" si="4189"/>
        <v>0</v>
      </c>
      <c r="EN458" s="1">
        <f t="shared" si="4190"/>
        <v>0</v>
      </c>
      <c r="EO458" s="1">
        <f t="shared" si="4191"/>
        <v>0</v>
      </c>
      <c r="EP458" s="1">
        <f t="shared" si="4192"/>
        <v>0</v>
      </c>
      <c r="EQ458" s="1">
        <f t="shared" si="4193"/>
        <v>0</v>
      </c>
      <c r="ER458" s="1">
        <f t="shared" si="4194"/>
        <v>0</v>
      </c>
      <c r="ES458" s="1">
        <f t="shared" si="4195"/>
        <v>0</v>
      </c>
      <c r="ET458" s="1">
        <f t="shared" si="4196"/>
        <v>0</v>
      </c>
      <c r="EU458" s="1">
        <f t="shared" si="4197"/>
        <v>0</v>
      </c>
      <c r="EV458" s="1">
        <f t="shared" si="4198"/>
        <v>0</v>
      </c>
      <c r="EW458" s="1">
        <f t="shared" si="4199"/>
        <v>0</v>
      </c>
    </row>
    <row r="459" spans="1:157" ht="3" customHeight="1" x14ac:dyDescent="0.2">
      <c r="C459" s="66"/>
      <c r="S459" s="4"/>
      <c r="T459" s="4"/>
      <c r="U459" s="4"/>
      <c r="V459" s="4"/>
      <c r="W459" s="4"/>
      <c r="X459" s="4"/>
      <c r="Y459" s="4"/>
      <c r="Z459" s="4"/>
      <c r="AA459" s="4"/>
    </row>
    <row r="460" spans="1:157" ht="15.75" x14ac:dyDescent="0.25">
      <c r="C460" s="66"/>
      <c r="E460" s="70" t="str">
        <f>IF(C453&gt;0,C453," ")</f>
        <v xml:space="preserve"> </v>
      </c>
      <c r="F460" s="70"/>
      <c r="G460" s="70"/>
      <c r="H460" s="70"/>
      <c r="I460" s="70"/>
      <c r="J460" s="70"/>
      <c r="K460" s="70"/>
      <c r="L460" s="70"/>
      <c r="M460" s="70"/>
      <c r="N460" s="70"/>
      <c r="O460" s="70" t="s">
        <v>9</v>
      </c>
      <c r="P460" s="70"/>
      <c r="Q460" s="70"/>
      <c r="R460" s="70"/>
      <c r="S460" s="21">
        <f>SUM(S453:S459)</f>
        <v>0</v>
      </c>
      <c r="T460" s="21"/>
      <c r="U460" s="21"/>
      <c r="V460" s="21"/>
      <c r="W460" s="21"/>
      <c r="X460" s="21"/>
      <c r="Y460" s="21"/>
      <c r="Z460" s="21"/>
      <c r="AA460" s="21"/>
    </row>
    <row r="461" spans="1:157" ht="6" customHeight="1" x14ac:dyDescent="0.2">
      <c r="C461" s="67"/>
      <c r="D461" s="8"/>
      <c r="E461" s="8"/>
      <c r="F461" s="8"/>
      <c r="G461" s="8"/>
      <c r="H461" s="8"/>
      <c r="I461" s="8"/>
      <c r="J461" s="9"/>
      <c r="K461" s="9"/>
      <c r="L461" s="9"/>
      <c r="M461" s="9"/>
      <c r="N461" s="9"/>
      <c r="O461" s="9"/>
      <c r="P461" s="9"/>
      <c r="Q461" s="9"/>
      <c r="R461" s="9"/>
      <c r="S461" s="10"/>
      <c r="T461" s="38"/>
      <c r="U461" s="38"/>
      <c r="V461" s="38"/>
      <c r="W461" s="38"/>
      <c r="X461" s="38"/>
      <c r="Y461" s="38"/>
      <c r="Z461" s="38"/>
      <c r="AA461" s="38"/>
    </row>
    <row r="462" spans="1:157" ht="6" customHeight="1" x14ac:dyDescent="0.2"/>
    <row r="463" spans="1:157" x14ac:dyDescent="0.2">
      <c r="A463" s="1"/>
      <c r="B463" s="1"/>
      <c r="E463" s="2" t="s">
        <v>1</v>
      </c>
      <c r="F463" s="2" t="s">
        <v>1</v>
      </c>
      <c r="G463" s="2" t="s">
        <v>1</v>
      </c>
      <c r="H463" s="2" t="s">
        <v>1</v>
      </c>
      <c r="I463" s="2" t="s">
        <v>1</v>
      </c>
      <c r="J463" s="22" t="s">
        <v>12</v>
      </c>
      <c r="L463" s="2" t="s">
        <v>5</v>
      </c>
      <c r="M463" s="2"/>
      <c r="N463" s="2" t="s">
        <v>3</v>
      </c>
      <c r="O463" s="2"/>
      <c r="P463" s="2" t="s">
        <v>4</v>
      </c>
      <c r="R463" s="3" t="s">
        <v>6</v>
      </c>
      <c r="AB463" s="63" t="s">
        <v>14</v>
      </c>
      <c r="AC463" s="63"/>
      <c r="AD463" s="63"/>
      <c r="AE463" s="63"/>
      <c r="AF463" s="63" t="s">
        <v>15</v>
      </c>
      <c r="AG463" s="63"/>
      <c r="AH463" s="63"/>
      <c r="AI463" s="63"/>
      <c r="AJ463" s="63" t="s">
        <v>17</v>
      </c>
      <c r="AK463" s="63"/>
      <c r="AL463" s="63"/>
      <c r="AM463" s="63"/>
      <c r="AN463" s="63"/>
      <c r="AO463" s="63"/>
      <c r="AP463" s="63" t="s">
        <v>16</v>
      </c>
      <c r="AQ463" s="63"/>
      <c r="AR463" s="63"/>
      <c r="AS463" s="63"/>
      <c r="AT463" s="63"/>
      <c r="AU463" s="30" t="s">
        <v>18</v>
      </c>
      <c r="AV463" s="30" t="s">
        <v>19</v>
      </c>
      <c r="AW463" s="63" t="s">
        <v>20</v>
      </c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 t="s">
        <v>21</v>
      </c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  <c r="CE463" s="63"/>
      <c r="CF463" s="63"/>
      <c r="CG463" s="63"/>
      <c r="CH463" s="63"/>
      <c r="CI463" s="63"/>
      <c r="CJ463" s="63"/>
      <c r="CK463" s="63"/>
      <c r="CL463" s="63"/>
      <c r="CM463" s="63" t="s">
        <v>22</v>
      </c>
      <c r="CN463" s="63"/>
      <c r="CO463" s="63"/>
      <c r="CP463" s="63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A463" s="63"/>
      <c r="DB463" s="63"/>
      <c r="DC463" s="63"/>
      <c r="DD463" s="63"/>
      <c r="DE463" s="63"/>
      <c r="DF463" s="63"/>
      <c r="DG463" s="63"/>
      <c r="DH463" s="63" t="s">
        <v>23</v>
      </c>
      <c r="DI463" s="63"/>
      <c r="DJ463" s="63"/>
      <c r="DK463" s="63"/>
      <c r="DL463" s="63"/>
      <c r="DM463" s="63"/>
      <c r="DN463" s="63"/>
      <c r="DO463" s="63"/>
      <c r="DP463" s="63"/>
      <c r="DQ463" s="63"/>
      <c r="DR463" s="63"/>
      <c r="DS463" s="63"/>
      <c r="DT463" s="63"/>
      <c r="DU463" s="63"/>
      <c r="DV463" s="63"/>
      <c r="DW463" s="63"/>
      <c r="DX463" s="63"/>
      <c r="DY463" s="63"/>
      <c r="DZ463" s="63"/>
      <c r="EA463" s="63"/>
      <c r="EB463" s="63"/>
      <c r="EC463" s="63" t="s">
        <v>24</v>
      </c>
      <c r="ED463" s="63"/>
      <c r="EE463" s="63"/>
      <c r="EF463" s="63"/>
      <c r="EG463" s="63"/>
      <c r="EH463" s="63"/>
      <c r="EI463" s="63"/>
      <c r="EJ463" s="63"/>
      <c r="EK463" s="63"/>
      <c r="EL463" s="63"/>
      <c r="EM463" s="63"/>
      <c r="EN463" s="63"/>
      <c r="EO463" s="63"/>
      <c r="EP463" s="63"/>
      <c r="EQ463" s="63"/>
      <c r="ER463" s="63"/>
      <c r="ES463" s="63"/>
      <c r="ET463" s="63"/>
      <c r="EU463" s="63"/>
      <c r="EV463" s="63"/>
      <c r="EW463" s="63"/>
      <c r="EX463" s="63" t="s">
        <v>25</v>
      </c>
      <c r="EY463" s="63"/>
      <c r="EZ463" s="63"/>
      <c r="FA463" s="1"/>
    </row>
    <row r="464" spans="1:157" ht="2.25" customHeight="1" x14ac:dyDescent="0.2">
      <c r="A464" s="1"/>
      <c r="B464" s="1"/>
      <c r="J464" s="3"/>
      <c r="L464" s="2"/>
      <c r="M464" s="2"/>
      <c r="N464" s="2"/>
      <c r="O464" s="2"/>
      <c r="P464" s="2"/>
      <c r="R464" s="3"/>
      <c r="AB464" s="31"/>
      <c r="AE464" s="32"/>
      <c r="AF464" s="31"/>
      <c r="AI464" s="32"/>
      <c r="AJ464" s="31"/>
      <c r="AO464" s="33"/>
      <c r="AP464" s="34"/>
      <c r="AQ464" s="1"/>
      <c r="AR464" s="1"/>
      <c r="AS464" s="1"/>
      <c r="AT464" s="33"/>
      <c r="AU464" s="1"/>
      <c r="AV464" s="1"/>
      <c r="AW464" s="34"/>
      <c r="BQ464" s="35"/>
      <c r="BR464" s="34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35"/>
      <c r="CM464" s="34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5"/>
      <c r="DH464" s="34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35"/>
      <c r="EC464" s="34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35"/>
      <c r="EX464" s="34"/>
      <c r="EY464" s="1"/>
      <c r="EZ464" s="35"/>
      <c r="FA464" s="1"/>
    </row>
    <row r="465" spans="1:157" ht="13.5" thickBot="1" x14ac:dyDescent="0.25">
      <c r="A465" s="1"/>
      <c r="B465" s="1"/>
      <c r="C465" s="2" t="s">
        <v>11</v>
      </c>
      <c r="D465" s="2"/>
      <c r="E465" s="2">
        <v>1</v>
      </c>
      <c r="F465" s="2">
        <v>2</v>
      </c>
      <c r="G465" s="2">
        <v>3</v>
      </c>
      <c r="H465" s="2">
        <v>4</v>
      </c>
      <c r="I465" s="2">
        <v>5</v>
      </c>
      <c r="J465" s="3" t="s">
        <v>0</v>
      </c>
      <c r="K465" s="2"/>
      <c r="L465" s="2" t="s">
        <v>2</v>
      </c>
      <c r="M465" s="2"/>
      <c r="N465" s="23" t="s">
        <v>1</v>
      </c>
      <c r="O465" s="2"/>
      <c r="P465" s="23" t="s">
        <v>1</v>
      </c>
      <c r="R465" s="3" t="s">
        <v>2</v>
      </c>
      <c r="S465" s="3" t="s">
        <v>1</v>
      </c>
      <c r="T465" s="3"/>
      <c r="U465" s="3"/>
      <c r="V465" s="3"/>
      <c r="W465" s="3"/>
      <c r="X465" s="3"/>
      <c r="Y465" s="3"/>
      <c r="Z465" s="3"/>
      <c r="AA465" s="3"/>
      <c r="AB465" s="34"/>
      <c r="AE465" s="32"/>
      <c r="AF465" s="34"/>
      <c r="AI465" s="32"/>
      <c r="AJ465" s="34"/>
      <c r="AO465" s="33">
        <f>SUM(AO466:AO471)</f>
        <v>0</v>
      </c>
      <c r="AP465" s="34"/>
      <c r="AQ465" s="1"/>
      <c r="AR465" s="1"/>
      <c r="AS465" s="1"/>
      <c r="AT465" s="33">
        <f>SUM(AP466:AT471)</f>
        <v>0</v>
      </c>
      <c r="AU465" s="1">
        <v>0</v>
      </c>
      <c r="AV465" s="1">
        <v>1</v>
      </c>
      <c r="AW465" s="68">
        <f>BQ465+CL465+DG465+EB465+EW465</f>
        <v>30</v>
      </c>
      <c r="AX465" s="69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36">
        <f>SUM(AW466:BQ471)</f>
        <v>6</v>
      </c>
      <c r="BR465" s="37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36">
        <f>SUM(BR466:CL471)</f>
        <v>6</v>
      </c>
      <c r="CM465" s="37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36">
        <f>SUM(CM466:DG471)</f>
        <v>6</v>
      </c>
      <c r="DH465" s="37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36">
        <f>SUM(DH466:EB471)</f>
        <v>6</v>
      </c>
      <c r="EC465" s="37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36">
        <f>SUM(EC466:EW471)</f>
        <v>6</v>
      </c>
      <c r="EX465" s="34">
        <f>IF(AW465&lt;30,ONE,ZERO)</f>
        <v>0</v>
      </c>
      <c r="EY465" s="1">
        <f>IF(AO465+AT465&lt;1,ONE,ZERO)</f>
        <v>1</v>
      </c>
      <c r="EZ465" s="33">
        <f>EX465+EY465</f>
        <v>1</v>
      </c>
      <c r="FA465" s="1"/>
    </row>
    <row r="466" spans="1:157" ht="13.5" thickBot="1" x14ac:dyDescent="0.25">
      <c r="A466">
        <v>36</v>
      </c>
      <c r="C466" s="11"/>
      <c r="D466" s="24">
        <v>1</v>
      </c>
      <c r="E466" s="12"/>
      <c r="F466" s="13"/>
      <c r="G466" s="13"/>
      <c r="H466" s="13"/>
      <c r="I466" s="14"/>
      <c r="J466" s="53"/>
      <c r="L466" s="6" t="str">
        <f t="shared" ref="L466:L471" si="4200">IF(J466&gt;0,SUM(E466:I466)," ")</f>
        <v xml:space="preserve"> </v>
      </c>
      <c r="M466" s="1" t="str">
        <f t="shared" ref="M466:M471" si="4201">IF(J466&gt;0,"-"," ")</f>
        <v xml:space="preserve"> </v>
      </c>
      <c r="N466" s="1" t="str">
        <f t="shared" ref="N466:N471" si="4202">IF(J466&gt;0,AE466," ")</f>
        <v xml:space="preserve"> </v>
      </c>
      <c r="O466" s="1" t="str">
        <f t="shared" ref="O466:O471" si="4203">IF(J466&gt;0,"-"," ")</f>
        <v xml:space="preserve"> </v>
      </c>
      <c r="P466" s="1" t="str">
        <f t="shared" ref="P466:P471" si="4204">IF(J466&gt;0,AI466," ")</f>
        <v xml:space="preserve"> </v>
      </c>
      <c r="Q466" s="1" t="str">
        <f t="shared" ref="Q466:Q471" si="4205">IF(J466&gt;0,"="," ")</f>
        <v xml:space="preserve"> </v>
      </c>
      <c r="R466" s="5" t="str">
        <f t="shared" ref="R466:R471" si="4206">IF(J466&gt;0,L466-N466-P466," ")</f>
        <v xml:space="preserve"> </v>
      </c>
      <c r="S466" s="7">
        <f t="shared" ref="S466:S471" si="4207">IF(J466&gt;0,J466*R466,0)</f>
        <v>0</v>
      </c>
      <c r="T466" s="7"/>
      <c r="U466" s="7"/>
      <c r="V466" s="7"/>
      <c r="W466" s="7"/>
      <c r="X466" s="7"/>
      <c r="Y466" s="7"/>
      <c r="Z466" s="7"/>
      <c r="AA466" s="7"/>
      <c r="AB466" s="1">
        <f t="shared" ref="AB466:AB471" si="4208">IF(E466&gt;F466,E466,F466)</f>
        <v>0</v>
      </c>
      <c r="AC466" s="1">
        <f t="shared" ref="AC466:AE471" si="4209">IF(AB466&gt;G466,AB466,G466)</f>
        <v>0</v>
      </c>
      <c r="AD466" s="1">
        <f t="shared" si="4209"/>
        <v>0</v>
      </c>
      <c r="AE466" s="2">
        <f t="shared" si="4209"/>
        <v>0</v>
      </c>
      <c r="AF466" s="1">
        <f t="shared" ref="AF466:AF471" si="4210">IF(E466&lt;F466,E466,F466)</f>
        <v>0</v>
      </c>
      <c r="AG466" s="1">
        <f t="shared" ref="AG466:AI471" si="4211">IF(AF466&lt;G466,AF466,G466)</f>
        <v>0</v>
      </c>
      <c r="AH466" s="1">
        <f t="shared" si="4211"/>
        <v>0</v>
      </c>
      <c r="AI466" s="2">
        <f t="shared" si="4211"/>
        <v>0</v>
      </c>
      <c r="AJ466" s="1">
        <f t="shared" ref="AJ466:AN471" si="4212">IF(E466&gt;10,1,0)</f>
        <v>0</v>
      </c>
      <c r="AK466" s="1">
        <f t="shared" si="4212"/>
        <v>0</v>
      </c>
      <c r="AL466" s="1">
        <f t="shared" si="4212"/>
        <v>0</v>
      </c>
      <c r="AM466" s="1">
        <f t="shared" si="4212"/>
        <v>0</v>
      </c>
      <c r="AN466" s="1">
        <f t="shared" si="4212"/>
        <v>0</v>
      </c>
      <c r="AO466" s="1">
        <f t="shared" ref="AO466:AO471" si="4213">SUM(AJ466:AN466)</f>
        <v>0</v>
      </c>
      <c r="AP466" s="1">
        <f t="shared" ref="AP466:AT471" si="4214">IF(E466&lt;0,1,0)</f>
        <v>0</v>
      </c>
      <c r="AQ466" s="1">
        <f t="shared" si="4214"/>
        <v>0</v>
      </c>
      <c r="AR466" s="1">
        <f t="shared" si="4214"/>
        <v>0</v>
      </c>
      <c r="AS466" s="1">
        <f t="shared" si="4214"/>
        <v>0</v>
      </c>
      <c r="AT466" s="1">
        <f t="shared" si="4214"/>
        <v>0</v>
      </c>
      <c r="AU466" s="1"/>
      <c r="AV466" s="1"/>
      <c r="AW466" s="1">
        <f t="shared" ref="AW466:AW471" si="4215">IF(E466=0,ONE,ZERO)</f>
        <v>1</v>
      </c>
      <c r="AX466" s="1">
        <f t="shared" ref="AX466:AX471" si="4216">IF(E466=0.5,ONE,ZERO)</f>
        <v>0</v>
      </c>
      <c r="AY466" s="1">
        <f t="shared" ref="AY466:AY471" si="4217">IF(E466=1,ONE,ZERO)</f>
        <v>0</v>
      </c>
      <c r="AZ466" s="1">
        <f t="shared" ref="AZ466:AZ471" si="4218">IF(E466=1.5,ONE,ZERO)</f>
        <v>0</v>
      </c>
      <c r="BA466" s="1">
        <f t="shared" ref="BA466:BA471" si="4219">IF(E466=2,ONE,ZERO)</f>
        <v>0</v>
      </c>
      <c r="BB466" s="1">
        <f t="shared" ref="BB466:BB471" si="4220">IF(E466=2.5,ONE,ZERO)</f>
        <v>0</v>
      </c>
      <c r="BC466" s="1">
        <f t="shared" ref="BC466:BC471" si="4221">IF(E466=3,ONE,ZERO)</f>
        <v>0</v>
      </c>
      <c r="BD466" s="1">
        <f t="shared" ref="BD466:BD471" si="4222">IF(E466=3.5,ONE,ZERO)</f>
        <v>0</v>
      </c>
      <c r="BE466" s="1">
        <f t="shared" ref="BE466:BE471" si="4223">IF(E466=4,ONE,ZERO)</f>
        <v>0</v>
      </c>
      <c r="BF466" s="1">
        <f t="shared" ref="BF466:BF471" si="4224">IF(E466=4.5,ONE,ZERO)</f>
        <v>0</v>
      </c>
      <c r="BG466" s="1">
        <f t="shared" ref="BG466:BG471" si="4225">IF(E466=5,ONE,ZERO)</f>
        <v>0</v>
      </c>
      <c r="BH466" s="1">
        <f t="shared" ref="BH466:BH471" si="4226">IF(E466=5.5,ONE,ZERO)</f>
        <v>0</v>
      </c>
      <c r="BI466" s="1">
        <f t="shared" ref="BI466:BI471" si="4227">IF(E466=6,ONE,ZERO)</f>
        <v>0</v>
      </c>
      <c r="BJ466" s="1">
        <f t="shared" ref="BJ466:BJ471" si="4228">IF(E466=6.5,ONE,ZERO)</f>
        <v>0</v>
      </c>
      <c r="BK466" s="1">
        <f t="shared" ref="BK466:BK471" si="4229">IF(E466=7,ONE,ZERO)</f>
        <v>0</v>
      </c>
      <c r="BL466" s="1">
        <f t="shared" ref="BL466:BL471" si="4230">IF(E466=7.5,ONE,ZERO)</f>
        <v>0</v>
      </c>
      <c r="BM466" s="1">
        <f t="shared" ref="BM466:BM471" si="4231">IF(E466=8,ONE,ZERO)</f>
        <v>0</v>
      </c>
      <c r="BN466" s="1">
        <f t="shared" ref="BN466:BN471" si="4232">IF(E466=8.5,ONE,ZERO)</f>
        <v>0</v>
      </c>
      <c r="BO466" s="1">
        <f t="shared" ref="BO466:BO471" si="4233">IF(E466=9,ONE,ZERO)</f>
        <v>0</v>
      </c>
      <c r="BP466" s="1">
        <f t="shared" ref="BP466:BP471" si="4234">IF(E466=9.5,ONE,ZERO)</f>
        <v>0</v>
      </c>
      <c r="BQ466" s="1">
        <f t="shared" ref="BQ466:BQ471" si="4235">IF(E466=10,ONE,ZERO)</f>
        <v>0</v>
      </c>
      <c r="BR466" s="1">
        <f t="shared" ref="BR466:BR471" si="4236">IF(F466=0,ONE,ZERO)</f>
        <v>1</v>
      </c>
      <c r="BS466" s="1">
        <f t="shared" ref="BS466:BS471" si="4237">IF(F466=0.5,ONE,ZERO)</f>
        <v>0</v>
      </c>
      <c r="BT466" s="1">
        <f t="shared" ref="BT466:BT471" si="4238">IF(F466=1,ONE,ZERO)</f>
        <v>0</v>
      </c>
      <c r="BU466" s="1">
        <f t="shared" ref="BU466:BU471" si="4239">IF(F466=1.5,ONE,ZERO)</f>
        <v>0</v>
      </c>
      <c r="BV466" s="1">
        <f t="shared" ref="BV466:BV471" si="4240">IF(F466=2,ONE,ZERO)</f>
        <v>0</v>
      </c>
      <c r="BW466" s="1">
        <f t="shared" ref="BW466:BW471" si="4241">IF(F466=2.5,ONE,ZERO)</f>
        <v>0</v>
      </c>
      <c r="BX466" s="1">
        <f t="shared" ref="BX466:BX471" si="4242">IF(F466=3,ONE,ZERO)</f>
        <v>0</v>
      </c>
      <c r="BY466" s="1">
        <f t="shared" ref="BY466:BY471" si="4243">IF(F466=3.5,ONE,ZERO)</f>
        <v>0</v>
      </c>
      <c r="BZ466" s="1">
        <f t="shared" ref="BZ466:BZ471" si="4244">IF(F466=4,ONE,ZERO)</f>
        <v>0</v>
      </c>
      <c r="CA466" s="1">
        <f t="shared" ref="CA466:CA471" si="4245">IF(F466=4.5,ONE,ZERO)</f>
        <v>0</v>
      </c>
      <c r="CB466" s="1">
        <f t="shared" ref="CB466:CB471" si="4246">IF(F466=5,ONE,ZERO)</f>
        <v>0</v>
      </c>
      <c r="CC466" s="1">
        <f t="shared" ref="CC466:CC471" si="4247">IF(F466=5.5,ONE,ZERO)</f>
        <v>0</v>
      </c>
      <c r="CD466" s="1">
        <f t="shared" ref="CD466:CD471" si="4248">IF(F466=6,ONE,ZERO)</f>
        <v>0</v>
      </c>
      <c r="CE466" s="1">
        <f t="shared" ref="CE466:CE471" si="4249">IF(F466=6.5,ONE,ZERO)</f>
        <v>0</v>
      </c>
      <c r="CF466" s="1">
        <f t="shared" ref="CF466:CF471" si="4250">IF(F466=7,ONE,ZERO)</f>
        <v>0</v>
      </c>
      <c r="CG466" s="1">
        <f t="shared" ref="CG466:CG471" si="4251">IF(F466=7.5,ONE,ZERO)</f>
        <v>0</v>
      </c>
      <c r="CH466" s="1">
        <f t="shared" ref="CH466:CH471" si="4252">IF(F466=8,ONE,ZERO)</f>
        <v>0</v>
      </c>
      <c r="CI466" s="1">
        <f t="shared" ref="CI466:CI471" si="4253">IF(F466=8.5,ONE,ZERO)</f>
        <v>0</v>
      </c>
      <c r="CJ466" s="1">
        <f t="shared" ref="CJ466:CJ471" si="4254">IF(F466=9,ONE,ZERO)</f>
        <v>0</v>
      </c>
      <c r="CK466" s="1">
        <f t="shared" ref="CK466:CK471" si="4255">IF(F466=9.5,ONE,ZERO)</f>
        <v>0</v>
      </c>
      <c r="CL466" s="1">
        <f t="shared" ref="CL466:CL471" si="4256">IF(F466=10,ONE,ZERO)</f>
        <v>0</v>
      </c>
      <c r="CM466" s="1">
        <f t="shared" ref="CM466:CM471" si="4257">IF(G466=0,ONE,ZERO)</f>
        <v>1</v>
      </c>
      <c r="CN466" s="1">
        <f t="shared" ref="CN466:CN471" si="4258">IF(G466=0.5,ONE,ZERO)</f>
        <v>0</v>
      </c>
      <c r="CO466" s="1">
        <f t="shared" ref="CO466:CO471" si="4259">IF(G466=1,ONE,ZERO)</f>
        <v>0</v>
      </c>
      <c r="CP466" s="1">
        <f t="shared" ref="CP466:CP471" si="4260">IF(G466=1.5,ONE,ZERO)</f>
        <v>0</v>
      </c>
      <c r="CQ466" s="1">
        <f t="shared" ref="CQ466:CQ471" si="4261">IF(G466=2,ONE,ZERO)</f>
        <v>0</v>
      </c>
      <c r="CR466" s="1">
        <f t="shared" ref="CR466:CR471" si="4262">IF(G466=2.5,ONE,ZERO)</f>
        <v>0</v>
      </c>
      <c r="CS466" s="1">
        <f t="shared" ref="CS466:CS471" si="4263">IF(G466=3,ONE,ZERO)</f>
        <v>0</v>
      </c>
      <c r="CT466" s="1">
        <f t="shared" ref="CT466:CT471" si="4264">IF(G466=3.5,ONE,ZERO)</f>
        <v>0</v>
      </c>
      <c r="CU466" s="1">
        <f t="shared" ref="CU466:CU471" si="4265">IF(G466=4,ONE,ZERO)</f>
        <v>0</v>
      </c>
      <c r="CV466" s="1">
        <f t="shared" ref="CV466:CV471" si="4266">IF(G466=4.5,ONE,ZERO)</f>
        <v>0</v>
      </c>
      <c r="CW466" s="1">
        <f t="shared" ref="CW466:CW471" si="4267">IF(G466=5,ONE,ZERO)</f>
        <v>0</v>
      </c>
      <c r="CX466" s="1">
        <f t="shared" ref="CX466:CX471" si="4268">IF(G466=5.5,ONE,ZERO)</f>
        <v>0</v>
      </c>
      <c r="CY466" s="1">
        <f t="shared" ref="CY466:CY471" si="4269">IF(G466=6,ONE,ZERO)</f>
        <v>0</v>
      </c>
      <c r="CZ466" s="1">
        <f t="shared" ref="CZ466:CZ471" si="4270">IF(G466=6.5,ONE,ZERO)</f>
        <v>0</v>
      </c>
      <c r="DA466" s="1">
        <f t="shared" ref="DA466:DA471" si="4271">IF(G466=7,ONE,ZERO)</f>
        <v>0</v>
      </c>
      <c r="DB466" s="1">
        <f t="shared" ref="DB466:DB471" si="4272">IF(G466=7.5,ONE,ZERO)</f>
        <v>0</v>
      </c>
      <c r="DC466" s="1">
        <f t="shared" ref="DC466:DC471" si="4273">IF(G466=8,ONE,ZERO)</f>
        <v>0</v>
      </c>
      <c r="DD466" s="1">
        <f t="shared" ref="DD466:DD471" si="4274">IF(G466=8.5,ONE,ZERO)</f>
        <v>0</v>
      </c>
      <c r="DE466" s="1">
        <f t="shared" ref="DE466:DE471" si="4275">IF(G466=9,ONE,ZERO)</f>
        <v>0</v>
      </c>
      <c r="DF466" s="1">
        <f t="shared" ref="DF466:DF471" si="4276">IF(G466=9.5,ONE,ZERO)</f>
        <v>0</v>
      </c>
      <c r="DG466" s="1">
        <f t="shared" ref="DG466:DG471" si="4277">IF(G466=10,ONE,ZERO)</f>
        <v>0</v>
      </c>
      <c r="DH466" s="1">
        <f t="shared" ref="DH466:DH471" si="4278">IF(H466=0,ONE,ZERO)</f>
        <v>1</v>
      </c>
      <c r="DI466" s="1">
        <f t="shared" ref="DI466:DI471" si="4279">IF(H466=0.5,ONE,ZERO)</f>
        <v>0</v>
      </c>
      <c r="DJ466" s="1">
        <f t="shared" ref="DJ466:DJ471" si="4280">IF(H466=1,ONE,ZERO)</f>
        <v>0</v>
      </c>
      <c r="DK466" s="1">
        <f t="shared" ref="DK466:DK471" si="4281">IF(H466=1.5,ONE,ZERO)</f>
        <v>0</v>
      </c>
      <c r="DL466" s="1">
        <f t="shared" ref="DL466:DL471" si="4282">IF(H466=2,ONE,ZERO)</f>
        <v>0</v>
      </c>
      <c r="DM466" s="1">
        <f t="shared" ref="DM466:DM471" si="4283">IF(H466=2.5,ONE,ZERO)</f>
        <v>0</v>
      </c>
      <c r="DN466" s="1">
        <f t="shared" ref="DN466:DN471" si="4284">IF(H466=3,ONE,ZERO)</f>
        <v>0</v>
      </c>
      <c r="DO466" s="1">
        <f t="shared" ref="DO466:DO471" si="4285">IF(H466=3.5,ONE,ZERO)</f>
        <v>0</v>
      </c>
      <c r="DP466" s="1">
        <f t="shared" ref="DP466:DP471" si="4286">IF(H466=4,ONE,ZERO)</f>
        <v>0</v>
      </c>
      <c r="DQ466" s="1">
        <f t="shared" ref="DQ466:DQ471" si="4287">IF(H466=4.5,ONE,ZERO)</f>
        <v>0</v>
      </c>
      <c r="DR466" s="1">
        <f t="shared" ref="DR466:DR471" si="4288">IF(H466=5,ONE,ZERO)</f>
        <v>0</v>
      </c>
      <c r="DS466" s="1">
        <f t="shared" ref="DS466:DS471" si="4289">IF(H466=5.5,ONE,ZERO)</f>
        <v>0</v>
      </c>
      <c r="DT466" s="1">
        <f t="shared" ref="DT466:DT471" si="4290">IF(H466=6,ONE,ZERO)</f>
        <v>0</v>
      </c>
      <c r="DU466" s="1">
        <f t="shared" ref="DU466:DU471" si="4291">IF(H466=6.5,ONE,ZERO)</f>
        <v>0</v>
      </c>
      <c r="DV466" s="1">
        <f t="shared" ref="DV466:DV471" si="4292">IF(H466=7,ONE,ZERO)</f>
        <v>0</v>
      </c>
      <c r="DW466" s="1">
        <f t="shared" ref="DW466:DW471" si="4293">IF(H466=7.5,ONE,ZERO)</f>
        <v>0</v>
      </c>
      <c r="DX466" s="1">
        <f t="shared" ref="DX466:DX471" si="4294">IF(H466=8,ONE,ZERO)</f>
        <v>0</v>
      </c>
      <c r="DY466" s="1">
        <f t="shared" ref="DY466:DY471" si="4295">IF(H466=8.5,ONE,ZERO)</f>
        <v>0</v>
      </c>
      <c r="DZ466" s="1">
        <f t="shared" ref="DZ466:DZ471" si="4296">IF(H466=9,ONE,ZERO)</f>
        <v>0</v>
      </c>
      <c r="EA466" s="1">
        <f t="shared" ref="EA466:EA471" si="4297">IF(H466=9.5,ONE,ZERO)</f>
        <v>0</v>
      </c>
      <c r="EB466" s="1">
        <f t="shared" ref="EB466:EB471" si="4298">IF(H466=10,ONE,ZERO)</f>
        <v>0</v>
      </c>
      <c r="EC466" s="1">
        <f t="shared" ref="EC466:EC471" si="4299">IF(I466=0,ONE,ZERO)</f>
        <v>1</v>
      </c>
      <c r="ED466" s="1">
        <f t="shared" ref="ED466:ED471" si="4300">IF(I466=0.5,ONE,ZERO)</f>
        <v>0</v>
      </c>
      <c r="EE466" s="1">
        <f t="shared" ref="EE466:EE471" si="4301">IF(I466=1,ONE,ZERO)</f>
        <v>0</v>
      </c>
      <c r="EF466" s="1">
        <f t="shared" ref="EF466:EF471" si="4302">IF(I466=1.5,ONE,ZERO)</f>
        <v>0</v>
      </c>
      <c r="EG466" s="1">
        <f t="shared" ref="EG466:EG471" si="4303">IF(I466=2,ONE,ZERO)</f>
        <v>0</v>
      </c>
      <c r="EH466" s="1">
        <f t="shared" ref="EH466:EH471" si="4304">IF(I466=2.5,ONE,ZERO)</f>
        <v>0</v>
      </c>
      <c r="EI466" s="1">
        <f t="shared" ref="EI466:EI471" si="4305">IF(I466=3,ONE,ZERO)</f>
        <v>0</v>
      </c>
      <c r="EJ466" s="1">
        <f t="shared" ref="EJ466:EJ471" si="4306">IF(I466=3.5,ONE,ZERO)</f>
        <v>0</v>
      </c>
      <c r="EK466" s="1">
        <f t="shared" ref="EK466:EK471" si="4307">IF(I466=4,ONE,ZERO)</f>
        <v>0</v>
      </c>
      <c r="EL466" s="1">
        <f t="shared" ref="EL466:EL471" si="4308">IF(I466=4.5,ONE,ZERO)</f>
        <v>0</v>
      </c>
      <c r="EM466" s="1">
        <f t="shared" ref="EM466:EM471" si="4309">IF(I466=5,ONE,ZERO)</f>
        <v>0</v>
      </c>
      <c r="EN466" s="1">
        <f t="shared" ref="EN466:EN471" si="4310">IF(I466=5.5,ONE,ZERO)</f>
        <v>0</v>
      </c>
      <c r="EO466" s="1">
        <f t="shared" ref="EO466:EO471" si="4311">IF(I466=6,ONE,ZERO)</f>
        <v>0</v>
      </c>
      <c r="EP466" s="1">
        <f t="shared" ref="EP466:EP471" si="4312">IF(I466=6.5,ONE,ZERO)</f>
        <v>0</v>
      </c>
      <c r="EQ466" s="1">
        <f t="shared" ref="EQ466:EQ471" si="4313">IF(I466=7,ONE,ZERO)</f>
        <v>0</v>
      </c>
      <c r="ER466" s="1">
        <f t="shared" ref="ER466:ER471" si="4314">IF(I466=7.5,ONE,ZERO)</f>
        <v>0</v>
      </c>
      <c r="ES466" s="1">
        <f t="shared" ref="ES466:ES471" si="4315">IF(I466=8,ONE,ZERO)</f>
        <v>0</v>
      </c>
      <c r="ET466" s="1">
        <f t="shared" ref="ET466:ET471" si="4316">IF(I466=8.5,ONE,ZERO)</f>
        <v>0</v>
      </c>
      <c r="EU466" s="1">
        <f t="shared" ref="EU466:EU471" si="4317">IF(I466=9,ONE,ZERO)</f>
        <v>0</v>
      </c>
      <c r="EV466" s="1">
        <f t="shared" ref="EV466:EV471" si="4318">IF(I466=9.5,ONE,ZERO)</f>
        <v>0</v>
      </c>
      <c r="EW466" s="1">
        <f t="shared" ref="EW466:EW471" si="4319">IF(I466=10,ONE,ZERO)</f>
        <v>0</v>
      </c>
    </row>
    <row r="467" spans="1:157" x14ac:dyDescent="0.2">
      <c r="C467" s="64" t="str">
        <f>IF(EZ465=2,"ALERT!  An entered score ends in other than .0 or .5"," ")</f>
        <v xml:space="preserve"> </v>
      </c>
      <c r="D467" s="25">
        <v>2</v>
      </c>
      <c r="E467" s="15"/>
      <c r="F467" s="16"/>
      <c r="G467" s="16"/>
      <c r="H467" s="16"/>
      <c r="I467" s="17"/>
      <c r="J467" s="54"/>
      <c r="L467" s="6" t="str">
        <f t="shared" si="4200"/>
        <v xml:space="preserve"> </v>
      </c>
      <c r="M467" s="1" t="str">
        <f t="shared" si="4201"/>
        <v xml:space="preserve"> </v>
      </c>
      <c r="N467" s="1" t="str">
        <f t="shared" si="4202"/>
        <v xml:space="preserve"> </v>
      </c>
      <c r="O467" s="1" t="str">
        <f t="shared" si="4203"/>
        <v xml:space="preserve"> </v>
      </c>
      <c r="P467" s="1" t="str">
        <f t="shared" si="4204"/>
        <v xml:space="preserve"> </v>
      </c>
      <c r="Q467" s="1" t="str">
        <f t="shared" si="4205"/>
        <v xml:space="preserve"> </v>
      </c>
      <c r="R467" s="5" t="str">
        <f t="shared" si="4206"/>
        <v xml:space="preserve"> </v>
      </c>
      <c r="S467" s="7">
        <f t="shared" si="4207"/>
        <v>0</v>
      </c>
      <c r="T467" s="7"/>
      <c r="U467" s="7"/>
      <c r="V467" s="7"/>
      <c r="W467" s="7"/>
      <c r="X467" s="7"/>
      <c r="Y467" s="7"/>
      <c r="Z467" s="7"/>
      <c r="AA467" s="7"/>
      <c r="AB467" s="1">
        <f t="shared" si="4208"/>
        <v>0</v>
      </c>
      <c r="AC467" s="1">
        <f t="shared" si="4209"/>
        <v>0</v>
      </c>
      <c r="AD467" s="1">
        <f t="shared" si="4209"/>
        <v>0</v>
      </c>
      <c r="AE467" s="2">
        <f t="shared" si="4209"/>
        <v>0</v>
      </c>
      <c r="AF467" s="1">
        <f t="shared" si="4210"/>
        <v>0</v>
      </c>
      <c r="AG467" s="1">
        <f t="shared" si="4211"/>
        <v>0</v>
      </c>
      <c r="AH467" s="1">
        <f t="shared" si="4211"/>
        <v>0</v>
      </c>
      <c r="AI467" s="2">
        <f t="shared" si="4211"/>
        <v>0</v>
      </c>
      <c r="AJ467" s="1">
        <f t="shared" si="4212"/>
        <v>0</v>
      </c>
      <c r="AK467" s="1">
        <f t="shared" si="4212"/>
        <v>0</v>
      </c>
      <c r="AL467" s="1">
        <f t="shared" si="4212"/>
        <v>0</v>
      </c>
      <c r="AM467" s="1">
        <f t="shared" si="4212"/>
        <v>0</v>
      </c>
      <c r="AN467" s="1">
        <f t="shared" si="4212"/>
        <v>0</v>
      </c>
      <c r="AO467" s="1">
        <f t="shared" si="4213"/>
        <v>0</v>
      </c>
      <c r="AP467" s="1">
        <f t="shared" si="4214"/>
        <v>0</v>
      </c>
      <c r="AQ467" s="1">
        <f t="shared" si="4214"/>
        <v>0</v>
      </c>
      <c r="AR467" s="1">
        <f t="shared" si="4214"/>
        <v>0</v>
      </c>
      <c r="AS467" s="1">
        <f t="shared" si="4214"/>
        <v>0</v>
      </c>
      <c r="AT467" s="1">
        <f t="shared" si="4214"/>
        <v>0</v>
      </c>
      <c r="AU467" s="1"/>
      <c r="AV467" s="1"/>
      <c r="AW467" s="1">
        <f t="shared" si="4215"/>
        <v>1</v>
      </c>
      <c r="AX467" s="1">
        <f t="shared" si="4216"/>
        <v>0</v>
      </c>
      <c r="AY467" s="1">
        <f t="shared" si="4217"/>
        <v>0</v>
      </c>
      <c r="AZ467" s="1">
        <f t="shared" si="4218"/>
        <v>0</v>
      </c>
      <c r="BA467" s="1">
        <f t="shared" si="4219"/>
        <v>0</v>
      </c>
      <c r="BB467" s="1">
        <f t="shared" si="4220"/>
        <v>0</v>
      </c>
      <c r="BC467" s="1">
        <f t="shared" si="4221"/>
        <v>0</v>
      </c>
      <c r="BD467" s="1">
        <f t="shared" si="4222"/>
        <v>0</v>
      </c>
      <c r="BE467" s="1">
        <f t="shared" si="4223"/>
        <v>0</v>
      </c>
      <c r="BF467" s="1">
        <f t="shared" si="4224"/>
        <v>0</v>
      </c>
      <c r="BG467" s="1">
        <f t="shared" si="4225"/>
        <v>0</v>
      </c>
      <c r="BH467" s="1">
        <f t="shared" si="4226"/>
        <v>0</v>
      </c>
      <c r="BI467" s="1">
        <f t="shared" si="4227"/>
        <v>0</v>
      </c>
      <c r="BJ467" s="1">
        <f t="shared" si="4228"/>
        <v>0</v>
      </c>
      <c r="BK467" s="1">
        <f t="shared" si="4229"/>
        <v>0</v>
      </c>
      <c r="BL467" s="1">
        <f t="shared" si="4230"/>
        <v>0</v>
      </c>
      <c r="BM467" s="1">
        <f t="shared" si="4231"/>
        <v>0</v>
      </c>
      <c r="BN467" s="1">
        <f t="shared" si="4232"/>
        <v>0</v>
      </c>
      <c r="BO467" s="1">
        <f t="shared" si="4233"/>
        <v>0</v>
      </c>
      <c r="BP467" s="1">
        <f t="shared" si="4234"/>
        <v>0</v>
      </c>
      <c r="BQ467" s="1">
        <f t="shared" si="4235"/>
        <v>0</v>
      </c>
      <c r="BR467" s="1">
        <f t="shared" si="4236"/>
        <v>1</v>
      </c>
      <c r="BS467" s="1">
        <f t="shared" si="4237"/>
        <v>0</v>
      </c>
      <c r="BT467" s="1">
        <f t="shared" si="4238"/>
        <v>0</v>
      </c>
      <c r="BU467" s="1">
        <f t="shared" si="4239"/>
        <v>0</v>
      </c>
      <c r="BV467" s="1">
        <f t="shared" si="4240"/>
        <v>0</v>
      </c>
      <c r="BW467" s="1">
        <f t="shared" si="4241"/>
        <v>0</v>
      </c>
      <c r="BX467" s="1">
        <f t="shared" si="4242"/>
        <v>0</v>
      </c>
      <c r="BY467" s="1">
        <f t="shared" si="4243"/>
        <v>0</v>
      </c>
      <c r="BZ467" s="1">
        <f t="shared" si="4244"/>
        <v>0</v>
      </c>
      <c r="CA467" s="1">
        <f t="shared" si="4245"/>
        <v>0</v>
      </c>
      <c r="CB467" s="1">
        <f t="shared" si="4246"/>
        <v>0</v>
      </c>
      <c r="CC467" s="1">
        <f t="shared" si="4247"/>
        <v>0</v>
      </c>
      <c r="CD467" s="1">
        <f t="shared" si="4248"/>
        <v>0</v>
      </c>
      <c r="CE467" s="1">
        <f t="shared" si="4249"/>
        <v>0</v>
      </c>
      <c r="CF467" s="1">
        <f t="shared" si="4250"/>
        <v>0</v>
      </c>
      <c r="CG467" s="1">
        <f t="shared" si="4251"/>
        <v>0</v>
      </c>
      <c r="CH467" s="1">
        <f t="shared" si="4252"/>
        <v>0</v>
      </c>
      <c r="CI467" s="1">
        <f t="shared" si="4253"/>
        <v>0</v>
      </c>
      <c r="CJ467" s="1">
        <f t="shared" si="4254"/>
        <v>0</v>
      </c>
      <c r="CK467" s="1">
        <f t="shared" si="4255"/>
        <v>0</v>
      </c>
      <c r="CL467" s="1">
        <f t="shared" si="4256"/>
        <v>0</v>
      </c>
      <c r="CM467" s="1">
        <f t="shared" si="4257"/>
        <v>1</v>
      </c>
      <c r="CN467" s="1">
        <f t="shared" si="4258"/>
        <v>0</v>
      </c>
      <c r="CO467" s="1">
        <f t="shared" si="4259"/>
        <v>0</v>
      </c>
      <c r="CP467" s="1">
        <f t="shared" si="4260"/>
        <v>0</v>
      </c>
      <c r="CQ467" s="1">
        <f t="shared" si="4261"/>
        <v>0</v>
      </c>
      <c r="CR467" s="1">
        <f t="shared" si="4262"/>
        <v>0</v>
      </c>
      <c r="CS467" s="1">
        <f t="shared" si="4263"/>
        <v>0</v>
      </c>
      <c r="CT467" s="1">
        <f t="shared" si="4264"/>
        <v>0</v>
      </c>
      <c r="CU467" s="1">
        <f t="shared" si="4265"/>
        <v>0</v>
      </c>
      <c r="CV467" s="1">
        <f t="shared" si="4266"/>
        <v>0</v>
      </c>
      <c r="CW467" s="1">
        <f t="shared" si="4267"/>
        <v>0</v>
      </c>
      <c r="CX467" s="1">
        <f t="shared" si="4268"/>
        <v>0</v>
      </c>
      <c r="CY467" s="1">
        <f t="shared" si="4269"/>
        <v>0</v>
      </c>
      <c r="CZ467" s="1">
        <f t="shared" si="4270"/>
        <v>0</v>
      </c>
      <c r="DA467" s="1">
        <f t="shared" si="4271"/>
        <v>0</v>
      </c>
      <c r="DB467" s="1">
        <f t="shared" si="4272"/>
        <v>0</v>
      </c>
      <c r="DC467" s="1">
        <f t="shared" si="4273"/>
        <v>0</v>
      </c>
      <c r="DD467" s="1">
        <f t="shared" si="4274"/>
        <v>0</v>
      </c>
      <c r="DE467" s="1">
        <f t="shared" si="4275"/>
        <v>0</v>
      </c>
      <c r="DF467" s="1">
        <f t="shared" si="4276"/>
        <v>0</v>
      </c>
      <c r="DG467" s="1">
        <f t="shared" si="4277"/>
        <v>0</v>
      </c>
      <c r="DH467" s="1">
        <f t="shared" si="4278"/>
        <v>1</v>
      </c>
      <c r="DI467" s="1">
        <f t="shared" si="4279"/>
        <v>0</v>
      </c>
      <c r="DJ467" s="1">
        <f t="shared" si="4280"/>
        <v>0</v>
      </c>
      <c r="DK467" s="1">
        <f t="shared" si="4281"/>
        <v>0</v>
      </c>
      <c r="DL467" s="1">
        <f t="shared" si="4282"/>
        <v>0</v>
      </c>
      <c r="DM467" s="1">
        <f t="shared" si="4283"/>
        <v>0</v>
      </c>
      <c r="DN467" s="1">
        <f t="shared" si="4284"/>
        <v>0</v>
      </c>
      <c r="DO467" s="1">
        <f t="shared" si="4285"/>
        <v>0</v>
      </c>
      <c r="DP467" s="1">
        <f t="shared" si="4286"/>
        <v>0</v>
      </c>
      <c r="DQ467" s="1">
        <f t="shared" si="4287"/>
        <v>0</v>
      </c>
      <c r="DR467" s="1">
        <f t="shared" si="4288"/>
        <v>0</v>
      </c>
      <c r="DS467" s="1">
        <f t="shared" si="4289"/>
        <v>0</v>
      </c>
      <c r="DT467" s="1">
        <f t="shared" si="4290"/>
        <v>0</v>
      </c>
      <c r="DU467" s="1">
        <f t="shared" si="4291"/>
        <v>0</v>
      </c>
      <c r="DV467" s="1">
        <f t="shared" si="4292"/>
        <v>0</v>
      </c>
      <c r="DW467" s="1">
        <f t="shared" si="4293"/>
        <v>0</v>
      </c>
      <c r="DX467" s="1">
        <f t="shared" si="4294"/>
        <v>0</v>
      </c>
      <c r="DY467" s="1">
        <f t="shared" si="4295"/>
        <v>0</v>
      </c>
      <c r="DZ467" s="1">
        <f t="shared" si="4296"/>
        <v>0</v>
      </c>
      <c r="EA467" s="1">
        <f t="shared" si="4297"/>
        <v>0</v>
      </c>
      <c r="EB467" s="1">
        <f t="shared" si="4298"/>
        <v>0</v>
      </c>
      <c r="EC467" s="1">
        <f t="shared" si="4299"/>
        <v>1</v>
      </c>
      <c r="ED467" s="1">
        <f t="shared" si="4300"/>
        <v>0</v>
      </c>
      <c r="EE467" s="1">
        <f t="shared" si="4301"/>
        <v>0</v>
      </c>
      <c r="EF467" s="1">
        <f t="shared" si="4302"/>
        <v>0</v>
      </c>
      <c r="EG467" s="1">
        <f t="shared" si="4303"/>
        <v>0</v>
      </c>
      <c r="EH467" s="1">
        <f t="shared" si="4304"/>
        <v>0</v>
      </c>
      <c r="EI467" s="1">
        <f t="shared" si="4305"/>
        <v>0</v>
      </c>
      <c r="EJ467" s="1">
        <f t="shared" si="4306"/>
        <v>0</v>
      </c>
      <c r="EK467" s="1">
        <f t="shared" si="4307"/>
        <v>0</v>
      </c>
      <c r="EL467" s="1">
        <f t="shared" si="4308"/>
        <v>0</v>
      </c>
      <c r="EM467" s="1">
        <f t="shared" si="4309"/>
        <v>0</v>
      </c>
      <c r="EN467" s="1">
        <f t="shared" si="4310"/>
        <v>0</v>
      </c>
      <c r="EO467" s="1">
        <f t="shared" si="4311"/>
        <v>0</v>
      </c>
      <c r="EP467" s="1">
        <f t="shared" si="4312"/>
        <v>0</v>
      </c>
      <c r="EQ467" s="1">
        <f t="shared" si="4313"/>
        <v>0</v>
      </c>
      <c r="ER467" s="1">
        <f t="shared" si="4314"/>
        <v>0</v>
      </c>
      <c r="ES467" s="1">
        <f t="shared" si="4315"/>
        <v>0</v>
      </c>
      <c r="ET467" s="1">
        <f t="shared" si="4316"/>
        <v>0</v>
      </c>
      <c r="EU467" s="1">
        <f t="shared" si="4317"/>
        <v>0</v>
      </c>
      <c r="EV467" s="1">
        <f t="shared" si="4318"/>
        <v>0</v>
      </c>
      <c r="EW467" s="1">
        <f t="shared" si="4319"/>
        <v>0</v>
      </c>
    </row>
    <row r="468" spans="1:157" x14ac:dyDescent="0.2">
      <c r="C468" s="65"/>
      <c r="D468" s="24">
        <v>3</v>
      </c>
      <c r="E468" s="15"/>
      <c r="F468" s="16"/>
      <c r="G468" s="16"/>
      <c r="H468" s="16"/>
      <c r="I468" s="17"/>
      <c r="J468" s="54"/>
      <c r="L468" s="6" t="str">
        <f t="shared" si="4200"/>
        <v xml:space="preserve"> </v>
      </c>
      <c r="M468" s="1" t="str">
        <f t="shared" si="4201"/>
        <v xml:space="preserve"> </v>
      </c>
      <c r="N468" s="1" t="str">
        <f t="shared" si="4202"/>
        <v xml:space="preserve"> </v>
      </c>
      <c r="O468" s="1" t="str">
        <f t="shared" si="4203"/>
        <v xml:space="preserve"> </v>
      </c>
      <c r="P468" s="1" t="str">
        <f t="shared" si="4204"/>
        <v xml:space="preserve"> </v>
      </c>
      <c r="Q468" s="1" t="str">
        <f t="shared" si="4205"/>
        <v xml:space="preserve"> </v>
      </c>
      <c r="R468" s="5" t="str">
        <f t="shared" si="4206"/>
        <v xml:space="preserve"> </v>
      </c>
      <c r="S468" s="7">
        <f t="shared" si="4207"/>
        <v>0</v>
      </c>
      <c r="T468" s="7"/>
      <c r="U468" s="7"/>
      <c r="V468" s="7"/>
      <c r="W468" s="7"/>
      <c r="X468" s="7"/>
      <c r="Y468" s="7"/>
      <c r="Z468" s="7"/>
      <c r="AA468" s="7"/>
      <c r="AB468" s="1">
        <f t="shared" si="4208"/>
        <v>0</v>
      </c>
      <c r="AC468" s="1">
        <f t="shared" si="4209"/>
        <v>0</v>
      </c>
      <c r="AD468" s="1">
        <f t="shared" si="4209"/>
        <v>0</v>
      </c>
      <c r="AE468" s="2">
        <f t="shared" si="4209"/>
        <v>0</v>
      </c>
      <c r="AF468" s="1">
        <f t="shared" si="4210"/>
        <v>0</v>
      </c>
      <c r="AG468" s="1">
        <f t="shared" si="4211"/>
        <v>0</v>
      </c>
      <c r="AH468" s="1">
        <f t="shared" si="4211"/>
        <v>0</v>
      </c>
      <c r="AI468" s="2">
        <f t="shared" si="4211"/>
        <v>0</v>
      </c>
      <c r="AJ468" s="1">
        <f t="shared" si="4212"/>
        <v>0</v>
      </c>
      <c r="AK468" s="1">
        <f t="shared" si="4212"/>
        <v>0</v>
      </c>
      <c r="AL468" s="1">
        <f t="shared" si="4212"/>
        <v>0</v>
      </c>
      <c r="AM468" s="1">
        <f t="shared" si="4212"/>
        <v>0</v>
      </c>
      <c r="AN468" s="1">
        <f t="shared" si="4212"/>
        <v>0</v>
      </c>
      <c r="AO468" s="1">
        <f t="shared" si="4213"/>
        <v>0</v>
      </c>
      <c r="AP468" s="1">
        <f t="shared" si="4214"/>
        <v>0</v>
      </c>
      <c r="AQ468" s="1">
        <f t="shared" si="4214"/>
        <v>0</v>
      </c>
      <c r="AR468" s="1">
        <f t="shared" si="4214"/>
        <v>0</v>
      </c>
      <c r="AS468" s="1">
        <f t="shared" si="4214"/>
        <v>0</v>
      </c>
      <c r="AT468" s="1">
        <f t="shared" si="4214"/>
        <v>0</v>
      </c>
      <c r="AU468" s="1"/>
      <c r="AV468" s="1"/>
      <c r="AW468" s="1">
        <f t="shared" si="4215"/>
        <v>1</v>
      </c>
      <c r="AX468" s="1">
        <f t="shared" si="4216"/>
        <v>0</v>
      </c>
      <c r="AY468" s="1">
        <f t="shared" si="4217"/>
        <v>0</v>
      </c>
      <c r="AZ468" s="1">
        <f t="shared" si="4218"/>
        <v>0</v>
      </c>
      <c r="BA468" s="1">
        <f t="shared" si="4219"/>
        <v>0</v>
      </c>
      <c r="BB468" s="1">
        <f t="shared" si="4220"/>
        <v>0</v>
      </c>
      <c r="BC468" s="1">
        <f t="shared" si="4221"/>
        <v>0</v>
      </c>
      <c r="BD468" s="1">
        <f t="shared" si="4222"/>
        <v>0</v>
      </c>
      <c r="BE468" s="1">
        <f t="shared" si="4223"/>
        <v>0</v>
      </c>
      <c r="BF468" s="1">
        <f t="shared" si="4224"/>
        <v>0</v>
      </c>
      <c r="BG468" s="1">
        <f t="shared" si="4225"/>
        <v>0</v>
      </c>
      <c r="BH468" s="1">
        <f t="shared" si="4226"/>
        <v>0</v>
      </c>
      <c r="BI468" s="1">
        <f t="shared" si="4227"/>
        <v>0</v>
      </c>
      <c r="BJ468" s="1">
        <f t="shared" si="4228"/>
        <v>0</v>
      </c>
      <c r="BK468" s="1">
        <f t="shared" si="4229"/>
        <v>0</v>
      </c>
      <c r="BL468" s="1">
        <f t="shared" si="4230"/>
        <v>0</v>
      </c>
      <c r="BM468" s="1">
        <f t="shared" si="4231"/>
        <v>0</v>
      </c>
      <c r="BN468" s="1">
        <f t="shared" si="4232"/>
        <v>0</v>
      </c>
      <c r="BO468" s="1">
        <f t="shared" si="4233"/>
        <v>0</v>
      </c>
      <c r="BP468" s="1">
        <f t="shared" si="4234"/>
        <v>0</v>
      </c>
      <c r="BQ468" s="1">
        <f t="shared" si="4235"/>
        <v>0</v>
      </c>
      <c r="BR468" s="1">
        <f t="shared" si="4236"/>
        <v>1</v>
      </c>
      <c r="BS468" s="1">
        <f t="shared" si="4237"/>
        <v>0</v>
      </c>
      <c r="BT468" s="1">
        <f t="shared" si="4238"/>
        <v>0</v>
      </c>
      <c r="BU468" s="1">
        <f t="shared" si="4239"/>
        <v>0</v>
      </c>
      <c r="BV468" s="1">
        <f t="shared" si="4240"/>
        <v>0</v>
      </c>
      <c r="BW468" s="1">
        <f t="shared" si="4241"/>
        <v>0</v>
      </c>
      <c r="BX468" s="1">
        <f t="shared" si="4242"/>
        <v>0</v>
      </c>
      <c r="BY468" s="1">
        <f t="shared" si="4243"/>
        <v>0</v>
      </c>
      <c r="BZ468" s="1">
        <f t="shared" si="4244"/>
        <v>0</v>
      </c>
      <c r="CA468" s="1">
        <f t="shared" si="4245"/>
        <v>0</v>
      </c>
      <c r="CB468" s="1">
        <f t="shared" si="4246"/>
        <v>0</v>
      </c>
      <c r="CC468" s="1">
        <f t="shared" si="4247"/>
        <v>0</v>
      </c>
      <c r="CD468" s="1">
        <f t="shared" si="4248"/>
        <v>0</v>
      </c>
      <c r="CE468" s="1">
        <f t="shared" si="4249"/>
        <v>0</v>
      </c>
      <c r="CF468" s="1">
        <f t="shared" si="4250"/>
        <v>0</v>
      </c>
      <c r="CG468" s="1">
        <f t="shared" si="4251"/>
        <v>0</v>
      </c>
      <c r="CH468" s="1">
        <f t="shared" si="4252"/>
        <v>0</v>
      </c>
      <c r="CI468" s="1">
        <f t="shared" si="4253"/>
        <v>0</v>
      </c>
      <c r="CJ468" s="1">
        <f t="shared" si="4254"/>
        <v>0</v>
      </c>
      <c r="CK468" s="1">
        <f t="shared" si="4255"/>
        <v>0</v>
      </c>
      <c r="CL468" s="1">
        <f t="shared" si="4256"/>
        <v>0</v>
      </c>
      <c r="CM468" s="1">
        <f t="shared" si="4257"/>
        <v>1</v>
      </c>
      <c r="CN468" s="1">
        <f t="shared" si="4258"/>
        <v>0</v>
      </c>
      <c r="CO468" s="1">
        <f t="shared" si="4259"/>
        <v>0</v>
      </c>
      <c r="CP468" s="1">
        <f t="shared" si="4260"/>
        <v>0</v>
      </c>
      <c r="CQ468" s="1">
        <f t="shared" si="4261"/>
        <v>0</v>
      </c>
      <c r="CR468" s="1">
        <f t="shared" si="4262"/>
        <v>0</v>
      </c>
      <c r="CS468" s="1">
        <f t="shared" si="4263"/>
        <v>0</v>
      </c>
      <c r="CT468" s="1">
        <f t="shared" si="4264"/>
        <v>0</v>
      </c>
      <c r="CU468" s="1">
        <f t="shared" si="4265"/>
        <v>0</v>
      </c>
      <c r="CV468" s="1">
        <f t="shared" si="4266"/>
        <v>0</v>
      </c>
      <c r="CW468" s="1">
        <f t="shared" si="4267"/>
        <v>0</v>
      </c>
      <c r="CX468" s="1">
        <f t="shared" si="4268"/>
        <v>0</v>
      </c>
      <c r="CY468" s="1">
        <f t="shared" si="4269"/>
        <v>0</v>
      </c>
      <c r="CZ468" s="1">
        <f t="shared" si="4270"/>
        <v>0</v>
      </c>
      <c r="DA468" s="1">
        <f t="shared" si="4271"/>
        <v>0</v>
      </c>
      <c r="DB468" s="1">
        <f t="shared" si="4272"/>
        <v>0</v>
      </c>
      <c r="DC468" s="1">
        <f t="shared" si="4273"/>
        <v>0</v>
      </c>
      <c r="DD468" s="1">
        <f t="shared" si="4274"/>
        <v>0</v>
      </c>
      <c r="DE468" s="1">
        <f t="shared" si="4275"/>
        <v>0</v>
      </c>
      <c r="DF468" s="1">
        <f t="shared" si="4276"/>
        <v>0</v>
      </c>
      <c r="DG468" s="1">
        <f t="shared" si="4277"/>
        <v>0</v>
      </c>
      <c r="DH468" s="1">
        <f t="shared" si="4278"/>
        <v>1</v>
      </c>
      <c r="DI468" s="1">
        <f t="shared" si="4279"/>
        <v>0</v>
      </c>
      <c r="DJ468" s="1">
        <f t="shared" si="4280"/>
        <v>0</v>
      </c>
      <c r="DK468" s="1">
        <f t="shared" si="4281"/>
        <v>0</v>
      </c>
      <c r="DL468" s="1">
        <f t="shared" si="4282"/>
        <v>0</v>
      </c>
      <c r="DM468" s="1">
        <f t="shared" si="4283"/>
        <v>0</v>
      </c>
      <c r="DN468" s="1">
        <f t="shared" si="4284"/>
        <v>0</v>
      </c>
      <c r="DO468" s="1">
        <f t="shared" si="4285"/>
        <v>0</v>
      </c>
      <c r="DP468" s="1">
        <f t="shared" si="4286"/>
        <v>0</v>
      </c>
      <c r="DQ468" s="1">
        <f t="shared" si="4287"/>
        <v>0</v>
      </c>
      <c r="DR468" s="1">
        <f t="shared" si="4288"/>
        <v>0</v>
      </c>
      <c r="DS468" s="1">
        <f t="shared" si="4289"/>
        <v>0</v>
      </c>
      <c r="DT468" s="1">
        <f t="shared" si="4290"/>
        <v>0</v>
      </c>
      <c r="DU468" s="1">
        <f t="shared" si="4291"/>
        <v>0</v>
      </c>
      <c r="DV468" s="1">
        <f t="shared" si="4292"/>
        <v>0</v>
      </c>
      <c r="DW468" s="1">
        <f t="shared" si="4293"/>
        <v>0</v>
      </c>
      <c r="DX468" s="1">
        <f t="shared" si="4294"/>
        <v>0</v>
      </c>
      <c r="DY468" s="1">
        <f t="shared" si="4295"/>
        <v>0</v>
      </c>
      <c r="DZ468" s="1">
        <f t="shared" si="4296"/>
        <v>0</v>
      </c>
      <c r="EA468" s="1">
        <f t="shared" si="4297"/>
        <v>0</v>
      </c>
      <c r="EB468" s="1">
        <f t="shared" si="4298"/>
        <v>0</v>
      </c>
      <c r="EC468" s="1">
        <f t="shared" si="4299"/>
        <v>1</v>
      </c>
      <c r="ED468" s="1">
        <f t="shared" si="4300"/>
        <v>0</v>
      </c>
      <c r="EE468" s="1">
        <f t="shared" si="4301"/>
        <v>0</v>
      </c>
      <c r="EF468" s="1">
        <f t="shared" si="4302"/>
        <v>0</v>
      </c>
      <c r="EG468" s="1">
        <f t="shared" si="4303"/>
        <v>0</v>
      </c>
      <c r="EH468" s="1">
        <f t="shared" si="4304"/>
        <v>0</v>
      </c>
      <c r="EI468" s="1">
        <f t="shared" si="4305"/>
        <v>0</v>
      </c>
      <c r="EJ468" s="1">
        <f t="shared" si="4306"/>
        <v>0</v>
      </c>
      <c r="EK468" s="1">
        <f t="shared" si="4307"/>
        <v>0</v>
      </c>
      <c r="EL468" s="1">
        <f t="shared" si="4308"/>
        <v>0</v>
      </c>
      <c r="EM468" s="1">
        <f t="shared" si="4309"/>
        <v>0</v>
      </c>
      <c r="EN468" s="1">
        <f t="shared" si="4310"/>
        <v>0</v>
      </c>
      <c r="EO468" s="1">
        <f t="shared" si="4311"/>
        <v>0</v>
      </c>
      <c r="EP468" s="1">
        <f t="shared" si="4312"/>
        <v>0</v>
      </c>
      <c r="EQ468" s="1">
        <f t="shared" si="4313"/>
        <v>0</v>
      </c>
      <c r="ER468" s="1">
        <f t="shared" si="4314"/>
        <v>0</v>
      </c>
      <c r="ES468" s="1">
        <f t="shared" si="4315"/>
        <v>0</v>
      </c>
      <c r="ET468" s="1">
        <f t="shared" si="4316"/>
        <v>0</v>
      </c>
      <c r="EU468" s="1">
        <f t="shared" si="4317"/>
        <v>0</v>
      </c>
      <c r="EV468" s="1">
        <f t="shared" si="4318"/>
        <v>0</v>
      </c>
      <c r="EW468" s="1">
        <f t="shared" si="4319"/>
        <v>0</v>
      </c>
    </row>
    <row r="469" spans="1:157" x14ac:dyDescent="0.2">
      <c r="C469" s="65"/>
      <c r="D469" s="25">
        <v>4</v>
      </c>
      <c r="E469" s="15"/>
      <c r="F469" s="16"/>
      <c r="G469" s="16"/>
      <c r="H469" s="16"/>
      <c r="I469" s="17"/>
      <c r="J469" s="54"/>
      <c r="L469" s="6" t="str">
        <f t="shared" si="4200"/>
        <v xml:space="preserve"> </v>
      </c>
      <c r="M469" s="1" t="str">
        <f t="shared" si="4201"/>
        <v xml:space="preserve"> </v>
      </c>
      <c r="N469" s="1" t="str">
        <f t="shared" si="4202"/>
        <v xml:space="preserve"> </v>
      </c>
      <c r="O469" s="1" t="str">
        <f t="shared" si="4203"/>
        <v xml:space="preserve"> </v>
      </c>
      <c r="P469" s="1" t="str">
        <f t="shared" si="4204"/>
        <v xml:space="preserve"> </v>
      </c>
      <c r="Q469" s="1" t="str">
        <f t="shared" si="4205"/>
        <v xml:space="preserve"> </v>
      </c>
      <c r="R469" s="5" t="str">
        <f t="shared" si="4206"/>
        <v xml:space="preserve"> </v>
      </c>
      <c r="S469" s="7">
        <f t="shared" si="4207"/>
        <v>0</v>
      </c>
      <c r="T469" s="7"/>
      <c r="U469" s="7"/>
      <c r="V469" s="7"/>
      <c r="W469" s="7"/>
      <c r="X469" s="7"/>
      <c r="Y469" s="7"/>
      <c r="Z469" s="7"/>
      <c r="AA469" s="7"/>
      <c r="AB469" s="1">
        <f t="shared" si="4208"/>
        <v>0</v>
      </c>
      <c r="AC469" s="1">
        <f t="shared" si="4209"/>
        <v>0</v>
      </c>
      <c r="AD469" s="1">
        <f t="shared" si="4209"/>
        <v>0</v>
      </c>
      <c r="AE469" s="2">
        <f t="shared" si="4209"/>
        <v>0</v>
      </c>
      <c r="AF469" s="1">
        <f t="shared" si="4210"/>
        <v>0</v>
      </c>
      <c r="AG469" s="1">
        <f t="shared" si="4211"/>
        <v>0</v>
      </c>
      <c r="AH469" s="1">
        <f t="shared" si="4211"/>
        <v>0</v>
      </c>
      <c r="AI469" s="2">
        <f t="shared" si="4211"/>
        <v>0</v>
      </c>
      <c r="AJ469" s="1">
        <f t="shared" si="4212"/>
        <v>0</v>
      </c>
      <c r="AK469" s="1">
        <f t="shared" si="4212"/>
        <v>0</v>
      </c>
      <c r="AL469" s="1">
        <f t="shared" si="4212"/>
        <v>0</v>
      </c>
      <c r="AM469" s="1">
        <f t="shared" si="4212"/>
        <v>0</v>
      </c>
      <c r="AN469" s="1">
        <f t="shared" si="4212"/>
        <v>0</v>
      </c>
      <c r="AO469" s="1">
        <f t="shared" si="4213"/>
        <v>0</v>
      </c>
      <c r="AP469" s="1">
        <f t="shared" si="4214"/>
        <v>0</v>
      </c>
      <c r="AQ469" s="1">
        <f t="shared" si="4214"/>
        <v>0</v>
      </c>
      <c r="AR469" s="1">
        <f t="shared" si="4214"/>
        <v>0</v>
      </c>
      <c r="AS469" s="1">
        <f t="shared" si="4214"/>
        <v>0</v>
      </c>
      <c r="AT469" s="1">
        <f t="shared" si="4214"/>
        <v>0</v>
      </c>
      <c r="AU469" s="1"/>
      <c r="AV469" s="1"/>
      <c r="AW469" s="1">
        <f t="shared" si="4215"/>
        <v>1</v>
      </c>
      <c r="AX469" s="1">
        <f t="shared" si="4216"/>
        <v>0</v>
      </c>
      <c r="AY469" s="1">
        <f t="shared" si="4217"/>
        <v>0</v>
      </c>
      <c r="AZ469" s="1">
        <f t="shared" si="4218"/>
        <v>0</v>
      </c>
      <c r="BA469" s="1">
        <f t="shared" si="4219"/>
        <v>0</v>
      </c>
      <c r="BB469" s="1">
        <f t="shared" si="4220"/>
        <v>0</v>
      </c>
      <c r="BC469" s="1">
        <f t="shared" si="4221"/>
        <v>0</v>
      </c>
      <c r="BD469" s="1">
        <f t="shared" si="4222"/>
        <v>0</v>
      </c>
      <c r="BE469" s="1">
        <f t="shared" si="4223"/>
        <v>0</v>
      </c>
      <c r="BF469" s="1">
        <f t="shared" si="4224"/>
        <v>0</v>
      </c>
      <c r="BG469" s="1">
        <f t="shared" si="4225"/>
        <v>0</v>
      </c>
      <c r="BH469" s="1">
        <f t="shared" si="4226"/>
        <v>0</v>
      </c>
      <c r="BI469" s="1">
        <f t="shared" si="4227"/>
        <v>0</v>
      </c>
      <c r="BJ469" s="1">
        <f t="shared" si="4228"/>
        <v>0</v>
      </c>
      <c r="BK469" s="1">
        <f t="shared" si="4229"/>
        <v>0</v>
      </c>
      <c r="BL469" s="1">
        <f t="shared" si="4230"/>
        <v>0</v>
      </c>
      <c r="BM469" s="1">
        <f t="shared" si="4231"/>
        <v>0</v>
      </c>
      <c r="BN469" s="1">
        <f t="shared" si="4232"/>
        <v>0</v>
      </c>
      <c r="BO469" s="1">
        <f t="shared" si="4233"/>
        <v>0</v>
      </c>
      <c r="BP469" s="1">
        <f t="shared" si="4234"/>
        <v>0</v>
      </c>
      <c r="BQ469" s="1">
        <f t="shared" si="4235"/>
        <v>0</v>
      </c>
      <c r="BR469" s="1">
        <f t="shared" si="4236"/>
        <v>1</v>
      </c>
      <c r="BS469" s="1">
        <f t="shared" si="4237"/>
        <v>0</v>
      </c>
      <c r="BT469" s="1">
        <f t="shared" si="4238"/>
        <v>0</v>
      </c>
      <c r="BU469" s="1">
        <f t="shared" si="4239"/>
        <v>0</v>
      </c>
      <c r="BV469" s="1">
        <f t="shared" si="4240"/>
        <v>0</v>
      </c>
      <c r="BW469" s="1">
        <f t="shared" si="4241"/>
        <v>0</v>
      </c>
      <c r="BX469" s="1">
        <f t="shared" si="4242"/>
        <v>0</v>
      </c>
      <c r="BY469" s="1">
        <f t="shared" si="4243"/>
        <v>0</v>
      </c>
      <c r="BZ469" s="1">
        <f t="shared" si="4244"/>
        <v>0</v>
      </c>
      <c r="CA469" s="1">
        <f t="shared" si="4245"/>
        <v>0</v>
      </c>
      <c r="CB469" s="1">
        <f t="shared" si="4246"/>
        <v>0</v>
      </c>
      <c r="CC469" s="1">
        <f t="shared" si="4247"/>
        <v>0</v>
      </c>
      <c r="CD469" s="1">
        <f t="shared" si="4248"/>
        <v>0</v>
      </c>
      <c r="CE469" s="1">
        <f t="shared" si="4249"/>
        <v>0</v>
      </c>
      <c r="CF469" s="1">
        <f t="shared" si="4250"/>
        <v>0</v>
      </c>
      <c r="CG469" s="1">
        <f t="shared" si="4251"/>
        <v>0</v>
      </c>
      <c r="CH469" s="1">
        <f t="shared" si="4252"/>
        <v>0</v>
      </c>
      <c r="CI469" s="1">
        <f t="shared" si="4253"/>
        <v>0</v>
      </c>
      <c r="CJ469" s="1">
        <f t="shared" si="4254"/>
        <v>0</v>
      </c>
      <c r="CK469" s="1">
        <f t="shared" si="4255"/>
        <v>0</v>
      </c>
      <c r="CL469" s="1">
        <f t="shared" si="4256"/>
        <v>0</v>
      </c>
      <c r="CM469" s="1">
        <f t="shared" si="4257"/>
        <v>1</v>
      </c>
      <c r="CN469" s="1">
        <f t="shared" si="4258"/>
        <v>0</v>
      </c>
      <c r="CO469" s="1">
        <f t="shared" si="4259"/>
        <v>0</v>
      </c>
      <c r="CP469" s="1">
        <f t="shared" si="4260"/>
        <v>0</v>
      </c>
      <c r="CQ469" s="1">
        <f t="shared" si="4261"/>
        <v>0</v>
      </c>
      <c r="CR469" s="1">
        <f t="shared" si="4262"/>
        <v>0</v>
      </c>
      <c r="CS469" s="1">
        <f t="shared" si="4263"/>
        <v>0</v>
      </c>
      <c r="CT469" s="1">
        <f t="shared" si="4264"/>
        <v>0</v>
      </c>
      <c r="CU469" s="1">
        <f t="shared" si="4265"/>
        <v>0</v>
      </c>
      <c r="CV469" s="1">
        <f t="shared" si="4266"/>
        <v>0</v>
      </c>
      <c r="CW469" s="1">
        <f t="shared" si="4267"/>
        <v>0</v>
      </c>
      <c r="CX469" s="1">
        <f t="shared" si="4268"/>
        <v>0</v>
      </c>
      <c r="CY469" s="1">
        <f t="shared" si="4269"/>
        <v>0</v>
      </c>
      <c r="CZ469" s="1">
        <f t="shared" si="4270"/>
        <v>0</v>
      </c>
      <c r="DA469" s="1">
        <f t="shared" si="4271"/>
        <v>0</v>
      </c>
      <c r="DB469" s="1">
        <f t="shared" si="4272"/>
        <v>0</v>
      </c>
      <c r="DC469" s="1">
        <f t="shared" si="4273"/>
        <v>0</v>
      </c>
      <c r="DD469" s="1">
        <f t="shared" si="4274"/>
        <v>0</v>
      </c>
      <c r="DE469" s="1">
        <f t="shared" si="4275"/>
        <v>0</v>
      </c>
      <c r="DF469" s="1">
        <f t="shared" si="4276"/>
        <v>0</v>
      </c>
      <c r="DG469" s="1">
        <f t="shared" si="4277"/>
        <v>0</v>
      </c>
      <c r="DH469" s="1">
        <f t="shared" si="4278"/>
        <v>1</v>
      </c>
      <c r="DI469" s="1">
        <f t="shared" si="4279"/>
        <v>0</v>
      </c>
      <c r="DJ469" s="1">
        <f t="shared" si="4280"/>
        <v>0</v>
      </c>
      <c r="DK469" s="1">
        <f t="shared" si="4281"/>
        <v>0</v>
      </c>
      <c r="DL469" s="1">
        <f t="shared" si="4282"/>
        <v>0</v>
      </c>
      <c r="DM469" s="1">
        <f t="shared" si="4283"/>
        <v>0</v>
      </c>
      <c r="DN469" s="1">
        <f t="shared" si="4284"/>
        <v>0</v>
      </c>
      <c r="DO469" s="1">
        <f t="shared" si="4285"/>
        <v>0</v>
      </c>
      <c r="DP469" s="1">
        <f t="shared" si="4286"/>
        <v>0</v>
      </c>
      <c r="DQ469" s="1">
        <f t="shared" si="4287"/>
        <v>0</v>
      </c>
      <c r="DR469" s="1">
        <f t="shared" si="4288"/>
        <v>0</v>
      </c>
      <c r="DS469" s="1">
        <f t="shared" si="4289"/>
        <v>0</v>
      </c>
      <c r="DT469" s="1">
        <f t="shared" si="4290"/>
        <v>0</v>
      </c>
      <c r="DU469" s="1">
        <f t="shared" si="4291"/>
        <v>0</v>
      </c>
      <c r="DV469" s="1">
        <f t="shared" si="4292"/>
        <v>0</v>
      </c>
      <c r="DW469" s="1">
        <f t="shared" si="4293"/>
        <v>0</v>
      </c>
      <c r="DX469" s="1">
        <f t="shared" si="4294"/>
        <v>0</v>
      </c>
      <c r="DY469" s="1">
        <f t="shared" si="4295"/>
        <v>0</v>
      </c>
      <c r="DZ469" s="1">
        <f t="shared" si="4296"/>
        <v>0</v>
      </c>
      <c r="EA469" s="1">
        <f t="shared" si="4297"/>
        <v>0</v>
      </c>
      <c r="EB469" s="1">
        <f t="shared" si="4298"/>
        <v>0</v>
      </c>
      <c r="EC469" s="1">
        <f t="shared" si="4299"/>
        <v>1</v>
      </c>
      <c r="ED469" s="1">
        <f t="shared" si="4300"/>
        <v>0</v>
      </c>
      <c r="EE469" s="1">
        <f t="shared" si="4301"/>
        <v>0</v>
      </c>
      <c r="EF469" s="1">
        <f t="shared" si="4302"/>
        <v>0</v>
      </c>
      <c r="EG469" s="1">
        <f t="shared" si="4303"/>
        <v>0</v>
      </c>
      <c r="EH469" s="1">
        <f t="shared" si="4304"/>
        <v>0</v>
      </c>
      <c r="EI469" s="1">
        <f t="shared" si="4305"/>
        <v>0</v>
      </c>
      <c r="EJ469" s="1">
        <f t="shared" si="4306"/>
        <v>0</v>
      </c>
      <c r="EK469" s="1">
        <f t="shared" si="4307"/>
        <v>0</v>
      </c>
      <c r="EL469" s="1">
        <f t="shared" si="4308"/>
        <v>0</v>
      </c>
      <c r="EM469" s="1">
        <f t="shared" si="4309"/>
        <v>0</v>
      </c>
      <c r="EN469" s="1">
        <f t="shared" si="4310"/>
        <v>0</v>
      </c>
      <c r="EO469" s="1">
        <f t="shared" si="4311"/>
        <v>0</v>
      </c>
      <c r="EP469" s="1">
        <f t="shared" si="4312"/>
        <v>0</v>
      </c>
      <c r="EQ469" s="1">
        <f t="shared" si="4313"/>
        <v>0</v>
      </c>
      <c r="ER469" s="1">
        <f t="shared" si="4314"/>
        <v>0</v>
      </c>
      <c r="ES469" s="1">
        <f t="shared" si="4315"/>
        <v>0</v>
      </c>
      <c r="ET469" s="1">
        <f t="shared" si="4316"/>
        <v>0</v>
      </c>
      <c r="EU469" s="1">
        <f t="shared" si="4317"/>
        <v>0</v>
      </c>
      <c r="EV469" s="1">
        <f t="shared" si="4318"/>
        <v>0</v>
      </c>
      <c r="EW469" s="1">
        <f t="shared" si="4319"/>
        <v>0</v>
      </c>
    </row>
    <row r="470" spans="1:157" x14ac:dyDescent="0.2">
      <c r="C470" s="65"/>
      <c r="D470" s="24">
        <v>5</v>
      </c>
      <c r="E470" s="15"/>
      <c r="F470" s="16"/>
      <c r="G470" s="16"/>
      <c r="H470" s="16"/>
      <c r="I470" s="17"/>
      <c r="J470" s="54"/>
      <c r="L470" s="6" t="str">
        <f t="shared" si="4200"/>
        <v xml:space="preserve"> </v>
      </c>
      <c r="M470" s="1" t="str">
        <f t="shared" si="4201"/>
        <v xml:space="preserve"> </v>
      </c>
      <c r="N470" s="1" t="str">
        <f t="shared" si="4202"/>
        <v xml:space="preserve"> </v>
      </c>
      <c r="O470" s="1" t="str">
        <f t="shared" si="4203"/>
        <v xml:space="preserve"> </v>
      </c>
      <c r="P470" s="1" t="str">
        <f t="shared" si="4204"/>
        <v xml:space="preserve"> </v>
      </c>
      <c r="Q470" s="1" t="str">
        <f t="shared" si="4205"/>
        <v xml:space="preserve"> </v>
      </c>
      <c r="R470" s="5" t="str">
        <f t="shared" si="4206"/>
        <v xml:space="preserve"> </v>
      </c>
      <c r="S470" s="7">
        <f t="shared" si="4207"/>
        <v>0</v>
      </c>
      <c r="T470" s="7"/>
      <c r="U470" s="7"/>
      <c r="V470" s="7"/>
      <c r="W470" s="7"/>
      <c r="X470" s="7"/>
      <c r="Y470" s="7"/>
      <c r="Z470" s="7"/>
      <c r="AA470" s="7"/>
      <c r="AB470" s="1">
        <f t="shared" si="4208"/>
        <v>0</v>
      </c>
      <c r="AC470" s="1">
        <f t="shared" si="4209"/>
        <v>0</v>
      </c>
      <c r="AD470" s="1">
        <f t="shared" si="4209"/>
        <v>0</v>
      </c>
      <c r="AE470" s="2">
        <f t="shared" si="4209"/>
        <v>0</v>
      </c>
      <c r="AF470" s="1">
        <f t="shared" si="4210"/>
        <v>0</v>
      </c>
      <c r="AG470" s="1">
        <f t="shared" si="4211"/>
        <v>0</v>
      </c>
      <c r="AH470" s="1">
        <f t="shared" si="4211"/>
        <v>0</v>
      </c>
      <c r="AI470" s="2">
        <f t="shared" si="4211"/>
        <v>0</v>
      </c>
      <c r="AJ470" s="1">
        <f t="shared" si="4212"/>
        <v>0</v>
      </c>
      <c r="AK470" s="1">
        <f t="shared" si="4212"/>
        <v>0</v>
      </c>
      <c r="AL470" s="1">
        <f t="shared" si="4212"/>
        <v>0</v>
      </c>
      <c r="AM470" s="1">
        <f t="shared" si="4212"/>
        <v>0</v>
      </c>
      <c r="AN470" s="1">
        <f t="shared" si="4212"/>
        <v>0</v>
      </c>
      <c r="AO470" s="1">
        <f t="shared" si="4213"/>
        <v>0</v>
      </c>
      <c r="AP470" s="1">
        <f t="shared" si="4214"/>
        <v>0</v>
      </c>
      <c r="AQ470" s="1">
        <f t="shared" si="4214"/>
        <v>0</v>
      </c>
      <c r="AR470" s="1">
        <f t="shared" si="4214"/>
        <v>0</v>
      </c>
      <c r="AS470" s="1">
        <f t="shared" si="4214"/>
        <v>0</v>
      </c>
      <c r="AT470" s="1">
        <f t="shared" si="4214"/>
        <v>0</v>
      </c>
      <c r="AU470" s="1"/>
      <c r="AV470" s="1"/>
      <c r="AW470" s="1">
        <f t="shared" si="4215"/>
        <v>1</v>
      </c>
      <c r="AX470" s="1">
        <f t="shared" si="4216"/>
        <v>0</v>
      </c>
      <c r="AY470" s="1">
        <f t="shared" si="4217"/>
        <v>0</v>
      </c>
      <c r="AZ470" s="1">
        <f t="shared" si="4218"/>
        <v>0</v>
      </c>
      <c r="BA470" s="1">
        <f t="shared" si="4219"/>
        <v>0</v>
      </c>
      <c r="BB470" s="1">
        <f t="shared" si="4220"/>
        <v>0</v>
      </c>
      <c r="BC470" s="1">
        <f t="shared" si="4221"/>
        <v>0</v>
      </c>
      <c r="BD470" s="1">
        <f t="shared" si="4222"/>
        <v>0</v>
      </c>
      <c r="BE470" s="1">
        <f t="shared" si="4223"/>
        <v>0</v>
      </c>
      <c r="BF470" s="1">
        <f t="shared" si="4224"/>
        <v>0</v>
      </c>
      <c r="BG470" s="1">
        <f t="shared" si="4225"/>
        <v>0</v>
      </c>
      <c r="BH470" s="1">
        <f t="shared" si="4226"/>
        <v>0</v>
      </c>
      <c r="BI470" s="1">
        <f t="shared" si="4227"/>
        <v>0</v>
      </c>
      <c r="BJ470" s="1">
        <f t="shared" si="4228"/>
        <v>0</v>
      </c>
      <c r="BK470" s="1">
        <f t="shared" si="4229"/>
        <v>0</v>
      </c>
      <c r="BL470" s="1">
        <f t="shared" si="4230"/>
        <v>0</v>
      </c>
      <c r="BM470" s="1">
        <f t="shared" si="4231"/>
        <v>0</v>
      </c>
      <c r="BN470" s="1">
        <f t="shared" si="4232"/>
        <v>0</v>
      </c>
      <c r="BO470" s="1">
        <f t="shared" si="4233"/>
        <v>0</v>
      </c>
      <c r="BP470" s="1">
        <f t="shared" si="4234"/>
        <v>0</v>
      </c>
      <c r="BQ470" s="1">
        <f t="shared" si="4235"/>
        <v>0</v>
      </c>
      <c r="BR470" s="1">
        <f t="shared" si="4236"/>
        <v>1</v>
      </c>
      <c r="BS470" s="1">
        <f t="shared" si="4237"/>
        <v>0</v>
      </c>
      <c r="BT470" s="1">
        <f t="shared" si="4238"/>
        <v>0</v>
      </c>
      <c r="BU470" s="1">
        <f t="shared" si="4239"/>
        <v>0</v>
      </c>
      <c r="BV470" s="1">
        <f t="shared" si="4240"/>
        <v>0</v>
      </c>
      <c r="BW470" s="1">
        <f t="shared" si="4241"/>
        <v>0</v>
      </c>
      <c r="BX470" s="1">
        <f t="shared" si="4242"/>
        <v>0</v>
      </c>
      <c r="BY470" s="1">
        <f t="shared" si="4243"/>
        <v>0</v>
      </c>
      <c r="BZ470" s="1">
        <f t="shared" si="4244"/>
        <v>0</v>
      </c>
      <c r="CA470" s="1">
        <f t="shared" si="4245"/>
        <v>0</v>
      </c>
      <c r="CB470" s="1">
        <f t="shared" si="4246"/>
        <v>0</v>
      </c>
      <c r="CC470" s="1">
        <f t="shared" si="4247"/>
        <v>0</v>
      </c>
      <c r="CD470" s="1">
        <f t="shared" si="4248"/>
        <v>0</v>
      </c>
      <c r="CE470" s="1">
        <f t="shared" si="4249"/>
        <v>0</v>
      </c>
      <c r="CF470" s="1">
        <f t="shared" si="4250"/>
        <v>0</v>
      </c>
      <c r="CG470" s="1">
        <f t="shared" si="4251"/>
        <v>0</v>
      </c>
      <c r="CH470" s="1">
        <f t="shared" si="4252"/>
        <v>0</v>
      </c>
      <c r="CI470" s="1">
        <f t="shared" si="4253"/>
        <v>0</v>
      </c>
      <c r="CJ470" s="1">
        <f t="shared" si="4254"/>
        <v>0</v>
      </c>
      <c r="CK470" s="1">
        <f t="shared" si="4255"/>
        <v>0</v>
      </c>
      <c r="CL470" s="1">
        <f t="shared" si="4256"/>
        <v>0</v>
      </c>
      <c r="CM470" s="1">
        <f t="shared" si="4257"/>
        <v>1</v>
      </c>
      <c r="CN470" s="1">
        <f t="shared" si="4258"/>
        <v>0</v>
      </c>
      <c r="CO470" s="1">
        <f t="shared" si="4259"/>
        <v>0</v>
      </c>
      <c r="CP470" s="1">
        <f t="shared" si="4260"/>
        <v>0</v>
      </c>
      <c r="CQ470" s="1">
        <f t="shared" si="4261"/>
        <v>0</v>
      </c>
      <c r="CR470" s="1">
        <f t="shared" si="4262"/>
        <v>0</v>
      </c>
      <c r="CS470" s="1">
        <f t="shared" si="4263"/>
        <v>0</v>
      </c>
      <c r="CT470" s="1">
        <f t="shared" si="4264"/>
        <v>0</v>
      </c>
      <c r="CU470" s="1">
        <f t="shared" si="4265"/>
        <v>0</v>
      </c>
      <c r="CV470" s="1">
        <f t="shared" si="4266"/>
        <v>0</v>
      </c>
      <c r="CW470" s="1">
        <f t="shared" si="4267"/>
        <v>0</v>
      </c>
      <c r="CX470" s="1">
        <f t="shared" si="4268"/>
        <v>0</v>
      </c>
      <c r="CY470" s="1">
        <f t="shared" si="4269"/>
        <v>0</v>
      </c>
      <c r="CZ470" s="1">
        <f t="shared" si="4270"/>
        <v>0</v>
      </c>
      <c r="DA470" s="1">
        <f t="shared" si="4271"/>
        <v>0</v>
      </c>
      <c r="DB470" s="1">
        <f t="shared" si="4272"/>
        <v>0</v>
      </c>
      <c r="DC470" s="1">
        <f t="shared" si="4273"/>
        <v>0</v>
      </c>
      <c r="DD470" s="1">
        <f t="shared" si="4274"/>
        <v>0</v>
      </c>
      <c r="DE470" s="1">
        <f t="shared" si="4275"/>
        <v>0</v>
      </c>
      <c r="DF470" s="1">
        <f t="shared" si="4276"/>
        <v>0</v>
      </c>
      <c r="DG470" s="1">
        <f t="shared" si="4277"/>
        <v>0</v>
      </c>
      <c r="DH470" s="1">
        <f t="shared" si="4278"/>
        <v>1</v>
      </c>
      <c r="DI470" s="1">
        <f t="shared" si="4279"/>
        <v>0</v>
      </c>
      <c r="DJ470" s="1">
        <f t="shared" si="4280"/>
        <v>0</v>
      </c>
      <c r="DK470" s="1">
        <f t="shared" si="4281"/>
        <v>0</v>
      </c>
      <c r="DL470" s="1">
        <f t="shared" si="4282"/>
        <v>0</v>
      </c>
      <c r="DM470" s="1">
        <f t="shared" si="4283"/>
        <v>0</v>
      </c>
      <c r="DN470" s="1">
        <f t="shared" si="4284"/>
        <v>0</v>
      </c>
      <c r="DO470" s="1">
        <f t="shared" si="4285"/>
        <v>0</v>
      </c>
      <c r="DP470" s="1">
        <f t="shared" si="4286"/>
        <v>0</v>
      </c>
      <c r="DQ470" s="1">
        <f t="shared" si="4287"/>
        <v>0</v>
      </c>
      <c r="DR470" s="1">
        <f t="shared" si="4288"/>
        <v>0</v>
      </c>
      <c r="DS470" s="1">
        <f t="shared" si="4289"/>
        <v>0</v>
      </c>
      <c r="DT470" s="1">
        <f t="shared" si="4290"/>
        <v>0</v>
      </c>
      <c r="DU470" s="1">
        <f t="shared" si="4291"/>
        <v>0</v>
      </c>
      <c r="DV470" s="1">
        <f t="shared" si="4292"/>
        <v>0</v>
      </c>
      <c r="DW470" s="1">
        <f t="shared" si="4293"/>
        <v>0</v>
      </c>
      <c r="DX470" s="1">
        <f t="shared" si="4294"/>
        <v>0</v>
      </c>
      <c r="DY470" s="1">
        <f t="shared" si="4295"/>
        <v>0</v>
      </c>
      <c r="DZ470" s="1">
        <f t="shared" si="4296"/>
        <v>0</v>
      </c>
      <c r="EA470" s="1">
        <f t="shared" si="4297"/>
        <v>0</v>
      </c>
      <c r="EB470" s="1">
        <f t="shared" si="4298"/>
        <v>0</v>
      </c>
      <c r="EC470" s="1">
        <f t="shared" si="4299"/>
        <v>1</v>
      </c>
      <c r="ED470" s="1">
        <f t="shared" si="4300"/>
        <v>0</v>
      </c>
      <c r="EE470" s="1">
        <f t="shared" si="4301"/>
        <v>0</v>
      </c>
      <c r="EF470" s="1">
        <f t="shared" si="4302"/>
        <v>0</v>
      </c>
      <c r="EG470" s="1">
        <f t="shared" si="4303"/>
        <v>0</v>
      </c>
      <c r="EH470" s="1">
        <f t="shared" si="4304"/>
        <v>0</v>
      </c>
      <c r="EI470" s="1">
        <f t="shared" si="4305"/>
        <v>0</v>
      </c>
      <c r="EJ470" s="1">
        <f t="shared" si="4306"/>
        <v>0</v>
      </c>
      <c r="EK470" s="1">
        <f t="shared" si="4307"/>
        <v>0</v>
      </c>
      <c r="EL470" s="1">
        <f t="shared" si="4308"/>
        <v>0</v>
      </c>
      <c r="EM470" s="1">
        <f t="shared" si="4309"/>
        <v>0</v>
      </c>
      <c r="EN470" s="1">
        <f t="shared" si="4310"/>
        <v>0</v>
      </c>
      <c r="EO470" s="1">
        <f t="shared" si="4311"/>
        <v>0</v>
      </c>
      <c r="EP470" s="1">
        <f t="shared" si="4312"/>
        <v>0</v>
      </c>
      <c r="EQ470" s="1">
        <f t="shared" si="4313"/>
        <v>0</v>
      </c>
      <c r="ER470" s="1">
        <f t="shared" si="4314"/>
        <v>0</v>
      </c>
      <c r="ES470" s="1">
        <f t="shared" si="4315"/>
        <v>0</v>
      </c>
      <c r="ET470" s="1">
        <f t="shared" si="4316"/>
        <v>0</v>
      </c>
      <c r="EU470" s="1">
        <f t="shared" si="4317"/>
        <v>0</v>
      </c>
      <c r="EV470" s="1">
        <f t="shared" si="4318"/>
        <v>0</v>
      </c>
      <c r="EW470" s="1">
        <f t="shared" si="4319"/>
        <v>0</v>
      </c>
    </row>
    <row r="471" spans="1:157" ht="13.5" thickBot="1" x14ac:dyDescent="0.25">
      <c r="C471" s="66" t="str">
        <f>IF(AO465+AT465&gt;0,"Alert! An entered score is outside the normal 0-10 range."," ")</f>
        <v xml:space="preserve"> </v>
      </c>
      <c r="D471" s="25">
        <v>6</v>
      </c>
      <c r="E471" s="18"/>
      <c r="F471" s="19"/>
      <c r="G471" s="19"/>
      <c r="H471" s="19"/>
      <c r="I471" s="20"/>
      <c r="J471" s="55"/>
      <c r="L471" s="6" t="str">
        <f t="shared" si="4200"/>
        <v xml:space="preserve"> </v>
      </c>
      <c r="M471" s="1" t="str">
        <f t="shared" si="4201"/>
        <v xml:space="preserve"> </v>
      </c>
      <c r="N471" s="1" t="str">
        <f t="shared" si="4202"/>
        <v xml:space="preserve"> </v>
      </c>
      <c r="O471" s="1" t="str">
        <f t="shared" si="4203"/>
        <v xml:space="preserve"> </v>
      </c>
      <c r="P471" s="1" t="str">
        <f t="shared" si="4204"/>
        <v xml:space="preserve"> </v>
      </c>
      <c r="Q471" s="1" t="str">
        <f t="shared" si="4205"/>
        <v xml:space="preserve"> </v>
      </c>
      <c r="R471" s="5" t="str">
        <f t="shared" si="4206"/>
        <v xml:space="preserve"> </v>
      </c>
      <c r="S471" s="7">
        <f t="shared" si="4207"/>
        <v>0</v>
      </c>
      <c r="T471" s="7"/>
      <c r="U471" s="7"/>
      <c r="V471" s="7"/>
      <c r="W471" s="7"/>
      <c r="X471" s="7"/>
      <c r="Y471" s="7"/>
      <c r="Z471" s="7"/>
      <c r="AA471" s="7"/>
      <c r="AB471" s="1">
        <f t="shared" si="4208"/>
        <v>0</v>
      </c>
      <c r="AC471" s="1">
        <f t="shared" si="4209"/>
        <v>0</v>
      </c>
      <c r="AD471" s="1">
        <f t="shared" si="4209"/>
        <v>0</v>
      </c>
      <c r="AE471" s="2">
        <f t="shared" si="4209"/>
        <v>0</v>
      </c>
      <c r="AF471" s="1">
        <f t="shared" si="4210"/>
        <v>0</v>
      </c>
      <c r="AG471" s="1">
        <f t="shared" si="4211"/>
        <v>0</v>
      </c>
      <c r="AH471" s="1">
        <f t="shared" si="4211"/>
        <v>0</v>
      </c>
      <c r="AI471" s="2">
        <f t="shared" si="4211"/>
        <v>0</v>
      </c>
      <c r="AJ471" s="1">
        <f t="shared" si="4212"/>
        <v>0</v>
      </c>
      <c r="AK471" s="1">
        <f t="shared" si="4212"/>
        <v>0</v>
      </c>
      <c r="AL471" s="1">
        <f t="shared" si="4212"/>
        <v>0</v>
      </c>
      <c r="AM471" s="1">
        <f t="shared" si="4212"/>
        <v>0</v>
      </c>
      <c r="AN471" s="1">
        <f t="shared" si="4212"/>
        <v>0</v>
      </c>
      <c r="AO471" s="1">
        <f t="shared" si="4213"/>
        <v>0</v>
      </c>
      <c r="AP471" s="1">
        <f t="shared" si="4214"/>
        <v>0</v>
      </c>
      <c r="AQ471" s="1">
        <f t="shared" si="4214"/>
        <v>0</v>
      </c>
      <c r="AR471" s="1">
        <f t="shared" si="4214"/>
        <v>0</v>
      </c>
      <c r="AS471" s="1">
        <f t="shared" si="4214"/>
        <v>0</v>
      </c>
      <c r="AT471" s="1">
        <f t="shared" si="4214"/>
        <v>0</v>
      </c>
      <c r="AU471" s="1"/>
      <c r="AV471" s="1"/>
      <c r="AW471" s="1">
        <f t="shared" si="4215"/>
        <v>1</v>
      </c>
      <c r="AX471" s="1">
        <f t="shared" si="4216"/>
        <v>0</v>
      </c>
      <c r="AY471" s="1">
        <f t="shared" si="4217"/>
        <v>0</v>
      </c>
      <c r="AZ471" s="1">
        <f t="shared" si="4218"/>
        <v>0</v>
      </c>
      <c r="BA471" s="1">
        <f t="shared" si="4219"/>
        <v>0</v>
      </c>
      <c r="BB471" s="1">
        <f t="shared" si="4220"/>
        <v>0</v>
      </c>
      <c r="BC471" s="1">
        <f t="shared" si="4221"/>
        <v>0</v>
      </c>
      <c r="BD471" s="1">
        <f t="shared" si="4222"/>
        <v>0</v>
      </c>
      <c r="BE471" s="1">
        <f t="shared" si="4223"/>
        <v>0</v>
      </c>
      <c r="BF471" s="1">
        <f t="shared" si="4224"/>
        <v>0</v>
      </c>
      <c r="BG471" s="1">
        <f t="shared" si="4225"/>
        <v>0</v>
      </c>
      <c r="BH471" s="1">
        <f t="shared" si="4226"/>
        <v>0</v>
      </c>
      <c r="BI471" s="1">
        <f t="shared" si="4227"/>
        <v>0</v>
      </c>
      <c r="BJ471" s="1">
        <f t="shared" si="4228"/>
        <v>0</v>
      </c>
      <c r="BK471" s="1">
        <f t="shared" si="4229"/>
        <v>0</v>
      </c>
      <c r="BL471" s="1">
        <f t="shared" si="4230"/>
        <v>0</v>
      </c>
      <c r="BM471" s="1">
        <f t="shared" si="4231"/>
        <v>0</v>
      </c>
      <c r="BN471" s="1">
        <f t="shared" si="4232"/>
        <v>0</v>
      </c>
      <c r="BO471" s="1">
        <f t="shared" si="4233"/>
        <v>0</v>
      </c>
      <c r="BP471" s="1">
        <f t="shared" si="4234"/>
        <v>0</v>
      </c>
      <c r="BQ471" s="1">
        <f t="shared" si="4235"/>
        <v>0</v>
      </c>
      <c r="BR471" s="1">
        <f t="shared" si="4236"/>
        <v>1</v>
      </c>
      <c r="BS471" s="1">
        <f t="shared" si="4237"/>
        <v>0</v>
      </c>
      <c r="BT471" s="1">
        <f t="shared" si="4238"/>
        <v>0</v>
      </c>
      <c r="BU471" s="1">
        <f t="shared" si="4239"/>
        <v>0</v>
      </c>
      <c r="BV471" s="1">
        <f t="shared" si="4240"/>
        <v>0</v>
      </c>
      <c r="BW471" s="1">
        <f t="shared" si="4241"/>
        <v>0</v>
      </c>
      <c r="BX471" s="1">
        <f t="shared" si="4242"/>
        <v>0</v>
      </c>
      <c r="BY471" s="1">
        <f t="shared" si="4243"/>
        <v>0</v>
      </c>
      <c r="BZ471" s="1">
        <f t="shared" si="4244"/>
        <v>0</v>
      </c>
      <c r="CA471" s="1">
        <f t="shared" si="4245"/>
        <v>0</v>
      </c>
      <c r="CB471" s="1">
        <f t="shared" si="4246"/>
        <v>0</v>
      </c>
      <c r="CC471" s="1">
        <f t="shared" si="4247"/>
        <v>0</v>
      </c>
      <c r="CD471" s="1">
        <f t="shared" si="4248"/>
        <v>0</v>
      </c>
      <c r="CE471" s="1">
        <f t="shared" si="4249"/>
        <v>0</v>
      </c>
      <c r="CF471" s="1">
        <f t="shared" si="4250"/>
        <v>0</v>
      </c>
      <c r="CG471" s="1">
        <f t="shared" si="4251"/>
        <v>0</v>
      </c>
      <c r="CH471" s="1">
        <f t="shared" si="4252"/>
        <v>0</v>
      </c>
      <c r="CI471" s="1">
        <f t="shared" si="4253"/>
        <v>0</v>
      </c>
      <c r="CJ471" s="1">
        <f t="shared" si="4254"/>
        <v>0</v>
      </c>
      <c r="CK471" s="1">
        <f t="shared" si="4255"/>
        <v>0</v>
      </c>
      <c r="CL471" s="1">
        <f t="shared" si="4256"/>
        <v>0</v>
      </c>
      <c r="CM471" s="1">
        <f t="shared" si="4257"/>
        <v>1</v>
      </c>
      <c r="CN471" s="1">
        <f t="shared" si="4258"/>
        <v>0</v>
      </c>
      <c r="CO471" s="1">
        <f t="shared" si="4259"/>
        <v>0</v>
      </c>
      <c r="CP471" s="1">
        <f t="shared" si="4260"/>
        <v>0</v>
      </c>
      <c r="CQ471" s="1">
        <f t="shared" si="4261"/>
        <v>0</v>
      </c>
      <c r="CR471" s="1">
        <f t="shared" si="4262"/>
        <v>0</v>
      </c>
      <c r="CS471" s="1">
        <f t="shared" si="4263"/>
        <v>0</v>
      </c>
      <c r="CT471" s="1">
        <f t="shared" si="4264"/>
        <v>0</v>
      </c>
      <c r="CU471" s="1">
        <f t="shared" si="4265"/>
        <v>0</v>
      </c>
      <c r="CV471" s="1">
        <f t="shared" si="4266"/>
        <v>0</v>
      </c>
      <c r="CW471" s="1">
        <f t="shared" si="4267"/>
        <v>0</v>
      </c>
      <c r="CX471" s="1">
        <f t="shared" si="4268"/>
        <v>0</v>
      </c>
      <c r="CY471" s="1">
        <f t="shared" si="4269"/>
        <v>0</v>
      </c>
      <c r="CZ471" s="1">
        <f t="shared" si="4270"/>
        <v>0</v>
      </c>
      <c r="DA471" s="1">
        <f t="shared" si="4271"/>
        <v>0</v>
      </c>
      <c r="DB471" s="1">
        <f t="shared" si="4272"/>
        <v>0</v>
      </c>
      <c r="DC471" s="1">
        <f t="shared" si="4273"/>
        <v>0</v>
      </c>
      <c r="DD471" s="1">
        <f t="shared" si="4274"/>
        <v>0</v>
      </c>
      <c r="DE471" s="1">
        <f t="shared" si="4275"/>
        <v>0</v>
      </c>
      <c r="DF471" s="1">
        <f t="shared" si="4276"/>
        <v>0</v>
      </c>
      <c r="DG471" s="1">
        <f t="shared" si="4277"/>
        <v>0</v>
      </c>
      <c r="DH471" s="1">
        <f t="shared" si="4278"/>
        <v>1</v>
      </c>
      <c r="DI471" s="1">
        <f t="shared" si="4279"/>
        <v>0</v>
      </c>
      <c r="DJ471" s="1">
        <f t="shared" si="4280"/>
        <v>0</v>
      </c>
      <c r="DK471" s="1">
        <f t="shared" si="4281"/>
        <v>0</v>
      </c>
      <c r="DL471" s="1">
        <f t="shared" si="4282"/>
        <v>0</v>
      </c>
      <c r="DM471" s="1">
        <f t="shared" si="4283"/>
        <v>0</v>
      </c>
      <c r="DN471" s="1">
        <f t="shared" si="4284"/>
        <v>0</v>
      </c>
      <c r="DO471" s="1">
        <f t="shared" si="4285"/>
        <v>0</v>
      </c>
      <c r="DP471" s="1">
        <f t="shared" si="4286"/>
        <v>0</v>
      </c>
      <c r="DQ471" s="1">
        <f t="shared" si="4287"/>
        <v>0</v>
      </c>
      <c r="DR471" s="1">
        <f t="shared" si="4288"/>
        <v>0</v>
      </c>
      <c r="DS471" s="1">
        <f t="shared" si="4289"/>
        <v>0</v>
      </c>
      <c r="DT471" s="1">
        <f t="shared" si="4290"/>
        <v>0</v>
      </c>
      <c r="DU471" s="1">
        <f t="shared" si="4291"/>
        <v>0</v>
      </c>
      <c r="DV471" s="1">
        <f t="shared" si="4292"/>
        <v>0</v>
      </c>
      <c r="DW471" s="1">
        <f t="shared" si="4293"/>
        <v>0</v>
      </c>
      <c r="DX471" s="1">
        <f t="shared" si="4294"/>
        <v>0</v>
      </c>
      <c r="DY471" s="1">
        <f t="shared" si="4295"/>
        <v>0</v>
      </c>
      <c r="DZ471" s="1">
        <f t="shared" si="4296"/>
        <v>0</v>
      </c>
      <c r="EA471" s="1">
        <f t="shared" si="4297"/>
        <v>0</v>
      </c>
      <c r="EB471" s="1">
        <f t="shared" si="4298"/>
        <v>0</v>
      </c>
      <c r="EC471" s="1">
        <f t="shared" si="4299"/>
        <v>1</v>
      </c>
      <c r="ED471" s="1">
        <f t="shared" si="4300"/>
        <v>0</v>
      </c>
      <c r="EE471" s="1">
        <f t="shared" si="4301"/>
        <v>0</v>
      </c>
      <c r="EF471" s="1">
        <f t="shared" si="4302"/>
        <v>0</v>
      </c>
      <c r="EG471" s="1">
        <f t="shared" si="4303"/>
        <v>0</v>
      </c>
      <c r="EH471" s="1">
        <f t="shared" si="4304"/>
        <v>0</v>
      </c>
      <c r="EI471" s="1">
        <f t="shared" si="4305"/>
        <v>0</v>
      </c>
      <c r="EJ471" s="1">
        <f t="shared" si="4306"/>
        <v>0</v>
      </c>
      <c r="EK471" s="1">
        <f t="shared" si="4307"/>
        <v>0</v>
      </c>
      <c r="EL471" s="1">
        <f t="shared" si="4308"/>
        <v>0</v>
      </c>
      <c r="EM471" s="1">
        <f t="shared" si="4309"/>
        <v>0</v>
      </c>
      <c r="EN471" s="1">
        <f t="shared" si="4310"/>
        <v>0</v>
      </c>
      <c r="EO471" s="1">
        <f t="shared" si="4311"/>
        <v>0</v>
      </c>
      <c r="EP471" s="1">
        <f t="shared" si="4312"/>
        <v>0</v>
      </c>
      <c r="EQ471" s="1">
        <f t="shared" si="4313"/>
        <v>0</v>
      </c>
      <c r="ER471" s="1">
        <f t="shared" si="4314"/>
        <v>0</v>
      </c>
      <c r="ES471" s="1">
        <f t="shared" si="4315"/>
        <v>0</v>
      </c>
      <c r="ET471" s="1">
        <f t="shared" si="4316"/>
        <v>0</v>
      </c>
      <c r="EU471" s="1">
        <f t="shared" si="4317"/>
        <v>0</v>
      </c>
      <c r="EV471" s="1">
        <f t="shared" si="4318"/>
        <v>0</v>
      </c>
      <c r="EW471" s="1">
        <f t="shared" si="4319"/>
        <v>0</v>
      </c>
    </row>
    <row r="472" spans="1:157" ht="3" customHeight="1" x14ac:dyDescent="0.2">
      <c r="C472" s="66"/>
      <c r="S472" s="4"/>
      <c r="T472" s="4"/>
      <c r="U472" s="4"/>
      <c r="V472" s="4"/>
      <c r="W472" s="4"/>
      <c r="X472" s="4"/>
      <c r="Y472" s="4"/>
      <c r="Z472" s="4"/>
      <c r="AA472" s="4"/>
    </row>
    <row r="473" spans="1:157" ht="15.75" x14ac:dyDescent="0.25">
      <c r="C473" s="66"/>
      <c r="E473" s="70" t="str">
        <f>IF(C466&gt;0,C466," ")</f>
        <v xml:space="preserve"> </v>
      </c>
      <c r="F473" s="70"/>
      <c r="G473" s="70"/>
      <c r="H473" s="70"/>
      <c r="I473" s="70"/>
      <c r="J473" s="70"/>
      <c r="K473" s="70"/>
      <c r="L473" s="70"/>
      <c r="M473" s="70"/>
      <c r="N473" s="70"/>
      <c r="O473" s="70" t="s">
        <v>9</v>
      </c>
      <c r="P473" s="70"/>
      <c r="Q473" s="70"/>
      <c r="R473" s="70"/>
      <c r="S473" s="21">
        <f>SUM(S466:S472)</f>
        <v>0</v>
      </c>
      <c r="T473" s="21"/>
      <c r="U473" s="21"/>
      <c r="V473" s="21"/>
      <c r="W473" s="21"/>
      <c r="X473" s="21"/>
      <c r="Y473" s="21"/>
      <c r="Z473" s="21"/>
      <c r="AA473" s="21"/>
    </row>
    <row r="474" spans="1:157" ht="6" customHeight="1" x14ac:dyDescent="0.2">
      <c r="C474" s="67"/>
      <c r="D474" s="8"/>
      <c r="E474" s="8"/>
      <c r="F474" s="8"/>
      <c r="G474" s="8"/>
      <c r="H474" s="8"/>
      <c r="I474" s="8"/>
      <c r="J474" s="9"/>
      <c r="K474" s="9"/>
      <c r="L474" s="9"/>
      <c r="M474" s="9"/>
      <c r="N474" s="9"/>
      <c r="O474" s="9"/>
      <c r="P474" s="9"/>
      <c r="Q474" s="9"/>
      <c r="R474" s="9"/>
      <c r="S474" s="10"/>
      <c r="T474" s="38"/>
      <c r="U474" s="38"/>
      <c r="V474" s="38"/>
      <c r="W474" s="38"/>
      <c r="X474" s="38"/>
      <c r="Y474" s="38"/>
      <c r="Z474" s="38"/>
      <c r="AA474" s="38"/>
    </row>
    <row r="475" spans="1:157" ht="6" customHeight="1" x14ac:dyDescent="0.2"/>
  </sheetData>
  <mergeCells count="547">
    <mergeCell ref="EX463:EZ463"/>
    <mergeCell ref="AW465:AX465"/>
    <mergeCell ref="C467:C470"/>
    <mergeCell ref="C471:C474"/>
    <mergeCell ref="E473:N473"/>
    <mergeCell ref="O473:R473"/>
    <mergeCell ref="AP463:AT463"/>
    <mergeCell ref="AW463:BQ463"/>
    <mergeCell ref="BR463:CL463"/>
    <mergeCell ref="CM463:DG463"/>
    <mergeCell ref="DH463:EB463"/>
    <mergeCell ref="EC463:EW463"/>
    <mergeCell ref="C458:C461"/>
    <mergeCell ref="E460:N460"/>
    <mergeCell ref="O460:R460"/>
    <mergeCell ref="AB463:AE463"/>
    <mergeCell ref="AF463:AI463"/>
    <mergeCell ref="AJ463:AO463"/>
    <mergeCell ref="CM450:DG450"/>
    <mergeCell ref="DH450:EB450"/>
    <mergeCell ref="EC450:EW450"/>
    <mergeCell ref="EX450:EZ450"/>
    <mergeCell ref="AW452:AX452"/>
    <mergeCell ref="C454:C457"/>
    <mergeCell ref="AB450:AE450"/>
    <mergeCell ref="AF450:AI450"/>
    <mergeCell ref="AJ450:AO450"/>
    <mergeCell ref="AP450:AT450"/>
    <mergeCell ref="AW450:BQ450"/>
    <mergeCell ref="BR450:CL450"/>
    <mergeCell ref="EX437:EZ437"/>
    <mergeCell ref="AW439:AX439"/>
    <mergeCell ref="C441:C444"/>
    <mergeCell ref="C445:C448"/>
    <mergeCell ref="E447:N447"/>
    <mergeCell ref="O447:R447"/>
    <mergeCell ref="AP437:AT437"/>
    <mergeCell ref="AW437:BQ437"/>
    <mergeCell ref="BR437:CL437"/>
    <mergeCell ref="CM437:DG437"/>
    <mergeCell ref="DH437:EB437"/>
    <mergeCell ref="EC437:EW437"/>
    <mergeCell ref="C432:C435"/>
    <mergeCell ref="E434:N434"/>
    <mergeCell ref="O434:R434"/>
    <mergeCell ref="AB437:AE437"/>
    <mergeCell ref="AF437:AI437"/>
    <mergeCell ref="AJ437:AO437"/>
    <mergeCell ref="CM424:DG424"/>
    <mergeCell ref="DH424:EB424"/>
    <mergeCell ref="EC424:EW424"/>
    <mergeCell ref="EX424:EZ424"/>
    <mergeCell ref="AW426:AX426"/>
    <mergeCell ref="C428:C431"/>
    <mergeCell ref="AB424:AE424"/>
    <mergeCell ref="AF424:AI424"/>
    <mergeCell ref="AJ424:AO424"/>
    <mergeCell ref="AP424:AT424"/>
    <mergeCell ref="AW424:BQ424"/>
    <mergeCell ref="BR424:CL424"/>
    <mergeCell ref="EX411:EZ411"/>
    <mergeCell ref="AW413:AX413"/>
    <mergeCell ref="C415:C418"/>
    <mergeCell ref="C419:C422"/>
    <mergeCell ref="E421:N421"/>
    <mergeCell ref="O421:R421"/>
    <mergeCell ref="AP411:AT411"/>
    <mergeCell ref="AW411:BQ411"/>
    <mergeCell ref="BR411:CL411"/>
    <mergeCell ref="CM411:DG411"/>
    <mergeCell ref="DH411:EB411"/>
    <mergeCell ref="EC411:EW411"/>
    <mergeCell ref="C406:C409"/>
    <mergeCell ref="E408:N408"/>
    <mergeCell ref="O408:R408"/>
    <mergeCell ref="AB411:AE411"/>
    <mergeCell ref="AF411:AI411"/>
    <mergeCell ref="AJ411:AO411"/>
    <mergeCell ref="CM398:DG398"/>
    <mergeCell ref="DH398:EB398"/>
    <mergeCell ref="EC398:EW398"/>
    <mergeCell ref="EX398:EZ398"/>
    <mergeCell ref="AW400:AX400"/>
    <mergeCell ref="C402:C405"/>
    <mergeCell ref="AB398:AE398"/>
    <mergeCell ref="AF398:AI398"/>
    <mergeCell ref="AJ398:AO398"/>
    <mergeCell ref="AP398:AT398"/>
    <mergeCell ref="AW398:BQ398"/>
    <mergeCell ref="BR398:CL398"/>
    <mergeCell ref="EX385:EZ385"/>
    <mergeCell ref="AW387:AX387"/>
    <mergeCell ref="C389:C392"/>
    <mergeCell ref="C393:C396"/>
    <mergeCell ref="E395:N395"/>
    <mergeCell ref="O395:R395"/>
    <mergeCell ref="AP385:AT385"/>
    <mergeCell ref="AW385:BQ385"/>
    <mergeCell ref="BR385:CL385"/>
    <mergeCell ref="CM385:DG385"/>
    <mergeCell ref="DH385:EB385"/>
    <mergeCell ref="EC385:EW385"/>
    <mergeCell ref="C380:C383"/>
    <mergeCell ref="E382:N382"/>
    <mergeCell ref="O382:R382"/>
    <mergeCell ref="AB385:AE385"/>
    <mergeCell ref="AF385:AI385"/>
    <mergeCell ref="AJ385:AO385"/>
    <mergeCell ref="CM372:DG372"/>
    <mergeCell ref="DH372:EB372"/>
    <mergeCell ref="EC372:EW372"/>
    <mergeCell ref="EX372:EZ372"/>
    <mergeCell ref="AW374:AX374"/>
    <mergeCell ref="C376:C379"/>
    <mergeCell ref="AB372:AE372"/>
    <mergeCell ref="AF372:AI372"/>
    <mergeCell ref="AJ372:AO372"/>
    <mergeCell ref="AP372:AT372"/>
    <mergeCell ref="AW372:BQ372"/>
    <mergeCell ref="BR372:CL372"/>
    <mergeCell ref="EX359:EZ359"/>
    <mergeCell ref="AW361:AX361"/>
    <mergeCell ref="C363:C366"/>
    <mergeCell ref="C367:C370"/>
    <mergeCell ref="E369:N369"/>
    <mergeCell ref="O369:R369"/>
    <mergeCell ref="AP359:AT359"/>
    <mergeCell ref="AW359:BQ359"/>
    <mergeCell ref="BR359:CL359"/>
    <mergeCell ref="CM359:DG359"/>
    <mergeCell ref="DH359:EB359"/>
    <mergeCell ref="EC359:EW359"/>
    <mergeCell ref="C354:C357"/>
    <mergeCell ref="E356:N356"/>
    <mergeCell ref="O356:R356"/>
    <mergeCell ref="AB359:AE359"/>
    <mergeCell ref="AF359:AI359"/>
    <mergeCell ref="AJ359:AO359"/>
    <mergeCell ref="CM346:DG346"/>
    <mergeCell ref="DH346:EB346"/>
    <mergeCell ref="EC346:EW346"/>
    <mergeCell ref="EX346:EZ346"/>
    <mergeCell ref="AW348:AX348"/>
    <mergeCell ref="C350:C353"/>
    <mergeCell ref="AB346:AE346"/>
    <mergeCell ref="AF346:AI346"/>
    <mergeCell ref="AJ346:AO346"/>
    <mergeCell ref="AP346:AT346"/>
    <mergeCell ref="AW346:BQ346"/>
    <mergeCell ref="BR346:CL346"/>
    <mergeCell ref="EX333:EZ333"/>
    <mergeCell ref="AW335:AX335"/>
    <mergeCell ref="C337:C340"/>
    <mergeCell ref="C341:C344"/>
    <mergeCell ref="E343:N343"/>
    <mergeCell ref="O343:R343"/>
    <mergeCell ref="AP333:AT333"/>
    <mergeCell ref="AW333:BQ333"/>
    <mergeCell ref="BR333:CL333"/>
    <mergeCell ref="CM333:DG333"/>
    <mergeCell ref="DH333:EB333"/>
    <mergeCell ref="EC333:EW333"/>
    <mergeCell ref="C328:C331"/>
    <mergeCell ref="E330:N330"/>
    <mergeCell ref="O330:R330"/>
    <mergeCell ref="AB333:AE333"/>
    <mergeCell ref="AF333:AI333"/>
    <mergeCell ref="AJ333:AO333"/>
    <mergeCell ref="CM320:DG320"/>
    <mergeCell ref="DH320:EB320"/>
    <mergeCell ref="EC320:EW320"/>
    <mergeCell ref="EX320:EZ320"/>
    <mergeCell ref="AW322:AX322"/>
    <mergeCell ref="C324:C327"/>
    <mergeCell ref="AB320:AE320"/>
    <mergeCell ref="AF320:AI320"/>
    <mergeCell ref="AJ320:AO320"/>
    <mergeCell ref="AP320:AT320"/>
    <mergeCell ref="AW320:BQ320"/>
    <mergeCell ref="BR320:CL320"/>
    <mergeCell ref="EX307:EZ307"/>
    <mergeCell ref="AW309:AX309"/>
    <mergeCell ref="C311:C314"/>
    <mergeCell ref="C315:C318"/>
    <mergeCell ref="E317:N317"/>
    <mergeCell ref="O317:R317"/>
    <mergeCell ref="AP307:AT307"/>
    <mergeCell ref="AW307:BQ307"/>
    <mergeCell ref="BR307:CL307"/>
    <mergeCell ref="CM307:DG307"/>
    <mergeCell ref="DH307:EB307"/>
    <mergeCell ref="EC307:EW307"/>
    <mergeCell ref="C302:C305"/>
    <mergeCell ref="E304:N304"/>
    <mergeCell ref="O304:R304"/>
    <mergeCell ref="AB307:AE307"/>
    <mergeCell ref="AF307:AI307"/>
    <mergeCell ref="AJ307:AO307"/>
    <mergeCell ref="CM294:DG294"/>
    <mergeCell ref="DH294:EB294"/>
    <mergeCell ref="EC294:EW294"/>
    <mergeCell ref="EX294:EZ294"/>
    <mergeCell ref="AW296:AX296"/>
    <mergeCell ref="C298:C301"/>
    <mergeCell ref="AB294:AE294"/>
    <mergeCell ref="AF294:AI294"/>
    <mergeCell ref="AJ294:AO294"/>
    <mergeCell ref="AP294:AT294"/>
    <mergeCell ref="AW294:BQ294"/>
    <mergeCell ref="BR294:CL294"/>
    <mergeCell ref="EX281:EZ281"/>
    <mergeCell ref="AW283:AX283"/>
    <mergeCell ref="C285:C288"/>
    <mergeCell ref="C289:C292"/>
    <mergeCell ref="E291:N291"/>
    <mergeCell ref="O291:R291"/>
    <mergeCell ref="AP281:AT281"/>
    <mergeCell ref="AW281:BQ281"/>
    <mergeCell ref="BR281:CL281"/>
    <mergeCell ref="CM281:DG281"/>
    <mergeCell ref="DH281:EB281"/>
    <mergeCell ref="EC281:EW281"/>
    <mergeCell ref="C276:C279"/>
    <mergeCell ref="E278:N278"/>
    <mergeCell ref="O278:R278"/>
    <mergeCell ref="AB281:AE281"/>
    <mergeCell ref="AF281:AI281"/>
    <mergeCell ref="AJ281:AO281"/>
    <mergeCell ref="CM268:DG268"/>
    <mergeCell ref="DH268:EB268"/>
    <mergeCell ref="EC268:EW268"/>
    <mergeCell ref="EX268:EZ268"/>
    <mergeCell ref="AW270:AX270"/>
    <mergeCell ref="C272:C275"/>
    <mergeCell ref="AB268:AE268"/>
    <mergeCell ref="AF268:AI268"/>
    <mergeCell ref="AJ268:AO268"/>
    <mergeCell ref="AP268:AT268"/>
    <mergeCell ref="AW268:BQ268"/>
    <mergeCell ref="BR268:CL268"/>
    <mergeCell ref="EX255:EZ255"/>
    <mergeCell ref="AW257:AX257"/>
    <mergeCell ref="C259:C262"/>
    <mergeCell ref="C263:C266"/>
    <mergeCell ref="E265:N265"/>
    <mergeCell ref="O265:R265"/>
    <mergeCell ref="AP255:AT255"/>
    <mergeCell ref="AW255:BQ255"/>
    <mergeCell ref="BR255:CL255"/>
    <mergeCell ref="CM255:DG255"/>
    <mergeCell ref="DH255:EB255"/>
    <mergeCell ref="EC255:EW255"/>
    <mergeCell ref="C250:C253"/>
    <mergeCell ref="E252:N252"/>
    <mergeCell ref="O252:R252"/>
    <mergeCell ref="AB255:AE255"/>
    <mergeCell ref="AF255:AI255"/>
    <mergeCell ref="AJ255:AO255"/>
    <mergeCell ref="CM242:DG242"/>
    <mergeCell ref="DH242:EB242"/>
    <mergeCell ref="EC242:EW242"/>
    <mergeCell ref="EX242:EZ242"/>
    <mergeCell ref="AW244:AX244"/>
    <mergeCell ref="C246:C249"/>
    <mergeCell ref="AB242:AE242"/>
    <mergeCell ref="AF242:AI242"/>
    <mergeCell ref="AJ242:AO242"/>
    <mergeCell ref="AP242:AT242"/>
    <mergeCell ref="AW242:BQ242"/>
    <mergeCell ref="BR242:CL242"/>
    <mergeCell ref="EX229:EZ229"/>
    <mergeCell ref="AW231:AX231"/>
    <mergeCell ref="C233:C236"/>
    <mergeCell ref="C237:C240"/>
    <mergeCell ref="E239:N239"/>
    <mergeCell ref="O239:R239"/>
    <mergeCell ref="AP229:AT229"/>
    <mergeCell ref="AW229:BQ229"/>
    <mergeCell ref="BR229:CL229"/>
    <mergeCell ref="CM229:DG229"/>
    <mergeCell ref="DH229:EB229"/>
    <mergeCell ref="EC229:EW229"/>
    <mergeCell ref="C224:C227"/>
    <mergeCell ref="E226:N226"/>
    <mergeCell ref="O226:R226"/>
    <mergeCell ref="AB229:AE229"/>
    <mergeCell ref="AF229:AI229"/>
    <mergeCell ref="AJ229:AO229"/>
    <mergeCell ref="CM216:DG216"/>
    <mergeCell ref="DH216:EB216"/>
    <mergeCell ref="EC216:EW216"/>
    <mergeCell ref="EX216:EZ216"/>
    <mergeCell ref="AW218:AX218"/>
    <mergeCell ref="C220:C223"/>
    <mergeCell ref="AB216:AE216"/>
    <mergeCell ref="AF216:AI216"/>
    <mergeCell ref="AJ216:AO216"/>
    <mergeCell ref="AP216:AT216"/>
    <mergeCell ref="AW216:BQ216"/>
    <mergeCell ref="BR216:CL216"/>
    <mergeCell ref="EX203:EZ203"/>
    <mergeCell ref="AW205:AX205"/>
    <mergeCell ref="C207:C210"/>
    <mergeCell ref="C211:C214"/>
    <mergeCell ref="E213:N213"/>
    <mergeCell ref="O213:R213"/>
    <mergeCell ref="AP203:AT203"/>
    <mergeCell ref="AW203:BQ203"/>
    <mergeCell ref="BR203:CL203"/>
    <mergeCell ref="CM203:DG203"/>
    <mergeCell ref="DH203:EB203"/>
    <mergeCell ref="EC203:EW203"/>
    <mergeCell ref="C198:C201"/>
    <mergeCell ref="E200:N200"/>
    <mergeCell ref="O200:R200"/>
    <mergeCell ref="AB203:AE203"/>
    <mergeCell ref="AF203:AI203"/>
    <mergeCell ref="AJ203:AO203"/>
    <mergeCell ref="CM190:DG190"/>
    <mergeCell ref="DH190:EB190"/>
    <mergeCell ref="EC190:EW190"/>
    <mergeCell ref="EX190:EZ190"/>
    <mergeCell ref="AW192:AX192"/>
    <mergeCell ref="C194:C197"/>
    <mergeCell ref="AB190:AE190"/>
    <mergeCell ref="AF190:AI190"/>
    <mergeCell ref="AJ190:AO190"/>
    <mergeCell ref="AP190:AT190"/>
    <mergeCell ref="AW190:BQ190"/>
    <mergeCell ref="BR190:CL190"/>
    <mergeCell ref="EX177:EZ177"/>
    <mergeCell ref="AW179:AX179"/>
    <mergeCell ref="C181:C184"/>
    <mergeCell ref="C185:C188"/>
    <mergeCell ref="E187:N187"/>
    <mergeCell ref="O187:R187"/>
    <mergeCell ref="AP177:AT177"/>
    <mergeCell ref="AW177:BQ177"/>
    <mergeCell ref="BR177:CL177"/>
    <mergeCell ref="CM177:DG177"/>
    <mergeCell ref="DH177:EB177"/>
    <mergeCell ref="EC177:EW177"/>
    <mergeCell ref="C172:C175"/>
    <mergeCell ref="E174:N174"/>
    <mergeCell ref="O174:R174"/>
    <mergeCell ref="AB177:AE177"/>
    <mergeCell ref="AF177:AI177"/>
    <mergeCell ref="AJ177:AO177"/>
    <mergeCell ref="CM164:DG164"/>
    <mergeCell ref="DH164:EB164"/>
    <mergeCell ref="EC164:EW164"/>
    <mergeCell ref="EX164:EZ164"/>
    <mergeCell ref="AW166:AX166"/>
    <mergeCell ref="C168:C171"/>
    <mergeCell ref="AB164:AE164"/>
    <mergeCell ref="AF164:AI164"/>
    <mergeCell ref="AJ164:AO164"/>
    <mergeCell ref="AP164:AT164"/>
    <mergeCell ref="AW164:BQ164"/>
    <mergeCell ref="BR164:CL164"/>
    <mergeCell ref="EX151:EZ151"/>
    <mergeCell ref="AW153:AX153"/>
    <mergeCell ref="C155:C158"/>
    <mergeCell ref="C159:C162"/>
    <mergeCell ref="E161:N161"/>
    <mergeCell ref="O161:R161"/>
    <mergeCell ref="AP151:AT151"/>
    <mergeCell ref="AW151:BQ151"/>
    <mergeCell ref="BR151:CL151"/>
    <mergeCell ref="CM151:DG151"/>
    <mergeCell ref="DH151:EB151"/>
    <mergeCell ref="EC151:EW151"/>
    <mergeCell ref="C146:C149"/>
    <mergeCell ref="E148:N148"/>
    <mergeCell ref="O148:R148"/>
    <mergeCell ref="AB151:AE151"/>
    <mergeCell ref="AF151:AI151"/>
    <mergeCell ref="AJ151:AO151"/>
    <mergeCell ref="CM138:DG138"/>
    <mergeCell ref="DH138:EB138"/>
    <mergeCell ref="EC138:EW138"/>
    <mergeCell ref="EX138:EZ138"/>
    <mergeCell ref="AW140:AX140"/>
    <mergeCell ref="C142:C145"/>
    <mergeCell ref="AB138:AE138"/>
    <mergeCell ref="AF138:AI138"/>
    <mergeCell ref="AJ138:AO138"/>
    <mergeCell ref="AP138:AT138"/>
    <mergeCell ref="AW138:BQ138"/>
    <mergeCell ref="BR138:CL138"/>
    <mergeCell ref="EX125:EZ125"/>
    <mergeCell ref="AW127:AX127"/>
    <mergeCell ref="C129:C132"/>
    <mergeCell ref="C133:C136"/>
    <mergeCell ref="E135:N135"/>
    <mergeCell ref="O135:R135"/>
    <mergeCell ref="AP125:AT125"/>
    <mergeCell ref="AW125:BQ125"/>
    <mergeCell ref="BR125:CL125"/>
    <mergeCell ref="CM125:DG125"/>
    <mergeCell ref="DH125:EB125"/>
    <mergeCell ref="EC125:EW125"/>
    <mergeCell ref="C120:C123"/>
    <mergeCell ref="E122:N122"/>
    <mergeCell ref="O122:R122"/>
    <mergeCell ref="AB125:AE125"/>
    <mergeCell ref="AF125:AI125"/>
    <mergeCell ref="AJ125:AO125"/>
    <mergeCell ref="CM112:DG112"/>
    <mergeCell ref="DH112:EB112"/>
    <mergeCell ref="EC112:EW112"/>
    <mergeCell ref="EX112:EZ112"/>
    <mergeCell ref="AW114:AX114"/>
    <mergeCell ref="C116:C119"/>
    <mergeCell ref="AB112:AE112"/>
    <mergeCell ref="AF112:AI112"/>
    <mergeCell ref="AJ112:AO112"/>
    <mergeCell ref="AP112:AT112"/>
    <mergeCell ref="AW112:BQ112"/>
    <mergeCell ref="BR112:CL112"/>
    <mergeCell ref="EX99:EZ99"/>
    <mergeCell ref="AW101:AX101"/>
    <mergeCell ref="C103:C106"/>
    <mergeCell ref="C107:C110"/>
    <mergeCell ref="E109:N109"/>
    <mergeCell ref="O109:R109"/>
    <mergeCell ref="AP99:AT99"/>
    <mergeCell ref="AW99:BQ99"/>
    <mergeCell ref="BR99:CL99"/>
    <mergeCell ref="CM99:DG99"/>
    <mergeCell ref="DH99:EB99"/>
    <mergeCell ref="EC99:EW99"/>
    <mergeCell ref="C94:C97"/>
    <mergeCell ref="E96:N96"/>
    <mergeCell ref="O96:R96"/>
    <mergeCell ref="AB99:AE99"/>
    <mergeCell ref="AF99:AI99"/>
    <mergeCell ref="AJ99:AO99"/>
    <mergeCell ref="CM86:DG86"/>
    <mergeCell ref="DH86:EB86"/>
    <mergeCell ref="EC86:EW86"/>
    <mergeCell ref="EX86:EZ86"/>
    <mergeCell ref="AW88:AX88"/>
    <mergeCell ref="C90:C93"/>
    <mergeCell ref="AB86:AE86"/>
    <mergeCell ref="AF86:AI86"/>
    <mergeCell ref="AJ86:AO86"/>
    <mergeCell ref="AP86:AT86"/>
    <mergeCell ref="AW86:BQ86"/>
    <mergeCell ref="BR86:CL86"/>
    <mergeCell ref="EX73:EZ73"/>
    <mergeCell ref="AW75:AX75"/>
    <mergeCell ref="C77:C80"/>
    <mergeCell ref="C81:C84"/>
    <mergeCell ref="E83:N83"/>
    <mergeCell ref="O83:R83"/>
    <mergeCell ref="AP73:AT73"/>
    <mergeCell ref="AW73:BQ73"/>
    <mergeCell ref="BR73:CL73"/>
    <mergeCell ref="CM73:DG73"/>
    <mergeCell ref="DH73:EB73"/>
    <mergeCell ref="EC73:EW73"/>
    <mergeCell ref="C68:C71"/>
    <mergeCell ref="E70:N70"/>
    <mergeCell ref="O70:R70"/>
    <mergeCell ref="AB73:AE73"/>
    <mergeCell ref="AF73:AI73"/>
    <mergeCell ref="AJ73:AO73"/>
    <mergeCell ref="CM60:DG60"/>
    <mergeCell ref="DH60:EB60"/>
    <mergeCell ref="EC60:EW60"/>
    <mergeCell ref="EX60:EZ60"/>
    <mergeCell ref="AW62:AX62"/>
    <mergeCell ref="C64:C67"/>
    <mergeCell ref="AB60:AE60"/>
    <mergeCell ref="AF60:AI60"/>
    <mergeCell ref="AJ60:AO60"/>
    <mergeCell ref="AP60:AT60"/>
    <mergeCell ref="AW60:BQ60"/>
    <mergeCell ref="BR60:CL60"/>
    <mergeCell ref="EX47:EZ47"/>
    <mergeCell ref="AW49:AX49"/>
    <mergeCell ref="C51:C54"/>
    <mergeCell ref="C55:C58"/>
    <mergeCell ref="E57:N57"/>
    <mergeCell ref="O57:R57"/>
    <mergeCell ref="AP47:AT47"/>
    <mergeCell ref="AW47:BQ47"/>
    <mergeCell ref="BR47:CL47"/>
    <mergeCell ref="CM47:DG47"/>
    <mergeCell ref="DH47:EB47"/>
    <mergeCell ref="EC47:EW47"/>
    <mergeCell ref="C42:C45"/>
    <mergeCell ref="E44:N44"/>
    <mergeCell ref="O44:R44"/>
    <mergeCell ref="AB47:AE47"/>
    <mergeCell ref="AF47:AI47"/>
    <mergeCell ref="AJ47:AO47"/>
    <mergeCell ref="CM34:DG34"/>
    <mergeCell ref="DH34:EB34"/>
    <mergeCell ref="EC34:EW34"/>
    <mergeCell ref="EX34:EZ34"/>
    <mergeCell ref="AW36:AX36"/>
    <mergeCell ref="C38:C41"/>
    <mergeCell ref="AB34:AE34"/>
    <mergeCell ref="AF34:AI34"/>
    <mergeCell ref="AJ34:AO34"/>
    <mergeCell ref="AP34:AT34"/>
    <mergeCell ref="AW34:BQ34"/>
    <mergeCell ref="BR34:CL34"/>
    <mergeCell ref="C29:C32"/>
    <mergeCell ref="E31:N31"/>
    <mergeCell ref="O31:R31"/>
    <mergeCell ref="AP21:AT21"/>
    <mergeCell ref="AW21:BQ21"/>
    <mergeCell ref="BR21:CL21"/>
    <mergeCell ref="CM21:DG21"/>
    <mergeCell ref="DH21:EB21"/>
    <mergeCell ref="EC21:EW21"/>
    <mergeCell ref="AB21:AE21"/>
    <mergeCell ref="AF21:AI21"/>
    <mergeCell ref="AJ21:AO21"/>
    <mergeCell ref="EX21:EZ21"/>
    <mergeCell ref="AW23:AX23"/>
    <mergeCell ref="C25:C28"/>
    <mergeCell ref="C12:C15"/>
    <mergeCell ref="AB8:AE8"/>
    <mergeCell ref="AF8:AI8"/>
    <mergeCell ref="AJ8:AO8"/>
    <mergeCell ref="AP8:AT8"/>
    <mergeCell ref="AW8:BQ8"/>
    <mergeCell ref="BR8:CL8"/>
    <mergeCell ref="C16:C19"/>
    <mergeCell ref="E18:N18"/>
    <mergeCell ref="O18:R18"/>
    <mergeCell ref="C1:S1"/>
    <mergeCell ref="C2:S2"/>
    <mergeCell ref="AX2:AX4"/>
    <mergeCell ref="C3:S3"/>
    <mergeCell ref="C4:S4"/>
    <mergeCell ref="E6:J6"/>
    <mergeCell ref="L6:S6"/>
    <mergeCell ref="EX8:EZ8"/>
    <mergeCell ref="AW10:AX10"/>
    <mergeCell ref="CM8:DG8"/>
    <mergeCell ref="DH8:EB8"/>
    <mergeCell ref="EC8:EW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A475"/>
  <sheetViews>
    <sheetView tabSelected="1" topLeftCell="A203" zoomScale="150" zoomScaleNormal="150" workbookViewId="0">
      <selection activeCell="C207" sqref="C207:C210"/>
    </sheetView>
  </sheetViews>
  <sheetFormatPr defaultRowHeight="12.75" x14ac:dyDescent="0.2"/>
  <cols>
    <col min="1" max="1" width="3.140625" bestFit="1" customWidth="1"/>
    <col min="2" max="2" width="0.42578125" customWidth="1"/>
    <col min="3" max="3" width="25.140625" style="1" bestFit="1" customWidth="1"/>
    <col min="4" max="4" width="2.28515625" style="1" bestFit="1" customWidth="1"/>
    <col min="5" max="9" width="6.42578125" style="1" bestFit="1" customWidth="1"/>
    <col min="10" max="10" width="7.7109375" style="2" bestFit="1" customWidth="1"/>
    <col min="11" max="11" width="0.5703125" style="1" customWidth="1"/>
    <col min="12" max="12" width="6" style="1" customWidth="1"/>
    <col min="13" max="13" width="1.5703125" style="1" customWidth="1"/>
    <col min="14" max="14" width="5.85546875" style="1" customWidth="1"/>
    <col min="15" max="15" width="1.5703125" style="1" customWidth="1"/>
    <col min="16" max="16" width="5.85546875" style="1" customWidth="1"/>
    <col min="17" max="17" width="2.140625" style="1" customWidth="1"/>
    <col min="18" max="18" width="5.140625" style="2" customWidth="1"/>
    <col min="19" max="26" width="8.28515625" style="2" customWidth="1"/>
    <col min="27" max="27" width="8.28515625" style="2" hidden="1" customWidth="1"/>
    <col min="28" max="30" width="8.7109375" style="1" hidden="1" customWidth="1"/>
    <col min="31" max="31" width="8.7109375" style="2" hidden="1" customWidth="1"/>
    <col min="32" max="34" width="8.7109375" style="1" hidden="1" customWidth="1"/>
    <col min="35" max="35" width="8.7109375" style="2" hidden="1" customWidth="1"/>
    <col min="36" max="40" width="9.140625" style="1" hidden="1" customWidth="1"/>
    <col min="41" max="48" width="9.140625" hidden="1" customWidth="1"/>
    <col min="49" max="49" width="2.140625" style="1" hidden="1" customWidth="1"/>
    <col min="50" max="50" width="25.140625" style="1" hidden="1" customWidth="1"/>
    <col min="51" max="69" width="2.140625" style="1" hidden="1" customWidth="1"/>
    <col min="70" max="153" width="2.140625" hidden="1" customWidth="1"/>
    <col min="154" max="156" width="9.140625" hidden="1" customWidth="1"/>
  </cols>
  <sheetData>
    <row r="1" spans="1:156" ht="26.25" customHeight="1" x14ac:dyDescent="0.4">
      <c r="C1" s="73" t="s">
        <v>10</v>
      </c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26"/>
      <c r="U1" s="26"/>
      <c r="V1" s="26"/>
      <c r="W1" s="26"/>
      <c r="X1" s="26"/>
      <c r="Y1" s="26"/>
      <c r="Z1" s="26"/>
      <c r="AA1" s="26"/>
    </row>
    <row r="2" spans="1:156" ht="20.25" x14ac:dyDescent="0.3">
      <c r="C2" s="76" t="s">
        <v>30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AX2" s="71"/>
    </row>
    <row r="3" spans="1:156" ht="20.25" x14ac:dyDescent="0.3">
      <c r="C3" s="83" t="s">
        <v>34</v>
      </c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27"/>
      <c r="U3" s="27"/>
      <c r="V3" s="27"/>
      <c r="W3" s="27"/>
      <c r="X3" s="27"/>
      <c r="Y3" s="27"/>
      <c r="Z3" s="27"/>
      <c r="AA3" s="27"/>
      <c r="AX3" s="71"/>
    </row>
    <row r="4" spans="1:156" ht="18" x14ac:dyDescent="0.25">
      <c r="C4" s="75">
        <v>44961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28"/>
      <c r="U4" s="28"/>
      <c r="V4" s="28"/>
      <c r="W4" s="28"/>
      <c r="X4" s="28"/>
      <c r="Y4" s="28"/>
      <c r="Z4" s="28"/>
      <c r="AA4" s="28"/>
      <c r="AX4" s="71"/>
    </row>
    <row r="6" spans="1:156" ht="18" x14ac:dyDescent="0.25">
      <c r="C6" s="59" t="s">
        <v>41</v>
      </c>
      <c r="E6" s="72" t="s">
        <v>7</v>
      </c>
      <c r="F6" s="72"/>
      <c r="G6" s="72"/>
      <c r="H6" s="72"/>
      <c r="I6" s="72"/>
      <c r="J6" s="72"/>
      <c r="L6" s="72" t="s">
        <v>8</v>
      </c>
      <c r="M6" s="72"/>
      <c r="N6" s="72"/>
      <c r="O6" s="72"/>
      <c r="P6" s="72"/>
      <c r="Q6" s="72"/>
      <c r="R6" s="72"/>
      <c r="S6" s="72"/>
      <c r="T6" s="29"/>
      <c r="U6" s="29"/>
      <c r="V6" s="29"/>
      <c r="W6" s="29"/>
      <c r="X6" s="29"/>
      <c r="Y6" s="29"/>
      <c r="Z6" s="29"/>
      <c r="AA6" s="29"/>
    </row>
    <row r="8" spans="1:156" s="1" customFormat="1" x14ac:dyDescent="0.2">
      <c r="E8" s="2" t="s">
        <v>1</v>
      </c>
      <c r="F8" s="2" t="s">
        <v>1</v>
      </c>
      <c r="G8" s="2" t="s">
        <v>1</v>
      </c>
      <c r="H8" s="2" t="s">
        <v>1</v>
      </c>
      <c r="I8" s="2" t="s">
        <v>1</v>
      </c>
      <c r="J8" s="22" t="s">
        <v>12</v>
      </c>
      <c r="L8" s="2" t="s">
        <v>5</v>
      </c>
      <c r="M8" s="2"/>
      <c r="N8" s="2" t="s">
        <v>3</v>
      </c>
      <c r="O8" s="2"/>
      <c r="P8" s="2" t="s">
        <v>4</v>
      </c>
      <c r="R8" s="3" t="s">
        <v>6</v>
      </c>
      <c r="S8" s="2"/>
      <c r="T8" s="2"/>
      <c r="U8" s="2"/>
      <c r="V8" s="2"/>
      <c r="W8" s="2"/>
      <c r="X8" s="2"/>
      <c r="Y8" s="2"/>
      <c r="Z8" s="2"/>
      <c r="AA8" s="2"/>
      <c r="AB8" s="63" t="s">
        <v>14</v>
      </c>
      <c r="AC8" s="63"/>
      <c r="AD8" s="63"/>
      <c r="AE8" s="63"/>
      <c r="AF8" s="63" t="s">
        <v>15</v>
      </c>
      <c r="AG8" s="63"/>
      <c r="AH8" s="63"/>
      <c r="AI8" s="63"/>
      <c r="AJ8" s="63" t="s">
        <v>17</v>
      </c>
      <c r="AK8" s="63"/>
      <c r="AL8" s="63"/>
      <c r="AM8" s="63"/>
      <c r="AN8" s="63"/>
      <c r="AO8" s="63"/>
      <c r="AP8" s="63" t="s">
        <v>16</v>
      </c>
      <c r="AQ8" s="63"/>
      <c r="AR8" s="63"/>
      <c r="AS8" s="63"/>
      <c r="AT8" s="63"/>
      <c r="AU8" s="30" t="s">
        <v>18</v>
      </c>
      <c r="AV8" s="30" t="s">
        <v>19</v>
      </c>
      <c r="AW8" s="63" t="s">
        <v>20</v>
      </c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 t="s">
        <v>21</v>
      </c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 t="s">
        <v>22</v>
      </c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 t="s">
        <v>23</v>
      </c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 t="s">
        <v>24</v>
      </c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 t="s">
        <v>25</v>
      </c>
      <c r="EY8" s="63"/>
      <c r="EZ8" s="63"/>
    </row>
    <row r="9" spans="1:156" s="1" customFormat="1" ht="1.5" customHeight="1" x14ac:dyDescent="0.2">
      <c r="J9" s="3"/>
      <c r="L9" s="2"/>
      <c r="M9" s="2"/>
      <c r="N9" s="2"/>
      <c r="O9" s="2"/>
      <c r="P9" s="2"/>
      <c r="R9" s="3"/>
      <c r="S9" s="2"/>
      <c r="T9" s="2"/>
      <c r="U9" s="2"/>
      <c r="V9" s="2"/>
      <c r="W9" s="2"/>
      <c r="X9" s="2"/>
      <c r="Y9" s="2"/>
      <c r="Z9" s="2"/>
      <c r="AA9" s="2"/>
      <c r="AB9" s="31"/>
      <c r="AE9" s="32"/>
      <c r="AF9" s="31"/>
      <c r="AI9" s="32"/>
      <c r="AJ9" s="31"/>
      <c r="AO9" s="33"/>
      <c r="AP9" s="34"/>
      <c r="AT9" s="33"/>
      <c r="AW9" s="34"/>
      <c r="BQ9" s="35"/>
      <c r="BR9" s="34"/>
      <c r="CL9" s="35"/>
      <c r="CM9" s="34"/>
      <c r="DG9" s="35"/>
      <c r="DH9" s="34"/>
      <c r="EB9" s="35"/>
      <c r="EC9" s="34"/>
      <c r="EW9" s="35"/>
      <c r="EX9" s="34"/>
      <c r="EZ9" s="35"/>
    </row>
    <row r="10" spans="1:156" s="1" customFormat="1" ht="13.5" thickBot="1" x14ac:dyDescent="0.25">
      <c r="C10" s="2" t="s">
        <v>11</v>
      </c>
      <c r="D10" s="2"/>
      <c r="E10" s="2">
        <v>1</v>
      </c>
      <c r="F10" s="2">
        <v>2</v>
      </c>
      <c r="G10" s="2">
        <v>3</v>
      </c>
      <c r="H10" s="2">
        <v>4</v>
      </c>
      <c r="I10" s="2">
        <v>5</v>
      </c>
      <c r="J10" s="3" t="s">
        <v>0</v>
      </c>
      <c r="K10" s="2"/>
      <c r="L10" s="2" t="s">
        <v>2</v>
      </c>
      <c r="M10" s="2"/>
      <c r="N10" s="23" t="s">
        <v>1</v>
      </c>
      <c r="O10" s="2"/>
      <c r="P10" s="23" t="s">
        <v>1</v>
      </c>
      <c r="R10" s="3" t="s">
        <v>2</v>
      </c>
      <c r="S10" s="3" t="s">
        <v>1</v>
      </c>
      <c r="T10" s="3"/>
      <c r="U10" s="3"/>
      <c r="V10" s="3"/>
      <c r="W10" s="3"/>
      <c r="X10" s="3"/>
      <c r="Y10" s="3"/>
      <c r="Z10" s="3"/>
      <c r="AA10" s="3"/>
      <c r="AB10" s="34"/>
      <c r="AE10" s="32"/>
      <c r="AF10" s="34"/>
      <c r="AI10" s="32"/>
      <c r="AJ10" s="34"/>
      <c r="AO10" s="33">
        <f>SUM(AO11:AO16)</f>
        <v>0</v>
      </c>
      <c r="AP10" s="34"/>
      <c r="AT10" s="33">
        <f>SUM(AP11:AT16)</f>
        <v>0</v>
      </c>
      <c r="AU10" s="1">
        <v>0</v>
      </c>
      <c r="AV10" s="1">
        <v>1</v>
      </c>
      <c r="AW10" s="68">
        <f>BQ10+CL10+DG10+EB10+EW10</f>
        <v>30</v>
      </c>
      <c r="AX10" s="69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36">
        <f>SUM(AW11:BQ16)</f>
        <v>6</v>
      </c>
      <c r="BR10" s="37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36">
        <f>SUM(BR11:CL16)</f>
        <v>6</v>
      </c>
      <c r="CM10" s="37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36">
        <f>SUM(CM11:DG16)</f>
        <v>6</v>
      </c>
      <c r="DH10" s="37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36">
        <f>SUM(DH11:EB16)</f>
        <v>6</v>
      </c>
      <c r="EC10" s="37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36">
        <f>SUM(EC11:EW16)</f>
        <v>6</v>
      </c>
      <c r="EX10" s="34">
        <f>IF(AW10&lt;30,ONE,ZERO)</f>
        <v>0</v>
      </c>
      <c r="EY10" s="1">
        <f>IF(AO10+AT10&lt;1,ONE,ZERO)</f>
        <v>1</v>
      </c>
      <c r="EZ10" s="33">
        <f>EX10+EY10</f>
        <v>1</v>
      </c>
    </row>
    <row r="11" spans="1:156" ht="13.5" thickBot="1" x14ac:dyDescent="0.25">
      <c r="A11">
        <v>1</v>
      </c>
      <c r="C11" s="56" t="s">
        <v>55</v>
      </c>
      <c r="D11" s="24">
        <v>1</v>
      </c>
      <c r="E11" s="12">
        <v>5</v>
      </c>
      <c r="F11" s="13">
        <v>6</v>
      </c>
      <c r="G11" s="13">
        <v>5.5</v>
      </c>
      <c r="H11" s="13">
        <v>6.5</v>
      </c>
      <c r="I11" s="14">
        <v>5.5</v>
      </c>
      <c r="J11" s="60">
        <v>1.2</v>
      </c>
      <c r="L11" s="6">
        <f t="shared" ref="L11:L16" si="0">IF(J11&gt;0,SUM(E11:I11)," ")</f>
        <v>28.5</v>
      </c>
      <c r="M11" s="1" t="str">
        <f t="shared" ref="M11:M16" si="1">IF(J11&gt;0,"-"," ")</f>
        <v>-</v>
      </c>
      <c r="N11" s="1">
        <f t="shared" ref="N11:N16" si="2">IF(J11&gt;0,AE11," ")</f>
        <v>6.5</v>
      </c>
      <c r="O11" s="1" t="str">
        <f t="shared" ref="O11:O16" si="3">IF(J11&gt;0,"-"," ")</f>
        <v>-</v>
      </c>
      <c r="P11" s="1">
        <f t="shared" ref="P11:P16" si="4">IF(J11&gt;0,AI11," ")</f>
        <v>5</v>
      </c>
      <c r="Q11" s="1" t="str">
        <f t="shared" ref="Q11:Q16" si="5">IF(J11&gt;0,"="," ")</f>
        <v>=</v>
      </c>
      <c r="R11" s="5">
        <f t="shared" ref="R11:R16" si="6">IF(J11&gt;0,L11-N11-P11," ")</f>
        <v>17</v>
      </c>
      <c r="S11" s="7">
        <f t="shared" ref="S11:S16" si="7">IF(J11&gt;0,J11*R11,0)</f>
        <v>20.399999999999999</v>
      </c>
      <c r="T11" s="7"/>
      <c r="U11" s="7"/>
      <c r="V11" s="7"/>
      <c r="W11" s="7"/>
      <c r="X11" s="7"/>
      <c r="Y11" s="7"/>
      <c r="Z11" s="7"/>
      <c r="AA11" s="7"/>
      <c r="AB11" s="1">
        <f t="shared" ref="AB11:AB16" si="8">IF(E11&gt;F11,E11,F11)</f>
        <v>6</v>
      </c>
      <c r="AC11" s="1">
        <f t="shared" ref="AC11:AE16" si="9">IF(AB11&gt;G11,AB11,G11)</f>
        <v>6</v>
      </c>
      <c r="AD11" s="1">
        <f t="shared" si="9"/>
        <v>6.5</v>
      </c>
      <c r="AE11" s="2">
        <f t="shared" si="9"/>
        <v>6.5</v>
      </c>
      <c r="AF11" s="1">
        <f t="shared" ref="AF11:AF16" si="10">IF(E11&lt;F11,E11,F11)</f>
        <v>5</v>
      </c>
      <c r="AG11" s="1">
        <f t="shared" ref="AG11:AI16" si="11">IF(AF11&lt;G11,AF11,G11)</f>
        <v>5</v>
      </c>
      <c r="AH11" s="1">
        <f t="shared" si="11"/>
        <v>5</v>
      </c>
      <c r="AI11" s="2">
        <f t="shared" si="11"/>
        <v>5</v>
      </c>
      <c r="AJ11" s="1">
        <f t="shared" ref="AJ11:AN16" si="12">IF(E11&gt;10,1,0)</f>
        <v>0</v>
      </c>
      <c r="AK11" s="1">
        <f t="shared" si="12"/>
        <v>0</v>
      </c>
      <c r="AL11" s="1">
        <f t="shared" si="12"/>
        <v>0</v>
      </c>
      <c r="AM11" s="1">
        <f t="shared" si="12"/>
        <v>0</v>
      </c>
      <c r="AN11" s="1">
        <f t="shared" si="12"/>
        <v>0</v>
      </c>
      <c r="AO11" s="1">
        <f t="shared" ref="AO11:AO16" si="13">SUM(AJ11:AN11)</f>
        <v>0</v>
      </c>
      <c r="AP11" s="1">
        <f t="shared" ref="AP11:AT16" si="14">IF(E11&lt;0,1,0)</f>
        <v>0</v>
      </c>
      <c r="AQ11" s="1">
        <f t="shared" si="14"/>
        <v>0</v>
      </c>
      <c r="AR11" s="1">
        <f t="shared" si="14"/>
        <v>0</v>
      </c>
      <c r="AS11" s="1">
        <f t="shared" si="14"/>
        <v>0</v>
      </c>
      <c r="AT11" s="1">
        <f t="shared" si="14"/>
        <v>0</v>
      </c>
      <c r="AU11" s="1"/>
      <c r="AV11" s="1"/>
      <c r="AW11" s="1">
        <f t="shared" ref="AW11:AW16" si="15">IF(E11=0,ONE,ZERO)</f>
        <v>0</v>
      </c>
      <c r="AX11" s="1">
        <f t="shared" ref="AX11:AX16" si="16">IF(E11=0.5,ONE,ZERO)</f>
        <v>0</v>
      </c>
      <c r="AY11" s="1">
        <f t="shared" ref="AY11:AY16" si="17">IF(E11=1,ONE,ZERO)</f>
        <v>0</v>
      </c>
      <c r="AZ11" s="1">
        <f t="shared" ref="AZ11:AZ16" si="18">IF(E11=1.5,ONE,ZERO)</f>
        <v>0</v>
      </c>
      <c r="BA11" s="1">
        <f t="shared" ref="BA11:BA16" si="19">IF(E11=2,ONE,ZERO)</f>
        <v>0</v>
      </c>
      <c r="BB11" s="1">
        <f t="shared" ref="BB11:BB16" si="20">IF(E11=2.5,ONE,ZERO)</f>
        <v>0</v>
      </c>
      <c r="BC11" s="1">
        <f t="shared" ref="BC11:BC16" si="21">IF(E11=3,ONE,ZERO)</f>
        <v>0</v>
      </c>
      <c r="BD11" s="1">
        <f t="shared" ref="BD11:BD16" si="22">IF(E11=3.5,ONE,ZERO)</f>
        <v>0</v>
      </c>
      <c r="BE11" s="1">
        <f t="shared" ref="BE11:BE16" si="23">IF(E11=4,ONE,ZERO)</f>
        <v>0</v>
      </c>
      <c r="BF11" s="1">
        <f t="shared" ref="BF11:BF16" si="24">IF(E11=4.5,ONE,ZERO)</f>
        <v>0</v>
      </c>
      <c r="BG11" s="1">
        <f t="shared" ref="BG11:BG16" si="25">IF(E11=5,ONE,ZERO)</f>
        <v>1</v>
      </c>
      <c r="BH11" s="1">
        <f t="shared" ref="BH11:BH16" si="26">IF(E11=5.5,ONE,ZERO)</f>
        <v>0</v>
      </c>
      <c r="BI11" s="1">
        <f t="shared" ref="BI11:BI16" si="27">IF(E11=6,ONE,ZERO)</f>
        <v>0</v>
      </c>
      <c r="BJ11" s="1">
        <f t="shared" ref="BJ11:BJ16" si="28">IF(E11=6.5,ONE,ZERO)</f>
        <v>0</v>
      </c>
      <c r="BK11" s="1">
        <f t="shared" ref="BK11:BK16" si="29">IF(E11=7,ONE,ZERO)</f>
        <v>0</v>
      </c>
      <c r="BL11" s="1">
        <f t="shared" ref="BL11:BL16" si="30">IF(E11=7.5,ONE,ZERO)</f>
        <v>0</v>
      </c>
      <c r="BM11" s="1">
        <f t="shared" ref="BM11:BM16" si="31">IF(E11=8,ONE,ZERO)</f>
        <v>0</v>
      </c>
      <c r="BN11" s="1">
        <f t="shared" ref="BN11:BN16" si="32">IF(E11=8.5,ONE,ZERO)</f>
        <v>0</v>
      </c>
      <c r="BO11" s="1">
        <f t="shared" ref="BO11:BO16" si="33">IF(E11=9,ONE,ZERO)</f>
        <v>0</v>
      </c>
      <c r="BP11" s="1">
        <f t="shared" ref="BP11:BP16" si="34">IF(E11=9.5,ONE,ZERO)</f>
        <v>0</v>
      </c>
      <c r="BQ11" s="1">
        <f t="shared" ref="BQ11:BQ16" si="35">IF(E11=10,ONE,ZERO)</f>
        <v>0</v>
      </c>
      <c r="BR11" s="1">
        <f t="shared" ref="BR11:BR16" si="36">IF(F11=0,ONE,ZERO)</f>
        <v>0</v>
      </c>
      <c r="BS11" s="1">
        <f t="shared" ref="BS11:BS16" si="37">IF(F11=0.5,ONE,ZERO)</f>
        <v>0</v>
      </c>
      <c r="BT11" s="1">
        <f t="shared" ref="BT11:BT16" si="38">IF(F11=1,ONE,ZERO)</f>
        <v>0</v>
      </c>
      <c r="BU11" s="1">
        <f t="shared" ref="BU11:BU16" si="39">IF(F11=1.5,ONE,ZERO)</f>
        <v>0</v>
      </c>
      <c r="BV11" s="1">
        <f t="shared" ref="BV11:BV16" si="40">IF(F11=2,ONE,ZERO)</f>
        <v>0</v>
      </c>
      <c r="BW11" s="1">
        <f t="shared" ref="BW11:BW16" si="41">IF(F11=2.5,ONE,ZERO)</f>
        <v>0</v>
      </c>
      <c r="BX11" s="1">
        <f t="shared" ref="BX11:BX16" si="42">IF(F11=3,ONE,ZERO)</f>
        <v>0</v>
      </c>
      <c r="BY11" s="1">
        <f t="shared" ref="BY11:BY16" si="43">IF(F11=3.5,ONE,ZERO)</f>
        <v>0</v>
      </c>
      <c r="BZ11" s="1">
        <f t="shared" ref="BZ11:BZ16" si="44">IF(F11=4,ONE,ZERO)</f>
        <v>0</v>
      </c>
      <c r="CA11" s="1">
        <f t="shared" ref="CA11:CA16" si="45">IF(F11=4.5,ONE,ZERO)</f>
        <v>0</v>
      </c>
      <c r="CB11" s="1">
        <f t="shared" ref="CB11:CB16" si="46">IF(F11=5,ONE,ZERO)</f>
        <v>0</v>
      </c>
      <c r="CC11" s="1">
        <f t="shared" ref="CC11:CC16" si="47">IF(F11=5.5,ONE,ZERO)</f>
        <v>0</v>
      </c>
      <c r="CD11" s="1">
        <f t="shared" ref="CD11:CD16" si="48">IF(F11=6,ONE,ZERO)</f>
        <v>1</v>
      </c>
      <c r="CE11" s="1">
        <f t="shared" ref="CE11:CE16" si="49">IF(F11=6.5,ONE,ZERO)</f>
        <v>0</v>
      </c>
      <c r="CF11" s="1">
        <f t="shared" ref="CF11:CF16" si="50">IF(F11=7,ONE,ZERO)</f>
        <v>0</v>
      </c>
      <c r="CG11" s="1">
        <f t="shared" ref="CG11:CG16" si="51">IF(F11=7.5,ONE,ZERO)</f>
        <v>0</v>
      </c>
      <c r="CH11" s="1">
        <f t="shared" ref="CH11:CH16" si="52">IF(F11=8,ONE,ZERO)</f>
        <v>0</v>
      </c>
      <c r="CI11" s="1">
        <f t="shared" ref="CI11:CI16" si="53">IF(F11=8.5,ONE,ZERO)</f>
        <v>0</v>
      </c>
      <c r="CJ11" s="1">
        <f t="shared" ref="CJ11:CJ16" si="54">IF(F11=9,ONE,ZERO)</f>
        <v>0</v>
      </c>
      <c r="CK11" s="1">
        <f t="shared" ref="CK11:CK16" si="55">IF(F11=9.5,ONE,ZERO)</f>
        <v>0</v>
      </c>
      <c r="CL11" s="1">
        <f t="shared" ref="CL11:CL16" si="56">IF(F11=10,ONE,ZERO)</f>
        <v>0</v>
      </c>
      <c r="CM11" s="1">
        <f t="shared" ref="CM11:CM16" si="57">IF(G11=0,ONE,ZERO)</f>
        <v>0</v>
      </c>
      <c r="CN11" s="1">
        <f t="shared" ref="CN11:CN16" si="58">IF(G11=0.5,ONE,ZERO)</f>
        <v>0</v>
      </c>
      <c r="CO11" s="1">
        <f t="shared" ref="CO11:CO16" si="59">IF(G11=1,ONE,ZERO)</f>
        <v>0</v>
      </c>
      <c r="CP11" s="1">
        <f t="shared" ref="CP11:CP16" si="60">IF(G11=1.5,ONE,ZERO)</f>
        <v>0</v>
      </c>
      <c r="CQ11" s="1">
        <f t="shared" ref="CQ11:CQ16" si="61">IF(G11=2,ONE,ZERO)</f>
        <v>0</v>
      </c>
      <c r="CR11" s="1">
        <f t="shared" ref="CR11:CR16" si="62">IF(G11=2.5,ONE,ZERO)</f>
        <v>0</v>
      </c>
      <c r="CS11" s="1">
        <f t="shared" ref="CS11:CS16" si="63">IF(G11=3,ONE,ZERO)</f>
        <v>0</v>
      </c>
      <c r="CT11" s="1">
        <f t="shared" ref="CT11:CT16" si="64">IF(G11=3.5,ONE,ZERO)</f>
        <v>0</v>
      </c>
      <c r="CU11" s="1">
        <f t="shared" ref="CU11:CU16" si="65">IF(G11=4,ONE,ZERO)</f>
        <v>0</v>
      </c>
      <c r="CV11" s="1">
        <f t="shared" ref="CV11:CV16" si="66">IF(G11=4.5,ONE,ZERO)</f>
        <v>0</v>
      </c>
      <c r="CW11" s="1">
        <f t="shared" ref="CW11:CW16" si="67">IF(G11=5,ONE,ZERO)</f>
        <v>0</v>
      </c>
      <c r="CX11" s="1">
        <f t="shared" ref="CX11:CX16" si="68">IF(G11=5.5,ONE,ZERO)</f>
        <v>1</v>
      </c>
      <c r="CY11" s="1">
        <f t="shared" ref="CY11:CY16" si="69">IF(G11=6,ONE,ZERO)</f>
        <v>0</v>
      </c>
      <c r="CZ11" s="1">
        <f t="shared" ref="CZ11:CZ16" si="70">IF(G11=6.5,ONE,ZERO)</f>
        <v>0</v>
      </c>
      <c r="DA11" s="1">
        <f t="shared" ref="DA11:DA16" si="71">IF(G11=7,ONE,ZERO)</f>
        <v>0</v>
      </c>
      <c r="DB11" s="1">
        <f t="shared" ref="DB11:DB16" si="72">IF(G11=7.5,ONE,ZERO)</f>
        <v>0</v>
      </c>
      <c r="DC11" s="1">
        <f t="shared" ref="DC11:DC16" si="73">IF(G11=8,ONE,ZERO)</f>
        <v>0</v>
      </c>
      <c r="DD11" s="1">
        <f t="shared" ref="DD11:DD16" si="74">IF(G11=8.5,ONE,ZERO)</f>
        <v>0</v>
      </c>
      <c r="DE11" s="1">
        <f t="shared" ref="DE11:DE16" si="75">IF(G11=9,ONE,ZERO)</f>
        <v>0</v>
      </c>
      <c r="DF11" s="1">
        <f t="shared" ref="DF11:DF16" si="76">IF(G11=9.5,ONE,ZERO)</f>
        <v>0</v>
      </c>
      <c r="DG11" s="1">
        <f t="shared" ref="DG11:DG16" si="77">IF(G11=10,ONE,ZERO)</f>
        <v>0</v>
      </c>
      <c r="DH11" s="1">
        <f t="shared" ref="DH11:DH16" si="78">IF(H11=0,ONE,ZERO)</f>
        <v>0</v>
      </c>
      <c r="DI11" s="1">
        <f t="shared" ref="DI11:DI16" si="79">IF(H11=0.5,ONE,ZERO)</f>
        <v>0</v>
      </c>
      <c r="DJ11" s="1">
        <f t="shared" ref="DJ11:DJ16" si="80">IF(H11=1,ONE,ZERO)</f>
        <v>0</v>
      </c>
      <c r="DK11" s="1">
        <f t="shared" ref="DK11:DK16" si="81">IF(H11=1.5,ONE,ZERO)</f>
        <v>0</v>
      </c>
      <c r="DL11" s="1">
        <f t="shared" ref="DL11:DL16" si="82">IF(H11=2,ONE,ZERO)</f>
        <v>0</v>
      </c>
      <c r="DM11" s="1">
        <f t="shared" ref="DM11:DM16" si="83">IF(H11=2.5,ONE,ZERO)</f>
        <v>0</v>
      </c>
      <c r="DN11" s="1">
        <f t="shared" ref="DN11:DN16" si="84">IF(H11=3,ONE,ZERO)</f>
        <v>0</v>
      </c>
      <c r="DO11" s="1">
        <f t="shared" ref="DO11:DO16" si="85">IF(H11=3.5,ONE,ZERO)</f>
        <v>0</v>
      </c>
      <c r="DP11" s="1">
        <f t="shared" ref="DP11:DP16" si="86">IF(H11=4,ONE,ZERO)</f>
        <v>0</v>
      </c>
      <c r="DQ11" s="1">
        <f t="shared" ref="DQ11:DQ16" si="87">IF(H11=4.5,ONE,ZERO)</f>
        <v>0</v>
      </c>
      <c r="DR11" s="1">
        <f t="shared" ref="DR11:DR16" si="88">IF(H11=5,ONE,ZERO)</f>
        <v>0</v>
      </c>
      <c r="DS11" s="1">
        <f t="shared" ref="DS11:DS16" si="89">IF(H11=5.5,ONE,ZERO)</f>
        <v>0</v>
      </c>
      <c r="DT11" s="1">
        <f t="shared" ref="DT11:DT16" si="90">IF(H11=6,ONE,ZERO)</f>
        <v>0</v>
      </c>
      <c r="DU11" s="1">
        <f t="shared" ref="DU11:DU16" si="91">IF(H11=6.5,ONE,ZERO)</f>
        <v>1</v>
      </c>
      <c r="DV11" s="1">
        <f t="shared" ref="DV11:DV16" si="92">IF(H11=7,ONE,ZERO)</f>
        <v>0</v>
      </c>
      <c r="DW11" s="1">
        <f t="shared" ref="DW11:DW16" si="93">IF(H11=7.5,ONE,ZERO)</f>
        <v>0</v>
      </c>
      <c r="DX11" s="1">
        <f t="shared" ref="DX11:DX16" si="94">IF(H11=8,ONE,ZERO)</f>
        <v>0</v>
      </c>
      <c r="DY11" s="1">
        <f t="shared" ref="DY11:DY16" si="95">IF(H11=8.5,ONE,ZERO)</f>
        <v>0</v>
      </c>
      <c r="DZ11" s="1">
        <f t="shared" ref="DZ11:DZ16" si="96">IF(H11=9,ONE,ZERO)</f>
        <v>0</v>
      </c>
      <c r="EA11" s="1">
        <f t="shared" ref="EA11:EA16" si="97">IF(H11=9.5,ONE,ZERO)</f>
        <v>0</v>
      </c>
      <c r="EB11" s="1">
        <f t="shared" ref="EB11:EB16" si="98">IF(H11=10,ONE,ZERO)</f>
        <v>0</v>
      </c>
      <c r="EC11" s="1">
        <f t="shared" ref="EC11:EC16" si="99">IF(I11=0,ONE,ZERO)</f>
        <v>0</v>
      </c>
      <c r="ED11" s="1">
        <f t="shared" ref="ED11:ED16" si="100">IF(I11=0.5,ONE,ZERO)</f>
        <v>0</v>
      </c>
      <c r="EE11" s="1">
        <f t="shared" ref="EE11:EE16" si="101">IF(I11=1,ONE,ZERO)</f>
        <v>0</v>
      </c>
      <c r="EF11" s="1">
        <f t="shared" ref="EF11:EF16" si="102">IF(I11=1.5,ONE,ZERO)</f>
        <v>0</v>
      </c>
      <c r="EG11" s="1">
        <f t="shared" ref="EG11:EG16" si="103">IF(I11=2,ONE,ZERO)</f>
        <v>0</v>
      </c>
      <c r="EH11" s="1">
        <f t="shared" ref="EH11:EH16" si="104">IF(I11=2.5,ONE,ZERO)</f>
        <v>0</v>
      </c>
      <c r="EI11" s="1">
        <f t="shared" ref="EI11:EI16" si="105">IF(I11=3,ONE,ZERO)</f>
        <v>0</v>
      </c>
      <c r="EJ11" s="1">
        <f t="shared" ref="EJ11:EJ16" si="106">IF(I11=3.5,ONE,ZERO)</f>
        <v>0</v>
      </c>
      <c r="EK11" s="1">
        <f t="shared" ref="EK11:EK16" si="107">IF(I11=4,ONE,ZERO)</f>
        <v>0</v>
      </c>
      <c r="EL11" s="1">
        <f t="shared" ref="EL11:EL16" si="108">IF(I11=4.5,ONE,ZERO)</f>
        <v>0</v>
      </c>
      <c r="EM11" s="1">
        <f t="shared" ref="EM11:EM16" si="109">IF(I11=5,ONE,ZERO)</f>
        <v>0</v>
      </c>
      <c r="EN11" s="1">
        <f t="shared" ref="EN11:EN16" si="110">IF(I11=5.5,ONE,ZERO)</f>
        <v>1</v>
      </c>
      <c r="EO11" s="1">
        <f t="shared" ref="EO11:EO16" si="111">IF(I11=6,ONE,ZERO)</f>
        <v>0</v>
      </c>
      <c r="EP11" s="1">
        <f t="shared" ref="EP11:EP16" si="112">IF(I11=6.5,ONE,ZERO)</f>
        <v>0</v>
      </c>
      <c r="EQ11" s="1">
        <f t="shared" ref="EQ11:EQ16" si="113">IF(I11=7,ONE,ZERO)</f>
        <v>0</v>
      </c>
      <c r="ER11" s="1">
        <f t="shared" ref="ER11:ER16" si="114">IF(I11=7.5,ONE,ZERO)</f>
        <v>0</v>
      </c>
      <c r="ES11" s="1">
        <f t="shared" ref="ES11:ES16" si="115">IF(I11=8,ONE,ZERO)</f>
        <v>0</v>
      </c>
      <c r="ET11" s="1">
        <f t="shared" ref="ET11:ET16" si="116">IF(I11=8.5,ONE,ZERO)</f>
        <v>0</v>
      </c>
      <c r="EU11" s="1">
        <f t="shared" ref="EU11:EU16" si="117">IF(I11=9,ONE,ZERO)</f>
        <v>0</v>
      </c>
      <c r="EV11" s="1">
        <f t="shared" ref="EV11:EV16" si="118">IF(I11=9.5,ONE,ZERO)</f>
        <v>0</v>
      </c>
      <c r="EW11" s="1">
        <f t="shared" ref="EW11:EW16" si="119">IF(I11=10,ONE,ZERO)</f>
        <v>0</v>
      </c>
    </row>
    <row r="12" spans="1:156" x14ac:dyDescent="0.2">
      <c r="C12" s="64" t="str">
        <f>IF(EZ10=2,"ALERT!  An entered score ends in other than .0 or .5"," ")</f>
        <v xml:space="preserve"> </v>
      </c>
      <c r="D12" s="25">
        <v>2</v>
      </c>
      <c r="E12" s="15">
        <v>4.5</v>
      </c>
      <c r="F12" s="16">
        <v>5.5</v>
      </c>
      <c r="G12" s="16">
        <v>4.5</v>
      </c>
      <c r="H12" s="16">
        <v>5</v>
      </c>
      <c r="I12" s="17">
        <v>4.5</v>
      </c>
      <c r="J12" s="61">
        <v>1.7</v>
      </c>
      <c r="L12" s="6">
        <f t="shared" si="0"/>
        <v>24</v>
      </c>
      <c r="M12" s="1" t="str">
        <f t="shared" si="1"/>
        <v>-</v>
      </c>
      <c r="N12" s="1">
        <f t="shared" si="2"/>
        <v>5.5</v>
      </c>
      <c r="O12" s="1" t="str">
        <f t="shared" si="3"/>
        <v>-</v>
      </c>
      <c r="P12" s="1">
        <f t="shared" si="4"/>
        <v>4.5</v>
      </c>
      <c r="Q12" s="1" t="str">
        <f t="shared" si="5"/>
        <v>=</v>
      </c>
      <c r="R12" s="5">
        <f t="shared" si="6"/>
        <v>14</v>
      </c>
      <c r="S12" s="7">
        <f t="shared" si="7"/>
        <v>23.8</v>
      </c>
      <c r="T12" s="7"/>
      <c r="U12" s="7"/>
      <c r="V12" s="7"/>
      <c r="W12" s="7"/>
      <c r="X12" s="7"/>
      <c r="Y12" s="7"/>
      <c r="Z12" s="7"/>
      <c r="AA12" s="7"/>
      <c r="AB12" s="1">
        <f t="shared" si="8"/>
        <v>5.5</v>
      </c>
      <c r="AC12" s="1">
        <f t="shared" si="9"/>
        <v>5.5</v>
      </c>
      <c r="AD12" s="1">
        <f t="shared" si="9"/>
        <v>5.5</v>
      </c>
      <c r="AE12" s="2">
        <f t="shared" si="9"/>
        <v>5.5</v>
      </c>
      <c r="AF12" s="1">
        <f t="shared" si="10"/>
        <v>4.5</v>
      </c>
      <c r="AG12" s="1">
        <f t="shared" si="11"/>
        <v>4.5</v>
      </c>
      <c r="AH12" s="1">
        <f t="shared" si="11"/>
        <v>4.5</v>
      </c>
      <c r="AI12" s="2">
        <f t="shared" si="11"/>
        <v>4.5</v>
      </c>
      <c r="AJ12" s="1">
        <f t="shared" si="12"/>
        <v>0</v>
      </c>
      <c r="AK12" s="1">
        <f t="shared" si="12"/>
        <v>0</v>
      </c>
      <c r="AL12" s="1">
        <f t="shared" si="12"/>
        <v>0</v>
      </c>
      <c r="AM12" s="1">
        <f t="shared" si="12"/>
        <v>0</v>
      </c>
      <c r="AN12" s="1">
        <f t="shared" si="12"/>
        <v>0</v>
      </c>
      <c r="AO12" s="1">
        <f t="shared" si="13"/>
        <v>0</v>
      </c>
      <c r="AP12" s="1">
        <f t="shared" si="14"/>
        <v>0</v>
      </c>
      <c r="AQ12" s="1">
        <f t="shared" si="14"/>
        <v>0</v>
      </c>
      <c r="AR12" s="1">
        <f t="shared" si="14"/>
        <v>0</v>
      </c>
      <c r="AS12" s="1">
        <f t="shared" si="14"/>
        <v>0</v>
      </c>
      <c r="AT12" s="1">
        <f t="shared" si="14"/>
        <v>0</v>
      </c>
      <c r="AU12" s="1"/>
      <c r="AV12" s="1"/>
      <c r="AW12" s="1">
        <f t="shared" si="15"/>
        <v>0</v>
      </c>
      <c r="AX12" s="1">
        <f t="shared" si="16"/>
        <v>0</v>
      </c>
      <c r="AY12" s="1">
        <f t="shared" si="17"/>
        <v>0</v>
      </c>
      <c r="AZ12" s="1">
        <f t="shared" si="18"/>
        <v>0</v>
      </c>
      <c r="BA12" s="1">
        <f t="shared" si="19"/>
        <v>0</v>
      </c>
      <c r="BB12" s="1">
        <f t="shared" si="20"/>
        <v>0</v>
      </c>
      <c r="BC12" s="1">
        <f t="shared" si="21"/>
        <v>0</v>
      </c>
      <c r="BD12" s="1">
        <f t="shared" si="22"/>
        <v>0</v>
      </c>
      <c r="BE12" s="1">
        <f t="shared" si="23"/>
        <v>0</v>
      </c>
      <c r="BF12" s="1">
        <f t="shared" si="24"/>
        <v>1</v>
      </c>
      <c r="BG12" s="1">
        <f t="shared" si="25"/>
        <v>0</v>
      </c>
      <c r="BH12" s="1">
        <f t="shared" si="26"/>
        <v>0</v>
      </c>
      <c r="BI12" s="1">
        <f t="shared" si="27"/>
        <v>0</v>
      </c>
      <c r="BJ12" s="1">
        <f t="shared" si="28"/>
        <v>0</v>
      </c>
      <c r="BK12" s="1">
        <f t="shared" si="29"/>
        <v>0</v>
      </c>
      <c r="BL12" s="1">
        <f t="shared" si="30"/>
        <v>0</v>
      </c>
      <c r="BM12" s="1">
        <f t="shared" si="31"/>
        <v>0</v>
      </c>
      <c r="BN12" s="1">
        <f t="shared" si="32"/>
        <v>0</v>
      </c>
      <c r="BO12" s="1">
        <f t="shared" si="33"/>
        <v>0</v>
      </c>
      <c r="BP12" s="1">
        <f t="shared" si="34"/>
        <v>0</v>
      </c>
      <c r="BQ12" s="1">
        <f t="shared" si="35"/>
        <v>0</v>
      </c>
      <c r="BR12" s="1">
        <f t="shared" si="36"/>
        <v>0</v>
      </c>
      <c r="BS12" s="1">
        <f t="shared" si="37"/>
        <v>0</v>
      </c>
      <c r="BT12" s="1">
        <f t="shared" si="38"/>
        <v>0</v>
      </c>
      <c r="BU12" s="1">
        <f t="shared" si="39"/>
        <v>0</v>
      </c>
      <c r="BV12" s="1">
        <f t="shared" si="40"/>
        <v>0</v>
      </c>
      <c r="BW12" s="1">
        <f t="shared" si="41"/>
        <v>0</v>
      </c>
      <c r="BX12" s="1">
        <f t="shared" si="42"/>
        <v>0</v>
      </c>
      <c r="BY12" s="1">
        <f t="shared" si="43"/>
        <v>0</v>
      </c>
      <c r="BZ12" s="1">
        <f t="shared" si="44"/>
        <v>0</v>
      </c>
      <c r="CA12" s="1">
        <f t="shared" si="45"/>
        <v>0</v>
      </c>
      <c r="CB12" s="1">
        <f t="shared" si="46"/>
        <v>0</v>
      </c>
      <c r="CC12" s="1">
        <f t="shared" si="47"/>
        <v>1</v>
      </c>
      <c r="CD12" s="1">
        <f t="shared" si="48"/>
        <v>0</v>
      </c>
      <c r="CE12" s="1">
        <f t="shared" si="49"/>
        <v>0</v>
      </c>
      <c r="CF12" s="1">
        <f t="shared" si="50"/>
        <v>0</v>
      </c>
      <c r="CG12" s="1">
        <f t="shared" si="51"/>
        <v>0</v>
      </c>
      <c r="CH12" s="1">
        <f t="shared" si="52"/>
        <v>0</v>
      </c>
      <c r="CI12" s="1">
        <f t="shared" si="53"/>
        <v>0</v>
      </c>
      <c r="CJ12" s="1">
        <f t="shared" si="54"/>
        <v>0</v>
      </c>
      <c r="CK12" s="1">
        <f t="shared" si="55"/>
        <v>0</v>
      </c>
      <c r="CL12" s="1">
        <f t="shared" si="56"/>
        <v>0</v>
      </c>
      <c r="CM12" s="1">
        <f t="shared" si="57"/>
        <v>0</v>
      </c>
      <c r="CN12" s="1">
        <f t="shared" si="58"/>
        <v>0</v>
      </c>
      <c r="CO12" s="1">
        <f t="shared" si="59"/>
        <v>0</v>
      </c>
      <c r="CP12" s="1">
        <f t="shared" si="60"/>
        <v>0</v>
      </c>
      <c r="CQ12" s="1">
        <f t="shared" si="61"/>
        <v>0</v>
      </c>
      <c r="CR12" s="1">
        <f t="shared" si="62"/>
        <v>0</v>
      </c>
      <c r="CS12" s="1">
        <f t="shared" si="63"/>
        <v>0</v>
      </c>
      <c r="CT12" s="1">
        <f t="shared" si="64"/>
        <v>0</v>
      </c>
      <c r="CU12" s="1">
        <f t="shared" si="65"/>
        <v>0</v>
      </c>
      <c r="CV12" s="1">
        <f t="shared" si="66"/>
        <v>1</v>
      </c>
      <c r="CW12" s="1">
        <f t="shared" si="67"/>
        <v>0</v>
      </c>
      <c r="CX12" s="1">
        <f t="shared" si="68"/>
        <v>0</v>
      </c>
      <c r="CY12" s="1">
        <f t="shared" si="69"/>
        <v>0</v>
      </c>
      <c r="CZ12" s="1">
        <f t="shared" si="70"/>
        <v>0</v>
      </c>
      <c r="DA12" s="1">
        <f t="shared" si="71"/>
        <v>0</v>
      </c>
      <c r="DB12" s="1">
        <f t="shared" si="72"/>
        <v>0</v>
      </c>
      <c r="DC12" s="1">
        <f t="shared" si="73"/>
        <v>0</v>
      </c>
      <c r="DD12" s="1">
        <f t="shared" si="74"/>
        <v>0</v>
      </c>
      <c r="DE12" s="1">
        <f t="shared" si="75"/>
        <v>0</v>
      </c>
      <c r="DF12" s="1">
        <f t="shared" si="76"/>
        <v>0</v>
      </c>
      <c r="DG12" s="1">
        <f t="shared" si="77"/>
        <v>0</v>
      </c>
      <c r="DH12" s="1">
        <f t="shared" si="78"/>
        <v>0</v>
      </c>
      <c r="DI12" s="1">
        <f t="shared" si="79"/>
        <v>0</v>
      </c>
      <c r="DJ12" s="1">
        <f t="shared" si="80"/>
        <v>0</v>
      </c>
      <c r="DK12" s="1">
        <f t="shared" si="81"/>
        <v>0</v>
      </c>
      <c r="DL12" s="1">
        <f t="shared" si="82"/>
        <v>0</v>
      </c>
      <c r="DM12" s="1">
        <f t="shared" si="83"/>
        <v>0</v>
      </c>
      <c r="DN12" s="1">
        <f t="shared" si="84"/>
        <v>0</v>
      </c>
      <c r="DO12" s="1">
        <f t="shared" si="85"/>
        <v>0</v>
      </c>
      <c r="DP12" s="1">
        <f t="shared" si="86"/>
        <v>0</v>
      </c>
      <c r="DQ12" s="1">
        <f t="shared" si="87"/>
        <v>0</v>
      </c>
      <c r="DR12" s="1">
        <f t="shared" si="88"/>
        <v>1</v>
      </c>
      <c r="DS12" s="1">
        <f t="shared" si="89"/>
        <v>0</v>
      </c>
      <c r="DT12" s="1">
        <f t="shared" si="90"/>
        <v>0</v>
      </c>
      <c r="DU12" s="1">
        <f t="shared" si="91"/>
        <v>0</v>
      </c>
      <c r="DV12" s="1">
        <f t="shared" si="92"/>
        <v>0</v>
      </c>
      <c r="DW12" s="1">
        <f t="shared" si="93"/>
        <v>0</v>
      </c>
      <c r="DX12" s="1">
        <f t="shared" si="94"/>
        <v>0</v>
      </c>
      <c r="DY12" s="1">
        <f t="shared" si="95"/>
        <v>0</v>
      </c>
      <c r="DZ12" s="1">
        <f t="shared" si="96"/>
        <v>0</v>
      </c>
      <c r="EA12" s="1">
        <f t="shared" si="97"/>
        <v>0</v>
      </c>
      <c r="EB12" s="1">
        <f t="shared" si="98"/>
        <v>0</v>
      </c>
      <c r="EC12" s="1">
        <f t="shared" si="99"/>
        <v>0</v>
      </c>
      <c r="ED12" s="1">
        <f t="shared" si="100"/>
        <v>0</v>
      </c>
      <c r="EE12" s="1">
        <f t="shared" si="101"/>
        <v>0</v>
      </c>
      <c r="EF12" s="1">
        <f t="shared" si="102"/>
        <v>0</v>
      </c>
      <c r="EG12" s="1">
        <f t="shared" si="103"/>
        <v>0</v>
      </c>
      <c r="EH12" s="1">
        <f t="shared" si="104"/>
        <v>0</v>
      </c>
      <c r="EI12" s="1">
        <f t="shared" si="105"/>
        <v>0</v>
      </c>
      <c r="EJ12" s="1">
        <f t="shared" si="106"/>
        <v>0</v>
      </c>
      <c r="EK12" s="1">
        <f t="shared" si="107"/>
        <v>0</v>
      </c>
      <c r="EL12" s="1">
        <f t="shared" si="108"/>
        <v>1</v>
      </c>
      <c r="EM12" s="1">
        <f t="shared" si="109"/>
        <v>0</v>
      </c>
      <c r="EN12" s="1">
        <f t="shared" si="110"/>
        <v>0</v>
      </c>
      <c r="EO12" s="1">
        <f t="shared" si="111"/>
        <v>0</v>
      </c>
      <c r="EP12" s="1">
        <f t="shared" si="112"/>
        <v>0</v>
      </c>
      <c r="EQ12" s="1">
        <f t="shared" si="113"/>
        <v>0</v>
      </c>
      <c r="ER12" s="1">
        <f t="shared" si="114"/>
        <v>0</v>
      </c>
      <c r="ES12" s="1">
        <f t="shared" si="115"/>
        <v>0</v>
      </c>
      <c r="ET12" s="1">
        <f t="shared" si="116"/>
        <v>0</v>
      </c>
      <c r="EU12" s="1">
        <f t="shared" si="117"/>
        <v>0</v>
      </c>
      <c r="EV12" s="1">
        <f t="shared" si="118"/>
        <v>0</v>
      </c>
      <c r="EW12" s="1">
        <f t="shared" si="119"/>
        <v>0</v>
      </c>
    </row>
    <row r="13" spans="1:156" x14ac:dyDescent="0.2">
      <c r="C13" s="65"/>
      <c r="D13" s="24">
        <v>3</v>
      </c>
      <c r="E13" s="15">
        <v>5</v>
      </c>
      <c r="F13" s="16">
        <v>5</v>
      </c>
      <c r="G13" s="16">
        <v>4.5</v>
      </c>
      <c r="H13" s="16">
        <v>5</v>
      </c>
      <c r="I13" s="17">
        <v>5</v>
      </c>
      <c r="J13" s="61">
        <v>1.4</v>
      </c>
      <c r="L13" s="6">
        <f t="shared" si="0"/>
        <v>24.5</v>
      </c>
      <c r="M13" s="1" t="str">
        <f t="shared" si="1"/>
        <v>-</v>
      </c>
      <c r="N13" s="1">
        <f t="shared" si="2"/>
        <v>5</v>
      </c>
      <c r="O13" s="1" t="str">
        <f t="shared" si="3"/>
        <v>-</v>
      </c>
      <c r="P13" s="1">
        <f t="shared" si="4"/>
        <v>4.5</v>
      </c>
      <c r="Q13" s="1" t="str">
        <f t="shared" si="5"/>
        <v>=</v>
      </c>
      <c r="R13" s="5">
        <f t="shared" si="6"/>
        <v>15</v>
      </c>
      <c r="S13" s="7">
        <f t="shared" si="7"/>
        <v>21</v>
      </c>
      <c r="T13" s="7"/>
      <c r="U13" s="7"/>
      <c r="V13" s="7"/>
      <c r="W13" s="7"/>
      <c r="X13" s="7"/>
      <c r="Y13" s="7"/>
      <c r="Z13" s="7"/>
      <c r="AA13" s="7"/>
      <c r="AB13" s="1">
        <f t="shared" si="8"/>
        <v>5</v>
      </c>
      <c r="AC13" s="1">
        <f t="shared" si="9"/>
        <v>5</v>
      </c>
      <c r="AD13" s="1">
        <f t="shared" si="9"/>
        <v>5</v>
      </c>
      <c r="AE13" s="2">
        <f t="shared" si="9"/>
        <v>5</v>
      </c>
      <c r="AF13" s="1">
        <f t="shared" si="10"/>
        <v>5</v>
      </c>
      <c r="AG13" s="1">
        <f t="shared" si="11"/>
        <v>4.5</v>
      </c>
      <c r="AH13" s="1">
        <f t="shared" si="11"/>
        <v>4.5</v>
      </c>
      <c r="AI13" s="2">
        <f t="shared" si="11"/>
        <v>4.5</v>
      </c>
      <c r="AJ13" s="1">
        <f t="shared" si="12"/>
        <v>0</v>
      </c>
      <c r="AK13" s="1">
        <f t="shared" si="12"/>
        <v>0</v>
      </c>
      <c r="AL13" s="1">
        <f t="shared" si="12"/>
        <v>0</v>
      </c>
      <c r="AM13" s="1">
        <f t="shared" si="12"/>
        <v>0</v>
      </c>
      <c r="AN13" s="1">
        <f t="shared" si="12"/>
        <v>0</v>
      </c>
      <c r="AO13" s="1">
        <f t="shared" si="13"/>
        <v>0</v>
      </c>
      <c r="AP13" s="1">
        <f t="shared" si="14"/>
        <v>0</v>
      </c>
      <c r="AQ13" s="1">
        <f t="shared" si="14"/>
        <v>0</v>
      </c>
      <c r="AR13" s="1">
        <f t="shared" si="14"/>
        <v>0</v>
      </c>
      <c r="AS13" s="1">
        <f t="shared" si="14"/>
        <v>0</v>
      </c>
      <c r="AT13" s="1">
        <f t="shared" si="14"/>
        <v>0</v>
      </c>
      <c r="AU13" s="1"/>
      <c r="AV13" s="1"/>
      <c r="AW13" s="1">
        <f t="shared" si="15"/>
        <v>0</v>
      </c>
      <c r="AX13" s="1">
        <f t="shared" si="16"/>
        <v>0</v>
      </c>
      <c r="AY13" s="1">
        <f t="shared" si="17"/>
        <v>0</v>
      </c>
      <c r="AZ13" s="1">
        <f t="shared" si="18"/>
        <v>0</v>
      </c>
      <c r="BA13" s="1">
        <f t="shared" si="19"/>
        <v>0</v>
      </c>
      <c r="BB13" s="1">
        <f t="shared" si="20"/>
        <v>0</v>
      </c>
      <c r="BC13" s="1">
        <f t="shared" si="21"/>
        <v>0</v>
      </c>
      <c r="BD13" s="1">
        <f t="shared" si="22"/>
        <v>0</v>
      </c>
      <c r="BE13" s="1">
        <f t="shared" si="23"/>
        <v>0</v>
      </c>
      <c r="BF13" s="1">
        <f t="shared" si="24"/>
        <v>0</v>
      </c>
      <c r="BG13" s="1">
        <f t="shared" si="25"/>
        <v>1</v>
      </c>
      <c r="BH13" s="1">
        <f t="shared" si="26"/>
        <v>0</v>
      </c>
      <c r="BI13" s="1">
        <f t="shared" si="27"/>
        <v>0</v>
      </c>
      <c r="BJ13" s="1">
        <f t="shared" si="28"/>
        <v>0</v>
      </c>
      <c r="BK13" s="1">
        <f t="shared" si="29"/>
        <v>0</v>
      </c>
      <c r="BL13" s="1">
        <f t="shared" si="30"/>
        <v>0</v>
      </c>
      <c r="BM13" s="1">
        <f t="shared" si="31"/>
        <v>0</v>
      </c>
      <c r="BN13" s="1">
        <f t="shared" si="32"/>
        <v>0</v>
      </c>
      <c r="BO13" s="1">
        <f t="shared" si="33"/>
        <v>0</v>
      </c>
      <c r="BP13" s="1">
        <f t="shared" si="34"/>
        <v>0</v>
      </c>
      <c r="BQ13" s="1">
        <f t="shared" si="35"/>
        <v>0</v>
      </c>
      <c r="BR13" s="1">
        <f t="shared" si="36"/>
        <v>0</v>
      </c>
      <c r="BS13" s="1">
        <f t="shared" si="37"/>
        <v>0</v>
      </c>
      <c r="BT13" s="1">
        <f t="shared" si="38"/>
        <v>0</v>
      </c>
      <c r="BU13" s="1">
        <f t="shared" si="39"/>
        <v>0</v>
      </c>
      <c r="BV13" s="1">
        <f t="shared" si="40"/>
        <v>0</v>
      </c>
      <c r="BW13" s="1">
        <f t="shared" si="41"/>
        <v>0</v>
      </c>
      <c r="BX13" s="1">
        <f t="shared" si="42"/>
        <v>0</v>
      </c>
      <c r="BY13" s="1">
        <f t="shared" si="43"/>
        <v>0</v>
      </c>
      <c r="BZ13" s="1">
        <f t="shared" si="44"/>
        <v>0</v>
      </c>
      <c r="CA13" s="1">
        <f t="shared" si="45"/>
        <v>0</v>
      </c>
      <c r="CB13" s="1">
        <f t="shared" si="46"/>
        <v>1</v>
      </c>
      <c r="CC13" s="1">
        <f t="shared" si="47"/>
        <v>0</v>
      </c>
      <c r="CD13" s="1">
        <f t="shared" si="48"/>
        <v>0</v>
      </c>
      <c r="CE13" s="1">
        <f t="shared" si="49"/>
        <v>0</v>
      </c>
      <c r="CF13" s="1">
        <f t="shared" si="50"/>
        <v>0</v>
      </c>
      <c r="CG13" s="1">
        <f t="shared" si="51"/>
        <v>0</v>
      </c>
      <c r="CH13" s="1">
        <f t="shared" si="52"/>
        <v>0</v>
      </c>
      <c r="CI13" s="1">
        <f t="shared" si="53"/>
        <v>0</v>
      </c>
      <c r="CJ13" s="1">
        <f t="shared" si="54"/>
        <v>0</v>
      </c>
      <c r="CK13" s="1">
        <f t="shared" si="55"/>
        <v>0</v>
      </c>
      <c r="CL13" s="1">
        <f t="shared" si="56"/>
        <v>0</v>
      </c>
      <c r="CM13" s="1">
        <f t="shared" si="57"/>
        <v>0</v>
      </c>
      <c r="CN13" s="1">
        <f t="shared" si="58"/>
        <v>0</v>
      </c>
      <c r="CO13" s="1">
        <f t="shared" si="59"/>
        <v>0</v>
      </c>
      <c r="CP13" s="1">
        <f t="shared" si="60"/>
        <v>0</v>
      </c>
      <c r="CQ13" s="1">
        <f t="shared" si="61"/>
        <v>0</v>
      </c>
      <c r="CR13" s="1">
        <f t="shared" si="62"/>
        <v>0</v>
      </c>
      <c r="CS13" s="1">
        <f t="shared" si="63"/>
        <v>0</v>
      </c>
      <c r="CT13" s="1">
        <f t="shared" si="64"/>
        <v>0</v>
      </c>
      <c r="CU13" s="1">
        <f t="shared" si="65"/>
        <v>0</v>
      </c>
      <c r="CV13" s="1">
        <f t="shared" si="66"/>
        <v>1</v>
      </c>
      <c r="CW13" s="1">
        <f t="shared" si="67"/>
        <v>0</v>
      </c>
      <c r="CX13" s="1">
        <f t="shared" si="68"/>
        <v>0</v>
      </c>
      <c r="CY13" s="1">
        <f t="shared" si="69"/>
        <v>0</v>
      </c>
      <c r="CZ13" s="1">
        <f t="shared" si="70"/>
        <v>0</v>
      </c>
      <c r="DA13" s="1">
        <f t="shared" si="71"/>
        <v>0</v>
      </c>
      <c r="DB13" s="1">
        <f t="shared" si="72"/>
        <v>0</v>
      </c>
      <c r="DC13" s="1">
        <f t="shared" si="73"/>
        <v>0</v>
      </c>
      <c r="DD13" s="1">
        <f t="shared" si="74"/>
        <v>0</v>
      </c>
      <c r="DE13" s="1">
        <f t="shared" si="75"/>
        <v>0</v>
      </c>
      <c r="DF13" s="1">
        <f t="shared" si="76"/>
        <v>0</v>
      </c>
      <c r="DG13" s="1">
        <f t="shared" si="77"/>
        <v>0</v>
      </c>
      <c r="DH13" s="1">
        <f t="shared" si="78"/>
        <v>0</v>
      </c>
      <c r="DI13" s="1">
        <f t="shared" si="79"/>
        <v>0</v>
      </c>
      <c r="DJ13" s="1">
        <f t="shared" si="80"/>
        <v>0</v>
      </c>
      <c r="DK13" s="1">
        <f t="shared" si="81"/>
        <v>0</v>
      </c>
      <c r="DL13" s="1">
        <f t="shared" si="82"/>
        <v>0</v>
      </c>
      <c r="DM13" s="1">
        <f t="shared" si="83"/>
        <v>0</v>
      </c>
      <c r="DN13" s="1">
        <f t="shared" si="84"/>
        <v>0</v>
      </c>
      <c r="DO13" s="1">
        <f t="shared" si="85"/>
        <v>0</v>
      </c>
      <c r="DP13" s="1">
        <f t="shared" si="86"/>
        <v>0</v>
      </c>
      <c r="DQ13" s="1">
        <f t="shared" si="87"/>
        <v>0</v>
      </c>
      <c r="DR13" s="1">
        <f t="shared" si="88"/>
        <v>1</v>
      </c>
      <c r="DS13" s="1">
        <f t="shared" si="89"/>
        <v>0</v>
      </c>
      <c r="DT13" s="1">
        <f t="shared" si="90"/>
        <v>0</v>
      </c>
      <c r="DU13" s="1">
        <f t="shared" si="91"/>
        <v>0</v>
      </c>
      <c r="DV13" s="1">
        <f t="shared" si="92"/>
        <v>0</v>
      </c>
      <c r="DW13" s="1">
        <f t="shared" si="93"/>
        <v>0</v>
      </c>
      <c r="DX13" s="1">
        <f t="shared" si="94"/>
        <v>0</v>
      </c>
      <c r="DY13" s="1">
        <f t="shared" si="95"/>
        <v>0</v>
      </c>
      <c r="DZ13" s="1">
        <f t="shared" si="96"/>
        <v>0</v>
      </c>
      <c r="EA13" s="1">
        <f t="shared" si="97"/>
        <v>0</v>
      </c>
      <c r="EB13" s="1">
        <f t="shared" si="98"/>
        <v>0</v>
      </c>
      <c r="EC13" s="1">
        <f t="shared" si="99"/>
        <v>0</v>
      </c>
      <c r="ED13" s="1">
        <f t="shared" si="100"/>
        <v>0</v>
      </c>
      <c r="EE13" s="1">
        <f t="shared" si="101"/>
        <v>0</v>
      </c>
      <c r="EF13" s="1">
        <f t="shared" si="102"/>
        <v>0</v>
      </c>
      <c r="EG13" s="1">
        <f t="shared" si="103"/>
        <v>0</v>
      </c>
      <c r="EH13" s="1">
        <f t="shared" si="104"/>
        <v>0</v>
      </c>
      <c r="EI13" s="1">
        <f t="shared" si="105"/>
        <v>0</v>
      </c>
      <c r="EJ13" s="1">
        <f t="shared" si="106"/>
        <v>0</v>
      </c>
      <c r="EK13" s="1">
        <f t="shared" si="107"/>
        <v>0</v>
      </c>
      <c r="EL13" s="1">
        <f t="shared" si="108"/>
        <v>0</v>
      </c>
      <c r="EM13" s="1">
        <f t="shared" si="109"/>
        <v>1</v>
      </c>
      <c r="EN13" s="1">
        <f t="shared" si="110"/>
        <v>0</v>
      </c>
      <c r="EO13" s="1">
        <f t="shared" si="111"/>
        <v>0</v>
      </c>
      <c r="EP13" s="1">
        <f t="shared" si="112"/>
        <v>0</v>
      </c>
      <c r="EQ13" s="1">
        <f t="shared" si="113"/>
        <v>0</v>
      </c>
      <c r="ER13" s="1">
        <f t="shared" si="114"/>
        <v>0</v>
      </c>
      <c r="ES13" s="1">
        <f t="shared" si="115"/>
        <v>0</v>
      </c>
      <c r="ET13" s="1">
        <f t="shared" si="116"/>
        <v>0</v>
      </c>
      <c r="EU13" s="1">
        <f t="shared" si="117"/>
        <v>0</v>
      </c>
      <c r="EV13" s="1">
        <f t="shared" si="118"/>
        <v>0</v>
      </c>
      <c r="EW13" s="1">
        <f t="shared" si="119"/>
        <v>0</v>
      </c>
    </row>
    <row r="14" spans="1:156" x14ac:dyDescent="0.2">
      <c r="C14" s="65"/>
      <c r="D14" s="25">
        <v>4</v>
      </c>
      <c r="E14" s="15">
        <v>5</v>
      </c>
      <c r="F14" s="16">
        <v>6</v>
      </c>
      <c r="G14" s="16">
        <v>5</v>
      </c>
      <c r="H14" s="16">
        <v>5.5</v>
      </c>
      <c r="I14" s="17">
        <v>4.5</v>
      </c>
      <c r="J14" s="61">
        <v>1.6</v>
      </c>
      <c r="L14" s="6">
        <f t="shared" si="0"/>
        <v>26</v>
      </c>
      <c r="M14" s="1" t="str">
        <f t="shared" si="1"/>
        <v>-</v>
      </c>
      <c r="N14" s="1">
        <f t="shared" si="2"/>
        <v>6</v>
      </c>
      <c r="O14" s="1" t="str">
        <f t="shared" si="3"/>
        <v>-</v>
      </c>
      <c r="P14" s="1">
        <f t="shared" si="4"/>
        <v>4.5</v>
      </c>
      <c r="Q14" s="1" t="str">
        <f t="shared" si="5"/>
        <v>=</v>
      </c>
      <c r="R14" s="5">
        <f t="shared" si="6"/>
        <v>15.5</v>
      </c>
      <c r="S14" s="7">
        <f t="shared" si="7"/>
        <v>24.8</v>
      </c>
      <c r="T14" s="7"/>
      <c r="U14" s="7"/>
      <c r="V14" s="7"/>
      <c r="W14" s="7"/>
      <c r="X14" s="7"/>
      <c r="Y14" s="7"/>
      <c r="Z14" s="7"/>
      <c r="AA14" s="7"/>
      <c r="AB14" s="1">
        <f t="shared" si="8"/>
        <v>6</v>
      </c>
      <c r="AC14" s="1">
        <f t="shared" si="9"/>
        <v>6</v>
      </c>
      <c r="AD14" s="1">
        <f t="shared" si="9"/>
        <v>6</v>
      </c>
      <c r="AE14" s="2">
        <f t="shared" si="9"/>
        <v>6</v>
      </c>
      <c r="AF14" s="1">
        <f t="shared" si="10"/>
        <v>5</v>
      </c>
      <c r="AG14" s="1">
        <f t="shared" si="11"/>
        <v>5</v>
      </c>
      <c r="AH14" s="1">
        <f t="shared" si="11"/>
        <v>5</v>
      </c>
      <c r="AI14" s="2">
        <f t="shared" si="11"/>
        <v>4.5</v>
      </c>
      <c r="AJ14" s="1">
        <f t="shared" si="12"/>
        <v>0</v>
      </c>
      <c r="AK14" s="1">
        <f t="shared" si="12"/>
        <v>0</v>
      </c>
      <c r="AL14" s="1">
        <f t="shared" si="12"/>
        <v>0</v>
      </c>
      <c r="AM14" s="1">
        <f t="shared" si="12"/>
        <v>0</v>
      </c>
      <c r="AN14" s="1">
        <f t="shared" si="12"/>
        <v>0</v>
      </c>
      <c r="AO14" s="1">
        <f t="shared" si="13"/>
        <v>0</v>
      </c>
      <c r="AP14" s="1">
        <f t="shared" si="14"/>
        <v>0</v>
      </c>
      <c r="AQ14" s="1">
        <f t="shared" si="14"/>
        <v>0</v>
      </c>
      <c r="AR14" s="1">
        <f t="shared" si="14"/>
        <v>0</v>
      </c>
      <c r="AS14" s="1">
        <f t="shared" si="14"/>
        <v>0</v>
      </c>
      <c r="AT14" s="1">
        <f t="shared" si="14"/>
        <v>0</v>
      </c>
      <c r="AU14" s="1"/>
      <c r="AV14" s="1"/>
      <c r="AW14" s="1">
        <f t="shared" si="15"/>
        <v>0</v>
      </c>
      <c r="AX14" s="1">
        <f t="shared" si="16"/>
        <v>0</v>
      </c>
      <c r="AY14" s="1">
        <f t="shared" si="17"/>
        <v>0</v>
      </c>
      <c r="AZ14" s="1">
        <f t="shared" si="18"/>
        <v>0</v>
      </c>
      <c r="BA14" s="1">
        <f t="shared" si="19"/>
        <v>0</v>
      </c>
      <c r="BB14" s="1">
        <f t="shared" si="20"/>
        <v>0</v>
      </c>
      <c r="BC14" s="1">
        <f t="shared" si="21"/>
        <v>0</v>
      </c>
      <c r="BD14" s="1">
        <f t="shared" si="22"/>
        <v>0</v>
      </c>
      <c r="BE14" s="1">
        <f t="shared" si="23"/>
        <v>0</v>
      </c>
      <c r="BF14" s="1">
        <f t="shared" si="24"/>
        <v>0</v>
      </c>
      <c r="BG14" s="1">
        <f t="shared" si="25"/>
        <v>1</v>
      </c>
      <c r="BH14" s="1">
        <f t="shared" si="26"/>
        <v>0</v>
      </c>
      <c r="BI14" s="1">
        <f t="shared" si="27"/>
        <v>0</v>
      </c>
      <c r="BJ14" s="1">
        <f t="shared" si="28"/>
        <v>0</v>
      </c>
      <c r="BK14" s="1">
        <f t="shared" si="29"/>
        <v>0</v>
      </c>
      <c r="BL14" s="1">
        <f t="shared" si="30"/>
        <v>0</v>
      </c>
      <c r="BM14" s="1">
        <f t="shared" si="31"/>
        <v>0</v>
      </c>
      <c r="BN14" s="1">
        <f t="shared" si="32"/>
        <v>0</v>
      </c>
      <c r="BO14" s="1">
        <f t="shared" si="33"/>
        <v>0</v>
      </c>
      <c r="BP14" s="1">
        <f t="shared" si="34"/>
        <v>0</v>
      </c>
      <c r="BQ14" s="1">
        <f t="shared" si="35"/>
        <v>0</v>
      </c>
      <c r="BR14" s="1">
        <f t="shared" si="36"/>
        <v>0</v>
      </c>
      <c r="BS14" s="1">
        <f t="shared" si="37"/>
        <v>0</v>
      </c>
      <c r="BT14" s="1">
        <f t="shared" si="38"/>
        <v>0</v>
      </c>
      <c r="BU14" s="1">
        <f t="shared" si="39"/>
        <v>0</v>
      </c>
      <c r="BV14" s="1">
        <f t="shared" si="40"/>
        <v>0</v>
      </c>
      <c r="BW14" s="1">
        <f t="shared" si="41"/>
        <v>0</v>
      </c>
      <c r="BX14" s="1">
        <f t="shared" si="42"/>
        <v>0</v>
      </c>
      <c r="BY14" s="1">
        <f t="shared" si="43"/>
        <v>0</v>
      </c>
      <c r="BZ14" s="1">
        <f t="shared" si="44"/>
        <v>0</v>
      </c>
      <c r="CA14" s="1">
        <f t="shared" si="45"/>
        <v>0</v>
      </c>
      <c r="CB14" s="1">
        <f t="shared" si="46"/>
        <v>0</v>
      </c>
      <c r="CC14" s="1">
        <f t="shared" si="47"/>
        <v>0</v>
      </c>
      <c r="CD14" s="1">
        <f t="shared" si="48"/>
        <v>1</v>
      </c>
      <c r="CE14" s="1">
        <f t="shared" si="49"/>
        <v>0</v>
      </c>
      <c r="CF14" s="1">
        <f t="shared" si="50"/>
        <v>0</v>
      </c>
      <c r="CG14" s="1">
        <f t="shared" si="51"/>
        <v>0</v>
      </c>
      <c r="CH14" s="1">
        <f t="shared" si="52"/>
        <v>0</v>
      </c>
      <c r="CI14" s="1">
        <f t="shared" si="53"/>
        <v>0</v>
      </c>
      <c r="CJ14" s="1">
        <f t="shared" si="54"/>
        <v>0</v>
      </c>
      <c r="CK14" s="1">
        <f t="shared" si="55"/>
        <v>0</v>
      </c>
      <c r="CL14" s="1">
        <f t="shared" si="56"/>
        <v>0</v>
      </c>
      <c r="CM14" s="1">
        <f t="shared" si="57"/>
        <v>0</v>
      </c>
      <c r="CN14" s="1">
        <f t="shared" si="58"/>
        <v>0</v>
      </c>
      <c r="CO14" s="1">
        <f t="shared" si="59"/>
        <v>0</v>
      </c>
      <c r="CP14" s="1">
        <f t="shared" si="60"/>
        <v>0</v>
      </c>
      <c r="CQ14" s="1">
        <f t="shared" si="61"/>
        <v>0</v>
      </c>
      <c r="CR14" s="1">
        <f t="shared" si="62"/>
        <v>0</v>
      </c>
      <c r="CS14" s="1">
        <f t="shared" si="63"/>
        <v>0</v>
      </c>
      <c r="CT14" s="1">
        <f t="shared" si="64"/>
        <v>0</v>
      </c>
      <c r="CU14" s="1">
        <f t="shared" si="65"/>
        <v>0</v>
      </c>
      <c r="CV14" s="1">
        <f t="shared" si="66"/>
        <v>0</v>
      </c>
      <c r="CW14" s="1">
        <f t="shared" si="67"/>
        <v>1</v>
      </c>
      <c r="CX14" s="1">
        <f t="shared" si="68"/>
        <v>0</v>
      </c>
      <c r="CY14" s="1">
        <f t="shared" si="69"/>
        <v>0</v>
      </c>
      <c r="CZ14" s="1">
        <f t="shared" si="70"/>
        <v>0</v>
      </c>
      <c r="DA14" s="1">
        <f t="shared" si="71"/>
        <v>0</v>
      </c>
      <c r="DB14" s="1">
        <f t="shared" si="72"/>
        <v>0</v>
      </c>
      <c r="DC14" s="1">
        <f t="shared" si="73"/>
        <v>0</v>
      </c>
      <c r="DD14" s="1">
        <f t="shared" si="74"/>
        <v>0</v>
      </c>
      <c r="DE14" s="1">
        <f t="shared" si="75"/>
        <v>0</v>
      </c>
      <c r="DF14" s="1">
        <f t="shared" si="76"/>
        <v>0</v>
      </c>
      <c r="DG14" s="1">
        <f t="shared" si="77"/>
        <v>0</v>
      </c>
      <c r="DH14" s="1">
        <f t="shared" si="78"/>
        <v>0</v>
      </c>
      <c r="DI14" s="1">
        <f t="shared" si="79"/>
        <v>0</v>
      </c>
      <c r="DJ14" s="1">
        <f t="shared" si="80"/>
        <v>0</v>
      </c>
      <c r="DK14" s="1">
        <f t="shared" si="81"/>
        <v>0</v>
      </c>
      <c r="DL14" s="1">
        <f t="shared" si="82"/>
        <v>0</v>
      </c>
      <c r="DM14" s="1">
        <f t="shared" si="83"/>
        <v>0</v>
      </c>
      <c r="DN14" s="1">
        <f t="shared" si="84"/>
        <v>0</v>
      </c>
      <c r="DO14" s="1">
        <f t="shared" si="85"/>
        <v>0</v>
      </c>
      <c r="DP14" s="1">
        <f t="shared" si="86"/>
        <v>0</v>
      </c>
      <c r="DQ14" s="1">
        <f t="shared" si="87"/>
        <v>0</v>
      </c>
      <c r="DR14" s="1">
        <f t="shared" si="88"/>
        <v>0</v>
      </c>
      <c r="DS14" s="1">
        <f t="shared" si="89"/>
        <v>1</v>
      </c>
      <c r="DT14" s="1">
        <f t="shared" si="90"/>
        <v>0</v>
      </c>
      <c r="DU14" s="1">
        <f t="shared" si="91"/>
        <v>0</v>
      </c>
      <c r="DV14" s="1">
        <f t="shared" si="92"/>
        <v>0</v>
      </c>
      <c r="DW14" s="1">
        <f t="shared" si="93"/>
        <v>0</v>
      </c>
      <c r="DX14" s="1">
        <f t="shared" si="94"/>
        <v>0</v>
      </c>
      <c r="DY14" s="1">
        <f t="shared" si="95"/>
        <v>0</v>
      </c>
      <c r="DZ14" s="1">
        <f t="shared" si="96"/>
        <v>0</v>
      </c>
      <c r="EA14" s="1">
        <f t="shared" si="97"/>
        <v>0</v>
      </c>
      <c r="EB14" s="1">
        <f t="shared" si="98"/>
        <v>0</v>
      </c>
      <c r="EC14" s="1">
        <f t="shared" si="99"/>
        <v>0</v>
      </c>
      <c r="ED14" s="1">
        <f t="shared" si="100"/>
        <v>0</v>
      </c>
      <c r="EE14" s="1">
        <f t="shared" si="101"/>
        <v>0</v>
      </c>
      <c r="EF14" s="1">
        <f t="shared" si="102"/>
        <v>0</v>
      </c>
      <c r="EG14" s="1">
        <f t="shared" si="103"/>
        <v>0</v>
      </c>
      <c r="EH14" s="1">
        <f t="shared" si="104"/>
        <v>0</v>
      </c>
      <c r="EI14" s="1">
        <f t="shared" si="105"/>
        <v>0</v>
      </c>
      <c r="EJ14" s="1">
        <f t="shared" si="106"/>
        <v>0</v>
      </c>
      <c r="EK14" s="1">
        <f t="shared" si="107"/>
        <v>0</v>
      </c>
      <c r="EL14" s="1">
        <f t="shared" si="108"/>
        <v>1</v>
      </c>
      <c r="EM14" s="1">
        <f t="shared" si="109"/>
        <v>0</v>
      </c>
      <c r="EN14" s="1">
        <f t="shared" si="110"/>
        <v>0</v>
      </c>
      <c r="EO14" s="1">
        <f t="shared" si="111"/>
        <v>0</v>
      </c>
      <c r="EP14" s="1">
        <f t="shared" si="112"/>
        <v>0</v>
      </c>
      <c r="EQ14" s="1">
        <f t="shared" si="113"/>
        <v>0</v>
      </c>
      <c r="ER14" s="1">
        <f t="shared" si="114"/>
        <v>0</v>
      </c>
      <c r="ES14" s="1">
        <f t="shared" si="115"/>
        <v>0</v>
      </c>
      <c r="ET14" s="1">
        <f t="shared" si="116"/>
        <v>0</v>
      </c>
      <c r="EU14" s="1">
        <f t="shared" si="117"/>
        <v>0</v>
      </c>
      <c r="EV14" s="1">
        <f t="shared" si="118"/>
        <v>0</v>
      </c>
      <c r="EW14" s="1">
        <f t="shared" si="119"/>
        <v>0</v>
      </c>
    </row>
    <row r="15" spans="1:156" x14ac:dyDescent="0.2">
      <c r="C15" s="65"/>
      <c r="D15" s="24">
        <v>5</v>
      </c>
      <c r="E15" s="15">
        <v>5</v>
      </c>
      <c r="F15" s="16">
        <v>5</v>
      </c>
      <c r="G15" s="16">
        <v>5</v>
      </c>
      <c r="H15" s="16">
        <v>5.5</v>
      </c>
      <c r="I15" s="17">
        <v>5</v>
      </c>
      <c r="J15" s="61">
        <v>1.6</v>
      </c>
      <c r="L15" s="6">
        <f t="shared" si="0"/>
        <v>25.5</v>
      </c>
      <c r="M15" s="1" t="str">
        <f t="shared" si="1"/>
        <v>-</v>
      </c>
      <c r="N15" s="1">
        <f t="shared" si="2"/>
        <v>5.5</v>
      </c>
      <c r="O15" s="1" t="str">
        <f t="shared" si="3"/>
        <v>-</v>
      </c>
      <c r="P15" s="1">
        <f t="shared" si="4"/>
        <v>5</v>
      </c>
      <c r="Q15" s="1" t="str">
        <f t="shared" si="5"/>
        <v>=</v>
      </c>
      <c r="R15" s="5">
        <f t="shared" si="6"/>
        <v>15</v>
      </c>
      <c r="S15" s="7">
        <f t="shared" si="7"/>
        <v>24</v>
      </c>
      <c r="T15" s="7"/>
      <c r="U15" s="7"/>
      <c r="V15" s="7"/>
      <c r="W15" s="7"/>
      <c r="X15" s="7"/>
      <c r="Y15" s="7"/>
      <c r="Z15" s="7"/>
      <c r="AA15" s="7"/>
      <c r="AB15" s="1">
        <f t="shared" si="8"/>
        <v>5</v>
      </c>
      <c r="AC15" s="1">
        <f t="shared" si="9"/>
        <v>5</v>
      </c>
      <c r="AD15" s="1">
        <f t="shared" si="9"/>
        <v>5.5</v>
      </c>
      <c r="AE15" s="2">
        <f t="shared" si="9"/>
        <v>5.5</v>
      </c>
      <c r="AF15" s="1">
        <f t="shared" si="10"/>
        <v>5</v>
      </c>
      <c r="AG15" s="1">
        <f t="shared" si="11"/>
        <v>5</v>
      </c>
      <c r="AH15" s="1">
        <f t="shared" si="11"/>
        <v>5</v>
      </c>
      <c r="AI15" s="2">
        <f t="shared" si="11"/>
        <v>5</v>
      </c>
      <c r="AJ15" s="1">
        <f t="shared" si="12"/>
        <v>0</v>
      </c>
      <c r="AK15" s="1">
        <f t="shared" si="12"/>
        <v>0</v>
      </c>
      <c r="AL15" s="1">
        <f t="shared" si="12"/>
        <v>0</v>
      </c>
      <c r="AM15" s="1">
        <f t="shared" si="12"/>
        <v>0</v>
      </c>
      <c r="AN15" s="1">
        <f t="shared" si="12"/>
        <v>0</v>
      </c>
      <c r="AO15" s="1">
        <f t="shared" si="13"/>
        <v>0</v>
      </c>
      <c r="AP15" s="1">
        <f t="shared" si="14"/>
        <v>0</v>
      </c>
      <c r="AQ15" s="1">
        <f t="shared" si="14"/>
        <v>0</v>
      </c>
      <c r="AR15" s="1">
        <f t="shared" si="14"/>
        <v>0</v>
      </c>
      <c r="AS15" s="1">
        <f t="shared" si="14"/>
        <v>0</v>
      </c>
      <c r="AT15" s="1">
        <f t="shared" si="14"/>
        <v>0</v>
      </c>
      <c r="AU15" s="1"/>
      <c r="AV15" s="1"/>
      <c r="AW15" s="1">
        <f t="shared" si="15"/>
        <v>0</v>
      </c>
      <c r="AX15" s="1">
        <f t="shared" si="16"/>
        <v>0</v>
      </c>
      <c r="AY15" s="1">
        <f t="shared" si="17"/>
        <v>0</v>
      </c>
      <c r="AZ15" s="1">
        <f t="shared" si="18"/>
        <v>0</v>
      </c>
      <c r="BA15" s="1">
        <f t="shared" si="19"/>
        <v>0</v>
      </c>
      <c r="BB15" s="1">
        <f t="shared" si="20"/>
        <v>0</v>
      </c>
      <c r="BC15" s="1">
        <f t="shared" si="21"/>
        <v>0</v>
      </c>
      <c r="BD15" s="1">
        <f t="shared" si="22"/>
        <v>0</v>
      </c>
      <c r="BE15" s="1">
        <f t="shared" si="23"/>
        <v>0</v>
      </c>
      <c r="BF15" s="1">
        <f t="shared" si="24"/>
        <v>0</v>
      </c>
      <c r="BG15" s="1">
        <f t="shared" si="25"/>
        <v>1</v>
      </c>
      <c r="BH15" s="1">
        <f t="shared" si="26"/>
        <v>0</v>
      </c>
      <c r="BI15" s="1">
        <f t="shared" si="27"/>
        <v>0</v>
      </c>
      <c r="BJ15" s="1">
        <f t="shared" si="28"/>
        <v>0</v>
      </c>
      <c r="BK15" s="1">
        <f t="shared" si="29"/>
        <v>0</v>
      </c>
      <c r="BL15" s="1">
        <f t="shared" si="30"/>
        <v>0</v>
      </c>
      <c r="BM15" s="1">
        <f t="shared" si="31"/>
        <v>0</v>
      </c>
      <c r="BN15" s="1">
        <f t="shared" si="32"/>
        <v>0</v>
      </c>
      <c r="BO15" s="1">
        <f t="shared" si="33"/>
        <v>0</v>
      </c>
      <c r="BP15" s="1">
        <f t="shared" si="34"/>
        <v>0</v>
      </c>
      <c r="BQ15" s="1">
        <f t="shared" si="35"/>
        <v>0</v>
      </c>
      <c r="BR15" s="1">
        <f t="shared" si="36"/>
        <v>0</v>
      </c>
      <c r="BS15" s="1">
        <f t="shared" si="37"/>
        <v>0</v>
      </c>
      <c r="BT15" s="1">
        <f t="shared" si="38"/>
        <v>0</v>
      </c>
      <c r="BU15" s="1">
        <f t="shared" si="39"/>
        <v>0</v>
      </c>
      <c r="BV15" s="1">
        <f t="shared" si="40"/>
        <v>0</v>
      </c>
      <c r="BW15" s="1">
        <f t="shared" si="41"/>
        <v>0</v>
      </c>
      <c r="BX15" s="1">
        <f t="shared" si="42"/>
        <v>0</v>
      </c>
      <c r="BY15" s="1">
        <f t="shared" si="43"/>
        <v>0</v>
      </c>
      <c r="BZ15" s="1">
        <f t="shared" si="44"/>
        <v>0</v>
      </c>
      <c r="CA15" s="1">
        <f t="shared" si="45"/>
        <v>0</v>
      </c>
      <c r="CB15" s="1">
        <f t="shared" si="46"/>
        <v>1</v>
      </c>
      <c r="CC15" s="1">
        <f t="shared" si="47"/>
        <v>0</v>
      </c>
      <c r="CD15" s="1">
        <f t="shared" si="48"/>
        <v>0</v>
      </c>
      <c r="CE15" s="1">
        <f t="shared" si="49"/>
        <v>0</v>
      </c>
      <c r="CF15" s="1">
        <f t="shared" si="50"/>
        <v>0</v>
      </c>
      <c r="CG15" s="1">
        <f t="shared" si="51"/>
        <v>0</v>
      </c>
      <c r="CH15" s="1">
        <f t="shared" si="52"/>
        <v>0</v>
      </c>
      <c r="CI15" s="1">
        <f t="shared" si="53"/>
        <v>0</v>
      </c>
      <c r="CJ15" s="1">
        <f t="shared" si="54"/>
        <v>0</v>
      </c>
      <c r="CK15" s="1">
        <f t="shared" si="55"/>
        <v>0</v>
      </c>
      <c r="CL15" s="1">
        <f t="shared" si="56"/>
        <v>0</v>
      </c>
      <c r="CM15" s="1">
        <f t="shared" si="57"/>
        <v>0</v>
      </c>
      <c r="CN15" s="1">
        <f t="shared" si="58"/>
        <v>0</v>
      </c>
      <c r="CO15" s="1">
        <f t="shared" si="59"/>
        <v>0</v>
      </c>
      <c r="CP15" s="1">
        <f t="shared" si="60"/>
        <v>0</v>
      </c>
      <c r="CQ15" s="1">
        <f t="shared" si="61"/>
        <v>0</v>
      </c>
      <c r="CR15" s="1">
        <f t="shared" si="62"/>
        <v>0</v>
      </c>
      <c r="CS15" s="1">
        <f t="shared" si="63"/>
        <v>0</v>
      </c>
      <c r="CT15" s="1">
        <f t="shared" si="64"/>
        <v>0</v>
      </c>
      <c r="CU15" s="1">
        <f t="shared" si="65"/>
        <v>0</v>
      </c>
      <c r="CV15" s="1">
        <f t="shared" si="66"/>
        <v>0</v>
      </c>
      <c r="CW15" s="1">
        <f t="shared" si="67"/>
        <v>1</v>
      </c>
      <c r="CX15" s="1">
        <f t="shared" si="68"/>
        <v>0</v>
      </c>
      <c r="CY15" s="1">
        <f t="shared" si="69"/>
        <v>0</v>
      </c>
      <c r="CZ15" s="1">
        <f t="shared" si="70"/>
        <v>0</v>
      </c>
      <c r="DA15" s="1">
        <f t="shared" si="71"/>
        <v>0</v>
      </c>
      <c r="DB15" s="1">
        <f t="shared" si="72"/>
        <v>0</v>
      </c>
      <c r="DC15" s="1">
        <f t="shared" si="73"/>
        <v>0</v>
      </c>
      <c r="DD15" s="1">
        <f t="shared" si="74"/>
        <v>0</v>
      </c>
      <c r="DE15" s="1">
        <f t="shared" si="75"/>
        <v>0</v>
      </c>
      <c r="DF15" s="1">
        <f t="shared" si="76"/>
        <v>0</v>
      </c>
      <c r="DG15" s="1">
        <f t="shared" si="77"/>
        <v>0</v>
      </c>
      <c r="DH15" s="1">
        <f t="shared" si="78"/>
        <v>0</v>
      </c>
      <c r="DI15" s="1">
        <f t="shared" si="79"/>
        <v>0</v>
      </c>
      <c r="DJ15" s="1">
        <f t="shared" si="80"/>
        <v>0</v>
      </c>
      <c r="DK15" s="1">
        <f t="shared" si="81"/>
        <v>0</v>
      </c>
      <c r="DL15" s="1">
        <f t="shared" si="82"/>
        <v>0</v>
      </c>
      <c r="DM15" s="1">
        <f t="shared" si="83"/>
        <v>0</v>
      </c>
      <c r="DN15" s="1">
        <f t="shared" si="84"/>
        <v>0</v>
      </c>
      <c r="DO15" s="1">
        <f t="shared" si="85"/>
        <v>0</v>
      </c>
      <c r="DP15" s="1">
        <f t="shared" si="86"/>
        <v>0</v>
      </c>
      <c r="DQ15" s="1">
        <f t="shared" si="87"/>
        <v>0</v>
      </c>
      <c r="DR15" s="1">
        <f t="shared" si="88"/>
        <v>0</v>
      </c>
      <c r="DS15" s="1">
        <f t="shared" si="89"/>
        <v>1</v>
      </c>
      <c r="DT15" s="1">
        <f t="shared" si="90"/>
        <v>0</v>
      </c>
      <c r="DU15" s="1">
        <f t="shared" si="91"/>
        <v>0</v>
      </c>
      <c r="DV15" s="1">
        <f t="shared" si="92"/>
        <v>0</v>
      </c>
      <c r="DW15" s="1">
        <f t="shared" si="93"/>
        <v>0</v>
      </c>
      <c r="DX15" s="1">
        <f t="shared" si="94"/>
        <v>0</v>
      </c>
      <c r="DY15" s="1">
        <f t="shared" si="95"/>
        <v>0</v>
      </c>
      <c r="DZ15" s="1">
        <f t="shared" si="96"/>
        <v>0</v>
      </c>
      <c r="EA15" s="1">
        <f t="shared" si="97"/>
        <v>0</v>
      </c>
      <c r="EB15" s="1">
        <f t="shared" si="98"/>
        <v>0</v>
      </c>
      <c r="EC15" s="1">
        <f t="shared" si="99"/>
        <v>0</v>
      </c>
      <c r="ED15" s="1">
        <f t="shared" si="100"/>
        <v>0</v>
      </c>
      <c r="EE15" s="1">
        <f t="shared" si="101"/>
        <v>0</v>
      </c>
      <c r="EF15" s="1">
        <f t="shared" si="102"/>
        <v>0</v>
      </c>
      <c r="EG15" s="1">
        <f t="shared" si="103"/>
        <v>0</v>
      </c>
      <c r="EH15" s="1">
        <f t="shared" si="104"/>
        <v>0</v>
      </c>
      <c r="EI15" s="1">
        <f t="shared" si="105"/>
        <v>0</v>
      </c>
      <c r="EJ15" s="1">
        <f t="shared" si="106"/>
        <v>0</v>
      </c>
      <c r="EK15" s="1">
        <f t="shared" si="107"/>
        <v>0</v>
      </c>
      <c r="EL15" s="1">
        <f t="shared" si="108"/>
        <v>0</v>
      </c>
      <c r="EM15" s="1">
        <f t="shared" si="109"/>
        <v>1</v>
      </c>
      <c r="EN15" s="1">
        <f t="shared" si="110"/>
        <v>0</v>
      </c>
      <c r="EO15" s="1">
        <f t="shared" si="111"/>
        <v>0</v>
      </c>
      <c r="EP15" s="1">
        <f t="shared" si="112"/>
        <v>0</v>
      </c>
      <c r="EQ15" s="1">
        <f t="shared" si="113"/>
        <v>0</v>
      </c>
      <c r="ER15" s="1">
        <f t="shared" si="114"/>
        <v>0</v>
      </c>
      <c r="ES15" s="1">
        <f t="shared" si="115"/>
        <v>0</v>
      </c>
      <c r="ET15" s="1">
        <f t="shared" si="116"/>
        <v>0</v>
      </c>
      <c r="EU15" s="1">
        <f t="shared" si="117"/>
        <v>0</v>
      </c>
      <c r="EV15" s="1">
        <f t="shared" si="118"/>
        <v>0</v>
      </c>
      <c r="EW15" s="1">
        <f t="shared" si="119"/>
        <v>0</v>
      </c>
    </row>
    <row r="16" spans="1:156" ht="13.5" customHeight="1" thickBot="1" x14ac:dyDescent="0.25">
      <c r="C16" s="66" t="str">
        <f>IF(AO10+AT10&gt;0,"Alert! An entered score is outside the normal 0-10 range."," ")</f>
        <v xml:space="preserve"> </v>
      </c>
      <c r="D16" s="25">
        <v>6</v>
      </c>
      <c r="E16" s="18">
        <v>5</v>
      </c>
      <c r="F16" s="19">
        <v>5</v>
      </c>
      <c r="G16" s="19">
        <v>5.5</v>
      </c>
      <c r="H16" s="19">
        <v>5</v>
      </c>
      <c r="I16" s="20">
        <v>4.5</v>
      </c>
      <c r="J16" s="62">
        <v>1.8</v>
      </c>
      <c r="L16" s="6">
        <f t="shared" si="0"/>
        <v>25</v>
      </c>
      <c r="M16" s="1" t="str">
        <f t="shared" si="1"/>
        <v>-</v>
      </c>
      <c r="N16" s="1">
        <f t="shared" si="2"/>
        <v>5.5</v>
      </c>
      <c r="O16" s="1" t="str">
        <f t="shared" si="3"/>
        <v>-</v>
      </c>
      <c r="P16" s="1">
        <f t="shared" si="4"/>
        <v>4.5</v>
      </c>
      <c r="Q16" s="1" t="str">
        <f t="shared" si="5"/>
        <v>=</v>
      </c>
      <c r="R16" s="5">
        <f t="shared" si="6"/>
        <v>15</v>
      </c>
      <c r="S16" s="7">
        <f t="shared" si="7"/>
        <v>27</v>
      </c>
      <c r="T16" s="7"/>
      <c r="U16" s="7"/>
      <c r="V16" s="7"/>
      <c r="W16" s="7"/>
      <c r="X16" s="7"/>
      <c r="Y16" s="7"/>
      <c r="Z16" s="7"/>
      <c r="AA16" s="7"/>
      <c r="AB16" s="1">
        <f t="shared" si="8"/>
        <v>5</v>
      </c>
      <c r="AC16" s="1">
        <f t="shared" si="9"/>
        <v>5.5</v>
      </c>
      <c r="AD16" s="1">
        <f t="shared" si="9"/>
        <v>5.5</v>
      </c>
      <c r="AE16" s="2">
        <f t="shared" si="9"/>
        <v>5.5</v>
      </c>
      <c r="AF16" s="1">
        <f t="shared" si="10"/>
        <v>5</v>
      </c>
      <c r="AG16" s="1">
        <f t="shared" si="11"/>
        <v>5</v>
      </c>
      <c r="AH16" s="1">
        <f t="shared" si="11"/>
        <v>5</v>
      </c>
      <c r="AI16" s="2">
        <f t="shared" si="11"/>
        <v>4.5</v>
      </c>
      <c r="AJ16" s="1">
        <f t="shared" si="12"/>
        <v>0</v>
      </c>
      <c r="AK16" s="1">
        <f t="shared" si="12"/>
        <v>0</v>
      </c>
      <c r="AL16" s="1">
        <f t="shared" si="12"/>
        <v>0</v>
      </c>
      <c r="AM16" s="1">
        <f t="shared" si="12"/>
        <v>0</v>
      </c>
      <c r="AN16" s="1">
        <f t="shared" si="12"/>
        <v>0</v>
      </c>
      <c r="AO16" s="1">
        <f t="shared" si="13"/>
        <v>0</v>
      </c>
      <c r="AP16" s="1">
        <f t="shared" si="14"/>
        <v>0</v>
      </c>
      <c r="AQ16" s="1">
        <f t="shared" si="14"/>
        <v>0</v>
      </c>
      <c r="AR16" s="1">
        <f t="shared" si="14"/>
        <v>0</v>
      </c>
      <c r="AS16" s="1">
        <f t="shared" si="14"/>
        <v>0</v>
      </c>
      <c r="AT16" s="1">
        <f t="shared" si="14"/>
        <v>0</v>
      </c>
      <c r="AU16" s="1"/>
      <c r="AV16" s="1"/>
      <c r="AW16" s="1">
        <f t="shared" si="15"/>
        <v>0</v>
      </c>
      <c r="AX16" s="1">
        <f t="shared" si="16"/>
        <v>0</v>
      </c>
      <c r="AY16" s="1">
        <f t="shared" si="17"/>
        <v>0</v>
      </c>
      <c r="AZ16" s="1">
        <f t="shared" si="18"/>
        <v>0</v>
      </c>
      <c r="BA16" s="1">
        <f t="shared" si="19"/>
        <v>0</v>
      </c>
      <c r="BB16" s="1">
        <f t="shared" si="20"/>
        <v>0</v>
      </c>
      <c r="BC16" s="1">
        <f t="shared" si="21"/>
        <v>0</v>
      </c>
      <c r="BD16" s="1">
        <f t="shared" si="22"/>
        <v>0</v>
      </c>
      <c r="BE16" s="1">
        <f t="shared" si="23"/>
        <v>0</v>
      </c>
      <c r="BF16" s="1">
        <f t="shared" si="24"/>
        <v>0</v>
      </c>
      <c r="BG16" s="1">
        <f t="shared" si="25"/>
        <v>1</v>
      </c>
      <c r="BH16" s="1">
        <f t="shared" si="26"/>
        <v>0</v>
      </c>
      <c r="BI16" s="1">
        <f t="shared" si="27"/>
        <v>0</v>
      </c>
      <c r="BJ16" s="1">
        <f t="shared" si="28"/>
        <v>0</v>
      </c>
      <c r="BK16" s="1">
        <f t="shared" si="29"/>
        <v>0</v>
      </c>
      <c r="BL16" s="1">
        <f t="shared" si="30"/>
        <v>0</v>
      </c>
      <c r="BM16" s="1">
        <f t="shared" si="31"/>
        <v>0</v>
      </c>
      <c r="BN16" s="1">
        <f t="shared" si="32"/>
        <v>0</v>
      </c>
      <c r="BO16" s="1">
        <f t="shared" si="33"/>
        <v>0</v>
      </c>
      <c r="BP16" s="1">
        <f t="shared" si="34"/>
        <v>0</v>
      </c>
      <c r="BQ16" s="1">
        <f t="shared" si="35"/>
        <v>0</v>
      </c>
      <c r="BR16" s="1">
        <f t="shared" si="36"/>
        <v>0</v>
      </c>
      <c r="BS16" s="1">
        <f t="shared" si="37"/>
        <v>0</v>
      </c>
      <c r="BT16" s="1">
        <f t="shared" si="38"/>
        <v>0</v>
      </c>
      <c r="BU16" s="1">
        <f t="shared" si="39"/>
        <v>0</v>
      </c>
      <c r="BV16" s="1">
        <f t="shared" si="40"/>
        <v>0</v>
      </c>
      <c r="BW16" s="1">
        <f t="shared" si="41"/>
        <v>0</v>
      </c>
      <c r="BX16" s="1">
        <f t="shared" si="42"/>
        <v>0</v>
      </c>
      <c r="BY16" s="1">
        <f t="shared" si="43"/>
        <v>0</v>
      </c>
      <c r="BZ16" s="1">
        <f t="shared" si="44"/>
        <v>0</v>
      </c>
      <c r="CA16" s="1">
        <f t="shared" si="45"/>
        <v>0</v>
      </c>
      <c r="CB16" s="1">
        <f t="shared" si="46"/>
        <v>1</v>
      </c>
      <c r="CC16" s="1">
        <f t="shared" si="47"/>
        <v>0</v>
      </c>
      <c r="CD16" s="1">
        <f t="shared" si="48"/>
        <v>0</v>
      </c>
      <c r="CE16" s="1">
        <f t="shared" si="49"/>
        <v>0</v>
      </c>
      <c r="CF16" s="1">
        <f t="shared" si="50"/>
        <v>0</v>
      </c>
      <c r="CG16" s="1">
        <f t="shared" si="51"/>
        <v>0</v>
      </c>
      <c r="CH16" s="1">
        <f t="shared" si="52"/>
        <v>0</v>
      </c>
      <c r="CI16" s="1">
        <f t="shared" si="53"/>
        <v>0</v>
      </c>
      <c r="CJ16" s="1">
        <f t="shared" si="54"/>
        <v>0</v>
      </c>
      <c r="CK16" s="1">
        <f t="shared" si="55"/>
        <v>0</v>
      </c>
      <c r="CL16" s="1">
        <f t="shared" si="56"/>
        <v>0</v>
      </c>
      <c r="CM16" s="1">
        <f t="shared" si="57"/>
        <v>0</v>
      </c>
      <c r="CN16" s="1">
        <f t="shared" si="58"/>
        <v>0</v>
      </c>
      <c r="CO16" s="1">
        <f t="shared" si="59"/>
        <v>0</v>
      </c>
      <c r="CP16" s="1">
        <f t="shared" si="60"/>
        <v>0</v>
      </c>
      <c r="CQ16" s="1">
        <f t="shared" si="61"/>
        <v>0</v>
      </c>
      <c r="CR16" s="1">
        <f t="shared" si="62"/>
        <v>0</v>
      </c>
      <c r="CS16" s="1">
        <f t="shared" si="63"/>
        <v>0</v>
      </c>
      <c r="CT16" s="1">
        <f t="shared" si="64"/>
        <v>0</v>
      </c>
      <c r="CU16" s="1">
        <f t="shared" si="65"/>
        <v>0</v>
      </c>
      <c r="CV16" s="1">
        <f t="shared" si="66"/>
        <v>0</v>
      </c>
      <c r="CW16" s="1">
        <f t="shared" si="67"/>
        <v>0</v>
      </c>
      <c r="CX16" s="1">
        <f t="shared" si="68"/>
        <v>1</v>
      </c>
      <c r="CY16" s="1">
        <f t="shared" si="69"/>
        <v>0</v>
      </c>
      <c r="CZ16" s="1">
        <f t="shared" si="70"/>
        <v>0</v>
      </c>
      <c r="DA16" s="1">
        <f t="shared" si="71"/>
        <v>0</v>
      </c>
      <c r="DB16" s="1">
        <f t="shared" si="72"/>
        <v>0</v>
      </c>
      <c r="DC16" s="1">
        <f t="shared" si="73"/>
        <v>0</v>
      </c>
      <c r="DD16" s="1">
        <f t="shared" si="74"/>
        <v>0</v>
      </c>
      <c r="DE16" s="1">
        <f t="shared" si="75"/>
        <v>0</v>
      </c>
      <c r="DF16" s="1">
        <f t="shared" si="76"/>
        <v>0</v>
      </c>
      <c r="DG16" s="1">
        <f t="shared" si="77"/>
        <v>0</v>
      </c>
      <c r="DH16" s="1">
        <f t="shared" si="78"/>
        <v>0</v>
      </c>
      <c r="DI16" s="1">
        <f t="shared" si="79"/>
        <v>0</v>
      </c>
      <c r="DJ16" s="1">
        <f t="shared" si="80"/>
        <v>0</v>
      </c>
      <c r="DK16" s="1">
        <f t="shared" si="81"/>
        <v>0</v>
      </c>
      <c r="DL16" s="1">
        <f t="shared" si="82"/>
        <v>0</v>
      </c>
      <c r="DM16" s="1">
        <f t="shared" si="83"/>
        <v>0</v>
      </c>
      <c r="DN16" s="1">
        <f t="shared" si="84"/>
        <v>0</v>
      </c>
      <c r="DO16" s="1">
        <f t="shared" si="85"/>
        <v>0</v>
      </c>
      <c r="DP16" s="1">
        <f t="shared" si="86"/>
        <v>0</v>
      </c>
      <c r="DQ16" s="1">
        <f t="shared" si="87"/>
        <v>0</v>
      </c>
      <c r="DR16" s="1">
        <f t="shared" si="88"/>
        <v>1</v>
      </c>
      <c r="DS16" s="1">
        <f t="shared" si="89"/>
        <v>0</v>
      </c>
      <c r="DT16" s="1">
        <f t="shared" si="90"/>
        <v>0</v>
      </c>
      <c r="DU16" s="1">
        <f t="shared" si="91"/>
        <v>0</v>
      </c>
      <c r="DV16" s="1">
        <f t="shared" si="92"/>
        <v>0</v>
      </c>
      <c r="DW16" s="1">
        <f t="shared" si="93"/>
        <v>0</v>
      </c>
      <c r="DX16" s="1">
        <f t="shared" si="94"/>
        <v>0</v>
      </c>
      <c r="DY16" s="1">
        <f t="shared" si="95"/>
        <v>0</v>
      </c>
      <c r="DZ16" s="1">
        <f t="shared" si="96"/>
        <v>0</v>
      </c>
      <c r="EA16" s="1">
        <f t="shared" si="97"/>
        <v>0</v>
      </c>
      <c r="EB16" s="1">
        <f t="shared" si="98"/>
        <v>0</v>
      </c>
      <c r="EC16" s="1">
        <f t="shared" si="99"/>
        <v>0</v>
      </c>
      <c r="ED16" s="1">
        <f t="shared" si="100"/>
        <v>0</v>
      </c>
      <c r="EE16" s="1">
        <f t="shared" si="101"/>
        <v>0</v>
      </c>
      <c r="EF16" s="1">
        <f t="shared" si="102"/>
        <v>0</v>
      </c>
      <c r="EG16" s="1">
        <f t="shared" si="103"/>
        <v>0</v>
      </c>
      <c r="EH16" s="1">
        <f t="shared" si="104"/>
        <v>0</v>
      </c>
      <c r="EI16" s="1">
        <f t="shared" si="105"/>
        <v>0</v>
      </c>
      <c r="EJ16" s="1">
        <f t="shared" si="106"/>
        <v>0</v>
      </c>
      <c r="EK16" s="1">
        <f t="shared" si="107"/>
        <v>0</v>
      </c>
      <c r="EL16" s="1">
        <f t="shared" si="108"/>
        <v>1</v>
      </c>
      <c r="EM16" s="1">
        <f t="shared" si="109"/>
        <v>0</v>
      </c>
      <c r="EN16" s="1">
        <f t="shared" si="110"/>
        <v>0</v>
      </c>
      <c r="EO16" s="1">
        <f t="shared" si="111"/>
        <v>0</v>
      </c>
      <c r="EP16" s="1">
        <f t="shared" si="112"/>
        <v>0</v>
      </c>
      <c r="EQ16" s="1">
        <f t="shared" si="113"/>
        <v>0</v>
      </c>
      <c r="ER16" s="1">
        <f t="shared" si="114"/>
        <v>0</v>
      </c>
      <c r="ES16" s="1">
        <f t="shared" si="115"/>
        <v>0</v>
      </c>
      <c r="ET16" s="1">
        <f t="shared" si="116"/>
        <v>0</v>
      </c>
      <c r="EU16" s="1">
        <f t="shared" si="117"/>
        <v>0</v>
      </c>
      <c r="EV16" s="1">
        <f t="shared" si="118"/>
        <v>0</v>
      </c>
      <c r="EW16" s="1">
        <f t="shared" si="119"/>
        <v>0</v>
      </c>
    </row>
    <row r="17" spans="1:157" ht="3" customHeight="1" x14ac:dyDescent="0.2">
      <c r="C17" s="66"/>
      <c r="S17" s="4"/>
      <c r="T17" s="4"/>
      <c r="U17" s="4"/>
      <c r="V17" s="4"/>
      <c r="W17" s="4"/>
      <c r="X17" s="4"/>
      <c r="Y17" s="4"/>
      <c r="Z17" s="4"/>
      <c r="AA17" s="4"/>
    </row>
    <row r="18" spans="1:157" ht="15.75" x14ac:dyDescent="0.25">
      <c r="C18" s="66"/>
      <c r="E18" s="70" t="str">
        <f>IF(C11&gt;0,C11," ")</f>
        <v>Sophia Contos (WCH)</v>
      </c>
      <c r="F18" s="70"/>
      <c r="G18" s="70"/>
      <c r="H18" s="70"/>
      <c r="I18" s="70"/>
      <c r="J18" s="70"/>
      <c r="K18" s="70"/>
      <c r="L18" s="70"/>
      <c r="M18" s="70"/>
      <c r="N18" s="70"/>
      <c r="O18" s="70" t="s">
        <v>9</v>
      </c>
      <c r="P18" s="70"/>
      <c r="Q18" s="70"/>
      <c r="R18" s="70"/>
      <c r="S18" s="21">
        <f>SUM(S11:S17)</f>
        <v>141</v>
      </c>
      <c r="T18" s="21"/>
      <c r="U18" s="21"/>
      <c r="V18" s="21"/>
      <c r="W18" s="21"/>
      <c r="X18" s="21"/>
      <c r="Y18" s="21"/>
      <c r="Z18" s="21"/>
      <c r="AA18" s="21"/>
    </row>
    <row r="19" spans="1:157" ht="6" customHeight="1" x14ac:dyDescent="0.2">
      <c r="C19" s="67"/>
      <c r="D19" s="8"/>
      <c r="E19" s="8"/>
      <c r="F19" s="8"/>
      <c r="G19" s="8"/>
      <c r="H19" s="8"/>
      <c r="I19" s="8"/>
      <c r="J19" s="9"/>
      <c r="K19" s="9"/>
      <c r="L19" s="9"/>
      <c r="M19" s="9"/>
      <c r="N19" s="9"/>
      <c r="O19" s="9"/>
      <c r="P19" s="9"/>
      <c r="Q19" s="9"/>
      <c r="R19" s="9"/>
      <c r="S19" s="10"/>
      <c r="T19" s="38"/>
      <c r="U19" s="38"/>
      <c r="V19" s="38"/>
      <c r="W19" s="38"/>
      <c r="X19" s="38"/>
      <c r="Y19" s="38"/>
      <c r="Z19" s="38"/>
      <c r="AA19" s="38"/>
    </row>
    <row r="20" spans="1:157" ht="6" customHeight="1" x14ac:dyDescent="0.2"/>
    <row r="21" spans="1:157" x14ac:dyDescent="0.2">
      <c r="A21" s="1"/>
      <c r="B21" s="1"/>
      <c r="E21" s="2" t="s">
        <v>1</v>
      </c>
      <c r="F21" s="2" t="s">
        <v>1</v>
      </c>
      <c r="G21" s="2" t="s">
        <v>1</v>
      </c>
      <c r="H21" s="2" t="s">
        <v>1</v>
      </c>
      <c r="I21" s="2" t="s">
        <v>1</v>
      </c>
      <c r="J21" s="22" t="s">
        <v>12</v>
      </c>
      <c r="L21" s="2" t="s">
        <v>5</v>
      </c>
      <c r="M21" s="2"/>
      <c r="N21" s="2" t="s">
        <v>3</v>
      </c>
      <c r="O21" s="2"/>
      <c r="P21" s="2" t="s">
        <v>4</v>
      </c>
      <c r="R21" s="3" t="s">
        <v>6</v>
      </c>
      <c r="AB21" s="63" t="s">
        <v>14</v>
      </c>
      <c r="AC21" s="63"/>
      <c r="AD21" s="63"/>
      <c r="AE21" s="63"/>
      <c r="AF21" s="63" t="s">
        <v>15</v>
      </c>
      <c r="AG21" s="63"/>
      <c r="AH21" s="63"/>
      <c r="AI21" s="63"/>
      <c r="AJ21" s="63" t="s">
        <v>17</v>
      </c>
      <c r="AK21" s="63"/>
      <c r="AL21" s="63"/>
      <c r="AM21" s="63"/>
      <c r="AN21" s="63"/>
      <c r="AO21" s="63"/>
      <c r="AP21" s="63" t="s">
        <v>16</v>
      </c>
      <c r="AQ21" s="63"/>
      <c r="AR21" s="63"/>
      <c r="AS21" s="63"/>
      <c r="AT21" s="63"/>
      <c r="AU21" s="30" t="s">
        <v>18</v>
      </c>
      <c r="AV21" s="30" t="s">
        <v>19</v>
      </c>
      <c r="AW21" s="63" t="s">
        <v>20</v>
      </c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 t="s">
        <v>21</v>
      </c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 t="s">
        <v>22</v>
      </c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 t="s">
        <v>23</v>
      </c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 t="s">
        <v>24</v>
      </c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 t="s">
        <v>25</v>
      </c>
      <c r="EY21" s="63"/>
      <c r="EZ21" s="63"/>
      <c r="FA21" s="1"/>
    </row>
    <row r="22" spans="1:157" ht="2.25" customHeight="1" x14ac:dyDescent="0.2">
      <c r="A22" s="1"/>
      <c r="B22" s="1"/>
      <c r="J22" s="3"/>
      <c r="L22" s="2"/>
      <c r="M22" s="2"/>
      <c r="N22" s="2"/>
      <c r="O22" s="2"/>
      <c r="P22" s="2"/>
      <c r="R22" s="3"/>
      <c r="AB22" s="31"/>
      <c r="AE22" s="32"/>
      <c r="AF22" s="31"/>
      <c r="AI22" s="32"/>
      <c r="AJ22" s="31"/>
      <c r="AO22" s="33"/>
      <c r="AP22" s="34"/>
      <c r="AQ22" s="1"/>
      <c r="AR22" s="1"/>
      <c r="AS22" s="1"/>
      <c r="AT22" s="33"/>
      <c r="AU22" s="1"/>
      <c r="AV22" s="1"/>
      <c r="AW22" s="34"/>
      <c r="BQ22" s="35"/>
      <c r="BR22" s="34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35"/>
      <c r="CM22" s="34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5"/>
      <c r="DH22" s="34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35"/>
      <c r="EC22" s="34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35"/>
      <c r="EX22" s="34"/>
      <c r="EY22" s="1"/>
      <c r="EZ22" s="35"/>
      <c r="FA22" s="1"/>
    </row>
    <row r="23" spans="1:157" ht="13.5" thickBot="1" x14ac:dyDescent="0.25">
      <c r="A23" s="1"/>
      <c r="B23" s="1"/>
      <c r="C23" s="2" t="s">
        <v>11</v>
      </c>
      <c r="D23" s="2"/>
      <c r="E23" s="2">
        <v>1</v>
      </c>
      <c r="F23" s="2">
        <v>2</v>
      </c>
      <c r="G23" s="2">
        <v>3</v>
      </c>
      <c r="H23" s="2">
        <v>4</v>
      </c>
      <c r="I23" s="2">
        <v>5</v>
      </c>
      <c r="J23" s="3" t="s">
        <v>0</v>
      </c>
      <c r="K23" s="2"/>
      <c r="L23" s="2" t="s">
        <v>2</v>
      </c>
      <c r="M23" s="2"/>
      <c r="N23" s="23" t="s">
        <v>1</v>
      </c>
      <c r="O23" s="2"/>
      <c r="P23" s="23" t="s">
        <v>1</v>
      </c>
      <c r="R23" s="3" t="s">
        <v>2</v>
      </c>
      <c r="S23" s="3" t="s">
        <v>1</v>
      </c>
      <c r="T23" s="3"/>
      <c r="U23" s="3"/>
      <c r="V23" s="3"/>
      <c r="W23" s="3"/>
      <c r="X23" s="3"/>
      <c r="Y23" s="3"/>
      <c r="Z23" s="3"/>
      <c r="AA23" s="3"/>
      <c r="AB23" s="34"/>
      <c r="AE23" s="32"/>
      <c r="AF23" s="34"/>
      <c r="AI23" s="32"/>
      <c r="AJ23" s="34"/>
      <c r="AO23" s="33">
        <f>SUM(AO24:AO29)</f>
        <v>0</v>
      </c>
      <c r="AP23" s="34"/>
      <c r="AQ23" s="1"/>
      <c r="AR23" s="1"/>
      <c r="AS23" s="1"/>
      <c r="AT23" s="33">
        <f>SUM(AP24:AT29)</f>
        <v>0</v>
      </c>
      <c r="AU23" s="1">
        <v>0</v>
      </c>
      <c r="AV23" s="1">
        <v>1</v>
      </c>
      <c r="AW23" s="68">
        <f>BQ23+CL23+DG23+EB23+EW23</f>
        <v>30</v>
      </c>
      <c r="AX23" s="69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36">
        <f>SUM(AW24:BQ29)</f>
        <v>6</v>
      </c>
      <c r="BR23" s="37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36">
        <f>SUM(BR24:CL29)</f>
        <v>6</v>
      </c>
      <c r="CM23" s="37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36">
        <f>SUM(CM24:DG29)</f>
        <v>6</v>
      </c>
      <c r="DH23" s="37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36">
        <f>SUM(DH24:EB29)</f>
        <v>6</v>
      </c>
      <c r="EC23" s="37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36">
        <f>SUM(EC24:EW29)</f>
        <v>6</v>
      </c>
      <c r="EX23" s="34">
        <f>IF(AW23&lt;30,ONE,ZERO)</f>
        <v>0</v>
      </c>
      <c r="EY23" s="1">
        <f>IF(AO23+AT23&lt;1,ONE,ZERO)</f>
        <v>1</v>
      </c>
      <c r="EZ23" s="33">
        <f>EX23+EY23</f>
        <v>1</v>
      </c>
      <c r="FA23" s="1"/>
    </row>
    <row r="24" spans="1:157" ht="13.5" thickBot="1" x14ac:dyDescent="0.25">
      <c r="A24">
        <v>2</v>
      </c>
      <c r="C24" s="56" t="s">
        <v>32</v>
      </c>
      <c r="D24" s="24">
        <v>1</v>
      </c>
      <c r="E24" s="12">
        <v>6.5</v>
      </c>
      <c r="F24" s="13">
        <v>7</v>
      </c>
      <c r="G24" s="13">
        <v>6.5</v>
      </c>
      <c r="H24" s="13">
        <v>6.5</v>
      </c>
      <c r="I24" s="14">
        <v>6</v>
      </c>
      <c r="J24" s="60">
        <v>1.7</v>
      </c>
      <c r="L24" s="6">
        <f t="shared" ref="L24:L29" si="120">IF(J24&gt;0,SUM(E24:I24)," ")</f>
        <v>32.5</v>
      </c>
      <c r="M24" s="1" t="str">
        <f t="shared" ref="M24:M29" si="121">IF(J24&gt;0,"-"," ")</f>
        <v>-</v>
      </c>
      <c r="N24" s="1">
        <f t="shared" ref="N24:N29" si="122">IF(J24&gt;0,AE24," ")</f>
        <v>7</v>
      </c>
      <c r="O24" s="1" t="str">
        <f t="shared" ref="O24:O29" si="123">IF(J24&gt;0,"-"," ")</f>
        <v>-</v>
      </c>
      <c r="P24" s="1">
        <f t="shared" ref="P24:P29" si="124">IF(J24&gt;0,AI24," ")</f>
        <v>6</v>
      </c>
      <c r="Q24" s="1" t="str">
        <f t="shared" ref="Q24:Q29" si="125">IF(J24&gt;0,"="," ")</f>
        <v>=</v>
      </c>
      <c r="R24" s="5">
        <f t="shared" ref="R24:R29" si="126">IF(J24&gt;0,L24-N24-P24," ")</f>
        <v>19.5</v>
      </c>
      <c r="S24" s="7">
        <f t="shared" ref="S24:S29" si="127">IF(J24&gt;0,J24*R24,0)</f>
        <v>33.15</v>
      </c>
      <c r="T24" s="7"/>
      <c r="U24" s="7"/>
      <c r="V24" s="7"/>
      <c r="W24" s="7"/>
      <c r="X24" s="7"/>
      <c r="Y24" s="7"/>
      <c r="Z24" s="7"/>
      <c r="AA24" s="7"/>
      <c r="AB24" s="1">
        <f t="shared" ref="AB24:AB29" si="128">IF(E24&gt;F24,E24,F24)</f>
        <v>7</v>
      </c>
      <c r="AC24" s="1">
        <f t="shared" ref="AC24:AE29" si="129">IF(AB24&gt;G24,AB24,G24)</f>
        <v>7</v>
      </c>
      <c r="AD24" s="1">
        <f t="shared" si="129"/>
        <v>7</v>
      </c>
      <c r="AE24" s="2">
        <f t="shared" si="129"/>
        <v>7</v>
      </c>
      <c r="AF24" s="1">
        <f t="shared" ref="AF24:AF29" si="130">IF(E24&lt;F24,E24,F24)</f>
        <v>6.5</v>
      </c>
      <c r="AG24" s="1">
        <f t="shared" ref="AG24:AI29" si="131">IF(AF24&lt;G24,AF24,G24)</f>
        <v>6.5</v>
      </c>
      <c r="AH24" s="1">
        <f t="shared" si="131"/>
        <v>6.5</v>
      </c>
      <c r="AI24" s="2">
        <f t="shared" si="131"/>
        <v>6</v>
      </c>
      <c r="AJ24" s="1">
        <f t="shared" ref="AJ24:AN29" si="132">IF(E24&gt;10,1,0)</f>
        <v>0</v>
      </c>
      <c r="AK24" s="1">
        <f t="shared" si="132"/>
        <v>0</v>
      </c>
      <c r="AL24" s="1">
        <f t="shared" si="132"/>
        <v>0</v>
      </c>
      <c r="AM24" s="1">
        <f t="shared" si="132"/>
        <v>0</v>
      </c>
      <c r="AN24" s="1">
        <f t="shared" si="132"/>
        <v>0</v>
      </c>
      <c r="AO24" s="1">
        <f t="shared" ref="AO24:AO29" si="133">SUM(AJ24:AN24)</f>
        <v>0</v>
      </c>
      <c r="AP24" s="1">
        <f t="shared" ref="AP24:AT29" si="134">IF(E24&lt;0,1,0)</f>
        <v>0</v>
      </c>
      <c r="AQ24" s="1">
        <f t="shared" si="134"/>
        <v>0</v>
      </c>
      <c r="AR24" s="1">
        <f t="shared" si="134"/>
        <v>0</v>
      </c>
      <c r="AS24" s="1">
        <f t="shared" si="134"/>
        <v>0</v>
      </c>
      <c r="AT24" s="1">
        <f t="shared" si="134"/>
        <v>0</v>
      </c>
      <c r="AU24" s="1"/>
      <c r="AV24" s="1"/>
      <c r="AW24" s="1">
        <f t="shared" ref="AW24:AW29" si="135">IF(E24=0,ONE,ZERO)</f>
        <v>0</v>
      </c>
      <c r="AX24" s="1">
        <f t="shared" ref="AX24:AX29" si="136">IF(E24=0.5,ONE,ZERO)</f>
        <v>0</v>
      </c>
      <c r="AY24" s="1">
        <f t="shared" ref="AY24:AY29" si="137">IF(E24=1,ONE,ZERO)</f>
        <v>0</v>
      </c>
      <c r="AZ24" s="1">
        <f t="shared" ref="AZ24:AZ29" si="138">IF(E24=1.5,ONE,ZERO)</f>
        <v>0</v>
      </c>
      <c r="BA24" s="1">
        <f t="shared" ref="BA24:BA29" si="139">IF(E24=2,ONE,ZERO)</f>
        <v>0</v>
      </c>
      <c r="BB24" s="1">
        <f t="shared" ref="BB24:BB29" si="140">IF(E24=2.5,ONE,ZERO)</f>
        <v>0</v>
      </c>
      <c r="BC24" s="1">
        <f t="shared" ref="BC24:BC29" si="141">IF(E24=3,ONE,ZERO)</f>
        <v>0</v>
      </c>
      <c r="BD24" s="1">
        <f t="shared" ref="BD24:BD29" si="142">IF(E24=3.5,ONE,ZERO)</f>
        <v>0</v>
      </c>
      <c r="BE24" s="1">
        <f t="shared" ref="BE24:BE29" si="143">IF(E24=4,ONE,ZERO)</f>
        <v>0</v>
      </c>
      <c r="BF24" s="1">
        <f t="shared" ref="BF24:BF29" si="144">IF(E24=4.5,ONE,ZERO)</f>
        <v>0</v>
      </c>
      <c r="BG24" s="1">
        <f t="shared" ref="BG24:BG29" si="145">IF(E24=5,ONE,ZERO)</f>
        <v>0</v>
      </c>
      <c r="BH24" s="1">
        <f t="shared" ref="BH24:BH29" si="146">IF(E24=5.5,ONE,ZERO)</f>
        <v>0</v>
      </c>
      <c r="BI24" s="1">
        <f t="shared" ref="BI24:BI29" si="147">IF(E24=6,ONE,ZERO)</f>
        <v>0</v>
      </c>
      <c r="BJ24" s="1">
        <f t="shared" ref="BJ24:BJ29" si="148">IF(E24=6.5,ONE,ZERO)</f>
        <v>1</v>
      </c>
      <c r="BK24" s="1">
        <f t="shared" ref="BK24:BK29" si="149">IF(E24=7,ONE,ZERO)</f>
        <v>0</v>
      </c>
      <c r="BL24" s="1">
        <f t="shared" ref="BL24:BL29" si="150">IF(E24=7.5,ONE,ZERO)</f>
        <v>0</v>
      </c>
      <c r="BM24" s="1">
        <f t="shared" ref="BM24:BM29" si="151">IF(E24=8,ONE,ZERO)</f>
        <v>0</v>
      </c>
      <c r="BN24" s="1">
        <f t="shared" ref="BN24:BN29" si="152">IF(E24=8.5,ONE,ZERO)</f>
        <v>0</v>
      </c>
      <c r="BO24" s="1">
        <f t="shared" ref="BO24:BO29" si="153">IF(E24=9,ONE,ZERO)</f>
        <v>0</v>
      </c>
      <c r="BP24" s="1">
        <f t="shared" ref="BP24:BP29" si="154">IF(E24=9.5,ONE,ZERO)</f>
        <v>0</v>
      </c>
      <c r="BQ24" s="1">
        <f t="shared" ref="BQ24:BQ29" si="155">IF(E24=10,ONE,ZERO)</f>
        <v>0</v>
      </c>
      <c r="BR24" s="1">
        <f t="shared" ref="BR24:BR29" si="156">IF(F24=0,ONE,ZERO)</f>
        <v>0</v>
      </c>
      <c r="BS24" s="1">
        <f t="shared" ref="BS24:BS29" si="157">IF(F24=0.5,ONE,ZERO)</f>
        <v>0</v>
      </c>
      <c r="BT24" s="1">
        <f t="shared" ref="BT24:BT29" si="158">IF(F24=1,ONE,ZERO)</f>
        <v>0</v>
      </c>
      <c r="BU24" s="1">
        <f t="shared" ref="BU24:BU29" si="159">IF(F24=1.5,ONE,ZERO)</f>
        <v>0</v>
      </c>
      <c r="BV24" s="1">
        <f t="shared" ref="BV24:BV29" si="160">IF(F24=2,ONE,ZERO)</f>
        <v>0</v>
      </c>
      <c r="BW24" s="1">
        <f t="shared" ref="BW24:BW29" si="161">IF(F24=2.5,ONE,ZERO)</f>
        <v>0</v>
      </c>
      <c r="BX24" s="1">
        <f t="shared" ref="BX24:BX29" si="162">IF(F24=3,ONE,ZERO)</f>
        <v>0</v>
      </c>
      <c r="BY24" s="1">
        <f t="shared" ref="BY24:BY29" si="163">IF(F24=3.5,ONE,ZERO)</f>
        <v>0</v>
      </c>
      <c r="BZ24" s="1">
        <f t="shared" ref="BZ24:BZ29" si="164">IF(F24=4,ONE,ZERO)</f>
        <v>0</v>
      </c>
      <c r="CA24" s="1">
        <f t="shared" ref="CA24:CA29" si="165">IF(F24=4.5,ONE,ZERO)</f>
        <v>0</v>
      </c>
      <c r="CB24" s="1">
        <f t="shared" ref="CB24:CB29" si="166">IF(F24=5,ONE,ZERO)</f>
        <v>0</v>
      </c>
      <c r="CC24" s="1">
        <f t="shared" ref="CC24:CC29" si="167">IF(F24=5.5,ONE,ZERO)</f>
        <v>0</v>
      </c>
      <c r="CD24" s="1">
        <f t="shared" ref="CD24:CD29" si="168">IF(F24=6,ONE,ZERO)</f>
        <v>0</v>
      </c>
      <c r="CE24" s="1">
        <f t="shared" ref="CE24:CE29" si="169">IF(F24=6.5,ONE,ZERO)</f>
        <v>0</v>
      </c>
      <c r="CF24" s="1">
        <f t="shared" ref="CF24:CF29" si="170">IF(F24=7,ONE,ZERO)</f>
        <v>1</v>
      </c>
      <c r="CG24" s="1">
        <f t="shared" ref="CG24:CG29" si="171">IF(F24=7.5,ONE,ZERO)</f>
        <v>0</v>
      </c>
      <c r="CH24" s="1">
        <f t="shared" ref="CH24:CH29" si="172">IF(F24=8,ONE,ZERO)</f>
        <v>0</v>
      </c>
      <c r="CI24" s="1">
        <f t="shared" ref="CI24:CI29" si="173">IF(F24=8.5,ONE,ZERO)</f>
        <v>0</v>
      </c>
      <c r="CJ24" s="1">
        <f t="shared" ref="CJ24:CJ29" si="174">IF(F24=9,ONE,ZERO)</f>
        <v>0</v>
      </c>
      <c r="CK24" s="1">
        <f t="shared" ref="CK24:CK29" si="175">IF(F24=9.5,ONE,ZERO)</f>
        <v>0</v>
      </c>
      <c r="CL24" s="1">
        <f t="shared" ref="CL24:CL29" si="176">IF(F24=10,ONE,ZERO)</f>
        <v>0</v>
      </c>
      <c r="CM24" s="1">
        <f t="shared" ref="CM24:CM29" si="177">IF(G24=0,ONE,ZERO)</f>
        <v>0</v>
      </c>
      <c r="CN24" s="1">
        <f t="shared" ref="CN24:CN29" si="178">IF(G24=0.5,ONE,ZERO)</f>
        <v>0</v>
      </c>
      <c r="CO24" s="1">
        <f t="shared" ref="CO24:CO29" si="179">IF(G24=1,ONE,ZERO)</f>
        <v>0</v>
      </c>
      <c r="CP24" s="1">
        <f t="shared" ref="CP24:CP29" si="180">IF(G24=1.5,ONE,ZERO)</f>
        <v>0</v>
      </c>
      <c r="CQ24" s="1">
        <f t="shared" ref="CQ24:CQ29" si="181">IF(G24=2,ONE,ZERO)</f>
        <v>0</v>
      </c>
      <c r="CR24" s="1">
        <f t="shared" ref="CR24:CR29" si="182">IF(G24=2.5,ONE,ZERO)</f>
        <v>0</v>
      </c>
      <c r="CS24" s="1">
        <f t="shared" ref="CS24:CS29" si="183">IF(G24=3,ONE,ZERO)</f>
        <v>0</v>
      </c>
      <c r="CT24" s="1">
        <f t="shared" ref="CT24:CT29" si="184">IF(G24=3.5,ONE,ZERO)</f>
        <v>0</v>
      </c>
      <c r="CU24" s="1">
        <f t="shared" ref="CU24:CU29" si="185">IF(G24=4,ONE,ZERO)</f>
        <v>0</v>
      </c>
      <c r="CV24" s="1">
        <f t="shared" ref="CV24:CV29" si="186">IF(G24=4.5,ONE,ZERO)</f>
        <v>0</v>
      </c>
      <c r="CW24" s="1">
        <f t="shared" ref="CW24:CW29" si="187">IF(G24=5,ONE,ZERO)</f>
        <v>0</v>
      </c>
      <c r="CX24" s="1">
        <f t="shared" ref="CX24:CX29" si="188">IF(G24=5.5,ONE,ZERO)</f>
        <v>0</v>
      </c>
      <c r="CY24" s="1">
        <f t="shared" ref="CY24:CY29" si="189">IF(G24=6,ONE,ZERO)</f>
        <v>0</v>
      </c>
      <c r="CZ24" s="1">
        <f t="shared" ref="CZ24:CZ29" si="190">IF(G24=6.5,ONE,ZERO)</f>
        <v>1</v>
      </c>
      <c r="DA24" s="1">
        <f t="shared" ref="DA24:DA29" si="191">IF(G24=7,ONE,ZERO)</f>
        <v>0</v>
      </c>
      <c r="DB24" s="1">
        <f t="shared" ref="DB24:DB29" si="192">IF(G24=7.5,ONE,ZERO)</f>
        <v>0</v>
      </c>
      <c r="DC24" s="1">
        <f t="shared" ref="DC24:DC29" si="193">IF(G24=8,ONE,ZERO)</f>
        <v>0</v>
      </c>
      <c r="DD24" s="1">
        <f t="shared" ref="DD24:DD29" si="194">IF(G24=8.5,ONE,ZERO)</f>
        <v>0</v>
      </c>
      <c r="DE24" s="1">
        <f t="shared" ref="DE24:DE29" si="195">IF(G24=9,ONE,ZERO)</f>
        <v>0</v>
      </c>
      <c r="DF24" s="1">
        <f t="shared" ref="DF24:DF29" si="196">IF(G24=9.5,ONE,ZERO)</f>
        <v>0</v>
      </c>
      <c r="DG24" s="1">
        <f t="shared" ref="DG24:DG29" si="197">IF(G24=10,ONE,ZERO)</f>
        <v>0</v>
      </c>
      <c r="DH24" s="1">
        <f t="shared" ref="DH24:DH29" si="198">IF(H24=0,ONE,ZERO)</f>
        <v>0</v>
      </c>
      <c r="DI24" s="1">
        <f t="shared" ref="DI24:DI29" si="199">IF(H24=0.5,ONE,ZERO)</f>
        <v>0</v>
      </c>
      <c r="DJ24" s="1">
        <f t="shared" ref="DJ24:DJ29" si="200">IF(H24=1,ONE,ZERO)</f>
        <v>0</v>
      </c>
      <c r="DK24" s="1">
        <f t="shared" ref="DK24:DK29" si="201">IF(H24=1.5,ONE,ZERO)</f>
        <v>0</v>
      </c>
      <c r="DL24" s="1">
        <f t="shared" ref="DL24:DL29" si="202">IF(H24=2,ONE,ZERO)</f>
        <v>0</v>
      </c>
      <c r="DM24" s="1">
        <f t="shared" ref="DM24:DM29" si="203">IF(H24=2.5,ONE,ZERO)</f>
        <v>0</v>
      </c>
      <c r="DN24" s="1">
        <f t="shared" ref="DN24:DN29" si="204">IF(H24=3,ONE,ZERO)</f>
        <v>0</v>
      </c>
      <c r="DO24" s="1">
        <f t="shared" ref="DO24:DO29" si="205">IF(H24=3.5,ONE,ZERO)</f>
        <v>0</v>
      </c>
      <c r="DP24" s="1">
        <f t="shared" ref="DP24:DP29" si="206">IF(H24=4,ONE,ZERO)</f>
        <v>0</v>
      </c>
      <c r="DQ24" s="1">
        <f t="shared" ref="DQ24:DQ29" si="207">IF(H24=4.5,ONE,ZERO)</f>
        <v>0</v>
      </c>
      <c r="DR24" s="1">
        <f t="shared" ref="DR24:DR29" si="208">IF(H24=5,ONE,ZERO)</f>
        <v>0</v>
      </c>
      <c r="DS24" s="1">
        <f t="shared" ref="DS24:DS29" si="209">IF(H24=5.5,ONE,ZERO)</f>
        <v>0</v>
      </c>
      <c r="DT24" s="1">
        <f t="shared" ref="DT24:DT29" si="210">IF(H24=6,ONE,ZERO)</f>
        <v>0</v>
      </c>
      <c r="DU24" s="1">
        <f t="shared" ref="DU24:DU29" si="211">IF(H24=6.5,ONE,ZERO)</f>
        <v>1</v>
      </c>
      <c r="DV24" s="1">
        <f t="shared" ref="DV24:DV29" si="212">IF(H24=7,ONE,ZERO)</f>
        <v>0</v>
      </c>
      <c r="DW24" s="1">
        <f t="shared" ref="DW24:DW29" si="213">IF(H24=7.5,ONE,ZERO)</f>
        <v>0</v>
      </c>
      <c r="DX24" s="1">
        <f t="shared" ref="DX24:DX29" si="214">IF(H24=8,ONE,ZERO)</f>
        <v>0</v>
      </c>
      <c r="DY24" s="1">
        <f t="shared" ref="DY24:DY29" si="215">IF(H24=8.5,ONE,ZERO)</f>
        <v>0</v>
      </c>
      <c r="DZ24" s="1">
        <f t="shared" ref="DZ24:DZ29" si="216">IF(H24=9,ONE,ZERO)</f>
        <v>0</v>
      </c>
      <c r="EA24" s="1">
        <f t="shared" ref="EA24:EA29" si="217">IF(H24=9.5,ONE,ZERO)</f>
        <v>0</v>
      </c>
      <c r="EB24" s="1">
        <f t="shared" ref="EB24:EB29" si="218">IF(H24=10,ONE,ZERO)</f>
        <v>0</v>
      </c>
      <c r="EC24" s="1">
        <f t="shared" ref="EC24:EC29" si="219">IF(I24=0,ONE,ZERO)</f>
        <v>0</v>
      </c>
      <c r="ED24" s="1">
        <f t="shared" ref="ED24:ED29" si="220">IF(I24=0.5,ONE,ZERO)</f>
        <v>0</v>
      </c>
      <c r="EE24" s="1">
        <f t="shared" ref="EE24:EE29" si="221">IF(I24=1,ONE,ZERO)</f>
        <v>0</v>
      </c>
      <c r="EF24" s="1">
        <f t="shared" ref="EF24:EF29" si="222">IF(I24=1.5,ONE,ZERO)</f>
        <v>0</v>
      </c>
      <c r="EG24" s="1">
        <f t="shared" ref="EG24:EG29" si="223">IF(I24=2,ONE,ZERO)</f>
        <v>0</v>
      </c>
      <c r="EH24" s="1">
        <f t="shared" ref="EH24:EH29" si="224">IF(I24=2.5,ONE,ZERO)</f>
        <v>0</v>
      </c>
      <c r="EI24" s="1">
        <f t="shared" ref="EI24:EI29" si="225">IF(I24=3,ONE,ZERO)</f>
        <v>0</v>
      </c>
      <c r="EJ24" s="1">
        <f t="shared" ref="EJ24:EJ29" si="226">IF(I24=3.5,ONE,ZERO)</f>
        <v>0</v>
      </c>
      <c r="EK24" s="1">
        <f t="shared" ref="EK24:EK29" si="227">IF(I24=4,ONE,ZERO)</f>
        <v>0</v>
      </c>
      <c r="EL24" s="1">
        <f t="shared" ref="EL24:EL29" si="228">IF(I24=4.5,ONE,ZERO)</f>
        <v>0</v>
      </c>
      <c r="EM24" s="1">
        <f t="shared" ref="EM24:EM29" si="229">IF(I24=5,ONE,ZERO)</f>
        <v>0</v>
      </c>
      <c r="EN24" s="1">
        <f t="shared" ref="EN24:EN29" si="230">IF(I24=5.5,ONE,ZERO)</f>
        <v>0</v>
      </c>
      <c r="EO24" s="1">
        <f t="shared" ref="EO24:EO29" si="231">IF(I24=6,ONE,ZERO)</f>
        <v>1</v>
      </c>
      <c r="EP24" s="1">
        <f t="shared" ref="EP24:EP29" si="232">IF(I24=6.5,ONE,ZERO)</f>
        <v>0</v>
      </c>
      <c r="EQ24" s="1">
        <f t="shared" ref="EQ24:EQ29" si="233">IF(I24=7,ONE,ZERO)</f>
        <v>0</v>
      </c>
      <c r="ER24" s="1">
        <f t="shared" ref="ER24:ER29" si="234">IF(I24=7.5,ONE,ZERO)</f>
        <v>0</v>
      </c>
      <c r="ES24" s="1">
        <f t="shared" ref="ES24:ES29" si="235">IF(I24=8,ONE,ZERO)</f>
        <v>0</v>
      </c>
      <c r="ET24" s="1">
        <f t="shared" ref="ET24:ET29" si="236">IF(I24=8.5,ONE,ZERO)</f>
        <v>0</v>
      </c>
      <c r="EU24" s="1">
        <f t="shared" ref="EU24:EU29" si="237">IF(I24=9,ONE,ZERO)</f>
        <v>0</v>
      </c>
      <c r="EV24" s="1">
        <f t="shared" ref="EV24:EV29" si="238">IF(I24=9.5,ONE,ZERO)</f>
        <v>0</v>
      </c>
      <c r="EW24" s="1">
        <f t="shared" ref="EW24:EW29" si="239">IF(I24=10,ONE,ZERO)</f>
        <v>0</v>
      </c>
    </row>
    <row r="25" spans="1:157" x14ac:dyDescent="0.2">
      <c r="C25" s="64" t="str">
        <f>IF(EZ23=2,"ALERT!  An entered score ends in other than .0 or .5"," ")</f>
        <v xml:space="preserve"> </v>
      </c>
      <c r="D25" s="25">
        <v>2</v>
      </c>
      <c r="E25" s="15">
        <v>6.5</v>
      </c>
      <c r="F25" s="16">
        <v>7</v>
      </c>
      <c r="G25" s="16">
        <v>7.5</v>
      </c>
      <c r="H25" s="16">
        <v>7</v>
      </c>
      <c r="I25" s="17">
        <v>7</v>
      </c>
      <c r="J25" s="61">
        <v>1.7</v>
      </c>
      <c r="L25" s="6">
        <f t="shared" si="120"/>
        <v>35</v>
      </c>
      <c r="M25" s="1" t="str">
        <f t="shared" si="121"/>
        <v>-</v>
      </c>
      <c r="N25" s="1">
        <f t="shared" si="122"/>
        <v>7.5</v>
      </c>
      <c r="O25" s="1" t="str">
        <f t="shared" si="123"/>
        <v>-</v>
      </c>
      <c r="P25" s="1">
        <f t="shared" si="124"/>
        <v>6.5</v>
      </c>
      <c r="Q25" s="1" t="str">
        <f t="shared" si="125"/>
        <v>=</v>
      </c>
      <c r="R25" s="5">
        <f t="shared" si="126"/>
        <v>21</v>
      </c>
      <c r="S25" s="7">
        <f t="shared" si="127"/>
        <v>35.699999999999996</v>
      </c>
      <c r="T25" s="7"/>
      <c r="U25" s="7"/>
      <c r="V25" s="7"/>
      <c r="W25" s="7"/>
      <c r="X25" s="7"/>
      <c r="Y25" s="7"/>
      <c r="Z25" s="7"/>
      <c r="AA25" s="7"/>
      <c r="AB25" s="1">
        <f t="shared" si="128"/>
        <v>7</v>
      </c>
      <c r="AC25" s="1">
        <f t="shared" si="129"/>
        <v>7.5</v>
      </c>
      <c r="AD25" s="1">
        <f t="shared" si="129"/>
        <v>7.5</v>
      </c>
      <c r="AE25" s="2">
        <f t="shared" si="129"/>
        <v>7.5</v>
      </c>
      <c r="AF25" s="1">
        <f t="shared" si="130"/>
        <v>6.5</v>
      </c>
      <c r="AG25" s="1">
        <f t="shared" si="131"/>
        <v>6.5</v>
      </c>
      <c r="AH25" s="1">
        <f t="shared" si="131"/>
        <v>6.5</v>
      </c>
      <c r="AI25" s="2">
        <f t="shared" si="131"/>
        <v>6.5</v>
      </c>
      <c r="AJ25" s="1">
        <f t="shared" si="132"/>
        <v>0</v>
      </c>
      <c r="AK25" s="1">
        <f t="shared" si="132"/>
        <v>0</v>
      </c>
      <c r="AL25" s="1">
        <f t="shared" si="132"/>
        <v>0</v>
      </c>
      <c r="AM25" s="1">
        <f t="shared" si="132"/>
        <v>0</v>
      </c>
      <c r="AN25" s="1">
        <f t="shared" si="132"/>
        <v>0</v>
      </c>
      <c r="AO25" s="1">
        <f t="shared" si="133"/>
        <v>0</v>
      </c>
      <c r="AP25" s="1">
        <f t="shared" si="134"/>
        <v>0</v>
      </c>
      <c r="AQ25" s="1">
        <f t="shared" si="134"/>
        <v>0</v>
      </c>
      <c r="AR25" s="1">
        <f t="shared" si="134"/>
        <v>0</v>
      </c>
      <c r="AS25" s="1">
        <f t="shared" si="134"/>
        <v>0</v>
      </c>
      <c r="AT25" s="1">
        <f t="shared" si="134"/>
        <v>0</v>
      </c>
      <c r="AU25" s="1"/>
      <c r="AV25" s="1"/>
      <c r="AW25" s="1">
        <f t="shared" si="135"/>
        <v>0</v>
      </c>
      <c r="AX25" s="1">
        <f t="shared" si="136"/>
        <v>0</v>
      </c>
      <c r="AY25" s="1">
        <f t="shared" si="137"/>
        <v>0</v>
      </c>
      <c r="AZ25" s="1">
        <f t="shared" si="138"/>
        <v>0</v>
      </c>
      <c r="BA25" s="1">
        <f t="shared" si="139"/>
        <v>0</v>
      </c>
      <c r="BB25" s="1">
        <f t="shared" si="140"/>
        <v>0</v>
      </c>
      <c r="BC25" s="1">
        <f t="shared" si="141"/>
        <v>0</v>
      </c>
      <c r="BD25" s="1">
        <f t="shared" si="142"/>
        <v>0</v>
      </c>
      <c r="BE25" s="1">
        <f t="shared" si="143"/>
        <v>0</v>
      </c>
      <c r="BF25" s="1">
        <f t="shared" si="144"/>
        <v>0</v>
      </c>
      <c r="BG25" s="1">
        <f t="shared" si="145"/>
        <v>0</v>
      </c>
      <c r="BH25" s="1">
        <f t="shared" si="146"/>
        <v>0</v>
      </c>
      <c r="BI25" s="1">
        <f t="shared" si="147"/>
        <v>0</v>
      </c>
      <c r="BJ25" s="1">
        <f t="shared" si="148"/>
        <v>1</v>
      </c>
      <c r="BK25" s="1">
        <f t="shared" si="149"/>
        <v>0</v>
      </c>
      <c r="BL25" s="1">
        <f t="shared" si="150"/>
        <v>0</v>
      </c>
      <c r="BM25" s="1">
        <f t="shared" si="151"/>
        <v>0</v>
      </c>
      <c r="BN25" s="1">
        <f t="shared" si="152"/>
        <v>0</v>
      </c>
      <c r="BO25" s="1">
        <f t="shared" si="153"/>
        <v>0</v>
      </c>
      <c r="BP25" s="1">
        <f t="shared" si="154"/>
        <v>0</v>
      </c>
      <c r="BQ25" s="1">
        <f t="shared" si="155"/>
        <v>0</v>
      </c>
      <c r="BR25" s="1">
        <f t="shared" si="156"/>
        <v>0</v>
      </c>
      <c r="BS25" s="1">
        <f t="shared" si="157"/>
        <v>0</v>
      </c>
      <c r="BT25" s="1">
        <f t="shared" si="158"/>
        <v>0</v>
      </c>
      <c r="BU25" s="1">
        <f t="shared" si="159"/>
        <v>0</v>
      </c>
      <c r="BV25" s="1">
        <f t="shared" si="160"/>
        <v>0</v>
      </c>
      <c r="BW25" s="1">
        <f t="shared" si="161"/>
        <v>0</v>
      </c>
      <c r="BX25" s="1">
        <f t="shared" si="162"/>
        <v>0</v>
      </c>
      <c r="BY25" s="1">
        <f t="shared" si="163"/>
        <v>0</v>
      </c>
      <c r="BZ25" s="1">
        <f t="shared" si="164"/>
        <v>0</v>
      </c>
      <c r="CA25" s="1">
        <f t="shared" si="165"/>
        <v>0</v>
      </c>
      <c r="CB25" s="1">
        <f t="shared" si="166"/>
        <v>0</v>
      </c>
      <c r="CC25" s="1">
        <f t="shared" si="167"/>
        <v>0</v>
      </c>
      <c r="CD25" s="1">
        <f t="shared" si="168"/>
        <v>0</v>
      </c>
      <c r="CE25" s="1">
        <f t="shared" si="169"/>
        <v>0</v>
      </c>
      <c r="CF25" s="1">
        <f t="shared" si="170"/>
        <v>1</v>
      </c>
      <c r="CG25" s="1">
        <f t="shared" si="171"/>
        <v>0</v>
      </c>
      <c r="CH25" s="1">
        <f t="shared" si="172"/>
        <v>0</v>
      </c>
      <c r="CI25" s="1">
        <f t="shared" si="173"/>
        <v>0</v>
      </c>
      <c r="CJ25" s="1">
        <f t="shared" si="174"/>
        <v>0</v>
      </c>
      <c r="CK25" s="1">
        <f t="shared" si="175"/>
        <v>0</v>
      </c>
      <c r="CL25" s="1">
        <f t="shared" si="176"/>
        <v>0</v>
      </c>
      <c r="CM25" s="1">
        <f t="shared" si="177"/>
        <v>0</v>
      </c>
      <c r="CN25" s="1">
        <f t="shared" si="178"/>
        <v>0</v>
      </c>
      <c r="CO25" s="1">
        <f t="shared" si="179"/>
        <v>0</v>
      </c>
      <c r="CP25" s="1">
        <f t="shared" si="180"/>
        <v>0</v>
      </c>
      <c r="CQ25" s="1">
        <f t="shared" si="181"/>
        <v>0</v>
      </c>
      <c r="CR25" s="1">
        <f t="shared" si="182"/>
        <v>0</v>
      </c>
      <c r="CS25" s="1">
        <f t="shared" si="183"/>
        <v>0</v>
      </c>
      <c r="CT25" s="1">
        <f t="shared" si="184"/>
        <v>0</v>
      </c>
      <c r="CU25" s="1">
        <f t="shared" si="185"/>
        <v>0</v>
      </c>
      <c r="CV25" s="1">
        <f t="shared" si="186"/>
        <v>0</v>
      </c>
      <c r="CW25" s="1">
        <f t="shared" si="187"/>
        <v>0</v>
      </c>
      <c r="CX25" s="1">
        <f t="shared" si="188"/>
        <v>0</v>
      </c>
      <c r="CY25" s="1">
        <f t="shared" si="189"/>
        <v>0</v>
      </c>
      <c r="CZ25" s="1">
        <f t="shared" si="190"/>
        <v>0</v>
      </c>
      <c r="DA25" s="1">
        <f t="shared" si="191"/>
        <v>0</v>
      </c>
      <c r="DB25" s="1">
        <f t="shared" si="192"/>
        <v>1</v>
      </c>
      <c r="DC25" s="1">
        <f t="shared" si="193"/>
        <v>0</v>
      </c>
      <c r="DD25" s="1">
        <f t="shared" si="194"/>
        <v>0</v>
      </c>
      <c r="DE25" s="1">
        <f t="shared" si="195"/>
        <v>0</v>
      </c>
      <c r="DF25" s="1">
        <f t="shared" si="196"/>
        <v>0</v>
      </c>
      <c r="DG25" s="1">
        <f t="shared" si="197"/>
        <v>0</v>
      </c>
      <c r="DH25" s="1">
        <f t="shared" si="198"/>
        <v>0</v>
      </c>
      <c r="DI25" s="1">
        <f t="shared" si="199"/>
        <v>0</v>
      </c>
      <c r="DJ25" s="1">
        <f t="shared" si="200"/>
        <v>0</v>
      </c>
      <c r="DK25" s="1">
        <f t="shared" si="201"/>
        <v>0</v>
      </c>
      <c r="DL25" s="1">
        <f t="shared" si="202"/>
        <v>0</v>
      </c>
      <c r="DM25" s="1">
        <f t="shared" si="203"/>
        <v>0</v>
      </c>
      <c r="DN25" s="1">
        <f t="shared" si="204"/>
        <v>0</v>
      </c>
      <c r="DO25" s="1">
        <f t="shared" si="205"/>
        <v>0</v>
      </c>
      <c r="DP25" s="1">
        <f t="shared" si="206"/>
        <v>0</v>
      </c>
      <c r="DQ25" s="1">
        <f t="shared" si="207"/>
        <v>0</v>
      </c>
      <c r="DR25" s="1">
        <f t="shared" si="208"/>
        <v>0</v>
      </c>
      <c r="DS25" s="1">
        <f t="shared" si="209"/>
        <v>0</v>
      </c>
      <c r="DT25" s="1">
        <f t="shared" si="210"/>
        <v>0</v>
      </c>
      <c r="DU25" s="1">
        <f t="shared" si="211"/>
        <v>0</v>
      </c>
      <c r="DV25" s="1">
        <f t="shared" si="212"/>
        <v>1</v>
      </c>
      <c r="DW25" s="1">
        <f t="shared" si="213"/>
        <v>0</v>
      </c>
      <c r="DX25" s="1">
        <f t="shared" si="214"/>
        <v>0</v>
      </c>
      <c r="DY25" s="1">
        <f t="shared" si="215"/>
        <v>0</v>
      </c>
      <c r="DZ25" s="1">
        <f t="shared" si="216"/>
        <v>0</v>
      </c>
      <c r="EA25" s="1">
        <f t="shared" si="217"/>
        <v>0</v>
      </c>
      <c r="EB25" s="1">
        <f t="shared" si="218"/>
        <v>0</v>
      </c>
      <c r="EC25" s="1">
        <f t="shared" si="219"/>
        <v>0</v>
      </c>
      <c r="ED25" s="1">
        <f t="shared" si="220"/>
        <v>0</v>
      </c>
      <c r="EE25" s="1">
        <f t="shared" si="221"/>
        <v>0</v>
      </c>
      <c r="EF25" s="1">
        <f t="shared" si="222"/>
        <v>0</v>
      </c>
      <c r="EG25" s="1">
        <f t="shared" si="223"/>
        <v>0</v>
      </c>
      <c r="EH25" s="1">
        <f t="shared" si="224"/>
        <v>0</v>
      </c>
      <c r="EI25" s="1">
        <f t="shared" si="225"/>
        <v>0</v>
      </c>
      <c r="EJ25" s="1">
        <f t="shared" si="226"/>
        <v>0</v>
      </c>
      <c r="EK25" s="1">
        <f t="shared" si="227"/>
        <v>0</v>
      </c>
      <c r="EL25" s="1">
        <f t="shared" si="228"/>
        <v>0</v>
      </c>
      <c r="EM25" s="1">
        <f t="shared" si="229"/>
        <v>0</v>
      </c>
      <c r="EN25" s="1">
        <f t="shared" si="230"/>
        <v>0</v>
      </c>
      <c r="EO25" s="1">
        <f t="shared" si="231"/>
        <v>0</v>
      </c>
      <c r="EP25" s="1">
        <f t="shared" si="232"/>
        <v>0</v>
      </c>
      <c r="EQ25" s="1">
        <f t="shared" si="233"/>
        <v>1</v>
      </c>
      <c r="ER25" s="1">
        <f t="shared" si="234"/>
        <v>0</v>
      </c>
      <c r="ES25" s="1">
        <f t="shared" si="235"/>
        <v>0</v>
      </c>
      <c r="ET25" s="1">
        <f t="shared" si="236"/>
        <v>0</v>
      </c>
      <c r="EU25" s="1">
        <f t="shared" si="237"/>
        <v>0</v>
      </c>
      <c r="EV25" s="1">
        <f t="shared" si="238"/>
        <v>0</v>
      </c>
      <c r="EW25" s="1">
        <f t="shared" si="239"/>
        <v>0</v>
      </c>
    </row>
    <row r="26" spans="1:157" x14ac:dyDescent="0.2">
      <c r="C26" s="65"/>
      <c r="D26" s="24">
        <v>3</v>
      </c>
      <c r="E26" s="15">
        <v>5</v>
      </c>
      <c r="F26" s="16">
        <v>5.5</v>
      </c>
      <c r="G26" s="16">
        <v>5.5</v>
      </c>
      <c r="H26" s="16">
        <v>5</v>
      </c>
      <c r="I26" s="17">
        <v>4</v>
      </c>
      <c r="J26" s="61">
        <v>2.2999999999999998</v>
      </c>
      <c r="L26" s="6">
        <f t="shared" si="120"/>
        <v>25</v>
      </c>
      <c r="M26" s="1" t="str">
        <f t="shared" si="121"/>
        <v>-</v>
      </c>
      <c r="N26" s="1">
        <f t="shared" si="122"/>
        <v>5.5</v>
      </c>
      <c r="O26" s="1" t="str">
        <f t="shared" si="123"/>
        <v>-</v>
      </c>
      <c r="P26" s="1">
        <f t="shared" si="124"/>
        <v>4</v>
      </c>
      <c r="Q26" s="1" t="str">
        <f t="shared" si="125"/>
        <v>=</v>
      </c>
      <c r="R26" s="5">
        <f t="shared" si="126"/>
        <v>15.5</v>
      </c>
      <c r="S26" s="7">
        <f t="shared" si="127"/>
        <v>35.65</v>
      </c>
      <c r="T26" s="7"/>
      <c r="U26" s="7"/>
      <c r="V26" s="7"/>
      <c r="W26" s="7"/>
      <c r="X26" s="7"/>
      <c r="Y26" s="7"/>
      <c r="Z26" s="7"/>
      <c r="AA26" s="7"/>
      <c r="AB26" s="1">
        <f t="shared" si="128"/>
        <v>5.5</v>
      </c>
      <c r="AC26" s="1">
        <f t="shared" si="129"/>
        <v>5.5</v>
      </c>
      <c r="AD26" s="1">
        <f t="shared" si="129"/>
        <v>5.5</v>
      </c>
      <c r="AE26" s="2">
        <f t="shared" si="129"/>
        <v>5.5</v>
      </c>
      <c r="AF26" s="1">
        <f t="shared" si="130"/>
        <v>5</v>
      </c>
      <c r="AG26" s="1">
        <f t="shared" si="131"/>
        <v>5</v>
      </c>
      <c r="AH26" s="1">
        <f t="shared" si="131"/>
        <v>5</v>
      </c>
      <c r="AI26" s="2">
        <f t="shared" si="131"/>
        <v>4</v>
      </c>
      <c r="AJ26" s="1">
        <f t="shared" si="132"/>
        <v>0</v>
      </c>
      <c r="AK26" s="1">
        <f t="shared" si="132"/>
        <v>0</v>
      </c>
      <c r="AL26" s="1">
        <f t="shared" si="132"/>
        <v>0</v>
      </c>
      <c r="AM26" s="1">
        <f t="shared" si="132"/>
        <v>0</v>
      </c>
      <c r="AN26" s="1">
        <f t="shared" si="132"/>
        <v>0</v>
      </c>
      <c r="AO26" s="1">
        <f t="shared" si="133"/>
        <v>0</v>
      </c>
      <c r="AP26" s="1">
        <f t="shared" si="134"/>
        <v>0</v>
      </c>
      <c r="AQ26" s="1">
        <f t="shared" si="134"/>
        <v>0</v>
      </c>
      <c r="AR26" s="1">
        <f t="shared" si="134"/>
        <v>0</v>
      </c>
      <c r="AS26" s="1">
        <f t="shared" si="134"/>
        <v>0</v>
      </c>
      <c r="AT26" s="1">
        <f t="shared" si="134"/>
        <v>0</v>
      </c>
      <c r="AU26" s="1"/>
      <c r="AV26" s="1"/>
      <c r="AW26" s="1">
        <f t="shared" si="135"/>
        <v>0</v>
      </c>
      <c r="AX26" s="1">
        <f t="shared" si="136"/>
        <v>0</v>
      </c>
      <c r="AY26" s="1">
        <f t="shared" si="137"/>
        <v>0</v>
      </c>
      <c r="AZ26" s="1">
        <f t="shared" si="138"/>
        <v>0</v>
      </c>
      <c r="BA26" s="1">
        <f t="shared" si="139"/>
        <v>0</v>
      </c>
      <c r="BB26" s="1">
        <f t="shared" si="140"/>
        <v>0</v>
      </c>
      <c r="BC26" s="1">
        <f t="shared" si="141"/>
        <v>0</v>
      </c>
      <c r="BD26" s="1">
        <f t="shared" si="142"/>
        <v>0</v>
      </c>
      <c r="BE26" s="1">
        <f t="shared" si="143"/>
        <v>0</v>
      </c>
      <c r="BF26" s="1">
        <f t="shared" si="144"/>
        <v>0</v>
      </c>
      <c r="BG26" s="1">
        <f t="shared" si="145"/>
        <v>1</v>
      </c>
      <c r="BH26" s="1">
        <f t="shared" si="146"/>
        <v>0</v>
      </c>
      <c r="BI26" s="1">
        <f t="shared" si="147"/>
        <v>0</v>
      </c>
      <c r="BJ26" s="1">
        <f t="shared" si="148"/>
        <v>0</v>
      </c>
      <c r="BK26" s="1">
        <f t="shared" si="149"/>
        <v>0</v>
      </c>
      <c r="BL26" s="1">
        <f t="shared" si="150"/>
        <v>0</v>
      </c>
      <c r="BM26" s="1">
        <f t="shared" si="151"/>
        <v>0</v>
      </c>
      <c r="BN26" s="1">
        <f t="shared" si="152"/>
        <v>0</v>
      </c>
      <c r="BO26" s="1">
        <f t="shared" si="153"/>
        <v>0</v>
      </c>
      <c r="BP26" s="1">
        <f t="shared" si="154"/>
        <v>0</v>
      </c>
      <c r="BQ26" s="1">
        <f t="shared" si="155"/>
        <v>0</v>
      </c>
      <c r="BR26" s="1">
        <f t="shared" si="156"/>
        <v>0</v>
      </c>
      <c r="BS26" s="1">
        <f t="shared" si="157"/>
        <v>0</v>
      </c>
      <c r="BT26" s="1">
        <f t="shared" si="158"/>
        <v>0</v>
      </c>
      <c r="BU26" s="1">
        <f t="shared" si="159"/>
        <v>0</v>
      </c>
      <c r="BV26" s="1">
        <f t="shared" si="160"/>
        <v>0</v>
      </c>
      <c r="BW26" s="1">
        <f t="shared" si="161"/>
        <v>0</v>
      </c>
      <c r="BX26" s="1">
        <f t="shared" si="162"/>
        <v>0</v>
      </c>
      <c r="BY26" s="1">
        <f t="shared" si="163"/>
        <v>0</v>
      </c>
      <c r="BZ26" s="1">
        <f t="shared" si="164"/>
        <v>0</v>
      </c>
      <c r="CA26" s="1">
        <f t="shared" si="165"/>
        <v>0</v>
      </c>
      <c r="CB26" s="1">
        <f t="shared" si="166"/>
        <v>0</v>
      </c>
      <c r="CC26" s="1">
        <f t="shared" si="167"/>
        <v>1</v>
      </c>
      <c r="CD26" s="1">
        <f t="shared" si="168"/>
        <v>0</v>
      </c>
      <c r="CE26" s="1">
        <f t="shared" si="169"/>
        <v>0</v>
      </c>
      <c r="CF26" s="1">
        <f t="shared" si="170"/>
        <v>0</v>
      </c>
      <c r="CG26" s="1">
        <f t="shared" si="171"/>
        <v>0</v>
      </c>
      <c r="CH26" s="1">
        <f t="shared" si="172"/>
        <v>0</v>
      </c>
      <c r="CI26" s="1">
        <f t="shared" si="173"/>
        <v>0</v>
      </c>
      <c r="CJ26" s="1">
        <f t="shared" si="174"/>
        <v>0</v>
      </c>
      <c r="CK26" s="1">
        <f t="shared" si="175"/>
        <v>0</v>
      </c>
      <c r="CL26" s="1">
        <f t="shared" si="176"/>
        <v>0</v>
      </c>
      <c r="CM26" s="1">
        <f t="shared" si="177"/>
        <v>0</v>
      </c>
      <c r="CN26" s="1">
        <f t="shared" si="178"/>
        <v>0</v>
      </c>
      <c r="CO26" s="1">
        <f t="shared" si="179"/>
        <v>0</v>
      </c>
      <c r="CP26" s="1">
        <f t="shared" si="180"/>
        <v>0</v>
      </c>
      <c r="CQ26" s="1">
        <f t="shared" si="181"/>
        <v>0</v>
      </c>
      <c r="CR26" s="1">
        <f t="shared" si="182"/>
        <v>0</v>
      </c>
      <c r="CS26" s="1">
        <f t="shared" si="183"/>
        <v>0</v>
      </c>
      <c r="CT26" s="1">
        <f t="shared" si="184"/>
        <v>0</v>
      </c>
      <c r="CU26" s="1">
        <f t="shared" si="185"/>
        <v>0</v>
      </c>
      <c r="CV26" s="1">
        <f t="shared" si="186"/>
        <v>0</v>
      </c>
      <c r="CW26" s="1">
        <f t="shared" si="187"/>
        <v>0</v>
      </c>
      <c r="CX26" s="1">
        <f t="shared" si="188"/>
        <v>1</v>
      </c>
      <c r="CY26" s="1">
        <f t="shared" si="189"/>
        <v>0</v>
      </c>
      <c r="CZ26" s="1">
        <f t="shared" si="190"/>
        <v>0</v>
      </c>
      <c r="DA26" s="1">
        <f t="shared" si="191"/>
        <v>0</v>
      </c>
      <c r="DB26" s="1">
        <f t="shared" si="192"/>
        <v>0</v>
      </c>
      <c r="DC26" s="1">
        <f t="shared" si="193"/>
        <v>0</v>
      </c>
      <c r="DD26" s="1">
        <f t="shared" si="194"/>
        <v>0</v>
      </c>
      <c r="DE26" s="1">
        <f t="shared" si="195"/>
        <v>0</v>
      </c>
      <c r="DF26" s="1">
        <f t="shared" si="196"/>
        <v>0</v>
      </c>
      <c r="DG26" s="1">
        <f t="shared" si="197"/>
        <v>0</v>
      </c>
      <c r="DH26" s="1">
        <f t="shared" si="198"/>
        <v>0</v>
      </c>
      <c r="DI26" s="1">
        <f t="shared" si="199"/>
        <v>0</v>
      </c>
      <c r="DJ26" s="1">
        <f t="shared" si="200"/>
        <v>0</v>
      </c>
      <c r="DK26" s="1">
        <f t="shared" si="201"/>
        <v>0</v>
      </c>
      <c r="DL26" s="1">
        <f t="shared" si="202"/>
        <v>0</v>
      </c>
      <c r="DM26" s="1">
        <f t="shared" si="203"/>
        <v>0</v>
      </c>
      <c r="DN26" s="1">
        <f t="shared" si="204"/>
        <v>0</v>
      </c>
      <c r="DO26" s="1">
        <f t="shared" si="205"/>
        <v>0</v>
      </c>
      <c r="DP26" s="1">
        <f t="shared" si="206"/>
        <v>0</v>
      </c>
      <c r="DQ26" s="1">
        <f t="shared" si="207"/>
        <v>0</v>
      </c>
      <c r="DR26" s="1">
        <f t="shared" si="208"/>
        <v>1</v>
      </c>
      <c r="DS26" s="1">
        <f t="shared" si="209"/>
        <v>0</v>
      </c>
      <c r="DT26" s="1">
        <f t="shared" si="210"/>
        <v>0</v>
      </c>
      <c r="DU26" s="1">
        <f t="shared" si="211"/>
        <v>0</v>
      </c>
      <c r="DV26" s="1">
        <f t="shared" si="212"/>
        <v>0</v>
      </c>
      <c r="DW26" s="1">
        <f t="shared" si="213"/>
        <v>0</v>
      </c>
      <c r="DX26" s="1">
        <f t="shared" si="214"/>
        <v>0</v>
      </c>
      <c r="DY26" s="1">
        <f t="shared" si="215"/>
        <v>0</v>
      </c>
      <c r="DZ26" s="1">
        <f t="shared" si="216"/>
        <v>0</v>
      </c>
      <c r="EA26" s="1">
        <f t="shared" si="217"/>
        <v>0</v>
      </c>
      <c r="EB26" s="1">
        <f t="shared" si="218"/>
        <v>0</v>
      </c>
      <c r="EC26" s="1">
        <f t="shared" si="219"/>
        <v>0</v>
      </c>
      <c r="ED26" s="1">
        <f t="shared" si="220"/>
        <v>0</v>
      </c>
      <c r="EE26" s="1">
        <f t="shared" si="221"/>
        <v>0</v>
      </c>
      <c r="EF26" s="1">
        <f t="shared" si="222"/>
        <v>0</v>
      </c>
      <c r="EG26" s="1">
        <f t="shared" si="223"/>
        <v>0</v>
      </c>
      <c r="EH26" s="1">
        <f t="shared" si="224"/>
        <v>0</v>
      </c>
      <c r="EI26" s="1">
        <f t="shared" si="225"/>
        <v>0</v>
      </c>
      <c r="EJ26" s="1">
        <f t="shared" si="226"/>
        <v>0</v>
      </c>
      <c r="EK26" s="1">
        <f t="shared" si="227"/>
        <v>1</v>
      </c>
      <c r="EL26" s="1">
        <f t="shared" si="228"/>
        <v>0</v>
      </c>
      <c r="EM26" s="1">
        <f t="shared" si="229"/>
        <v>0</v>
      </c>
      <c r="EN26" s="1">
        <f t="shared" si="230"/>
        <v>0</v>
      </c>
      <c r="EO26" s="1">
        <f t="shared" si="231"/>
        <v>0</v>
      </c>
      <c r="EP26" s="1">
        <f t="shared" si="232"/>
        <v>0</v>
      </c>
      <c r="EQ26" s="1">
        <f t="shared" si="233"/>
        <v>0</v>
      </c>
      <c r="ER26" s="1">
        <f t="shared" si="234"/>
        <v>0</v>
      </c>
      <c r="ES26" s="1">
        <f t="shared" si="235"/>
        <v>0</v>
      </c>
      <c r="ET26" s="1">
        <f t="shared" si="236"/>
        <v>0</v>
      </c>
      <c r="EU26" s="1">
        <f t="shared" si="237"/>
        <v>0</v>
      </c>
      <c r="EV26" s="1">
        <f t="shared" si="238"/>
        <v>0</v>
      </c>
      <c r="EW26" s="1">
        <f t="shared" si="239"/>
        <v>0</v>
      </c>
    </row>
    <row r="27" spans="1:157" x14ac:dyDescent="0.2">
      <c r="C27" s="65"/>
      <c r="D27" s="25">
        <v>4</v>
      </c>
      <c r="E27" s="15">
        <v>4</v>
      </c>
      <c r="F27" s="16">
        <v>4</v>
      </c>
      <c r="G27" s="16">
        <v>4.5</v>
      </c>
      <c r="H27" s="16">
        <v>4</v>
      </c>
      <c r="I27" s="17">
        <v>3.5</v>
      </c>
      <c r="J27" s="61">
        <v>2.2999999999999998</v>
      </c>
      <c r="L27" s="6">
        <f t="shared" si="120"/>
        <v>20</v>
      </c>
      <c r="M27" s="1" t="str">
        <f t="shared" si="121"/>
        <v>-</v>
      </c>
      <c r="N27" s="1">
        <f t="shared" si="122"/>
        <v>4.5</v>
      </c>
      <c r="O27" s="1" t="str">
        <f t="shared" si="123"/>
        <v>-</v>
      </c>
      <c r="P27" s="1">
        <f t="shared" si="124"/>
        <v>3.5</v>
      </c>
      <c r="Q27" s="1" t="str">
        <f t="shared" si="125"/>
        <v>=</v>
      </c>
      <c r="R27" s="5">
        <f t="shared" si="126"/>
        <v>12</v>
      </c>
      <c r="S27" s="7">
        <f t="shared" si="127"/>
        <v>27.599999999999998</v>
      </c>
      <c r="T27" s="7"/>
      <c r="U27" s="7"/>
      <c r="V27" s="7"/>
      <c r="W27" s="7"/>
      <c r="X27" s="7"/>
      <c r="Y27" s="7"/>
      <c r="Z27" s="7"/>
      <c r="AA27" s="7"/>
      <c r="AB27" s="1">
        <f t="shared" si="128"/>
        <v>4</v>
      </c>
      <c r="AC27" s="1">
        <f t="shared" si="129"/>
        <v>4.5</v>
      </c>
      <c r="AD27" s="1">
        <f t="shared" si="129"/>
        <v>4.5</v>
      </c>
      <c r="AE27" s="2">
        <f t="shared" si="129"/>
        <v>4.5</v>
      </c>
      <c r="AF27" s="1">
        <f t="shared" si="130"/>
        <v>4</v>
      </c>
      <c r="AG27" s="1">
        <f t="shared" si="131"/>
        <v>4</v>
      </c>
      <c r="AH27" s="1">
        <f t="shared" si="131"/>
        <v>4</v>
      </c>
      <c r="AI27" s="2">
        <f t="shared" si="131"/>
        <v>3.5</v>
      </c>
      <c r="AJ27" s="1">
        <f t="shared" si="132"/>
        <v>0</v>
      </c>
      <c r="AK27" s="1">
        <f t="shared" si="132"/>
        <v>0</v>
      </c>
      <c r="AL27" s="1">
        <f t="shared" si="132"/>
        <v>0</v>
      </c>
      <c r="AM27" s="1">
        <f t="shared" si="132"/>
        <v>0</v>
      </c>
      <c r="AN27" s="1">
        <f t="shared" si="132"/>
        <v>0</v>
      </c>
      <c r="AO27" s="1">
        <f t="shared" si="133"/>
        <v>0</v>
      </c>
      <c r="AP27" s="1">
        <f t="shared" si="134"/>
        <v>0</v>
      </c>
      <c r="AQ27" s="1">
        <f t="shared" si="134"/>
        <v>0</v>
      </c>
      <c r="AR27" s="1">
        <f t="shared" si="134"/>
        <v>0</v>
      </c>
      <c r="AS27" s="1">
        <f t="shared" si="134"/>
        <v>0</v>
      </c>
      <c r="AT27" s="1">
        <f t="shared" si="134"/>
        <v>0</v>
      </c>
      <c r="AU27" s="1"/>
      <c r="AV27" s="1"/>
      <c r="AW27" s="1">
        <f t="shared" si="135"/>
        <v>0</v>
      </c>
      <c r="AX27" s="1">
        <f t="shared" si="136"/>
        <v>0</v>
      </c>
      <c r="AY27" s="1">
        <f t="shared" si="137"/>
        <v>0</v>
      </c>
      <c r="AZ27" s="1">
        <f t="shared" si="138"/>
        <v>0</v>
      </c>
      <c r="BA27" s="1">
        <f t="shared" si="139"/>
        <v>0</v>
      </c>
      <c r="BB27" s="1">
        <f t="shared" si="140"/>
        <v>0</v>
      </c>
      <c r="BC27" s="1">
        <f t="shared" si="141"/>
        <v>0</v>
      </c>
      <c r="BD27" s="1">
        <f t="shared" si="142"/>
        <v>0</v>
      </c>
      <c r="BE27" s="1">
        <f t="shared" si="143"/>
        <v>1</v>
      </c>
      <c r="BF27" s="1">
        <f t="shared" si="144"/>
        <v>0</v>
      </c>
      <c r="BG27" s="1">
        <f t="shared" si="145"/>
        <v>0</v>
      </c>
      <c r="BH27" s="1">
        <f t="shared" si="146"/>
        <v>0</v>
      </c>
      <c r="BI27" s="1">
        <f t="shared" si="147"/>
        <v>0</v>
      </c>
      <c r="BJ27" s="1">
        <f t="shared" si="148"/>
        <v>0</v>
      </c>
      <c r="BK27" s="1">
        <f t="shared" si="149"/>
        <v>0</v>
      </c>
      <c r="BL27" s="1">
        <f t="shared" si="150"/>
        <v>0</v>
      </c>
      <c r="BM27" s="1">
        <f t="shared" si="151"/>
        <v>0</v>
      </c>
      <c r="BN27" s="1">
        <f t="shared" si="152"/>
        <v>0</v>
      </c>
      <c r="BO27" s="1">
        <f t="shared" si="153"/>
        <v>0</v>
      </c>
      <c r="BP27" s="1">
        <f t="shared" si="154"/>
        <v>0</v>
      </c>
      <c r="BQ27" s="1">
        <f t="shared" si="155"/>
        <v>0</v>
      </c>
      <c r="BR27" s="1">
        <f t="shared" si="156"/>
        <v>0</v>
      </c>
      <c r="BS27" s="1">
        <f t="shared" si="157"/>
        <v>0</v>
      </c>
      <c r="BT27" s="1">
        <f t="shared" si="158"/>
        <v>0</v>
      </c>
      <c r="BU27" s="1">
        <f t="shared" si="159"/>
        <v>0</v>
      </c>
      <c r="BV27" s="1">
        <f t="shared" si="160"/>
        <v>0</v>
      </c>
      <c r="BW27" s="1">
        <f t="shared" si="161"/>
        <v>0</v>
      </c>
      <c r="BX27" s="1">
        <f t="shared" si="162"/>
        <v>0</v>
      </c>
      <c r="BY27" s="1">
        <f t="shared" si="163"/>
        <v>0</v>
      </c>
      <c r="BZ27" s="1">
        <f t="shared" si="164"/>
        <v>1</v>
      </c>
      <c r="CA27" s="1">
        <f t="shared" si="165"/>
        <v>0</v>
      </c>
      <c r="CB27" s="1">
        <f t="shared" si="166"/>
        <v>0</v>
      </c>
      <c r="CC27" s="1">
        <f t="shared" si="167"/>
        <v>0</v>
      </c>
      <c r="CD27" s="1">
        <f t="shared" si="168"/>
        <v>0</v>
      </c>
      <c r="CE27" s="1">
        <f t="shared" si="169"/>
        <v>0</v>
      </c>
      <c r="CF27" s="1">
        <f t="shared" si="170"/>
        <v>0</v>
      </c>
      <c r="CG27" s="1">
        <f t="shared" si="171"/>
        <v>0</v>
      </c>
      <c r="CH27" s="1">
        <f t="shared" si="172"/>
        <v>0</v>
      </c>
      <c r="CI27" s="1">
        <f t="shared" si="173"/>
        <v>0</v>
      </c>
      <c r="CJ27" s="1">
        <f t="shared" si="174"/>
        <v>0</v>
      </c>
      <c r="CK27" s="1">
        <f t="shared" si="175"/>
        <v>0</v>
      </c>
      <c r="CL27" s="1">
        <f t="shared" si="176"/>
        <v>0</v>
      </c>
      <c r="CM27" s="1">
        <f t="shared" si="177"/>
        <v>0</v>
      </c>
      <c r="CN27" s="1">
        <f t="shared" si="178"/>
        <v>0</v>
      </c>
      <c r="CO27" s="1">
        <f t="shared" si="179"/>
        <v>0</v>
      </c>
      <c r="CP27" s="1">
        <f t="shared" si="180"/>
        <v>0</v>
      </c>
      <c r="CQ27" s="1">
        <f t="shared" si="181"/>
        <v>0</v>
      </c>
      <c r="CR27" s="1">
        <f t="shared" si="182"/>
        <v>0</v>
      </c>
      <c r="CS27" s="1">
        <f t="shared" si="183"/>
        <v>0</v>
      </c>
      <c r="CT27" s="1">
        <f t="shared" si="184"/>
        <v>0</v>
      </c>
      <c r="CU27" s="1">
        <f t="shared" si="185"/>
        <v>0</v>
      </c>
      <c r="CV27" s="1">
        <f t="shared" si="186"/>
        <v>1</v>
      </c>
      <c r="CW27" s="1">
        <f t="shared" si="187"/>
        <v>0</v>
      </c>
      <c r="CX27" s="1">
        <f t="shared" si="188"/>
        <v>0</v>
      </c>
      <c r="CY27" s="1">
        <f t="shared" si="189"/>
        <v>0</v>
      </c>
      <c r="CZ27" s="1">
        <f t="shared" si="190"/>
        <v>0</v>
      </c>
      <c r="DA27" s="1">
        <f t="shared" si="191"/>
        <v>0</v>
      </c>
      <c r="DB27" s="1">
        <f t="shared" si="192"/>
        <v>0</v>
      </c>
      <c r="DC27" s="1">
        <f t="shared" si="193"/>
        <v>0</v>
      </c>
      <c r="DD27" s="1">
        <f t="shared" si="194"/>
        <v>0</v>
      </c>
      <c r="DE27" s="1">
        <f t="shared" si="195"/>
        <v>0</v>
      </c>
      <c r="DF27" s="1">
        <f t="shared" si="196"/>
        <v>0</v>
      </c>
      <c r="DG27" s="1">
        <f t="shared" si="197"/>
        <v>0</v>
      </c>
      <c r="DH27" s="1">
        <f t="shared" si="198"/>
        <v>0</v>
      </c>
      <c r="DI27" s="1">
        <f t="shared" si="199"/>
        <v>0</v>
      </c>
      <c r="DJ27" s="1">
        <f t="shared" si="200"/>
        <v>0</v>
      </c>
      <c r="DK27" s="1">
        <f t="shared" si="201"/>
        <v>0</v>
      </c>
      <c r="DL27" s="1">
        <f t="shared" si="202"/>
        <v>0</v>
      </c>
      <c r="DM27" s="1">
        <f t="shared" si="203"/>
        <v>0</v>
      </c>
      <c r="DN27" s="1">
        <f t="shared" si="204"/>
        <v>0</v>
      </c>
      <c r="DO27" s="1">
        <f t="shared" si="205"/>
        <v>0</v>
      </c>
      <c r="DP27" s="1">
        <f t="shared" si="206"/>
        <v>1</v>
      </c>
      <c r="DQ27" s="1">
        <f t="shared" si="207"/>
        <v>0</v>
      </c>
      <c r="DR27" s="1">
        <f t="shared" si="208"/>
        <v>0</v>
      </c>
      <c r="DS27" s="1">
        <f t="shared" si="209"/>
        <v>0</v>
      </c>
      <c r="DT27" s="1">
        <f t="shared" si="210"/>
        <v>0</v>
      </c>
      <c r="DU27" s="1">
        <f t="shared" si="211"/>
        <v>0</v>
      </c>
      <c r="DV27" s="1">
        <f t="shared" si="212"/>
        <v>0</v>
      </c>
      <c r="DW27" s="1">
        <f t="shared" si="213"/>
        <v>0</v>
      </c>
      <c r="DX27" s="1">
        <f t="shared" si="214"/>
        <v>0</v>
      </c>
      <c r="DY27" s="1">
        <f t="shared" si="215"/>
        <v>0</v>
      </c>
      <c r="DZ27" s="1">
        <f t="shared" si="216"/>
        <v>0</v>
      </c>
      <c r="EA27" s="1">
        <f t="shared" si="217"/>
        <v>0</v>
      </c>
      <c r="EB27" s="1">
        <f t="shared" si="218"/>
        <v>0</v>
      </c>
      <c r="EC27" s="1">
        <f t="shared" si="219"/>
        <v>0</v>
      </c>
      <c r="ED27" s="1">
        <f t="shared" si="220"/>
        <v>0</v>
      </c>
      <c r="EE27" s="1">
        <f t="shared" si="221"/>
        <v>0</v>
      </c>
      <c r="EF27" s="1">
        <f t="shared" si="222"/>
        <v>0</v>
      </c>
      <c r="EG27" s="1">
        <f t="shared" si="223"/>
        <v>0</v>
      </c>
      <c r="EH27" s="1">
        <f t="shared" si="224"/>
        <v>0</v>
      </c>
      <c r="EI27" s="1">
        <f t="shared" si="225"/>
        <v>0</v>
      </c>
      <c r="EJ27" s="1">
        <f t="shared" si="226"/>
        <v>1</v>
      </c>
      <c r="EK27" s="1">
        <f t="shared" si="227"/>
        <v>0</v>
      </c>
      <c r="EL27" s="1">
        <f t="shared" si="228"/>
        <v>0</v>
      </c>
      <c r="EM27" s="1">
        <f t="shared" si="229"/>
        <v>0</v>
      </c>
      <c r="EN27" s="1">
        <f t="shared" si="230"/>
        <v>0</v>
      </c>
      <c r="EO27" s="1">
        <f t="shared" si="231"/>
        <v>0</v>
      </c>
      <c r="EP27" s="1">
        <f t="shared" si="232"/>
        <v>0</v>
      </c>
      <c r="EQ27" s="1">
        <f t="shared" si="233"/>
        <v>0</v>
      </c>
      <c r="ER27" s="1">
        <f t="shared" si="234"/>
        <v>0</v>
      </c>
      <c r="ES27" s="1">
        <f t="shared" si="235"/>
        <v>0</v>
      </c>
      <c r="ET27" s="1">
        <f t="shared" si="236"/>
        <v>0</v>
      </c>
      <c r="EU27" s="1">
        <f t="shared" si="237"/>
        <v>0</v>
      </c>
      <c r="EV27" s="1">
        <f t="shared" si="238"/>
        <v>0</v>
      </c>
      <c r="EW27" s="1">
        <f t="shared" si="239"/>
        <v>0</v>
      </c>
    </row>
    <row r="28" spans="1:157" x14ac:dyDescent="0.2">
      <c r="C28" s="65"/>
      <c r="D28" s="24">
        <v>5</v>
      </c>
      <c r="E28" s="15">
        <v>6.5</v>
      </c>
      <c r="F28" s="16">
        <v>5.5</v>
      </c>
      <c r="G28" s="16">
        <v>6</v>
      </c>
      <c r="H28" s="16">
        <v>5.5</v>
      </c>
      <c r="I28" s="17">
        <v>6</v>
      </c>
      <c r="J28" s="61">
        <v>2.2000000000000002</v>
      </c>
      <c r="L28" s="6">
        <f t="shared" si="120"/>
        <v>29.5</v>
      </c>
      <c r="M28" s="1" t="str">
        <f t="shared" si="121"/>
        <v>-</v>
      </c>
      <c r="N28" s="1">
        <f t="shared" si="122"/>
        <v>6.5</v>
      </c>
      <c r="O28" s="1" t="str">
        <f t="shared" si="123"/>
        <v>-</v>
      </c>
      <c r="P28" s="1">
        <f t="shared" si="124"/>
        <v>5.5</v>
      </c>
      <c r="Q28" s="1" t="str">
        <f t="shared" si="125"/>
        <v>=</v>
      </c>
      <c r="R28" s="5">
        <f t="shared" si="126"/>
        <v>17.5</v>
      </c>
      <c r="S28" s="7">
        <f t="shared" si="127"/>
        <v>38.5</v>
      </c>
      <c r="T28" s="7"/>
      <c r="U28" s="7"/>
      <c r="V28" s="7"/>
      <c r="W28" s="7"/>
      <c r="X28" s="7"/>
      <c r="Y28" s="7"/>
      <c r="Z28" s="7"/>
      <c r="AA28" s="7"/>
      <c r="AB28" s="1">
        <f t="shared" si="128"/>
        <v>6.5</v>
      </c>
      <c r="AC28" s="1">
        <f t="shared" si="129"/>
        <v>6.5</v>
      </c>
      <c r="AD28" s="1">
        <f t="shared" si="129"/>
        <v>6.5</v>
      </c>
      <c r="AE28" s="2">
        <f t="shared" si="129"/>
        <v>6.5</v>
      </c>
      <c r="AF28" s="1">
        <f t="shared" si="130"/>
        <v>5.5</v>
      </c>
      <c r="AG28" s="1">
        <f t="shared" si="131"/>
        <v>5.5</v>
      </c>
      <c r="AH28" s="1">
        <f t="shared" si="131"/>
        <v>5.5</v>
      </c>
      <c r="AI28" s="2">
        <f t="shared" si="131"/>
        <v>5.5</v>
      </c>
      <c r="AJ28" s="1">
        <f t="shared" si="132"/>
        <v>0</v>
      </c>
      <c r="AK28" s="1">
        <f t="shared" si="132"/>
        <v>0</v>
      </c>
      <c r="AL28" s="1">
        <f t="shared" si="132"/>
        <v>0</v>
      </c>
      <c r="AM28" s="1">
        <f t="shared" si="132"/>
        <v>0</v>
      </c>
      <c r="AN28" s="1">
        <f t="shared" si="132"/>
        <v>0</v>
      </c>
      <c r="AO28" s="1">
        <f t="shared" si="133"/>
        <v>0</v>
      </c>
      <c r="AP28" s="1">
        <f t="shared" si="134"/>
        <v>0</v>
      </c>
      <c r="AQ28" s="1">
        <f t="shared" si="134"/>
        <v>0</v>
      </c>
      <c r="AR28" s="1">
        <f t="shared" si="134"/>
        <v>0</v>
      </c>
      <c r="AS28" s="1">
        <f t="shared" si="134"/>
        <v>0</v>
      </c>
      <c r="AT28" s="1">
        <f t="shared" si="134"/>
        <v>0</v>
      </c>
      <c r="AU28" s="1"/>
      <c r="AV28" s="1"/>
      <c r="AW28" s="1">
        <f t="shared" si="135"/>
        <v>0</v>
      </c>
      <c r="AX28" s="1">
        <f t="shared" si="136"/>
        <v>0</v>
      </c>
      <c r="AY28" s="1">
        <f t="shared" si="137"/>
        <v>0</v>
      </c>
      <c r="AZ28" s="1">
        <f t="shared" si="138"/>
        <v>0</v>
      </c>
      <c r="BA28" s="1">
        <f t="shared" si="139"/>
        <v>0</v>
      </c>
      <c r="BB28" s="1">
        <f t="shared" si="140"/>
        <v>0</v>
      </c>
      <c r="BC28" s="1">
        <f t="shared" si="141"/>
        <v>0</v>
      </c>
      <c r="BD28" s="1">
        <f t="shared" si="142"/>
        <v>0</v>
      </c>
      <c r="BE28" s="1">
        <f t="shared" si="143"/>
        <v>0</v>
      </c>
      <c r="BF28" s="1">
        <f t="shared" si="144"/>
        <v>0</v>
      </c>
      <c r="BG28" s="1">
        <f t="shared" si="145"/>
        <v>0</v>
      </c>
      <c r="BH28" s="1">
        <f t="shared" si="146"/>
        <v>0</v>
      </c>
      <c r="BI28" s="1">
        <f t="shared" si="147"/>
        <v>0</v>
      </c>
      <c r="BJ28" s="1">
        <f t="shared" si="148"/>
        <v>1</v>
      </c>
      <c r="BK28" s="1">
        <f t="shared" si="149"/>
        <v>0</v>
      </c>
      <c r="BL28" s="1">
        <f t="shared" si="150"/>
        <v>0</v>
      </c>
      <c r="BM28" s="1">
        <f t="shared" si="151"/>
        <v>0</v>
      </c>
      <c r="BN28" s="1">
        <f t="shared" si="152"/>
        <v>0</v>
      </c>
      <c r="BO28" s="1">
        <f t="shared" si="153"/>
        <v>0</v>
      </c>
      <c r="BP28" s="1">
        <f t="shared" si="154"/>
        <v>0</v>
      </c>
      <c r="BQ28" s="1">
        <f t="shared" si="155"/>
        <v>0</v>
      </c>
      <c r="BR28" s="1">
        <f t="shared" si="156"/>
        <v>0</v>
      </c>
      <c r="BS28" s="1">
        <f t="shared" si="157"/>
        <v>0</v>
      </c>
      <c r="BT28" s="1">
        <f t="shared" si="158"/>
        <v>0</v>
      </c>
      <c r="BU28" s="1">
        <f t="shared" si="159"/>
        <v>0</v>
      </c>
      <c r="BV28" s="1">
        <f t="shared" si="160"/>
        <v>0</v>
      </c>
      <c r="BW28" s="1">
        <f t="shared" si="161"/>
        <v>0</v>
      </c>
      <c r="BX28" s="1">
        <f t="shared" si="162"/>
        <v>0</v>
      </c>
      <c r="BY28" s="1">
        <f t="shared" si="163"/>
        <v>0</v>
      </c>
      <c r="BZ28" s="1">
        <f t="shared" si="164"/>
        <v>0</v>
      </c>
      <c r="CA28" s="1">
        <f t="shared" si="165"/>
        <v>0</v>
      </c>
      <c r="CB28" s="1">
        <f t="shared" si="166"/>
        <v>0</v>
      </c>
      <c r="CC28" s="1">
        <f t="shared" si="167"/>
        <v>1</v>
      </c>
      <c r="CD28" s="1">
        <f t="shared" si="168"/>
        <v>0</v>
      </c>
      <c r="CE28" s="1">
        <f t="shared" si="169"/>
        <v>0</v>
      </c>
      <c r="CF28" s="1">
        <f t="shared" si="170"/>
        <v>0</v>
      </c>
      <c r="CG28" s="1">
        <f t="shared" si="171"/>
        <v>0</v>
      </c>
      <c r="CH28" s="1">
        <f t="shared" si="172"/>
        <v>0</v>
      </c>
      <c r="CI28" s="1">
        <f t="shared" si="173"/>
        <v>0</v>
      </c>
      <c r="CJ28" s="1">
        <f t="shared" si="174"/>
        <v>0</v>
      </c>
      <c r="CK28" s="1">
        <f t="shared" si="175"/>
        <v>0</v>
      </c>
      <c r="CL28" s="1">
        <f t="shared" si="176"/>
        <v>0</v>
      </c>
      <c r="CM28" s="1">
        <f t="shared" si="177"/>
        <v>0</v>
      </c>
      <c r="CN28" s="1">
        <f t="shared" si="178"/>
        <v>0</v>
      </c>
      <c r="CO28" s="1">
        <f t="shared" si="179"/>
        <v>0</v>
      </c>
      <c r="CP28" s="1">
        <f t="shared" si="180"/>
        <v>0</v>
      </c>
      <c r="CQ28" s="1">
        <f t="shared" si="181"/>
        <v>0</v>
      </c>
      <c r="CR28" s="1">
        <f t="shared" si="182"/>
        <v>0</v>
      </c>
      <c r="CS28" s="1">
        <f t="shared" si="183"/>
        <v>0</v>
      </c>
      <c r="CT28" s="1">
        <f t="shared" si="184"/>
        <v>0</v>
      </c>
      <c r="CU28" s="1">
        <f t="shared" si="185"/>
        <v>0</v>
      </c>
      <c r="CV28" s="1">
        <f t="shared" si="186"/>
        <v>0</v>
      </c>
      <c r="CW28" s="1">
        <f t="shared" si="187"/>
        <v>0</v>
      </c>
      <c r="CX28" s="1">
        <f t="shared" si="188"/>
        <v>0</v>
      </c>
      <c r="CY28" s="1">
        <f t="shared" si="189"/>
        <v>1</v>
      </c>
      <c r="CZ28" s="1">
        <f t="shared" si="190"/>
        <v>0</v>
      </c>
      <c r="DA28" s="1">
        <f t="shared" si="191"/>
        <v>0</v>
      </c>
      <c r="DB28" s="1">
        <f t="shared" si="192"/>
        <v>0</v>
      </c>
      <c r="DC28" s="1">
        <f t="shared" si="193"/>
        <v>0</v>
      </c>
      <c r="DD28" s="1">
        <f t="shared" si="194"/>
        <v>0</v>
      </c>
      <c r="DE28" s="1">
        <f t="shared" si="195"/>
        <v>0</v>
      </c>
      <c r="DF28" s="1">
        <f t="shared" si="196"/>
        <v>0</v>
      </c>
      <c r="DG28" s="1">
        <f t="shared" si="197"/>
        <v>0</v>
      </c>
      <c r="DH28" s="1">
        <f t="shared" si="198"/>
        <v>0</v>
      </c>
      <c r="DI28" s="1">
        <f t="shared" si="199"/>
        <v>0</v>
      </c>
      <c r="DJ28" s="1">
        <f t="shared" si="200"/>
        <v>0</v>
      </c>
      <c r="DK28" s="1">
        <f t="shared" si="201"/>
        <v>0</v>
      </c>
      <c r="DL28" s="1">
        <f t="shared" si="202"/>
        <v>0</v>
      </c>
      <c r="DM28" s="1">
        <f t="shared" si="203"/>
        <v>0</v>
      </c>
      <c r="DN28" s="1">
        <f t="shared" si="204"/>
        <v>0</v>
      </c>
      <c r="DO28" s="1">
        <f t="shared" si="205"/>
        <v>0</v>
      </c>
      <c r="DP28" s="1">
        <f t="shared" si="206"/>
        <v>0</v>
      </c>
      <c r="DQ28" s="1">
        <f t="shared" si="207"/>
        <v>0</v>
      </c>
      <c r="DR28" s="1">
        <f t="shared" si="208"/>
        <v>0</v>
      </c>
      <c r="DS28" s="1">
        <f t="shared" si="209"/>
        <v>1</v>
      </c>
      <c r="DT28" s="1">
        <f t="shared" si="210"/>
        <v>0</v>
      </c>
      <c r="DU28" s="1">
        <f t="shared" si="211"/>
        <v>0</v>
      </c>
      <c r="DV28" s="1">
        <f t="shared" si="212"/>
        <v>0</v>
      </c>
      <c r="DW28" s="1">
        <f t="shared" si="213"/>
        <v>0</v>
      </c>
      <c r="DX28" s="1">
        <f t="shared" si="214"/>
        <v>0</v>
      </c>
      <c r="DY28" s="1">
        <f t="shared" si="215"/>
        <v>0</v>
      </c>
      <c r="DZ28" s="1">
        <f t="shared" si="216"/>
        <v>0</v>
      </c>
      <c r="EA28" s="1">
        <f t="shared" si="217"/>
        <v>0</v>
      </c>
      <c r="EB28" s="1">
        <f t="shared" si="218"/>
        <v>0</v>
      </c>
      <c r="EC28" s="1">
        <f t="shared" si="219"/>
        <v>0</v>
      </c>
      <c r="ED28" s="1">
        <f t="shared" si="220"/>
        <v>0</v>
      </c>
      <c r="EE28" s="1">
        <f t="shared" si="221"/>
        <v>0</v>
      </c>
      <c r="EF28" s="1">
        <f t="shared" si="222"/>
        <v>0</v>
      </c>
      <c r="EG28" s="1">
        <f t="shared" si="223"/>
        <v>0</v>
      </c>
      <c r="EH28" s="1">
        <f t="shared" si="224"/>
        <v>0</v>
      </c>
      <c r="EI28" s="1">
        <f t="shared" si="225"/>
        <v>0</v>
      </c>
      <c r="EJ28" s="1">
        <f t="shared" si="226"/>
        <v>0</v>
      </c>
      <c r="EK28" s="1">
        <f t="shared" si="227"/>
        <v>0</v>
      </c>
      <c r="EL28" s="1">
        <f t="shared" si="228"/>
        <v>0</v>
      </c>
      <c r="EM28" s="1">
        <f t="shared" si="229"/>
        <v>0</v>
      </c>
      <c r="EN28" s="1">
        <f t="shared" si="230"/>
        <v>0</v>
      </c>
      <c r="EO28" s="1">
        <f t="shared" si="231"/>
        <v>1</v>
      </c>
      <c r="EP28" s="1">
        <f t="shared" si="232"/>
        <v>0</v>
      </c>
      <c r="EQ28" s="1">
        <f t="shared" si="233"/>
        <v>0</v>
      </c>
      <c r="ER28" s="1">
        <f t="shared" si="234"/>
        <v>0</v>
      </c>
      <c r="ES28" s="1">
        <f t="shared" si="235"/>
        <v>0</v>
      </c>
      <c r="ET28" s="1">
        <f t="shared" si="236"/>
        <v>0</v>
      </c>
      <c r="EU28" s="1">
        <f t="shared" si="237"/>
        <v>0</v>
      </c>
      <c r="EV28" s="1">
        <f t="shared" si="238"/>
        <v>0</v>
      </c>
      <c r="EW28" s="1">
        <f t="shared" si="239"/>
        <v>0</v>
      </c>
    </row>
    <row r="29" spans="1:157" ht="13.5" thickBot="1" x14ac:dyDescent="0.25">
      <c r="C29" s="66" t="str">
        <f>IF(AO23+AT23&gt;0,"Alert! An entered score is outside the normal 0-10 range."," ")</f>
        <v xml:space="preserve"> </v>
      </c>
      <c r="D29" s="25">
        <v>6</v>
      </c>
      <c r="E29" s="18">
        <v>6</v>
      </c>
      <c r="F29" s="19">
        <v>6.5</v>
      </c>
      <c r="G29" s="19">
        <v>6.5</v>
      </c>
      <c r="H29" s="19">
        <v>6</v>
      </c>
      <c r="I29" s="20">
        <v>5</v>
      </c>
      <c r="J29" s="62">
        <v>2.2999999999999998</v>
      </c>
      <c r="L29" s="6">
        <f t="shared" si="120"/>
        <v>30</v>
      </c>
      <c r="M29" s="1" t="str">
        <f t="shared" si="121"/>
        <v>-</v>
      </c>
      <c r="N29" s="1">
        <f t="shared" si="122"/>
        <v>6.5</v>
      </c>
      <c r="O29" s="1" t="str">
        <f t="shared" si="123"/>
        <v>-</v>
      </c>
      <c r="P29" s="1">
        <f t="shared" si="124"/>
        <v>5</v>
      </c>
      <c r="Q29" s="1" t="str">
        <f t="shared" si="125"/>
        <v>=</v>
      </c>
      <c r="R29" s="5">
        <f t="shared" si="126"/>
        <v>18.5</v>
      </c>
      <c r="S29" s="7">
        <f t="shared" si="127"/>
        <v>42.55</v>
      </c>
      <c r="T29" s="7"/>
      <c r="U29" s="7"/>
      <c r="V29" s="7"/>
      <c r="W29" s="7"/>
      <c r="X29" s="7"/>
      <c r="Y29" s="7"/>
      <c r="Z29" s="7"/>
      <c r="AA29" s="7"/>
      <c r="AB29" s="1">
        <f t="shared" si="128"/>
        <v>6.5</v>
      </c>
      <c r="AC29" s="1">
        <f t="shared" si="129"/>
        <v>6.5</v>
      </c>
      <c r="AD29" s="1">
        <f t="shared" si="129"/>
        <v>6.5</v>
      </c>
      <c r="AE29" s="2">
        <f t="shared" si="129"/>
        <v>6.5</v>
      </c>
      <c r="AF29" s="1">
        <f t="shared" si="130"/>
        <v>6</v>
      </c>
      <c r="AG29" s="1">
        <f t="shared" si="131"/>
        <v>6</v>
      </c>
      <c r="AH29" s="1">
        <f t="shared" si="131"/>
        <v>6</v>
      </c>
      <c r="AI29" s="2">
        <f t="shared" si="131"/>
        <v>5</v>
      </c>
      <c r="AJ29" s="1">
        <f t="shared" si="132"/>
        <v>0</v>
      </c>
      <c r="AK29" s="1">
        <f t="shared" si="132"/>
        <v>0</v>
      </c>
      <c r="AL29" s="1">
        <f t="shared" si="132"/>
        <v>0</v>
      </c>
      <c r="AM29" s="1">
        <f t="shared" si="132"/>
        <v>0</v>
      </c>
      <c r="AN29" s="1">
        <f t="shared" si="132"/>
        <v>0</v>
      </c>
      <c r="AO29" s="1">
        <f t="shared" si="133"/>
        <v>0</v>
      </c>
      <c r="AP29" s="1">
        <f t="shared" si="134"/>
        <v>0</v>
      </c>
      <c r="AQ29" s="1">
        <f t="shared" si="134"/>
        <v>0</v>
      </c>
      <c r="AR29" s="1">
        <f t="shared" si="134"/>
        <v>0</v>
      </c>
      <c r="AS29" s="1">
        <f t="shared" si="134"/>
        <v>0</v>
      </c>
      <c r="AT29" s="1">
        <f t="shared" si="134"/>
        <v>0</v>
      </c>
      <c r="AU29" s="1"/>
      <c r="AV29" s="1"/>
      <c r="AW29" s="1">
        <f t="shared" si="135"/>
        <v>0</v>
      </c>
      <c r="AX29" s="1">
        <f t="shared" si="136"/>
        <v>0</v>
      </c>
      <c r="AY29" s="1">
        <f t="shared" si="137"/>
        <v>0</v>
      </c>
      <c r="AZ29" s="1">
        <f t="shared" si="138"/>
        <v>0</v>
      </c>
      <c r="BA29" s="1">
        <f t="shared" si="139"/>
        <v>0</v>
      </c>
      <c r="BB29" s="1">
        <f t="shared" si="140"/>
        <v>0</v>
      </c>
      <c r="BC29" s="1">
        <f t="shared" si="141"/>
        <v>0</v>
      </c>
      <c r="BD29" s="1">
        <f t="shared" si="142"/>
        <v>0</v>
      </c>
      <c r="BE29" s="1">
        <f t="shared" si="143"/>
        <v>0</v>
      </c>
      <c r="BF29" s="1">
        <f t="shared" si="144"/>
        <v>0</v>
      </c>
      <c r="BG29" s="1">
        <f t="shared" si="145"/>
        <v>0</v>
      </c>
      <c r="BH29" s="1">
        <f t="shared" si="146"/>
        <v>0</v>
      </c>
      <c r="BI29" s="1">
        <f t="shared" si="147"/>
        <v>1</v>
      </c>
      <c r="BJ29" s="1">
        <f t="shared" si="148"/>
        <v>0</v>
      </c>
      <c r="BK29" s="1">
        <f t="shared" si="149"/>
        <v>0</v>
      </c>
      <c r="BL29" s="1">
        <f t="shared" si="150"/>
        <v>0</v>
      </c>
      <c r="BM29" s="1">
        <f t="shared" si="151"/>
        <v>0</v>
      </c>
      <c r="BN29" s="1">
        <f t="shared" si="152"/>
        <v>0</v>
      </c>
      <c r="BO29" s="1">
        <f t="shared" si="153"/>
        <v>0</v>
      </c>
      <c r="BP29" s="1">
        <f t="shared" si="154"/>
        <v>0</v>
      </c>
      <c r="BQ29" s="1">
        <f t="shared" si="155"/>
        <v>0</v>
      </c>
      <c r="BR29" s="1">
        <f t="shared" si="156"/>
        <v>0</v>
      </c>
      <c r="BS29" s="1">
        <f t="shared" si="157"/>
        <v>0</v>
      </c>
      <c r="BT29" s="1">
        <f t="shared" si="158"/>
        <v>0</v>
      </c>
      <c r="BU29" s="1">
        <f t="shared" si="159"/>
        <v>0</v>
      </c>
      <c r="BV29" s="1">
        <f t="shared" si="160"/>
        <v>0</v>
      </c>
      <c r="BW29" s="1">
        <f t="shared" si="161"/>
        <v>0</v>
      </c>
      <c r="BX29" s="1">
        <f t="shared" si="162"/>
        <v>0</v>
      </c>
      <c r="BY29" s="1">
        <f t="shared" si="163"/>
        <v>0</v>
      </c>
      <c r="BZ29" s="1">
        <f t="shared" si="164"/>
        <v>0</v>
      </c>
      <c r="CA29" s="1">
        <f t="shared" si="165"/>
        <v>0</v>
      </c>
      <c r="CB29" s="1">
        <f t="shared" si="166"/>
        <v>0</v>
      </c>
      <c r="CC29" s="1">
        <f t="shared" si="167"/>
        <v>0</v>
      </c>
      <c r="CD29" s="1">
        <f t="shared" si="168"/>
        <v>0</v>
      </c>
      <c r="CE29" s="1">
        <f t="shared" si="169"/>
        <v>1</v>
      </c>
      <c r="CF29" s="1">
        <f t="shared" si="170"/>
        <v>0</v>
      </c>
      <c r="CG29" s="1">
        <f t="shared" si="171"/>
        <v>0</v>
      </c>
      <c r="CH29" s="1">
        <f t="shared" si="172"/>
        <v>0</v>
      </c>
      <c r="CI29" s="1">
        <f t="shared" si="173"/>
        <v>0</v>
      </c>
      <c r="CJ29" s="1">
        <f t="shared" si="174"/>
        <v>0</v>
      </c>
      <c r="CK29" s="1">
        <f t="shared" si="175"/>
        <v>0</v>
      </c>
      <c r="CL29" s="1">
        <f t="shared" si="176"/>
        <v>0</v>
      </c>
      <c r="CM29" s="1">
        <f t="shared" si="177"/>
        <v>0</v>
      </c>
      <c r="CN29" s="1">
        <f t="shared" si="178"/>
        <v>0</v>
      </c>
      <c r="CO29" s="1">
        <f t="shared" si="179"/>
        <v>0</v>
      </c>
      <c r="CP29" s="1">
        <f t="shared" si="180"/>
        <v>0</v>
      </c>
      <c r="CQ29" s="1">
        <f t="shared" si="181"/>
        <v>0</v>
      </c>
      <c r="CR29" s="1">
        <f t="shared" si="182"/>
        <v>0</v>
      </c>
      <c r="CS29" s="1">
        <f t="shared" si="183"/>
        <v>0</v>
      </c>
      <c r="CT29" s="1">
        <f t="shared" si="184"/>
        <v>0</v>
      </c>
      <c r="CU29" s="1">
        <f t="shared" si="185"/>
        <v>0</v>
      </c>
      <c r="CV29" s="1">
        <f t="shared" si="186"/>
        <v>0</v>
      </c>
      <c r="CW29" s="1">
        <f t="shared" si="187"/>
        <v>0</v>
      </c>
      <c r="CX29" s="1">
        <f t="shared" si="188"/>
        <v>0</v>
      </c>
      <c r="CY29" s="1">
        <f t="shared" si="189"/>
        <v>0</v>
      </c>
      <c r="CZ29" s="1">
        <f t="shared" si="190"/>
        <v>1</v>
      </c>
      <c r="DA29" s="1">
        <f t="shared" si="191"/>
        <v>0</v>
      </c>
      <c r="DB29" s="1">
        <f t="shared" si="192"/>
        <v>0</v>
      </c>
      <c r="DC29" s="1">
        <f t="shared" si="193"/>
        <v>0</v>
      </c>
      <c r="DD29" s="1">
        <f t="shared" si="194"/>
        <v>0</v>
      </c>
      <c r="DE29" s="1">
        <f t="shared" si="195"/>
        <v>0</v>
      </c>
      <c r="DF29" s="1">
        <f t="shared" si="196"/>
        <v>0</v>
      </c>
      <c r="DG29" s="1">
        <f t="shared" si="197"/>
        <v>0</v>
      </c>
      <c r="DH29" s="1">
        <f t="shared" si="198"/>
        <v>0</v>
      </c>
      <c r="DI29" s="1">
        <f t="shared" si="199"/>
        <v>0</v>
      </c>
      <c r="DJ29" s="1">
        <f t="shared" si="200"/>
        <v>0</v>
      </c>
      <c r="DK29" s="1">
        <f t="shared" si="201"/>
        <v>0</v>
      </c>
      <c r="DL29" s="1">
        <f t="shared" si="202"/>
        <v>0</v>
      </c>
      <c r="DM29" s="1">
        <f t="shared" si="203"/>
        <v>0</v>
      </c>
      <c r="DN29" s="1">
        <f t="shared" si="204"/>
        <v>0</v>
      </c>
      <c r="DO29" s="1">
        <f t="shared" si="205"/>
        <v>0</v>
      </c>
      <c r="DP29" s="1">
        <f t="shared" si="206"/>
        <v>0</v>
      </c>
      <c r="DQ29" s="1">
        <f t="shared" si="207"/>
        <v>0</v>
      </c>
      <c r="DR29" s="1">
        <f t="shared" si="208"/>
        <v>0</v>
      </c>
      <c r="DS29" s="1">
        <f t="shared" si="209"/>
        <v>0</v>
      </c>
      <c r="DT29" s="1">
        <f t="shared" si="210"/>
        <v>1</v>
      </c>
      <c r="DU29" s="1">
        <f t="shared" si="211"/>
        <v>0</v>
      </c>
      <c r="DV29" s="1">
        <f t="shared" si="212"/>
        <v>0</v>
      </c>
      <c r="DW29" s="1">
        <f t="shared" si="213"/>
        <v>0</v>
      </c>
      <c r="DX29" s="1">
        <f t="shared" si="214"/>
        <v>0</v>
      </c>
      <c r="DY29" s="1">
        <f t="shared" si="215"/>
        <v>0</v>
      </c>
      <c r="DZ29" s="1">
        <f t="shared" si="216"/>
        <v>0</v>
      </c>
      <c r="EA29" s="1">
        <f t="shared" si="217"/>
        <v>0</v>
      </c>
      <c r="EB29" s="1">
        <f t="shared" si="218"/>
        <v>0</v>
      </c>
      <c r="EC29" s="1">
        <f t="shared" si="219"/>
        <v>0</v>
      </c>
      <c r="ED29" s="1">
        <f t="shared" si="220"/>
        <v>0</v>
      </c>
      <c r="EE29" s="1">
        <f t="shared" si="221"/>
        <v>0</v>
      </c>
      <c r="EF29" s="1">
        <f t="shared" si="222"/>
        <v>0</v>
      </c>
      <c r="EG29" s="1">
        <f t="shared" si="223"/>
        <v>0</v>
      </c>
      <c r="EH29" s="1">
        <f t="shared" si="224"/>
        <v>0</v>
      </c>
      <c r="EI29" s="1">
        <f t="shared" si="225"/>
        <v>0</v>
      </c>
      <c r="EJ29" s="1">
        <f t="shared" si="226"/>
        <v>0</v>
      </c>
      <c r="EK29" s="1">
        <f t="shared" si="227"/>
        <v>0</v>
      </c>
      <c r="EL29" s="1">
        <f t="shared" si="228"/>
        <v>0</v>
      </c>
      <c r="EM29" s="1">
        <f t="shared" si="229"/>
        <v>1</v>
      </c>
      <c r="EN29" s="1">
        <f t="shared" si="230"/>
        <v>0</v>
      </c>
      <c r="EO29" s="1">
        <f t="shared" si="231"/>
        <v>0</v>
      </c>
      <c r="EP29" s="1">
        <f t="shared" si="232"/>
        <v>0</v>
      </c>
      <c r="EQ29" s="1">
        <f t="shared" si="233"/>
        <v>0</v>
      </c>
      <c r="ER29" s="1">
        <f t="shared" si="234"/>
        <v>0</v>
      </c>
      <c r="ES29" s="1">
        <f t="shared" si="235"/>
        <v>0</v>
      </c>
      <c r="ET29" s="1">
        <f t="shared" si="236"/>
        <v>0</v>
      </c>
      <c r="EU29" s="1">
        <f t="shared" si="237"/>
        <v>0</v>
      </c>
      <c r="EV29" s="1">
        <f t="shared" si="238"/>
        <v>0</v>
      </c>
      <c r="EW29" s="1">
        <f t="shared" si="239"/>
        <v>0</v>
      </c>
    </row>
    <row r="30" spans="1:157" ht="3" customHeight="1" x14ac:dyDescent="0.2">
      <c r="C30" s="66"/>
      <c r="S30" s="4"/>
      <c r="T30" s="4"/>
      <c r="U30" s="4"/>
      <c r="V30" s="4"/>
      <c r="W30" s="4"/>
      <c r="X30" s="4"/>
      <c r="Y30" s="4"/>
      <c r="Z30" s="4"/>
      <c r="AA30" s="4"/>
    </row>
    <row r="31" spans="1:157" ht="15.75" x14ac:dyDescent="0.25">
      <c r="C31" s="66"/>
      <c r="E31" s="70" t="str">
        <f>IF(C24&gt;0,C24," ")</f>
        <v>Annie Kessner (WWH)</v>
      </c>
      <c r="F31" s="70"/>
      <c r="G31" s="70"/>
      <c r="H31" s="70"/>
      <c r="I31" s="70"/>
      <c r="J31" s="70"/>
      <c r="K31" s="70"/>
      <c r="L31" s="70"/>
      <c r="M31" s="70"/>
      <c r="N31" s="70"/>
      <c r="O31" s="70" t="s">
        <v>9</v>
      </c>
      <c r="P31" s="70"/>
      <c r="Q31" s="70"/>
      <c r="R31" s="70"/>
      <c r="S31" s="21">
        <f>SUM(S24:S30)</f>
        <v>213.14999999999998</v>
      </c>
      <c r="T31" s="21"/>
      <c r="U31" s="21"/>
      <c r="V31" s="21"/>
      <c r="W31" s="21"/>
      <c r="X31" s="21"/>
      <c r="Y31" s="21"/>
      <c r="Z31" s="21"/>
      <c r="AA31" s="21"/>
    </row>
    <row r="32" spans="1:157" ht="6" customHeight="1" x14ac:dyDescent="0.2">
      <c r="C32" s="67"/>
      <c r="D32" s="8"/>
      <c r="E32" s="8"/>
      <c r="F32" s="8"/>
      <c r="G32" s="8"/>
      <c r="H32" s="8"/>
      <c r="I32" s="8"/>
      <c r="J32" s="9"/>
      <c r="K32" s="9"/>
      <c r="L32" s="9"/>
      <c r="M32" s="9"/>
      <c r="N32" s="9"/>
      <c r="O32" s="9"/>
      <c r="P32" s="9"/>
      <c r="Q32" s="9"/>
      <c r="R32" s="9"/>
      <c r="S32" s="10"/>
      <c r="T32" s="38"/>
      <c r="U32" s="38"/>
      <c r="V32" s="38"/>
      <c r="W32" s="38"/>
      <c r="X32" s="38"/>
      <c r="Y32" s="38"/>
      <c r="Z32" s="38"/>
      <c r="AA32" s="38"/>
    </row>
    <row r="33" spans="1:157" ht="6" customHeight="1" x14ac:dyDescent="0.2"/>
    <row r="34" spans="1:157" x14ac:dyDescent="0.2">
      <c r="A34" s="1"/>
      <c r="B34" s="1"/>
      <c r="E34" s="2" t="s">
        <v>1</v>
      </c>
      <c r="F34" s="2" t="s">
        <v>1</v>
      </c>
      <c r="G34" s="2" t="s">
        <v>1</v>
      </c>
      <c r="H34" s="2" t="s">
        <v>1</v>
      </c>
      <c r="I34" s="2" t="s">
        <v>1</v>
      </c>
      <c r="J34" s="22" t="s">
        <v>12</v>
      </c>
      <c r="L34" s="2" t="s">
        <v>5</v>
      </c>
      <c r="M34" s="2"/>
      <c r="N34" s="2" t="s">
        <v>3</v>
      </c>
      <c r="O34" s="2"/>
      <c r="P34" s="2" t="s">
        <v>4</v>
      </c>
      <c r="R34" s="3" t="s">
        <v>6</v>
      </c>
      <c r="AB34" s="63" t="s">
        <v>14</v>
      </c>
      <c r="AC34" s="63"/>
      <c r="AD34" s="63"/>
      <c r="AE34" s="63"/>
      <c r="AF34" s="63" t="s">
        <v>15</v>
      </c>
      <c r="AG34" s="63"/>
      <c r="AH34" s="63"/>
      <c r="AI34" s="63"/>
      <c r="AJ34" s="63" t="s">
        <v>17</v>
      </c>
      <c r="AK34" s="63"/>
      <c r="AL34" s="63"/>
      <c r="AM34" s="63"/>
      <c r="AN34" s="63"/>
      <c r="AO34" s="63"/>
      <c r="AP34" s="63" t="s">
        <v>16</v>
      </c>
      <c r="AQ34" s="63"/>
      <c r="AR34" s="63"/>
      <c r="AS34" s="63"/>
      <c r="AT34" s="63"/>
      <c r="AU34" s="30" t="s">
        <v>18</v>
      </c>
      <c r="AV34" s="30" t="s">
        <v>19</v>
      </c>
      <c r="AW34" s="63" t="s">
        <v>20</v>
      </c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 t="s">
        <v>21</v>
      </c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 t="s">
        <v>22</v>
      </c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 t="s">
        <v>23</v>
      </c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 t="s">
        <v>24</v>
      </c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 t="s">
        <v>25</v>
      </c>
      <c r="EY34" s="63"/>
      <c r="EZ34" s="63"/>
      <c r="FA34" s="1"/>
    </row>
    <row r="35" spans="1:157" ht="2.25" customHeight="1" x14ac:dyDescent="0.2">
      <c r="A35" s="1"/>
      <c r="B35" s="1"/>
      <c r="J35" s="3"/>
      <c r="L35" s="2"/>
      <c r="M35" s="2"/>
      <c r="N35" s="2"/>
      <c r="O35" s="2"/>
      <c r="P35" s="2"/>
      <c r="R35" s="3"/>
      <c r="AB35" s="31"/>
      <c r="AE35" s="32"/>
      <c r="AF35" s="31"/>
      <c r="AI35" s="32"/>
      <c r="AJ35" s="31"/>
      <c r="AO35" s="33"/>
      <c r="AP35" s="34"/>
      <c r="AQ35" s="1"/>
      <c r="AR35" s="1"/>
      <c r="AS35" s="1"/>
      <c r="AT35" s="33"/>
      <c r="AU35" s="1"/>
      <c r="AV35" s="1"/>
      <c r="AW35" s="34"/>
      <c r="BQ35" s="35"/>
      <c r="BR35" s="34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35"/>
      <c r="CM35" s="34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5"/>
      <c r="DH35" s="34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35"/>
      <c r="EC35" s="34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35"/>
      <c r="EX35" s="34"/>
      <c r="EY35" s="1"/>
      <c r="EZ35" s="35"/>
      <c r="FA35" s="1"/>
    </row>
    <row r="36" spans="1:157" ht="13.5" thickBot="1" x14ac:dyDescent="0.25">
      <c r="A36" s="1"/>
      <c r="B36" s="1"/>
      <c r="C36" s="2" t="s">
        <v>11</v>
      </c>
      <c r="D36" s="2"/>
      <c r="E36" s="2">
        <v>1</v>
      </c>
      <c r="F36" s="2">
        <v>2</v>
      </c>
      <c r="G36" s="2">
        <v>3</v>
      </c>
      <c r="H36" s="2">
        <v>4</v>
      </c>
      <c r="I36" s="2">
        <v>5</v>
      </c>
      <c r="J36" s="3" t="s">
        <v>0</v>
      </c>
      <c r="K36" s="2"/>
      <c r="L36" s="2" t="s">
        <v>2</v>
      </c>
      <c r="M36" s="2"/>
      <c r="N36" s="23" t="s">
        <v>1</v>
      </c>
      <c r="O36" s="2"/>
      <c r="P36" s="23" t="s">
        <v>1</v>
      </c>
      <c r="R36" s="3" t="s">
        <v>2</v>
      </c>
      <c r="S36" s="3" t="s">
        <v>1</v>
      </c>
      <c r="T36" s="3"/>
      <c r="U36" s="3"/>
      <c r="V36" s="3"/>
      <c r="W36" s="3"/>
      <c r="X36" s="3"/>
      <c r="Y36" s="3"/>
      <c r="Z36" s="3"/>
      <c r="AA36" s="3"/>
      <c r="AB36" s="34"/>
      <c r="AE36" s="32"/>
      <c r="AF36" s="34"/>
      <c r="AI36" s="32"/>
      <c r="AJ36" s="34"/>
      <c r="AO36" s="33">
        <f>SUM(AO37:AO42)</f>
        <v>0</v>
      </c>
      <c r="AP36" s="34"/>
      <c r="AQ36" s="1"/>
      <c r="AR36" s="1"/>
      <c r="AS36" s="1"/>
      <c r="AT36" s="33">
        <f>SUM(AP37:AT42)</f>
        <v>0</v>
      </c>
      <c r="AU36" s="1">
        <v>0</v>
      </c>
      <c r="AV36" s="1">
        <v>1</v>
      </c>
      <c r="AW36" s="68">
        <f>BQ36+CL36+DG36+EB36+EW36</f>
        <v>30</v>
      </c>
      <c r="AX36" s="69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36">
        <f>SUM(AW37:BQ42)</f>
        <v>6</v>
      </c>
      <c r="BR36" s="37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36">
        <f>SUM(BR37:CL42)</f>
        <v>6</v>
      </c>
      <c r="CM36" s="37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36">
        <f>SUM(CM37:DG42)</f>
        <v>6</v>
      </c>
      <c r="DH36" s="37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36">
        <f>SUM(DH37:EB42)</f>
        <v>6</v>
      </c>
      <c r="EC36" s="37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36">
        <f>SUM(EC37:EW42)</f>
        <v>6</v>
      </c>
      <c r="EX36" s="34">
        <f>IF(AW36&lt;30,ONE,ZERO)</f>
        <v>0</v>
      </c>
      <c r="EY36" s="1">
        <f>IF(AO36+AT36&lt;1,ONE,ZERO)</f>
        <v>1</v>
      </c>
      <c r="EZ36" s="33">
        <f>EX36+EY36</f>
        <v>1</v>
      </c>
      <c r="FA36" s="1"/>
    </row>
    <row r="37" spans="1:157" ht="13.5" thickBot="1" x14ac:dyDescent="0.25">
      <c r="A37">
        <v>3</v>
      </c>
      <c r="C37" s="56" t="s">
        <v>56</v>
      </c>
      <c r="D37" s="24">
        <v>1</v>
      </c>
      <c r="E37" s="12">
        <v>6</v>
      </c>
      <c r="F37" s="13">
        <v>7</v>
      </c>
      <c r="G37" s="13">
        <v>6</v>
      </c>
      <c r="H37" s="13">
        <v>6.5</v>
      </c>
      <c r="I37" s="14">
        <v>6</v>
      </c>
      <c r="J37" s="60">
        <v>1.5</v>
      </c>
      <c r="L37" s="6">
        <f t="shared" ref="L37:L42" si="240">IF(J37&gt;0,SUM(E37:I37)," ")</f>
        <v>31.5</v>
      </c>
      <c r="M37" s="1" t="str">
        <f t="shared" ref="M37:M42" si="241">IF(J37&gt;0,"-"," ")</f>
        <v>-</v>
      </c>
      <c r="N37" s="1">
        <f t="shared" ref="N37:N42" si="242">IF(J37&gt;0,AE37," ")</f>
        <v>7</v>
      </c>
      <c r="O37" s="1" t="str">
        <f t="shared" ref="O37:O42" si="243">IF(J37&gt;0,"-"," ")</f>
        <v>-</v>
      </c>
      <c r="P37" s="1">
        <f t="shared" ref="P37:P42" si="244">IF(J37&gt;0,AI37," ")</f>
        <v>6</v>
      </c>
      <c r="Q37" s="1" t="str">
        <f t="shared" ref="Q37:Q42" si="245">IF(J37&gt;0,"="," ")</f>
        <v>=</v>
      </c>
      <c r="R37" s="5">
        <f t="shared" ref="R37:R42" si="246">IF(J37&gt;0,L37-N37-P37," ")</f>
        <v>18.5</v>
      </c>
      <c r="S37" s="7">
        <f t="shared" ref="S37:S42" si="247">IF(J37&gt;0,J37*R37,0)</f>
        <v>27.75</v>
      </c>
      <c r="T37" s="7"/>
      <c r="U37" s="7"/>
      <c r="V37" s="7"/>
      <c r="W37" s="7"/>
      <c r="X37" s="7"/>
      <c r="Y37" s="7"/>
      <c r="Z37" s="7"/>
      <c r="AA37" s="7"/>
      <c r="AB37" s="1">
        <f t="shared" ref="AB37:AB42" si="248">IF(E37&gt;F37,E37,F37)</f>
        <v>7</v>
      </c>
      <c r="AC37" s="1">
        <f t="shared" ref="AC37:AE42" si="249">IF(AB37&gt;G37,AB37,G37)</f>
        <v>7</v>
      </c>
      <c r="AD37" s="1">
        <f t="shared" si="249"/>
        <v>7</v>
      </c>
      <c r="AE37" s="2">
        <f t="shared" si="249"/>
        <v>7</v>
      </c>
      <c r="AF37" s="1">
        <f t="shared" ref="AF37:AF42" si="250">IF(E37&lt;F37,E37,F37)</f>
        <v>6</v>
      </c>
      <c r="AG37" s="1">
        <f t="shared" ref="AG37:AI42" si="251">IF(AF37&lt;G37,AF37,G37)</f>
        <v>6</v>
      </c>
      <c r="AH37" s="1">
        <f t="shared" si="251"/>
        <v>6</v>
      </c>
      <c r="AI37" s="2">
        <f t="shared" si="251"/>
        <v>6</v>
      </c>
      <c r="AJ37" s="1">
        <f t="shared" ref="AJ37:AN42" si="252">IF(E37&gt;10,1,0)</f>
        <v>0</v>
      </c>
      <c r="AK37" s="1">
        <f t="shared" si="252"/>
        <v>0</v>
      </c>
      <c r="AL37" s="1">
        <f t="shared" si="252"/>
        <v>0</v>
      </c>
      <c r="AM37" s="1">
        <f t="shared" si="252"/>
        <v>0</v>
      </c>
      <c r="AN37" s="1">
        <f t="shared" si="252"/>
        <v>0</v>
      </c>
      <c r="AO37" s="1">
        <f t="shared" ref="AO37:AO42" si="253">SUM(AJ37:AN37)</f>
        <v>0</v>
      </c>
      <c r="AP37" s="1">
        <f t="shared" ref="AP37:AT42" si="254">IF(E37&lt;0,1,0)</f>
        <v>0</v>
      </c>
      <c r="AQ37" s="1">
        <f t="shared" si="254"/>
        <v>0</v>
      </c>
      <c r="AR37" s="1">
        <f t="shared" si="254"/>
        <v>0</v>
      </c>
      <c r="AS37" s="1">
        <f t="shared" si="254"/>
        <v>0</v>
      </c>
      <c r="AT37" s="1">
        <f t="shared" si="254"/>
        <v>0</v>
      </c>
      <c r="AU37" s="1"/>
      <c r="AV37" s="1"/>
      <c r="AW37" s="1">
        <f t="shared" ref="AW37:AW42" si="255">IF(E37=0,ONE,ZERO)</f>
        <v>0</v>
      </c>
      <c r="AX37" s="1">
        <f t="shared" ref="AX37:AX42" si="256">IF(E37=0.5,ONE,ZERO)</f>
        <v>0</v>
      </c>
      <c r="AY37" s="1">
        <f t="shared" ref="AY37:AY42" si="257">IF(E37=1,ONE,ZERO)</f>
        <v>0</v>
      </c>
      <c r="AZ37" s="1">
        <f t="shared" ref="AZ37:AZ42" si="258">IF(E37=1.5,ONE,ZERO)</f>
        <v>0</v>
      </c>
      <c r="BA37" s="1">
        <f t="shared" ref="BA37:BA42" si="259">IF(E37=2,ONE,ZERO)</f>
        <v>0</v>
      </c>
      <c r="BB37" s="1">
        <f t="shared" ref="BB37:BB42" si="260">IF(E37=2.5,ONE,ZERO)</f>
        <v>0</v>
      </c>
      <c r="BC37" s="1">
        <f t="shared" ref="BC37:BC42" si="261">IF(E37=3,ONE,ZERO)</f>
        <v>0</v>
      </c>
      <c r="BD37" s="1">
        <f t="shared" ref="BD37:BD42" si="262">IF(E37=3.5,ONE,ZERO)</f>
        <v>0</v>
      </c>
      <c r="BE37" s="1">
        <f t="shared" ref="BE37:BE42" si="263">IF(E37=4,ONE,ZERO)</f>
        <v>0</v>
      </c>
      <c r="BF37" s="1">
        <f t="shared" ref="BF37:BF42" si="264">IF(E37=4.5,ONE,ZERO)</f>
        <v>0</v>
      </c>
      <c r="BG37" s="1">
        <f t="shared" ref="BG37:BG42" si="265">IF(E37=5,ONE,ZERO)</f>
        <v>0</v>
      </c>
      <c r="BH37" s="1">
        <f t="shared" ref="BH37:BH42" si="266">IF(E37=5.5,ONE,ZERO)</f>
        <v>0</v>
      </c>
      <c r="BI37" s="1">
        <f t="shared" ref="BI37:BI42" si="267">IF(E37=6,ONE,ZERO)</f>
        <v>1</v>
      </c>
      <c r="BJ37" s="1">
        <f t="shared" ref="BJ37:BJ42" si="268">IF(E37=6.5,ONE,ZERO)</f>
        <v>0</v>
      </c>
      <c r="BK37" s="1">
        <f t="shared" ref="BK37:BK42" si="269">IF(E37=7,ONE,ZERO)</f>
        <v>0</v>
      </c>
      <c r="BL37" s="1">
        <f t="shared" ref="BL37:BL42" si="270">IF(E37=7.5,ONE,ZERO)</f>
        <v>0</v>
      </c>
      <c r="BM37" s="1">
        <f t="shared" ref="BM37:BM42" si="271">IF(E37=8,ONE,ZERO)</f>
        <v>0</v>
      </c>
      <c r="BN37" s="1">
        <f t="shared" ref="BN37:BN42" si="272">IF(E37=8.5,ONE,ZERO)</f>
        <v>0</v>
      </c>
      <c r="BO37" s="1">
        <f t="shared" ref="BO37:BO42" si="273">IF(E37=9,ONE,ZERO)</f>
        <v>0</v>
      </c>
      <c r="BP37" s="1">
        <f t="shared" ref="BP37:BP42" si="274">IF(E37=9.5,ONE,ZERO)</f>
        <v>0</v>
      </c>
      <c r="BQ37" s="1">
        <f t="shared" ref="BQ37:BQ42" si="275">IF(E37=10,ONE,ZERO)</f>
        <v>0</v>
      </c>
      <c r="BR37" s="1">
        <f t="shared" ref="BR37:BR42" si="276">IF(F37=0,ONE,ZERO)</f>
        <v>0</v>
      </c>
      <c r="BS37" s="1">
        <f t="shared" ref="BS37:BS42" si="277">IF(F37=0.5,ONE,ZERO)</f>
        <v>0</v>
      </c>
      <c r="BT37" s="1">
        <f t="shared" ref="BT37:BT42" si="278">IF(F37=1,ONE,ZERO)</f>
        <v>0</v>
      </c>
      <c r="BU37" s="1">
        <f t="shared" ref="BU37:BU42" si="279">IF(F37=1.5,ONE,ZERO)</f>
        <v>0</v>
      </c>
      <c r="BV37" s="1">
        <f t="shared" ref="BV37:BV42" si="280">IF(F37=2,ONE,ZERO)</f>
        <v>0</v>
      </c>
      <c r="BW37" s="1">
        <f t="shared" ref="BW37:BW42" si="281">IF(F37=2.5,ONE,ZERO)</f>
        <v>0</v>
      </c>
      <c r="BX37" s="1">
        <f t="shared" ref="BX37:BX42" si="282">IF(F37=3,ONE,ZERO)</f>
        <v>0</v>
      </c>
      <c r="BY37" s="1">
        <f t="shared" ref="BY37:BY42" si="283">IF(F37=3.5,ONE,ZERO)</f>
        <v>0</v>
      </c>
      <c r="BZ37" s="1">
        <f t="shared" ref="BZ37:BZ42" si="284">IF(F37=4,ONE,ZERO)</f>
        <v>0</v>
      </c>
      <c r="CA37" s="1">
        <f t="shared" ref="CA37:CA42" si="285">IF(F37=4.5,ONE,ZERO)</f>
        <v>0</v>
      </c>
      <c r="CB37" s="1">
        <f t="shared" ref="CB37:CB42" si="286">IF(F37=5,ONE,ZERO)</f>
        <v>0</v>
      </c>
      <c r="CC37" s="1">
        <f t="shared" ref="CC37:CC42" si="287">IF(F37=5.5,ONE,ZERO)</f>
        <v>0</v>
      </c>
      <c r="CD37" s="1">
        <f t="shared" ref="CD37:CD42" si="288">IF(F37=6,ONE,ZERO)</f>
        <v>0</v>
      </c>
      <c r="CE37" s="1">
        <f t="shared" ref="CE37:CE42" si="289">IF(F37=6.5,ONE,ZERO)</f>
        <v>0</v>
      </c>
      <c r="CF37" s="1">
        <f t="shared" ref="CF37:CF42" si="290">IF(F37=7,ONE,ZERO)</f>
        <v>1</v>
      </c>
      <c r="CG37" s="1">
        <f t="shared" ref="CG37:CG42" si="291">IF(F37=7.5,ONE,ZERO)</f>
        <v>0</v>
      </c>
      <c r="CH37" s="1">
        <f t="shared" ref="CH37:CH42" si="292">IF(F37=8,ONE,ZERO)</f>
        <v>0</v>
      </c>
      <c r="CI37" s="1">
        <f t="shared" ref="CI37:CI42" si="293">IF(F37=8.5,ONE,ZERO)</f>
        <v>0</v>
      </c>
      <c r="CJ37" s="1">
        <f t="shared" ref="CJ37:CJ42" si="294">IF(F37=9,ONE,ZERO)</f>
        <v>0</v>
      </c>
      <c r="CK37" s="1">
        <f t="shared" ref="CK37:CK42" si="295">IF(F37=9.5,ONE,ZERO)</f>
        <v>0</v>
      </c>
      <c r="CL37" s="1">
        <f t="shared" ref="CL37:CL42" si="296">IF(F37=10,ONE,ZERO)</f>
        <v>0</v>
      </c>
      <c r="CM37" s="1">
        <f t="shared" ref="CM37:CM42" si="297">IF(G37=0,ONE,ZERO)</f>
        <v>0</v>
      </c>
      <c r="CN37" s="1">
        <f t="shared" ref="CN37:CN42" si="298">IF(G37=0.5,ONE,ZERO)</f>
        <v>0</v>
      </c>
      <c r="CO37" s="1">
        <f t="shared" ref="CO37:CO42" si="299">IF(G37=1,ONE,ZERO)</f>
        <v>0</v>
      </c>
      <c r="CP37" s="1">
        <f t="shared" ref="CP37:CP42" si="300">IF(G37=1.5,ONE,ZERO)</f>
        <v>0</v>
      </c>
      <c r="CQ37" s="1">
        <f t="shared" ref="CQ37:CQ42" si="301">IF(G37=2,ONE,ZERO)</f>
        <v>0</v>
      </c>
      <c r="CR37" s="1">
        <f t="shared" ref="CR37:CR42" si="302">IF(G37=2.5,ONE,ZERO)</f>
        <v>0</v>
      </c>
      <c r="CS37" s="1">
        <f t="shared" ref="CS37:CS42" si="303">IF(G37=3,ONE,ZERO)</f>
        <v>0</v>
      </c>
      <c r="CT37" s="1">
        <f t="shared" ref="CT37:CT42" si="304">IF(G37=3.5,ONE,ZERO)</f>
        <v>0</v>
      </c>
      <c r="CU37" s="1">
        <f t="shared" ref="CU37:CU42" si="305">IF(G37=4,ONE,ZERO)</f>
        <v>0</v>
      </c>
      <c r="CV37" s="1">
        <f t="shared" ref="CV37:CV42" si="306">IF(G37=4.5,ONE,ZERO)</f>
        <v>0</v>
      </c>
      <c r="CW37" s="1">
        <f t="shared" ref="CW37:CW42" si="307">IF(G37=5,ONE,ZERO)</f>
        <v>0</v>
      </c>
      <c r="CX37" s="1">
        <f t="shared" ref="CX37:CX42" si="308">IF(G37=5.5,ONE,ZERO)</f>
        <v>0</v>
      </c>
      <c r="CY37" s="1">
        <f t="shared" ref="CY37:CY42" si="309">IF(G37=6,ONE,ZERO)</f>
        <v>1</v>
      </c>
      <c r="CZ37" s="1">
        <f t="shared" ref="CZ37:CZ42" si="310">IF(G37=6.5,ONE,ZERO)</f>
        <v>0</v>
      </c>
      <c r="DA37" s="1">
        <f t="shared" ref="DA37:DA42" si="311">IF(G37=7,ONE,ZERO)</f>
        <v>0</v>
      </c>
      <c r="DB37" s="1">
        <f t="shared" ref="DB37:DB42" si="312">IF(G37=7.5,ONE,ZERO)</f>
        <v>0</v>
      </c>
      <c r="DC37" s="1">
        <f t="shared" ref="DC37:DC42" si="313">IF(G37=8,ONE,ZERO)</f>
        <v>0</v>
      </c>
      <c r="DD37" s="1">
        <f t="shared" ref="DD37:DD42" si="314">IF(G37=8.5,ONE,ZERO)</f>
        <v>0</v>
      </c>
      <c r="DE37" s="1">
        <f t="shared" ref="DE37:DE42" si="315">IF(G37=9,ONE,ZERO)</f>
        <v>0</v>
      </c>
      <c r="DF37" s="1">
        <f t="shared" ref="DF37:DF42" si="316">IF(G37=9.5,ONE,ZERO)</f>
        <v>0</v>
      </c>
      <c r="DG37" s="1">
        <f t="shared" ref="DG37:DG42" si="317">IF(G37=10,ONE,ZERO)</f>
        <v>0</v>
      </c>
      <c r="DH37" s="1">
        <f t="shared" ref="DH37:DH42" si="318">IF(H37=0,ONE,ZERO)</f>
        <v>0</v>
      </c>
      <c r="DI37" s="1">
        <f t="shared" ref="DI37:DI42" si="319">IF(H37=0.5,ONE,ZERO)</f>
        <v>0</v>
      </c>
      <c r="DJ37" s="1">
        <f t="shared" ref="DJ37:DJ42" si="320">IF(H37=1,ONE,ZERO)</f>
        <v>0</v>
      </c>
      <c r="DK37" s="1">
        <f t="shared" ref="DK37:DK42" si="321">IF(H37=1.5,ONE,ZERO)</f>
        <v>0</v>
      </c>
      <c r="DL37" s="1">
        <f t="shared" ref="DL37:DL42" si="322">IF(H37=2,ONE,ZERO)</f>
        <v>0</v>
      </c>
      <c r="DM37" s="1">
        <f t="shared" ref="DM37:DM42" si="323">IF(H37=2.5,ONE,ZERO)</f>
        <v>0</v>
      </c>
      <c r="DN37" s="1">
        <f t="shared" ref="DN37:DN42" si="324">IF(H37=3,ONE,ZERO)</f>
        <v>0</v>
      </c>
      <c r="DO37" s="1">
        <f t="shared" ref="DO37:DO42" si="325">IF(H37=3.5,ONE,ZERO)</f>
        <v>0</v>
      </c>
      <c r="DP37" s="1">
        <f t="shared" ref="DP37:DP42" si="326">IF(H37=4,ONE,ZERO)</f>
        <v>0</v>
      </c>
      <c r="DQ37" s="1">
        <f t="shared" ref="DQ37:DQ42" si="327">IF(H37=4.5,ONE,ZERO)</f>
        <v>0</v>
      </c>
      <c r="DR37" s="1">
        <f t="shared" ref="DR37:DR42" si="328">IF(H37=5,ONE,ZERO)</f>
        <v>0</v>
      </c>
      <c r="DS37" s="1">
        <f t="shared" ref="DS37:DS42" si="329">IF(H37=5.5,ONE,ZERO)</f>
        <v>0</v>
      </c>
      <c r="DT37" s="1">
        <f t="shared" ref="DT37:DT42" si="330">IF(H37=6,ONE,ZERO)</f>
        <v>0</v>
      </c>
      <c r="DU37" s="1">
        <f t="shared" ref="DU37:DU42" si="331">IF(H37=6.5,ONE,ZERO)</f>
        <v>1</v>
      </c>
      <c r="DV37" s="1">
        <f t="shared" ref="DV37:DV42" si="332">IF(H37=7,ONE,ZERO)</f>
        <v>0</v>
      </c>
      <c r="DW37" s="1">
        <f t="shared" ref="DW37:DW42" si="333">IF(H37=7.5,ONE,ZERO)</f>
        <v>0</v>
      </c>
      <c r="DX37" s="1">
        <f t="shared" ref="DX37:DX42" si="334">IF(H37=8,ONE,ZERO)</f>
        <v>0</v>
      </c>
      <c r="DY37" s="1">
        <f t="shared" ref="DY37:DY42" si="335">IF(H37=8.5,ONE,ZERO)</f>
        <v>0</v>
      </c>
      <c r="DZ37" s="1">
        <f t="shared" ref="DZ37:DZ42" si="336">IF(H37=9,ONE,ZERO)</f>
        <v>0</v>
      </c>
      <c r="EA37" s="1">
        <f t="shared" ref="EA37:EA42" si="337">IF(H37=9.5,ONE,ZERO)</f>
        <v>0</v>
      </c>
      <c r="EB37" s="1">
        <f t="shared" ref="EB37:EB42" si="338">IF(H37=10,ONE,ZERO)</f>
        <v>0</v>
      </c>
      <c r="EC37" s="1">
        <f t="shared" ref="EC37:EC42" si="339">IF(I37=0,ONE,ZERO)</f>
        <v>0</v>
      </c>
      <c r="ED37" s="1">
        <f t="shared" ref="ED37:ED42" si="340">IF(I37=0.5,ONE,ZERO)</f>
        <v>0</v>
      </c>
      <c r="EE37" s="1">
        <f t="shared" ref="EE37:EE42" si="341">IF(I37=1,ONE,ZERO)</f>
        <v>0</v>
      </c>
      <c r="EF37" s="1">
        <f t="shared" ref="EF37:EF42" si="342">IF(I37=1.5,ONE,ZERO)</f>
        <v>0</v>
      </c>
      <c r="EG37" s="1">
        <f t="shared" ref="EG37:EG42" si="343">IF(I37=2,ONE,ZERO)</f>
        <v>0</v>
      </c>
      <c r="EH37" s="1">
        <f t="shared" ref="EH37:EH42" si="344">IF(I37=2.5,ONE,ZERO)</f>
        <v>0</v>
      </c>
      <c r="EI37" s="1">
        <f t="shared" ref="EI37:EI42" si="345">IF(I37=3,ONE,ZERO)</f>
        <v>0</v>
      </c>
      <c r="EJ37" s="1">
        <f t="shared" ref="EJ37:EJ42" si="346">IF(I37=3.5,ONE,ZERO)</f>
        <v>0</v>
      </c>
      <c r="EK37" s="1">
        <f t="shared" ref="EK37:EK42" si="347">IF(I37=4,ONE,ZERO)</f>
        <v>0</v>
      </c>
      <c r="EL37" s="1">
        <f t="shared" ref="EL37:EL42" si="348">IF(I37=4.5,ONE,ZERO)</f>
        <v>0</v>
      </c>
      <c r="EM37" s="1">
        <f t="shared" ref="EM37:EM42" si="349">IF(I37=5,ONE,ZERO)</f>
        <v>0</v>
      </c>
      <c r="EN37" s="1">
        <f t="shared" ref="EN37:EN42" si="350">IF(I37=5.5,ONE,ZERO)</f>
        <v>0</v>
      </c>
      <c r="EO37" s="1">
        <f t="shared" ref="EO37:EO42" si="351">IF(I37=6,ONE,ZERO)</f>
        <v>1</v>
      </c>
      <c r="EP37" s="1">
        <f t="shared" ref="EP37:EP42" si="352">IF(I37=6.5,ONE,ZERO)</f>
        <v>0</v>
      </c>
      <c r="EQ37" s="1">
        <f t="shared" ref="EQ37:EQ42" si="353">IF(I37=7,ONE,ZERO)</f>
        <v>0</v>
      </c>
      <c r="ER37" s="1">
        <f t="shared" ref="ER37:ER42" si="354">IF(I37=7.5,ONE,ZERO)</f>
        <v>0</v>
      </c>
      <c r="ES37" s="1">
        <f t="shared" ref="ES37:ES42" si="355">IF(I37=8,ONE,ZERO)</f>
        <v>0</v>
      </c>
      <c r="ET37" s="1">
        <f t="shared" ref="ET37:ET42" si="356">IF(I37=8.5,ONE,ZERO)</f>
        <v>0</v>
      </c>
      <c r="EU37" s="1">
        <f t="shared" ref="EU37:EU42" si="357">IF(I37=9,ONE,ZERO)</f>
        <v>0</v>
      </c>
      <c r="EV37" s="1">
        <f t="shared" ref="EV37:EV42" si="358">IF(I37=9.5,ONE,ZERO)</f>
        <v>0</v>
      </c>
      <c r="EW37" s="1">
        <f t="shared" ref="EW37:EW42" si="359">IF(I37=10,ONE,ZERO)</f>
        <v>0</v>
      </c>
    </row>
    <row r="38" spans="1:157" x14ac:dyDescent="0.2">
      <c r="C38" s="64" t="str">
        <f>IF(EZ36=2,"ALERT!  An entered score ends in other than .0 or .5"," ")</f>
        <v xml:space="preserve"> </v>
      </c>
      <c r="D38" s="25">
        <v>2</v>
      </c>
      <c r="E38" s="15">
        <v>5</v>
      </c>
      <c r="F38" s="16">
        <v>5.5</v>
      </c>
      <c r="G38" s="16">
        <v>5</v>
      </c>
      <c r="H38" s="16">
        <v>5</v>
      </c>
      <c r="I38" s="17">
        <v>4.5</v>
      </c>
      <c r="J38" s="61">
        <v>1.6</v>
      </c>
      <c r="L38" s="6">
        <f t="shared" si="240"/>
        <v>25</v>
      </c>
      <c r="M38" s="1" t="str">
        <f t="shared" si="241"/>
        <v>-</v>
      </c>
      <c r="N38" s="1">
        <f t="shared" si="242"/>
        <v>5.5</v>
      </c>
      <c r="O38" s="1" t="str">
        <f t="shared" si="243"/>
        <v>-</v>
      </c>
      <c r="P38" s="1">
        <f t="shared" si="244"/>
        <v>4.5</v>
      </c>
      <c r="Q38" s="1" t="str">
        <f t="shared" si="245"/>
        <v>=</v>
      </c>
      <c r="R38" s="5">
        <f t="shared" si="246"/>
        <v>15</v>
      </c>
      <c r="S38" s="7">
        <f t="shared" si="247"/>
        <v>24</v>
      </c>
      <c r="T38" s="7"/>
      <c r="U38" s="7"/>
      <c r="V38" s="7"/>
      <c r="W38" s="7"/>
      <c r="X38" s="7"/>
      <c r="Y38" s="7"/>
      <c r="Z38" s="7"/>
      <c r="AA38" s="7"/>
      <c r="AB38" s="1">
        <f t="shared" si="248"/>
        <v>5.5</v>
      </c>
      <c r="AC38" s="1">
        <f t="shared" si="249"/>
        <v>5.5</v>
      </c>
      <c r="AD38" s="1">
        <f t="shared" si="249"/>
        <v>5.5</v>
      </c>
      <c r="AE38" s="2">
        <f t="shared" si="249"/>
        <v>5.5</v>
      </c>
      <c r="AF38" s="1">
        <f t="shared" si="250"/>
        <v>5</v>
      </c>
      <c r="AG38" s="1">
        <f t="shared" si="251"/>
        <v>5</v>
      </c>
      <c r="AH38" s="1">
        <f t="shared" si="251"/>
        <v>5</v>
      </c>
      <c r="AI38" s="2">
        <f t="shared" si="251"/>
        <v>4.5</v>
      </c>
      <c r="AJ38" s="1">
        <f t="shared" si="252"/>
        <v>0</v>
      </c>
      <c r="AK38" s="1">
        <f t="shared" si="252"/>
        <v>0</v>
      </c>
      <c r="AL38" s="1">
        <f t="shared" si="252"/>
        <v>0</v>
      </c>
      <c r="AM38" s="1">
        <f t="shared" si="252"/>
        <v>0</v>
      </c>
      <c r="AN38" s="1">
        <f t="shared" si="252"/>
        <v>0</v>
      </c>
      <c r="AO38" s="1">
        <f t="shared" si="253"/>
        <v>0</v>
      </c>
      <c r="AP38" s="1">
        <f t="shared" si="254"/>
        <v>0</v>
      </c>
      <c r="AQ38" s="1">
        <f t="shared" si="254"/>
        <v>0</v>
      </c>
      <c r="AR38" s="1">
        <f t="shared" si="254"/>
        <v>0</v>
      </c>
      <c r="AS38" s="1">
        <f t="shared" si="254"/>
        <v>0</v>
      </c>
      <c r="AT38" s="1">
        <f t="shared" si="254"/>
        <v>0</v>
      </c>
      <c r="AU38" s="1"/>
      <c r="AV38" s="1"/>
      <c r="AW38" s="1">
        <f t="shared" si="255"/>
        <v>0</v>
      </c>
      <c r="AX38" s="1">
        <f t="shared" si="256"/>
        <v>0</v>
      </c>
      <c r="AY38" s="1">
        <f t="shared" si="257"/>
        <v>0</v>
      </c>
      <c r="AZ38" s="1">
        <f t="shared" si="258"/>
        <v>0</v>
      </c>
      <c r="BA38" s="1">
        <f t="shared" si="259"/>
        <v>0</v>
      </c>
      <c r="BB38" s="1">
        <f t="shared" si="260"/>
        <v>0</v>
      </c>
      <c r="BC38" s="1">
        <f t="shared" si="261"/>
        <v>0</v>
      </c>
      <c r="BD38" s="1">
        <f t="shared" si="262"/>
        <v>0</v>
      </c>
      <c r="BE38" s="1">
        <f t="shared" si="263"/>
        <v>0</v>
      </c>
      <c r="BF38" s="1">
        <f t="shared" si="264"/>
        <v>0</v>
      </c>
      <c r="BG38" s="1">
        <f t="shared" si="265"/>
        <v>1</v>
      </c>
      <c r="BH38" s="1">
        <f t="shared" si="266"/>
        <v>0</v>
      </c>
      <c r="BI38" s="1">
        <f t="shared" si="267"/>
        <v>0</v>
      </c>
      <c r="BJ38" s="1">
        <f t="shared" si="268"/>
        <v>0</v>
      </c>
      <c r="BK38" s="1">
        <f t="shared" si="269"/>
        <v>0</v>
      </c>
      <c r="BL38" s="1">
        <f t="shared" si="270"/>
        <v>0</v>
      </c>
      <c r="BM38" s="1">
        <f t="shared" si="271"/>
        <v>0</v>
      </c>
      <c r="BN38" s="1">
        <f t="shared" si="272"/>
        <v>0</v>
      </c>
      <c r="BO38" s="1">
        <f t="shared" si="273"/>
        <v>0</v>
      </c>
      <c r="BP38" s="1">
        <f t="shared" si="274"/>
        <v>0</v>
      </c>
      <c r="BQ38" s="1">
        <f t="shared" si="275"/>
        <v>0</v>
      </c>
      <c r="BR38" s="1">
        <f t="shared" si="276"/>
        <v>0</v>
      </c>
      <c r="BS38" s="1">
        <f t="shared" si="277"/>
        <v>0</v>
      </c>
      <c r="BT38" s="1">
        <f t="shared" si="278"/>
        <v>0</v>
      </c>
      <c r="BU38" s="1">
        <f t="shared" si="279"/>
        <v>0</v>
      </c>
      <c r="BV38" s="1">
        <f t="shared" si="280"/>
        <v>0</v>
      </c>
      <c r="BW38" s="1">
        <f t="shared" si="281"/>
        <v>0</v>
      </c>
      <c r="BX38" s="1">
        <f t="shared" si="282"/>
        <v>0</v>
      </c>
      <c r="BY38" s="1">
        <f t="shared" si="283"/>
        <v>0</v>
      </c>
      <c r="BZ38" s="1">
        <f t="shared" si="284"/>
        <v>0</v>
      </c>
      <c r="CA38" s="1">
        <f t="shared" si="285"/>
        <v>0</v>
      </c>
      <c r="CB38" s="1">
        <f t="shared" si="286"/>
        <v>0</v>
      </c>
      <c r="CC38" s="1">
        <f t="shared" si="287"/>
        <v>1</v>
      </c>
      <c r="CD38" s="1">
        <f t="shared" si="288"/>
        <v>0</v>
      </c>
      <c r="CE38" s="1">
        <f t="shared" si="289"/>
        <v>0</v>
      </c>
      <c r="CF38" s="1">
        <f t="shared" si="290"/>
        <v>0</v>
      </c>
      <c r="CG38" s="1">
        <f t="shared" si="291"/>
        <v>0</v>
      </c>
      <c r="CH38" s="1">
        <f t="shared" si="292"/>
        <v>0</v>
      </c>
      <c r="CI38" s="1">
        <f t="shared" si="293"/>
        <v>0</v>
      </c>
      <c r="CJ38" s="1">
        <f t="shared" si="294"/>
        <v>0</v>
      </c>
      <c r="CK38" s="1">
        <f t="shared" si="295"/>
        <v>0</v>
      </c>
      <c r="CL38" s="1">
        <f t="shared" si="296"/>
        <v>0</v>
      </c>
      <c r="CM38" s="1">
        <f t="shared" si="297"/>
        <v>0</v>
      </c>
      <c r="CN38" s="1">
        <f t="shared" si="298"/>
        <v>0</v>
      </c>
      <c r="CO38" s="1">
        <f t="shared" si="299"/>
        <v>0</v>
      </c>
      <c r="CP38" s="1">
        <f t="shared" si="300"/>
        <v>0</v>
      </c>
      <c r="CQ38" s="1">
        <f t="shared" si="301"/>
        <v>0</v>
      </c>
      <c r="CR38" s="1">
        <f t="shared" si="302"/>
        <v>0</v>
      </c>
      <c r="CS38" s="1">
        <f t="shared" si="303"/>
        <v>0</v>
      </c>
      <c r="CT38" s="1">
        <f t="shared" si="304"/>
        <v>0</v>
      </c>
      <c r="CU38" s="1">
        <f t="shared" si="305"/>
        <v>0</v>
      </c>
      <c r="CV38" s="1">
        <f t="shared" si="306"/>
        <v>0</v>
      </c>
      <c r="CW38" s="1">
        <f t="shared" si="307"/>
        <v>1</v>
      </c>
      <c r="CX38" s="1">
        <f t="shared" si="308"/>
        <v>0</v>
      </c>
      <c r="CY38" s="1">
        <f t="shared" si="309"/>
        <v>0</v>
      </c>
      <c r="CZ38" s="1">
        <f t="shared" si="310"/>
        <v>0</v>
      </c>
      <c r="DA38" s="1">
        <f t="shared" si="311"/>
        <v>0</v>
      </c>
      <c r="DB38" s="1">
        <f t="shared" si="312"/>
        <v>0</v>
      </c>
      <c r="DC38" s="1">
        <f t="shared" si="313"/>
        <v>0</v>
      </c>
      <c r="DD38" s="1">
        <f t="shared" si="314"/>
        <v>0</v>
      </c>
      <c r="DE38" s="1">
        <f t="shared" si="315"/>
        <v>0</v>
      </c>
      <c r="DF38" s="1">
        <f t="shared" si="316"/>
        <v>0</v>
      </c>
      <c r="DG38" s="1">
        <f t="shared" si="317"/>
        <v>0</v>
      </c>
      <c r="DH38" s="1">
        <f t="shared" si="318"/>
        <v>0</v>
      </c>
      <c r="DI38" s="1">
        <f t="shared" si="319"/>
        <v>0</v>
      </c>
      <c r="DJ38" s="1">
        <f t="shared" si="320"/>
        <v>0</v>
      </c>
      <c r="DK38" s="1">
        <f t="shared" si="321"/>
        <v>0</v>
      </c>
      <c r="DL38" s="1">
        <f t="shared" si="322"/>
        <v>0</v>
      </c>
      <c r="DM38" s="1">
        <f t="shared" si="323"/>
        <v>0</v>
      </c>
      <c r="DN38" s="1">
        <f t="shared" si="324"/>
        <v>0</v>
      </c>
      <c r="DO38" s="1">
        <f t="shared" si="325"/>
        <v>0</v>
      </c>
      <c r="DP38" s="1">
        <f t="shared" si="326"/>
        <v>0</v>
      </c>
      <c r="DQ38" s="1">
        <f t="shared" si="327"/>
        <v>0</v>
      </c>
      <c r="DR38" s="1">
        <f t="shared" si="328"/>
        <v>1</v>
      </c>
      <c r="DS38" s="1">
        <f t="shared" si="329"/>
        <v>0</v>
      </c>
      <c r="DT38" s="1">
        <f t="shared" si="330"/>
        <v>0</v>
      </c>
      <c r="DU38" s="1">
        <f t="shared" si="331"/>
        <v>0</v>
      </c>
      <c r="DV38" s="1">
        <f t="shared" si="332"/>
        <v>0</v>
      </c>
      <c r="DW38" s="1">
        <f t="shared" si="333"/>
        <v>0</v>
      </c>
      <c r="DX38" s="1">
        <f t="shared" si="334"/>
        <v>0</v>
      </c>
      <c r="DY38" s="1">
        <f t="shared" si="335"/>
        <v>0</v>
      </c>
      <c r="DZ38" s="1">
        <f t="shared" si="336"/>
        <v>0</v>
      </c>
      <c r="EA38" s="1">
        <f t="shared" si="337"/>
        <v>0</v>
      </c>
      <c r="EB38" s="1">
        <f t="shared" si="338"/>
        <v>0</v>
      </c>
      <c r="EC38" s="1">
        <f t="shared" si="339"/>
        <v>0</v>
      </c>
      <c r="ED38" s="1">
        <f t="shared" si="340"/>
        <v>0</v>
      </c>
      <c r="EE38" s="1">
        <f t="shared" si="341"/>
        <v>0</v>
      </c>
      <c r="EF38" s="1">
        <f t="shared" si="342"/>
        <v>0</v>
      </c>
      <c r="EG38" s="1">
        <f t="shared" si="343"/>
        <v>0</v>
      </c>
      <c r="EH38" s="1">
        <f t="shared" si="344"/>
        <v>0</v>
      </c>
      <c r="EI38" s="1">
        <f t="shared" si="345"/>
        <v>0</v>
      </c>
      <c r="EJ38" s="1">
        <f t="shared" si="346"/>
        <v>0</v>
      </c>
      <c r="EK38" s="1">
        <f t="shared" si="347"/>
        <v>0</v>
      </c>
      <c r="EL38" s="1">
        <f t="shared" si="348"/>
        <v>1</v>
      </c>
      <c r="EM38" s="1">
        <f t="shared" si="349"/>
        <v>0</v>
      </c>
      <c r="EN38" s="1">
        <f t="shared" si="350"/>
        <v>0</v>
      </c>
      <c r="EO38" s="1">
        <f t="shared" si="351"/>
        <v>0</v>
      </c>
      <c r="EP38" s="1">
        <f t="shared" si="352"/>
        <v>0</v>
      </c>
      <c r="EQ38" s="1">
        <f t="shared" si="353"/>
        <v>0</v>
      </c>
      <c r="ER38" s="1">
        <f t="shared" si="354"/>
        <v>0</v>
      </c>
      <c r="ES38" s="1">
        <f t="shared" si="355"/>
        <v>0</v>
      </c>
      <c r="ET38" s="1">
        <f t="shared" si="356"/>
        <v>0</v>
      </c>
      <c r="EU38" s="1">
        <f t="shared" si="357"/>
        <v>0</v>
      </c>
      <c r="EV38" s="1">
        <f t="shared" si="358"/>
        <v>0</v>
      </c>
      <c r="EW38" s="1">
        <f t="shared" si="359"/>
        <v>0</v>
      </c>
    </row>
    <row r="39" spans="1:157" x14ac:dyDescent="0.2">
      <c r="C39" s="65"/>
      <c r="D39" s="24">
        <v>3</v>
      </c>
      <c r="E39" s="15">
        <v>5</v>
      </c>
      <c r="F39" s="16">
        <v>6</v>
      </c>
      <c r="G39" s="16">
        <v>5.5</v>
      </c>
      <c r="H39" s="16">
        <v>5.5</v>
      </c>
      <c r="I39" s="17">
        <v>5.5</v>
      </c>
      <c r="J39" s="61">
        <v>1.7</v>
      </c>
      <c r="L39" s="6">
        <f t="shared" si="240"/>
        <v>27.5</v>
      </c>
      <c r="M39" s="1" t="str">
        <f t="shared" si="241"/>
        <v>-</v>
      </c>
      <c r="N39" s="1">
        <f t="shared" si="242"/>
        <v>6</v>
      </c>
      <c r="O39" s="1" t="str">
        <f t="shared" si="243"/>
        <v>-</v>
      </c>
      <c r="P39" s="1">
        <f t="shared" si="244"/>
        <v>5</v>
      </c>
      <c r="Q39" s="1" t="str">
        <f t="shared" si="245"/>
        <v>=</v>
      </c>
      <c r="R39" s="5">
        <f t="shared" si="246"/>
        <v>16.5</v>
      </c>
      <c r="S39" s="7">
        <f t="shared" si="247"/>
        <v>28.05</v>
      </c>
      <c r="T39" s="7"/>
      <c r="U39" s="7"/>
      <c r="V39" s="7"/>
      <c r="W39" s="7"/>
      <c r="X39" s="7"/>
      <c r="Y39" s="7"/>
      <c r="Z39" s="7"/>
      <c r="AA39" s="7"/>
      <c r="AB39" s="1">
        <f t="shared" si="248"/>
        <v>6</v>
      </c>
      <c r="AC39" s="1">
        <f t="shared" si="249"/>
        <v>6</v>
      </c>
      <c r="AD39" s="1">
        <f t="shared" si="249"/>
        <v>6</v>
      </c>
      <c r="AE39" s="2">
        <f t="shared" si="249"/>
        <v>6</v>
      </c>
      <c r="AF39" s="1">
        <f t="shared" si="250"/>
        <v>5</v>
      </c>
      <c r="AG39" s="1">
        <f t="shared" si="251"/>
        <v>5</v>
      </c>
      <c r="AH39" s="1">
        <f t="shared" si="251"/>
        <v>5</v>
      </c>
      <c r="AI39" s="2">
        <f t="shared" si="251"/>
        <v>5</v>
      </c>
      <c r="AJ39" s="1">
        <f t="shared" si="252"/>
        <v>0</v>
      </c>
      <c r="AK39" s="1">
        <f t="shared" si="252"/>
        <v>0</v>
      </c>
      <c r="AL39" s="1">
        <f t="shared" si="252"/>
        <v>0</v>
      </c>
      <c r="AM39" s="1">
        <f t="shared" si="252"/>
        <v>0</v>
      </c>
      <c r="AN39" s="1">
        <f t="shared" si="252"/>
        <v>0</v>
      </c>
      <c r="AO39" s="1">
        <f t="shared" si="253"/>
        <v>0</v>
      </c>
      <c r="AP39" s="1">
        <f t="shared" si="254"/>
        <v>0</v>
      </c>
      <c r="AQ39" s="1">
        <f t="shared" si="254"/>
        <v>0</v>
      </c>
      <c r="AR39" s="1">
        <f t="shared" si="254"/>
        <v>0</v>
      </c>
      <c r="AS39" s="1">
        <f t="shared" si="254"/>
        <v>0</v>
      </c>
      <c r="AT39" s="1">
        <f t="shared" si="254"/>
        <v>0</v>
      </c>
      <c r="AU39" s="1"/>
      <c r="AV39" s="1"/>
      <c r="AW39" s="1">
        <f t="shared" si="255"/>
        <v>0</v>
      </c>
      <c r="AX39" s="1">
        <f t="shared" si="256"/>
        <v>0</v>
      </c>
      <c r="AY39" s="1">
        <f t="shared" si="257"/>
        <v>0</v>
      </c>
      <c r="AZ39" s="1">
        <f t="shared" si="258"/>
        <v>0</v>
      </c>
      <c r="BA39" s="1">
        <f t="shared" si="259"/>
        <v>0</v>
      </c>
      <c r="BB39" s="1">
        <f t="shared" si="260"/>
        <v>0</v>
      </c>
      <c r="BC39" s="1">
        <f t="shared" si="261"/>
        <v>0</v>
      </c>
      <c r="BD39" s="1">
        <f t="shared" si="262"/>
        <v>0</v>
      </c>
      <c r="BE39" s="1">
        <f t="shared" si="263"/>
        <v>0</v>
      </c>
      <c r="BF39" s="1">
        <f t="shared" si="264"/>
        <v>0</v>
      </c>
      <c r="BG39" s="1">
        <f t="shared" si="265"/>
        <v>1</v>
      </c>
      <c r="BH39" s="1">
        <f t="shared" si="266"/>
        <v>0</v>
      </c>
      <c r="BI39" s="1">
        <f t="shared" si="267"/>
        <v>0</v>
      </c>
      <c r="BJ39" s="1">
        <f t="shared" si="268"/>
        <v>0</v>
      </c>
      <c r="BK39" s="1">
        <f t="shared" si="269"/>
        <v>0</v>
      </c>
      <c r="BL39" s="1">
        <f t="shared" si="270"/>
        <v>0</v>
      </c>
      <c r="BM39" s="1">
        <f t="shared" si="271"/>
        <v>0</v>
      </c>
      <c r="BN39" s="1">
        <f t="shared" si="272"/>
        <v>0</v>
      </c>
      <c r="BO39" s="1">
        <f t="shared" si="273"/>
        <v>0</v>
      </c>
      <c r="BP39" s="1">
        <f t="shared" si="274"/>
        <v>0</v>
      </c>
      <c r="BQ39" s="1">
        <f t="shared" si="275"/>
        <v>0</v>
      </c>
      <c r="BR39" s="1">
        <f t="shared" si="276"/>
        <v>0</v>
      </c>
      <c r="BS39" s="1">
        <f t="shared" si="277"/>
        <v>0</v>
      </c>
      <c r="BT39" s="1">
        <f t="shared" si="278"/>
        <v>0</v>
      </c>
      <c r="BU39" s="1">
        <f t="shared" si="279"/>
        <v>0</v>
      </c>
      <c r="BV39" s="1">
        <f t="shared" si="280"/>
        <v>0</v>
      </c>
      <c r="BW39" s="1">
        <f t="shared" si="281"/>
        <v>0</v>
      </c>
      <c r="BX39" s="1">
        <f t="shared" si="282"/>
        <v>0</v>
      </c>
      <c r="BY39" s="1">
        <f t="shared" si="283"/>
        <v>0</v>
      </c>
      <c r="BZ39" s="1">
        <f t="shared" si="284"/>
        <v>0</v>
      </c>
      <c r="CA39" s="1">
        <f t="shared" si="285"/>
        <v>0</v>
      </c>
      <c r="CB39" s="1">
        <f t="shared" si="286"/>
        <v>0</v>
      </c>
      <c r="CC39" s="1">
        <f t="shared" si="287"/>
        <v>0</v>
      </c>
      <c r="CD39" s="1">
        <f t="shared" si="288"/>
        <v>1</v>
      </c>
      <c r="CE39" s="1">
        <f t="shared" si="289"/>
        <v>0</v>
      </c>
      <c r="CF39" s="1">
        <f t="shared" si="290"/>
        <v>0</v>
      </c>
      <c r="CG39" s="1">
        <f t="shared" si="291"/>
        <v>0</v>
      </c>
      <c r="CH39" s="1">
        <f t="shared" si="292"/>
        <v>0</v>
      </c>
      <c r="CI39" s="1">
        <f t="shared" si="293"/>
        <v>0</v>
      </c>
      <c r="CJ39" s="1">
        <f t="shared" si="294"/>
        <v>0</v>
      </c>
      <c r="CK39" s="1">
        <f t="shared" si="295"/>
        <v>0</v>
      </c>
      <c r="CL39" s="1">
        <f t="shared" si="296"/>
        <v>0</v>
      </c>
      <c r="CM39" s="1">
        <f t="shared" si="297"/>
        <v>0</v>
      </c>
      <c r="CN39" s="1">
        <f t="shared" si="298"/>
        <v>0</v>
      </c>
      <c r="CO39" s="1">
        <f t="shared" si="299"/>
        <v>0</v>
      </c>
      <c r="CP39" s="1">
        <f t="shared" si="300"/>
        <v>0</v>
      </c>
      <c r="CQ39" s="1">
        <f t="shared" si="301"/>
        <v>0</v>
      </c>
      <c r="CR39" s="1">
        <f t="shared" si="302"/>
        <v>0</v>
      </c>
      <c r="CS39" s="1">
        <f t="shared" si="303"/>
        <v>0</v>
      </c>
      <c r="CT39" s="1">
        <f t="shared" si="304"/>
        <v>0</v>
      </c>
      <c r="CU39" s="1">
        <f t="shared" si="305"/>
        <v>0</v>
      </c>
      <c r="CV39" s="1">
        <f t="shared" si="306"/>
        <v>0</v>
      </c>
      <c r="CW39" s="1">
        <f t="shared" si="307"/>
        <v>0</v>
      </c>
      <c r="CX39" s="1">
        <f t="shared" si="308"/>
        <v>1</v>
      </c>
      <c r="CY39" s="1">
        <f t="shared" si="309"/>
        <v>0</v>
      </c>
      <c r="CZ39" s="1">
        <f t="shared" si="310"/>
        <v>0</v>
      </c>
      <c r="DA39" s="1">
        <f t="shared" si="311"/>
        <v>0</v>
      </c>
      <c r="DB39" s="1">
        <f t="shared" si="312"/>
        <v>0</v>
      </c>
      <c r="DC39" s="1">
        <f t="shared" si="313"/>
        <v>0</v>
      </c>
      <c r="DD39" s="1">
        <f t="shared" si="314"/>
        <v>0</v>
      </c>
      <c r="DE39" s="1">
        <f t="shared" si="315"/>
        <v>0</v>
      </c>
      <c r="DF39" s="1">
        <f t="shared" si="316"/>
        <v>0</v>
      </c>
      <c r="DG39" s="1">
        <f t="shared" si="317"/>
        <v>0</v>
      </c>
      <c r="DH39" s="1">
        <f t="shared" si="318"/>
        <v>0</v>
      </c>
      <c r="DI39" s="1">
        <f t="shared" si="319"/>
        <v>0</v>
      </c>
      <c r="DJ39" s="1">
        <f t="shared" si="320"/>
        <v>0</v>
      </c>
      <c r="DK39" s="1">
        <f t="shared" si="321"/>
        <v>0</v>
      </c>
      <c r="DL39" s="1">
        <f t="shared" si="322"/>
        <v>0</v>
      </c>
      <c r="DM39" s="1">
        <f t="shared" si="323"/>
        <v>0</v>
      </c>
      <c r="DN39" s="1">
        <f t="shared" si="324"/>
        <v>0</v>
      </c>
      <c r="DO39" s="1">
        <f t="shared" si="325"/>
        <v>0</v>
      </c>
      <c r="DP39" s="1">
        <f t="shared" si="326"/>
        <v>0</v>
      </c>
      <c r="DQ39" s="1">
        <f t="shared" si="327"/>
        <v>0</v>
      </c>
      <c r="DR39" s="1">
        <f t="shared" si="328"/>
        <v>0</v>
      </c>
      <c r="DS39" s="1">
        <f t="shared" si="329"/>
        <v>1</v>
      </c>
      <c r="DT39" s="1">
        <f t="shared" si="330"/>
        <v>0</v>
      </c>
      <c r="DU39" s="1">
        <f t="shared" si="331"/>
        <v>0</v>
      </c>
      <c r="DV39" s="1">
        <f t="shared" si="332"/>
        <v>0</v>
      </c>
      <c r="DW39" s="1">
        <f t="shared" si="333"/>
        <v>0</v>
      </c>
      <c r="DX39" s="1">
        <f t="shared" si="334"/>
        <v>0</v>
      </c>
      <c r="DY39" s="1">
        <f t="shared" si="335"/>
        <v>0</v>
      </c>
      <c r="DZ39" s="1">
        <f t="shared" si="336"/>
        <v>0</v>
      </c>
      <c r="EA39" s="1">
        <f t="shared" si="337"/>
        <v>0</v>
      </c>
      <c r="EB39" s="1">
        <f t="shared" si="338"/>
        <v>0</v>
      </c>
      <c r="EC39" s="1">
        <f t="shared" si="339"/>
        <v>0</v>
      </c>
      <c r="ED39" s="1">
        <f t="shared" si="340"/>
        <v>0</v>
      </c>
      <c r="EE39" s="1">
        <f t="shared" si="341"/>
        <v>0</v>
      </c>
      <c r="EF39" s="1">
        <f t="shared" si="342"/>
        <v>0</v>
      </c>
      <c r="EG39" s="1">
        <f t="shared" si="343"/>
        <v>0</v>
      </c>
      <c r="EH39" s="1">
        <f t="shared" si="344"/>
        <v>0</v>
      </c>
      <c r="EI39" s="1">
        <f t="shared" si="345"/>
        <v>0</v>
      </c>
      <c r="EJ39" s="1">
        <f t="shared" si="346"/>
        <v>0</v>
      </c>
      <c r="EK39" s="1">
        <f t="shared" si="347"/>
        <v>0</v>
      </c>
      <c r="EL39" s="1">
        <f t="shared" si="348"/>
        <v>0</v>
      </c>
      <c r="EM39" s="1">
        <f t="shared" si="349"/>
        <v>0</v>
      </c>
      <c r="EN39" s="1">
        <f t="shared" si="350"/>
        <v>1</v>
      </c>
      <c r="EO39" s="1">
        <f t="shared" si="351"/>
        <v>0</v>
      </c>
      <c r="EP39" s="1">
        <f t="shared" si="352"/>
        <v>0</v>
      </c>
      <c r="EQ39" s="1">
        <f t="shared" si="353"/>
        <v>0</v>
      </c>
      <c r="ER39" s="1">
        <f t="shared" si="354"/>
        <v>0</v>
      </c>
      <c r="ES39" s="1">
        <f t="shared" si="355"/>
        <v>0</v>
      </c>
      <c r="ET39" s="1">
        <f t="shared" si="356"/>
        <v>0</v>
      </c>
      <c r="EU39" s="1">
        <f t="shared" si="357"/>
        <v>0</v>
      </c>
      <c r="EV39" s="1">
        <f t="shared" si="358"/>
        <v>0</v>
      </c>
      <c r="EW39" s="1">
        <f t="shared" si="359"/>
        <v>0</v>
      </c>
    </row>
    <row r="40" spans="1:157" x14ac:dyDescent="0.2">
      <c r="C40" s="65"/>
      <c r="D40" s="25">
        <v>4</v>
      </c>
      <c r="E40" s="15">
        <v>5</v>
      </c>
      <c r="F40" s="16">
        <v>5.5</v>
      </c>
      <c r="G40" s="16">
        <v>6</v>
      </c>
      <c r="H40" s="16">
        <v>5</v>
      </c>
      <c r="I40" s="17">
        <v>5</v>
      </c>
      <c r="J40" s="61">
        <v>1.7</v>
      </c>
      <c r="L40" s="6">
        <f t="shared" si="240"/>
        <v>26.5</v>
      </c>
      <c r="M40" s="1" t="str">
        <f t="shared" si="241"/>
        <v>-</v>
      </c>
      <c r="N40" s="1">
        <f t="shared" si="242"/>
        <v>6</v>
      </c>
      <c r="O40" s="1" t="str">
        <f t="shared" si="243"/>
        <v>-</v>
      </c>
      <c r="P40" s="1">
        <f t="shared" si="244"/>
        <v>5</v>
      </c>
      <c r="Q40" s="1" t="str">
        <f t="shared" si="245"/>
        <v>=</v>
      </c>
      <c r="R40" s="5">
        <f t="shared" si="246"/>
        <v>15.5</v>
      </c>
      <c r="S40" s="7">
        <f t="shared" si="247"/>
        <v>26.349999999999998</v>
      </c>
      <c r="T40" s="7"/>
      <c r="U40" s="7"/>
      <c r="V40" s="7"/>
      <c r="W40" s="7"/>
      <c r="X40" s="7"/>
      <c r="Y40" s="7"/>
      <c r="Z40" s="7"/>
      <c r="AA40" s="7"/>
      <c r="AB40" s="1">
        <f t="shared" si="248"/>
        <v>5.5</v>
      </c>
      <c r="AC40" s="1">
        <f t="shared" si="249"/>
        <v>6</v>
      </c>
      <c r="AD40" s="1">
        <f t="shared" si="249"/>
        <v>6</v>
      </c>
      <c r="AE40" s="2">
        <f t="shared" si="249"/>
        <v>6</v>
      </c>
      <c r="AF40" s="1">
        <f t="shared" si="250"/>
        <v>5</v>
      </c>
      <c r="AG40" s="1">
        <f t="shared" si="251"/>
        <v>5</v>
      </c>
      <c r="AH40" s="1">
        <f t="shared" si="251"/>
        <v>5</v>
      </c>
      <c r="AI40" s="2">
        <f t="shared" si="251"/>
        <v>5</v>
      </c>
      <c r="AJ40" s="1">
        <f t="shared" si="252"/>
        <v>0</v>
      </c>
      <c r="AK40" s="1">
        <f t="shared" si="252"/>
        <v>0</v>
      </c>
      <c r="AL40" s="1">
        <f t="shared" si="252"/>
        <v>0</v>
      </c>
      <c r="AM40" s="1">
        <f t="shared" si="252"/>
        <v>0</v>
      </c>
      <c r="AN40" s="1">
        <f t="shared" si="252"/>
        <v>0</v>
      </c>
      <c r="AO40" s="1">
        <f t="shared" si="253"/>
        <v>0</v>
      </c>
      <c r="AP40" s="1">
        <f t="shared" si="254"/>
        <v>0</v>
      </c>
      <c r="AQ40" s="1">
        <f t="shared" si="254"/>
        <v>0</v>
      </c>
      <c r="AR40" s="1">
        <f t="shared" si="254"/>
        <v>0</v>
      </c>
      <c r="AS40" s="1">
        <f t="shared" si="254"/>
        <v>0</v>
      </c>
      <c r="AT40" s="1">
        <f t="shared" si="254"/>
        <v>0</v>
      </c>
      <c r="AU40" s="1"/>
      <c r="AV40" s="1"/>
      <c r="AW40" s="1">
        <f t="shared" si="255"/>
        <v>0</v>
      </c>
      <c r="AX40" s="1">
        <f t="shared" si="256"/>
        <v>0</v>
      </c>
      <c r="AY40" s="1">
        <f t="shared" si="257"/>
        <v>0</v>
      </c>
      <c r="AZ40" s="1">
        <f t="shared" si="258"/>
        <v>0</v>
      </c>
      <c r="BA40" s="1">
        <f t="shared" si="259"/>
        <v>0</v>
      </c>
      <c r="BB40" s="1">
        <f t="shared" si="260"/>
        <v>0</v>
      </c>
      <c r="BC40" s="1">
        <f t="shared" si="261"/>
        <v>0</v>
      </c>
      <c r="BD40" s="1">
        <f t="shared" si="262"/>
        <v>0</v>
      </c>
      <c r="BE40" s="1">
        <f t="shared" si="263"/>
        <v>0</v>
      </c>
      <c r="BF40" s="1">
        <f t="shared" si="264"/>
        <v>0</v>
      </c>
      <c r="BG40" s="1">
        <f t="shared" si="265"/>
        <v>1</v>
      </c>
      <c r="BH40" s="1">
        <f t="shared" si="266"/>
        <v>0</v>
      </c>
      <c r="BI40" s="1">
        <f t="shared" si="267"/>
        <v>0</v>
      </c>
      <c r="BJ40" s="1">
        <f t="shared" si="268"/>
        <v>0</v>
      </c>
      <c r="BK40" s="1">
        <f t="shared" si="269"/>
        <v>0</v>
      </c>
      <c r="BL40" s="1">
        <f t="shared" si="270"/>
        <v>0</v>
      </c>
      <c r="BM40" s="1">
        <f t="shared" si="271"/>
        <v>0</v>
      </c>
      <c r="BN40" s="1">
        <f t="shared" si="272"/>
        <v>0</v>
      </c>
      <c r="BO40" s="1">
        <f t="shared" si="273"/>
        <v>0</v>
      </c>
      <c r="BP40" s="1">
        <f t="shared" si="274"/>
        <v>0</v>
      </c>
      <c r="BQ40" s="1">
        <f t="shared" si="275"/>
        <v>0</v>
      </c>
      <c r="BR40" s="1">
        <f t="shared" si="276"/>
        <v>0</v>
      </c>
      <c r="BS40" s="1">
        <f t="shared" si="277"/>
        <v>0</v>
      </c>
      <c r="BT40" s="1">
        <f t="shared" si="278"/>
        <v>0</v>
      </c>
      <c r="BU40" s="1">
        <f t="shared" si="279"/>
        <v>0</v>
      </c>
      <c r="BV40" s="1">
        <f t="shared" si="280"/>
        <v>0</v>
      </c>
      <c r="BW40" s="1">
        <f t="shared" si="281"/>
        <v>0</v>
      </c>
      <c r="BX40" s="1">
        <f t="shared" si="282"/>
        <v>0</v>
      </c>
      <c r="BY40" s="1">
        <f t="shared" si="283"/>
        <v>0</v>
      </c>
      <c r="BZ40" s="1">
        <f t="shared" si="284"/>
        <v>0</v>
      </c>
      <c r="CA40" s="1">
        <f t="shared" si="285"/>
        <v>0</v>
      </c>
      <c r="CB40" s="1">
        <f t="shared" si="286"/>
        <v>0</v>
      </c>
      <c r="CC40" s="1">
        <f t="shared" si="287"/>
        <v>1</v>
      </c>
      <c r="CD40" s="1">
        <f t="shared" si="288"/>
        <v>0</v>
      </c>
      <c r="CE40" s="1">
        <f t="shared" si="289"/>
        <v>0</v>
      </c>
      <c r="CF40" s="1">
        <f t="shared" si="290"/>
        <v>0</v>
      </c>
      <c r="CG40" s="1">
        <f t="shared" si="291"/>
        <v>0</v>
      </c>
      <c r="CH40" s="1">
        <f t="shared" si="292"/>
        <v>0</v>
      </c>
      <c r="CI40" s="1">
        <f t="shared" si="293"/>
        <v>0</v>
      </c>
      <c r="CJ40" s="1">
        <f t="shared" si="294"/>
        <v>0</v>
      </c>
      <c r="CK40" s="1">
        <f t="shared" si="295"/>
        <v>0</v>
      </c>
      <c r="CL40" s="1">
        <f t="shared" si="296"/>
        <v>0</v>
      </c>
      <c r="CM40" s="1">
        <f t="shared" si="297"/>
        <v>0</v>
      </c>
      <c r="CN40" s="1">
        <f t="shared" si="298"/>
        <v>0</v>
      </c>
      <c r="CO40" s="1">
        <f t="shared" si="299"/>
        <v>0</v>
      </c>
      <c r="CP40" s="1">
        <f t="shared" si="300"/>
        <v>0</v>
      </c>
      <c r="CQ40" s="1">
        <f t="shared" si="301"/>
        <v>0</v>
      </c>
      <c r="CR40" s="1">
        <f t="shared" si="302"/>
        <v>0</v>
      </c>
      <c r="CS40" s="1">
        <f t="shared" si="303"/>
        <v>0</v>
      </c>
      <c r="CT40" s="1">
        <f t="shared" si="304"/>
        <v>0</v>
      </c>
      <c r="CU40" s="1">
        <f t="shared" si="305"/>
        <v>0</v>
      </c>
      <c r="CV40" s="1">
        <f t="shared" si="306"/>
        <v>0</v>
      </c>
      <c r="CW40" s="1">
        <f t="shared" si="307"/>
        <v>0</v>
      </c>
      <c r="CX40" s="1">
        <f t="shared" si="308"/>
        <v>0</v>
      </c>
      <c r="CY40" s="1">
        <f t="shared" si="309"/>
        <v>1</v>
      </c>
      <c r="CZ40" s="1">
        <f t="shared" si="310"/>
        <v>0</v>
      </c>
      <c r="DA40" s="1">
        <f t="shared" si="311"/>
        <v>0</v>
      </c>
      <c r="DB40" s="1">
        <f t="shared" si="312"/>
        <v>0</v>
      </c>
      <c r="DC40" s="1">
        <f t="shared" si="313"/>
        <v>0</v>
      </c>
      <c r="DD40" s="1">
        <f t="shared" si="314"/>
        <v>0</v>
      </c>
      <c r="DE40" s="1">
        <f t="shared" si="315"/>
        <v>0</v>
      </c>
      <c r="DF40" s="1">
        <f t="shared" si="316"/>
        <v>0</v>
      </c>
      <c r="DG40" s="1">
        <f t="shared" si="317"/>
        <v>0</v>
      </c>
      <c r="DH40" s="1">
        <f t="shared" si="318"/>
        <v>0</v>
      </c>
      <c r="DI40" s="1">
        <f t="shared" si="319"/>
        <v>0</v>
      </c>
      <c r="DJ40" s="1">
        <f t="shared" si="320"/>
        <v>0</v>
      </c>
      <c r="DK40" s="1">
        <f t="shared" si="321"/>
        <v>0</v>
      </c>
      <c r="DL40" s="1">
        <f t="shared" si="322"/>
        <v>0</v>
      </c>
      <c r="DM40" s="1">
        <f t="shared" si="323"/>
        <v>0</v>
      </c>
      <c r="DN40" s="1">
        <f t="shared" si="324"/>
        <v>0</v>
      </c>
      <c r="DO40" s="1">
        <f t="shared" si="325"/>
        <v>0</v>
      </c>
      <c r="DP40" s="1">
        <f t="shared" si="326"/>
        <v>0</v>
      </c>
      <c r="DQ40" s="1">
        <f t="shared" si="327"/>
        <v>0</v>
      </c>
      <c r="DR40" s="1">
        <f t="shared" si="328"/>
        <v>1</v>
      </c>
      <c r="DS40" s="1">
        <f t="shared" si="329"/>
        <v>0</v>
      </c>
      <c r="DT40" s="1">
        <f t="shared" si="330"/>
        <v>0</v>
      </c>
      <c r="DU40" s="1">
        <f t="shared" si="331"/>
        <v>0</v>
      </c>
      <c r="DV40" s="1">
        <f t="shared" si="332"/>
        <v>0</v>
      </c>
      <c r="DW40" s="1">
        <f t="shared" si="333"/>
        <v>0</v>
      </c>
      <c r="DX40" s="1">
        <f t="shared" si="334"/>
        <v>0</v>
      </c>
      <c r="DY40" s="1">
        <f t="shared" si="335"/>
        <v>0</v>
      </c>
      <c r="DZ40" s="1">
        <f t="shared" si="336"/>
        <v>0</v>
      </c>
      <c r="EA40" s="1">
        <f t="shared" si="337"/>
        <v>0</v>
      </c>
      <c r="EB40" s="1">
        <f t="shared" si="338"/>
        <v>0</v>
      </c>
      <c r="EC40" s="1">
        <f t="shared" si="339"/>
        <v>0</v>
      </c>
      <c r="ED40" s="1">
        <f t="shared" si="340"/>
        <v>0</v>
      </c>
      <c r="EE40" s="1">
        <f t="shared" si="341"/>
        <v>0</v>
      </c>
      <c r="EF40" s="1">
        <f t="shared" si="342"/>
        <v>0</v>
      </c>
      <c r="EG40" s="1">
        <f t="shared" si="343"/>
        <v>0</v>
      </c>
      <c r="EH40" s="1">
        <f t="shared" si="344"/>
        <v>0</v>
      </c>
      <c r="EI40" s="1">
        <f t="shared" si="345"/>
        <v>0</v>
      </c>
      <c r="EJ40" s="1">
        <f t="shared" si="346"/>
        <v>0</v>
      </c>
      <c r="EK40" s="1">
        <f t="shared" si="347"/>
        <v>0</v>
      </c>
      <c r="EL40" s="1">
        <f t="shared" si="348"/>
        <v>0</v>
      </c>
      <c r="EM40" s="1">
        <f t="shared" si="349"/>
        <v>1</v>
      </c>
      <c r="EN40" s="1">
        <f t="shared" si="350"/>
        <v>0</v>
      </c>
      <c r="EO40" s="1">
        <f t="shared" si="351"/>
        <v>0</v>
      </c>
      <c r="EP40" s="1">
        <f t="shared" si="352"/>
        <v>0</v>
      </c>
      <c r="EQ40" s="1">
        <f t="shared" si="353"/>
        <v>0</v>
      </c>
      <c r="ER40" s="1">
        <f t="shared" si="354"/>
        <v>0</v>
      </c>
      <c r="ES40" s="1">
        <f t="shared" si="355"/>
        <v>0</v>
      </c>
      <c r="ET40" s="1">
        <f t="shared" si="356"/>
        <v>0</v>
      </c>
      <c r="EU40" s="1">
        <f t="shared" si="357"/>
        <v>0</v>
      </c>
      <c r="EV40" s="1">
        <f t="shared" si="358"/>
        <v>0</v>
      </c>
      <c r="EW40" s="1">
        <f t="shared" si="359"/>
        <v>0</v>
      </c>
    </row>
    <row r="41" spans="1:157" x14ac:dyDescent="0.2">
      <c r="C41" s="65"/>
      <c r="D41" s="24">
        <v>5</v>
      </c>
      <c r="E41" s="15">
        <v>3.5</v>
      </c>
      <c r="F41" s="16">
        <v>4</v>
      </c>
      <c r="G41" s="16">
        <v>4</v>
      </c>
      <c r="H41" s="16">
        <v>4</v>
      </c>
      <c r="I41" s="17">
        <v>3</v>
      </c>
      <c r="J41" s="61">
        <v>1.6</v>
      </c>
      <c r="L41" s="6">
        <f t="shared" si="240"/>
        <v>18.5</v>
      </c>
      <c r="M41" s="1" t="str">
        <f t="shared" si="241"/>
        <v>-</v>
      </c>
      <c r="N41" s="1">
        <f t="shared" si="242"/>
        <v>4</v>
      </c>
      <c r="O41" s="1" t="str">
        <f t="shared" si="243"/>
        <v>-</v>
      </c>
      <c r="P41" s="1">
        <f t="shared" si="244"/>
        <v>3</v>
      </c>
      <c r="Q41" s="1" t="str">
        <f t="shared" si="245"/>
        <v>=</v>
      </c>
      <c r="R41" s="5">
        <f t="shared" si="246"/>
        <v>11.5</v>
      </c>
      <c r="S41" s="7">
        <f t="shared" si="247"/>
        <v>18.400000000000002</v>
      </c>
      <c r="T41" s="7"/>
      <c r="U41" s="7"/>
      <c r="V41" s="7"/>
      <c r="W41" s="7"/>
      <c r="X41" s="7"/>
      <c r="Y41" s="7"/>
      <c r="Z41" s="7"/>
      <c r="AA41" s="7"/>
      <c r="AB41" s="1">
        <f t="shared" si="248"/>
        <v>4</v>
      </c>
      <c r="AC41" s="1">
        <f t="shared" si="249"/>
        <v>4</v>
      </c>
      <c r="AD41" s="1">
        <f t="shared" si="249"/>
        <v>4</v>
      </c>
      <c r="AE41" s="2">
        <f t="shared" si="249"/>
        <v>4</v>
      </c>
      <c r="AF41" s="1">
        <f t="shared" si="250"/>
        <v>3.5</v>
      </c>
      <c r="AG41" s="1">
        <f t="shared" si="251"/>
        <v>3.5</v>
      </c>
      <c r="AH41" s="1">
        <f t="shared" si="251"/>
        <v>3.5</v>
      </c>
      <c r="AI41" s="2">
        <f t="shared" si="251"/>
        <v>3</v>
      </c>
      <c r="AJ41" s="1">
        <f t="shared" si="252"/>
        <v>0</v>
      </c>
      <c r="AK41" s="1">
        <f t="shared" si="252"/>
        <v>0</v>
      </c>
      <c r="AL41" s="1">
        <f t="shared" si="252"/>
        <v>0</v>
      </c>
      <c r="AM41" s="1">
        <f t="shared" si="252"/>
        <v>0</v>
      </c>
      <c r="AN41" s="1">
        <f t="shared" si="252"/>
        <v>0</v>
      </c>
      <c r="AO41" s="1">
        <f t="shared" si="253"/>
        <v>0</v>
      </c>
      <c r="AP41" s="1">
        <f t="shared" si="254"/>
        <v>0</v>
      </c>
      <c r="AQ41" s="1">
        <f t="shared" si="254"/>
        <v>0</v>
      </c>
      <c r="AR41" s="1">
        <f t="shared" si="254"/>
        <v>0</v>
      </c>
      <c r="AS41" s="1">
        <f t="shared" si="254"/>
        <v>0</v>
      </c>
      <c r="AT41" s="1">
        <f t="shared" si="254"/>
        <v>0</v>
      </c>
      <c r="AU41" s="1"/>
      <c r="AV41" s="1"/>
      <c r="AW41" s="1">
        <f t="shared" si="255"/>
        <v>0</v>
      </c>
      <c r="AX41" s="1">
        <f t="shared" si="256"/>
        <v>0</v>
      </c>
      <c r="AY41" s="1">
        <f t="shared" si="257"/>
        <v>0</v>
      </c>
      <c r="AZ41" s="1">
        <f t="shared" si="258"/>
        <v>0</v>
      </c>
      <c r="BA41" s="1">
        <f t="shared" si="259"/>
        <v>0</v>
      </c>
      <c r="BB41" s="1">
        <f t="shared" si="260"/>
        <v>0</v>
      </c>
      <c r="BC41" s="1">
        <f t="shared" si="261"/>
        <v>0</v>
      </c>
      <c r="BD41" s="1">
        <f t="shared" si="262"/>
        <v>1</v>
      </c>
      <c r="BE41" s="1">
        <f t="shared" si="263"/>
        <v>0</v>
      </c>
      <c r="BF41" s="1">
        <f t="shared" si="264"/>
        <v>0</v>
      </c>
      <c r="BG41" s="1">
        <f t="shared" si="265"/>
        <v>0</v>
      </c>
      <c r="BH41" s="1">
        <f t="shared" si="266"/>
        <v>0</v>
      </c>
      <c r="BI41" s="1">
        <f t="shared" si="267"/>
        <v>0</v>
      </c>
      <c r="BJ41" s="1">
        <f t="shared" si="268"/>
        <v>0</v>
      </c>
      <c r="BK41" s="1">
        <f t="shared" si="269"/>
        <v>0</v>
      </c>
      <c r="BL41" s="1">
        <f t="shared" si="270"/>
        <v>0</v>
      </c>
      <c r="BM41" s="1">
        <f t="shared" si="271"/>
        <v>0</v>
      </c>
      <c r="BN41" s="1">
        <f t="shared" si="272"/>
        <v>0</v>
      </c>
      <c r="BO41" s="1">
        <f t="shared" si="273"/>
        <v>0</v>
      </c>
      <c r="BP41" s="1">
        <f t="shared" si="274"/>
        <v>0</v>
      </c>
      <c r="BQ41" s="1">
        <f t="shared" si="275"/>
        <v>0</v>
      </c>
      <c r="BR41" s="1">
        <f t="shared" si="276"/>
        <v>0</v>
      </c>
      <c r="BS41" s="1">
        <f t="shared" si="277"/>
        <v>0</v>
      </c>
      <c r="BT41" s="1">
        <f t="shared" si="278"/>
        <v>0</v>
      </c>
      <c r="BU41" s="1">
        <f t="shared" si="279"/>
        <v>0</v>
      </c>
      <c r="BV41" s="1">
        <f t="shared" si="280"/>
        <v>0</v>
      </c>
      <c r="BW41" s="1">
        <f t="shared" si="281"/>
        <v>0</v>
      </c>
      <c r="BX41" s="1">
        <f t="shared" si="282"/>
        <v>0</v>
      </c>
      <c r="BY41" s="1">
        <f t="shared" si="283"/>
        <v>0</v>
      </c>
      <c r="BZ41" s="1">
        <f t="shared" si="284"/>
        <v>1</v>
      </c>
      <c r="CA41" s="1">
        <f t="shared" si="285"/>
        <v>0</v>
      </c>
      <c r="CB41" s="1">
        <f t="shared" si="286"/>
        <v>0</v>
      </c>
      <c r="CC41" s="1">
        <f t="shared" si="287"/>
        <v>0</v>
      </c>
      <c r="CD41" s="1">
        <f t="shared" si="288"/>
        <v>0</v>
      </c>
      <c r="CE41" s="1">
        <f t="shared" si="289"/>
        <v>0</v>
      </c>
      <c r="CF41" s="1">
        <f t="shared" si="290"/>
        <v>0</v>
      </c>
      <c r="CG41" s="1">
        <f t="shared" si="291"/>
        <v>0</v>
      </c>
      <c r="CH41" s="1">
        <f t="shared" si="292"/>
        <v>0</v>
      </c>
      <c r="CI41" s="1">
        <f t="shared" si="293"/>
        <v>0</v>
      </c>
      <c r="CJ41" s="1">
        <f t="shared" si="294"/>
        <v>0</v>
      </c>
      <c r="CK41" s="1">
        <f t="shared" si="295"/>
        <v>0</v>
      </c>
      <c r="CL41" s="1">
        <f t="shared" si="296"/>
        <v>0</v>
      </c>
      <c r="CM41" s="1">
        <f t="shared" si="297"/>
        <v>0</v>
      </c>
      <c r="CN41" s="1">
        <f t="shared" si="298"/>
        <v>0</v>
      </c>
      <c r="CO41" s="1">
        <f t="shared" si="299"/>
        <v>0</v>
      </c>
      <c r="CP41" s="1">
        <f t="shared" si="300"/>
        <v>0</v>
      </c>
      <c r="CQ41" s="1">
        <f t="shared" si="301"/>
        <v>0</v>
      </c>
      <c r="CR41" s="1">
        <f t="shared" si="302"/>
        <v>0</v>
      </c>
      <c r="CS41" s="1">
        <f t="shared" si="303"/>
        <v>0</v>
      </c>
      <c r="CT41" s="1">
        <f t="shared" si="304"/>
        <v>0</v>
      </c>
      <c r="CU41" s="1">
        <f t="shared" si="305"/>
        <v>1</v>
      </c>
      <c r="CV41" s="1">
        <f t="shared" si="306"/>
        <v>0</v>
      </c>
      <c r="CW41" s="1">
        <f t="shared" si="307"/>
        <v>0</v>
      </c>
      <c r="CX41" s="1">
        <f t="shared" si="308"/>
        <v>0</v>
      </c>
      <c r="CY41" s="1">
        <f t="shared" si="309"/>
        <v>0</v>
      </c>
      <c r="CZ41" s="1">
        <f t="shared" si="310"/>
        <v>0</v>
      </c>
      <c r="DA41" s="1">
        <f t="shared" si="311"/>
        <v>0</v>
      </c>
      <c r="DB41" s="1">
        <f t="shared" si="312"/>
        <v>0</v>
      </c>
      <c r="DC41" s="1">
        <f t="shared" si="313"/>
        <v>0</v>
      </c>
      <c r="DD41" s="1">
        <f t="shared" si="314"/>
        <v>0</v>
      </c>
      <c r="DE41" s="1">
        <f t="shared" si="315"/>
        <v>0</v>
      </c>
      <c r="DF41" s="1">
        <f t="shared" si="316"/>
        <v>0</v>
      </c>
      <c r="DG41" s="1">
        <f t="shared" si="317"/>
        <v>0</v>
      </c>
      <c r="DH41" s="1">
        <f t="shared" si="318"/>
        <v>0</v>
      </c>
      <c r="DI41" s="1">
        <f t="shared" si="319"/>
        <v>0</v>
      </c>
      <c r="DJ41" s="1">
        <f t="shared" si="320"/>
        <v>0</v>
      </c>
      <c r="DK41" s="1">
        <f t="shared" si="321"/>
        <v>0</v>
      </c>
      <c r="DL41" s="1">
        <f t="shared" si="322"/>
        <v>0</v>
      </c>
      <c r="DM41" s="1">
        <f t="shared" si="323"/>
        <v>0</v>
      </c>
      <c r="DN41" s="1">
        <f t="shared" si="324"/>
        <v>0</v>
      </c>
      <c r="DO41" s="1">
        <f t="shared" si="325"/>
        <v>0</v>
      </c>
      <c r="DP41" s="1">
        <f t="shared" si="326"/>
        <v>1</v>
      </c>
      <c r="DQ41" s="1">
        <f t="shared" si="327"/>
        <v>0</v>
      </c>
      <c r="DR41" s="1">
        <f t="shared" si="328"/>
        <v>0</v>
      </c>
      <c r="DS41" s="1">
        <f t="shared" si="329"/>
        <v>0</v>
      </c>
      <c r="DT41" s="1">
        <f t="shared" si="330"/>
        <v>0</v>
      </c>
      <c r="DU41" s="1">
        <f t="shared" si="331"/>
        <v>0</v>
      </c>
      <c r="DV41" s="1">
        <f t="shared" si="332"/>
        <v>0</v>
      </c>
      <c r="DW41" s="1">
        <f t="shared" si="333"/>
        <v>0</v>
      </c>
      <c r="DX41" s="1">
        <f t="shared" si="334"/>
        <v>0</v>
      </c>
      <c r="DY41" s="1">
        <f t="shared" si="335"/>
        <v>0</v>
      </c>
      <c r="DZ41" s="1">
        <f t="shared" si="336"/>
        <v>0</v>
      </c>
      <c r="EA41" s="1">
        <f t="shared" si="337"/>
        <v>0</v>
      </c>
      <c r="EB41" s="1">
        <f t="shared" si="338"/>
        <v>0</v>
      </c>
      <c r="EC41" s="1">
        <f t="shared" si="339"/>
        <v>0</v>
      </c>
      <c r="ED41" s="1">
        <f t="shared" si="340"/>
        <v>0</v>
      </c>
      <c r="EE41" s="1">
        <f t="shared" si="341"/>
        <v>0</v>
      </c>
      <c r="EF41" s="1">
        <f t="shared" si="342"/>
        <v>0</v>
      </c>
      <c r="EG41" s="1">
        <f t="shared" si="343"/>
        <v>0</v>
      </c>
      <c r="EH41" s="1">
        <f t="shared" si="344"/>
        <v>0</v>
      </c>
      <c r="EI41" s="1">
        <f t="shared" si="345"/>
        <v>1</v>
      </c>
      <c r="EJ41" s="1">
        <f t="shared" si="346"/>
        <v>0</v>
      </c>
      <c r="EK41" s="1">
        <f t="shared" si="347"/>
        <v>0</v>
      </c>
      <c r="EL41" s="1">
        <f t="shared" si="348"/>
        <v>0</v>
      </c>
      <c r="EM41" s="1">
        <f t="shared" si="349"/>
        <v>0</v>
      </c>
      <c r="EN41" s="1">
        <f t="shared" si="350"/>
        <v>0</v>
      </c>
      <c r="EO41" s="1">
        <f t="shared" si="351"/>
        <v>0</v>
      </c>
      <c r="EP41" s="1">
        <f t="shared" si="352"/>
        <v>0</v>
      </c>
      <c r="EQ41" s="1">
        <f t="shared" si="353"/>
        <v>0</v>
      </c>
      <c r="ER41" s="1">
        <f t="shared" si="354"/>
        <v>0</v>
      </c>
      <c r="ES41" s="1">
        <f t="shared" si="355"/>
        <v>0</v>
      </c>
      <c r="ET41" s="1">
        <f t="shared" si="356"/>
        <v>0</v>
      </c>
      <c r="EU41" s="1">
        <f t="shared" si="357"/>
        <v>0</v>
      </c>
      <c r="EV41" s="1">
        <f t="shared" si="358"/>
        <v>0</v>
      </c>
      <c r="EW41" s="1">
        <f t="shared" si="359"/>
        <v>0</v>
      </c>
    </row>
    <row r="42" spans="1:157" ht="13.5" thickBot="1" x14ac:dyDescent="0.25">
      <c r="C42" s="66" t="str">
        <f>IF(AO36+AT36&gt;0,"Alert! An entered score is outside the normal 0-10 range."," ")</f>
        <v xml:space="preserve"> </v>
      </c>
      <c r="D42" s="25">
        <v>6</v>
      </c>
      <c r="E42" s="18">
        <v>4.5</v>
      </c>
      <c r="F42" s="19">
        <v>5.5</v>
      </c>
      <c r="G42" s="19">
        <v>4.5</v>
      </c>
      <c r="H42" s="19">
        <v>5</v>
      </c>
      <c r="I42" s="20">
        <v>4</v>
      </c>
      <c r="J42" s="62">
        <v>1.9</v>
      </c>
      <c r="L42" s="6">
        <f t="shared" si="240"/>
        <v>23.5</v>
      </c>
      <c r="M42" s="1" t="str">
        <f t="shared" si="241"/>
        <v>-</v>
      </c>
      <c r="N42" s="1">
        <f t="shared" si="242"/>
        <v>5.5</v>
      </c>
      <c r="O42" s="1" t="str">
        <f t="shared" si="243"/>
        <v>-</v>
      </c>
      <c r="P42" s="1">
        <f t="shared" si="244"/>
        <v>4</v>
      </c>
      <c r="Q42" s="1" t="str">
        <f t="shared" si="245"/>
        <v>=</v>
      </c>
      <c r="R42" s="5">
        <f t="shared" si="246"/>
        <v>14</v>
      </c>
      <c r="S42" s="7">
        <f t="shared" si="247"/>
        <v>26.599999999999998</v>
      </c>
      <c r="T42" s="7"/>
      <c r="U42" s="7"/>
      <c r="V42" s="7"/>
      <c r="W42" s="7"/>
      <c r="X42" s="7"/>
      <c r="Y42" s="7"/>
      <c r="Z42" s="7"/>
      <c r="AA42" s="7"/>
      <c r="AB42" s="1">
        <f t="shared" si="248"/>
        <v>5.5</v>
      </c>
      <c r="AC42" s="1">
        <f t="shared" si="249"/>
        <v>5.5</v>
      </c>
      <c r="AD42" s="1">
        <f t="shared" si="249"/>
        <v>5.5</v>
      </c>
      <c r="AE42" s="2">
        <f t="shared" si="249"/>
        <v>5.5</v>
      </c>
      <c r="AF42" s="1">
        <f t="shared" si="250"/>
        <v>4.5</v>
      </c>
      <c r="AG42" s="1">
        <f t="shared" si="251"/>
        <v>4.5</v>
      </c>
      <c r="AH42" s="1">
        <f t="shared" si="251"/>
        <v>4.5</v>
      </c>
      <c r="AI42" s="2">
        <f t="shared" si="251"/>
        <v>4</v>
      </c>
      <c r="AJ42" s="1">
        <f t="shared" si="252"/>
        <v>0</v>
      </c>
      <c r="AK42" s="1">
        <f t="shared" si="252"/>
        <v>0</v>
      </c>
      <c r="AL42" s="1">
        <f t="shared" si="252"/>
        <v>0</v>
      </c>
      <c r="AM42" s="1">
        <f t="shared" si="252"/>
        <v>0</v>
      </c>
      <c r="AN42" s="1">
        <f t="shared" si="252"/>
        <v>0</v>
      </c>
      <c r="AO42" s="1">
        <f t="shared" si="253"/>
        <v>0</v>
      </c>
      <c r="AP42" s="1">
        <f t="shared" si="254"/>
        <v>0</v>
      </c>
      <c r="AQ42" s="1">
        <f t="shared" si="254"/>
        <v>0</v>
      </c>
      <c r="AR42" s="1">
        <f t="shared" si="254"/>
        <v>0</v>
      </c>
      <c r="AS42" s="1">
        <f t="shared" si="254"/>
        <v>0</v>
      </c>
      <c r="AT42" s="1">
        <f t="shared" si="254"/>
        <v>0</v>
      </c>
      <c r="AU42" s="1"/>
      <c r="AV42" s="1"/>
      <c r="AW42" s="1">
        <f t="shared" si="255"/>
        <v>0</v>
      </c>
      <c r="AX42" s="1">
        <f t="shared" si="256"/>
        <v>0</v>
      </c>
      <c r="AY42" s="1">
        <f t="shared" si="257"/>
        <v>0</v>
      </c>
      <c r="AZ42" s="1">
        <f t="shared" si="258"/>
        <v>0</v>
      </c>
      <c r="BA42" s="1">
        <f t="shared" si="259"/>
        <v>0</v>
      </c>
      <c r="BB42" s="1">
        <f t="shared" si="260"/>
        <v>0</v>
      </c>
      <c r="BC42" s="1">
        <f t="shared" si="261"/>
        <v>0</v>
      </c>
      <c r="BD42" s="1">
        <f t="shared" si="262"/>
        <v>0</v>
      </c>
      <c r="BE42" s="1">
        <f t="shared" si="263"/>
        <v>0</v>
      </c>
      <c r="BF42" s="1">
        <f t="shared" si="264"/>
        <v>1</v>
      </c>
      <c r="BG42" s="1">
        <f t="shared" si="265"/>
        <v>0</v>
      </c>
      <c r="BH42" s="1">
        <f t="shared" si="266"/>
        <v>0</v>
      </c>
      <c r="BI42" s="1">
        <f t="shared" si="267"/>
        <v>0</v>
      </c>
      <c r="BJ42" s="1">
        <f t="shared" si="268"/>
        <v>0</v>
      </c>
      <c r="BK42" s="1">
        <f t="shared" si="269"/>
        <v>0</v>
      </c>
      <c r="BL42" s="1">
        <f t="shared" si="270"/>
        <v>0</v>
      </c>
      <c r="BM42" s="1">
        <f t="shared" si="271"/>
        <v>0</v>
      </c>
      <c r="BN42" s="1">
        <f t="shared" si="272"/>
        <v>0</v>
      </c>
      <c r="BO42" s="1">
        <f t="shared" si="273"/>
        <v>0</v>
      </c>
      <c r="BP42" s="1">
        <f t="shared" si="274"/>
        <v>0</v>
      </c>
      <c r="BQ42" s="1">
        <f t="shared" si="275"/>
        <v>0</v>
      </c>
      <c r="BR42" s="1">
        <f t="shared" si="276"/>
        <v>0</v>
      </c>
      <c r="BS42" s="1">
        <f t="shared" si="277"/>
        <v>0</v>
      </c>
      <c r="BT42" s="1">
        <f t="shared" si="278"/>
        <v>0</v>
      </c>
      <c r="BU42" s="1">
        <f t="shared" si="279"/>
        <v>0</v>
      </c>
      <c r="BV42" s="1">
        <f t="shared" si="280"/>
        <v>0</v>
      </c>
      <c r="BW42" s="1">
        <f t="shared" si="281"/>
        <v>0</v>
      </c>
      <c r="BX42" s="1">
        <f t="shared" si="282"/>
        <v>0</v>
      </c>
      <c r="BY42" s="1">
        <f t="shared" si="283"/>
        <v>0</v>
      </c>
      <c r="BZ42" s="1">
        <f t="shared" si="284"/>
        <v>0</v>
      </c>
      <c r="CA42" s="1">
        <f t="shared" si="285"/>
        <v>0</v>
      </c>
      <c r="CB42" s="1">
        <f t="shared" si="286"/>
        <v>0</v>
      </c>
      <c r="CC42" s="1">
        <f t="shared" si="287"/>
        <v>1</v>
      </c>
      <c r="CD42" s="1">
        <f t="shared" si="288"/>
        <v>0</v>
      </c>
      <c r="CE42" s="1">
        <f t="shared" si="289"/>
        <v>0</v>
      </c>
      <c r="CF42" s="1">
        <f t="shared" si="290"/>
        <v>0</v>
      </c>
      <c r="CG42" s="1">
        <f t="shared" si="291"/>
        <v>0</v>
      </c>
      <c r="CH42" s="1">
        <f t="shared" si="292"/>
        <v>0</v>
      </c>
      <c r="CI42" s="1">
        <f t="shared" si="293"/>
        <v>0</v>
      </c>
      <c r="CJ42" s="1">
        <f t="shared" si="294"/>
        <v>0</v>
      </c>
      <c r="CK42" s="1">
        <f t="shared" si="295"/>
        <v>0</v>
      </c>
      <c r="CL42" s="1">
        <f t="shared" si="296"/>
        <v>0</v>
      </c>
      <c r="CM42" s="1">
        <f t="shared" si="297"/>
        <v>0</v>
      </c>
      <c r="CN42" s="1">
        <f t="shared" si="298"/>
        <v>0</v>
      </c>
      <c r="CO42" s="1">
        <f t="shared" si="299"/>
        <v>0</v>
      </c>
      <c r="CP42" s="1">
        <f t="shared" si="300"/>
        <v>0</v>
      </c>
      <c r="CQ42" s="1">
        <f t="shared" si="301"/>
        <v>0</v>
      </c>
      <c r="CR42" s="1">
        <f t="shared" si="302"/>
        <v>0</v>
      </c>
      <c r="CS42" s="1">
        <f t="shared" si="303"/>
        <v>0</v>
      </c>
      <c r="CT42" s="1">
        <f t="shared" si="304"/>
        <v>0</v>
      </c>
      <c r="CU42" s="1">
        <f t="shared" si="305"/>
        <v>0</v>
      </c>
      <c r="CV42" s="1">
        <f t="shared" si="306"/>
        <v>1</v>
      </c>
      <c r="CW42" s="1">
        <f t="shared" si="307"/>
        <v>0</v>
      </c>
      <c r="CX42" s="1">
        <f t="shared" si="308"/>
        <v>0</v>
      </c>
      <c r="CY42" s="1">
        <f t="shared" si="309"/>
        <v>0</v>
      </c>
      <c r="CZ42" s="1">
        <f t="shared" si="310"/>
        <v>0</v>
      </c>
      <c r="DA42" s="1">
        <f t="shared" si="311"/>
        <v>0</v>
      </c>
      <c r="DB42" s="1">
        <f t="shared" si="312"/>
        <v>0</v>
      </c>
      <c r="DC42" s="1">
        <f t="shared" si="313"/>
        <v>0</v>
      </c>
      <c r="DD42" s="1">
        <f t="shared" si="314"/>
        <v>0</v>
      </c>
      <c r="DE42" s="1">
        <f t="shared" si="315"/>
        <v>0</v>
      </c>
      <c r="DF42" s="1">
        <f t="shared" si="316"/>
        <v>0</v>
      </c>
      <c r="DG42" s="1">
        <f t="shared" si="317"/>
        <v>0</v>
      </c>
      <c r="DH42" s="1">
        <f t="shared" si="318"/>
        <v>0</v>
      </c>
      <c r="DI42" s="1">
        <f t="shared" si="319"/>
        <v>0</v>
      </c>
      <c r="DJ42" s="1">
        <f t="shared" si="320"/>
        <v>0</v>
      </c>
      <c r="DK42" s="1">
        <f t="shared" si="321"/>
        <v>0</v>
      </c>
      <c r="DL42" s="1">
        <f t="shared" si="322"/>
        <v>0</v>
      </c>
      <c r="DM42" s="1">
        <f t="shared" si="323"/>
        <v>0</v>
      </c>
      <c r="DN42" s="1">
        <f t="shared" si="324"/>
        <v>0</v>
      </c>
      <c r="DO42" s="1">
        <f t="shared" si="325"/>
        <v>0</v>
      </c>
      <c r="DP42" s="1">
        <f t="shared" si="326"/>
        <v>0</v>
      </c>
      <c r="DQ42" s="1">
        <f t="shared" si="327"/>
        <v>0</v>
      </c>
      <c r="DR42" s="1">
        <f t="shared" si="328"/>
        <v>1</v>
      </c>
      <c r="DS42" s="1">
        <f t="shared" si="329"/>
        <v>0</v>
      </c>
      <c r="DT42" s="1">
        <f t="shared" si="330"/>
        <v>0</v>
      </c>
      <c r="DU42" s="1">
        <f t="shared" si="331"/>
        <v>0</v>
      </c>
      <c r="DV42" s="1">
        <f t="shared" si="332"/>
        <v>0</v>
      </c>
      <c r="DW42" s="1">
        <f t="shared" si="333"/>
        <v>0</v>
      </c>
      <c r="DX42" s="1">
        <f t="shared" si="334"/>
        <v>0</v>
      </c>
      <c r="DY42" s="1">
        <f t="shared" si="335"/>
        <v>0</v>
      </c>
      <c r="DZ42" s="1">
        <f t="shared" si="336"/>
        <v>0</v>
      </c>
      <c r="EA42" s="1">
        <f t="shared" si="337"/>
        <v>0</v>
      </c>
      <c r="EB42" s="1">
        <f t="shared" si="338"/>
        <v>0</v>
      </c>
      <c r="EC42" s="1">
        <f t="shared" si="339"/>
        <v>0</v>
      </c>
      <c r="ED42" s="1">
        <f t="shared" si="340"/>
        <v>0</v>
      </c>
      <c r="EE42" s="1">
        <f t="shared" si="341"/>
        <v>0</v>
      </c>
      <c r="EF42" s="1">
        <f t="shared" si="342"/>
        <v>0</v>
      </c>
      <c r="EG42" s="1">
        <f t="shared" si="343"/>
        <v>0</v>
      </c>
      <c r="EH42" s="1">
        <f t="shared" si="344"/>
        <v>0</v>
      </c>
      <c r="EI42" s="1">
        <f t="shared" si="345"/>
        <v>0</v>
      </c>
      <c r="EJ42" s="1">
        <f t="shared" si="346"/>
        <v>0</v>
      </c>
      <c r="EK42" s="1">
        <f t="shared" si="347"/>
        <v>1</v>
      </c>
      <c r="EL42" s="1">
        <f t="shared" si="348"/>
        <v>0</v>
      </c>
      <c r="EM42" s="1">
        <f t="shared" si="349"/>
        <v>0</v>
      </c>
      <c r="EN42" s="1">
        <f t="shared" si="350"/>
        <v>0</v>
      </c>
      <c r="EO42" s="1">
        <f t="shared" si="351"/>
        <v>0</v>
      </c>
      <c r="EP42" s="1">
        <f t="shared" si="352"/>
        <v>0</v>
      </c>
      <c r="EQ42" s="1">
        <f t="shared" si="353"/>
        <v>0</v>
      </c>
      <c r="ER42" s="1">
        <f t="shared" si="354"/>
        <v>0</v>
      </c>
      <c r="ES42" s="1">
        <f t="shared" si="355"/>
        <v>0</v>
      </c>
      <c r="ET42" s="1">
        <f t="shared" si="356"/>
        <v>0</v>
      </c>
      <c r="EU42" s="1">
        <f t="shared" si="357"/>
        <v>0</v>
      </c>
      <c r="EV42" s="1">
        <f t="shared" si="358"/>
        <v>0</v>
      </c>
      <c r="EW42" s="1">
        <f t="shared" si="359"/>
        <v>0</v>
      </c>
    </row>
    <row r="43" spans="1:157" ht="3" customHeight="1" x14ac:dyDescent="0.2">
      <c r="C43" s="66"/>
      <c r="S43" s="4"/>
      <c r="T43" s="4"/>
      <c r="U43" s="4"/>
      <c r="V43" s="4"/>
      <c r="W43" s="4"/>
      <c r="X43" s="4"/>
      <c r="Y43" s="4"/>
      <c r="Z43" s="4"/>
      <c r="AA43" s="4"/>
    </row>
    <row r="44" spans="1:157" ht="15.75" x14ac:dyDescent="0.25">
      <c r="C44" s="66"/>
      <c r="E44" s="70" t="str">
        <f>IF(C37&gt;0,C37," ")</f>
        <v>Shoshana Berger (WAJ)</v>
      </c>
      <c r="F44" s="70"/>
      <c r="G44" s="70"/>
      <c r="H44" s="70"/>
      <c r="I44" s="70"/>
      <c r="J44" s="70"/>
      <c r="K44" s="70"/>
      <c r="L44" s="70"/>
      <c r="M44" s="70"/>
      <c r="N44" s="70"/>
      <c r="O44" s="70" t="s">
        <v>9</v>
      </c>
      <c r="P44" s="70"/>
      <c r="Q44" s="70"/>
      <c r="R44" s="70"/>
      <c r="S44" s="21">
        <f>SUM(S37:S43)</f>
        <v>151.15</v>
      </c>
      <c r="T44" s="21"/>
      <c r="U44" s="21"/>
      <c r="V44" s="21"/>
      <c r="W44" s="21"/>
      <c r="X44" s="21"/>
      <c r="Y44" s="21"/>
      <c r="Z44" s="21"/>
      <c r="AA44" s="21"/>
    </row>
    <row r="45" spans="1:157" ht="6" customHeight="1" x14ac:dyDescent="0.2">
      <c r="C45" s="67"/>
      <c r="D45" s="8"/>
      <c r="E45" s="8"/>
      <c r="F45" s="8"/>
      <c r="G45" s="8"/>
      <c r="H45" s="8"/>
      <c r="I45" s="8"/>
      <c r="J45" s="9"/>
      <c r="K45" s="9"/>
      <c r="L45" s="9"/>
      <c r="M45" s="9"/>
      <c r="N45" s="9"/>
      <c r="O45" s="9"/>
      <c r="P45" s="9"/>
      <c r="Q45" s="9"/>
      <c r="R45" s="9"/>
      <c r="S45" s="10"/>
      <c r="T45" s="38"/>
      <c r="U45" s="38"/>
      <c r="V45" s="38"/>
      <c r="W45" s="38"/>
      <c r="X45" s="38"/>
      <c r="Y45" s="38"/>
      <c r="Z45" s="38"/>
      <c r="AA45" s="38"/>
    </row>
    <row r="46" spans="1:157" ht="6" customHeight="1" x14ac:dyDescent="0.2"/>
    <row r="47" spans="1:157" x14ac:dyDescent="0.2">
      <c r="A47" s="1"/>
      <c r="B47" s="1"/>
      <c r="E47" s="2" t="s">
        <v>1</v>
      </c>
      <c r="F47" s="2" t="s">
        <v>1</v>
      </c>
      <c r="G47" s="2" t="s">
        <v>1</v>
      </c>
      <c r="H47" s="2" t="s">
        <v>1</v>
      </c>
      <c r="I47" s="2" t="s">
        <v>1</v>
      </c>
      <c r="J47" s="22" t="s">
        <v>12</v>
      </c>
      <c r="L47" s="2" t="s">
        <v>5</v>
      </c>
      <c r="M47" s="2"/>
      <c r="N47" s="2" t="s">
        <v>3</v>
      </c>
      <c r="O47" s="2"/>
      <c r="P47" s="2" t="s">
        <v>4</v>
      </c>
      <c r="R47" s="3" t="s">
        <v>6</v>
      </c>
      <c r="AB47" s="63" t="s">
        <v>14</v>
      </c>
      <c r="AC47" s="63"/>
      <c r="AD47" s="63"/>
      <c r="AE47" s="63"/>
      <c r="AF47" s="63" t="s">
        <v>15</v>
      </c>
      <c r="AG47" s="63"/>
      <c r="AH47" s="63"/>
      <c r="AI47" s="63"/>
      <c r="AJ47" s="63" t="s">
        <v>17</v>
      </c>
      <c r="AK47" s="63"/>
      <c r="AL47" s="63"/>
      <c r="AM47" s="63"/>
      <c r="AN47" s="63"/>
      <c r="AO47" s="63"/>
      <c r="AP47" s="63" t="s">
        <v>16</v>
      </c>
      <c r="AQ47" s="63"/>
      <c r="AR47" s="63"/>
      <c r="AS47" s="63"/>
      <c r="AT47" s="63"/>
      <c r="AU47" s="30" t="s">
        <v>18</v>
      </c>
      <c r="AV47" s="30" t="s">
        <v>19</v>
      </c>
      <c r="AW47" s="63" t="s">
        <v>20</v>
      </c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 t="s">
        <v>21</v>
      </c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 t="s">
        <v>22</v>
      </c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 t="s">
        <v>23</v>
      </c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 t="s">
        <v>24</v>
      </c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 t="s">
        <v>25</v>
      </c>
      <c r="EY47" s="63"/>
      <c r="EZ47" s="63"/>
      <c r="FA47" s="1"/>
    </row>
    <row r="48" spans="1:157" ht="2.25" customHeight="1" x14ac:dyDescent="0.2">
      <c r="A48" s="1"/>
      <c r="B48" s="1"/>
      <c r="J48" s="3"/>
      <c r="L48" s="2"/>
      <c r="M48" s="2"/>
      <c r="N48" s="2"/>
      <c r="O48" s="2"/>
      <c r="P48" s="2"/>
      <c r="R48" s="3"/>
      <c r="AB48" s="31"/>
      <c r="AE48" s="32"/>
      <c r="AF48" s="31"/>
      <c r="AI48" s="32"/>
      <c r="AJ48" s="31"/>
      <c r="AO48" s="33"/>
      <c r="AP48" s="34"/>
      <c r="AQ48" s="1"/>
      <c r="AR48" s="1"/>
      <c r="AS48" s="1"/>
      <c r="AT48" s="33"/>
      <c r="AU48" s="1"/>
      <c r="AV48" s="1"/>
      <c r="AW48" s="34"/>
      <c r="BQ48" s="35"/>
      <c r="BR48" s="34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35"/>
      <c r="CM48" s="34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5"/>
      <c r="DH48" s="34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35"/>
      <c r="EC48" s="34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35"/>
      <c r="EX48" s="34"/>
      <c r="EY48" s="1"/>
      <c r="EZ48" s="35"/>
      <c r="FA48" s="1"/>
    </row>
    <row r="49" spans="1:157" ht="13.5" thickBot="1" x14ac:dyDescent="0.25">
      <c r="A49" s="1"/>
      <c r="B49" s="1"/>
      <c r="C49" s="2" t="s">
        <v>11</v>
      </c>
      <c r="D49" s="2"/>
      <c r="E49" s="2">
        <v>1</v>
      </c>
      <c r="F49" s="2">
        <v>2</v>
      </c>
      <c r="G49" s="2">
        <v>3</v>
      </c>
      <c r="H49" s="2">
        <v>4</v>
      </c>
      <c r="I49" s="2">
        <v>5</v>
      </c>
      <c r="J49" s="3" t="s">
        <v>0</v>
      </c>
      <c r="K49" s="2"/>
      <c r="L49" s="2" t="s">
        <v>2</v>
      </c>
      <c r="M49" s="2"/>
      <c r="N49" s="23" t="s">
        <v>1</v>
      </c>
      <c r="O49" s="2"/>
      <c r="P49" s="23" t="s">
        <v>1</v>
      </c>
      <c r="R49" s="3" t="s">
        <v>2</v>
      </c>
      <c r="S49" s="3" t="s">
        <v>1</v>
      </c>
      <c r="T49" s="3"/>
      <c r="U49" s="3"/>
      <c r="V49" s="3"/>
      <c r="W49" s="3"/>
      <c r="X49" s="3"/>
      <c r="Y49" s="3"/>
      <c r="Z49" s="3"/>
      <c r="AA49" s="3"/>
      <c r="AB49" s="34"/>
      <c r="AE49" s="32"/>
      <c r="AF49" s="34"/>
      <c r="AI49" s="32"/>
      <c r="AJ49" s="34"/>
      <c r="AO49" s="33">
        <f>SUM(AO50:AO55)</f>
        <v>0</v>
      </c>
      <c r="AP49" s="34"/>
      <c r="AQ49" s="1"/>
      <c r="AR49" s="1"/>
      <c r="AS49" s="1"/>
      <c r="AT49" s="33">
        <f>SUM(AP50:AT55)</f>
        <v>0</v>
      </c>
      <c r="AU49" s="1">
        <v>0</v>
      </c>
      <c r="AV49" s="1">
        <v>1</v>
      </c>
      <c r="AW49" s="68">
        <f>BQ49+CL49+DG49+EB49+EW49</f>
        <v>30</v>
      </c>
      <c r="AX49" s="69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36">
        <f>SUM(AW50:BQ55)</f>
        <v>6</v>
      </c>
      <c r="BR49" s="37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36">
        <f>SUM(BR50:CL55)</f>
        <v>6</v>
      </c>
      <c r="CM49" s="37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36">
        <f>SUM(CM50:DG55)</f>
        <v>6</v>
      </c>
      <c r="DH49" s="37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36">
        <f>SUM(DH50:EB55)</f>
        <v>6</v>
      </c>
      <c r="EC49" s="37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36">
        <f>SUM(EC50:EW55)</f>
        <v>6</v>
      </c>
      <c r="EX49" s="34">
        <f>IF(AW49&lt;30,ONE,ZERO)</f>
        <v>0</v>
      </c>
      <c r="EY49" s="1">
        <f>IF(AO49+AT49&lt;1,ONE,ZERO)</f>
        <v>1</v>
      </c>
      <c r="EZ49" s="33">
        <f>EX49+EY49</f>
        <v>1</v>
      </c>
      <c r="FA49" s="1"/>
    </row>
    <row r="50" spans="1:157" ht="13.5" thickBot="1" x14ac:dyDescent="0.25">
      <c r="A50">
        <v>4</v>
      </c>
      <c r="C50" s="56" t="s">
        <v>57</v>
      </c>
      <c r="D50" s="24">
        <v>1</v>
      </c>
      <c r="E50" s="12">
        <v>6</v>
      </c>
      <c r="F50" s="13">
        <v>6.5</v>
      </c>
      <c r="G50" s="13">
        <v>6.5</v>
      </c>
      <c r="H50" s="13">
        <v>6</v>
      </c>
      <c r="I50" s="14">
        <v>5.5</v>
      </c>
      <c r="J50" s="60">
        <v>1.2</v>
      </c>
      <c r="L50" s="6">
        <f t="shared" ref="L50:L55" si="360">IF(J50&gt;0,SUM(E50:I50)," ")</f>
        <v>30.5</v>
      </c>
      <c r="M50" s="1" t="str">
        <f t="shared" ref="M50:M55" si="361">IF(J50&gt;0,"-"," ")</f>
        <v>-</v>
      </c>
      <c r="N50" s="1">
        <f t="shared" ref="N50:N55" si="362">IF(J50&gt;0,AE50," ")</f>
        <v>6.5</v>
      </c>
      <c r="O50" s="1" t="str">
        <f t="shared" ref="O50:O55" si="363">IF(J50&gt;0,"-"," ")</f>
        <v>-</v>
      </c>
      <c r="P50" s="1">
        <f t="shared" ref="P50:P55" si="364">IF(J50&gt;0,AI50," ")</f>
        <v>5.5</v>
      </c>
      <c r="Q50" s="1" t="str">
        <f t="shared" ref="Q50:Q55" si="365">IF(J50&gt;0,"="," ")</f>
        <v>=</v>
      </c>
      <c r="R50" s="5">
        <f t="shared" ref="R50:R55" si="366">IF(J50&gt;0,L50-N50-P50," ")</f>
        <v>18.5</v>
      </c>
      <c r="S50" s="7">
        <f t="shared" ref="S50:S55" si="367">IF(J50&gt;0,J50*R50,0)</f>
        <v>22.2</v>
      </c>
      <c r="T50" s="7"/>
      <c r="U50" s="7"/>
      <c r="V50" s="7"/>
      <c r="W50" s="7"/>
      <c r="X50" s="7"/>
      <c r="Y50" s="7"/>
      <c r="Z50" s="7"/>
      <c r="AA50" s="7"/>
      <c r="AB50" s="1">
        <f t="shared" ref="AB50:AB55" si="368">IF(E50&gt;F50,E50,F50)</f>
        <v>6.5</v>
      </c>
      <c r="AC50" s="1">
        <f t="shared" ref="AC50:AE55" si="369">IF(AB50&gt;G50,AB50,G50)</f>
        <v>6.5</v>
      </c>
      <c r="AD50" s="1">
        <f t="shared" si="369"/>
        <v>6.5</v>
      </c>
      <c r="AE50" s="2">
        <f t="shared" si="369"/>
        <v>6.5</v>
      </c>
      <c r="AF50" s="1">
        <f t="shared" ref="AF50:AF55" si="370">IF(E50&lt;F50,E50,F50)</f>
        <v>6</v>
      </c>
      <c r="AG50" s="1">
        <f t="shared" ref="AG50:AI55" si="371">IF(AF50&lt;G50,AF50,G50)</f>
        <v>6</v>
      </c>
      <c r="AH50" s="1">
        <f t="shared" si="371"/>
        <v>6</v>
      </c>
      <c r="AI50" s="2">
        <f t="shared" si="371"/>
        <v>5.5</v>
      </c>
      <c r="AJ50" s="1">
        <f t="shared" ref="AJ50:AN55" si="372">IF(E50&gt;10,1,0)</f>
        <v>0</v>
      </c>
      <c r="AK50" s="1">
        <f t="shared" si="372"/>
        <v>0</v>
      </c>
      <c r="AL50" s="1">
        <f t="shared" si="372"/>
        <v>0</v>
      </c>
      <c r="AM50" s="1">
        <f t="shared" si="372"/>
        <v>0</v>
      </c>
      <c r="AN50" s="1">
        <f t="shared" si="372"/>
        <v>0</v>
      </c>
      <c r="AO50" s="1">
        <f t="shared" ref="AO50:AO55" si="373">SUM(AJ50:AN50)</f>
        <v>0</v>
      </c>
      <c r="AP50" s="1">
        <f t="shared" ref="AP50:AT55" si="374">IF(E50&lt;0,1,0)</f>
        <v>0</v>
      </c>
      <c r="AQ50" s="1">
        <f t="shared" si="374"/>
        <v>0</v>
      </c>
      <c r="AR50" s="1">
        <f t="shared" si="374"/>
        <v>0</v>
      </c>
      <c r="AS50" s="1">
        <f t="shared" si="374"/>
        <v>0</v>
      </c>
      <c r="AT50" s="1">
        <f t="shared" si="374"/>
        <v>0</v>
      </c>
      <c r="AU50" s="1"/>
      <c r="AV50" s="1"/>
      <c r="AW50" s="1">
        <f t="shared" ref="AW50:AW55" si="375">IF(E50=0,ONE,ZERO)</f>
        <v>0</v>
      </c>
      <c r="AX50" s="1">
        <f t="shared" ref="AX50:AX55" si="376">IF(E50=0.5,ONE,ZERO)</f>
        <v>0</v>
      </c>
      <c r="AY50" s="1">
        <f t="shared" ref="AY50:AY55" si="377">IF(E50=1,ONE,ZERO)</f>
        <v>0</v>
      </c>
      <c r="AZ50" s="1">
        <f t="shared" ref="AZ50:AZ55" si="378">IF(E50=1.5,ONE,ZERO)</f>
        <v>0</v>
      </c>
      <c r="BA50" s="1">
        <f t="shared" ref="BA50:BA55" si="379">IF(E50=2,ONE,ZERO)</f>
        <v>0</v>
      </c>
      <c r="BB50" s="1">
        <f t="shared" ref="BB50:BB55" si="380">IF(E50=2.5,ONE,ZERO)</f>
        <v>0</v>
      </c>
      <c r="BC50" s="1">
        <f t="shared" ref="BC50:BC55" si="381">IF(E50=3,ONE,ZERO)</f>
        <v>0</v>
      </c>
      <c r="BD50" s="1">
        <f t="shared" ref="BD50:BD55" si="382">IF(E50=3.5,ONE,ZERO)</f>
        <v>0</v>
      </c>
      <c r="BE50" s="1">
        <f t="shared" ref="BE50:BE55" si="383">IF(E50=4,ONE,ZERO)</f>
        <v>0</v>
      </c>
      <c r="BF50" s="1">
        <f t="shared" ref="BF50:BF55" si="384">IF(E50=4.5,ONE,ZERO)</f>
        <v>0</v>
      </c>
      <c r="BG50" s="1">
        <f t="shared" ref="BG50:BG55" si="385">IF(E50=5,ONE,ZERO)</f>
        <v>0</v>
      </c>
      <c r="BH50" s="1">
        <f t="shared" ref="BH50:BH55" si="386">IF(E50=5.5,ONE,ZERO)</f>
        <v>0</v>
      </c>
      <c r="BI50" s="1">
        <f t="shared" ref="BI50:BI55" si="387">IF(E50=6,ONE,ZERO)</f>
        <v>1</v>
      </c>
      <c r="BJ50" s="1">
        <f t="shared" ref="BJ50:BJ55" si="388">IF(E50=6.5,ONE,ZERO)</f>
        <v>0</v>
      </c>
      <c r="BK50" s="1">
        <f t="shared" ref="BK50:BK55" si="389">IF(E50=7,ONE,ZERO)</f>
        <v>0</v>
      </c>
      <c r="BL50" s="1">
        <f t="shared" ref="BL50:BL55" si="390">IF(E50=7.5,ONE,ZERO)</f>
        <v>0</v>
      </c>
      <c r="BM50" s="1">
        <f t="shared" ref="BM50:BM55" si="391">IF(E50=8,ONE,ZERO)</f>
        <v>0</v>
      </c>
      <c r="BN50" s="1">
        <f t="shared" ref="BN50:BN55" si="392">IF(E50=8.5,ONE,ZERO)</f>
        <v>0</v>
      </c>
      <c r="BO50" s="1">
        <f t="shared" ref="BO50:BO55" si="393">IF(E50=9,ONE,ZERO)</f>
        <v>0</v>
      </c>
      <c r="BP50" s="1">
        <f t="shared" ref="BP50:BP55" si="394">IF(E50=9.5,ONE,ZERO)</f>
        <v>0</v>
      </c>
      <c r="BQ50" s="1">
        <f t="shared" ref="BQ50:BQ55" si="395">IF(E50=10,ONE,ZERO)</f>
        <v>0</v>
      </c>
      <c r="BR50" s="1">
        <f t="shared" ref="BR50:BR55" si="396">IF(F50=0,ONE,ZERO)</f>
        <v>0</v>
      </c>
      <c r="BS50" s="1">
        <f t="shared" ref="BS50:BS55" si="397">IF(F50=0.5,ONE,ZERO)</f>
        <v>0</v>
      </c>
      <c r="BT50" s="1">
        <f t="shared" ref="BT50:BT55" si="398">IF(F50=1,ONE,ZERO)</f>
        <v>0</v>
      </c>
      <c r="BU50" s="1">
        <f t="shared" ref="BU50:BU55" si="399">IF(F50=1.5,ONE,ZERO)</f>
        <v>0</v>
      </c>
      <c r="BV50" s="1">
        <f t="shared" ref="BV50:BV55" si="400">IF(F50=2,ONE,ZERO)</f>
        <v>0</v>
      </c>
      <c r="BW50" s="1">
        <f t="shared" ref="BW50:BW55" si="401">IF(F50=2.5,ONE,ZERO)</f>
        <v>0</v>
      </c>
      <c r="BX50" s="1">
        <f t="shared" ref="BX50:BX55" si="402">IF(F50=3,ONE,ZERO)</f>
        <v>0</v>
      </c>
      <c r="BY50" s="1">
        <f t="shared" ref="BY50:BY55" si="403">IF(F50=3.5,ONE,ZERO)</f>
        <v>0</v>
      </c>
      <c r="BZ50" s="1">
        <f t="shared" ref="BZ50:BZ55" si="404">IF(F50=4,ONE,ZERO)</f>
        <v>0</v>
      </c>
      <c r="CA50" s="1">
        <f t="shared" ref="CA50:CA55" si="405">IF(F50=4.5,ONE,ZERO)</f>
        <v>0</v>
      </c>
      <c r="CB50" s="1">
        <f t="shared" ref="CB50:CB55" si="406">IF(F50=5,ONE,ZERO)</f>
        <v>0</v>
      </c>
      <c r="CC50" s="1">
        <f t="shared" ref="CC50:CC55" si="407">IF(F50=5.5,ONE,ZERO)</f>
        <v>0</v>
      </c>
      <c r="CD50" s="1">
        <f t="shared" ref="CD50:CD55" si="408">IF(F50=6,ONE,ZERO)</f>
        <v>0</v>
      </c>
      <c r="CE50" s="1">
        <f t="shared" ref="CE50:CE55" si="409">IF(F50=6.5,ONE,ZERO)</f>
        <v>1</v>
      </c>
      <c r="CF50" s="1">
        <f t="shared" ref="CF50:CF55" si="410">IF(F50=7,ONE,ZERO)</f>
        <v>0</v>
      </c>
      <c r="CG50" s="1">
        <f t="shared" ref="CG50:CG55" si="411">IF(F50=7.5,ONE,ZERO)</f>
        <v>0</v>
      </c>
      <c r="CH50" s="1">
        <f t="shared" ref="CH50:CH55" si="412">IF(F50=8,ONE,ZERO)</f>
        <v>0</v>
      </c>
      <c r="CI50" s="1">
        <f t="shared" ref="CI50:CI55" si="413">IF(F50=8.5,ONE,ZERO)</f>
        <v>0</v>
      </c>
      <c r="CJ50" s="1">
        <f t="shared" ref="CJ50:CJ55" si="414">IF(F50=9,ONE,ZERO)</f>
        <v>0</v>
      </c>
      <c r="CK50" s="1">
        <f t="shared" ref="CK50:CK55" si="415">IF(F50=9.5,ONE,ZERO)</f>
        <v>0</v>
      </c>
      <c r="CL50" s="1">
        <f t="shared" ref="CL50:CL55" si="416">IF(F50=10,ONE,ZERO)</f>
        <v>0</v>
      </c>
      <c r="CM50" s="1">
        <f t="shared" ref="CM50:CM55" si="417">IF(G50=0,ONE,ZERO)</f>
        <v>0</v>
      </c>
      <c r="CN50" s="1">
        <f t="shared" ref="CN50:CN55" si="418">IF(G50=0.5,ONE,ZERO)</f>
        <v>0</v>
      </c>
      <c r="CO50" s="1">
        <f t="shared" ref="CO50:CO55" si="419">IF(G50=1,ONE,ZERO)</f>
        <v>0</v>
      </c>
      <c r="CP50" s="1">
        <f t="shared" ref="CP50:CP55" si="420">IF(G50=1.5,ONE,ZERO)</f>
        <v>0</v>
      </c>
      <c r="CQ50" s="1">
        <f t="shared" ref="CQ50:CQ55" si="421">IF(G50=2,ONE,ZERO)</f>
        <v>0</v>
      </c>
      <c r="CR50" s="1">
        <f t="shared" ref="CR50:CR55" si="422">IF(G50=2.5,ONE,ZERO)</f>
        <v>0</v>
      </c>
      <c r="CS50" s="1">
        <f t="shared" ref="CS50:CS55" si="423">IF(G50=3,ONE,ZERO)</f>
        <v>0</v>
      </c>
      <c r="CT50" s="1">
        <f t="shared" ref="CT50:CT55" si="424">IF(G50=3.5,ONE,ZERO)</f>
        <v>0</v>
      </c>
      <c r="CU50" s="1">
        <f t="shared" ref="CU50:CU55" si="425">IF(G50=4,ONE,ZERO)</f>
        <v>0</v>
      </c>
      <c r="CV50" s="1">
        <f t="shared" ref="CV50:CV55" si="426">IF(G50=4.5,ONE,ZERO)</f>
        <v>0</v>
      </c>
      <c r="CW50" s="1">
        <f t="shared" ref="CW50:CW55" si="427">IF(G50=5,ONE,ZERO)</f>
        <v>0</v>
      </c>
      <c r="CX50" s="1">
        <f t="shared" ref="CX50:CX55" si="428">IF(G50=5.5,ONE,ZERO)</f>
        <v>0</v>
      </c>
      <c r="CY50" s="1">
        <f t="shared" ref="CY50:CY55" si="429">IF(G50=6,ONE,ZERO)</f>
        <v>0</v>
      </c>
      <c r="CZ50" s="1">
        <f t="shared" ref="CZ50:CZ55" si="430">IF(G50=6.5,ONE,ZERO)</f>
        <v>1</v>
      </c>
      <c r="DA50" s="1">
        <f t="shared" ref="DA50:DA55" si="431">IF(G50=7,ONE,ZERO)</f>
        <v>0</v>
      </c>
      <c r="DB50" s="1">
        <f t="shared" ref="DB50:DB55" si="432">IF(G50=7.5,ONE,ZERO)</f>
        <v>0</v>
      </c>
      <c r="DC50" s="1">
        <f t="shared" ref="DC50:DC55" si="433">IF(G50=8,ONE,ZERO)</f>
        <v>0</v>
      </c>
      <c r="DD50" s="1">
        <f t="shared" ref="DD50:DD55" si="434">IF(G50=8.5,ONE,ZERO)</f>
        <v>0</v>
      </c>
      <c r="DE50" s="1">
        <f t="shared" ref="DE50:DE55" si="435">IF(G50=9,ONE,ZERO)</f>
        <v>0</v>
      </c>
      <c r="DF50" s="1">
        <f t="shared" ref="DF50:DF55" si="436">IF(G50=9.5,ONE,ZERO)</f>
        <v>0</v>
      </c>
      <c r="DG50" s="1">
        <f t="shared" ref="DG50:DG55" si="437">IF(G50=10,ONE,ZERO)</f>
        <v>0</v>
      </c>
      <c r="DH50" s="1">
        <f t="shared" ref="DH50:DH55" si="438">IF(H50=0,ONE,ZERO)</f>
        <v>0</v>
      </c>
      <c r="DI50" s="1">
        <f t="shared" ref="DI50:DI55" si="439">IF(H50=0.5,ONE,ZERO)</f>
        <v>0</v>
      </c>
      <c r="DJ50" s="1">
        <f t="shared" ref="DJ50:DJ55" si="440">IF(H50=1,ONE,ZERO)</f>
        <v>0</v>
      </c>
      <c r="DK50" s="1">
        <f t="shared" ref="DK50:DK55" si="441">IF(H50=1.5,ONE,ZERO)</f>
        <v>0</v>
      </c>
      <c r="DL50" s="1">
        <f t="shared" ref="DL50:DL55" si="442">IF(H50=2,ONE,ZERO)</f>
        <v>0</v>
      </c>
      <c r="DM50" s="1">
        <f t="shared" ref="DM50:DM55" si="443">IF(H50=2.5,ONE,ZERO)</f>
        <v>0</v>
      </c>
      <c r="DN50" s="1">
        <f t="shared" ref="DN50:DN55" si="444">IF(H50=3,ONE,ZERO)</f>
        <v>0</v>
      </c>
      <c r="DO50" s="1">
        <f t="shared" ref="DO50:DO55" si="445">IF(H50=3.5,ONE,ZERO)</f>
        <v>0</v>
      </c>
      <c r="DP50" s="1">
        <f t="shared" ref="DP50:DP55" si="446">IF(H50=4,ONE,ZERO)</f>
        <v>0</v>
      </c>
      <c r="DQ50" s="1">
        <f t="shared" ref="DQ50:DQ55" si="447">IF(H50=4.5,ONE,ZERO)</f>
        <v>0</v>
      </c>
      <c r="DR50" s="1">
        <f t="shared" ref="DR50:DR55" si="448">IF(H50=5,ONE,ZERO)</f>
        <v>0</v>
      </c>
      <c r="DS50" s="1">
        <f t="shared" ref="DS50:DS55" si="449">IF(H50=5.5,ONE,ZERO)</f>
        <v>0</v>
      </c>
      <c r="DT50" s="1">
        <f t="shared" ref="DT50:DT55" si="450">IF(H50=6,ONE,ZERO)</f>
        <v>1</v>
      </c>
      <c r="DU50" s="1">
        <f t="shared" ref="DU50:DU55" si="451">IF(H50=6.5,ONE,ZERO)</f>
        <v>0</v>
      </c>
      <c r="DV50" s="1">
        <f t="shared" ref="DV50:DV55" si="452">IF(H50=7,ONE,ZERO)</f>
        <v>0</v>
      </c>
      <c r="DW50" s="1">
        <f t="shared" ref="DW50:DW55" si="453">IF(H50=7.5,ONE,ZERO)</f>
        <v>0</v>
      </c>
      <c r="DX50" s="1">
        <f t="shared" ref="DX50:DX55" si="454">IF(H50=8,ONE,ZERO)</f>
        <v>0</v>
      </c>
      <c r="DY50" s="1">
        <f t="shared" ref="DY50:DY55" si="455">IF(H50=8.5,ONE,ZERO)</f>
        <v>0</v>
      </c>
      <c r="DZ50" s="1">
        <f t="shared" ref="DZ50:DZ55" si="456">IF(H50=9,ONE,ZERO)</f>
        <v>0</v>
      </c>
      <c r="EA50" s="1">
        <f t="shared" ref="EA50:EA55" si="457">IF(H50=9.5,ONE,ZERO)</f>
        <v>0</v>
      </c>
      <c r="EB50" s="1">
        <f t="shared" ref="EB50:EB55" si="458">IF(H50=10,ONE,ZERO)</f>
        <v>0</v>
      </c>
      <c r="EC50" s="1">
        <f t="shared" ref="EC50:EC55" si="459">IF(I50=0,ONE,ZERO)</f>
        <v>0</v>
      </c>
      <c r="ED50" s="1">
        <f t="shared" ref="ED50:ED55" si="460">IF(I50=0.5,ONE,ZERO)</f>
        <v>0</v>
      </c>
      <c r="EE50" s="1">
        <f t="shared" ref="EE50:EE55" si="461">IF(I50=1,ONE,ZERO)</f>
        <v>0</v>
      </c>
      <c r="EF50" s="1">
        <f t="shared" ref="EF50:EF55" si="462">IF(I50=1.5,ONE,ZERO)</f>
        <v>0</v>
      </c>
      <c r="EG50" s="1">
        <f t="shared" ref="EG50:EG55" si="463">IF(I50=2,ONE,ZERO)</f>
        <v>0</v>
      </c>
      <c r="EH50" s="1">
        <f t="shared" ref="EH50:EH55" si="464">IF(I50=2.5,ONE,ZERO)</f>
        <v>0</v>
      </c>
      <c r="EI50" s="1">
        <f t="shared" ref="EI50:EI55" si="465">IF(I50=3,ONE,ZERO)</f>
        <v>0</v>
      </c>
      <c r="EJ50" s="1">
        <f t="shared" ref="EJ50:EJ55" si="466">IF(I50=3.5,ONE,ZERO)</f>
        <v>0</v>
      </c>
      <c r="EK50" s="1">
        <f t="shared" ref="EK50:EK55" si="467">IF(I50=4,ONE,ZERO)</f>
        <v>0</v>
      </c>
      <c r="EL50" s="1">
        <f t="shared" ref="EL50:EL55" si="468">IF(I50=4.5,ONE,ZERO)</f>
        <v>0</v>
      </c>
      <c r="EM50" s="1">
        <f t="shared" ref="EM50:EM55" si="469">IF(I50=5,ONE,ZERO)</f>
        <v>0</v>
      </c>
      <c r="EN50" s="1">
        <f t="shared" ref="EN50:EN55" si="470">IF(I50=5.5,ONE,ZERO)</f>
        <v>1</v>
      </c>
      <c r="EO50" s="1">
        <f t="shared" ref="EO50:EO55" si="471">IF(I50=6,ONE,ZERO)</f>
        <v>0</v>
      </c>
      <c r="EP50" s="1">
        <f t="shared" ref="EP50:EP55" si="472">IF(I50=6.5,ONE,ZERO)</f>
        <v>0</v>
      </c>
      <c r="EQ50" s="1">
        <f t="shared" ref="EQ50:EQ55" si="473">IF(I50=7,ONE,ZERO)</f>
        <v>0</v>
      </c>
      <c r="ER50" s="1">
        <f t="shared" ref="ER50:ER55" si="474">IF(I50=7.5,ONE,ZERO)</f>
        <v>0</v>
      </c>
      <c r="ES50" s="1">
        <f t="shared" ref="ES50:ES55" si="475">IF(I50=8,ONE,ZERO)</f>
        <v>0</v>
      </c>
      <c r="ET50" s="1">
        <f t="shared" ref="ET50:ET55" si="476">IF(I50=8.5,ONE,ZERO)</f>
        <v>0</v>
      </c>
      <c r="EU50" s="1">
        <f t="shared" ref="EU50:EU55" si="477">IF(I50=9,ONE,ZERO)</f>
        <v>0</v>
      </c>
      <c r="EV50" s="1">
        <f t="shared" ref="EV50:EV55" si="478">IF(I50=9.5,ONE,ZERO)</f>
        <v>0</v>
      </c>
      <c r="EW50" s="1">
        <f t="shared" ref="EW50:EW55" si="479">IF(I50=10,ONE,ZERO)</f>
        <v>0</v>
      </c>
    </row>
    <row r="51" spans="1:157" x14ac:dyDescent="0.2">
      <c r="C51" s="64" t="str">
        <f>IF(EZ49=2,"ALERT!  An entered score ends in other than .0 or .5"," ")</f>
        <v xml:space="preserve"> </v>
      </c>
      <c r="D51" s="25">
        <v>2</v>
      </c>
      <c r="E51" s="15">
        <v>5.5</v>
      </c>
      <c r="F51" s="16">
        <v>6</v>
      </c>
      <c r="G51" s="16">
        <v>6</v>
      </c>
      <c r="H51" s="16">
        <v>6</v>
      </c>
      <c r="I51" s="17">
        <v>6.5</v>
      </c>
      <c r="J51" s="61">
        <v>1.7</v>
      </c>
      <c r="L51" s="6">
        <f t="shared" si="360"/>
        <v>30</v>
      </c>
      <c r="M51" s="1" t="str">
        <f t="shared" si="361"/>
        <v>-</v>
      </c>
      <c r="N51" s="1">
        <f t="shared" si="362"/>
        <v>6.5</v>
      </c>
      <c r="O51" s="1" t="str">
        <f t="shared" si="363"/>
        <v>-</v>
      </c>
      <c r="P51" s="1">
        <f t="shared" si="364"/>
        <v>5.5</v>
      </c>
      <c r="Q51" s="1" t="str">
        <f t="shared" si="365"/>
        <v>=</v>
      </c>
      <c r="R51" s="5">
        <f t="shared" si="366"/>
        <v>18</v>
      </c>
      <c r="S51" s="7">
        <f t="shared" si="367"/>
        <v>30.599999999999998</v>
      </c>
      <c r="T51" s="7"/>
      <c r="U51" s="7"/>
      <c r="V51" s="7"/>
      <c r="W51" s="7"/>
      <c r="X51" s="7"/>
      <c r="Y51" s="7"/>
      <c r="Z51" s="7"/>
      <c r="AA51" s="7"/>
      <c r="AB51" s="1">
        <f t="shared" si="368"/>
        <v>6</v>
      </c>
      <c r="AC51" s="1">
        <f t="shared" si="369"/>
        <v>6</v>
      </c>
      <c r="AD51" s="1">
        <f t="shared" si="369"/>
        <v>6</v>
      </c>
      <c r="AE51" s="2">
        <f t="shared" si="369"/>
        <v>6.5</v>
      </c>
      <c r="AF51" s="1">
        <f t="shared" si="370"/>
        <v>5.5</v>
      </c>
      <c r="AG51" s="1">
        <f t="shared" si="371"/>
        <v>5.5</v>
      </c>
      <c r="AH51" s="1">
        <f t="shared" si="371"/>
        <v>5.5</v>
      </c>
      <c r="AI51" s="2">
        <f t="shared" si="371"/>
        <v>5.5</v>
      </c>
      <c r="AJ51" s="1">
        <f t="shared" si="372"/>
        <v>0</v>
      </c>
      <c r="AK51" s="1">
        <f t="shared" si="372"/>
        <v>0</v>
      </c>
      <c r="AL51" s="1">
        <f t="shared" si="372"/>
        <v>0</v>
      </c>
      <c r="AM51" s="1">
        <f t="shared" si="372"/>
        <v>0</v>
      </c>
      <c r="AN51" s="1">
        <f t="shared" si="372"/>
        <v>0</v>
      </c>
      <c r="AO51" s="1">
        <f t="shared" si="373"/>
        <v>0</v>
      </c>
      <c r="AP51" s="1">
        <f t="shared" si="374"/>
        <v>0</v>
      </c>
      <c r="AQ51" s="1">
        <f t="shared" si="374"/>
        <v>0</v>
      </c>
      <c r="AR51" s="1">
        <f t="shared" si="374"/>
        <v>0</v>
      </c>
      <c r="AS51" s="1">
        <f t="shared" si="374"/>
        <v>0</v>
      </c>
      <c r="AT51" s="1">
        <f t="shared" si="374"/>
        <v>0</v>
      </c>
      <c r="AU51" s="1"/>
      <c r="AV51" s="1"/>
      <c r="AW51" s="1">
        <f t="shared" si="375"/>
        <v>0</v>
      </c>
      <c r="AX51" s="1">
        <f t="shared" si="376"/>
        <v>0</v>
      </c>
      <c r="AY51" s="1">
        <f t="shared" si="377"/>
        <v>0</v>
      </c>
      <c r="AZ51" s="1">
        <f t="shared" si="378"/>
        <v>0</v>
      </c>
      <c r="BA51" s="1">
        <f t="shared" si="379"/>
        <v>0</v>
      </c>
      <c r="BB51" s="1">
        <f t="shared" si="380"/>
        <v>0</v>
      </c>
      <c r="BC51" s="1">
        <f t="shared" si="381"/>
        <v>0</v>
      </c>
      <c r="BD51" s="1">
        <f t="shared" si="382"/>
        <v>0</v>
      </c>
      <c r="BE51" s="1">
        <f t="shared" si="383"/>
        <v>0</v>
      </c>
      <c r="BF51" s="1">
        <f t="shared" si="384"/>
        <v>0</v>
      </c>
      <c r="BG51" s="1">
        <f t="shared" si="385"/>
        <v>0</v>
      </c>
      <c r="BH51" s="1">
        <f t="shared" si="386"/>
        <v>1</v>
      </c>
      <c r="BI51" s="1">
        <f t="shared" si="387"/>
        <v>0</v>
      </c>
      <c r="BJ51" s="1">
        <f t="shared" si="388"/>
        <v>0</v>
      </c>
      <c r="BK51" s="1">
        <f t="shared" si="389"/>
        <v>0</v>
      </c>
      <c r="BL51" s="1">
        <f t="shared" si="390"/>
        <v>0</v>
      </c>
      <c r="BM51" s="1">
        <f t="shared" si="391"/>
        <v>0</v>
      </c>
      <c r="BN51" s="1">
        <f t="shared" si="392"/>
        <v>0</v>
      </c>
      <c r="BO51" s="1">
        <f t="shared" si="393"/>
        <v>0</v>
      </c>
      <c r="BP51" s="1">
        <f t="shared" si="394"/>
        <v>0</v>
      </c>
      <c r="BQ51" s="1">
        <f t="shared" si="395"/>
        <v>0</v>
      </c>
      <c r="BR51" s="1">
        <f t="shared" si="396"/>
        <v>0</v>
      </c>
      <c r="BS51" s="1">
        <f t="shared" si="397"/>
        <v>0</v>
      </c>
      <c r="BT51" s="1">
        <f t="shared" si="398"/>
        <v>0</v>
      </c>
      <c r="BU51" s="1">
        <f t="shared" si="399"/>
        <v>0</v>
      </c>
      <c r="BV51" s="1">
        <f t="shared" si="400"/>
        <v>0</v>
      </c>
      <c r="BW51" s="1">
        <f t="shared" si="401"/>
        <v>0</v>
      </c>
      <c r="BX51" s="1">
        <f t="shared" si="402"/>
        <v>0</v>
      </c>
      <c r="BY51" s="1">
        <f t="shared" si="403"/>
        <v>0</v>
      </c>
      <c r="BZ51" s="1">
        <f t="shared" si="404"/>
        <v>0</v>
      </c>
      <c r="CA51" s="1">
        <f t="shared" si="405"/>
        <v>0</v>
      </c>
      <c r="CB51" s="1">
        <f t="shared" si="406"/>
        <v>0</v>
      </c>
      <c r="CC51" s="1">
        <f t="shared" si="407"/>
        <v>0</v>
      </c>
      <c r="CD51" s="1">
        <f t="shared" si="408"/>
        <v>1</v>
      </c>
      <c r="CE51" s="1">
        <f t="shared" si="409"/>
        <v>0</v>
      </c>
      <c r="CF51" s="1">
        <f t="shared" si="410"/>
        <v>0</v>
      </c>
      <c r="CG51" s="1">
        <f t="shared" si="411"/>
        <v>0</v>
      </c>
      <c r="CH51" s="1">
        <f t="shared" si="412"/>
        <v>0</v>
      </c>
      <c r="CI51" s="1">
        <f t="shared" si="413"/>
        <v>0</v>
      </c>
      <c r="CJ51" s="1">
        <f t="shared" si="414"/>
        <v>0</v>
      </c>
      <c r="CK51" s="1">
        <f t="shared" si="415"/>
        <v>0</v>
      </c>
      <c r="CL51" s="1">
        <f t="shared" si="416"/>
        <v>0</v>
      </c>
      <c r="CM51" s="1">
        <f t="shared" si="417"/>
        <v>0</v>
      </c>
      <c r="CN51" s="1">
        <f t="shared" si="418"/>
        <v>0</v>
      </c>
      <c r="CO51" s="1">
        <f t="shared" si="419"/>
        <v>0</v>
      </c>
      <c r="CP51" s="1">
        <f t="shared" si="420"/>
        <v>0</v>
      </c>
      <c r="CQ51" s="1">
        <f t="shared" si="421"/>
        <v>0</v>
      </c>
      <c r="CR51" s="1">
        <f t="shared" si="422"/>
        <v>0</v>
      </c>
      <c r="CS51" s="1">
        <f t="shared" si="423"/>
        <v>0</v>
      </c>
      <c r="CT51" s="1">
        <f t="shared" si="424"/>
        <v>0</v>
      </c>
      <c r="CU51" s="1">
        <f t="shared" si="425"/>
        <v>0</v>
      </c>
      <c r="CV51" s="1">
        <f t="shared" si="426"/>
        <v>0</v>
      </c>
      <c r="CW51" s="1">
        <f t="shared" si="427"/>
        <v>0</v>
      </c>
      <c r="CX51" s="1">
        <f t="shared" si="428"/>
        <v>0</v>
      </c>
      <c r="CY51" s="1">
        <f t="shared" si="429"/>
        <v>1</v>
      </c>
      <c r="CZ51" s="1">
        <f t="shared" si="430"/>
        <v>0</v>
      </c>
      <c r="DA51" s="1">
        <f t="shared" si="431"/>
        <v>0</v>
      </c>
      <c r="DB51" s="1">
        <f t="shared" si="432"/>
        <v>0</v>
      </c>
      <c r="DC51" s="1">
        <f t="shared" si="433"/>
        <v>0</v>
      </c>
      <c r="DD51" s="1">
        <f t="shared" si="434"/>
        <v>0</v>
      </c>
      <c r="DE51" s="1">
        <f t="shared" si="435"/>
        <v>0</v>
      </c>
      <c r="DF51" s="1">
        <f t="shared" si="436"/>
        <v>0</v>
      </c>
      <c r="DG51" s="1">
        <f t="shared" si="437"/>
        <v>0</v>
      </c>
      <c r="DH51" s="1">
        <f t="shared" si="438"/>
        <v>0</v>
      </c>
      <c r="DI51" s="1">
        <f t="shared" si="439"/>
        <v>0</v>
      </c>
      <c r="DJ51" s="1">
        <f t="shared" si="440"/>
        <v>0</v>
      </c>
      <c r="DK51" s="1">
        <f t="shared" si="441"/>
        <v>0</v>
      </c>
      <c r="DL51" s="1">
        <f t="shared" si="442"/>
        <v>0</v>
      </c>
      <c r="DM51" s="1">
        <f t="shared" si="443"/>
        <v>0</v>
      </c>
      <c r="DN51" s="1">
        <f t="shared" si="444"/>
        <v>0</v>
      </c>
      <c r="DO51" s="1">
        <f t="shared" si="445"/>
        <v>0</v>
      </c>
      <c r="DP51" s="1">
        <f t="shared" si="446"/>
        <v>0</v>
      </c>
      <c r="DQ51" s="1">
        <f t="shared" si="447"/>
        <v>0</v>
      </c>
      <c r="DR51" s="1">
        <f t="shared" si="448"/>
        <v>0</v>
      </c>
      <c r="DS51" s="1">
        <f t="shared" si="449"/>
        <v>0</v>
      </c>
      <c r="DT51" s="1">
        <f t="shared" si="450"/>
        <v>1</v>
      </c>
      <c r="DU51" s="1">
        <f t="shared" si="451"/>
        <v>0</v>
      </c>
      <c r="DV51" s="1">
        <f t="shared" si="452"/>
        <v>0</v>
      </c>
      <c r="DW51" s="1">
        <f t="shared" si="453"/>
        <v>0</v>
      </c>
      <c r="DX51" s="1">
        <f t="shared" si="454"/>
        <v>0</v>
      </c>
      <c r="DY51" s="1">
        <f t="shared" si="455"/>
        <v>0</v>
      </c>
      <c r="DZ51" s="1">
        <f t="shared" si="456"/>
        <v>0</v>
      </c>
      <c r="EA51" s="1">
        <f t="shared" si="457"/>
        <v>0</v>
      </c>
      <c r="EB51" s="1">
        <f t="shared" si="458"/>
        <v>0</v>
      </c>
      <c r="EC51" s="1">
        <f t="shared" si="459"/>
        <v>0</v>
      </c>
      <c r="ED51" s="1">
        <f t="shared" si="460"/>
        <v>0</v>
      </c>
      <c r="EE51" s="1">
        <f t="shared" si="461"/>
        <v>0</v>
      </c>
      <c r="EF51" s="1">
        <f t="shared" si="462"/>
        <v>0</v>
      </c>
      <c r="EG51" s="1">
        <f t="shared" si="463"/>
        <v>0</v>
      </c>
      <c r="EH51" s="1">
        <f t="shared" si="464"/>
        <v>0</v>
      </c>
      <c r="EI51" s="1">
        <f t="shared" si="465"/>
        <v>0</v>
      </c>
      <c r="EJ51" s="1">
        <f t="shared" si="466"/>
        <v>0</v>
      </c>
      <c r="EK51" s="1">
        <f t="shared" si="467"/>
        <v>0</v>
      </c>
      <c r="EL51" s="1">
        <f t="shared" si="468"/>
        <v>0</v>
      </c>
      <c r="EM51" s="1">
        <f t="shared" si="469"/>
        <v>0</v>
      </c>
      <c r="EN51" s="1">
        <f t="shared" si="470"/>
        <v>0</v>
      </c>
      <c r="EO51" s="1">
        <f t="shared" si="471"/>
        <v>0</v>
      </c>
      <c r="EP51" s="1">
        <f t="shared" si="472"/>
        <v>1</v>
      </c>
      <c r="EQ51" s="1">
        <f t="shared" si="473"/>
        <v>0</v>
      </c>
      <c r="ER51" s="1">
        <f t="shared" si="474"/>
        <v>0</v>
      </c>
      <c r="ES51" s="1">
        <f t="shared" si="475"/>
        <v>0</v>
      </c>
      <c r="ET51" s="1">
        <f t="shared" si="476"/>
        <v>0</v>
      </c>
      <c r="EU51" s="1">
        <f t="shared" si="477"/>
        <v>0</v>
      </c>
      <c r="EV51" s="1">
        <f t="shared" si="478"/>
        <v>0</v>
      </c>
      <c r="EW51" s="1">
        <f t="shared" si="479"/>
        <v>0</v>
      </c>
    </row>
    <row r="52" spans="1:157" x14ac:dyDescent="0.2">
      <c r="C52" s="65"/>
      <c r="D52" s="24">
        <v>3</v>
      </c>
      <c r="E52" s="15">
        <v>5</v>
      </c>
      <c r="F52" s="16">
        <v>5.5</v>
      </c>
      <c r="G52" s="16">
        <v>5.5</v>
      </c>
      <c r="H52" s="16">
        <v>5</v>
      </c>
      <c r="I52" s="17">
        <v>5</v>
      </c>
      <c r="J52" s="61">
        <v>1.7</v>
      </c>
      <c r="L52" s="6">
        <f t="shared" si="360"/>
        <v>26</v>
      </c>
      <c r="M52" s="1" t="str">
        <f t="shared" si="361"/>
        <v>-</v>
      </c>
      <c r="N52" s="1">
        <f t="shared" si="362"/>
        <v>5.5</v>
      </c>
      <c r="O52" s="1" t="str">
        <f t="shared" si="363"/>
        <v>-</v>
      </c>
      <c r="P52" s="1">
        <f t="shared" si="364"/>
        <v>5</v>
      </c>
      <c r="Q52" s="1" t="str">
        <f t="shared" si="365"/>
        <v>=</v>
      </c>
      <c r="R52" s="5">
        <f t="shared" si="366"/>
        <v>15.5</v>
      </c>
      <c r="S52" s="7">
        <f t="shared" si="367"/>
        <v>26.349999999999998</v>
      </c>
      <c r="T52" s="7"/>
      <c r="U52" s="7"/>
      <c r="V52" s="7"/>
      <c r="W52" s="7"/>
      <c r="X52" s="7"/>
      <c r="Y52" s="7"/>
      <c r="Z52" s="7"/>
      <c r="AA52" s="7"/>
      <c r="AB52" s="1">
        <f t="shared" si="368"/>
        <v>5.5</v>
      </c>
      <c r="AC52" s="1">
        <f t="shared" si="369"/>
        <v>5.5</v>
      </c>
      <c r="AD52" s="1">
        <f t="shared" si="369"/>
        <v>5.5</v>
      </c>
      <c r="AE52" s="2">
        <f t="shared" si="369"/>
        <v>5.5</v>
      </c>
      <c r="AF52" s="1">
        <f t="shared" si="370"/>
        <v>5</v>
      </c>
      <c r="AG52" s="1">
        <f t="shared" si="371"/>
        <v>5</v>
      </c>
      <c r="AH52" s="1">
        <f t="shared" si="371"/>
        <v>5</v>
      </c>
      <c r="AI52" s="2">
        <f t="shared" si="371"/>
        <v>5</v>
      </c>
      <c r="AJ52" s="1">
        <f t="shared" si="372"/>
        <v>0</v>
      </c>
      <c r="AK52" s="1">
        <f t="shared" si="372"/>
        <v>0</v>
      </c>
      <c r="AL52" s="1">
        <f t="shared" si="372"/>
        <v>0</v>
      </c>
      <c r="AM52" s="1">
        <f t="shared" si="372"/>
        <v>0</v>
      </c>
      <c r="AN52" s="1">
        <f t="shared" si="372"/>
        <v>0</v>
      </c>
      <c r="AO52" s="1">
        <f t="shared" si="373"/>
        <v>0</v>
      </c>
      <c r="AP52" s="1">
        <f t="shared" si="374"/>
        <v>0</v>
      </c>
      <c r="AQ52" s="1">
        <f t="shared" si="374"/>
        <v>0</v>
      </c>
      <c r="AR52" s="1">
        <f t="shared" si="374"/>
        <v>0</v>
      </c>
      <c r="AS52" s="1">
        <f t="shared" si="374"/>
        <v>0</v>
      </c>
      <c r="AT52" s="1">
        <f t="shared" si="374"/>
        <v>0</v>
      </c>
      <c r="AU52" s="1"/>
      <c r="AV52" s="1"/>
      <c r="AW52" s="1">
        <f t="shared" si="375"/>
        <v>0</v>
      </c>
      <c r="AX52" s="1">
        <f t="shared" si="376"/>
        <v>0</v>
      </c>
      <c r="AY52" s="1">
        <f t="shared" si="377"/>
        <v>0</v>
      </c>
      <c r="AZ52" s="1">
        <f t="shared" si="378"/>
        <v>0</v>
      </c>
      <c r="BA52" s="1">
        <f t="shared" si="379"/>
        <v>0</v>
      </c>
      <c r="BB52" s="1">
        <f t="shared" si="380"/>
        <v>0</v>
      </c>
      <c r="BC52" s="1">
        <f t="shared" si="381"/>
        <v>0</v>
      </c>
      <c r="BD52" s="1">
        <f t="shared" si="382"/>
        <v>0</v>
      </c>
      <c r="BE52" s="1">
        <f t="shared" si="383"/>
        <v>0</v>
      </c>
      <c r="BF52" s="1">
        <f t="shared" si="384"/>
        <v>0</v>
      </c>
      <c r="BG52" s="1">
        <f t="shared" si="385"/>
        <v>1</v>
      </c>
      <c r="BH52" s="1">
        <f t="shared" si="386"/>
        <v>0</v>
      </c>
      <c r="BI52" s="1">
        <f t="shared" si="387"/>
        <v>0</v>
      </c>
      <c r="BJ52" s="1">
        <f t="shared" si="388"/>
        <v>0</v>
      </c>
      <c r="BK52" s="1">
        <f t="shared" si="389"/>
        <v>0</v>
      </c>
      <c r="BL52" s="1">
        <f t="shared" si="390"/>
        <v>0</v>
      </c>
      <c r="BM52" s="1">
        <f t="shared" si="391"/>
        <v>0</v>
      </c>
      <c r="BN52" s="1">
        <f t="shared" si="392"/>
        <v>0</v>
      </c>
      <c r="BO52" s="1">
        <f t="shared" si="393"/>
        <v>0</v>
      </c>
      <c r="BP52" s="1">
        <f t="shared" si="394"/>
        <v>0</v>
      </c>
      <c r="BQ52" s="1">
        <f t="shared" si="395"/>
        <v>0</v>
      </c>
      <c r="BR52" s="1">
        <f t="shared" si="396"/>
        <v>0</v>
      </c>
      <c r="BS52" s="1">
        <f t="shared" si="397"/>
        <v>0</v>
      </c>
      <c r="BT52" s="1">
        <f t="shared" si="398"/>
        <v>0</v>
      </c>
      <c r="BU52" s="1">
        <f t="shared" si="399"/>
        <v>0</v>
      </c>
      <c r="BV52" s="1">
        <f t="shared" si="400"/>
        <v>0</v>
      </c>
      <c r="BW52" s="1">
        <f t="shared" si="401"/>
        <v>0</v>
      </c>
      <c r="BX52" s="1">
        <f t="shared" si="402"/>
        <v>0</v>
      </c>
      <c r="BY52" s="1">
        <f t="shared" si="403"/>
        <v>0</v>
      </c>
      <c r="BZ52" s="1">
        <f t="shared" si="404"/>
        <v>0</v>
      </c>
      <c r="CA52" s="1">
        <f t="shared" si="405"/>
        <v>0</v>
      </c>
      <c r="CB52" s="1">
        <f t="shared" si="406"/>
        <v>0</v>
      </c>
      <c r="CC52" s="1">
        <f t="shared" si="407"/>
        <v>1</v>
      </c>
      <c r="CD52" s="1">
        <f t="shared" si="408"/>
        <v>0</v>
      </c>
      <c r="CE52" s="1">
        <f t="shared" si="409"/>
        <v>0</v>
      </c>
      <c r="CF52" s="1">
        <f t="shared" si="410"/>
        <v>0</v>
      </c>
      <c r="CG52" s="1">
        <f t="shared" si="411"/>
        <v>0</v>
      </c>
      <c r="CH52" s="1">
        <f t="shared" si="412"/>
        <v>0</v>
      </c>
      <c r="CI52" s="1">
        <f t="shared" si="413"/>
        <v>0</v>
      </c>
      <c r="CJ52" s="1">
        <f t="shared" si="414"/>
        <v>0</v>
      </c>
      <c r="CK52" s="1">
        <f t="shared" si="415"/>
        <v>0</v>
      </c>
      <c r="CL52" s="1">
        <f t="shared" si="416"/>
        <v>0</v>
      </c>
      <c r="CM52" s="1">
        <f t="shared" si="417"/>
        <v>0</v>
      </c>
      <c r="CN52" s="1">
        <f t="shared" si="418"/>
        <v>0</v>
      </c>
      <c r="CO52" s="1">
        <f t="shared" si="419"/>
        <v>0</v>
      </c>
      <c r="CP52" s="1">
        <f t="shared" si="420"/>
        <v>0</v>
      </c>
      <c r="CQ52" s="1">
        <f t="shared" si="421"/>
        <v>0</v>
      </c>
      <c r="CR52" s="1">
        <f t="shared" si="422"/>
        <v>0</v>
      </c>
      <c r="CS52" s="1">
        <f t="shared" si="423"/>
        <v>0</v>
      </c>
      <c r="CT52" s="1">
        <f t="shared" si="424"/>
        <v>0</v>
      </c>
      <c r="CU52" s="1">
        <f t="shared" si="425"/>
        <v>0</v>
      </c>
      <c r="CV52" s="1">
        <f t="shared" si="426"/>
        <v>0</v>
      </c>
      <c r="CW52" s="1">
        <f t="shared" si="427"/>
        <v>0</v>
      </c>
      <c r="CX52" s="1">
        <f t="shared" si="428"/>
        <v>1</v>
      </c>
      <c r="CY52" s="1">
        <f t="shared" si="429"/>
        <v>0</v>
      </c>
      <c r="CZ52" s="1">
        <f t="shared" si="430"/>
        <v>0</v>
      </c>
      <c r="DA52" s="1">
        <f t="shared" si="431"/>
        <v>0</v>
      </c>
      <c r="DB52" s="1">
        <f t="shared" si="432"/>
        <v>0</v>
      </c>
      <c r="DC52" s="1">
        <f t="shared" si="433"/>
        <v>0</v>
      </c>
      <c r="DD52" s="1">
        <f t="shared" si="434"/>
        <v>0</v>
      </c>
      <c r="DE52" s="1">
        <f t="shared" si="435"/>
        <v>0</v>
      </c>
      <c r="DF52" s="1">
        <f t="shared" si="436"/>
        <v>0</v>
      </c>
      <c r="DG52" s="1">
        <f t="shared" si="437"/>
        <v>0</v>
      </c>
      <c r="DH52" s="1">
        <f t="shared" si="438"/>
        <v>0</v>
      </c>
      <c r="DI52" s="1">
        <f t="shared" si="439"/>
        <v>0</v>
      </c>
      <c r="DJ52" s="1">
        <f t="shared" si="440"/>
        <v>0</v>
      </c>
      <c r="DK52" s="1">
        <f t="shared" si="441"/>
        <v>0</v>
      </c>
      <c r="DL52" s="1">
        <f t="shared" si="442"/>
        <v>0</v>
      </c>
      <c r="DM52" s="1">
        <f t="shared" si="443"/>
        <v>0</v>
      </c>
      <c r="DN52" s="1">
        <f t="shared" si="444"/>
        <v>0</v>
      </c>
      <c r="DO52" s="1">
        <f t="shared" si="445"/>
        <v>0</v>
      </c>
      <c r="DP52" s="1">
        <f t="shared" si="446"/>
        <v>0</v>
      </c>
      <c r="DQ52" s="1">
        <f t="shared" si="447"/>
        <v>0</v>
      </c>
      <c r="DR52" s="1">
        <f t="shared" si="448"/>
        <v>1</v>
      </c>
      <c r="DS52" s="1">
        <f t="shared" si="449"/>
        <v>0</v>
      </c>
      <c r="DT52" s="1">
        <f t="shared" si="450"/>
        <v>0</v>
      </c>
      <c r="DU52" s="1">
        <f t="shared" si="451"/>
        <v>0</v>
      </c>
      <c r="DV52" s="1">
        <f t="shared" si="452"/>
        <v>0</v>
      </c>
      <c r="DW52" s="1">
        <f t="shared" si="453"/>
        <v>0</v>
      </c>
      <c r="DX52" s="1">
        <f t="shared" si="454"/>
        <v>0</v>
      </c>
      <c r="DY52" s="1">
        <f t="shared" si="455"/>
        <v>0</v>
      </c>
      <c r="DZ52" s="1">
        <f t="shared" si="456"/>
        <v>0</v>
      </c>
      <c r="EA52" s="1">
        <f t="shared" si="457"/>
        <v>0</v>
      </c>
      <c r="EB52" s="1">
        <f t="shared" si="458"/>
        <v>0</v>
      </c>
      <c r="EC52" s="1">
        <f t="shared" si="459"/>
        <v>0</v>
      </c>
      <c r="ED52" s="1">
        <f t="shared" si="460"/>
        <v>0</v>
      </c>
      <c r="EE52" s="1">
        <f t="shared" si="461"/>
        <v>0</v>
      </c>
      <c r="EF52" s="1">
        <f t="shared" si="462"/>
        <v>0</v>
      </c>
      <c r="EG52" s="1">
        <f t="shared" si="463"/>
        <v>0</v>
      </c>
      <c r="EH52" s="1">
        <f t="shared" si="464"/>
        <v>0</v>
      </c>
      <c r="EI52" s="1">
        <f t="shared" si="465"/>
        <v>0</v>
      </c>
      <c r="EJ52" s="1">
        <f t="shared" si="466"/>
        <v>0</v>
      </c>
      <c r="EK52" s="1">
        <f t="shared" si="467"/>
        <v>0</v>
      </c>
      <c r="EL52" s="1">
        <f t="shared" si="468"/>
        <v>0</v>
      </c>
      <c r="EM52" s="1">
        <f t="shared" si="469"/>
        <v>1</v>
      </c>
      <c r="EN52" s="1">
        <f t="shared" si="470"/>
        <v>0</v>
      </c>
      <c r="EO52" s="1">
        <f t="shared" si="471"/>
        <v>0</v>
      </c>
      <c r="EP52" s="1">
        <f t="shared" si="472"/>
        <v>0</v>
      </c>
      <c r="EQ52" s="1">
        <f t="shared" si="473"/>
        <v>0</v>
      </c>
      <c r="ER52" s="1">
        <f t="shared" si="474"/>
        <v>0</v>
      </c>
      <c r="ES52" s="1">
        <f t="shared" si="475"/>
        <v>0</v>
      </c>
      <c r="ET52" s="1">
        <f t="shared" si="476"/>
        <v>0</v>
      </c>
      <c r="EU52" s="1">
        <f t="shared" si="477"/>
        <v>0</v>
      </c>
      <c r="EV52" s="1">
        <f t="shared" si="478"/>
        <v>0</v>
      </c>
      <c r="EW52" s="1">
        <f t="shared" si="479"/>
        <v>0</v>
      </c>
    </row>
    <row r="53" spans="1:157" x14ac:dyDescent="0.2">
      <c r="C53" s="65"/>
      <c r="D53" s="25">
        <v>4</v>
      </c>
      <c r="E53" s="15">
        <v>0</v>
      </c>
      <c r="F53" s="16">
        <v>0</v>
      </c>
      <c r="G53" s="16">
        <v>0</v>
      </c>
      <c r="H53" s="16">
        <v>0</v>
      </c>
      <c r="I53" s="17">
        <v>0</v>
      </c>
      <c r="J53" s="61">
        <v>1.6</v>
      </c>
      <c r="L53" s="6">
        <f t="shared" si="360"/>
        <v>0</v>
      </c>
      <c r="M53" s="1" t="str">
        <f t="shared" si="361"/>
        <v>-</v>
      </c>
      <c r="N53" s="1">
        <f t="shared" si="362"/>
        <v>0</v>
      </c>
      <c r="O53" s="1" t="str">
        <f t="shared" si="363"/>
        <v>-</v>
      </c>
      <c r="P53" s="1">
        <f t="shared" si="364"/>
        <v>0</v>
      </c>
      <c r="Q53" s="1" t="str">
        <f t="shared" si="365"/>
        <v>=</v>
      </c>
      <c r="R53" s="5">
        <f t="shared" si="366"/>
        <v>0</v>
      </c>
      <c r="S53" s="7">
        <f t="shared" si="367"/>
        <v>0</v>
      </c>
      <c r="T53" s="7"/>
      <c r="U53" s="7"/>
      <c r="V53" s="7"/>
      <c r="W53" s="7"/>
      <c r="X53" s="7"/>
      <c r="Y53" s="7"/>
      <c r="Z53" s="7"/>
      <c r="AA53" s="7"/>
      <c r="AB53" s="1">
        <f t="shared" si="368"/>
        <v>0</v>
      </c>
      <c r="AC53" s="1">
        <f t="shared" si="369"/>
        <v>0</v>
      </c>
      <c r="AD53" s="1">
        <f t="shared" si="369"/>
        <v>0</v>
      </c>
      <c r="AE53" s="2">
        <f t="shared" si="369"/>
        <v>0</v>
      </c>
      <c r="AF53" s="1">
        <f t="shared" si="370"/>
        <v>0</v>
      </c>
      <c r="AG53" s="1">
        <f t="shared" si="371"/>
        <v>0</v>
      </c>
      <c r="AH53" s="1">
        <f t="shared" si="371"/>
        <v>0</v>
      </c>
      <c r="AI53" s="2">
        <f t="shared" si="371"/>
        <v>0</v>
      </c>
      <c r="AJ53" s="1">
        <f t="shared" si="372"/>
        <v>0</v>
      </c>
      <c r="AK53" s="1">
        <f t="shared" si="372"/>
        <v>0</v>
      </c>
      <c r="AL53" s="1">
        <f t="shared" si="372"/>
        <v>0</v>
      </c>
      <c r="AM53" s="1">
        <f t="shared" si="372"/>
        <v>0</v>
      </c>
      <c r="AN53" s="1">
        <f t="shared" si="372"/>
        <v>0</v>
      </c>
      <c r="AO53" s="1">
        <f t="shared" si="373"/>
        <v>0</v>
      </c>
      <c r="AP53" s="1">
        <f t="shared" si="374"/>
        <v>0</v>
      </c>
      <c r="AQ53" s="1">
        <f t="shared" si="374"/>
        <v>0</v>
      </c>
      <c r="AR53" s="1">
        <f t="shared" si="374"/>
        <v>0</v>
      </c>
      <c r="AS53" s="1">
        <f t="shared" si="374"/>
        <v>0</v>
      </c>
      <c r="AT53" s="1">
        <f t="shared" si="374"/>
        <v>0</v>
      </c>
      <c r="AU53" s="1"/>
      <c r="AV53" s="1"/>
      <c r="AW53" s="1">
        <f t="shared" si="375"/>
        <v>1</v>
      </c>
      <c r="AX53" s="1">
        <f t="shared" si="376"/>
        <v>0</v>
      </c>
      <c r="AY53" s="1">
        <f t="shared" si="377"/>
        <v>0</v>
      </c>
      <c r="AZ53" s="1">
        <f t="shared" si="378"/>
        <v>0</v>
      </c>
      <c r="BA53" s="1">
        <f t="shared" si="379"/>
        <v>0</v>
      </c>
      <c r="BB53" s="1">
        <f t="shared" si="380"/>
        <v>0</v>
      </c>
      <c r="BC53" s="1">
        <f t="shared" si="381"/>
        <v>0</v>
      </c>
      <c r="BD53" s="1">
        <f t="shared" si="382"/>
        <v>0</v>
      </c>
      <c r="BE53" s="1">
        <f t="shared" si="383"/>
        <v>0</v>
      </c>
      <c r="BF53" s="1">
        <f t="shared" si="384"/>
        <v>0</v>
      </c>
      <c r="BG53" s="1">
        <f t="shared" si="385"/>
        <v>0</v>
      </c>
      <c r="BH53" s="1">
        <f t="shared" si="386"/>
        <v>0</v>
      </c>
      <c r="BI53" s="1">
        <f t="shared" si="387"/>
        <v>0</v>
      </c>
      <c r="BJ53" s="1">
        <f t="shared" si="388"/>
        <v>0</v>
      </c>
      <c r="BK53" s="1">
        <f t="shared" si="389"/>
        <v>0</v>
      </c>
      <c r="BL53" s="1">
        <f t="shared" si="390"/>
        <v>0</v>
      </c>
      <c r="BM53" s="1">
        <f t="shared" si="391"/>
        <v>0</v>
      </c>
      <c r="BN53" s="1">
        <f t="shared" si="392"/>
        <v>0</v>
      </c>
      <c r="BO53" s="1">
        <f t="shared" si="393"/>
        <v>0</v>
      </c>
      <c r="BP53" s="1">
        <f t="shared" si="394"/>
        <v>0</v>
      </c>
      <c r="BQ53" s="1">
        <f t="shared" si="395"/>
        <v>0</v>
      </c>
      <c r="BR53" s="1">
        <f t="shared" si="396"/>
        <v>1</v>
      </c>
      <c r="BS53" s="1">
        <f t="shared" si="397"/>
        <v>0</v>
      </c>
      <c r="BT53" s="1">
        <f t="shared" si="398"/>
        <v>0</v>
      </c>
      <c r="BU53" s="1">
        <f t="shared" si="399"/>
        <v>0</v>
      </c>
      <c r="BV53" s="1">
        <f t="shared" si="400"/>
        <v>0</v>
      </c>
      <c r="BW53" s="1">
        <f t="shared" si="401"/>
        <v>0</v>
      </c>
      <c r="BX53" s="1">
        <f t="shared" si="402"/>
        <v>0</v>
      </c>
      <c r="BY53" s="1">
        <f t="shared" si="403"/>
        <v>0</v>
      </c>
      <c r="BZ53" s="1">
        <f t="shared" si="404"/>
        <v>0</v>
      </c>
      <c r="CA53" s="1">
        <f t="shared" si="405"/>
        <v>0</v>
      </c>
      <c r="CB53" s="1">
        <f t="shared" si="406"/>
        <v>0</v>
      </c>
      <c r="CC53" s="1">
        <f t="shared" si="407"/>
        <v>0</v>
      </c>
      <c r="CD53" s="1">
        <f t="shared" si="408"/>
        <v>0</v>
      </c>
      <c r="CE53" s="1">
        <f t="shared" si="409"/>
        <v>0</v>
      </c>
      <c r="CF53" s="1">
        <f t="shared" si="410"/>
        <v>0</v>
      </c>
      <c r="CG53" s="1">
        <f t="shared" si="411"/>
        <v>0</v>
      </c>
      <c r="CH53" s="1">
        <f t="shared" si="412"/>
        <v>0</v>
      </c>
      <c r="CI53" s="1">
        <f t="shared" si="413"/>
        <v>0</v>
      </c>
      <c r="CJ53" s="1">
        <f t="shared" si="414"/>
        <v>0</v>
      </c>
      <c r="CK53" s="1">
        <f t="shared" si="415"/>
        <v>0</v>
      </c>
      <c r="CL53" s="1">
        <f t="shared" si="416"/>
        <v>0</v>
      </c>
      <c r="CM53" s="1">
        <f t="shared" si="417"/>
        <v>1</v>
      </c>
      <c r="CN53" s="1">
        <f t="shared" si="418"/>
        <v>0</v>
      </c>
      <c r="CO53" s="1">
        <f t="shared" si="419"/>
        <v>0</v>
      </c>
      <c r="CP53" s="1">
        <f t="shared" si="420"/>
        <v>0</v>
      </c>
      <c r="CQ53" s="1">
        <f t="shared" si="421"/>
        <v>0</v>
      </c>
      <c r="CR53" s="1">
        <f t="shared" si="422"/>
        <v>0</v>
      </c>
      <c r="CS53" s="1">
        <f t="shared" si="423"/>
        <v>0</v>
      </c>
      <c r="CT53" s="1">
        <f t="shared" si="424"/>
        <v>0</v>
      </c>
      <c r="CU53" s="1">
        <f t="shared" si="425"/>
        <v>0</v>
      </c>
      <c r="CV53" s="1">
        <f t="shared" si="426"/>
        <v>0</v>
      </c>
      <c r="CW53" s="1">
        <f t="shared" si="427"/>
        <v>0</v>
      </c>
      <c r="CX53" s="1">
        <f t="shared" si="428"/>
        <v>0</v>
      </c>
      <c r="CY53" s="1">
        <f t="shared" si="429"/>
        <v>0</v>
      </c>
      <c r="CZ53" s="1">
        <f t="shared" si="430"/>
        <v>0</v>
      </c>
      <c r="DA53" s="1">
        <f t="shared" si="431"/>
        <v>0</v>
      </c>
      <c r="DB53" s="1">
        <f t="shared" si="432"/>
        <v>0</v>
      </c>
      <c r="DC53" s="1">
        <f t="shared" si="433"/>
        <v>0</v>
      </c>
      <c r="DD53" s="1">
        <f t="shared" si="434"/>
        <v>0</v>
      </c>
      <c r="DE53" s="1">
        <f t="shared" si="435"/>
        <v>0</v>
      </c>
      <c r="DF53" s="1">
        <f t="shared" si="436"/>
        <v>0</v>
      </c>
      <c r="DG53" s="1">
        <f t="shared" si="437"/>
        <v>0</v>
      </c>
      <c r="DH53" s="1">
        <f t="shared" si="438"/>
        <v>1</v>
      </c>
      <c r="DI53" s="1">
        <f t="shared" si="439"/>
        <v>0</v>
      </c>
      <c r="DJ53" s="1">
        <f t="shared" si="440"/>
        <v>0</v>
      </c>
      <c r="DK53" s="1">
        <f t="shared" si="441"/>
        <v>0</v>
      </c>
      <c r="DL53" s="1">
        <f t="shared" si="442"/>
        <v>0</v>
      </c>
      <c r="DM53" s="1">
        <f t="shared" si="443"/>
        <v>0</v>
      </c>
      <c r="DN53" s="1">
        <f t="shared" si="444"/>
        <v>0</v>
      </c>
      <c r="DO53" s="1">
        <f t="shared" si="445"/>
        <v>0</v>
      </c>
      <c r="DP53" s="1">
        <f t="shared" si="446"/>
        <v>0</v>
      </c>
      <c r="DQ53" s="1">
        <f t="shared" si="447"/>
        <v>0</v>
      </c>
      <c r="DR53" s="1">
        <f t="shared" si="448"/>
        <v>0</v>
      </c>
      <c r="DS53" s="1">
        <f t="shared" si="449"/>
        <v>0</v>
      </c>
      <c r="DT53" s="1">
        <f t="shared" si="450"/>
        <v>0</v>
      </c>
      <c r="DU53" s="1">
        <f t="shared" si="451"/>
        <v>0</v>
      </c>
      <c r="DV53" s="1">
        <f t="shared" si="452"/>
        <v>0</v>
      </c>
      <c r="DW53" s="1">
        <f t="shared" si="453"/>
        <v>0</v>
      </c>
      <c r="DX53" s="1">
        <f t="shared" si="454"/>
        <v>0</v>
      </c>
      <c r="DY53" s="1">
        <f t="shared" si="455"/>
        <v>0</v>
      </c>
      <c r="DZ53" s="1">
        <f t="shared" si="456"/>
        <v>0</v>
      </c>
      <c r="EA53" s="1">
        <f t="shared" si="457"/>
        <v>0</v>
      </c>
      <c r="EB53" s="1">
        <f t="shared" si="458"/>
        <v>0</v>
      </c>
      <c r="EC53" s="1">
        <f t="shared" si="459"/>
        <v>1</v>
      </c>
      <c r="ED53" s="1">
        <f t="shared" si="460"/>
        <v>0</v>
      </c>
      <c r="EE53" s="1">
        <f t="shared" si="461"/>
        <v>0</v>
      </c>
      <c r="EF53" s="1">
        <f t="shared" si="462"/>
        <v>0</v>
      </c>
      <c r="EG53" s="1">
        <f t="shared" si="463"/>
        <v>0</v>
      </c>
      <c r="EH53" s="1">
        <f t="shared" si="464"/>
        <v>0</v>
      </c>
      <c r="EI53" s="1">
        <f t="shared" si="465"/>
        <v>0</v>
      </c>
      <c r="EJ53" s="1">
        <f t="shared" si="466"/>
        <v>0</v>
      </c>
      <c r="EK53" s="1">
        <f t="shared" si="467"/>
        <v>0</v>
      </c>
      <c r="EL53" s="1">
        <f t="shared" si="468"/>
        <v>0</v>
      </c>
      <c r="EM53" s="1">
        <f t="shared" si="469"/>
        <v>0</v>
      </c>
      <c r="EN53" s="1">
        <f t="shared" si="470"/>
        <v>0</v>
      </c>
      <c r="EO53" s="1">
        <f t="shared" si="471"/>
        <v>0</v>
      </c>
      <c r="EP53" s="1">
        <f t="shared" si="472"/>
        <v>0</v>
      </c>
      <c r="EQ53" s="1">
        <f t="shared" si="473"/>
        <v>0</v>
      </c>
      <c r="ER53" s="1">
        <f t="shared" si="474"/>
        <v>0</v>
      </c>
      <c r="ES53" s="1">
        <f t="shared" si="475"/>
        <v>0</v>
      </c>
      <c r="ET53" s="1">
        <f t="shared" si="476"/>
        <v>0</v>
      </c>
      <c r="EU53" s="1">
        <f t="shared" si="477"/>
        <v>0</v>
      </c>
      <c r="EV53" s="1">
        <f t="shared" si="478"/>
        <v>0</v>
      </c>
      <c r="EW53" s="1">
        <f t="shared" si="479"/>
        <v>0</v>
      </c>
    </row>
    <row r="54" spans="1:157" x14ac:dyDescent="0.2">
      <c r="C54" s="65"/>
      <c r="D54" s="24">
        <v>5</v>
      </c>
      <c r="E54" s="15">
        <v>6</v>
      </c>
      <c r="F54" s="16">
        <v>6.5</v>
      </c>
      <c r="G54" s="16">
        <v>6.5</v>
      </c>
      <c r="H54" s="16">
        <v>6.5</v>
      </c>
      <c r="I54" s="17">
        <v>7</v>
      </c>
      <c r="J54" s="61">
        <v>1.5</v>
      </c>
      <c r="L54" s="6">
        <f t="shared" si="360"/>
        <v>32.5</v>
      </c>
      <c r="M54" s="1" t="str">
        <f t="shared" si="361"/>
        <v>-</v>
      </c>
      <c r="N54" s="1">
        <f t="shared" si="362"/>
        <v>7</v>
      </c>
      <c r="O54" s="1" t="str">
        <f t="shared" si="363"/>
        <v>-</v>
      </c>
      <c r="P54" s="1">
        <f t="shared" si="364"/>
        <v>6</v>
      </c>
      <c r="Q54" s="1" t="str">
        <f t="shared" si="365"/>
        <v>=</v>
      </c>
      <c r="R54" s="5">
        <f t="shared" si="366"/>
        <v>19.5</v>
      </c>
      <c r="S54" s="7">
        <f t="shared" si="367"/>
        <v>29.25</v>
      </c>
      <c r="T54" s="7"/>
      <c r="U54" s="7"/>
      <c r="V54" s="7"/>
      <c r="W54" s="7"/>
      <c r="X54" s="7"/>
      <c r="Y54" s="7"/>
      <c r="Z54" s="7"/>
      <c r="AA54" s="7"/>
      <c r="AB54" s="1">
        <f t="shared" si="368"/>
        <v>6.5</v>
      </c>
      <c r="AC54" s="1">
        <f t="shared" si="369"/>
        <v>6.5</v>
      </c>
      <c r="AD54" s="1">
        <f t="shared" si="369"/>
        <v>6.5</v>
      </c>
      <c r="AE54" s="2">
        <f t="shared" si="369"/>
        <v>7</v>
      </c>
      <c r="AF54" s="1">
        <f t="shared" si="370"/>
        <v>6</v>
      </c>
      <c r="AG54" s="1">
        <f t="shared" si="371"/>
        <v>6</v>
      </c>
      <c r="AH54" s="1">
        <f t="shared" si="371"/>
        <v>6</v>
      </c>
      <c r="AI54" s="2">
        <f t="shared" si="371"/>
        <v>6</v>
      </c>
      <c r="AJ54" s="1">
        <f t="shared" si="372"/>
        <v>0</v>
      </c>
      <c r="AK54" s="1">
        <f t="shared" si="372"/>
        <v>0</v>
      </c>
      <c r="AL54" s="1">
        <f t="shared" si="372"/>
        <v>0</v>
      </c>
      <c r="AM54" s="1">
        <f t="shared" si="372"/>
        <v>0</v>
      </c>
      <c r="AN54" s="1">
        <f t="shared" si="372"/>
        <v>0</v>
      </c>
      <c r="AO54" s="1">
        <f t="shared" si="373"/>
        <v>0</v>
      </c>
      <c r="AP54" s="1">
        <f t="shared" si="374"/>
        <v>0</v>
      </c>
      <c r="AQ54" s="1">
        <f t="shared" si="374"/>
        <v>0</v>
      </c>
      <c r="AR54" s="1">
        <f t="shared" si="374"/>
        <v>0</v>
      </c>
      <c r="AS54" s="1">
        <f t="shared" si="374"/>
        <v>0</v>
      </c>
      <c r="AT54" s="1">
        <f t="shared" si="374"/>
        <v>0</v>
      </c>
      <c r="AU54" s="1"/>
      <c r="AV54" s="1"/>
      <c r="AW54" s="1">
        <f t="shared" si="375"/>
        <v>0</v>
      </c>
      <c r="AX54" s="1">
        <f t="shared" si="376"/>
        <v>0</v>
      </c>
      <c r="AY54" s="1">
        <f t="shared" si="377"/>
        <v>0</v>
      </c>
      <c r="AZ54" s="1">
        <f t="shared" si="378"/>
        <v>0</v>
      </c>
      <c r="BA54" s="1">
        <f t="shared" si="379"/>
        <v>0</v>
      </c>
      <c r="BB54" s="1">
        <f t="shared" si="380"/>
        <v>0</v>
      </c>
      <c r="BC54" s="1">
        <f t="shared" si="381"/>
        <v>0</v>
      </c>
      <c r="BD54" s="1">
        <f t="shared" si="382"/>
        <v>0</v>
      </c>
      <c r="BE54" s="1">
        <f t="shared" si="383"/>
        <v>0</v>
      </c>
      <c r="BF54" s="1">
        <f t="shared" si="384"/>
        <v>0</v>
      </c>
      <c r="BG54" s="1">
        <f t="shared" si="385"/>
        <v>0</v>
      </c>
      <c r="BH54" s="1">
        <f t="shared" si="386"/>
        <v>0</v>
      </c>
      <c r="BI54" s="1">
        <f t="shared" si="387"/>
        <v>1</v>
      </c>
      <c r="BJ54" s="1">
        <f t="shared" si="388"/>
        <v>0</v>
      </c>
      <c r="BK54" s="1">
        <f t="shared" si="389"/>
        <v>0</v>
      </c>
      <c r="BL54" s="1">
        <f t="shared" si="390"/>
        <v>0</v>
      </c>
      <c r="BM54" s="1">
        <f t="shared" si="391"/>
        <v>0</v>
      </c>
      <c r="BN54" s="1">
        <f t="shared" si="392"/>
        <v>0</v>
      </c>
      <c r="BO54" s="1">
        <f t="shared" si="393"/>
        <v>0</v>
      </c>
      <c r="BP54" s="1">
        <f t="shared" si="394"/>
        <v>0</v>
      </c>
      <c r="BQ54" s="1">
        <f t="shared" si="395"/>
        <v>0</v>
      </c>
      <c r="BR54" s="1">
        <f t="shared" si="396"/>
        <v>0</v>
      </c>
      <c r="BS54" s="1">
        <f t="shared" si="397"/>
        <v>0</v>
      </c>
      <c r="BT54" s="1">
        <f t="shared" si="398"/>
        <v>0</v>
      </c>
      <c r="BU54" s="1">
        <f t="shared" si="399"/>
        <v>0</v>
      </c>
      <c r="BV54" s="1">
        <f t="shared" si="400"/>
        <v>0</v>
      </c>
      <c r="BW54" s="1">
        <f t="shared" si="401"/>
        <v>0</v>
      </c>
      <c r="BX54" s="1">
        <f t="shared" si="402"/>
        <v>0</v>
      </c>
      <c r="BY54" s="1">
        <f t="shared" si="403"/>
        <v>0</v>
      </c>
      <c r="BZ54" s="1">
        <f t="shared" si="404"/>
        <v>0</v>
      </c>
      <c r="CA54" s="1">
        <f t="shared" si="405"/>
        <v>0</v>
      </c>
      <c r="CB54" s="1">
        <f t="shared" si="406"/>
        <v>0</v>
      </c>
      <c r="CC54" s="1">
        <f t="shared" si="407"/>
        <v>0</v>
      </c>
      <c r="CD54" s="1">
        <f t="shared" si="408"/>
        <v>0</v>
      </c>
      <c r="CE54" s="1">
        <f t="shared" si="409"/>
        <v>1</v>
      </c>
      <c r="CF54" s="1">
        <f t="shared" si="410"/>
        <v>0</v>
      </c>
      <c r="CG54" s="1">
        <f t="shared" si="411"/>
        <v>0</v>
      </c>
      <c r="CH54" s="1">
        <f t="shared" si="412"/>
        <v>0</v>
      </c>
      <c r="CI54" s="1">
        <f t="shared" si="413"/>
        <v>0</v>
      </c>
      <c r="CJ54" s="1">
        <f t="shared" si="414"/>
        <v>0</v>
      </c>
      <c r="CK54" s="1">
        <f t="shared" si="415"/>
        <v>0</v>
      </c>
      <c r="CL54" s="1">
        <f t="shared" si="416"/>
        <v>0</v>
      </c>
      <c r="CM54" s="1">
        <f t="shared" si="417"/>
        <v>0</v>
      </c>
      <c r="CN54" s="1">
        <f t="shared" si="418"/>
        <v>0</v>
      </c>
      <c r="CO54" s="1">
        <f t="shared" si="419"/>
        <v>0</v>
      </c>
      <c r="CP54" s="1">
        <f t="shared" si="420"/>
        <v>0</v>
      </c>
      <c r="CQ54" s="1">
        <f t="shared" si="421"/>
        <v>0</v>
      </c>
      <c r="CR54" s="1">
        <f t="shared" si="422"/>
        <v>0</v>
      </c>
      <c r="CS54" s="1">
        <f t="shared" si="423"/>
        <v>0</v>
      </c>
      <c r="CT54" s="1">
        <f t="shared" si="424"/>
        <v>0</v>
      </c>
      <c r="CU54" s="1">
        <f t="shared" si="425"/>
        <v>0</v>
      </c>
      <c r="CV54" s="1">
        <f t="shared" si="426"/>
        <v>0</v>
      </c>
      <c r="CW54" s="1">
        <f t="shared" si="427"/>
        <v>0</v>
      </c>
      <c r="CX54" s="1">
        <f t="shared" si="428"/>
        <v>0</v>
      </c>
      <c r="CY54" s="1">
        <f t="shared" si="429"/>
        <v>0</v>
      </c>
      <c r="CZ54" s="1">
        <f t="shared" si="430"/>
        <v>1</v>
      </c>
      <c r="DA54" s="1">
        <f t="shared" si="431"/>
        <v>0</v>
      </c>
      <c r="DB54" s="1">
        <f t="shared" si="432"/>
        <v>0</v>
      </c>
      <c r="DC54" s="1">
        <f t="shared" si="433"/>
        <v>0</v>
      </c>
      <c r="DD54" s="1">
        <f t="shared" si="434"/>
        <v>0</v>
      </c>
      <c r="DE54" s="1">
        <f t="shared" si="435"/>
        <v>0</v>
      </c>
      <c r="DF54" s="1">
        <f t="shared" si="436"/>
        <v>0</v>
      </c>
      <c r="DG54" s="1">
        <f t="shared" si="437"/>
        <v>0</v>
      </c>
      <c r="DH54" s="1">
        <f t="shared" si="438"/>
        <v>0</v>
      </c>
      <c r="DI54" s="1">
        <f t="shared" si="439"/>
        <v>0</v>
      </c>
      <c r="DJ54" s="1">
        <f t="shared" si="440"/>
        <v>0</v>
      </c>
      <c r="DK54" s="1">
        <f t="shared" si="441"/>
        <v>0</v>
      </c>
      <c r="DL54" s="1">
        <f t="shared" si="442"/>
        <v>0</v>
      </c>
      <c r="DM54" s="1">
        <f t="shared" si="443"/>
        <v>0</v>
      </c>
      <c r="DN54" s="1">
        <f t="shared" si="444"/>
        <v>0</v>
      </c>
      <c r="DO54" s="1">
        <f t="shared" si="445"/>
        <v>0</v>
      </c>
      <c r="DP54" s="1">
        <f t="shared" si="446"/>
        <v>0</v>
      </c>
      <c r="DQ54" s="1">
        <f t="shared" si="447"/>
        <v>0</v>
      </c>
      <c r="DR54" s="1">
        <f t="shared" si="448"/>
        <v>0</v>
      </c>
      <c r="DS54" s="1">
        <f t="shared" si="449"/>
        <v>0</v>
      </c>
      <c r="DT54" s="1">
        <f t="shared" si="450"/>
        <v>0</v>
      </c>
      <c r="DU54" s="1">
        <f t="shared" si="451"/>
        <v>1</v>
      </c>
      <c r="DV54" s="1">
        <f t="shared" si="452"/>
        <v>0</v>
      </c>
      <c r="DW54" s="1">
        <f t="shared" si="453"/>
        <v>0</v>
      </c>
      <c r="DX54" s="1">
        <f t="shared" si="454"/>
        <v>0</v>
      </c>
      <c r="DY54" s="1">
        <f t="shared" si="455"/>
        <v>0</v>
      </c>
      <c r="DZ54" s="1">
        <f t="shared" si="456"/>
        <v>0</v>
      </c>
      <c r="EA54" s="1">
        <f t="shared" si="457"/>
        <v>0</v>
      </c>
      <c r="EB54" s="1">
        <f t="shared" si="458"/>
        <v>0</v>
      </c>
      <c r="EC54" s="1">
        <f t="shared" si="459"/>
        <v>0</v>
      </c>
      <c r="ED54" s="1">
        <f t="shared" si="460"/>
        <v>0</v>
      </c>
      <c r="EE54" s="1">
        <f t="shared" si="461"/>
        <v>0</v>
      </c>
      <c r="EF54" s="1">
        <f t="shared" si="462"/>
        <v>0</v>
      </c>
      <c r="EG54" s="1">
        <f t="shared" si="463"/>
        <v>0</v>
      </c>
      <c r="EH54" s="1">
        <f t="shared" si="464"/>
        <v>0</v>
      </c>
      <c r="EI54" s="1">
        <f t="shared" si="465"/>
        <v>0</v>
      </c>
      <c r="EJ54" s="1">
        <f t="shared" si="466"/>
        <v>0</v>
      </c>
      <c r="EK54" s="1">
        <f t="shared" si="467"/>
        <v>0</v>
      </c>
      <c r="EL54" s="1">
        <f t="shared" si="468"/>
        <v>0</v>
      </c>
      <c r="EM54" s="1">
        <f t="shared" si="469"/>
        <v>0</v>
      </c>
      <c r="EN54" s="1">
        <f t="shared" si="470"/>
        <v>0</v>
      </c>
      <c r="EO54" s="1">
        <f t="shared" si="471"/>
        <v>0</v>
      </c>
      <c r="EP54" s="1">
        <f t="shared" si="472"/>
        <v>0</v>
      </c>
      <c r="EQ54" s="1">
        <f t="shared" si="473"/>
        <v>1</v>
      </c>
      <c r="ER54" s="1">
        <f t="shared" si="474"/>
        <v>0</v>
      </c>
      <c r="ES54" s="1">
        <f t="shared" si="475"/>
        <v>0</v>
      </c>
      <c r="ET54" s="1">
        <f t="shared" si="476"/>
        <v>0</v>
      </c>
      <c r="EU54" s="1">
        <f t="shared" si="477"/>
        <v>0</v>
      </c>
      <c r="EV54" s="1">
        <f t="shared" si="478"/>
        <v>0</v>
      </c>
      <c r="EW54" s="1">
        <f t="shared" si="479"/>
        <v>0</v>
      </c>
    </row>
    <row r="55" spans="1:157" ht="13.5" thickBot="1" x14ac:dyDescent="0.25">
      <c r="C55" s="66" t="str">
        <f>IF(AO49+AT49&gt;0,"Alert! An entered score is outside the normal 0-10 range."," ")</f>
        <v xml:space="preserve"> </v>
      </c>
      <c r="D55" s="25">
        <v>6</v>
      </c>
      <c r="E55" s="18">
        <v>6</v>
      </c>
      <c r="F55" s="19">
        <v>6</v>
      </c>
      <c r="G55" s="19">
        <v>5.5</v>
      </c>
      <c r="H55" s="19">
        <v>4.5</v>
      </c>
      <c r="I55" s="20">
        <v>5</v>
      </c>
      <c r="J55" s="62">
        <v>1.8</v>
      </c>
      <c r="L55" s="6">
        <f t="shared" si="360"/>
        <v>27</v>
      </c>
      <c r="M55" s="1" t="str">
        <f t="shared" si="361"/>
        <v>-</v>
      </c>
      <c r="N55" s="1">
        <f t="shared" si="362"/>
        <v>6</v>
      </c>
      <c r="O55" s="1" t="str">
        <f t="shared" si="363"/>
        <v>-</v>
      </c>
      <c r="P55" s="1">
        <f t="shared" si="364"/>
        <v>4.5</v>
      </c>
      <c r="Q55" s="1" t="str">
        <f t="shared" si="365"/>
        <v>=</v>
      </c>
      <c r="R55" s="5">
        <f t="shared" si="366"/>
        <v>16.5</v>
      </c>
      <c r="S55" s="7">
        <f t="shared" si="367"/>
        <v>29.7</v>
      </c>
      <c r="T55" s="7"/>
      <c r="U55" s="7"/>
      <c r="V55" s="7"/>
      <c r="W55" s="7"/>
      <c r="X55" s="7"/>
      <c r="Y55" s="7"/>
      <c r="Z55" s="7"/>
      <c r="AA55" s="7"/>
      <c r="AB55" s="1">
        <f t="shared" si="368"/>
        <v>6</v>
      </c>
      <c r="AC55" s="1">
        <f t="shared" si="369"/>
        <v>6</v>
      </c>
      <c r="AD55" s="1">
        <f t="shared" si="369"/>
        <v>6</v>
      </c>
      <c r="AE55" s="2">
        <f t="shared" si="369"/>
        <v>6</v>
      </c>
      <c r="AF55" s="1">
        <f t="shared" si="370"/>
        <v>6</v>
      </c>
      <c r="AG55" s="1">
        <f t="shared" si="371"/>
        <v>5.5</v>
      </c>
      <c r="AH55" s="1">
        <f t="shared" si="371"/>
        <v>4.5</v>
      </c>
      <c r="AI55" s="2">
        <f t="shared" si="371"/>
        <v>4.5</v>
      </c>
      <c r="AJ55" s="1">
        <f t="shared" si="372"/>
        <v>0</v>
      </c>
      <c r="AK55" s="1">
        <f t="shared" si="372"/>
        <v>0</v>
      </c>
      <c r="AL55" s="1">
        <f t="shared" si="372"/>
        <v>0</v>
      </c>
      <c r="AM55" s="1">
        <f t="shared" si="372"/>
        <v>0</v>
      </c>
      <c r="AN55" s="1">
        <f t="shared" si="372"/>
        <v>0</v>
      </c>
      <c r="AO55" s="1">
        <f t="shared" si="373"/>
        <v>0</v>
      </c>
      <c r="AP55" s="1">
        <f t="shared" si="374"/>
        <v>0</v>
      </c>
      <c r="AQ55" s="1">
        <f t="shared" si="374"/>
        <v>0</v>
      </c>
      <c r="AR55" s="1">
        <f t="shared" si="374"/>
        <v>0</v>
      </c>
      <c r="AS55" s="1">
        <f t="shared" si="374"/>
        <v>0</v>
      </c>
      <c r="AT55" s="1">
        <f t="shared" si="374"/>
        <v>0</v>
      </c>
      <c r="AU55" s="1"/>
      <c r="AV55" s="1"/>
      <c r="AW55" s="1">
        <f t="shared" si="375"/>
        <v>0</v>
      </c>
      <c r="AX55" s="1">
        <f t="shared" si="376"/>
        <v>0</v>
      </c>
      <c r="AY55" s="1">
        <f t="shared" si="377"/>
        <v>0</v>
      </c>
      <c r="AZ55" s="1">
        <f t="shared" si="378"/>
        <v>0</v>
      </c>
      <c r="BA55" s="1">
        <f t="shared" si="379"/>
        <v>0</v>
      </c>
      <c r="BB55" s="1">
        <f t="shared" si="380"/>
        <v>0</v>
      </c>
      <c r="BC55" s="1">
        <f t="shared" si="381"/>
        <v>0</v>
      </c>
      <c r="BD55" s="1">
        <f t="shared" si="382"/>
        <v>0</v>
      </c>
      <c r="BE55" s="1">
        <f t="shared" si="383"/>
        <v>0</v>
      </c>
      <c r="BF55" s="1">
        <f t="shared" si="384"/>
        <v>0</v>
      </c>
      <c r="BG55" s="1">
        <f t="shared" si="385"/>
        <v>0</v>
      </c>
      <c r="BH55" s="1">
        <f t="shared" si="386"/>
        <v>0</v>
      </c>
      <c r="BI55" s="1">
        <f t="shared" si="387"/>
        <v>1</v>
      </c>
      <c r="BJ55" s="1">
        <f t="shared" si="388"/>
        <v>0</v>
      </c>
      <c r="BK55" s="1">
        <f t="shared" si="389"/>
        <v>0</v>
      </c>
      <c r="BL55" s="1">
        <f t="shared" si="390"/>
        <v>0</v>
      </c>
      <c r="BM55" s="1">
        <f t="shared" si="391"/>
        <v>0</v>
      </c>
      <c r="BN55" s="1">
        <f t="shared" si="392"/>
        <v>0</v>
      </c>
      <c r="BO55" s="1">
        <f t="shared" si="393"/>
        <v>0</v>
      </c>
      <c r="BP55" s="1">
        <f t="shared" si="394"/>
        <v>0</v>
      </c>
      <c r="BQ55" s="1">
        <f t="shared" si="395"/>
        <v>0</v>
      </c>
      <c r="BR55" s="1">
        <f t="shared" si="396"/>
        <v>0</v>
      </c>
      <c r="BS55" s="1">
        <f t="shared" si="397"/>
        <v>0</v>
      </c>
      <c r="BT55" s="1">
        <f t="shared" si="398"/>
        <v>0</v>
      </c>
      <c r="BU55" s="1">
        <f t="shared" si="399"/>
        <v>0</v>
      </c>
      <c r="BV55" s="1">
        <f t="shared" si="400"/>
        <v>0</v>
      </c>
      <c r="BW55" s="1">
        <f t="shared" si="401"/>
        <v>0</v>
      </c>
      <c r="BX55" s="1">
        <f t="shared" si="402"/>
        <v>0</v>
      </c>
      <c r="BY55" s="1">
        <f t="shared" si="403"/>
        <v>0</v>
      </c>
      <c r="BZ55" s="1">
        <f t="shared" si="404"/>
        <v>0</v>
      </c>
      <c r="CA55" s="1">
        <f t="shared" si="405"/>
        <v>0</v>
      </c>
      <c r="CB55" s="1">
        <f t="shared" si="406"/>
        <v>0</v>
      </c>
      <c r="CC55" s="1">
        <f t="shared" si="407"/>
        <v>0</v>
      </c>
      <c r="CD55" s="1">
        <f t="shared" si="408"/>
        <v>1</v>
      </c>
      <c r="CE55" s="1">
        <f t="shared" si="409"/>
        <v>0</v>
      </c>
      <c r="CF55" s="1">
        <f t="shared" si="410"/>
        <v>0</v>
      </c>
      <c r="CG55" s="1">
        <f t="shared" si="411"/>
        <v>0</v>
      </c>
      <c r="CH55" s="1">
        <f t="shared" si="412"/>
        <v>0</v>
      </c>
      <c r="CI55" s="1">
        <f t="shared" si="413"/>
        <v>0</v>
      </c>
      <c r="CJ55" s="1">
        <f t="shared" si="414"/>
        <v>0</v>
      </c>
      <c r="CK55" s="1">
        <f t="shared" si="415"/>
        <v>0</v>
      </c>
      <c r="CL55" s="1">
        <f t="shared" si="416"/>
        <v>0</v>
      </c>
      <c r="CM55" s="1">
        <f t="shared" si="417"/>
        <v>0</v>
      </c>
      <c r="CN55" s="1">
        <f t="shared" si="418"/>
        <v>0</v>
      </c>
      <c r="CO55" s="1">
        <f t="shared" si="419"/>
        <v>0</v>
      </c>
      <c r="CP55" s="1">
        <f t="shared" si="420"/>
        <v>0</v>
      </c>
      <c r="CQ55" s="1">
        <f t="shared" si="421"/>
        <v>0</v>
      </c>
      <c r="CR55" s="1">
        <f t="shared" si="422"/>
        <v>0</v>
      </c>
      <c r="CS55" s="1">
        <f t="shared" si="423"/>
        <v>0</v>
      </c>
      <c r="CT55" s="1">
        <f t="shared" si="424"/>
        <v>0</v>
      </c>
      <c r="CU55" s="1">
        <f t="shared" si="425"/>
        <v>0</v>
      </c>
      <c r="CV55" s="1">
        <f t="shared" si="426"/>
        <v>0</v>
      </c>
      <c r="CW55" s="1">
        <f t="shared" si="427"/>
        <v>0</v>
      </c>
      <c r="CX55" s="1">
        <f t="shared" si="428"/>
        <v>1</v>
      </c>
      <c r="CY55" s="1">
        <f t="shared" si="429"/>
        <v>0</v>
      </c>
      <c r="CZ55" s="1">
        <f t="shared" si="430"/>
        <v>0</v>
      </c>
      <c r="DA55" s="1">
        <f t="shared" si="431"/>
        <v>0</v>
      </c>
      <c r="DB55" s="1">
        <f t="shared" si="432"/>
        <v>0</v>
      </c>
      <c r="DC55" s="1">
        <f t="shared" si="433"/>
        <v>0</v>
      </c>
      <c r="DD55" s="1">
        <f t="shared" si="434"/>
        <v>0</v>
      </c>
      <c r="DE55" s="1">
        <f t="shared" si="435"/>
        <v>0</v>
      </c>
      <c r="DF55" s="1">
        <f t="shared" si="436"/>
        <v>0</v>
      </c>
      <c r="DG55" s="1">
        <f t="shared" si="437"/>
        <v>0</v>
      </c>
      <c r="DH55" s="1">
        <f t="shared" si="438"/>
        <v>0</v>
      </c>
      <c r="DI55" s="1">
        <f t="shared" si="439"/>
        <v>0</v>
      </c>
      <c r="DJ55" s="1">
        <f t="shared" si="440"/>
        <v>0</v>
      </c>
      <c r="DK55" s="1">
        <f t="shared" si="441"/>
        <v>0</v>
      </c>
      <c r="DL55" s="1">
        <f t="shared" si="442"/>
        <v>0</v>
      </c>
      <c r="DM55" s="1">
        <f t="shared" si="443"/>
        <v>0</v>
      </c>
      <c r="DN55" s="1">
        <f t="shared" si="444"/>
        <v>0</v>
      </c>
      <c r="DO55" s="1">
        <f t="shared" si="445"/>
        <v>0</v>
      </c>
      <c r="DP55" s="1">
        <f t="shared" si="446"/>
        <v>0</v>
      </c>
      <c r="DQ55" s="1">
        <f t="shared" si="447"/>
        <v>1</v>
      </c>
      <c r="DR55" s="1">
        <f t="shared" si="448"/>
        <v>0</v>
      </c>
      <c r="DS55" s="1">
        <f t="shared" si="449"/>
        <v>0</v>
      </c>
      <c r="DT55" s="1">
        <f t="shared" si="450"/>
        <v>0</v>
      </c>
      <c r="DU55" s="1">
        <f t="shared" si="451"/>
        <v>0</v>
      </c>
      <c r="DV55" s="1">
        <f t="shared" si="452"/>
        <v>0</v>
      </c>
      <c r="DW55" s="1">
        <f t="shared" si="453"/>
        <v>0</v>
      </c>
      <c r="DX55" s="1">
        <f t="shared" si="454"/>
        <v>0</v>
      </c>
      <c r="DY55" s="1">
        <f t="shared" si="455"/>
        <v>0</v>
      </c>
      <c r="DZ55" s="1">
        <f t="shared" si="456"/>
        <v>0</v>
      </c>
      <c r="EA55" s="1">
        <f t="shared" si="457"/>
        <v>0</v>
      </c>
      <c r="EB55" s="1">
        <f t="shared" si="458"/>
        <v>0</v>
      </c>
      <c r="EC55" s="1">
        <f t="shared" si="459"/>
        <v>0</v>
      </c>
      <c r="ED55" s="1">
        <f t="shared" si="460"/>
        <v>0</v>
      </c>
      <c r="EE55" s="1">
        <f t="shared" si="461"/>
        <v>0</v>
      </c>
      <c r="EF55" s="1">
        <f t="shared" si="462"/>
        <v>0</v>
      </c>
      <c r="EG55" s="1">
        <f t="shared" si="463"/>
        <v>0</v>
      </c>
      <c r="EH55" s="1">
        <f t="shared" si="464"/>
        <v>0</v>
      </c>
      <c r="EI55" s="1">
        <f t="shared" si="465"/>
        <v>0</v>
      </c>
      <c r="EJ55" s="1">
        <f t="shared" si="466"/>
        <v>0</v>
      </c>
      <c r="EK55" s="1">
        <f t="shared" si="467"/>
        <v>0</v>
      </c>
      <c r="EL55" s="1">
        <f t="shared" si="468"/>
        <v>0</v>
      </c>
      <c r="EM55" s="1">
        <f t="shared" si="469"/>
        <v>1</v>
      </c>
      <c r="EN55" s="1">
        <f t="shared" si="470"/>
        <v>0</v>
      </c>
      <c r="EO55" s="1">
        <f t="shared" si="471"/>
        <v>0</v>
      </c>
      <c r="EP55" s="1">
        <f t="shared" si="472"/>
        <v>0</v>
      </c>
      <c r="EQ55" s="1">
        <f t="shared" si="473"/>
        <v>0</v>
      </c>
      <c r="ER55" s="1">
        <f t="shared" si="474"/>
        <v>0</v>
      </c>
      <c r="ES55" s="1">
        <f t="shared" si="475"/>
        <v>0</v>
      </c>
      <c r="ET55" s="1">
        <f t="shared" si="476"/>
        <v>0</v>
      </c>
      <c r="EU55" s="1">
        <f t="shared" si="477"/>
        <v>0</v>
      </c>
      <c r="EV55" s="1">
        <f t="shared" si="478"/>
        <v>0</v>
      </c>
      <c r="EW55" s="1">
        <f t="shared" si="479"/>
        <v>0</v>
      </c>
    </row>
    <row r="56" spans="1:157" ht="3" customHeight="1" x14ac:dyDescent="0.2">
      <c r="C56" s="66"/>
      <c r="S56" s="4"/>
      <c r="T56" s="4"/>
      <c r="U56" s="4"/>
      <c r="V56" s="4"/>
      <c r="W56" s="4"/>
      <c r="X56" s="4"/>
      <c r="Y56" s="4"/>
      <c r="Z56" s="4"/>
      <c r="AA56" s="4"/>
    </row>
    <row r="57" spans="1:157" ht="15.75" x14ac:dyDescent="0.25">
      <c r="C57" s="66"/>
      <c r="E57" s="70" t="str">
        <f>IF(C50&gt;0,C50," ")</f>
        <v>Innana Wilson (WCH)</v>
      </c>
      <c r="F57" s="70"/>
      <c r="G57" s="70"/>
      <c r="H57" s="70"/>
      <c r="I57" s="70"/>
      <c r="J57" s="70"/>
      <c r="K57" s="70"/>
      <c r="L57" s="70"/>
      <c r="M57" s="70"/>
      <c r="N57" s="70"/>
      <c r="O57" s="70" t="s">
        <v>9</v>
      </c>
      <c r="P57" s="70"/>
      <c r="Q57" s="70"/>
      <c r="R57" s="70"/>
      <c r="S57" s="21">
        <f>SUM(S50:S56)</f>
        <v>138.1</v>
      </c>
      <c r="T57" s="21"/>
      <c r="U57" s="21"/>
      <c r="V57" s="21"/>
      <c r="W57" s="21"/>
      <c r="X57" s="21"/>
      <c r="Y57" s="21"/>
      <c r="Z57" s="21"/>
      <c r="AA57" s="21"/>
    </row>
    <row r="58" spans="1:157" ht="6" customHeight="1" x14ac:dyDescent="0.2">
      <c r="C58" s="67"/>
      <c r="D58" s="8"/>
      <c r="E58" s="8"/>
      <c r="F58" s="8"/>
      <c r="G58" s="8"/>
      <c r="H58" s="8"/>
      <c r="I58" s="8"/>
      <c r="J58" s="9"/>
      <c r="K58" s="9"/>
      <c r="L58" s="9"/>
      <c r="M58" s="9"/>
      <c r="N58" s="9"/>
      <c r="O58" s="9"/>
      <c r="P58" s="9"/>
      <c r="Q58" s="9"/>
      <c r="R58" s="9"/>
      <c r="S58" s="10"/>
      <c r="T58" s="38"/>
      <c r="U58" s="38"/>
      <c r="V58" s="38"/>
      <c r="W58" s="38"/>
      <c r="X58" s="38"/>
      <c r="Y58" s="38"/>
      <c r="Z58" s="38"/>
      <c r="AA58" s="38"/>
    </row>
    <row r="59" spans="1:157" ht="6" customHeight="1" x14ac:dyDescent="0.2"/>
    <row r="60" spans="1:157" x14ac:dyDescent="0.2">
      <c r="A60" s="1"/>
      <c r="B60" s="1"/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2" t="s">
        <v>12</v>
      </c>
      <c r="L60" s="2" t="s">
        <v>5</v>
      </c>
      <c r="M60" s="2"/>
      <c r="N60" s="2" t="s">
        <v>3</v>
      </c>
      <c r="O60" s="2"/>
      <c r="P60" s="2" t="s">
        <v>4</v>
      </c>
      <c r="R60" s="3" t="s">
        <v>6</v>
      </c>
      <c r="AB60" s="63" t="s">
        <v>14</v>
      </c>
      <c r="AC60" s="63"/>
      <c r="AD60" s="63"/>
      <c r="AE60" s="63"/>
      <c r="AF60" s="63" t="s">
        <v>15</v>
      </c>
      <c r="AG60" s="63"/>
      <c r="AH60" s="63"/>
      <c r="AI60" s="63"/>
      <c r="AJ60" s="63" t="s">
        <v>17</v>
      </c>
      <c r="AK60" s="63"/>
      <c r="AL60" s="63"/>
      <c r="AM60" s="63"/>
      <c r="AN60" s="63"/>
      <c r="AO60" s="63"/>
      <c r="AP60" s="63" t="s">
        <v>16</v>
      </c>
      <c r="AQ60" s="63"/>
      <c r="AR60" s="63"/>
      <c r="AS60" s="63"/>
      <c r="AT60" s="63"/>
      <c r="AU60" s="30" t="s">
        <v>18</v>
      </c>
      <c r="AV60" s="30" t="s">
        <v>19</v>
      </c>
      <c r="AW60" s="63" t="s">
        <v>20</v>
      </c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 t="s">
        <v>21</v>
      </c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 t="s">
        <v>22</v>
      </c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 t="s">
        <v>23</v>
      </c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 t="s">
        <v>24</v>
      </c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 t="s">
        <v>25</v>
      </c>
      <c r="EY60" s="63"/>
      <c r="EZ60" s="63"/>
      <c r="FA60" s="1"/>
    </row>
    <row r="61" spans="1:157" ht="2.25" customHeight="1" x14ac:dyDescent="0.2">
      <c r="A61" s="1"/>
      <c r="B61" s="1"/>
      <c r="J61" s="3"/>
      <c r="L61" s="2"/>
      <c r="M61" s="2"/>
      <c r="N61" s="2"/>
      <c r="O61" s="2"/>
      <c r="P61" s="2"/>
      <c r="R61" s="3"/>
      <c r="AB61" s="31"/>
      <c r="AE61" s="32"/>
      <c r="AF61" s="31"/>
      <c r="AI61" s="32"/>
      <c r="AJ61" s="31"/>
      <c r="AO61" s="33"/>
      <c r="AP61" s="34"/>
      <c r="AQ61" s="1"/>
      <c r="AR61" s="1"/>
      <c r="AS61" s="1"/>
      <c r="AT61" s="33"/>
      <c r="AU61" s="1"/>
      <c r="AV61" s="1"/>
      <c r="AW61" s="34"/>
      <c r="BQ61" s="35"/>
      <c r="BR61" s="34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35"/>
      <c r="CM61" s="34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5"/>
      <c r="DH61" s="34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35"/>
      <c r="EC61" s="34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35"/>
      <c r="EX61" s="34"/>
      <c r="EY61" s="1"/>
      <c r="EZ61" s="35"/>
      <c r="FA61" s="1"/>
    </row>
    <row r="62" spans="1:157" ht="13.5" thickBot="1" x14ac:dyDescent="0.25">
      <c r="A62" s="1"/>
      <c r="B62" s="1"/>
      <c r="C62" s="2" t="s">
        <v>11</v>
      </c>
      <c r="D62" s="2"/>
      <c r="E62" s="2">
        <v>1</v>
      </c>
      <c r="F62" s="2">
        <v>2</v>
      </c>
      <c r="G62" s="2">
        <v>3</v>
      </c>
      <c r="H62" s="2">
        <v>4</v>
      </c>
      <c r="I62" s="2">
        <v>5</v>
      </c>
      <c r="J62" s="3" t="s">
        <v>0</v>
      </c>
      <c r="K62" s="2"/>
      <c r="L62" s="2" t="s">
        <v>2</v>
      </c>
      <c r="M62" s="2"/>
      <c r="N62" s="23" t="s">
        <v>1</v>
      </c>
      <c r="O62" s="2"/>
      <c r="P62" s="23" t="s">
        <v>1</v>
      </c>
      <c r="R62" s="3" t="s">
        <v>2</v>
      </c>
      <c r="S62" s="3" t="s">
        <v>1</v>
      </c>
      <c r="T62" s="3"/>
      <c r="U62" s="3"/>
      <c r="V62" s="3"/>
      <c r="W62" s="3"/>
      <c r="X62" s="3"/>
      <c r="Y62" s="3"/>
      <c r="Z62" s="3"/>
      <c r="AA62" s="3"/>
      <c r="AB62" s="34"/>
      <c r="AE62" s="32"/>
      <c r="AF62" s="34"/>
      <c r="AI62" s="32"/>
      <c r="AJ62" s="34"/>
      <c r="AO62" s="33">
        <f>SUM(AO63:AO68)</f>
        <v>0</v>
      </c>
      <c r="AP62" s="34"/>
      <c r="AQ62" s="1"/>
      <c r="AR62" s="1"/>
      <c r="AS62" s="1"/>
      <c r="AT62" s="33">
        <f>SUM(AP63:AT68)</f>
        <v>0</v>
      </c>
      <c r="AU62" s="1">
        <v>0</v>
      </c>
      <c r="AV62" s="1">
        <v>1</v>
      </c>
      <c r="AW62" s="68">
        <f>BQ62+CL62+DG62+EB62+EW62</f>
        <v>30</v>
      </c>
      <c r="AX62" s="69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36">
        <f>SUM(AW63:BQ68)</f>
        <v>6</v>
      </c>
      <c r="BR62" s="37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36">
        <f>SUM(BR63:CL68)</f>
        <v>6</v>
      </c>
      <c r="CM62" s="37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36">
        <f>SUM(CM63:DG68)</f>
        <v>6</v>
      </c>
      <c r="DH62" s="37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36">
        <f>SUM(DH63:EB68)</f>
        <v>6</v>
      </c>
      <c r="EC62" s="37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36">
        <f>SUM(EC63:EW68)</f>
        <v>6</v>
      </c>
      <c r="EX62" s="34">
        <f>IF(AW62&lt;30,ONE,ZERO)</f>
        <v>0</v>
      </c>
      <c r="EY62" s="1">
        <f>IF(AO62+AT62&lt;1,ONE,ZERO)</f>
        <v>1</v>
      </c>
      <c r="EZ62" s="33">
        <f>EX62+EY62</f>
        <v>1</v>
      </c>
      <c r="FA62" s="1"/>
    </row>
    <row r="63" spans="1:157" ht="13.5" thickBot="1" x14ac:dyDescent="0.25">
      <c r="A63">
        <v>5</v>
      </c>
      <c r="C63" s="56" t="s">
        <v>35</v>
      </c>
      <c r="D63" s="24">
        <v>1</v>
      </c>
      <c r="E63" s="12">
        <v>7</v>
      </c>
      <c r="F63" s="13">
        <v>7.5</v>
      </c>
      <c r="G63" s="13">
        <v>7.5</v>
      </c>
      <c r="H63" s="13">
        <v>6.5</v>
      </c>
      <c r="I63" s="14">
        <v>7.5</v>
      </c>
      <c r="J63" s="60">
        <v>1.7</v>
      </c>
      <c r="L63" s="6">
        <f t="shared" ref="L63:L68" si="480">IF(J63&gt;0,SUM(E63:I63)," ")</f>
        <v>36</v>
      </c>
      <c r="M63" s="1" t="str">
        <f t="shared" ref="M63:M68" si="481">IF(J63&gt;0,"-"," ")</f>
        <v>-</v>
      </c>
      <c r="N63" s="1">
        <f t="shared" ref="N63:N68" si="482">IF(J63&gt;0,AE63," ")</f>
        <v>7.5</v>
      </c>
      <c r="O63" s="1" t="str">
        <f t="shared" ref="O63:O68" si="483">IF(J63&gt;0,"-"," ")</f>
        <v>-</v>
      </c>
      <c r="P63" s="1">
        <f t="shared" ref="P63:P68" si="484">IF(J63&gt;0,AI63," ")</f>
        <v>6.5</v>
      </c>
      <c r="Q63" s="1" t="str">
        <f t="shared" ref="Q63:Q68" si="485">IF(J63&gt;0,"="," ")</f>
        <v>=</v>
      </c>
      <c r="R63" s="5">
        <f t="shared" ref="R63:R68" si="486">IF(J63&gt;0,L63-N63-P63," ")</f>
        <v>22</v>
      </c>
      <c r="S63" s="7">
        <f t="shared" ref="S63:S68" si="487">IF(J63&gt;0,J63*R63,0)</f>
        <v>37.4</v>
      </c>
      <c r="T63" s="7"/>
      <c r="U63" s="7"/>
      <c r="V63" s="7"/>
      <c r="W63" s="7"/>
      <c r="X63" s="7"/>
      <c r="Y63" s="7"/>
      <c r="Z63" s="7"/>
      <c r="AA63" s="7"/>
      <c r="AB63" s="1">
        <f t="shared" ref="AB63:AB68" si="488">IF(E63&gt;F63,E63,F63)</f>
        <v>7.5</v>
      </c>
      <c r="AC63" s="1">
        <f t="shared" ref="AC63:AE68" si="489">IF(AB63&gt;G63,AB63,G63)</f>
        <v>7.5</v>
      </c>
      <c r="AD63" s="1">
        <f t="shared" si="489"/>
        <v>7.5</v>
      </c>
      <c r="AE63" s="2">
        <f t="shared" si="489"/>
        <v>7.5</v>
      </c>
      <c r="AF63" s="1">
        <f t="shared" ref="AF63:AF68" si="490">IF(E63&lt;F63,E63,F63)</f>
        <v>7</v>
      </c>
      <c r="AG63" s="1">
        <f t="shared" ref="AG63:AI68" si="491">IF(AF63&lt;G63,AF63,G63)</f>
        <v>7</v>
      </c>
      <c r="AH63" s="1">
        <f t="shared" si="491"/>
        <v>6.5</v>
      </c>
      <c r="AI63" s="2">
        <f t="shared" si="491"/>
        <v>6.5</v>
      </c>
      <c r="AJ63" s="1">
        <f t="shared" ref="AJ63:AN68" si="492">IF(E63&gt;10,1,0)</f>
        <v>0</v>
      </c>
      <c r="AK63" s="1">
        <f t="shared" si="492"/>
        <v>0</v>
      </c>
      <c r="AL63" s="1">
        <f t="shared" si="492"/>
        <v>0</v>
      </c>
      <c r="AM63" s="1">
        <f t="shared" si="492"/>
        <v>0</v>
      </c>
      <c r="AN63" s="1">
        <f t="shared" si="492"/>
        <v>0</v>
      </c>
      <c r="AO63" s="1">
        <f t="shared" ref="AO63:AO68" si="493">SUM(AJ63:AN63)</f>
        <v>0</v>
      </c>
      <c r="AP63" s="1">
        <f t="shared" ref="AP63:AT68" si="494">IF(E63&lt;0,1,0)</f>
        <v>0</v>
      </c>
      <c r="AQ63" s="1">
        <f t="shared" si="494"/>
        <v>0</v>
      </c>
      <c r="AR63" s="1">
        <f t="shared" si="494"/>
        <v>0</v>
      </c>
      <c r="AS63" s="1">
        <f t="shared" si="494"/>
        <v>0</v>
      </c>
      <c r="AT63" s="1">
        <f t="shared" si="494"/>
        <v>0</v>
      </c>
      <c r="AU63" s="1"/>
      <c r="AV63" s="1"/>
      <c r="AW63" s="1">
        <f t="shared" ref="AW63:AW68" si="495">IF(E63=0,ONE,ZERO)</f>
        <v>0</v>
      </c>
      <c r="AX63" s="1">
        <f t="shared" ref="AX63:AX68" si="496">IF(E63=0.5,ONE,ZERO)</f>
        <v>0</v>
      </c>
      <c r="AY63" s="1">
        <f t="shared" ref="AY63:AY68" si="497">IF(E63=1,ONE,ZERO)</f>
        <v>0</v>
      </c>
      <c r="AZ63" s="1">
        <f t="shared" ref="AZ63:AZ68" si="498">IF(E63=1.5,ONE,ZERO)</f>
        <v>0</v>
      </c>
      <c r="BA63" s="1">
        <f t="shared" ref="BA63:BA68" si="499">IF(E63=2,ONE,ZERO)</f>
        <v>0</v>
      </c>
      <c r="BB63" s="1">
        <f t="shared" ref="BB63:BB68" si="500">IF(E63=2.5,ONE,ZERO)</f>
        <v>0</v>
      </c>
      <c r="BC63" s="1">
        <f t="shared" ref="BC63:BC68" si="501">IF(E63=3,ONE,ZERO)</f>
        <v>0</v>
      </c>
      <c r="BD63" s="1">
        <f t="shared" ref="BD63:BD68" si="502">IF(E63=3.5,ONE,ZERO)</f>
        <v>0</v>
      </c>
      <c r="BE63" s="1">
        <f t="shared" ref="BE63:BE68" si="503">IF(E63=4,ONE,ZERO)</f>
        <v>0</v>
      </c>
      <c r="BF63" s="1">
        <f t="shared" ref="BF63:BF68" si="504">IF(E63=4.5,ONE,ZERO)</f>
        <v>0</v>
      </c>
      <c r="BG63" s="1">
        <f t="shared" ref="BG63:BG68" si="505">IF(E63=5,ONE,ZERO)</f>
        <v>0</v>
      </c>
      <c r="BH63" s="1">
        <f t="shared" ref="BH63:BH68" si="506">IF(E63=5.5,ONE,ZERO)</f>
        <v>0</v>
      </c>
      <c r="BI63" s="1">
        <f t="shared" ref="BI63:BI68" si="507">IF(E63=6,ONE,ZERO)</f>
        <v>0</v>
      </c>
      <c r="BJ63" s="1">
        <f t="shared" ref="BJ63:BJ68" si="508">IF(E63=6.5,ONE,ZERO)</f>
        <v>0</v>
      </c>
      <c r="BK63" s="1">
        <f t="shared" ref="BK63:BK68" si="509">IF(E63=7,ONE,ZERO)</f>
        <v>1</v>
      </c>
      <c r="BL63" s="1">
        <f t="shared" ref="BL63:BL68" si="510">IF(E63=7.5,ONE,ZERO)</f>
        <v>0</v>
      </c>
      <c r="BM63" s="1">
        <f t="shared" ref="BM63:BM68" si="511">IF(E63=8,ONE,ZERO)</f>
        <v>0</v>
      </c>
      <c r="BN63" s="1">
        <f t="shared" ref="BN63:BN68" si="512">IF(E63=8.5,ONE,ZERO)</f>
        <v>0</v>
      </c>
      <c r="BO63" s="1">
        <f t="shared" ref="BO63:BO68" si="513">IF(E63=9,ONE,ZERO)</f>
        <v>0</v>
      </c>
      <c r="BP63" s="1">
        <f t="shared" ref="BP63:BP68" si="514">IF(E63=9.5,ONE,ZERO)</f>
        <v>0</v>
      </c>
      <c r="BQ63" s="1">
        <f t="shared" ref="BQ63:BQ68" si="515">IF(E63=10,ONE,ZERO)</f>
        <v>0</v>
      </c>
      <c r="BR63" s="1">
        <f t="shared" ref="BR63:BR68" si="516">IF(F63=0,ONE,ZERO)</f>
        <v>0</v>
      </c>
      <c r="BS63" s="1">
        <f t="shared" ref="BS63:BS68" si="517">IF(F63=0.5,ONE,ZERO)</f>
        <v>0</v>
      </c>
      <c r="BT63" s="1">
        <f t="shared" ref="BT63:BT68" si="518">IF(F63=1,ONE,ZERO)</f>
        <v>0</v>
      </c>
      <c r="BU63" s="1">
        <f t="shared" ref="BU63:BU68" si="519">IF(F63=1.5,ONE,ZERO)</f>
        <v>0</v>
      </c>
      <c r="BV63" s="1">
        <f t="shared" ref="BV63:BV68" si="520">IF(F63=2,ONE,ZERO)</f>
        <v>0</v>
      </c>
      <c r="BW63" s="1">
        <f t="shared" ref="BW63:BW68" si="521">IF(F63=2.5,ONE,ZERO)</f>
        <v>0</v>
      </c>
      <c r="BX63" s="1">
        <f t="shared" ref="BX63:BX68" si="522">IF(F63=3,ONE,ZERO)</f>
        <v>0</v>
      </c>
      <c r="BY63" s="1">
        <f t="shared" ref="BY63:BY68" si="523">IF(F63=3.5,ONE,ZERO)</f>
        <v>0</v>
      </c>
      <c r="BZ63" s="1">
        <f t="shared" ref="BZ63:BZ68" si="524">IF(F63=4,ONE,ZERO)</f>
        <v>0</v>
      </c>
      <c r="CA63" s="1">
        <f t="shared" ref="CA63:CA68" si="525">IF(F63=4.5,ONE,ZERO)</f>
        <v>0</v>
      </c>
      <c r="CB63" s="1">
        <f t="shared" ref="CB63:CB68" si="526">IF(F63=5,ONE,ZERO)</f>
        <v>0</v>
      </c>
      <c r="CC63" s="1">
        <f t="shared" ref="CC63:CC68" si="527">IF(F63=5.5,ONE,ZERO)</f>
        <v>0</v>
      </c>
      <c r="CD63" s="1">
        <f t="shared" ref="CD63:CD68" si="528">IF(F63=6,ONE,ZERO)</f>
        <v>0</v>
      </c>
      <c r="CE63" s="1">
        <f t="shared" ref="CE63:CE68" si="529">IF(F63=6.5,ONE,ZERO)</f>
        <v>0</v>
      </c>
      <c r="CF63" s="1">
        <f t="shared" ref="CF63:CF68" si="530">IF(F63=7,ONE,ZERO)</f>
        <v>0</v>
      </c>
      <c r="CG63" s="1">
        <f t="shared" ref="CG63:CG68" si="531">IF(F63=7.5,ONE,ZERO)</f>
        <v>1</v>
      </c>
      <c r="CH63" s="1">
        <f t="shared" ref="CH63:CH68" si="532">IF(F63=8,ONE,ZERO)</f>
        <v>0</v>
      </c>
      <c r="CI63" s="1">
        <f t="shared" ref="CI63:CI68" si="533">IF(F63=8.5,ONE,ZERO)</f>
        <v>0</v>
      </c>
      <c r="CJ63" s="1">
        <f t="shared" ref="CJ63:CJ68" si="534">IF(F63=9,ONE,ZERO)</f>
        <v>0</v>
      </c>
      <c r="CK63" s="1">
        <f t="shared" ref="CK63:CK68" si="535">IF(F63=9.5,ONE,ZERO)</f>
        <v>0</v>
      </c>
      <c r="CL63" s="1">
        <f t="shared" ref="CL63:CL68" si="536">IF(F63=10,ONE,ZERO)</f>
        <v>0</v>
      </c>
      <c r="CM63" s="1">
        <f t="shared" ref="CM63:CM68" si="537">IF(G63=0,ONE,ZERO)</f>
        <v>0</v>
      </c>
      <c r="CN63" s="1">
        <f t="shared" ref="CN63:CN68" si="538">IF(G63=0.5,ONE,ZERO)</f>
        <v>0</v>
      </c>
      <c r="CO63" s="1">
        <f t="shared" ref="CO63:CO68" si="539">IF(G63=1,ONE,ZERO)</f>
        <v>0</v>
      </c>
      <c r="CP63" s="1">
        <f t="shared" ref="CP63:CP68" si="540">IF(G63=1.5,ONE,ZERO)</f>
        <v>0</v>
      </c>
      <c r="CQ63" s="1">
        <f t="shared" ref="CQ63:CQ68" si="541">IF(G63=2,ONE,ZERO)</f>
        <v>0</v>
      </c>
      <c r="CR63" s="1">
        <f t="shared" ref="CR63:CR68" si="542">IF(G63=2.5,ONE,ZERO)</f>
        <v>0</v>
      </c>
      <c r="CS63" s="1">
        <f t="shared" ref="CS63:CS68" si="543">IF(G63=3,ONE,ZERO)</f>
        <v>0</v>
      </c>
      <c r="CT63" s="1">
        <f t="shared" ref="CT63:CT68" si="544">IF(G63=3.5,ONE,ZERO)</f>
        <v>0</v>
      </c>
      <c r="CU63" s="1">
        <f t="shared" ref="CU63:CU68" si="545">IF(G63=4,ONE,ZERO)</f>
        <v>0</v>
      </c>
      <c r="CV63" s="1">
        <f t="shared" ref="CV63:CV68" si="546">IF(G63=4.5,ONE,ZERO)</f>
        <v>0</v>
      </c>
      <c r="CW63" s="1">
        <f t="shared" ref="CW63:CW68" si="547">IF(G63=5,ONE,ZERO)</f>
        <v>0</v>
      </c>
      <c r="CX63" s="1">
        <f t="shared" ref="CX63:CX68" si="548">IF(G63=5.5,ONE,ZERO)</f>
        <v>0</v>
      </c>
      <c r="CY63" s="1">
        <f t="shared" ref="CY63:CY68" si="549">IF(G63=6,ONE,ZERO)</f>
        <v>0</v>
      </c>
      <c r="CZ63" s="1">
        <f t="shared" ref="CZ63:CZ68" si="550">IF(G63=6.5,ONE,ZERO)</f>
        <v>0</v>
      </c>
      <c r="DA63" s="1">
        <f t="shared" ref="DA63:DA68" si="551">IF(G63=7,ONE,ZERO)</f>
        <v>0</v>
      </c>
      <c r="DB63" s="1">
        <f t="shared" ref="DB63:DB68" si="552">IF(G63=7.5,ONE,ZERO)</f>
        <v>1</v>
      </c>
      <c r="DC63" s="1">
        <f t="shared" ref="DC63:DC68" si="553">IF(G63=8,ONE,ZERO)</f>
        <v>0</v>
      </c>
      <c r="DD63" s="1">
        <f t="shared" ref="DD63:DD68" si="554">IF(G63=8.5,ONE,ZERO)</f>
        <v>0</v>
      </c>
      <c r="DE63" s="1">
        <f t="shared" ref="DE63:DE68" si="555">IF(G63=9,ONE,ZERO)</f>
        <v>0</v>
      </c>
      <c r="DF63" s="1">
        <f t="shared" ref="DF63:DF68" si="556">IF(G63=9.5,ONE,ZERO)</f>
        <v>0</v>
      </c>
      <c r="DG63" s="1">
        <f t="shared" ref="DG63:DG68" si="557">IF(G63=10,ONE,ZERO)</f>
        <v>0</v>
      </c>
      <c r="DH63" s="1">
        <f t="shared" ref="DH63:DH68" si="558">IF(H63=0,ONE,ZERO)</f>
        <v>0</v>
      </c>
      <c r="DI63" s="1">
        <f t="shared" ref="DI63:DI68" si="559">IF(H63=0.5,ONE,ZERO)</f>
        <v>0</v>
      </c>
      <c r="DJ63" s="1">
        <f t="shared" ref="DJ63:DJ68" si="560">IF(H63=1,ONE,ZERO)</f>
        <v>0</v>
      </c>
      <c r="DK63" s="1">
        <f t="shared" ref="DK63:DK68" si="561">IF(H63=1.5,ONE,ZERO)</f>
        <v>0</v>
      </c>
      <c r="DL63" s="1">
        <f t="shared" ref="DL63:DL68" si="562">IF(H63=2,ONE,ZERO)</f>
        <v>0</v>
      </c>
      <c r="DM63" s="1">
        <f t="shared" ref="DM63:DM68" si="563">IF(H63=2.5,ONE,ZERO)</f>
        <v>0</v>
      </c>
      <c r="DN63" s="1">
        <f t="shared" ref="DN63:DN68" si="564">IF(H63=3,ONE,ZERO)</f>
        <v>0</v>
      </c>
      <c r="DO63" s="1">
        <f t="shared" ref="DO63:DO68" si="565">IF(H63=3.5,ONE,ZERO)</f>
        <v>0</v>
      </c>
      <c r="DP63" s="1">
        <f t="shared" ref="DP63:DP68" si="566">IF(H63=4,ONE,ZERO)</f>
        <v>0</v>
      </c>
      <c r="DQ63" s="1">
        <f t="shared" ref="DQ63:DQ68" si="567">IF(H63=4.5,ONE,ZERO)</f>
        <v>0</v>
      </c>
      <c r="DR63" s="1">
        <f t="shared" ref="DR63:DR68" si="568">IF(H63=5,ONE,ZERO)</f>
        <v>0</v>
      </c>
      <c r="DS63" s="1">
        <f t="shared" ref="DS63:DS68" si="569">IF(H63=5.5,ONE,ZERO)</f>
        <v>0</v>
      </c>
      <c r="DT63" s="1">
        <f t="shared" ref="DT63:DT68" si="570">IF(H63=6,ONE,ZERO)</f>
        <v>0</v>
      </c>
      <c r="DU63" s="1">
        <f t="shared" ref="DU63:DU68" si="571">IF(H63=6.5,ONE,ZERO)</f>
        <v>1</v>
      </c>
      <c r="DV63" s="1">
        <f t="shared" ref="DV63:DV68" si="572">IF(H63=7,ONE,ZERO)</f>
        <v>0</v>
      </c>
      <c r="DW63" s="1">
        <f t="shared" ref="DW63:DW68" si="573">IF(H63=7.5,ONE,ZERO)</f>
        <v>0</v>
      </c>
      <c r="DX63" s="1">
        <f t="shared" ref="DX63:DX68" si="574">IF(H63=8,ONE,ZERO)</f>
        <v>0</v>
      </c>
      <c r="DY63" s="1">
        <f t="shared" ref="DY63:DY68" si="575">IF(H63=8.5,ONE,ZERO)</f>
        <v>0</v>
      </c>
      <c r="DZ63" s="1">
        <f t="shared" ref="DZ63:DZ68" si="576">IF(H63=9,ONE,ZERO)</f>
        <v>0</v>
      </c>
      <c r="EA63" s="1">
        <f t="shared" ref="EA63:EA68" si="577">IF(H63=9.5,ONE,ZERO)</f>
        <v>0</v>
      </c>
      <c r="EB63" s="1">
        <f t="shared" ref="EB63:EB68" si="578">IF(H63=10,ONE,ZERO)</f>
        <v>0</v>
      </c>
      <c r="EC63" s="1">
        <f t="shared" ref="EC63:EC68" si="579">IF(I63=0,ONE,ZERO)</f>
        <v>0</v>
      </c>
      <c r="ED63" s="1">
        <f t="shared" ref="ED63:ED68" si="580">IF(I63=0.5,ONE,ZERO)</f>
        <v>0</v>
      </c>
      <c r="EE63" s="1">
        <f t="shared" ref="EE63:EE68" si="581">IF(I63=1,ONE,ZERO)</f>
        <v>0</v>
      </c>
      <c r="EF63" s="1">
        <f t="shared" ref="EF63:EF68" si="582">IF(I63=1.5,ONE,ZERO)</f>
        <v>0</v>
      </c>
      <c r="EG63" s="1">
        <f t="shared" ref="EG63:EG68" si="583">IF(I63=2,ONE,ZERO)</f>
        <v>0</v>
      </c>
      <c r="EH63" s="1">
        <f t="shared" ref="EH63:EH68" si="584">IF(I63=2.5,ONE,ZERO)</f>
        <v>0</v>
      </c>
      <c r="EI63" s="1">
        <f t="shared" ref="EI63:EI68" si="585">IF(I63=3,ONE,ZERO)</f>
        <v>0</v>
      </c>
      <c r="EJ63" s="1">
        <f t="shared" ref="EJ63:EJ68" si="586">IF(I63=3.5,ONE,ZERO)</f>
        <v>0</v>
      </c>
      <c r="EK63" s="1">
        <f t="shared" ref="EK63:EK68" si="587">IF(I63=4,ONE,ZERO)</f>
        <v>0</v>
      </c>
      <c r="EL63" s="1">
        <f t="shared" ref="EL63:EL68" si="588">IF(I63=4.5,ONE,ZERO)</f>
        <v>0</v>
      </c>
      <c r="EM63" s="1">
        <f t="shared" ref="EM63:EM68" si="589">IF(I63=5,ONE,ZERO)</f>
        <v>0</v>
      </c>
      <c r="EN63" s="1">
        <f t="shared" ref="EN63:EN68" si="590">IF(I63=5.5,ONE,ZERO)</f>
        <v>0</v>
      </c>
      <c r="EO63" s="1">
        <f t="shared" ref="EO63:EO68" si="591">IF(I63=6,ONE,ZERO)</f>
        <v>0</v>
      </c>
      <c r="EP63" s="1">
        <f t="shared" ref="EP63:EP68" si="592">IF(I63=6.5,ONE,ZERO)</f>
        <v>0</v>
      </c>
      <c r="EQ63" s="1">
        <f t="shared" ref="EQ63:EQ68" si="593">IF(I63=7,ONE,ZERO)</f>
        <v>0</v>
      </c>
      <c r="ER63" s="1">
        <f t="shared" ref="ER63:ER68" si="594">IF(I63=7.5,ONE,ZERO)</f>
        <v>1</v>
      </c>
      <c r="ES63" s="1">
        <f t="shared" ref="ES63:ES68" si="595">IF(I63=8,ONE,ZERO)</f>
        <v>0</v>
      </c>
      <c r="ET63" s="1">
        <f t="shared" ref="ET63:ET68" si="596">IF(I63=8.5,ONE,ZERO)</f>
        <v>0</v>
      </c>
      <c r="EU63" s="1">
        <f t="shared" ref="EU63:EU68" si="597">IF(I63=9,ONE,ZERO)</f>
        <v>0</v>
      </c>
      <c r="EV63" s="1">
        <f t="shared" ref="EV63:EV68" si="598">IF(I63=9.5,ONE,ZERO)</f>
        <v>0</v>
      </c>
      <c r="EW63" s="1">
        <f t="shared" ref="EW63:EW68" si="599">IF(I63=10,ONE,ZERO)</f>
        <v>0</v>
      </c>
    </row>
    <row r="64" spans="1:157" x14ac:dyDescent="0.2">
      <c r="C64" s="64" t="str">
        <f>IF(EZ62=2,"ALERT!  An entered score ends in other than .0 or .5"," ")</f>
        <v xml:space="preserve"> </v>
      </c>
      <c r="D64" s="25">
        <v>2</v>
      </c>
      <c r="E64" s="15">
        <v>7.5</v>
      </c>
      <c r="F64" s="16">
        <v>6.5</v>
      </c>
      <c r="G64" s="16">
        <v>7.5</v>
      </c>
      <c r="H64" s="16">
        <v>7.5</v>
      </c>
      <c r="I64" s="17">
        <v>7.5</v>
      </c>
      <c r="J64" s="61">
        <v>1.7</v>
      </c>
      <c r="L64" s="6">
        <f t="shared" si="480"/>
        <v>36.5</v>
      </c>
      <c r="M64" s="1" t="str">
        <f t="shared" si="481"/>
        <v>-</v>
      </c>
      <c r="N64" s="1">
        <f t="shared" si="482"/>
        <v>7.5</v>
      </c>
      <c r="O64" s="1" t="str">
        <f t="shared" si="483"/>
        <v>-</v>
      </c>
      <c r="P64" s="1">
        <f t="shared" si="484"/>
        <v>6.5</v>
      </c>
      <c r="Q64" s="1" t="str">
        <f t="shared" si="485"/>
        <v>=</v>
      </c>
      <c r="R64" s="5">
        <f t="shared" si="486"/>
        <v>22.5</v>
      </c>
      <c r="S64" s="7">
        <f t="shared" si="487"/>
        <v>38.25</v>
      </c>
      <c r="T64" s="7"/>
      <c r="U64" s="7"/>
      <c r="V64" s="7"/>
      <c r="W64" s="7"/>
      <c r="X64" s="7"/>
      <c r="Y64" s="7"/>
      <c r="Z64" s="7"/>
      <c r="AA64" s="7"/>
      <c r="AB64" s="1">
        <f t="shared" si="488"/>
        <v>7.5</v>
      </c>
      <c r="AC64" s="1">
        <f t="shared" si="489"/>
        <v>7.5</v>
      </c>
      <c r="AD64" s="1">
        <f t="shared" si="489"/>
        <v>7.5</v>
      </c>
      <c r="AE64" s="2">
        <f t="shared" si="489"/>
        <v>7.5</v>
      </c>
      <c r="AF64" s="1">
        <f t="shared" si="490"/>
        <v>6.5</v>
      </c>
      <c r="AG64" s="1">
        <f t="shared" si="491"/>
        <v>6.5</v>
      </c>
      <c r="AH64" s="1">
        <f t="shared" si="491"/>
        <v>6.5</v>
      </c>
      <c r="AI64" s="2">
        <f t="shared" si="491"/>
        <v>6.5</v>
      </c>
      <c r="AJ64" s="1">
        <f t="shared" si="492"/>
        <v>0</v>
      </c>
      <c r="AK64" s="1">
        <f t="shared" si="492"/>
        <v>0</v>
      </c>
      <c r="AL64" s="1">
        <f t="shared" si="492"/>
        <v>0</v>
      </c>
      <c r="AM64" s="1">
        <f t="shared" si="492"/>
        <v>0</v>
      </c>
      <c r="AN64" s="1">
        <f t="shared" si="492"/>
        <v>0</v>
      </c>
      <c r="AO64" s="1">
        <f t="shared" si="493"/>
        <v>0</v>
      </c>
      <c r="AP64" s="1">
        <f t="shared" si="494"/>
        <v>0</v>
      </c>
      <c r="AQ64" s="1">
        <f t="shared" si="494"/>
        <v>0</v>
      </c>
      <c r="AR64" s="1">
        <f t="shared" si="494"/>
        <v>0</v>
      </c>
      <c r="AS64" s="1">
        <f t="shared" si="494"/>
        <v>0</v>
      </c>
      <c r="AT64" s="1">
        <f t="shared" si="494"/>
        <v>0</v>
      </c>
      <c r="AU64" s="1"/>
      <c r="AV64" s="1"/>
      <c r="AW64" s="1">
        <f t="shared" si="495"/>
        <v>0</v>
      </c>
      <c r="AX64" s="1">
        <f t="shared" si="496"/>
        <v>0</v>
      </c>
      <c r="AY64" s="1">
        <f t="shared" si="497"/>
        <v>0</v>
      </c>
      <c r="AZ64" s="1">
        <f t="shared" si="498"/>
        <v>0</v>
      </c>
      <c r="BA64" s="1">
        <f t="shared" si="499"/>
        <v>0</v>
      </c>
      <c r="BB64" s="1">
        <f t="shared" si="500"/>
        <v>0</v>
      </c>
      <c r="BC64" s="1">
        <f t="shared" si="501"/>
        <v>0</v>
      </c>
      <c r="BD64" s="1">
        <f t="shared" si="502"/>
        <v>0</v>
      </c>
      <c r="BE64" s="1">
        <f t="shared" si="503"/>
        <v>0</v>
      </c>
      <c r="BF64" s="1">
        <f t="shared" si="504"/>
        <v>0</v>
      </c>
      <c r="BG64" s="1">
        <f t="shared" si="505"/>
        <v>0</v>
      </c>
      <c r="BH64" s="1">
        <f t="shared" si="506"/>
        <v>0</v>
      </c>
      <c r="BI64" s="1">
        <f t="shared" si="507"/>
        <v>0</v>
      </c>
      <c r="BJ64" s="1">
        <f t="shared" si="508"/>
        <v>0</v>
      </c>
      <c r="BK64" s="1">
        <f t="shared" si="509"/>
        <v>0</v>
      </c>
      <c r="BL64" s="1">
        <f t="shared" si="510"/>
        <v>1</v>
      </c>
      <c r="BM64" s="1">
        <f t="shared" si="511"/>
        <v>0</v>
      </c>
      <c r="BN64" s="1">
        <f t="shared" si="512"/>
        <v>0</v>
      </c>
      <c r="BO64" s="1">
        <f t="shared" si="513"/>
        <v>0</v>
      </c>
      <c r="BP64" s="1">
        <f t="shared" si="514"/>
        <v>0</v>
      </c>
      <c r="BQ64" s="1">
        <f t="shared" si="515"/>
        <v>0</v>
      </c>
      <c r="BR64" s="1">
        <f t="shared" si="516"/>
        <v>0</v>
      </c>
      <c r="BS64" s="1">
        <f t="shared" si="517"/>
        <v>0</v>
      </c>
      <c r="BT64" s="1">
        <f t="shared" si="518"/>
        <v>0</v>
      </c>
      <c r="BU64" s="1">
        <f t="shared" si="519"/>
        <v>0</v>
      </c>
      <c r="BV64" s="1">
        <f t="shared" si="520"/>
        <v>0</v>
      </c>
      <c r="BW64" s="1">
        <f t="shared" si="521"/>
        <v>0</v>
      </c>
      <c r="BX64" s="1">
        <f t="shared" si="522"/>
        <v>0</v>
      </c>
      <c r="BY64" s="1">
        <f t="shared" si="523"/>
        <v>0</v>
      </c>
      <c r="BZ64" s="1">
        <f t="shared" si="524"/>
        <v>0</v>
      </c>
      <c r="CA64" s="1">
        <f t="shared" si="525"/>
        <v>0</v>
      </c>
      <c r="CB64" s="1">
        <f t="shared" si="526"/>
        <v>0</v>
      </c>
      <c r="CC64" s="1">
        <f t="shared" si="527"/>
        <v>0</v>
      </c>
      <c r="CD64" s="1">
        <f t="shared" si="528"/>
        <v>0</v>
      </c>
      <c r="CE64" s="1">
        <f t="shared" si="529"/>
        <v>1</v>
      </c>
      <c r="CF64" s="1">
        <f t="shared" si="530"/>
        <v>0</v>
      </c>
      <c r="CG64" s="1">
        <f t="shared" si="531"/>
        <v>0</v>
      </c>
      <c r="CH64" s="1">
        <f t="shared" si="532"/>
        <v>0</v>
      </c>
      <c r="CI64" s="1">
        <f t="shared" si="533"/>
        <v>0</v>
      </c>
      <c r="CJ64" s="1">
        <f t="shared" si="534"/>
        <v>0</v>
      </c>
      <c r="CK64" s="1">
        <f t="shared" si="535"/>
        <v>0</v>
      </c>
      <c r="CL64" s="1">
        <f t="shared" si="536"/>
        <v>0</v>
      </c>
      <c r="CM64" s="1">
        <f t="shared" si="537"/>
        <v>0</v>
      </c>
      <c r="CN64" s="1">
        <f t="shared" si="538"/>
        <v>0</v>
      </c>
      <c r="CO64" s="1">
        <f t="shared" si="539"/>
        <v>0</v>
      </c>
      <c r="CP64" s="1">
        <f t="shared" si="540"/>
        <v>0</v>
      </c>
      <c r="CQ64" s="1">
        <f t="shared" si="541"/>
        <v>0</v>
      </c>
      <c r="CR64" s="1">
        <f t="shared" si="542"/>
        <v>0</v>
      </c>
      <c r="CS64" s="1">
        <f t="shared" si="543"/>
        <v>0</v>
      </c>
      <c r="CT64" s="1">
        <f t="shared" si="544"/>
        <v>0</v>
      </c>
      <c r="CU64" s="1">
        <f t="shared" si="545"/>
        <v>0</v>
      </c>
      <c r="CV64" s="1">
        <f t="shared" si="546"/>
        <v>0</v>
      </c>
      <c r="CW64" s="1">
        <f t="shared" si="547"/>
        <v>0</v>
      </c>
      <c r="CX64" s="1">
        <f t="shared" si="548"/>
        <v>0</v>
      </c>
      <c r="CY64" s="1">
        <f t="shared" si="549"/>
        <v>0</v>
      </c>
      <c r="CZ64" s="1">
        <f t="shared" si="550"/>
        <v>0</v>
      </c>
      <c r="DA64" s="1">
        <f t="shared" si="551"/>
        <v>0</v>
      </c>
      <c r="DB64" s="1">
        <f t="shared" si="552"/>
        <v>1</v>
      </c>
      <c r="DC64" s="1">
        <f t="shared" si="553"/>
        <v>0</v>
      </c>
      <c r="DD64" s="1">
        <f t="shared" si="554"/>
        <v>0</v>
      </c>
      <c r="DE64" s="1">
        <f t="shared" si="555"/>
        <v>0</v>
      </c>
      <c r="DF64" s="1">
        <f t="shared" si="556"/>
        <v>0</v>
      </c>
      <c r="DG64" s="1">
        <f t="shared" si="557"/>
        <v>0</v>
      </c>
      <c r="DH64" s="1">
        <f t="shared" si="558"/>
        <v>0</v>
      </c>
      <c r="DI64" s="1">
        <f t="shared" si="559"/>
        <v>0</v>
      </c>
      <c r="DJ64" s="1">
        <f t="shared" si="560"/>
        <v>0</v>
      </c>
      <c r="DK64" s="1">
        <f t="shared" si="561"/>
        <v>0</v>
      </c>
      <c r="DL64" s="1">
        <f t="shared" si="562"/>
        <v>0</v>
      </c>
      <c r="DM64" s="1">
        <f t="shared" si="563"/>
        <v>0</v>
      </c>
      <c r="DN64" s="1">
        <f t="shared" si="564"/>
        <v>0</v>
      </c>
      <c r="DO64" s="1">
        <f t="shared" si="565"/>
        <v>0</v>
      </c>
      <c r="DP64" s="1">
        <f t="shared" si="566"/>
        <v>0</v>
      </c>
      <c r="DQ64" s="1">
        <f t="shared" si="567"/>
        <v>0</v>
      </c>
      <c r="DR64" s="1">
        <f t="shared" si="568"/>
        <v>0</v>
      </c>
      <c r="DS64" s="1">
        <f t="shared" si="569"/>
        <v>0</v>
      </c>
      <c r="DT64" s="1">
        <f t="shared" si="570"/>
        <v>0</v>
      </c>
      <c r="DU64" s="1">
        <f t="shared" si="571"/>
        <v>0</v>
      </c>
      <c r="DV64" s="1">
        <f t="shared" si="572"/>
        <v>0</v>
      </c>
      <c r="DW64" s="1">
        <f t="shared" si="573"/>
        <v>1</v>
      </c>
      <c r="DX64" s="1">
        <f t="shared" si="574"/>
        <v>0</v>
      </c>
      <c r="DY64" s="1">
        <f t="shared" si="575"/>
        <v>0</v>
      </c>
      <c r="DZ64" s="1">
        <f t="shared" si="576"/>
        <v>0</v>
      </c>
      <c r="EA64" s="1">
        <f t="shared" si="577"/>
        <v>0</v>
      </c>
      <c r="EB64" s="1">
        <f t="shared" si="578"/>
        <v>0</v>
      </c>
      <c r="EC64" s="1">
        <f t="shared" si="579"/>
        <v>0</v>
      </c>
      <c r="ED64" s="1">
        <f t="shared" si="580"/>
        <v>0</v>
      </c>
      <c r="EE64" s="1">
        <f t="shared" si="581"/>
        <v>0</v>
      </c>
      <c r="EF64" s="1">
        <f t="shared" si="582"/>
        <v>0</v>
      </c>
      <c r="EG64" s="1">
        <f t="shared" si="583"/>
        <v>0</v>
      </c>
      <c r="EH64" s="1">
        <f t="shared" si="584"/>
        <v>0</v>
      </c>
      <c r="EI64" s="1">
        <f t="shared" si="585"/>
        <v>0</v>
      </c>
      <c r="EJ64" s="1">
        <f t="shared" si="586"/>
        <v>0</v>
      </c>
      <c r="EK64" s="1">
        <f t="shared" si="587"/>
        <v>0</v>
      </c>
      <c r="EL64" s="1">
        <f t="shared" si="588"/>
        <v>0</v>
      </c>
      <c r="EM64" s="1">
        <f t="shared" si="589"/>
        <v>0</v>
      </c>
      <c r="EN64" s="1">
        <f t="shared" si="590"/>
        <v>0</v>
      </c>
      <c r="EO64" s="1">
        <f t="shared" si="591"/>
        <v>0</v>
      </c>
      <c r="EP64" s="1">
        <f t="shared" si="592"/>
        <v>0</v>
      </c>
      <c r="EQ64" s="1">
        <f t="shared" si="593"/>
        <v>0</v>
      </c>
      <c r="ER64" s="1">
        <f t="shared" si="594"/>
        <v>1</v>
      </c>
      <c r="ES64" s="1">
        <f t="shared" si="595"/>
        <v>0</v>
      </c>
      <c r="ET64" s="1">
        <f t="shared" si="596"/>
        <v>0</v>
      </c>
      <c r="EU64" s="1">
        <f t="shared" si="597"/>
        <v>0</v>
      </c>
      <c r="EV64" s="1">
        <f t="shared" si="598"/>
        <v>0</v>
      </c>
      <c r="EW64" s="1">
        <f t="shared" si="599"/>
        <v>0</v>
      </c>
    </row>
    <row r="65" spans="1:157" x14ac:dyDescent="0.2">
      <c r="C65" s="65"/>
      <c r="D65" s="24">
        <v>3</v>
      </c>
      <c r="E65" s="15">
        <v>6</v>
      </c>
      <c r="F65" s="16">
        <v>6</v>
      </c>
      <c r="G65" s="16">
        <v>6</v>
      </c>
      <c r="H65" s="16">
        <v>6.5</v>
      </c>
      <c r="I65" s="17">
        <v>5.5</v>
      </c>
      <c r="J65" s="61">
        <v>2.2999999999999998</v>
      </c>
      <c r="L65" s="6">
        <f t="shared" si="480"/>
        <v>30</v>
      </c>
      <c r="M65" s="1" t="str">
        <f t="shared" si="481"/>
        <v>-</v>
      </c>
      <c r="N65" s="1">
        <f t="shared" si="482"/>
        <v>6.5</v>
      </c>
      <c r="O65" s="1" t="str">
        <f t="shared" si="483"/>
        <v>-</v>
      </c>
      <c r="P65" s="1">
        <f t="shared" si="484"/>
        <v>5.5</v>
      </c>
      <c r="Q65" s="1" t="str">
        <f t="shared" si="485"/>
        <v>=</v>
      </c>
      <c r="R65" s="5">
        <f t="shared" si="486"/>
        <v>18</v>
      </c>
      <c r="S65" s="7">
        <f t="shared" si="487"/>
        <v>41.4</v>
      </c>
      <c r="T65" s="7"/>
      <c r="U65" s="7"/>
      <c r="V65" s="7"/>
      <c r="W65" s="7"/>
      <c r="X65" s="7"/>
      <c r="Y65" s="7"/>
      <c r="Z65" s="7"/>
      <c r="AA65" s="7"/>
      <c r="AB65" s="1">
        <f t="shared" si="488"/>
        <v>6</v>
      </c>
      <c r="AC65" s="1">
        <f t="shared" si="489"/>
        <v>6</v>
      </c>
      <c r="AD65" s="1">
        <f t="shared" si="489"/>
        <v>6.5</v>
      </c>
      <c r="AE65" s="2">
        <f t="shared" si="489"/>
        <v>6.5</v>
      </c>
      <c r="AF65" s="1">
        <f t="shared" si="490"/>
        <v>6</v>
      </c>
      <c r="AG65" s="1">
        <f t="shared" si="491"/>
        <v>6</v>
      </c>
      <c r="AH65" s="1">
        <f t="shared" si="491"/>
        <v>6</v>
      </c>
      <c r="AI65" s="2">
        <f t="shared" si="491"/>
        <v>5.5</v>
      </c>
      <c r="AJ65" s="1">
        <f t="shared" si="492"/>
        <v>0</v>
      </c>
      <c r="AK65" s="1">
        <f t="shared" si="492"/>
        <v>0</v>
      </c>
      <c r="AL65" s="1">
        <f t="shared" si="492"/>
        <v>0</v>
      </c>
      <c r="AM65" s="1">
        <f t="shared" si="492"/>
        <v>0</v>
      </c>
      <c r="AN65" s="1">
        <f t="shared" si="492"/>
        <v>0</v>
      </c>
      <c r="AO65" s="1">
        <f t="shared" si="493"/>
        <v>0</v>
      </c>
      <c r="AP65" s="1">
        <f t="shared" si="494"/>
        <v>0</v>
      </c>
      <c r="AQ65" s="1">
        <f t="shared" si="494"/>
        <v>0</v>
      </c>
      <c r="AR65" s="1">
        <f t="shared" si="494"/>
        <v>0</v>
      </c>
      <c r="AS65" s="1">
        <f t="shared" si="494"/>
        <v>0</v>
      </c>
      <c r="AT65" s="1">
        <f t="shared" si="494"/>
        <v>0</v>
      </c>
      <c r="AU65" s="1"/>
      <c r="AV65" s="1"/>
      <c r="AW65" s="1">
        <f t="shared" si="495"/>
        <v>0</v>
      </c>
      <c r="AX65" s="1">
        <f t="shared" si="496"/>
        <v>0</v>
      </c>
      <c r="AY65" s="1">
        <f t="shared" si="497"/>
        <v>0</v>
      </c>
      <c r="AZ65" s="1">
        <f t="shared" si="498"/>
        <v>0</v>
      </c>
      <c r="BA65" s="1">
        <f t="shared" si="499"/>
        <v>0</v>
      </c>
      <c r="BB65" s="1">
        <f t="shared" si="500"/>
        <v>0</v>
      </c>
      <c r="BC65" s="1">
        <f t="shared" si="501"/>
        <v>0</v>
      </c>
      <c r="BD65" s="1">
        <f t="shared" si="502"/>
        <v>0</v>
      </c>
      <c r="BE65" s="1">
        <f t="shared" si="503"/>
        <v>0</v>
      </c>
      <c r="BF65" s="1">
        <f t="shared" si="504"/>
        <v>0</v>
      </c>
      <c r="BG65" s="1">
        <f t="shared" si="505"/>
        <v>0</v>
      </c>
      <c r="BH65" s="1">
        <f t="shared" si="506"/>
        <v>0</v>
      </c>
      <c r="BI65" s="1">
        <f t="shared" si="507"/>
        <v>1</v>
      </c>
      <c r="BJ65" s="1">
        <f t="shared" si="508"/>
        <v>0</v>
      </c>
      <c r="BK65" s="1">
        <f t="shared" si="509"/>
        <v>0</v>
      </c>
      <c r="BL65" s="1">
        <f t="shared" si="510"/>
        <v>0</v>
      </c>
      <c r="BM65" s="1">
        <f t="shared" si="511"/>
        <v>0</v>
      </c>
      <c r="BN65" s="1">
        <f t="shared" si="512"/>
        <v>0</v>
      </c>
      <c r="BO65" s="1">
        <f t="shared" si="513"/>
        <v>0</v>
      </c>
      <c r="BP65" s="1">
        <f t="shared" si="514"/>
        <v>0</v>
      </c>
      <c r="BQ65" s="1">
        <f t="shared" si="515"/>
        <v>0</v>
      </c>
      <c r="BR65" s="1">
        <f t="shared" si="516"/>
        <v>0</v>
      </c>
      <c r="BS65" s="1">
        <f t="shared" si="517"/>
        <v>0</v>
      </c>
      <c r="BT65" s="1">
        <f t="shared" si="518"/>
        <v>0</v>
      </c>
      <c r="BU65" s="1">
        <f t="shared" si="519"/>
        <v>0</v>
      </c>
      <c r="BV65" s="1">
        <f t="shared" si="520"/>
        <v>0</v>
      </c>
      <c r="BW65" s="1">
        <f t="shared" si="521"/>
        <v>0</v>
      </c>
      <c r="BX65" s="1">
        <f t="shared" si="522"/>
        <v>0</v>
      </c>
      <c r="BY65" s="1">
        <f t="shared" si="523"/>
        <v>0</v>
      </c>
      <c r="BZ65" s="1">
        <f t="shared" si="524"/>
        <v>0</v>
      </c>
      <c r="CA65" s="1">
        <f t="shared" si="525"/>
        <v>0</v>
      </c>
      <c r="CB65" s="1">
        <f t="shared" si="526"/>
        <v>0</v>
      </c>
      <c r="CC65" s="1">
        <f t="shared" si="527"/>
        <v>0</v>
      </c>
      <c r="CD65" s="1">
        <f t="shared" si="528"/>
        <v>1</v>
      </c>
      <c r="CE65" s="1">
        <f t="shared" si="529"/>
        <v>0</v>
      </c>
      <c r="CF65" s="1">
        <f t="shared" si="530"/>
        <v>0</v>
      </c>
      <c r="CG65" s="1">
        <f t="shared" si="531"/>
        <v>0</v>
      </c>
      <c r="CH65" s="1">
        <f t="shared" si="532"/>
        <v>0</v>
      </c>
      <c r="CI65" s="1">
        <f t="shared" si="533"/>
        <v>0</v>
      </c>
      <c r="CJ65" s="1">
        <f t="shared" si="534"/>
        <v>0</v>
      </c>
      <c r="CK65" s="1">
        <f t="shared" si="535"/>
        <v>0</v>
      </c>
      <c r="CL65" s="1">
        <f t="shared" si="536"/>
        <v>0</v>
      </c>
      <c r="CM65" s="1">
        <f t="shared" si="537"/>
        <v>0</v>
      </c>
      <c r="CN65" s="1">
        <f t="shared" si="538"/>
        <v>0</v>
      </c>
      <c r="CO65" s="1">
        <f t="shared" si="539"/>
        <v>0</v>
      </c>
      <c r="CP65" s="1">
        <f t="shared" si="540"/>
        <v>0</v>
      </c>
      <c r="CQ65" s="1">
        <f t="shared" si="541"/>
        <v>0</v>
      </c>
      <c r="CR65" s="1">
        <f t="shared" si="542"/>
        <v>0</v>
      </c>
      <c r="CS65" s="1">
        <f t="shared" si="543"/>
        <v>0</v>
      </c>
      <c r="CT65" s="1">
        <f t="shared" si="544"/>
        <v>0</v>
      </c>
      <c r="CU65" s="1">
        <f t="shared" si="545"/>
        <v>0</v>
      </c>
      <c r="CV65" s="1">
        <f t="shared" si="546"/>
        <v>0</v>
      </c>
      <c r="CW65" s="1">
        <f t="shared" si="547"/>
        <v>0</v>
      </c>
      <c r="CX65" s="1">
        <f t="shared" si="548"/>
        <v>0</v>
      </c>
      <c r="CY65" s="1">
        <f t="shared" si="549"/>
        <v>1</v>
      </c>
      <c r="CZ65" s="1">
        <f t="shared" si="550"/>
        <v>0</v>
      </c>
      <c r="DA65" s="1">
        <f t="shared" si="551"/>
        <v>0</v>
      </c>
      <c r="DB65" s="1">
        <f t="shared" si="552"/>
        <v>0</v>
      </c>
      <c r="DC65" s="1">
        <f t="shared" si="553"/>
        <v>0</v>
      </c>
      <c r="DD65" s="1">
        <f t="shared" si="554"/>
        <v>0</v>
      </c>
      <c r="DE65" s="1">
        <f t="shared" si="555"/>
        <v>0</v>
      </c>
      <c r="DF65" s="1">
        <f t="shared" si="556"/>
        <v>0</v>
      </c>
      <c r="DG65" s="1">
        <f t="shared" si="557"/>
        <v>0</v>
      </c>
      <c r="DH65" s="1">
        <f t="shared" si="558"/>
        <v>0</v>
      </c>
      <c r="DI65" s="1">
        <f t="shared" si="559"/>
        <v>0</v>
      </c>
      <c r="DJ65" s="1">
        <f t="shared" si="560"/>
        <v>0</v>
      </c>
      <c r="DK65" s="1">
        <f t="shared" si="561"/>
        <v>0</v>
      </c>
      <c r="DL65" s="1">
        <f t="shared" si="562"/>
        <v>0</v>
      </c>
      <c r="DM65" s="1">
        <f t="shared" si="563"/>
        <v>0</v>
      </c>
      <c r="DN65" s="1">
        <f t="shared" si="564"/>
        <v>0</v>
      </c>
      <c r="DO65" s="1">
        <f t="shared" si="565"/>
        <v>0</v>
      </c>
      <c r="DP65" s="1">
        <f t="shared" si="566"/>
        <v>0</v>
      </c>
      <c r="DQ65" s="1">
        <f t="shared" si="567"/>
        <v>0</v>
      </c>
      <c r="DR65" s="1">
        <f t="shared" si="568"/>
        <v>0</v>
      </c>
      <c r="DS65" s="1">
        <f t="shared" si="569"/>
        <v>0</v>
      </c>
      <c r="DT65" s="1">
        <f t="shared" si="570"/>
        <v>0</v>
      </c>
      <c r="DU65" s="1">
        <f t="shared" si="571"/>
        <v>1</v>
      </c>
      <c r="DV65" s="1">
        <f t="shared" si="572"/>
        <v>0</v>
      </c>
      <c r="DW65" s="1">
        <f t="shared" si="573"/>
        <v>0</v>
      </c>
      <c r="DX65" s="1">
        <f t="shared" si="574"/>
        <v>0</v>
      </c>
      <c r="DY65" s="1">
        <f t="shared" si="575"/>
        <v>0</v>
      </c>
      <c r="DZ65" s="1">
        <f t="shared" si="576"/>
        <v>0</v>
      </c>
      <c r="EA65" s="1">
        <f t="shared" si="577"/>
        <v>0</v>
      </c>
      <c r="EB65" s="1">
        <f t="shared" si="578"/>
        <v>0</v>
      </c>
      <c r="EC65" s="1">
        <f t="shared" si="579"/>
        <v>0</v>
      </c>
      <c r="ED65" s="1">
        <f t="shared" si="580"/>
        <v>0</v>
      </c>
      <c r="EE65" s="1">
        <f t="shared" si="581"/>
        <v>0</v>
      </c>
      <c r="EF65" s="1">
        <f t="shared" si="582"/>
        <v>0</v>
      </c>
      <c r="EG65" s="1">
        <f t="shared" si="583"/>
        <v>0</v>
      </c>
      <c r="EH65" s="1">
        <f t="shared" si="584"/>
        <v>0</v>
      </c>
      <c r="EI65" s="1">
        <f t="shared" si="585"/>
        <v>0</v>
      </c>
      <c r="EJ65" s="1">
        <f t="shared" si="586"/>
        <v>0</v>
      </c>
      <c r="EK65" s="1">
        <f t="shared" si="587"/>
        <v>0</v>
      </c>
      <c r="EL65" s="1">
        <f t="shared" si="588"/>
        <v>0</v>
      </c>
      <c r="EM65" s="1">
        <f t="shared" si="589"/>
        <v>0</v>
      </c>
      <c r="EN65" s="1">
        <f t="shared" si="590"/>
        <v>1</v>
      </c>
      <c r="EO65" s="1">
        <f t="shared" si="591"/>
        <v>0</v>
      </c>
      <c r="EP65" s="1">
        <f t="shared" si="592"/>
        <v>0</v>
      </c>
      <c r="EQ65" s="1">
        <f t="shared" si="593"/>
        <v>0</v>
      </c>
      <c r="ER65" s="1">
        <f t="shared" si="594"/>
        <v>0</v>
      </c>
      <c r="ES65" s="1">
        <f t="shared" si="595"/>
        <v>0</v>
      </c>
      <c r="ET65" s="1">
        <f t="shared" si="596"/>
        <v>0</v>
      </c>
      <c r="EU65" s="1">
        <f t="shared" si="597"/>
        <v>0</v>
      </c>
      <c r="EV65" s="1">
        <f t="shared" si="598"/>
        <v>0</v>
      </c>
      <c r="EW65" s="1">
        <f t="shared" si="599"/>
        <v>0</v>
      </c>
    </row>
    <row r="66" spans="1:157" x14ac:dyDescent="0.2">
      <c r="C66" s="65"/>
      <c r="D66" s="25">
        <v>4</v>
      </c>
      <c r="E66" s="15">
        <v>6</v>
      </c>
      <c r="F66" s="16">
        <v>6</v>
      </c>
      <c r="G66" s="16">
        <v>6</v>
      </c>
      <c r="H66" s="16">
        <v>6.5</v>
      </c>
      <c r="I66" s="17">
        <v>6</v>
      </c>
      <c r="J66" s="61">
        <v>2.2999999999999998</v>
      </c>
      <c r="L66" s="6">
        <f t="shared" si="480"/>
        <v>30.5</v>
      </c>
      <c r="M66" s="1" t="str">
        <f t="shared" si="481"/>
        <v>-</v>
      </c>
      <c r="N66" s="1">
        <f t="shared" si="482"/>
        <v>6.5</v>
      </c>
      <c r="O66" s="1" t="str">
        <f t="shared" si="483"/>
        <v>-</v>
      </c>
      <c r="P66" s="1">
        <f t="shared" si="484"/>
        <v>6</v>
      </c>
      <c r="Q66" s="1" t="str">
        <f t="shared" si="485"/>
        <v>=</v>
      </c>
      <c r="R66" s="5">
        <f t="shared" si="486"/>
        <v>18</v>
      </c>
      <c r="S66" s="7">
        <f t="shared" si="487"/>
        <v>41.4</v>
      </c>
      <c r="T66" s="7"/>
      <c r="U66" s="7"/>
      <c r="V66" s="7"/>
      <c r="W66" s="7"/>
      <c r="X66" s="7"/>
      <c r="Y66" s="7"/>
      <c r="Z66" s="7"/>
      <c r="AA66" s="7"/>
      <c r="AB66" s="1">
        <f t="shared" si="488"/>
        <v>6</v>
      </c>
      <c r="AC66" s="1">
        <f t="shared" si="489"/>
        <v>6</v>
      </c>
      <c r="AD66" s="1">
        <f t="shared" si="489"/>
        <v>6.5</v>
      </c>
      <c r="AE66" s="2">
        <f t="shared" si="489"/>
        <v>6.5</v>
      </c>
      <c r="AF66" s="1">
        <f t="shared" si="490"/>
        <v>6</v>
      </c>
      <c r="AG66" s="1">
        <f t="shared" si="491"/>
        <v>6</v>
      </c>
      <c r="AH66" s="1">
        <f t="shared" si="491"/>
        <v>6</v>
      </c>
      <c r="AI66" s="2">
        <f t="shared" si="491"/>
        <v>6</v>
      </c>
      <c r="AJ66" s="1">
        <f t="shared" si="492"/>
        <v>0</v>
      </c>
      <c r="AK66" s="1">
        <f t="shared" si="492"/>
        <v>0</v>
      </c>
      <c r="AL66" s="1">
        <f t="shared" si="492"/>
        <v>0</v>
      </c>
      <c r="AM66" s="1">
        <f t="shared" si="492"/>
        <v>0</v>
      </c>
      <c r="AN66" s="1">
        <f t="shared" si="492"/>
        <v>0</v>
      </c>
      <c r="AO66" s="1">
        <f t="shared" si="493"/>
        <v>0</v>
      </c>
      <c r="AP66" s="1">
        <f t="shared" si="494"/>
        <v>0</v>
      </c>
      <c r="AQ66" s="1">
        <f t="shared" si="494"/>
        <v>0</v>
      </c>
      <c r="AR66" s="1">
        <f t="shared" si="494"/>
        <v>0</v>
      </c>
      <c r="AS66" s="1">
        <f t="shared" si="494"/>
        <v>0</v>
      </c>
      <c r="AT66" s="1">
        <f t="shared" si="494"/>
        <v>0</v>
      </c>
      <c r="AU66" s="1"/>
      <c r="AV66" s="1"/>
      <c r="AW66" s="1">
        <f t="shared" si="495"/>
        <v>0</v>
      </c>
      <c r="AX66" s="1">
        <f t="shared" si="496"/>
        <v>0</v>
      </c>
      <c r="AY66" s="1">
        <f t="shared" si="497"/>
        <v>0</v>
      </c>
      <c r="AZ66" s="1">
        <f t="shared" si="498"/>
        <v>0</v>
      </c>
      <c r="BA66" s="1">
        <f t="shared" si="499"/>
        <v>0</v>
      </c>
      <c r="BB66" s="1">
        <f t="shared" si="500"/>
        <v>0</v>
      </c>
      <c r="BC66" s="1">
        <f t="shared" si="501"/>
        <v>0</v>
      </c>
      <c r="BD66" s="1">
        <f t="shared" si="502"/>
        <v>0</v>
      </c>
      <c r="BE66" s="1">
        <f t="shared" si="503"/>
        <v>0</v>
      </c>
      <c r="BF66" s="1">
        <f t="shared" si="504"/>
        <v>0</v>
      </c>
      <c r="BG66" s="1">
        <f t="shared" si="505"/>
        <v>0</v>
      </c>
      <c r="BH66" s="1">
        <f t="shared" si="506"/>
        <v>0</v>
      </c>
      <c r="BI66" s="1">
        <f t="shared" si="507"/>
        <v>1</v>
      </c>
      <c r="BJ66" s="1">
        <f t="shared" si="508"/>
        <v>0</v>
      </c>
      <c r="BK66" s="1">
        <f t="shared" si="509"/>
        <v>0</v>
      </c>
      <c r="BL66" s="1">
        <f t="shared" si="510"/>
        <v>0</v>
      </c>
      <c r="BM66" s="1">
        <f t="shared" si="511"/>
        <v>0</v>
      </c>
      <c r="BN66" s="1">
        <f t="shared" si="512"/>
        <v>0</v>
      </c>
      <c r="BO66" s="1">
        <f t="shared" si="513"/>
        <v>0</v>
      </c>
      <c r="BP66" s="1">
        <f t="shared" si="514"/>
        <v>0</v>
      </c>
      <c r="BQ66" s="1">
        <f t="shared" si="515"/>
        <v>0</v>
      </c>
      <c r="BR66" s="1">
        <f t="shared" si="516"/>
        <v>0</v>
      </c>
      <c r="BS66" s="1">
        <f t="shared" si="517"/>
        <v>0</v>
      </c>
      <c r="BT66" s="1">
        <f t="shared" si="518"/>
        <v>0</v>
      </c>
      <c r="BU66" s="1">
        <f t="shared" si="519"/>
        <v>0</v>
      </c>
      <c r="BV66" s="1">
        <f t="shared" si="520"/>
        <v>0</v>
      </c>
      <c r="BW66" s="1">
        <f t="shared" si="521"/>
        <v>0</v>
      </c>
      <c r="BX66" s="1">
        <f t="shared" si="522"/>
        <v>0</v>
      </c>
      <c r="BY66" s="1">
        <f t="shared" si="523"/>
        <v>0</v>
      </c>
      <c r="BZ66" s="1">
        <f t="shared" si="524"/>
        <v>0</v>
      </c>
      <c r="CA66" s="1">
        <f t="shared" si="525"/>
        <v>0</v>
      </c>
      <c r="CB66" s="1">
        <f t="shared" si="526"/>
        <v>0</v>
      </c>
      <c r="CC66" s="1">
        <f t="shared" si="527"/>
        <v>0</v>
      </c>
      <c r="CD66" s="1">
        <f t="shared" si="528"/>
        <v>1</v>
      </c>
      <c r="CE66" s="1">
        <f t="shared" si="529"/>
        <v>0</v>
      </c>
      <c r="CF66" s="1">
        <f t="shared" si="530"/>
        <v>0</v>
      </c>
      <c r="CG66" s="1">
        <f t="shared" si="531"/>
        <v>0</v>
      </c>
      <c r="CH66" s="1">
        <f t="shared" si="532"/>
        <v>0</v>
      </c>
      <c r="CI66" s="1">
        <f t="shared" si="533"/>
        <v>0</v>
      </c>
      <c r="CJ66" s="1">
        <f t="shared" si="534"/>
        <v>0</v>
      </c>
      <c r="CK66" s="1">
        <f t="shared" si="535"/>
        <v>0</v>
      </c>
      <c r="CL66" s="1">
        <f t="shared" si="536"/>
        <v>0</v>
      </c>
      <c r="CM66" s="1">
        <f t="shared" si="537"/>
        <v>0</v>
      </c>
      <c r="CN66" s="1">
        <f t="shared" si="538"/>
        <v>0</v>
      </c>
      <c r="CO66" s="1">
        <f t="shared" si="539"/>
        <v>0</v>
      </c>
      <c r="CP66" s="1">
        <f t="shared" si="540"/>
        <v>0</v>
      </c>
      <c r="CQ66" s="1">
        <f t="shared" si="541"/>
        <v>0</v>
      </c>
      <c r="CR66" s="1">
        <f t="shared" si="542"/>
        <v>0</v>
      </c>
      <c r="CS66" s="1">
        <f t="shared" si="543"/>
        <v>0</v>
      </c>
      <c r="CT66" s="1">
        <f t="shared" si="544"/>
        <v>0</v>
      </c>
      <c r="CU66" s="1">
        <f t="shared" si="545"/>
        <v>0</v>
      </c>
      <c r="CV66" s="1">
        <f t="shared" si="546"/>
        <v>0</v>
      </c>
      <c r="CW66" s="1">
        <f t="shared" si="547"/>
        <v>0</v>
      </c>
      <c r="CX66" s="1">
        <f t="shared" si="548"/>
        <v>0</v>
      </c>
      <c r="CY66" s="1">
        <f t="shared" si="549"/>
        <v>1</v>
      </c>
      <c r="CZ66" s="1">
        <f t="shared" si="550"/>
        <v>0</v>
      </c>
      <c r="DA66" s="1">
        <f t="shared" si="551"/>
        <v>0</v>
      </c>
      <c r="DB66" s="1">
        <f t="shared" si="552"/>
        <v>0</v>
      </c>
      <c r="DC66" s="1">
        <f t="shared" si="553"/>
        <v>0</v>
      </c>
      <c r="DD66" s="1">
        <f t="shared" si="554"/>
        <v>0</v>
      </c>
      <c r="DE66" s="1">
        <f t="shared" si="555"/>
        <v>0</v>
      </c>
      <c r="DF66" s="1">
        <f t="shared" si="556"/>
        <v>0</v>
      </c>
      <c r="DG66" s="1">
        <f t="shared" si="557"/>
        <v>0</v>
      </c>
      <c r="DH66" s="1">
        <f t="shared" si="558"/>
        <v>0</v>
      </c>
      <c r="DI66" s="1">
        <f t="shared" si="559"/>
        <v>0</v>
      </c>
      <c r="DJ66" s="1">
        <f t="shared" si="560"/>
        <v>0</v>
      </c>
      <c r="DK66" s="1">
        <f t="shared" si="561"/>
        <v>0</v>
      </c>
      <c r="DL66" s="1">
        <f t="shared" si="562"/>
        <v>0</v>
      </c>
      <c r="DM66" s="1">
        <f t="shared" si="563"/>
        <v>0</v>
      </c>
      <c r="DN66" s="1">
        <f t="shared" si="564"/>
        <v>0</v>
      </c>
      <c r="DO66" s="1">
        <f t="shared" si="565"/>
        <v>0</v>
      </c>
      <c r="DP66" s="1">
        <f t="shared" si="566"/>
        <v>0</v>
      </c>
      <c r="DQ66" s="1">
        <f t="shared" si="567"/>
        <v>0</v>
      </c>
      <c r="DR66" s="1">
        <f t="shared" si="568"/>
        <v>0</v>
      </c>
      <c r="DS66" s="1">
        <f t="shared" si="569"/>
        <v>0</v>
      </c>
      <c r="DT66" s="1">
        <f t="shared" si="570"/>
        <v>0</v>
      </c>
      <c r="DU66" s="1">
        <f t="shared" si="571"/>
        <v>1</v>
      </c>
      <c r="DV66" s="1">
        <f t="shared" si="572"/>
        <v>0</v>
      </c>
      <c r="DW66" s="1">
        <f t="shared" si="573"/>
        <v>0</v>
      </c>
      <c r="DX66" s="1">
        <f t="shared" si="574"/>
        <v>0</v>
      </c>
      <c r="DY66" s="1">
        <f t="shared" si="575"/>
        <v>0</v>
      </c>
      <c r="DZ66" s="1">
        <f t="shared" si="576"/>
        <v>0</v>
      </c>
      <c r="EA66" s="1">
        <f t="shared" si="577"/>
        <v>0</v>
      </c>
      <c r="EB66" s="1">
        <f t="shared" si="578"/>
        <v>0</v>
      </c>
      <c r="EC66" s="1">
        <f t="shared" si="579"/>
        <v>0</v>
      </c>
      <c r="ED66" s="1">
        <f t="shared" si="580"/>
        <v>0</v>
      </c>
      <c r="EE66" s="1">
        <f t="shared" si="581"/>
        <v>0</v>
      </c>
      <c r="EF66" s="1">
        <f t="shared" si="582"/>
        <v>0</v>
      </c>
      <c r="EG66" s="1">
        <f t="shared" si="583"/>
        <v>0</v>
      </c>
      <c r="EH66" s="1">
        <f t="shared" si="584"/>
        <v>0</v>
      </c>
      <c r="EI66" s="1">
        <f t="shared" si="585"/>
        <v>0</v>
      </c>
      <c r="EJ66" s="1">
        <f t="shared" si="586"/>
        <v>0</v>
      </c>
      <c r="EK66" s="1">
        <f t="shared" si="587"/>
        <v>0</v>
      </c>
      <c r="EL66" s="1">
        <f t="shared" si="588"/>
        <v>0</v>
      </c>
      <c r="EM66" s="1">
        <f t="shared" si="589"/>
        <v>0</v>
      </c>
      <c r="EN66" s="1">
        <f t="shared" si="590"/>
        <v>0</v>
      </c>
      <c r="EO66" s="1">
        <f t="shared" si="591"/>
        <v>1</v>
      </c>
      <c r="EP66" s="1">
        <f t="shared" si="592"/>
        <v>0</v>
      </c>
      <c r="EQ66" s="1">
        <f t="shared" si="593"/>
        <v>0</v>
      </c>
      <c r="ER66" s="1">
        <f t="shared" si="594"/>
        <v>0</v>
      </c>
      <c r="ES66" s="1">
        <f t="shared" si="595"/>
        <v>0</v>
      </c>
      <c r="ET66" s="1">
        <f t="shared" si="596"/>
        <v>0</v>
      </c>
      <c r="EU66" s="1">
        <f t="shared" si="597"/>
        <v>0</v>
      </c>
      <c r="EV66" s="1">
        <f t="shared" si="598"/>
        <v>0</v>
      </c>
      <c r="EW66" s="1">
        <f t="shared" si="599"/>
        <v>0</v>
      </c>
    </row>
    <row r="67" spans="1:157" x14ac:dyDescent="0.2">
      <c r="C67" s="65"/>
      <c r="D67" s="24">
        <v>5</v>
      </c>
      <c r="E67" s="15">
        <v>6</v>
      </c>
      <c r="F67" s="16">
        <v>6</v>
      </c>
      <c r="G67" s="16">
        <v>6.5</v>
      </c>
      <c r="H67" s="16">
        <v>6.5</v>
      </c>
      <c r="I67" s="17">
        <v>6.5</v>
      </c>
      <c r="J67" s="61">
        <v>2.2000000000000002</v>
      </c>
      <c r="L67" s="6">
        <f t="shared" si="480"/>
        <v>31.5</v>
      </c>
      <c r="M67" s="1" t="str">
        <f t="shared" si="481"/>
        <v>-</v>
      </c>
      <c r="N67" s="1">
        <f t="shared" si="482"/>
        <v>6.5</v>
      </c>
      <c r="O67" s="1" t="str">
        <f t="shared" si="483"/>
        <v>-</v>
      </c>
      <c r="P67" s="1">
        <f t="shared" si="484"/>
        <v>6</v>
      </c>
      <c r="Q67" s="1" t="str">
        <f t="shared" si="485"/>
        <v>=</v>
      </c>
      <c r="R67" s="5">
        <f t="shared" si="486"/>
        <v>19</v>
      </c>
      <c r="S67" s="7">
        <f t="shared" si="487"/>
        <v>41.800000000000004</v>
      </c>
      <c r="T67" s="7"/>
      <c r="U67" s="7"/>
      <c r="V67" s="7"/>
      <c r="W67" s="7"/>
      <c r="X67" s="7"/>
      <c r="Y67" s="7"/>
      <c r="Z67" s="7"/>
      <c r="AA67" s="7"/>
      <c r="AB67" s="1">
        <f t="shared" si="488"/>
        <v>6</v>
      </c>
      <c r="AC67" s="1">
        <f t="shared" si="489"/>
        <v>6.5</v>
      </c>
      <c r="AD67" s="1">
        <f t="shared" si="489"/>
        <v>6.5</v>
      </c>
      <c r="AE67" s="2">
        <f t="shared" si="489"/>
        <v>6.5</v>
      </c>
      <c r="AF67" s="1">
        <f t="shared" si="490"/>
        <v>6</v>
      </c>
      <c r="AG67" s="1">
        <f t="shared" si="491"/>
        <v>6</v>
      </c>
      <c r="AH67" s="1">
        <f t="shared" si="491"/>
        <v>6</v>
      </c>
      <c r="AI67" s="2">
        <f t="shared" si="491"/>
        <v>6</v>
      </c>
      <c r="AJ67" s="1">
        <f t="shared" si="492"/>
        <v>0</v>
      </c>
      <c r="AK67" s="1">
        <f t="shared" si="492"/>
        <v>0</v>
      </c>
      <c r="AL67" s="1">
        <f t="shared" si="492"/>
        <v>0</v>
      </c>
      <c r="AM67" s="1">
        <f t="shared" si="492"/>
        <v>0</v>
      </c>
      <c r="AN67" s="1">
        <f t="shared" si="492"/>
        <v>0</v>
      </c>
      <c r="AO67" s="1">
        <f t="shared" si="493"/>
        <v>0</v>
      </c>
      <c r="AP67" s="1">
        <f t="shared" si="494"/>
        <v>0</v>
      </c>
      <c r="AQ67" s="1">
        <f t="shared" si="494"/>
        <v>0</v>
      </c>
      <c r="AR67" s="1">
        <f t="shared" si="494"/>
        <v>0</v>
      </c>
      <c r="AS67" s="1">
        <f t="shared" si="494"/>
        <v>0</v>
      </c>
      <c r="AT67" s="1">
        <f t="shared" si="494"/>
        <v>0</v>
      </c>
      <c r="AU67" s="1"/>
      <c r="AV67" s="1"/>
      <c r="AW67" s="1">
        <f t="shared" si="495"/>
        <v>0</v>
      </c>
      <c r="AX67" s="1">
        <f t="shared" si="496"/>
        <v>0</v>
      </c>
      <c r="AY67" s="1">
        <f t="shared" si="497"/>
        <v>0</v>
      </c>
      <c r="AZ67" s="1">
        <f t="shared" si="498"/>
        <v>0</v>
      </c>
      <c r="BA67" s="1">
        <f t="shared" si="499"/>
        <v>0</v>
      </c>
      <c r="BB67" s="1">
        <f t="shared" si="500"/>
        <v>0</v>
      </c>
      <c r="BC67" s="1">
        <f t="shared" si="501"/>
        <v>0</v>
      </c>
      <c r="BD67" s="1">
        <f t="shared" si="502"/>
        <v>0</v>
      </c>
      <c r="BE67" s="1">
        <f t="shared" si="503"/>
        <v>0</v>
      </c>
      <c r="BF67" s="1">
        <f t="shared" si="504"/>
        <v>0</v>
      </c>
      <c r="BG67" s="1">
        <f t="shared" si="505"/>
        <v>0</v>
      </c>
      <c r="BH67" s="1">
        <f t="shared" si="506"/>
        <v>0</v>
      </c>
      <c r="BI67" s="1">
        <f t="shared" si="507"/>
        <v>1</v>
      </c>
      <c r="BJ67" s="1">
        <f t="shared" si="508"/>
        <v>0</v>
      </c>
      <c r="BK67" s="1">
        <f t="shared" si="509"/>
        <v>0</v>
      </c>
      <c r="BL67" s="1">
        <f t="shared" si="510"/>
        <v>0</v>
      </c>
      <c r="BM67" s="1">
        <f t="shared" si="511"/>
        <v>0</v>
      </c>
      <c r="BN67" s="1">
        <f t="shared" si="512"/>
        <v>0</v>
      </c>
      <c r="BO67" s="1">
        <f t="shared" si="513"/>
        <v>0</v>
      </c>
      <c r="BP67" s="1">
        <f t="shared" si="514"/>
        <v>0</v>
      </c>
      <c r="BQ67" s="1">
        <f t="shared" si="515"/>
        <v>0</v>
      </c>
      <c r="BR67" s="1">
        <f t="shared" si="516"/>
        <v>0</v>
      </c>
      <c r="BS67" s="1">
        <f t="shared" si="517"/>
        <v>0</v>
      </c>
      <c r="BT67" s="1">
        <f t="shared" si="518"/>
        <v>0</v>
      </c>
      <c r="BU67" s="1">
        <f t="shared" si="519"/>
        <v>0</v>
      </c>
      <c r="BV67" s="1">
        <f t="shared" si="520"/>
        <v>0</v>
      </c>
      <c r="BW67" s="1">
        <f t="shared" si="521"/>
        <v>0</v>
      </c>
      <c r="BX67" s="1">
        <f t="shared" si="522"/>
        <v>0</v>
      </c>
      <c r="BY67" s="1">
        <f t="shared" si="523"/>
        <v>0</v>
      </c>
      <c r="BZ67" s="1">
        <f t="shared" si="524"/>
        <v>0</v>
      </c>
      <c r="CA67" s="1">
        <f t="shared" si="525"/>
        <v>0</v>
      </c>
      <c r="CB67" s="1">
        <f t="shared" si="526"/>
        <v>0</v>
      </c>
      <c r="CC67" s="1">
        <f t="shared" si="527"/>
        <v>0</v>
      </c>
      <c r="CD67" s="1">
        <f t="shared" si="528"/>
        <v>1</v>
      </c>
      <c r="CE67" s="1">
        <f t="shared" si="529"/>
        <v>0</v>
      </c>
      <c r="CF67" s="1">
        <f t="shared" si="530"/>
        <v>0</v>
      </c>
      <c r="CG67" s="1">
        <f t="shared" si="531"/>
        <v>0</v>
      </c>
      <c r="CH67" s="1">
        <f t="shared" si="532"/>
        <v>0</v>
      </c>
      <c r="CI67" s="1">
        <f t="shared" si="533"/>
        <v>0</v>
      </c>
      <c r="CJ67" s="1">
        <f t="shared" si="534"/>
        <v>0</v>
      </c>
      <c r="CK67" s="1">
        <f t="shared" si="535"/>
        <v>0</v>
      </c>
      <c r="CL67" s="1">
        <f t="shared" si="536"/>
        <v>0</v>
      </c>
      <c r="CM67" s="1">
        <f t="shared" si="537"/>
        <v>0</v>
      </c>
      <c r="CN67" s="1">
        <f t="shared" si="538"/>
        <v>0</v>
      </c>
      <c r="CO67" s="1">
        <f t="shared" si="539"/>
        <v>0</v>
      </c>
      <c r="CP67" s="1">
        <f t="shared" si="540"/>
        <v>0</v>
      </c>
      <c r="CQ67" s="1">
        <f t="shared" si="541"/>
        <v>0</v>
      </c>
      <c r="CR67" s="1">
        <f t="shared" si="542"/>
        <v>0</v>
      </c>
      <c r="CS67" s="1">
        <f t="shared" si="543"/>
        <v>0</v>
      </c>
      <c r="CT67" s="1">
        <f t="shared" si="544"/>
        <v>0</v>
      </c>
      <c r="CU67" s="1">
        <f t="shared" si="545"/>
        <v>0</v>
      </c>
      <c r="CV67" s="1">
        <f t="shared" si="546"/>
        <v>0</v>
      </c>
      <c r="CW67" s="1">
        <f t="shared" si="547"/>
        <v>0</v>
      </c>
      <c r="CX67" s="1">
        <f t="shared" si="548"/>
        <v>0</v>
      </c>
      <c r="CY67" s="1">
        <f t="shared" si="549"/>
        <v>0</v>
      </c>
      <c r="CZ67" s="1">
        <f t="shared" si="550"/>
        <v>1</v>
      </c>
      <c r="DA67" s="1">
        <f t="shared" si="551"/>
        <v>0</v>
      </c>
      <c r="DB67" s="1">
        <f t="shared" si="552"/>
        <v>0</v>
      </c>
      <c r="DC67" s="1">
        <f t="shared" si="553"/>
        <v>0</v>
      </c>
      <c r="DD67" s="1">
        <f t="shared" si="554"/>
        <v>0</v>
      </c>
      <c r="DE67" s="1">
        <f t="shared" si="555"/>
        <v>0</v>
      </c>
      <c r="DF67" s="1">
        <f t="shared" si="556"/>
        <v>0</v>
      </c>
      <c r="DG67" s="1">
        <f t="shared" si="557"/>
        <v>0</v>
      </c>
      <c r="DH67" s="1">
        <f t="shared" si="558"/>
        <v>0</v>
      </c>
      <c r="DI67" s="1">
        <f t="shared" si="559"/>
        <v>0</v>
      </c>
      <c r="DJ67" s="1">
        <f t="shared" si="560"/>
        <v>0</v>
      </c>
      <c r="DK67" s="1">
        <f t="shared" si="561"/>
        <v>0</v>
      </c>
      <c r="DL67" s="1">
        <f t="shared" si="562"/>
        <v>0</v>
      </c>
      <c r="DM67" s="1">
        <f t="shared" si="563"/>
        <v>0</v>
      </c>
      <c r="DN67" s="1">
        <f t="shared" si="564"/>
        <v>0</v>
      </c>
      <c r="DO67" s="1">
        <f t="shared" si="565"/>
        <v>0</v>
      </c>
      <c r="DP67" s="1">
        <f t="shared" si="566"/>
        <v>0</v>
      </c>
      <c r="DQ67" s="1">
        <f t="shared" si="567"/>
        <v>0</v>
      </c>
      <c r="DR67" s="1">
        <f t="shared" si="568"/>
        <v>0</v>
      </c>
      <c r="DS67" s="1">
        <f t="shared" si="569"/>
        <v>0</v>
      </c>
      <c r="DT67" s="1">
        <f t="shared" si="570"/>
        <v>0</v>
      </c>
      <c r="DU67" s="1">
        <f t="shared" si="571"/>
        <v>1</v>
      </c>
      <c r="DV67" s="1">
        <f t="shared" si="572"/>
        <v>0</v>
      </c>
      <c r="DW67" s="1">
        <f t="shared" si="573"/>
        <v>0</v>
      </c>
      <c r="DX67" s="1">
        <f t="shared" si="574"/>
        <v>0</v>
      </c>
      <c r="DY67" s="1">
        <f t="shared" si="575"/>
        <v>0</v>
      </c>
      <c r="DZ67" s="1">
        <f t="shared" si="576"/>
        <v>0</v>
      </c>
      <c r="EA67" s="1">
        <f t="shared" si="577"/>
        <v>0</v>
      </c>
      <c r="EB67" s="1">
        <f t="shared" si="578"/>
        <v>0</v>
      </c>
      <c r="EC67" s="1">
        <f t="shared" si="579"/>
        <v>0</v>
      </c>
      <c r="ED67" s="1">
        <f t="shared" si="580"/>
        <v>0</v>
      </c>
      <c r="EE67" s="1">
        <f t="shared" si="581"/>
        <v>0</v>
      </c>
      <c r="EF67" s="1">
        <f t="shared" si="582"/>
        <v>0</v>
      </c>
      <c r="EG67" s="1">
        <f t="shared" si="583"/>
        <v>0</v>
      </c>
      <c r="EH67" s="1">
        <f t="shared" si="584"/>
        <v>0</v>
      </c>
      <c r="EI67" s="1">
        <f t="shared" si="585"/>
        <v>0</v>
      </c>
      <c r="EJ67" s="1">
        <f t="shared" si="586"/>
        <v>0</v>
      </c>
      <c r="EK67" s="1">
        <f t="shared" si="587"/>
        <v>0</v>
      </c>
      <c r="EL67" s="1">
        <f t="shared" si="588"/>
        <v>0</v>
      </c>
      <c r="EM67" s="1">
        <f t="shared" si="589"/>
        <v>0</v>
      </c>
      <c r="EN67" s="1">
        <f t="shared" si="590"/>
        <v>0</v>
      </c>
      <c r="EO67" s="1">
        <f t="shared" si="591"/>
        <v>0</v>
      </c>
      <c r="EP67" s="1">
        <f t="shared" si="592"/>
        <v>1</v>
      </c>
      <c r="EQ67" s="1">
        <f t="shared" si="593"/>
        <v>0</v>
      </c>
      <c r="ER67" s="1">
        <f t="shared" si="594"/>
        <v>0</v>
      </c>
      <c r="ES67" s="1">
        <f t="shared" si="595"/>
        <v>0</v>
      </c>
      <c r="ET67" s="1">
        <f t="shared" si="596"/>
        <v>0</v>
      </c>
      <c r="EU67" s="1">
        <f t="shared" si="597"/>
        <v>0</v>
      </c>
      <c r="EV67" s="1">
        <f t="shared" si="598"/>
        <v>0</v>
      </c>
      <c r="EW67" s="1">
        <f t="shared" si="599"/>
        <v>0</v>
      </c>
    </row>
    <row r="68" spans="1:157" ht="13.5" thickBot="1" x14ac:dyDescent="0.25">
      <c r="C68" s="66" t="str">
        <f>IF(AO62+AT62&gt;0,"Alert! An entered score is outside the normal 0-10 range."," ")</f>
        <v xml:space="preserve"> </v>
      </c>
      <c r="D68" s="25">
        <v>6</v>
      </c>
      <c r="E68" s="18">
        <v>6</v>
      </c>
      <c r="F68" s="19">
        <v>6</v>
      </c>
      <c r="G68" s="19">
        <v>6</v>
      </c>
      <c r="H68" s="19">
        <v>6.5</v>
      </c>
      <c r="I68" s="20">
        <v>6.5</v>
      </c>
      <c r="J68" s="62">
        <v>2.1</v>
      </c>
      <c r="L68" s="6">
        <f t="shared" si="480"/>
        <v>31</v>
      </c>
      <c r="M68" s="1" t="str">
        <f t="shared" si="481"/>
        <v>-</v>
      </c>
      <c r="N68" s="1">
        <f t="shared" si="482"/>
        <v>6.5</v>
      </c>
      <c r="O68" s="1" t="str">
        <f t="shared" si="483"/>
        <v>-</v>
      </c>
      <c r="P68" s="1">
        <f t="shared" si="484"/>
        <v>6</v>
      </c>
      <c r="Q68" s="1" t="str">
        <f t="shared" si="485"/>
        <v>=</v>
      </c>
      <c r="R68" s="5">
        <f t="shared" si="486"/>
        <v>18.5</v>
      </c>
      <c r="S68" s="7">
        <f t="shared" si="487"/>
        <v>38.85</v>
      </c>
      <c r="T68" s="7"/>
      <c r="U68" s="7"/>
      <c r="V68" s="7"/>
      <c r="W68" s="7"/>
      <c r="X68" s="7"/>
      <c r="Y68" s="7"/>
      <c r="Z68" s="7"/>
      <c r="AA68" s="7"/>
      <c r="AB68" s="1">
        <f t="shared" si="488"/>
        <v>6</v>
      </c>
      <c r="AC68" s="1">
        <f t="shared" si="489"/>
        <v>6</v>
      </c>
      <c r="AD68" s="1">
        <f t="shared" si="489"/>
        <v>6.5</v>
      </c>
      <c r="AE68" s="2">
        <f t="shared" si="489"/>
        <v>6.5</v>
      </c>
      <c r="AF68" s="1">
        <f t="shared" si="490"/>
        <v>6</v>
      </c>
      <c r="AG68" s="1">
        <f t="shared" si="491"/>
        <v>6</v>
      </c>
      <c r="AH68" s="1">
        <f t="shared" si="491"/>
        <v>6</v>
      </c>
      <c r="AI68" s="2">
        <f t="shared" si="491"/>
        <v>6</v>
      </c>
      <c r="AJ68" s="1">
        <f t="shared" si="492"/>
        <v>0</v>
      </c>
      <c r="AK68" s="1">
        <f t="shared" si="492"/>
        <v>0</v>
      </c>
      <c r="AL68" s="1">
        <f t="shared" si="492"/>
        <v>0</v>
      </c>
      <c r="AM68" s="1">
        <f t="shared" si="492"/>
        <v>0</v>
      </c>
      <c r="AN68" s="1">
        <f t="shared" si="492"/>
        <v>0</v>
      </c>
      <c r="AO68" s="1">
        <f t="shared" si="493"/>
        <v>0</v>
      </c>
      <c r="AP68" s="1">
        <f t="shared" si="494"/>
        <v>0</v>
      </c>
      <c r="AQ68" s="1">
        <f t="shared" si="494"/>
        <v>0</v>
      </c>
      <c r="AR68" s="1">
        <f t="shared" si="494"/>
        <v>0</v>
      </c>
      <c r="AS68" s="1">
        <f t="shared" si="494"/>
        <v>0</v>
      </c>
      <c r="AT68" s="1">
        <f t="shared" si="494"/>
        <v>0</v>
      </c>
      <c r="AU68" s="1"/>
      <c r="AV68" s="1"/>
      <c r="AW68" s="1">
        <f t="shared" si="495"/>
        <v>0</v>
      </c>
      <c r="AX68" s="1">
        <f t="shared" si="496"/>
        <v>0</v>
      </c>
      <c r="AY68" s="1">
        <f t="shared" si="497"/>
        <v>0</v>
      </c>
      <c r="AZ68" s="1">
        <f t="shared" si="498"/>
        <v>0</v>
      </c>
      <c r="BA68" s="1">
        <f t="shared" si="499"/>
        <v>0</v>
      </c>
      <c r="BB68" s="1">
        <f t="shared" si="500"/>
        <v>0</v>
      </c>
      <c r="BC68" s="1">
        <f t="shared" si="501"/>
        <v>0</v>
      </c>
      <c r="BD68" s="1">
        <f t="shared" si="502"/>
        <v>0</v>
      </c>
      <c r="BE68" s="1">
        <f t="shared" si="503"/>
        <v>0</v>
      </c>
      <c r="BF68" s="1">
        <f t="shared" si="504"/>
        <v>0</v>
      </c>
      <c r="BG68" s="1">
        <f t="shared" si="505"/>
        <v>0</v>
      </c>
      <c r="BH68" s="1">
        <f t="shared" si="506"/>
        <v>0</v>
      </c>
      <c r="BI68" s="1">
        <f t="shared" si="507"/>
        <v>1</v>
      </c>
      <c r="BJ68" s="1">
        <f t="shared" si="508"/>
        <v>0</v>
      </c>
      <c r="BK68" s="1">
        <f t="shared" si="509"/>
        <v>0</v>
      </c>
      <c r="BL68" s="1">
        <f t="shared" si="510"/>
        <v>0</v>
      </c>
      <c r="BM68" s="1">
        <f t="shared" si="511"/>
        <v>0</v>
      </c>
      <c r="BN68" s="1">
        <f t="shared" si="512"/>
        <v>0</v>
      </c>
      <c r="BO68" s="1">
        <f t="shared" si="513"/>
        <v>0</v>
      </c>
      <c r="BP68" s="1">
        <f t="shared" si="514"/>
        <v>0</v>
      </c>
      <c r="BQ68" s="1">
        <f t="shared" si="515"/>
        <v>0</v>
      </c>
      <c r="BR68" s="1">
        <f t="shared" si="516"/>
        <v>0</v>
      </c>
      <c r="BS68" s="1">
        <f t="shared" si="517"/>
        <v>0</v>
      </c>
      <c r="BT68" s="1">
        <f t="shared" si="518"/>
        <v>0</v>
      </c>
      <c r="BU68" s="1">
        <f t="shared" si="519"/>
        <v>0</v>
      </c>
      <c r="BV68" s="1">
        <f t="shared" si="520"/>
        <v>0</v>
      </c>
      <c r="BW68" s="1">
        <f t="shared" si="521"/>
        <v>0</v>
      </c>
      <c r="BX68" s="1">
        <f t="shared" si="522"/>
        <v>0</v>
      </c>
      <c r="BY68" s="1">
        <f t="shared" si="523"/>
        <v>0</v>
      </c>
      <c r="BZ68" s="1">
        <f t="shared" si="524"/>
        <v>0</v>
      </c>
      <c r="CA68" s="1">
        <f t="shared" si="525"/>
        <v>0</v>
      </c>
      <c r="CB68" s="1">
        <f t="shared" si="526"/>
        <v>0</v>
      </c>
      <c r="CC68" s="1">
        <f t="shared" si="527"/>
        <v>0</v>
      </c>
      <c r="CD68" s="1">
        <f t="shared" si="528"/>
        <v>1</v>
      </c>
      <c r="CE68" s="1">
        <f t="shared" si="529"/>
        <v>0</v>
      </c>
      <c r="CF68" s="1">
        <f t="shared" si="530"/>
        <v>0</v>
      </c>
      <c r="CG68" s="1">
        <f t="shared" si="531"/>
        <v>0</v>
      </c>
      <c r="CH68" s="1">
        <f t="shared" si="532"/>
        <v>0</v>
      </c>
      <c r="CI68" s="1">
        <f t="shared" si="533"/>
        <v>0</v>
      </c>
      <c r="CJ68" s="1">
        <f t="shared" si="534"/>
        <v>0</v>
      </c>
      <c r="CK68" s="1">
        <f t="shared" si="535"/>
        <v>0</v>
      </c>
      <c r="CL68" s="1">
        <f t="shared" si="536"/>
        <v>0</v>
      </c>
      <c r="CM68" s="1">
        <f t="shared" si="537"/>
        <v>0</v>
      </c>
      <c r="CN68" s="1">
        <f t="shared" si="538"/>
        <v>0</v>
      </c>
      <c r="CO68" s="1">
        <f t="shared" si="539"/>
        <v>0</v>
      </c>
      <c r="CP68" s="1">
        <f t="shared" si="540"/>
        <v>0</v>
      </c>
      <c r="CQ68" s="1">
        <f t="shared" si="541"/>
        <v>0</v>
      </c>
      <c r="CR68" s="1">
        <f t="shared" si="542"/>
        <v>0</v>
      </c>
      <c r="CS68" s="1">
        <f t="shared" si="543"/>
        <v>0</v>
      </c>
      <c r="CT68" s="1">
        <f t="shared" si="544"/>
        <v>0</v>
      </c>
      <c r="CU68" s="1">
        <f t="shared" si="545"/>
        <v>0</v>
      </c>
      <c r="CV68" s="1">
        <f t="shared" si="546"/>
        <v>0</v>
      </c>
      <c r="CW68" s="1">
        <f t="shared" si="547"/>
        <v>0</v>
      </c>
      <c r="CX68" s="1">
        <f t="shared" si="548"/>
        <v>0</v>
      </c>
      <c r="CY68" s="1">
        <f t="shared" si="549"/>
        <v>1</v>
      </c>
      <c r="CZ68" s="1">
        <f t="shared" si="550"/>
        <v>0</v>
      </c>
      <c r="DA68" s="1">
        <f t="shared" si="551"/>
        <v>0</v>
      </c>
      <c r="DB68" s="1">
        <f t="shared" si="552"/>
        <v>0</v>
      </c>
      <c r="DC68" s="1">
        <f t="shared" si="553"/>
        <v>0</v>
      </c>
      <c r="DD68" s="1">
        <f t="shared" si="554"/>
        <v>0</v>
      </c>
      <c r="DE68" s="1">
        <f t="shared" si="555"/>
        <v>0</v>
      </c>
      <c r="DF68" s="1">
        <f t="shared" si="556"/>
        <v>0</v>
      </c>
      <c r="DG68" s="1">
        <f t="shared" si="557"/>
        <v>0</v>
      </c>
      <c r="DH68" s="1">
        <f t="shared" si="558"/>
        <v>0</v>
      </c>
      <c r="DI68" s="1">
        <f t="shared" si="559"/>
        <v>0</v>
      </c>
      <c r="DJ68" s="1">
        <f t="shared" si="560"/>
        <v>0</v>
      </c>
      <c r="DK68" s="1">
        <f t="shared" si="561"/>
        <v>0</v>
      </c>
      <c r="DL68" s="1">
        <f t="shared" si="562"/>
        <v>0</v>
      </c>
      <c r="DM68" s="1">
        <f t="shared" si="563"/>
        <v>0</v>
      </c>
      <c r="DN68" s="1">
        <f t="shared" si="564"/>
        <v>0</v>
      </c>
      <c r="DO68" s="1">
        <f t="shared" si="565"/>
        <v>0</v>
      </c>
      <c r="DP68" s="1">
        <f t="shared" si="566"/>
        <v>0</v>
      </c>
      <c r="DQ68" s="1">
        <f t="shared" si="567"/>
        <v>0</v>
      </c>
      <c r="DR68" s="1">
        <f t="shared" si="568"/>
        <v>0</v>
      </c>
      <c r="DS68" s="1">
        <f t="shared" si="569"/>
        <v>0</v>
      </c>
      <c r="DT68" s="1">
        <f t="shared" si="570"/>
        <v>0</v>
      </c>
      <c r="DU68" s="1">
        <f t="shared" si="571"/>
        <v>1</v>
      </c>
      <c r="DV68" s="1">
        <f t="shared" si="572"/>
        <v>0</v>
      </c>
      <c r="DW68" s="1">
        <f t="shared" si="573"/>
        <v>0</v>
      </c>
      <c r="DX68" s="1">
        <f t="shared" si="574"/>
        <v>0</v>
      </c>
      <c r="DY68" s="1">
        <f t="shared" si="575"/>
        <v>0</v>
      </c>
      <c r="DZ68" s="1">
        <f t="shared" si="576"/>
        <v>0</v>
      </c>
      <c r="EA68" s="1">
        <f t="shared" si="577"/>
        <v>0</v>
      </c>
      <c r="EB68" s="1">
        <f t="shared" si="578"/>
        <v>0</v>
      </c>
      <c r="EC68" s="1">
        <f t="shared" si="579"/>
        <v>0</v>
      </c>
      <c r="ED68" s="1">
        <f t="shared" si="580"/>
        <v>0</v>
      </c>
      <c r="EE68" s="1">
        <f t="shared" si="581"/>
        <v>0</v>
      </c>
      <c r="EF68" s="1">
        <f t="shared" si="582"/>
        <v>0</v>
      </c>
      <c r="EG68" s="1">
        <f t="shared" si="583"/>
        <v>0</v>
      </c>
      <c r="EH68" s="1">
        <f t="shared" si="584"/>
        <v>0</v>
      </c>
      <c r="EI68" s="1">
        <f t="shared" si="585"/>
        <v>0</v>
      </c>
      <c r="EJ68" s="1">
        <f t="shared" si="586"/>
        <v>0</v>
      </c>
      <c r="EK68" s="1">
        <f t="shared" si="587"/>
        <v>0</v>
      </c>
      <c r="EL68" s="1">
        <f t="shared" si="588"/>
        <v>0</v>
      </c>
      <c r="EM68" s="1">
        <f t="shared" si="589"/>
        <v>0</v>
      </c>
      <c r="EN68" s="1">
        <f t="shared" si="590"/>
        <v>0</v>
      </c>
      <c r="EO68" s="1">
        <f t="shared" si="591"/>
        <v>0</v>
      </c>
      <c r="EP68" s="1">
        <f t="shared" si="592"/>
        <v>1</v>
      </c>
      <c r="EQ68" s="1">
        <f t="shared" si="593"/>
        <v>0</v>
      </c>
      <c r="ER68" s="1">
        <f t="shared" si="594"/>
        <v>0</v>
      </c>
      <c r="ES68" s="1">
        <f t="shared" si="595"/>
        <v>0</v>
      </c>
      <c r="ET68" s="1">
        <f t="shared" si="596"/>
        <v>0</v>
      </c>
      <c r="EU68" s="1">
        <f t="shared" si="597"/>
        <v>0</v>
      </c>
      <c r="EV68" s="1">
        <f t="shared" si="598"/>
        <v>0</v>
      </c>
      <c r="EW68" s="1">
        <f t="shared" si="599"/>
        <v>0</v>
      </c>
    </row>
    <row r="69" spans="1:157" ht="3" customHeight="1" x14ac:dyDescent="0.2">
      <c r="C69" s="66"/>
      <c r="S69" s="4"/>
      <c r="T69" s="4"/>
      <c r="U69" s="4"/>
      <c r="V69" s="4"/>
      <c r="W69" s="4"/>
      <c r="X69" s="4"/>
      <c r="Y69" s="4"/>
      <c r="Z69" s="4"/>
      <c r="AA69" s="4"/>
    </row>
    <row r="70" spans="1:157" ht="15.75" x14ac:dyDescent="0.25">
      <c r="C70" s="66"/>
      <c r="E70" s="70" t="str">
        <f>IF(C63&gt;0,C63," ")</f>
        <v>Kaarina Williams (WWH)</v>
      </c>
      <c r="F70" s="70"/>
      <c r="G70" s="70"/>
      <c r="H70" s="70"/>
      <c r="I70" s="70"/>
      <c r="J70" s="70"/>
      <c r="K70" s="70"/>
      <c r="L70" s="70"/>
      <c r="M70" s="70"/>
      <c r="N70" s="70"/>
      <c r="O70" s="70" t="s">
        <v>9</v>
      </c>
      <c r="P70" s="70"/>
      <c r="Q70" s="70"/>
      <c r="R70" s="70"/>
      <c r="S70" s="21">
        <f>SUM(S63:S69)</f>
        <v>239.10000000000002</v>
      </c>
      <c r="T70" s="21"/>
      <c r="U70" s="21"/>
      <c r="V70" s="21"/>
      <c r="W70" s="21"/>
      <c r="X70" s="21"/>
      <c r="Y70" s="21"/>
      <c r="Z70" s="21"/>
      <c r="AA70" s="21"/>
    </row>
    <row r="71" spans="1:157" ht="6" customHeight="1" x14ac:dyDescent="0.2">
      <c r="C71" s="67"/>
      <c r="D71" s="8"/>
      <c r="E71" s="8"/>
      <c r="F71" s="8"/>
      <c r="G71" s="8"/>
      <c r="H71" s="8"/>
      <c r="I71" s="8"/>
      <c r="J71" s="9"/>
      <c r="K71" s="9"/>
      <c r="L71" s="9"/>
      <c r="M71" s="9"/>
      <c r="N71" s="9"/>
      <c r="O71" s="9"/>
      <c r="P71" s="9"/>
      <c r="Q71" s="9"/>
      <c r="R71" s="9"/>
      <c r="S71" s="10"/>
      <c r="T71" s="38"/>
      <c r="U71" s="38"/>
      <c r="V71" s="38"/>
      <c r="W71" s="38"/>
      <c r="X71" s="38"/>
      <c r="Y71" s="38"/>
      <c r="Z71" s="38"/>
      <c r="AA71" s="38"/>
    </row>
    <row r="72" spans="1:157" ht="6" customHeight="1" x14ac:dyDescent="0.2"/>
    <row r="73" spans="1:157" x14ac:dyDescent="0.2">
      <c r="A73" s="1"/>
      <c r="B73" s="1"/>
      <c r="E73" s="2" t="s">
        <v>1</v>
      </c>
      <c r="F73" s="2" t="s">
        <v>1</v>
      </c>
      <c r="G73" s="2" t="s">
        <v>1</v>
      </c>
      <c r="H73" s="2" t="s">
        <v>1</v>
      </c>
      <c r="I73" s="2" t="s">
        <v>1</v>
      </c>
      <c r="J73" s="22" t="s">
        <v>12</v>
      </c>
      <c r="L73" s="2" t="s">
        <v>5</v>
      </c>
      <c r="M73" s="2"/>
      <c r="N73" s="2" t="s">
        <v>3</v>
      </c>
      <c r="O73" s="2"/>
      <c r="P73" s="2" t="s">
        <v>4</v>
      </c>
      <c r="R73" s="3" t="s">
        <v>6</v>
      </c>
      <c r="AB73" s="63" t="s">
        <v>14</v>
      </c>
      <c r="AC73" s="63"/>
      <c r="AD73" s="63"/>
      <c r="AE73" s="63"/>
      <c r="AF73" s="63" t="s">
        <v>15</v>
      </c>
      <c r="AG73" s="63"/>
      <c r="AH73" s="63"/>
      <c r="AI73" s="63"/>
      <c r="AJ73" s="63" t="s">
        <v>17</v>
      </c>
      <c r="AK73" s="63"/>
      <c r="AL73" s="63"/>
      <c r="AM73" s="63"/>
      <c r="AN73" s="63"/>
      <c r="AO73" s="63"/>
      <c r="AP73" s="63" t="s">
        <v>16</v>
      </c>
      <c r="AQ73" s="63"/>
      <c r="AR73" s="63"/>
      <c r="AS73" s="63"/>
      <c r="AT73" s="63"/>
      <c r="AU73" s="30" t="s">
        <v>18</v>
      </c>
      <c r="AV73" s="30" t="s">
        <v>19</v>
      </c>
      <c r="AW73" s="63" t="s">
        <v>20</v>
      </c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 t="s">
        <v>21</v>
      </c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 t="s">
        <v>22</v>
      </c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 t="s">
        <v>23</v>
      </c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 t="s">
        <v>24</v>
      </c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 t="s">
        <v>25</v>
      </c>
      <c r="EY73" s="63"/>
      <c r="EZ73" s="63"/>
      <c r="FA73" s="1"/>
    </row>
    <row r="74" spans="1:157" ht="2.25" customHeight="1" x14ac:dyDescent="0.2">
      <c r="A74" s="1"/>
      <c r="B74" s="1"/>
      <c r="J74" s="3"/>
      <c r="L74" s="2"/>
      <c r="M74" s="2"/>
      <c r="N74" s="2"/>
      <c r="O74" s="2"/>
      <c r="P74" s="2"/>
      <c r="R74" s="3"/>
      <c r="AB74" s="31"/>
      <c r="AE74" s="32"/>
      <c r="AF74" s="31"/>
      <c r="AI74" s="32"/>
      <c r="AJ74" s="31"/>
      <c r="AO74" s="33"/>
      <c r="AP74" s="34"/>
      <c r="AQ74" s="1"/>
      <c r="AR74" s="1"/>
      <c r="AS74" s="1"/>
      <c r="AT74" s="33"/>
      <c r="AU74" s="1"/>
      <c r="AV74" s="1"/>
      <c r="AW74" s="34"/>
      <c r="BQ74" s="35"/>
      <c r="BR74" s="34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35"/>
      <c r="CM74" s="34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5"/>
      <c r="DH74" s="34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35"/>
      <c r="EC74" s="34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35"/>
      <c r="EX74" s="34"/>
      <c r="EY74" s="1"/>
      <c r="EZ74" s="35"/>
      <c r="FA74" s="1"/>
    </row>
    <row r="75" spans="1:157" ht="13.5" thickBot="1" x14ac:dyDescent="0.25">
      <c r="A75" s="1"/>
      <c r="B75" s="1"/>
      <c r="C75" s="2" t="s">
        <v>11</v>
      </c>
      <c r="D75" s="2"/>
      <c r="E75" s="2">
        <v>1</v>
      </c>
      <c r="F75" s="2">
        <v>2</v>
      </c>
      <c r="G75" s="2">
        <v>3</v>
      </c>
      <c r="H75" s="2">
        <v>4</v>
      </c>
      <c r="I75" s="2">
        <v>5</v>
      </c>
      <c r="J75" s="3" t="s">
        <v>0</v>
      </c>
      <c r="K75" s="2"/>
      <c r="L75" s="2" t="s">
        <v>2</v>
      </c>
      <c r="M75" s="2"/>
      <c r="N75" s="23" t="s">
        <v>1</v>
      </c>
      <c r="O75" s="2"/>
      <c r="P75" s="23" t="s">
        <v>1</v>
      </c>
      <c r="R75" s="3" t="s">
        <v>2</v>
      </c>
      <c r="S75" s="3" t="s">
        <v>1</v>
      </c>
      <c r="T75" s="3"/>
      <c r="U75" s="3"/>
      <c r="V75" s="3"/>
      <c r="W75" s="3"/>
      <c r="X75" s="3"/>
      <c r="Y75" s="3"/>
      <c r="Z75" s="3"/>
      <c r="AA75" s="3"/>
      <c r="AB75" s="34"/>
      <c r="AE75" s="32"/>
      <c r="AF75" s="34"/>
      <c r="AI75" s="32"/>
      <c r="AJ75" s="34"/>
      <c r="AO75" s="33">
        <f>SUM(AO76:AO81)</f>
        <v>0</v>
      </c>
      <c r="AP75" s="34"/>
      <c r="AQ75" s="1"/>
      <c r="AR75" s="1"/>
      <c r="AS75" s="1"/>
      <c r="AT75" s="33">
        <f>SUM(AP76:AT81)</f>
        <v>0</v>
      </c>
      <c r="AU75" s="1">
        <v>0</v>
      </c>
      <c r="AV75" s="1">
        <v>1</v>
      </c>
      <c r="AW75" s="68">
        <f>BQ75+CL75+DG75+EB75+EW75</f>
        <v>30</v>
      </c>
      <c r="AX75" s="69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36">
        <f>SUM(AW76:BQ81)</f>
        <v>6</v>
      </c>
      <c r="BR75" s="37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36">
        <f>SUM(BR76:CL81)</f>
        <v>6</v>
      </c>
      <c r="CM75" s="37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36">
        <f>SUM(CM76:DG81)</f>
        <v>6</v>
      </c>
      <c r="DH75" s="37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36">
        <f>SUM(DH76:EB81)</f>
        <v>6</v>
      </c>
      <c r="EC75" s="37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36">
        <f>SUM(EC76:EW81)</f>
        <v>6</v>
      </c>
      <c r="EX75" s="34">
        <f>IF(AW75&lt;30,ONE,ZERO)</f>
        <v>0</v>
      </c>
      <c r="EY75" s="1">
        <f>IF(AO75+AT75&lt;1,ONE,ZERO)</f>
        <v>1</v>
      </c>
      <c r="EZ75" s="33">
        <f>EX75+EY75</f>
        <v>1</v>
      </c>
      <c r="FA75" s="1"/>
    </row>
    <row r="76" spans="1:157" ht="13.5" thickBot="1" x14ac:dyDescent="0.25">
      <c r="A76">
        <v>6</v>
      </c>
      <c r="C76" s="56" t="s">
        <v>37</v>
      </c>
      <c r="D76" s="24">
        <v>1</v>
      </c>
      <c r="E76" s="12">
        <v>6</v>
      </c>
      <c r="F76" s="13">
        <v>6.5</v>
      </c>
      <c r="G76" s="13">
        <v>6</v>
      </c>
      <c r="H76" s="13">
        <v>7</v>
      </c>
      <c r="I76" s="14">
        <v>7</v>
      </c>
      <c r="J76" s="60">
        <v>1.5</v>
      </c>
      <c r="L76" s="6">
        <f t="shared" ref="L76:L81" si="600">IF(J76&gt;0,SUM(E76:I76)," ")</f>
        <v>32.5</v>
      </c>
      <c r="M76" s="1" t="str">
        <f t="shared" ref="M76:M81" si="601">IF(J76&gt;0,"-"," ")</f>
        <v>-</v>
      </c>
      <c r="N76" s="1">
        <f t="shared" ref="N76:N81" si="602">IF(J76&gt;0,AE76," ")</f>
        <v>7</v>
      </c>
      <c r="O76" s="1" t="str">
        <f t="shared" ref="O76:O81" si="603">IF(J76&gt;0,"-"," ")</f>
        <v>-</v>
      </c>
      <c r="P76" s="1">
        <f t="shared" ref="P76:P81" si="604">IF(J76&gt;0,AI76," ")</f>
        <v>6</v>
      </c>
      <c r="Q76" s="1" t="str">
        <f t="shared" ref="Q76:Q81" si="605">IF(J76&gt;0,"="," ")</f>
        <v>=</v>
      </c>
      <c r="R76" s="5">
        <f t="shared" ref="R76:R81" si="606">IF(J76&gt;0,L76-N76-P76," ")</f>
        <v>19.5</v>
      </c>
      <c r="S76" s="7">
        <f t="shared" ref="S76:S81" si="607">IF(J76&gt;0,J76*R76,0)</f>
        <v>29.25</v>
      </c>
      <c r="T76" s="7"/>
      <c r="U76" s="7"/>
      <c r="V76" s="7"/>
      <c r="W76" s="7"/>
      <c r="X76" s="7"/>
      <c r="Y76" s="7"/>
      <c r="Z76" s="7"/>
      <c r="AA76" s="7"/>
      <c r="AB76" s="1">
        <f t="shared" ref="AB76:AB81" si="608">IF(E76&gt;F76,E76,F76)</f>
        <v>6.5</v>
      </c>
      <c r="AC76" s="1">
        <f t="shared" ref="AC76:AE81" si="609">IF(AB76&gt;G76,AB76,G76)</f>
        <v>6.5</v>
      </c>
      <c r="AD76" s="1">
        <f t="shared" si="609"/>
        <v>7</v>
      </c>
      <c r="AE76" s="2">
        <f t="shared" si="609"/>
        <v>7</v>
      </c>
      <c r="AF76" s="1">
        <f t="shared" ref="AF76:AF81" si="610">IF(E76&lt;F76,E76,F76)</f>
        <v>6</v>
      </c>
      <c r="AG76" s="1">
        <f t="shared" ref="AG76:AI81" si="611">IF(AF76&lt;G76,AF76,G76)</f>
        <v>6</v>
      </c>
      <c r="AH76" s="1">
        <f t="shared" si="611"/>
        <v>6</v>
      </c>
      <c r="AI76" s="2">
        <f t="shared" si="611"/>
        <v>6</v>
      </c>
      <c r="AJ76" s="1">
        <f t="shared" ref="AJ76:AN81" si="612">IF(E76&gt;10,1,0)</f>
        <v>0</v>
      </c>
      <c r="AK76" s="1">
        <f t="shared" si="612"/>
        <v>0</v>
      </c>
      <c r="AL76" s="1">
        <f t="shared" si="612"/>
        <v>0</v>
      </c>
      <c r="AM76" s="1">
        <f t="shared" si="612"/>
        <v>0</v>
      </c>
      <c r="AN76" s="1">
        <f t="shared" si="612"/>
        <v>0</v>
      </c>
      <c r="AO76" s="1">
        <f t="shared" ref="AO76:AO81" si="613">SUM(AJ76:AN76)</f>
        <v>0</v>
      </c>
      <c r="AP76" s="1">
        <f t="shared" ref="AP76:AT81" si="614">IF(E76&lt;0,1,0)</f>
        <v>0</v>
      </c>
      <c r="AQ76" s="1">
        <f t="shared" si="614"/>
        <v>0</v>
      </c>
      <c r="AR76" s="1">
        <f t="shared" si="614"/>
        <v>0</v>
      </c>
      <c r="AS76" s="1">
        <f t="shared" si="614"/>
        <v>0</v>
      </c>
      <c r="AT76" s="1">
        <f t="shared" si="614"/>
        <v>0</v>
      </c>
      <c r="AU76" s="1"/>
      <c r="AV76" s="1"/>
      <c r="AW76" s="1">
        <f t="shared" ref="AW76:AW81" si="615">IF(E76=0,ONE,ZERO)</f>
        <v>0</v>
      </c>
      <c r="AX76" s="1">
        <f t="shared" ref="AX76:AX81" si="616">IF(E76=0.5,ONE,ZERO)</f>
        <v>0</v>
      </c>
      <c r="AY76" s="1">
        <f t="shared" ref="AY76:AY81" si="617">IF(E76=1,ONE,ZERO)</f>
        <v>0</v>
      </c>
      <c r="AZ76" s="1">
        <f t="shared" ref="AZ76:AZ81" si="618">IF(E76=1.5,ONE,ZERO)</f>
        <v>0</v>
      </c>
      <c r="BA76" s="1">
        <f t="shared" ref="BA76:BA81" si="619">IF(E76=2,ONE,ZERO)</f>
        <v>0</v>
      </c>
      <c r="BB76" s="1">
        <f t="shared" ref="BB76:BB81" si="620">IF(E76=2.5,ONE,ZERO)</f>
        <v>0</v>
      </c>
      <c r="BC76" s="1">
        <f t="shared" ref="BC76:BC81" si="621">IF(E76=3,ONE,ZERO)</f>
        <v>0</v>
      </c>
      <c r="BD76" s="1">
        <f t="shared" ref="BD76:BD81" si="622">IF(E76=3.5,ONE,ZERO)</f>
        <v>0</v>
      </c>
      <c r="BE76" s="1">
        <f t="shared" ref="BE76:BE81" si="623">IF(E76=4,ONE,ZERO)</f>
        <v>0</v>
      </c>
      <c r="BF76" s="1">
        <f t="shared" ref="BF76:BF81" si="624">IF(E76=4.5,ONE,ZERO)</f>
        <v>0</v>
      </c>
      <c r="BG76" s="1">
        <f t="shared" ref="BG76:BG81" si="625">IF(E76=5,ONE,ZERO)</f>
        <v>0</v>
      </c>
      <c r="BH76" s="1">
        <f t="shared" ref="BH76:BH81" si="626">IF(E76=5.5,ONE,ZERO)</f>
        <v>0</v>
      </c>
      <c r="BI76" s="1">
        <f t="shared" ref="BI76:BI81" si="627">IF(E76=6,ONE,ZERO)</f>
        <v>1</v>
      </c>
      <c r="BJ76" s="1">
        <f t="shared" ref="BJ76:BJ81" si="628">IF(E76=6.5,ONE,ZERO)</f>
        <v>0</v>
      </c>
      <c r="BK76" s="1">
        <f t="shared" ref="BK76:BK81" si="629">IF(E76=7,ONE,ZERO)</f>
        <v>0</v>
      </c>
      <c r="BL76" s="1">
        <f t="shared" ref="BL76:BL81" si="630">IF(E76=7.5,ONE,ZERO)</f>
        <v>0</v>
      </c>
      <c r="BM76" s="1">
        <f t="shared" ref="BM76:BM81" si="631">IF(E76=8,ONE,ZERO)</f>
        <v>0</v>
      </c>
      <c r="BN76" s="1">
        <f t="shared" ref="BN76:BN81" si="632">IF(E76=8.5,ONE,ZERO)</f>
        <v>0</v>
      </c>
      <c r="BO76" s="1">
        <f t="shared" ref="BO76:BO81" si="633">IF(E76=9,ONE,ZERO)</f>
        <v>0</v>
      </c>
      <c r="BP76" s="1">
        <f t="shared" ref="BP76:BP81" si="634">IF(E76=9.5,ONE,ZERO)</f>
        <v>0</v>
      </c>
      <c r="BQ76" s="1">
        <f t="shared" ref="BQ76:BQ81" si="635">IF(E76=10,ONE,ZERO)</f>
        <v>0</v>
      </c>
      <c r="BR76" s="1">
        <f t="shared" ref="BR76:BR81" si="636">IF(F76=0,ONE,ZERO)</f>
        <v>0</v>
      </c>
      <c r="BS76" s="1">
        <f t="shared" ref="BS76:BS81" si="637">IF(F76=0.5,ONE,ZERO)</f>
        <v>0</v>
      </c>
      <c r="BT76" s="1">
        <f t="shared" ref="BT76:BT81" si="638">IF(F76=1,ONE,ZERO)</f>
        <v>0</v>
      </c>
      <c r="BU76" s="1">
        <f t="shared" ref="BU76:BU81" si="639">IF(F76=1.5,ONE,ZERO)</f>
        <v>0</v>
      </c>
      <c r="BV76" s="1">
        <f t="shared" ref="BV76:BV81" si="640">IF(F76=2,ONE,ZERO)</f>
        <v>0</v>
      </c>
      <c r="BW76" s="1">
        <f t="shared" ref="BW76:BW81" si="641">IF(F76=2.5,ONE,ZERO)</f>
        <v>0</v>
      </c>
      <c r="BX76" s="1">
        <f t="shared" ref="BX76:BX81" si="642">IF(F76=3,ONE,ZERO)</f>
        <v>0</v>
      </c>
      <c r="BY76" s="1">
        <f t="shared" ref="BY76:BY81" si="643">IF(F76=3.5,ONE,ZERO)</f>
        <v>0</v>
      </c>
      <c r="BZ76" s="1">
        <f t="shared" ref="BZ76:BZ81" si="644">IF(F76=4,ONE,ZERO)</f>
        <v>0</v>
      </c>
      <c r="CA76" s="1">
        <f t="shared" ref="CA76:CA81" si="645">IF(F76=4.5,ONE,ZERO)</f>
        <v>0</v>
      </c>
      <c r="CB76" s="1">
        <f t="shared" ref="CB76:CB81" si="646">IF(F76=5,ONE,ZERO)</f>
        <v>0</v>
      </c>
      <c r="CC76" s="1">
        <f t="shared" ref="CC76:CC81" si="647">IF(F76=5.5,ONE,ZERO)</f>
        <v>0</v>
      </c>
      <c r="CD76" s="1">
        <f t="shared" ref="CD76:CD81" si="648">IF(F76=6,ONE,ZERO)</f>
        <v>0</v>
      </c>
      <c r="CE76" s="1">
        <f t="shared" ref="CE76:CE81" si="649">IF(F76=6.5,ONE,ZERO)</f>
        <v>1</v>
      </c>
      <c r="CF76" s="1">
        <f t="shared" ref="CF76:CF81" si="650">IF(F76=7,ONE,ZERO)</f>
        <v>0</v>
      </c>
      <c r="CG76" s="1">
        <f t="shared" ref="CG76:CG81" si="651">IF(F76=7.5,ONE,ZERO)</f>
        <v>0</v>
      </c>
      <c r="CH76" s="1">
        <f t="shared" ref="CH76:CH81" si="652">IF(F76=8,ONE,ZERO)</f>
        <v>0</v>
      </c>
      <c r="CI76" s="1">
        <f t="shared" ref="CI76:CI81" si="653">IF(F76=8.5,ONE,ZERO)</f>
        <v>0</v>
      </c>
      <c r="CJ76" s="1">
        <f t="shared" ref="CJ76:CJ81" si="654">IF(F76=9,ONE,ZERO)</f>
        <v>0</v>
      </c>
      <c r="CK76" s="1">
        <f t="shared" ref="CK76:CK81" si="655">IF(F76=9.5,ONE,ZERO)</f>
        <v>0</v>
      </c>
      <c r="CL76" s="1">
        <f t="shared" ref="CL76:CL81" si="656">IF(F76=10,ONE,ZERO)</f>
        <v>0</v>
      </c>
      <c r="CM76" s="1">
        <f t="shared" ref="CM76:CM81" si="657">IF(G76=0,ONE,ZERO)</f>
        <v>0</v>
      </c>
      <c r="CN76" s="1">
        <f t="shared" ref="CN76:CN81" si="658">IF(G76=0.5,ONE,ZERO)</f>
        <v>0</v>
      </c>
      <c r="CO76" s="1">
        <f t="shared" ref="CO76:CO81" si="659">IF(G76=1,ONE,ZERO)</f>
        <v>0</v>
      </c>
      <c r="CP76" s="1">
        <f t="shared" ref="CP76:CP81" si="660">IF(G76=1.5,ONE,ZERO)</f>
        <v>0</v>
      </c>
      <c r="CQ76" s="1">
        <f t="shared" ref="CQ76:CQ81" si="661">IF(G76=2,ONE,ZERO)</f>
        <v>0</v>
      </c>
      <c r="CR76" s="1">
        <f t="shared" ref="CR76:CR81" si="662">IF(G76=2.5,ONE,ZERO)</f>
        <v>0</v>
      </c>
      <c r="CS76" s="1">
        <f t="shared" ref="CS76:CS81" si="663">IF(G76=3,ONE,ZERO)</f>
        <v>0</v>
      </c>
      <c r="CT76" s="1">
        <f t="shared" ref="CT76:CT81" si="664">IF(G76=3.5,ONE,ZERO)</f>
        <v>0</v>
      </c>
      <c r="CU76" s="1">
        <f t="shared" ref="CU76:CU81" si="665">IF(G76=4,ONE,ZERO)</f>
        <v>0</v>
      </c>
      <c r="CV76" s="1">
        <f t="shared" ref="CV76:CV81" si="666">IF(G76=4.5,ONE,ZERO)</f>
        <v>0</v>
      </c>
      <c r="CW76" s="1">
        <f t="shared" ref="CW76:CW81" si="667">IF(G76=5,ONE,ZERO)</f>
        <v>0</v>
      </c>
      <c r="CX76" s="1">
        <f t="shared" ref="CX76:CX81" si="668">IF(G76=5.5,ONE,ZERO)</f>
        <v>0</v>
      </c>
      <c r="CY76" s="1">
        <f t="shared" ref="CY76:CY81" si="669">IF(G76=6,ONE,ZERO)</f>
        <v>1</v>
      </c>
      <c r="CZ76" s="1">
        <f t="shared" ref="CZ76:CZ81" si="670">IF(G76=6.5,ONE,ZERO)</f>
        <v>0</v>
      </c>
      <c r="DA76" s="1">
        <f t="shared" ref="DA76:DA81" si="671">IF(G76=7,ONE,ZERO)</f>
        <v>0</v>
      </c>
      <c r="DB76" s="1">
        <f t="shared" ref="DB76:DB81" si="672">IF(G76=7.5,ONE,ZERO)</f>
        <v>0</v>
      </c>
      <c r="DC76" s="1">
        <f t="shared" ref="DC76:DC81" si="673">IF(G76=8,ONE,ZERO)</f>
        <v>0</v>
      </c>
      <c r="DD76" s="1">
        <f t="shared" ref="DD76:DD81" si="674">IF(G76=8.5,ONE,ZERO)</f>
        <v>0</v>
      </c>
      <c r="DE76" s="1">
        <f t="shared" ref="DE76:DE81" si="675">IF(G76=9,ONE,ZERO)</f>
        <v>0</v>
      </c>
      <c r="DF76" s="1">
        <f t="shared" ref="DF76:DF81" si="676">IF(G76=9.5,ONE,ZERO)</f>
        <v>0</v>
      </c>
      <c r="DG76" s="1">
        <f t="shared" ref="DG76:DG81" si="677">IF(G76=10,ONE,ZERO)</f>
        <v>0</v>
      </c>
      <c r="DH76" s="1">
        <f t="shared" ref="DH76:DH81" si="678">IF(H76=0,ONE,ZERO)</f>
        <v>0</v>
      </c>
      <c r="DI76" s="1">
        <f t="shared" ref="DI76:DI81" si="679">IF(H76=0.5,ONE,ZERO)</f>
        <v>0</v>
      </c>
      <c r="DJ76" s="1">
        <f t="shared" ref="DJ76:DJ81" si="680">IF(H76=1,ONE,ZERO)</f>
        <v>0</v>
      </c>
      <c r="DK76" s="1">
        <f t="shared" ref="DK76:DK81" si="681">IF(H76=1.5,ONE,ZERO)</f>
        <v>0</v>
      </c>
      <c r="DL76" s="1">
        <f t="shared" ref="DL76:DL81" si="682">IF(H76=2,ONE,ZERO)</f>
        <v>0</v>
      </c>
      <c r="DM76" s="1">
        <f t="shared" ref="DM76:DM81" si="683">IF(H76=2.5,ONE,ZERO)</f>
        <v>0</v>
      </c>
      <c r="DN76" s="1">
        <f t="shared" ref="DN76:DN81" si="684">IF(H76=3,ONE,ZERO)</f>
        <v>0</v>
      </c>
      <c r="DO76" s="1">
        <f t="shared" ref="DO76:DO81" si="685">IF(H76=3.5,ONE,ZERO)</f>
        <v>0</v>
      </c>
      <c r="DP76" s="1">
        <f t="shared" ref="DP76:DP81" si="686">IF(H76=4,ONE,ZERO)</f>
        <v>0</v>
      </c>
      <c r="DQ76" s="1">
        <f t="shared" ref="DQ76:DQ81" si="687">IF(H76=4.5,ONE,ZERO)</f>
        <v>0</v>
      </c>
      <c r="DR76" s="1">
        <f t="shared" ref="DR76:DR81" si="688">IF(H76=5,ONE,ZERO)</f>
        <v>0</v>
      </c>
      <c r="DS76" s="1">
        <f t="shared" ref="DS76:DS81" si="689">IF(H76=5.5,ONE,ZERO)</f>
        <v>0</v>
      </c>
      <c r="DT76" s="1">
        <f t="shared" ref="DT76:DT81" si="690">IF(H76=6,ONE,ZERO)</f>
        <v>0</v>
      </c>
      <c r="DU76" s="1">
        <f t="shared" ref="DU76:DU81" si="691">IF(H76=6.5,ONE,ZERO)</f>
        <v>0</v>
      </c>
      <c r="DV76" s="1">
        <f t="shared" ref="DV76:DV81" si="692">IF(H76=7,ONE,ZERO)</f>
        <v>1</v>
      </c>
      <c r="DW76" s="1">
        <f t="shared" ref="DW76:DW81" si="693">IF(H76=7.5,ONE,ZERO)</f>
        <v>0</v>
      </c>
      <c r="DX76" s="1">
        <f t="shared" ref="DX76:DX81" si="694">IF(H76=8,ONE,ZERO)</f>
        <v>0</v>
      </c>
      <c r="DY76" s="1">
        <f t="shared" ref="DY76:DY81" si="695">IF(H76=8.5,ONE,ZERO)</f>
        <v>0</v>
      </c>
      <c r="DZ76" s="1">
        <f t="shared" ref="DZ76:DZ81" si="696">IF(H76=9,ONE,ZERO)</f>
        <v>0</v>
      </c>
      <c r="EA76" s="1">
        <f t="shared" ref="EA76:EA81" si="697">IF(H76=9.5,ONE,ZERO)</f>
        <v>0</v>
      </c>
      <c r="EB76" s="1">
        <f t="shared" ref="EB76:EB81" si="698">IF(H76=10,ONE,ZERO)</f>
        <v>0</v>
      </c>
      <c r="EC76" s="1">
        <f t="shared" ref="EC76:EC81" si="699">IF(I76=0,ONE,ZERO)</f>
        <v>0</v>
      </c>
      <c r="ED76" s="1">
        <f t="shared" ref="ED76:ED81" si="700">IF(I76=0.5,ONE,ZERO)</f>
        <v>0</v>
      </c>
      <c r="EE76" s="1">
        <f t="shared" ref="EE76:EE81" si="701">IF(I76=1,ONE,ZERO)</f>
        <v>0</v>
      </c>
      <c r="EF76" s="1">
        <f t="shared" ref="EF76:EF81" si="702">IF(I76=1.5,ONE,ZERO)</f>
        <v>0</v>
      </c>
      <c r="EG76" s="1">
        <f t="shared" ref="EG76:EG81" si="703">IF(I76=2,ONE,ZERO)</f>
        <v>0</v>
      </c>
      <c r="EH76" s="1">
        <f t="shared" ref="EH76:EH81" si="704">IF(I76=2.5,ONE,ZERO)</f>
        <v>0</v>
      </c>
      <c r="EI76" s="1">
        <f t="shared" ref="EI76:EI81" si="705">IF(I76=3,ONE,ZERO)</f>
        <v>0</v>
      </c>
      <c r="EJ76" s="1">
        <f t="shared" ref="EJ76:EJ81" si="706">IF(I76=3.5,ONE,ZERO)</f>
        <v>0</v>
      </c>
      <c r="EK76" s="1">
        <f t="shared" ref="EK76:EK81" si="707">IF(I76=4,ONE,ZERO)</f>
        <v>0</v>
      </c>
      <c r="EL76" s="1">
        <f t="shared" ref="EL76:EL81" si="708">IF(I76=4.5,ONE,ZERO)</f>
        <v>0</v>
      </c>
      <c r="EM76" s="1">
        <f t="shared" ref="EM76:EM81" si="709">IF(I76=5,ONE,ZERO)</f>
        <v>0</v>
      </c>
      <c r="EN76" s="1">
        <f t="shared" ref="EN76:EN81" si="710">IF(I76=5.5,ONE,ZERO)</f>
        <v>0</v>
      </c>
      <c r="EO76" s="1">
        <f t="shared" ref="EO76:EO81" si="711">IF(I76=6,ONE,ZERO)</f>
        <v>0</v>
      </c>
      <c r="EP76" s="1">
        <f t="shared" ref="EP76:EP81" si="712">IF(I76=6.5,ONE,ZERO)</f>
        <v>0</v>
      </c>
      <c r="EQ76" s="1">
        <f t="shared" ref="EQ76:EQ81" si="713">IF(I76=7,ONE,ZERO)</f>
        <v>1</v>
      </c>
      <c r="ER76" s="1">
        <f t="shared" ref="ER76:ER81" si="714">IF(I76=7.5,ONE,ZERO)</f>
        <v>0</v>
      </c>
      <c r="ES76" s="1">
        <f t="shared" ref="ES76:ES81" si="715">IF(I76=8,ONE,ZERO)</f>
        <v>0</v>
      </c>
      <c r="ET76" s="1">
        <f t="shared" ref="ET76:ET81" si="716">IF(I76=8.5,ONE,ZERO)</f>
        <v>0</v>
      </c>
      <c r="EU76" s="1">
        <f t="shared" ref="EU76:EU81" si="717">IF(I76=9,ONE,ZERO)</f>
        <v>0</v>
      </c>
      <c r="EV76" s="1">
        <f t="shared" ref="EV76:EV81" si="718">IF(I76=9.5,ONE,ZERO)</f>
        <v>0</v>
      </c>
      <c r="EW76" s="1">
        <f t="shared" ref="EW76:EW81" si="719">IF(I76=10,ONE,ZERO)</f>
        <v>0</v>
      </c>
    </row>
    <row r="77" spans="1:157" x14ac:dyDescent="0.2">
      <c r="C77" s="64" t="str">
        <f>IF(EZ75=2,"ALERT!  An entered score ends in other than .0 or .5"," ")</f>
        <v xml:space="preserve"> </v>
      </c>
      <c r="D77" s="25">
        <v>2</v>
      </c>
      <c r="E77" s="15">
        <v>5.5</v>
      </c>
      <c r="F77" s="16">
        <v>6</v>
      </c>
      <c r="G77" s="16">
        <v>6</v>
      </c>
      <c r="H77" s="16">
        <v>7.5</v>
      </c>
      <c r="I77" s="17">
        <v>5.5</v>
      </c>
      <c r="J77" s="61">
        <v>1.6</v>
      </c>
      <c r="L77" s="6">
        <f t="shared" si="600"/>
        <v>30.5</v>
      </c>
      <c r="M77" s="1" t="str">
        <f t="shared" si="601"/>
        <v>-</v>
      </c>
      <c r="N77" s="1">
        <f t="shared" si="602"/>
        <v>7.5</v>
      </c>
      <c r="O77" s="1" t="str">
        <f t="shared" si="603"/>
        <v>-</v>
      </c>
      <c r="P77" s="1">
        <f t="shared" si="604"/>
        <v>5.5</v>
      </c>
      <c r="Q77" s="1" t="str">
        <f t="shared" si="605"/>
        <v>=</v>
      </c>
      <c r="R77" s="5">
        <f t="shared" si="606"/>
        <v>17.5</v>
      </c>
      <c r="S77" s="7">
        <f t="shared" si="607"/>
        <v>28</v>
      </c>
      <c r="T77" s="7"/>
      <c r="U77" s="7"/>
      <c r="V77" s="7"/>
      <c r="W77" s="7"/>
      <c r="X77" s="7"/>
      <c r="Y77" s="7"/>
      <c r="Z77" s="7"/>
      <c r="AA77" s="7"/>
      <c r="AB77" s="1">
        <f t="shared" si="608"/>
        <v>6</v>
      </c>
      <c r="AC77" s="1">
        <f t="shared" si="609"/>
        <v>6</v>
      </c>
      <c r="AD77" s="1">
        <f t="shared" si="609"/>
        <v>7.5</v>
      </c>
      <c r="AE77" s="2">
        <f t="shared" si="609"/>
        <v>7.5</v>
      </c>
      <c r="AF77" s="1">
        <f t="shared" si="610"/>
        <v>5.5</v>
      </c>
      <c r="AG77" s="1">
        <f t="shared" si="611"/>
        <v>5.5</v>
      </c>
      <c r="AH77" s="1">
        <f t="shared" si="611"/>
        <v>5.5</v>
      </c>
      <c r="AI77" s="2">
        <f t="shared" si="611"/>
        <v>5.5</v>
      </c>
      <c r="AJ77" s="1">
        <f t="shared" si="612"/>
        <v>0</v>
      </c>
      <c r="AK77" s="1">
        <f t="shared" si="612"/>
        <v>0</v>
      </c>
      <c r="AL77" s="1">
        <f t="shared" si="612"/>
        <v>0</v>
      </c>
      <c r="AM77" s="1">
        <f t="shared" si="612"/>
        <v>0</v>
      </c>
      <c r="AN77" s="1">
        <f t="shared" si="612"/>
        <v>0</v>
      </c>
      <c r="AO77" s="1">
        <f t="shared" si="613"/>
        <v>0</v>
      </c>
      <c r="AP77" s="1">
        <f t="shared" si="614"/>
        <v>0</v>
      </c>
      <c r="AQ77" s="1">
        <f t="shared" si="614"/>
        <v>0</v>
      </c>
      <c r="AR77" s="1">
        <f t="shared" si="614"/>
        <v>0</v>
      </c>
      <c r="AS77" s="1">
        <f t="shared" si="614"/>
        <v>0</v>
      </c>
      <c r="AT77" s="1">
        <f t="shared" si="614"/>
        <v>0</v>
      </c>
      <c r="AU77" s="1"/>
      <c r="AV77" s="1"/>
      <c r="AW77" s="1">
        <f t="shared" si="615"/>
        <v>0</v>
      </c>
      <c r="AX77" s="1">
        <f t="shared" si="616"/>
        <v>0</v>
      </c>
      <c r="AY77" s="1">
        <f t="shared" si="617"/>
        <v>0</v>
      </c>
      <c r="AZ77" s="1">
        <f t="shared" si="618"/>
        <v>0</v>
      </c>
      <c r="BA77" s="1">
        <f t="shared" si="619"/>
        <v>0</v>
      </c>
      <c r="BB77" s="1">
        <f t="shared" si="620"/>
        <v>0</v>
      </c>
      <c r="BC77" s="1">
        <f t="shared" si="621"/>
        <v>0</v>
      </c>
      <c r="BD77" s="1">
        <f t="shared" si="622"/>
        <v>0</v>
      </c>
      <c r="BE77" s="1">
        <f t="shared" si="623"/>
        <v>0</v>
      </c>
      <c r="BF77" s="1">
        <f t="shared" si="624"/>
        <v>0</v>
      </c>
      <c r="BG77" s="1">
        <f t="shared" si="625"/>
        <v>0</v>
      </c>
      <c r="BH77" s="1">
        <f t="shared" si="626"/>
        <v>1</v>
      </c>
      <c r="BI77" s="1">
        <f t="shared" si="627"/>
        <v>0</v>
      </c>
      <c r="BJ77" s="1">
        <f t="shared" si="628"/>
        <v>0</v>
      </c>
      <c r="BK77" s="1">
        <f t="shared" si="629"/>
        <v>0</v>
      </c>
      <c r="BL77" s="1">
        <f t="shared" si="630"/>
        <v>0</v>
      </c>
      <c r="BM77" s="1">
        <f t="shared" si="631"/>
        <v>0</v>
      </c>
      <c r="BN77" s="1">
        <f t="shared" si="632"/>
        <v>0</v>
      </c>
      <c r="BO77" s="1">
        <f t="shared" si="633"/>
        <v>0</v>
      </c>
      <c r="BP77" s="1">
        <f t="shared" si="634"/>
        <v>0</v>
      </c>
      <c r="BQ77" s="1">
        <f t="shared" si="635"/>
        <v>0</v>
      </c>
      <c r="BR77" s="1">
        <f t="shared" si="636"/>
        <v>0</v>
      </c>
      <c r="BS77" s="1">
        <f t="shared" si="637"/>
        <v>0</v>
      </c>
      <c r="BT77" s="1">
        <f t="shared" si="638"/>
        <v>0</v>
      </c>
      <c r="BU77" s="1">
        <f t="shared" si="639"/>
        <v>0</v>
      </c>
      <c r="BV77" s="1">
        <f t="shared" si="640"/>
        <v>0</v>
      </c>
      <c r="BW77" s="1">
        <f t="shared" si="641"/>
        <v>0</v>
      </c>
      <c r="BX77" s="1">
        <f t="shared" si="642"/>
        <v>0</v>
      </c>
      <c r="BY77" s="1">
        <f t="shared" si="643"/>
        <v>0</v>
      </c>
      <c r="BZ77" s="1">
        <f t="shared" si="644"/>
        <v>0</v>
      </c>
      <c r="CA77" s="1">
        <f t="shared" si="645"/>
        <v>0</v>
      </c>
      <c r="CB77" s="1">
        <f t="shared" si="646"/>
        <v>0</v>
      </c>
      <c r="CC77" s="1">
        <f t="shared" si="647"/>
        <v>0</v>
      </c>
      <c r="CD77" s="1">
        <f t="shared" si="648"/>
        <v>1</v>
      </c>
      <c r="CE77" s="1">
        <f t="shared" si="649"/>
        <v>0</v>
      </c>
      <c r="CF77" s="1">
        <f t="shared" si="650"/>
        <v>0</v>
      </c>
      <c r="CG77" s="1">
        <f t="shared" si="651"/>
        <v>0</v>
      </c>
      <c r="CH77" s="1">
        <f t="shared" si="652"/>
        <v>0</v>
      </c>
      <c r="CI77" s="1">
        <f t="shared" si="653"/>
        <v>0</v>
      </c>
      <c r="CJ77" s="1">
        <f t="shared" si="654"/>
        <v>0</v>
      </c>
      <c r="CK77" s="1">
        <f t="shared" si="655"/>
        <v>0</v>
      </c>
      <c r="CL77" s="1">
        <f t="shared" si="656"/>
        <v>0</v>
      </c>
      <c r="CM77" s="1">
        <f t="shared" si="657"/>
        <v>0</v>
      </c>
      <c r="CN77" s="1">
        <f t="shared" si="658"/>
        <v>0</v>
      </c>
      <c r="CO77" s="1">
        <f t="shared" si="659"/>
        <v>0</v>
      </c>
      <c r="CP77" s="1">
        <f t="shared" si="660"/>
        <v>0</v>
      </c>
      <c r="CQ77" s="1">
        <f t="shared" si="661"/>
        <v>0</v>
      </c>
      <c r="CR77" s="1">
        <f t="shared" si="662"/>
        <v>0</v>
      </c>
      <c r="CS77" s="1">
        <f t="shared" si="663"/>
        <v>0</v>
      </c>
      <c r="CT77" s="1">
        <f t="shared" si="664"/>
        <v>0</v>
      </c>
      <c r="CU77" s="1">
        <f t="shared" si="665"/>
        <v>0</v>
      </c>
      <c r="CV77" s="1">
        <f t="shared" si="666"/>
        <v>0</v>
      </c>
      <c r="CW77" s="1">
        <f t="shared" si="667"/>
        <v>0</v>
      </c>
      <c r="CX77" s="1">
        <f t="shared" si="668"/>
        <v>0</v>
      </c>
      <c r="CY77" s="1">
        <f t="shared" si="669"/>
        <v>1</v>
      </c>
      <c r="CZ77" s="1">
        <f t="shared" si="670"/>
        <v>0</v>
      </c>
      <c r="DA77" s="1">
        <f t="shared" si="671"/>
        <v>0</v>
      </c>
      <c r="DB77" s="1">
        <f t="shared" si="672"/>
        <v>0</v>
      </c>
      <c r="DC77" s="1">
        <f t="shared" si="673"/>
        <v>0</v>
      </c>
      <c r="DD77" s="1">
        <f t="shared" si="674"/>
        <v>0</v>
      </c>
      <c r="DE77" s="1">
        <f t="shared" si="675"/>
        <v>0</v>
      </c>
      <c r="DF77" s="1">
        <f t="shared" si="676"/>
        <v>0</v>
      </c>
      <c r="DG77" s="1">
        <f t="shared" si="677"/>
        <v>0</v>
      </c>
      <c r="DH77" s="1">
        <f t="shared" si="678"/>
        <v>0</v>
      </c>
      <c r="DI77" s="1">
        <f t="shared" si="679"/>
        <v>0</v>
      </c>
      <c r="DJ77" s="1">
        <f t="shared" si="680"/>
        <v>0</v>
      </c>
      <c r="DK77" s="1">
        <f t="shared" si="681"/>
        <v>0</v>
      </c>
      <c r="DL77" s="1">
        <f t="shared" si="682"/>
        <v>0</v>
      </c>
      <c r="DM77" s="1">
        <f t="shared" si="683"/>
        <v>0</v>
      </c>
      <c r="DN77" s="1">
        <f t="shared" si="684"/>
        <v>0</v>
      </c>
      <c r="DO77" s="1">
        <f t="shared" si="685"/>
        <v>0</v>
      </c>
      <c r="DP77" s="1">
        <f t="shared" si="686"/>
        <v>0</v>
      </c>
      <c r="DQ77" s="1">
        <f t="shared" si="687"/>
        <v>0</v>
      </c>
      <c r="DR77" s="1">
        <f t="shared" si="688"/>
        <v>0</v>
      </c>
      <c r="DS77" s="1">
        <f t="shared" si="689"/>
        <v>0</v>
      </c>
      <c r="DT77" s="1">
        <f t="shared" si="690"/>
        <v>0</v>
      </c>
      <c r="DU77" s="1">
        <f t="shared" si="691"/>
        <v>0</v>
      </c>
      <c r="DV77" s="1">
        <f t="shared" si="692"/>
        <v>0</v>
      </c>
      <c r="DW77" s="1">
        <f t="shared" si="693"/>
        <v>1</v>
      </c>
      <c r="DX77" s="1">
        <f t="shared" si="694"/>
        <v>0</v>
      </c>
      <c r="DY77" s="1">
        <f t="shared" si="695"/>
        <v>0</v>
      </c>
      <c r="DZ77" s="1">
        <f t="shared" si="696"/>
        <v>0</v>
      </c>
      <c r="EA77" s="1">
        <f t="shared" si="697"/>
        <v>0</v>
      </c>
      <c r="EB77" s="1">
        <f t="shared" si="698"/>
        <v>0</v>
      </c>
      <c r="EC77" s="1">
        <f t="shared" si="699"/>
        <v>0</v>
      </c>
      <c r="ED77" s="1">
        <f t="shared" si="700"/>
        <v>0</v>
      </c>
      <c r="EE77" s="1">
        <f t="shared" si="701"/>
        <v>0</v>
      </c>
      <c r="EF77" s="1">
        <f t="shared" si="702"/>
        <v>0</v>
      </c>
      <c r="EG77" s="1">
        <f t="shared" si="703"/>
        <v>0</v>
      </c>
      <c r="EH77" s="1">
        <f t="shared" si="704"/>
        <v>0</v>
      </c>
      <c r="EI77" s="1">
        <f t="shared" si="705"/>
        <v>0</v>
      </c>
      <c r="EJ77" s="1">
        <f t="shared" si="706"/>
        <v>0</v>
      </c>
      <c r="EK77" s="1">
        <f t="shared" si="707"/>
        <v>0</v>
      </c>
      <c r="EL77" s="1">
        <f t="shared" si="708"/>
        <v>0</v>
      </c>
      <c r="EM77" s="1">
        <f t="shared" si="709"/>
        <v>0</v>
      </c>
      <c r="EN77" s="1">
        <f t="shared" si="710"/>
        <v>1</v>
      </c>
      <c r="EO77" s="1">
        <f t="shared" si="711"/>
        <v>0</v>
      </c>
      <c r="EP77" s="1">
        <f t="shared" si="712"/>
        <v>0</v>
      </c>
      <c r="EQ77" s="1">
        <f t="shared" si="713"/>
        <v>0</v>
      </c>
      <c r="ER77" s="1">
        <f t="shared" si="714"/>
        <v>0</v>
      </c>
      <c r="ES77" s="1">
        <f t="shared" si="715"/>
        <v>0</v>
      </c>
      <c r="ET77" s="1">
        <f t="shared" si="716"/>
        <v>0</v>
      </c>
      <c r="EU77" s="1">
        <f t="shared" si="717"/>
        <v>0</v>
      </c>
      <c r="EV77" s="1">
        <f t="shared" si="718"/>
        <v>0</v>
      </c>
      <c r="EW77" s="1">
        <f t="shared" si="719"/>
        <v>0</v>
      </c>
    </row>
    <row r="78" spans="1:157" x14ac:dyDescent="0.2">
      <c r="C78" s="65"/>
      <c r="D78" s="24">
        <v>3</v>
      </c>
      <c r="E78" s="15">
        <v>5.5</v>
      </c>
      <c r="F78" s="16">
        <v>6.5</v>
      </c>
      <c r="G78" s="16">
        <v>6</v>
      </c>
      <c r="H78" s="16">
        <v>7.5</v>
      </c>
      <c r="I78" s="17">
        <v>6.5</v>
      </c>
      <c r="J78" s="61">
        <v>1.6</v>
      </c>
      <c r="L78" s="6">
        <f t="shared" si="600"/>
        <v>32</v>
      </c>
      <c r="M78" s="1" t="str">
        <f t="shared" si="601"/>
        <v>-</v>
      </c>
      <c r="N78" s="1">
        <f t="shared" si="602"/>
        <v>7.5</v>
      </c>
      <c r="O78" s="1" t="str">
        <f t="shared" si="603"/>
        <v>-</v>
      </c>
      <c r="P78" s="1">
        <f t="shared" si="604"/>
        <v>5.5</v>
      </c>
      <c r="Q78" s="1" t="str">
        <f t="shared" si="605"/>
        <v>=</v>
      </c>
      <c r="R78" s="5">
        <f t="shared" si="606"/>
        <v>19</v>
      </c>
      <c r="S78" s="7">
        <f t="shared" si="607"/>
        <v>30.400000000000002</v>
      </c>
      <c r="T78" s="7"/>
      <c r="U78" s="7"/>
      <c r="V78" s="7"/>
      <c r="W78" s="7"/>
      <c r="X78" s="7"/>
      <c r="Y78" s="7"/>
      <c r="Z78" s="7"/>
      <c r="AA78" s="7"/>
      <c r="AB78" s="1">
        <f t="shared" si="608"/>
        <v>6.5</v>
      </c>
      <c r="AC78" s="1">
        <f t="shared" si="609"/>
        <v>6.5</v>
      </c>
      <c r="AD78" s="1">
        <f t="shared" si="609"/>
        <v>7.5</v>
      </c>
      <c r="AE78" s="2">
        <f t="shared" si="609"/>
        <v>7.5</v>
      </c>
      <c r="AF78" s="1">
        <f t="shared" si="610"/>
        <v>5.5</v>
      </c>
      <c r="AG78" s="1">
        <f t="shared" si="611"/>
        <v>5.5</v>
      </c>
      <c r="AH78" s="1">
        <f t="shared" si="611"/>
        <v>5.5</v>
      </c>
      <c r="AI78" s="2">
        <f t="shared" si="611"/>
        <v>5.5</v>
      </c>
      <c r="AJ78" s="1">
        <f t="shared" si="612"/>
        <v>0</v>
      </c>
      <c r="AK78" s="1">
        <f t="shared" si="612"/>
        <v>0</v>
      </c>
      <c r="AL78" s="1">
        <f t="shared" si="612"/>
        <v>0</v>
      </c>
      <c r="AM78" s="1">
        <f t="shared" si="612"/>
        <v>0</v>
      </c>
      <c r="AN78" s="1">
        <f t="shared" si="612"/>
        <v>0</v>
      </c>
      <c r="AO78" s="1">
        <f t="shared" si="613"/>
        <v>0</v>
      </c>
      <c r="AP78" s="1">
        <f t="shared" si="614"/>
        <v>0</v>
      </c>
      <c r="AQ78" s="1">
        <f t="shared" si="614"/>
        <v>0</v>
      </c>
      <c r="AR78" s="1">
        <f t="shared" si="614"/>
        <v>0</v>
      </c>
      <c r="AS78" s="1">
        <f t="shared" si="614"/>
        <v>0</v>
      </c>
      <c r="AT78" s="1">
        <f t="shared" si="614"/>
        <v>0</v>
      </c>
      <c r="AU78" s="1"/>
      <c r="AV78" s="1"/>
      <c r="AW78" s="1">
        <f t="shared" si="615"/>
        <v>0</v>
      </c>
      <c r="AX78" s="1">
        <f t="shared" si="616"/>
        <v>0</v>
      </c>
      <c r="AY78" s="1">
        <f t="shared" si="617"/>
        <v>0</v>
      </c>
      <c r="AZ78" s="1">
        <f t="shared" si="618"/>
        <v>0</v>
      </c>
      <c r="BA78" s="1">
        <f t="shared" si="619"/>
        <v>0</v>
      </c>
      <c r="BB78" s="1">
        <f t="shared" si="620"/>
        <v>0</v>
      </c>
      <c r="BC78" s="1">
        <f t="shared" si="621"/>
        <v>0</v>
      </c>
      <c r="BD78" s="1">
        <f t="shared" si="622"/>
        <v>0</v>
      </c>
      <c r="BE78" s="1">
        <f t="shared" si="623"/>
        <v>0</v>
      </c>
      <c r="BF78" s="1">
        <f t="shared" si="624"/>
        <v>0</v>
      </c>
      <c r="BG78" s="1">
        <f t="shared" si="625"/>
        <v>0</v>
      </c>
      <c r="BH78" s="1">
        <f t="shared" si="626"/>
        <v>1</v>
      </c>
      <c r="BI78" s="1">
        <f t="shared" si="627"/>
        <v>0</v>
      </c>
      <c r="BJ78" s="1">
        <f t="shared" si="628"/>
        <v>0</v>
      </c>
      <c r="BK78" s="1">
        <f t="shared" si="629"/>
        <v>0</v>
      </c>
      <c r="BL78" s="1">
        <f t="shared" si="630"/>
        <v>0</v>
      </c>
      <c r="BM78" s="1">
        <f t="shared" si="631"/>
        <v>0</v>
      </c>
      <c r="BN78" s="1">
        <f t="shared" si="632"/>
        <v>0</v>
      </c>
      <c r="BO78" s="1">
        <f t="shared" si="633"/>
        <v>0</v>
      </c>
      <c r="BP78" s="1">
        <f t="shared" si="634"/>
        <v>0</v>
      </c>
      <c r="BQ78" s="1">
        <f t="shared" si="635"/>
        <v>0</v>
      </c>
      <c r="BR78" s="1">
        <f t="shared" si="636"/>
        <v>0</v>
      </c>
      <c r="BS78" s="1">
        <f t="shared" si="637"/>
        <v>0</v>
      </c>
      <c r="BT78" s="1">
        <f t="shared" si="638"/>
        <v>0</v>
      </c>
      <c r="BU78" s="1">
        <f t="shared" si="639"/>
        <v>0</v>
      </c>
      <c r="BV78" s="1">
        <f t="shared" si="640"/>
        <v>0</v>
      </c>
      <c r="BW78" s="1">
        <f t="shared" si="641"/>
        <v>0</v>
      </c>
      <c r="BX78" s="1">
        <f t="shared" si="642"/>
        <v>0</v>
      </c>
      <c r="BY78" s="1">
        <f t="shared" si="643"/>
        <v>0</v>
      </c>
      <c r="BZ78" s="1">
        <f t="shared" si="644"/>
        <v>0</v>
      </c>
      <c r="CA78" s="1">
        <f t="shared" si="645"/>
        <v>0</v>
      </c>
      <c r="CB78" s="1">
        <f t="shared" si="646"/>
        <v>0</v>
      </c>
      <c r="CC78" s="1">
        <f t="shared" si="647"/>
        <v>0</v>
      </c>
      <c r="CD78" s="1">
        <f t="shared" si="648"/>
        <v>0</v>
      </c>
      <c r="CE78" s="1">
        <f t="shared" si="649"/>
        <v>1</v>
      </c>
      <c r="CF78" s="1">
        <f t="shared" si="650"/>
        <v>0</v>
      </c>
      <c r="CG78" s="1">
        <f t="shared" si="651"/>
        <v>0</v>
      </c>
      <c r="CH78" s="1">
        <f t="shared" si="652"/>
        <v>0</v>
      </c>
      <c r="CI78" s="1">
        <f t="shared" si="653"/>
        <v>0</v>
      </c>
      <c r="CJ78" s="1">
        <f t="shared" si="654"/>
        <v>0</v>
      </c>
      <c r="CK78" s="1">
        <f t="shared" si="655"/>
        <v>0</v>
      </c>
      <c r="CL78" s="1">
        <f t="shared" si="656"/>
        <v>0</v>
      </c>
      <c r="CM78" s="1">
        <f t="shared" si="657"/>
        <v>0</v>
      </c>
      <c r="CN78" s="1">
        <f t="shared" si="658"/>
        <v>0</v>
      </c>
      <c r="CO78" s="1">
        <f t="shared" si="659"/>
        <v>0</v>
      </c>
      <c r="CP78" s="1">
        <f t="shared" si="660"/>
        <v>0</v>
      </c>
      <c r="CQ78" s="1">
        <f t="shared" si="661"/>
        <v>0</v>
      </c>
      <c r="CR78" s="1">
        <f t="shared" si="662"/>
        <v>0</v>
      </c>
      <c r="CS78" s="1">
        <f t="shared" si="663"/>
        <v>0</v>
      </c>
      <c r="CT78" s="1">
        <f t="shared" si="664"/>
        <v>0</v>
      </c>
      <c r="CU78" s="1">
        <f t="shared" si="665"/>
        <v>0</v>
      </c>
      <c r="CV78" s="1">
        <f t="shared" si="666"/>
        <v>0</v>
      </c>
      <c r="CW78" s="1">
        <f t="shared" si="667"/>
        <v>0</v>
      </c>
      <c r="CX78" s="1">
        <f t="shared" si="668"/>
        <v>0</v>
      </c>
      <c r="CY78" s="1">
        <f t="shared" si="669"/>
        <v>1</v>
      </c>
      <c r="CZ78" s="1">
        <f t="shared" si="670"/>
        <v>0</v>
      </c>
      <c r="DA78" s="1">
        <f t="shared" si="671"/>
        <v>0</v>
      </c>
      <c r="DB78" s="1">
        <f t="shared" si="672"/>
        <v>0</v>
      </c>
      <c r="DC78" s="1">
        <f t="shared" si="673"/>
        <v>0</v>
      </c>
      <c r="DD78" s="1">
        <f t="shared" si="674"/>
        <v>0</v>
      </c>
      <c r="DE78" s="1">
        <f t="shared" si="675"/>
        <v>0</v>
      </c>
      <c r="DF78" s="1">
        <f t="shared" si="676"/>
        <v>0</v>
      </c>
      <c r="DG78" s="1">
        <f t="shared" si="677"/>
        <v>0</v>
      </c>
      <c r="DH78" s="1">
        <f t="shared" si="678"/>
        <v>0</v>
      </c>
      <c r="DI78" s="1">
        <f t="shared" si="679"/>
        <v>0</v>
      </c>
      <c r="DJ78" s="1">
        <f t="shared" si="680"/>
        <v>0</v>
      </c>
      <c r="DK78" s="1">
        <f t="shared" si="681"/>
        <v>0</v>
      </c>
      <c r="DL78" s="1">
        <f t="shared" si="682"/>
        <v>0</v>
      </c>
      <c r="DM78" s="1">
        <f t="shared" si="683"/>
        <v>0</v>
      </c>
      <c r="DN78" s="1">
        <f t="shared" si="684"/>
        <v>0</v>
      </c>
      <c r="DO78" s="1">
        <f t="shared" si="685"/>
        <v>0</v>
      </c>
      <c r="DP78" s="1">
        <f t="shared" si="686"/>
        <v>0</v>
      </c>
      <c r="DQ78" s="1">
        <f t="shared" si="687"/>
        <v>0</v>
      </c>
      <c r="DR78" s="1">
        <f t="shared" si="688"/>
        <v>0</v>
      </c>
      <c r="DS78" s="1">
        <f t="shared" si="689"/>
        <v>0</v>
      </c>
      <c r="DT78" s="1">
        <f t="shared" si="690"/>
        <v>0</v>
      </c>
      <c r="DU78" s="1">
        <f t="shared" si="691"/>
        <v>0</v>
      </c>
      <c r="DV78" s="1">
        <f t="shared" si="692"/>
        <v>0</v>
      </c>
      <c r="DW78" s="1">
        <f t="shared" si="693"/>
        <v>1</v>
      </c>
      <c r="DX78" s="1">
        <f t="shared" si="694"/>
        <v>0</v>
      </c>
      <c r="DY78" s="1">
        <f t="shared" si="695"/>
        <v>0</v>
      </c>
      <c r="DZ78" s="1">
        <f t="shared" si="696"/>
        <v>0</v>
      </c>
      <c r="EA78" s="1">
        <f t="shared" si="697"/>
        <v>0</v>
      </c>
      <c r="EB78" s="1">
        <f t="shared" si="698"/>
        <v>0</v>
      </c>
      <c r="EC78" s="1">
        <f t="shared" si="699"/>
        <v>0</v>
      </c>
      <c r="ED78" s="1">
        <f t="shared" si="700"/>
        <v>0</v>
      </c>
      <c r="EE78" s="1">
        <f t="shared" si="701"/>
        <v>0</v>
      </c>
      <c r="EF78" s="1">
        <f t="shared" si="702"/>
        <v>0</v>
      </c>
      <c r="EG78" s="1">
        <f t="shared" si="703"/>
        <v>0</v>
      </c>
      <c r="EH78" s="1">
        <f t="shared" si="704"/>
        <v>0</v>
      </c>
      <c r="EI78" s="1">
        <f t="shared" si="705"/>
        <v>0</v>
      </c>
      <c r="EJ78" s="1">
        <f t="shared" si="706"/>
        <v>0</v>
      </c>
      <c r="EK78" s="1">
        <f t="shared" si="707"/>
        <v>0</v>
      </c>
      <c r="EL78" s="1">
        <f t="shared" si="708"/>
        <v>0</v>
      </c>
      <c r="EM78" s="1">
        <f t="shared" si="709"/>
        <v>0</v>
      </c>
      <c r="EN78" s="1">
        <f t="shared" si="710"/>
        <v>0</v>
      </c>
      <c r="EO78" s="1">
        <f t="shared" si="711"/>
        <v>0</v>
      </c>
      <c r="EP78" s="1">
        <f t="shared" si="712"/>
        <v>1</v>
      </c>
      <c r="EQ78" s="1">
        <f t="shared" si="713"/>
        <v>0</v>
      </c>
      <c r="ER78" s="1">
        <f t="shared" si="714"/>
        <v>0</v>
      </c>
      <c r="ES78" s="1">
        <f t="shared" si="715"/>
        <v>0</v>
      </c>
      <c r="ET78" s="1">
        <f t="shared" si="716"/>
        <v>0</v>
      </c>
      <c r="EU78" s="1">
        <f t="shared" si="717"/>
        <v>0</v>
      </c>
      <c r="EV78" s="1">
        <f t="shared" si="718"/>
        <v>0</v>
      </c>
      <c r="EW78" s="1">
        <f t="shared" si="719"/>
        <v>0</v>
      </c>
    </row>
    <row r="79" spans="1:157" x14ac:dyDescent="0.2">
      <c r="C79" s="65"/>
      <c r="D79" s="25">
        <v>4</v>
      </c>
      <c r="E79" s="15">
        <v>6.5</v>
      </c>
      <c r="F79" s="16">
        <v>6.5</v>
      </c>
      <c r="G79" s="16">
        <v>6.5</v>
      </c>
      <c r="H79" s="16">
        <v>6.5</v>
      </c>
      <c r="I79" s="17">
        <v>6</v>
      </c>
      <c r="J79" s="61">
        <v>1.5</v>
      </c>
      <c r="L79" s="6">
        <f t="shared" si="600"/>
        <v>32</v>
      </c>
      <c r="M79" s="1" t="str">
        <f t="shared" si="601"/>
        <v>-</v>
      </c>
      <c r="N79" s="1">
        <f t="shared" si="602"/>
        <v>6.5</v>
      </c>
      <c r="O79" s="1" t="str">
        <f t="shared" si="603"/>
        <v>-</v>
      </c>
      <c r="P79" s="1">
        <f t="shared" si="604"/>
        <v>6</v>
      </c>
      <c r="Q79" s="1" t="str">
        <f t="shared" si="605"/>
        <v>=</v>
      </c>
      <c r="R79" s="5">
        <f t="shared" si="606"/>
        <v>19.5</v>
      </c>
      <c r="S79" s="7">
        <f t="shared" si="607"/>
        <v>29.25</v>
      </c>
      <c r="T79" s="7"/>
      <c r="U79" s="7"/>
      <c r="V79" s="7"/>
      <c r="W79" s="7"/>
      <c r="X79" s="7"/>
      <c r="Y79" s="7"/>
      <c r="Z79" s="7"/>
      <c r="AA79" s="7"/>
      <c r="AB79" s="1">
        <f t="shared" si="608"/>
        <v>6.5</v>
      </c>
      <c r="AC79" s="1">
        <f t="shared" si="609"/>
        <v>6.5</v>
      </c>
      <c r="AD79" s="1">
        <f t="shared" si="609"/>
        <v>6.5</v>
      </c>
      <c r="AE79" s="2">
        <f t="shared" si="609"/>
        <v>6.5</v>
      </c>
      <c r="AF79" s="1">
        <f t="shared" si="610"/>
        <v>6.5</v>
      </c>
      <c r="AG79" s="1">
        <f t="shared" si="611"/>
        <v>6.5</v>
      </c>
      <c r="AH79" s="1">
        <f t="shared" si="611"/>
        <v>6.5</v>
      </c>
      <c r="AI79" s="2">
        <f t="shared" si="611"/>
        <v>6</v>
      </c>
      <c r="AJ79" s="1">
        <f t="shared" si="612"/>
        <v>0</v>
      </c>
      <c r="AK79" s="1">
        <f t="shared" si="612"/>
        <v>0</v>
      </c>
      <c r="AL79" s="1">
        <f t="shared" si="612"/>
        <v>0</v>
      </c>
      <c r="AM79" s="1">
        <f t="shared" si="612"/>
        <v>0</v>
      </c>
      <c r="AN79" s="1">
        <f t="shared" si="612"/>
        <v>0</v>
      </c>
      <c r="AO79" s="1">
        <f t="shared" si="613"/>
        <v>0</v>
      </c>
      <c r="AP79" s="1">
        <f t="shared" si="614"/>
        <v>0</v>
      </c>
      <c r="AQ79" s="1">
        <f t="shared" si="614"/>
        <v>0</v>
      </c>
      <c r="AR79" s="1">
        <f t="shared" si="614"/>
        <v>0</v>
      </c>
      <c r="AS79" s="1">
        <f t="shared" si="614"/>
        <v>0</v>
      </c>
      <c r="AT79" s="1">
        <f t="shared" si="614"/>
        <v>0</v>
      </c>
      <c r="AU79" s="1"/>
      <c r="AV79" s="1"/>
      <c r="AW79" s="1">
        <f t="shared" si="615"/>
        <v>0</v>
      </c>
      <c r="AX79" s="1">
        <f t="shared" si="616"/>
        <v>0</v>
      </c>
      <c r="AY79" s="1">
        <f t="shared" si="617"/>
        <v>0</v>
      </c>
      <c r="AZ79" s="1">
        <f t="shared" si="618"/>
        <v>0</v>
      </c>
      <c r="BA79" s="1">
        <f t="shared" si="619"/>
        <v>0</v>
      </c>
      <c r="BB79" s="1">
        <f t="shared" si="620"/>
        <v>0</v>
      </c>
      <c r="BC79" s="1">
        <f t="shared" si="621"/>
        <v>0</v>
      </c>
      <c r="BD79" s="1">
        <f t="shared" si="622"/>
        <v>0</v>
      </c>
      <c r="BE79" s="1">
        <f t="shared" si="623"/>
        <v>0</v>
      </c>
      <c r="BF79" s="1">
        <f t="shared" si="624"/>
        <v>0</v>
      </c>
      <c r="BG79" s="1">
        <f t="shared" si="625"/>
        <v>0</v>
      </c>
      <c r="BH79" s="1">
        <f t="shared" si="626"/>
        <v>0</v>
      </c>
      <c r="BI79" s="1">
        <f t="shared" si="627"/>
        <v>0</v>
      </c>
      <c r="BJ79" s="1">
        <f t="shared" si="628"/>
        <v>1</v>
      </c>
      <c r="BK79" s="1">
        <f t="shared" si="629"/>
        <v>0</v>
      </c>
      <c r="BL79" s="1">
        <f t="shared" si="630"/>
        <v>0</v>
      </c>
      <c r="BM79" s="1">
        <f t="shared" si="631"/>
        <v>0</v>
      </c>
      <c r="BN79" s="1">
        <f t="shared" si="632"/>
        <v>0</v>
      </c>
      <c r="BO79" s="1">
        <f t="shared" si="633"/>
        <v>0</v>
      </c>
      <c r="BP79" s="1">
        <f t="shared" si="634"/>
        <v>0</v>
      </c>
      <c r="BQ79" s="1">
        <f t="shared" si="635"/>
        <v>0</v>
      </c>
      <c r="BR79" s="1">
        <f t="shared" si="636"/>
        <v>0</v>
      </c>
      <c r="BS79" s="1">
        <f t="shared" si="637"/>
        <v>0</v>
      </c>
      <c r="BT79" s="1">
        <f t="shared" si="638"/>
        <v>0</v>
      </c>
      <c r="BU79" s="1">
        <f t="shared" si="639"/>
        <v>0</v>
      </c>
      <c r="BV79" s="1">
        <f t="shared" si="640"/>
        <v>0</v>
      </c>
      <c r="BW79" s="1">
        <f t="shared" si="641"/>
        <v>0</v>
      </c>
      <c r="BX79" s="1">
        <f t="shared" si="642"/>
        <v>0</v>
      </c>
      <c r="BY79" s="1">
        <f t="shared" si="643"/>
        <v>0</v>
      </c>
      <c r="BZ79" s="1">
        <f t="shared" si="644"/>
        <v>0</v>
      </c>
      <c r="CA79" s="1">
        <f t="shared" si="645"/>
        <v>0</v>
      </c>
      <c r="CB79" s="1">
        <f t="shared" si="646"/>
        <v>0</v>
      </c>
      <c r="CC79" s="1">
        <f t="shared" si="647"/>
        <v>0</v>
      </c>
      <c r="CD79" s="1">
        <f t="shared" si="648"/>
        <v>0</v>
      </c>
      <c r="CE79" s="1">
        <f t="shared" si="649"/>
        <v>1</v>
      </c>
      <c r="CF79" s="1">
        <f t="shared" si="650"/>
        <v>0</v>
      </c>
      <c r="CG79" s="1">
        <f t="shared" si="651"/>
        <v>0</v>
      </c>
      <c r="CH79" s="1">
        <f t="shared" si="652"/>
        <v>0</v>
      </c>
      <c r="CI79" s="1">
        <f t="shared" si="653"/>
        <v>0</v>
      </c>
      <c r="CJ79" s="1">
        <f t="shared" si="654"/>
        <v>0</v>
      </c>
      <c r="CK79" s="1">
        <f t="shared" si="655"/>
        <v>0</v>
      </c>
      <c r="CL79" s="1">
        <f t="shared" si="656"/>
        <v>0</v>
      </c>
      <c r="CM79" s="1">
        <f t="shared" si="657"/>
        <v>0</v>
      </c>
      <c r="CN79" s="1">
        <f t="shared" si="658"/>
        <v>0</v>
      </c>
      <c r="CO79" s="1">
        <f t="shared" si="659"/>
        <v>0</v>
      </c>
      <c r="CP79" s="1">
        <f t="shared" si="660"/>
        <v>0</v>
      </c>
      <c r="CQ79" s="1">
        <f t="shared" si="661"/>
        <v>0</v>
      </c>
      <c r="CR79" s="1">
        <f t="shared" si="662"/>
        <v>0</v>
      </c>
      <c r="CS79" s="1">
        <f t="shared" si="663"/>
        <v>0</v>
      </c>
      <c r="CT79" s="1">
        <f t="shared" si="664"/>
        <v>0</v>
      </c>
      <c r="CU79" s="1">
        <f t="shared" si="665"/>
        <v>0</v>
      </c>
      <c r="CV79" s="1">
        <f t="shared" si="666"/>
        <v>0</v>
      </c>
      <c r="CW79" s="1">
        <f t="shared" si="667"/>
        <v>0</v>
      </c>
      <c r="CX79" s="1">
        <f t="shared" si="668"/>
        <v>0</v>
      </c>
      <c r="CY79" s="1">
        <f t="shared" si="669"/>
        <v>0</v>
      </c>
      <c r="CZ79" s="1">
        <f t="shared" si="670"/>
        <v>1</v>
      </c>
      <c r="DA79" s="1">
        <f t="shared" si="671"/>
        <v>0</v>
      </c>
      <c r="DB79" s="1">
        <f t="shared" si="672"/>
        <v>0</v>
      </c>
      <c r="DC79" s="1">
        <f t="shared" si="673"/>
        <v>0</v>
      </c>
      <c r="DD79" s="1">
        <f t="shared" si="674"/>
        <v>0</v>
      </c>
      <c r="DE79" s="1">
        <f t="shared" si="675"/>
        <v>0</v>
      </c>
      <c r="DF79" s="1">
        <f t="shared" si="676"/>
        <v>0</v>
      </c>
      <c r="DG79" s="1">
        <f t="shared" si="677"/>
        <v>0</v>
      </c>
      <c r="DH79" s="1">
        <f t="shared" si="678"/>
        <v>0</v>
      </c>
      <c r="DI79" s="1">
        <f t="shared" si="679"/>
        <v>0</v>
      </c>
      <c r="DJ79" s="1">
        <f t="shared" si="680"/>
        <v>0</v>
      </c>
      <c r="DK79" s="1">
        <f t="shared" si="681"/>
        <v>0</v>
      </c>
      <c r="DL79" s="1">
        <f t="shared" si="682"/>
        <v>0</v>
      </c>
      <c r="DM79" s="1">
        <f t="shared" si="683"/>
        <v>0</v>
      </c>
      <c r="DN79" s="1">
        <f t="shared" si="684"/>
        <v>0</v>
      </c>
      <c r="DO79" s="1">
        <f t="shared" si="685"/>
        <v>0</v>
      </c>
      <c r="DP79" s="1">
        <f t="shared" si="686"/>
        <v>0</v>
      </c>
      <c r="DQ79" s="1">
        <f t="shared" si="687"/>
        <v>0</v>
      </c>
      <c r="DR79" s="1">
        <f t="shared" si="688"/>
        <v>0</v>
      </c>
      <c r="DS79" s="1">
        <f t="shared" si="689"/>
        <v>0</v>
      </c>
      <c r="DT79" s="1">
        <f t="shared" si="690"/>
        <v>0</v>
      </c>
      <c r="DU79" s="1">
        <f t="shared" si="691"/>
        <v>1</v>
      </c>
      <c r="DV79" s="1">
        <f t="shared" si="692"/>
        <v>0</v>
      </c>
      <c r="DW79" s="1">
        <f t="shared" si="693"/>
        <v>0</v>
      </c>
      <c r="DX79" s="1">
        <f t="shared" si="694"/>
        <v>0</v>
      </c>
      <c r="DY79" s="1">
        <f t="shared" si="695"/>
        <v>0</v>
      </c>
      <c r="DZ79" s="1">
        <f t="shared" si="696"/>
        <v>0</v>
      </c>
      <c r="EA79" s="1">
        <f t="shared" si="697"/>
        <v>0</v>
      </c>
      <c r="EB79" s="1">
        <f t="shared" si="698"/>
        <v>0</v>
      </c>
      <c r="EC79" s="1">
        <f t="shared" si="699"/>
        <v>0</v>
      </c>
      <c r="ED79" s="1">
        <f t="shared" si="700"/>
        <v>0</v>
      </c>
      <c r="EE79" s="1">
        <f t="shared" si="701"/>
        <v>0</v>
      </c>
      <c r="EF79" s="1">
        <f t="shared" si="702"/>
        <v>0</v>
      </c>
      <c r="EG79" s="1">
        <f t="shared" si="703"/>
        <v>0</v>
      </c>
      <c r="EH79" s="1">
        <f t="shared" si="704"/>
        <v>0</v>
      </c>
      <c r="EI79" s="1">
        <f t="shared" si="705"/>
        <v>0</v>
      </c>
      <c r="EJ79" s="1">
        <f t="shared" si="706"/>
        <v>0</v>
      </c>
      <c r="EK79" s="1">
        <f t="shared" si="707"/>
        <v>0</v>
      </c>
      <c r="EL79" s="1">
        <f t="shared" si="708"/>
        <v>0</v>
      </c>
      <c r="EM79" s="1">
        <f t="shared" si="709"/>
        <v>0</v>
      </c>
      <c r="EN79" s="1">
        <f t="shared" si="710"/>
        <v>0</v>
      </c>
      <c r="EO79" s="1">
        <f t="shared" si="711"/>
        <v>1</v>
      </c>
      <c r="EP79" s="1">
        <f t="shared" si="712"/>
        <v>0</v>
      </c>
      <c r="EQ79" s="1">
        <f t="shared" si="713"/>
        <v>0</v>
      </c>
      <c r="ER79" s="1">
        <f t="shared" si="714"/>
        <v>0</v>
      </c>
      <c r="ES79" s="1">
        <f t="shared" si="715"/>
        <v>0</v>
      </c>
      <c r="ET79" s="1">
        <f t="shared" si="716"/>
        <v>0</v>
      </c>
      <c r="EU79" s="1">
        <f t="shared" si="717"/>
        <v>0</v>
      </c>
      <c r="EV79" s="1">
        <f t="shared" si="718"/>
        <v>0</v>
      </c>
      <c r="EW79" s="1">
        <f t="shared" si="719"/>
        <v>0</v>
      </c>
    </row>
    <row r="80" spans="1:157" x14ac:dyDescent="0.2">
      <c r="C80" s="65"/>
      <c r="D80" s="24">
        <v>5</v>
      </c>
      <c r="E80" s="15">
        <v>6</v>
      </c>
      <c r="F80" s="16">
        <v>6</v>
      </c>
      <c r="G80" s="16">
        <v>6</v>
      </c>
      <c r="H80" s="16">
        <v>6.5</v>
      </c>
      <c r="I80" s="17">
        <v>5.5</v>
      </c>
      <c r="J80" s="61">
        <v>1.6</v>
      </c>
      <c r="L80" s="6">
        <f t="shared" si="600"/>
        <v>30</v>
      </c>
      <c r="M80" s="1" t="str">
        <f t="shared" si="601"/>
        <v>-</v>
      </c>
      <c r="N80" s="1">
        <f t="shared" si="602"/>
        <v>6.5</v>
      </c>
      <c r="O80" s="1" t="str">
        <f t="shared" si="603"/>
        <v>-</v>
      </c>
      <c r="P80" s="1">
        <f t="shared" si="604"/>
        <v>5.5</v>
      </c>
      <c r="Q80" s="1" t="str">
        <f t="shared" si="605"/>
        <v>=</v>
      </c>
      <c r="R80" s="5">
        <f t="shared" si="606"/>
        <v>18</v>
      </c>
      <c r="S80" s="7">
        <f t="shared" si="607"/>
        <v>28.8</v>
      </c>
      <c r="T80" s="7"/>
      <c r="U80" s="7"/>
      <c r="V80" s="7"/>
      <c r="W80" s="7"/>
      <c r="X80" s="7"/>
      <c r="Y80" s="7"/>
      <c r="Z80" s="7"/>
      <c r="AA80" s="7"/>
      <c r="AB80" s="1">
        <f t="shared" si="608"/>
        <v>6</v>
      </c>
      <c r="AC80" s="1">
        <f t="shared" si="609"/>
        <v>6</v>
      </c>
      <c r="AD80" s="1">
        <f t="shared" si="609"/>
        <v>6.5</v>
      </c>
      <c r="AE80" s="2">
        <f t="shared" si="609"/>
        <v>6.5</v>
      </c>
      <c r="AF80" s="1">
        <f t="shared" si="610"/>
        <v>6</v>
      </c>
      <c r="AG80" s="1">
        <f t="shared" si="611"/>
        <v>6</v>
      </c>
      <c r="AH80" s="1">
        <f t="shared" si="611"/>
        <v>6</v>
      </c>
      <c r="AI80" s="2">
        <f t="shared" si="611"/>
        <v>5.5</v>
      </c>
      <c r="AJ80" s="1">
        <f t="shared" si="612"/>
        <v>0</v>
      </c>
      <c r="AK80" s="1">
        <f t="shared" si="612"/>
        <v>0</v>
      </c>
      <c r="AL80" s="1">
        <f t="shared" si="612"/>
        <v>0</v>
      </c>
      <c r="AM80" s="1">
        <f t="shared" si="612"/>
        <v>0</v>
      </c>
      <c r="AN80" s="1">
        <f t="shared" si="612"/>
        <v>0</v>
      </c>
      <c r="AO80" s="1">
        <f t="shared" si="613"/>
        <v>0</v>
      </c>
      <c r="AP80" s="1">
        <f t="shared" si="614"/>
        <v>0</v>
      </c>
      <c r="AQ80" s="1">
        <f t="shared" si="614"/>
        <v>0</v>
      </c>
      <c r="AR80" s="1">
        <f t="shared" si="614"/>
        <v>0</v>
      </c>
      <c r="AS80" s="1">
        <f t="shared" si="614"/>
        <v>0</v>
      </c>
      <c r="AT80" s="1">
        <f t="shared" si="614"/>
        <v>0</v>
      </c>
      <c r="AU80" s="1"/>
      <c r="AV80" s="1"/>
      <c r="AW80" s="1">
        <f t="shared" si="615"/>
        <v>0</v>
      </c>
      <c r="AX80" s="1">
        <f t="shared" si="616"/>
        <v>0</v>
      </c>
      <c r="AY80" s="1">
        <f t="shared" si="617"/>
        <v>0</v>
      </c>
      <c r="AZ80" s="1">
        <f t="shared" si="618"/>
        <v>0</v>
      </c>
      <c r="BA80" s="1">
        <f t="shared" si="619"/>
        <v>0</v>
      </c>
      <c r="BB80" s="1">
        <f t="shared" si="620"/>
        <v>0</v>
      </c>
      <c r="BC80" s="1">
        <f t="shared" si="621"/>
        <v>0</v>
      </c>
      <c r="BD80" s="1">
        <f t="shared" si="622"/>
        <v>0</v>
      </c>
      <c r="BE80" s="1">
        <f t="shared" si="623"/>
        <v>0</v>
      </c>
      <c r="BF80" s="1">
        <f t="shared" si="624"/>
        <v>0</v>
      </c>
      <c r="BG80" s="1">
        <f t="shared" si="625"/>
        <v>0</v>
      </c>
      <c r="BH80" s="1">
        <f t="shared" si="626"/>
        <v>0</v>
      </c>
      <c r="BI80" s="1">
        <f t="shared" si="627"/>
        <v>1</v>
      </c>
      <c r="BJ80" s="1">
        <f t="shared" si="628"/>
        <v>0</v>
      </c>
      <c r="BK80" s="1">
        <f t="shared" si="629"/>
        <v>0</v>
      </c>
      <c r="BL80" s="1">
        <f t="shared" si="630"/>
        <v>0</v>
      </c>
      <c r="BM80" s="1">
        <f t="shared" si="631"/>
        <v>0</v>
      </c>
      <c r="BN80" s="1">
        <f t="shared" si="632"/>
        <v>0</v>
      </c>
      <c r="BO80" s="1">
        <f t="shared" si="633"/>
        <v>0</v>
      </c>
      <c r="BP80" s="1">
        <f t="shared" si="634"/>
        <v>0</v>
      </c>
      <c r="BQ80" s="1">
        <f t="shared" si="635"/>
        <v>0</v>
      </c>
      <c r="BR80" s="1">
        <f t="shared" si="636"/>
        <v>0</v>
      </c>
      <c r="BS80" s="1">
        <f t="shared" si="637"/>
        <v>0</v>
      </c>
      <c r="BT80" s="1">
        <f t="shared" si="638"/>
        <v>0</v>
      </c>
      <c r="BU80" s="1">
        <f t="shared" si="639"/>
        <v>0</v>
      </c>
      <c r="BV80" s="1">
        <f t="shared" si="640"/>
        <v>0</v>
      </c>
      <c r="BW80" s="1">
        <f t="shared" si="641"/>
        <v>0</v>
      </c>
      <c r="BX80" s="1">
        <f t="shared" si="642"/>
        <v>0</v>
      </c>
      <c r="BY80" s="1">
        <f t="shared" si="643"/>
        <v>0</v>
      </c>
      <c r="BZ80" s="1">
        <f t="shared" si="644"/>
        <v>0</v>
      </c>
      <c r="CA80" s="1">
        <f t="shared" si="645"/>
        <v>0</v>
      </c>
      <c r="CB80" s="1">
        <f t="shared" si="646"/>
        <v>0</v>
      </c>
      <c r="CC80" s="1">
        <f t="shared" si="647"/>
        <v>0</v>
      </c>
      <c r="CD80" s="1">
        <f t="shared" si="648"/>
        <v>1</v>
      </c>
      <c r="CE80" s="1">
        <f t="shared" si="649"/>
        <v>0</v>
      </c>
      <c r="CF80" s="1">
        <f t="shared" si="650"/>
        <v>0</v>
      </c>
      <c r="CG80" s="1">
        <f t="shared" si="651"/>
        <v>0</v>
      </c>
      <c r="CH80" s="1">
        <f t="shared" si="652"/>
        <v>0</v>
      </c>
      <c r="CI80" s="1">
        <f t="shared" si="653"/>
        <v>0</v>
      </c>
      <c r="CJ80" s="1">
        <f t="shared" si="654"/>
        <v>0</v>
      </c>
      <c r="CK80" s="1">
        <f t="shared" si="655"/>
        <v>0</v>
      </c>
      <c r="CL80" s="1">
        <f t="shared" si="656"/>
        <v>0</v>
      </c>
      <c r="CM80" s="1">
        <f t="shared" si="657"/>
        <v>0</v>
      </c>
      <c r="CN80" s="1">
        <f t="shared" si="658"/>
        <v>0</v>
      </c>
      <c r="CO80" s="1">
        <f t="shared" si="659"/>
        <v>0</v>
      </c>
      <c r="CP80" s="1">
        <f t="shared" si="660"/>
        <v>0</v>
      </c>
      <c r="CQ80" s="1">
        <f t="shared" si="661"/>
        <v>0</v>
      </c>
      <c r="CR80" s="1">
        <f t="shared" si="662"/>
        <v>0</v>
      </c>
      <c r="CS80" s="1">
        <f t="shared" si="663"/>
        <v>0</v>
      </c>
      <c r="CT80" s="1">
        <f t="shared" si="664"/>
        <v>0</v>
      </c>
      <c r="CU80" s="1">
        <f t="shared" si="665"/>
        <v>0</v>
      </c>
      <c r="CV80" s="1">
        <f t="shared" si="666"/>
        <v>0</v>
      </c>
      <c r="CW80" s="1">
        <f t="shared" si="667"/>
        <v>0</v>
      </c>
      <c r="CX80" s="1">
        <f t="shared" si="668"/>
        <v>0</v>
      </c>
      <c r="CY80" s="1">
        <f t="shared" si="669"/>
        <v>1</v>
      </c>
      <c r="CZ80" s="1">
        <f t="shared" si="670"/>
        <v>0</v>
      </c>
      <c r="DA80" s="1">
        <f t="shared" si="671"/>
        <v>0</v>
      </c>
      <c r="DB80" s="1">
        <f t="shared" si="672"/>
        <v>0</v>
      </c>
      <c r="DC80" s="1">
        <f t="shared" si="673"/>
        <v>0</v>
      </c>
      <c r="DD80" s="1">
        <f t="shared" si="674"/>
        <v>0</v>
      </c>
      <c r="DE80" s="1">
        <f t="shared" si="675"/>
        <v>0</v>
      </c>
      <c r="DF80" s="1">
        <f t="shared" si="676"/>
        <v>0</v>
      </c>
      <c r="DG80" s="1">
        <f t="shared" si="677"/>
        <v>0</v>
      </c>
      <c r="DH80" s="1">
        <f t="shared" si="678"/>
        <v>0</v>
      </c>
      <c r="DI80" s="1">
        <f t="shared" si="679"/>
        <v>0</v>
      </c>
      <c r="DJ80" s="1">
        <f t="shared" si="680"/>
        <v>0</v>
      </c>
      <c r="DK80" s="1">
        <f t="shared" si="681"/>
        <v>0</v>
      </c>
      <c r="DL80" s="1">
        <f t="shared" si="682"/>
        <v>0</v>
      </c>
      <c r="DM80" s="1">
        <f t="shared" si="683"/>
        <v>0</v>
      </c>
      <c r="DN80" s="1">
        <f t="shared" si="684"/>
        <v>0</v>
      </c>
      <c r="DO80" s="1">
        <f t="shared" si="685"/>
        <v>0</v>
      </c>
      <c r="DP80" s="1">
        <f t="shared" si="686"/>
        <v>0</v>
      </c>
      <c r="DQ80" s="1">
        <f t="shared" si="687"/>
        <v>0</v>
      </c>
      <c r="DR80" s="1">
        <f t="shared" si="688"/>
        <v>0</v>
      </c>
      <c r="DS80" s="1">
        <f t="shared" si="689"/>
        <v>0</v>
      </c>
      <c r="DT80" s="1">
        <f t="shared" si="690"/>
        <v>0</v>
      </c>
      <c r="DU80" s="1">
        <f t="shared" si="691"/>
        <v>1</v>
      </c>
      <c r="DV80" s="1">
        <f t="shared" si="692"/>
        <v>0</v>
      </c>
      <c r="DW80" s="1">
        <f t="shared" si="693"/>
        <v>0</v>
      </c>
      <c r="DX80" s="1">
        <f t="shared" si="694"/>
        <v>0</v>
      </c>
      <c r="DY80" s="1">
        <f t="shared" si="695"/>
        <v>0</v>
      </c>
      <c r="DZ80" s="1">
        <f t="shared" si="696"/>
        <v>0</v>
      </c>
      <c r="EA80" s="1">
        <f t="shared" si="697"/>
        <v>0</v>
      </c>
      <c r="EB80" s="1">
        <f t="shared" si="698"/>
        <v>0</v>
      </c>
      <c r="EC80" s="1">
        <f t="shared" si="699"/>
        <v>0</v>
      </c>
      <c r="ED80" s="1">
        <f t="shared" si="700"/>
        <v>0</v>
      </c>
      <c r="EE80" s="1">
        <f t="shared" si="701"/>
        <v>0</v>
      </c>
      <c r="EF80" s="1">
        <f t="shared" si="702"/>
        <v>0</v>
      </c>
      <c r="EG80" s="1">
        <f t="shared" si="703"/>
        <v>0</v>
      </c>
      <c r="EH80" s="1">
        <f t="shared" si="704"/>
        <v>0</v>
      </c>
      <c r="EI80" s="1">
        <f t="shared" si="705"/>
        <v>0</v>
      </c>
      <c r="EJ80" s="1">
        <f t="shared" si="706"/>
        <v>0</v>
      </c>
      <c r="EK80" s="1">
        <f t="shared" si="707"/>
        <v>0</v>
      </c>
      <c r="EL80" s="1">
        <f t="shared" si="708"/>
        <v>0</v>
      </c>
      <c r="EM80" s="1">
        <f t="shared" si="709"/>
        <v>0</v>
      </c>
      <c r="EN80" s="1">
        <f t="shared" si="710"/>
        <v>1</v>
      </c>
      <c r="EO80" s="1">
        <f t="shared" si="711"/>
        <v>0</v>
      </c>
      <c r="EP80" s="1">
        <f t="shared" si="712"/>
        <v>0</v>
      </c>
      <c r="EQ80" s="1">
        <f t="shared" si="713"/>
        <v>0</v>
      </c>
      <c r="ER80" s="1">
        <f t="shared" si="714"/>
        <v>0</v>
      </c>
      <c r="ES80" s="1">
        <f t="shared" si="715"/>
        <v>0</v>
      </c>
      <c r="ET80" s="1">
        <f t="shared" si="716"/>
        <v>0</v>
      </c>
      <c r="EU80" s="1">
        <f t="shared" si="717"/>
        <v>0</v>
      </c>
      <c r="EV80" s="1">
        <f t="shared" si="718"/>
        <v>0</v>
      </c>
      <c r="EW80" s="1">
        <f t="shared" si="719"/>
        <v>0</v>
      </c>
    </row>
    <row r="81" spans="1:157" ht="13.5" thickBot="1" x14ac:dyDescent="0.25">
      <c r="C81" s="66" t="str">
        <f>IF(AO75+AT75&gt;0,"Alert! An entered score is outside the normal 0-10 range."," ")</f>
        <v xml:space="preserve"> </v>
      </c>
      <c r="D81" s="25">
        <v>6</v>
      </c>
      <c r="E81" s="18">
        <v>5</v>
      </c>
      <c r="F81" s="19">
        <v>5.5</v>
      </c>
      <c r="G81" s="19">
        <v>5</v>
      </c>
      <c r="H81" s="19">
        <v>6.5</v>
      </c>
      <c r="I81" s="20">
        <v>5</v>
      </c>
      <c r="J81" s="62">
        <v>1.7</v>
      </c>
      <c r="L81" s="6">
        <f t="shared" si="600"/>
        <v>27</v>
      </c>
      <c r="M81" s="1" t="str">
        <f t="shared" si="601"/>
        <v>-</v>
      </c>
      <c r="N81" s="1">
        <f t="shared" si="602"/>
        <v>6.5</v>
      </c>
      <c r="O81" s="1" t="str">
        <f t="shared" si="603"/>
        <v>-</v>
      </c>
      <c r="P81" s="1">
        <f t="shared" si="604"/>
        <v>5</v>
      </c>
      <c r="Q81" s="1" t="str">
        <f t="shared" si="605"/>
        <v>=</v>
      </c>
      <c r="R81" s="5">
        <f t="shared" si="606"/>
        <v>15.5</v>
      </c>
      <c r="S81" s="7">
        <f t="shared" si="607"/>
        <v>26.349999999999998</v>
      </c>
      <c r="T81" s="7"/>
      <c r="U81" s="7"/>
      <c r="V81" s="7"/>
      <c r="W81" s="7"/>
      <c r="X81" s="7"/>
      <c r="Y81" s="7"/>
      <c r="Z81" s="7"/>
      <c r="AA81" s="7"/>
      <c r="AB81" s="1">
        <f t="shared" si="608"/>
        <v>5.5</v>
      </c>
      <c r="AC81" s="1">
        <f t="shared" si="609"/>
        <v>5.5</v>
      </c>
      <c r="AD81" s="1">
        <f t="shared" si="609"/>
        <v>6.5</v>
      </c>
      <c r="AE81" s="2">
        <f t="shared" si="609"/>
        <v>6.5</v>
      </c>
      <c r="AF81" s="1">
        <f t="shared" si="610"/>
        <v>5</v>
      </c>
      <c r="AG81" s="1">
        <f t="shared" si="611"/>
        <v>5</v>
      </c>
      <c r="AH81" s="1">
        <f t="shared" si="611"/>
        <v>5</v>
      </c>
      <c r="AI81" s="2">
        <f t="shared" si="611"/>
        <v>5</v>
      </c>
      <c r="AJ81" s="1">
        <f t="shared" si="612"/>
        <v>0</v>
      </c>
      <c r="AK81" s="1">
        <f t="shared" si="612"/>
        <v>0</v>
      </c>
      <c r="AL81" s="1">
        <f t="shared" si="612"/>
        <v>0</v>
      </c>
      <c r="AM81" s="1">
        <f t="shared" si="612"/>
        <v>0</v>
      </c>
      <c r="AN81" s="1">
        <f t="shared" si="612"/>
        <v>0</v>
      </c>
      <c r="AO81" s="1">
        <f t="shared" si="613"/>
        <v>0</v>
      </c>
      <c r="AP81" s="1">
        <f t="shared" si="614"/>
        <v>0</v>
      </c>
      <c r="AQ81" s="1">
        <f t="shared" si="614"/>
        <v>0</v>
      </c>
      <c r="AR81" s="1">
        <f t="shared" si="614"/>
        <v>0</v>
      </c>
      <c r="AS81" s="1">
        <f t="shared" si="614"/>
        <v>0</v>
      </c>
      <c r="AT81" s="1">
        <f t="shared" si="614"/>
        <v>0</v>
      </c>
      <c r="AU81" s="1"/>
      <c r="AV81" s="1"/>
      <c r="AW81" s="1">
        <f t="shared" si="615"/>
        <v>0</v>
      </c>
      <c r="AX81" s="1">
        <f t="shared" si="616"/>
        <v>0</v>
      </c>
      <c r="AY81" s="1">
        <f t="shared" si="617"/>
        <v>0</v>
      </c>
      <c r="AZ81" s="1">
        <f t="shared" si="618"/>
        <v>0</v>
      </c>
      <c r="BA81" s="1">
        <f t="shared" si="619"/>
        <v>0</v>
      </c>
      <c r="BB81" s="1">
        <f t="shared" si="620"/>
        <v>0</v>
      </c>
      <c r="BC81" s="1">
        <f t="shared" si="621"/>
        <v>0</v>
      </c>
      <c r="BD81" s="1">
        <f t="shared" si="622"/>
        <v>0</v>
      </c>
      <c r="BE81" s="1">
        <f t="shared" si="623"/>
        <v>0</v>
      </c>
      <c r="BF81" s="1">
        <f t="shared" si="624"/>
        <v>0</v>
      </c>
      <c r="BG81" s="1">
        <f t="shared" si="625"/>
        <v>1</v>
      </c>
      <c r="BH81" s="1">
        <f t="shared" si="626"/>
        <v>0</v>
      </c>
      <c r="BI81" s="1">
        <f t="shared" si="627"/>
        <v>0</v>
      </c>
      <c r="BJ81" s="1">
        <f t="shared" si="628"/>
        <v>0</v>
      </c>
      <c r="BK81" s="1">
        <f t="shared" si="629"/>
        <v>0</v>
      </c>
      <c r="BL81" s="1">
        <f t="shared" si="630"/>
        <v>0</v>
      </c>
      <c r="BM81" s="1">
        <f t="shared" si="631"/>
        <v>0</v>
      </c>
      <c r="BN81" s="1">
        <f t="shared" si="632"/>
        <v>0</v>
      </c>
      <c r="BO81" s="1">
        <f t="shared" si="633"/>
        <v>0</v>
      </c>
      <c r="BP81" s="1">
        <f t="shared" si="634"/>
        <v>0</v>
      </c>
      <c r="BQ81" s="1">
        <f t="shared" si="635"/>
        <v>0</v>
      </c>
      <c r="BR81" s="1">
        <f t="shared" si="636"/>
        <v>0</v>
      </c>
      <c r="BS81" s="1">
        <f t="shared" si="637"/>
        <v>0</v>
      </c>
      <c r="BT81" s="1">
        <f t="shared" si="638"/>
        <v>0</v>
      </c>
      <c r="BU81" s="1">
        <f t="shared" si="639"/>
        <v>0</v>
      </c>
      <c r="BV81" s="1">
        <f t="shared" si="640"/>
        <v>0</v>
      </c>
      <c r="BW81" s="1">
        <f t="shared" si="641"/>
        <v>0</v>
      </c>
      <c r="BX81" s="1">
        <f t="shared" si="642"/>
        <v>0</v>
      </c>
      <c r="BY81" s="1">
        <f t="shared" si="643"/>
        <v>0</v>
      </c>
      <c r="BZ81" s="1">
        <f t="shared" si="644"/>
        <v>0</v>
      </c>
      <c r="CA81" s="1">
        <f t="shared" si="645"/>
        <v>0</v>
      </c>
      <c r="CB81" s="1">
        <f t="shared" si="646"/>
        <v>0</v>
      </c>
      <c r="CC81" s="1">
        <f t="shared" si="647"/>
        <v>1</v>
      </c>
      <c r="CD81" s="1">
        <f t="shared" si="648"/>
        <v>0</v>
      </c>
      <c r="CE81" s="1">
        <f t="shared" si="649"/>
        <v>0</v>
      </c>
      <c r="CF81" s="1">
        <f t="shared" si="650"/>
        <v>0</v>
      </c>
      <c r="CG81" s="1">
        <f t="shared" si="651"/>
        <v>0</v>
      </c>
      <c r="CH81" s="1">
        <f t="shared" si="652"/>
        <v>0</v>
      </c>
      <c r="CI81" s="1">
        <f t="shared" si="653"/>
        <v>0</v>
      </c>
      <c r="CJ81" s="1">
        <f t="shared" si="654"/>
        <v>0</v>
      </c>
      <c r="CK81" s="1">
        <f t="shared" si="655"/>
        <v>0</v>
      </c>
      <c r="CL81" s="1">
        <f t="shared" si="656"/>
        <v>0</v>
      </c>
      <c r="CM81" s="1">
        <f t="shared" si="657"/>
        <v>0</v>
      </c>
      <c r="CN81" s="1">
        <f t="shared" si="658"/>
        <v>0</v>
      </c>
      <c r="CO81" s="1">
        <f t="shared" si="659"/>
        <v>0</v>
      </c>
      <c r="CP81" s="1">
        <f t="shared" si="660"/>
        <v>0</v>
      </c>
      <c r="CQ81" s="1">
        <f t="shared" si="661"/>
        <v>0</v>
      </c>
      <c r="CR81" s="1">
        <f t="shared" si="662"/>
        <v>0</v>
      </c>
      <c r="CS81" s="1">
        <f t="shared" si="663"/>
        <v>0</v>
      </c>
      <c r="CT81" s="1">
        <f t="shared" si="664"/>
        <v>0</v>
      </c>
      <c r="CU81" s="1">
        <f t="shared" si="665"/>
        <v>0</v>
      </c>
      <c r="CV81" s="1">
        <f t="shared" si="666"/>
        <v>0</v>
      </c>
      <c r="CW81" s="1">
        <f t="shared" si="667"/>
        <v>1</v>
      </c>
      <c r="CX81" s="1">
        <f t="shared" si="668"/>
        <v>0</v>
      </c>
      <c r="CY81" s="1">
        <f t="shared" si="669"/>
        <v>0</v>
      </c>
      <c r="CZ81" s="1">
        <f t="shared" si="670"/>
        <v>0</v>
      </c>
      <c r="DA81" s="1">
        <f t="shared" si="671"/>
        <v>0</v>
      </c>
      <c r="DB81" s="1">
        <f t="shared" si="672"/>
        <v>0</v>
      </c>
      <c r="DC81" s="1">
        <f t="shared" si="673"/>
        <v>0</v>
      </c>
      <c r="DD81" s="1">
        <f t="shared" si="674"/>
        <v>0</v>
      </c>
      <c r="DE81" s="1">
        <f t="shared" si="675"/>
        <v>0</v>
      </c>
      <c r="DF81" s="1">
        <f t="shared" si="676"/>
        <v>0</v>
      </c>
      <c r="DG81" s="1">
        <f t="shared" si="677"/>
        <v>0</v>
      </c>
      <c r="DH81" s="1">
        <f t="shared" si="678"/>
        <v>0</v>
      </c>
      <c r="DI81" s="1">
        <f t="shared" si="679"/>
        <v>0</v>
      </c>
      <c r="DJ81" s="1">
        <f t="shared" si="680"/>
        <v>0</v>
      </c>
      <c r="DK81" s="1">
        <f t="shared" si="681"/>
        <v>0</v>
      </c>
      <c r="DL81" s="1">
        <f t="shared" si="682"/>
        <v>0</v>
      </c>
      <c r="DM81" s="1">
        <f t="shared" si="683"/>
        <v>0</v>
      </c>
      <c r="DN81" s="1">
        <f t="shared" si="684"/>
        <v>0</v>
      </c>
      <c r="DO81" s="1">
        <f t="shared" si="685"/>
        <v>0</v>
      </c>
      <c r="DP81" s="1">
        <f t="shared" si="686"/>
        <v>0</v>
      </c>
      <c r="DQ81" s="1">
        <f t="shared" si="687"/>
        <v>0</v>
      </c>
      <c r="DR81" s="1">
        <f t="shared" si="688"/>
        <v>0</v>
      </c>
      <c r="DS81" s="1">
        <f t="shared" si="689"/>
        <v>0</v>
      </c>
      <c r="DT81" s="1">
        <f t="shared" si="690"/>
        <v>0</v>
      </c>
      <c r="DU81" s="1">
        <f t="shared" si="691"/>
        <v>1</v>
      </c>
      <c r="DV81" s="1">
        <f t="shared" si="692"/>
        <v>0</v>
      </c>
      <c r="DW81" s="1">
        <f t="shared" si="693"/>
        <v>0</v>
      </c>
      <c r="DX81" s="1">
        <f t="shared" si="694"/>
        <v>0</v>
      </c>
      <c r="DY81" s="1">
        <f t="shared" si="695"/>
        <v>0</v>
      </c>
      <c r="DZ81" s="1">
        <f t="shared" si="696"/>
        <v>0</v>
      </c>
      <c r="EA81" s="1">
        <f t="shared" si="697"/>
        <v>0</v>
      </c>
      <c r="EB81" s="1">
        <f t="shared" si="698"/>
        <v>0</v>
      </c>
      <c r="EC81" s="1">
        <f t="shared" si="699"/>
        <v>0</v>
      </c>
      <c r="ED81" s="1">
        <f t="shared" si="700"/>
        <v>0</v>
      </c>
      <c r="EE81" s="1">
        <f t="shared" si="701"/>
        <v>0</v>
      </c>
      <c r="EF81" s="1">
        <f t="shared" si="702"/>
        <v>0</v>
      </c>
      <c r="EG81" s="1">
        <f t="shared" si="703"/>
        <v>0</v>
      </c>
      <c r="EH81" s="1">
        <f t="shared" si="704"/>
        <v>0</v>
      </c>
      <c r="EI81" s="1">
        <f t="shared" si="705"/>
        <v>0</v>
      </c>
      <c r="EJ81" s="1">
        <f t="shared" si="706"/>
        <v>0</v>
      </c>
      <c r="EK81" s="1">
        <f t="shared" si="707"/>
        <v>0</v>
      </c>
      <c r="EL81" s="1">
        <f t="shared" si="708"/>
        <v>0</v>
      </c>
      <c r="EM81" s="1">
        <f t="shared" si="709"/>
        <v>1</v>
      </c>
      <c r="EN81" s="1">
        <f t="shared" si="710"/>
        <v>0</v>
      </c>
      <c r="EO81" s="1">
        <f t="shared" si="711"/>
        <v>0</v>
      </c>
      <c r="EP81" s="1">
        <f t="shared" si="712"/>
        <v>0</v>
      </c>
      <c r="EQ81" s="1">
        <f t="shared" si="713"/>
        <v>0</v>
      </c>
      <c r="ER81" s="1">
        <f t="shared" si="714"/>
        <v>0</v>
      </c>
      <c r="ES81" s="1">
        <f t="shared" si="715"/>
        <v>0</v>
      </c>
      <c r="ET81" s="1">
        <f t="shared" si="716"/>
        <v>0</v>
      </c>
      <c r="EU81" s="1">
        <f t="shared" si="717"/>
        <v>0</v>
      </c>
      <c r="EV81" s="1">
        <f t="shared" si="718"/>
        <v>0</v>
      </c>
      <c r="EW81" s="1">
        <f t="shared" si="719"/>
        <v>0</v>
      </c>
    </row>
    <row r="82" spans="1:157" ht="3" customHeight="1" x14ac:dyDescent="0.2">
      <c r="C82" s="66"/>
      <c r="S82" s="4"/>
      <c r="T82" s="4"/>
      <c r="U82" s="4"/>
      <c r="V82" s="4"/>
      <c r="W82" s="4"/>
      <c r="X82" s="4"/>
      <c r="Y82" s="4"/>
      <c r="Z82" s="4"/>
      <c r="AA82" s="4"/>
    </row>
    <row r="83" spans="1:157" ht="15.75" x14ac:dyDescent="0.25">
      <c r="C83" s="66"/>
      <c r="E83" s="70" t="str">
        <f>IF(C76&gt;0,C76," ")</f>
        <v>Isabel Tang (TSW)</v>
      </c>
      <c r="F83" s="70"/>
      <c r="G83" s="70"/>
      <c r="H83" s="70"/>
      <c r="I83" s="70"/>
      <c r="J83" s="70"/>
      <c r="K83" s="70"/>
      <c r="L83" s="70"/>
      <c r="M83" s="70"/>
      <c r="N83" s="70"/>
      <c r="O83" s="70" t="s">
        <v>9</v>
      </c>
      <c r="P83" s="70"/>
      <c r="Q83" s="70"/>
      <c r="R83" s="70"/>
      <c r="S83" s="21">
        <f>SUM(S76:S82)</f>
        <v>172.05</v>
      </c>
      <c r="T83" s="21"/>
      <c r="U83" s="21"/>
      <c r="V83" s="21"/>
      <c r="W83" s="21"/>
      <c r="X83" s="21"/>
      <c r="Y83" s="21"/>
      <c r="Z83" s="21"/>
      <c r="AA83" s="21"/>
    </row>
    <row r="84" spans="1:157" ht="6" customHeight="1" x14ac:dyDescent="0.2">
      <c r="C84" s="67"/>
      <c r="D84" s="8"/>
      <c r="E84" s="8"/>
      <c r="F84" s="8"/>
      <c r="G84" s="8"/>
      <c r="H84" s="8"/>
      <c r="I84" s="8"/>
      <c r="J84" s="9"/>
      <c r="K84" s="9"/>
      <c r="L84" s="9"/>
      <c r="M84" s="9"/>
      <c r="N84" s="9"/>
      <c r="O84" s="9"/>
      <c r="P84" s="9"/>
      <c r="Q84" s="9"/>
      <c r="R84" s="9"/>
      <c r="S84" s="10"/>
      <c r="T84" s="38"/>
      <c r="U84" s="38"/>
      <c r="V84" s="38"/>
      <c r="W84" s="38"/>
      <c r="X84" s="38"/>
      <c r="Y84" s="38"/>
      <c r="Z84" s="38"/>
      <c r="AA84" s="38"/>
    </row>
    <row r="85" spans="1:157" ht="6" customHeight="1" x14ac:dyDescent="0.2"/>
    <row r="86" spans="1:157" x14ac:dyDescent="0.2">
      <c r="A86" s="1"/>
      <c r="B86" s="1"/>
      <c r="E86" s="2" t="s">
        <v>1</v>
      </c>
      <c r="F86" s="2" t="s">
        <v>1</v>
      </c>
      <c r="G86" s="2" t="s">
        <v>1</v>
      </c>
      <c r="H86" s="2" t="s">
        <v>1</v>
      </c>
      <c r="I86" s="2" t="s">
        <v>1</v>
      </c>
      <c r="J86" s="22" t="s">
        <v>12</v>
      </c>
      <c r="L86" s="2" t="s">
        <v>5</v>
      </c>
      <c r="M86" s="2"/>
      <c r="N86" s="2" t="s">
        <v>3</v>
      </c>
      <c r="O86" s="2"/>
      <c r="P86" s="2" t="s">
        <v>4</v>
      </c>
      <c r="R86" s="3" t="s">
        <v>6</v>
      </c>
      <c r="AB86" s="63" t="s">
        <v>14</v>
      </c>
      <c r="AC86" s="63"/>
      <c r="AD86" s="63"/>
      <c r="AE86" s="63"/>
      <c r="AF86" s="63" t="s">
        <v>15</v>
      </c>
      <c r="AG86" s="63"/>
      <c r="AH86" s="63"/>
      <c r="AI86" s="63"/>
      <c r="AJ86" s="63" t="s">
        <v>17</v>
      </c>
      <c r="AK86" s="63"/>
      <c r="AL86" s="63"/>
      <c r="AM86" s="63"/>
      <c r="AN86" s="63"/>
      <c r="AO86" s="63"/>
      <c r="AP86" s="63" t="s">
        <v>16</v>
      </c>
      <c r="AQ86" s="63"/>
      <c r="AR86" s="63"/>
      <c r="AS86" s="63"/>
      <c r="AT86" s="63"/>
      <c r="AU86" s="30" t="s">
        <v>18</v>
      </c>
      <c r="AV86" s="30" t="s">
        <v>19</v>
      </c>
      <c r="AW86" s="63" t="s">
        <v>20</v>
      </c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 t="s">
        <v>21</v>
      </c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 t="s">
        <v>22</v>
      </c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 t="s">
        <v>23</v>
      </c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 t="s">
        <v>24</v>
      </c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 t="s">
        <v>25</v>
      </c>
      <c r="EY86" s="63"/>
      <c r="EZ86" s="63"/>
      <c r="FA86" s="1"/>
    </row>
    <row r="87" spans="1:157" ht="2.25" customHeight="1" x14ac:dyDescent="0.2">
      <c r="A87" s="1"/>
      <c r="B87" s="1"/>
      <c r="J87" s="3"/>
      <c r="L87" s="2"/>
      <c r="M87" s="2"/>
      <c r="N87" s="2"/>
      <c r="O87" s="2"/>
      <c r="P87" s="2"/>
      <c r="R87" s="3"/>
      <c r="AB87" s="31"/>
      <c r="AE87" s="32"/>
      <c r="AF87" s="31"/>
      <c r="AI87" s="32"/>
      <c r="AJ87" s="31"/>
      <c r="AO87" s="33"/>
      <c r="AP87" s="34"/>
      <c r="AQ87" s="1"/>
      <c r="AR87" s="1"/>
      <c r="AS87" s="1"/>
      <c r="AT87" s="33"/>
      <c r="AU87" s="1"/>
      <c r="AV87" s="1"/>
      <c r="AW87" s="34"/>
      <c r="BQ87" s="35"/>
      <c r="BR87" s="34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35"/>
      <c r="CM87" s="34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5"/>
      <c r="DH87" s="34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35"/>
      <c r="EC87" s="34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35"/>
      <c r="EX87" s="34"/>
      <c r="EY87" s="1"/>
      <c r="EZ87" s="35"/>
      <c r="FA87" s="1"/>
    </row>
    <row r="88" spans="1:157" ht="13.5" thickBot="1" x14ac:dyDescent="0.25">
      <c r="A88" s="1"/>
      <c r="B88" s="1"/>
      <c r="C88" s="2" t="s">
        <v>11</v>
      </c>
      <c r="D88" s="2"/>
      <c r="E88" s="2">
        <v>1</v>
      </c>
      <c r="F88" s="2">
        <v>2</v>
      </c>
      <c r="G88" s="2">
        <v>3</v>
      </c>
      <c r="H88" s="2">
        <v>4</v>
      </c>
      <c r="I88" s="2">
        <v>5</v>
      </c>
      <c r="J88" s="3" t="s">
        <v>0</v>
      </c>
      <c r="K88" s="2"/>
      <c r="L88" s="2" t="s">
        <v>2</v>
      </c>
      <c r="M88" s="2"/>
      <c r="N88" s="23" t="s">
        <v>1</v>
      </c>
      <c r="O88" s="2"/>
      <c r="P88" s="23" t="s">
        <v>1</v>
      </c>
      <c r="R88" s="3" t="s">
        <v>2</v>
      </c>
      <c r="S88" s="3" t="s">
        <v>1</v>
      </c>
      <c r="T88" s="3"/>
      <c r="U88" s="3"/>
      <c r="V88" s="3"/>
      <c r="W88" s="3"/>
      <c r="X88" s="3"/>
      <c r="Y88" s="3"/>
      <c r="Z88" s="3"/>
      <c r="AA88" s="3"/>
      <c r="AB88" s="34"/>
      <c r="AE88" s="32"/>
      <c r="AF88" s="34"/>
      <c r="AI88" s="32"/>
      <c r="AJ88" s="34"/>
      <c r="AO88" s="33">
        <f>SUM(AO89:AO94)</f>
        <v>0</v>
      </c>
      <c r="AP88" s="34"/>
      <c r="AQ88" s="1"/>
      <c r="AR88" s="1"/>
      <c r="AS88" s="1"/>
      <c r="AT88" s="33">
        <f>SUM(AP89:AT94)</f>
        <v>0</v>
      </c>
      <c r="AU88" s="1">
        <v>0</v>
      </c>
      <c r="AV88" s="1">
        <v>1</v>
      </c>
      <c r="AW88" s="68">
        <f>BQ88+CL88+DG88+EB88+EW88</f>
        <v>30</v>
      </c>
      <c r="AX88" s="69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36">
        <f>SUM(AW89:BQ94)</f>
        <v>6</v>
      </c>
      <c r="BR88" s="37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36">
        <f>SUM(BR89:CL94)</f>
        <v>6</v>
      </c>
      <c r="CM88" s="37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36">
        <f>SUM(CM89:DG94)</f>
        <v>6</v>
      </c>
      <c r="DH88" s="37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36">
        <f>SUM(DH89:EB94)</f>
        <v>6</v>
      </c>
      <c r="EC88" s="37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36">
        <f>SUM(EC89:EW94)</f>
        <v>6</v>
      </c>
      <c r="EX88" s="34">
        <f>IF(AW88&lt;30,ONE,ZERO)</f>
        <v>0</v>
      </c>
      <c r="EY88" s="1">
        <f>IF(AO88+AT88&lt;1,ONE,ZERO)</f>
        <v>1</v>
      </c>
      <c r="EZ88" s="33">
        <f>EX88+EY88</f>
        <v>1</v>
      </c>
      <c r="FA88" s="1"/>
    </row>
    <row r="89" spans="1:157" ht="13.5" thickBot="1" x14ac:dyDescent="0.25">
      <c r="A89">
        <v>7</v>
      </c>
      <c r="C89" s="56"/>
      <c r="D89" s="24">
        <v>1</v>
      </c>
      <c r="E89" s="12"/>
      <c r="F89" s="13"/>
      <c r="G89" s="13"/>
      <c r="H89" s="13"/>
      <c r="I89" s="14"/>
      <c r="J89" s="60"/>
      <c r="L89" s="6" t="str">
        <f t="shared" ref="L89:L94" si="720">IF(J89&gt;0,SUM(E89:I89)," ")</f>
        <v xml:space="preserve"> </v>
      </c>
      <c r="M89" s="1" t="str">
        <f t="shared" ref="M89:M94" si="721">IF(J89&gt;0,"-"," ")</f>
        <v xml:space="preserve"> </v>
      </c>
      <c r="N89" s="1" t="str">
        <f t="shared" ref="N89:N94" si="722">IF(J89&gt;0,AE89," ")</f>
        <v xml:space="preserve"> </v>
      </c>
      <c r="O89" s="1" t="str">
        <f t="shared" ref="O89:O94" si="723">IF(J89&gt;0,"-"," ")</f>
        <v xml:space="preserve"> </v>
      </c>
      <c r="P89" s="1" t="str">
        <f t="shared" ref="P89:P94" si="724">IF(J89&gt;0,AI89," ")</f>
        <v xml:space="preserve"> </v>
      </c>
      <c r="Q89" s="1" t="str">
        <f t="shared" ref="Q89:Q94" si="725">IF(J89&gt;0,"="," ")</f>
        <v xml:space="preserve"> </v>
      </c>
      <c r="R89" s="5" t="str">
        <f t="shared" ref="R89:R94" si="726">IF(J89&gt;0,L89-N89-P89," ")</f>
        <v xml:space="preserve"> </v>
      </c>
      <c r="S89" s="7">
        <f t="shared" ref="S89:S94" si="727">IF(J89&gt;0,J89*R89,0)</f>
        <v>0</v>
      </c>
      <c r="T89" s="7"/>
      <c r="U89" s="7"/>
      <c r="V89" s="7"/>
      <c r="W89" s="7"/>
      <c r="X89" s="7"/>
      <c r="Y89" s="7"/>
      <c r="Z89" s="7"/>
      <c r="AA89" s="7"/>
      <c r="AB89" s="1">
        <f t="shared" ref="AB89:AB94" si="728">IF(E89&gt;F89,E89,F89)</f>
        <v>0</v>
      </c>
      <c r="AC89" s="1">
        <f t="shared" ref="AC89:AE94" si="729">IF(AB89&gt;G89,AB89,G89)</f>
        <v>0</v>
      </c>
      <c r="AD89" s="1">
        <f t="shared" si="729"/>
        <v>0</v>
      </c>
      <c r="AE89" s="2">
        <f t="shared" si="729"/>
        <v>0</v>
      </c>
      <c r="AF89" s="1">
        <f t="shared" ref="AF89:AF94" si="730">IF(E89&lt;F89,E89,F89)</f>
        <v>0</v>
      </c>
      <c r="AG89" s="1">
        <f t="shared" ref="AG89:AI94" si="731">IF(AF89&lt;G89,AF89,G89)</f>
        <v>0</v>
      </c>
      <c r="AH89" s="1">
        <f t="shared" si="731"/>
        <v>0</v>
      </c>
      <c r="AI89" s="2">
        <f t="shared" si="731"/>
        <v>0</v>
      </c>
      <c r="AJ89" s="1">
        <f t="shared" ref="AJ89:AN94" si="732">IF(E89&gt;10,1,0)</f>
        <v>0</v>
      </c>
      <c r="AK89" s="1">
        <f t="shared" si="732"/>
        <v>0</v>
      </c>
      <c r="AL89" s="1">
        <f t="shared" si="732"/>
        <v>0</v>
      </c>
      <c r="AM89" s="1">
        <f t="shared" si="732"/>
        <v>0</v>
      </c>
      <c r="AN89" s="1">
        <f t="shared" si="732"/>
        <v>0</v>
      </c>
      <c r="AO89" s="1">
        <f t="shared" ref="AO89:AO94" si="733">SUM(AJ89:AN89)</f>
        <v>0</v>
      </c>
      <c r="AP89" s="1">
        <f t="shared" ref="AP89:AT94" si="734">IF(E89&lt;0,1,0)</f>
        <v>0</v>
      </c>
      <c r="AQ89" s="1">
        <f t="shared" si="734"/>
        <v>0</v>
      </c>
      <c r="AR89" s="1">
        <f t="shared" si="734"/>
        <v>0</v>
      </c>
      <c r="AS89" s="1">
        <f t="shared" si="734"/>
        <v>0</v>
      </c>
      <c r="AT89" s="1">
        <f t="shared" si="734"/>
        <v>0</v>
      </c>
      <c r="AU89" s="1"/>
      <c r="AV89" s="1"/>
      <c r="AW89" s="1">
        <f t="shared" ref="AW89:AW94" si="735">IF(E89=0,ONE,ZERO)</f>
        <v>1</v>
      </c>
      <c r="AX89" s="1">
        <f t="shared" ref="AX89:AX94" si="736">IF(E89=0.5,ONE,ZERO)</f>
        <v>0</v>
      </c>
      <c r="AY89" s="1">
        <f t="shared" ref="AY89:AY94" si="737">IF(E89=1,ONE,ZERO)</f>
        <v>0</v>
      </c>
      <c r="AZ89" s="1">
        <f t="shared" ref="AZ89:AZ94" si="738">IF(E89=1.5,ONE,ZERO)</f>
        <v>0</v>
      </c>
      <c r="BA89" s="1">
        <f t="shared" ref="BA89:BA94" si="739">IF(E89=2,ONE,ZERO)</f>
        <v>0</v>
      </c>
      <c r="BB89" s="1">
        <f t="shared" ref="BB89:BB94" si="740">IF(E89=2.5,ONE,ZERO)</f>
        <v>0</v>
      </c>
      <c r="BC89" s="1">
        <f t="shared" ref="BC89:BC94" si="741">IF(E89=3,ONE,ZERO)</f>
        <v>0</v>
      </c>
      <c r="BD89" s="1">
        <f t="shared" ref="BD89:BD94" si="742">IF(E89=3.5,ONE,ZERO)</f>
        <v>0</v>
      </c>
      <c r="BE89" s="1">
        <f t="shared" ref="BE89:BE94" si="743">IF(E89=4,ONE,ZERO)</f>
        <v>0</v>
      </c>
      <c r="BF89" s="1">
        <f t="shared" ref="BF89:BF94" si="744">IF(E89=4.5,ONE,ZERO)</f>
        <v>0</v>
      </c>
      <c r="BG89" s="1">
        <f t="shared" ref="BG89:BG94" si="745">IF(E89=5,ONE,ZERO)</f>
        <v>0</v>
      </c>
      <c r="BH89" s="1">
        <f t="shared" ref="BH89:BH94" si="746">IF(E89=5.5,ONE,ZERO)</f>
        <v>0</v>
      </c>
      <c r="BI89" s="1">
        <f t="shared" ref="BI89:BI94" si="747">IF(E89=6,ONE,ZERO)</f>
        <v>0</v>
      </c>
      <c r="BJ89" s="1">
        <f t="shared" ref="BJ89:BJ94" si="748">IF(E89=6.5,ONE,ZERO)</f>
        <v>0</v>
      </c>
      <c r="BK89" s="1">
        <f t="shared" ref="BK89:BK94" si="749">IF(E89=7,ONE,ZERO)</f>
        <v>0</v>
      </c>
      <c r="BL89" s="1">
        <f t="shared" ref="BL89:BL94" si="750">IF(E89=7.5,ONE,ZERO)</f>
        <v>0</v>
      </c>
      <c r="BM89" s="1">
        <f t="shared" ref="BM89:BM94" si="751">IF(E89=8,ONE,ZERO)</f>
        <v>0</v>
      </c>
      <c r="BN89" s="1">
        <f t="shared" ref="BN89:BN94" si="752">IF(E89=8.5,ONE,ZERO)</f>
        <v>0</v>
      </c>
      <c r="BO89" s="1">
        <f t="shared" ref="BO89:BO94" si="753">IF(E89=9,ONE,ZERO)</f>
        <v>0</v>
      </c>
      <c r="BP89" s="1">
        <f t="shared" ref="BP89:BP94" si="754">IF(E89=9.5,ONE,ZERO)</f>
        <v>0</v>
      </c>
      <c r="BQ89" s="1">
        <f t="shared" ref="BQ89:BQ94" si="755">IF(E89=10,ONE,ZERO)</f>
        <v>0</v>
      </c>
      <c r="BR89" s="1">
        <f t="shared" ref="BR89:BR94" si="756">IF(F89=0,ONE,ZERO)</f>
        <v>1</v>
      </c>
      <c r="BS89" s="1">
        <f t="shared" ref="BS89:BS94" si="757">IF(F89=0.5,ONE,ZERO)</f>
        <v>0</v>
      </c>
      <c r="BT89" s="1">
        <f t="shared" ref="BT89:BT94" si="758">IF(F89=1,ONE,ZERO)</f>
        <v>0</v>
      </c>
      <c r="BU89" s="1">
        <f t="shared" ref="BU89:BU94" si="759">IF(F89=1.5,ONE,ZERO)</f>
        <v>0</v>
      </c>
      <c r="BV89" s="1">
        <f t="shared" ref="BV89:BV94" si="760">IF(F89=2,ONE,ZERO)</f>
        <v>0</v>
      </c>
      <c r="BW89" s="1">
        <f t="shared" ref="BW89:BW94" si="761">IF(F89=2.5,ONE,ZERO)</f>
        <v>0</v>
      </c>
      <c r="BX89" s="1">
        <f t="shared" ref="BX89:BX94" si="762">IF(F89=3,ONE,ZERO)</f>
        <v>0</v>
      </c>
      <c r="BY89" s="1">
        <f t="shared" ref="BY89:BY94" si="763">IF(F89=3.5,ONE,ZERO)</f>
        <v>0</v>
      </c>
      <c r="BZ89" s="1">
        <f t="shared" ref="BZ89:BZ94" si="764">IF(F89=4,ONE,ZERO)</f>
        <v>0</v>
      </c>
      <c r="CA89" s="1">
        <f t="shared" ref="CA89:CA94" si="765">IF(F89=4.5,ONE,ZERO)</f>
        <v>0</v>
      </c>
      <c r="CB89" s="1">
        <f t="shared" ref="CB89:CB94" si="766">IF(F89=5,ONE,ZERO)</f>
        <v>0</v>
      </c>
      <c r="CC89" s="1">
        <f t="shared" ref="CC89:CC94" si="767">IF(F89=5.5,ONE,ZERO)</f>
        <v>0</v>
      </c>
      <c r="CD89" s="1">
        <f t="shared" ref="CD89:CD94" si="768">IF(F89=6,ONE,ZERO)</f>
        <v>0</v>
      </c>
      <c r="CE89" s="1">
        <f t="shared" ref="CE89:CE94" si="769">IF(F89=6.5,ONE,ZERO)</f>
        <v>0</v>
      </c>
      <c r="CF89" s="1">
        <f t="shared" ref="CF89:CF94" si="770">IF(F89=7,ONE,ZERO)</f>
        <v>0</v>
      </c>
      <c r="CG89" s="1">
        <f t="shared" ref="CG89:CG94" si="771">IF(F89=7.5,ONE,ZERO)</f>
        <v>0</v>
      </c>
      <c r="CH89" s="1">
        <f t="shared" ref="CH89:CH94" si="772">IF(F89=8,ONE,ZERO)</f>
        <v>0</v>
      </c>
      <c r="CI89" s="1">
        <f t="shared" ref="CI89:CI94" si="773">IF(F89=8.5,ONE,ZERO)</f>
        <v>0</v>
      </c>
      <c r="CJ89" s="1">
        <f t="shared" ref="CJ89:CJ94" si="774">IF(F89=9,ONE,ZERO)</f>
        <v>0</v>
      </c>
      <c r="CK89" s="1">
        <f t="shared" ref="CK89:CK94" si="775">IF(F89=9.5,ONE,ZERO)</f>
        <v>0</v>
      </c>
      <c r="CL89" s="1">
        <f t="shared" ref="CL89:CL94" si="776">IF(F89=10,ONE,ZERO)</f>
        <v>0</v>
      </c>
      <c r="CM89" s="1">
        <f t="shared" ref="CM89:CM94" si="777">IF(G89=0,ONE,ZERO)</f>
        <v>1</v>
      </c>
      <c r="CN89" s="1">
        <f t="shared" ref="CN89:CN94" si="778">IF(G89=0.5,ONE,ZERO)</f>
        <v>0</v>
      </c>
      <c r="CO89" s="1">
        <f t="shared" ref="CO89:CO94" si="779">IF(G89=1,ONE,ZERO)</f>
        <v>0</v>
      </c>
      <c r="CP89" s="1">
        <f t="shared" ref="CP89:CP94" si="780">IF(G89=1.5,ONE,ZERO)</f>
        <v>0</v>
      </c>
      <c r="CQ89" s="1">
        <f t="shared" ref="CQ89:CQ94" si="781">IF(G89=2,ONE,ZERO)</f>
        <v>0</v>
      </c>
      <c r="CR89" s="1">
        <f t="shared" ref="CR89:CR94" si="782">IF(G89=2.5,ONE,ZERO)</f>
        <v>0</v>
      </c>
      <c r="CS89" s="1">
        <f t="shared" ref="CS89:CS94" si="783">IF(G89=3,ONE,ZERO)</f>
        <v>0</v>
      </c>
      <c r="CT89" s="1">
        <f t="shared" ref="CT89:CT94" si="784">IF(G89=3.5,ONE,ZERO)</f>
        <v>0</v>
      </c>
      <c r="CU89" s="1">
        <f t="shared" ref="CU89:CU94" si="785">IF(G89=4,ONE,ZERO)</f>
        <v>0</v>
      </c>
      <c r="CV89" s="1">
        <f t="shared" ref="CV89:CV94" si="786">IF(G89=4.5,ONE,ZERO)</f>
        <v>0</v>
      </c>
      <c r="CW89" s="1">
        <f t="shared" ref="CW89:CW94" si="787">IF(G89=5,ONE,ZERO)</f>
        <v>0</v>
      </c>
      <c r="CX89" s="1">
        <f t="shared" ref="CX89:CX94" si="788">IF(G89=5.5,ONE,ZERO)</f>
        <v>0</v>
      </c>
      <c r="CY89" s="1">
        <f t="shared" ref="CY89:CY94" si="789">IF(G89=6,ONE,ZERO)</f>
        <v>0</v>
      </c>
      <c r="CZ89" s="1">
        <f t="shared" ref="CZ89:CZ94" si="790">IF(G89=6.5,ONE,ZERO)</f>
        <v>0</v>
      </c>
      <c r="DA89" s="1">
        <f t="shared" ref="DA89:DA94" si="791">IF(G89=7,ONE,ZERO)</f>
        <v>0</v>
      </c>
      <c r="DB89" s="1">
        <f t="shared" ref="DB89:DB94" si="792">IF(G89=7.5,ONE,ZERO)</f>
        <v>0</v>
      </c>
      <c r="DC89" s="1">
        <f t="shared" ref="DC89:DC94" si="793">IF(G89=8,ONE,ZERO)</f>
        <v>0</v>
      </c>
      <c r="DD89" s="1">
        <f t="shared" ref="DD89:DD94" si="794">IF(G89=8.5,ONE,ZERO)</f>
        <v>0</v>
      </c>
      <c r="DE89" s="1">
        <f t="shared" ref="DE89:DE94" si="795">IF(G89=9,ONE,ZERO)</f>
        <v>0</v>
      </c>
      <c r="DF89" s="1">
        <f t="shared" ref="DF89:DF94" si="796">IF(G89=9.5,ONE,ZERO)</f>
        <v>0</v>
      </c>
      <c r="DG89" s="1">
        <f t="shared" ref="DG89:DG94" si="797">IF(G89=10,ONE,ZERO)</f>
        <v>0</v>
      </c>
      <c r="DH89" s="1">
        <f t="shared" ref="DH89:DH94" si="798">IF(H89=0,ONE,ZERO)</f>
        <v>1</v>
      </c>
      <c r="DI89" s="1">
        <f t="shared" ref="DI89:DI94" si="799">IF(H89=0.5,ONE,ZERO)</f>
        <v>0</v>
      </c>
      <c r="DJ89" s="1">
        <f t="shared" ref="DJ89:DJ94" si="800">IF(H89=1,ONE,ZERO)</f>
        <v>0</v>
      </c>
      <c r="DK89" s="1">
        <f t="shared" ref="DK89:DK94" si="801">IF(H89=1.5,ONE,ZERO)</f>
        <v>0</v>
      </c>
      <c r="DL89" s="1">
        <f t="shared" ref="DL89:DL94" si="802">IF(H89=2,ONE,ZERO)</f>
        <v>0</v>
      </c>
      <c r="DM89" s="1">
        <f t="shared" ref="DM89:DM94" si="803">IF(H89=2.5,ONE,ZERO)</f>
        <v>0</v>
      </c>
      <c r="DN89" s="1">
        <f t="shared" ref="DN89:DN94" si="804">IF(H89=3,ONE,ZERO)</f>
        <v>0</v>
      </c>
      <c r="DO89" s="1">
        <f t="shared" ref="DO89:DO94" si="805">IF(H89=3.5,ONE,ZERO)</f>
        <v>0</v>
      </c>
      <c r="DP89" s="1">
        <f t="shared" ref="DP89:DP94" si="806">IF(H89=4,ONE,ZERO)</f>
        <v>0</v>
      </c>
      <c r="DQ89" s="1">
        <f t="shared" ref="DQ89:DQ94" si="807">IF(H89=4.5,ONE,ZERO)</f>
        <v>0</v>
      </c>
      <c r="DR89" s="1">
        <f t="shared" ref="DR89:DR94" si="808">IF(H89=5,ONE,ZERO)</f>
        <v>0</v>
      </c>
      <c r="DS89" s="1">
        <f t="shared" ref="DS89:DS94" si="809">IF(H89=5.5,ONE,ZERO)</f>
        <v>0</v>
      </c>
      <c r="DT89" s="1">
        <f t="shared" ref="DT89:DT94" si="810">IF(H89=6,ONE,ZERO)</f>
        <v>0</v>
      </c>
      <c r="DU89" s="1">
        <f t="shared" ref="DU89:DU94" si="811">IF(H89=6.5,ONE,ZERO)</f>
        <v>0</v>
      </c>
      <c r="DV89" s="1">
        <f t="shared" ref="DV89:DV94" si="812">IF(H89=7,ONE,ZERO)</f>
        <v>0</v>
      </c>
      <c r="DW89" s="1">
        <f t="shared" ref="DW89:DW94" si="813">IF(H89=7.5,ONE,ZERO)</f>
        <v>0</v>
      </c>
      <c r="DX89" s="1">
        <f t="shared" ref="DX89:DX94" si="814">IF(H89=8,ONE,ZERO)</f>
        <v>0</v>
      </c>
      <c r="DY89" s="1">
        <f t="shared" ref="DY89:DY94" si="815">IF(H89=8.5,ONE,ZERO)</f>
        <v>0</v>
      </c>
      <c r="DZ89" s="1">
        <f t="shared" ref="DZ89:DZ94" si="816">IF(H89=9,ONE,ZERO)</f>
        <v>0</v>
      </c>
      <c r="EA89" s="1">
        <f t="shared" ref="EA89:EA94" si="817">IF(H89=9.5,ONE,ZERO)</f>
        <v>0</v>
      </c>
      <c r="EB89" s="1">
        <f t="shared" ref="EB89:EB94" si="818">IF(H89=10,ONE,ZERO)</f>
        <v>0</v>
      </c>
      <c r="EC89" s="1">
        <f t="shared" ref="EC89:EC94" si="819">IF(I89=0,ONE,ZERO)</f>
        <v>1</v>
      </c>
      <c r="ED89" s="1">
        <f t="shared" ref="ED89:ED94" si="820">IF(I89=0.5,ONE,ZERO)</f>
        <v>0</v>
      </c>
      <c r="EE89" s="1">
        <f t="shared" ref="EE89:EE94" si="821">IF(I89=1,ONE,ZERO)</f>
        <v>0</v>
      </c>
      <c r="EF89" s="1">
        <f t="shared" ref="EF89:EF94" si="822">IF(I89=1.5,ONE,ZERO)</f>
        <v>0</v>
      </c>
      <c r="EG89" s="1">
        <f t="shared" ref="EG89:EG94" si="823">IF(I89=2,ONE,ZERO)</f>
        <v>0</v>
      </c>
      <c r="EH89" s="1">
        <f t="shared" ref="EH89:EH94" si="824">IF(I89=2.5,ONE,ZERO)</f>
        <v>0</v>
      </c>
      <c r="EI89" s="1">
        <f t="shared" ref="EI89:EI94" si="825">IF(I89=3,ONE,ZERO)</f>
        <v>0</v>
      </c>
      <c r="EJ89" s="1">
        <f t="shared" ref="EJ89:EJ94" si="826">IF(I89=3.5,ONE,ZERO)</f>
        <v>0</v>
      </c>
      <c r="EK89" s="1">
        <f t="shared" ref="EK89:EK94" si="827">IF(I89=4,ONE,ZERO)</f>
        <v>0</v>
      </c>
      <c r="EL89" s="1">
        <f t="shared" ref="EL89:EL94" si="828">IF(I89=4.5,ONE,ZERO)</f>
        <v>0</v>
      </c>
      <c r="EM89" s="1">
        <f t="shared" ref="EM89:EM94" si="829">IF(I89=5,ONE,ZERO)</f>
        <v>0</v>
      </c>
      <c r="EN89" s="1">
        <f t="shared" ref="EN89:EN94" si="830">IF(I89=5.5,ONE,ZERO)</f>
        <v>0</v>
      </c>
      <c r="EO89" s="1">
        <f t="shared" ref="EO89:EO94" si="831">IF(I89=6,ONE,ZERO)</f>
        <v>0</v>
      </c>
      <c r="EP89" s="1">
        <f t="shared" ref="EP89:EP94" si="832">IF(I89=6.5,ONE,ZERO)</f>
        <v>0</v>
      </c>
      <c r="EQ89" s="1">
        <f t="shared" ref="EQ89:EQ94" si="833">IF(I89=7,ONE,ZERO)</f>
        <v>0</v>
      </c>
      <c r="ER89" s="1">
        <f t="shared" ref="ER89:ER94" si="834">IF(I89=7.5,ONE,ZERO)</f>
        <v>0</v>
      </c>
      <c r="ES89" s="1">
        <f t="shared" ref="ES89:ES94" si="835">IF(I89=8,ONE,ZERO)</f>
        <v>0</v>
      </c>
      <c r="ET89" s="1">
        <f t="shared" ref="ET89:ET94" si="836">IF(I89=8.5,ONE,ZERO)</f>
        <v>0</v>
      </c>
      <c r="EU89" s="1">
        <f t="shared" ref="EU89:EU94" si="837">IF(I89=9,ONE,ZERO)</f>
        <v>0</v>
      </c>
      <c r="EV89" s="1">
        <f t="shared" ref="EV89:EV94" si="838">IF(I89=9.5,ONE,ZERO)</f>
        <v>0</v>
      </c>
      <c r="EW89" s="1">
        <f t="shared" ref="EW89:EW94" si="839">IF(I89=10,ONE,ZERO)</f>
        <v>0</v>
      </c>
    </row>
    <row r="90" spans="1:157" x14ac:dyDescent="0.2">
      <c r="C90" s="64" t="str">
        <f>IF(EZ88=2,"ALERT!  An entered score ends in other than .0 or .5"," ")</f>
        <v xml:space="preserve"> </v>
      </c>
      <c r="D90" s="25">
        <v>2</v>
      </c>
      <c r="E90" s="15"/>
      <c r="F90" s="16"/>
      <c r="G90" s="16"/>
      <c r="H90" s="16"/>
      <c r="I90" s="17"/>
      <c r="J90" s="61"/>
      <c r="L90" s="6" t="str">
        <f t="shared" si="720"/>
        <v xml:space="preserve"> </v>
      </c>
      <c r="M90" s="1" t="str">
        <f t="shared" si="721"/>
        <v xml:space="preserve"> </v>
      </c>
      <c r="N90" s="1" t="str">
        <f t="shared" si="722"/>
        <v xml:space="preserve"> </v>
      </c>
      <c r="O90" s="1" t="str">
        <f t="shared" si="723"/>
        <v xml:space="preserve"> </v>
      </c>
      <c r="P90" s="1" t="str">
        <f t="shared" si="724"/>
        <v xml:space="preserve"> </v>
      </c>
      <c r="Q90" s="1" t="str">
        <f t="shared" si="725"/>
        <v xml:space="preserve"> </v>
      </c>
      <c r="R90" s="5" t="str">
        <f t="shared" si="726"/>
        <v xml:space="preserve"> </v>
      </c>
      <c r="S90" s="7">
        <f t="shared" si="727"/>
        <v>0</v>
      </c>
      <c r="T90" s="7"/>
      <c r="U90" s="7"/>
      <c r="V90" s="7"/>
      <c r="W90" s="7"/>
      <c r="X90" s="7"/>
      <c r="Y90" s="7"/>
      <c r="Z90" s="7"/>
      <c r="AA90" s="7"/>
      <c r="AB90" s="1">
        <f t="shared" si="728"/>
        <v>0</v>
      </c>
      <c r="AC90" s="1">
        <f t="shared" si="729"/>
        <v>0</v>
      </c>
      <c r="AD90" s="1">
        <f t="shared" si="729"/>
        <v>0</v>
      </c>
      <c r="AE90" s="2">
        <f t="shared" si="729"/>
        <v>0</v>
      </c>
      <c r="AF90" s="1">
        <f t="shared" si="730"/>
        <v>0</v>
      </c>
      <c r="AG90" s="1">
        <f t="shared" si="731"/>
        <v>0</v>
      </c>
      <c r="AH90" s="1">
        <f t="shared" si="731"/>
        <v>0</v>
      </c>
      <c r="AI90" s="2">
        <f t="shared" si="731"/>
        <v>0</v>
      </c>
      <c r="AJ90" s="1">
        <f t="shared" si="732"/>
        <v>0</v>
      </c>
      <c r="AK90" s="1">
        <f t="shared" si="732"/>
        <v>0</v>
      </c>
      <c r="AL90" s="1">
        <f t="shared" si="732"/>
        <v>0</v>
      </c>
      <c r="AM90" s="1">
        <f t="shared" si="732"/>
        <v>0</v>
      </c>
      <c r="AN90" s="1">
        <f t="shared" si="732"/>
        <v>0</v>
      </c>
      <c r="AO90" s="1">
        <f t="shared" si="733"/>
        <v>0</v>
      </c>
      <c r="AP90" s="1">
        <f t="shared" si="734"/>
        <v>0</v>
      </c>
      <c r="AQ90" s="1">
        <f t="shared" si="734"/>
        <v>0</v>
      </c>
      <c r="AR90" s="1">
        <f t="shared" si="734"/>
        <v>0</v>
      </c>
      <c r="AS90" s="1">
        <f t="shared" si="734"/>
        <v>0</v>
      </c>
      <c r="AT90" s="1">
        <f t="shared" si="734"/>
        <v>0</v>
      </c>
      <c r="AU90" s="1"/>
      <c r="AV90" s="1"/>
      <c r="AW90" s="1">
        <f t="shared" si="735"/>
        <v>1</v>
      </c>
      <c r="AX90" s="1">
        <f t="shared" si="736"/>
        <v>0</v>
      </c>
      <c r="AY90" s="1">
        <f t="shared" si="737"/>
        <v>0</v>
      </c>
      <c r="AZ90" s="1">
        <f t="shared" si="738"/>
        <v>0</v>
      </c>
      <c r="BA90" s="1">
        <f t="shared" si="739"/>
        <v>0</v>
      </c>
      <c r="BB90" s="1">
        <f t="shared" si="740"/>
        <v>0</v>
      </c>
      <c r="BC90" s="1">
        <f t="shared" si="741"/>
        <v>0</v>
      </c>
      <c r="BD90" s="1">
        <f t="shared" si="742"/>
        <v>0</v>
      </c>
      <c r="BE90" s="1">
        <f t="shared" si="743"/>
        <v>0</v>
      </c>
      <c r="BF90" s="1">
        <f t="shared" si="744"/>
        <v>0</v>
      </c>
      <c r="BG90" s="1">
        <f t="shared" si="745"/>
        <v>0</v>
      </c>
      <c r="BH90" s="1">
        <f t="shared" si="746"/>
        <v>0</v>
      </c>
      <c r="BI90" s="1">
        <f t="shared" si="747"/>
        <v>0</v>
      </c>
      <c r="BJ90" s="1">
        <f t="shared" si="748"/>
        <v>0</v>
      </c>
      <c r="BK90" s="1">
        <f t="shared" si="749"/>
        <v>0</v>
      </c>
      <c r="BL90" s="1">
        <f t="shared" si="750"/>
        <v>0</v>
      </c>
      <c r="BM90" s="1">
        <f t="shared" si="751"/>
        <v>0</v>
      </c>
      <c r="BN90" s="1">
        <f t="shared" si="752"/>
        <v>0</v>
      </c>
      <c r="BO90" s="1">
        <f t="shared" si="753"/>
        <v>0</v>
      </c>
      <c r="BP90" s="1">
        <f t="shared" si="754"/>
        <v>0</v>
      </c>
      <c r="BQ90" s="1">
        <f t="shared" si="755"/>
        <v>0</v>
      </c>
      <c r="BR90" s="1">
        <f t="shared" si="756"/>
        <v>1</v>
      </c>
      <c r="BS90" s="1">
        <f t="shared" si="757"/>
        <v>0</v>
      </c>
      <c r="BT90" s="1">
        <f t="shared" si="758"/>
        <v>0</v>
      </c>
      <c r="BU90" s="1">
        <f t="shared" si="759"/>
        <v>0</v>
      </c>
      <c r="BV90" s="1">
        <f t="shared" si="760"/>
        <v>0</v>
      </c>
      <c r="BW90" s="1">
        <f t="shared" si="761"/>
        <v>0</v>
      </c>
      <c r="BX90" s="1">
        <f t="shared" si="762"/>
        <v>0</v>
      </c>
      <c r="BY90" s="1">
        <f t="shared" si="763"/>
        <v>0</v>
      </c>
      <c r="BZ90" s="1">
        <f t="shared" si="764"/>
        <v>0</v>
      </c>
      <c r="CA90" s="1">
        <f t="shared" si="765"/>
        <v>0</v>
      </c>
      <c r="CB90" s="1">
        <f t="shared" si="766"/>
        <v>0</v>
      </c>
      <c r="CC90" s="1">
        <f t="shared" si="767"/>
        <v>0</v>
      </c>
      <c r="CD90" s="1">
        <f t="shared" si="768"/>
        <v>0</v>
      </c>
      <c r="CE90" s="1">
        <f t="shared" si="769"/>
        <v>0</v>
      </c>
      <c r="CF90" s="1">
        <f t="shared" si="770"/>
        <v>0</v>
      </c>
      <c r="CG90" s="1">
        <f t="shared" si="771"/>
        <v>0</v>
      </c>
      <c r="CH90" s="1">
        <f t="shared" si="772"/>
        <v>0</v>
      </c>
      <c r="CI90" s="1">
        <f t="shared" si="773"/>
        <v>0</v>
      </c>
      <c r="CJ90" s="1">
        <f t="shared" si="774"/>
        <v>0</v>
      </c>
      <c r="CK90" s="1">
        <f t="shared" si="775"/>
        <v>0</v>
      </c>
      <c r="CL90" s="1">
        <f t="shared" si="776"/>
        <v>0</v>
      </c>
      <c r="CM90" s="1">
        <f t="shared" si="777"/>
        <v>1</v>
      </c>
      <c r="CN90" s="1">
        <f t="shared" si="778"/>
        <v>0</v>
      </c>
      <c r="CO90" s="1">
        <f t="shared" si="779"/>
        <v>0</v>
      </c>
      <c r="CP90" s="1">
        <f t="shared" si="780"/>
        <v>0</v>
      </c>
      <c r="CQ90" s="1">
        <f t="shared" si="781"/>
        <v>0</v>
      </c>
      <c r="CR90" s="1">
        <f t="shared" si="782"/>
        <v>0</v>
      </c>
      <c r="CS90" s="1">
        <f t="shared" si="783"/>
        <v>0</v>
      </c>
      <c r="CT90" s="1">
        <f t="shared" si="784"/>
        <v>0</v>
      </c>
      <c r="CU90" s="1">
        <f t="shared" si="785"/>
        <v>0</v>
      </c>
      <c r="CV90" s="1">
        <f t="shared" si="786"/>
        <v>0</v>
      </c>
      <c r="CW90" s="1">
        <f t="shared" si="787"/>
        <v>0</v>
      </c>
      <c r="CX90" s="1">
        <f t="shared" si="788"/>
        <v>0</v>
      </c>
      <c r="CY90" s="1">
        <f t="shared" si="789"/>
        <v>0</v>
      </c>
      <c r="CZ90" s="1">
        <f t="shared" si="790"/>
        <v>0</v>
      </c>
      <c r="DA90" s="1">
        <f t="shared" si="791"/>
        <v>0</v>
      </c>
      <c r="DB90" s="1">
        <f t="shared" si="792"/>
        <v>0</v>
      </c>
      <c r="DC90" s="1">
        <f t="shared" si="793"/>
        <v>0</v>
      </c>
      <c r="DD90" s="1">
        <f t="shared" si="794"/>
        <v>0</v>
      </c>
      <c r="DE90" s="1">
        <f t="shared" si="795"/>
        <v>0</v>
      </c>
      <c r="DF90" s="1">
        <f t="shared" si="796"/>
        <v>0</v>
      </c>
      <c r="DG90" s="1">
        <f t="shared" si="797"/>
        <v>0</v>
      </c>
      <c r="DH90" s="1">
        <f t="shared" si="798"/>
        <v>1</v>
      </c>
      <c r="DI90" s="1">
        <f t="shared" si="799"/>
        <v>0</v>
      </c>
      <c r="DJ90" s="1">
        <f t="shared" si="800"/>
        <v>0</v>
      </c>
      <c r="DK90" s="1">
        <f t="shared" si="801"/>
        <v>0</v>
      </c>
      <c r="DL90" s="1">
        <f t="shared" si="802"/>
        <v>0</v>
      </c>
      <c r="DM90" s="1">
        <f t="shared" si="803"/>
        <v>0</v>
      </c>
      <c r="DN90" s="1">
        <f t="shared" si="804"/>
        <v>0</v>
      </c>
      <c r="DO90" s="1">
        <f t="shared" si="805"/>
        <v>0</v>
      </c>
      <c r="DP90" s="1">
        <f t="shared" si="806"/>
        <v>0</v>
      </c>
      <c r="DQ90" s="1">
        <f t="shared" si="807"/>
        <v>0</v>
      </c>
      <c r="DR90" s="1">
        <f t="shared" si="808"/>
        <v>0</v>
      </c>
      <c r="DS90" s="1">
        <f t="shared" si="809"/>
        <v>0</v>
      </c>
      <c r="DT90" s="1">
        <f t="shared" si="810"/>
        <v>0</v>
      </c>
      <c r="DU90" s="1">
        <f t="shared" si="811"/>
        <v>0</v>
      </c>
      <c r="DV90" s="1">
        <f t="shared" si="812"/>
        <v>0</v>
      </c>
      <c r="DW90" s="1">
        <f t="shared" si="813"/>
        <v>0</v>
      </c>
      <c r="DX90" s="1">
        <f t="shared" si="814"/>
        <v>0</v>
      </c>
      <c r="DY90" s="1">
        <f t="shared" si="815"/>
        <v>0</v>
      </c>
      <c r="DZ90" s="1">
        <f t="shared" si="816"/>
        <v>0</v>
      </c>
      <c r="EA90" s="1">
        <f t="shared" si="817"/>
        <v>0</v>
      </c>
      <c r="EB90" s="1">
        <f t="shared" si="818"/>
        <v>0</v>
      </c>
      <c r="EC90" s="1">
        <f t="shared" si="819"/>
        <v>1</v>
      </c>
      <c r="ED90" s="1">
        <f t="shared" si="820"/>
        <v>0</v>
      </c>
      <c r="EE90" s="1">
        <f t="shared" si="821"/>
        <v>0</v>
      </c>
      <c r="EF90" s="1">
        <f t="shared" si="822"/>
        <v>0</v>
      </c>
      <c r="EG90" s="1">
        <f t="shared" si="823"/>
        <v>0</v>
      </c>
      <c r="EH90" s="1">
        <f t="shared" si="824"/>
        <v>0</v>
      </c>
      <c r="EI90" s="1">
        <f t="shared" si="825"/>
        <v>0</v>
      </c>
      <c r="EJ90" s="1">
        <f t="shared" si="826"/>
        <v>0</v>
      </c>
      <c r="EK90" s="1">
        <f t="shared" si="827"/>
        <v>0</v>
      </c>
      <c r="EL90" s="1">
        <f t="shared" si="828"/>
        <v>0</v>
      </c>
      <c r="EM90" s="1">
        <f t="shared" si="829"/>
        <v>0</v>
      </c>
      <c r="EN90" s="1">
        <f t="shared" si="830"/>
        <v>0</v>
      </c>
      <c r="EO90" s="1">
        <f t="shared" si="831"/>
        <v>0</v>
      </c>
      <c r="EP90" s="1">
        <f t="shared" si="832"/>
        <v>0</v>
      </c>
      <c r="EQ90" s="1">
        <f t="shared" si="833"/>
        <v>0</v>
      </c>
      <c r="ER90" s="1">
        <f t="shared" si="834"/>
        <v>0</v>
      </c>
      <c r="ES90" s="1">
        <f t="shared" si="835"/>
        <v>0</v>
      </c>
      <c r="ET90" s="1">
        <f t="shared" si="836"/>
        <v>0</v>
      </c>
      <c r="EU90" s="1">
        <f t="shared" si="837"/>
        <v>0</v>
      </c>
      <c r="EV90" s="1">
        <f t="shared" si="838"/>
        <v>0</v>
      </c>
      <c r="EW90" s="1">
        <f t="shared" si="839"/>
        <v>0</v>
      </c>
    </row>
    <row r="91" spans="1:157" x14ac:dyDescent="0.2">
      <c r="C91" s="65"/>
      <c r="D91" s="24">
        <v>3</v>
      </c>
      <c r="E91" s="15"/>
      <c r="F91" s="16"/>
      <c r="G91" s="16"/>
      <c r="H91" s="16"/>
      <c r="I91" s="17"/>
      <c r="J91" s="61"/>
      <c r="L91" s="6" t="str">
        <f t="shared" si="720"/>
        <v xml:space="preserve"> </v>
      </c>
      <c r="M91" s="1" t="str">
        <f t="shared" si="721"/>
        <v xml:space="preserve"> </v>
      </c>
      <c r="N91" s="1" t="str">
        <f t="shared" si="722"/>
        <v xml:space="preserve"> </v>
      </c>
      <c r="O91" s="1" t="str">
        <f t="shared" si="723"/>
        <v xml:space="preserve"> </v>
      </c>
      <c r="P91" s="1" t="str">
        <f t="shared" si="724"/>
        <v xml:space="preserve"> </v>
      </c>
      <c r="Q91" s="1" t="str">
        <f t="shared" si="725"/>
        <v xml:space="preserve"> </v>
      </c>
      <c r="R91" s="5" t="str">
        <f t="shared" si="726"/>
        <v xml:space="preserve"> </v>
      </c>
      <c r="S91" s="7">
        <f t="shared" si="727"/>
        <v>0</v>
      </c>
      <c r="T91" s="7"/>
      <c r="U91" s="7"/>
      <c r="V91" s="7"/>
      <c r="W91" s="7"/>
      <c r="X91" s="7"/>
      <c r="Y91" s="7"/>
      <c r="Z91" s="7"/>
      <c r="AA91" s="7"/>
      <c r="AB91" s="1">
        <f t="shared" si="728"/>
        <v>0</v>
      </c>
      <c r="AC91" s="1">
        <f t="shared" si="729"/>
        <v>0</v>
      </c>
      <c r="AD91" s="1">
        <f t="shared" si="729"/>
        <v>0</v>
      </c>
      <c r="AE91" s="2">
        <f t="shared" si="729"/>
        <v>0</v>
      </c>
      <c r="AF91" s="1">
        <f t="shared" si="730"/>
        <v>0</v>
      </c>
      <c r="AG91" s="1">
        <f t="shared" si="731"/>
        <v>0</v>
      </c>
      <c r="AH91" s="1">
        <f t="shared" si="731"/>
        <v>0</v>
      </c>
      <c r="AI91" s="2">
        <f t="shared" si="731"/>
        <v>0</v>
      </c>
      <c r="AJ91" s="1">
        <f t="shared" si="732"/>
        <v>0</v>
      </c>
      <c r="AK91" s="1">
        <f t="shared" si="732"/>
        <v>0</v>
      </c>
      <c r="AL91" s="1">
        <f t="shared" si="732"/>
        <v>0</v>
      </c>
      <c r="AM91" s="1">
        <f t="shared" si="732"/>
        <v>0</v>
      </c>
      <c r="AN91" s="1">
        <f t="shared" si="732"/>
        <v>0</v>
      </c>
      <c r="AO91" s="1">
        <f t="shared" si="733"/>
        <v>0</v>
      </c>
      <c r="AP91" s="1">
        <f t="shared" si="734"/>
        <v>0</v>
      </c>
      <c r="AQ91" s="1">
        <f t="shared" si="734"/>
        <v>0</v>
      </c>
      <c r="AR91" s="1">
        <f t="shared" si="734"/>
        <v>0</v>
      </c>
      <c r="AS91" s="1">
        <f t="shared" si="734"/>
        <v>0</v>
      </c>
      <c r="AT91" s="1">
        <f t="shared" si="734"/>
        <v>0</v>
      </c>
      <c r="AU91" s="1"/>
      <c r="AV91" s="1"/>
      <c r="AW91" s="1">
        <f t="shared" si="735"/>
        <v>1</v>
      </c>
      <c r="AX91" s="1">
        <f t="shared" si="736"/>
        <v>0</v>
      </c>
      <c r="AY91" s="1">
        <f t="shared" si="737"/>
        <v>0</v>
      </c>
      <c r="AZ91" s="1">
        <f t="shared" si="738"/>
        <v>0</v>
      </c>
      <c r="BA91" s="1">
        <f t="shared" si="739"/>
        <v>0</v>
      </c>
      <c r="BB91" s="1">
        <f t="shared" si="740"/>
        <v>0</v>
      </c>
      <c r="BC91" s="1">
        <f t="shared" si="741"/>
        <v>0</v>
      </c>
      <c r="BD91" s="1">
        <f t="shared" si="742"/>
        <v>0</v>
      </c>
      <c r="BE91" s="1">
        <f t="shared" si="743"/>
        <v>0</v>
      </c>
      <c r="BF91" s="1">
        <f t="shared" si="744"/>
        <v>0</v>
      </c>
      <c r="BG91" s="1">
        <f t="shared" si="745"/>
        <v>0</v>
      </c>
      <c r="BH91" s="1">
        <f t="shared" si="746"/>
        <v>0</v>
      </c>
      <c r="BI91" s="1">
        <f t="shared" si="747"/>
        <v>0</v>
      </c>
      <c r="BJ91" s="1">
        <f t="shared" si="748"/>
        <v>0</v>
      </c>
      <c r="BK91" s="1">
        <f t="shared" si="749"/>
        <v>0</v>
      </c>
      <c r="BL91" s="1">
        <f t="shared" si="750"/>
        <v>0</v>
      </c>
      <c r="BM91" s="1">
        <f t="shared" si="751"/>
        <v>0</v>
      </c>
      <c r="BN91" s="1">
        <f t="shared" si="752"/>
        <v>0</v>
      </c>
      <c r="BO91" s="1">
        <f t="shared" si="753"/>
        <v>0</v>
      </c>
      <c r="BP91" s="1">
        <f t="shared" si="754"/>
        <v>0</v>
      </c>
      <c r="BQ91" s="1">
        <f t="shared" si="755"/>
        <v>0</v>
      </c>
      <c r="BR91" s="1">
        <f t="shared" si="756"/>
        <v>1</v>
      </c>
      <c r="BS91" s="1">
        <f t="shared" si="757"/>
        <v>0</v>
      </c>
      <c r="BT91" s="1">
        <f t="shared" si="758"/>
        <v>0</v>
      </c>
      <c r="BU91" s="1">
        <f t="shared" si="759"/>
        <v>0</v>
      </c>
      <c r="BV91" s="1">
        <f t="shared" si="760"/>
        <v>0</v>
      </c>
      <c r="BW91" s="1">
        <f t="shared" si="761"/>
        <v>0</v>
      </c>
      <c r="BX91" s="1">
        <f t="shared" si="762"/>
        <v>0</v>
      </c>
      <c r="BY91" s="1">
        <f t="shared" si="763"/>
        <v>0</v>
      </c>
      <c r="BZ91" s="1">
        <f t="shared" si="764"/>
        <v>0</v>
      </c>
      <c r="CA91" s="1">
        <f t="shared" si="765"/>
        <v>0</v>
      </c>
      <c r="CB91" s="1">
        <f t="shared" si="766"/>
        <v>0</v>
      </c>
      <c r="CC91" s="1">
        <f t="shared" si="767"/>
        <v>0</v>
      </c>
      <c r="CD91" s="1">
        <f t="shared" si="768"/>
        <v>0</v>
      </c>
      <c r="CE91" s="1">
        <f t="shared" si="769"/>
        <v>0</v>
      </c>
      <c r="CF91" s="1">
        <f t="shared" si="770"/>
        <v>0</v>
      </c>
      <c r="CG91" s="1">
        <f t="shared" si="771"/>
        <v>0</v>
      </c>
      <c r="CH91" s="1">
        <f t="shared" si="772"/>
        <v>0</v>
      </c>
      <c r="CI91" s="1">
        <f t="shared" si="773"/>
        <v>0</v>
      </c>
      <c r="CJ91" s="1">
        <f t="shared" si="774"/>
        <v>0</v>
      </c>
      <c r="CK91" s="1">
        <f t="shared" si="775"/>
        <v>0</v>
      </c>
      <c r="CL91" s="1">
        <f t="shared" si="776"/>
        <v>0</v>
      </c>
      <c r="CM91" s="1">
        <f t="shared" si="777"/>
        <v>1</v>
      </c>
      <c r="CN91" s="1">
        <f t="shared" si="778"/>
        <v>0</v>
      </c>
      <c r="CO91" s="1">
        <f t="shared" si="779"/>
        <v>0</v>
      </c>
      <c r="CP91" s="1">
        <f t="shared" si="780"/>
        <v>0</v>
      </c>
      <c r="CQ91" s="1">
        <f t="shared" si="781"/>
        <v>0</v>
      </c>
      <c r="CR91" s="1">
        <f t="shared" si="782"/>
        <v>0</v>
      </c>
      <c r="CS91" s="1">
        <f t="shared" si="783"/>
        <v>0</v>
      </c>
      <c r="CT91" s="1">
        <f t="shared" si="784"/>
        <v>0</v>
      </c>
      <c r="CU91" s="1">
        <f t="shared" si="785"/>
        <v>0</v>
      </c>
      <c r="CV91" s="1">
        <f t="shared" si="786"/>
        <v>0</v>
      </c>
      <c r="CW91" s="1">
        <f t="shared" si="787"/>
        <v>0</v>
      </c>
      <c r="CX91" s="1">
        <f t="shared" si="788"/>
        <v>0</v>
      </c>
      <c r="CY91" s="1">
        <f t="shared" si="789"/>
        <v>0</v>
      </c>
      <c r="CZ91" s="1">
        <f t="shared" si="790"/>
        <v>0</v>
      </c>
      <c r="DA91" s="1">
        <f t="shared" si="791"/>
        <v>0</v>
      </c>
      <c r="DB91" s="1">
        <f t="shared" si="792"/>
        <v>0</v>
      </c>
      <c r="DC91" s="1">
        <f t="shared" si="793"/>
        <v>0</v>
      </c>
      <c r="DD91" s="1">
        <f t="shared" si="794"/>
        <v>0</v>
      </c>
      <c r="DE91" s="1">
        <f t="shared" si="795"/>
        <v>0</v>
      </c>
      <c r="DF91" s="1">
        <f t="shared" si="796"/>
        <v>0</v>
      </c>
      <c r="DG91" s="1">
        <f t="shared" si="797"/>
        <v>0</v>
      </c>
      <c r="DH91" s="1">
        <f t="shared" si="798"/>
        <v>1</v>
      </c>
      <c r="DI91" s="1">
        <f t="shared" si="799"/>
        <v>0</v>
      </c>
      <c r="DJ91" s="1">
        <f t="shared" si="800"/>
        <v>0</v>
      </c>
      <c r="DK91" s="1">
        <f t="shared" si="801"/>
        <v>0</v>
      </c>
      <c r="DL91" s="1">
        <f t="shared" si="802"/>
        <v>0</v>
      </c>
      <c r="DM91" s="1">
        <f t="shared" si="803"/>
        <v>0</v>
      </c>
      <c r="DN91" s="1">
        <f t="shared" si="804"/>
        <v>0</v>
      </c>
      <c r="DO91" s="1">
        <f t="shared" si="805"/>
        <v>0</v>
      </c>
      <c r="DP91" s="1">
        <f t="shared" si="806"/>
        <v>0</v>
      </c>
      <c r="DQ91" s="1">
        <f t="shared" si="807"/>
        <v>0</v>
      </c>
      <c r="DR91" s="1">
        <f t="shared" si="808"/>
        <v>0</v>
      </c>
      <c r="DS91" s="1">
        <f t="shared" si="809"/>
        <v>0</v>
      </c>
      <c r="DT91" s="1">
        <f t="shared" si="810"/>
        <v>0</v>
      </c>
      <c r="DU91" s="1">
        <f t="shared" si="811"/>
        <v>0</v>
      </c>
      <c r="DV91" s="1">
        <f t="shared" si="812"/>
        <v>0</v>
      </c>
      <c r="DW91" s="1">
        <f t="shared" si="813"/>
        <v>0</v>
      </c>
      <c r="DX91" s="1">
        <f t="shared" si="814"/>
        <v>0</v>
      </c>
      <c r="DY91" s="1">
        <f t="shared" si="815"/>
        <v>0</v>
      </c>
      <c r="DZ91" s="1">
        <f t="shared" si="816"/>
        <v>0</v>
      </c>
      <c r="EA91" s="1">
        <f t="shared" si="817"/>
        <v>0</v>
      </c>
      <c r="EB91" s="1">
        <f t="shared" si="818"/>
        <v>0</v>
      </c>
      <c r="EC91" s="1">
        <f t="shared" si="819"/>
        <v>1</v>
      </c>
      <c r="ED91" s="1">
        <f t="shared" si="820"/>
        <v>0</v>
      </c>
      <c r="EE91" s="1">
        <f t="shared" si="821"/>
        <v>0</v>
      </c>
      <c r="EF91" s="1">
        <f t="shared" si="822"/>
        <v>0</v>
      </c>
      <c r="EG91" s="1">
        <f t="shared" si="823"/>
        <v>0</v>
      </c>
      <c r="EH91" s="1">
        <f t="shared" si="824"/>
        <v>0</v>
      </c>
      <c r="EI91" s="1">
        <f t="shared" si="825"/>
        <v>0</v>
      </c>
      <c r="EJ91" s="1">
        <f t="shared" si="826"/>
        <v>0</v>
      </c>
      <c r="EK91" s="1">
        <f t="shared" si="827"/>
        <v>0</v>
      </c>
      <c r="EL91" s="1">
        <f t="shared" si="828"/>
        <v>0</v>
      </c>
      <c r="EM91" s="1">
        <f t="shared" si="829"/>
        <v>0</v>
      </c>
      <c r="EN91" s="1">
        <f t="shared" si="830"/>
        <v>0</v>
      </c>
      <c r="EO91" s="1">
        <f t="shared" si="831"/>
        <v>0</v>
      </c>
      <c r="EP91" s="1">
        <f t="shared" si="832"/>
        <v>0</v>
      </c>
      <c r="EQ91" s="1">
        <f t="shared" si="833"/>
        <v>0</v>
      </c>
      <c r="ER91" s="1">
        <f t="shared" si="834"/>
        <v>0</v>
      </c>
      <c r="ES91" s="1">
        <f t="shared" si="835"/>
        <v>0</v>
      </c>
      <c r="ET91" s="1">
        <f t="shared" si="836"/>
        <v>0</v>
      </c>
      <c r="EU91" s="1">
        <f t="shared" si="837"/>
        <v>0</v>
      </c>
      <c r="EV91" s="1">
        <f t="shared" si="838"/>
        <v>0</v>
      </c>
      <c r="EW91" s="1">
        <f t="shared" si="839"/>
        <v>0</v>
      </c>
    </row>
    <row r="92" spans="1:157" x14ac:dyDescent="0.2">
      <c r="C92" s="65"/>
      <c r="D92" s="25">
        <v>4</v>
      </c>
      <c r="E92" s="15"/>
      <c r="F92" s="16"/>
      <c r="G92" s="16"/>
      <c r="H92" s="16"/>
      <c r="I92" s="17"/>
      <c r="J92" s="61"/>
      <c r="L92" s="6" t="str">
        <f t="shared" si="720"/>
        <v xml:space="preserve"> </v>
      </c>
      <c r="M92" s="1" t="str">
        <f t="shared" si="721"/>
        <v xml:space="preserve"> </v>
      </c>
      <c r="N92" s="1" t="str">
        <f t="shared" si="722"/>
        <v xml:space="preserve"> </v>
      </c>
      <c r="O92" s="1" t="str">
        <f t="shared" si="723"/>
        <v xml:space="preserve"> </v>
      </c>
      <c r="P92" s="1" t="str">
        <f t="shared" si="724"/>
        <v xml:space="preserve"> </v>
      </c>
      <c r="Q92" s="1" t="str">
        <f t="shared" si="725"/>
        <v xml:space="preserve"> </v>
      </c>
      <c r="R92" s="5" t="str">
        <f t="shared" si="726"/>
        <v xml:space="preserve"> </v>
      </c>
      <c r="S92" s="7">
        <f t="shared" si="727"/>
        <v>0</v>
      </c>
      <c r="T92" s="7"/>
      <c r="U92" s="7"/>
      <c r="V92" s="7"/>
      <c r="W92" s="7"/>
      <c r="X92" s="7"/>
      <c r="Y92" s="7"/>
      <c r="Z92" s="7"/>
      <c r="AA92" s="7"/>
      <c r="AB92" s="1">
        <f t="shared" si="728"/>
        <v>0</v>
      </c>
      <c r="AC92" s="1">
        <f t="shared" si="729"/>
        <v>0</v>
      </c>
      <c r="AD92" s="1">
        <f t="shared" si="729"/>
        <v>0</v>
      </c>
      <c r="AE92" s="2">
        <f t="shared" si="729"/>
        <v>0</v>
      </c>
      <c r="AF92" s="1">
        <f t="shared" si="730"/>
        <v>0</v>
      </c>
      <c r="AG92" s="1">
        <f t="shared" si="731"/>
        <v>0</v>
      </c>
      <c r="AH92" s="1">
        <f t="shared" si="731"/>
        <v>0</v>
      </c>
      <c r="AI92" s="2">
        <f t="shared" si="731"/>
        <v>0</v>
      </c>
      <c r="AJ92" s="1">
        <f t="shared" si="732"/>
        <v>0</v>
      </c>
      <c r="AK92" s="1">
        <f t="shared" si="732"/>
        <v>0</v>
      </c>
      <c r="AL92" s="1">
        <f t="shared" si="732"/>
        <v>0</v>
      </c>
      <c r="AM92" s="1">
        <f t="shared" si="732"/>
        <v>0</v>
      </c>
      <c r="AN92" s="1">
        <f t="shared" si="732"/>
        <v>0</v>
      </c>
      <c r="AO92" s="1">
        <f t="shared" si="733"/>
        <v>0</v>
      </c>
      <c r="AP92" s="1">
        <f t="shared" si="734"/>
        <v>0</v>
      </c>
      <c r="AQ92" s="1">
        <f t="shared" si="734"/>
        <v>0</v>
      </c>
      <c r="AR92" s="1">
        <f t="shared" si="734"/>
        <v>0</v>
      </c>
      <c r="AS92" s="1">
        <f t="shared" si="734"/>
        <v>0</v>
      </c>
      <c r="AT92" s="1">
        <f t="shared" si="734"/>
        <v>0</v>
      </c>
      <c r="AU92" s="1"/>
      <c r="AV92" s="1"/>
      <c r="AW92" s="1">
        <f t="shared" si="735"/>
        <v>1</v>
      </c>
      <c r="AX92" s="1">
        <f t="shared" si="736"/>
        <v>0</v>
      </c>
      <c r="AY92" s="1">
        <f t="shared" si="737"/>
        <v>0</v>
      </c>
      <c r="AZ92" s="1">
        <f t="shared" si="738"/>
        <v>0</v>
      </c>
      <c r="BA92" s="1">
        <f t="shared" si="739"/>
        <v>0</v>
      </c>
      <c r="BB92" s="1">
        <f t="shared" si="740"/>
        <v>0</v>
      </c>
      <c r="BC92" s="1">
        <f t="shared" si="741"/>
        <v>0</v>
      </c>
      <c r="BD92" s="1">
        <f t="shared" si="742"/>
        <v>0</v>
      </c>
      <c r="BE92" s="1">
        <f t="shared" si="743"/>
        <v>0</v>
      </c>
      <c r="BF92" s="1">
        <f t="shared" si="744"/>
        <v>0</v>
      </c>
      <c r="BG92" s="1">
        <f t="shared" si="745"/>
        <v>0</v>
      </c>
      <c r="BH92" s="1">
        <f t="shared" si="746"/>
        <v>0</v>
      </c>
      <c r="BI92" s="1">
        <f t="shared" si="747"/>
        <v>0</v>
      </c>
      <c r="BJ92" s="1">
        <f t="shared" si="748"/>
        <v>0</v>
      </c>
      <c r="BK92" s="1">
        <f t="shared" si="749"/>
        <v>0</v>
      </c>
      <c r="BL92" s="1">
        <f t="shared" si="750"/>
        <v>0</v>
      </c>
      <c r="BM92" s="1">
        <f t="shared" si="751"/>
        <v>0</v>
      </c>
      <c r="BN92" s="1">
        <f t="shared" si="752"/>
        <v>0</v>
      </c>
      <c r="BO92" s="1">
        <f t="shared" si="753"/>
        <v>0</v>
      </c>
      <c r="BP92" s="1">
        <f t="shared" si="754"/>
        <v>0</v>
      </c>
      <c r="BQ92" s="1">
        <f t="shared" si="755"/>
        <v>0</v>
      </c>
      <c r="BR92" s="1">
        <f t="shared" si="756"/>
        <v>1</v>
      </c>
      <c r="BS92" s="1">
        <f t="shared" si="757"/>
        <v>0</v>
      </c>
      <c r="BT92" s="1">
        <f t="shared" si="758"/>
        <v>0</v>
      </c>
      <c r="BU92" s="1">
        <f t="shared" si="759"/>
        <v>0</v>
      </c>
      <c r="BV92" s="1">
        <f t="shared" si="760"/>
        <v>0</v>
      </c>
      <c r="BW92" s="1">
        <f t="shared" si="761"/>
        <v>0</v>
      </c>
      <c r="BX92" s="1">
        <f t="shared" si="762"/>
        <v>0</v>
      </c>
      <c r="BY92" s="1">
        <f t="shared" si="763"/>
        <v>0</v>
      </c>
      <c r="BZ92" s="1">
        <f t="shared" si="764"/>
        <v>0</v>
      </c>
      <c r="CA92" s="1">
        <f t="shared" si="765"/>
        <v>0</v>
      </c>
      <c r="CB92" s="1">
        <f t="shared" si="766"/>
        <v>0</v>
      </c>
      <c r="CC92" s="1">
        <f t="shared" si="767"/>
        <v>0</v>
      </c>
      <c r="CD92" s="1">
        <f t="shared" si="768"/>
        <v>0</v>
      </c>
      <c r="CE92" s="1">
        <f t="shared" si="769"/>
        <v>0</v>
      </c>
      <c r="CF92" s="1">
        <f t="shared" si="770"/>
        <v>0</v>
      </c>
      <c r="CG92" s="1">
        <f t="shared" si="771"/>
        <v>0</v>
      </c>
      <c r="CH92" s="1">
        <f t="shared" si="772"/>
        <v>0</v>
      </c>
      <c r="CI92" s="1">
        <f t="shared" si="773"/>
        <v>0</v>
      </c>
      <c r="CJ92" s="1">
        <f t="shared" si="774"/>
        <v>0</v>
      </c>
      <c r="CK92" s="1">
        <f t="shared" si="775"/>
        <v>0</v>
      </c>
      <c r="CL92" s="1">
        <f t="shared" si="776"/>
        <v>0</v>
      </c>
      <c r="CM92" s="1">
        <f t="shared" si="777"/>
        <v>1</v>
      </c>
      <c r="CN92" s="1">
        <f t="shared" si="778"/>
        <v>0</v>
      </c>
      <c r="CO92" s="1">
        <f t="shared" si="779"/>
        <v>0</v>
      </c>
      <c r="CP92" s="1">
        <f t="shared" si="780"/>
        <v>0</v>
      </c>
      <c r="CQ92" s="1">
        <f t="shared" si="781"/>
        <v>0</v>
      </c>
      <c r="CR92" s="1">
        <f t="shared" si="782"/>
        <v>0</v>
      </c>
      <c r="CS92" s="1">
        <f t="shared" si="783"/>
        <v>0</v>
      </c>
      <c r="CT92" s="1">
        <f t="shared" si="784"/>
        <v>0</v>
      </c>
      <c r="CU92" s="1">
        <f t="shared" si="785"/>
        <v>0</v>
      </c>
      <c r="CV92" s="1">
        <f t="shared" si="786"/>
        <v>0</v>
      </c>
      <c r="CW92" s="1">
        <f t="shared" si="787"/>
        <v>0</v>
      </c>
      <c r="CX92" s="1">
        <f t="shared" si="788"/>
        <v>0</v>
      </c>
      <c r="CY92" s="1">
        <f t="shared" si="789"/>
        <v>0</v>
      </c>
      <c r="CZ92" s="1">
        <f t="shared" si="790"/>
        <v>0</v>
      </c>
      <c r="DA92" s="1">
        <f t="shared" si="791"/>
        <v>0</v>
      </c>
      <c r="DB92" s="1">
        <f t="shared" si="792"/>
        <v>0</v>
      </c>
      <c r="DC92" s="1">
        <f t="shared" si="793"/>
        <v>0</v>
      </c>
      <c r="DD92" s="1">
        <f t="shared" si="794"/>
        <v>0</v>
      </c>
      <c r="DE92" s="1">
        <f t="shared" si="795"/>
        <v>0</v>
      </c>
      <c r="DF92" s="1">
        <f t="shared" si="796"/>
        <v>0</v>
      </c>
      <c r="DG92" s="1">
        <f t="shared" si="797"/>
        <v>0</v>
      </c>
      <c r="DH92" s="1">
        <f t="shared" si="798"/>
        <v>1</v>
      </c>
      <c r="DI92" s="1">
        <f t="shared" si="799"/>
        <v>0</v>
      </c>
      <c r="DJ92" s="1">
        <f t="shared" si="800"/>
        <v>0</v>
      </c>
      <c r="DK92" s="1">
        <f t="shared" si="801"/>
        <v>0</v>
      </c>
      <c r="DL92" s="1">
        <f t="shared" si="802"/>
        <v>0</v>
      </c>
      <c r="DM92" s="1">
        <f t="shared" si="803"/>
        <v>0</v>
      </c>
      <c r="DN92" s="1">
        <f t="shared" si="804"/>
        <v>0</v>
      </c>
      <c r="DO92" s="1">
        <f t="shared" si="805"/>
        <v>0</v>
      </c>
      <c r="DP92" s="1">
        <f t="shared" si="806"/>
        <v>0</v>
      </c>
      <c r="DQ92" s="1">
        <f t="shared" si="807"/>
        <v>0</v>
      </c>
      <c r="DR92" s="1">
        <f t="shared" si="808"/>
        <v>0</v>
      </c>
      <c r="DS92" s="1">
        <f t="shared" si="809"/>
        <v>0</v>
      </c>
      <c r="DT92" s="1">
        <f t="shared" si="810"/>
        <v>0</v>
      </c>
      <c r="DU92" s="1">
        <f t="shared" si="811"/>
        <v>0</v>
      </c>
      <c r="DV92" s="1">
        <f t="shared" si="812"/>
        <v>0</v>
      </c>
      <c r="DW92" s="1">
        <f t="shared" si="813"/>
        <v>0</v>
      </c>
      <c r="DX92" s="1">
        <f t="shared" si="814"/>
        <v>0</v>
      </c>
      <c r="DY92" s="1">
        <f t="shared" si="815"/>
        <v>0</v>
      </c>
      <c r="DZ92" s="1">
        <f t="shared" si="816"/>
        <v>0</v>
      </c>
      <c r="EA92" s="1">
        <f t="shared" si="817"/>
        <v>0</v>
      </c>
      <c r="EB92" s="1">
        <f t="shared" si="818"/>
        <v>0</v>
      </c>
      <c r="EC92" s="1">
        <f t="shared" si="819"/>
        <v>1</v>
      </c>
      <c r="ED92" s="1">
        <f t="shared" si="820"/>
        <v>0</v>
      </c>
      <c r="EE92" s="1">
        <f t="shared" si="821"/>
        <v>0</v>
      </c>
      <c r="EF92" s="1">
        <f t="shared" si="822"/>
        <v>0</v>
      </c>
      <c r="EG92" s="1">
        <f t="shared" si="823"/>
        <v>0</v>
      </c>
      <c r="EH92" s="1">
        <f t="shared" si="824"/>
        <v>0</v>
      </c>
      <c r="EI92" s="1">
        <f t="shared" si="825"/>
        <v>0</v>
      </c>
      <c r="EJ92" s="1">
        <f t="shared" si="826"/>
        <v>0</v>
      </c>
      <c r="EK92" s="1">
        <f t="shared" si="827"/>
        <v>0</v>
      </c>
      <c r="EL92" s="1">
        <f t="shared" si="828"/>
        <v>0</v>
      </c>
      <c r="EM92" s="1">
        <f t="shared" si="829"/>
        <v>0</v>
      </c>
      <c r="EN92" s="1">
        <f t="shared" si="830"/>
        <v>0</v>
      </c>
      <c r="EO92" s="1">
        <f t="shared" si="831"/>
        <v>0</v>
      </c>
      <c r="EP92" s="1">
        <f t="shared" si="832"/>
        <v>0</v>
      </c>
      <c r="EQ92" s="1">
        <f t="shared" si="833"/>
        <v>0</v>
      </c>
      <c r="ER92" s="1">
        <f t="shared" si="834"/>
        <v>0</v>
      </c>
      <c r="ES92" s="1">
        <f t="shared" si="835"/>
        <v>0</v>
      </c>
      <c r="ET92" s="1">
        <f t="shared" si="836"/>
        <v>0</v>
      </c>
      <c r="EU92" s="1">
        <f t="shared" si="837"/>
        <v>0</v>
      </c>
      <c r="EV92" s="1">
        <f t="shared" si="838"/>
        <v>0</v>
      </c>
      <c r="EW92" s="1">
        <f t="shared" si="839"/>
        <v>0</v>
      </c>
    </row>
    <row r="93" spans="1:157" x14ac:dyDescent="0.2">
      <c r="C93" s="65"/>
      <c r="D93" s="24">
        <v>5</v>
      </c>
      <c r="E93" s="15"/>
      <c r="F93" s="16"/>
      <c r="G93" s="16"/>
      <c r="H93" s="16"/>
      <c r="I93" s="17"/>
      <c r="J93" s="61"/>
      <c r="L93" s="6" t="str">
        <f t="shared" si="720"/>
        <v xml:space="preserve"> </v>
      </c>
      <c r="M93" s="1" t="str">
        <f t="shared" si="721"/>
        <v xml:space="preserve"> </v>
      </c>
      <c r="N93" s="1" t="str">
        <f t="shared" si="722"/>
        <v xml:space="preserve"> </v>
      </c>
      <c r="O93" s="1" t="str">
        <f t="shared" si="723"/>
        <v xml:space="preserve"> </v>
      </c>
      <c r="P93" s="1" t="str">
        <f t="shared" si="724"/>
        <v xml:space="preserve"> </v>
      </c>
      <c r="Q93" s="1" t="str">
        <f t="shared" si="725"/>
        <v xml:space="preserve"> </v>
      </c>
      <c r="R93" s="5" t="str">
        <f t="shared" si="726"/>
        <v xml:space="preserve"> </v>
      </c>
      <c r="S93" s="7">
        <f t="shared" si="727"/>
        <v>0</v>
      </c>
      <c r="T93" s="7"/>
      <c r="U93" s="7"/>
      <c r="V93" s="7"/>
      <c r="W93" s="7"/>
      <c r="X93" s="7"/>
      <c r="Y93" s="7"/>
      <c r="Z93" s="7"/>
      <c r="AA93" s="7"/>
      <c r="AB93" s="1">
        <f t="shared" si="728"/>
        <v>0</v>
      </c>
      <c r="AC93" s="1">
        <f t="shared" si="729"/>
        <v>0</v>
      </c>
      <c r="AD93" s="1">
        <f t="shared" si="729"/>
        <v>0</v>
      </c>
      <c r="AE93" s="2">
        <f t="shared" si="729"/>
        <v>0</v>
      </c>
      <c r="AF93" s="1">
        <f t="shared" si="730"/>
        <v>0</v>
      </c>
      <c r="AG93" s="1">
        <f t="shared" si="731"/>
        <v>0</v>
      </c>
      <c r="AH93" s="1">
        <f t="shared" si="731"/>
        <v>0</v>
      </c>
      <c r="AI93" s="2">
        <f t="shared" si="731"/>
        <v>0</v>
      </c>
      <c r="AJ93" s="1">
        <f t="shared" si="732"/>
        <v>0</v>
      </c>
      <c r="AK93" s="1">
        <f t="shared" si="732"/>
        <v>0</v>
      </c>
      <c r="AL93" s="1">
        <f t="shared" si="732"/>
        <v>0</v>
      </c>
      <c r="AM93" s="1">
        <f t="shared" si="732"/>
        <v>0</v>
      </c>
      <c r="AN93" s="1">
        <f t="shared" si="732"/>
        <v>0</v>
      </c>
      <c r="AO93" s="1">
        <f t="shared" si="733"/>
        <v>0</v>
      </c>
      <c r="AP93" s="1">
        <f t="shared" si="734"/>
        <v>0</v>
      </c>
      <c r="AQ93" s="1">
        <f t="shared" si="734"/>
        <v>0</v>
      </c>
      <c r="AR93" s="1">
        <f t="shared" si="734"/>
        <v>0</v>
      </c>
      <c r="AS93" s="1">
        <f t="shared" si="734"/>
        <v>0</v>
      </c>
      <c r="AT93" s="1">
        <f t="shared" si="734"/>
        <v>0</v>
      </c>
      <c r="AU93" s="1"/>
      <c r="AV93" s="1"/>
      <c r="AW93" s="1">
        <f t="shared" si="735"/>
        <v>1</v>
      </c>
      <c r="AX93" s="1">
        <f t="shared" si="736"/>
        <v>0</v>
      </c>
      <c r="AY93" s="1">
        <f t="shared" si="737"/>
        <v>0</v>
      </c>
      <c r="AZ93" s="1">
        <f t="shared" si="738"/>
        <v>0</v>
      </c>
      <c r="BA93" s="1">
        <f t="shared" si="739"/>
        <v>0</v>
      </c>
      <c r="BB93" s="1">
        <f t="shared" si="740"/>
        <v>0</v>
      </c>
      <c r="BC93" s="1">
        <f t="shared" si="741"/>
        <v>0</v>
      </c>
      <c r="BD93" s="1">
        <f t="shared" si="742"/>
        <v>0</v>
      </c>
      <c r="BE93" s="1">
        <f t="shared" si="743"/>
        <v>0</v>
      </c>
      <c r="BF93" s="1">
        <f t="shared" si="744"/>
        <v>0</v>
      </c>
      <c r="BG93" s="1">
        <f t="shared" si="745"/>
        <v>0</v>
      </c>
      <c r="BH93" s="1">
        <f t="shared" si="746"/>
        <v>0</v>
      </c>
      <c r="BI93" s="1">
        <f t="shared" si="747"/>
        <v>0</v>
      </c>
      <c r="BJ93" s="1">
        <f t="shared" si="748"/>
        <v>0</v>
      </c>
      <c r="BK93" s="1">
        <f t="shared" si="749"/>
        <v>0</v>
      </c>
      <c r="BL93" s="1">
        <f t="shared" si="750"/>
        <v>0</v>
      </c>
      <c r="BM93" s="1">
        <f t="shared" si="751"/>
        <v>0</v>
      </c>
      <c r="BN93" s="1">
        <f t="shared" si="752"/>
        <v>0</v>
      </c>
      <c r="BO93" s="1">
        <f t="shared" si="753"/>
        <v>0</v>
      </c>
      <c r="BP93" s="1">
        <f t="shared" si="754"/>
        <v>0</v>
      </c>
      <c r="BQ93" s="1">
        <f t="shared" si="755"/>
        <v>0</v>
      </c>
      <c r="BR93" s="1">
        <f t="shared" si="756"/>
        <v>1</v>
      </c>
      <c r="BS93" s="1">
        <f t="shared" si="757"/>
        <v>0</v>
      </c>
      <c r="BT93" s="1">
        <f t="shared" si="758"/>
        <v>0</v>
      </c>
      <c r="BU93" s="1">
        <f t="shared" si="759"/>
        <v>0</v>
      </c>
      <c r="BV93" s="1">
        <f t="shared" si="760"/>
        <v>0</v>
      </c>
      <c r="BW93" s="1">
        <f t="shared" si="761"/>
        <v>0</v>
      </c>
      <c r="BX93" s="1">
        <f t="shared" si="762"/>
        <v>0</v>
      </c>
      <c r="BY93" s="1">
        <f t="shared" si="763"/>
        <v>0</v>
      </c>
      <c r="BZ93" s="1">
        <f t="shared" si="764"/>
        <v>0</v>
      </c>
      <c r="CA93" s="1">
        <f t="shared" si="765"/>
        <v>0</v>
      </c>
      <c r="CB93" s="1">
        <f t="shared" si="766"/>
        <v>0</v>
      </c>
      <c r="CC93" s="1">
        <f t="shared" si="767"/>
        <v>0</v>
      </c>
      <c r="CD93" s="1">
        <f t="shared" si="768"/>
        <v>0</v>
      </c>
      <c r="CE93" s="1">
        <f t="shared" si="769"/>
        <v>0</v>
      </c>
      <c r="CF93" s="1">
        <f t="shared" si="770"/>
        <v>0</v>
      </c>
      <c r="CG93" s="1">
        <f t="shared" si="771"/>
        <v>0</v>
      </c>
      <c r="CH93" s="1">
        <f t="shared" si="772"/>
        <v>0</v>
      </c>
      <c r="CI93" s="1">
        <f t="shared" si="773"/>
        <v>0</v>
      </c>
      <c r="CJ93" s="1">
        <f t="shared" si="774"/>
        <v>0</v>
      </c>
      <c r="CK93" s="1">
        <f t="shared" si="775"/>
        <v>0</v>
      </c>
      <c r="CL93" s="1">
        <f t="shared" si="776"/>
        <v>0</v>
      </c>
      <c r="CM93" s="1">
        <f t="shared" si="777"/>
        <v>1</v>
      </c>
      <c r="CN93" s="1">
        <f t="shared" si="778"/>
        <v>0</v>
      </c>
      <c r="CO93" s="1">
        <f t="shared" si="779"/>
        <v>0</v>
      </c>
      <c r="CP93" s="1">
        <f t="shared" si="780"/>
        <v>0</v>
      </c>
      <c r="CQ93" s="1">
        <f t="shared" si="781"/>
        <v>0</v>
      </c>
      <c r="CR93" s="1">
        <f t="shared" si="782"/>
        <v>0</v>
      </c>
      <c r="CS93" s="1">
        <f t="shared" si="783"/>
        <v>0</v>
      </c>
      <c r="CT93" s="1">
        <f t="shared" si="784"/>
        <v>0</v>
      </c>
      <c r="CU93" s="1">
        <f t="shared" si="785"/>
        <v>0</v>
      </c>
      <c r="CV93" s="1">
        <f t="shared" si="786"/>
        <v>0</v>
      </c>
      <c r="CW93" s="1">
        <f t="shared" si="787"/>
        <v>0</v>
      </c>
      <c r="CX93" s="1">
        <f t="shared" si="788"/>
        <v>0</v>
      </c>
      <c r="CY93" s="1">
        <f t="shared" si="789"/>
        <v>0</v>
      </c>
      <c r="CZ93" s="1">
        <f t="shared" si="790"/>
        <v>0</v>
      </c>
      <c r="DA93" s="1">
        <f t="shared" si="791"/>
        <v>0</v>
      </c>
      <c r="DB93" s="1">
        <f t="shared" si="792"/>
        <v>0</v>
      </c>
      <c r="DC93" s="1">
        <f t="shared" si="793"/>
        <v>0</v>
      </c>
      <c r="DD93" s="1">
        <f t="shared" si="794"/>
        <v>0</v>
      </c>
      <c r="DE93" s="1">
        <f t="shared" si="795"/>
        <v>0</v>
      </c>
      <c r="DF93" s="1">
        <f t="shared" si="796"/>
        <v>0</v>
      </c>
      <c r="DG93" s="1">
        <f t="shared" si="797"/>
        <v>0</v>
      </c>
      <c r="DH93" s="1">
        <f t="shared" si="798"/>
        <v>1</v>
      </c>
      <c r="DI93" s="1">
        <f t="shared" si="799"/>
        <v>0</v>
      </c>
      <c r="DJ93" s="1">
        <f t="shared" si="800"/>
        <v>0</v>
      </c>
      <c r="DK93" s="1">
        <f t="shared" si="801"/>
        <v>0</v>
      </c>
      <c r="DL93" s="1">
        <f t="shared" si="802"/>
        <v>0</v>
      </c>
      <c r="DM93" s="1">
        <f t="shared" si="803"/>
        <v>0</v>
      </c>
      <c r="DN93" s="1">
        <f t="shared" si="804"/>
        <v>0</v>
      </c>
      <c r="DO93" s="1">
        <f t="shared" si="805"/>
        <v>0</v>
      </c>
      <c r="DP93" s="1">
        <f t="shared" si="806"/>
        <v>0</v>
      </c>
      <c r="DQ93" s="1">
        <f t="shared" si="807"/>
        <v>0</v>
      </c>
      <c r="DR93" s="1">
        <f t="shared" si="808"/>
        <v>0</v>
      </c>
      <c r="DS93" s="1">
        <f t="shared" si="809"/>
        <v>0</v>
      </c>
      <c r="DT93" s="1">
        <f t="shared" si="810"/>
        <v>0</v>
      </c>
      <c r="DU93" s="1">
        <f t="shared" si="811"/>
        <v>0</v>
      </c>
      <c r="DV93" s="1">
        <f t="shared" si="812"/>
        <v>0</v>
      </c>
      <c r="DW93" s="1">
        <f t="shared" si="813"/>
        <v>0</v>
      </c>
      <c r="DX93" s="1">
        <f t="shared" si="814"/>
        <v>0</v>
      </c>
      <c r="DY93" s="1">
        <f t="shared" si="815"/>
        <v>0</v>
      </c>
      <c r="DZ93" s="1">
        <f t="shared" si="816"/>
        <v>0</v>
      </c>
      <c r="EA93" s="1">
        <f t="shared" si="817"/>
        <v>0</v>
      </c>
      <c r="EB93" s="1">
        <f t="shared" si="818"/>
        <v>0</v>
      </c>
      <c r="EC93" s="1">
        <f t="shared" si="819"/>
        <v>1</v>
      </c>
      <c r="ED93" s="1">
        <f t="shared" si="820"/>
        <v>0</v>
      </c>
      <c r="EE93" s="1">
        <f t="shared" si="821"/>
        <v>0</v>
      </c>
      <c r="EF93" s="1">
        <f t="shared" si="822"/>
        <v>0</v>
      </c>
      <c r="EG93" s="1">
        <f t="shared" si="823"/>
        <v>0</v>
      </c>
      <c r="EH93" s="1">
        <f t="shared" si="824"/>
        <v>0</v>
      </c>
      <c r="EI93" s="1">
        <f t="shared" si="825"/>
        <v>0</v>
      </c>
      <c r="EJ93" s="1">
        <f t="shared" si="826"/>
        <v>0</v>
      </c>
      <c r="EK93" s="1">
        <f t="shared" si="827"/>
        <v>0</v>
      </c>
      <c r="EL93" s="1">
        <f t="shared" si="828"/>
        <v>0</v>
      </c>
      <c r="EM93" s="1">
        <f t="shared" si="829"/>
        <v>0</v>
      </c>
      <c r="EN93" s="1">
        <f t="shared" si="830"/>
        <v>0</v>
      </c>
      <c r="EO93" s="1">
        <f t="shared" si="831"/>
        <v>0</v>
      </c>
      <c r="EP93" s="1">
        <f t="shared" si="832"/>
        <v>0</v>
      </c>
      <c r="EQ93" s="1">
        <f t="shared" si="833"/>
        <v>0</v>
      </c>
      <c r="ER93" s="1">
        <f t="shared" si="834"/>
        <v>0</v>
      </c>
      <c r="ES93" s="1">
        <f t="shared" si="835"/>
        <v>0</v>
      </c>
      <c r="ET93" s="1">
        <f t="shared" si="836"/>
        <v>0</v>
      </c>
      <c r="EU93" s="1">
        <f t="shared" si="837"/>
        <v>0</v>
      </c>
      <c r="EV93" s="1">
        <f t="shared" si="838"/>
        <v>0</v>
      </c>
      <c r="EW93" s="1">
        <f t="shared" si="839"/>
        <v>0</v>
      </c>
    </row>
    <row r="94" spans="1:157" ht="13.5" thickBot="1" x14ac:dyDescent="0.25">
      <c r="C94" s="66" t="str">
        <f>IF(AO88+AT88&gt;0,"Alert! An entered score is outside the normal 0-10 range."," ")</f>
        <v xml:space="preserve"> </v>
      </c>
      <c r="D94" s="25">
        <v>6</v>
      </c>
      <c r="E94" s="18"/>
      <c r="F94" s="19"/>
      <c r="G94" s="19"/>
      <c r="H94" s="19"/>
      <c r="I94" s="20"/>
      <c r="J94" s="62"/>
      <c r="L94" s="6" t="str">
        <f t="shared" si="720"/>
        <v xml:space="preserve"> </v>
      </c>
      <c r="M94" s="1" t="str">
        <f t="shared" si="721"/>
        <v xml:space="preserve"> </v>
      </c>
      <c r="N94" s="1" t="str">
        <f t="shared" si="722"/>
        <v xml:space="preserve"> </v>
      </c>
      <c r="O94" s="1" t="str">
        <f t="shared" si="723"/>
        <v xml:space="preserve"> </v>
      </c>
      <c r="P94" s="1" t="str">
        <f t="shared" si="724"/>
        <v xml:space="preserve"> </v>
      </c>
      <c r="Q94" s="1" t="str">
        <f t="shared" si="725"/>
        <v xml:space="preserve"> </v>
      </c>
      <c r="R94" s="5" t="str">
        <f t="shared" si="726"/>
        <v xml:space="preserve"> </v>
      </c>
      <c r="S94" s="7">
        <f t="shared" si="727"/>
        <v>0</v>
      </c>
      <c r="T94" s="7"/>
      <c r="U94" s="7"/>
      <c r="V94" s="7"/>
      <c r="W94" s="7"/>
      <c r="X94" s="7"/>
      <c r="Y94" s="7"/>
      <c r="Z94" s="7"/>
      <c r="AA94" s="7"/>
      <c r="AB94" s="1">
        <f t="shared" si="728"/>
        <v>0</v>
      </c>
      <c r="AC94" s="1">
        <f t="shared" si="729"/>
        <v>0</v>
      </c>
      <c r="AD94" s="1">
        <f t="shared" si="729"/>
        <v>0</v>
      </c>
      <c r="AE94" s="2">
        <f t="shared" si="729"/>
        <v>0</v>
      </c>
      <c r="AF94" s="1">
        <f t="shared" si="730"/>
        <v>0</v>
      </c>
      <c r="AG94" s="1">
        <f t="shared" si="731"/>
        <v>0</v>
      </c>
      <c r="AH94" s="1">
        <f t="shared" si="731"/>
        <v>0</v>
      </c>
      <c r="AI94" s="2">
        <f t="shared" si="731"/>
        <v>0</v>
      </c>
      <c r="AJ94" s="1">
        <f t="shared" si="732"/>
        <v>0</v>
      </c>
      <c r="AK94" s="1">
        <f t="shared" si="732"/>
        <v>0</v>
      </c>
      <c r="AL94" s="1">
        <f t="shared" si="732"/>
        <v>0</v>
      </c>
      <c r="AM94" s="1">
        <f t="shared" si="732"/>
        <v>0</v>
      </c>
      <c r="AN94" s="1">
        <f t="shared" si="732"/>
        <v>0</v>
      </c>
      <c r="AO94" s="1">
        <f t="shared" si="733"/>
        <v>0</v>
      </c>
      <c r="AP94" s="1">
        <f t="shared" si="734"/>
        <v>0</v>
      </c>
      <c r="AQ94" s="1">
        <f t="shared" si="734"/>
        <v>0</v>
      </c>
      <c r="AR94" s="1">
        <f t="shared" si="734"/>
        <v>0</v>
      </c>
      <c r="AS94" s="1">
        <f t="shared" si="734"/>
        <v>0</v>
      </c>
      <c r="AT94" s="1">
        <f t="shared" si="734"/>
        <v>0</v>
      </c>
      <c r="AU94" s="1"/>
      <c r="AV94" s="1"/>
      <c r="AW94" s="1">
        <f t="shared" si="735"/>
        <v>1</v>
      </c>
      <c r="AX94" s="1">
        <f t="shared" si="736"/>
        <v>0</v>
      </c>
      <c r="AY94" s="1">
        <f t="shared" si="737"/>
        <v>0</v>
      </c>
      <c r="AZ94" s="1">
        <f t="shared" si="738"/>
        <v>0</v>
      </c>
      <c r="BA94" s="1">
        <f t="shared" si="739"/>
        <v>0</v>
      </c>
      <c r="BB94" s="1">
        <f t="shared" si="740"/>
        <v>0</v>
      </c>
      <c r="BC94" s="1">
        <f t="shared" si="741"/>
        <v>0</v>
      </c>
      <c r="BD94" s="1">
        <f t="shared" si="742"/>
        <v>0</v>
      </c>
      <c r="BE94" s="1">
        <f t="shared" si="743"/>
        <v>0</v>
      </c>
      <c r="BF94" s="1">
        <f t="shared" si="744"/>
        <v>0</v>
      </c>
      <c r="BG94" s="1">
        <f t="shared" si="745"/>
        <v>0</v>
      </c>
      <c r="BH94" s="1">
        <f t="shared" si="746"/>
        <v>0</v>
      </c>
      <c r="BI94" s="1">
        <f t="shared" si="747"/>
        <v>0</v>
      </c>
      <c r="BJ94" s="1">
        <f t="shared" si="748"/>
        <v>0</v>
      </c>
      <c r="BK94" s="1">
        <f t="shared" si="749"/>
        <v>0</v>
      </c>
      <c r="BL94" s="1">
        <f t="shared" si="750"/>
        <v>0</v>
      </c>
      <c r="BM94" s="1">
        <f t="shared" si="751"/>
        <v>0</v>
      </c>
      <c r="BN94" s="1">
        <f t="shared" si="752"/>
        <v>0</v>
      </c>
      <c r="BO94" s="1">
        <f t="shared" si="753"/>
        <v>0</v>
      </c>
      <c r="BP94" s="1">
        <f t="shared" si="754"/>
        <v>0</v>
      </c>
      <c r="BQ94" s="1">
        <f t="shared" si="755"/>
        <v>0</v>
      </c>
      <c r="BR94" s="1">
        <f t="shared" si="756"/>
        <v>1</v>
      </c>
      <c r="BS94" s="1">
        <f t="shared" si="757"/>
        <v>0</v>
      </c>
      <c r="BT94" s="1">
        <f t="shared" si="758"/>
        <v>0</v>
      </c>
      <c r="BU94" s="1">
        <f t="shared" si="759"/>
        <v>0</v>
      </c>
      <c r="BV94" s="1">
        <f t="shared" si="760"/>
        <v>0</v>
      </c>
      <c r="BW94" s="1">
        <f t="shared" si="761"/>
        <v>0</v>
      </c>
      <c r="BX94" s="1">
        <f t="shared" si="762"/>
        <v>0</v>
      </c>
      <c r="BY94" s="1">
        <f t="shared" si="763"/>
        <v>0</v>
      </c>
      <c r="BZ94" s="1">
        <f t="shared" si="764"/>
        <v>0</v>
      </c>
      <c r="CA94" s="1">
        <f t="shared" si="765"/>
        <v>0</v>
      </c>
      <c r="CB94" s="1">
        <f t="shared" si="766"/>
        <v>0</v>
      </c>
      <c r="CC94" s="1">
        <f t="shared" si="767"/>
        <v>0</v>
      </c>
      <c r="CD94" s="1">
        <f t="shared" si="768"/>
        <v>0</v>
      </c>
      <c r="CE94" s="1">
        <f t="shared" si="769"/>
        <v>0</v>
      </c>
      <c r="CF94" s="1">
        <f t="shared" si="770"/>
        <v>0</v>
      </c>
      <c r="CG94" s="1">
        <f t="shared" si="771"/>
        <v>0</v>
      </c>
      <c r="CH94" s="1">
        <f t="shared" si="772"/>
        <v>0</v>
      </c>
      <c r="CI94" s="1">
        <f t="shared" si="773"/>
        <v>0</v>
      </c>
      <c r="CJ94" s="1">
        <f t="shared" si="774"/>
        <v>0</v>
      </c>
      <c r="CK94" s="1">
        <f t="shared" si="775"/>
        <v>0</v>
      </c>
      <c r="CL94" s="1">
        <f t="shared" si="776"/>
        <v>0</v>
      </c>
      <c r="CM94" s="1">
        <f t="shared" si="777"/>
        <v>1</v>
      </c>
      <c r="CN94" s="1">
        <f t="shared" si="778"/>
        <v>0</v>
      </c>
      <c r="CO94" s="1">
        <f t="shared" si="779"/>
        <v>0</v>
      </c>
      <c r="CP94" s="1">
        <f t="shared" si="780"/>
        <v>0</v>
      </c>
      <c r="CQ94" s="1">
        <f t="shared" si="781"/>
        <v>0</v>
      </c>
      <c r="CR94" s="1">
        <f t="shared" si="782"/>
        <v>0</v>
      </c>
      <c r="CS94" s="1">
        <f t="shared" si="783"/>
        <v>0</v>
      </c>
      <c r="CT94" s="1">
        <f t="shared" si="784"/>
        <v>0</v>
      </c>
      <c r="CU94" s="1">
        <f t="shared" si="785"/>
        <v>0</v>
      </c>
      <c r="CV94" s="1">
        <f t="shared" si="786"/>
        <v>0</v>
      </c>
      <c r="CW94" s="1">
        <f t="shared" si="787"/>
        <v>0</v>
      </c>
      <c r="CX94" s="1">
        <f t="shared" si="788"/>
        <v>0</v>
      </c>
      <c r="CY94" s="1">
        <f t="shared" si="789"/>
        <v>0</v>
      </c>
      <c r="CZ94" s="1">
        <f t="shared" si="790"/>
        <v>0</v>
      </c>
      <c r="DA94" s="1">
        <f t="shared" si="791"/>
        <v>0</v>
      </c>
      <c r="DB94" s="1">
        <f t="shared" si="792"/>
        <v>0</v>
      </c>
      <c r="DC94" s="1">
        <f t="shared" si="793"/>
        <v>0</v>
      </c>
      <c r="DD94" s="1">
        <f t="shared" si="794"/>
        <v>0</v>
      </c>
      <c r="DE94" s="1">
        <f t="shared" si="795"/>
        <v>0</v>
      </c>
      <c r="DF94" s="1">
        <f t="shared" si="796"/>
        <v>0</v>
      </c>
      <c r="DG94" s="1">
        <f t="shared" si="797"/>
        <v>0</v>
      </c>
      <c r="DH94" s="1">
        <f t="shared" si="798"/>
        <v>1</v>
      </c>
      <c r="DI94" s="1">
        <f t="shared" si="799"/>
        <v>0</v>
      </c>
      <c r="DJ94" s="1">
        <f t="shared" si="800"/>
        <v>0</v>
      </c>
      <c r="DK94" s="1">
        <f t="shared" si="801"/>
        <v>0</v>
      </c>
      <c r="DL94" s="1">
        <f t="shared" si="802"/>
        <v>0</v>
      </c>
      <c r="DM94" s="1">
        <f t="shared" si="803"/>
        <v>0</v>
      </c>
      <c r="DN94" s="1">
        <f t="shared" si="804"/>
        <v>0</v>
      </c>
      <c r="DO94" s="1">
        <f t="shared" si="805"/>
        <v>0</v>
      </c>
      <c r="DP94" s="1">
        <f t="shared" si="806"/>
        <v>0</v>
      </c>
      <c r="DQ94" s="1">
        <f t="shared" si="807"/>
        <v>0</v>
      </c>
      <c r="DR94" s="1">
        <f t="shared" si="808"/>
        <v>0</v>
      </c>
      <c r="DS94" s="1">
        <f t="shared" si="809"/>
        <v>0</v>
      </c>
      <c r="DT94" s="1">
        <f t="shared" si="810"/>
        <v>0</v>
      </c>
      <c r="DU94" s="1">
        <f t="shared" si="811"/>
        <v>0</v>
      </c>
      <c r="DV94" s="1">
        <f t="shared" si="812"/>
        <v>0</v>
      </c>
      <c r="DW94" s="1">
        <f t="shared" si="813"/>
        <v>0</v>
      </c>
      <c r="DX94" s="1">
        <f t="shared" si="814"/>
        <v>0</v>
      </c>
      <c r="DY94" s="1">
        <f t="shared" si="815"/>
        <v>0</v>
      </c>
      <c r="DZ94" s="1">
        <f t="shared" si="816"/>
        <v>0</v>
      </c>
      <c r="EA94" s="1">
        <f t="shared" si="817"/>
        <v>0</v>
      </c>
      <c r="EB94" s="1">
        <f t="shared" si="818"/>
        <v>0</v>
      </c>
      <c r="EC94" s="1">
        <f t="shared" si="819"/>
        <v>1</v>
      </c>
      <c r="ED94" s="1">
        <f t="shared" si="820"/>
        <v>0</v>
      </c>
      <c r="EE94" s="1">
        <f t="shared" si="821"/>
        <v>0</v>
      </c>
      <c r="EF94" s="1">
        <f t="shared" si="822"/>
        <v>0</v>
      </c>
      <c r="EG94" s="1">
        <f t="shared" si="823"/>
        <v>0</v>
      </c>
      <c r="EH94" s="1">
        <f t="shared" si="824"/>
        <v>0</v>
      </c>
      <c r="EI94" s="1">
        <f t="shared" si="825"/>
        <v>0</v>
      </c>
      <c r="EJ94" s="1">
        <f t="shared" si="826"/>
        <v>0</v>
      </c>
      <c r="EK94" s="1">
        <f t="shared" si="827"/>
        <v>0</v>
      </c>
      <c r="EL94" s="1">
        <f t="shared" si="828"/>
        <v>0</v>
      </c>
      <c r="EM94" s="1">
        <f t="shared" si="829"/>
        <v>0</v>
      </c>
      <c r="EN94" s="1">
        <f t="shared" si="830"/>
        <v>0</v>
      </c>
      <c r="EO94" s="1">
        <f t="shared" si="831"/>
        <v>0</v>
      </c>
      <c r="EP94" s="1">
        <f t="shared" si="832"/>
        <v>0</v>
      </c>
      <c r="EQ94" s="1">
        <f t="shared" si="833"/>
        <v>0</v>
      </c>
      <c r="ER94" s="1">
        <f t="shared" si="834"/>
        <v>0</v>
      </c>
      <c r="ES94" s="1">
        <f t="shared" si="835"/>
        <v>0</v>
      </c>
      <c r="ET94" s="1">
        <f t="shared" si="836"/>
        <v>0</v>
      </c>
      <c r="EU94" s="1">
        <f t="shared" si="837"/>
        <v>0</v>
      </c>
      <c r="EV94" s="1">
        <f t="shared" si="838"/>
        <v>0</v>
      </c>
      <c r="EW94" s="1">
        <f t="shared" si="839"/>
        <v>0</v>
      </c>
    </row>
    <row r="95" spans="1:157" ht="3" customHeight="1" x14ac:dyDescent="0.2">
      <c r="C95" s="66"/>
      <c r="S95" s="4"/>
      <c r="T95" s="4"/>
      <c r="U95" s="4"/>
      <c r="V95" s="4"/>
      <c r="W95" s="4"/>
      <c r="X95" s="4"/>
      <c r="Y95" s="4"/>
      <c r="Z95" s="4"/>
      <c r="AA95" s="4"/>
    </row>
    <row r="96" spans="1:157" ht="15.75" x14ac:dyDescent="0.25">
      <c r="C96" s="66"/>
      <c r="E96" s="70" t="str">
        <f>IF(C89&gt;0,C89," ")</f>
        <v xml:space="preserve"> </v>
      </c>
      <c r="F96" s="70"/>
      <c r="G96" s="70"/>
      <c r="H96" s="70"/>
      <c r="I96" s="70"/>
      <c r="J96" s="70"/>
      <c r="K96" s="70"/>
      <c r="L96" s="70"/>
      <c r="M96" s="70"/>
      <c r="N96" s="70"/>
      <c r="O96" s="70" t="s">
        <v>9</v>
      </c>
      <c r="P96" s="70"/>
      <c r="Q96" s="70"/>
      <c r="R96" s="70"/>
      <c r="S96" s="21">
        <f>SUM(S89:S95)</f>
        <v>0</v>
      </c>
      <c r="T96" s="21"/>
      <c r="U96" s="21"/>
      <c r="V96" s="21"/>
      <c r="W96" s="21"/>
      <c r="X96" s="21"/>
      <c r="Y96" s="21"/>
      <c r="Z96" s="21"/>
      <c r="AA96" s="21"/>
    </row>
    <row r="97" spans="1:157" ht="6" customHeight="1" x14ac:dyDescent="0.2">
      <c r="C97" s="67"/>
      <c r="D97" s="8"/>
      <c r="E97" s="8"/>
      <c r="F97" s="8"/>
      <c r="G97" s="8"/>
      <c r="H97" s="8"/>
      <c r="I97" s="8"/>
      <c r="J97" s="9"/>
      <c r="K97" s="9"/>
      <c r="L97" s="9"/>
      <c r="M97" s="9"/>
      <c r="N97" s="9"/>
      <c r="O97" s="9"/>
      <c r="P97" s="9"/>
      <c r="Q97" s="9"/>
      <c r="R97" s="9"/>
      <c r="S97" s="10"/>
      <c r="T97" s="38"/>
      <c r="U97" s="38"/>
      <c r="V97" s="38"/>
      <c r="W97" s="38"/>
      <c r="X97" s="38"/>
      <c r="Y97" s="38"/>
      <c r="Z97" s="38"/>
      <c r="AA97" s="38"/>
    </row>
    <row r="98" spans="1:157" ht="6" customHeight="1" x14ac:dyDescent="0.2"/>
    <row r="99" spans="1:157" x14ac:dyDescent="0.2">
      <c r="A99" s="1"/>
      <c r="B99" s="1"/>
      <c r="E99" s="2" t="s">
        <v>1</v>
      </c>
      <c r="F99" s="2" t="s">
        <v>1</v>
      </c>
      <c r="G99" s="2" t="s">
        <v>1</v>
      </c>
      <c r="H99" s="2" t="s">
        <v>1</v>
      </c>
      <c r="I99" s="2" t="s">
        <v>1</v>
      </c>
      <c r="J99" s="22" t="s">
        <v>12</v>
      </c>
      <c r="L99" s="2" t="s">
        <v>5</v>
      </c>
      <c r="M99" s="2"/>
      <c r="N99" s="2" t="s">
        <v>3</v>
      </c>
      <c r="O99" s="2"/>
      <c r="P99" s="2" t="s">
        <v>4</v>
      </c>
      <c r="R99" s="3" t="s">
        <v>6</v>
      </c>
      <c r="AB99" s="63" t="s">
        <v>14</v>
      </c>
      <c r="AC99" s="63"/>
      <c r="AD99" s="63"/>
      <c r="AE99" s="63"/>
      <c r="AF99" s="63" t="s">
        <v>15</v>
      </c>
      <c r="AG99" s="63"/>
      <c r="AH99" s="63"/>
      <c r="AI99" s="63"/>
      <c r="AJ99" s="63" t="s">
        <v>17</v>
      </c>
      <c r="AK99" s="63"/>
      <c r="AL99" s="63"/>
      <c r="AM99" s="63"/>
      <c r="AN99" s="63"/>
      <c r="AO99" s="63"/>
      <c r="AP99" s="63" t="s">
        <v>16</v>
      </c>
      <c r="AQ99" s="63"/>
      <c r="AR99" s="63"/>
      <c r="AS99" s="63"/>
      <c r="AT99" s="63"/>
      <c r="AU99" s="30" t="s">
        <v>18</v>
      </c>
      <c r="AV99" s="30" t="s">
        <v>19</v>
      </c>
      <c r="AW99" s="63" t="s">
        <v>20</v>
      </c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 t="s">
        <v>21</v>
      </c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 t="s">
        <v>22</v>
      </c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 t="s">
        <v>23</v>
      </c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 t="s">
        <v>24</v>
      </c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 t="s">
        <v>25</v>
      </c>
      <c r="EY99" s="63"/>
      <c r="EZ99" s="63"/>
      <c r="FA99" s="1"/>
    </row>
    <row r="100" spans="1:157" ht="2.25" customHeight="1" x14ac:dyDescent="0.2">
      <c r="A100" s="1"/>
      <c r="B100" s="1"/>
      <c r="J100" s="3"/>
      <c r="L100" s="2"/>
      <c r="M100" s="2"/>
      <c r="N100" s="2"/>
      <c r="O100" s="2"/>
      <c r="P100" s="2"/>
      <c r="R100" s="3"/>
      <c r="AB100" s="31"/>
      <c r="AE100" s="32"/>
      <c r="AF100" s="31"/>
      <c r="AI100" s="32"/>
      <c r="AJ100" s="31"/>
      <c r="AO100" s="33"/>
      <c r="AP100" s="34"/>
      <c r="AQ100" s="1"/>
      <c r="AR100" s="1"/>
      <c r="AS100" s="1"/>
      <c r="AT100" s="33"/>
      <c r="AU100" s="1"/>
      <c r="AV100" s="1"/>
      <c r="AW100" s="34"/>
      <c r="BQ100" s="35"/>
      <c r="BR100" s="34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35"/>
      <c r="CM100" s="34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5"/>
      <c r="DH100" s="34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35"/>
      <c r="EC100" s="34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35"/>
      <c r="EX100" s="34"/>
      <c r="EY100" s="1"/>
      <c r="EZ100" s="35"/>
      <c r="FA100" s="1"/>
    </row>
    <row r="101" spans="1:157" ht="13.5" thickBot="1" x14ac:dyDescent="0.25">
      <c r="A101" s="1"/>
      <c r="B101" s="1"/>
      <c r="C101" s="2" t="s">
        <v>11</v>
      </c>
      <c r="D101" s="2"/>
      <c r="E101" s="2">
        <v>1</v>
      </c>
      <c r="F101" s="2">
        <v>2</v>
      </c>
      <c r="G101" s="2">
        <v>3</v>
      </c>
      <c r="H101" s="2">
        <v>4</v>
      </c>
      <c r="I101" s="2">
        <v>5</v>
      </c>
      <c r="J101" s="3" t="s">
        <v>0</v>
      </c>
      <c r="K101" s="2"/>
      <c r="L101" s="2" t="s">
        <v>2</v>
      </c>
      <c r="M101" s="2"/>
      <c r="N101" s="23" t="s">
        <v>1</v>
      </c>
      <c r="O101" s="2"/>
      <c r="P101" s="23" t="s">
        <v>1</v>
      </c>
      <c r="R101" s="3" t="s">
        <v>2</v>
      </c>
      <c r="S101" s="3" t="s">
        <v>1</v>
      </c>
      <c r="T101" s="3"/>
      <c r="U101" s="3"/>
      <c r="V101" s="3"/>
      <c r="W101" s="3"/>
      <c r="X101" s="3"/>
      <c r="Y101" s="3"/>
      <c r="Z101" s="3"/>
      <c r="AA101" s="3"/>
      <c r="AB101" s="34"/>
      <c r="AE101" s="32"/>
      <c r="AF101" s="34"/>
      <c r="AI101" s="32"/>
      <c r="AJ101" s="34"/>
      <c r="AO101" s="33">
        <f>SUM(AO102:AO107)</f>
        <v>0</v>
      </c>
      <c r="AP101" s="34"/>
      <c r="AQ101" s="1"/>
      <c r="AR101" s="1"/>
      <c r="AS101" s="1"/>
      <c r="AT101" s="33">
        <f>SUM(AP102:AT107)</f>
        <v>0</v>
      </c>
      <c r="AU101" s="1">
        <v>0</v>
      </c>
      <c r="AV101" s="1">
        <v>1</v>
      </c>
      <c r="AW101" s="68">
        <f>BQ101+CL101+DG101+EB101+EW101</f>
        <v>30</v>
      </c>
      <c r="AX101" s="69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36">
        <f>SUM(AW102:BQ107)</f>
        <v>6</v>
      </c>
      <c r="BR101" s="37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36">
        <f>SUM(BR102:CL107)</f>
        <v>6</v>
      </c>
      <c r="CM101" s="37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36">
        <f>SUM(CM102:DG107)</f>
        <v>6</v>
      </c>
      <c r="DH101" s="37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36">
        <f>SUM(DH102:EB107)</f>
        <v>6</v>
      </c>
      <c r="EC101" s="37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36">
        <f>SUM(EC102:EW107)</f>
        <v>6</v>
      </c>
      <c r="EX101" s="34">
        <f>IF(AW101&lt;30,ONE,ZERO)</f>
        <v>0</v>
      </c>
      <c r="EY101" s="1">
        <f>IF(AO101+AT101&lt;1,ONE,ZERO)</f>
        <v>1</v>
      </c>
      <c r="EZ101" s="33">
        <f>EX101+EY101</f>
        <v>1</v>
      </c>
      <c r="FA101" s="1"/>
    </row>
    <row r="102" spans="1:157" ht="13.5" thickBot="1" x14ac:dyDescent="0.25">
      <c r="A102">
        <v>8</v>
      </c>
      <c r="C102" s="56" t="s">
        <v>33</v>
      </c>
      <c r="D102" s="24">
        <v>1</v>
      </c>
      <c r="E102" s="12">
        <v>6.5</v>
      </c>
      <c r="F102" s="13">
        <v>7.5</v>
      </c>
      <c r="G102" s="13">
        <v>6.5</v>
      </c>
      <c r="H102" s="13">
        <v>6.5</v>
      </c>
      <c r="I102" s="14">
        <v>6</v>
      </c>
      <c r="J102" s="60">
        <v>1.7</v>
      </c>
      <c r="L102" s="6">
        <f t="shared" ref="L102:L107" si="840">IF(J102&gt;0,SUM(E102:I102)," ")</f>
        <v>33</v>
      </c>
      <c r="M102" s="1" t="str">
        <f t="shared" ref="M102:M107" si="841">IF(J102&gt;0,"-"," ")</f>
        <v>-</v>
      </c>
      <c r="N102" s="1">
        <f t="shared" ref="N102:N107" si="842">IF(J102&gt;0,AE102," ")</f>
        <v>7.5</v>
      </c>
      <c r="O102" s="1" t="str">
        <f t="shared" ref="O102:O107" si="843">IF(J102&gt;0,"-"," ")</f>
        <v>-</v>
      </c>
      <c r="P102" s="1">
        <f t="shared" ref="P102:P107" si="844">IF(J102&gt;0,AI102," ")</f>
        <v>6</v>
      </c>
      <c r="Q102" s="1" t="str">
        <f t="shared" ref="Q102:Q107" si="845">IF(J102&gt;0,"="," ")</f>
        <v>=</v>
      </c>
      <c r="R102" s="5">
        <f t="shared" ref="R102:R107" si="846">IF(J102&gt;0,L102-N102-P102," ")</f>
        <v>19.5</v>
      </c>
      <c r="S102" s="7">
        <f t="shared" ref="S102:S107" si="847">IF(J102&gt;0,J102*R102,0)</f>
        <v>33.15</v>
      </c>
      <c r="T102" s="7"/>
      <c r="U102" s="7"/>
      <c r="V102" s="7"/>
      <c r="W102" s="7"/>
      <c r="X102" s="7"/>
      <c r="Y102" s="7"/>
      <c r="Z102" s="7"/>
      <c r="AA102" s="7"/>
      <c r="AB102" s="1">
        <f t="shared" ref="AB102:AB107" si="848">IF(E102&gt;F102,E102,F102)</f>
        <v>7.5</v>
      </c>
      <c r="AC102" s="1">
        <f t="shared" ref="AC102:AE107" si="849">IF(AB102&gt;G102,AB102,G102)</f>
        <v>7.5</v>
      </c>
      <c r="AD102" s="1">
        <f t="shared" si="849"/>
        <v>7.5</v>
      </c>
      <c r="AE102" s="2">
        <f t="shared" si="849"/>
        <v>7.5</v>
      </c>
      <c r="AF102" s="1">
        <f t="shared" ref="AF102:AF107" si="850">IF(E102&lt;F102,E102,F102)</f>
        <v>6.5</v>
      </c>
      <c r="AG102" s="1">
        <f t="shared" ref="AG102:AI107" si="851">IF(AF102&lt;G102,AF102,G102)</f>
        <v>6.5</v>
      </c>
      <c r="AH102" s="1">
        <f t="shared" si="851"/>
        <v>6.5</v>
      </c>
      <c r="AI102" s="2">
        <f t="shared" si="851"/>
        <v>6</v>
      </c>
      <c r="AJ102" s="1">
        <f t="shared" ref="AJ102:AN107" si="852">IF(E102&gt;10,1,0)</f>
        <v>0</v>
      </c>
      <c r="AK102" s="1">
        <f t="shared" si="852"/>
        <v>0</v>
      </c>
      <c r="AL102" s="1">
        <f t="shared" si="852"/>
        <v>0</v>
      </c>
      <c r="AM102" s="1">
        <f t="shared" si="852"/>
        <v>0</v>
      </c>
      <c r="AN102" s="1">
        <f t="shared" si="852"/>
        <v>0</v>
      </c>
      <c r="AO102" s="1">
        <f t="shared" ref="AO102:AO107" si="853">SUM(AJ102:AN102)</f>
        <v>0</v>
      </c>
      <c r="AP102" s="1">
        <f t="shared" ref="AP102:AT107" si="854">IF(E102&lt;0,1,0)</f>
        <v>0</v>
      </c>
      <c r="AQ102" s="1">
        <f t="shared" si="854"/>
        <v>0</v>
      </c>
      <c r="AR102" s="1">
        <f t="shared" si="854"/>
        <v>0</v>
      </c>
      <c r="AS102" s="1">
        <f t="shared" si="854"/>
        <v>0</v>
      </c>
      <c r="AT102" s="1">
        <f t="shared" si="854"/>
        <v>0</v>
      </c>
      <c r="AU102" s="1"/>
      <c r="AV102" s="1"/>
      <c r="AW102" s="1">
        <f t="shared" ref="AW102:AW107" si="855">IF(E102=0,ONE,ZERO)</f>
        <v>0</v>
      </c>
      <c r="AX102" s="1">
        <f t="shared" ref="AX102:AX107" si="856">IF(E102=0.5,ONE,ZERO)</f>
        <v>0</v>
      </c>
      <c r="AY102" s="1">
        <f t="shared" ref="AY102:AY107" si="857">IF(E102=1,ONE,ZERO)</f>
        <v>0</v>
      </c>
      <c r="AZ102" s="1">
        <f t="shared" ref="AZ102:AZ107" si="858">IF(E102=1.5,ONE,ZERO)</f>
        <v>0</v>
      </c>
      <c r="BA102" s="1">
        <f t="shared" ref="BA102:BA107" si="859">IF(E102=2,ONE,ZERO)</f>
        <v>0</v>
      </c>
      <c r="BB102" s="1">
        <f t="shared" ref="BB102:BB107" si="860">IF(E102=2.5,ONE,ZERO)</f>
        <v>0</v>
      </c>
      <c r="BC102" s="1">
        <f t="shared" ref="BC102:BC107" si="861">IF(E102=3,ONE,ZERO)</f>
        <v>0</v>
      </c>
      <c r="BD102" s="1">
        <f t="shared" ref="BD102:BD107" si="862">IF(E102=3.5,ONE,ZERO)</f>
        <v>0</v>
      </c>
      <c r="BE102" s="1">
        <f t="shared" ref="BE102:BE107" si="863">IF(E102=4,ONE,ZERO)</f>
        <v>0</v>
      </c>
      <c r="BF102" s="1">
        <f t="shared" ref="BF102:BF107" si="864">IF(E102=4.5,ONE,ZERO)</f>
        <v>0</v>
      </c>
      <c r="BG102" s="1">
        <f t="shared" ref="BG102:BG107" si="865">IF(E102=5,ONE,ZERO)</f>
        <v>0</v>
      </c>
      <c r="BH102" s="1">
        <f t="shared" ref="BH102:BH107" si="866">IF(E102=5.5,ONE,ZERO)</f>
        <v>0</v>
      </c>
      <c r="BI102" s="1">
        <f t="shared" ref="BI102:BI107" si="867">IF(E102=6,ONE,ZERO)</f>
        <v>0</v>
      </c>
      <c r="BJ102" s="1">
        <f t="shared" ref="BJ102:BJ107" si="868">IF(E102=6.5,ONE,ZERO)</f>
        <v>1</v>
      </c>
      <c r="BK102" s="1">
        <f t="shared" ref="BK102:BK107" si="869">IF(E102=7,ONE,ZERO)</f>
        <v>0</v>
      </c>
      <c r="BL102" s="1">
        <f t="shared" ref="BL102:BL107" si="870">IF(E102=7.5,ONE,ZERO)</f>
        <v>0</v>
      </c>
      <c r="BM102" s="1">
        <f t="shared" ref="BM102:BM107" si="871">IF(E102=8,ONE,ZERO)</f>
        <v>0</v>
      </c>
      <c r="BN102" s="1">
        <f t="shared" ref="BN102:BN107" si="872">IF(E102=8.5,ONE,ZERO)</f>
        <v>0</v>
      </c>
      <c r="BO102" s="1">
        <f t="shared" ref="BO102:BO107" si="873">IF(E102=9,ONE,ZERO)</f>
        <v>0</v>
      </c>
      <c r="BP102" s="1">
        <f t="shared" ref="BP102:BP107" si="874">IF(E102=9.5,ONE,ZERO)</f>
        <v>0</v>
      </c>
      <c r="BQ102" s="1">
        <f t="shared" ref="BQ102:BQ107" si="875">IF(E102=10,ONE,ZERO)</f>
        <v>0</v>
      </c>
      <c r="BR102" s="1">
        <f t="shared" ref="BR102:BR107" si="876">IF(F102=0,ONE,ZERO)</f>
        <v>0</v>
      </c>
      <c r="BS102" s="1">
        <f t="shared" ref="BS102:BS107" si="877">IF(F102=0.5,ONE,ZERO)</f>
        <v>0</v>
      </c>
      <c r="BT102" s="1">
        <f t="shared" ref="BT102:BT107" si="878">IF(F102=1,ONE,ZERO)</f>
        <v>0</v>
      </c>
      <c r="BU102" s="1">
        <f t="shared" ref="BU102:BU107" si="879">IF(F102=1.5,ONE,ZERO)</f>
        <v>0</v>
      </c>
      <c r="BV102" s="1">
        <f t="shared" ref="BV102:BV107" si="880">IF(F102=2,ONE,ZERO)</f>
        <v>0</v>
      </c>
      <c r="BW102" s="1">
        <f t="shared" ref="BW102:BW107" si="881">IF(F102=2.5,ONE,ZERO)</f>
        <v>0</v>
      </c>
      <c r="BX102" s="1">
        <f t="shared" ref="BX102:BX107" si="882">IF(F102=3,ONE,ZERO)</f>
        <v>0</v>
      </c>
      <c r="BY102" s="1">
        <f t="shared" ref="BY102:BY107" si="883">IF(F102=3.5,ONE,ZERO)</f>
        <v>0</v>
      </c>
      <c r="BZ102" s="1">
        <f t="shared" ref="BZ102:BZ107" si="884">IF(F102=4,ONE,ZERO)</f>
        <v>0</v>
      </c>
      <c r="CA102" s="1">
        <f t="shared" ref="CA102:CA107" si="885">IF(F102=4.5,ONE,ZERO)</f>
        <v>0</v>
      </c>
      <c r="CB102" s="1">
        <f t="shared" ref="CB102:CB107" si="886">IF(F102=5,ONE,ZERO)</f>
        <v>0</v>
      </c>
      <c r="CC102" s="1">
        <f t="shared" ref="CC102:CC107" si="887">IF(F102=5.5,ONE,ZERO)</f>
        <v>0</v>
      </c>
      <c r="CD102" s="1">
        <f t="shared" ref="CD102:CD107" si="888">IF(F102=6,ONE,ZERO)</f>
        <v>0</v>
      </c>
      <c r="CE102" s="1">
        <f t="shared" ref="CE102:CE107" si="889">IF(F102=6.5,ONE,ZERO)</f>
        <v>0</v>
      </c>
      <c r="CF102" s="1">
        <f t="shared" ref="CF102:CF107" si="890">IF(F102=7,ONE,ZERO)</f>
        <v>0</v>
      </c>
      <c r="CG102" s="1">
        <f t="shared" ref="CG102:CG107" si="891">IF(F102=7.5,ONE,ZERO)</f>
        <v>1</v>
      </c>
      <c r="CH102" s="1">
        <f t="shared" ref="CH102:CH107" si="892">IF(F102=8,ONE,ZERO)</f>
        <v>0</v>
      </c>
      <c r="CI102" s="1">
        <f t="shared" ref="CI102:CI107" si="893">IF(F102=8.5,ONE,ZERO)</f>
        <v>0</v>
      </c>
      <c r="CJ102" s="1">
        <f t="shared" ref="CJ102:CJ107" si="894">IF(F102=9,ONE,ZERO)</f>
        <v>0</v>
      </c>
      <c r="CK102" s="1">
        <f t="shared" ref="CK102:CK107" si="895">IF(F102=9.5,ONE,ZERO)</f>
        <v>0</v>
      </c>
      <c r="CL102" s="1">
        <f t="shared" ref="CL102:CL107" si="896">IF(F102=10,ONE,ZERO)</f>
        <v>0</v>
      </c>
      <c r="CM102" s="1">
        <f t="shared" ref="CM102:CM107" si="897">IF(G102=0,ONE,ZERO)</f>
        <v>0</v>
      </c>
      <c r="CN102" s="1">
        <f t="shared" ref="CN102:CN107" si="898">IF(G102=0.5,ONE,ZERO)</f>
        <v>0</v>
      </c>
      <c r="CO102" s="1">
        <f t="shared" ref="CO102:CO107" si="899">IF(G102=1,ONE,ZERO)</f>
        <v>0</v>
      </c>
      <c r="CP102" s="1">
        <f t="shared" ref="CP102:CP107" si="900">IF(G102=1.5,ONE,ZERO)</f>
        <v>0</v>
      </c>
      <c r="CQ102" s="1">
        <f t="shared" ref="CQ102:CQ107" si="901">IF(G102=2,ONE,ZERO)</f>
        <v>0</v>
      </c>
      <c r="CR102" s="1">
        <f t="shared" ref="CR102:CR107" si="902">IF(G102=2.5,ONE,ZERO)</f>
        <v>0</v>
      </c>
      <c r="CS102" s="1">
        <f t="shared" ref="CS102:CS107" si="903">IF(G102=3,ONE,ZERO)</f>
        <v>0</v>
      </c>
      <c r="CT102" s="1">
        <f t="shared" ref="CT102:CT107" si="904">IF(G102=3.5,ONE,ZERO)</f>
        <v>0</v>
      </c>
      <c r="CU102" s="1">
        <f t="shared" ref="CU102:CU107" si="905">IF(G102=4,ONE,ZERO)</f>
        <v>0</v>
      </c>
      <c r="CV102" s="1">
        <f t="shared" ref="CV102:CV107" si="906">IF(G102=4.5,ONE,ZERO)</f>
        <v>0</v>
      </c>
      <c r="CW102" s="1">
        <f t="shared" ref="CW102:CW107" si="907">IF(G102=5,ONE,ZERO)</f>
        <v>0</v>
      </c>
      <c r="CX102" s="1">
        <f t="shared" ref="CX102:CX107" si="908">IF(G102=5.5,ONE,ZERO)</f>
        <v>0</v>
      </c>
      <c r="CY102" s="1">
        <f t="shared" ref="CY102:CY107" si="909">IF(G102=6,ONE,ZERO)</f>
        <v>0</v>
      </c>
      <c r="CZ102" s="1">
        <f t="shared" ref="CZ102:CZ107" si="910">IF(G102=6.5,ONE,ZERO)</f>
        <v>1</v>
      </c>
      <c r="DA102" s="1">
        <f t="shared" ref="DA102:DA107" si="911">IF(G102=7,ONE,ZERO)</f>
        <v>0</v>
      </c>
      <c r="DB102" s="1">
        <f t="shared" ref="DB102:DB107" si="912">IF(G102=7.5,ONE,ZERO)</f>
        <v>0</v>
      </c>
      <c r="DC102" s="1">
        <f t="shared" ref="DC102:DC107" si="913">IF(G102=8,ONE,ZERO)</f>
        <v>0</v>
      </c>
      <c r="DD102" s="1">
        <f t="shared" ref="DD102:DD107" si="914">IF(G102=8.5,ONE,ZERO)</f>
        <v>0</v>
      </c>
      <c r="DE102" s="1">
        <f t="shared" ref="DE102:DE107" si="915">IF(G102=9,ONE,ZERO)</f>
        <v>0</v>
      </c>
      <c r="DF102" s="1">
        <f t="shared" ref="DF102:DF107" si="916">IF(G102=9.5,ONE,ZERO)</f>
        <v>0</v>
      </c>
      <c r="DG102" s="1">
        <f t="shared" ref="DG102:DG107" si="917">IF(G102=10,ONE,ZERO)</f>
        <v>0</v>
      </c>
      <c r="DH102" s="1">
        <f t="shared" ref="DH102:DH107" si="918">IF(H102=0,ONE,ZERO)</f>
        <v>0</v>
      </c>
      <c r="DI102" s="1">
        <f t="shared" ref="DI102:DI107" si="919">IF(H102=0.5,ONE,ZERO)</f>
        <v>0</v>
      </c>
      <c r="DJ102" s="1">
        <f t="shared" ref="DJ102:DJ107" si="920">IF(H102=1,ONE,ZERO)</f>
        <v>0</v>
      </c>
      <c r="DK102" s="1">
        <f t="shared" ref="DK102:DK107" si="921">IF(H102=1.5,ONE,ZERO)</f>
        <v>0</v>
      </c>
      <c r="DL102" s="1">
        <f t="shared" ref="DL102:DL107" si="922">IF(H102=2,ONE,ZERO)</f>
        <v>0</v>
      </c>
      <c r="DM102" s="1">
        <f t="shared" ref="DM102:DM107" si="923">IF(H102=2.5,ONE,ZERO)</f>
        <v>0</v>
      </c>
      <c r="DN102" s="1">
        <f t="shared" ref="DN102:DN107" si="924">IF(H102=3,ONE,ZERO)</f>
        <v>0</v>
      </c>
      <c r="DO102" s="1">
        <f t="shared" ref="DO102:DO107" si="925">IF(H102=3.5,ONE,ZERO)</f>
        <v>0</v>
      </c>
      <c r="DP102" s="1">
        <f t="shared" ref="DP102:DP107" si="926">IF(H102=4,ONE,ZERO)</f>
        <v>0</v>
      </c>
      <c r="DQ102" s="1">
        <f t="shared" ref="DQ102:DQ107" si="927">IF(H102=4.5,ONE,ZERO)</f>
        <v>0</v>
      </c>
      <c r="DR102" s="1">
        <f t="shared" ref="DR102:DR107" si="928">IF(H102=5,ONE,ZERO)</f>
        <v>0</v>
      </c>
      <c r="DS102" s="1">
        <f t="shared" ref="DS102:DS107" si="929">IF(H102=5.5,ONE,ZERO)</f>
        <v>0</v>
      </c>
      <c r="DT102" s="1">
        <f t="shared" ref="DT102:DT107" si="930">IF(H102=6,ONE,ZERO)</f>
        <v>0</v>
      </c>
      <c r="DU102" s="1">
        <f t="shared" ref="DU102:DU107" si="931">IF(H102=6.5,ONE,ZERO)</f>
        <v>1</v>
      </c>
      <c r="DV102" s="1">
        <f t="shared" ref="DV102:DV107" si="932">IF(H102=7,ONE,ZERO)</f>
        <v>0</v>
      </c>
      <c r="DW102" s="1">
        <f t="shared" ref="DW102:DW107" si="933">IF(H102=7.5,ONE,ZERO)</f>
        <v>0</v>
      </c>
      <c r="DX102" s="1">
        <f t="shared" ref="DX102:DX107" si="934">IF(H102=8,ONE,ZERO)</f>
        <v>0</v>
      </c>
      <c r="DY102" s="1">
        <f t="shared" ref="DY102:DY107" si="935">IF(H102=8.5,ONE,ZERO)</f>
        <v>0</v>
      </c>
      <c r="DZ102" s="1">
        <f t="shared" ref="DZ102:DZ107" si="936">IF(H102=9,ONE,ZERO)</f>
        <v>0</v>
      </c>
      <c r="EA102" s="1">
        <f t="shared" ref="EA102:EA107" si="937">IF(H102=9.5,ONE,ZERO)</f>
        <v>0</v>
      </c>
      <c r="EB102" s="1">
        <f t="shared" ref="EB102:EB107" si="938">IF(H102=10,ONE,ZERO)</f>
        <v>0</v>
      </c>
      <c r="EC102" s="1">
        <f t="shared" ref="EC102:EC107" si="939">IF(I102=0,ONE,ZERO)</f>
        <v>0</v>
      </c>
      <c r="ED102" s="1">
        <f t="shared" ref="ED102:ED107" si="940">IF(I102=0.5,ONE,ZERO)</f>
        <v>0</v>
      </c>
      <c r="EE102" s="1">
        <f t="shared" ref="EE102:EE107" si="941">IF(I102=1,ONE,ZERO)</f>
        <v>0</v>
      </c>
      <c r="EF102" s="1">
        <f t="shared" ref="EF102:EF107" si="942">IF(I102=1.5,ONE,ZERO)</f>
        <v>0</v>
      </c>
      <c r="EG102" s="1">
        <f t="shared" ref="EG102:EG107" si="943">IF(I102=2,ONE,ZERO)</f>
        <v>0</v>
      </c>
      <c r="EH102" s="1">
        <f t="shared" ref="EH102:EH107" si="944">IF(I102=2.5,ONE,ZERO)</f>
        <v>0</v>
      </c>
      <c r="EI102" s="1">
        <f t="shared" ref="EI102:EI107" si="945">IF(I102=3,ONE,ZERO)</f>
        <v>0</v>
      </c>
      <c r="EJ102" s="1">
        <f t="shared" ref="EJ102:EJ107" si="946">IF(I102=3.5,ONE,ZERO)</f>
        <v>0</v>
      </c>
      <c r="EK102" s="1">
        <f t="shared" ref="EK102:EK107" si="947">IF(I102=4,ONE,ZERO)</f>
        <v>0</v>
      </c>
      <c r="EL102" s="1">
        <f t="shared" ref="EL102:EL107" si="948">IF(I102=4.5,ONE,ZERO)</f>
        <v>0</v>
      </c>
      <c r="EM102" s="1">
        <f t="shared" ref="EM102:EM107" si="949">IF(I102=5,ONE,ZERO)</f>
        <v>0</v>
      </c>
      <c r="EN102" s="1">
        <f t="shared" ref="EN102:EN107" si="950">IF(I102=5.5,ONE,ZERO)</f>
        <v>0</v>
      </c>
      <c r="EO102" s="1">
        <f t="shared" ref="EO102:EO107" si="951">IF(I102=6,ONE,ZERO)</f>
        <v>1</v>
      </c>
      <c r="EP102" s="1">
        <f t="shared" ref="EP102:EP107" si="952">IF(I102=6.5,ONE,ZERO)</f>
        <v>0</v>
      </c>
      <c r="EQ102" s="1">
        <f t="shared" ref="EQ102:EQ107" si="953">IF(I102=7,ONE,ZERO)</f>
        <v>0</v>
      </c>
      <c r="ER102" s="1">
        <f t="shared" ref="ER102:ER107" si="954">IF(I102=7.5,ONE,ZERO)</f>
        <v>0</v>
      </c>
      <c r="ES102" s="1">
        <f t="shared" ref="ES102:ES107" si="955">IF(I102=8,ONE,ZERO)</f>
        <v>0</v>
      </c>
      <c r="ET102" s="1">
        <f t="shared" ref="ET102:ET107" si="956">IF(I102=8.5,ONE,ZERO)</f>
        <v>0</v>
      </c>
      <c r="EU102" s="1">
        <f t="shared" ref="EU102:EU107" si="957">IF(I102=9,ONE,ZERO)</f>
        <v>0</v>
      </c>
      <c r="EV102" s="1">
        <f t="shared" ref="EV102:EV107" si="958">IF(I102=9.5,ONE,ZERO)</f>
        <v>0</v>
      </c>
      <c r="EW102" s="1">
        <f t="shared" ref="EW102:EW107" si="959">IF(I102=10,ONE,ZERO)</f>
        <v>0</v>
      </c>
    </row>
    <row r="103" spans="1:157" x14ac:dyDescent="0.2">
      <c r="C103" s="64" t="str">
        <f>IF(EZ101=2,"ALERT!  An entered score ends in other than .0 or .5"," ")</f>
        <v xml:space="preserve"> </v>
      </c>
      <c r="D103" s="25">
        <v>2</v>
      </c>
      <c r="E103" s="15">
        <v>5.5</v>
      </c>
      <c r="F103" s="16">
        <v>6</v>
      </c>
      <c r="G103" s="16">
        <v>5.5</v>
      </c>
      <c r="H103" s="16">
        <v>6</v>
      </c>
      <c r="I103" s="17">
        <v>4.5</v>
      </c>
      <c r="J103" s="61">
        <v>2.2000000000000002</v>
      </c>
      <c r="L103" s="6">
        <f t="shared" si="840"/>
        <v>27.5</v>
      </c>
      <c r="M103" s="1" t="str">
        <f t="shared" si="841"/>
        <v>-</v>
      </c>
      <c r="N103" s="1">
        <f t="shared" si="842"/>
        <v>6</v>
      </c>
      <c r="O103" s="1" t="str">
        <f t="shared" si="843"/>
        <v>-</v>
      </c>
      <c r="P103" s="1">
        <f t="shared" si="844"/>
        <v>4.5</v>
      </c>
      <c r="Q103" s="1" t="str">
        <f t="shared" si="845"/>
        <v>=</v>
      </c>
      <c r="R103" s="5">
        <f t="shared" si="846"/>
        <v>17</v>
      </c>
      <c r="S103" s="7">
        <f t="shared" si="847"/>
        <v>37.400000000000006</v>
      </c>
      <c r="T103" s="7"/>
      <c r="U103" s="7"/>
      <c r="V103" s="7"/>
      <c r="W103" s="7"/>
      <c r="X103" s="7"/>
      <c r="Y103" s="7"/>
      <c r="Z103" s="7"/>
      <c r="AA103" s="7"/>
      <c r="AB103" s="1">
        <f t="shared" si="848"/>
        <v>6</v>
      </c>
      <c r="AC103" s="1">
        <f t="shared" si="849"/>
        <v>6</v>
      </c>
      <c r="AD103" s="1">
        <f t="shared" si="849"/>
        <v>6</v>
      </c>
      <c r="AE103" s="2">
        <f t="shared" si="849"/>
        <v>6</v>
      </c>
      <c r="AF103" s="1">
        <f t="shared" si="850"/>
        <v>5.5</v>
      </c>
      <c r="AG103" s="1">
        <f t="shared" si="851"/>
        <v>5.5</v>
      </c>
      <c r="AH103" s="1">
        <f t="shared" si="851"/>
        <v>5.5</v>
      </c>
      <c r="AI103" s="2">
        <f t="shared" si="851"/>
        <v>4.5</v>
      </c>
      <c r="AJ103" s="1">
        <f t="shared" si="852"/>
        <v>0</v>
      </c>
      <c r="AK103" s="1">
        <f t="shared" si="852"/>
        <v>0</v>
      </c>
      <c r="AL103" s="1">
        <f t="shared" si="852"/>
        <v>0</v>
      </c>
      <c r="AM103" s="1">
        <f t="shared" si="852"/>
        <v>0</v>
      </c>
      <c r="AN103" s="1">
        <f t="shared" si="852"/>
        <v>0</v>
      </c>
      <c r="AO103" s="1">
        <f t="shared" si="853"/>
        <v>0</v>
      </c>
      <c r="AP103" s="1">
        <f t="shared" si="854"/>
        <v>0</v>
      </c>
      <c r="AQ103" s="1">
        <f t="shared" si="854"/>
        <v>0</v>
      </c>
      <c r="AR103" s="1">
        <f t="shared" si="854"/>
        <v>0</v>
      </c>
      <c r="AS103" s="1">
        <f t="shared" si="854"/>
        <v>0</v>
      </c>
      <c r="AT103" s="1">
        <f t="shared" si="854"/>
        <v>0</v>
      </c>
      <c r="AU103" s="1"/>
      <c r="AV103" s="1"/>
      <c r="AW103" s="1">
        <f t="shared" si="855"/>
        <v>0</v>
      </c>
      <c r="AX103" s="1">
        <f t="shared" si="856"/>
        <v>0</v>
      </c>
      <c r="AY103" s="1">
        <f t="shared" si="857"/>
        <v>0</v>
      </c>
      <c r="AZ103" s="1">
        <f t="shared" si="858"/>
        <v>0</v>
      </c>
      <c r="BA103" s="1">
        <f t="shared" si="859"/>
        <v>0</v>
      </c>
      <c r="BB103" s="1">
        <f t="shared" si="860"/>
        <v>0</v>
      </c>
      <c r="BC103" s="1">
        <f t="shared" si="861"/>
        <v>0</v>
      </c>
      <c r="BD103" s="1">
        <f t="shared" si="862"/>
        <v>0</v>
      </c>
      <c r="BE103" s="1">
        <f t="shared" si="863"/>
        <v>0</v>
      </c>
      <c r="BF103" s="1">
        <f t="shared" si="864"/>
        <v>0</v>
      </c>
      <c r="BG103" s="1">
        <f t="shared" si="865"/>
        <v>0</v>
      </c>
      <c r="BH103" s="1">
        <f t="shared" si="866"/>
        <v>1</v>
      </c>
      <c r="BI103" s="1">
        <f t="shared" si="867"/>
        <v>0</v>
      </c>
      <c r="BJ103" s="1">
        <f t="shared" si="868"/>
        <v>0</v>
      </c>
      <c r="BK103" s="1">
        <f t="shared" si="869"/>
        <v>0</v>
      </c>
      <c r="BL103" s="1">
        <f t="shared" si="870"/>
        <v>0</v>
      </c>
      <c r="BM103" s="1">
        <f t="shared" si="871"/>
        <v>0</v>
      </c>
      <c r="BN103" s="1">
        <f t="shared" si="872"/>
        <v>0</v>
      </c>
      <c r="BO103" s="1">
        <f t="shared" si="873"/>
        <v>0</v>
      </c>
      <c r="BP103" s="1">
        <f t="shared" si="874"/>
        <v>0</v>
      </c>
      <c r="BQ103" s="1">
        <f t="shared" si="875"/>
        <v>0</v>
      </c>
      <c r="BR103" s="1">
        <f t="shared" si="876"/>
        <v>0</v>
      </c>
      <c r="BS103" s="1">
        <f t="shared" si="877"/>
        <v>0</v>
      </c>
      <c r="BT103" s="1">
        <f t="shared" si="878"/>
        <v>0</v>
      </c>
      <c r="BU103" s="1">
        <f t="shared" si="879"/>
        <v>0</v>
      </c>
      <c r="BV103" s="1">
        <f t="shared" si="880"/>
        <v>0</v>
      </c>
      <c r="BW103" s="1">
        <f t="shared" si="881"/>
        <v>0</v>
      </c>
      <c r="BX103" s="1">
        <f t="shared" si="882"/>
        <v>0</v>
      </c>
      <c r="BY103" s="1">
        <f t="shared" si="883"/>
        <v>0</v>
      </c>
      <c r="BZ103" s="1">
        <f t="shared" si="884"/>
        <v>0</v>
      </c>
      <c r="CA103" s="1">
        <f t="shared" si="885"/>
        <v>0</v>
      </c>
      <c r="CB103" s="1">
        <f t="shared" si="886"/>
        <v>0</v>
      </c>
      <c r="CC103" s="1">
        <f t="shared" si="887"/>
        <v>0</v>
      </c>
      <c r="CD103" s="1">
        <f t="shared" si="888"/>
        <v>1</v>
      </c>
      <c r="CE103" s="1">
        <f t="shared" si="889"/>
        <v>0</v>
      </c>
      <c r="CF103" s="1">
        <f t="shared" si="890"/>
        <v>0</v>
      </c>
      <c r="CG103" s="1">
        <f t="shared" si="891"/>
        <v>0</v>
      </c>
      <c r="CH103" s="1">
        <f t="shared" si="892"/>
        <v>0</v>
      </c>
      <c r="CI103" s="1">
        <f t="shared" si="893"/>
        <v>0</v>
      </c>
      <c r="CJ103" s="1">
        <f t="shared" si="894"/>
        <v>0</v>
      </c>
      <c r="CK103" s="1">
        <f t="shared" si="895"/>
        <v>0</v>
      </c>
      <c r="CL103" s="1">
        <f t="shared" si="896"/>
        <v>0</v>
      </c>
      <c r="CM103" s="1">
        <f t="shared" si="897"/>
        <v>0</v>
      </c>
      <c r="CN103" s="1">
        <f t="shared" si="898"/>
        <v>0</v>
      </c>
      <c r="CO103" s="1">
        <f t="shared" si="899"/>
        <v>0</v>
      </c>
      <c r="CP103" s="1">
        <f t="shared" si="900"/>
        <v>0</v>
      </c>
      <c r="CQ103" s="1">
        <f t="shared" si="901"/>
        <v>0</v>
      </c>
      <c r="CR103" s="1">
        <f t="shared" si="902"/>
        <v>0</v>
      </c>
      <c r="CS103" s="1">
        <f t="shared" si="903"/>
        <v>0</v>
      </c>
      <c r="CT103" s="1">
        <f t="shared" si="904"/>
        <v>0</v>
      </c>
      <c r="CU103" s="1">
        <f t="shared" si="905"/>
        <v>0</v>
      </c>
      <c r="CV103" s="1">
        <f t="shared" si="906"/>
        <v>0</v>
      </c>
      <c r="CW103" s="1">
        <f t="shared" si="907"/>
        <v>0</v>
      </c>
      <c r="CX103" s="1">
        <f t="shared" si="908"/>
        <v>1</v>
      </c>
      <c r="CY103" s="1">
        <f t="shared" si="909"/>
        <v>0</v>
      </c>
      <c r="CZ103" s="1">
        <f t="shared" si="910"/>
        <v>0</v>
      </c>
      <c r="DA103" s="1">
        <f t="shared" si="911"/>
        <v>0</v>
      </c>
      <c r="DB103" s="1">
        <f t="shared" si="912"/>
        <v>0</v>
      </c>
      <c r="DC103" s="1">
        <f t="shared" si="913"/>
        <v>0</v>
      </c>
      <c r="DD103" s="1">
        <f t="shared" si="914"/>
        <v>0</v>
      </c>
      <c r="DE103" s="1">
        <f t="shared" si="915"/>
        <v>0</v>
      </c>
      <c r="DF103" s="1">
        <f t="shared" si="916"/>
        <v>0</v>
      </c>
      <c r="DG103" s="1">
        <f t="shared" si="917"/>
        <v>0</v>
      </c>
      <c r="DH103" s="1">
        <f t="shared" si="918"/>
        <v>0</v>
      </c>
      <c r="DI103" s="1">
        <f t="shared" si="919"/>
        <v>0</v>
      </c>
      <c r="DJ103" s="1">
        <f t="shared" si="920"/>
        <v>0</v>
      </c>
      <c r="DK103" s="1">
        <f t="shared" si="921"/>
        <v>0</v>
      </c>
      <c r="DL103" s="1">
        <f t="shared" si="922"/>
        <v>0</v>
      </c>
      <c r="DM103" s="1">
        <f t="shared" si="923"/>
        <v>0</v>
      </c>
      <c r="DN103" s="1">
        <f t="shared" si="924"/>
        <v>0</v>
      </c>
      <c r="DO103" s="1">
        <f t="shared" si="925"/>
        <v>0</v>
      </c>
      <c r="DP103" s="1">
        <f t="shared" si="926"/>
        <v>0</v>
      </c>
      <c r="DQ103" s="1">
        <f t="shared" si="927"/>
        <v>0</v>
      </c>
      <c r="DR103" s="1">
        <f t="shared" si="928"/>
        <v>0</v>
      </c>
      <c r="DS103" s="1">
        <f t="shared" si="929"/>
        <v>0</v>
      </c>
      <c r="DT103" s="1">
        <f t="shared" si="930"/>
        <v>1</v>
      </c>
      <c r="DU103" s="1">
        <f t="shared" si="931"/>
        <v>0</v>
      </c>
      <c r="DV103" s="1">
        <f t="shared" si="932"/>
        <v>0</v>
      </c>
      <c r="DW103" s="1">
        <f t="shared" si="933"/>
        <v>0</v>
      </c>
      <c r="DX103" s="1">
        <f t="shared" si="934"/>
        <v>0</v>
      </c>
      <c r="DY103" s="1">
        <f t="shared" si="935"/>
        <v>0</v>
      </c>
      <c r="DZ103" s="1">
        <f t="shared" si="936"/>
        <v>0</v>
      </c>
      <c r="EA103" s="1">
        <f t="shared" si="937"/>
        <v>0</v>
      </c>
      <c r="EB103" s="1">
        <f t="shared" si="938"/>
        <v>0</v>
      </c>
      <c r="EC103" s="1">
        <f t="shared" si="939"/>
        <v>0</v>
      </c>
      <c r="ED103" s="1">
        <f t="shared" si="940"/>
        <v>0</v>
      </c>
      <c r="EE103" s="1">
        <f t="shared" si="941"/>
        <v>0</v>
      </c>
      <c r="EF103" s="1">
        <f t="shared" si="942"/>
        <v>0</v>
      </c>
      <c r="EG103" s="1">
        <f t="shared" si="943"/>
        <v>0</v>
      </c>
      <c r="EH103" s="1">
        <f t="shared" si="944"/>
        <v>0</v>
      </c>
      <c r="EI103" s="1">
        <f t="shared" si="945"/>
        <v>0</v>
      </c>
      <c r="EJ103" s="1">
        <f t="shared" si="946"/>
        <v>0</v>
      </c>
      <c r="EK103" s="1">
        <f t="shared" si="947"/>
        <v>0</v>
      </c>
      <c r="EL103" s="1">
        <f t="shared" si="948"/>
        <v>1</v>
      </c>
      <c r="EM103" s="1">
        <f t="shared" si="949"/>
        <v>0</v>
      </c>
      <c r="EN103" s="1">
        <f t="shared" si="950"/>
        <v>0</v>
      </c>
      <c r="EO103" s="1">
        <f t="shared" si="951"/>
        <v>0</v>
      </c>
      <c r="EP103" s="1">
        <f t="shared" si="952"/>
        <v>0</v>
      </c>
      <c r="EQ103" s="1">
        <f t="shared" si="953"/>
        <v>0</v>
      </c>
      <c r="ER103" s="1">
        <f t="shared" si="954"/>
        <v>0</v>
      </c>
      <c r="ES103" s="1">
        <f t="shared" si="955"/>
        <v>0</v>
      </c>
      <c r="ET103" s="1">
        <f t="shared" si="956"/>
        <v>0</v>
      </c>
      <c r="EU103" s="1">
        <f t="shared" si="957"/>
        <v>0</v>
      </c>
      <c r="EV103" s="1">
        <f t="shared" si="958"/>
        <v>0</v>
      </c>
      <c r="EW103" s="1">
        <f t="shared" si="959"/>
        <v>0</v>
      </c>
    </row>
    <row r="104" spans="1:157" x14ac:dyDescent="0.2">
      <c r="C104" s="65"/>
      <c r="D104" s="24">
        <v>3</v>
      </c>
      <c r="E104" s="15">
        <v>5.5</v>
      </c>
      <c r="F104" s="16">
        <v>6.5</v>
      </c>
      <c r="G104" s="16">
        <v>5.5</v>
      </c>
      <c r="H104" s="16">
        <v>5.5</v>
      </c>
      <c r="I104" s="17">
        <v>5</v>
      </c>
      <c r="J104" s="61">
        <v>2</v>
      </c>
      <c r="L104" s="6">
        <f t="shared" si="840"/>
        <v>28</v>
      </c>
      <c r="M104" s="1" t="str">
        <f t="shared" si="841"/>
        <v>-</v>
      </c>
      <c r="N104" s="1">
        <f t="shared" si="842"/>
        <v>6.5</v>
      </c>
      <c r="O104" s="1" t="str">
        <f t="shared" si="843"/>
        <v>-</v>
      </c>
      <c r="P104" s="1">
        <f t="shared" si="844"/>
        <v>5</v>
      </c>
      <c r="Q104" s="1" t="str">
        <f t="shared" si="845"/>
        <v>=</v>
      </c>
      <c r="R104" s="5">
        <f t="shared" si="846"/>
        <v>16.5</v>
      </c>
      <c r="S104" s="7">
        <f t="shared" si="847"/>
        <v>33</v>
      </c>
      <c r="T104" s="7"/>
      <c r="U104" s="7"/>
      <c r="V104" s="7"/>
      <c r="W104" s="7"/>
      <c r="X104" s="7"/>
      <c r="Y104" s="7"/>
      <c r="Z104" s="7"/>
      <c r="AA104" s="7"/>
      <c r="AB104" s="1">
        <f t="shared" si="848"/>
        <v>6.5</v>
      </c>
      <c r="AC104" s="1">
        <f t="shared" si="849"/>
        <v>6.5</v>
      </c>
      <c r="AD104" s="1">
        <f t="shared" si="849"/>
        <v>6.5</v>
      </c>
      <c r="AE104" s="2">
        <f t="shared" si="849"/>
        <v>6.5</v>
      </c>
      <c r="AF104" s="1">
        <f t="shared" si="850"/>
        <v>5.5</v>
      </c>
      <c r="AG104" s="1">
        <f t="shared" si="851"/>
        <v>5.5</v>
      </c>
      <c r="AH104" s="1">
        <f t="shared" si="851"/>
        <v>5.5</v>
      </c>
      <c r="AI104" s="2">
        <f t="shared" si="851"/>
        <v>5</v>
      </c>
      <c r="AJ104" s="1">
        <f t="shared" si="852"/>
        <v>0</v>
      </c>
      <c r="AK104" s="1">
        <f t="shared" si="852"/>
        <v>0</v>
      </c>
      <c r="AL104" s="1">
        <f t="shared" si="852"/>
        <v>0</v>
      </c>
      <c r="AM104" s="1">
        <f t="shared" si="852"/>
        <v>0</v>
      </c>
      <c r="AN104" s="1">
        <f t="shared" si="852"/>
        <v>0</v>
      </c>
      <c r="AO104" s="1">
        <f t="shared" si="853"/>
        <v>0</v>
      </c>
      <c r="AP104" s="1">
        <f t="shared" si="854"/>
        <v>0</v>
      </c>
      <c r="AQ104" s="1">
        <f t="shared" si="854"/>
        <v>0</v>
      </c>
      <c r="AR104" s="1">
        <f t="shared" si="854"/>
        <v>0</v>
      </c>
      <c r="AS104" s="1">
        <f t="shared" si="854"/>
        <v>0</v>
      </c>
      <c r="AT104" s="1">
        <f t="shared" si="854"/>
        <v>0</v>
      </c>
      <c r="AU104" s="1"/>
      <c r="AV104" s="1"/>
      <c r="AW104" s="1">
        <f t="shared" si="855"/>
        <v>0</v>
      </c>
      <c r="AX104" s="1">
        <f t="shared" si="856"/>
        <v>0</v>
      </c>
      <c r="AY104" s="1">
        <f t="shared" si="857"/>
        <v>0</v>
      </c>
      <c r="AZ104" s="1">
        <f t="shared" si="858"/>
        <v>0</v>
      </c>
      <c r="BA104" s="1">
        <f t="shared" si="859"/>
        <v>0</v>
      </c>
      <c r="BB104" s="1">
        <f t="shared" si="860"/>
        <v>0</v>
      </c>
      <c r="BC104" s="1">
        <f t="shared" si="861"/>
        <v>0</v>
      </c>
      <c r="BD104" s="1">
        <f t="shared" si="862"/>
        <v>0</v>
      </c>
      <c r="BE104" s="1">
        <f t="shared" si="863"/>
        <v>0</v>
      </c>
      <c r="BF104" s="1">
        <f t="shared" si="864"/>
        <v>0</v>
      </c>
      <c r="BG104" s="1">
        <f t="shared" si="865"/>
        <v>0</v>
      </c>
      <c r="BH104" s="1">
        <f t="shared" si="866"/>
        <v>1</v>
      </c>
      <c r="BI104" s="1">
        <f t="shared" si="867"/>
        <v>0</v>
      </c>
      <c r="BJ104" s="1">
        <f t="shared" si="868"/>
        <v>0</v>
      </c>
      <c r="BK104" s="1">
        <f t="shared" si="869"/>
        <v>0</v>
      </c>
      <c r="BL104" s="1">
        <f t="shared" si="870"/>
        <v>0</v>
      </c>
      <c r="BM104" s="1">
        <f t="shared" si="871"/>
        <v>0</v>
      </c>
      <c r="BN104" s="1">
        <f t="shared" si="872"/>
        <v>0</v>
      </c>
      <c r="BO104" s="1">
        <f t="shared" si="873"/>
        <v>0</v>
      </c>
      <c r="BP104" s="1">
        <f t="shared" si="874"/>
        <v>0</v>
      </c>
      <c r="BQ104" s="1">
        <f t="shared" si="875"/>
        <v>0</v>
      </c>
      <c r="BR104" s="1">
        <f t="shared" si="876"/>
        <v>0</v>
      </c>
      <c r="BS104" s="1">
        <f t="shared" si="877"/>
        <v>0</v>
      </c>
      <c r="BT104" s="1">
        <f t="shared" si="878"/>
        <v>0</v>
      </c>
      <c r="BU104" s="1">
        <f t="shared" si="879"/>
        <v>0</v>
      </c>
      <c r="BV104" s="1">
        <f t="shared" si="880"/>
        <v>0</v>
      </c>
      <c r="BW104" s="1">
        <f t="shared" si="881"/>
        <v>0</v>
      </c>
      <c r="BX104" s="1">
        <f t="shared" si="882"/>
        <v>0</v>
      </c>
      <c r="BY104" s="1">
        <f t="shared" si="883"/>
        <v>0</v>
      </c>
      <c r="BZ104" s="1">
        <f t="shared" si="884"/>
        <v>0</v>
      </c>
      <c r="CA104" s="1">
        <f t="shared" si="885"/>
        <v>0</v>
      </c>
      <c r="CB104" s="1">
        <f t="shared" si="886"/>
        <v>0</v>
      </c>
      <c r="CC104" s="1">
        <f t="shared" si="887"/>
        <v>0</v>
      </c>
      <c r="CD104" s="1">
        <f t="shared" si="888"/>
        <v>0</v>
      </c>
      <c r="CE104" s="1">
        <f t="shared" si="889"/>
        <v>1</v>
      </c>
      <c r="CF104" s="1">
        <f t="shared" si="890"/>
        <v>0</v>
      </c>
      <c r="CG104" s="1">
        <f t="shared" si="891"/>
        <v>0</v>
      </c>
      <c r="CH104" s="1">
        <f t="shared" si="892"/>
        <v>0</v>
      </c>
      <c r="CI104" s="1">
        <f t="shared" si="893"/>
        <v>0</v>
      </c>
      <c r="CJ104" s="1">
        <f t="shared" si="894"/>
        <v>0</v>
      </c>
      <c r="CK104" s="1">
        <f t="shared" si="895"/>
        <v>0</v>
      </c>
      <c r="CL104" s="1">
        <f t="shared" si="896"/>
        <v>0</v>
      </c>
      <c r="CM104" s="1">
        <f t="shared" si="897"/>
        <v>0</v>
      </c>
      <c r="CN104" s="1">
        <f t="shared" si="898"/>
        <v>0</v>
      </c>
      <c r="CO104" s="1">
        <f t="shared" si="899"/>
        <v>0</v>
      </c>
      <c r="CP104" s="1">
        <f t="shared" si="900"/>
        <v>0</v>
      </c>
      <c r="CQ104" s="1">
        <f t="shared" si="901"/>
        <v>0</v>
      </c>
      <c r="CR104" s="1">
        <f t="shared" si="902"/>
        <v>0</v>
      </c>
      <c r="CS104" s="1">
        <f t="shared" si="903"/>
        <v>0</v>
      </c>
      <c r="CT104" s="1">
        <f t="shared" si="904"/>
        <v>0</v>
      </c>
      <c r="CU104" s="1">
        <f t="shared" si="905"/>
        <v>0</v>
      </c>
      <c r="CV104" s="1">
        <f t="shared" si="906"/>
        <v>0</v>
      </c>
      <c r="CW104" s="1">
        <f t="shared" si="907"/>
        <v>0</v>
      </c>
      <c r="CX104" s="1">
        <f t="shared" si="908"/>
        <v>1</v>
      </c>
      <c r="CY104" s="1">
        <f t="shared" si="909"/>
        <v>0</v>
      </c>
      <c r="CZ104" s="1">
        <f t="shared" si="910"/>
        <v>0</v>
      </c>
      <c r="DA104" s="1">
        <f t="shared" si="911"/>
        <v>0</v>
      </c>
      <c r="DB104" s="1">
        <f t="shared" si="912"/>
        <v>0</v>
      </c>
      <c r="DC104" s="1">
        <f t="shared" si="913"/>
        <v>0</v>
      </c>
      <c r="DD104" s="1">
        <f t="shared" si="914"/>
        <v>0</v>
      </c>
      <c r="DE104" s="1">
        <f t="shared" si="915"/>
        <v>0</v>
      </c>
      <c r="DF104" s="1">
        <f t="shared" si="916"/>
        <v>0</v>
      </c>
      <c r="DG104" s="1">
        <f t="shared" si="917"/>
        <v>0</v>
      </c>
      <c r="DH104" s="1">
        <f t="shared" si="918"/>
        <v>0</v>
      </c>
      <c r="DI104" s="1">
        <f t="shared" si="919"/>
        <v>0</v>
      </c>
      <c r="DJ104" s="1">
        <f t="shared" si="920"/>
        <v>0</v>
      </c>
      <c r="DK104" s="1">
        <f t="shared" si="921"/>
        <v>0</v>
      </c>
      <c r="DL104" s="1">
        <f t="shared" si="922"/>
        <v>0</v>
      </c>
      <c r="DM104" s="1">
        <f t="shared" si="923"/>
        <v>0</v>
      </c>
      <c r="DN104" s="1">
        <f t="shared" si="924"/>
        <v>0</v>
      </c>
      <c r="DO104" s="1">
        <f t="shared" si="925"/>
        <v>0</v>
      </c>
      <c r="DP104" s="1">
        <f t="shared" si="926"/>
        <v>0</v>
      </c>
      <c r="DQ104" s="1">
        <f t="shared" si="927"/>
        <v>0</v>
      </c>
      <c r="DR104" s="1">
        <f t="shared" si="928"/>
        <v>0</v>
      </c>
      <c r="DS104" s="1">
        <f t="shared" si="929"/>
        <v>1</v>
      </c>
      <c r="DT104" s="1">
        <f t="shared" si="930"/>
        <v>0</v>
      </c>
      <c r="DU104" s="1">
        <f t="shared" si="931"/>
        <v>0</v>
      </c>
      <c r="DV104" s="1">
        <f t="shared" si="932"/>
        <v>0</v>
      </c>
      <c r="DW104" s="1">
        <f t="shared" si="933"/>
        <v>0</v>
      </c>
      <c r="DX104" s="1">
        <f t="shared" si="934"/>
        <v>0</v>
      </c>
      <c r="DY104" s="1">
        <f t="shared" si="935"/>
        <v>0</v>
      </c>
      <c r="DZ104" s="1">
        <f t="shared" si="936"/>
        <v>0</v>
      </c>
      <c r="EA104" s="1">
        <f t="shared" si="937"/>
        <v>0</v>
      </c>
      <c r="EB104" s="1">
        <f t="shared" si="938"/>
        <v>0</v>
      </c>
      <c r="EC104" s="1">
        <f t="shared" si="939"/>
        <v>0</v>
      </c>
      <c r="ED104" s="1">
        <f t="shared" si="940"/>
        <v>0</v>
      </c>
      <c r="EE104" s="1">
        <f t="shared" si="941"/>
        <v>0</v>
      </c>
      <c r="EF104" s="1">
        <f t="shared" si="942"/>
        <v>0</v>
      </c>
      <c r="EG104" s="1">
        <f t="shared" si="943"/>
        <v>0</v>
      </c>
      <c r="EH104" s="1">
        <f t="shared" si="944"/>
        <v>0</v>
      </c>
      <c r="EI104" s="1">
        <f t="shared" si="945"/>
        <v>0</v>
      </c>
      <c r="EJ104" s="1">
        <f t="shared" si="946"/>
        <v>0</v>
      </c>
      <c r="EK104" s="1">
        <f t="shared" si="947"/>
        <v>0</v>
      </c>
      <c r="EL104" s="1">
        <f t="shared" si="948"/>
        <v>0</v>
      </c>
      <c r="EM104" s="1">
        <f t="shared" si="949"/>
        <v>1</v>
      </c>
      <c r="EN104" s="1">
        <f t="shared" si="950"/>
        <v>0</v>
      </c>
      <c r="EO104" s="1">
        <f t="shared" si="951"/>
        <v>0</v>
      </c>
      <c r="EP104" s="1">
        <f t="shared" si="952"/>
        <v>0</v>
      </c>
      <c r="EQ104" s="1">
        <f t="shared" si="953"/>
        <v>0</v>
      </c>
      <c r="ER104" s="1">
        <f t="shared" si="954"/>
        <v>0</v>
      </c>
      <c r="ES104" s="1">
        <f t="shared" si="955"/>
        <v>0</v>
      </c>
      <c r="ET104" s="1">
        <f t="shared" si="956"/>
        <v>0</v>
      </c>
      <c r="EU104" s="1">
        <f t="shared" si="957"/>
        <v>0</v>
      </c>
      <c r="EV104" s="1">
        <f t="shared" si="958"/>
        <v>0</v>
      </c>
      <c r="EW104" s="1">
        <f t="shared" si="959"/>
        <v>0</v>
      </c>
    </row>
    <row r="105" spans="1:157" x14ac:dyDescent="0.2">
      <c r="C105" s="65"/>
      <c r="D105" s="25">
        <v>4</v>
      </c>
      <c r="E105" s="15">
        <v>6</v>
      </c>
      <c r="F105" s="16">
        <v>6.5</v>
      </c>
      <c r="G105" s="16">
        <v>7</v>
      </c>
      <c r="H105" s="16">
        <v>6</v>
      </c>
      <c r="I105" s="17">
        <v>6.5</v>
      </c>
      <c r="J105" s="61">
        <v>2.1</v>
      </c>
      <c r="L105" s="6">
        <f t="shared" si="840"/>
        <v>32</v>
      </c>
      <c r="M105" s="1" t="str">
        <f t="shared" si="841"/>
        <v>-</v>
      </c>
      <c r="N105" s="1">
        <f t="shared" si="842"/>
        <v>7</v>
      </c>
      <c r="O105" s="1" t="str">
        <f t="shared" si="843"/>
        <v>-</v>
      </c>
      <c r="P105" s="1">
        <f t="shared" si="844"/>
        <v>6</v>
      </c>
      <c r="Q105" s="1" t="str">
        <f t="shared" si="845"/>
        <v>=</v>
      </c>
      <c r="R105" s="5">
        <f t="shared" si="846"/>
        <v>19</v>
      </c>
      <c r="S105" s="7">
        <f t="shared" si="847"/>
        <v>39.9</v>
      </c>
      <c r="T105" s="7"/>
      <c r="U105" s="7"/>
      <c r="V105" s="7"/>
      <c r="W105" s="7"/>
      <c r="X105" s="7"/>
      <c r="Y105" s="7"/>
      <c r="Z105" s="7"/>
      <c r="AA105" s="7"/>
      <c r="AB105" s="1">
        <f t="shared" si="848"/>
        <v>6.5</v>
      </c>
      <c r="AC105" s="1">
        <f t="shared" si="849"/>
        <v>7</v>
      </c>
      <c r="AD105" s="1">
        <f t="shared" si="849"/>
        <v>7</v>
      </c>
      <c r="AE105" s="2">
        <f t="shared" si="849"/>
        <v>7</v>
      </c>
      <c r="AF105" s="1">
        <f t="shared" si="850"/>
        <v>6</v>
      </c>
      <c r="AG105" s="1">
        <f t="shared" si="851"/>
        <v>6</v>
      </c>
      <c r="AH105" s="1">
        <f t="shared" si="851"/>
        <v>6</v>
      </c>
      <c r="AI105" s="2">
        <f t="shared" si="851"/>
        <v>6</v>
      </c>
      <c r="AJ105" s="1">
        <f t="shared" si="852"/>
        <v>0</v>
      </c>
      <c r="AK105" s="1">
        <f t="shared" si="852"/>
        <v>0</v>
      </c>
      <c r="AL105" s="1">
        <f t="shared" si="852"/>
        <v>0</v>
      </c>
      <c r="AM105" s="1">
        <f t="shared" si="852"/>
        <v>0</v>
      </c>
      <c r="AN105" s="1">
        <f t="shared" si="852"/>
        <v>0</v>
      </c>
      <c r="AO105" s="1">
        <f t="shared" si="853"/>
        <v>0</v>
      </c>
      <c r="AP105" s="1">
        <f t="shared" si="854"/>
        <v>0</v>
      </c>
      <c r="AQ105" s="1">
        <f t="shared" si="854"/>
        <v>0</v>
      </c>
      <c r="AR105" s="1">
        <f t="shared" si="854"/>
        <v>0</v>
      </c>
      <c r="AS105" s="1">
        <f t="shared" si="854"/>
        <v>0</v>
      </c>
      <c r="AT105" s="1">
        <f t="shared" si="854"/>
        <v>0</v>
      </c>
      <c r="AU105" s="1"/>
      <c r="AV105" s="1"/>
      <c r="AW105" s="1">
        <f t="shared" si="855"/>
        <v>0</v>
      </c>
      <c r="AX105" s="1">
        <f t="shared" si="856"/>
        <v>0</v>
      </c>
      <c r="AY105" s="1">
        <f t="shared" si="857"/>
        <v>0</v>
      </c>
      <c r="AZ105" s="1">
        <f t="shared" si="858"/>
        <v>0</v>
      </c>
      <c r="BA105" s="1">
        <f t="shared" si="859"/>
        <v>0</v>
      </c>
      <c r="BB105" s="1">
        <f t="shared" si="860"/>
        <v>0</v>
      </c>
      <c r="BC105" s="1">
        <f t="shared" si="861"/>
        <v>0</v>
      </c>
      <c r="BD105" s="1">
        <f t="shared" si="862"/>
        <v>0</v>
      </c>
      <c r="BE105" s="1">
        <f t="shared" si="863"/>
        <v>0</v>
      </c>
      <c r="BF105" s="1">
        <f t="shared" si="864"/>
        <v>0</v>
      </c>
      <c r="BG105" s="1">
        <f t="shared" si="865"/>
        <v>0</v>
      </c>
      <c r="BH105" s="1">
        <f t="shared" si="866"/>
        <v>0</v>
      </c>
      <c r="BI105" s="1">
        <f t="shared" si="867"/>
        <v>1</v>
      </c>
      <c r="BJ105" s="1">
        <f t="shared" si="868"/>
        <v>0</v>
      </c>
      <c r="BK105" s="1">
        <f t="shared" si="869"/>
        <v>0</v>
      </c>
      <c r="BL105" s="1">
        <f t="shared" si="870"/>
        <v>0</v>
      </c>
      <c r="BM105" s="1">
        <f t="shared" si="871"/>
        <v>0</v>
      </c>
      <c r="BN105" s="1">
        <f t="shared" si="872"/>
        <v>0</v>
      </c>
      <c r="BO105" s="1">
        <f t="shared" si="873"/>
        <v>0</v>
      </c>
      <c r="BP105" s="1">
        <f t="shared" si="874"/>
        <v>0</v>
      </c>
      <c r="BQ105" s="1">
        <f t="shared" si="875"/>
        <v>0</v>
      </c>
      <c r="BR105" s="1">
        <f t="shared" si="876"/>
        <v>0</v>
      </c>
      <c r="BS105" s="1">
        <f t="shared" si="877"/>
        <v>0</v>
      </c>
      <c r="BT105" s="1">
        <f t="shared" si="878"/>
        <v>0</v>
      </c>
      <c r="BU105" s="1">
        <f t="shared" si="879"/>
        <v>0</v>
      </c>
      <c r="BV105" s="1">
        <f t="shared" si="880"/>
        <v>0</v>
      </c>
      <c r="BW105" s="1">
        <f t="shared" si="881"/>
        <v>0</v>
      </c>
      <c r="BX105" s="1">
        <f t="shared" si="882"/>
        <v>0</v>
      </c>
      <c r="BY105" s="1">
        <f t="shared" si="883"/>
        <v>0</v>
      </c>
      <c r="BZ105" s="1">
        <f t="shared" si="884"/>
        <v>0</v>
      </c>
      <c r="CA105" s="1">
        <f t="shared" si="885"/>
        <v>0</v>
      </c>
      <c r="CB105" s="1">
        <f t="shared" si="886"/>
        <v>0</v>
      </c>
      <c r="CC105" s="1">
        <f t="shared" si="887"/>
        <v>0</v>
      </c>
      <c r="CD105" s="1">
        <f t="shared" si="888"/>
        <v>0</v>
      </c>
      <c r="CE105" s="1">
        <f t="shared" si="889"/>
        <v>1</v>
      </c>
      <c r="CF105" s="1">
        <f t="shared" si="890"/>
        <v>0</v>
      </c>
      <c r="CG105" s="1">
        <f t="shared" si="891"/>
        <v>0</v>
      </c>
      <c r="CH105" s="1">
        <f t="shared" si="892"/>
        <v>0</v>
      </c>
      <c r="CI105" s="1">
        <f t="shared" si="893"/>
        <v>0</v>
      </c>
      <c r="CJ105" s="1">
        <f t="shared" si="894"/>
        <v>0</v>
      </c>
      <c r="CK105" s="1">
        <f t="shared" si="895"/>
        <v>0</v>
      </c>
      <c r="CL105" s="1">
        <f t="shared" si="896"/>
        <v>0</v>
      </c>
      <c r="CM105" s="1">
        <f t="shared" si="897"/>
        <v>0</v>
      </c>
      <c r="CN105" s="1">
        <f t="shared" si="898"/>
        <v>0</v>
      </c>
      <c r="CO105" s="1">
        <f t="shared" si="899"/>
        <v>0</v>
      </c>
      <c r="CP105" s="1">
        <f t="shared" si="900"/>
        <v>0</v>
      </c>
      <c r="CQ105" s="1">
        <f t="shared" si="901"/>
        <v>0</v>
      </c>
      <c r="CR105" s="1">
        <f t="shared" si="902"/>
        <v>0</v>
      </c>
      <c r="CS105" s="1">
        <f t="shared" si="903"/>
        <v>0</v>
      </c>
      <c r="CT105" s="1">
        <f t="shared" si="904"/>
        <v>0</v>
      </c>
      <c r="CU105" s="1">
        <f t="shared" si="905"/>
        <v>0</v>
      </c>
      <c r="CV105" s="1">
        <f t="shared" si="906"/>
        <v>0</v>
      </c>
      <c r="CW105" s="1">
        <f t="shared" si="907"/>
        <v>0</v>
      </c>
      <c r="CX105" s="1">
        <f t="shared" si="908"/>
        <v>0</v>
      </c>
      <c r="CY105" s="1">
        <f t="shared" si="909"/>
        <v>0</v>
      </c>
      <c r="CZ105" s="1">
        <f t="shared" si="910"/>
        <v>0</v>
      </c>
      <c r="DA105" s="1">
        <f t="shared" si="911"/>
        <v>1</v>
      </c>
      <c r="DB105" s="1">
        <f t="shared" si="912"/>
        <v>0</v>
      </c>
      <c r="DC105" s="1">
        <f t="shared" si="913"/>
        <v>0</v>
      </c>
      <c r="DD105" s="1">
        <f t="shared" si="914"/>
        <v>0</v>
      </c>
      <c r="DE105" s="1">
        <f t="shared" si="915"/>
        <v>0</v>
      </c>
      <c r="DF105" s="1">
        <f t="shared" si="916"/>
        <v>0</v>
      </c>
      <c r="DG105" s="1">
        <f t="shared" si="917"/>
        <v>0</v>
      </c>
      <c r="DH105" s="1">
        <f t="shared" si="918"/>
        <v>0</v>
      </c>
      <c r="DI105" s="1">
        <f t="shared" si="919"/>
        <v>0</v>
      </c>
      <c r="DJ105" s="1">
        <f t="shared" si="920"/>
        <v>0</v>
      </c>
      <c r="DK105" s="1">
        <f t="shared" si="921"/>
        <v>0</v>
      </c>
      <c r="DL105" s="1">
        <f t="shared" si="922"/>
        <v>0</v>
      </c>
      <c r="DM105" s="1">
        <f t="shared" si="923"/>
        <v>0</v>
      </c>
      <c r="DN105" s="1">
        <f t="shared" si="924"/>
        <v>0</v>
      </c>
      <c r="DO105" s="1">
        <f t="shared" si="925"/>
        <v>0</v>
      </c>
      <c r="DP105" s="1">
        <f t="shared" si="926"/>
        <v>0</v>
      </c>
      <c r="DQ105" s="1">
        <f t="shared" si="927"/>
        <v>0</v>
      </c>
      <c r="DR105" s="1">
        <f t="shared" si="928"/>
        <v>0</v>
      </c>
      <c r="DS105" s="1">
        <f t="shared" si="929"/>
        <v>0</v>
      </c>
      <c r="DT105" s="1">
        <f t="shared" si="930"/>
        <v>1</v>
      </c>
      <c r="DU105" s="1">
        <f t="shared" si="931"/>
        <v>0</v>
      </c>
      <c r="DV105" s="1">
        <f t="shared" si="932"/>
        <v>0</v>
      </c>
      <c r="DW105" s="1">
        <f t="shared" si="933"/>
        <v>0</v>
      </c>
      <c r="DX105" s="1">
        <f t="shared" si="934"/>
        <v>0</v>
      </c>
      <c r="DY105" s="1">
        <f t="shared" si="935"/>
        <v>0</v>
      </c>
      <c r="DZ105" s="1">
        <f t="shared" si="936"/>
        <v>0</v>
      </c>
      <c r="EA105" s="1">
        <f t="shared" si="937"/>
        <v>0</v>
      </c>
      <c r="EB105" s="1">
        <f t="shared" si="938"/>
        <v>0</v>
      </c>
      <c r="EC105" s="1">
        <f t="shared" si="939"/>
        <v>0</v>
      </c>
      <c r="ED105" s="1">
        <f t="shared" si="940"/>
        <v>0</v>
      </c>
      <c r="EE105" s="1">
        <f t="shared" si="941"/>
        <v>0</v>
      </c>
      <c r="EF105" s="1">
        <f t="shared" si="942"/>
        <v>0</v>
      </c>
      <c r="EG105" s="1">
        <f t="shared" si="943"/>
        <v>0</v>
      </c>
      <c r="EH105" s="1">
        <f t="shared" si="944"/>
        <v>0</v>
      </c>
      <c r="EI105" s="1">
        <f t="shared" si="945"/>
        <v>0</v>
      </c>
      <c r="EJ105" s="1">
        <f t="shared" si="946"/>
        <v>0</v>
      </c>
      <c r="EK105" s="1">
        <f t="shared" si="947"/>
        <v>0</v>
      </c>
      <c r="EL105" s="1">
        <f t="shared" si="948"/>
        <v>0</v>
      </c>
      <c r="EM105" s="1">
        <f t="shared" si="949"/>
        <v>0</v>
      </c>
      <c r="EN105" s="1">
        <f t="shared" si="950"/>
        <v>0</v>
      </c>
      <c r="EO105" s="1">
        <f t="shared" si="951"/>
        <v>0</v>
      </c>
      <c r="EP105" s="1">
        <f t="shared" si="952"/>
        <v>1</v>
      </c>
      <c r="EQ105" s="1">
        <f t="shared" si="953"/>
        <v>0</v>
      </c>
      <c r="ER105" s="1">
        <f t="shared" si="954"/>
        <v>0</v>
      </c>
      <c r="ES105" s="1">
        <f t="shared" si="955"/>
        <v>0</v>
      </c>
      <c r="ET105" s="1">
        <f t="shared" si="956"/>
        <v>0</v>
      </c>
      <c r="EU105" s="1">
        <f t="shared" si="957"/>
        <v>0</v>
      </c>
      <c r="EV105" s="1">
        <f t="shared" si="958"/>
        <v>0</v>
      </c>
      <c r="EW105" s="1">
        <f t="shared" si="959"/>
        <v>0</v>
      </c>
    </row>
    <row r="106" spans="1:157" x14ac:dyDescent="0.2">
      <c r="C106" s="65"/>
      <c r="D106" s="24">
        <v>5</v>
      </c>
      <c r="E106" s="15">
        <v>6</v>
      </c>
      <c r="F106" s="16">
        <v>6.5</v>
      </c>
      <c r="G106" s="16">
        <v>6.5</v>
      </c>
      <c r="H106" s="16">
        <v>6.5</v>
      </c>
      <c r="I106" s="17">
        <v>6</v>
      </c>
      <c r="J106" s="61">
        <v>2.2000000000000002</v>
      </c>
      <c r="L106" s="6">
        <f t="shared" si="840"/>
        <v>31.5</v>
      </c>
      <c r="M106" s="1" t="str">
        <f t="shared" si="841"/>
        <v>-</v>
      </c>
      <c r="N106" s="1">
        <f t="shared" si="842"/>
        <v>6.5</v>
      </c>
      <c r="O106" s="1" t="str">
        <f t="shared" si="843"/>
        <v>-</v>
      </c>
      <c r="P106" s="1">
        <f t="shared" si="844"/>
        <v>6</v>
      </c>
      <c r="Q106" s="1" t="str">
        <f t="shared" si="845"/>
        <v>=</v>
      </c>
      <c r="R106" s="5">
        <f t="shared" si="846"/>
        <v>19</v>
      </c>
      <c r="S106" s="7">
        <f t="shared" si="847"/>
        <v>41.800000000000004</v>
      </c>
      <c r="T106" s="7"/>
      <c r="U106" s="7"/>
      <c r="V106" s="7"/>
      <c r="W106" s="7"/>
      <c r="X106" s="7"/>
      <c r="Y106" s="7"/>
      <c r="Z106" s="7"/>
      <c r="AA106" s="7"/>
      <c r="AB106" s="1">
        <f t="shared" si="848"/>
        <v>6.5</v>
      </c>
      <c r="AC106" s="1">
        <f t="shared" si="849"/>
        <v>6.5</v>
      </c>
      <c r="AD106" s="1">
        <f t="shared" si="849"/>
        <v>6.5</v>
      </c>
      <c r="AE106" s="2">
        <f t="shared" si="849"/>
        <v>6.5</v>
      </c>
      <c r="AF106" s="1">
        <f t="shared" si="850"/>
        <v>6</v>
      </c>
      <c r="AG106" s="1">
        <f t="shared" si="851"/>
        <v>6</v>
      </c>
      <c r="AH106" s="1">
        <f t="shared" si="851"/>
        <v>6</v>
      </c>
      <c r="AI106" s="2">
        <f t="shared" si="851"/>
        <v>6</v>
      </c>
      <c r="AJ106" s="1">
        <f t="shared" si="852"/>
        <v>0</v>
      </c>
      <c r="AK106" s="1">
        <f t="shared" si="852"/>
        <v>0</v>
      </c>
      <c r="AL106" s="1">
        <f t="shared" si="852"/>
        <v>0</v>
      </c>
      <c r="AM106" s="1">
        <f t="shared" si="852"/>
        <v>0</v>
      </c>
      <c r="AN106" s="1">
        <f t="shared" si="852"/>
        <v>0</v>
      </c>
      <c r="AO106" s="1">
        <f t="shared" si="853"/>
        <v>0</v>
      </c>
      <c r="AP106" s="1">
        <f t="shared" si="854"/>
        <v>0</v>
      </c>
      <c r="AQ106" s="1">
        <f t="shared" si="854"/>
        <v>0</v>
      </c>
      <c r="AR106" s="1">
        <f t="shared" si="854"/>
        <v>0</v>
      </c>
      <c r="AS106" s="1">
        <f t="shared" si="854"/>
        <v>0</v>
      </c>
      <c r="AT106" s="1">
        <f t="shared" si="854"/>
        <v>0</v>
      </c>
      <c r="AU106" s="1"/>
      <c r="AV106" s="1"/>
      <c r="AW106" s="1">
        <f t="shared" si="855"/>
        <v>0</v>
      </c>
      <c r="AX106" s="1">
        <f t="shared" si="856"/>
        <v>0</v>
      </c>
      <c r="AY106" s="1">
        <f t="shared" si="857"/>
        <v>0</v>
      </c>
      <c r="AZ106" s="1">
        <f t="shared" si="858"/>
        <v>0</v>
      </c>
      <c r="BA106" s="1">
        <f t="shared" si="859"/>
        <v>0</v>
      </c>
      <c r="BB106" s="1">
        <f t="shared" si="860"/>
        <v>0</v>
      </c>
      <c r="BC106" s="1">
        <f t="shared" si="861"/>
        <v>0</v>
      </c>
      <c r="BD106" s="1">
        <f t="shared" si="862"/>
        <v>0</v>
      </c>
      <c r="BE106" s="1">
        <f t="shared" si="863"/>
        <v>0</v>
      </c>
      <c r="BF106" s="1">
        <f t="shared" si="864"/>
        <v>0</v>
      </c>
      <c r="BG106" s="1">
        <f t="shared" si="865"/>
        <v>0</v>
      </c>
      <c r="BH106" s="1">
        <f t="shared" si="866"/>
        <v>0</v>
      </c>
      <c r="BI106" s="1">
        <f t="shared" si="867"/>
        <v>1</v>
      </c>
      <c r="BJ106" s="1">
        <f t="shared" si="868"/>
        <v>0</v>
      </c>
      <c r="BK106" s="1">
        <f t="shared" si="869"/>
        <v>0</v>
      </c>
      <c r="BL106" s="1">
        <f t="shared" si="870"/>
        <v>0</v>
      </c>
      <c r="BM106" s="1">
        <f t="shared" si="871"/>
        <v>0</v>
      </c>
      <c r="BN106" s="1">
        <f t="shared" si="872"/>
        <v>0</v>
      </c>
      <c r="BO106" s="1">
        <f t="shared" si="873"/>
        <v>0</v>
      </c>
      <c r="BP106" s="1">
        <f t="shared" si="874"/>
        <v>0</v>
      </c>
      <c r="BQ106" s="1">
        <f t="shared" si="875"/>
        <v>0</v>
      </c>
      <c r="BR106" s="1">
        <f t="shared" si="876"/>
        <v>0</v>
      </c>
      <c r="BS106" s="1">
        <f t="shared" si="877"/>
        <v>0</v>
      </c>
      <c r="BT106" s="1">
        <f t="shared" si="878"/>
        <v>0</v>
      </c>
      <c r="BU106" s="1">
        <f t="shared" si="879"/>
        <v>0</v>
      </c>
      <c r="BV106" s="1">
        <f t="shared" si="880"/>
        <v>0</v>
      </c>
      <c r="BW106" s="1">
        <f t="shared" si="881"/>
        <v>0</v>
      </c>
      <c r="BX106" s="1">
        <f t="shared" si="882"/>
        <v>0</v>
      </c>
      <c r="BY106" s="1">
        <f t="shared" si="883"/>
        <v>0</v>
      </c>
      <c r="BZ106" s="1">
        <f t="shared" si="884"/>
        <v>0</v>
      </c>
      <c r="CA106" s="1">
        <f t="shared" si="885"/>
        <v>0</v>
      </c>
      <c r="CB106" s="1">
        <f t="shared" si="886"/>
        <v>0</v>
      </c>
      <c r="CC106" s="1">
        <f t="shared" si="887"/>
        <v>0</v>
      </c>
      <c r="CD106" s="1">
        <f t="shared" si="888"/>
        <v>0</v>
      </c>
      <c r="CE106" s="1">
        <f t="shared" si="889"/>
        <v>1</v>
      </c>
      <c r="CF106" s="1">
        <f t="shared" si="890"/>
        <v>0</v>
      </c>
      <c r="CG106" s="1">
        <f t="shared" si="891"/>
        <v>0</v>
      </c>
      <c r="CH106" s="1">
        <f t="shared" si="892"/>
        <v>0</v>
      </c>
      <c r="CI106" s="1">
        <f t="shared" si="893"/>
        <v>0</v>
      </c>
      <c r="CJ106" s="1">
        <f t="shared" si="894"/>
        <v>0</v>
      </c>
      <c r="CK106" s="1">
        <f t="shared" si="895"/>
        <v>0</v>
      </c>
      <c r="CL106" s="1">
        <f t="shared" si="896"/>
        <v>0</v>
      </c>
      <c r="CM106" s="1">
        <f t="shared" si="897"/>
        <v>0</v>
      </c>
      <c r="CN106" s="1">
        <f t="shared" si="898"/>
        <v>0</v>
      </c>
      <c r="CO106" s="1">
        <f t="shared" si="899"/>
        <v>0</v>
      </c>
      <c r="CP106" s="1">
        <f t="shared" si="900"/>
        <v>0</v>
      </c>
      <c r="CQ106" s="1">
        <f t="shared" si="901"/>
        <v>0</v>
      </c>
      <c r="CR106" s="1">
        <f t="shared" si="902"/>
        <v>0</v>
      </c>
      <c r="CS106" s="1">
        <f t="shared" si="903"/>
        <v>0</v>
      </c>
      <c r="CT106" s="1">
        <f t="shared" si="904"/>
        <v>0</v>
      </c>
      <c r="CU106" s="1">
        <f t="shared" si="905"/>
        <v>0</v>
      </c>
      <c r="CV106" s="1">
        <f t="shared" si="906"/>
        <v>0</v>
      </c>
      <c r="CW106" s="1">
        <f t="shared" si="907"/>
        <v>0</v>
      </c>
      <c r="CX106" s="1">
        <f t="shared" si="908"/>
        <v>0</v>
      </c>
      <c r="CY106" s="1">
        <f t="shared" si="909"/>
        <v>0</v>
      </c>
      <c r="CZ106" s="1">
        <f t="shared" si="910"/>
        <v>1</v>
      </c>
      <c r="DA106" s="1">
        <f t="shared" si="911"/>
        <v>0</v>
      </c>
      <c r="DB106" s="1">
        <f t="shared" si="912"/>
        <v>0</v>
      </c>
      <c r="DC106" s="1">
        <f t="shared" si="913"/>
        <v>0</v>
      </c>
      <c r="DD106" s="1">
        <f t="shared" si="914"/>
        <v>0</v>
      </c>
      <c r="DE106" s="1">
        <f t="shared" si="915"/>
        <v>0</v>
      </c>
      <c r="DF106" s="1">
        <f t="shared" si="916"/>
        <v>0</v>
      </c>
      <c r="DG106" s="1">
        <f t="shared" si="917"/>
        <v>0</v>
      </c>
      <c r="DH106" s="1">
        <f t="shared" si="918"/>
        <v>0</v>
      </c>
      <c r="DI106" s="1">
        <f t="shared" si="919"/>
        <v>0</v>
      </c>
      <c r="DJ106" s="1">
        <f t="shared" si="920"/>
        <v>0</v>
      </c>
      <c r="DK106" s="1">
        <f t="shared" si="921"/>
        <v>0</v>
      </c>
      <c r="DL106" s="1">
        <f t="shared" si="922"/>
        <v>0</v>
      </c>
      <c r="DM106" s="1">
        <f t="shared" si="923"/>
        <v>0</v>
      </c>
      <c r="DN106" s="1">
        <f t="shared" si="924"/>
        <v>0</v>
      </c>
      <c r="DO106" s="1">
        <f t="shared" si="925"/>
        <v>0</v>
      </c>
      <c r="DP106" s="1">
        <f t="shared" si="926"/>
        <v>0</v>
      </c>
      <c r="DQ106" s="1">
        <f t="shared" si="927"/>
        <v>0</v>
      </c>
      <c r="DR106" s="1">
        <f t="shared" si="928"/>
        <v>0</v>
      </c>
      <c r="DS106" s="1">
        <f t="shared" si="929"/>
        <v>0</v>
      </c>
      <c r="DT106" s="1">
        <f t="shared" si="930"/>
        <v>0</v>
      </c>
      <c r="DU106" s="1">
        <f t="shared" si="931"/>
        <v>1</v>
      </c>
      <c r="DV106" s="1">
        <f t="shared" si="932"/>
        <v>0</v>
      </c>
      <c r="DW106" s="1">
        <f t="shared" si="933"/>
        <v>0</v>
      </c>
      <c r="DX106" s="1">
        <f t="shared" si="934"/>
        <v>0</v>
      </c>
      <c r="DY106" s="1">
        <f t="shared" si="935"/>
        <v>0</v>
      </c>
      <c r="DZ106" s="1">
        <f t="shared" si="936"/>
        <v>0</v>
      </c>
      <c r="EA106" s="1">
        <f t="shared" si="937"/>
        <v>0</v>
      </c>
      <c r="EB106" s="1">
        <f t="shared" si="938"/>
        <v>0</v>
      </c>
      <c r="EC106" s="1">
        <f t="shared" si="939"/>
        <v>0</v>
      </c>
      <c r="ED106" s="1">
        <f t="shared" si="940"/>
        <v>0</v>
      </c>
      <c r="EE106" s="1">
        <f t="shared" si="941"/>
        <v>0</v>
      </c>
      <c r="EF106" s="1">
        <f t="shared" si="942"/>
        <v>0</v>
      </c>
      <c r="EG106" s="1">
        <f t="shared" si="943"/>
        <v>0</v>
      </c>
      <c r="EH106" s="1">
        <f t="shared" si="944"/>
        <v>0</v>
      </c>
      <c r="EI106" s="1">
        <f t="shared" si="945"/>
        <v>0</v>
      </c>
      <c r="EJ106" s="1">
        <f t="shared" si="946"/>
        <v>0</v>
      </c>
      <c r="EK106" s="1">
        <f t="shared" si="947"/>
        <v>0</v>
      </c>
      <c r="EL106" s="1">
        <f t="shared" si="948"/>
        <v>0</v>
      </c>
      <c r="EM106" s="1">
        <f t="shared" si="949"/>
        <v>0</v>
      </c>
      <c r="EN106" s="1">
        <f t="shared" si="950"/>
        <v>0</v>
      </c>
      <c r="EO106" s="1">
        <f t="shared" si="951"/>
        <v>1</v>
      </c>
      <c r="EP106" s="1">
        <f t="shared" si="952"/>
        <v>0</v>
      </c>
      <c r="EQ106" s="1">
        <f t="shared" si="953"/>
        <v>0</v>
      </c>
      <c r="ER106" s="1">
        <f t="shared" si="954"/>
        <v>0</v>
      </c>
      <c r="ES106" s="1">
        <f t="shared" si="955"/>
        <v>0</v>
      </c>
      <c r="ET106" s="1">
        <f t="shared" si="956"/>
        <v>0</v>
      </c>
      <c r="EU106" s="1">
        <f t="shared" si="957"/>
        <v>0</v>
      </c>
      <c r="EV106" s="1">
        <f t="shared" si="958"/>
        <v>0</v>
      </c>
      <c r="EW106" s="1">
        <f t="shared" si="959"/>
        <v>0</v>
      </c>
    </row>
    <row r="107" spans="1:157" ht="13.5" thickBot="1" x14ac:dyDescent="0.25">
      <c r="C107" s="66" t="str">
        <f>IF(AO101+AT101&gt;0,"Alert! An entered score is outside the normal 0-10 range."," ")</f>
        <v xml:space="preserve"> </v>
      </c>
      <c r="D107" s="25">
        <v>6</v>
      </c>
      <c r="E107" s="18">
        <v>3.5</v>
      </c>
      <c r="F107" s="19">
        <v>4.5</v>
      </c>
      <c r="G107" s="19">
        <v>3.5</v>
      </c>
      <c r="H107" s="19">
        <v>6</v>
      </c>
      <c r="I107" s="20">
        <v>4.5</v>
      </c>
      <c r="J107" s="62">
        <v>2.1</v>
      </c>
      <c r="L107" s="6">
        <f t="shared" si="840"/>
        <v>22</v>
      </c>
      <c r="M107" s="1" t="str">
        <f t="shared" si="841"/>
        <v>-</v>
      </c>
      <c r="N107" s="1">
        <f t="shared" si="842"/>
        <v>6</v>
      </c>
      <c r="O107" s="1" t="str">
        <f t="shared" si="843"/>
        <v>-</v>
      </c>
      <c r="P107" s="1">
        <f t="shared" si="844"/>
        <v>3.5</v>
      </c>
      <c r="Q107" s="1" t="str">
        <f t="shared" si="845"/>
        <v>=</v>
      </c>
      <c r="R107" s="5">
        <f t="shared" si="846"/>
        <v>12.5</v>
      </c>
      <c r="S107" s="7">
        <f t="shared" si="847"/>
        <v>26.25</v>
      </c>
      <c r="T107" s="7"/>
      <c r="U107" s="7"/>
      <c r="V107" s="7"/>
      <c r="W107" s="7"/>
      <c r="X107" s="7"/>
      <c r="Y107" s="7"/>
      <c r="Z107" s="7"/>
      <c r="AA107" s="7"/>
      <c r="AB107" s="1">
        <f t="shared" si="848"/>
        <v>4.5</v>
      </c>
      <c r="AC107" s="1">
        <f t="shared" si="849"/>
        <v>4.5</v>
      </c>
      <c r="AD107" s="1">
        <f t="shared" si="849"/>
        <v>6</v>
      </c>
      <c r="AE107" s="2">
        <f t="shared" si="849"/>
        <v>6</v>
      </c>
      <c r="AF107" s="1">
        <f t="shared" si="850"/>
        <v>3.5</v>
      </c>
      <c r="AG107" s="1">
        <f t="shared" si="851"/>
        <v>3.5</v>
      </c>
      <c r="AH107" s="1">
        <f t="shared" si="851"/>
        <v>3.5</v>
      </c>
      <c r="AI107" s="2">
        <f t="shared" si="851"/>
        <v>3.5</v>
      </c>
      <c r="AJ107" s="1">
        <f t="shared" si="852"/>
        <v>0</v>
      </c>
      <c r="AK107" s="1">
        <f t="shared" si="852"/>
        <v>0</v>
      </c>
      <c r="AL107" s="1">
        <f t="shared" si="852"/>
        <v>0</v>
      </c>
      <c r="AM107" s="1">
        <f t="shared" si="852"/>
        <v>0</v>
      </c>
      <c r="AN107" s="1">
        <f t="shared" si="852"/>
        <v>0</v>
      </c>
      <c r="AO107" s="1">
        <f t="shared" si="853"/>
        <v>0</v>
      </c>
      <c r="AP107" s="1">
        <f t="shared" si="854"/>
        <v>0</v>
      </c>
      <c r="AQ107" s="1">
        <f t="shared" si="854"/>
        <v>0</v>
      </c>
      <c r="AR107" s="1">
        <f t="shared" si="854"/>
        <v>0</v>
      </c>
      <c r="AS107" s="1">
        <f t="shared" si="854"/>
        <v>0</v>
      </c>
      <c r="AT107" s="1">
        <f t="shared" si="854"/>
        <v>0</v>
      </c>
      <c r="AU107" s="1"/>
      <c r="AV107" s="1"/>
      <c r="AW107" s="1">
        <f t="shared" si="855"/>
        <v>0</v>
      </c>
      <c r="AX107" s="1">
        <f t="shared" si="856"/>
        <v>0</v>
      </c>
      <c r="AY107" s="1">
        <f t="shared" si="857"/>
        <v>0</v>
      </c>
      <c r="AZ107" s="1">
        <f t="shared" si="858"/>
        <v>0</v>
      </c>
      <c r="BA107" s="1">
        <f t="shared" si="859"/>
        <v>0</v>
      </c>
      <c r="BB107" s="1">
        <f t="shared" si="860"/>
        <v>0</v>
      </c>
      <c r="BC107" s="1">
        <f t="shared" si="861"/>
        <v>0</v>
      </c>
      <c r="BD107" s="1">
        <f t="shared" si="862"/>
        <v>1</v>
      </c>
      <c r="BE107" s="1">
        <f t="shared" si="863"/>
        <v>0</v>
      </c>
      <c r="BF107" s="1">
        <f t="shared" si="864"/>
        <v>0</v>
      </c>
      <c r="BG107" s="1">
        <f t="shared" si="865"/>
        <v>0</v>
      </c>
      <c r="BH107" s="1">
        <f t="shared" si="866"/>
        <v>0</v>
      </c>
      <c r="BI107" s="1">
        <f t="shared" si="867"/>
        <v>0</v>
      </c>
      <c r="BJ107" s="1">
        <f t="shared" si="868"/>
        <v>0</v>
      </c>
      <c r="BK107" s="1">
        <f t="shared" si="869"/>
        <v>0</v>
      </c>
      <c r="BL107" s="1">
        <f t="shared" si="870"/>
        <v>0</v>
      </c>
      <c r="BM107" s="1">
        <f t="shared" si="871"/>
        <v>0</v>
      </c>
      <c r="BN107" s="1">
        <f t="shared" si="872"/>
        <v>0</v>
      </c>
      <c r="BO107" s="1">
        <f t="shared" si="873"/>
        <v>0</v>
      </c>
      <c r="BP107" s="1">
        <f t="shared" si="874"/>
        <v>0</v>
      </c>
      <c r="BQ107" s="1">
        <f t="shared" si="875"/>
        <v>0</v>
      </c>
      <c r="BR107" s="1">
        <f t="shared" si="876"/>
        <v>0</v>
      </c>
      <c r="BS107" s="1">
        <f t="shared" si="877"/>
        <v>0</v>
      </c>
      <c r="BT107" s="1">
        <f t="shared" si="878"/>
        <v>0</v>
      </c>
      <c r="BU107" s="1">
        <f t="shared" si="879"/>
        <v>0</v>
      </c>
      <c r="BV107" s="1">
        <f t="shared" si="880"/>
        <v>0</v>
      </c>
      <c r="BW107" s="1">
        <f t="shared" si="881"/>
        <v>0</v>
      </c>
      <c r="BX107" s="1">
        <f t="shared" si="882"/>
        <v>0</v>
      </c>
      <c r="BY107" s="1">
        <f t="shared" si="883"/>
        <v>0</v>
      </c>
      <c r="BZ107" s="1">
        <f t="shared" si="884"/>
        <v>0</v>
      </c>
      <c r="CA107" s="1">
        <f t="shared" si="885"/>
        <v>1</v>
      </c>
      <c r="CB107" s="1">
        <f t="shared" si="886"/>
        <v>0</v>
      </c>
      <c r="CC107" s="1">
        <f t="shared" si="887"/>
        <v>0</v>
      </c>
      <c r="CD107" s="1">
        <f t="shared" si="888"/>
        <v>0</v>
      </c>
      <c r="CE107" s="1">
        <f t="shared" si="889"/>
        <v>0</v>
      </c>
      <c r="CF107" s="1">
        <f t="shared" si="890"/>
        <v>0</v>
      </c>
      <c r="CG107" s="1">
        <f t="shared" si="891"/>
        <v>0</v>
      </c>
      <c r="CH107" s="1">
        <f t="shared" si="892"/>
        <v>0</v>
      </c>
      <c r="CI107" s="1">
        <f t="shared" si="893"/>
        <v>0</v>
      </c>
      <c r="CJ107" s="1">
        <f t="shared" si="894"/>
        <v>0</v>
      </c>
      <c r="CK107" s="1">
        <f t="shared" si="895"/>
        <v>0</v>
      </c>
      <c r="CL107" s="1">
        <f t="shared" si="896"/>
        <v>0</v>
      </c>
      <c r="CM107" s="1">
        <f t="shared" si="897"/>
        <v>0</v>
      </c>
      <c r="CN107" s="1">
        <f t="shared" si="898"/>
        <v>0</v>
      </c>
      <c r="CO107" s="1">
        <f t="shared" si="899"/>
        <v>0</v>
      </c>
      <c r="CP107" s="1">
        <f t="shared" si="900"/>
        <v>0</v>
      </c>
      <c r="CQ107" s="1">
        <f t="shared" si="901"/>
        <v>0</v>
      </c>
      <c r="CR107" s="1">
        <f t="shared" si="902"/>
        <v>0</v>
      </c>
      <c r="CS107" s="1">
        <f t="shared" si="903"/>
        <v>0</v>
      </c>
      <c r="CT107" s="1">
        <f t="shared" si="904"/>
        <v>1</v>
      </c>
      <c r="CU107" s="1">
        <f t="shared" si="905"/>
        <v>0</v>
      </c>
      <c r="CV107" s="1">
        <f t="shared" si="906"/>
        <v>0</v>
      </c>
      <c r="CW107" s="1">
        <f t="shared" si="907"/>
        <v>0</v>
      </c>
      <c r="CX107" s="1">
        <f t="shared" si="908"/>
        <v>0</v>
      </c>
      <c r="CY107" s="1">
        <f t="shared" si="909"/>
        <v>0</v>
      </c>
      <c r="CZ107" s="1">
        <f t="shared" si="910"/>
        <v>0</v>
      </c>
      <c r="DA107" s="1">
        <f t="shared" si="911"/>
        <v>0</v>
      </c>
      <c r="DB107" s="1">
        <f t="shared" si="912"/>
        <v>0</v>
      </c>
      <c r="DC107" s="1">
        <f t="shared" si="913"/>
        <v>0</v>
      </c>
      <c r="DD107" s="1">
        <f t="shared" si="914"/>
        <v>0</v>
      </c>
      <c r="DE107" s="1">
        <f t="shared" si="915"/>
        <v>0</v>
      </c>
      <c r="DF107" s="1">
        <f t="shared" si="916"/>
        <v>0</v>
      </c>
      <c r="DG107" s="1">
        <f t="shared" si="917"/>
        <v>0</v>
      </c>
      <c r="DH107" s="1">
        <f t="shared" si="918"/>
        <v>0</v>
      </c>
      <c r="DI107" s="1">
        <f t="shared" si="919"/>
        <v>0</v>
      </c>
      <c r="DJ107" s="1">
        <f t="shared" si="920"/>
        <v>0</v>
      </c>
      <c r="DK107" s="1">
        <f t="shared" si="921"/>
        <v>0</v>
      </c>
      <c r="DL107" s="1">
        <f t="shared" si="922"/>
        <v>0</v>
      </c>
      <c r="DM107" s="1">
        <f t="shared" si="923"/>
        <v>0</v>
      </c>
      <c r="DN107" s="1">
        <f t="shared" si="924"/>
        <v>0</v>
      </c>
      <c r="DO107" s="1">
        <f t="shared" si="925"/>
        <v>0</v>
      </c>
      <c r="DP107" s="1">
        <f t="shared" si="926"/>
        <v>0</v>
      </c>
      <c r="DQ107" s="1">
        <f t="shared" si="927"/>
        <v>0</v>
      </c>
      <c r="DR107" s="1">
        <f t="shared" si="928"/>
        <v>0</v>
      </c>
      <c r="DS107" s="1">
        <f t="shared" si="929"/>
        <v>0</v>
      </c>
      <c r="DT107" s="1">
        <f t="shared" si="930"/>
        <v>1</v>
      </c>
      <c r="DU107" s="1">
        <f t="shared" si="931"/>
        <v>0</v>
      </c>
      <c r="DV107" s="1">
        <f t="shared" si="932"/>
        <v>0</v>
      </c>
      <c r="DW107" s="1">
        <f t="shared" si="933"/>
        <v>0</v>
      </c>
      <c r="DX107" s="1">
        <f t="shared" si="934"/>
        <v>0</v>
      </c>
      <c r="DY107" s="1">
        <f t="shared" si="935"/>
        <v>0</v>
      </c>
      <c r="DZ107" s="1">
        <f t="shared" si="936"/>
        <v>0</v>
      </c>
      <c r="EA107" s="1">
        <f t="shared" si="937"/>
        <v>0</v>
      </c>
      <c r="EB107" s="1">
        <f t="shared" si="938"/>
        <v>0</v>
      </c>
      <c r="EC107" s="1">
        <f t="shared" si="939"/>
        <v>0</v>
      </c>
      <c r="ED107" s="1">
        <f t="shared" si="940"/>
        <v>0</v>
      </c>
      <c r="EE107" s="1">
        <f t="shared" si="941"/>
        <v>0</v>
      </c>
      <c r="EF107" s="1">
        <f t="shared" si="942"/>
        <v>0</v>
      </c>
      <c r="EG107" s="1">
        <f t="shared" si="943"/>
        <v>0</v>
      </c>
      <c r="EH107" s="1">
        <f t="shared" si="944"/>
        <v>0</v>
      </c>
      <c r="EI107" s="1">
        <f t="shared" si="945"/>
        <v>0</v>
      </c>
      <c r="EJ107" s="1">
        <f t="shared" si="946"/>
        <v>0</v>
      </c>
      <c r="EK107" s="1">
        <f t="shared" si="947"/>
        <v>0</v>
      </c>
      <c r="EL107" s="1">
        <f t="shared" si="948"/>
        <v>1</v>
      </c>
      <c r="EM107" s="1">
        <f t="shared" si="949"/>
        <v>0</v>
      </c>
      <c r="EN107" s="1">
        <f t="shared" si="950"/>
        <v>0</v>
      </c>
      <c r="EO107" s="1">
        <f t="shared" si="951"/>
        <v>0</v>
      </c>
      <c r="EP107" s="1">
        <f t="shared" si="952"/>
        <v>0</v>
      </c>
      <c r="EQ107" s="1">
        <f t="shared" si="953"/>
        <v>0</v>
      </c>
      <c r="ER107" s="1">
        <f t="shared" si="954"/>
        <v>0</v>
      </c>
      <c r="ES107" s="1">
        <f t="shared" si="955"/>
        <v>0</v>
      </c>
      <c r="ET107" s="1">
        <f t="shared" si="956"/>
        <v>0</v>
      </c>
      <c r="EU107" s="1">
        <f t="shared" si="957"/>
        <v>0</v>
      </c>
      <c r="EV107" s="1">
        <f t="shared" si="958"/>
        <v>0</v>
      </c>
      <c r="EW107" s="1">
        <f t="shared" si="959"/>
        <v>0</v>
      </c>
    </row>
    <row r="108" spans="1:157" ht="3" customHeight="1" x14ac:dyDescent="0.2">
      <c r="C108" s="66"/>
      <c r="S108" s="4"/>
      <c r="T108" s="4"/>
      <c r="U108" s="4"/>
      <c r="V108" s="4"/>
      <c r="W108" s="4"/>
      <c r="X108" s="4"/>
      <c r="Y108" s="4"/>
      <c r="Z108" s="4"/>
      <c r="AA108" s="4"/>
    </row>
    <row r="109" spans="1:157" ht="15.75" x14ac:dyDescent="0.25">
      <c r="C109" s="66"/>
      <c r="E109" s="70" t="str">
        <f>IF(C102&gt;0,C102," ")</f>
        <v>Audrey Gee (BCC)</v>
      </c>
      <c r="F109" s="70"/>
      <c r="G109" s="70"/>
      <c r="H109" s="70"/>
      <c r="I109" s="70"/>
      <c r="J109" s="70"/>
      <c r="K109" s="70"/>
      <c r="L109" s="70"/>
      <c r="M109" s="70"/>
      <c r="N109" s="70"/>
      <c r="O109" s="70" t="s">
        <v>9</v>
      </c>
      <c r="P109" s="70"/>
      <c r="Q109" s="70"/>
      <c r="R109" s="70"/>
      <c r="S109" s="21">
        <f>SUM(S102:S108)</f>
        <v>211.50000000000003</v>
      </c>
      <c r="T109" s="21"/>
      <c r="U109" s="21"/>
      <c r="V109" s="21"/>
      <c r="W109" s="21"/>
      <c r="X109" s="21"/>
      <c r="Y109" s="21"/>
      <c r="Z109" s="21"/>
      <c r="AA109" s="21"/>
    </row>
    <row r="110" spans="1:157" ht="6" customHeight="1" x14ac:dyDescent="0.2">
      <c r="C110" s="67"/>
      <c r="D110" s="8"/>
      <c r="E110" s="8"/>
      <c r="F110" s="8"/>
      <c r="G110" s="8"/>
      <c r="H110" s="8"/>
      <c r="I110" s="8"/>
      <c r="J110" s="9"/>
      <c r="K110" s="9"/>
      <c r="L110" s="9"/>
      <c r="M110" s="9"/>
      <c r="N110" s="9"/>
      <c r="O110" s="9"/>
      <c r="P110" s="9"/>
      <c r="Q110" s="9"/>
      <c r="R110" s="9"/>
      <c r="S110" s="10"/>
      <c r="T110" s="38"/>
      <c r="U110" s="38"/>
      <c r="V110" s="38"/>
      <c r="W110" s="38"/>
      <c r="X110" s="38"/>
      <c r="Y110" s="38"/>
      <c r="Z110" s="38"/>
      <c r="AA110" s="38"/>
    </row>
    <row r="111" spans="1:157" ht="6" customHeight="1" x14ac:dyDescent="0.2"/>
    <row r="112" spans="1:157" x14ac:dyDescent="0.2">
      <c r="A112" s="1"/>
      <c r="B112" s="1"/>
      <c r="E112" s="2" t="s">
        <v>1</v>
      </c>
      <c r="F112" s="2" t="s">
        <v>1</v>
      </c>
      <c r="G112" s="2" t="s">
        <v>1</v>
      </c>
      <c r="H112" s="2" t="s">
        <v>1</v>
      </c>
      <c r="I112" s="2" t="s">
        <v>1</v>
      </c>
      <c r="J112" s="22" t="s">
        <v>12</v>
      </c>
      <c r="L112" s="2" t="s">
        <v>5</v>
      </c>
      <c r="M112" s="2"/>
      <c r="N112" s="2" t="s">
        <v>3</v>
      </c>
      <c r="O112" s="2"/>
      <c r="P112" s="2" t="s">
        <v>4</v>
      </c>
      <c r="R112" s="3" t="s">
        <v>6</v>
      </c>
      <c r="AB112" s="63" t="s">
        <v>14</v>
      </c>
      <c r="AC112" s="63"/>
      <c r="AD112" s="63"/>
      <c r="AE112" s="63"/>
      <c r="AF112" s="63" t="s">
        <v>15</v>
      </c>
      <c r="AG112" s="63"/>
      <c r="AH112" s="63"/>
      <c r="AI112" s="63"/>
      <c r="AJ112" s="63" t="s">
        <v>17</v>
      </c>
      <c r="AK112" s="63"/>
      <c r="AL112" s="63"/>
      <c r="AM112" s="63"/>
      <c r="AN112" s="63"/>
      <c r="AO112" s="63"/>
      <c r="AP112" s="63" t="s">
        <v>16</v>
      </c>
      <c r="AQ112" s="63"/>
      <c r="AR112" s="63"/>
      <c r="AS112" s="63"/>
      <c r="AT112" s="63"/>
      <c r="AU112" s="30" t="s">
        <v>18</v>
      </c>
      <c r="AV112" s="30" t="s">
        <v>19</v>
      </c>
      <c r="AW112" s="63" t="s">
        <v>20</v>
      </c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 t="s">
        <v>21</v>
      </c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 t="s">
        <v>22</v>
      </c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 t="s">
        <v>23</v>
      </c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 t="s">
        <v>24</v>
      </c>
      <c r="ED112" s="63"/>
      <c r="EE112" s="63"/>
      <c r="EF112" s="63"/>
      <c r="EG112" s="63"/>
      <c r="EH112" s="63"/>
      <c r="EI112" s="63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  <c r="ET112" s="63"/>
      <c r="EU112" s="63"/>
      <c r="EV112" s="63"/>
      <c r="EW112" s="63"/>
      <c r="EX112" s="63" t="s">
        <v>25</v>
      </c>
      <c r="EY112" s="63"/>
      <c r="EZ112" s="63"/>
      <c r="FA112" s="1"/>
    </row>
    <row r="113" spans="1:157" ht="2.25" customHeight="1" x14ac:dyDescent="0.2">
      <c r="A113" s="1"/>
      <c r="B113" s="1"/>
      <c r="J113" s="3"/>
      <c r="L113" s="2"/>
      <c r="M113" s="2"/>
      <c r="N113" s="2"/>
      <c r="O113" s="2"/>
      <c r="P113" s="2"/>
      <c r="R113" s="3"/>
      <c r="AB113" s="31"/>
      <c r="AE113" s="32"/>
      <c r="AF113" s="31"/>
      <c r="AI113" s="32"/>
      <c r="AJ113" s="31"/>
      <c r="AO113" s="33"/>
      <c r="AP113" s="34"/>
      <c r="AQ113" s="1"/>
      <c r="AR113" s="1"/>
      <c r="AS113" s="1"/>
      <c r="AT113" s="33"/>
      <c r="AU113" s="1"/>
      <c r="AV113" s="1"/>
      <c r="AW113" s="34"/>
      <c r="BQ113" s="35"/>
      <c r="BR113" s="34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35"/>
      <c r="CM113" s="34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5"/>
      <c r="DH113" s="34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35"/>
      <c r="EC113" s="34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35"/>
      <c r="EX113" s="34"/>
      <c r="EY113" s="1"/>
      <c r="EZ113" s="35"/>
      <c r="FA113" s="1"/>
    </row>
    <row r="114" spans="1:157" ht="13.5" thickBot="1" x14ac:dyDescent="0.25">
      <c r="A114" s="1"/>
      <c r="B114" s="1"/>
      <c r="C114" s="2" t="s">
        <v>11</v>
      </c>
      <c r="D114" s="2"/>
      <c r="E114" s="2">
        <v>1</v>
      </c>
      <c r="F114" s="2">
        <v>2</v>
      </c>
      <c r="G114" s="2">
        <v>3</v>
      </c>
      <c r="H114" s="2">
        <v>4</v>
      </c>
      <c r="I114" s="2">
        <v>5</v>
      </c>
      <c r="J114" s="3" t="s">
        <v>0</v>
      </c>
      <c r="K114" s="2"/>
      <c r="L114" s="2" t="s">
        <v>2</v>
      </c>
      <c r="M114" s="2"/>
      <c r="N114" s="23" t="s">
        <v>1</v>
      </c>
      <c r="O114" s="2"/>
      <c r="P114" s="23" t="s">
        <v>1</v>
      </c>
      <c r="R114" s="3" t="s">
        <v>2</v>
      </c>
      <c r="S114" s="3" t="s">
        <v>1</v>
      </c>
      <c r="T114" s="3"/>
      <c r="U114" s="3"/>
      <c r="V114" s="3"/>
      <c r="W114" s="3"/>
      <c r="X114" s="3"/>
      <c r="Y114" s="3"/>
      <c r="Z114" s="3"/>
      <c r="AA114" s="3"/>
      <c r="AB114" s="34"/>
      <c r="AE114" s="32"/>
      <c r="AF114" s="34"/>
      <c r="AI114" s="32"/>
      <c r="AJ114" s="34"/>
      <c r="AO114" s="33">
        <f>SUM(AO115:AO120)</f>
        <v>0</v>
      </c>
      <c r="AP114" s="34"/>
      <c r="AQ114" s="1"/>
      <c r="AR114" s="1"/>
      <c r="AS114" s="1"/>
      <c r="AT114" s="33">
        <f>SUM(AP115:AT120)</f>
        <v>0</v>
      </c>
      <c r="AU114" s="1">
        <v>0</v>
      </c>
      <c r="AV114" s="1">
        <v>1</v>
      </c>
      <c r="AW114" s="68">
        <f>BQ114+CL114+DG114+EB114+EW114</f>
        <v>30</v>
      </c>
      <c r="AX114" s="69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36">
        <f>SUM(AW115:BQ120)</f>
        <v>6</v>
      </c>
      <c r="BR114" s="37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36">
        <f>SUM(BR115:CL120)</f>
        <v>6</v>
      </c>
      <c r="CM114" s="37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36">
        <f>SUM(CM115:DG120)</f>
        <v>6</v>
      </c>
      <c r="DH114" s="37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36">
        <f>SUM(DH115:EB120)</f>
        <v>6</v>
      </c>
      <c r="EC114" s="37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36">
        <f>SUM(EC115:EW120)</f>
        <v>6</v>
      </c>
      <c r="EX114" s="34">
        <f>IF(AW114&lt;30,ONE,ZERO)</f>
        <v>0</v>
      </c>
      <c r="EY114" s="1">
        <f>IF(AO114+AT114&lt;1,ONE,ZERO)</f>
        <v>1</v>
      </c>
      <c r="EZ114" s="33">
        <f>EX114+EY114</f>
        <v>1</v>
      </c>
      <c r="FA114" s="1"/>
    </row>
    <row r="115" spans="1:157" ht="13.5" thickBot="1" x14ac:dyDescent="0.25">
      <c r="A115">
        <v>9</v>
      </c>
      <c r="C115" s="56" t="s">
        <v>58</v>
      </c>
      <c r="D115" s="24">
        <v>1</v>
      </c>
      <c r="E115" s="12">
        <v>7.5</v>
      </c>
      <c r="F115" s="13">
        <v>7</v>
      </c>
      <c r="G115" s="13">
        <v>7</v>
      </c>
      <c r="H115" s="13">
        <v>7</v>
      </c>
      <c r="I115" s="14">
        <v>8</v>
      </c>
      <c r="J115" s="60">
        <v>1.7</v>
      </c>
      <c r="L115" s="6">
        <f t="shared" ref="L115:L120" si="960">IF(J115&gt;0,SUM(E115:I115)," ")</f>
        <v>36.5</v>
      </c>
      <c r="M115" s="1" t="str">
        <f t="shared" ref="M115:M120" si="961">IF(J115&gt;0,"-"," ")</f>
        <v>-</v>
      </c>
      <c r="N115" s="1">
        <f t="shared" ref="N115:N120" si="962">IF(J115&gt;0,AE115," ")</f>
        <v>8</v>
      </c>
      <c r="O115" s="1" t="str">
        <f t="shared" ref="O115:O120" si="963">IF(J115&gt;0,"-"," ")</f>
        <v>-</v>
      </c>
      <c r="P115" s="1">
        <f t="shared" ref="P115:P120" si="964">IF(J115&gt;0,AI115," ")</f>
        <v>7</v>
      </c>
      <c r="Q115" s="1" t="str">
        <f t="shared" ref="Q115:Q120" si="965">IF(J115&gt;0,"="," ")</f>
        <v>=</v>
      </c>
      <c r="R115" s="5">
        <f t="shared" ref="R115:R120" si="966">IF(J115&gt;0,L115-N115-P115," ")</f>
        <v>21.5</v>
      </c>
      <c r="S115" s="7">
        <f t="shared" ref="S115:S120" si="967">IF(J115&gt;0,J115*R115,0)</f>
        <v>36.549999999999997</v>
      </c>
      <c r="T115" s="7"/>
      <c r="U115" s="7"/>
      <c r="V115" s="7"/>
      <c r="W115" s="7"/>
      <c r="X115" s="7"/>
      <c r="Y115" s="7"/>
      <c r="Z115" s="7"/>
      <c r="AA115" s="7"/>
      <c r="AB115" s="1">
        <f t="shared" ref="AB115:AB120" si="968">IF(E115&gt;F115,E115,F115)</f>
        <v>7.5</v>
      </c>
      <c r="AC115" s="1">
        <f t="shared" ref="AC115:AE120" si="969">IF(AB115&gt;G115,AB115,G115)</f>
        <v>7.5</v>
      </c>
      <c r="AD115" s="1">
        <f t="shared" si="969"/>
        <v>7.5</v>
      </c>
      <c r="AE115" s="2">
        <f t="shared" si="969"/>
        <v>8</v>
      </c>
      <c r="AF115" s="1">
        <f t="shared" ref="AF115:AF120" si="970">IF(E115&lt;F115,E115,F115)</f>
        <v>7</v>
      </c>
      <c r="AG115" s="1">
        <f t="shared" ref="AG115:AI120" si="971">IF(AF115&lt;G115,AF115,G115)</f>
        <v>7</v>
      </c>
      <c r="AH115" s="1">
        <f t="shared" si="971"/>
        <v>7</v>
      </c>
      <c r="AI115" s="2">
        <f t="shared" si="971"/>
        <v>7</v>
      </c>
      <c r="AJ115" s="1">
        <f t="shared" ref="AJ115:AN120" si="972">IF(E115&gt;10,1,0)</f>
        <v>0</v>
      </c>
      <c r="AK115" s="1">
        <f t="shared" si="972"/>
        <v>0</v>
      </c>
      <c r="AL115" s="1">
        <f t="shared" si="972"/>
        <v>0</v>
      </c>
      <c r="AM115" s="1">
        <f t="shared" si="972"/>
        <v>0</v>
      </c>
      <c r="AN115" s="1">
        <f t="shared" si="972"/>
        <v>0</v>
      </c>
      <c r="AO115" s="1">
        <f t="shared" ref="AO115:AO120" si="973">SUM(AJ115:AN115)</f>
        <v>0</v>
      </c>
      <c r="AP115" s="1">
        <f t="shared" ref="AP115:AT120" si="974">IF(E115&lt;0,1,0)</f>
        <v>0</v>
      </c>
      <c r="AQ115" s="1">
        <f t="shared" si="974"/>
        <v>0</v>
      </c>
      <c r="AR115" s="1">
        <f t="shared" si="974"/>
        <v>0</v>
      </c>
      <c r="AS115" s="1">
        <f t="shared" si="974"/>
        <v>0</v>
      </c>
      <c r="AT115" s="1">
        <f t="shared" si="974"/>
        <v>0</v>
      </c>
      <c r="AU115" s="1"/>
      <c r="AV115" s="1"/>
      <c r="AW115" s="1">
        <f t="shared" ref="AW115:AW120" si="975">IF(E115=0,ONE,ZERO)</f>
        <v>0</v>
      </c>
      <c r="AX115" s="1">
        <f t="shared" ref="AX115:AX120" si="976">IF(E115=0.5,ONE,ZERO)</f>
        <v>0</v>
      </c>
      <c r="AY115" s="1">
        <f t="shared" ref="AY115:AY120" si="977">IF(E115=1,ONE,ZERO)</f>
        <v>0</v>
      </c>
      <c r="AZ115" s="1">
        <f t="shared" ref="AZ115:AZ120" si="978">IF(E115=1.5,ONE,ZERO)</f>
        <v>0</v>
      </c>
      <c r="BA115" s="1">
        <f t="shared" ref="BA115:BA120" si="979">IF(E115=2,ONE,ZERO)</f>
        <v>0</v>
      </c>
      <c r="BB115" s="1">
        <f t="shared" ref="BB115:BB120" si="980">IF(E115=2.5,ONE,ZERO)</f>
        <v>0</v>
      </c>
      <c r="BC115" s="1">
        <f t="shared" ref="BC115:BC120" si="981">IF(E115=3,ONE,ZERO)</f>
        <v>0</v>
      </c>
      <c r="BD115" s="1">
        <f t="shared" ref="BD115:BD120" si="982">IF(E115=3.5,ONE,ZERO)</f>
        <v>0</v>
      </c>
      <c r="BE115" s="1">
        <f t="shared" ref="BE115:BE120" si="983">IF(E115=4,ONE,ZERO)</f>
        <v>0</v>
      </c>
      <c r="BF115" s="1">
        <f t="shared" ref="BF115:BF120" si="984">IF(E115=4.5,ONE,ZERO)</f>
        <v>0</v>
      </c>
      <c r="BG115" s="1">
        <f t="shared" ref="BG115:BG120" si="985">IF(E115=5,ONE,ZERO)</f>
        <v>0</v>
      </c>
      <c r="BH115" s="1">
        <f t="shared" ref="BH115:BH120" si="986">IF(E115=5.5,ONE,ZERO)</f>
        <v>0</v>
      </c>
      <c r="BI115" s="1">
        <f t="shared" ref="BI115:BI120" si="987">IF(E115=6,ONE,ZERO)</f>
        <v>0</v>
      </c>
      <c r="BJ115" s="1">
        <f t="shared" ref="BJ115:BJ120" si="988">IF(E115=6.5,ONE,ZERO)</f>
        <v>0</v>
      </c>
      <c r="BK115" s="1">
        <f t="shared" ref="BK115:BK120" si="989">IF(E115=7,ONE,ZERO)</f>
        <v>0</v>
      </c>
      <c r="BL115" s="1">
        <f t="shared" ref="BL115:BL120" si="990">IF(E115=7.5,ONE,ZERO)</f>
        <v>1</v>
      </c>
      <c r="BM115" s="1">
        <f t="shared" ref="BM115:BM120" si="991">IF(E115=8,ONE,ZERO)</f>
        <v>0</v>
      </c>
      <c r="BN115" s="1">
        <f t="shared" ref="BN115:BN120" si="992">IF(E115=8.5,ONE,ZERO)</f>
        <v>0</v>
      </c>
      <c r="BO115" s="1">
        <f t="shared" ref="BO115:BO120" si="993">IF(E115=9,ONE,ZERO)</f>
        <v>0</v>
      </c>
      <c r="BP115" s="1">
        <f t="shared" ref="BP115:BP120" si="994">IF(E115=9.5,ONE,ZERO)</f>
        <v>0</v>
      </c>
      <c r="BQ115" s="1">
        <f t="shared" ref="BQ115:BQ120" si="995">IF(E115=10,ONE,ZERO)</f>
        <v>0</v>
      </c>
      <c r="BR115" s="1">
        <f t="shared" ref="BR115:BR120" si="996">IF(F115=0,ONE,ZERO)</f>
        <v>0</v>
      </c>
      <c r="BS115" s="1">
        <f t="shared" ref="BS115:BS120" si="997">IF(F115=0.5,ONE,ZERO)</f>
        <v>0</v>
      </c>
      <c r="BT115" s="1">
        <f t="shared" ref="BT115:BT120" si="998">IF(F115=1,ONE,ZERO)</f>
        <v>0</v>
      </c>
      <c r="BU115" s="1">
        <f t="shared" ref="BU115:BU120" si="999">IF(F115=1.5,ONE,ZERO)</f>
        <v>0</v>
      </c>
      <c r="BV115" s="1">
        <f t="shared" ref="BV115:BV120" si="1000">IF(F115=2,ONE,ZERO)</f>
        <v>0</v>
      </c>
      <c r="BW115" s="1">
        <f t="shared" ref="BW115:BW120" si="1001">IF(F115=2.5,ONE,ZERO)</f>
        <v>0</v>
      </c>
      <c r="BX115" s="1">
        <f t="shared" ref="BX115:BX120" si="1002">IF(F115=3,ONE,ZERO)</f>
        <v>0</v>
      </c>
      <c r="BY115" s="1">
        <f t="shared" ref="BY115:BY120" si="1003">IF(F115=3.5,ONE,ZERO)</f>
        <v>0</v>
      </c>
      <c r="BZ115" s="1">
        <f t="shared" ref="BZ115:BZ120" si="1004">IF(F115=4,ONE,ZERO)</f>
        <v>0</v>
      </c>
      <c r="CA115" s="1">
        <f t="shared" ref="CA115:CA120" si="1005">IF(F115=4.5,ONE,ZERO)</f>
        <v>0</v>
      </c>
      <c r="CB115" s="1">
        <f t="shared" ref="CB115:CB120" si="1006">IF(F115=5,ONE,ZERO)</f>
        <v>0</v>
      </c>
      <c r="CC115" s="1">
        <f t="shared" ref="CC115:CC120" si="1007">IF(F115=5.5,ONE,ZERO)</f>
        <v>0</v>
      </c>
      <c r="CD115" s="1">
        <f t="shared" ref="CD115:CD120" si="1008">IF(F115=6,ONE,ZERO)</f>
        <v>0</v>
      </c>
      <c r="CE115" s="1">
        <f t="shared" ref="CE115:CE120" si="1009">IF(F115=6.5,ONE,ZERO)</f>
        <v>0</v>
      </c>
      <c r="CF115" s="1">
        <f t="shared" ref="CF115:CF120" si="1010">IF(F115=7,ONE,ZERO)</f>
        <v>1</v>
      </c>
      <c r="CG115" s="1">
        <f t="shared" ref="CG115:CG120" si="1011">IF(F115=7.5,ONE,ZERO)</f>
        <v>0</v>
      </c>
      <c r="CH115" s="1">
        <f t="shared" ref="CH115:CH120" si="1012">IF(F115=8,ONE,ZERO)</f>
        <v>0</v>
      </c>
      <c r="CI115" s="1">
        <f t="shared" ref="CI115:CI120" si="1013">IF(F115=8.5,ONE,ZERO)</f>
        <v>0</v>
      </c>
      <c r="CJ115" s="1">
        <f t="shared" ref="CJ115:CJ120" si="1014">IF(F115=9,ONE,ZERO)</f>
        <v>0</v>
      </c>
      <c r="CK115" s="1">
        <f t="shared" ref="CK115:CK120" si="1015">IF(F115=9.5,ONE,ZERO)</f>
        <v>0</v>
      </c>
      <c r="CL115" s="1">
        <f t="shared" ref="CL115:CL120" si="1016">IF(F115=10,ONE,ZERO)</f>
        <v>0</v>
      </c>
      <c r="CM115" s="1">
        <f t="shared" ref="CM115:CM120" si="1017">IF(G115=0,ONE,ZERO)</f>
        <v>0</v>
      </c>
      <c r="CN115" s="1">
        <f t="shared" ref="CN115:CN120" si="1018">IF(G115=0.5,ONE,ZERO)</f>
        <v>0</v>
      </c>
      <c r="CO115" s="1">
        <f t="shared" ref="CO115:CO120" si="1019">IF(G115=1,ONE,ZERO)</f>
        <v>0</v>
      </c>
      <c r="CP115" s="1">
        <f t="shared" ref="CP115:CP120" si="1020">IF(G115=1.5,ONE,ZERO)</f>
        <v>0</v>
      </c>
      <c r="CQ115" s="1">
        <f t="shared" ref="CQ115:CQ120" si="1021">IF(G115=2,ONE,ZERO)</f>
        <v>0</v>
      </c>
      <c r="CR115" s="1">
        <f t="shared" ref="CR115:CR120" si="1022">IF(G115=2.5,ONE,ZERO)</f>
        <v>0</v>
      </c>
      <c r="CS115" s="1">
        <f t="shared" ref="CS115:CS120" si="1023">IF(G115=3,ONE,ZERO)</f>
        <v>0</v>
      </c>
      <c r="CT115" s="1">
        <f t="shared" ref="CT115:CT120" si="1024">IF(G115=3.5,ONE,ZERO)</f>
        <v>0</v>
      </c>
      <c r="CU115" s="1">
        <f t="shared" ref="CU115:CU120" si="1025">IF(G115=4,ONE,ZERO)</f>
        <v>0</v>
      </c>
      <c r="CV115" s="1">
        <f t="shared" ref="CV115:CV120" si="1026">IF(G115=4.5,ONE,ZERO)</f>
        <v>0</v>
      </c>
      <c r="CW115" s="1">
        <f t="shared" ref="CW115:CW120" si="1027">IF(G115=5,ONE,ZERO)</f>
        <v>0</v>
      </c>
      <c r="CX115" s="1">
        <f t="shared" ref="CX115:CX120" si="1028">IF(G115=5.5,ONE,ZERO)</f>
        <v>0</v>
      </c>
      <c r="CY115" s="1">
        <f t="shared" ref="CY115:CY120" si="1029">IF(G115=6,ONE,ZERO)</f>
        <v>0</v>
      </c>
      <c r="CZ115" s="1">
        <f t="shared" ref="CZ115:CZ120" si="1030">IF(G115=6.5,ONE,ZERO)</f>
        <v>0</v>
      </c>
      <c r="DA115" s="1">
        <f t="shared" ref="DA115:DA120" si="1031">IF(G115=7,ONE,ZERO)</f>
        <v>1</v>
      </c>
      <c r="DB115" s="1">
        <f t="shared" ref="DB115:DB120" si="1032">IF(G115=7.5,ONE,ZERO)</f>
        <v>0</v>
      </c>
      <c r="DC115" s="1">
        <f t="shared" ref="DC115:DC120" si="1033">IF(G115=8,ONE,ZERO)</f>
        <v>0</v>
      </c>
      <c r="DD115" s="1">
        <f t="shared" ref="DD115:DD120" si="1034">IF(G115=8.5,ONE,ZERO)</f>
        <v>0</v>
      </c>
      <c r="DE115" s="1">
        <f t="shared" ref="DE115:DE120" si="1035">IF(G115=9,ONE,ZERO)</f>
        <v>0</v>
      </c>
      <c r="DF115" s="1">
        <f t="shared" ref="DF115:DF120" si="1036">IF(G115=9.5,ONE,ZERO)</f>
        <v>0</v>
      </c>
      <c r="DG115" s="1">
        <f t="shared" ref="DG115:DG120" si="1037">IF(G115=10,ONE,ZERO)</f>
        <v>0</v>
      </c>
      <c r="DH115" s="1">
        <f t="shared" ref="DH115:DH120" si="1038">IF(H115=0,ONE,ZERO)</f>
        <v>0</v>
      </c>
      <c r="DI115" s="1">
        <f t="shared" ref="DI115:DI120" si="1039">IF(H115=0.5,ONE,ZERO)</f>
        <v>0</v>
      </c>
      <c r="DJ115" s="1">
        <f t="shared" ref="DJ115:DJ120" si="1040">IF(H115=1,ONE,ZERO)</f>
        <v>0</v>
      </c>
      <c r="DK115" s="1">
        <f t="shared" ref="DK115:DK120" si="1041">IF(H115=1.5,ONE,ZERO)</f>
        <v>0</v>
      </c>
      <c r="DL115" s="1">
        <f t="shared" ref="DL115:DL120" si="1042">IF(H115=2,ONE,ZERO)</f>
        <v>0</v>
      </c>
      <c r="DM115" s="1">
        <f t="shared" ref="DM115:DM120" si="1043">IF(H115=2.5,ONE,ZERO)</f>
        <v>0</v>
      </c>
      <c r="DN115" s="1">
        <f t="shared" ref="DN115:DN120" si="1044">IF(H115=3,ONE,ZERO)</f>
        <v>0</v>
      </c>
      <c r="DO115" s="1">
        <f t="shared" ref="DO115:DO120" si="1045">IF(H115=3.5,ONE,ZERO)</f>
        <v>0</v>
      </c>
      <c r="DP115" s="1">
        <f t="shared" ref="DP115:DP120" si="1046">IF(H115=4,ONE,ZERO)</f>
        <v>0</v>
      </c>
      <c r="DQ115" s="1">
        <f t="shared" ref="DQ115:DQ120" si="1047">IF(H115=4.5,ONE,ZERO)</f>
        <v>0</v>
      </c>
      <c r="DR115" s="1">
        <f t="shared" ref="DR115:DR120" si="1048">IF(H115=5,ONE,ZERO)</f>
        <v>0</v>
      </c>
      <c r="DS115" s="1">
        <f t="shared" ref="DS115:DS120" si="1049">IF(H115=5.5,ONE,ZERO)</f>
        <v>0</v>
      </c>
      <c r="DT115" s="1">
        <f t="shared" ref="DT115:DT120" si="1050">IF(H115=6,ONE,ZERO)</f>
        <v>0</v>
      </c>
      <c r="DU115" s="1">
        <f t="shared" ref="DU115:DU120" si="1051">IF(H115=6.5,ONE,ZERO)</f>
        <v>0</v>
      </c>
      <c r="DV115" s="1">
        <f t="shared" ref="DV115:DV120" si="1052">IF(H115=7,ONE,ZERO)</f>
        <v>1</v>
      </c>
      <c r="DW115" s="1">
        <f t="shared" ref="DW115:DW120" si="1053">IF(H115=7.5,ONE,ZERO)</f>
        <v>0</v>
      </c>
      <c r="DX115" s="1">
        <f t="shared" ref="DX115:DX120" si="1054">IF(H115=8,ONE,ZERO)</f>
        <v>0</v>
      </c>
      <c r="DY115" s="1">
        <f t="shared" ref="DY115:DY120" si="1055">IF(H115=8.5,ONE,ZERO)</f>
        <v>0</v>
      </c>
      <c r="DZ115" s="1">
        <f t="shared" ref="DZ115:DZ120" si="1056">IF(H115=9,ONE,ZERO)</f>
        <v>0</v>
      </c>
      <c r="EA115" s="1">
        <f t="shared" ref="EA115:EA120" si="1057">IF(H115=9.5,ONE,ZERO)</f>
        <v>0</v>
      </c>
      <c r="EB115" s="1">
        <f t="shared" ref="EB115:EB120" si="1058">IF(H115=10,ONE,ZERO)</f>
        <v>0</v>
      </c>
      <c r="EC115" s="1">
        <f t="shared" ref="EC115:EC120" si="1059">IF(I115=0,ONE,ZERO)</f>
        <v>0</v>
      </c>
      <c r="ED115" s="1">
        <f t="shared" ref="ED115:ED120" si="1060">IF(I115=0.5,ONE,ZERO)</f>
        <v>0</v>
      </c>
      <c r="EE115" s="1">
        <f t="shared" ref="EE115:EE120" si="1061">IF(I115=1,ONE,ZERO)</f>
        <v>0</v>
      </c>
      <c r="EF115" s="1">
        <f t="shared" ref="EF115:EF120" si="1062">IF(I115=1.5,ONE,ZERO)</f>
        <v>0</v>
      </c>
      <c r="EG115" s="1">
        <f t="shared" ref="EG115:EG120" si="1063">IF(I115=2,ONE,ZERO)</f>
        <v>0</v>
      </c>
      <c r="EH115" s="1">
        <f t="shared" ref="EH115:EH120" si="1064">IF(I115=2.5,ONE,ZERO)</f>
        <v>0</v>
      </c>
      <c r="EI115" s="1">
        <f t="shared" ref="EI115:EI120" si="1065">IF(I115=3,ONE,ZERO)</f>
        <v>0</v>
      </c>
      <c r="EJ115" s="1">
        <f t="shared" ref="EJ115:EJ120" si="1066">IF(I115=3.5,ONE,ZERO)</f>
        <v>0</v>
      </c>
      <c r="EK115" s="1">
        <f t="shared" ref="EK115:EK120" si="1067">IF(I115=4,ONE,ZERO)</f>
        <v>0</v>
      </c>
      <c r="EL115" s="1">
        <f t="shared" ref="EL115:EL120" si="1068">IF(I115=4.5,ONE,ZERO)</f>
        <v>0</v>
      </c>
      <c r="EM115" s="1">
        <f t="shared" ref="EM115:EM120" si="1069">IF(I115=5,ONE,ZERO)</f>
        <v>0</v>
      </c>
      <c r="EN115" s="1">
        <f t="shared" ref="EN115:EN120" si="1070">IF(I115=5.5,ONE,ZERO)</f>
        <v>0</v>
      </c>
      <c r="EO115" s="1">
        <f t="shared" ref="EO115:EO120" si="1071">IF(I115=6,ONE,ZERO)</f>
        <v>0</v>
      </c>
      <c r="EP115" s="1">
        <f t="shared" ref="EP115:EP120" si="1072">IF(I115=6.5,ONE,ZERO)</f>
        <v>0</v>
      </c>
      <c r="EQ115" s="1">
        <f t="shared" ref="EQ115:EQ120" si="1073">IF(I115=7,ONE,ZERO)</f>
        <v>0</v>
      </c>
      <c r="ER115" s="1">
        <f t="shared" ref="ER115:ER120" si="1074">IF(I115=7.5,ONE,ZERO)</f>
        <v>0</v>
      </c>
      <c r="ES115" s="1">
        <f t="shared" ref="ES115:ES120" si="1075">IF(I115=8,ONE,ZERO)</f>
        <v>1</v>
      </c>
      <c r="ET115" s="1">
        <f t="shared" ref="ET115:ET120" si="1076">IF(I115=8.5,ONE,ZERO)</f>
        <v>0</v>
      </c>
      <c r="EU115" s="1">
        <f t="shared" ref="EU115:EU120" si="1077">IF(I115=9,ONE,ZERO)</f>
        <v>0</v>
      </c>
      <c r="EV115" s="1">
        <f t="shared" ref="EV115:EV120" si="1078">IF(I115=9.5,ONE,ZERO)</f>
        <v>0</v>
      </c>
      <c r="EW115" s="1">
        <f t="shared" ref="EW115:EW120" si="1079">IF(I115=10,ONE,ZERO)</f>
        <v>0</v>
      </c>
    </row>
    <row r="116" spans="1:157" x14ac:dyDescent="0.2">
      <c r="C116" s="64" t="str">
        <f>IF(EZ114=2,"ALERT!  An entered score ends in other than .0 or .5"," ")</f>
        <v xml:space="preserve"> </v>
      </c>
      <c r="D116" s="25">
        <v>2</v>
      </c>
      <c r="E116" s="15">
        <v>5.5</v>
      </c>
      <c r="F116" s="16">
        <v>5.5</v>
      </c>
      <c r="G116" s="16">
        <v>5.5</v>
      </c>
      <c r="H116" s="16">
        <v>5.5</v>
      </c>
      <c r="I116" s="17">
        <v>5</v>
      </c>
      <c r="J116" s="61">
        <v>2.2999999999999998</v>
      </c>
      <c r="L116" s="6">
        <f t="shared" si="960"/>
        <v>27</v>
      </c>
      <c r="M116" s="1" t="str">
        <f t="shared" si="961"/>
        <v>-</v>
      </c>
      <c r="N116" s="1">
        <f t="shared" si="962"/>
        <v>5.5</v>
      </c>
      <c r="O116" s="1" t="str">
        <f t="shared" si="963"/>
        <v>-</v>
      </c>
      <c r="P116" s="1">
        <f t="shared" si="964"/>
        <v>5</v>
      </c>
      <c r="Q116" s="1" t="str">
        <f t="shared" si="965"/>
        <v>=</v>
      </c>
      <c r="R116" s="5">
        <f t="shared" si="966"/>
        <v>16.5</v>
      </c>
      <c r="S116" s="7">
        <f t="shared" si="967"/>
        <v>37.949999999999996</v>
      </c>
      <c r="T116" s="7"/>
      <c r="U116" s="7"/>
      <c r="V116" s="7"/>
      <c r="W116" s="7"/>
      <c r="X116" s="7"/>
      <c r="Y116" s="7"/>
      <c r="Z116" s="7"/>
      <c r="AA116" s="7"/>
      <c r="AB116" s="1">
        <f t="shared" si="968"/>
        <v>5.5</v>
      </c>
      <c r="AC116" s="1">
        <f t="shared" si="969"/>
        <v>5.5</v>
      </c>
      <c r="AD116" s="1">
        <f t="shared" si="969"/>
        <v>5.5</v>
      </c>
      <c r="AE116" s="2">
        <f t="shared" si="969"/>
        <v>5.5</v>
      </c>
      <c r="AF116" s="1">
        <f t="shared" si="970"/>
        <v>5.5</v>
      </c>
      <c r="AG116" s="1">
        <f t="shared" si="971"/>
        <v>5.5</v>
      </c>
      <c r="AH116" s="1">
        <f t="shared" si="971"/>
        <v>5.5</v>
      </c>
      <c r="AI116" s="2">
        <f t="shared" si="971"/>
        <v>5</v>
      </c>
      <c r="AJ116" s="1">
        <f t="shared" si="972"/>
        <v>0</v>
      </c>
      <c r="AK116" s="1">
        <f t="shared" si="972"/>
        <v>0</v>
      </c>
      <c r="AL116" s="1">
        <f t="shared" si="972"/>
        <v>0</v>
      </c>
      <c r="AM116" s="1">
        <f t="shared" si="972"/>
        <v>0</v>
      </c>
      <c r="AN116" s="1">
        <f t="shared" si="972"/>
        <v>0</v>
      </c>
      <c r="AO116" s="1">
        <f t="shared" si="973"/>
        <v>0</v>
      </c>
      <c r="AP116" s="1">
        <f t="shared" si="974"/>
        <v>0</v>
      </c>
      <c r="AQ116" s="1">
        <f t="shared" si="974"/>
        <v>0</v>
      </c>
      <c r="AR116" s="1">
        <f t="shared" si="974"/>
        <v>0</v>
      </c>
      <c r="AS116" s="1">
        <f t="shared" si="974"/>
        <v>0</v>
      </c>
      <c r="AT116" s="1">
        <f t="shared" si="974"/>
        <v>0</v>
      </c>
      <c r="AU116" s="1"/>
      <c r="AV116" s="1"/>
      <c r="AW116" s="1">
        <f t="shared" si="975"/>
        <v>0</v>
      </c>
      <c r="AX116" s="1">
        <f t="shared" si="976"/>
        <v>0</v>
      </c>
      <c r="AY116" s="1">
        <f t="shared" si="977"/>
        <v>0</v>
      </c>
      <c r="AZ116" s="1">
        <f t="shared" si="978"/>
        <v>0</v>
      </c>
      <c r="BA116" s="1">
        <f t="shared" si="979"/>
        <v>0</v>
      </c>
      <c r="BB116" s="1">
        <f t="shared" si="980"/>
        <v>0</v>
      </c>
      <c r="BC116" s="1">
        <f t="shared" si="981"/>
        <v>0</v>
      </c>
      <c r="BD116" s="1">
        <f t="shared" si="982"/>
        <v>0</v>
      </c>
      <c r="BE116" s="1">
        <f t="shared" si="983"/>
        <v>0</v>
      </c>
      <c r="BF116" s="1">
        <f t="shared" si="984"/>
        <v>0</v>
      </c>
      <c r="BG116" s="1">
        <f t="shared" si="985"/>
        <v>0</v>
      </c>
      <c r="BH116" s="1">
        <f t="shared" si="986"/>
        <v>1</v>
      </c>
      <c r="BI116" s="1">
        <f t="shared" si="987"/>
        <v>0</v>
      </c>
      <c r="BJ116" s="1">
        <f t="shared" si="988"/>
        <v>0</v>
      </c>
      <c r="BK116" s="1">
        <f t="shared" si="989"/>
        <v>0</v>
      </c>
      <c r="BL116" s="1">
        <f t="shared" si="990"/>
        <v>0</v>
      </c>
      <c r="BM116" s="1">
        <f t="shared" si="991"/>
        <v>0</v>
      </c>
      <c r="BN116" s="1">
        <f t="shared" si="992"/>
        <v>0</v>
      </c>
      <c r="BO116" s="1">
        <f t="shared" si="993"/>
        <v>0</v>
      </c>
      <c r="BP116" s="1">
        <f t="shared" si="994"/>
        <v>0</v>
      </c>
      <c r="BQ116" s="1">
        <f t="shared" si="995"/>
        <v>0</v>
      </c>
      <c r="BR116" s="1">
        <f t="shared" si="996"/>
        <v>0</v>
      </c>
      <c r="BS116" s="1">
        <f t="shared" si="997"/>
        <v>0</v>
      </c>
      <c r="BT116" s="1">
        <f t="shared" si="998"/>
        <v>0</v>
      </c>
      <c r="BU116" s="1">
        <f t="shared" si="999"/>
        <v>0</v>
      </c>
      <c r="BV116" s="1">
        <f t="shared" si="1000"/>
        <v>0</v>
      </c>
      <c r="BW116" s="1">
        <f t="shared" si="1001"/>
        <v>0</v>
      </c>
      <c r="BX116" s="1">
        <f t="shared" si="1002"/>
        <v>0</v>
      </c>
      <c r="BY116" s="1">
        <f t="shared" si="1003"/>
        <v>0</v>
      </c>
      <c r="BZ116" s="1">
        <f t="shared" si="1004"/>
        <v>0</v>
      </c>
      <c r="CA116" s="1">
        <f t="shared" si="1005"/>
        <v>0</v>
      </c>
      <c r="CB116" s="1">
        <f t="shared" si="1006"/>
        <v>0</v>
      </c>
      <c r="CC116" s="1">
        <f t="shared" si="1007"/>
        <v>1</v>
      </c>
      <c r="CD116" s="1">
        <f t="shared" si="1008"/>
        <v>0</v>
      </c>
      <c r="CE116" s="1">
        <f t="shared" si="1009"/>
        <v>0</v>
      </c>
      <c r="CF116" s="1">
        <f t="shared" si="1010"/>
        <v>0</v>
      </c>
      <c r="CG116" s="1">
        <f t="shared" si="1011"/>
        <v>0</v>
      </c>
      <c r="CH116" s="1">
        <f t="shared" si="1012"/>
        <v>0</v>
      </c>
      <c r="CI116" s="1">
        <f t="shared" si="1013"/>
        <v>0</v>
      </c>
      <c r="CJ116" s="1">
        <f t="shared" si="1014"/>
        <v>0</v>
      </c>
      <c r="CK116" s="1">
        <f t="shared" si="1015"/>
        <v>0</v>
      </c>
      <c r="CL116" s="1">
        <f t="shared" si="1016"/>
        <v>0</v>
      </c>
      <c r="CM116" s="1">
        <f t="shared" si="1017"/>
        <v>0</v>
      </c>
      <c r="CN116" s="1">
        <f t="shared" si="1018"/>
        <v>0</v>
      </c>
      <c r="CO116" s="1">
        <f t="shared" si="1019"/>
        <v>0</v>
      </c>
      <c r="CP116" s="1">
        <f t="shared" si="1020"/>
        <v>0</v>
      </c>
      <c r="CQ116" s="1">
        <f t="shared" si="1021"/>
        <v>0</v>
      </c>
      <c r="CR116" s="1">
        <f t="shared" si="1022"/>
        <v>0</v>
      </c>
      <c r="CS116" s="1">
        <f t="shared" si="1023"/>
        <v>0</v>
      </c>
      <c r="CT116" s="1">
        <f t="shared" si="1024"/>
        <v>0</v>
      </c>
      <c r="CU116" s="1">
        <f t="shared" si="1025"/>
        <v>0</v>
      </c>
      <c r="CV116" s="1">
        <f t="shared" si="1026"/>
        <v>0</v>
      </c>
      <c r="CW116" s="1">
        <f t="shared" si="1027"/>
        <v>0</v>
      </c>
      <c r="CX116" s="1">
        <f t="shared" si="1028"/>
        <v>1</v>
      </c>
      <c r="CY116" s="1">
        <f t="shared" si="1029"/>
        <v>0</v>
      </c>
      <c r="CZ116" s="1">
        <f t="shared" si="1030"/>
        <v>0</v>
      </c>
      <c r="DA116" s="1">
        <f t="shared" si="1031"/>
        <v>0</v>
      </c>
      <c r="DB116" s="1">
        <f t="shared" si="1032"/>
        <v>0</v>
      </c>
      <c r="DC116" s="1">
        <f t="shared" si="1033"/>
        <v>0</v>
      </c>
      <c r="DD116" s="1">
        <f t="shared" si="1034"/>
        <v>0</v>
      </c>
      <c r="DE116" s="1">
        <f t="shared" si="1035"/>
        <v>0</v>
      </c>
      <c r="DF116" s="1">
        <f t="shared" si="1036"/>
        <v>0</v>
      </c>
      <c r="DG116" s="1">
        <f t="shared" si="1037"/>
        <v>0</v>
      </c>
      <c r="DH116" s="1">
        <f t="shared" si="1038"/>
        <v>0</v>
      </c>
      <c r="DI116" s="1">
        <f t="shared" si="1039"/>
        <v>0</v>
      </c>
      <c r="DJ116" s="1">
        <f t="shared" si="1040"/>
        <v>0</v>
      </c>
      <c r="DK116" s="1">
        <f t="shared" si="1041"/>
        <v>0</v>
      </c>
      <c r="DL116" s="1">
        <f t="shared" si="1042"/>
        <v>0</v>
      </c>
      <c r="DM116" s="1">
        <f t="shared" si="1043"/>
        <v>0</v>
      </c>
      <c r="DN116" s="1">
        <f t="shared" si="1044"/>
        <v>0</v>
      </c>
      <c r="DO116" s="1">
        <f t="shared" si="1045"/>
        <v>0</v>
      </c>
      <c r="DP116" s="1">
        <f t="shared" si="1046"/>
        <v>0</v>
      </c>
      <c r="DQ116" s="1">
        <f t="shared" si="1047"/>
        <v>0</v>
      </c>
      <c r="DR116" s="1">
        <f t="shared" si="1048"/>
        <v>0</v>
      </c>
      <c r="DS116" s="1">
        <f t="shared" si="1049"/>
        <v>1</v>
      </c>
      <c r="DT116" s="1">
        <f t="shared" si="1050"/>
        <v>0</v>
      </c>
      <c r="DU116" s="1">
        <f t="shared" si="1051"/>
        <v>0</v>
      </c>
      <c r="DV116" s="1">
        <f t="shared" si="1052"/>
        <v>0</v>
      </c>
      <c r="DW116" s="1">
        <f t="shared" si="1053"/>
        <v>0</v>
      </c>
      <c r="DX116" s="1">
        <f t="shared" si="1054"/>
        <v>0</v>
      </c>
      <c r="DY116" s="1">
        <f t="shared" si="1055"/>
        <v>0</v>
      </c>
      <c r="DZ116" s="1">
        <f t="shared" si="1056"/>
        <v>0</v>
      </c>
      <c r="EA116" s="1">
        <f t="shared" si="1057"/>
        <v>0</v>
      </c>
      <c r="EB116" s="1">
        <f t="shared" si="1058"/>
        <v>0</v>
      </c>
      <c r="EC116" s="1">
        <f t="shared" si="1059"/>
        <v>0</v>
      </c>
      <c r="ED116" s="1">
        <f t="shared" si="1060"/>
        <v>0</v>
      </c>
      <c r="EE116" s="1">
        <f t="shared" si="1061"/>
        <v>0</v>
      </c>
      <c r="EF116" s="1">
        <f t="shared" si="1062"/>
        <v>0</v>
      </c>
      <c r="EG116" s="1">
        <f t="shared" si="1063"/>
        <v>0</v>
      </c>
      <c r="EH116" s="1">
        <f t="shared" si="1064"/>
        <v>0</v>
      </c>
      <c r="EI116" s="1">
        <f t="shared" si="1065"/>
        <v>0</v>
      </c>
      <c r="EJ116" s="1">
        <f t="shared" si="1066"/>
        <v>0</v>
      </c>
      <c r="EK116" s="1">
        <f t="shared" si="1067"/>
        <v>0</v>
      </c>
      <c r="EL116" s="1">
        <f t="shared" si="1068"/>
        <v>0</v>
      </c>
      <c r="EM116" s="1">
        <f t="shared" si="1069"/>
        <v>1</v>
      </c>
      <c r="EN116" s="1">
        <f t="shared" si="1070"/>
        <v>0</v>
      </c>
      <c r="EO116" s="1">
        <f t="shared" si="1071"/>
        <v>0</v>
      </c>
      <c r="EP116" s="1">
        <f t="shared" si="1072"/>
        <v>0</v>
      </c>
      <c r="EQ116" s="1">
        <f t="shared" si="1073"/>
        <v>0</v>
      </c>
      <c r="ER116" s="1">
        <f t="shared" si="1074"/>
        <v>0</v>
      </c>
      <c r="ES116" s="1">
        <f t="shared" si="1075"/>
        <v>0</v>
      </c>
      <c r="ET116" s="1">
        <f t="shared" si="1076"/>
        <v>0</v>
      </c>
      <c r="EU116" s="1">
        <f t="shared" si="1077"/>
        <v>0</v>
      </c>
      <c r="EV116" s="1">
        <f t="shared" si="1078"/>
        <v>0</v>
      </c>
      <c r="EW116" s="1">
        <f t="shared" si="1079"/>
        <v>0</v>
      </c>
    </row>
    <row r="117" spans="1:157" x14ac:dyDescent="0.2">
      <c r="C117" s="65"/>
      <c r="D117" s="24">
        <v>3</v>
      </c>
      <c r="E117" s="15">
        <v>6.5</v>
      </c>
      <c r="F117" s="16">
        <v>6.5</v>
      </c>
      <c r="G117" s="16">
        <v>6.5</v>
      </c>
      <c r="H117" s="16">
        <v>6.5</v>
      </c>
      <c r="I117" s="17">
        <v>6.5</v>
      </c>
      <c r="J117" s="61">
        <v>2.2000000000000002</v>
      </c>
      <c r="L117" s="6">
        <f t="shared" si="960"/>
        <v>32.5</v>
      </c>
      <c r="M117" s="1" t="str">
        <f t="shared" si="961"/>
        <v>-</v>
      </c>
      <c r="N117" s="1">
        <f t="shared" si="962"/>
        <v>6.5</v>
      </c>
      <c r="O117" s="1" t="str">
        <f t="shared" si="963"/>
        <v>-</v>
      </c>
      <c r="P117" s="1">
        <f t="shared" si="964"/>
        <v>6.5</v>
      </c>
      <c r="Q117" s="1" t="str">
        <f t="shared" si="965"/>
        <v>=</v>
      </c>
      <c r="R117" s="5">
        <f t="shared" si="966"/>
        <v>19.5</v>
      </c>
      <c r="S117" s="7">
        <f t="shared" si="967"/>
        <v>42.900000000000006</v>
      </c>
      <c r="T117" s="7"/>
      <c r="U117" s="7"/>
      <c r="V117" s="7"/>
      <c r="W117" s="7"/>
      <c r="X117" s="7"/>
      <c r="Y117" s="7"/>
      <c r="Z117" s="7"/>
      <c r="AA117" s="7"/>
      <c r="AB117" s="1">
        <f t="shared" si="968"/>
        <v>6.5</v>
      </c>
      <c r="AC117" s="1">
        <f t="shared" si="969"/>
        <v>6.5</v>
      </c>
      <c r="AD117" s="1">
        <f t="shared" si="969"/>
        <v>6.5</v>
      </c>
      <c r="AE117" s="2">
        <f t="shared" si="969"/>
        <v>6.5</v>
      </c>
      <c r="AF117" s="1">
        <f t="shared" si="970"/>
        <v>6.5</v>
      </c>
      <c r="AG117" s="1">
        <f t="shared" si="971"/>
        <v>6.5</v>
      </c>
      <c r="AH117" s="1">
        <f t="shared" si="971"/>
        <v>6.5</v>
      </c>
      <c r="AI117" s="2">
        <f t="shared" si="971"/>
        <v>6.5</v>
      </c>
      <c r="AJ117" s="1">
        <f t="shared" si="972"/>
        <v>0</v>
      </c>
      <c r="AK117" s="1">
        <f t="shared" si="972"/>
        <v>0</v>
      </c>
      <c r="AL117" s="1">
        <f t="shared" si="972"/>
        <v>0</v>
      </c>
      <c r="AM117" s="1">
        <f t="shared" si="972"/>
        <v>0</v>
      </c>
      <c r="AN117" s="1">
        <f t="shared" si="972"/>
        <v>0</v>
      </c>
      <c r="AO117" s="1">
        <f t="shared" si="973"/>
        <v>0</v>
      </c>
      <c r="AP117" s="1">
        <f t="shared" si="974"/>
        <v>0</v>
      </c>
      <c r="AQ117" s="1">
        <f t="shared" si="974"/>
        <v>0</v>
      </c>
      <c r="AR117" s="1">
        <f t="shared" si="974"/>
        <v>0</v>
      </c>
      <c r="AS117" s="1">
        <f t="shared" si="974"/>
        <v>0</v>
      </c>
      <c r="AT117" s="1">
        <f t="shared" si="974"/>
        <v>0</v>
      </c>
      <c r="AU117" s="1"/>
      <c r="AV117" s="1"/>
      <c r="AW117" s="1">
        <f t="shared" si="975"/>
        <v>0</v>
      </c>
      <c r="AX117" s="1">
        <f t="shared" si="976"/>
        <v>0</v>
      </c>
      <c r="AY117" s="1">
        <f t="shared" si="977"/>
        <v>0</v>
      </c>
      <c r="AZ117" s="1">
        <f t="shared" si="978"/>
        <v>0</v>
      </c>
      <c r="BA117" s="1">
        <f t="shared" si="979"/>
        <v>0</v>
      </c>
      <c r="BB117" s="1">
        <f t="shared" si="980"/>
        <v>0</v>
      </c>
      <c r="BC117" s="1">
        <f t="shared" si="981"/>
        <v>0</v>
      </c>
      <c r="BD117" s="1">
        <f t="shared" si="982"/>
        <v>0</v>
      </c>
      <c r="BE117" s="1">
        <f t="shared" si="983"/>
        <v>0</v>
      </c>
      <c r="BF117" s="1">
        <f t="shared" si="984"/>
        <v>0</v>
      </c>
      <c r="BG117" s="1">
        <f t="shared" si="985"/>
        <v>0</v>
      </c>
      <c r="BH117" s="1">
        <f t="shared" si="986"/>
        <v>0</v>
      </c>
      <c r="BI117" s="1">
        <f t="shared" si="987"/>
        <v>0</v>
      </c>
      <c r="BJ117" s="1">
        <f t="shared" si="988"/>
        <v>1</v>
      </c>
      <c r="BK117" s="1">
        <f t="shared" si="989"/>
        <v>0</v>
      </c>
      <c r="BL117" s="1">
        <f t="shared" si="990"/>
        <v>0</v>
      </c>
      <c r="BM117" s="1">
        <f t="shared" si="991"/>
        <v>0</v>
      </c>
      <c r="BN117" s="1">
        <f t="shared" si="992"/>
        <v>0</v>
      </c>
      <c r="BO117" s="1">
        <f t="shared" si="993"/>
        <v>0</v>
      </c>
      <c r="BP117" s="1">
        <f t="shared" si="994"/>
        <v>0</v>
      </c>
      <c r="BQ117" s="1">
        <f t="shared" si="995"/>
        <v>0</v>
      </c>
      <c r="BR117" s="1">
        <f t="shared" si="996"/>
        <v>0</v>
      </c>
      <c r="BS117" s="1">
        <f t="shared" si="997"/>
        <v>0</v>
      </c>
      <c r="BT117" s="1">
        <f t="shared" si="998"/>
        <v>0</v>
      </c>
      <c r="BU117" s="1">
        <f t="shared" si="999"/>
        <v>0</v>
      </c>
      <c r="BV117" s="1">
        <f t="shared" si="1000"/>
        <v>0</v>
      </c>
      <c r="BW117" s="1">
        <f t="shared" si="1001"/>
        <v>0</v>
      </c>
      <c r="BX117" s="1">
        <f t="shared" si="1002"/>
        <v>0</v>
      </c>
      <c r="BY117" s="1">
        <f t="shared" si="1003"/>
        <v>0</v>
      </c>
      <c r="BZ117" s="1">
        <f t="shared" si="1004"/>
        <v>0</v>
      </c>
      <c r="CA117" s="1">
        <f t="shared" si="1005"/>
        <v>0</v>
      </c>
      <c r="CB117" s="1">
        <f t="shared" si="1006"/>
        <v>0</v>
      </c>
      <c r="CC117" s="1">
        <f t="shared" si="1007"/>
        <v>0</v>
      </c>
      <c r="CD117" s="1">
        <f t="shared" si="1008"/>
        <v>0</v>
      </c>
      <c r="CE117" s="1">
        <f t="shared" si="1009"/>
        <v>1</v>
      </c>
      <c r="CF117" s="1">
        <f t="shared" si="1010"/>
        <v>0</v>
      </c>
      <c r="CG117" s="1">
        <f t="shared" si="1011"/>
        <v>0</v>
      </c>
      <c r="CH117" s="1">
        <f t="shared" si="1012"/>
        <v>0</v>
      </c>
      <c r="CI117" s="1">
        <f t="shared" si="1013"/>
        <v>0</v>
      </c>
      <c r="CJ117" s="1">
        <f t="shared" si="1014"/>
        <v>0</v>
      </c>
      <c r="CK117" s="1">
        <f t="shared" si="1015"/>
        <v>0</v>
      </c>
      <c r="CL117" s="1">
        <f t="shared" si="1016"/>
        <v>0</v>
      </c>
      <c r="CM117" s="1">
        <f t="shared" si="1017"/>
        <v>0</v>
      </c>
      <c r="CN117" s="1">
        <f t="shared" si="1018"/>
        <v>0</v>
      </c>
      <c r="CO117" s="1">
        <f t="shared" si="1019"/>
        <v>0</v>
      </c>
      <c r="CP117" s="1">
        <f t="shared" si="1020"/>
        <v>0</v>
      </c>
      <c r="CQ117" s="1">
        <f t="shared" si="1021"/>
        <v>0</v>
      </c>
      <c r="CR117" s="1">
        <f t="shared" si="1022"/>
        <v>0</v>
      </c>
      <c r="CS117" s="1">
        <f t="shared" si="1023"/>
        <v>0</v>
      </c>
      <c r="CT117" s="1">
        <f t="shared" si="1024"/>
        <v>0</v>
      </c>
      <c r="CU117" s="1">
        <f t="shared" si="1025"/>
        <v>0</v>
      </c>
      <c r="CV117" s="1">
        <f t="shared" si="1026"/>
        <v>0</v>
      </c>
      <c r="CW117" s="1">
        <f t="shared" si="1027"/>
        <v>0</v>
      </c>
      <c r="CX117" s="1">
        <f t="shared" si="1028"/>
        <v>0</v>
      </c>
      <c r="CY117" s="1">
        <f t="shared" si="1029"/>
        <v>0</v>
      </c>
      <c r="CZ117" s="1">
        <f t="shared" si="1030"/>
        <v>1</v>
      </c>
      <c r="DA117" s="1">
        <f t="shared" si="1031"/>
        <v>0</v>
      </c>
      <c r="DB117" s="1">
        <f t="shared" si="1032"/>
        <v>0</v>
      </c>
      <c r="DC117" s="1">
        <f t="shared" si="1033"/>
        <v>0</v>
      </c>
      <c r="DD117" s="1">
        <f t="shared" si="1034"/>
        <v>0</v>
      </c>
      <c r="DE117" s="1">
        <f t="shared" si="1035"/>
        <v>0</v>
      </c>
      <c r="DF117" s="1">
        <f t="shared" si="1036"/>
        <v>0</v>
      </c>
      <c r="DG117" s="1">
        <f t="shared" si="1037"/>
        <v>0</v>
      </c>
      <c r="DH117" s="1">
        <f t="shared" si="1038"/>
        <v>0</v>
      </c>
      <c r="DI117" s="1">
        <f t="shared" si="1039"/>
        <v>0</v>
      </c>
      <c r="DJ117" s="1">
        <f t="shared" si="1040"/>
        <v>0</v>
      </c>
      <c r="DK117" s="1">
        <f t="shared" si="1041"/>
        <v>0</v>
      </c>
      <c r="DL117" s="1">
        <f t="shared" si="1042"/>
        <v>0</v>
      </c>
      <c r="DM117" s="1">
        <f t="shared" si="1043"/>
        <v>0</v>
      </c>
      <c r="DN117" s="1">
        <f t="shared" si="1044"/>
        <v>0</v>
      </c>
      <c r="DO117" s="1">
        <f t="shared" si="1045"/>
        <v>0</v>
      </c>
      <c r="DP117" s="1">
        <f t="shared" si="1046"/>
        <v>0</v>
      </c>
      <c r="DQ117" s="1">
        <f t="shared" si="1047"/>
        <v>0</v>
      </c>
      <c r="DR117" s="1">
        <f t="shared" si="1048"/>
        <v>0</v>
      </c>
      <c r="DS117" s="1">
        <f t="shared" si="1049"/>
        <v>0</v>
      </c>
      <c r="DT117" s="1">
        <f t="shared" si="1050"/>
        <v>0</v>
      </c>
      <c r="DU117" s="1">
        <f t="shared" si="1051"/>
        <v>1</v>
      </c>
      <c r="DV117" s="1">
        <f t="shared" si="1052"/>
        <v>0</v>
      </c>
      <c r="DW117" s="1">
        <f t="shared" si="1053"/>
        <v>0</v>
      </c>
      <c r="DX117" s="1">
        <f t="shared" si="1054"/>
        <v>0</v>
      </c>
      <c r="DY117" s="1">
        <f t="shared" si="1055"/>
        <v>0</v>
      </c>
      <c r="DZ117" s="1">
        <f t="shared" si="1056"/>
        <v>0</v>
      </c>
      <c r="EA117" s="1">
        <f t="shared" si="1057"/>
        <v>0</v>
      </c>
      <c r="EB117" s="1">
        <f t="shared" si="1058"/>
        <v>0</v>
      </c>
      <c r="EC117" s="1">
        <f t="shared" si="1059"/>
        <v>0</v>
      </c>
      <c r="ED117" s="1">
        <f t="shared" si="1060"/>
        <v>0</v>
      </c>
      <c r="EE117" s="1">
        <f t="shared" si="1061"/>
        <v>0</v>
      </c>
      <c r="EF117" s="1">
        <f t="shared" si="1062"/>
        <v>0</v>
      </c>
      <c r="EG117" s="1">
        <f t="shared" si="1063"/>
        <v>0</v>
      </c>
      <c r="EH117" s="1">
        <f t="shared" si="1064"/>
        <v>0</v>
      </c>
      <c r="EI117" s="1">
        <f t="shared" si="1065"/>
        <v>0</v>
      </c>
      <c r="EJ117" s="1">
        <f t="shared" si="1066"/>
        <v>0</v>
      </c>
      <c r="EK117" s="1">
        <f t="shared" si="1067"/>
        <v>0</v>
      </c>
      <c r="EL117" s="1">
        <f t="shared" si="1068"/>
        <v>0</v>
      </c>
      <c r="EM117" s="1">
        <f t="shared" si="1069"/>
        <v>0</v>
      </c>
      <c r="EN117" s="1">
        <f t="shared" si="1070"/>
        <v>0</v>
      </c>
      <c r="EO117" s="1">
        <f t="shared" si="1071"/>
        <v>0</v>
      </c>
      <c r="EP117" s="1">
        <f t="shared" si="1072"/>
        <v>1</v>
      </c>
      <c r="EQ117" s="1">
        <f t="shared" si="1073"/>
        <v>0</v>
      </c>
      <c r="ER117" s="1">
        <f t="shared" si="1074"/>
        <v>0</v>
      </c>
      <c r="ES117" s="1">
        <f t="shared" si="1075"/>
        <v>0</v>
      </c>
      <c r="ET117" s="1">
        <f t="shared" si="1076"/>
        <v>0</v>
      </c>
      <c r="EU117" s="1">
        <f t="shared" si="1077"/>
        <v>0</v>
      </c>
      <c r="EV117" s="1">
        <f t="shared" si="1078"/>
        <v>0</v>
      </c>
      <c r="EW117" s="1">
        <f t="shared" si="1079"/>
        <v>0</v>
      </c>
    </row>
    <row r="118" spans="1:157" x14ac:dyDescent="0.2">
      <c r="C118" s="65"/>
      <c r="D118" s="25">
        <v>4</v>
      </c>
      <c r="E118" s="15">
        <v>6.5</v>
      </c>
      <c r="F118" s="16">
        <v>6.5</v>
      </c>
      <c r="G118" s="16">
        <v>7</v>
      </c>
      <c r="H118" s="16">
        <v>6</v>
      </c>
      <c r="I118" s="17">
        <v>6</v>
      </c>
      <c r="J118" s="61">
        <v>2.2999999999999998</v>
      </c>
      <c r="L118" s="6">
        <f t="shared" si="960"/>
        <v>32</v>
      </c>
      <c r="M118" s="1" t="str">
        <f t="shared" si="961"/>
        <v>-</v>
      </c>
      <c r="N118" s="1">
        <f t="shared" si="962"/>
        <v>7</v>
      </c>
      <c r="O118" s="1" t="str">
        <f t="shared" si="963"/>
        <v>-</v>
      </c>
      <c r="P118" s="1">
        <f t="shared" si="964"/>
        <v>6</v>
      </c>
      <c r="Q118" s="1" t="str">
        <f t="shared" si="965"/>
        <v>=</v>
      </c>
      <c r="R118" s="5">
        <f t="shared" si="966"/>
        <v>19</v>
      </c>
      <c r="S118" s="7">
        <f t="shared" si="967"/>
        <v>43.699999999999996</v>
      </c>
      <c r="T118" s="7"/>
      <c r="U118" s="7"/>
      <c r="V118" s="7"/>
      <c r="W118" s="7"/>
      <c r="X118" s="7"/>
      <c r="Y118" s="7"/>
      <c r="Z118" s="7"/>
      <c r="AA118" s="7"/>
      <c r="AB118" s="1">
        <f t="shared" si="968"/>
        <v>6.5</v>
      </c>
      <c r="AC118" s="1">
        <f t="shared" si="969"/>
        <v>7</v>
      </c>
      <c r="AD118" s="1">
        <f t="shared" si="969"/>
        <v>7</v>
      </c>
      <c r="AE118" s="2">
        <f t="shared" si="969"/>
        <v>7</v>
      </c>
      <c r="AF118" s="1">
        <f t="shared" si="970"/>
        <v>6.5</v>
      </c>
      <c r="AG118" s="1">
        <f t="shared" si="971"/>
        <v>6.5</v>
      </c>
      <c r="AH118" s="1">
        <f t="shared" si="971"/>
        <v>6</v>
      </c>
      <c r="AI118" s="2">
        <f t="shared" si="971"/>
        <v>6</v>
      </c>
      <c r="AJ118" s="1">
        <f t="shared" si="972"/>
        <v>0</v>
      </c>
      <c r="AK118" s="1">
        <f t="shared" si="972"/>
        <v>0</v>
      </c>
      <c r="AL118" s="1">
        <f t="shared" si="972"/>
        <v>0</v>
      </c>
      <c r="AM118" s="1">
        <f t="shared" si="972"/>
        <v>0</v>
      </c>
      <c r="AN118" s="1">
        <f t="shared" si="972"/>
        <v>0</v>
      </c>
      <c r="AO118" s="1">
        <f t="shared" si="973"/>
        <v>0</v>
      </c>
      <c r="AP118" s="1">
        <f t="shared" si="974"/>
        <v>0</v>
      </c>
      <c r="AQ118" s="1">
        <f t="shared" si="974"/>
        <v>0</v>
      </c>
      <c r="AR118" s="1">
        <f t="shared" si="974"/>
        <v>0</v>
      </c>
      <c r="AS118" s="1">
        <f t="shared" si="974"/>
        <v>0</v>
      </c>
      <c r="AT118" s="1">
        <f t="shared" si="974"/>
        <v>0</v>
      </c>
      <c r="AU118" s="1"/>
      <c r="AV118" s="1"/>
      <c r="AW118" s="1">
        <f t="shared" si="975"/>
        <v>0</v>
      </c>
      <c r="AX118" s="1">
        <f t="shared" si="976"/>
        <v>0</v>
      </c>
      <c r="AY118" s="1">
        <f t="shared" si="977"/>
        <v>0</v>
      </c>
      <c r="AZ118" s="1">
        <f t="shared" si="978"/>
        <v>0</v>
      </c>
      <c r="BA118" s="1">
        <f t="shared" si="979"/>
        <v>0</v>
      </c>
      <c r="BB118" s="1">
        <f t="shared" si="980"/>
        <v>0</v>
      </c>
      <c r="BC118" s="1">
        <f t="shared" si="981"/>
        <v>0</v>
      </c>
      <c r="BD118" s="1">
        <f t="shared" si="982"/>
        <v>0</v>
      </c>
      <c r="BE118" s="1">
        <f t="shared" si="983"/>
        <v>0</v>
      </c>
      <c r="BF118" s="1">
        <f t="shared" si="984"/>
        <v>0</v>
      </c>
      <c r="BG118" s="1">
        <f t="shared" si="985"/>
        <v>0</v>
      </c>
      <c r="BH118" s="1">
        <f t="shared" si="986"/>
        <v>0</v>
      </c>
      <c r="BI118" s="1">
        <f t="shared" si="987"/>
        <v>0</v>
      </c>
      <c r="BJ118" s="1">
        <f t="shared" si="988"/>
        <v>1</v>
      </c>
      <c r="BK118" s="1">
        <f t="shared" si="989"/>
        <v>0</v>
      </c>
      <c r="BL118" s="1">
        <f t="shared" si="990"/>
        <v>0</v>
      </c>
      <c r="BM118" s="1">
        <f t="shared" si="991"/>
        <v>0</v>
      </c>
      <c r="BN118" s="1">
        <f t="shared" si="992"/>
        <v>0</v>
      </c>
      <c r="BO118" s="1">
        <f t="shared" si="993"/>
        <v>0</v>
      </c>
      <c r="BP118" s="1">
        <f t="shared" si="994"/>
        <v>0</v>
      </c>
      <c r="BQ118" s="1">
        <f t="shared" si="995"/>
        <v>0</v>
      </c>
      <c r="BR118" s="1">
        <f t="shared" si="996"/>
        <v>0</v>
      </c>
      <c r="BS118" s="1">
        <f t="shared" si="997"/>
        <v>0</v>
      </c>
      <c r="BT118" s="1">
        <f t="shared" si="998"/>
        <v>0</v>
      </c>
      <c r="BU118" s="1">
        <f t="shared" si="999"/>
        <v>0</v>
      </c>
      <c r="BV118" s="1">
        <f t="shared" si="1000"/>
        <v>0</v>
      </c>
      <c r="BW118" s="1">
        <f t="shared" si="1001"/>
        <v>0</v>
      </c>
      <c r="BX118" s="1">
        <f t="shared" si="1002"/>
        <v>0</v>
      </c>
      <c r="BY118" s="1">
        <f t="shared" si="1003"/>
        <v>0</v>
      </c>
      <c r="BZ118" s="1">
        <f t="shared" si="1004"/>
        <v>0</v>
      </c>
      <c r="CA118" s="1">
        <f t="shared" si="1005"/>
        <v>0</v>
      </c>
      <c r="CB118" s="1">
        <f t="shared" si="1006"/>
        <v>0</v>
      </c>
      <c r="CC118" s="1">
        <f t="shared" si="1007"/>
        <v>0</v>
      </c>
      <c r="CD118" s="1">
        <f t="shared" si="1008"/>
        <v>0</v>
      </c>
      <c r="CE118" s="1">
        <f t="shared" si="1009"/>
        <v>1</v>
      </c>
      <c r="CF118" s="1">
        <f t="shared" si="1010"/>
        <v>0</v>
      </c>
      <c r="CG118" s="1">
        <f t="shared" si="1011"/>
        <v>0</v>
      </c>
      <c r="CH118" s="1">
        <f t="shared" si="1012"/>
        <v>0</v>
      </c>
      <c r="CI118" s="1">
        <f t="shared" si="1013"/>
        <v>0</v>
      </c>
      <c r="CJ118" s="1">
        <f t="shared" si="1014"/>
        <v>0</v>
      </c>
      <c r="CK118" s="1">
        <f t="shared" si="1015"/>
        <v>0</v>
      </c>
      <c r="CL118" s="1">
        <f t="shared" si="1016"/>
        <v>0</v>
      </c>
      <c r="CM118" s="1">
        <f t="shared" si="1017"/>
        <v>0</v>
      </c>
      <c r="CN118" s="1">
        <f t="shared" si="1018"/>
        <v>0</v>
      </c>
      <c r="CO118" s="1">
        <f t="shared" si="1019"/>
        <v>0</v>
      </c>
      <c r="CP118" s="1">
        <f t="shared" si="1020"/>
        <v>0</v>
      </c>
      <c r="CQ118" s="1">
        <f t="shared" si="1021"/>
        <v>0</v>
      </c>
      <c r="CR118" s="1">
        <f t="shared" si="1022"/>
        <v>0</v>
      </c>
      <c r="CS118" s="1">
        <f t="shared" si="1023"/>
        <v>0</v>
      </c>
      <c r="CT118" s="1">
        <f t="shared" si="1024"/>
        <v>0</v>
      </c>
      <c r="CU118" s="1">
        <f t="shared" si="1025"/>
        <v>0</v>
      </c>
      <c r="CV118" s="1">
        <f t="shared" si="1026"/>
        <v>0</v>
      </c>
      <c r="CW118" s="1">
        <f t="shared" si="1027"/>
        <v>0</v>
      </c>
      <c r="CX118" s="1">
        <f t="shared" si="1028"/>
        <v>0</v>
      </c>
      <c r="CY118" s="1">
        <f t="shared" si="1029"/>
        <v>0</v>
      </c>
      <c r="CZ118" s="1">
        <f t="shared" si="1030"/>
        <v>0</v>
      </c>
      <c r="DA118" s="1">
        <f t="shared" si="1031"/>
        <v>1</v>
      </c>
      <c r="DB118" s="1">
        <f t="shared" si="1032"/>
        <v>0</v>
      </c>
      <c r="DC118" s="1">
        <f t="shared" si="1033"/>
        <v>0</v>
      </c>
      <c r="DD118" s="1">
        <f t="shared" si="1034"/>
        <v>0</v>
      </c>
      <c r="DE118" s="1">
        <f t="shared" si="1035"/>
        <v>0</v>
      </c>
      <c r="DF118" s="1">
        <f t="shared" si="1036"/>
        <v>0</v>
      </c>
      <c r="DG118" s="1">
        <f t="shared" si="1037"/>
        <v>0</v>
      </c>
      <c r="DH118" s="1">
        <f t="shared" si="1038"/>
        <v>0</v>
      </c>
      <c r="DI118" s="1">
        <f t="shared" si="1039"/>
        <v>0</v>
      </c>
      <c r="DJ118" s="1">
        <f t="shared" si="1040"/>
        <v>0</v>
      </c>
      <c r="DK118" s="1">
        <f t="shared" si="1041"/>
        <v>0</v>
      </c>
      <c r="DL118" s="1">
        <f t="shared" si="1042"/>
        <v>0</v>
      </c>
      <c r="DM118" s="1">
        <f t="shared" si="1043"/>
        <v>0</v>
      </c>
      <c r="DN118" s="1">
        <f t="shared" si="1044"/>
        <v>0</v>
      </c>
      <c r="DO118" s="1">
        <f t="shared" si="1045"/>
        <v>0</v>
      </c>
      <c r="DP118" s="1">
        <f t="shared" si="1046"/>
        <v>0</v>
      </c>
      <c r="DQ118" s="1">
        <f t="shared" si="1047"/>
        <v>0</v>
      </c>
      <c r="DR118" s="1">
        <f t="shared" si="1048"/>
        <v>0</v>
      </c>
      <c r="DS118" s="1">
        <f t="shared" si="1049"/>
        <v>0</v>
      </c>
      <c r="DT118" s="1">
        <f t="shared" si="1050"/>
        <v>1</v>
      </c>
      <c r="DU118" s="1">
        <f t="shared" si="1051"/>
        <v>0</v>
      </c>
      <c r="DV118" s="1">
        <f t="shared" si="1052"/>
        <v>0</v>
      </c>
      <c r="DW118" s="1">
        <f t="shared" si="1053"/>
        <v>0</v>
      </c>
      <c r="DX118" s="1">
        <f t="shared" si="1054"/>
        <v>0</v>
      </c>
      <c r="DY118" s="1">
        <f t="shared" si="1055"/>
        <v>0</v>
      </c>
      <c r="DZ118" s="1">
        <f t="shared" si="1056"/>
        <v>0</v>
      </c>
      <c r="EA118" s="1">
        <f t="shared" si="1057"/>
        <v>0</v>
      </c>
      <c r="EB118" s="1">
        <f t="shared" si="1058"/>
        <v>0</v>
      </c>
      <c r="EC118" s="1">
        <f t="shared" si="1059"/>
        <v>0</v>
      </c>
      <c r="ED118" s="1">
        <f t="shared" si="1060"/>
        <v>0</v>
      </c>
      <c r="EE118" s="1">
        <f t="shared" si="1061"/>
        <v>0</v>
      </c>
      <c r="EF118" s="1">
        <f t="shared" si="1062"/>
        <v>0</v>
      </c>
      <c r="EG118" s="1">
        <f t="shared" si="1063"/>
        <v>0</v>
      </c>
      <c r="EH118" s="1">
        <f t="shared" si="1064"/>
        <v>0</v>
      </c>
      <c r="EI118" s="1">
        <f t="shared" si="1065"/>
        <v>0</v>
      </c>
      <c r="EJ118" s="1">
        <f t="shared" si="1066"/>
        <v>0</v>
      </c>
      <c r="EK118" s="1">
        <f t="shared" si="1067"/>
        <v>0</v>
      </c>
      <c r="EL118" s="1">
        <f t="shared" si="1068"/>
        <v>0</v>
      </c>
      <c r="EM118" s="1">
        <f t="shared" si="1069"/>
        <v>0</v>
      </c>
      <c r="EN118" s="1">
        <f t="shared" si="1070"/>
        <v>0</v>
      </c>
      <c r="EO118" s="1">
        <f t="shared" si="1071"/>
        <v>1</v>
      </c>
      <c r="EP118" s="1">
        <f t="shared" si="1072"/>
        <v>0</v>
      </c>
      <c r="EQ118" s="1">
        <f t="shared" si="1073"/>
        <v>0</v>
      </c>
      <c r="ER118" s="1">
        <f t="shared" si="1074"/>
        <v>0</v>
      </c>
      <c r="ES118" s="1">
        <f t="shared" si="1075"/>
        <v>0</v>
      </c>
      <c r="ET118" s="1">
        <f t="shared" si="1076"/>
        <v>0</v>
      </c>
      <c r="EU118" s="1">
        <f t="shared" si="1077"/>
        <v>0</v>
      </c>
      <c r="EV118" s="1">
        <f t="shared" si="1078"/>
        <v>0</v>
      </c>
      <c r="EW118" s="1">
        <f t="shared" si="1079"/>
        <v>0</v>
      </c>
    </row>
    <row r="119" spans="1:157" x14ac:dyDescent="0.2">
      <c r="C119" s="65"/>
      <c r="D119" s="24">
        <v>5</v>
      </c>
      <c r="E119" s="15">
        <v>5.5</v>
      </c>
      <c r="F119" s="16">
        <v>5</v>
      </c>
      <c r="G119" s="16">
        <v>6</v>
      </c>
      <c r="H119" s="16">
        <v>5</v>
      </c>
      <c r="I119" s="17">
        <v>4</v>
      </c>
      <c r="J119" s="61">
        <v>2.2000000000000002</v>
      </c>
      <c r="L119" s="6">
        <f t="shared" si="960"/>
        <v>25.5</v>
      </c>
      <c r="M119" s="1" t="str">
        <f t="shared" si="961"/>
        <v>-</v>
      </c>
      <c r="N119" s="1">
        <f t="shared" si="962"/>
        <v>6</v>
      </c>
      <c r="O119" s="1" t="str">
        <f t="shared" si="963"/>
        <v>-</v>
      </c>
      <c r="P119" s="1">
        <f t="shared" si="964"/>
        <v>4</v>
      </c>
      <c r="Q119" s="1" t="str">
        <f t="shared" si="965"/>
        <v>=</v>
      </c>
      <c r="R119" s="5">
        <f t="shared" si="966"/>
        <v>15.5</v>
      </c>
      <c r="S119" s="7">
        <f t="shared" si="967"/>
        <v>34.1</v>
      </c>
      <c r="T119" s="7"/>
      <c r="U119" s="7"/>
      <c r="V119" s="7"/>
      <c r="W119" s="7"/>
      <c r="X119" s="7"/>
      <c r="Y119" s="7"/>
      <c r="Z119" s="7"/>
      <c r="AA119" s="7"/>
      <c r="AB119" s="1">
        <f t="shared" si="968"/>
        <v>5.5</v>
      </c>
      <c r="AC119" s="1">
        <f t="shared" si="969"/>
        <v>6</v>
      </c>
      <c r="AD119" s="1">
        <f t="shared" si="969"/>
        <v>6</v>
      </c>
      <c r="AE119" s="2">
        <f t="shared" si="969"/>
        <v>6</v>
      </c>
      <c r="AF119" s="1">
        <f t="shared" si="970"/>
        <v>5</v>
      </c>
      <c r="AG119" s="1">
        <f t="shared" si="971"/>
        <v>5</v>
      </c>
      <c r="AH119" s="1">
        <f t="shared" si="971"/>
        <v>5</v>
      </c>
      <c r="AI119" s="2">
        <f t="shared" si="971"/>
        <v>4</v>
      </c>
      <c r="AJ119" s="1">
        <f t="shared" si="972"/>
        <v>0</v>
      </c>
      <c r="AK119" s="1">
        <f t="shared" si="972"/>
        <v>0</v>
      </c>
      <c r="AL119" s="1">
        <f t="shared" si="972"/>
        <v>0</v>
      </c>
      <c r="AM119" s="1">
        <f t="shared" si="972"/>
        <v>0</v>
      </c>
      <c r="AN119" s="1">
        <f t="shared" si="972"/>
        <v>0</v>
      </c>
      <c r="AO119" s="1">
        <f t="shared" si="973"/>
        <v>0</v>
      </c>
      <c r="AP119" s="1">
        <f t="shared" si="974"/>
        <v>0</v>
      </c>
      <c r="AQ119" s="1">
        <f t="shared" si="974"/>
        <v>0</v>
      </c>
      <c r="AR119" s="1">
        <f t="shared" si="974"/>
        <v>0</v>
      </c>
      <c r="AS119" s="1">
        <f t="shared" si="974"/>
        <v>0</v>
      </c>
      <c r="AT119" s="1">
        <f t="shared" si="974"/>
        <v>0</v>
      </c>
      <c r="AU119" s="1"/>
      <c r="AV119" s="1"/>
      <c r="AW119" s="1">
        <f t="shared" si="975"/>
        <v>0</v>
      </c>
      <c r="AX119" s="1">
        <f t="shared" si="976"/>
        <v>0</v>
      </c>
      <c r="AY119" s="1">
        <f t="shared" si="977"/>
        <v>0</v>
      </c>
      <c r="AZ119" s="1">
        <f t="shared" si="978"/>
        <v>0</v>
      </c>
      <c r="BA119" s="1">
        <f t="shared" si="979"/>
        <v>0</v>
      </c>
      <c r="BB119" s="1">
        <f t="shared" si="980"/>
        <v>0</v>
      </c>
      <c r="BC119" s="1">
        <f t="shared" si="981"/>
        <v>0</v>
      </c>
      <c r="BD119" s="1">
        <f t="shared" si="982"/>
        <v>0</v>
      </c>
      <c r="BE119" s="1">
        <f t="shared" si="983"/>
        <v>0</v>
      </c>
      <c r="BF119" s="1">
        <f t="shared" si="984"/>
        <v>0</v>
      </c>
      <c r="BG119" s="1">
        <f t="shared" si="985"/>
        <v>0</v>
      </c>
      <c r="BH119" s="1">
        <f t="shared" si="986"/>
        <v>1</v>
      </c>
      <c r="BI119" s="1">
        <f t="shared" si="987"/>
        <v>0</v>
      </c>
      <c r="BJ119" s="1">
        <f t="shared" si="988"/>
        <v>0</v>
      </c>
      <c r="BK119" s="1">
        <f t="shared" si="989"/>
        <v>0</v>
      </c>
      <c r="BL119" s="1">
        <f t="shared" si="990"/>
        <v>0</v>
      </c>
      <c r="BM119" s="1">
        <f t="shared" si="991"/>
        <v>0</v>
      </c>
      <c r="BN119" s="1">
        <f t="shared" si="992"/>
        <v>0</v>
      </c>
      <c r="BO119" s="1">
        <f t="shared" si="993"/>
        <v>0</v>
      </c>
      <c r="BP119" s="1">
        <f t="shared" si="994"/>
        <v>0</v>
      </c>
      <c r="BQ119" s="1">
        <f t="shared" si="995"/>
        <v>0</v>
      </c>
      <c r="BR119" s="1">
        <f t="shared" si="996"/>
        <v>0</v>
      </c>
      <c r="BS119" s="1">
        <f t="shared" si="997"/>
        <v>0</v>
      </c>
      <c r="BT119" s="1">
        <f t="shared" si="998"/>
        <v>0</v>
      </c>
      <c r="BU119" s="1">
        <f t="shared" si="999"/>
        <v>0</v>
      </c>
      <c r="BV119" s="1">
        <f t="shared" si="1000"/>
        <v>0</v>
      </c>
      <c r="BW119" s="1">
        <f t="shared" si="1001"/>
        <v>0</v>
      </c>
      <c r="BX119" s="1">
        <f t="shared" si="1002"/>
        <v>0</v>
      </c>
      <c r="BY119" s="1">
        <f t="shared" si="1003"/>
        <v>0</v>
      </c>
      <c r="BZ119" s="1">
        <f t="shared" si="1004"/>
        <v>0</v>
      </c>
      <c r="CA119" s="1">
        <f t="shared" si="1005"/>
        <v>0</v>
      </c>
      <c r="CB119" s="1">
        <f t="shared" si="1006"/>
        <v>1</v>
      </c>
      <c r="CC119" s="1">
        <f t="shared" si="1007"/>
        <v>0</v>
      </c>
      <c r="CD119" s="1">
        <f t="shared" si="1008"/>
        <v>0</v>
      </c>
      <c r="CE119" s="1">
        <f t="shared" si="1009"/>
        <v>0</v>
      </c>
      <c r="CF119" s="1">
        <f t="shared" si="1010"/>
        <v>0</v>
      </c>
      <c r="CG119" s="1">
        <f t="shared" si="1011"/>
        <v>0</v>
      </c>
      <c r="CH119" s="1">
        <f t="shared" si="1012"/>
        <v>0</v>
      </c>
      <c r="CI119" s="1">
        <f t="shared" si="1013"/>
        <v>0</v>
      </c>
      <c r="CJ119" s="1">
        <f t="shared" si="1014"/>
        <v>0</v>
      </c>
      <c r="CK119" s="1">
        <f t="shared" si="1015"/>
        <v>0</v>
      </c>
      <c r="CL119" s="1">
        <f t="shared" si="1016"/>
        <v>0</v>
      </c>
      <c r="CM119" s="1">
        <f t="shared" si="1017"/>
        <v>0</v>
      </c>
      <c r="CN119" s="1">
        <f t="shared" si="1018"/>
        <v>0</v>
      </c>
      <c r="CO119" s="1">
        <f t="shared" si="1019"/>
        <v>0</v>
      </c>
      <c r="CP119" s="1">
        <f t="shared" si="1020"/>
        <v>0</v>
      </c>
      <c r="CQ119" s="1">
        <f t="shared" si="1021"/>
        <v>0</v>
      </c>
      <c r="CR119" s="1">
        <f t="shared" si="1022"/>
        <v>0</v>
      </c>
      <c r="CS119" s="1">
        <f t="shared" si="1023"/>
        <v>0</v>
      </c>
      <c r="CT119" s="1">
        <f t="shared" si="1024"/>
        <v>0</v>
      </c>
      <c r="CU119" s="1">
        <f t="shared" si="1025"/>
        <v>0</v>
      </c>
      <c r="CV119" s="1">
        <f t="shared" si="1026"/>
        <v>0</v>
      </c>
      <c r="CW119" s="1">
        <f t="shared" si="1027"/>
        <v>0</v>
      </c>
      <c r="CX119" s="1">
        <f t="shared" si="1028"/>
        <v>0</v>
      </c>
      <c r="CY119" s="1">
        <f t="shared" si="1029"/>
        <v>1</v>
      </c>
      <c r="CZ119" s="1">
        <f t="shared" si="1030"/>
        <v>0</v>
      </c>
      <c r="DA119" s="1">
        <f t="shared" si="1031"/>
        <v>0</v>
      </c>
      <c r="DB119" s="1">
        <f t="shared" si="1032"/>
        <v>0</v>
      </c>
      <c r="DC119" s="1">
        <f t="shared" si="1033"/>
        <v>0</v>
      </c>
      <c r="DD119" s="1">
        <f t="shared" si="1034"/>
        <v>0</v>
      </c>
      <c r="DE119" s="1">
        <f t="shared" si="1035"/>
        <v>0</v>
      </c>
      <c r="DF119" s="1">
        <f t="shared" si="1036"/>
        <v>0</v>
      </c>
      <c r="DG119" s="1">
        <f t="shared" si="1037"/>
        <v>0</v>
      </c>
      <c r="DH119" s="1">
        <f t="shared" si="1038"/>
        <v>0</v>
      </c>
      <c r="DI119" s="1">
        <f t="shared" si="1039"/>
        <v>0</v>
      </c>
      <c r="DJ119" s="1">
        <f t="shared" si="1040"/>
        <v>0</v>
      </c>
      <c r="DK119" s="1">
        <f t="shared" si="1041"/>
        <v>0</v>
      </c>
      <c r="DL119" s="1">
        <f t="shared" si="1042"/>
        <v>0</v>
      </c>
      <c r="DM119" s="1">
        <f t="shared" si="1043"/>
        <v>0</v>
      </c>
      <c r="DN119" s="1">
        <f t="shared" si="1044"/>
        <v>0</v>
      </c>
      <c r="DO119" s="1">
        <f t="shared" si="1045"/>
        <v>0</v>
      </c>
      <c r="DP119" s="1">
        <f t="shared" si="1046"/>
        <v>0</v>
      </c>
      <c r="DQ119" s="1">
        <f t="shared" si="1047"/>
        <v>0</v>
      </c>
      <c r="DR119" s="1">
        <f t="shared" si="1048"/>
        <v>1</v>
      </c>
      <c r="DS119" s="1">
        <f t="shared" si="1049"/>
        <v>0</v>
      </c>
      <c r="DT119" s="1">
        <f t="shared" si="1050"/>
        <v>0</v>
      </c>
      <c r="DU119" s="1">
        <f t="shared" si="1051"/>
        <v>0</v>
      </c>
      <c r="DV119" s="1">
        <f t="shared" si="1052"/>
        <v>0</v>
      </c>
      <c r="DW119" s="1">
        <f t="shared" si="1053"/>
        <v>0</v>
      </c>
      <c r="DX119" s="1">
        <f t="shared" si="1054"/>
        <v>0</v>
      </c>
      <c r="DY119" s="1">
        <f t="shared" si="1055"/>
        <v>0</v>
      </c>
      <c r="DZ119" s="1">
        <f t="shared" si="1056"/>
        <v>0</v>
      </c>
      <c r="EA119" s="1">
        <f t="shared" si="1057"/>
        <v>0</v>
      </c>
      <c r="EB119" s="1">
        <f t="shared" si="1058"/>
        <v>0</v>
      </c>
      <c r="EC119" s="1">
        <f t="shared" si="1059"/>
        <v>0</v>
      </c>
      <c r="ED119" s="1">
        <f t="shared" si="1060"/>
        <v>0</v>
      </c>
      <c r="EE119" s="1">
        <f t="shared" si="1061"/>
        <v>0</v>
      </c>
      <c r="EF119" s="1">
        <f t="shared" si="1062"/>
        <v>0</v>
      </c>
      <c r="EG119" s="1">
        <f t="shared" si="1063"/>
        <v>0</v>
      </c>
      <c r="EH119" s="1">
        <f t="shared" si="1064"/>
        <v>0</v>
      </c>
      <c r="EI119" s="1">
        <f t="shared" si="1065"/>
        <v>0</v>
      </c>
      <c r="EJ119" s="1">
        <f t="shared" si="1066"/>
        <v>0</v>
      </c>
      <c r="EK119" s="1">
        <f t="shared" si="1067"/>
        <v>1</v>
      </c>
      <c r="EL119" s="1">
        <f t="shared" si="1068"/>
        <v>0</v>
      </c>
      <c r="EM119" s="1">
        <f t="shared" si="1069"/>
        <v>0</v>
      </c>
      <c r="EN119" s="1">
        <f t="shared" si="1070"/>
        <v>0</v>
      </c>
      <c r="EO119" s="1">
        <f t="shared" si="1071"/>
        <v>0</v>
      </c>
      <c r="EP119" s="1">
        <f t="shared" si="1072"/>
        <v>0</v>
      </c>
      <c r="EQ119" s="1">
        <f t="shared" si="1073"/>
        <v>0</v>
      </c>
      <c r="ER119" s="1">
        <f t="shared" si="1074"/>
        <v>0</v>
      </c>
      <c r="ES119" s="1">
        <f t="shared" si="1075"/>
        <v>0</v>
      </c>
      <c r="ET119" s="1">
        <f t="shared" si="1076"/>
        <v>0</v>
      </c>
      <c r="EU119" s="1">
        <f t="shared" si="1077"/>
        <v>0</v>
      </c>
      <c r="EV119" s="1">
        <f t="shared" si="1078"/>
        <v>0</v>
      </c>
      <c r="EW119" s="1">
        <f t="shared" si="1079"/>
        <v>0</v>
      </c>
    </row>
    <row r="120" spans="1:157" ht="13.5" thickBot="1" x14ac:dyDescent="0.25">
      <c r="C120" s="66" t="str">
        <f>IF(AO114+AT114&gt;0,"Alert! An entered score is outside the normal 0-10 range."," ")</f>
        <v xml:space="preserve"> </v>
      </c>
      <c r="D120" s="25">
        <v>6</v>
      </c>
      <c r="E120" s="18">
        <v>7.5</v>
      </c>
      <c r="F120" s="19">
        <v>7</v>
      </c>
      <c r="G120" s="19">
        <v>7.5</v>
      </c>
      <c r="H120" s="19">
        <v>7</v>
      </c>
      <c r="I120" s="20">
        <v>6.5</v>
      </c>
      <c r="J120" s="62">
        <v>1.7</v>
      </c>
      <c r="L120" s="6">
        <f t="shared" si="960"/>
        <v>35.5</v>
      </c>
      <c r="M120" s="1" t="str">
        <f t="shared" si="961"/>
        <v>-</v>
      </c>
      <c r="N120" s="1">
        <f t="shared" si="962"/>
        <v>7.5</v>
      </c>
      <c r="O120" s="1" t="str">
        <f t="shared" si="963"/>
        <v>-</v>
      </c>
      <c r="P120" s="1">
        <f t="shared" si="964"/>
        <v>6.5</v>
      </c>
      <c r="Q120" s="1" t="str">
        <f t="shared" si="965"/>
        <v>=</v>
      </c>
      <c r="R120" s="5">
        <f t="shared" si="966"/>
        <v>21.5</v>
      </c>
      <c r="S120" s="7">
        <f t="shared" si="967"/>
        <v>36.549999999999997</v>
      </c>
      <c r="T120" s="7"/>
      <c r="U120" s="7"/>
      <c r="V120" s="7"/>
      <c r="W120" s="7"/>
      <c r="X120" s="7"/>
      <c r="Y120" s="7"/>
      <c r="Z120" s="7"/>
      <c r="AA120" s="7"/>
      <c r="AB120" s="1">
        <f t="shared" si="968"/>
        <v>7.5</v>
      </c>
      <c r="AC120" s="1">
        <f t="shared" si="969"/>
        <v>7.5</v>
      </c>
      <c r="AD120" s="1">
        <f t="shared" si="969"/>
        <v>7.5</v>
      </c>
      <c r="AE120" s="2">
        <f t="shared" si="969"/>
        <v>7.5</v>
      </c>
      <c r="AF120" s="1">
        <f t="shared" si="970"/>
        <v>7</v>
      </c>
      <c r="AG120" s="1">
        <f t="shared" si="971"/>
        <v>7</v>
      </c>
      <c r="AH120" s="1">
        <f t="shared" si="971"/>
        <v>7</v>
      </c>
      <c r="AI120" s="2">
        <f t="shared" si="971"/>
        <v>6.5</v>
      </c>
      <c r="AJ120" s="1">
        <f t="shared" si="972"/>
        <v>0</v>
      </c>
      <c r="AK120" s="1">
        <f t="shared" si="972"/>
        <v>0</v>
      </c>
      <c r="AL120" s="1">
        <f t="shared" si="972"/>
        <v>0</v>
      </c>
      <c r="AM120" s="1">
        <f t="shared" si="972"/>
        <v>0</v>
      </c>
      <c r="AN120" s="1">
        <f t="shared" si="972"/>
        <v>0</v>
      </c>
      <c r="AO120" s="1">
        <f t="shared" si="973"/>
        <v>0</v>
      </c>
      <c r="AP120" s="1">
        <f t="shared" si="974"/>
        <v>0</v>
      </c>
      <c r="AQ120" s="1">
        <f t="shared" si="974"/>
        <v>0</v>
      </c>
      <c r="AR120" s="1">
        <f t="shared" si="974"/>
        <v>0</v>
      </c>
      <c r="AS120" s="1">
        <f t="shared" si="974"/>
        <v>0</v>
      </c>
      <c r="AT120" s="1">
        <f t="shared" si="974"/>
        <v>0</v>
      </c>
      <c r="AU120" s="1"/>
      <c r="AV120" s="1"/>
      <c r="AW120" s="1">
        <f t="shared" si="975"/>
        <v>0</v>
      </c>
      <c r="AX120" s="1">
        <f t="shared" si="976"/>
        <v>0</v>
      </c>
      <c r="AY120" s="1">
        <f t="shared" si="977"/>
        <v>0</v>
      </c>
      <c r="AZ120" s="1">
        <f t="shared" si="978"/>
        <v>0</v>
      </c>
      <c r="BA120" s="1">
        <f t="shared" si="979"/>
        <v>0</v>
      </c>
      <c r="BB120" s="1">
        <f t="shared" si="980"/>
        <v>0</v>
      </c>
      <c r="BC120" s="1">
        <f t="shared" si="981"/>
        <v>0</v>
      </c>
      <c r="BD120" s="1">
        <f t="shared" si="982"/>
        <v>0</v>
      </c>
      <c r="BE120" s="1">
        <f t="shared" si="983"/>
        <v>0</v>
      </c>
      <c r="BF120" s="1">
        <f t="shared" si="984"/>
        <v>0</v>
      </c>
      <c r="BG120" s="1">
        <f t="shared" si="985"/>
        <v>0</v>
      </c>
      <c r="BH120" s="1">
        <f t="shared" si="986"/>
        <v>0</v>
      </c>
      <c r="BI120" s="1">
        <f t="shared" si="987"/>
        <v>0</v>
      </c>
      <c r="BJ120" s="1">
        <f t="shared" si="988"/>
        <v>0</v>
      </c>
      <c r="BK120" s="1">
        <f t="shared" si="989"/>
        <v>0</v>
      </c>
      <c r="BL120" s="1">
        <f t="shared" si="990"/>
        <v>1</v>
      </c>
      <c r="BM120" s="1">
        <f t="shared" si="991"/>
        <v>0</v>
      </c>
      <c r="BN120" s="1">
        <f t="shared" si="992"/>
        <v>0</v>
      </c>
      <c r="BO120" s="1">
        <f t="shared" si="993"/>
        <v>0</v>
      </c>
      <c r="BP120" s="1">
        <f t="shared" si="994"/>
        <v>0</v>
      </c>
      <c r="BQ120" s="1">
        <f t="shared" si="995"/>
        <v>0</v>
      </c>
      <c r="BR120" s="1">
        <f t="shared" si="996"/>
        <v>0</v>
      </c>
      <c r="BS120" s="1">
        <f t="shared" si="997"/>
        <v>0</v>
      </c>
      <c r="BT120" s="1">
        <f t="shared" si="998"/>
        <v>0</v>
      </c>
      <c r="BU120" s="1">
        <f t="shared" si="999"/>
        <v>0</v>
      </c>
      <c r="BV120" s="1">
        <f t="shared" si="1000"/>
        <v>0</v>
      </c>
      <c r="BW120" s="1">
        <f t="shared" si="1001"/>
        <v>0</v>
      </c>
      <c r="BX120" s="1">
        <f t="shared" si="1002"/>
        <v>0</v>
      </c>
      <c r="BY120" s="1">
        <f t="shared" si="1003"/>
        <v>0</v>
      </c>
      <c r="BZ120" s="1">
        <f t="shared" si="1004"/>
        <v>0</v>
      </c>
      <c r="CA120" s="1">
        <f t="shared" si="1005"/>
        <v>0</v>
      </c>
      <c r="CB120" s="1">
        <f t="shared" si="1006"/>
        <v>0</v>
      </c>
      <c r="CC120" s="1">
        <f t="shared" si="1007"/>
        <v>0</v>
      </c>
      <c r="CD120" s="1">
        <f t="shared" si="1008"/>
        <v>0</v>
      </c>
      <c r="CE120" s="1">
        <f t="shared" si="1009"/>
        <v>0</v>
      </c>
      <c r="CF120" s="1">
        <f t="shared" si="1010"/>
        <v>1</v>
      </c>
      <c r="CG120" s="1">
        <f t="shared" si="1011"/>
        <v>0</v>
      </c>
      <c r="CH120" s="1">
        <f t="shared" si="1012"/>
        <v>0</v>
      </c>
      <c r="CI120" s="1">
        <f t="shared" si="1013"/>
        <v>0</v>
      </c>
      <c r="CJ120" s="1">
        <f t="shared" si="1014"/>
        <v>0</v>
      </c>
      <c r="CK120" s="1">
        <f t="shared" si="1015"/>
        <v>0</v>
      </c>
      <c r="CL120" s="1">
        <f t="shared" si="1016"/>
        <v>0</v>
      </c>
      <c r="CM120" s="1">
        <f t="shared" si="1017"/>
        <v>0</v>
      </c>
      <c r="CN120" s="1">
        <f t="shared" si="1018"/>
        <v>0</v>
      </c>
      <c r="CO120" s="1">
        <f t="shared" si="1019"/>
        <v>0</v>
      </c>
      <c r="CP120" s="1">
        <f t="shared" si="1020"/>
        <v>0</v>
      </c>
      <c r="CQ120" s="1">
        <f t="shared" si="1021"/>
        <v>0</v>
      </c>
      <c r="CR120" s="1">
        <f t="shared" si="1022"/>
        <v>0</v>
      </c>
      <c r="CS120" s="1">
        <f t="shared" si="1023"/>
        <v>0</v>
      </c>
      <c r="CT120" s="1">
        <f t="shared" si="1024"/>
        <v>0</v>
      </c>
      <c r="CU120" s="1">
        <f t="shared" si="1025"/>
        <v>0</v>
      </c>
      <c r="CV120" s="1">
        <f t="shared" si="1026"/>
        <v>0</v>
      </c>
      <c r="CW120" s="1">
        <f t="shared" si="1027"/>
        <v>0</v>
      </c>
      <c r="CX120" s="1">
        <f t="shared" si="1028"/>
        <v>0</v>
      </c>
      <c r="CY120" s="1">
        <f t="shared" si="1029"/>
        <v>0</v>
      </c>
      <c r="CZ120" s="1">
        <f t="shared" si="1030"/>
        <v>0</v>
      </c>
      <c r="DA120" s="1">
        <f t="shared" si="1031"/>
        <v>0</v>
      </c>
      <c r="DB120" s="1">
        <f t="shared" si="1032"/>
        <v>1</v>
      </c>
      <c r="DC120" s="1">
        <f t="shared" si="1033"/>
        <v>0</v>
      </c>
      <c r="DD120" s="1">
        <f t="shared" si="1034"/>
        <v>0</v>
      </c>
      <c r="DE120" s="1">
        <f t="shared" si="1035"/>
        <v>0</v>
      </c>
      <c r="DF120" s="1">
        <f t="shared" si="1036"/>
        <v>0</v>
      </c>
      <c r="DG120" s="1">
        <f t="shared" si="1037"/>
        <v>0</v>
      </c>
      <c r="DH120" s="1">
        <f t="shared" si="1038"/>
        <v>0</v>
      </c>
      <c r="DI120" s="1">
        <f t="shared" si="1039"/>
        <v>0</v>
      </c>
      <c r="DJ120" s="1">
        <f t="shared" si="1040"/>
        <v>0</v>
      </c>
      <c r="DK120" s="1">
        <f t="shared" si="1041"/>
        <v>0</v>
      </c>
      <c r="DL120" s="1">
        <f t="shared" si="1042"/>
        <v>0</v>
      </c>
      <c r="DM120" s="1">
        <f t="shared" si="1043"/>
        <v>0</v>
      </c>
      <c r="DN120" s="1">
        <f t="shared" si="1044"/>
        <v>0</v>
      </c>
      <c r="DO120" s="1">
        <f t="shared" si="1045"/>
        <v>0</v>
      </c>
      <c r="DP120" s="1">
        <f t="shared" si="1046"/>
        <v>0</v>
      </c>
      <c r="DQ120" s="1">
        <f t="shared" si="1047"/>
        <v>0</v>
      </c>
      <c r="DR120" s="1">
        <f t="shared" si="1048"/>
        <v>0</v>
      </c>
      <c r="DS120" s="1">
        <f t="shared" si="1049"/>
        <v>0</v>
      </c>
      <c r="DT120" s="1">
        <f t="shared" si="1050"/>
        <v>0</v>
      </c>
      <c r="DU120" s="1">
        <f t="shared" si="1051"/>
        <v>0</v>
      </c>
      <c r="DV120" s="1">
        <f t="shared" si="1052"/>
        <v>1</v>
      </c>
      <c r="DW120" s="1">
        <f t="shared" si="1053"/>
        <v>0</v>
      </c>
      <c r="DX120" s="1">
        <f t="shared" si="1054"/>
        <v>0</v>
      </c>
      <c r="DY120" s="1">
        <f t="shared" si="1055"/>
        <v>0</v>
      </c>
      <c r="DZ120" s="1">
        <f t="shared" si="1056"/>
        <v>0</v>
      </c>
      <c r="EA120" s="1">
        <f t="shared" si="1057"/>
        <v>0</v>
      </c>
      <c r="EB120" s="1">
        <f t="shared" si="1058"/>
        <v>0</v>
      </c>
      <c r="EC120" s="1">
        <f t="shared" si="1059"/>
        <v>0</v>
      </c>
      <c r="ED120" s="1">
        <f t="shared" si="1060"/>
        <v>0</v>
      </c>
      <c r="EE120" s="1">
        <f t="shared" si="1061"/>
        <v>0</v>
      </c>
      <c r="EF120" s="1">
        <f t="shared" si="1062"/>
        <v>0</v>
      </c>
      <c r="EG120" s="1">
        <f t="shared" si="1063"/>
        <v>0</v>
      </c>
      <c r="EH120" s="1">
        <f t="shared" si="1064"/>
        <v>0</v>
      </c>
      <c r="EI120" s="1">
        <f t="shared" si="1065"/>
        <v>0</v>
      </c>
      <c r="EJ120" s="1">
        <f t="shared" si="1066"/>
        <v>0</v>
      </c>
      <c r="EK120" s="1">
        <f t="shared" si="1067"/>
        <v>0</v>
      </c>
      <c r="EL120" s="1">
        <f t="shared" si="1068"/>
        <v>0</v>
      </c>
      <c r="EM120" s="1">
        <f t="shared" si="1069"/>
        <v>0</v>
      </c>
      <c r="EN120" s="1">
        <f t="shared" si="1070"/>
        <v>0</v>
      </c>
      <c r="EO120" s="1">
        <f t="shared" si="1071"/>
        <v>0</v>
      </c>
      <c r="EP120" s="1">
        <f t="shared" si="1072"/>
        <v>1</v>
      </c>
      <c r="EQ120" s="1">
        <f t="shared" si="1073"/>
        <v>0</v>
      </c>
      <c r="ER120" s="1">
        <f t="shared" si="1074"/>
        <v>0</v>
      </c>
      <c r="ES120" s="1">
        <f t="shared" si="1075"/>
        <v>0</v>
      </c>
      <c r="ET120" s="1">
        <f t="shared" si="1076"/>
        <v>0</v>
      </c>
      <c r="EU120" s="1">
        <f t="shared" si="1077"/>
        <v>0</v>
      </c>
      <c r="EV120" s="1">
        <f t="shared" si="1078"/>
        <v>0</v>
      </c>
      <c r="EW120" s="1">
        <f t="shared" si="1079"/>
        <v>0</v>
      </c>
    </row>
    <row r="121" spans="1:157" ht="3" customHeight="1" x14ac:dyDescent="0.2">
      <c r="C121" s="66"/>
      <c r="S121" s="4"/>
      <c r="T121" s="4"/>
      <c r="U121" s="4"/>
      <c r="V121" s="4"/>
      <c r="W121" s="4"/>
      <c r="X121" s="4"/>
      <c r="Y121" s="4"/>
      <c r="Z121" s="4"/>
      <c r="AA121" s="4"/>
    </row>
    <row r="122" spans="1:157" ht="15.75" x14ac:dyDescent="0.25">
      <c r="C122" s="66"/>
      <c r="E122" s="70" t="str">
        <f>IF(C115&gt;0,C115," ")</f>
        <v>Katya Peresunko (WWH)</v>
      </c>
      <c r="F122" s="70"/>
      <c r="G122" s="70"/>
      <c r="H122" s="70"/>
      <c r="I122" s="70"/>
      <c r="J122" s="70"/>
      <c r="K122" s="70"/>
      <c r="L122" s="70"/>
      <c r="M122" s="70"/>
      <c r="N122" s="70"/>
      <c r="O122" s="70" t="s">
        <v>9</v>
      </c>
      <c r="P122" s="70"/>
      <c r="Q122" s="70"/>
      <c r="R122" s="70"/>
      <c r="S122" s="21">
        <f>SUM(S115:S121)</f>
        <v>231.75</v>
      </c>
      <c r="T122" s="21"/>
      <c r="U122" s="21"/>
      <c r="V122" s="21"/>
      <c r="W122" s="21"/>
      <c r="X122" s="21"/>
      <c r="Y122" s="21"/>
      <c r="Z122" s="21"/>
      <c r="AA122" s="21"/>
    </row>
    <row r="123" spans="1:157" ht="6" customHeight="1" x14ac:dyDescent="0.2">
      <c r="C123" s="67"/>
      <c r="D123" s="8"/>
      <c r="E123" s="8"/>
      <c r="F123" s="8"/>
      <c r="G123" s="8"/>
      <c r="H123" s="8"/>
      <c r="I123" s="8"/>
      <c r="J123" s="9"/>
      <c r="K123" s="9"/>
      <c r="L123" s="9"/>
      <c r="M123" s="9"/>
      <c r="N123" s="9"/>
      <c r="O123" s="9"/>
      <c r="P123" s="9"/>
      <c r="Q123" s="9"/>
      <c r="R123" s="9"/>
      <c r="S123" s="10"/>
      <c r="T123" s="38"/>
      <c r="U123" s="38"/>
      <c r="V123" s="38"/>
      <c r="W123" s="38"/>
      <c r="X123" s="38"/>
      <c r="Y123" s="38"/>
      <c r="Z123" s="38"/>
      <c r="AA123" s="38"/>
    </row>
    <row r="124" spans="1:157" ht="6" customHeight="1" x14ac:dyDescent="0.2"/>
    <row r="125" spans="1:157" x14ac:dyDescent="0.2">
      <c r="A125" s="1"/>
      <c r="B125" s="1"/>
      <c r="E125" s="2" t="s">
        <v>1</v>
      </c>
      <c r="F125" s="2" t="s">
        <v>1</v>
      </c>
      <c r="G125" s="2" t="s">
        <v>1</v>
      </c>
      <c r="H125" s="2" t="s">
        <v>1</v>
      </c>
      <c r="I125" s="2" t="s">
        <v>1</v>
      </c>
      <c r="J125" s="22" t="s">
        <v>12</v>
      </c>
      <c r="L125" s="2" t="s">
        <v>5</v>
      </c>
      <c r="M125" s="2"/>
      <c r="N125" s="2" t="s">
        <v>3</v>
      </c>
      <c r="O125" s="2"/>
      <c r="P125" s="2" t="s">
        <v>4</v>
      </c>
      <c r="R125" s="3" t="s">
        <v>6</v>
      </c>
      <c r="AB125" s="63" t="s">
        <v>14</v>
      </c>
      <c r="AC125" s="63"/>
      <c r="AD125" s="63"/>
      <c r="AE125" s="63"/>
      <c r="AF125" s="63" t="s">
        <v>15</v>
      </c>
      <c r="AG125" s="63"/>
      <c r="AH125" s="63"/>
      <c r="AI125" s="63"/>
      <c r="AJ125" s="63" t="s">
        <v>17</v>
      </c>
      <c r="AK125" s="63"/>
      <c r="AL125" s="63"/>
      <c r="AM125" s="63"/>
      <c r="AN125" s="63"/>
      <c r="AO125" s="63"/>
      <c r="AP125" s="63" t="s">
        <v>16</v>
      </c>
      <c r="AQ125" s="63"/>
      <c r="AR125" s="63"/>
      <c r="AS125" s="63"/>
      <c r="AT125" s="63"/>
      <c r="AU125" s="30" t="s">
        <v>18</v>
      </c>
      <c r="AV125" s="30" t="s">
        <v>19</v>
      </c>
      <c r="AW125" s="63" t="s">
        <v>20</v>
      </c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 t="s">
        <v>21</v>
      </c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 t="s">
        <v>22</v>
      </c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 t="s">
        <v>23</v>
      </c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 t="s">
        <v>24</v>
      </c>
      <c r="ED125" s="63"/>
      <c r="EE125" s="63"/>
      <c r="EF125" s="63"/>
      <c r="EG125" s="63"/>
      <c r="EH125" s="63"/>
      <c r="EI125" s="63"/>
      <c r="EJ125" s="63"/>
      <c r="EK125" s="63"/>
      <c r="EL125" s="63"/>
      <c r="EM125" s="63"/>
      <c r="EN125" s="63"/>
      <c r="EO125" s="63"/>
      <c r="EP125" s="63"/>
      <c r="EQ125" s="63"/>
      <c r="ER125" s="63"/>
      <c r="ES125" s="63"/>
      <c r="ET125" s="63"/>
      <c r="EU125" s="63"/>
      <c r="EV125" s="63"/>
      <c r="EW125" s="63"/>
      <c r="EX125" s="63" t="s">
        <v>25</v>
      </c>
      <c r="EY125" s="63"/>
      <c r="EZ125" s="63"/>
      <c r="FA125" s="1"/>
    </row>
    <row r="126" spans="1:157" ht="2.25" customHeight="1" x14ac:dyDescent="0.2">
      <c r="A126" s="1"/>
      <c r="B126" s="1"/>
      <c r="J126" s="3"/>
      <c r="L126" s="2"/>
      <c r="M126" s="2"/>
      <c r="N126" s="2"/>
      <c r="O126" s="2"/>
      <c r="P126" s="2"/>
      <c r="R126" s="3"/>
      <c r="AB126" s="31"/>
      <c r="AE126" s="32"/>
      <c r="AF126" s="31"/>
      <c r="AI126" s="32"/>
      <c r="AJ126" s="31"/>
      <c r="AO126" s="33"/>
      <c r="AP126" s="34"/>
      <c r="AQ126" s="1"/>
      <c r="AR126" s="1"/>
      <c r="AS126" s="1"/>
      <c r="AT126" s="33"/>
      <c r="AU126" s="1"/>
      <c r="AV126" s="1"/>
      <c r="AW126" s="34"/>
      <c r="BQ126" s="35"/>
      <c r="BR126" s="34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35"/>
      <c r="CM126" s="34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5"/>
      <c r="DH126" s="34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35"/>
      <c r="EC126" s="34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35"/>
      <c r="EX126" s="34"/>
      <c r="EY126" s="1"/>
      <c r="EZ126" s="35"/>
      <c r="FA126" s="1"/>
    </row>
    <row r="127" spans="1:157" ht="13.5" thickBot="1" x14ac:dyDescent="0.25">
      <c r="A127" s="1"/>
      <c r="B127" s="1"/>
      <c r="C127" s="2" t="s">
        <v>11</v>
      </c>
      <c r="D127" s="2"/>
      <c r="E127" s="2">
        <v>1</v>
      </c>
      <c r="F127" s="2">
        <v>2</v>
      </c>
      <c r="G127" s="2">
        <v>3</v>
      </c>
      <c r="H127" s="2">
        <v>4</v>
      </c>
      <c r="I127" s="2">
        <v>5</v>
      </c>
      <c r="J127" s="3" t="s">
        <v>0</v>
      </c>
      <c r="K127" s="2"/>
      <c r="L127" s="2" t="s">
        <v>2</v>
      </c>
      <c r="M127" s="2"/>
      <c r="N127" s="23" t="s">
        <v>1</v>
      </c>
      <c r="O127" s="2"/>
      <c r="P127" s="23" t="s">
        <v>1</v>
      </c>
      <c r="R127" s="3" t="s">
        <v>2</v>
      </c>
      <c r="S127" s="3" t="s">
        <v>1</v>
      </c>
      <c r="T127" s="3"/>
      <c r="U127" s="3"/>
      <c r="V127" s="3"/>
      <c r="W127" s="3"/>
      <c r="X127" s="3"/>
      <c r="Y127" s="3"/>
      <c r="Z127" s="3"/>
      <c r="AA127" s="3"/>
      <c r="AB127" s="34"/>
      <c r="AE127" s="32"/>
      <c r="AF127" s="34"/>
      <c r="AI127" s="32"/>
      <c r="AJ127" s="34"/>
      <c r="AO127" s="33">
        <f>SUM(AO128:AO133)</f>
        <v>0</v>
      </c>
      <c r="AP127" s="34"/>
      <c r="AQ127" s="1"/>
      <c r="AR127" s="1"/>
      <c r="AS127" s="1"/>
      <c r="AT127" s="33">
        <f>SUM(AP128:AT133)</f>
        <v>0</v>
      </c>
      <c r="AU127" s="1">
        <v>0</v>
      </c>
      <c r="AV127" s="1">
        <v>1</v>
      </c>
      <c r="AW127" s="68">
        <f>BQ127+CL127+DG127+EB127+EW127</f>
        <v>30</v>
      </c>
      <c r="AX127" s="69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36">
        <f>SUM(AW128:BQ133)</f>
        <v>6</v>
      </c>
      <c r="BR127" s="37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36">
        <f>SUM(BR128:CL133)</f>
        <v>6</v>
      </c>
      <c r="CM127" s="37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36">
        <f>SUM(CM128:DG133)</f>
        <v>6</v>
      </c>
      <c r="DH127" s="37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36">
        <f>SUM(DH128:EB133)</f>
        <v>6</v>
      </c>
      <c r="EC127" s="37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36">
        <f>SUM(EC128:EW133)</f>
        <v>6</v>
      </c>
      <c r="EX127" s="34">
        <f>IF(AW127&lt;30,ONE,ZERO)</f>
        <v>0</v>
      </c>
      <c r="EY127" s="1">
        <f>IF(AO127+AT127&lt;1,ONE,ZERO)</f>
        <v>1</v>
      </c>
      <c r="EZ127" s="33">
        <f>EX127+EY127</f>
        <v>1</v>
      </c>
      <c r="FA127" s="1"/>
    </row>
    <row r="128" spans="1:157" ht="13.5" thickBot="1" x14ac:dyDescent="0.25">
      <c r="A128">
        <v>10</v>
      </c>
      <c r="C128" s="56" t="s">
        <v>59</v>
      </c>
      <c r="D128" s="24">
        <v>1</v>
      </c>
      <c r="E128" s="12">
        <v>6.5</v>
      </c>
      <c r="F128" s="13">
        <v>8</v>
      </c>
      <c r="G128" s="13">
        <v>7.5</v>
      </c>
      <c r="H128" s="13">
        <v>7.5</v>
      </c>
      <c r="I128" s="14">
        <v>7</v>
      </c>
      <c r="J128" s="60">
        <v>1.6</v>
      </c>
      <c r="L128" s="6">
        <f t="shared" ref="L128:L133" si="1080">IF(J128&gt;0,SUM(E128:I128)," ")</f>
        <v>36.5</v>
      </c>
      <c r="M128" s="1" t="str">
        <f t="shared" ref="M128:M133" si="1081">IF(J128&gt;0,"-"," ")</f>
        <v>-</v>
      </c>
      <c r="N128" s="1">
        <f t="shared" ref="N128:N133" si="1082">IF(J128&gt;0,AE128," ")</f>
        <v>8</v>
      </c>
      <c r="O128" s="1" t="str">
        <f t="shared" ref="O128:O133" si="1083">IF(J128&gt;0,"-"," ")</f>
        <v>-</v>
      </c>
      <c r="P128" s="1">
        <f t="shared" ref="P128:P133" si="1084">IF(J128&gt;0,AI128," ")</f>
        <v>6.5</v>
      </c>
      <c r="Q128" s="1" t="str">
        <f t="shared" ref="Q128:Q133" si="1085">IF(J128&gt;0,"="," ")</f>
        <v>=</v>
      </c>
      <c r="R128" s="5">
        <f t="shared" ref="R128:R133" si="1086">IF(J128&gt;0,L128-N128-P128," ")</f>
        <v>22</v>
      </c>
      <c r="S128" s="7">
        <f t="shared" ref="S128:S133" si="1087">IF(J128&gt;0,J128*R128,0)</f>
        <v>35.200000000000003</v>
      </c>
      <c r="T128" s="7"/>
      <c r="U128" s="7"/>
      <c r="V128" s="7"/>
      <c r="W128" s="7"/>
      <c r="X128" s="7"/>
      <c r="Y128" s="7"/>
      <c r="Z128" s="7"/>
      <c r="AA128" s="7"/>
      <c r="AB128" s="1">
        <f t="shared" ref="AB128:AB133" si="1088">IF(E128&gt;F128,E128,F128)</f>
        <v>8</v>
      </c>
      <c r="AC128" s="1">
        <f t="shared" ref="AC128:AE133" si="1089">IF(AB128&gt;G128,AB128,G128)</f>
        <v>8</v>
      </c>
      <c r="AD128" s="1">
        <f t="shared" si="1089"/>
        <v>8</v>
      </c>
      <c r="AE128" s="2">
        <f t="shared" si="1089"/>
        <v>8</v>
      </c>
      <c r="AF128" s="1">
        <f t="shared" ref="AF128:AF133" si="1090">IF(E128&lt;F128,E128,F128)</f>
        <v>6.5</v>
      </c>
      <c r="AG128" s="1">
        <f t="shared" ref="AG128:AI133" si="1091">IF(AF128&lt;G128,AF128,G128)</f>
        <v>6.5</v>
      </c>
      <c r="AH128" s="1">
        <f t="shared" si="1091"/>
        <v>6.5</v>
      </c>
      <c r="AI128" s="2">
        <f t="shared" si="1091"/>
        <v>6.5</v>
      </c>
      <c r="AJ128" s="1">
        <f t="shared" ref="AJ128:AN133" si="1092">IF(E128&gt;10,1,0)</f>
        <v>0</v>
      </c>
      <c r="AK128" s="1">
        <f t="shared" si="1092"/>
        <v>0</v>
      </c>
      <c r="AL128" s="1">
        <f t="shared" si="1092"/>
        <v>0</v>
      </c>
      <c r="AM128" s="1">
        <f t="shared" si="1092"/>
        <v>0</v>
      </c>
      <c r="AN128" s="1">
        <f t="shared" si="1092"/>
        <v>0</v>
      </c>
      <c r="AO128" s="1">
        <f t="shared" ref="AO128:AO133" si="1093">SUM(AJ128:AN128)</f>
        <v>0</v>
      </c>
      <c r="AP128" s="1">
        <f t="shared" ref="AP128:AT133" si="1094">IF(E128&lt;0,1,0)</f>
        <v>0</v>
      </c>
      <c r="AQ128" s="1">
        <f t="shared" si="1094"/>
        <v>0</v>
      </c>
      <c r="AR128" s="1">
        <f t="shared" si="1094"/>
        <v>0</v>
      </c>
      <c r="AS128" s="1">
        <f t="shared" si="1094"/>
        <v>0</v>
      </c>
      <c r="AT128" s="1">
        <f t="shared" si="1094"/>
        <v>0</v>
      </c>
      <c r="AU128" s="1"/>
      <c r="AV128" s="1"/>
      <c r="AW128" s="1">
        <f t="shared" ref="AW128:AW133" si="1095">IF(E128=0,ONE,ZERO)</f>
        <v>0</v>
      </c>
      <c r="AX128" s="1">
        <f t="shared" ref="AX128:AX133" si="1096">IF(E128=0.5,ONE,ZERO)</f>
        <v>0</v>
      </c>
      <c r="AY128" s="1">
        <f t="shared" ref="AY128:AY133" si="1097">IF(E128=1,ONE,ZERO)</f>
        <v>0</v>
      </c>
      <c r="AZ128" s="1">
        <f t="shared" ref="AZ128:AZ133" si="1098">IF(E128=1.5,ONE,ZERO)</f>
        <v>0</v>
      </c>
      <c r="BA128" s="1">
        <f t="shared" ref="BA128:BA133" si="1099">IF(E128=2,ONE,ZERO)</f>
        <v>0</v>
      </c>
      <c r="BB128" s="1">
        <f t="shared" ref="BB128:BB133" si="1100">IF(E128=2.5,ONE,ZERO)</f>
        <v>0</v>
      </c>
      <c r="BC128" s="1">
        <f t="shared" ref="BC128:BC133" si="1101">IF(E128=3,ONE,ZERO)</f>
        <v>0</v>
      </c>
      <c r="BD128" s="1">
        <f t="shared" ref="BD128:BD133" si="1102">IF(E128=3.5,ONE,ZERO)</f>
        <v>0</v>
      </c>
      <c r="BE128" s="1">
        <f t="shared" ref="BE128:BE133" si="1103">IF(E128=4,ONE,ZERO)</f>
        <v>0</v>
      </c>
      <c r="BF128" s="1">
        <f t="shared" ref="BF128:BF133" si="1104">IF(E128=4.5,ONE,ZERO)</f>
        <v>0</v>
      </c>
      <c r="BG128" s="1">
        <f t="shared" ref="BG128:BG133" si="1105">IF(E128=5,ONE,ZERO)</f>
        <v>0</v>
      </c>
      <c r="BH128" s="1">
        <f t="shared" ref="BH128:BH133" si="1106">IF(E128=5.5,ONE,ZERO)</f>
        <v>0</v>
      </c>
      <c r="BI128" s="1">
        <f t="shared" ref="BI128:BI133" si="1107">IF(E128=6,ONE,ZERO)</f>
        <v>0</v>
      </c>
      <c r="BJ128" s="1">
        <f t="shared" ref="BJ128:BJ133" si="1108">IF(E128=6.5,ONE,ZERO)</f>
        <v>1</v>
      </c>
      <c r="BK128" s="1">
        <f t="shared" ref="BK128:BK133" si="1109">IF(E128=7,ONE,ZERO)</f>
        <v>0</v>
      </c>
      <c r="BL128" s="1">
        <f t="shared" ref="BL128:BL133" si="1110">IF(E128=7.5,ONE,ZERO)</f>
        <v>0</v>
      </c>
      <c r="BM128" s="1">
        <f t="shared" ref="BM128:BM133" si="1111">IF(E128=8,ONE,ZERO)</f>
        <v>0</v>
      </c>
      <c r="BN128" s="1">
        <f t="shared" ref="BN128:BN133" si="1112">IF(E128=8.5,ONE,ZERO)</f>
        <v>0</v>
      </c>
      <c r="BO128" s="1">
        <f t="shared" ref="BO128:BO133" si="1113">IF(E128=9,ONE,ZERO)</f>
        <v>0</v>
      </c>
      <c r="BP128" s="1">
        <f t="shared" ref="BP128:BP133" si="1114">IF(E128=9.5,ONE,ZERO)</f>
        <v>0</v>
      </c>
      <c r="BQ128" s="1">
        <f t="shared" ref="BQ128:BQ133" si="1115">IF(E128=10,ONE,ZERO)</f>
        <v>0</v>
      </c>
      <c r="BR128" s="1">
        <f t="shared" ref="BR128:BR133" si="1116">IF(F128=0,ONE,ZERO)</f>
        <v>0</v>
      </c>
      <c r="BS128" s="1">
        <f t="shared" ref="BS128:BS133" si="1117">IF(F128=0.5,ONE,ZERO)</f>
        <v>0</v>
      </c>
      <c r="BT128" s="1">
        <f t="shared" ref="BT128:BT133" si="1118">IF(F128=1,ONE,ZERO)</f>
        <v>0</v>
      </c>
      <c r="BU128" s="1">
        <f t="shared" ref="BU128:BU133" si="1119">IF(F128=1.5,ONE,ZERO)</f>
        <v>0</v>
      </c>
      <c r="BV128" s="1">
        <f t="shared" ref="BV128:BV133" si="1120">IF(F128=2,ONE,ZERO)</f>
        <v>0</v>
      </c>
      <c r="BW128" s="1">
        <f t="shared" ref="BW128:BW133" si="1121">IF(F128=2.5,ONE,ZERO)</f>
        <v>0</v>
      </c>
      <c r="BX128" s="1">
        <f t="shared" ref="BX128:BX133" si="1122">IF(F128=3,ONE,ZERO)</f>
        <v>0</v>
      </c>
      <c r="BY128" s="1">
        <f t="shared" ref="BY128:BY133" si="1123">IF(F128=3.5,ONE,ZERO)</f>
        <v>0</v>
      </c>
      <c r="BZ128" s="1">
        <f t="shared" ref="BZ128:BZ133" si="1124">IF(F128=4,ONE,ZERO)</f>
        <v>0</v>
      </c>
      <c r="CA128" s="1">
        <f t="shared" ref="CA128:CA133" si="1125">IF(F128=4.5,ONE,ZERO)</f>
        <v>0</v>
      </c>
      <c r="CB128" s="1">
        <f t="shared" ref="CB128:CB133" si="1126">IF(F128=5,ONE,ZERO)</f>
        <v>0</v>
      </c>
      <c r="CC128" s="1">
        <f t="shared" ref="CC128:CC133" si="1127">IF(F128=5.5,ONE,ZERO)</f>
        <v>0</v>
      </c>
      <c r="CD128" s="1">
        <f t="shared" ref="CD128:CD133" si="1128">IF(F128=6,ONE,ZERO)</f>
        <v>0</v>
      </c>
      <c r="CE128" s="1">
        <f t="shared" ref="CE128:CE133" si="1129">IF(F128=6.5,ONE,ZERO)</f>
        <v>0</v>
      </c>
      <c r="CF128" s="1">
        <f t="shared" ref="CF128:CF133" si="1130">IF(F128=7,ONE,ZERO)</f>
        <v>0</v>
      </c>
      <c r="CG128" s="1">
        <f t="shared" ref="CG128:CG133" si="1131">IF(F128=7.5,ONE,ZERO)</f>
        <v>0</v>
      </c>
      <c r="CH128" s="1">
        <f t="shared" ref="CH128:CH133" si="1132">IF(F128=8,ONE,ZERO)</f>
        <v>1</v>
      </c>
      <c r="CI128" s="1">
        <f t="shared" ref="CI128:CI133" si="1133">IF(F128=8.5,ONE,ZERO)</f>
        <v>0</v>
      </c>
      <c r="CJ128" s="1">
        <f t="shared" ref="CJ128:CJ133" si="1134">IF(F128=9,ONE,ZERO)</f>
        <v>0</v>
      </c>
      <c r="CK128" s="1">
        <f t="shared" ref="CK128:CK133" si="1135">IF(F128=9.5,ONE,ZERO)</f>
        <v>0</v>
      </c>
      <c r="CL128" s="1">
        <f t="shared" ref="CL128:CL133" si="1136">IF(F128=10,ONE,ZERO)</f>
        <v>0</v>
      </c>
      <c r="CM128" s="1">
        <f t="shared" ref="CM128:CM133" si="1137">IF(G128=0,ONE,ZERO)</f>
        <v>0</v>
      </c>
      <c r="CN128" s="1">
        <f t="shared" ref="CN128:CN133" si="1138">IF(G128=0.5,ONE,ZERO)</f>
        <v>0</v>
      </c>
      <c r="CO128" s="1">
        <f t="shared" ref="CO128:CO133" si="1139">IF(G128=1,ONE,ZERO)</f>
        <v>0</v>
      </c>
      <c r="CP128" s="1">
        <f t="shared" ref="CP128:CP133" si="1140">IF(G128=1.5,ONE,ZERO)</f>
        <v>0</v>
      </c>
      <c r="CQ128" s="1">
        <f t="shared" ref="CQ128:CQ133" si="1141">IF(G128=2,ONE,ZERO)</f>
        <v>0</v>
      </c>
      <c r="CR128" s="1">
        <f t="shared" ref="CR128:CR133" si="1142">IF(G128=2.5,ONE,ZERO)</f>
        <v>0</v>
      </c>
      <c r="CS128" s="1">
        <f t="shared" ref="CS128:CS133" si="1143">IF(G128=3,ONE,ZERO)</f>
        <v>0</v>
      </c>
      <c r="CT128" s="1">
        <f t="shared" ref="CT128:CT133" si="1144">IF(G128=3.5,ONE,ZERO)</f>
        <v>0</v>
      </c>
      <c r="CU128" s="1">
        <f t="shared" ref="CU128:CU133" si="1145">IF(G128=4,ONE,ZERO)</f>
        <v>0</v>
      </c>
      <c r="CV128" s="1">
        <f t="shared" ref="CV128:CV133" si="1146">IF(G128=4.5,ONE,ZERO)</f>
        <v>0</v>
      </c>
      <c r="CW128" s="1">
        <f t="shared" ref="CW128:CW133" si="1147">IF(G128=5,ONE,ZERO)</f>
        <v>0</v>
      </c>
      <c r="CX128" s="1">
        <f t="shared" ref="CX128:CX133" si="1148">IF(G128=5.5,ONE,ZERO)</f>
        <v>0</v>
      </c>
      <c r="CY128" s="1">
        <f t="shared" ref="CY128:CY133" si="1149">IF(G128=6,ONE,ZERO)</f>
        <v>0</v>
      </c>
      <c r="CZ128" s="1">
        <f t="shared" ref="CZ128:CZ133" si="1150">IF(G128=6.5,ONE,ZERO)</f>
        <v>0</v>
      </c>
      <c r="DA128" s="1">
        <f t="shared" ref="DA128:DA133" si="1151">IF(G128=7,ONE,ZERO)</f>
        <v>0</v>
      </c>
      <c r="DB128" s="1">
        <f t="shared" ref="DB128:DB133" si="1152">IF(G128=7.5,ONE,ZERO)</f>
        <v>1</v>
      </c>
      <c r="DC128" s="1">
        <f t="shared" ref="DC128:DC133" si="1153">IF(G128=8,ONE,ZERO)</f>
        <v>0</v>
      </c>
      <c r="DD128" s="1">
        <f t="shared" ref="DD128:DD133" si="1154">IF(G128=8.5,ONE,ZERO)</f>
        <v>0</v>
      </c>
      <c r="DE128" s="1">
        <f t="shared" ref="DE128:DE133" si="1155">IF(G128=9,ONE,ZERO)</f>
        <v>0</v>
      </c>
      <c r="DF128" s="1">
        <f t="shared" ref="DF128:DF133" si="1156">IF(G128=9.5,ONE,ZERO)</f>
        <v>0</v>
      </c>
      <c r="DG128" s="1">
        <f t="shared" ref="DG128:DG133" si="1157">IF(G128=10,ONE,ZERO)</f>
        <v>0</v>
      </c>
      <c r="DH128" s="1">
        <f t="shared" ref="DH128:DH133" si="1158">IF(H128=0,ONE,ZERO)</f>
        <v>0</v>
      </c>
      <c r="DI128" s="1">
        <f t="shared" ref="DI128:DI133" si="1159">IF(H128=0.5,ONE,ZERO)</f>
        <v>0</v>
      </c>
      <c r="DJ128" s="1">
        <f t="shared" ref="DJ128:DJ133" si="1160">IF(H128=1,ONE,ZERO)</f>
        <v>0</v>
      </c>
      <c r="DK128" s="1">
        <f t="shared" ref="DK128:DK133" si="1161">IF(H128=1.5,ONE,ZERO)</f>
        <v>0</v>
      </c>
      <c r="DL128" s="1">
        <f t="shared" ref="DL128:DL133" si="1162">IF(H128=2,ONE,ZERO)</f>
        <v>0</v>
      </c>
      <c r="DM128" s="1">
        <f t="shared" ref="DM128:DM133" si="1163">IF(H128=2.5,ONE,ZERO)</f>
        <v>0</v>
      </c>
      <c r="DN128" s="1">
        <f t="shared" ref="DN128:DN133" si="1164">IF(H128=3,ONE,ZERO)</f>
        <v>0</v>
      </c>
      <c r="DO128" s="1">
        <f t="shared" ref="DO128:DO133" si="1165">IF(H128=3.5,ONE,ZERO)</f>
        <v>0</v>
      </c>
      <c r="DP128" s="1">
        <f t="shared" ref="DP128:DP133" si="1166">IF(H128=4,ONE,ZERO)</f>
        <v>0</v>
      </c>
      <c r="DQ128" s="1">
        <f t="shared" ref="DQ128:DQ133" si="1167">IF(H128=4.5,ONE,ZERO)</f>
        <v>0</v>
      </c>
      <c r="DR128" s="1">
        <f t="shared" ref="DR128:DR133" si="1168">IF(H128=5,ONE,ZERO)</f>
        <v>0</v>
      </c>
      <c r="DS128" s="1">
        <f t="shared" ref="DS128:DS133" si="1169">IF(H128=5.5,ONE,ZERO)</f>
        <v>0</v>
      </c>
      <c r="DT128" s="1">
        <f t="shared" ref="DT128:DT133" si="1170">IF(H128=6,ONE,ZERO)</f>
        <v>0</v>
      </c>
      <c r="DU128" s="1">
        <f t="shared" ref="DU128:DU133" si="1171">IF(H128=6.5,ONE,ZERO)</f>
        <v>0</v>
      </c>
      <c r="DV128" s="1">
        <f t="shared" ref="DV128:DV133" si="1172">IF(H128=7,ONE,ZERO)</f>
        <v>0</v>
      </c>
      <c r="DW128" s="1">
        <f t="shared" ref="DW128:DW133" si="1173">IF(H128=7.5,ONE,ZERO)</f>
        <v>1</v>
      </c>
      <c r="DX128" s="1">
        <f t="shared" ref="DX128:DX133" si="1174">IF(H128=8,ONE,ZERO)</f>
        <v>0</v>
      </c>
      <c r="DY128" s="1">
        <f t="shared" ref="DY128:DY133" si="1175">IF(H128=8.5,ONE,ZERO)</f>
        <v>0</v>
      </c>
      <c r="DZ128" s="1">
        <f t="shared" ref="DZ128:DZ133" si="1176">IF(H128=9,ONE,ZERO)</f>
        <v>0</v>
      </c>
      <c r="EA128" s="1">
        <f t="shared" ref="EA128:EA133" si="1177">IF(H128=9.5,ONE,ZERO)</f>
        <v>0</v>
      </c>
      <c r="EB128" s="1">
        <f t="shared" ref="EB128:EB133" si="1178">IF(H128=10,ONE,ZERO)</f>
        <v>0</v>
      </c>
      <c r="EC128" s="1">
        <f t="shared" ref="EC128:EC133" si="1179">IF(I128=0,ONE,ZERO)</f>
        <v>0</v>
      </c>
      <c r="ED128" s="1">
        <f t="shared" ref="ED128:ED133" si="1180">IF(I128=0.5,ONE,ZERO)</f>
        <v>0</v>
      </c>
      <c r="EE128" s="1">
        <f t="shared" ref="EE128:EE133" si="1181">IF(I128=1,ONE,ZERO)</f>
        <v>0</v>
      </c>
      <c r="EF128" s="1">
        <f t="shared" ref="EF128:EF133" si="1182">IF(I128=1.5,ONE,ZERO)</f>
        <v>0</v>
      </c>
      <c r="EG128" s="1">
        <f t="shared" ref="EG128:EG133" si="1183">IF(I128=2,ONE,ZERO)</f>
        <v>0</v>
      </c>
      <c r="EH128" s="1">
        <f t="shared" ref="EH128:EH133" si="1184">IF(I128=2.5,ONE,ZERO)</f>
        <v>0</v>
      </c>
      <c r="EI128" s="1">
        <f t="shared" ref="EI128:EI133" si="1185">IF(I128=3,ONE,ZERO)</f>
        <v>0</v>
      </c>
      <c r="EJ128" s="1">
        <f t="shared" ref="EJ128:EJ133" si="1186">IF(I128=3.5,ONE,ZERO)</f>
        <v>0</v>
      </c>
      <c r="EK128" s="1">
        <f t="shared" ref="EK128:EK133" si="1187">IF(I128=4,ONE,ZERO)</f>
        <v>0</v>
      </c>
      <c r="EL128" s="1">
        <f t="shared" ref="EL128:EL133" si="1188">IF(I128=4.5,ONE,ZERO)</f>
        <v>0</v>
      </c>
      <c r="EM128" s="1">
        <f t="shared" ref="EM128:EM133" si="1189">IF(I128=5,ONE,ZERO)</f>
        <v>0</v>
      </c>
      <c r="EN128" s="1">
        <f t="shared" ref="EN128:EN133" si="1190">IF(I128=5.5,ONE,ZERO)</f>
        <v>0</v>
      </c>
      <c r="EO128" s="1">
        <f t="shared" ref="EO128:EO133" si="1191">IF(I128=6,ONE,ZERO)</f>
        <v>0</v>
      </c>
      <c r="EP128" s="1">
        <f t="shared" ref="EP128:EP133" si="1192">IF(I128=6.5,ONE,ZERO)</f>
        <v>0</v>
      </c>
      <c r="EQ128" s="1">
        <f t="shared" ref="EQ128:EQ133" si="1193">IF(I128=7,ONE,ZERO)</f>
        <v>1</v>
      </c>
      <c r="ER128" s="1">
        <f t="shared" ref="ER128:ER133" si="1194">IF(I128=7.5,ONE,ZERO)</f>
        <v>0</v>
      </c>
      <c r="ES128" s="1">
        <f t="shared" ref="ES128:ES133" si="1195">IF(I128=8,ONE,ZERO)</f>
        <v>0</v>
      </c>
      <c r="ET128" s="1">
        <f t="shared" ref="ET128:ET133" si="1196">IF(I128=8.5,ONE,ZERO)</f>
        <v>0</v>
      </c>
      <c r="EU128" s="1">
        <f t="shared" ref="EU128:EU133" si="1197">IF(I128=9,ONE,ZERO)</f>
        <v>0</v>
      </c>
      <c r="EV128" s="1">
        <f t="shared" ref="EV128:EV133" si="1198">IF(I128=9.5,ONE,ZERO)</f>
        <v>0</v>
      </c>
      <c r="EW128" s="1">
        <f t="shared" ref="EW128:EW133" si="1199">IF(I128=10,ONE,ZERO)</f>
        <v>0</v>
      </c>
    </row>
    <row r="129" spans="1:157" x14ac:dyDescent="0.2">
      <c r="C129" s="64" t="str">
        <f>IF(EZ127=2,"ALERT!  An entered score ends in other than .0 or .5"," ")</f>
        <v xml:space="preserve"> </v>
      </c>
      <c r="D129" s="25">
        <v>2</v>
      </c>
      <c r="E129" s="15">
        <v>5</v>
      </c>
      <c r="F129" s="16">
        <v>6</v>
      </c>
      <c r="G129" s="16">
        <v>5</v>
      </c>
      <c r="H129" s="16">
        <v>5</v>
      </c>
      <c r="I129" s="17">
        <v>5</v>
      </c>
      <c r="J129" s="61">
        <v>2</v>
      </c>
      <c r="L129" s="6">
        <f t="shared" si="1080"/>
        <v>26</v>
      </c>
      <c r="M129" s="1" t="str">
        <f t="shared" si="1081"/>
        <v>-</v>
      </c>
      <c r="N129" s="1">
        <f t="shared" si="1082"/>
        <v>6</v>
      </c>
      <c r="O129" s="1" t="str">
        <f t="shared" si="1083"/>
        <v>-</v>
      </c>
      <c r="P129" s="1">
        <f t="shared" si="1084"/>
        <v>5</v>
      </c>
      <c r="Q129" s="1" t="str">
        <f t="shared" si="1085"/>
        <v>=</v>
      </c>
      <c r="R129" s="5">
        <f t="shared" si="1086"/>
        <v>15</v>
      </c>
      <c r="S129" s="7">
        <f t="shared" si="1087"/>
        <v>30</v>
      </c>
      <c r="T129" s="7"/>
      <c r="U129" s="7"/>
      <c r="V129" s="7"/>
      <c r="W129" s="7"/>
      <c r="X129" s="7"/>
      <c r="Y129" s="7"/>
      <c r="Z129" s="7"/>
      <c r="AA129" s="7"/>
      <c r="AB129" s="1">
        <f t="shared" si="1088"/>
        <v>6</v>
      </c>
      <c r="AC129" s="1">
        <f t="shared" si="1089"/>
        <v>6</v>
      </c>
      <c r="AD129" s="1">
        <f t="shared" si="1089"/>
        <v>6</v>
      </c>
      <c r="AE129" s="2">
        <f t="shared" si="1089"/>
        <v>6</v>
      </c>
      <c r="AF129" s="1">
        <f t="shared" si="1090"/>
        <v>5</v>
      </c>
      <c r="AG129" s="1">
        <f t="shared" si="1091"/>
        <v>5</v>
      </c>
      <c r="AH129" s="1">
        <f t="shared" si="1091"/>
        <v>5</v>
      </c>
      <c r="AI129" s="2">
        <f t="shared" si="1091"/>
        <v>5</v>
      </c>
      <c r="AJ129" s="1">
        <f t="shared" si="1092"/>
        <v>0</v>
      </c>
      <c r="AK129" s="1">
        <f t="shared" si="1092"/>
        <v>0</v>
      </c>
      <c r="AL129" s="1">
        <f t="shared" si="1092"/>
        <v>0</v>
      </c>
      <c r="AM129" s="1">
        <f t="shared" si="1092"/>
        <v>0</v>
      </c>
      <c r="AN129" s="1">
        <f t="shared" si="1092"/>
        <v>0</v>
      </c>
      <c r="AO129" s="1">
        <f t="shared" si="1093"/>
        <v>0</v>
      </c>
      <c r="AP129" s="1">
        <f t="shared" si="1094"/>
        <v>0</v>
      </c>
      <c r="AQ129" s="1">
        <f t="shared" si="1094"/>
        <v>0</v>
      </c>
      <c r="AR129" s="1">
        <f t="shared" si="1094"/>
        <v>0</v>
      </c>
      <c r="AS129" s="1">
        <f t="shared" si="1094"/>
        <v>0</v>
      </c>
      <c r="AT129" s="1">
        <f t="shared" si="1094"/>
        <v>0</v>
      </c>
      <c r="AU129" s="1"/>
      <c r="AV129" s="1"/>
      <c r="AW129" s="1">
        <f t="shared" si="1095"/>
        <v>0</v>
      </c>
      <c r="AX129" s="1">
        <f t="shared" si="1096"/>
        <v>0</v>
      </c>
      <c r="AY129" s="1">
        <f t="shared" si="1097"/>
        <v>0</v>
      </c>
      <c r="AZ129" s="1">
        <f t="shared" si="1098"/>
        <v>0</v>
      </c>
      <c r="BA129" s="1">
        <f t="shared" si="1099"/>
        <v>0</v>
      </c>
      <c r="BB129" s="1">
        <f t="shared" si="1100"/>
        <v>0</v>
      </c>
      <c r="BC129" s="1">
        <f t="shared" si="1101"/>
        <v>0</v>
      </c>
      <c r="BD129" s="1">
        <f t="shared" si="1102"/>
        <v>0</v>
      </c>
      <c r="BE129" s="1">
        <f t="shared" si="1103"/>
        <v>0</v>
      </c>
      <c r="BF129" s="1">
        <f t="shared" si="1104"/>
        <v>0</v>
      </c>
      <c r="BG129" s="1">
        <f t="shared" si="1105"/>
        <v>1</v>
      </c>
      <c r="BH129" s="1">
        <f t="shared" si="1106"/>
        <v>0</v>
      </c>
      <c r="BI129" s="1">
        <f t="shared" si="1107"/>
        <v>0</v>
      </c>
      <c r="BJ129" s="1">
        <f t="shared" si="1108"/>
        <v>0</v>
      </c>
      <c r="BK129" s="1">
        <f t="shared" si="1109"/>
        <v>0</v>
      </c>
      <c r="BL129" s="1">
        <f t="shared" si="1110"/>
        <v>0</v>
      </c>
      <c r="BM129" s="1">
        <f t="shared" si="1111"/>
        <v>0</v>
      </c>
      <c r="BN129" s="1">
        <f t="shared" si="1112"/>
        <v>0</v>
      </c>
      <c r="BO129" s="1">
        <f t="shared" si="1113"/>
        <v>0</v>
      </c>
      <c r="BP129" s="1">
        <f t="shared" si="1114"/>
        <v>0</v>
      </c>
      <c r="BQ129" s="1">
        <f t="shared" si="1115"/>
        <v>0</v>
      </c>
      <c r="BR129" s="1">
        <f t="shared" si="1116"/>
        <v>0</v>
      </c>
      <c r="BS129" s="1">
        <f t="shared" si="1117"/>
        <v>0</v>
      </c>
      <c r="BT129" s="1">
        <f t="shared" si="1118"/>
        <v>0</v>
      </c>
      <c r="BU129" s="1">
        <f t="shared" si="1119"/>
        <v>0</v>
      </c>
      <c r="BV129" s="1">
        <f t="shared" si="1120"/>
        <v>0</v>
      </c>
      <c r="BW129" s="1">
        <f t="shared" si="1121"/>
        <v>0</v>
      </c>
      <c r="BX129" s="1">
        <f t="shared" si="1122"/>
        <v>0</v>
      </c>
      <c r="BY129" s="1">
        <f t="shared" si="1123"/>
        <v>0</v>
      </c>
      <c r="BZ129" s="1">
        <f t="shared" si="1124"/>
        <v>0</v>
      </c>
      <c r="CA129" s="1">
        <f t="shared" si="1125"/>
        <v>0</v>
      </c>
      <c r="CB129" s="1">
        <f t="shared" si="1126"/>
        <v>0</v>
      </c>
      <c r="CC129" s="1">
        <f t="shared" si="1127"/>
        <v>0</v>
      </c>
      <c r="CD129" s="1">
        <f t="shared" si="1128"/>
        <v>1</v>
      </c>
      <c r="CE129" s="1">
        <f t="shared" si="1129"/>
        <v>0</v>
      </c>
      <c r="CF129" s="1">
        <f t="shared" si="1130"/>
        <v>0</v>
      </c>
      <c r="CG129" s="1">
        <f t="shared" si="1131"/>
        <v>0</v>
      </c>
      <c r="CH129" s="1">
        <f t="shared" si="1132"/>
        <v>0</v>
      </c>
      <c r="CI129" s="1">
        <f t="shared" si="1133"/>
        <v>0</v>
      </c>
      <c r="CJ129" s="1">
        <f t="shared" si="1134"/>
        <v>0</v>
      </c>
      <c r="CK129" s="1">
        <f t="shared" si="1135"/>
        <v>0</v>
      </c>
      <c r="CL129" s="1">
        <f t="shared" si="1136"/>
        <v>0</v>
      </c>
      <c r="CM129" s="1">
        <f t="shared" si="1137"/>
        <v>0</v>
      </c>
      <c r="CN129" s="1">
        <f t="shared" si="1138"/>
        <v>0</v>
      </c>
      <c r="CO129" s="1">
        <f t="shared" si="1139"/>
        <v>0</v>
      </c>
      <c r="CP129" s="1">
        <f t="shared" si="1140"/>
        <v>0</v>
      </c>
      <c r="CQ129" s="1">
        <f t="shared" si="1141"/>
        <v>0</v>
      </c>
      <c r="CR129" s="1">
        <f t="shared" si="1142"/>
        <v>0</v>
      </c>
      <c r="CS129" s="1">
        <f t="shared" si="1143"/>
        <v>0</v>
      </c>
      <c r="CT129" s="1">
        <f t="shared" si="1144"/>
        <v>0</v>
      </c>
      <c r="CU129" s="1">
        <f t="shared" si="1145"/>
        <v>0</v>
      </c>
      <c r="CV129" s="1">
        <f t="shared" si="1146"/>
        <v>0</v>
      </c>
      <c r="CW129" s="1">
        <f t="shared" si="1147"/>
        <v>1</v>
      </c>
      <c r="CX129" s="1">
        <f t="shared" si="1148"/>
        <v>0</v>
      </c>
      <c r="CY129" s="1">
        <f t="shared" si="1149"/>
        <v>0</v>
      </c>
      <c r="CZ129" s="1">
        <f t="shared" si="1150"/>
        <v>0</v>
      </c>
      <c r="DA129" s="1">
        <f t="shared" si="1151"/>
        <v>0</v>
      </c>
      <c r="DB129" s="1">
        <f t="shared" si="1152"/>
        <v>0</v>
      </c>
      <c r="DC129" s="1">
        <f t="shared" si="1153"/>
        <v>0</v>
      </c>
      <c r="DD129" s="1">
        <f t="shared" si="1154"/>
        <v>0</v>
      </c>
      <c r="DE129" s="1">
        <f t="shared" si="1155"/>
        <v>0</v>
      </c>
      <c r="DF129" s="1">
        <f t="shared" si="1156"/>
        <v>0</v>
      </c>
      <c r="DG129" s="1">
        <f t="shared" si="1157"/>
        <v>0</v>
      </c>
      <c r="DH129" s="1">
        <f t="shared" si="1158"/>
        <v>0</v>
      </c>
      <c r="DI129" s="1">
        <f t="shared" si="1159"/>
        <v>0</v>
      </c>
      <c r="DJ129" s="1">
        <f t="shared" si="1160"/>
        <v>0</v>
      </c>
      <c r="DK129" s="1">
        <f t="shared" si="1161"/>
        <v>0</v>
      </c>
      <c r="DL129" s="1">
        <f t="shared" si="1162"/>
        <v>0</v>
      </c>
      <c r="DM129" s="1">
        <f t="shared" si="1163"/>
        <v>0</v>
      </c>
      <c r="DN129" s="1">
        <f t="shared" si="1164"/>
        <v>0</v>
      </c>
      <c r="DO129" s="1">
        <f t="shared" si="1165"/>
        <v>0</v>
      </c>
      <c r="DP129" s="1">
        <f t="shared" si="1166"/>
        <v>0</v>
      </c>
      <c r="DQ129" s="1">
        <f t="shared" si="1167"/>
        <v>0</v>
      </c>
      <c r="DR129" s="1">
        <f t="shared" si="1168"/>
        <v>1</v>
      </c>
      <c r="DS129" s="1">
        <f t="shared" si="1169"/>
        <v>0</v>
      </c>
      <c r="DT129" s="1">
        <f t="shared" si="1170"/>
        <v>0</v>
      </c>
      <c r="DU129" s="1">
        <f t="shared" si="1171"/>
        <v>0</v>
      </c>
      <c r="DV129" s="1">
        <f t="shared" si="1172"/>
        <v>0</v>
      </c>
      <c r="DW129" s="1">
        <f t="shared" si="1173"/>
        <v>0</v>
      </c>
      <c r="DX129" s="1">
        <f t="shared" si="1174"/>
        <v>0</v>
      </c>
      <c r="DY129" s="1">
        <f t="shared" si="1175"/>
        <v>0</v>
      </c>
      <c r="DZ129" s="1">
        <f t="shared" si="1176"/>
        <v>0</v>
      </c>
      <c r="EA129" s="1">
        <f t="shared" si="1177"/>
        <v>0</v>
      </c>
      <c r="EB129" s="1">
        <f t="shared" si="1178"/>
        <v>0</v>
      </c>
      <c r="EC129" s="1">
        <f t="shared" si="1179"/>
        <v>0</v>
      </c>
      <c r="ED129" s="1">
        <f t="shared" si="1180"/>
        <v>0</v>
      </c>
      <c r="EE129" s="1">
        <f t="shared" si="1181"/>
        <v>0</v>
      </c>
      <c r="EF129" s="1">
        <f t="shared" si="1182"/>
        <v>0</v>
      </c>
      <c r="EG129" s="1">
        <f t="shared" si="1183"/>
        <v>0</v>
      </c>
      <c r="EH129" s="1">
        <f t="shared" si="1184"/>
        <v>0</v>
      </c>
      <c r="EI129" s="1">
        <f t="shared" si="1185"/>
        <v>0</v>
      </c>
      <c r="EJ129" s="1">
        <f t="shared" si="1186"/>
        <v>0</v>
      </c>
      <c r="EK129" s="1">
        <f t="shared" si="1187"/>
        <v>0</v>
      </c>
      <c r="EL129" s="1">
        <f t="shared" si="1188"/>
        <v>0</v>
      </c>
      <c r="EM129" s="1">
        <f t="shared" si="1189"/>
        <v>1</v>
      </c>
      <c r="EN129" s="1">
        <f t="shared" si="1190"/>
        <v>0</v>
      </c>
      <c r="EO129" s="1">
        <f t="shared" si="1191"/>
        <v>0</v>
      </c>
      <c r="EP129" s="1">
        <f t="shared" si="1192"/>
        <v>0</v>
      </c>
      <c r="EQ129" s="1">
        <f t="shared" si="1193"/>
        <v>0</v>
      </c>
      <c r="ER129" s="1">
        <f t="shared" si="1194"/>
        <v>0</v>
      </c>
      <c r="ES129" s="1">
        <f t="shared" si="1195"/>
        <v>0</v>
      </c>
      <c r="ET129" s="1">
        <f t="shared" si="1196"/>
        <v>0</v>
      </c>
      <c r="EU129" s="1">
        <f t="shared" si="1197"/>
        <v>0</v>
      </c>
      <c r="EV129" s="1">
        <f t="shared" si="1198"/>
        <v>0</v>
      </c>
      <c r="EW129" s="1">
        <f t="shared" si="1199"/>
        <v>0</v>
      </c>
    </row>
    <row r="130" spans="1:157" x14ac:dyDescent="0.2">
      <c r="C130" s="65"/>
      <c r="D130" s="24">
        <v>3</v>
      </c>
      <c r="E130" s="15">
        <v>5.5</v>
      </c>
      <c r="F130" s="16">
        <v>7</v>
      </c>
      <c r="G130" s="16">
        <v>6.5</v>
      </c>
      <c r="H130" s="16">
        <v>6.5</v>
      </c>
      <c r="I130" s="17">
        <v>6</v>
      </c>
      <c r="J130" s="61">
        <v>2.1</v>
      </c>
      <c r="L130" s="6">
        <f t="shared" si="1080"/>
        <v>31.5</v>
      </c>
      <c r="M130" s="1" t="str">
        <f t="shared" si="1081"/>
        <v>-</v>
      </c>
      <c r="N130" s="1">
        <f t="shared" si="1082"/>
        <v>7</v>
      </c>
      <c r="O130" s="1" t="str">
        <f t="shared" si="1083"/>
        <v>-</v>
      </c>
      <c r="P130" s="1">
        <f t="shared" si="1084"/>
        <v>5.5</v>
      </c>
      <c r="Q130" s="1" t="str">
        <f t="shared" si="1085"/>
        <v>=</v>
      </c>
      <c r="R130" s="5">
        <f t="shared" si="1086"/>
        <v>19</v>
      </c>
      <c r="S130" s="7">
        <f t="shared" si="1087"/>
        <v>39.9</v>
      </c>
      <c r="T130" s="7"/>
      <c r="U130" s="7"/>
      <c r="V130" s="7"/>
      <c r="W130" s="7"/>
      <c r="X130" s="7"/>
      <c r="Y130" s="7"/>
      <c r="Z130" s="7"/>
      <c r="AA130" s="7"/>
      <c r="AB130" s="1">
        <f t="shared" si="1088"/>
        <v>7</v>
      </c>
      <c r="AC130" s="1">
        <f t="shared" si="1089"/>
        <v>7</v>
      </c>
      <c r="AD130" s="1">
        <f t="shared" si="1089"/>
        <v>7</v>
      </c>
      <c r="AE130" s="2">
        <f t="shared" si="1089"/>
        <v>7</v>
      </c>
      <c r="AF130" s="1">
        <f t="shared" si="1090"/>
        <v>5.5</v>
      </c>
      <c r="AG130" s="1">
        <f t="shared" si="1091"/>
        <v>5.5</v>
      </c>
      <c r="AH130" s="1">
        <f t="shared" si="1091"/>
        <v>5.5</v>
      </c>
      <c r="AI130" s="2">
        <f t="shared" si="1091"/>
        <v>5.5</v>
      </c>
      <c r="AJ130" s="1">
        <f t="shared" si="1092"/>
        <v>0</v>
      </c>
      <c r="AK130" s="1">
        <f t="shared" si="1092"/>
        <v>0</v>
      </c>
      <c r="AL130" s="1">
        <f t="shared" si="1092"/>
        <v>0</v>
      </c>
      <c r="AM130" s="1">
        <f t="shared" si="1092"/>
        <v>0</v>
      </c>
      <c r="AN130" s="1">
        <f t="shared" si="1092"/>
        <v>0</v>
      </c>
      <c r="AO130" s="1">
        <f t="shared" si="1093"/>
        <v>0</v>
      </c>
      <c r="AP130" s="1">
        <f t="shared" si="1094"/>
        <v>0</v>
      </c>
      <c r="AQ130" s="1">
        <f t="shared" si="1094"/>
        <v>0</v>
      </c>
      <c r="AR130" s="1">
        <f t="shared" si="1094"/>
        <v>0</v>
      </c>
      <c r="AS130" s="1">
        <f t="shared" si="1094"/>
        <v>0</v>
      </c>
      <c r="AT130" s="1">
        <f t="shared" si="1094"/>
        <v>0</v>
      </c>
      <c r="AU130" s="1"/>
      <c r="AV130" s="1"/>
      <c r="AW130" s="1">
        <f t="shared" si="1095"/>
        <v>0</v>
      </c>
      <c r="AX130" s="1">
        <f t="shared" si="1096"/>
        <v>0</v>
      </c>
      <c r="AY130" s="1">
        <f t="shared" si="1097"/>
        <v>0</v>
      </c>
      <c r="AZ130" s="1">
        <f t="shared" si="1098"/>
        <v>0</v>
      </c>
      <c r="BA130" s="1">
        <f t="shared" si="1099"/>
        <v>0</v>
      </c>
      <c r="BB130" s="1">
        <f t="shared" si="1100"/>
        <v>0</v>
      </c>
      <c r="BC130" s="1">
        <f t="shared" si="1101"/>
        <v>0</v>
      </c>
      <c r="BD130" s="1">
        <f t="shared" si="1102"/>
        <v>0</v>
      </c>
      <c r="BE130" s="1">
        <f t="shared" si="1103"/>
        <v>0</v>
      </c>
      <c r="BF130" s="1">
        <f t="shared" si="1104"/>
        <v>0</v>
      </c>
      <c r="BG130" s="1">
        <f t="shared" si="1105"/>
        <v>0</v>
      </c>
      <c r="BH130" s="1">
        <f t="shared" si="1106"/>
        <v>1</v>
      </c>
      <c r="BI130" s="1">
        <f t="shared" si="1107"/>
        <v>0</v>
      </c>
      <c r="BJ130" s="1">
        <f t="shared" si="1108"/>
        <v>0</v>
      </c>
      <c r="BK130" s="1">
        <f t="shared" si="1109"/>
        <v>0</v>
      </c>
      <c r="BL130" s="1">
        <f t="shared" si="1110"/>
        <v>0</v>
      </c>
      <c r="BM130" s="1">
        <f t="shared" si="1111"/>
        <v>0</v>
      </c>
      <c r="BN130" s="1">
        <f t="shared" si="1112"/>
        <v>0</v>
      </c>
      <c r="BO130" s="1">
        <f t="shared" si="1113"/>
        <v>0</v>
      </c>
      <c r="BP130" s="1">
        <f t="shared" si="1114"/>
        <v>0</v>
      </c>
      <c r="BQ130" s="1">
        <f t="shared" si="1115"/>
        <v>0</v>
      </c>
      <c r="BR130" s="1">
        <f t="shared" si="1116"/>
        <v>0</v>
      </c>
      <c r="BS130" s="1">
        <f t="shared" si="1117"/>
        <v>0</v>
      </c>
      <c r="BT130" s="1">
        <f t="shared" si="1118"/>
        <v>0</v>
      </c>
      <c r="BU130" s="1">
        <f t="shared" si="1119"/>
        <v>0</v>
      </c>
      <c r="BV130" s="1">
        <f t="shared" si="1120"/>
        <v>0</v>
      </c>
      <c r="BW130" s="1">
        <f t="shared" si="1121"/>
        <v>0</v>
      </c>
      <c r="BX130" s="1">
        <f t="shared" si="1122"/>
        <v>0</v>
      </c>
      <c r="BY130" s="1">
        <f t="shared" si="1123"/>
        <v>0</v>
      </c>
      <c r="BZ130" s="1">
        <f t="shared" si="1124"/>
        <v>0</v>
      </c>
      <c r="CA130" s="1">
        <f t="shared" si="1125"/>
        <v>0</v>
      </c>
      <c r="CB130" s="1">
        <f t="shared" si="1126"/>
        <v>0</v>
      </c>
      <c r="CC130" s="1">
        <f t="shared" si="1127"/>
        <v>0</v>
      </c>
      <c r="CD130" s="1">
        <f t="shared" si="1128"/>
        <v>0</v>
      </c>
      <c r="CE130" s="1">
        <f t="shared" si="1129"/>
        <v>0</v>
      </c>
      <c r="CF130" s="1">
        <f t="shared" si="1130"/>
        <v>1</v>
      </c>
      <c r="CG130" s="1">
        <f t="shared" si="1131"/>
        <v>0</v>
      </c>
      <c r="CH130" s="1">
        <f t="shared" si="1132"/>
        <v>0</v>
      </c>
      <c r="CI130" s="1">
        <f t="shared" si="1133"/>
        <v>0</v>
      </c>
      <c r="CJ130" s="1">
        <f t="shared" si="1134"/>
        <v>0</v>
      </c>
      <c r="CK130" s="1">
        <f t="shared" si="1135"/>
        <v>0</v>
      </c>
      <c r="CL130" s="1">
        <f t="shared" si="1136"/>
        <v>0</v>
      </c>
      <c r="CM130" s="1">
        <f t="shared" si="1137"/>
        <v>0</v>
      </c>
      <c r="CN130" s="1">
        <f t="shared" si="1138"/>
        <v>0</v>
      </c>
      <c r="CO130" s="1">
        <f t="shared" si="1139"/>
        <v>0</v>
      </c>
      <c r="CP130" s="1">
        <f t="shared" si="1140"/>
        <v>0</v>
      </c>
      <c r="CQ130" s="1">
        <f t="shared" si="1141"/>
        <v>0</v>
      </c>
      <c r="CR130" s="1">
        <f t="shared" si="1142"/>
        <v>0</v>
      </c>
      <c r="CS130" s="1">
        <f t="shared" si="1143"/>
        <v>0</v>
      </c>
      <c r="CT130" s="1">
        <f t="shared" si="1144"/>
        <v>0</v>
      </c>
      <c r="CU130" s="1">
        <f t="shared" si="1145"/>
        <v>0</v>
      </c>
      <c r="CV130" s="1">
        <f t="shared" si="1146"/>
        <v>0</v>
      </c>
      <c r="CW130" s="1">
        <f t="shared" si="1147"/>
        <v>0</v>
      </c>
      <c r="CX130" s="1">
        <f t="shared" si="1148"/>
        <v>0</v>
      </c>
      <c r="CY130" s="1">
        <f t="shared" si="1149"/>
        <v>0</v>
      </c>
      <c r="CZ130" s="1">
        <f t="shared" si="1150"/>
        <v>1</v>
      </c>
      <c r="DA130" s="1">
        <f t="shared" si="1151"/>
        <v>0</v>
      </c>
      <c r="DB130" s="1">
        <f t="shared" si="1152"/>
        <v>0</v>
      </c>
      <c r="DC130" s="1">
        <f t="shared" si="1153"/>
        <v>0</v>
      </c>
      <c r="DD130" s="1">
        <f t="shared" si="1154"/>
        <v>0</v>
      </c>
      <c r="DE130" s="1">
        <f t="shared" si="1155"/>
        <v>0</v>
      </c>
      <c r="DF130" s="1">
        <f t="shared" si="1156"/>
        <v>0</v>
      </c>
      <c r="DG130" s="1">
        <f t="shared" si="1157"/>
        <v>0</v>
      </c>
      <c r="DH130" s="1">
        <f t="shared" si="1158"/>
        <v>0</v>
      </c>
      <c r="DI130" s="1">
        <f t="shared" si="1159"/>
        <v>0</v>
      </c>
      <c r="DJ130" s="1">
        <f t="shared" si="1160"/>
        <v>0</v>
      </c>
      <c r="DK130" s="1">
        <f t="shared" si="1161"/>
        <v>0</v>
      </c>
      <c r="DL130" s="1">
        <f t="shared" si="1162"/>
        <v>0</v>
      </c>
      <c r="DM130" s="1">
        <f t="shared" si="1163"/>
        <v>0</v>
      </c>
      <c r="DN130" s="1">
        <f t="shared" si="1164"/>
        <v>0</v>
      </c>
      <c r="DO130" s="1">
        <f t="shared" si="1165"/>
        <v>0</v>
      </c>
      <c r="DP130" s="1">
        <f t="shared" si="1166"/>
        <v>0</v>
      </c>
      <c r="DQ130" s="1">
        <f t="shared" si="1167"/>
        <v>0</v>
      </c>
      <c r="DR130" s="1">
        <f t="shared" si="1168"/>
        <v>0</v>
      </c>
      <c r="DS130" s="1">
        <f t="shared" si="1169"/>
        <v>0</v>
      </c>
      <c r="DT130" s="1">
        <f t="shared" si="1170"/>
        <v>0</v>
      </c>
      <c r="DU130" s="1">
        <f t="shared" si="1171"/>
        <v>1</v>
      </c>
      <c r="DV130" s="1">
        <f t="shared" si="1172"/>
        <v>0</v>
      </c>
      <c r="DW130" s="1">
        <f t="shared" si="1173"/>
        <v>0</v>
      </c>
      <c r="DX130" s="1">
        <f t="shared" si="1174"/>
        <v>0</v>
      </c>
      <c r="DY130" s="1">
        <f t="shared" si="1175"/>
        <v>0</v>
      </c>
      <c r="DZ130" s="1">
        <f t="shared" si="1176"/>
        <v>0</v>
      </c>
      <c r="EA130" s="1">
        <f t="shared" si="1177"/>
        <v>0</v>
      </c>
      <c r="EB130" s="1">
        <f t="shared" si="1178"/>
        <v>0</v>
      </c>
      <c r="EC130" s="1">
        <f t="shared" si="1179"/>
        <v>0</v>
      </c>
      <c r="ED130" s="1">
        <f t="shared" si="1180"/>
        <v>0</v>
      </c>
      <c r="EE130" s="1">
        <f t="shared" si="1181"/>
        <v>0</v>
      </c>
      <c r="EF130" s="1">
        <f t="shared" si="1182"/>
        <v>0</v>
      </c>
      <c r="EG130" s="1">
        <f t="shared" si="1183"/>
        <v>0</v>
      </c>
      <c r="EH130" s="1">
        <f t="shared" si="1184"/>
        <v>0</v>
      </c>
      <c r="EI130" s="1">
        <f t="shared" si="1185"/>
        <v>0</v>
      </c>
      <c r="EJ130" s="1">
        <f t="shared" si="1186"/>
        <v>0</v>
      </c>
      <c r="EK130" s="1">
        <f t="shared" si="1187"/>
        <v>0</v>
      </c>
      <c r="EL130" s="1">
        <f t="shared" si="1188"/>
        <v>0</v>
      </c>
      <c r="EM130" s="1">
        <f t="shared" si="1189"/>
        <v>0</v>
      </c>
      <c r="EN130" s="1">
        <f t="shared" si="1190"/>
        <v>0</v>
      </c>
      <c r="EO130" s="1">
        <f t="shared" si="1191"/>
        <v>1</v>
      </c>
      <c r="EP130" s="1">
        <f t="shared" si="1192"/>
        <v>0</v>
      </c>
      <c r="EQ130" s="1">
        <f t="shared" si="1193"/>
        <v>0</v>
      </c>
      <c r="ER130" s="1">
        <f t="shared" si="1194"/>
        <v>0</v>
      </c>
      <c r="ES130" s="1">
        <f t="shared" si="1195"/>
        <v>0</v>
      </c>
      <c r="ET130" s="1">
        <f t="shared" si="1196"/>
        <v>0</v>
      </c>
      <c r="EU130" s="1">
        <f t="shared" si="1197"/>
        <v>0</v>
      </c>
      <c r="EV130" s="1">
        <f t="shared" si="1198"/>
        <v>0</v>
      </c>
      <c r="EW130" s="1">
        <f t="shared" si="1199"/>
        <v>0</v>
      </c>
    </row>
    <row r="131" spans="1:157" x14ac:dyDescent="0.2">
      <c r="C131" s="65"/>
      <c r="D131" s="25">
        <v>4</v>
      </c>
      <c r="E131" s="15">
        <v>6.5</v>
      </c>
      <c r="F131" s="16">
        <v>7</v>
      </c>
      <c r="G131" s="16">
        <v>7</v>
      </c>
      <c r="H131" s="16">
        <v>6.5</v>
      </c>
      <c r="I131" s="17">
        <v>7</v>
      </c>
      <c r="J131" s="61">
        <v>2.2000000000000002</v>
      </c>
      <c r="L131" s="6">
        <f t="shared" si="1080"/>
        <v>34</v>
      </c>
      <c r="M131" s="1" t="str">
        <f t="shared" si="1081"/>
        <v>-</v>
      </c>
      <c r="N131" s="1">
        <f t="shared" si="1082"/>
        <v>7</v>
      </c>
      <c r="O131" s="1" t="str">
        <f t="shared" si="1083"/>
        <v>-</v>
      </c>
      <c r="P131" s="1">
        <f t="shared" si="1084"/>
        <v>6.5</v>
      </c>
      <c r="Q131" s="1" t="str">
        <f t="shared" si="1085"/>
        <v>=</v>
      </c>
      <c r="R131" s="5">
        <f t="shared" si="1086"/>
        <v>20.5</v>
      </c>
      <c r="S131" s="7">
        <f t="shared" si="1087"/>
        <v>45.1</v>
      </c>
      <c r="T131" s="7"/>
      <c r="U131" s="7"/>
      <c r="V131" s="7"/>
      <c r="W131" s="7"/>
      <c r="X131" s="7"/>
      <c r="Y131" s="7"/>
      <c r="Z131" s="7"/>
      <c r="AA131" s="7"/>
      <c r="AB131" s="1">
        <f t="shared" si="1088"/>
        <v>7</v>
      </c>
      <c r="AC131" s="1">
        <f t="shared" si="1089"/>
        <v>7</v>
      </c>
      <c r="AD131" s="1">
        <f t="shared" si="1089"/>
        <v>7</v>
      </c>
      <c r="AE131" s="2">
        <f t="shared" si="1089"/>
        <v>7</v>
      </c>
      <c r="AF131" s="1">
        <f t="shared" si="1090"/>
        <v>6.5</v>
      </c>
      <c r="AG131" s="1">
        <f t="shared" si="1091"/>
        <v>6.5</v>
      </c>
      <c r="AH131" s="1">
        <f t="shared" si="1091"/>
        <v>6.5</v>
      </c>
      <c r="AI131" s="2">
        <f t="shared" si="1091"/>
        <v>6.5</v>
      </c>
      <c r="AJ131" s="1">
        <f t="shared" si="1092"/>
        <v>0</v>
      </c>
      <c r="AK131" s="1">
        <f t="shared" si="1092"/>
        <v>0</v>
      </c>
      <c r="AL131" s="1">
        <f t="shared" si="1092"/>
        <v>0</v>
      </c>
      <c r="AM131" s="1">
        <f t="shared" si="1092"/>
        <v>0</v>
      </c>
      <c r="AN131" s="1">
        <f t="shared" si="1092"/>
        <v>0</v>
      </c>
      <c r="AO131" s="1">
        <f t="shared" si="1093"/>
        <v>0</v>
      </c>
      <c r="AP131" s="1">
        <f t="shared" si="1094"/>
        <v>0</v>
      </c>
      <c r="AQ131" s="1">
        <f t="shared" si="1094"/>
        <v>0</v>
      </c>
      <c r="AR131" s="1">
        <f t="shared" si="1094"/>
        <v>0</v>
      </c>
      <c r="AS131" s="1">
        <f t="shared" si="1094"/>
        <v>0</v>
      </c>
      <c r="AT131" s="1">
        <f t="shared" si="1094"/>
        <v>0</v>
      </c>
      <c r="AU131" s="1"/>
      <c r="AV131" s="1"/>
      <c r="AW131" s="1">
        <f t="shared" si="1095"/>
        <v>0</v>
      </c>
      <c r="AX131" s="1">
        <f t="shared" si="1096"/>
        <v>0</v>
      </c>
      <c r="AY131" s="1">
        <f t="shared" si="1097"/>
        <v>0</v>
      </c>
      <c r="AZ131" s="1">
        <f t="shared" si="1098"/>
        <v>0</v>
      </c>
      <c r="BA131" s="1">
        <f t="shared" si="1099"/>
        <v>0</v>
      </c>
      <c r="BB131" s="1">
        <f t="shared" si="1100"/>
        <v>0</v>
      </c>
      <c r="BC131" s="1">
        <f t="shared" si="1101"/>
        <v>0</v>
      </c>
      <c r="BD131" s="1">
        <f t="shared" si="1102"/>
        <v>0</v>
      </c>
      <c r="BE131" s="1">
        <f t="shared" si="1103"/>
        <v>0</v>
      </c>
      <c r="BF131" s="1">
        <f t="shared" si="1104"/>
        <v>0</v>
      </c>
      <c r="BG131" s="1">
        <f t="shared" si="1105"/>
        <v>0</v>
      </c>
      <c r="BH131" s="1">
        <f t="shared" si="1106"/>
        <v>0</v>
      </c>
      <c r="BI131" s="1">
        <f t="shared" si="1107"/>
        <v>0</v>
      </c>
      <c r="BJ131" s="1">
        <f t="shared" si="1108"/>
        <v>1</v>
      </c>
      <c r="BK131" s="1">
        <f t="shared" si="1109"/>
        <v>0</v>
      </c>
      <c r="BL131" s="1">
        <f t="shared" si="1110"/>
        <v>0</v>
      </c>
      <c r="BM131" s="1">
        <f t="shared" si="1111"/>
        <v>0</v>
      </c>
      <c r="BN131" s="1">
        <f t="shared" si="1112"/>
        <v>0</v>
      </c>
      <c r="BO131" s="1">
        <f t="shared" si="1113"/>
        <v>0</v>
      </c>
      <c r="BP131" s="1">
        <f t="shared" si="1114"/>
        <v>0</v>
      </c>
      <c r="BQ131" s="1">
        <f t="shared" si="1115"/>
        <v>0</v>
      </c>
      <c r="BR131" s="1">
        <f t="shared" si="1116"/>
        <v>0</v>
      </c>
      <c r="BS131" s="1">
        <f t="shared" si="1117"/>
        <v>0</v>
      </c>
      <c r="BT131" s="1">
        <f t="shared" si="1118"/>
        <v>0</v>
      </c>
      <c r="BU131" s="1">
        <f t="shared" si="1119"/>
        <v>0</v>
      </c>
      <c r="BV131" s="1">
        <f t="shared" si="1120"/>
        <v>0</v>
      </c>
      <c r="BW131" s="1">
        <f t="shared" si="1121"/>
        <v>0</v>
      </c>
      <c r="BX131" s="1">
        <f t="shared" si="1122"/>
        <v>0</v>
      </c>
      <c r="BY131" s="1">
        <f t="shared" si="1123"/>
        <v>0</v>
      </c>
      <c r="BZ131" s="1">
        <f t="shared" si="1124"/>
        <v>0</v>
      </c>
      <c r="CA131" s="1">
        <f t="shared" si="1125"/>
        <v>0</v>
      </c>
      <c r="CB131" s="1">
        <f t="shared" si="1126"/>
        <v>0</v>
      </c>
      <c r="CC131" s="1">
        <f t="shared" si="1127"/>
        <v>0</v>
      </c>
      <c r="CD131" s="1">
        <f t="shared" si="1128"/>
        <v>0</v>
      </c>
      <c r="CE131" s="1">
        <f t="shared" si="1129"/>
        <v>0</v>
      </c>
      <c r="CF131" s="1">
        <f t="shared" si="1130"/>
        <v>1</v>
      </c>
      <c r="CG131" s="1">
        <f t="shared" si="1131"/>
        <v>0</v>
      </c>
      <c r="CH131" s="1">
        <f t="shared" si="1132"/>
        <v>0</v>
      </c>
      <c r="CI131" s="1">
        <f t="shared" si="1133"/>
        <v>0</v>
      </c>
      <c r="CJ131" s="1">
        <f t="shared" si="1134"/>
        <v>0</v>
      </c>
      <c r="CK131" s="1">
        <f t="shared" si="1135"/>
        <v>0</v>
      </c>
      <c r="CL131" s="1">
        <f t="shared" si="1136"/>
        <v>0</v>
      </c>
      <c r="CM131" s="1">
        <f t="shared" si="1137"/>
        <v>0</v>
      </c>
      <c r="CN131" s="1">
        <f t="shared" si="1138"/>
        <v>0</v>
      </c>
      <c r="CO131" s="1">
        <f t="shared" si="1139"/>
        <v>0</v>
      </c>
      <c r="CP131" s="1">
        <f t="shared" si="1140"/>
        <v>0</v>
      </c>
      <c r="CQ131" s="1">
        <f t="shared" si="1141"/>
        <v>0</v>
      </c>
      <c r="CR131" s="1">
        <f t="shared" si="1142"/>
        <v>0</v>
      </c>
      <c r="CS131" s="1">
        <f t="shared" si="1143"/>
        <v>0</v>
      </c>
      <c r="CT131" s="1">
        <f t="shared" si="1144"/>
        <v>0</v>
      </c>
      <c r="CU131" s="1">
        <f t="shared" si="1145"/>
        <v>0</v>
      </c>
      <c r="CV131" s="1">
        <f t="shared" si="1146"/>
        <v>0</v>
      </c>
      <c r="CW131" s="1">
        <f t="shared" si="1147"/>
        <v>0</v>
      </c>
      <c r="CX131" s="1">
        <f t="shared" si="1148"/>
        <v>0</v>
      </c>
      <c r="CY131" s="1">
        <f t="shared" si="1149"/>
        <v>0</v>
      </c>
      <c r="CZ131" s="1">
        <f t="shared" si="1150"/>
        <v>0</v>
      </c>
      <c r="DA131" s="1">
        <f t="shared" si="1151"/>
        <v>1</v>
      </c>
      <c r="DB131" s="1">
        <f t="shared" si="1152"/>
        <v>0</v>
      </c>
      <c r="DC131" s="1">
        <f t="shared" si="1153"/>
        <v>0</v>
      </c>
      <c r="DD131" s="1">
        <f t="shared" si="1154"/>
        <v>0</v>
      </c>
      <c r="DE131" s="1">
        <f t="shared" si="1155"/>
        <v>0</v>
      </c>
      <c r="DF131" s="1">
        <f t="shared" si="1156"/>
        <v>0</v>
      </c>
      <c r="DG131" s="1">
        <f t="shared" si="1157"/>
        <v>0</v>
      </c>
      <c r="DH131" s="1">
        <f t="shared" si="1158"/>
        <v>0</v>
      </c>
      <c r="DI131" s="1">
        <f t="shared" si="1159"/>
        <v>0</v>
      </c>
      <c r="DJ131" s="1">
        <f t="shared" si="1160"/>
        <v>0</v>
      </c>
      <c r="DK131" s="1">
        <f t="shared" si="1161"/>
        <v>0</v>
      </c>
      <c r="DL131" s="1">
        <f t="shared" si="1162"/>
        <v>0</v>
      </c>
      <c r="DM131" s="1">
        <f t="shared" si="1163"/>
        <v>0</v>
      </c>
      <c r="DN131" s="1">
        <f t="shared" si="1164"/>
        <v>0</v>
      </c>
      <c r="DO131" s="1">
        <f t="shared" si="1165"/>
        <v>0</v>
      </c>
      <c r="DP131" s="1">
        <f t="shared" si="1166"/>
        <v>0</v>
      </c>
      <c r="DQ131" s="1">
        <f t="shared" si="1167"/>
        <v>0</v>
      </c>
      <c r="DR131" s="1">
        <f t="shared" si="1168"/>
        <v>0</v>
      </c>
      <c r="DS131" s="1">
        <f t="shared" si="1169"/>
        <v>0</v>
      </c>
      <c r="DT131" s="1">
        <f t="shared" si="1170"/>
        <v>0</v>
      </c>
      <c r="DU131" s="1">
        <f t="shared" si="1171"/>
        <v>1</v>
      </c>
      <c r="DV131" s="1">
        <f t="shared" si="1172"/>
        <v>0</v>
      </c>
      <c r="DW131" s="1">
        <f t="shared" si="1173"/>
        <v>0</v>
      </c>
      <c r="DX131" s="1">
        <f t="shared" si="1174"/>
        <v>0</v>
      </c>
      <c r="DY131" s="1">
        <f t="shared" si="1175"/>
        <v>0</v>
      </c>
      <c r="DZ131" s="1">
        <f t="shared" si="1176"/>
        <v>0</v>
      </c>
      <c r="EA131" s="1">
        <f t="shared" si="1177"/>
        <v>0</v>
      </c>
      <c r="EB131" s="1">
        <f t="shared" si="1178"/>
        <v>0</v>
      </c>
      <c r="EC131" s="1">
        <f t="shared" si="1179"/>
        <v>0</v>
      </c>
      <c r="ED131" s="1">
        <f t="shared" si="1180"/>
        <v>0</v>
      </c>
      <c r="EE131" s="1">
        <f t="shared" si="1181"/>
        <v>0</v>
      </c>
      <c r="EF131" s="1">
        <f t="shared" si="1182"/>
        <v>0</v>
      </c>
      <c r="EG131" s="1">
        <f t="shared" si="1183"/>
        <v>0</v>
      </c>
      <c r="EH131" s="1">
        <f t="shared" si="1184"/>
        <v>0</v>
      </c>
      <c r="EI131" s="1">
        <f t="shared" si="1185"/>
        <v>0</v>
      </c>
      <c r="EJ131" s="1">
        <f t="shared" si="1186"/>
        <v>0</v>
      </c>
      <c r="EK131" s="1">
        <f t="shared" si="1187"/>
        <v>0</v>
      </c>
      <c r="EL131" s="1">
        <f t="shared" si="1188"/>
        <v>0</v>
      </c>
      <c r="EM131" s="1">
        <f t="shared" si="1189"/>
        <v>0</v>
      </c>
      <c r="EN131" s="1">
        <f t="shared" si="1190"/>
        <v>0</v>
      </c>
      <c r="EO131" s="1">
        <f t="shared" si="1191"/>
        <v>0</v>
      </c>
      <c r="EP131" s="1">
        <f t="shared" si="1192"/>
        <v>0</v>
      </c>
      <c r="EQ131" s="1">
        <f t="shared" si="1193"/>
        <v>1</v>
      </c>
      <c r="ER131" s="1">
        <f t="shared" si="1194"/>
        <v>0</v>
      </c>
      <c r="ES131" s="1">
        <f t="shared" si="1195"/>
        <v>0</v>
      </c>
      <c r="ET131" s="1">
        <f t="shared" si="1196"/>
        <v>0</v>
      </c>
      <c r="EU131" s="1">
        <f t="shared" si="1197"/>
        <v>0</v>
      </c>
      <c r="EV131" s="1">
        <f t="shared" si="1198"/>
        <v>0</v>
      </c>
      <c r="EW131" s="1">
        <f t="shared" si="1199"/>
        <v>0</v>
      </c>
    </row>
    <row r="132" spans="1:157" x14ac:dyDescent="0.2">
      <c r="C132" s="65"/>
      <c r="D132" s="24">
        <v>5</v>
      </c>
      <c r="E132" s="15">
        <v>7</v>
      </c>
      <c r="F132" s="16">
        <v>7.5</v>
      </c>
      <c r="G132" s="16">
        <v>7</v>
      </c>
      <c r="H132" s="16">
        <v>7.5</v>
      </c>
      <c r="I132" s="17">
        <v>7</v>
      </c>
      <c r="J132" s="61">
        <v>1.7</v>
      </c>
      <c r="L132" s="6">
        <f t="shared" si="1080"/>
        <v>36</v>
      </c>
      <c r="M132" s="1" t="str">
        <f t="shared" si="1081"/>
        <v>-</v>
      </c>
      <c r="N132" s="1">
        <f t="shared" si="1082"/>
        <v>7.5</v>
      </c>
      <c r="O132" s="1" t="str">
        <f t="shared" si="1083"/>
        <v>-</v>
      </c>
      <c r="P132" s="1">
        <f t="shared" si="1084"/>
        <v>7</v>
      </c>
      <c r="Q132" s="1" t="str">
        <f t="shared" si="1085"/>
        <v>=</v>
      </c>
      <c r="R132" s="5">
        <f t="shared" si="1086"/>
        <v>21.5</v>
      </c>
      <c r="S132" s="7">
        <f t="shared" si="1087"/>
        <v>36.549999999999997</v>
      </c>
      <c r="T132" s="7"/>
      <c r="U132" s="7"/>
      <c r="V132" s="7"/>
      <c r="W132" s="7"/>
      <c r="X132" s="7"/>
      <c r="Y132" s="7"/>
      <c r="Z132" s="7"/>
      <c r="AA132" s="7"/>
      <c r="AB132" s="1">
        <f t="shared" si="1088"/>
        <v>7.5</v>
      </c>
      <c r="AC132" s="1">
        <f t="shared" si="1089"/>
        <v>7.5</v>
      </c>
      <c r="AD132" s="1">
        <f t="shared" si="1089"/>
        <v>7.5</v>
      </c>
      <c r="AE132" s="2">
        <f t="shared" si="1089"/>
        <v>7.5</v>
      </c>
      <c r="AF132" s="1">
        <f t="shared" si="1090"/>
        <v>7</v>
      </c>
      <c r="AG132" s="1">
        <f t="shared" si="1091"/>
        <v>7</v>
      </c>
      <c r="AH132" s="1">
        <f t="shared" si="1091"/>
        <v>7</v>
      </c>
      <c r="AI132" s="2">
        <f t="shared" si="1091"/>
        <v>7</v>
      </c>
      <c r="AJ132" s="1">
        <f t="shared" si="1092"/>
        <v>0</v>
      </c>
      <c r="AK132" s="1">
        <f t="shared" si="1092"/>
        <v>0</v>
      </c>
      <c r="AL132" s="1">
        <f t="shared" si="1092"/>
        <v>0</v>
      </c>
      <c r="AM132" s="1">
        <f t="shared" si="1092"/>
        <v>0</v>
      </c>
      <c r="AN132" s="1">
        <f t="shared" si="1092"/>
        <v>0</v>
      </c>
      <c r="AO132" s="1">
        <f t="shared" si="1093"/>
        <v>0</v>
      </c>
      <c r="AP132" s="1">
        <f t="shared" si="1094"/>
        <v>0</v>
      </c>
      <c r="AQ132" s="1">
        <f t="shared" si="1094"/>
        <v>0</v>
      </c>
      <c r="AR132" s="1">
        <f t="shared" si="1094"/>
        <v>0</v>
      </c>
      <c r="AS132" s="1">
        <f t="shared" si="1094"/>
        <v>0</v>
      </c>
      <c r="AT132" s="1">
        <f t="shared" si="1094"/>
        <v>0</v>
      </c>
      <c r="AU132" s="1"/>
      <c r="AV132" s="1"/>
      <c r="AW132" s="1">
        <f t="shared" si="1095"/>
        <v>0</v>
      </c>
      <c r="AX132" s="1">
        <f t="shared" si="1096"/>
        <v>0</v>
      </c>
      <c r="AY132" s="1">
        <f t="shared" si="1097"/>
        <v>0</v>
      </c>
      <c r="AZ132" s="1">
        <f t="shared" si="1098"/>
        <v>0</v>
      </c>
      <c r="BA132" s="1">
        <f t="shared" si="1099"/>
        <v>0</v>
      </c>
      <c r="BB132" s="1">
        <f t="shared" si="1100"/>
        <v>0</v>
      </c>
      <c r="BC132" s="1">
        <f t="shared" si="1101"/>
        <v>0</v>
      </c>
      <c r="BD132" s="1">
        <f t="shared" si="1102"/>
        <v>0</v>
      </c>
      <c r="BE132" s="1">
        <f t="shared" si="1103"/>
        <v>0</v>
      </c>
      <c r="BF132" s="1">
        <f t="shared" si="1104"/>
        <v>0</v>
      </c>
      <c r="BG132" s="1">
        <f t="shared" si="1105"/>
        <v>0</v>
      </c>
      <c r="BH132" s="1">
        <f t="shared" si="1106"/>
        <v>0</v>
      </c>
      <c r="BI132" s="1">
        <f t="shared" si="1107"/>
        <v>0</v>
      </c>
      <c r="BJ132" s="1">
        <f t="shared" si="1108"/>
        <v>0</v>
      </c>
      <c r="BK132" s="1">
        <f t="shared" si="1109"/>
        <v>1</v>
      </c>
      <c r="BL132" s="1">
        <f t="shared" si="1110"/>
        <v>0</v>
      </c>
      <c r="BM132" s="1">
        <f t="shared" si="1111"/>
        <v>0</v>
      </c>
      <c r="BN132" s="1">
        <f t="shared" si="1112"/>
        <v>0</v>
      </c>
      <c r="BO132" s="1">
        <f t="shared" si="1113"/>
        <v>0</v>
      </c>
      <c r="BP132" s="1">
        <f t="shared" si="1114"/>
        <v>0</v>
      </c>
      <c r="BQ132" s="1">
        <f t="shared" si="1115"/>
        <v>0</v>
      </c>
      <c r="BR132" s="1">
        <f t="shared" si="1116"/>
        <v>0</v>
      </c>
      <c r="BS132" s="1">
        <f t="shared" si="1117"/>
        <v>0</v>
      </c>
      <c r="BT132" s="1">
        <f t="shared" si="1118"/>
        <v>0</v>
      </c>
      <c r="BU132" s="1">
        <f t="shared" si="1119"/>
        <v>0</v>
      </c>
      <c r="BV132" s="1">
        <f t="shared" si="1120"/>
        <v>0</v>
      </c>
      <c r="BW132" s="1">
        <f t="shared" si="1121"/>
        <v>0</v>
      </c>
      <c r="BX132" s="1">
        <f t="shared" si="1122"/>
        <v>0</v>
      </c>
      <c r="BY132" s="1">
        <f t="shared" si="1123"/>
        <v>0</v>
      </c>
      <c r="BZ132" s="1">
        <f t="shared" si="1124"/>
        <v>0</v>
      </c>
      <c r="CA132" s="1">
        <f t="shared" si="1125"/>
        <v>0</v>
      </c>
      <c r="CB132" s="1">
        <f t="shared" si="1126"/>
        <v>0</v>
      </c>
      <c r="CC132" s="1">
        <f t="shared" si="1127"/>
        <v>0</v>
      </c>
      <c r="CD132" s="1">
        <f t="shared" si="1128"/>
        <v>0</v>
      </c>
      <c r="CE132" s="1">
        <f t="shared" si="1129"/>
        <v>0</v>
      </c>
      <c r="CF132" s="1">
        <f t="shared" si="1130"/>
        <v>0</v>
      </c>
      <c r="CG132" s="1">
        <f t="shared" si="1131"/>
        <v>1</v>
      </c>
      <c r="CH132" s="1">
        <f t="shared" si="1132"/>
        <v>0</v>
      </c>
      <c r="CI132" s="1">
        <f t="shared" si="1133"/>
        <v>0</v>
      </c>
      <c r="CJ132" s="1">
        <f t="shared" si="1134"/>
        <v>0</v>
      </c>
      <c r="CK132" s="1">
        <f t="shared" si="1135"/>
        <v>0</v>
      </c>
      <c r="CL132" s="1">
        <f t="shared" si="1136"/>
        <v>0</v>
      </c>
      <c r="CM132" s="1">
        <f t="shared" si="1137"/>
        <v>0</v>
      </c>
      <c r="CN132" s="1">
        <f t="shared" si="1138"/>
        <v>0</v>
      </c>
      <c r="CO132" s="1">
        <f t="shared" si="1139"/>
        <v>0</v>
      </c>
      <c r="CP132" s="1">
        <f t="shared" si="1140"/>
        <v>0</v>
      </c>
      <c r="CQ132" s="1">
        <f t="shared" si="1141"/>
        <v>0</v>
      </c>
      <c r="CR132" s="1">
        <f t="shared" si="1142"/>
        <v>0</v>
      </c>
      <c r="CS132" s="1">
        <f t="shared" si="1143"/>
        <v>0</v>
      </c>
      <c r="CT132" s="1">
        <f t="shared" si="1144"/>
        <v>0</v>
      </c>
      <c r="CU132" s="1">
        <f t="shared" si="1145"/>
        <v>0</v>
      </c>
      <c r="CV132" s="1">
        <f t="shared" si="1146"/>
        <v>0</v>
      </c>
      <c r="CW132" s="1">
        <f t="shared" si="1147"/>
        <v>0</v>
      </c>
      <c r="CX132" s="1">
        <f t="shared" si="1148"/>
        <v>0</v>
      </c>
      <c r="CY132" s="1">
        <f t="shared" si="1149"/>
        <v>0</v>
      </c>
      <c r="CZ132" s="1">
        <f t="shared" si="1150"/>
        <v>0</v>
      </c>
      <c r="DA132" s="1">
        <f t="shared" si="1151"/>
        <v>1</v>
      </c>
      <c r="DB132" s="1">
        <f t="shared" si="1152"/>
        <v>0</v>
      </c>
      <c r="DC132" s="1">
        <f t="shared" si="1153"/>
        <v>0</v>
      </c>
      <c r="DD132" s="1">
        <f t="shared" si="1154"/>
        <v>0</v>
      </c>
      <c r="DE132" s="1">
        <f t="shared" si="1155"/>
        <v>0</v>
      </c>
      <c r="DF132" s="1">
        <f t="shared" si="1156"/>
        <v>0</v>
      </c>
      <c r="DG132" s="1">
        <f t="shared" si="1157"/>
        <v>0</v>
      </c>
      <c r="DH132" s="1">
        <f t="shared" si="1158"/>
        <v>0</v>
      </c>
      <c r="DI132" s="1">
        <f t="shared" si="1159"/>
        <v>0</v>
      </c>
      <c r="DJ132" s="1">
        <f t="shared" si="1160"/>
        <v>0</v>
      </c>
      <c r="DK132" s="1">
        <f t="shared" si="1161"/>
        <v>0</v>
      </c>
      <c r="DL132" s="1">
        <f t="shared" si="1162"/>
        <v>0</v>
      </c>
      <c r="DM132" s="1">
        <f t="shared" si="1163"/>
        <v>0</v>
      </c>
      <c r="DN132" s="1">
        <f t="shared" si="1164"/>
        <v>0</v>
      </c>
      <c r="DO132" s="1">
        <f t="shared" si="1165"/>
        <v>0</v>
      </c>
      <c r="DP132" s="1">
        <f t="shared" si="1166"/>
        <v>0</v>
      </c>
      <c r="DQ132" s="1">
        <f t="shared" si="1167"/>
        <v>0</v>
      </c>
      <c r="DR132" s="1">
        <f t="shared" si="1168"/>
        <v>0</v>
      </c>
      <c r="DS132" s="1">
        <f t="shared" si="1169"/>
        <v>0</v>
      </c>
      <c r="DT132" s="1">
        <f t="shared" si="1170"/>
        <v>0</v>
      </c>
      <c r="DU132" s="1">
        <f t="shared" si="1171"/>
        <v>0</v>
      </c>
      <c r="DV132" s="1">
        <f t="shared" si="1172"/>
        <v>0</v>
      </c>
      <c r="DW132" s="1">
        <f t="shared" si="1173"/>
        <v>1</v>
      </c>
      <c r="DX132" s="1">
        <f t="shared" si="1174"/>
        <v>0</v>
      </c>
      <c r="DY132" s="1">
        <f t="shared" si="1175"/>
        <v>0</v>
      </c>
      <c r="DZ132" s="1">
        <f t="shared" si="1176"/>
        <v>0</v>
      </c>
      <c r="EA132" s="1">
        <f t="shared" si="1177"/>
        <v>0</v>
      </c>
      <c r="EB132" s="1">
        <f t="shared" si="1178"/>
        <v>0</v>
      </c>
      <c r="EC132" s="1">
        <f t="shared" si="1179"/>
        <v>0</v>
      </c>
      <c r="ED132" s="1">
        <f t="shared" si="1180"/>
        <v>0</v>
      </c>
      <c r="EE132" s="1">
        <f t="shared" si="1181"/>
        <v>0</v>
      </c>
      <c r="EF132" s="1">
        <f t="shared" si="1182"/>
        <v>0</v>
      </c>
      <c r="EG132" s="1">
        <f t="shared" si="1183"/>
        <v>0</v>
      </c>
      <c r="EH132" s="1">
        <f t="shared" si="1184"/>
        <v>0</v>
      </c>
      <c r="EI132" s="1">
        <f t="shared" si="1185"/>
        <v>0</v>
      </c>
      <c r="EJ132" s="1">
        <f t="shared" si="1186"/>
        <v>0</v>
      </c>
      <c r="EK132" s="1">
        <f t="shared" si="1187"/>
        <v>0</v>
      </c>
      <c r="EL132" s="1">
        <f t="shared" si="1188"/>
        <v>0</v>
      </c>
      <c r="EM132" s="1">
        <f t="shared" si="1189"/>
        <v>0</v>
      </c>
      <c r="EN132" s="1">
        <f t="shared" si="1190"/>
        <v>0</v>
      </c>
      <c r="EO132" s="1">
        <f t="shared" si="1191"/>
        <v>0</v>
      </c>
      <c r="EP132" s="1">
        <f t="shared" si="1192"/>
        <v>0</v>
      </c>
      <c r="EQ132" s="1">
        <f t="shared" si="1193"/>
        <v>1</v>
      </c>
      <c r="ER132" s="1">
        <f t="shared" si="1194"/>
        <v>0</v>
      </c>
      <c r="ES132" s="1">
        <f t="shared" si="1195"/>
        <v>0</v>
      </c>
      <c r="ET132" s="1">
        <f t="shared" si="1196"/>
        <v>0</v>
      </c>
      <c r="EU132" s="1">
        <f t="shared" si="1197"/>
        <v>0</v>
      </c>
      <c r="EV132" s="1">
        <f t="shared" si="1198"/>
        <v>0</v>
      </c>
      <c r="EW132" s="1">
        <f t="shared" si="1199"/>
        <v>0</v>
      </c>
    </row>
    <row r="133" spans="1:157" ht="13.5" thickBot="1" x14ac:dyDescent="0.25">
      <c r="C133" s="66" t="str">
        <f>IF(AO127+AT127&gt;0,"Alert! An entered score is outside the normal 0-10 range."," ")</f>
        <v xml:space="preserve"> </v>
      </c>
      <c r="D133" s="25">
        <v>6</v>
      </c>
      <c r="E133" s="18">
        <v>6.5</v>
      </c>
      <c r="F133" s="19">
        <v>6.5</v>
      </c>
      <c r="G133" s="19">
        <v>6.5</v>
      </c>
      <c r="H133" s="19">
        <v>6.5</v>
      </c>
      <c r="I133" s="20">
        <v>7.5</v>
      </c>
      <c r="J133" s="62">
        <v>1.7</v>
      </c>
      <c r="L133" s="6">
        <f t="shared" si="1080"/>
        <v>33.5</v>
      </c>
      <c r="M133" s="1" t="str">
        <f t="shared" si="1081"/>
        <v>-</v>
      </c>
      <c r="N133" s="1">
        <f t="shared" si="1082"/>
        <v>7.5</v>
      </c>
      <c r="O133" s="1" t="str">
        <f t="shared" si="1083"/>
        <v>-</v>
      </c>
      <c r="P133" s="1">
        <f t="shared" si="1084"/>
        <v>6.5</v>
      </c>
      <c r="Q133" s="1" t="str">
        <f t="shared" si="1085"/>
        <v>=</v>
      </c>
      <c r="R133" s="5">
        <f t="shared" si="1086"/>
        <v>19.5</v>
      </c>
      <c r="S133" s="7">
        <f t="shared" si="1087"/>
        <v>33.15</v>
      </c>
      <c r="T133" s="7"/>
      <c r="U133" s="7"/>
      <c r="V133" s="7"/>
      <c r="W133" s="7"/>
      <c r="X133" s="7"/>
      <c r="Y133" s="7"/>
      <c r="Z133" s="7"/>
      <c r="AA133" s="7"/>
      <c r="AB133" s="1">
        <f t="shared" si="1088"/>
        <v>6.5</v>
      </c>
      <c r="AC133" s="1">
        <f t="shared" si="1089"/>
        <v>6.5</v>
      </c>
      <c r="AD133" s="1">
        <f t="shared" si="1089"/>
        <v>6.5</v>
      </c>
      <c r="AE133" s="2">
        <f t="shared" si="1089"/>
        <v>7.5</v>
      </c>
      <c r="AF133" s="1">
        <f t="shared" si="1090"/>
        <v>6.5</v>
      </c>
      <c r="AG133" s="1">
        <f t="shared" si="1091"/>
        <v>6.5</v>
      </c>
      <c r="AH133" s="1">
        <f t="shared" si="1091"/>
        <v>6.5</v>
      </c>
      <c r="AI133" s="2">
        <f t="shared" si="1091"/>
        <v>6.5</v>
      </c>
      <c r="AJ133" s="1">
        <f t="shared" si="1092"/>
        <v>0</v>
      </c>
      <c r="AK133" s="1">
        <f t="shared" si="1092"/>
        <v>0</v>
      </c>
      <c r="AL133" s="1">
        <f t="shared" si="1092"/>
        <v>0</v>
      </c>
      <c r="AM133" s="1">
        <f t="shared" si="1092"/>
        <v>0</v>
      </c>
      <c r="AN133" s="1">
        <f t="shared" si="1092"/>
        <v>0</v>
      </c>
      <c r="AO133" s="1">
        <f t="shared" si="1093"/>
        <v>0</v>
      </c>
      <c r="AP133" s="1">
        <f t="shared" si="1094"/>
        <v>0</v>
      </c>
      <c r="AQ133" s="1">
        <f t="shared" si="1094"/>
        <v>0</v>
      </c>
      <c r="AR133" s="1">
        <f t="shared" si="1094"/>
        <v>0</v>
      </c>
      <c r="AS133" s="1">
        <f t="shared" si="1094"/>
        <v>0</v>
      </c>
      <c r="AT133" s="1">
        <f t="shared" si="1094"/>
        <v>0</v>
      </c>
      <c r="AU133" s="1"/>
      <c r="AV133" s="1"/>
      <c r="AW133" s="1">
        <f t="shared" si="1095"/>
        <v>0</v>
      </c>
      <c r="AX133" s="1">
        <f t="shared" si="1096"/>
        <v>0</v>
      </c>
      <c r="AY133" s="1">
        <f t="shared" si="1097"/>
        <v>0</v>
      </c>
      <c r="AZ133" s="1">
        <f t="shared" si="1098"/>
        <v>0</v>
      </c>
      <c r="BA133" s="1">
        <f t="shared" si="1099"/>
        <v>0</v>
      </c>
      <c r="BB133" s="1">
        <f t="shared" si="1100"/>
        <v>0</v>
      </c>
      <c r="BC133" s="1">
        <f t="shared" si="1101"/>
        <v>0</v>
      </c>
      <c r="BD133" s="1">
        <f t="shared" si="1102"/>
        <v>0</v>
      </c>
      <c r="BE133" s="1">
        <f t="shared" si="1103"/>
        <v>0</v>
      </c>
      <c r="BF133" s="1">
        <f t="shared" si="1104"/>
        <v>0</v>
      </c>
      <c r="BG133" s="1">
        <f t="shared" si="1105"/>
        <v>0</v>
      </c>
      <c r="BH133" s="1">
        <f t="shared" si="1106"/>
        <v>0</v>
      </c>
      <c r="BI133" s="1">
        <f t="shared" si="1107"/>
        <v>0</v>
      </c>
      <c r="BJ133" s="1">
        <f t="shared" si="1108"/>
        <v>1</v>
      </c>
      <c r="BK133" s="1">
        <f t="shared" si="1109"/>
        <v>0</v>
      </c>
      <c r="BL133" s="1">
        <f t="shared" si="1110"/>
        <v>0</v>
      </c>
      <c r="BM133" s="1">
        <f t="shared" si="1111"/>
        <v>0</v>
      </c>
      <c r="BN133" s="1">
        <f t="shared" si="1112"/>
        <v>0</v>
      </c>
      <c r="BO133" s="1">
        <f t="shared" si="1113"/>
        <v>0</v>
      </c>
      <c r="BP133" s="1">
        <f t="shared" si="1114"/>
        <v>0</v>
      </c>
      <c r="BQ133" s="1">
        <f t="shared" si="1115"/>
        <v>0</v>
      </c>
      <c r="BR133" s="1">
        <f t="shared" si="1116"/>
        <v>0</v>
      </c>
      <c r="BS133" s="1">
        <f t="shared" si="1117"/>
        <v>0</v>
      </c>
      <c r="BT133" s="1">
        <f t="shared" si="1118"/>
        <v>0</v>
      </c>
      <c r="BU133" s="1">
        <f t="shared" si="1119"/>
        <v>0</v>
      </c>
      <c r="BV133" s="1">
        <f t="shared" si="1120"/>
        <v>0</v>
      </c>
      <c r="BW133" s="1">
        <f t="shared" si="1121"/>
        <v>0</v>
      </c>
      <c r="BX133" s="1">
        <f t="shared" si="1122"/>
        <v>0</v>
      </c>
      <c r="BY133" s="1">
        <f t="shared" si="1123"/>
        <v>0</v>
      </c>
      <c r="BZ133" s="1">
        <f t="shared" si="1124"/>
        <v>0</v>
      </c>
      <c r="CA133" s="1">
        <f t="shared" si="1125"/>
        <v>0</v>
      </c>
      <c r="CB133" s="1">
        <f t="shared" si="1126"/>
        <v>0</v>
      </c>
      <c r="CC133" s="1">
        <f t="shared" si="1127"/>
        <v>0</v>
      </c>
      <c r="CD133" s="1">
        <f t="shared" si="1128"/>
        <v>0</v>
      </c>
      <c r="CE133" s="1">
        <f t="shared" si="1129"/>
        <v>1</v>
      </c>
      <c r="CF133" s="1">
        <f t="shared" si="1130"/>
        <v>0</v>
      </c>
      <c r="CG133" s="1">
        <f t="shared" si="1131"/>
        <v>0</v>
      </c>
      <c r="CH133" s="1">
        <f t="shared" si="1132"/>
        <v>0</v>
      </c>
      <c r="CI133" s="1">
        <f t="shared" si="1133"/>
        <v>0</v>
      </c>
      <c r="CJ133" s="1">
        <f t="shared" si="1134"/>
        <v>0</v>
      </c>
      <c r="CK133" s="1">
        <f t="shared" si="1135"/>
        <v>0</v>
      </c>
      <c r="CL133" s="1">
        <f t="shared" si="1136"/>
        <v>0</v>
      </c>
      <c r="CM133" s="1">
        <f t="shared" si="1137"/>
        <v>0</v>
      </c>
      <c r="CN133" s="1">
        <f t="shared" si="1138"/>
        <v>0</v>
      </c>
      <c r="CO133" s="1">
        <f t="shared" si="1139"/>
        <v>0</v>
      </c>
      <c r="CP133" s="1">
        <f t="shared" si="1140"/>
        <v>0</v>
      </c>
      <c r="CQ133" s="1">
        <f t="shared" si="1141"/>
        <v>0</v>
      </c>
      <c r="CR133" s="1">
        <f t="shared" si="1142"/>
        <v>0</v>
      </c>
      <c r="CS133" s="1">
        <f t="shared" si="1143"/>
        <v>0</v>
      </c>
      <c r="CT133" s="1">
        <f t="shared" si="1144"/>
        <v>0</v>
      </c>
      <c r="CU133" s="1">
        <f t="shared" si="1145"/>
        <v>0</v>
      </c>
      <c r="CV133" s="1">
        <f t="shared" si="1146"/>
        <v>0</v>
      </c>
      <c r="CW133" s="1">
        <f t="shared" si="1147"/>
        <v>0</v>
      </c>
      <c r="CX133" s="1">
        <f t="shared" si="1148"/>
        <v>0</v>
      </c>
      <c r="CY133" s="1">
        <f t="shared" si="1149"/>
        <v>0</v>
      </c>
      <c r="CZ133" s="1">
        <f t="shared" si="1150"/>
        <v>1</v>
      </c>
      <c r="DA133" s="1">
        <f t="shared" si="1151"/>
        <v>0</v>
      </c>
      <c r="DB133" s="1">
        <f t="shared" si="1152"/>
        <v>0</v>
      </c>
      <c r="DC133" s="1">
        <f t="shared" si="1153"/>
        <v>0</v>
      </c>
      <c r="DD133" s="1">
        <f t="shared" si="1154"/>
        <v>0</v>
      </c>
      <c r="DE133" s="1">
        <f t="shared" si="1155"/>
        <v>0</v>
      </c>
      <c r="DF133" s="1">
        <f t="shared" si="1156"/>
        <v>0</v>
      </c>
      <c r="DG133" s="1">
        <f t="shared" si="1157"/>
        <v>0</v>
      </c>
      <c r="DH133" s="1">
        <f t="shared" si="1158"/>
        <v>0</v>
      </c>
      <c r="DI133" s="1">
        <f t="shared" si="1159"/>
        <v>0</v>
      </c>
      <c r="DJ133" s="1">
        <f t="shared" si="1160"/>
        <v>0</v>
      </c>
      <c r="DK133" s="1">
        <f t="shared" si="1161"/>
        <v>0</v>
      </c>
      <c r="DL133" s="1">
        <f t="shared" si="1162"/>
        <v>0</v>
      </c>
      <c r="DM133" s="1">
        <f t="shared" si="1163"/>
        <v>0</v>
      </c>
      <c r="DN133" s="1">
        <f t="shared" si="1164"/>
        <v>0</v>
      </c>
      <c r="DO133" s="1">
        <f t="shared" si="1165"/>
        <v>0</v>
      </c>
      <c r="DP133" s="1">
        <f t="shared" si="1166"/>
        <v>0</v>
      </c>
      <c r="DQ133" s="1">
        <f t="shared" si="1167"/>
        <v>0</v>
      </c>
      <c r="DR133" s="1">
        <f t="shared" si="1168"/>
        <v>0</v>
      </c>
      <c r="DS133" s="1">
        <f t="shared" si="1169"/>
        <v>0</v>
      </c>
      <c r="DT133" s="1">
        <f t="shared" si="1170"/>
        <v>0</v>
      </c>
      <c r="DU133" s="1">
        <f t="shared" si="1171"/>
        <v>1</v>
      </c>
      <c r="DV133" s="1">
        <f t="shared" si="1172"/>
        <v>0</v>
      </c>
      <c r="DW133" s="1">
        <f t="shared" si="1173"/>
        <v>0</v>
      </c>
      <c r="DX133" s="1">
        <f t="shared" si="1174"/>
        <v>0</v>
      </c>
      <c r="DY133" s="1">
        <f t="shared" si="1175"/>
        <v>0</v>
      </c>
      <c r="DZ133" s="1">
        <f t="shared" si="1176"/>
        <v>0</v>
      </c>
      <c r="EA133" s="1">
        <f t="shared" si="1177"/>
        <v>0</v>
      </c>
      <c r="EB133" s="1">
        <f t="shared" si="1178"/>
        <v>0</v>
      </c>
      <c r="EC133" s="1">
        <f t="shared" si="1179"/>
        <v>0</v>
      </c>
      <c r="ED133" s="1">
        <f t="shared" si="1180"/>
        <v>0</v>
      </c>
      <c r="EE133" s="1">
        <f t="shared" si="1181"/>
        <v>0</v>
      </c>
      <c r="EF133" s="1">
        <f t="shared" si="1182"/>
        <v>0</v>
      </c>
      <c r="EG133" s="1">
        <f t="shared" si="1183"/>
        <v>0</v>
      </c>
      <c r="EH133" s="1">
        <f t="shared" si="1184"/>
        <v>0</v>
      </c>
      <c r="EI133" s="1">
        <f t="shared" si="1185"/>
        <v>0</v>
      </c>
      <c r="EJ133" s="1">
        <f t="shared" si="1186"/>
        <v>0</v>
      </c>
      <c r="EK133" s="1">
        <f t="shared" si="1187"/>
        <v>0</v>
      </c>
      <c r="EL133" s="1">
        <f t="shared" si="1188"/>
        <v>0</v>
      </c>
      <c r="EM133" s="1">
        <f t="shared" si="1189"/>
        <v>0</v>
      </c>
      <c r="EN133" s="1">
        <f t="shared" si="1190"/>
        <v>0</v>
      </c>
      <c r="EO133" s="1">
        <f t="shared" si="1191"/>
        <v>0</v>
      </c>
      <c r="EP133" s="1">
        <f t="shared" si="1192"/>
        <v>0</v>
      </c>
      <c r="EQ133" s="1">
        <f t="shared" si="1193"/>
        <v>0</v>
      </c>
      <c r="ER133" s="1">
        <f t="shared" si="1194"/>
        <v>1</v>
      </c>
      <c r="ES133" s="1">
        <f t="shared" si="1195"/>
        <v>0</v>
      </c>
      <c r="ET133" s="1">
        <f t="shared" si="1196"/>
        <v>0</v>
      </c>
      <c r="EU133" s="1">
        <f t="shared" si="1197"/>
        <v>0</v>
      </c>
      <c r="EV133" s="1">
        <f t="shared" si="1198"/>
        <v>0</v>
      </c>
      <c r="EW133" s="1">
        <f t="shared" si="1199"/>
        <v>0</v>
      </c>
    </row>
    <row r="134" spans="1:157" ht="3" customHeight="1" x14ac:dyDescent="0.2">
      <c r="C134" s="66"/>
      <c r="S134" s="4"/>
      <c r="T134" s="4"/>
      <c r="U134" s="4"/>
      <c r="V134" s="4"/>
      <c r="W134" s="4"/>
      <c r="X134" s="4"/>
      <c r="Y134" s="4"/>
      <c r="Z134" s="4"/>
      <c r="AA134" s="4"/>
    </row>
    <row r="135" spans="1:157" ht="15.75" x14ac:dyDescent="0.25">
      <c r="C135" s="66"/>
      <c r="E135" s="70" t="str">
        <f>IF(C128&gt;0,C128," ")</f>
        <v>Elise Pantezzi (QOR)</v>
      </c>
      <c r="F135" s="70"/>
      <c r="G135" s="70"/>
      <c r="H135" s="70"/>
      <c r="I135" s="70"/>
      <c r="J135" s="70"/>
      <c r="K135" s="70"/>
      <c r="L135" s="70"/>
      <c r="M135" s="70"/>
      <c r="N135" s="70"/>
      <c r="O135" s="70" t="s">
        <v>9</v>
      </c>
      <c r="P135" s="70"/>
      <c r="Q135" s="70"/>
      <c r="R135" s="70"/>
      <c r="S135" s="21">
        <f>SUM(S128:S134)</f>
        <v>219.9</v>
      </c>
      <c r="T135" s="21"/>
      <c r="U135" s="21"/>
      <c r="V135" s="21"/>
      <c r="W135" s="21"/>
      <c r="X135" s="21"/>
      <c r="Y135" s="21"/>
      <c r="Z135" s="21"/>
      <c r="AA135" s="21"/>
    </row>
    <row r="136" spans="1:157" ht="6" customHeight="1" x14ac:dyDescent="0.2">
      <c r="C136" s="67"/>
      <c r="D136" s="8"/>
      <c r="E136" s="8"/>
      <c r="F136" s="8"/>
      <c r="G136" s="8"/>
      <c r="H136" s="8"/>
      <c r="I136" s="8"/>
      <c r="J136" s="9"/>
      <c r="K136" s="9"/>
      <c r="L136" s="9"/>
      <c r="M136" s="9"/>
      <c r="N136" s="9"/>
      <c r="O136" s="9"/>
      <c r="P136" s="9"/>
      <c r="Q136" s="9"/>
      <c r="R136" s="9"/>
      <c r="S136" s="10"/>
      <c r="T136" s="38"/>
      <c r="U136" s="38"/>
      <c r="V136" s="38"/>
      <c r="W136" s="38"/>
      <c r="X136" s="38"/>
      <c r="Y136" s="38"/>
      <c r="Z136" s="38"/>
      <c r="AA136" s="38"/>
    </row>
    <row r="137" spans="1:157" ht="6" customHeight="1" x14ac:dyDescent="0.2"/>
    <row r="138" spans="1:157" x14ac:dyDescent="0.2">
      <c r="A138" s="1"/>
      <c r="B138" s="1"/>
      <c r="E138" s="2" t="s">
        <v>1</v>
      </c>
      <c r="F138" s="2" t="s">
        <v>1</v>
      </c>
      <c r="G138" s="2" t="s">
        <v>1</v>
      </c>
      <c r="H138" s="2" t="s">
        <v>1</v>
      </c>
      <c r="I138" s="2" t="s">
        <v>1</v>
      </c>
      <c r="J138" s="22" t="s">
        <v>12</v>
      </c>
      <c r="L138" s="2" t="s">
        <v>5</v>
      </c>
      <c r="M138" s="2"/>
      <c r="N138" s="2" t="s">
        <v>3</v>
      </c>
      <c r="O138" s="2"/>
      <c r="P138" s="2" t="s">
        <v>4</v>
      </c>
      <c r="R138" s="3" t="s">
        <v>6</v>
      </c>
      <c r="AB138" s="63" t="s">
        <v>14</v>
      </c>
      <c r="AC138" s="63"/>
      <c r="AD138" s="63"/>
      <c r="AE138" s="63"/>
      <c r="AF138" s="63" t="s">
        <v>15</v>
      </c>
      <c r="AG138" s="63"/>
      <c r="AH138" s="63"/>
      <c r="AI138" s="63"/>
      <c r="AJ138" s="63" t="s">
        <v>17</v>
      </c>
      <c r="AK138" s="63"/>
      <c r="AL138" s="63"/>
      <c r="AM138" s="63"/>
      <c r="AN138" s="63"/>
      <c r="AO138" s="63"/>
      <c r="AP138" s="63" t="s">
        <v>16</v>
      </c>
      <c r="AQ138" s="63"/>
      <c r="AR138" s="63"/>
      <c r="AS138" s="63"/>
      <c r="AT138" s="63"/>
      <c r="AU138" s="30" t="s">
        <v>18</v>
      </c>
      <c r="AV138" s="30" t="s">
        <v>19</v>
      </c>
      <c r="AW138" s="63" t="s">
        <v>20</v>
      </c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 t="s">
        <v>21</v>
      </c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 t="s">
        <v>22</v>
      </c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 t="s">
        <v>23</v>
      </c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 t="s">
        <v>24</v>
      </c>
      <c r="ED138" s="63"/>
      <c r="EE138" s="63"/>
      <c r="EF138" s="63"/>
      <c r="EG138" s="63"/>
      <c r="EH138" s="63"/>
      <c r="EI138" s="63"/>
      <c r="EJ138" s="63"/>
      <c r="EK138" s="63"/>
      <c r="EL138" s="63"/>
      <c r="EM138" s="63"/>
      <c r="EN138" s="63"/>
      <c r="EO138" s="63"/>
      <c r="EP138" s="63"/>
      <c r="EQ138" s="63"/>
      <c r="ER138" s="63"/>
      <c r="ES138" s="63"/>
      <c r="ET138" s="63"/>
      <c r="EU138" s="63"/>
      <c r="EV138" s="63"/>
      <c r="EW138" s="63"/>
      <c r="EX138" s="63" t="s">
        <v>25</v>
      </c>
      <c r="EY138" s="63"/>
      <c r="EZ138" s="63"/>
      <c r="FA138" s="1"/>
    </row>
    <row r="139" spans="1:157" ht="2.25" customHeight="1" x14ac:dyDescent="0.2">
      <c r="A139" s="1"/>
      <c r="B139" s="1"/>
      <c r="J139" s="3"/>
      <c r="L139" s="2"/>
      <c r="M139" s="2"/>
      <c r="N139" s="2"/>
      <c r="O139" s="2"/>
      <c r="P139" s="2"/>
      <c r="R139" s="3"/>
      <c r="AB139" s="31"/>
      <c r="AE139" s="32"/>
      <c r="AF139" s="31"/>
      <c r="AI139" s="32"/>
      <c r="AJ139" s="31"/>
      <c r="AO139" s="33"/>
      <c r="AP139" s="34"/>
      <c r="AQ139" s="1"/>
      <c r="AR139" s="1"/>
      <c r="AS139" s="1"/>
      <c r="AT139" s="33"/>
      <c r="AU139" s="1"/>
      <c r="AV139" s="1"/>
      <c r="AW139" s="34"/>
      <c r="BQ139" s="35"/>
      <c r="BR139" s="34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35"/>
      <c r="CM139" s="34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5"/>
      <c r="DH139" s="34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35"/>
      <c r="EC139" s="34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35"/>
      <c r="EX139" s="34"/>
      <c r="EY139" s="1"/>
      <c r="EZ139" s="35"/>
      <c r="FA139" s="1"/>
    </row>
    <row r="140" spans="1:157" ht="13.5" thickBot="1" x14ac:dyDescent="0.25">
      <c r="A140" s="1"/>
      <c r="B140" s="1"/>
      <c r="C140" s="2" t="s">
        <v>11</v>
      </c>
      <c r="D140" s="2"/>
      <c r="E140" s="2">
        <v>1</v>
      </c>
      <c r="F140" s="2">
        <v>2</v>
      </c>
      <c r="G140" s="2">
        <v>3</v>
      </c>
      <c r="H140" s="2">
        <v>4</v>
      </c>
      <c r="I140" s="2">
        <v>5</v>
      </c>
      <c r="J140" s="3" t="s">
        <v>0</v>
      </c>
      <c r="K140" s="2"/>
      <c r="L140" s="2" t="s">
        <v>2</v>
      </c>
      <c r="M140" s="2"/>
      <c r="N140" s="23" t="s">
        <v>1</v>
      </c>
      <c r="O140" s="2"/>
      <c r="P140" s="23" t="s">
        <v>1</v>
      </c>
      <c r="R140" s="3" t="s">
        <v>2</v>
      </c>
      <c r="S140" s="3" t="s">
        <v>1</v>
      </c>
      <c r="T140" s="3"/>
      <c r="U140" s="3"/>
      <c r="V140" s="3"/>
      <c r="W140" s="3"/>
      <c r="X140" s="3"/>
      <c r="Y140" s="3"/>
      <c r="Z140" s="3"/>
      <c r="AA140" s="3"/>
      <c r="AB140" s="34"/>
      <c r="AE140" s="32"/>
      <c r="AF140" s="34"/>
      <c r="AI140" s="32"/>
      <c r="AJ140" s="34"/>
      <c r="AO140" s="33">
        <f>SUM(AO141:AO146)</f>
        <v>0</v>
      </c>
      <c r="AP140" s="34"/>
      <c r="AQ140" s="1"/>
      <c r="AR140" s="1"/>
      <c r="AS140" s="1"/>
      <c r="AT140" s="33">
        <f>SUM(AP141:AT146)</f>
        <v>0</v>
      </c>
      <c r="AU140" s="1">
        <v>0</v>
      </c>
      <c r="AV140" s="1">
        <v>1</v>
      </c>
      <c r="AW140" s="68">
        <f>BQ140+CL140+DG140+EB140+EW140</f>
        <v>30</v>
      </c>
      <c r="AX140" s="69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36">
        <f>SUM(AW141:BQ146)</f>
        <v>6</v>
      </c>
      <c r="BR140" s="37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36">
        <f>SUM(BR141:CL146)</f>
        <v>6</v>
      </c>
      <c r="CM140" s="37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36">
        <f>SUM(CM141:DG146)</f>
        <v>6</v>
      </c>
      <c r="DH140" s="37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36">
        <f>SUM(DH141:EB146)</f>
        <v>6</v>
      </c>
      <c r="EC140" s="37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36">
        <f>SUM(EC141:EW146)</f>
        <v>6</v>
      </c>
      <c r="EX140" s="34">
        <f>IF(AW140&lt;30,ONE,ZERO)</f>
        <v>0</v>
      </c>
      <c r="EY140" s="1">
        <f>IF(AO140+AT140&lt;1,ONE,ZERO)</f>
        <v>1</v>
      </c>
      <c r="EZ140" s="33">
        <f>EX140+EY140</f>
        <v>1</v>
      </c>
      <c r="FA140" s="1"/>
    </row>
    <row r="141" spans="1:157" ht="13.5" thickBot="1" x14ac:dyDescent="0.25">
      <c r="A141">
        <v>11</v>
      </c>
      <c r="C141" s="56" t="s">
        <v>60</v>
      </c>
      <c r="D141" s="24">
        <v>1</v>
      </c>
      <c r="E141" s="12">
        <v>2</v>
      </c>
      <c r="F141" s="13">
        <v>2</v>
      </c>
      <c r="G141" s="13">
        <v>2</v>
      </c>
      <c r="H141" s="13">
        <v>2</v>
      </c>
      <c r="I141" s="14">
        <v>2</v>
      </c>
      <c r="J141" s="60">
        <v>1.5</v>
      </c>
      <c r="L141" s="6">
        <f t="shared" ref="L141:L146" si="1200">IF(J141&gt;0,SUM(E141:I141)," ")</f>
        <v>10</v>
      </c>
      <c r="M141" s="1" t="str">
        <f t="shared" ref="M141:M146" si="1201">IF(J141&gt;0,"-"," ")</f>
        <v>-</v>
      </c>
      <c r="N141" s="1">
        <f t="shared" ref="N141:N146" si="1202">IF(J141&gt;0,AE141," ")</f>
        <v>2</v>
      </c>
      <c r="O141" s="1" t="str">
        <f t="shared" ref="O141:O146" si="1203">IF(J141&gt;0,"-"," ")</f>
        <v>-</v>
      </c>
      <c r="P141" s="1">
        <f t="shared" ref="P141:P146" si="1204">IF(J141&gt;0,AI141," ")</f>
        <v>2</v>
      </c>
      <c r="Q141" s="1" t="str">
        <f t="shared" ref="Q141:Q146" si="1205">IF(J141&gt;0,"="," ")</f>
        <v>=</v>
      </c>
      <c r="R141" s="5">
        <f t="shared" ref="R141:R146" si="1206">IF(J141&gt;0,L141-N141-P141," ")</f>
        <v>6</v>
      </c>
      <c r="S141" s="7">
        <f t="shared" ref="S141:S146" si="1207">IF(J141&gt;0,J141*R141,0)</f>
        <v>9</v>
      </c>
      <c r="T141" s="7"/>
      <c r="U141" s="7"/>
      <c r="V141" s="7"/>
      <c r="W141" s="7"/>
      <c r="X141" s="7"/>
      <c r="Y141" s="7"/>
      <c r="Z141" s="7"/>
      <c r="AA141" s="7"/>
      <c r="AB141" s="1">
        <f t="shared" ref="AB141:AB146" si="1208">IF(E141&gt;F141,E141,F141)</f>
        <v>2</v>
      </c>
      <c r="AC141" s="1">
        <f t="shared" ref="AC141:AE146" si="1209">IF(AB141&gt;G141,AB141,G141)</f>
        <v>2</v>
      </c>
      <c r="AD141" s="1">
        <f t="shared" si="1209"/>
        <v>2</v>
      </c>
      <c r="AE141" s="2">
        <f t="shared" si="1209"/>
        <v>2</v>
      </c>
      <c r="AF141" s="1">
        <f t="shared" ref="AF141:AF146" si="1210">IF(E141&lt;F141,E141,F141)</f>
        <v>2</v>
      </c>
      <c r="AG141" s="1">
        <f t="shared" ref="AG141:AI146" si="1211">IF(AF141&lt;G141,AF141,G141)</f>
        <v>2</v>
      </c>
      <c r="AH141" s="1">
        <f t="shared" si="1211"/>
        <v>2</v>
      </c>
      <c r="AI141" s="2">
        <f t="shared" si="1211"/>
        <v>2</v>
      </c>
      <c r="AJ141" s="1">
        <f t="shared" ref="AJ141:AN146" si="1212">IF(E141&gt;10,1,0)</f>
        <v>0</v>
      </c>
      <c r="AK141" s="1">
        <f t="shared" si="1212"/>
        <v>0</v>
      </c>
      <c r="AL141" s="1">
        <f t="shared" si="1212"/>
        <v>0</v>
      </c>
      <c r="AM141" s="1">
        <f t="shared" si="1212"/>
        <v>0</v>
      </c>
      <c r="AN141" s="1">
        <f t="shared" si="1212"/>
        <v>0</v>
      </c>
      <c r="AO141" s="1">
        <f t="shared" ref="AO141:AO146" si="1213">SUM(AJ141:AN141)</f>
        <v>0</v>
      </c>
      <c r="AP141" s="1">
        <f t="shared" ref="AP141:AT146" si="1214">IF(E141&lt;0,1,0)</f>
        <v>0</v>
      </c>
      <c r="AQ141" s="1">
        <f t="shared" si="1214"/>
        <v>0</v>
      </c>
      <c r="AR141" s="1">
        <f t="shared" si="1214"/>
        <v>0</v>
      </c>
      <c r="AS141" s="1">
        <f t="shared" si="1214"/>
        <v>0</v>
      </c>
      <c r="AT141" s="1">
        <f t="shared" si="1214"/>
        <v>0</v>
      </c>
      <c r="AU141" s="1"/>
      <c r="AV141" s="1"/>
      <c r="AW141" s="1">
        <f t="shared" ref="AW141:AW146" si="1215">IF(E141=0,ONE,ZERO)</f>
        <v>0</v>
      </c>
      <c r="AX141" s="1">
        <f t="shared" ref="AX141:AX146" si="1216">IF(E141=0.5,ONE,ZERO)</f>
        <v>0</v>
      </c>
      <c r="AY141" s="1">
        <f t="shared" ref="AY141:AY146" si="1217">IF(E141=1,ONE,ZERO)</f>
        <v>0</v>
      </c>
      <c r="AZ141" s="1">
        <f t="shared" ref="AZ141:AZ146" si="1218">IF(E141=1.5,ONE,ZERO)</f>
        <v>0</v>
      </c>
      <c r="BA141" s="1">
        <f t="shared" ref="BA141:BA146" si="1219">IF(E141=2,ONE,ZERO)</f>
        <v>1</v>
      </c>
      <c r="BB141" s="1">
        <f t="shared" ref="BB141:BB146" si="1220">IF(E141=2.5,ONE,ZERO)</f>
        <v>0</v>
      </c>
      <c r="BC141" s="1">
        <f t="shared" ref="BC141:BC146" si="1221">IF(E141=3,ONE,ZERO)</f>
        <v>0</v>
      </c>
      <c r="BD141" s="1">
        <f t="shared" ref="BD141:BD146" si="1222">IF(E141=3.5,ONE,ZERO)</f>
        <v>0</v>
      </c>
      <c r="BE141" s="1">
        <f t="shared" ref="BE141:BE146" si="1223">IF(E141=4,ONE,ZERO)</f>
        <v>0</v>
      </c>
      <c r="BF141" s="1">
        <f t="shared" ref="BF141:BF146" si="1224">IF(E141=4.5,ONE,ZERO)</f>
        <v>0</v>
      </c>
      <c r="BG141" s="1">
        <f t="shared" ref="BG141:BG146" si="1225">IF(E141=5,ONE,ZERO)</f>
        <v>0</v>
      </c>
      <c r="BH141" s="1">
        <f t="shared" ref="BH141:BH146" si="1226">IF(E141=5.5,ONE,ZERO)</f>
        <v>0</v>
      </c>
      <c r="BI141" s="1">
        <f t="shared" ref="BI141:BI146" si="1227">IF(E141=6,ONE,ZERO)</f>
        <v>0</v>
      </c>
      <c r="BJ141" s="1">
        <f t="shared" ref="BJ141:BJ146" si="1228">IF(E141=6.5,ONE,ZERO)</f>
        <v>0</v>
      </c>
      <c r="BK141" s="1">
        <f t="shared" ref="BK141:BK146" si="1229">IF(E141=7,ONE,ZERO)</f>
        <v>0</v>
      </c>
      <c r="BL141" s="1">
        <f t="shared" ref="BL141:BL146" si="1230">IF(E141=7.5,ONE,ZERO)</f>
        <v>0</v>
      </c>
      <c r="BM141" s="1">
        <f t="shared" ref="BM141:BM146" si="1231">IF(E141=8,ONE,ZERO)</f>
        <v>0</v>
      </c>
      <c r="BN141" s="1">
        <f t="shared" ref="BN141:BN146" si="1232">IF(E141=8.5,ONE,ZERO)</f>
        <v>0</v>
      </c>
      <c r="BO141" s="1">
        <f t="shared" ref="BO141:BO146" si="1233">IF(E141=9,ONE,ZERO)</f>
        <v>0</v>
      </c>
      <c r="BP141" s="1">
        <f t="shared" ref="BP141:BP146" si="1234">IF(E141=9.5,ONE,ZERO)</f>
        <v>0</v>
      </c>
      <c r="BQ141" s="1">
        <f t="shared" ref="BQ141:BQ146" si="1235">IF(E141=10,ONE,ZERO)</f>
        <v>0</v>
      </c>
      <c r="BR141" s="1">
        <f t="shared" ref="BR141:BR146" si="1236">IF(F141=0,ONE,ZERO)</f>
        <v>0</v>
      </c>
      <c r="BS141" s="1">
        <f t="shared" ref="BS141:BS146" si="1237">IF(F141=0.5,ONE,ZERO)</f>
        <v>0</v>
      </c>
      <c r="BT141" s="1">
        <f t="shared" ref="BT141:BT146" si="1238">IF(F141=1,ONE,ZERO)</f>
        <v>0</v>
      </c>
      <c r="BU141" s="1">
        <f t="shared" ref="BU141:BU146" si="1239">IF(F141=1.5,ONE,ZERO)</f>
        <v>0</v>
      </c>
      <c r="BV141" s="1">
        <f t="shared" ref="BV141:BV146" si="1240">IF(F141=2,ONE,ZERO)</f>
        <v>1</v>
      </c>
      <c r="BW141" s="1">
        <f t="shared" ref="BW141:BW146" si="1241">IF(F141=2.5,ONE,ZERO)</f>
        <v>0</v>
      </c>
      <c r="BX141" s="1">
        <f t="shared" ref="BX141:BX146" si="1242">IF(F141=3,ONE,ZERO)</f>
        <v>0</v>
      </c>
      <c r="BY141" s="1">
        <f t="shared" ref="BY141:BY146" si="1243">IF(F141=3.5,ONE,ZERO)</f>
        <v>0</v>
      </c>
      <c r="BZ141" s="1">
        <f t="shared" ref="BZ141:BZ146" si="1244">IF(F141=4,ONE,ZERO)</f>
        <v>0</v>
      </c>
      <c r="CA141" s="1">
        <f t="shared" ref="CA141:CA146" si="1245">IF(F141=4.5,ONE,ZERO)</f>
        <v>0</v>
      </c>
      <c r="CB141" s="1">
        <f t="shared" ref="CB141:CB146" si="1246">IF(F141=5,ONE,ZERO)</f>
        <v>0</v>
      </c>
      <c r="CC141" s="1">
        <f t="shared" ref="CC141:CC146" si="1247">IF(F141=5.5,ONE,ZERO)</f>
        <v>0</v>
      </c>
      <c r="CD141" s="1">
        <f t="shared" ref="CD141:CD146" si="1248">IF(F141=6,ONE,ZERO)</f>
        <v>0</v>
      </c>
      <c r="CE141" s="1">
        <f t="shared" ref="CE141:CE146" si="1249">IF(F141=6.5,ONE,ZERO)</f>
        <v>0</v>
      </c>
      <c r="CF141" s="1">
        <f t="shared" ref="CF141:CF146" si="1250">IF(F141=7,ONE,ZERO)</f>
        <v>0</v>
      </c>
      <c r="CG141" s="1">
        <f t="shared" ref="CG141:CG146" si="1251">IF(F141=7.5,ONE,ZERO)</f>
        <v>0</v>
      </c>
      <c r="CH141" s="1">
        <f t="shared" ref="CH141:CH146" si="1252">IF(F141=8,ONE,ZERO)</f>
        <v>0</v>
      </c>
      <c r="CI141" s="1">
        <f t="shared" ref="CI141:CI146" si="1253">IF(F141=8.5,ONE,ZERO)</f>
        <v>0</v>
      </c>
      <c r="CJ141" s="1">
        <f t="shared" ref="CJ141:CJ146" si="1254">IF(F141=9,ONE,ZERO)</f>
        <v>0</v>
      </c>
      <c r="CK141" s="1">
        <f t="shared" ref="CK141:CK146" si="1255">IF(F141=9.5,ONE,ZERO)</f>
        <v>0</v>
      </c>
      <c r="CL141" s="1">
        <f t="shared" ref="CL141:CL146" si="1256">IF(F141=10,ONE,ZERO)</f>
        <v>0</v>
      </c>
      <c r="CM141" s="1">
        <f t="shared" ref="CM141:CM146" si="1257">IF(G141=0,ONE,ZERO)</f>
        <v>0</v>
      </c>
      <c r="CN141" s="1">
        <f t="shared" ref="CN141:CN146" si="1258">IF(G141=0.5,ONE,ZERO)</f>
        <v>0</v>
      </c>
      <c r="CO141" s="1">
        <f t="shared" ref="CO141:CO146" si="1259">IF(G141=1,ONE,ZERO)</f>
        <v>0</v>
      </c>
      <c r="CP141" s="1">
        <f t="shared" ref="CP141:CP146" si="1260">IF(G141=1.5,ONE,ZERO)</f>
        <v>0</v>
      </c>
      <c r="CQ141" s="1">
        <f t="shared" ref="CQ141:CQ146" si="1261">IF(G141=2,ONE,ZERO)</f>
        <v>1</v>
      </c>
      <c r="CR141" s="1">
        <f t="shared" ref="CR141:CR146" si="1262">IF(G141=2.5,ONE,ZERO)</f>
        <v>0</v>
      </c>
      <c r="CS141" s="1">
        <f t="shared" ref="CS141:CS146" si="1263">IF(G141=3,ONE,ZERO)</f>
        <v>0</v>
      </c>
      <c r="CT141" s="1">
        <f t="shared" ref="CT141:CT146" si="1264">IF(G141=3.5,ONE,ZERO)</f>
        <v>0</v>
      </c>
      <c r="CU141" s="1">
        <f t="shared" ref="CU141:CU146" si="1265">IF(G141=4,ONE,ZERO)</f>
        <v>0</v>
      </c>
      <c r="CV141" s="1">
        <f t="shared" ref="CV141:CV146" si="1266">IF(G141=4.5,ONE,ZERO)</f>
        <v>0</v>
      </c>
      <c r="CW141" s="1">
        <f t="shared" ref="CW141:CW146" si="1267">IF(G141=5,ONE,ZERO)</f>
        <v>0</v>
      </c>
      <c r="CX141" s="1">
        <f t="shared" ref="CX141:CX146" si="1268">IF(G141=5.5,ONE,ZERO)</f>
        <v>0</v>
      </c>
      <c r="CY141" s="1">
        <f t="shared" ref="CY141:CY146" si="1269">IF(G141=6,ONE,ZERO)</f>
        <v>0</v>
      </c>
      <c r="CZ141" s="1">
        <f t="shared" ref="CZ141:CZ146" si="1270">IF(G141=6.5,ONE,ZERO)</f>
        <v>0</v>
      </c>
      <c r="DA141" s="1">
        <f t="shared" ref="DA141:DA146" si="1271">IF(G141=7,ONE,ZERO)</f>
        <v>0</v>
      </c>
      <c r="DB141" s="1">
        <f t="shared" ref="DB141:DB146" si="1272">IF(G141=7.5,ONE,ZERO)</f>
        <v>0</v>
      </c>
      <c r="DC141" s="1">
        <f t="shared" ref="DC141:DC146" si="1273">IF(G141=8,ONE,ZERO)</f>
        <v>0</v>
      </c>
      <c r="DD141" s="1">
        <f t="shared" ref="DD141:DD146" si="1274">IF(G141=8.5,ONE,ZERO)</f>
        <v>0</v>
      </c>
      <c r="DE141" s="1">
        <f t="shared" ref="DE141:DE146" si="1275">IF(G141=9,ONE,ZERO)</f>
        <v>0</v>
      </c>
      <c r="DF141" s="1">
        <f t="shared" ref="DF141:DF146" si="1276">IF(G141=9.5,ONE,ZERO)</f>
        <v>0</v>
      </c>
      <c r="DG141" s="1">
        <f t="shared" ref="DG141:DG146" si="1277">IF(G141=10,ONE,ZERO)</f>
        <v>0</v>
      </c>
      <c r="DH141" s="1">
        <f t="shared" ref="DH141:DH146" si="1278">IF(H141=0,ONE,ZERO)</f>
        <v>0</v>
      </c>
      <c r="DI141" s="1">
        <f t="shared" ref="DI141:DI146" si="1279">IF(H141=0.5,ONE,ZERO)</f>
        <v>0</v>
      </c>
      <c r="DJ141" s="1">
        <f t="shared" ref="DJ141:DJ146" si="1280">IF(H141=1,ONE,ZERO)</f>
        <v>0</v>
      </c>
      <c r="DK141" s="1">
        <f t="shared" ref="DK141:DK146" si="1281">IF(H141=1.5,ONE,ZERO)</f>
        <v>0</v>
      </c>
      <c r="DL141" s="1">
        <f t="shared" ref="DL141:DL146" si="1282">IF(H141=2,ONE,ZERO)</f>
        <v>1</v>
      </c>
      <c r="DM141" s="1">
        <f t="shared" ref="DM141:DM146" si="1283">IF(H141=2.5,ONE,ZERO)</f>
        <v>0</v>
      </c>
      <c r="DN141" s="1">
        <f t="shared" ref="DN141:DN146" si="1284">IF(H141=3,ONE,ZERO)</f>
        <v>0</v>
      </c>
      <c r="DO141" s="1">
        <f t="shared" ref="DO141:DO146" si="1285">IF(H141=3.5,ONE,ZERO)</f>
        <v>0</v>
      </c>
      <c r="DP141" s="1">
        <f t="shared" ref="DP141:DP146" si="1286">IF(H141=4,ONE,ZERO)</f>
        <v>0</v>
      </c>
      <c r="DQ141" s="1">
        <f t="shared" ref="DQ141:DQ146" si="1287">IF(H141=4.5,ONE,ZERO)</f>
        <v>0</v>
      </c>
      <c r="DR141" s="1">
        <f t="shared" ref="DR141:DR146" si="1288">IF(H141=5,ONE,ZERO)</f>
        <v>0</v>
      </c>
      <c r="DS141" s="1">
        <f t="shared" ref="DS141:DS146" si="1289">IF(H141=5.5,ONE,ZERO)</f>
        <v>0</v>
      </c>
      <c r="DT141" s="1">
        <f t="shared" ref="DT141:DT146" si="1290">IF(H141=6,ONE,ZERO)</f>
        <v>0</v>
      </c>
      <c r="DU141" s="1">
        <f t="shared" ref="DU141:DU146" si="1291">IF(H141=6.5,ONE,ZERO)</f>
        <v>0</v>
      </c>
      <c r="DV141" s="1">
        <f t="shared" ref="DV141:DV146" si="1292">IF(H141=7,ONE,ZERO)</f>
        <v>0</v>
      </c>
      <c r="DW141" s="1">
        <f t="shared" ref="DW141:DW146" si="1293">IF(H141=7.5,ONE,ZERO)</f>
        <v>0</v>
      </c>
      <c r="DX141" s="1">
        <f t="shared" ref="DX141:DX146" si="1294">IF(H141=8,ONE,ZERO)</f>
        <v>0</v>
      </c>
      <c r="DY141" s="1">
        <f t="shared" ref="DY141:DY146" si="1295">IF(H141=8.5,ONE,ZERO)</f>
        <v>0</v>
      </c>
      <c r="DZ141" s="1">
        <f t="shared" ref="DZ141:DZ146" si="1296">IF(H141=9,ONE,ZERO)</f>
        <v>0</v>
      </c>
      <c r="EA141" s="1">
        <f t="shared" ref="EA141:EA146" si="1297">IF(H141=9.5,ONE,ZERO)</f>
        <v>0</v>
      </c>
      <c r="EB141" s="1">
        <f t="shared" ref="EB141:EB146" si="1298">IF(H141=10,ONE,ZERO)</f>
        <v>0</v>
      </c>
      <c r="EC141" s="1">
        <f t="shared" ref="EC141:EC146" si="1299">IF(I141=0,ONE,ZERO)</f>
        <v>0</v>
      </c>
      <c r="ED141" s="1">
        <f t="shared" ref="ED141:ED146" si="1300">IF(I141=0.5,ONE,ZERO)</f>
        <v>0</v>
      </c>
      <c r="EE141" s="1">
        <f t="shared" ref="EE141:EE146" si="1301">IF(I141=1,ONE,ZERO)</f>
        <v>0</v>
      </c>
      <c r="EF141" s="1">
        <f t="shared" ref="EF141:EF146" si="1302">IF(I141=1.5,ONE,ZERO)</f>
        <v>0</v>
      </c>
      <c r="EG141" s="1">
        <f t="shared" ref="EG141:EG146" si="1303">IF(I141=2,ONE,ZERO)</f>
        <v>1</v>
      </c>
      <c r="EH141" s="1">
        <f t="shared" ref="EH141:EH146" si="1304">IF(I141=2.5,ONE,ZERO)</f>
        <v>0</v>
      </c>
      <c r="EI141" s="1">
        <f t="shared" ref="EI141:EI146" si="1305">IF(I141=3,ONE,ZERO)</f>
        <v>0</v>
      </c>
      <c r="EJ141" s="1">
        <f t="shared" ref="EJ141:EJ146" si="1306">IF(I141=3.5,ONE,ZERO)</f>
        <v>0</v>
      </c>
      <c r="EK141" s="1">
        <f t="shared" ref="EK141:EK146" si="1307">IF(I141=4,ONE,ZERO)</f>
        <v>0</v>
      </c>
      <c r="EL141" s="1">
        <f t="shared" ref="EL141:EL146" si="1308">IF(I141=4.5,ONE,ZERO)</f>
        <v>0</v>
      </c>
      <c r="EM141" s="1">
        <f t="shared" ref="EM141:EM146" si="1309">IF(I141=5,ONE,ZERO)</f>
        <v>0</v>
      </c>
      <c r="EN141" s="1">
        <f t="shared" ref="EN141:EN146" si="1310">IF(I141=5.5,ONE,ZERO)</f>
        <v>0</v>
      </c>
      <c r="EO141" s="1">
        <f t="shared" ref="EO141:EO146" si="1311">IF(I141=6,ONE,ZERO)</f>
        <v>0</v>
      </c>
      <c r="EP141" s="1">
        <f t="shared" ref="EP141:EP146" si="1312">IF(I141=6.5,ONE,ZERO)</f>
        <v>0</v>
      </c>
      <c r="EQ141" s="1">
        <f t="shared" ref="EQ141:EQ146" si="1313">IF(I141=7,ONE,ZERO)</f>
        <v>0</v>
      </c>
      <c r="ER141" s="1">
        <f t="shared" ref="ER141:ER146" si="1314">IF(I141=7.5,ONE,ZERO)</f>
        <v>0</v>
      </c>
      <c r="ES141" s="1">
        <f t="shared" ref="ES141:ES146" si="1315">IF(I141=8,ONE,ZERO)</f>
        <v>0</v>
      </c>
      <c r="ET141" s="1">
        <f t="shared" ref="ET141:ET146" si="1316">IF(I141=8.5,ONE,ZERO)</f>
        <v>0</v>
      </c>
      <c r="EU141" s="1">
        <f t="shared" ref="EU141:EU146" si="1317">IF(I141=9,ONE,ZERO)</f>
        <v>0</v>
      </c>
      <c r="EV141" s="1">
        <f t="shared" ref="EV141:EV146" si="1318">IF(I141=9.5,ONE,ZERO)</f>
        <v>0</v>
      </c>
      <c r="EW141" s="1">
        <f t="shared" ref="EW141:EW146" si="1319">IF(I141=10,ONE,ZERO)</f>
        <v>0</v>
      </c>
    </row>
    <row r="142" spans="1:157" x14ac:dyDescent="0.2">
      <c r="C142" s="64" t="str">
        <f>IF(EZ140=2,"ALERT!  An entered score ends in other than .0 or .5"," ")</f>
        <v xml:space="preserve"> </v>
      </c>
      <c r="D142" s="25">
        <v>2</v>
      </c>
      <c r="E142" s="15">
        <v>4</v>
      </c>
      <c r="F142" s="16">
        <v>5</v>
      </c>
      <c r="G142" s="16">
        <v>4.5</v>
      </c>
      <c r="H142" s="16">
        <v>4.5</v>
      </c>
      <c r="I142" s="17">
        <v>3.5</v>
      </c>
      <c r="J142" s="61">
        <v>1.4</v>
      </c>
      <c r="L142" s="6">
        <f t="shared" si="1200"/>
        <v>21.5</v>
      </c>
      <c r="M142" s="1" t="str">
        <f t="shared" si="1201"/>
        <v>-</v>
      </c>
      <c r="N142" s="1">
        <f t="shared" si="1202"/>
        <v>5</v>
      </c>
      <c r="O142" s="1" t="str">
        <f t="shared" si="1203"/>
        <v>-</v>
      </c>
      <c r="P142" s="1">
        <f t="shared" si="1204"/>
        <v>3.5</v>
      </c>
      <c r="Q142" s="1" t="str">
        <f t="shared" si="1205"/>
        <v>=</v>
      </c>
      <c r="R142" s="5">
        <f t="shared" si="1206"/>
        <v>13</v>
      </c>
      <c r="S142" s="7">
        <f t="shared" si="1207"/>
        <v>18.2</v>
      </c>
      <c r="T142" s="7"/>
      <c r="U142" s="7"/>
      <c r="V142" s="7"/>
      <c r="W142" s="7"/>
      <c r="X142" s="7"/>
      <c r="Y142" s="7"/>
      <c r="Z142" s="7"/>
      <c r="AA142" s="7"/>
      <c r="AB142" s="1">
        <f t="shared" si="1208"/>
        <v>5</v>
      </c>
      <c r="AC142" s="1">
        <f t="shared" si="1209"/>
        <v>5</v>
      </c>
      <c r="AD142" s="1">
        <f t="shared" si="1209"/>
        <v>5</v>
      </c>
      <c r="AE142" s="2">
        <f t="shared" si="1209"/>
        <v>5</v>
      </c>
      <c r="AF142" s="1">
        <f t="shared" si="1210"/>
        <v>4</v>
      </c>
      <c r="AG142" s="1">
        <f t="shared" si="1211"/>
        <v>4</v>
      </c>
      <c r="AH142" s="1">
        <f t="shared" si="1211"/>
        <v>4</v>
      </c>
      <c r="AI142" s="2">
        <f t="shared" si="1211"/>
        <v>3.5</v>
      </c>
      <c r="AJ142" s="1">
        <f t="shared" si="1212"/>
        <v>0</v>
      </c>
      <c r="AK142" s="1">
        <f t="shared" si="1212"/>
        <v>0</v>
      </c>
      <c r="AL142" s="1">
        <f t="shared" si="1212"/>
        <v>0</v>
      </c>
      <c r="AM142" s="1">
        <f t="shared" si="1212"/>
        <v>0</v>
      </c>
      <c r="AN142" s="1">
        <f t="shared" si="1212"/>
        <v>0</v>
      </c>
      <c r="AO142" s="1">
        <f t="shared" si="1213"/>
        <v>0</v>
      </c>
      <c r="AP142" s="1">
        <f t="shared" si="1214"/>
        <v>0</v>
      </c>
      <c r="AQ142" s="1">
        <f t="shared" si="1214"/>
        <v>0</v>
      </c>
      <c r="AR142" s="1">
        <f t="shared" si="1214"/>
        <v>0</v>
      </c>
      <c r="AS142" s="1">
        <f t="shared" si="1214"/>
        <v>0</v>
      </c>
      <c r="AT142" s="1">
        <f t="shared" si="1214"/>
        <v>0</v>
      </c>
      <c r="AU142" s="1"/>
      <c r="AV142" s="1"/>
      <c r="AW142" s="1">
        <f t="shared" si="1215"/>
        <v>0</v>
      </c>
      <c r="AX142" s="1">
        <f t="shared" si="1216"/>
        <v>0</v>
      </c>
      <c r="AY142" s="1">
        <f t="shared" si="1217"/>
        <v>0</v>
      </c>
      <c r="AZ142" s="1">
        <f t="shared" si="1218"/>
        <v>0</v>
      </c>
      <c r="BA142" s="1">
        <f t="shared" si="1219"/>
        <v>0</v>
      </c>
      <c r="BB142" s="1">
        <f t="shared" si="1220"/>
        <v>0</v>
      </c>
      <c r="BC142" s="1">
        <f t="shared" si="1221"/>
        <v>0</v>
      </c>
      <c r="BD142" s="1">
        <f t="shared" si="1222"/>
        <v>0</v>
      </c>
      <c r="BE142" s="1">
        <f t="shared" si="1223"/>
        <v>1</v>
      </c>
      <c r="BF142" s="1">
        <f t="shared" si="1224"/>
        <v>0</v>
      </c>
      <c r="BG142" s="1">
        <f t="shared" si="1225"/>
        <v>0</v>
      </c>
      <c r="BH142" s="1">
        <f t="shared" si="1226"/>
        <v>0</v>
      </c>
      <c r="BI142" s="1">
        <f t="shared" si="1227"/>
        <v>0</v>
      </c>
      <c r="BJ142" s="1">
        <f t="shared" si="1228"/>
        <v>0</v>
      </c>
      <c r="BK142" s="1">
        <f t="shared" si="1229"/>
        <v>0</v>
      </c>
      <c r="BL142" s="1">
        <f t="shared" si="1230"/>
        <v>0</v>
      </c>
      <c r="BM142" s="1">
        <f t="shared" si="1231"/>
        <v>0</v>
      </c>
      <c r="BN142" s="1">
        <f t="shared" si="1232"/>
        <v>0</v>
      </c>
      <c r="BO142" s="1">
        <f t="shared" si="1233"/>
        <v>0</v>
      </c>
      <c r="BP142" s="1">
        <f t="shared" si="1234"/>
        <v>0</v>
      </c>
      <c r="BQ142" s="1">
        <f t="shared" si="1235"/>
        <v>0</v>
      </c>
      <c r="BR142" s="1">
        <f t="shared" si="1236"/>
        <v>0</v>
      </c>
      <c r="BS142" s="1">
        <f t="shared" si="1237"/>
        <v>0</v>
      </c>
      <c r="BT142" s="1">
        <f t="shared" si="1238"/>
        <v>0</v>
      </c>
      <c r="BU142" s="1">
        <f t="shared" si="1239"/>
        <v>0</v>
      </c>
      <c r="BV142" s="1">
        <f t="shared" si="1240"/>
        <v>0</v>
      </c>
      <c r="BW142" s="1">
        <f t="shared" si="1241"/>
        <v>0</v>
      </c>
      <c r="BX142" s="1">
        <f t="shared" si="1242"/>
        <v>0</v>
      </c>
      <c r="BY142" s="1">
        <f t="shared" si="1243"/>
        <v>0</v>
      </c>
      <c r="BZ142" s="1">
        <f t="shared" si="1244"/>
        <v>0</v>
      </c>
      <c r="CA142" s="1">
        <f t="shared" si="1245"/>
        <v>0</v>
      </c>
      <c r="CB142" s="1">
        <f t="shared" si="1246"/>
        <v>1</v>
      </c>
      <c r="CC142" s="1">
        <f t="shared" si="1247"/>
        <v>0</v>
      </c>
      <c r="CD142" s="1">
        <f t="shared" si="1248"/>
        <v>0</v>
      </c>
      <c r="CE142" s="1">
        <f t="shared" si="1249"/>
        <v>0</v>
      </c>
      <c r="CF142" s="1">
        <f t="shared" si="1250"/>
        <v>0</v>
      </c>
      <c r="CG142" s="1">
        <f t="shared" si="1251"/>
        <v>0</v>
      </c>
      <c r="CH142" s="1">
        <f t="shared" si="1252"/>
        <v>0</v>
      </c>
      <c r="CI142" s="1">
        <f t="shared" si="1253"/>
        <v>0</v>
      </c>
      <c r="CJ142" s="1">
        <f t="shared" si="1254"/>
        <v>0</v>
      </c>
      <c r="CK142" s="1">
        <f t="shared" si="1255"/>
        <v>0</v>
      </c>
      <c r="CL142" s="1">
        <f t="shared" si="1256"/>
        <v>0</v>
      </c>
      <c r="CM142" s="1">
        <f t="shared" si="1257"/>
        <v>0</v>
      </c>
      <c r="CN142" s="1">
        <f t="shared" si="1258"/>
        <v>0</v>
      </c>
      <c r="CO142" s="1">
        <f t="shared" si="1259"/>
        <v>0</v>
      </c>
      <c r="CP142" s="1">
        <f t="shared" si="1260"/>
        <v>0</v>
      </c>
      <c r="CQ142" s="1">
        <f t="shared" si="1261"/>
        <v>0</v>
      </c>
      <c r="CR142" s="1">
        <f t="shared" si="1262"/>
        <v>0</v>
      </c>
      <c r="CS142" s="1">
        <f t="shared" si="1263"/>
        <v>0</v>
      </c>
      <c r="CT142" s="1">
        <f t="shared" si="1264"/>
        <v>0</v>
      </c>
      <c r="CU142" s="1">
        <f t="shared" si="1265"/>
        <v>0</v>
      </c>
      <c r="CV142" s="1">
        <f t="shared" si="1266"/>
        <v>1</v>
      </c>
      <c r="CW142" s="1">
        <f t="shared" si="1267"/>
        <v>0</v>
      </c>
      <c r="CX142" s="1">
        <f t="shared" si="1268"/>
        <v>0</v>
      </c>
      <c r="CY142" s="1">
        <f t="shared" si="1269"/>
        <v>0</v>
      </c>
      <c r="CZ142" s="1">
        <f t="shared" si="1270"/>
        <v>0</v>
      </c>
      <c r="DA142" s="1">
        <f t="shared" si="1271"/>
        <v>0</v>
      </c>
      <c r="DB142" s="1">
        <f t="shared" si="1272"/>
        <v>0</v>
      </c>
      <c r="DC142" s="1">
        <f t="shared" si="1273"/>
        <v>0</v>
      </c>
      <c r="DD142" s="1">
        <f t="shared" si="1274"/>
        <v>0</v>
      </c>
      <c r="DE142" s="1">
        <f t="shared" si="1275"/>
        <v>0</v>
      </c>
      <c r="DF142" s="1">
        <f t="shared" si="1276"/>
        <v>0</v>
      </c>
      <c r="DG142" s="1">
        <f t="shared" si="1277"/>
        <v>0</v>
      </c>
      <c r="DH142" s="1">
        <f t="shared" si="1278"/>
        <v>0</v>
      </c>
      <c r="DI142" s="1">
        <f t="shared" si="1279"/>
        <v>0</v>
      </c>
      <c r="DJ142" s="1">
        <f t="shared" si="1280"/>
        <v>0</v>
      </c>
      <c r="DK142" s="1">
        <f t="shared" si="1281"/>
        <v>0</v>
      </c>
      <c r="DL142" s="1">
        <f t="shared" si="1282"/>
        <v>0</v>
      </c>
      <c r="DM142" s="1">
        <f t="shared" si="1283"/>
        <v>0</v>
      </c>
      <c r="DN142" s="1">
        <f t="shared" si="1284"/>
        <v>0</v>
      </c>
      <c r="DO142" s="1">
        <f t="shared" si="1285"/>
        <v>0</v>
      </c>
      <c r="DP142" s="1">
        <f t="shared" si="1286"/>
        <v>0</v>
      </c>
      <c r="DQ142" s="1">
        <f t="shared" si="1287"/>
        <v>1</v>
      </c>
      <c r="DR142" s="1">
        <f t="shared" si="1288"/>
        <v>0</v>
      </c>
      <c r="DS142" s="1">
        <f t="shared" si="1289"/>
        <v>0</v>
      </c>
      <c r="DT142" s="1">
        <f t="shared" si="1290"/>
        <v>0</v>
      </c>
      <c r="DU142" s="1">
        <f t="shared" si="1291"/>
        <v>0</v>
      </c>
      <c r="DV142" s="1">
        <f t="shared" si="1292"/>
        <v>0</v>
      </c>
      <c r="DW142" s="1">
        <f t="shared" si="1293"/>
        <v>0</v>
      </c>
      <c r="DX142" s="1">
        <f t="shared" si="1294"/>
        <v>0</v>
      </c>
      <c r="DY142" s="1">
        <f t="shared" si="1295"/>
        <v>0</v>
      </c>
      <c r="DZ142" s="1">
        <f t="shared" si="1296"/>
        <v>0</v>
      </c>
      <c r="EA142" s="1">
        <f t="shared" si="1297"/>
        <v>0</v>
      </c>
      <c r="EB142" s="1">
        <f t="shared" si="1298"/>
        <v>0</v>
      </c>
      <c r="EC142" s="1">
        <f t="shared" si="1299"/>
        <v>0</v>
      </c>
      <c r="ED142" s="1">
        <f t="shared" si="1300"/>
        <v>0</v>
      </c>
      <c r="EE142" s="1">
        <f t="shared" si="1301"/>
        <v>0</v>
      </c>
      <c r="EF142" s="1">
        <f t="shared" si="1302"/>
        <v>0</v>
      </c>
      <c r="EG142" s="1">
        <f t="shared" si="1303"/>
        <v>0</v>
      </c>
      <c r="EH142" s="1">
        <f t="shared" si="1304"/>
        <v>0</v>
      </c>
      <c r="EI142" s="1">
        <f t="shared" si="1305"/>
        <v>0</v>
      </c>
      <c r="EJ142" s="1">
        <f t="shared" si="1306"/>
        <v>1</v>
      </c>
      <c r="EK142" s="1">
        <f t="shared" si="1307"/>
        <v>0</v>
      </c>
      <c r="EL142" s="1">
        <f t="shared" si="1308"/>
        <v>0</v>
      </c>
      <c r="EM142" s="1">
        <f t="shared" si="1309"/>
        <v>0</v>
      </c>
      <c r="EN142" s="1">
        <f t="shared" si="1310"/>
        <v>0</v>
      </c>
      <c r="EO142" s="1">
        <f t="shared" si="1311"/>
        <v>0</v>
      </c>
      <c r="EP142" s="1">
        <f t="shared" si="1312"/>
        <v>0</v>
      </c>
      <c r="EQ142" s="1">
        <f t="shared" si="1313"/>
        <v>0</v>
      </c>
      <c r="ER142" s="1">
        <f t="shared" si="1314"/>
        <v>0</v>
      </c>
      <c r="ES142" s="1">
        <f t="shared" si="1315"/>
        <v>0</v>
      </c>
      <c r="ET142" s="1">
        <f t="shared" si="1316"/>
        <v>0</v>
      </c>
      <c r="EU142" s="1">
        <f t="shared" si="1317"/>
        <v>0</v>
      </c>
      <c r="EV142" s="1">
        <f t="shared" si="1318"/>
        <v>0</v>
      </c>
      <c r="EW142" s="1">
        <f t="shared" si="1319"/>
        <v>0</v>
      </c>
    </row>
    <row r="143" spans="1:157" x14ac:dyDescent="0.2">
      <c r="C143" s="65"/>
      <c r="D143" s="24">
        <v>3</v>
      </c>
      <c r="E143" s="15">
        <v>0</v>
      </c>
      <c r="F143" s="16">
        <v>0</v>
      </c>
      <c r="G143" s="16">
        <v>0</v>
      </c>
      <c r="H143" s="16">
        <v>0</v>
      </c>
      <c r="I143" s="17">
        <v>0</v>
      </c>
      <c r="J143" s="61">
        <v>1.8</v>
      </c>
      <c r="L143" s="6">
        <f t="shared" si="1200"/>
        <v>0</v>
      </c>
      <c r="M143" s="1" t="str">
        <f t="shared" si="1201"/>
        <v>-</v>
      </c>
      <c r="N143" s="1">
        <f t="shared" si="1202"/>
        <v>0</v>
      </c>
      <c r="O143" s="1" t="str">
        <f t="shared" si="1203"/>
        <v>-</v>
      </c>
      <c r="P143" s="1">
        <f t="shared" si="1204"/>
        <v>0</v>
      </c>
      <c r="Q143" s="1" t="str">
        <f t="shared" si="1205"/>
        <v>=</v>
      </c>
      <c r="R143" s="5">
        <f t="shared" si="1206"/>
        <v>0</v>
      </c>
      <c r="S143" s="7">
        <f t="shared" si="1207"/>
        <v>0</v>
      </c>
      <c r="T143" s="7"/>
      <c r="U143" s="7"/>
      <c r="V143" s="7"/>
      <c r="W143" s="7"/>
      <c r="X143" s="7"/>
      <c r="Y143" s="7"/>
      <c r="Z143" s="7"/>
      <c r="AA143" s="7"/>
      <c r="AB143" s="1">
        <f t="shared" si="1208"/>
        <v>0</v>
      </c>
      <c r="AC143" s="1">
        <f t="shared" si="1209"/>
        <v>0</v>
      </c>
      <c r="AD143" s="1">
        <f t="shared" si="1209"/>
        <v>0</v>
      </c>
      <c r="AE143" s="2">
        <f t="shared" si="1209"/>
        <v>0</v>
      </c>
      <c r="AF143" s="1">
        <f t="shared" si="1210"/>
        <v>0</v>
      </c>
      <c r="AG143" s="1">
        <f t="shared" si="1211"/>
        <v>0</v>
      </c>
      <c r="AH143" s="1">
        <f t="shared" si="1211"/>
        <v>0</v>
      </c>
      <c r="AI143" s="2">
        <f t="shared" si="1211"/>
        <v>0</v>
      </c>
      <c r="AJ143" s="1">
        <f t="shared" si="1212"/>
        <v>0</v>
      </c>
      <c r="AK143" s="1">
        <f t="shared" si="1212"/>
        <v>0</v>
      </c>
      <c r="AL143" s="1">
        <f t="shared" si="1212"/>
        <v>0</v>
      </c>
      <c r="AM143" s="1">
        <f t="shared" si="1212"/>
        <v>0</v>
      </c>
      <c r="AN143" s="1">
        <f t="shared" si="1212"/>
        <v>0</v>
      </c>
      <c r="AO143" s="1">
        <f t="shared" si="1213"/>
        <v>0</v>
      </c>
      <c r="AP143" s="1">
        <f t="shared" si="1214"/>
        <v>0</v>
      </c>
      <c r="AQ143" s="1">
        <f t="shared" si="1214"/>
        <v>0</v>
      </c>
      <c r="AR143" s="1">
        <f t="shared" si="1214"/>
        <v>0</v>
      </c>
      <c r="AS143" s="1">
        <f t="shared" si="1214"/>
        <v>0</v>
      </c>
      <c r="AT143" s="1">
        <f t="shared" si="1214"/>
        <v>0</v>
      </c>
      <c r="AU143" s="1"/>
      <c r="AV143" s="1"/>
      <c r="AW143" s="1">
        <f t="shared" si="1215"/>
        <v>1</v>
      </c>
      <c r="AX143" s="1">
        <f t="shared" si="1216"/>
        <v>0</v>
      </c>
      <c r="AY143" s="1">
        <f t="shared" si="1217"/>
        <v>0</v>
      </c>
      <c r="AZ143" s="1">
        <f t="shared" si="1218"/>
        <v>0</v>
      </c>
      <c r="BA143" s="1">
        <f t="shared" si="1219"/>
        <v>0</v>
      </c>
      <c r="BB143" s="1">
        <f t="shared" si="1220"/>
        <v>0</v>
      </c>
      <c r="BC143" s="1">
        <f t="shared" si="1221"/>
        <v>0</v>
      </c>
      <c r="BD143" s="1">
        <f t="shared" si="1222"/>
        <v>0</v>
      </c>
      <c r="BE143" s="1">
        <f t="shared" si="1223"/>
        <v>0</v>
      </c>
      <c r="BF143" s="1">
        <f t="shared" si="1224"/>
        <v>0</v>
      </c>
      <c r="BG143" s="1">
        <f t="shared" si="1225"/>
        <v>0</v>
      </c>
      <c r="BH143" s="1">
        <f t="shared" si="1226"/>
        <v>0</v>
      </c>
      <c r="BI143" s="1">
        <f t="shared" si="1227"/>
        <v>0</v>
      </c>
      <c r="BJ143" s="1">
        <f t="shared" si="1228"/>
        <v>0</v>
      </c>
      <c r="BK143" s="1">
        <f t="shared" si="1229"/>
        <v>0</v>
      </c>
      <c r="BL143" s="1">
        <f t="shared" si="1230"/>
        <v>0</v>
      </c>
      <c r="BM143" s="1">
        <f t="shared" si="1231"/>
        <v>0</v>
      </c>
      <c r="BN143" s="1">
        <f t="shared" si="1232"/>
        <v>0</v>
      </c>
      <c r="BO143" s="1">
        <f t="shared" si="1233"/>
        <v>0</v>
      </c>
      <c r="BP143" s="1">
        <f t="shared" si="1234"/>
        <v>0</v>
      </c>
      <c r="BQ143" s="1">
        <f t="shared" si="1235"/>
        <v>0</v>
      </c>
      <c r="BR143" s="1">
        <f t="shared" si="1236"/>
        <v>1</v>
      </c>
      <c r="BS143" s="1">
        <f t="shared" si="1237"/>
        <v>0</v>
      </c>
      <c r="BT143" s="1">
        <f t="shared" si="1238"/>
        <v>0</v>
      </c>
      <c r="BU143" s="1">
        <f t="shared" si="1239"/>
        <v>0</v>
      </c>
      <c r="BV143" s="1">
        <f t="shared" si="1240"/>
        <v>0</v>
      </c>
      <c r="BW143" s="1">
        <f t="shared" si="1241"/>
        <v>0</v>
      </c>
      <c r="BX143" s="1">
        <f t="shared" si="1242"/>
        <v>0</v>
      </c>
      <c r="BY143" s="1">
        <f t="shared" si="1243"/>
        <v>0</v>
      </c>
      <c r="BZ143" s="1">
        <f t="shared" si="1244"/>
        <v>0</v>
      </c>
      <c r="CA143" s="1">
        <f t="shared" si="1245"/>
        <v>0</v>
      </c>
      <c r="CB143" s="1">
        <f t="shared" si="1246"/>
        <v>0</v>
      </c>
      <c r="CC143" s="1">
        <f t="shared" si="1247"/>
        <v>0</v>
      </c>
      <c r="CD143" s="1">
        <f t="shared" si="1248"/>
        <v>0</v>
      </c>
      <c r="CE143" s="1">
        <f t="shared" si="1249"/>
        <v>0</v>
      </c>
      <c r="CF143" s="1">
        <f t="shared" si="1250"/>
        <v>0</v>
      </c>
      <c r="CG143" s="1">
        <f t="shared" si="1251"/>
        <v>0</v>
      </c>
      <c r="CH143" s="1">
        <f t="shared" si="1252"/>
        <v>0</v>
      </c>
      <c r="CI143" s="1">
        <f t="shared" si="1253"/>
        <v>0</v>
      </c>
      <c r="CJ143" s="1">
        <f t="shared" si="1254"/>
        <v>0</v>
      </c>
      <c r="CK143" s="1">
        <f t="shared" si="1255"/>
        <v>0</v>
      </c>
      <c r="CL143" s="1">
        <f t="shared" si="1256"/>
        <v>0</v>
      </c>
      <c r="CM143" s="1">
        <f t="shared" si="1257"/>
        <v>1</v>
      </c>
      <c r="CN143" s="1">
        <f t="shared" si="1258"/>
        <v>0</v>
      </c>
      <c r="CO143" s="1">
        <f t="shared" si="1259"/>
        <v>0</v>
      </c>
      <c r="CP143" s="1">
        <f t="shared" si="1260"/>
        <v>0</v>
      </c>
      <c r="CQ143" s="1">
        <f t="shared" si="1261"/>
        <v>0</v>
      </c>
      <c r="CR143" s="1">
        <f t="shared" si="1262"/>
        <v>0</v>
      </c>
      <c r="CS143" s="1">
        <f t="shared" si="1263"/>
        <v>0</v>
      </c>
      <c r="CT143" s="1">
        <f t="shared" si="1264"/>
        <v>0</v>
      </c>
      <c r="CU143" s="1">
        <f t="shared" si="1265"/>
        <v>0</v>
      </c>
      <c r="CV143" s="1">
        <f t="shared" si="1266"/>
        <v>0</v>
      </c>
      <c r="CW143" s="1">
        <f t="shared" si="1267"/>
        <v>0</v>
      </c>
      <c r="CX143" s="1">
        <f t="shared" si="1268"/>
        <v>0</v>
      </c>
      <c r="CY143" s="1">
        <f t="shared" si="1269"/>
        <v>0</v>
      </c>
      <c r="CZ143" s="1">
        <f t="shared" si="1270"/>
        <v>0</v>
      </c>
      <c r="DA143" s="1">
        <f t="shared" si="1271"/>
        <v>0</v>
      </c>
      <c r="DB143" s="1">
        <f t="shared" si="1272"/>
        <v>0</v>
      </c>
      <c r="DC143" s="1">
        <f t="shared" si="1273"/>
        <v>0</v>
      </c>
      <c r="DD143" s="1">
        <f t="shared" si="1274"/>
        <v>0</v>
      </c>
      <c r="DE143" s="1">
        <f t="shared" si="1275"/>
        <v>0</v>
      </c>
      <c r="DF143" s="1">
        <f t="shared" si="1276"/>
        <v>0</v>
      </c>
      <c r="DG143" s="1">
        <f t="shared" si="1277"/>
        <v>0</v>
      </c>
      <c r="DH143" s="1">
        <f t="shared" si="1278"/>
        <v>1</v>
      </c>
      <c r="DI143" s="1">
        <f t="shared" si="1279"/>
        <v>0</v>
      </c>
      <c r="DJ143" s="1">
        <f t="shared" si="1280"/>
        <v>0</v>
      </c>
      <c r="DK143" s="1">
        <f t="shared" si="1281"/>
        <v>0</v>
      </c>
      <c r="DL143" s="1">
        <f t="shared" si="1282"/>
        <v>0</v>
      </c>
      <c r="DM143" s="1">
        <f t="shared" si="1283"/>
        <v>0</v>
      </c>
      <c r="DN143" s="1">
        <f t="shared" si="1284"/>
        <v>0</v>
      </c>
      <c r="DO143" s="1">
        <f t="shared" si="1285"/>
        <v>0</v>
      </c>
      <c r="DP143" s="1">
        <f t="shared" si="1286"/>
        <v>0</v>
      </c>
      <c r="DQ143" s="1">
        <f t="shared" si="1287"/>
        <v>0</v>
      </c>
      <c r="DR143" s="1">
        <f t="shared" si="1288"/>
        <v>0</v>
      </c>
      <c r="DS143" s="1">
        <f t="shared" si="1289"/>
        <v>0</v>
      </c>
      <c r="DT143" s="1">
        <f t="shared" si="1290"/>
        <v>0</v>
      </c>
      <c r="DU143" s="1">
        <f t="shared" si="1291"/>
        <v>0</v>
      </c>
      <c r="DV143" s="1">
        <f t="shared" si="1292"/>
        <v>0</v>
      </c>
      <c r="DW143" s="1">
        <f t="shared" si="1293"/>
        <v>0</v>
      </c>
      <c r="DX143" s="1">
        <f t="shared" si="1294"/>
        <v>0</v>
      </c>
      <c r="DY143" s="1">
        <f t="shared" si="1295"/>
        <v>0</v>
      </c>
      <c r="DZ143" s="1">
        <f t="shared" si="1296"/>
        <v>0</v>
      </c>
      <c r="EA143" s="1">
        <f t="shared" si="1297"/>
        <v>0</v>
      </c>
      <c r="EB143" s="1">
        <f t="shared" si="1298"/>
        <v>0</v>
      </c>
      <c r="EC143" s="1">
        <f t="shared" si="1299"/>
        <v>1</v>
      </c>
      <c r="ED143" s="1">
        <f t="shared" si="1300"/>
        <v>0</v>
      </c>
      <c r="EE143" s="1">
        <f t="shared" si="1301"/>
        <v>0</v>
      </c>
      <c r="EF143" s="1">
        <f t="shared" si="1302"/>
        <v>0</v>
      </c>
      <c r="EG143" s="1">
        <f t="shared" si="1303"/>
        <v>0</v>
      </c>
      <c r="EH143" s="1">
        <f t="shared" si="1304"/>
        <v>0</v>
      </c>
      <c r="EI143" s="1">
        <f t="shared" si="1305"/>
        <v>0</v>
      </c>
      <c r="EJ143" s="1">
        <f t="shared" si="1306"/>
        <v>0</v>
      </c>
      <c r="EK143" s="1">
        <f t="shared" si="1307"/>
        <v>0</v>
      </c>
      <c r="EL143" s="1">
        <f t="shared" si="1308"/>
        <v>0</v>
      </c>
      <c r="EM143" s="1">
        <f t="shared" si="1309"/>
        <v>0</v>
      </c>
      <c r="EN143" s="1">
        <f t="shared" si="1310"/>
        <v>0</v>
      </c>
      <c r="EO143" s="1">
        <f t="shared" si="1311"/>
        <v>0</v>
      </c>
      <c r="EP143" s="1">
        <f t="shared" si="1312"/>
        <v>0</v>
      </c>
      <c r="EQ143" s="1">
        <f t="shared" si="1313"/>
        <v>0</v>
      </c>
      <c r="ER143" s="1">
        <f t="shared" si="1314"/>
        <v>0</v>
      </c>
      <c r="ES143" s="1">
        <f t="shared" si="1315"/>
        <v>0</v>
      </c>
      <c r="ET143" s="1">
        <f t="shared" si="1316"/>
        <v>0</v>
      </c>
      <c r="EU143" s="1">
        <f t="shared" si="1317"/>
        <v>0</v>
      </c>
      <c r="EV143" s="1">
        <f t="shared" si="1318"/>
        <v>0</v>
      </c>
      <c r="EW143" s="1">
        <f t="shared" si="1319"/>
        <v>0</v>
      </c>
    </row>
    <row r="144" spans="1:157" x14ac:dyDescent="0.2">
      <c r="C144" s="65"/>
      <c r="D144" s="25">
        <v>4</v>
      </c>
      <c r="E144" s="15">
        <v>5.5</v>
      </c>
      <c r="F144" s="16">
        <v>5</v>
      </c>
      <c r="G144" s="16">
        <v>5.5</v>
      </c>
      <c r="H144" s="16">
        <v>5.5</v>
      </c>
      <c r="I144" s="17">
        <v>5.5</v>
      </c>
      <c r="J144" s="61">
        <v>1.2</v>
      </c>
      <c r="L144" s="6">
        <f t="shared" si="1200"/>
        <v>27</v>
      </c>
      <c r="M144" s="1" t="str">
        <f t="shared" si="1201"/>
        <v>-</v>
      </c>
      <c r="N144" s="1">
        <f t="shared" si="1202"/>
        <v>5.5</v>
      </c>
      <c r="O144" s="1" t="str">
        <f t="shared" si="1203"/>
        <v>-</v>
      </c>
      <c r="P144" s="1">
        <f t="shared" si="1204"/>
        <v>5</v>
      </c>
      <c r="Q144" s="1" t="str">
        <f t="shared" si="1205"/>
        <v>=</v>
      </c>
      <c r="R144" s="5">
        <f t="shared" si="1206"/>
        <v>16.5</v>
      </c>
      <c r="S144" s="7">
        <f t="shared" si="1207"/>
        <v>19.8</v>
      </c>
      <c r="T144" s="7"/>
      <c r="U144" s="7"/>
      <c r="V144" s="7"/>
      <c r="W144" s="7"/>
      <c r="X144" s="7"/>
      <c r="Y144" s="7"/>
      <c r="Z144" s="7"/>
      <c r="AA144" s="7"/>
      <c r="AB144" s="1">
        <f t="shared" si="1208"/>
        <v>5.5</v>
      </c>
      <c r="AC144" s="1">
        <f t="shared" si="1209"/>
        <v>5.5</v>
      </c>
      <c r="AD144" s="1">
        <f t="shared" si="1209"/>
        <v>5.5</v>
      </c>
      <c r="AE144" s="2">
        <f t="shared" si="1209"/>
        <v>5.5</v>
      </c>
      <c r="AF144" s="1">
        <f t="shared" si="1210"/>
        <v>5</v>
      </c>
      <c r="AG144" s="1">
        <f t="shared" si="1211"/>
        <v>5</v>
      </c>
      <c r="AH144" s="1">
        <f t="shared" si="1211"/>
        <v>5</v>
      </c>
      <c r="AI144" s="2">
        <f t="shared" si="1211"/>
        <v>5</v>
      </c>
      <c r="AJ144" s="1">
        <f t="shared" si="1212"/>
        <v>0</v>
      </c>
      <c r="AK144" s="1">
        <f t="shared" si="1212"/>
        <v>0</v>
      </c>
      <c r="AL144" s="1">
        <f t="shared" si="1212"/>
        <v>0</v>
      </c>
      <c r="AM144" s="1">
        <f t="shared" si="1212"/>
        <v>0</v>
      </c>
      <c r="AN144" s="1">
        <f t="shared" si="1212"/>
        <v>0</v>
      </c>
      <c r="AO144" s="1">
        <f t="shared" si="1213"/>
        <v>0</v>
      </c>
      <c r="AP144" s="1">
        <f t="shared" si="1214"/>
        <v>0</v>
      </c>
      <c r="AQ144" s="1">
        <f t="shared" si="1214"/>
        <v>0</v>
      </c>
      <c r="AR144" s="1">
        <f t="shared" si="1214"/>
        <v>0</v>
      </c>
      <c r="AS144" s="1">
        <f t="shared" si="1214"/>
        <v>0</v>
      </c>
      <c r="AT144" s="1">
        <f t="shared" si="1214"/>
        <v>0</v>
      </c>
      <c r="AU144" s="1"/>
      <c r="AV144" s="1"/>
      <c r="AW144" s="1">
        <f t="shared" si="1215"/>
        <v>0</v>
      </c>
      <c r="AX144" s="1">
        <f t="shared" si="1216"/>
        <v>0</v>
      </c>
      <c r="AY144" s="1">
        <f t="shared" si="1217"/>
        <v>0</v>
      </c>
      <c r="AZ144" s="1">
        <f t="shared" si="1218"/>
        <v>0</v>
      </c>
      <c r="BA144" s="1">
        <f t="shared" si="1219"/>
        <v>0</v>
      </c>
      <c r="BB144" s="1">
        <f t="shared" si="1220"/>
        <v>0</v>
      </c>
      <c r="BC144" s="1">
        <f t="shared" si="1221"/>
        <v>0</v>
      </c>
      <c r="BD144" s="1">
        <f t="shared" si="1222"/>
        <v>0</v>
      </c>
      <c r="BE144" s="1">
        <f t="shared" si="1223"/>
        <v>0</v>
      </c>
      <c r="BF144" s="1">
        <f t="shared" si="1224"/>
        <v>0</v>
      </c>
      <c r="BG144" s="1">
        <f t="shared" si="1225"/>
        <v>0</v>
      </c>
      <c r="BH144" s="1">
        <f t="shared" si="1226"/>
        <v>1</v>
      </c>
      <c r="BI144" s="1">
        <f t="shared" si="1227"/>
        <v>0</v>
      </c>
      <c r="BJ144" s="1">
        <f t="shared" si="1228"/>
        <v>0</v>
      </c>
      <c r="BK144" s="1">
        <f t="shared" si="1229"/>
        <v>0</v>
      </c>
      <c r="BL144" s="1">
        <f t="shared" si="1230"/>
        <v>0</v>
      </c>
      <c r="BM144" s="1">
        <f t="shared" si="1231"/>
        <v>0</v>
      </c>
      <c r="BN144" s="1">
        <f t="shared" si="1232"/>
        <v>0</v>
      </c>
      <c r="BO144" s="1">
        <f t="shared" si="1233"/>
        <v>0</v>
      </c>
      <c r="BP144" s="1">
        <f t="shared" si="1234"/>
        <v>0</v>
      </c>
      <c r="BQ144" s="1">
        <f t="shared" si="1235"/>
        <v>0</v>
      </c>
      <c r="BR144" s="1">
        <f t="shared" si="1236"/>
        <v>0</v>
      </c>
      <c r="BS144" s="1">
        <f t="shared" si="1237"/>
        <v>0</v>
      </c>
      <c r="BT144" s="1">
        <f t="shared" si="1238"/>
        <v>0</v>
      </c>
      <c r="BU144" s="1">
        <f t="shared" si="1239"/>
        <v>0</v>
      </c>
      <c r="BV144" s="1">
        <f t="shared" si="1240"/>
        <v>0</v>
      </c>
      <c r="BW144" s="1">
        <f t="shared" si="1241"/>
        <v>0</v>
      </c>
      <c r="BX144" s="1">
        <f t="shared" si="1242"/>
        <v>0</v>
      </c>
      <c r="BY144" s="1">
        <f t="shared" si="1243"/>
        <v>0</v>
      </c>
      <c r="BZ144" s="1">
        <f t="shared" si="1244"/>
        <v>0</v>
      </c>
      <c r="CA144" s="1">
        <f t="shared" si="1245"/>
        <v>0</v>
      </c>
      <c r="CB144" s="1">
        <f t="shared" si="1246"/>
        <v>1</v>
      </c>
      <c r="CC144" s="1">
        <f t="shared" si="1247"/>
        <v>0</v>
      </c>
      <c r="CD144" s="1">
        <f t="shared" si="1248"/>
        <v>0</v>
      </c>
      <c r="CE144" s="1">
        <f t="shared" si="1249"/>
        <v>0</v>
      </c>
      <c r="CF144" s="1">
        <f t="shared" si="1250"/>
        <v>0</v>
      </c>
      <c r="CG144" s="1">
        <f t="shared" si="1251"/>
        <v>0</v>
      </c>
      <c r="CH144" s="1">
        <f t="shared" si="1252"/>
        <v>0</v>
      </c>
      <c r="CI144" s="1">
        <f t="shared" si="1253"/>
        <v>0</v>
      </c>
      <c r="CJ144" s="1">
        <f t="shared" si="1254"/>
        <v>0</v>
      </c>
      <c r="CK144" s="1">
        <f t="shared" si="1255"/>
        <v>0</v>
      </c>
      <c r="CL144" s="1">
        <f t="shared" si="1256"/>
        <v>0</v>
      </c>
      <c r="CM144" s="1">
        <f t="shared" si="1257"/>
        <v>0</v>
      </c>
      <c r="CN144" s="1">
        <f t="shared" si="1258"/>
        <v>0</v>
      </c>
      <c r="CO144" s="1">
        <f t="shared" si="1259"/>
        <v>0</v>
      </c>
      <c r="CP144" s="1">
        <f t="shared" si="1260"/>
        <v>0</v>
      </c>
      <c r="CQ144" s="1">
        <f t="shared" si="1261"/>
        <v>0</v>
      </c>
      <c r="CR144" s="1">
        <f t="shared" si="1262"/>
        <v>0</v>
      </c>
      <c r="CS144" s="1">
        <f t="shared" si="1263"/>
        <v>0</v>
      </c>
      <c r="CT144" s="1">
        <f t="shared" si="1264"/>
        <v>0</v>
      </c>
      <c r="CU144" s="1">
        <f t="shared" si="1265"/>
        <v>0</v>
      </c>
      <c r="CV144" s="1">
        <f t="shared" si="1266"/>
        <v>0</v>
      </c>
      <c r="CW144" s="1">
        <f t="shared" si="1267"/>
        <v>0</v>
      </c>
      <c r="CX144" s="1">
        <f t="shared" si="1268"/>
        <v>1</v>
      </c>
      <c r="CY144" s="1">
        <f t="shared" si="1269"/>
        <v>0</v>
      </c>
      <c r="CZ144" s="1">
        <f t="shared" si="1270"/>
        <v>0</v>
      </c>
      <c r="DA144" s="1">
        <f t="shared" si="1271"/>
        <v>0</v>
      </c>
      <c r="DB144" s="1">
        <f t="shared" si="1272"/>
        <v>0</v>
      </c>
      <c r="DC144" s="1">
        <f t="shared" si="1273"/>
        <v>0</v>
      </c>
      <c r="DD144" s="1">
        <f t="shared" si="1274"/>
        <v>0</v>
      </c>
      <c r="DE144" s="1">
        <f t="shared" si="1275"/>
        <v>0</v>
      </c>
      <c r="DF144" s="1">
        <f t="shared" si="1276"/>
        <v>0</v>
      </c>
      <c r="DG144" s="1">
        <f t="shared" si="1277"/>
        <v>0</v>
      </c>
      <c r="DH144" s="1">
        <f t="shared" si="1278"/>
        <v>0</v>
      </c>
      <c r="DI144" s="1">
        <f t="shared" si="1279"/>
        <v>0</v>
      </c>
      <c r="DJ144" s="1">
        <f t="shared" si="1280"/>
        <v>0</v>
      </c>
      <c r="DK144" s="1">
        <f t="shared" si="1281"/>
        <v>0</v>
      </c>
      <c r="DL144" s="1">
        <f t="shared" si="1282"/>
        <v>0</v>
      </c>
      <c r="DM144" s="1">
        <f t="shared" si="1283"/>
        <v>0</v>
      </c>
      <c r="DN144" s="1">
        <f t="shared" si="1284"/>
        <v>0</v>
      </c>
      <c r="DO144" s="1">
        <f t="shared" si="1285"/>
        <v>0</v>
      </c>
      <c r="DP144" s="1">
        <f t="shared" si="1286"/>
        <v>0</v>
      </c>
      <c r="DQ144" s="1">
        <f t="shared" si="1287"/>
        <v>0</v>
      </c>
      <c r="DR144" s="1">
        <f t="shared" si="1288"/>
        <v>0</v>
      </c>
      <c r="DS144" s="1">
        <f t="shared" si="1289"/>
        <v>1</v>
      </c>
      <c r="DT144" s="1">
        <f t="shared" si="1290"/>
        <v>0</v>
      </c>
      <c r="DU144" s="1">
        <f t="shared" si="1291"/>
        <v>0</v>
      </c>
      <c r="DV144" s="1">
        <f t="shared" si="1292"/>
        <v>0</v>
      </c>
      <c r="DW144" s="1">
        <f t="shared" si="1293"/>
        <v>0</v>
      </c>
      <c r="DX144" s="1">
        <f t="shared" si="1294"/>
        <v>0</v>
      </c>
      <c r="DY144" s="1">
        <f t="shared" si="1295"/>
        <v>0</v>
      </c>
      <c r="DZ144" s="1">
        <f t="shared" si="1296"/>
        <v>0</v>
      </c>
      <c r="EA144" s="1">
        <f t="shared" si="1297"/>
        <v>0</v>
      </c>
      <c r="EB144" s="1">
        <f t="shared" si="1298"/>
        <v>0</v>
      </c>
      <c r="EC144" s="1">
        <f t="shared" si="1299"/>
        <v>0</v>
      </c>
      <c r="ED144" s="1">
        <f t="shared" si="1300"/>
        <v>0</v>
      </c>
      <c r="EE144" s="1">
        <f t="shared" si="1301"/>
        <v>0</v>
      </c>
      <c r="EF144" s="1">
        <f t="shared" si="1302"/>
        <v>0</v>
      </c>
      <c r="EG144" s="1">
        <f t="shared" si="1303"/>
        <v>0</v>
      </c>
      <c r="EH144" s="1">
        <f t="shared" si="1304"/>
        <v>0</v>
      </c>
      <c r="EI144" s="1">
        <f t="shared" si="1305"/>
        <v>0</v>
      </c>
      <c r="EJ144" s="1">
        <f t="shared" si="1306"/>
        <v>0</v>
      </c>
      <c r="EK144" s="1">
        <f t="shared" si="1307"/>
        <v>0</v>
      </c>
      <c r="EL144" s="1">
        <f t="shared" si="1308"/>
        <v>0</v>
      </c>
      <c r="EM144" s="1">
        <f t="shared" si="1309"/>
        <v>0</v>
      </c>
      <c r="EN144" s="1">
        <f t="shared" si="1310"/>
        <v>1</v>
      </c>
      <c r="EO144" s="1">
        <f t="shared" si="1311"/>
        <v>0</v>
      </c>
      <c r="EP144" s="1">
        <f t="shared" si="1312"/>
        <v>0</v>
      </c>
      <c r="EQ144" s="1">
        <f t="shared" si="1313"/>
        <v>0</v>
      </c>
      <c r="ER144" s="1">
        <f t="shared" si="1314"/>
        <v>0</v>
      </c>
      <c r="ES144" s="1">
        <f t="shared" si="1315"/>
        <v>0</v>
      </c>
      <c r="ET144" s="1">
        <f t="shared" si="1316"/>
        <v>0</v>
      </c>
      <c r="EU144" s="1">
        <f t="shared" si="1317"/>
        <v>0</v>
      </c>
      <c r="EV144" s="1">
        <f t="shared" si="1318"/>
        <v>0</v>
      </c>
      <c r="EW144" s="1">
        <f t="shared" si="1319"/>
        <v>0</v>
      </c>
    </row>
    <row r="145" spans="1:157" x14ac:dyDescent="0.2">
      <c r="C145" s="65"/>
      <c r="D145" s="24">
        <v>5</v>
      </c>
      <c r="E145" s="15">
        <v>4</v>
      </c>
      <c r="F145" s="16">
        <v>4</v>
      </c>
      <c r="G145" s="16">
        <v>4</v>
      </c>
      <c r="H145" s="16">
        <v>4</v>
      </c>
      <c r="I145" s="17">
        <v>4</v>
      </c>
      <c r="J145" s="61">
        <v>1.7</v>
      </c>
      <c r="L145" s="6">
        <f t="shared" si="1200"/>
        <v>20</v>
      </c>
      <c r="M145" s="1" t="str">
        <f t="shared" si="1201"/>
        <v>-</v>
      </c>
      <c r="N145" s="1">
        <f t="shared" si="1202"/>
        <v>4</v>
      </c>
      <c r="O145" s="1" t="str">
        <f t="shared" si="1203"/>
        <v>-</v>
      </c>
      <c r="P145" s="1">
        <f t="shared" si="1204"/>
        <v>4</v>
      </c>
      <c r="Q145" s="1" t="str">
        <f t="shared" si="1205"/>
        <v>=</v>
      </c>
      <c r="R145" s="5">
        <f t="shared" si="1206"/>
        <v>12</v>
      </c>
      <c r="S145" s="7">
        <f t="shared" si="1207"/>
        <v>20.399999999999999</v>
      </c>
      <c r="T145" s="7"/>
      <c r="U145" s="7"/>
      <c r="V145" s="7"/>
      <c r="W145" s="7"/>
      <c r="X145" s="7"/>
      <c r="Y145" s="7"/>
      <c r="Z145" s="7"/>
      <c r="AA145" s="7"/>
      <c r="AB145" s="1">
        <f t="shared" si="1208"/>
        <v>4</v>
      </c>
      <c r="AC145" s="1">
        <f t="shared" si="1209"/>
        <v>4</v>
      </c>
      <c r="AD145" s="1">
        <f t="shared" si="1209"/>
        <v>4</v>
      </c>
      <c r="AE145" s="2">
        <f t="shared" si="1209"/>
        <v>4</v>
      </c>
      <c r="AF145" s="1">
        <f t="shared" si="1210"/>
        <v>4</v>
      </c>
      <c r="AG145" s="1">
        <f t="shared" si="1211"/>
        <v>4</v>
      </c>
      <c r="AH145" s="1">
        <f t="shared" si="1211"/>
        <v>4</v>
      </c>
      <c r="AI145" s="2">
        <f t="shared" si="1211"/>
        <v>4</v>
      </c>
      <c r="AJ145" s="1">
        <f t="shared" si="1212"/>
        <v>0</v>
      </c>
      <c r="AK145" s="1">
        <f t="shared" si="1212"/>
        <v>0</v>
      </c>
      <c r="AL145" s="1">
        <f t="shared" si="1212"/>
        <v>0</v>
      </c>
      <c r="AM145" s="1">
        <f t="shared" si="1212"/>
        <v>0</v>
      </c>
      <c r="AN145" s="1">
        <f t="shared" si="1212"/>
        <v>0</v>
      </c>
      <c r="AO145" s="1">
        <f t="shared" si="1213"/>
        <v>0</v>
      </c>
      <c r="AP145" s="1">
        <f t="shared" si="1214"/>
        <v>0</v>
      </c>
      <c r="AQ145" s="1">
        <f t="shared" si="1214"/>
        <v>0</v>
      </c>
      <c r="AR145" s="1">
        <f t="shared" si="1214"/>
        <v>0</v>
      </c>
      <c r="AS145" s="1">
        <f t="shared" si="1214"/>
        <v>0</v>
      </c>
      <c r="AT145" s="1">
        <f t="shared" si="1214"/>
        <v>0</v>
      </c>
      <c r="AU145" s="1"/>
      <c r="AV145" s="1"/>
      <c r="AW145" s="1">
        <f t="shared" si="1215"/>
        <v>0</v>
      </c>
      <c r="AX145" s="1">
        <f t="shared" si="1216"/>
        <v>0</v>
      </c>
      <c r="AY145" s="1">
        <f t="shared" si="1217"/>
        <v>0</v>
      </c>
      <c r="AZ145" s="1">
        <f t="shared" si="1218"/>
        <v>0</v>
      </c>
      <c r="BA145" s="1">
        <f t="shared" si="1219"/>
        <v>0</v>
      </c>
      <c r="BB145" s="1">
        <f t="shared" si="1220"/>
        <v>0</v>
      </c>
      <c r="BC145" s="1">
        <f t="shared" si="1221"/>
        <v>0</v>
      </c>
      <c r="BD145" s="1">
        <f t="shared" si="1222"/>
        <v>0</v>
      </c>
      <c r="BE145" s="1">
        <f t="shared" si="1223"/>
        <v>1</v>
      </c>
      <c r="BF145" s="1">
        <f t="shared" si="1224"/>
        <v>0</v>
      </c>
      <c r="BG145" s="1">
        <f t="shared" si="1225"/>
        <v>0</v>
      </c>
      <c r="BH145" s="1">
        <f t="shared" si="1226"/>
        <v>0</v>
      </c>
      <c r="BI145" s="1">
        <f t="shared" si="1227"/>
        <v>0</v>
      </c>
      <c r="BJ145" s="1">
        <f t="shared" si="1228"/>
        <v>0</v>
      </c>
      <c r="BK145" s="1">
        <f t="shared" si="1229"/>
        <v>0</v>
      </c>
      <c r="BL145" s="1">
        <f t="shared" si="1230"/>
        <v>0</v>
      </c>
      <c r="BM145" s="1">
        <f t="shared" si="1231"/>
        <v>0</v>
      </c>
      <c r="BN145" s="1">
        <f t="shared" si="1232"/>
        <v>0</v>
      </c>
      <c r="BO145" s="1">
        <f t="shared" si="1233"/>
        <v>0</v>
      </c>
      <c r="BP145" s="1">
        <f t="shared" si="1234"/>
        <v>0</v>
      </c>
      <c r="BQ145" s="1">
        <f t="shared" si="1235"/>
        <v>0</v>
      </c>
      <c r="BR145" s="1">
        <f t="shared" si="1236"/>
        <v>0</v>
      </c>
      <c r="BS145" s="1">
        <f t="shared" si="1237"/>
        <v>0</v>
      </c>
      <c r="BT145" s="1">
        <f t="shared" si="1238"/>
        <v>0</v>
      </c>
      <c r="BU145" s="1">
        <f t="shared" si="1239"/>
        <v>0</v>
      </c>
      <c r="BV145" s="1">
        <f t="shared" si="1240"/>
        <v>0</v>
      </c>
      <c r="BW145" s="1">
        <f t="shared" si="1241"/>
        <v>0</v>
      </c>
      <c r="BX145" s="1">
        <f t="shared" si="1242"/>
        <v>0</v>
      </c>
      <c r="BY145" s="1">
        <f t="shared" si="1243"/>
        <v>0</v>
      </c>
      <c r="BZ145" s="1">
        <f t="shared" si="1244"/>
        <v>1</v>
      </c>
      <c r="CA145" s="1">
        <f t="shared" si="1245"/>
        <v>0</v>
      </c>
      <c r="CB145" s="1">
        <f t="shared" si="1246"/>
        <v>0</v>
      </c>
      <c r="CC145" s="1">
        <f t="shared" si="1247"/>
        <v>0</v>
      </c>
      <c r="CD145" s="1">
        <f t="shared" si="1248"/>
        <v>0</v>
      </c>
      <c r="CE145" s="1">
        <f t="shared" si="1249"/>
        <v>0</v>
      </c>
      <c r="CF145" s="1">
        <f t="shared" si="1250"/>
        <v>0</v>
      </c>
      <c r="CG145" s="1">
        <f t="shared" si="1251"/>
        <v>0</v>
      </c>
      <c r="CH145" s="1">
        <f t="shared" si="1252"/>
        <v>0</v>
      </c>
      <c r="CI145" s="1">
        <f t="shared" si="1253"/>
        <v>0</v>
      </c>
      <c r="CJ145" s="1">
        <f t="shared" si="1254"/>
        <v>0</v>
      </c>
      <c r="CK145" s="1">
        <f t="shared" si="1255"/>
        <v>0</v>
      </c>
      <c r="CL145" s="1">
        <f t="shared" si="1256"/>
        <v>0</v>
      </c>
      <c r="CM145" s="1">
        <f t="shared" si="1257"/>
        <v>0</v>
      </c>
      <c r="CN145" s="1">
        <f t="shared" si="1258"/>
        <v>0</v>
      </c>
      <c r="CO145" s="1">
        <f t="shared" si="1259"/>
        <v>0</v>
      </c>
      <c r="CP145" s="1">
        <f t="shared" si="1260"/>
        <v>0</v>
      </c>
      <c r="CQ145" s="1">
        <f t="shared" si="1261"/>
        <v>0</v>
      </c>
      <c r="CR145" s="1">
        <f t="shared" si="1262"/>
        <v>0</v>
      </c>
      <c r="CS145" s="1">
        <f t="shared" si="1263"/>
        <v>0</v>
      </c>
      <c r="CT145" s="1">
        <f t="shared" si="1264"/>
        <v>0</v>
      </c>
      <c r="CU145" s="1">
        <f t="shared" si="1265"/>
        <v>1</v>
      </c>
      <c r="CV145" s="1">
        <f t="shared" si="1266"/>
        <v>0</v>
      </c>
      <c r="CW145" s="1">
        <f t="shared" si="1267"/>
        <v>0</v>
      </c>
      <c r="CX145" s="1">
        <f t="shared" si="1268"/>
        <v>0</v>
      </c>
      <c r="CY145" s="1">
        <f t="shared" si="1269"/>
        <v>0</v>
      </c>
      <c r="CZ145" s="1">
        <f t="shared" si="1270"/>
        <v>0</v>
      </c>
      <c r="DA145" s="1">
        <f t="shared" si="1271"/>
        <v>0</v>
      </c>
      <c r="DB145" s="1">
        <f t="shared" si="1272"/>
        <v>0</v>
      </c>
      <c r="DC145" s="1">
        <f t="shared" si="1273"/>
        <v>0</v>
      </c>
      <c r="DD145" s="1">
        <f t="shared" si="1274"/>
        <v>0</v>
      </c>
      <c r="DE145" s="1">
        <f t="shared" si="1275"/>
        <v>0</v>
      </c>
      <c r="DF145" s="1">
        <f t="shared" si="1276"/>
        <v>0</v>
      </c>
      <c r="DG145" s="1">
        <f t="shared" si="1277"/>
        <v>0</v>
      </c>
      <c r="DH145" s="1">
        <f t="shared" si="1278"/>
        <v>0</v>
      </c>
      <c r="DI145" s="1">
        <f t="shared" si="1279"/>
        <v>0</v>
      </c>
      <c r="DJ145" s="1">
        <f t="shared" si="1280"/>
        <v>0</v>
      </c>
      <c r="DK145" s="1">
        <f t="shared" si="1281"/>
        <v>0</v>
      </c>
      <c r="DL145" s="1">
        <f t="shared" si="1282"/>
        <v>0</v>
      </c>
      <c r="DM145" s="1">
        <f t="shared" si="1283"/>
        <v>0</v>
      </c>
      <c r="DN145" s="1">
        <f t="shared" si="1284"/>
        <v>0</v>
      </c>
      <c r="DO145" s="1">
        <f t="shared" si="1285"/>
        <v>0</v>
      </c>
      <c r="DP145" s="1">
        <f t="shared" si="1286"/>
        <v>1</v>
      </c>
      <c r="DQ145" s="1">
        <f t="shared" si="1287"/>
        <v>0</v>
      </c>
      <c r="DR145" s="1">
        <f t="shared" si="1288"/>
        <v>0</v>
      </c>
      <c r="DS145" s="1">
        <f t="shared" si="1289"/>
        <v>0</v>
      </c>
      <c r="DT145" s="1">
        <f t="shared" si="1290"/>
        <v>0</v>
      </c>
      <c r="DU145" s="1">
        <f t="shared" si="1291"/>
        <v>0</v>
      </c>
      <c r="DV145" s="1">
        <f t="shared" si="1292"/>
        <v>0</v>
      </c>
      <c r="DW145" s="1">
        <f t="shared" si="1293"/>
        <v>0</v>
      </c>
      <c r="DX145" s="1">
        <f t="shared" si="1294"/>
        <v>0</v>
      </c>
      <c r="DY145" s="1">
        <f t="shared" si="1295"/>
        <v>0</v>
      </c>
      <c r="DZ145" s="1">
        <f t="shared" si="1296"/>
        <v>0</v>
      </c>
      <c r="EA145" s="1">
        <f t="shared" si="1297"/>
        <v>0</v>
      </c>
      <c r="EB145" s="1">
        <f t="shared" si="1298"/>
        <v>0</v>
      </c>
      <c r="EC145" s="1">
        <f t="shared" si="1299"/>
        <v>0</v>
      </c>
      <c r="ED145" s="1">
        <f t="shared" si="1300"/>
        <v>0</v>
      </c>
      <c r="EE145" s="1">
        <f t="shared" si="1301"/>
        <v>0</v>
      </c>
      <c r="EF145" s="1">
        <f t="shared" si="1302"/>
        <v>0</v>
      </c>
      <c r="EG145" s="1">
        <f t="shared" si="1303"/>
        <v>0</v>
      </c>
      <c r="EH145" s="1">
        <f t="shared" si="1304"/>
        <v>0</v>
      </c>
      <c r="EI145" s="1">
        <f t="shared" si="1305"/>
        <v>0</v>
      </c>
      <c r="EJ145" s="1">
        <f t="shared" si="1306"/>
        <v>0</v>
      </c>
      <c r="EK145" s="1">
        <f t="shared" si="1307"/>
        <v>1</v>
      </c>
      <c r="EL145" s="1">
        <f t="shared" si="1308"/>
        <v>0</v>
      </c>
      <c r="EM145" s="1">
        <f t="shared" si="1309"/>
        <v>0</v>
      </c>
      <c r="EN145" s="1">
        <f t="shared" si="1310"/>
        <v>0</v>
      </c>
      <c r="EO145" s="1">
        <f t="shared" si="1311"/>
        <v>0</v>
      </c>
      <c r="EP145" s="1">
        <f t="shared" si="1312"/>
        <v>0</v>
      </c>
      <c r="EQ145" s="1">
        <f t="shared" si="1313"/>
        <v>0</v>
      </c>
      <c r="ER145" s="1">
        <f t="shared" si="1314"/>
        <v>0</v>
      </c>
      <c r="ES145" s="1">
        <f t="shared" si="1315"/>
        <v>0</v>
      </c>
      <c r="ET145" s="1">
        <f t="shared" si="1316"/>
        <v>0</v>
      </c>
      <c r="EU145" s="1">
        <f t="shared" si="1317"/>
        <v>0</v>
      </c>
      <c r="EV145" s="1">
        <f t="shared" si="1318"/>
        <v>0</v>
      </c>
      <c r="EW145" s="1">
        <f t="shared" si="1319"/>
        <v>0</v>
      </c>
    </row>
    <row r="146" spans="1:157" ht="13.5" thickBot="1" x14ac:dyDescent="0.25">
      <c r="C146" s="66" t="str">
        <f>IF(AO140+AT140&gt;0,"Alert! An entered score is outside the normal 0-10 range."," ")</f>
        <v xml:space="preserve"> </v>
      </c>
      <c r="D146" s="25">
        <v>6</v>
      </c>
      <c r="E146" s="18">
        <v>5</v>
      </c>
      <c r="F146" s="19">
        <v>5</v>
      </c>
      <c r="G146" s="19">
        <v>4.5</v>
      </c>
      <c r="H146" s="19">
        <v>6</v>
      </c>
      <c r="I146" s="20">
        <v>5</v>
      </c>
      <c r="J146" s="62">
        <v>1.6</v>
      </c>
      <c r="L146" s="6">
        <f t="shared" si="1200"/>
        <v>25.5</v>
      </c>
      <c r="M146" s="1" t="str">
        <f t="shared" si="1201"/>
        <v>-</v>
      </c>
      <c r="N146" s="1">
        <f t="shared" si="1202"/>
        <v>6</v>
      </c>
      <c r="O146" s="1" t="str">
        <f t="shared" si="1203"/>
        <v>-</v>
      </c>
      <c r="P146" s="1">
        <f t="shared" si="1204"/>
        <v>4.5</v>
      </c>
      <c r="Q146" s="1" t="str">
        <f t="shared" si="1205"/>
        <v>=</v>
      </c>
      <c r="R146" s="5">
        <f t="shared" si="1206"/>
        <v>15</v>
      </c>
      <c r="S146" s="7">
        <f t="shared" si="1207"/>
        <v>24</v>
      </c>
      <c r="T146" s="7"/>
      <c r="U146" s="7"/>
      <c r="V146" s="7"/>
      <c r="W146" s="7"/>
      <c r="X146" s="7"/>
      <c r="Y146" s="7"/>
      <c r="Z146" s="7"/>
      <c r="AA146" s="7"/>
      <c r="AB146" s="1">
        <f t="shared" si="1208"/>
        <v>5</v>
      </c>
      <c r="AC146" s="1">
        <f t="shared" si="1209"/>
        <v>5</v>
      </c>
      <c r="AD146" s="1">
        <f t="shared" si="1209"/>
        <v>6</v>
      </c>
      <c r="AE146" s="2">
        <f t="shared" si="1209"/>
        <v>6</v>
      </c>
      <c r="AF146" s="1">
        <f t="shared" si="1210"/>
        <v>5</v>
      </c>
      <c r="AG146" s="1">
        <f t="shared" si="1211"/>
        <v>4.5</v>
      </c>
      <c r="AH146" s="1">
        <f t="shared" si="1211"/>
        <v>4.5</v>
      </c>
      <c r="AI146" s="2">
        <f t="shared" si="1211"/>
        <v>4.5</v>
      </c>
      <c r="AJ146" s="1">
        <f t="shared" si="1212"/>
        <v>0</v>
      </c>
      <c r="AK146" s="1">
        <f t="shared" si="1212"/>
        <v>0</v>
      </c>
      <c r="AL146" s="1">
        <f t="shared" si="1212"/>
        <v>0</v>
      </c>
      <c r="AM146" s="1">
        <f t="shared" si="1212"/>
        <v>0</v>
      </c>
      <c r="AN146" s="1">
        <f t="shared" si="1212"/>
        <v>0</v>
      </c>
      <c r="AO146" s="1">
        <f t="shared" si="1213"/>
        <v>0</v>
      </c>
      <c r="AP146" s="1">
        <f t="shared" si="1214"/>
        <v>0</v>
      </c>
      <c r="AQ146" s="1">
        <f t="shared" si="1214"/>
        <v>0</v>
      </c>
      <c r="AR146" s="1">
        <f t="shared" si="1214"/>
        <v>0</v>
      </c>
      <c r="AS146" s="1">
        <f t="shared" si="1214"/>
        <v>0</v>
      </c>
      <c r="AT146" s="1">
        <f t="shared" si="1214"/>
        <v>0</v>
      </c>
      <c r="AU146" s="1"/>
      <c r="AV146" s="1"/>
      <c r="AW146" s="1">
        <f t="shared" si="1215"/>
        <v>0</v>
      </c>
      <c r="AX146" s="1">
        <f t="shared" si="1216"/>
        <v>0</v>
      </c>
      <c r="AY146" s="1">
        <f t="shared" si="1217"/>
        <v>0</v>
      </c>
      <c r="AZ146" s="1">
        <f t="shared" si="1218"/>
        <v>0</v>
      </c>
      <c r="BA146" s="1">
        <f t="shared" si="1219"/>
        <v>0</v>
      </c>
      <c r="BB146" s="1">
        <f t="shared" si="1220"/>
        <v>0</v>
      </c>
      <c r="BC146" s="1">
        <f t="shared" si="1221"/>
        <v>0</v>
      </c>
      <c r="BD146" s="1">
        <f t="shared" si="1222"/>
        <v>0</v>
      </c>
      <c r="BE146" s="1">
        <f t="shared" si="1223"/>
        <v>0</v>
      </c>
      <c r="BF146" s="1">
        <f t="shared" si="1224"/>
        <v>0</v>
      </c>
      <c r="BG146" s="1">
        <f t="shared" si="1225"/>
        <v>1</v>
      </c>
      <c r="BH146" s="1">
        <f t="shared" si="1226"/>
        <v>0</v>
      </c>
      <c r="BI146" s="1">
        <f t="shared" si="1227"/>
        <v>0</v>
      </c>
      <c r="BJ146" s="1">
        <f t="shared" si="1228"/>
        <v>0</v>
      </c>
      <c r="BK146" s="1">
        <f t="shared" si="1229"/>
        <v>0</v>
      </c>
      <c r="BL146" s="1">
        <f t="shared" si="1230"/>
        <v>0</v>
      </c>
      <c r="BM146" s="1">
        <f t="shared" si="1231"/>
        <v>0</v>
      </c>
      <c r="BN146" s="1">
        <f t="shared" si="1232"/>
        <v>0</v>
      </c>
      <c r="BO146" s="1">
        <f t="shared" si="1233"/>
        <v>0</v>
      </c>
      <c r="BP146" s="1">
        <f t="shared" si="1234"/>
        <v>0</v>
      </c>
      <c r="BQ146" s="1">
        <f t="shared" si="1235"/>
        <v>0</v>
      </c>
      <c r="BR146" s="1">
        <f t="shared" si="1236"/>
        <v>0</v>
      </c>
      <c r="BS146" s="1">
        <f t="shared" si="1237"/>
        <v>0</v>
      </c>
      <c r="BT146" s="1">
        <f t="shared" si="1238"/>
        <v>0</v>
      </c>
      <c r="BU146" s="1">
        <f t="shared" si="1239"/>
        <v>0</v>
      </c>
      <c r="BV146" s="1">
        <f t="shared" si="1240"/>
        <v>0</v>
      </c>
      <c r="BW146" s="1">
        <f t="shared" si="1241"/>
        <v>0</v>
      </c>
      <c r="BX146" s="1">
        <f t="shared" si="1242"/>
        <v>0</v>
      </c>
      <c r="BY146" s="1">
        <f t="shared" si="1243"/>
        <v>0</v>
      </c>
      <c r="BZ146" s="1">
        <f t="shared" si="1244"/>
        <v>0</v>
      </c>
      <c r="CA146" s="1">
        <f t="shared" si="1245"/>
        <v>0</v>
      </c>
      <c r="CB146" s="1">
        <f t="shared" si="1246"/>
        <v>1</v>
      </c>
      <c r="CC146" s="1">
        <f t="shared" si="1247"/>
        <v>0</v>
      </c>
      <c r="CD146" s="1">
        <f t="shared" si="1248"/>
        <v>0</v>
      </c>
      <c r="CE146" s="1">
        <f t="shared" si="1249"/>
        <v>0</v>
      </c>
      <c r="CF146" s="1">
        <f t="shared" si="1250"/>
        <v>0</v>
      </c>
      <c r="CG146" s="1">
        <f t="shared" si="1251"/>
        <v>0</v>
      </c>
      <c r="CH146" s="1">
        <f t="shared" si="1252"/>
        <v>0</v>
      </c>
      <c r="CI146" s="1">
        <f t="shared" si="1253"/>
        <v>0</v>
      </c>
      <c r="CJ146" s="1">
        <f t="shared" si="1254"/>
        <v>0</v>
      </c>
      <c r="CK146" s="1">
        <f t="shared" si="1255"/>
        <v>0</v>
      </c>
      <c r="CL146" s="1">
        <f t="shared" si="1256"/>
        <v>0</v>
      </c>
      <c r="CM146" s="1">
        <f t="shared" si="1257"/>
        <v>0</v>
      </c>
      <c r="CN146" s="1">
        <f t="shared" si="1258"/>
        <v>0</v>
      </c>
      <c r="CO146" s="1">
        <f t="shared" si="1259"/>
        <v>0</v>
      </c>
      <c r="CP146" s="1">
        <f t="shared" si="1260"/>
        <v>0</v>
      </c>
      <c r="CQ146" s="1">
        <f t="shared" si="1261"/>
        <v>0</v>
      </c>
      <c r="CR146" s="1">
        <f t="shared" si="1262"/>
        <v>0</v>
      </c>
      <c r="CS146" s="1">
        <f t="shared" si="1263"/>
        <v>0</v>
      </c>
      <c r="CT146" s="1">
        <f t="shared" si="1264"/>
        <v>0</v>
      </c>
      <c r="CU146" s="1">
        <f t="shared" si="1265"/>
        <v>0</v>
      </c>
      <c r="CV146" s="1">
        <f t="shared" si="1266"/>
        <v>1</v>
      </c>
      <c r="CW146" s="1">
        <f t="shared" si="1267"/>
        <v>0</v>
      </c>
      <c r="CX146" s="1">
        <f t="shared" si="1268"/>
        <v>0</v>
      </c>
      <c r="CY146" s="1">
        <f t="shared" si="1269"/>
        <v>0</v>
      </c>
      <c r="CZ146" s="1">
        <f t="shared" si="1270"/>
        <v>0</v>
      </c>
      <c r="DA146" s="1">
        <f t="shared" si="1271"/>
        <v>0</v>
      </c>
      <c r="DB146" s="1">
        <f t="shared" si="1272"/>
        <v>0</v>
      </c>
      <c r="DC146" s="1">
        <f t="shared" si="1273"/>
        <v>0</v>
      </c>
      <c r="DD146" s="1">
        <f t="shared" si="1274"/>
        <v>0</v>
      </c>
      <c r="DE146" s="1">
        <f t="shared" si="1275"/>
        <v>0</v>
      </c>
      <c r="DF146" s="1">
        <f t="shared" si="1276"/>
        <v>0</v>
      </c>
      <c r="DG146" s="1">
        <f t="shared" si="1277"/>
        <v>0</v>
      </c>
      <c r="DH146" s="1">
        <f t="shared" si="1278"/>
        <v>0</v>
      </c>
      <c r="DI146" s="1">
        <f t="shared" si="1279"/>
        <v>0</v>
      </c>
      <c r="DJ146" s="1">
        <f t="shared" si="1280"/>
        <v>0</v>
      </c>
      <c r="DK146" s="1">
        <f t="shared" si="1281"/>
        <v>0</v>
      </c>
      <c r="DL146" s="1">
        <f t="shared" si="1282"/>
        <v>0</v>
      </c>
      <c r="DM146" s="1">
        <f t="shared" si="1283"/>
        <v>0</v>
      </c>
      <c r="DN146" s="1">
        <f t="shared" si="1284"/>
        <v>0</v>
      </c>
      <c r="DO146" s="1">
        <f t="shared" si="1285"/>
        <v>0</v>
      </c>
      <c r="DP146" s="1">
        <f t="shared" si="1286"/>
        <v>0</v>
      </c>
      <c r="DQ146" s="1">
        <f t="shared" si="1287"/>
        <v>0</v>
      </c>
      <c r="DR146" s="1">
        <f t="shared" si="1288"/>
        <v>0</v>
      </c>
      <c r="DS146" s="1">
        <f t="shared" si="1289"/>
        <v>0</v>
      </c>
      <c r="DT146" s="1">
        <f t="shared" si="1290"/>
        <v>1</v>
      </c>
      <c r="DU146" s="1">
        <f t="shared" si="1291"/>
        <v>0</v>
      </c>
      <c r="DV146" s="1">
        <f t="shared" si="1292"/>
        <v>0</v>
      </c>
      <c r="DW146" s="1">
        <f t="shared" si="1293"/>
        <v>0</v>
      </c>
      <c r="DX146" s="1">
        <f t="shared" si="1294"/>
        <v>0</v>
      </c>
      <c r="DY146" s="1">
        <f t="shared" si="1295"/>
        <v>0</v>
      </c>
      <c r="DZ146" s="1">
        <f t="shared" si="1296"/>
        <v>0</v>
      </c>
      <c r="EA146" s="1">
        <f t="shared" si="1297"/>
        <v>0</v>
      </c>
      <c r="EB146" s="1">
        <f t="shared" si="1298"/>
        <v>0</v>
      </c>
      <c r="EC146" s="1">
        <f t="shared" si="1299"/>
        <v>0</v>
      </c>
      <c r="ED146" s="1">
        <f t="shared" si="1300"/>
        <v>0</v>
      </c>
      <c r="EE146" s="1">
        <f t="shared" si="1301"/>
        <v>0</v>
      </c>
      <c r="EF146" s="1">
        <f t="shared" si="1302"/>
        <v>0</v>
      </c>
      <c r="EG146" s="1">
        <f t="shared" si="1303"/>
        <v>0</v>
      </c>
      <c r="EH146" s="1">
        <f t="shared" si="1304"/>
        <v>0</v>
      </c>
      <c r="EI146" s="1">
        <f t="shared" si="1305"/>
        <v>0</v>
      </c>
      <c r="EJ146" s="1">
        <f t="shared" si="1306"/>
        <v>0</v>
      </c>
      <c r="EK146" s="1">
        <f t="shared" si="1307"/>
        <v>0</v>
      </c>
      <c r="EL146" s="1">
        <f t="shared" si="1308"/>
        <v>0</v>
      </c>
      <c r="EM146" s="1">
        <f t="shared" si="1309"/>
        <v>1</v>
      </c>
      <c r="EN146" s="1">
        <f t="shared" si="1310"/>
        <v>0</v>
      </c>
      <c r="EO146" s="1">
        <f t="shared" si="1311"/>
        <v>0</v>
      </c>
      <c r="EP146" s="1">
        <f t="shared" si="1312"/>
        <v>0</v>
      </c>
      <c r="EQ146" s="1">
        <f t="shared" si="1313"/>
        <v>0</v>
      </c>
      <c r="ER146" s="1">
        <f t="shared" si="1314"/>
        <v>0</v>
      </c>
      <c r="ES146" s="1">
        <f t="shared" si="1315"/>
        <v>0</v>
      </c>
      <c r="ET146" s="1">
        <f t="shared" si="1316"/>
        <v>0</v>
      </c>
      <c r="EU146" s="1">
        <f t="shared" si="1317"/>
        <v>0</v>
      </c>
      <c r="EV146" s="1">
        <f t="shared" si="1318"/>
        <v>0</v>
      </c>
      <c r="EW146" s="1">
        <f t="shared" si="1319"/>
        <v>0</v>
      </c>
    </row>
    <row r="147" spans="1:157" ht="3" customHeight="1" x14ac:dyDescent="0.2">
      <c r="C147" s="66"/>
      <c r="S147" s="4"/>
      <c r="T147" s="4"/>
      <c r="U147" s="4"/>
      <c r="V147" s="4"/>
      <c r="W147" s="4"/>
      <c r="X147" s="4"/>
      <c r="Y147" s="4"/>
      <c r="Z147" s="4"/>
      <c r="AA147" s="4"/>
    </row>
    <row r="148" spans="1:157" ht="15.75" x14ac:dyDescent="0.25">
      <c r="C148" s="66"/>
      <c r="E148" s="70" t="str">
        <f>IF(C141&gt;0,C141," ")</f>
        <v>Jocelyne Widjaja (TSW)</v>
      </c>
      <c r="F148" s="70"/>
      <c r="G148" s="70"/>
      <c r="H148" s="70"/>
      <c r="I148" s="70"/>
      <c r="J148" s="70"/>
      <c r="K148" s="70"/>
      <c r="L148" s="70"/>
      <c r="M148" s="70"/>
      <c r="N148" s="70"/>
      <c r="O148" s="70" t="s">
        <v>9</v>
      </c>
      <c r="P148" s="70"/>
      <c r="Q148" s="70"/>
      <c r="R148" s="70"/>
      <c r="S148" s="21">
        <f>SUM(S141:S147)</f>
        <v>91.4</v>
      </c>
      <c r="T148" s="21"/>
      <c r="U148" s="21"/>
      <c r="V148" s="21"/>
      <c r="W148" s="21"/>
      <c r="X148" s="21"/>
      <c r="Y148" s="21"/>
      <c r="Z148" s="21"/>
      <c r="AA148" s="21"/>
    </row>
    <row r="149" spans="1:157" ht="6" customHeight="1" x14ac:dyDescent="0.2">
      <c r="C149" s="67"/>
      <c r="D149" s="8"/>
      <c r="E149" s="8"/>
      <c r="F149" s="8"/>
      <c r="G149" s="8"/>
      <c r="H149" s="8"/>
      <c r="I149" s="8"/>
      <c r="J149" s="9"/>
      <c r="K149" s="9"/>
      <c r="L149" s="9"/>
      <c r="M149" s="9"/>
      <c r="N149" s="9"/>
      <c r="O149" s="9"/>
      <c r="P149" s="9"/>
      <c r="Q149" s="9"/>
      <c r="R149" s="9"/>
      <c r="S149" s="10"/>
      <c r="T149" s="38"/>
      <c r="U149" s="38"/>
      <c r="V149" s="38"/>
      <c r="W149" s="38"/>
      <c r="X149" s="38"/>
      <c r="Y149" s="38"/>
      <c r="Z149" s="38"/>
      <c r="AA149" s="38"/>
    </row>
    <row r="150" spans="1:157" ht="6" customHeight="1" x14ac:dyDescent="0.2"/>
    <row r="151" spans="1:157" x14ac:dyDescent="0.2">
      <c r="A151" s="1"/>
      <c r="B151" s="1"/>
      <c r="E151" s="2" t="s">
        <v>1</v>
      </c>
      <c r="F151" s="2" t="s">
        <v>1</v>
      </c>
      <c r="G151" s="2" t="s">
        <v>1</v>
      </c>
      <c r="H151" s="2" t="s">
        <v>1</v>
      </c>
      <c r="I151" s="2" t="s">
        <v>1</v>
      </c>
      <c r="J151" s="22" t="s">
        <v>12</v>
      </c>
      <c r="L151" s="2" t="s">
        <v>5</v>
      </c>
      <c r="M151" s="2"/>
      <c r="N151" s="2" t="s">
        <v>3</v>
      </c>
      <c r="O151" s="2"/>
      <c r="P151" s="2" t="s">
        <v>4</v>
      </c>
      <c r="R151" s="3" t="s">
        <v>6</v>
      </c>
      <c r="AB151" s="63" t="s">
        <v>14</v>
      </c>
      <c r="AC151" s="63"/>
      <c r="AD151" s="63"/>
      <c r="AE151" s="63"/>
      <c r="AF151" s="63" t="s">
        <v>15</v>
      </c>
      <c r="AG151" s="63"/>
      <c r="AH151" s="63"/>
      <c r="AI151" s="63"/>
      <c r="AJ151" s="63" t="s">
        <v>17</v>
      </c>
      <c r="AK151" s="63"/>
      <c r="AL151" s="63"/>
      <c r="AM151" s="63"/>
      <c r="AN151" s="63"/>
      <c r="AO151" s="63"/>
      <c r="AP151" s="63" t="s">
        <v>16</v>
      </c>
      <c r="AQ151" s="63"/>
      <c r="AR151" s="63"/>
      <c r="AS151" s="63"/>
      <c r="AT151" s="63"/>
      <c r="AU151" s="30" t="s">
        <v>18</v>
      </c>
      <c r="AV151" s="30" t="s">
        <v>19</v>
      </c>
      <c r="AW151" s="63" t="s">
        <v>20</v>
      </c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 t="s">
        <v>21</v>
      </c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 t="s">
        <v>22</v>
      </c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 t="s">
        <v>23</v>
      </c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 t="s">
        <v>24</v>
      </c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 t="s">
        <v>25</v>
      </c>
      <c r="EY151" s="63"/>
      <c r="EZ151" s="63"/>
      <c r="FA151" s="1"/>
    </row>
    <row r="152" spans="1:157" ht="2.25" customHeight="1" x14ac:dyDescent="0.2">
      <c r="A152" s="1"/>
      <c r="B152" s="1"/>
      <c r="J152" s="3"/>
      <c r="L152" s="2"/>
      <c r="M152" s="2"/>
      <c r="N152" s="2"/>
      <c r="O152" s="2"/>
      <c r="P152" s="2"/>
      <c r="R152" s="3"/>
      <c r="AB152" s="31"/>
      <c r="AE152" s="32"/>
      <c r="AF152" s="31"/>
      <c r="AI152" s="32"/>
      <c r="AJ152" s="31"/>
      <c r="AO152" s="33"/>
      <c r="AP152" s="34"/>
      <c r="AQ152" s="1"/>
      <c r="AR152" s="1"/>
      <c r="AS152" s="1"/>
      <c r="AT152" s="33"/>
      <c r="AU152" s="1"/>
      <c r="AV152" s="1"/>
      <c r="AW152" s="34"/>
      <c r="BQ152" s="35"/>
      <c r="BR152" s="34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35"/>
      <c r="CM152" s="34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5"/>
      <c r="DH152" s="34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35"/>
      <c r="EC152" s="34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35"/>
      <c r="EX152" s="34"/>
      <c r="EY152" s="1"/>
      <c r="EZ152" s="35"/>
      <c r="FA152" s="1"/>
    </row>
    <row r="153" spans="1:157" ht="13.5" thickBot="1" x14ac:dyDescent="0.25">
      <c r="A153" s="1"/>
      <c r="B153" s="1"/>
      <c r="C153" s="2" t="s">
        <v>11</v>
      </c>
      <c r="D153" s="2"/>
      <c r="E153" s="2">
        <v>1</v>
      </c>
      <c r="F153" s="2">
        <v>2</v>
      </c>
      <c r="G153" s="2">
        <v>3</v>
      </c>
      <c r="H153" s="2">
        <v>4</v>
      </c>
      <c r="I153" s="2">
        <v>5</v>
      </c>
      <c r="J153" s="3" t="s">
        <v>0</v>
      </c>
      <c r="K153" s="2"/>
      <c r="L153" s="2" t="s">
        <v>2</v>
      </c>
      <c r="M153" s="2"/>
      <c r="N153" s="23" t="s">
        <v>1</v>
      </c>
      <c r="O153" s="2"/>
      <c r="P153" s="23" t="s">
        <v>1</v>
      </c>
      <c r="R153" s="3" t="s">
        <v>2</v>
      </c>
      <c r="S153" s="3" t="s">
        <v>1</v>
      </c>
      <c r="T153" s="3"/>
      <c r="U153" s="3"/>
      <c r="V153" s="3"/>
      <c r="W153" s="3"/>
      <c r="X153" s="3"/>
      <c r="Y153" s="3"/>
      <c r="Z153" s="3"/>
      <c r="AA153" s="3"/>
      <c r="AB153" s="34"/>
      <c r="AE153" s="32"/>
      <c r="AF153" s="34"/>
      <c r="AI153" s="32"/>
      <c r="AJ153" s="34"/>
      <c r="AO153" s="33">
        <f>SUM(AO154:AO159)</f>
        <v>0</v>
      </c>
      <c r="AP153" s="34"/>
      <c r="AQ153" s="1"/>
      <c r="AR153" s="1"/>
      <c r="AS153" s="1"/>
      <c r="AT153" s="33">
        <f>SUM(AP154:AT159)</f>
        <v>0</v>
      </c>
      <c r="AU153" s="1">
        <v>0</v>
      </c>
      <c r="AV153" s="1">
        <v>1</v>
      </c>
      <c r="AW153" s="68">
        <f>BQ153+CL153+DG153+EB153+EW153</f>
        <v>30</v>
      </c>
      <c r="AX153" s="69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36">
        <f>SUM(AW154:BQ159)</f>
        <v>6</v>
      </c>
      <c r="BR153" s="37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36">
        <f>SUM(BR154:CL159)</f>
        <v>6</v>
      </c>
      <c r="CM153" s="37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36">
        <f>SUM(CM154:DG159)</f>
        <v>6</v>
      </c>
      <c r="DH153" s="37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36">
        <f>SUM(DH154:EB159)</f>
        <v>6</v>
      </c>
      <c r="EC153" s="37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36">
        <f>SUM(EC154:EW159)</f>
        <v>6</v>
      </c>
      <c r="EX153" s="34">
        <f>IF(AW153&lt;30,ONE,ZERO)</f>
        <v>0</v>
      </c>
      <c r="EY153" s="1">
        <f>IF(AO153+AT153&lt;1,ONE,ZERO)</f>
        <v>1</v>
      </c>
      <c r="EZ153" s="33">
        <f>EX153+EY153</f>
        <v>1</v>
      </c>
      <c r="FA153" s="1"/>
    </row>
    <row r="154" spans="1:157" ht="13.5" thickBot="1" x14ac:dyDescent="0.25">
      <c r="A154">
        <v>12</v>
      </c>
      <c r="C154" s="56" t="s">
        <v>38</v>
      </c>
      <c r="D154" s="24">
        <v>1</v>
      </c>
      <c r="E154" s="12">
        <v>5</v>
      </c>
      <c r="F154" s="13">
        <v>6</v>
      </c>
      <c r="G154" s="13">
        <v>5.5</v>
      </c>
      <c r="H154" s="13">
        <v>4.5</v>
      </c>
      <c r="I154" s="14">
        <v>4</v>
      </c>
      <c r="J154" s="60">
        <v>1.6</v>
      </c>
      <c r="L154" s="6">
        <f t="shared" ref="L154:L159" si="1320">IF(J154&gt;0,SUM(E154:I154)," ")</f>
        <v>25</v>
      </c>
      <c r="M154" s="1" t="str">
        <f t="shared" ref="M154:M159" si="1321">IF(J154&gt;0,"-"," ")</f>
        <v>-</v>
      </c>
      <c r="N154" s="1">
        <f t="shared" ref="N154:N159" si="1322">IF(J154&gt;0,AE154," ")</f>
        <v>6</v>
      </c>
      <c r="O154" s="1" t="str">
        <f t="shared" ref="O154:O159" si="1323">IF(J154&gt;0,"-"," ")</f>
        <v>-</v>
      </c>
      <c r="P154" s="1">
        <f t="shared" ref="P154:P159" si="1324">IF(J154&gt;0,AI154," ")</f>
        <v>4</v>
      </c>
      <c r="Q154" s="1" t="str">
        <f t="shared" ref="Q154:Q159" si="1325">IF(J154&gt;0,"="," ")</f>
        <v>=</v>
      </c>
      <c r="R154" s="5">
        <f t="shared" ref="R154:R159" si="1326">IF(J154&gt;0,L154-N154-P154," ")</f>
        <v>15</v>
      </c>
      <c r="S154" s="7">
        <f t="shared" ref="S154:S159" si="1327">IF(J154&gt;0,J154*R154,0)</f>
        <v>24</v>
      </c>
      <c r="T154" s="7"/>
      <c r="U154" s="7"/>
      <c r="V154" s="7"/>
      <c r="W154" s="7"/>
      <c r="X154" s="7"/>
      <c r="Y154" s="7"/>
      <c r="Z154" s="7"/>
      <c r="AA154" s="7"/>
      <c r="AB154" s="1">
        <f t="shared" ref="AB154:AB159" si="1328">IF(E154&gt;F154,E154,F154)</f>
        <v>6</v>
      </c>
      <c r="AC154" s="1">
        <f t="shared" ref="AC154:AE159" si="1329">IF(AB154&gt;G154,AB154,G154)</f>
        <v>6</v>
      </c>
      <c r="AD154" s="1">
        <f t="shared" si="1329"/>
        <v>6</v>
      </c>
      <c r="AE154" s="2">
        <f t="shared" si="1329"/>
        <v>6</v>
      </c>
      <c r="AF154" s="1">
        <f t="shared" ref="AF154:AF159" si="1330">IF(E154&lt;F154,E154,F154)</f>
        <v>5</v>
      </c>
      <c r="AG154" s="1">
        <f t="shared" ref="AG154:AI159" si="1331">IF(AF154&lt;G154,AF154,G154)</f>
        <v>5</v>
      </c>
      <c r="AH154" s="1">
        <f t="shared" si="1331"/>
        <v>4.5</v>
      </c>
      <c r="AI154" s="2">
        <f t="shared" si="1331"/>
        <v>4</v>
      </c>
      <c r="AJ154" s="1">
        <f t="shared" ref="AJ154:AN159" si="1332">IF(E154&gt;10,1,0)</f>
        <v>0</v>
      </c>
      <c r="AK154" s="1">
        <f t="shared" si="1332"/>
        <v>0</v>
      </c>
      <c r="AL154" s="1">
        <f t="shared" si="1332"/>
        <v>0</v>
      </c>
      <c r="AM154" s="1">
        <f t="shared" si="1332"/>
        <v>0</v>
      </c>
      <c r="AN154" s="1">
        <f t="shared" si="1332"/>
        <v>0</v>
      </c>
      <c r="AO154" s="1">
        <f t="shared" ref="AO154:AO159" si="1333">SUM(AJ154:AN154)</f>
        <v>0</v>
      </c>
      <c r="AP154" s="1">
        <f t="shared" ref="AP154:AT159" si="1334">IF(E154&lt;0,1,0)</f>
        <v>0</v>
      </c>
      <c r="AQ154" s="1">
        <f t="shared" si="1334"/>
        <v>0</v>
      </c>
      <c r="AR154" s="1">
        <f t="shared" si="1334"/>
        <v>0</v>
      </c>
      <c r="AS154" s="1">
        <f t="shared" si="1334"/>
        <v>0</v>
      </c>
      <c r="AT154" s="1">
        <f t="shared" si="1334"/>
        <v>0</v>
      </c>
      <c r="AU154" s="1"/>
      <c r="AV154" s="1"/>
      <c r="AW154" s="1">
        <f t="shared" ref="AW154:AW159" si="1335">IF(E154=0,ONE,ZERO)</f>
        <v>0</v>
      </c>
      <c r="AX154" s="1">
        <f t="shared" ref="AX154:AX159" si="1336">IF(E154=0.5,ONE,ZERO)</f>
        <v>0</v>
      </c>
      <c r="AY154" s="1">
        <f t="shared" ref="AY154:AY159" si="1337">IF(E154=1,ONE,ZERO)</f>
        <v>0</v>
      </c>
      <c r="AZ154" s="1">
        <f t="shared" ref="AZ154:AZ159" si="1338">IF(E154=1.5,ONE,ZERO)</f>
        <v>0</v>
      </c>
      <c r="BA154" s="1">
        <f t="shared" ref="BA154:BA159" si="1339">IF(E154=2,ONE,ZERO)</f>
        <v>0</v>
      </c>
      <c r="BB154" s="1">
        <f t="shared" ref="BB154:BB159" si="1340">IF(E154=2.5,ONE,ZERO)</f>
        <v>0</v>
      </c>
      <c r="BC154" s="1">
        <f t="shared" ref="BC154:BC159" si="1341">IF(E154=3,ONE,ZERO)</f>
        <v>0</v>
      </c>
      <c r="BD154" s="1">
        <f t="shared" ref="BD154:BD159" si="1342">IF(E154=3.5,ONE,ZERO)</f>
        <v>0</v>
      </c>
      <c r="BE154" s="1">
        <f t="shared" ref="BE154:BE159" si="1343">IF(E154=4,ONE,ZERO)</f>
        <v>0</v>
      </c>
      <c r="BF154" s="1">
        <f t="shared" ref="BF154:BF159" si="1344">IF(E154=4.5,ONE,ZERO)</f>
        <v>0</v>
      </c>
      <c r="BG154" s="1">
        <f t="shared" ref="BG154:BG159" si="1345">IF(E154=5,ONE,ZERO)</f>
        <v>1</v>
      </c>
      <c r="BH154" s="1">
        <f t="shared" ref="BH154:BH159" si="1346">IF(E154=5.5,ONE,ZERO)</f>
        <v>0</v>
      </c>
      <c r="BI154" s="1">
        <f t="shared" ref="BI154:BI159" si="1347">IF(E154=6,ONE,ZERO)</f>
        <v>0</v>
      </c>
      <c r="BJ154" s="1">
        <f t="shared" ref="BJ154:BJ159" si="1348">IF(E154=6.5,ONE,ZERO)</f>
        <v>0</v>
      </c>
      <c r="BK154" s="1">
        <f t="shared" ref="BK154:BK159" si="1349">IF(E154=7,ONE,ZERO)</f>
        <v>0</v>
      </c>
      <c r="BL154" s="1">
        <f t="shared" ref="BL154:BL159" si="1350">IF(E154=7.5,ONE,ZERO)</f>
        <v>0</v>
      </c>
      <c r="BM154" s="1">
        <f t="shared" ref="BM154:BM159" si="1351">IF(E154=8,ONE,ZERO)</f>
        <v>0</v>
      </c>
      <c r="BN154" s="1">
        <f t="shared" ref="BN154:BN159" si="1352">IF(E154=8.5,ONE,ZERO)</f>
        <v>0</v>
      </c>
      <c r="BO154" s="1">
        <f t="shared" ref="BO154:BO159" si="1353">IF(E154=9,ONE,ZERO)</f>
        <v>0</v>
      </c>
      <c r="BP154" s="1">
        <f t="shared" ref="BP154:BP159" si="1354">IF(E154=9.5,ONE,ZERO)</f>
        <v>0</v>
      </c>
      <c r="BQ154" s="1">
        <f t="shared" ref="BQ154:BQ159" si="1355">IF(E154=10,ONE,ZERO)</f>
        <v>0</v>
      </c>
      <c r="BR154" s="1">
        <f t="shared" ref="BR154:BR159" si="1356">IF(F154=0,ONE,ZERO)</f>
        <v>0</v>
      </c>
      <c r="BS154" s="1">
        <f t="shared" ref="BS154:BS159" si="1357">IF(F154=0.5,ONE,ZERO)</f>
        <v>0</v>
      </c>
      <c r="BT154" s="1">
        <f t="shared" ref="BT154:BT159" si="1358">IF(F154=1,ONE,ZERO)</f>
        <v>0</v>
      </c>
      <c r="BU154" s="1">
        <f t="shared" ref="BU154:BU159" si="1359">IF(F154=1.5,ONE,ZERO)</f>
        <v>0</v>
      </c>
      <c r="BV154" s="1">
        <f t="shared" ref="BV154:BV159" si="1360">IF(F154=2,ONE,ZERO)</f>
        <v>0</v>
      </c>
      <c r="BW154" s="1">
        <f t="shared" ref="BW154:BW159" si="1361">IF(F154=2.5,ONE,ZERO)</f>
        <v>0</v>
      </c>
      <c r="BX154" s="1">
        <f t="shared" ref="BX154:BX159" si="1362">IF(F154=3,ONE,ZERO)</f>
        <v>0</v>
      </c>
      <c r="BY154" s="1">
        <f t="shared" ref="BY154:BY159" si="1363">IF(F154=3.5,ONE,ZERO)</f>
        <v>0</v>
      </c>
      <c r="BZ154" s="1">
        <f t="shared" ref="BZ154:BZ159" si="1364">IF(F154=4,ONE,ZERO)</f>
        <v>0</v>
      </c>
      <c r="CA154" s="1">
        <f t="shared" ref="CA154:CA159" si="1365">IF(F154=4.5,ONE,ZERO)</f>
        <v>0</v>
      </c>
      <c r="CB154" s="1">
        <f t="shared" ref="CB154:CB159" si="1366">IF(F154=5,ONE,ZERO)</f>
        <v>0</v>
      </c>
      <c r="CC154" s="1">
        <f t="shared" ref="CC154:CC159" si="1367">IF(F154=5.5,ONE,ZERO)</f>
        <v>0</v>
      </c>
      <c r="CD154" s="1">
        <f t="shared" ref="CD154:CD159" si="1368">IF(F154=6,ONE,ZERO)</f>
        <v>1</v>
      </c>
      <c r="CE154" s="1">
        <f t="shared" ref="CE154:CE159" si="1369">IF(F154=6.5,ONE,ZERO)</f>
        <v>0</v>
      </c>
      <c r="CF154" s="1">
        <f t="shared" ref="CF154:CF159" si="1370">IF(F154=7,ONE,ZERO)</f>
        <v>0</v>
      </c>
      <c r="CG154" s="1">
        <f t="shared" ref="CG154:CG159" si="1371">IF(F154=7.5,ONE,ZERO)</f>
        <v>0</v>
      </c>
      <c r="CH154" s="1">
        <f t="shared" ref="CH154:CH159" si="1372">IF(F154=8,ONE,ZERO)</f>
        <v>0</v>
      </c>
      <c r="CI154" s="1">
        <f t="shared" ref="CI154:CI159" si="1373">IF(F154=8.5,ONE,ZERO)</f>
        <v>0</v>
      </c>
      <c r="CJ154" s="1">
        <f t="shared" ref="CJ154:CJ159" si="1374">IF(F154=9,ONE,ZERO)</f>
        <v>0</v>
      </c>
      <c r="CK154" s="1">
        <f t="shared" ref="CK154:CK159" si="1375">IF(F154=9.5,ONE,ZERO)</f>
        <v>0</v>
      </c>
      <c r="CL154" s="1">
        <f t="shared" ref="CL154:CL159" si="1376">IF(F154=10,ONE,ZERO)</f>
        <v>0</v>
      </c>
      <c r="CM154" s="1">
        <f t="shared" ref="CM154:CM159" si="1377">IF(G154=0,ONE,ZERO)</f>
        <v>0</v>
      </c>
      <c r="CN154" s="1">
        <f t="shared" ref="CN154:CN159" si="1378">IF(G154=0.5,ONE,ZERO)</f>
        <v>0</v>
      </c>
      <c r="CO154" s="1">
        <f t="shared" ref="CO154:CO159" si="1379">IF(G154=1,ONE,ZERO)</f>
        <v>0</v>
      </c>
      <c r="CP154" s="1">
        <f t="shared" ref="CP154:CP159" si="1380">IF(G154=1.5,ONE,ZERO)</f>
        <v>0</v>
      </c>
      <c r="CQ154" s="1">
        <f t="shared" ref="CQ154:CQ159" si="1381">IF(G154=2,ONE,ZERO)</f>
        <v>0</v>
      </c>
      <c r="CR154" s="1">
        <f t="shared" ref="CR154:CR159" si="1382">IF(G154=2.5,ONE,ZERO)</f>
        <v>0</v>
      </c>
      <c r="CS154" s="1">
        <f t="shared" ref="CS154:CS159" si="1383">IF(G154=3,ONE,ZERO)</f>
        <v>0</v>
      </c>
      <c r="CT154" s="1">
        <f t="shared" ref="CT154:CT159" si="1384">IF(G154=3.5,ONE,ZERO)</f>
        <v>0</v>
      </c>
      <c r="CU154" s="1">
        <f t="shared" ref="CU154:CU159" si="1385">IF(G154=4,ONE,ZERO)</f>
        <v>0</v>
      </c>
      <c r="CV154" s="1">
        <f t="shared" ref="CV154:CV159" si="1386">IF(G154=4.5,ONE,ZERO)</f>
        <v>0</v>
      </c>
      <c r="CW154" s="1">
        <f t="shared" ref="CW154:CW159" si="1387">IF(G154=5,ONE,ZERO)</f>
        <v>0</v>
      </c>
      <c r="CX154" s="1">
        <f t="shared" ref="CX154:CX159" si="1388">IF(G154=5.5,ONE,ZERO)</f>
        <v>1</v>
      </c>
      <c r="CY154" s="1">
        <f t="shared" ref="CY154:CY159" si="1389">IF(G154=6,ONE,ZERO)</f>
        <v>0</v>
      </c>
      <c r="CZ154" s="1">
        <f t="shared" ref="CZ154:CZ159" si="1390">IF(G154=6.5,ONE,ZERO)</f>
        <v>0</v>
      </c>
      <c r="DA154" s="1">
        <f t="shared" ref="DA154:DA159" si="1391">IF(G154=7,ONE,ZERO)</f>
        <v>0</v>
      </c>
      <c r="DB154" s="1">
        <f t="shared" ref="DB154:DB159" si="1392">IF(G154=7.5,ONE,ZERO)</f>
        <v>0</v>
      </c>
      <c r="DC154" s="1">
        <f t="shared" ref="DC154:DC159" si="1393">IF(G154=8,ONE,ZERO)</f>
        <v>0</v>
      </c>
      <c r="DD154" s="1">
        <f t="shared" ref="DD154:DD159" si="1394">IF(G154=8.5,ONE,ZERO)</f>
        <v>0</v>
      </c>
      <c r="DE154" s="1">
        <f t="shared" ref="DE154:DE159" si="1395">IF(G154=9,ONE,ZERO)</f>
        <v>0</v>
      </c>
      <c r="DF154" s="1">
        <f t="shared" ref="DF154:DF159" si="1396">IF(G154=9.5,ONE,ZERO)</f>
        <v>0</v>
      </c>
      <c r="DG154" s="1">
        <f t="shared" ref="DG154:DG159" si="1397">IF(G154=10,ONE,ZERO)</f>
        <v>0</v>
      </c>
      <c r="DH154" s="1">
        <f t="shared" ref="DH154:DH159" si="1398">IF(H154=0,ONE,ZERO)</f>
        <v>0</v>
      </c>
      <c r="DI154" s="1">
        <f t="shared" ref="DI154:DI159" si="1399">IF(H154=0.5,ONE,ZERO)</f>
        <v>0</v>
      </c>
      <c r="DJ154" s="1">
        <f t="shared" ref="DJ154:DJ159" si="1400">IF(H154=1,ONE,ZERO)</f>
        <v>0</v>
      </c>
      <c r="DK154" s="1">
        <f t="shared" ref="DK154:DK159" si="1401">IF(H154=1.5,ONE,ZERO)</f>
        <v>0</v>
      </c>
      <c r="DL154" s="1">
        <f t="shared" ref="DL154:DL159" si="1402">IF(H154=2,ONE,ZERO)</f>
        <v>0</v>
      </c>
      <c r="DM154" s="1">
        <f t="shared" ref="DM154:DM159" si="1403">IF(H154=2.5,ONE,ZERO)</f>
        <v>0</v>
      </c>
      <c r="DN154" s="1">
        <f t="shared" ref="DN154:DN159" si="1404">IF(H154=3,ONE,ZERO)</f>
        <v>0</v>
      </c>
      <c r="DO154" s="1">
        <f t="shared" ref="DO154:DO159" si="1405">IF(H154=3.5,ONE,ZERO)</f>
        <v>0</v>
      </c>
      <c r="DP154" s="1">
        <f t="shared" ref="DP154:DP159" si="1406">IF(H154=4,ONE,ZERO)</f>
        <v>0</v>
      </c>
      <c r="DQ154" s="1">
        <f t="shared" ref="DQ154:DQ159" si="1407">IF(H154=4.5,ONE,ZERO)</f>
        <v>1</v>
      </c>
      <c r="DR154" s="1">
        <f t="shared" ref="DR154:DR159" si="1408">IF(H154=5,ONE,ZERO)</f>
        <v>0</v>
      </c>
      <c r="DS154" s="1">
        <f t="shared" ref="DS154:DS159" si="1409">IF(H154=5.5,ONE,ZERO)</f>
        <v>0</v>
      </c>
      <c r="DT154" s="1">
        <f t="shared" ref="DT154:DT159" si="1410">IF(H154=6,ONE,ZERO)</f>
        <v>0</v>
      </c>
      <c r="DU154" s="1">
        <f t="shared" ref="DU154:DU159" si="1411">IF(H154=6.5,ONE,ZERO)</f>
        <v>0</v>
      </c>
      <c r="DV154" s="1">
        <f t="shared" ref="DV154:DV159" si="1412">IF(H154=7,ONE,ZERO)</f>
        <v>0</v>
      </c>
      <c r="DW154" s="1">
        <f t="shared" ref="DW154:DW159" si="1413">IF(H154=7.5,ONE,ZERO)</f>
        <v>0</v>
      </c>
      <c r="DX154" s="1">
        <f t="shared" ref="DX154:DX159" si="1414">IF(H154=8,ONE,ZERO)</f>
        <v>0</v>
      </c>
      <c r="DY154" s="1">
        <f t="shared" ref="DY154:DY159" si="1415">IF(H154=8.5,ONE,ZERO)</f>
        <v>0</v>
      </c>
      <c r="DZ154" s="1">
        <f t="shared" ref="DZ154:DZ159" si="1416">IF(H154=9,ONE,ZERO)</f>
        <v>0</v>
      </c>
      <c r="EA154" s="1">
        <f t="shared" ref="EA154:EA159" si="1417">IF(H154=9.5,ONE,ZERO)</f>
        <v>0</v>
      </c>
      <c r="EB154" s="1">
        <f t="shared" ref="EB154:EB159" si="1418">IF(H154=10,ONE,ZERO)</f>
        <v>0</v>
      </c>
      <c r="EC154" s="1">
        <f t="shared" ref="EC154:EC159" si="1419">IF(I154=0,ONE,ZERO)</f>
        <v>0</v>
      </c>
      <c r="ED154" s="1">
        <f t="shared" ref="ED154:ED159" si="1420">IF(I154=0.5,ONE,ZERO)</f>
        <v>0</v>
      </c>
      <c r="EE154" s="1">
        <f t="shared" ref="EE154:EE159" si="1421">IF(I154=1,ONE,ZERO)</f>
        <v>0</v>
      </c>
      <c r="EF154" s="1">
        <f t="shared" ref="EF154:EF159" si="1422">IF(I154=1.5,ONE,ZERO)</f>
        <v>0</v>
      </c>
      <c r="EG154" s="1">
        <f t="shared" ref="EG154:EG159" si="1423">IF(I154=2,ONE,ZERO)</f>
        <v>0</v>
      </c>
      <c r="EH154" s="1">
        <f t="shared" ref="EH154:EH159" si="1424">IF(I154=2.5,ONE,ZERO)</f>
        <v>0</v>
      </c>
      <c r="EI154" s="1">
        <f t="shared" ref="EI154:EI159" si="1425">IF(I154=3,ONE,ZERO)</f>
        <v>0</v>
      </c>
      <c r="EJ154" s="1">
        <f t="shared" ref="EJ154:EJ159" si="1426">IF(I154=3.5,ONE,ZERO)</f>
        <v>0</v>
      </c>
      <c r="EK154" s="1">
        <f t="shared" ref="EK154:EK159" si="1427">IF(I154=4,ONE,ZERO)</f>
        <v>1</v>
      </c>
      <c r="EL154" s="1">
        <f t="shared" ref="EL154:EL159" si="1428">IF(I154=4.5,ONE,ZERO)</f>
        <v>0</v>
      </c>
      <c r="EM154" s="1">
        <f t="shared" ref="EM154:EM159" si="1429">IF(I154=5,ONE,ZERO)</f>
        <v>0</v>
      </c>
      <c r="EN154" s="1">
        <f t="shared" ref="EN154:EN159" si="1430">IF(I154=5.5,ONE,ZERO)</f>
        <v>0</v>
      </c>
      <c r="EO154" s="1">
        <f t="shared" ref="EO154:EO159" si="1431">IF(I154=6,ONE,ZERO)</f>
        <v>0</v>
      </c>
      <c r="EP154" s="1">
        <f t="shared" ref="EP154:EP159" si="1432">IF(I154=6.5,ONE,ZERO)</f>
        <v>0</v>
      </c>
      <c r="EQ154" s="1">
        <f t="shared" ref="EQ154:EQ159" si="1433">IF(I154=7,ONE,ZERO)</f>
        <v>0</v>
      </c>
      <c r="ER154" s="1">
        <f t="shared" ref="ER154:ER159" si="1434">IF(I154=7.5,ONE,ZERO)</f>
        <v>0</v>
      </c>
      <c r="ES154" s="1">
        <f t="shared" ref="ES154:ES159" si="1435">IF(I154=8,ONE,ZERO)</f>
        <v>0</v>
      </c>
      <c r="ET154" s="1">
        <f t="shared" ref="ET154:ET159" si="1436">IF(I154=8.5,ONE,ZERO)</f>
        <v>0</v>
      </c>
      <c r="EU154" s="1">
        <f t="shared" ref="EU154:EU159" si="1437">IF(I154=9,ONE,ZERO)</f>
        <v>0</v>
      </c>
      <c r="EV154" s="1">
        <f t="shared" ref="EV154:EV159" si="1438">IF(I154=9.5,ONE,ZERO)</f>
        <v>0</v>
      </c>
      <c r="EW154" s="1">
        <f t="shared" ref="EW154:EW159" si="1439">IF(I154=10,ONE,ZERO)</f>
        <v>0</v>
      </c>
    </row>
    <row r="155" spans="1:157" x14ac:dyDescent="0.2">
      <c r="C155" s="64" t="str">
        <f>IF(EZ153=2,"ALERT!  An entered score ends in other than .0 or .5"," ")</f>
        <v xml:space="preserve"> </v>
      </c>
      <c r="D155" s="25">
        <v>2</v>
      </c>
      <c r="E155" s="15">
        <v>5</v>
      </c>
      <c r="F155" s="16">
        <v>5.5</v>
      </c>
      <c r="G155" s="16">
        <v>5.5</v>
      </c>
      <c r="H155" s="16">
        <v>5</v>
      </c>
      <c r="I155" s="17">
        <v>5</v>
      </c>
      <c r="J155" s="61">
        <v>1.3</v>
      </c>
      <c r="L155" s="6">
        <f t="shared" si="1320"/>
        <v>26</v>
      </c>
      <c r="M155" s="1" t="str">
        <f t="shared" si="1321"/>
        <v>-</v>
      </c>
      <c r="N155" s="1">
        <f t="shared" si="1322"/>
        <v>5.5</v>
      </c>
      <c r="O155" s="1" t="str">
        <f t="shared" si="1323"/>
        <v>-</v>
      </c>
      <c r="P155" s="1">
        <f t="shared" si="1324"/>
        <v>5</v>
      </c>
      <c r="Q155" s="1" t="str">
        <f t="shared" si="1325"/>
        <v>=</v>
      </c>
      <c r="R155" s="5">
        <f t="shared" si="1326"/>
        <v>15.5</v>
      </c>
      <c r="S155" s="7">
        <f t="shared" si="1327"/>
        <v>20.150000000000002</v>
      </c>
      <c r="T155" s="7"/>
      <c r="U155" s="7"/>
      <c r="V155" s="7"/>
      <c r="W155" s="7"/>
      <c r="X155" s="7"/>
      <c r="Y155" s="7"/>
      <c r="Z155" s="7"/>
      <c r="AA155" s="7"/>
      <c r="AB155" s="1">
        <f t="shared" si="1328"/>
        <v>5.5</v>
      </c>
      <c r="AC155" s="1">
        <f t="shared" si="1329"/>
        <v>5.5</v>
      </c>
      <c r="AD155" s="1">
        <f t="shared" si="1329"/>
        <v>5.5</v>
      </c>
      <c r="AE155" s="2">
        <f t="shared" si="1329"/>
        <v>5.5</v>
      </c>
      <c r="AF155" s="1">
        <f t="shared" si="1330"/>
        <v>5</v>
      </c>
      <c r="AG155" s="1">
        <f t="shared" si="1331"/>
        <v>5</v>
      </c>
      <c r="AH155" s="1">
        <f t="shared" si="1331"/>
        <v>5</v>
      </c>
      <c r="AI155" s="2">
        <f t="shared" si="1331"/>
        <v>5</v>
      </c>
      <c r="AJ155" s="1">
        <f t="shared" si="1332"/>
        <v>0</v>
      </c>
      <c r="AK155" s="1">
        <f t="shared" si="1332"/>
        <v>0</v>
      </c>
      <c r="AL155" s="1">
        <f t="shared" si="1332"/>
        <v>0</v>
      </c>
      <c r="AM155" s="1">
        <f t="shared" si="1332"/>
        <v>0</v>
      </c>
      <c r="AN155" s="1">
        <f t="shared" si="1332"/>
        <v>0</v>
      </c>
      <c r="AO155" s="1">
        <f t="shared" si="1333"/>
        <v>0</v>
      </c>
      <c r="AP155" s="1">
        <f t="shared" si="1334"/>
        <v>0</v>
      </c>
      <c r="AQ155" s="1">
        <f t="shared" si="1334"/>
        <v>0</v>
      </c>
      <c r="AR155" s="1">
        <f t="shared" si="1334"/>
        <v>0</v>
      </c>
      <c r="AS155" s="1">
        <f t="shared" si="1334"/>
        <v>0</v>
      </c>
      <c r="AT155" s="1">
        <f t="shared" si="1334"/>
        <v>0</v>
      </c>
      <c r="AU155" s="1"/>
      <c r="AV155" s="1"/>
      <c r="AW155" s="1">
        <f t="shared" si="1335"/>
        <v>0</v>
      </c>
      <c r="AX155" s="1">
        <f t="shared" si="1336"/>
        <v>0</v>
      </c>
      <c r="AY155" s="1">
        <f t="shared" si="1337"/>
        <v>0</v>
      </c>
      <c r="AZ155" s="1">
        <f t="shared" si="1338"/>
        <v>0</v>
      </c>
      <c r="BA155" s="1">
        <f t="shared" si="1339"/>
        <v>0</v>
      </c>
      <c r="BB155" s="1">
        <f t="shared" si="1340"/>
        <v>0</v>
      </c>
      <c r="BC155" s="1">
        <f t="shared" si="1341"/>
        <v>0</v>
      </c>
      <c r="BD155" s="1">
        <f t="shared" si="1342"/>
        <v>0</v>
      </c>
      <c r="BE155" s="1">
        <f t="shared" si="1343"/>
        <v>0</v>
      </c>
      <c r="BF155" s="1">
        <f t="shared" si="1344"/>
        <v>0</v>
      </c>
      <c r="BG155" s="1">
        <f t="shared" si="1345"/>
        <v>1</v>
      </c>
      <c r="BH155" s="1">
        <f t="shared" si="1346"/>
        <v>0</v>
      </c>
      <c r="BI155" s="1">
        <f t="shared" si="1347"/>
        <v>0</v>
      </c>
      <c r="BJ155" s="1">
        <f t="shared" si="1348"/>
        <v>0</v>
      </c>
      <c r="BK155" s="1">
        <f t="shared" si="1349"/>
        <v>0</v>
      </c>
      <c r="BL155" s="1">
        <f t="shared" si="1350"/>
        <v>0</v>
      </c>
      <c r="BM155" s="1">
        <f t="shared" si="1351"/>
        <v>0</v>
      </c>
      <c r="BN155" s="1">
        <f t="shared" si="1352"/>
        <v>0</v>
      </c>
      <c r="BO155" s="1">
        <f t="shared" si="1353"/>
        <v>0</v>
      </c>
      <c r="BP155" s="1">
        <f t="shared" si="1354"/>
        <v>0</v>
      </c>
      <c r="BQ155" s="1">
        <f t="shared" si="1355"/>
        <v>0</v>
      </c>
      <c r="BR155" s="1">
        <f t="shared" si="1356"/>
        <v>0</v>
      </c>
      <c r="BS155" s="1">
        <f t="shared" si="1357"/>
        <v>0</v>
      </c>
      <c r="BT155" s="1">
        <f t="shared" si="1358"/>
        <v>0</v>
      </c>
      <c r="BU155" s="1">
        <f t="shared" si="1359"/>
        <v>0</v>
      </c>
      <c r="BV155" s="1">
        <f t="shared" si="1360"/>
        <v>0</v>
      </c>
      <c r="BW155" s="1">
        <f t="shared" si="1361"/>
        <v>0</v>
      </c>
      <c r="BX155" s="1">
        <f t="shared" si="1362"/>
        <v>0</v>
      </c>
      <c r="BY155" s="1">
        <f t="shared" si="1363"/>
        <v>0</v>
      </c>
      <c r="BZ155" s="1">
        <f t="shared" si="1364"/>
        <v>0</v>
      </c>
      <c r="CA155" s="1">
        <f t="shared" si="1365"/>
        <v>0</v>
      </c>
      <c r="CB155" s="1">
        <f t="shared" si="1366"/>
        <v>0</v>
      </c>
      <c r="CC155" s="1">
        <f t="shared" si="1367"/>
        <v>1</v>
      </c>
      <c r="CD155" s="1">
        <f t="shared" si="1368"/>
        <v>0</v>
      </c>
      <c r="CE155" s="1">
        <f t="shared" si="1369"/>
        <v>0</v>
      </c>
      <c r="CF155" s="1">
        <f t="shared" si="1370"/>
        <v>0</v>
      </c>
      <c r="CG155" s="1">
        <f t="shared" si="1371"/>
        <v>0</v>
      </c>
      <c r="CH155" s="1">
        <f t="shared" si="1372"/>
        <v>0</v>
      </c>
      <c r="CI155" s="1">
        <f t="shared" si="1373"/>
        <v>0</v>
      </c>
      <c r="CJ155" s="1">
        <f t="shared" si="1374"/>
        <v>0</v>
      </c>
      <c r="CK155" s="1">
        <f t="shared" si="1375"/>
        <v>0</v>
      </c>
      <c r="CL155" s="1">
        <f t="shared" si="1376"/>
        <v>0</v>
      </c>
      <c r="CM155" s="1">
        <f t="shared" si="1377"/>
        <v>0</v>
      </c>
      <c r="CN155" s="1">
        <f t="shared" si="1378"/>
        <v>0</v>
      </c>
      <c r="CO155" s="1">
        <f t="shared" si="1379"/>
        <v>0</v>
      </c>
      <c r="CP155" s="1">
        <f t="shared" si="1380"/>
        <v>0</v>
      </c>
      <c r="CQ155" s="1">
        <f t="shared" si="1381"/>
        <v>0</v>
      </c>
      <c r="CR155" s="1">
        <f t="shared" si="1382"/>
        <v>0</v>
      </c>
      <c r="CS155" s="1">
        <f t="shared" si="1383"/>
        <v>0</v>
      </c>
      <c r="CT155" s="1">
        <f t="shared" si="1384"/>
        <v>0</v>
      </c>
      <c r="CU155" s="1">
        <f t="shared" si="1385"/>
        <v>0</v>
      </c>
      <c r="CV155" s="1">
        <f t="shared" si="1386"/>
        <v>0</v>
      </c>
      <c r="CW155" s="1">
        <f t="shared" si="1387"/>
        <v>0</v>
      </c>
      <c r="CX155" s="1">
        <f t="shared" si="1388"/>
        <v>1</v>
      </c>
      <c r="CY155" s="1">
        <f t="shared" si="1389"/>
        <v>0</v>
      </c>
      <c r="CZ155" s="1">
        <f t="shared" si="1390"/>
        <v>0</v>
      </c>
      <c r="DA155" s="1">
        <f t="shared" si="1391"/>
        <v>0</v>
      </c>
      <c r="DB155" s="1">
        <f t="shared" si="1392"/>
        <v>0</v>
      </c>
      <c r="DC155" s="1">
        <f t="shared" si="1393"/>
        <v>0</v>
      </c>
      <c r="DD155" s="1">
        <f t="shared" si="1394"/>
        <v>0</v>
      </c>
      <c r="DE155" s="1">
        <f t="shared" si="1395"/>
        <v>0</v>
      </c>
      <c r="DF155" s="1">
        <f t="shared" si="1396"/>
        <v>0</v>
      </c>
      <c r="DG155" s="1">
        <f t="shared" si="1397"/>
        <v>0</v>
      </c>
      <c r="DH155" s="1">
        <f t="shared" si="1398"/>
        <v>0</v>
      </c>
      <c r="DI155" s="1">
        <f t="shared" si="1399"/>
        <v>0</v>
      </c>
      <c r="DJ155" s="1">
        <f t="shared" si="1400"/>
        <v>0</v>
      </c>
      <c r="DK155" s="1">
        <f t="shared" si="1401"/>
        <v>0</v>
      </c>
      <c r="DL155" s="1">
        <f t="shared" si="1402"/>
        <v>0</v>
      </c>
      <c r="DM155" s="1">
        <f t="shared" si="1403"/>
        <v>0</v>
      </c>
      <c r="DN155" s="1">
        <f t="shared" si="1404"/>
        <v>0</v>
      </c>
      <c r="DO155" s="1">
        <f t="shared" si="1405"/>
        <v>0</v>
      </c>
      <c r="DP155" s="1">
        <f t="shared" si="1406"/>
        <v>0</v>
      </c>
      <c r="DQ155" s="1">
        <f t="shared" si="1407"/>
        <v>0</v>
      </c>
      <c r="DR155" s="1">
        <f t="shared" si="1408"/>
        <v>1</v>
      </c>
      <c r="DS155" s="1">
        <f t="shared" si="1409"/>
        <v>0</v>
      </c>
      <c r="DT155" s="1">
        <f t="shared" si="1410"/>
        <v>0</v>
      </c>
      <c r="DU155" s="1">
        <f t="shared" si="1411"/>
        <v>0</v>
      </c>
      <c r="DV155" s="1">
        <f t="shared" si="1412"/>
        <v>0</v>
      </c>
      <c r="DW155" s="1">
        <f t="shared" si="1413"/>
        <v>0</v>
      </c>
      <c r="DX155" s="1">
        <f t="shared" si="1414"/>
        <v>0</v>
      </c>
      <c r="DY155" s="1">
        <f t="shared" si="1415"/>
        <v>0</v>
      </c>
      <c r="DZ155" s="1">
        <f t="shared" si="1416"/>
        <v>0</v>
      </c>
      <c r="EA155" s="1">
        <f t="shared" si="1417"/>
        <v>0</v>
      </c>
      <c r="EB155" s="1">
        <f t="shared" si="1418"/>
        <v>0</v>
      </c>
      <c r="EC155" s="1">
        <f t="shared" si="1419"/>
        <v>0</v>
      </c>
      <c r="ED155" s="1">
        <f t="shared" si="1420"/>
        <v>0</v>
      </c>
      <c r="EE155" s="1">
        <f t="shared" si="1421"/>
        <v>0</v>
      </c>
      <c r="EF155" s="1">
        <f t="shared" si="1422"/>
        <v>0</v>
      </c>
      <c r="EG155" s="1">
        <f t="shared" si="1423"/>
        <v>0</v>
      </c>
      <c r="EH155" s="1">
        <f t="shared" si="1424"/>
        <v>0</v>
      </c>
      <c r="EI155" s="1">
        <f t="shared" si="1425"/>
        <v>0</v>
      </c>
      <c r="EJ155" s="1">
        <f t="shared" si="1426"/>
        <v>0</v>
      </c>
      <c r="EK155" s="1">
        <f t="shared" si="1427"/>
        <v>0</v>
      </c>
      <c r="EL155" s="1">
        <f t="shared" si="1428"/>
        <v>0</v>
      </c>
      <c r="EM155" s="1">
        <f t="shared" si="1429"/>
        <v>1</v>
      </c>
      <c r="EN155" s="1">
        <f t="shared" si="1430"/>
        <v>0</v>
      </c>
      <c r="EO155" s="1">
        <f t="shared" si="1431"/>
        <v>0</v>
      </c>
      <c r="EP155" s="1">
        <f t="shared" si="1432"/>
        <v>0</v>
      </c>
      <c r="EQ155" s="1">
        <f t="shared" si="1433"/>
        <v>0</v>
      </c>
      <c r="ER155" s="1">
        <f t="shared" si="1434"/>
        <v>0</v>
      </c>
      <c r="ES155" s="1">
        <f t="shared" si="1435"/>
        <v>0</v>
      </c>
      <c r="ET155" s="1">
        <f t="shared" si="1436"/>
        <v>0</v>
      </c>
      <c r="EU155" s="1">
        <f t="shared" si="1437"/>
        <v>0</v>
      </c>
      <c r="EV155" s="1">
        <f t="shared" si="1438"/>
        <v>0</v>
      </c>
      <c r="EW155" s="1">
        <f t="shared" si="1439"/>
        <v>0</v>
      </c>
    </row>
    <row r="156" spans="1:157" x14ac:dyDescent="0.2">
      <c r="C156" s="65"/>
      <c r="D156" s="24">
        <v>3</v>
      </c>
      <c r="E156" s="15">
        <v>4</v>
      </c>
      <c r="F156" s="16">
        <v>5</v>
      </c>
      <c r="G156" s="16">
        <v>5</v>
      </c>
      <c r="H156" s="16">
        <v>5</v>
      </c>
      <c r="I156" s="17">
        <v>4.5</v>
      </c>
      <c r="J156" s="61">
        <v>1.6</v>
      </c>
      <c r="L156" s="6">
        <f t="shared" si="1320"/>
        <v>23.5</v>
      </c>
      <c r="M156" s="1" t="str">
        <f t="shared" si="1321"/>
        <v>-</v>
      </c>
      <c r="N156" s="1">
        <f t="shared" si="1322"/>
        <v>5</v>
      </c>
      <c r="O156" s="1" t="str">
        <f t="shared" si="1323"/>
        <v>-</v>
      </c>
      <c r="P156" s="1">
        <f t="shared" si="1324"/>
        <v>4</v>
      </c>
      <c r="Q156" s="1" t="str">
        <f t="shared" si="1325"/>
        <v>=</v>
      </c>
      <c r="R156" s="5">
        <f t="shared" si="1326"/>
        <v>14.5</v>
      </c>
      <c r="S156" s="7">
        <f t="shared" si="1327"/>
        <v>23.200000000000003</v>
      </c>
      <c r="T156" s="7"/>
      <c r="U156" s="7"/>
      <c r="V156" s="7"/>
      <c r="W156" s="7"/>
      <c r="X156" s="7"/>
      <c r="Y156" s="7"/>
      <c r="Z156" s="7"/>
      <c r="AA156" s="7"/>
      <c r="AB156" s="1">
        <f t="shared" si="1328"/>
        <v>5</v>
      </c>
      <c r="AC156" s="1">
        <f t="shared" si="1329"/>
        <v>5</v>
      </c>
      <c r="AD156" s="1">
        <f t="shared" si="1329"/>
        <v>5</v>
      </c>
      <c r="AE156" s="2">
        <f t="shared" si="1329"/>
        <v>5</v>
      </c>
      <c r="AF156" s="1">
        <f t="shared" si="1330"/>
        <v>4</v>
      </c>
      <c r="AG156" s="1">
        <f t="shared" si="1331"/>
        <v>4</v>
      </c>
      <c r="AH156" s="1">
        <f t="shared" si="1331"/>
        <v>4</v>
      </c>
      <c r="AI156" s="2">
        <f t="shared" si="1331"/>
        <v>4</v>
      </c>
      <c r="AJ156" s="1">
        <f t="shared" si="1332"/>
        <v>0</v>
      </c>
      <c r="AK156" s="1">
        <f t="shared" si="1332"/>
        <v>0</v>
      </c>
      <c r="AL156" s="1">
        <f t="shared" si="1332"/>
        <v>0</v>
      </c>
      <c r="AM156" s="1">
        <f t="shared" si="1332"/>
        <v>0</v>
      </c>
      <c r="AN156" s="1">
        <f t="shared" si="1332"/>
        <v>0</v>
      </c>
      <c r="AO156" s="1">
        <f t="shared" si="1333"/>
        <v>0</v>
      </c>
      <c r="AP156" s="1">
        <f t="shared" si="1334"/>
        <v>0</v>
      </c>
      <c r="AQ156" s="1">
        <f t="shared" si="1334"/>
        <v>0</v>
      </c>
      <c r="AR156" s="1">
        <f t="shared" si="1334"/>
        <v>0</v>
      </c>
      <c r="AS156" s="1">
        <f t="shared" si="1334"/>
        <v>0</v>
      </c>
      <c r="AT156" s="1">
        <f t="shared" si="1334"/>
        <v>0</v>
      </c>
      <c r="AU156" s="1"/>
      <c r="AV156" s="1"/>
      <c r="AW156" s="1">
        <f t="shared" si="1335"/>
        <v>0</v>
      </c>
      <c r="AX156" s="1">
        <f t="shared" si="1336"/>
        <v>0</v>
      </c>
      <c r="AY156" s="1">
        <f t="shared" si="1337"/>
        <v>0</v>
      </c>
      <c r="AZ156" s="1">
        <f t="shared" si="1338"/>
        <v>0</v>
      </c>
      <c r="BA156" s="1">
        <f t="shared" si="1339"/>
        <v>0</v>
      </c>
      <c r="BB156" s="1">
        <f t="shared" si="1340"/>
        <v>0</v>
      </c>
      <c r="BC156" s="1">
        <f t="shared" si="1341"/>
        <v>0</v>
      </c>
      <c r="BD156" s="1">
        <f t="shared" si="1342"/>
        <v>0</v>
      </c>
      <c r="BE156" s="1">
        <f t="shared" si="1343"/>
        <v>1</v>
      </c>
      <c r="BF156" s="1">
        <f t="shared" si="1344"/>
        <v>0</v>
      </c>
      <c r="BG156" s="1">
        <f t="shared" si="1345"/>
        <v>0</v>
      </c>
      <c r="BH156" s="1">
        <f t="shared" si="1346"/>
        <v>0</v>
      </c>
      <c r="BI156" s="1">
        <f t="shared" si="1347"/>
        <v>0</v>
      </c>
      <c r="BJ156" s="1">
        <f t="shared" si="1348"/>
        <v>0</v>
      </c>
      <c r="BK156" s="1">
        <f t="shared" si="1349"/>
        <v>0</v>
      </c>
      <c r="BL156" s="1">
        <f t="shared" si="1350"/>
        <v>0</v>
      </c>
      <c r="BM156" s="1">
        <f t="shared" si="1351"/>
        <v>0</v>
      </c>
      <c r="BN156" s="1">
        <f t="shared" si="1352"/>
        <v>0</v>
      </c>
      <c r="BO156" s="1">
        <f t="shared" si="1353"/>
        <v>0</v>
      </c>
      <c r="BP156" s="1">
        <f t="shared" si="1354"/>
        <v>0</v>
      </c>
      <c r="BQ156" s="1">
        <f t="shared" si="1355"/>
        <v>0</v>
      </c>
      <c r="BR156" s="1">
        <f t="shared" si="1356"/>
        <v>0</v>
      </c>
      <c r="BS156" s="1">
        <f t="shared" si="1357"/>
        <v>0</v>
      </c>
      <c r="BT156" s="1">
        <f t="shared" si="1358"/>
        <v>0</v>
      </c>
      <c r="BU156" s="1">
        <f t="shared" si="1359"/>
        <v>0</v>
      </c>
      <c r="BV156" s="1">
        <f t="shared" si="1360"/>
        <v>0</v>
      </c>
      <c r="BW156" s="1">
        <f t="shared" si="1361"/>
        <v>0</v>
      </c>
      <c r="BX156" s="1">
        <f t="shared" si="1362"/>
        <v>0</v>
      </c>
      <c r="BY156" s="1">
        <f t="shared" si="1363"/>
        <v>0</v>
      </c>
      <c r="BZ156" s="1">
        <f t="shared" si="1364"/>
        <v>0</v>
      </c>
      <c r="CA156" s="1">
        <f t="shared" si="1365"/>
        <v>0</v>
      </c>
      <c r="CB156" s="1">
        <f t="shared" si="1366"/>
        <v>1</v>
      </c>
      <c r="CC156" s="1">
        <f t="shared" si="1367"/>
        <v>0</v>
      </c>
      <c r="CD156" s="1">
        <f t="shared" si="1368"/>
        <v>0</v>
      </c>
      <c r="CE156" s="1">
        <f t="shared" si="1369"/>
        <v>0</v>
      </c>
      <c r="CF156" s="1">
        <f t="shared" si="1370"/>
        <v>0</v>
      </c>
      <c r="CG156" s="1">
        <f t="shared" si="1371"/>
        <v>0</v>
      </c>
      <c r="CH156" s="1">
        <f t="shared" si="1372"/>
        <v>0</v>
      </c>
      <c r="CI156" s="1">
        <f t="shared" si="1373"/>
        <v>0</v>
      </c>
      <c r="CJ156" s="1">
        <f t="shared" si="1374"/>
        <v>0</v>
      </c>
      <c r="CK156" s="1">
        <f t="shared" si="1375"/>
        <v>0</v>
      </c>
      <c r="CL156" s="1">
        <f t="shared" si="1376"/>
        <v>0</v>
      </c>
      <c r="CM156" s="1">
        <f t="shared" si="1377"/>
        <v>0</v>
      </c>
      <c r="CN156" s="1">
        <f t="shared" si="1378"/>
        <v>0</v>
      </c>
      <c r="CO156" s="1">
        <f t="shared" si="1379"/>
        <v>0</v>
      </c>
      <c r="CP156" s="1">
        <f t="shared" si="1380"/>
        <v>0</v>
      </c>
      <c r="CQ156" s="1">
        <f t="shared" si="1381"/>
        <v>0</v>
      </c>
      <c r="CR156" s="1">
        <f t="shared" si="1382"/>
        <v>0</v>
      </c>
      <c r="CS156" s="1">
        <f t="shared" si="1383"/>
        <v>0</v>
      </c>
      <c r="CT156" s="1">
        <f t="shared" si="1384"/>
        <v>0</v>
      </c>
      <c r="CU156" s="1">
        <f t="shared" si="1385"/>
        <v>0</v>
      </c>
      <c r="CV156" s="1">
        <f t="shared" si="1386"/>
        <v>0</v>
      </c>
      <c r="CW156" s="1">
        <f t="shared" si="1387"/>
        <v>1</v>
      </c>
      <c r="CX156" s="1">
        <f t="shared" si="1388"/>
        <v>0</v>
      </c>
      <c r="CY156" s="1">
        <f t="shared" si="1389"/>
        <v>0</v>
      </c>
      <c r="CZ156" s="1">
        <f t="shared" si="1390"/>
        <v>0</v>
      </c>
      <c r="DA156" s="1">
        <f t="shared" si="1391"/>
        <v>0</v>
      </c>
      <c r="DB156" s="1">
        <f t="shared" si="1392"/>
        <v>0</v>
      </c>
      <c r="DC156" s="1">
        <f t="shared" si="1393"/>
        <v>0</v>
      </c>
      <c r="DD156" s="1">
        <f t="shared" si="1394"/>
        <v>0</v>
      </c>
      <c r="DE156" s="1">
        <f t="shared" si="1395"/>
        <v>0</v>
      </c>
      <c r="DF156" s="1">
        <f t="shared" si="1396"/>
        <v>0</v>
      </c>
      <c r="DG156" s="1">
        <f t="shared" si="1397"/>
        <v>0</v>
      </c>
      <c r="DH156" s="1">
        <f t="shared" si="1398"/>
        <v>0</v>
      </c>
      <c r="DI156" s="1">
        <f t="shared" si="1399"/>
        <v>0</v>
      </c>
      <c r="DJ156" s="1">
        <f t="shared" si="1400"/>
        <v>0</v>
      </c>
      <c r="DK156" s="1">
        <f t="shared" si="1401"/>
        <v>0</v>
      </c>
      <c r="DL156" s="1">
        <f t="shared" si="1402"/>
        <v>0</v>
      </c>
      <c r="DM156" s="1">
        <f t="shared" si="1403"/>
        <v>0</v>
      </c>
      <c r="DN156" s="1">
        <f t="shared" si="1404"/>
        <v>0</v>
      </c>
      <c r="DO156" s="1">
        <f t="shared" si="1405"/>
        <v>0</v>
      </c>
      <c r="DP156" s="1">
        <f t="shared" si="1406"/>
        <v>0</v>
      </c>
      <c r="DQ156" s="1">
        <f t="shared" si="1407"/>
        <v>0</v>
      </c>
      <c r="DR156" s="1">
        <f t="shared" si="1408"/>
        <v>1</v>
      </c>
      <c r="DS156" s="1">
        <f t="shared" si="1409"/>
        <v>0</v>
      </c>
      <c r="DT156" s="1">
        <f t="shared" si="1410"/>
        <v>0</v>
      </c>
      <c r="DU156" s="1">
        <f t="shared" si="1411"/>
        <v>0</v>
      </c>
      <c r="DV156" s="1">
        <f t="shared" si="1412"/>
        <v>0</v>
      </c>
      <c r="DW156" s="1">
        <f t="shared" si="1413"/>
        <v>0</v>
      </c>
      <c r="DX156" s="1">
        <f t="shared" si="1414"/>
        <v>0</v>
      </c>
      <c r="DY156" s="1">
        <f t="shared" si="1415"/>
        <v>0</v>
      </c>
      <c r="DZ156" s="1">
        <f t="shared" si="1416"/>
        <v>0</v>
      </c>
      <c r="EA156" s="1">
        <f t="shared" si="1417"/>
        <v>0</v>
      </c>
      <c r="EB156" s="1">
        <f t="shared" si="1418"/>
        <v>0</v>
      </c>
      <c r="EC156" s="1">
        <f t="shared" si="1419"/>
        <v>0</v>
      </c>
      <c r="ED156" s="1">
        <f t="shared" si="1420"/>
        <v>0</v>
      </c>
      <c r="EE156" s="1">
        <f t="shared" si="1421"/>
        <v>0</v>
      </c>
      <c r="EF156" s="1">
        <f t="shared" si="1422"/>
        <v>0</v>
      </c>
      <c r="EG156" s="1">
        <f t="shared" si="1423"/>
        <v>0</v>
      </c>
      <c r="EH156" s="1">
        <f t="shared" si="1424"/>
        <v>0</v>
      </c>
      <c r="EI156" s="1">
        <f t="shared" si="1425"/>
        <v>0</v>
      </c>
      <c r="EJ156" s="1">
        <f t="shared" si="1426"/>
        <v>0</v>
      </c>
      <c r="EK156" s="1">
        <f t="shared" si="1427"/>
        <v>0</v>
      </c>
      <c r="EL156" s="1">
        <f t="shared" si="1428"/>
        <v>1</v>
      </c>
      <c r="EM156" s="1">
        <f t="shared" si="1429"/>
        <v>0</v>
      </c>
      <c r="EN156" s="1">
        <f t="shared" si="1430"/>
        <v>0</v>
      </c>
      <c r="EO156" s="1">
        <f t="shared" si="1431"/>
        <v>0</v>
      </c>
      <c r="EP156" s="1">
        <f t="shared" si="1432"/>
        <v>0</v>
      </c>
      <c r="EQ156" s="1">
        <f t="shared" si="1433"/>
        <v>0</v>
      </c>
      <c r="ER156" s="1">
        <f t="shared" si="1434"/>
        <v>0</v>
      </c>
      <c r="ES156" s="1">
        <f t="shared" si="1435"/>
        <v>0</v>
      </c>
      <c r="ET156" s="1">
        <f t="shared" si="1436"/>
        <v>0</v>
      </c>
      <c r="EU156" s="1">
        <f t="shared" si="1437"/>
        <v>0</v>
      </c>
      <c r="EV156" s="1">
        <f t="shared" si="1438"/>
        <v>0</v>
      </c>
      <c r="EW156" s="1">
        <f t="shared" si="1439"/>
        <v>0</v>
      </c>
    </row>
    <row r="157" spans="1:157" x14ac:dyDescent="0.2">
      <c r="C157" s="65"/>
      <c r="D157" s="25">
        <v>4</v>
      </c>
      <c r="E157" s="15">
        <v>5</v>
      </c>
      <c r="F157" s="16">
        <v>6</v>
      </c>
      <c r="G157" s="16">
        <v>6</v>
      </c>
      <c r="H157" s="16">
        <v>6.5</v>
      </c>
      <c r="I157" s="17">
        <v>5.5</v>
      </c>
      <c r="J157" s="61">
        <v>1.5</v>
      </c>
      <c r="L157" s="6">
        <f t="shared" si="1320"/>
        <v>29</v>
      </c>
      <c r="M157" s="1" t="str">
        <f t="shared" si="1321"/>
        <v>-</v>
      </c>
      <c r="N157" s="1">
        <f t="shared" si="1322"/>
        <v>6.5</v>
      </c>
      <c r="O157" s="1" t="str">
        <f t="shared" si="1323"/>
        <v>-</v>
      </c>
      <c r="P157" s="1">
        <f t="shared" si="1324"/>
        <v>5</v>
      </c>
      <c r="Q157" s="1" t="str">
        <f t="shared" si="1325"/>
        <v>=</v>
      </c>
      <c r="R157" s="5">
        <f t="shared" si="1326"/>
        <v>17.5</v>
      </c>
      <c r="S157" s="7">
        <f t="shared" si="1327"/>
        <v>26.25</v>
      </c>
      <c r="T157" s="7"/>
      <c r="U157" s="7"/>
      <c r="V157" s="7"/>
      <c r="W157" s="7"/>
      <c r="X157" s="7"/>
      <c r="Y157" s="7"/>
      <c r="Z157" s="7"/>
      <c r="AA157" s="7"/>
      <c r="AB157" s="1">
        <f t="shared" si="1328"/>
        <v>6</v>
      </c>
      <c r="AC157" s="1">
        <f t="shared" si="1329"/>
        <v>6</v>
      </c>
      <c r="AD157" s="1">
        <f t="shared" si="1329"/>
        <v>6.5</v>
      </c>
      <c r="AE157" s="2">
        <f t="shared" si="1329"/>
        <v>6.5</v>
      </c>
      <c r="AF157" s="1">
        <f t="shared" si="1330"/>
        <v>5</v>
      </c>
      <c r="AG157" s="1">
        <f t="shared" si="1331"/>
        <v>5</v>
      </c>
      <c r="AH157" s="1">
        <f t="shared" si="1331"/>
        <v>5</v>
      </c>
      <c r="AI157" s="2">
        <f t="shared" si="1331"/>
        <v>5</v>
      </c>
      <c r="AJ157" s="1">
        <f t="shared" si="1332"/>
        <v>0</v>
      </c>
      <c r="AK157" s="1">
        <f t="shared" si="1332"/>
        <v>0</v>
      </c>
      <c r="AL157" s="1">
        <f t="shared" si="1332"/>
        <v>0</v>
      </c>
      <c r="AM157" s="1">
        <f t="shared" si="1332"/>
        <v>0</v>
      </c>
      <c r="AN157" s="1">
        <f t="shared" si="1332"/>
        <v>0</v>
      </c>
      <c r="AO157" s="1">
        <f t="shared" si="1333"/>
        <v>0</v>
      </c>
      <c r="AP157" s="1">
        <f t="shared" si="1334"/>
        <v>0</v>
      </c>
      <c r="AQ157" s="1">
        <f t="shared" si="1334"/>
        <v>0</v>
      </c>
      <c r="AR157" s="1">
        <f t="shared" si="1334"/>
        <v>0</v>
      </c>
      <c r="AS157" s="1">
        <f t="shared" si="1334"/>
        <v>0</v>
      </c>
      <c r="AT157" s="1">
        <f t="shared" si="1334"/>
        <v>0</v>
      </c>
      <c r="AU157" s="1"/>
      <c r="AV157" s="1"/>
      <c r="AW157" s="1">
        <f t="shared" si="1335"/>
        <v>0</v>
      </c>
      <c r="AX157" s="1">
        <f t="shared" si="1336"/>
        <v>0</v>
      </c>
      <c r="AY157" s="1">
        <f t="shared" si="1337"/>
        <v>0</v>
      </c>
      <c r="AZ157" s="1">
        <f t="shared" si="1338"/>
        <v>0</v>
      </c>
      <c r="BA157" s="1">
        <f t="shared" si="1339"/>
        <v>0</v>
      </c>
      <c r="BB157" s="1">
        <f t="shared" si="1340"/>
        <v>0</v>
      </c>
      <c r="BC157" s="1">
        <f t="shared" si="1341"/>
        <v>0</v>
      </c>
      <c r="BD157" s="1">
        <f t="shared" si="1342"/>
        <v>0</v>
      </c>
      <c r="BE157" s="1">
        <f t="shared" si="1343"/>
        <v>0</v>
      </c>
      <c r="BF157" s="1">
        <f t="shared" si="1344"/>
        <v>0</v>
      </c>
      <c r="BG157" s="1">
        <f t="shared" si="1345"/>
        <v>1</v>
      </c>
      <c r="BH157" s="1">
        <f t="shared" si="1346"/>
        <v>0</v>
      </c>
      <c r="BI157" s="1">
        <f t="shared" si="1347"/>
        <v>0</v>
      </c>
      <c r="BJ157" s="1">
        <f t="shared" si="1348"/>
        <v>0</v>
      </c>
      <c r="BK157" s="1">
        <f t="shared" si="1349"/>
        <v>0</v>
      </c>
      <c r="BL157" s="1">
        <f t="shared" si="1350"/>
        <v>0</v>
      </c>
      <c r="BM157" s="1">
        <f t="shared" si="1351"/>
        <v>0</v>
      </c>
      <c r="BN157" s="1">
        <f t="shared" si="1352"/>
        <v>0</v>
      </c>
      <c r="BO157" s="1">
        <f t="shared" si="1353"/>
        <v>0</v>
      </c>
      <c r="BP157" s="1">
        <f t="shared" si="1354"/>
        <v>0</v>
      </c>
      <c r="BQ157" s="1">
        <f t="shared" si="1355"/>
        <v>0</v>
      </c>
      <c r="BR157" s="1">
        <f t="shared" si="1356"/>
        <v>0</v>
      </c>
      <c r="BS157" s="1">
        <f t="shared" si="1357"/>
        <v>0</v>
      </c>
      <c r="BT157" s="1">
        <f t="shared" si="1358"/>
        <v>0</v>
      </c>
      <c r="BU157" s="1">
        <f t="shared" si="1359"/>
        <v>0</v>
      </c>
      <c r="BV157" s="1">
        <f t="shared" si="1360"/>
        <v>0</v>
      </c>
      <c r="BW157" s="1">
        <f t="shared" si="1361"/>
        <v>0</v>
      </c>
      <c r="BX157" s="1">
        <f t="shared" si="1362"/>
        <v>0</v>
      </c>
      <c r="BY157" s="1">
        <f t="shared" si="1363"/>
        <v>0</v>
      </c>
      <c r="BZ157" s="1">
        <f t="shared" si="1364"/>
        <v>0</v>
      </c>
      <c r="CA157" s="1">
        <f t="shared" si="1365"/>
        <v>0</v>
      </c>
      <c r="CB157" s="1">
        <f t="shared" si="1366"/>
        <v>0</v>
      </c>
      <c r="CC157" s="1">
        <f t="shared" si="1367"/>
        <v>0</v>
      </c>
      <c r="CD157" s="1">
        <f t="shared" si="1368"/>
        <v>1</v>
      </c>
      <c r="CE157" s="1">
        <f t="shared" si="1369"/>
        <v>0</v>
      </c>
      <c r="CF157" s="1">
        <f t="shared" si="1370"/>
        <v>0</v>
      </c>
      <c r="CG157" s="1">
        <f t="shared" si="1371"/>
        <v>0</v>
      </c>
      <c r="CH157" s="1">
        <f t="shared" si="1372"/>
        <v>0</v>
      </c>
      <c r="CI157" s="1">
        <f t="shared" si="1373"/>
        <v>0</v>
      </c>
      <c r="CJ157" s="1">
        <f t="shared" si="1374"/>
        <v>0</v>
      </c>
      <c r="CK157" s="1">
        <f t="shared" si="1375"/>
        <v>0</v>
      </c>
      <c r="CL157" s="1">
        <f t="shared" si="1376"/>
        <v>0</v>
      </c>
      <c r="CM157" s="1">
        <f t="shared" si="1377"/>
        <v>0</v>
      </c>
      <c r="CN157" s="1">
        <f t="shared" si="1378"/>
        <v>0</v>
      </c>
      <c r="CO157" s="1">
        <f t="shared" si="1379"/>
        <v>0</v>
      </c>
      <c r="CP157" s="1">
        <f t="shared" si="1380"/>
        <v>0</v>
      </c>
      <c r="CQ157" s="1">
        <f t="shared" si="1381"/>
        <v>0</v>
      </c>
      <c r="CR157" s="1">
        <f t="shared" si="1382"/>
        <v>0</v>
      </c>
      <c r="CS157" s="1">
        <f t="shared" si="1383"/>
        <v>0</v>
      </c>
      <c r="CT157" s="1">
        <f t="shared" si="1384"/>
        <v>0</v>
      </c>
      <c r="CU157" s="1">
        <f t="shared" si="1385"/>
        <v>0</v>
      </c>
      <c r="CV157" s="1">
        <f t="shared" si="1386"/>
        <v>0</v>
      </c>
      <c r="CW157" s="1">
        <f t="shared" si="1387"/>
        <v>0</v>
      </c>
      <c r="CX157" s="1">
        <f t="shared" si="1388"/>
        <v>0</v>
      </c>
      <c r="CY157" s="1">
        <f t="shared" si="1389"/>
        <v>1</v>
      </c>
      <c r="CZ157" s="1">
        <f t="shared" si="1390"/>
        <v>0</v>
      </c>
      <c r="DA157" s="1">
        <f t="shared" si="1391"/>
        <v>0</v>
      </c>
      <c r="DB157" s="1">
        <f t="shared" si="1392"/>
        <v>0</v>
      </c>
      <c r="DC157" s="1">
        <f t="shared" si="1393"/>
        <v>0</v>
      </c>
      <c r="DD157" s="1">
        <f t="shared" si="1394"/>
        <v>0</v>
      </c>
      <c r="DE157" s="1">
        <f t="shared" si="1395"/>
        <v>0</v>
      </c>
      <c r="DF157" s="1">
        <f t="shared" si="1396"/>
        <v>0</v>
      </c>
      <c r="DG157" s="1">
        <f t="shared" si="1397"/>
        <v>0</v>
      </c>
      <c r="DH157" s="1">
        <f t="shared" si="1398"/>
        <v>0</v>
      </c>
      <c r="DI157" s="1">
        <f t="shared" si="1399"/>
        <v>0</v>
      </c>
      <c r="DJ157" s="1">
        <f t="shared" si="1400"/>
        <v>0</v>
      </c>
      <c r="DK157" s="1">
        <f t="shared" si="1401"/>
        <v>0</v>
      </c>
      <c r="DL157" s="1">
        <f t="shared" si="1402"/>
        <v>0</v>
      </c>
      <c r="DM157" s="1">
        <f t="shared" si="1403"/>
        <v>0</v>
      </c>
      <c r="DN157" s="1">
        <f t="shared" si="1404"/>
        <v>0</v>
      </c>
      <c r="DO157" s="1">
        <f t="shared" si="1405"/>
        <v>0</v>
      </c>
      <c r="DP157" s="1">
        <f t="shared" si="1406"/>
        <v>0</v>
      </c>
      <c r="DQ157" s="1">
        <f t="shared" si="1407"/>
        <v>0</v>
      </c>
      <c r="DR157" s="1">
        <f t="shared" si="1408"/>
        <v>0</v>
      </c>
      <c r="DS157" s="1">
        <f t="shared" si="1409"/>
        <v>0</v>
      </c>
      <c r="DT157" s="1">
        <f t="shared" si="1410"/>
        <v>0</v>
      </c>
      <c r="DU157" s="1">
        <f t="shared" si="1411"/>
        <v>1</v>
      </c>
      <c r="DV157" s="1">
        <f t="shared" si="1412"/>
        <v>0</v>
      </c>
      <c r="DW157" s="1">
        <f t="shared" si="1413"/>
        <v>0</v>
      </c>
      <c r="DX157" s="1">
        <f t="shared" si="1414"/>
        <v>0</v>
      </c>
      <c r="DY157" s="1">
        <f t="shared" si="1415"/>
        <v>0</v>
      </c>
      <c r="DZ157" s="1">
        <f t="shared" si="1416"/>
        <v>0</v>
      </c>
      <c r="EA157" s="1">
        <f t="shared" si="1417"/>
        <v>0</v>
      </c>
      <c r="EB157" s="1">
        <f t="shared" si="1418"/>
        <v>0</v>
      </c>
      <c r="EC157" s="1">
        <f t="shared" si="1419"/>
        <v>0</v>
      </c>
      <c r="ED157" s="1">
        <f t="shared" si="1420"/>
        <v>0</v>
      </c>
      <c r="EE157" s="1">
        <f t="shared" si="1421"/>
        <v>0</v>
      </c>
      <c r="EF157" s="1">
        <f t="shared" si="1422"/>
        <v>0</v>
      </c>
      <c r="EG157" s="1">
        <f t="shared" si="1423"/>
        <v>0</v>
      </c>
      <c r="EH157" s="1">
        <f t="shared" si="1424"/>
        <v>0</v>
      </c>
      <c r="EI157" s="1">
        <f t="shared" si="1425"/>
        <v>0</v>
      </c>
      <c r="EJ157" s="1">
        <f t="shared" si="1426"/>
        <v>0</v>
      </c>
      <c r="EK157" s="1">
        <f t="shared" si="1427"/>
        <v>0</v>
      </c>
      <c r="EL157" s="1">
        <f t="shared" si="1428"/>
        <v>0</v>
      </c>
      <c r="EM157" s="1">
        <f t="shared" si="1429"/>
        <v>0</v>
      </c>
      <c r="EN157" s="1">
        <f t="shared" si="1430"/>
        <v>1</v>
      </c>
      <c r="EO157" s="1">
        <f t="shared" si="1431"/>
        <v>0</v>
      </c>
      <c r="EP157" s="1">
        <f t="shared" si="1432"/>
        <v>0</v>
      </c>
      <c r="EQ157" s="1">
        <f t="shared" si="1433"/>
        <v>0</v>
      </c>
      <c r="ER157" s="1">
        <f t="shared" si="1434"/>
        <v>0</v>
      </c>
      <c r="ES157" s="1">
        <f t="shared" si="1435"/>
        <v>0</v>
      </c>
      <c r="ET157" s="1">
        <f t="shared" si="1436"/>
        <v>0</v>
      </c>
      <c r="EU157" s="1">
        <f t="shared" si="1437"/>
        <v>0</v>
      </c>
      <c r="EV157" s="1">
        <f t="shared" si="1438"/>
        <v>0</v>
      </c>
      <c r="EW157" s="1">
        <f t="shared" si="1439"/>
        <v>0</v>
      </c>
    </row>
    <row r="158" spans="1:157" x14ac:dyDescent="0.2">
      <c r="C158" s="65"/>
      <c r="D158" s="24">
        <v>5</v>
      </c>
      <c r="E158" s="15">
        <v>5.5</v>
      </c>
      <c r="F158" s="16">
        <v>5.5</v>
      </c>
      <c r="G158" s="16">
        <v>6</v>
      </c>
      <c r="H158" s="16">
        <v>4.5</v>
      </c>
      <c r="I158" s="17">
        <v>5</v>
      </c>
      <c r="J158" s="61">
        <v>1.7</v>
      </c>
      <c r="L158" s="6">
        <f t="shared" si="1320"/>
        <v>26.5</v>
      </c>
      <c r="M158" s="1" t="str">
        <f t="shared" si="1321"/>
        <v>-</v>
      </c>
      <c r="N158" s="1">
        <f t="shared" si="1322"/>
        <v>6</v>
      </c>
      <c r="O158" s="1" t="str">
        <f t="shared" si="1323"/>
        <v>-</v>
      </c>
      <c r="P158" s="1">
        <f t="shared" si="1324"/>
        <v>4.5</v>
      </c>
      <c r="Q158" s="1" t="str">
        <f t="shared" si="1325"/>
        <v>=</v>
      </c>
      <c r="R158" s="5">
        <f t="shared" si="1326"/>
        <v>16</v>
      </c>
      <c r="S158" s="7">
        <f t="shared" si="1327"/>
        <v>27.2</v>
      </c>
      <c r="T158" s="7"/>
      <c r="U158" s="7"/>
      <c r="V158" s="7"/>
      <c r="W158" s="7"/>
      <c r="X158" s="7"/>
      <c r="Y158" s="7"/>
      <c r="Z158" s="7"/>
      <c r="AA158" s="7"/>
      <c r="AB158" s="1">
        <f t="shared" si="1328"/>
        <v>5.5</v>
      </c>
      <c r="AC158" s="1">
        <f t="shared" si="1329"/>
        <v>6</v>
      </c>
      <c r="AD158" s="1">
        <f t="shared" si="1329"/>
        <v>6</v>
      </c>
      <c r="AE158" s="2">
        <f t="shared" si="1329"/>
        <v>6</v>
      </c>
      <c r="AF158" s="1">
        <f t="shared" si="1330"/>
        <v>5.5</v>
      </c>
      <c r="AG158" s="1">
        <f t="shared" si="1331"/>
        <v>5.5</v>
      </c>
      <c r="AH158" s="1">
        <f t="shared" si="1331"/>
        <v>4.5</v>
      </c>
      <c r="AI158" s="2">
        <f t="shared" si="1331"/>
        <v>4.5</v>
      </c>
      <c r="AJ158" s="1">
        <f t="shared" si="1332"/>
        <v>0</v>
      </c>
      <c r="AK158" s="1">
        <f t="shared" si="1332"/>
        <v>0</v>
      </c>
      <c r="AL158" s="1">
        <f t="shared" si="1332"/>
        <v>0</v>
      </c>
      <c r="AM158" s="1">
        <f t="shared" si="1332"/>
        <v>0</v>
      </c>
      <c r="AN158" s="1">
        <f t="shared" si="1332"/>
        <v>0</v>
      </c>
      <c r="AO158" s="1">
        <f t="shared" si="1333"/>
        <v>0</v>
      </c>
      <c r="AP158" s="1">
        <f t="shared" si="1334"/>
        <v>0</v>
      </c>
      <c r="AQ158" s="1">
        <f t="shared" si="1334"/>
        <v>0</v>
      </c>
      <c r="AR158" s="1">
        <f t="shared" si="1334"/>
        <v>0</v>
      </c>
      <c r="AS158" s="1">
        <f t="shared" si="1334"/>
        <v>0</v>
      </c>
      <c r="AT158" s="1">
        <f t="shared" si="1334"/>
        <v>0</v>
      </c>
      <c r="AU158" s="1"/>
      <c r="AV158" s="1"/>
      <c r="AW158" s="1">
        <f t="shared" si="1335"/>
        <v>0</v>
      </c>
      <c r="AX158" s="1">
        <f t="shared" si="1336"/>
        <v>0</v>
      </c>
      <c r="AY158" s="1">
        <f t="shared" si="1337"/>
        <v>0</v>
      </c>
      <c r="AZ158" s="1">
        <f t="shared" si="1338"/>
        <v>0</v>
      </c>
      <c r="BA158" s="1">
        <f t="shared" si="1339"/>
        <v>0</v>
      </c>
      <c r="BB158" s="1">
        <f t="shared" si="1340"/>
        <v>0</v>
      </c>
      <c r="BC158" s="1">
        <f t="shared" si="1341"/>
        <v>0</v>
      </c>
      <c r="BD158" s="1">
        <f t="shared" si="1342"/>
        <v>0</v>
      </c>
      <c r="BE158" s="1">
        <f t="shared" si="1343"/>
        <v>0</v>
      </c>
      <c r="BF158" s="1">
        <f t="shared" si="1344"/>
        <v>0</v>
      </c>
      <c r="BG158" s="1">
        <f t="shared" si="1345"/>
        <v>0</v>
      </c>
      <c r="BH158" s="1">
        <f t="shared" si="1346"/>
        <v>1</v>
      </c>
      <c r="BI158" s="1">
        <f t="shared" si="1347"/>
        <v>0</v>
      </c>
      <c r="BJ158" s="1">
        <f t="shared" si="1348"/>
        <v>0</v>
      </c>
      <c r="BK158" s="1">
        <f t="shared" si="1349"/>
        <v>0</v>
      </c>
      <c r="BL158" s="1">
        <f t="shared" si="1350"/>
        <v>0</v>
      </c>
      <c r="BM158" s="1">
        <f t="shared" si="1351"/>
        <v>0</v>
      </c>
      <c r="BN158" s="1">
        <f t="shared" si="1352"/>
        <v>0</v>
      </c>
      <c r="BO158" s="1">
        <f t="shared" si="1353"/>
        <v>0</v>
      </c>
      <c r="BP158" s="1">
        <f t="shared" si="1354"/>
        <v>0</v>
      </c>
      <c r="BQ158" s="1">
        <f t="shared" si="1355"/>
        <v>0</v>
      </c>
      <c r="BR158" s="1">
        <f t="shared" si="1356"/>
        <v>0</v>
      </c>
      <c r="BS158" s="1">
        <f t="shared" si="1357"/>
        <v>0</v>
      </c>
      <c r="BT158" s="1">
        <f t="shared" si="1358"/>
        <v>0</v>
      </c>
      <c r="BU158" s="1">
        <f t="shared" si="1359"/>
        <v>0</v>
      </c>
      <c r="BV158" s="1">
        <f t="shared" si="1360"/>
        <v>0</v>
      </c>
      <c r="BW158" s="1">
        <f t="shared" si="1361"/>
        <v>0</v>
      </c>
      <c r="BX158" s="1">
        <f t="shared" si="1362"/>
        <v>0</v>
      </c>
      <c r="BY158" s="1">
        <f t="shared" si="1363"/>
        <v>0</v>
      </c>
      <c r="BZ158" s="1">
        <f t="shared" si="1364"/>
        <v>0</v>
      </c>
      <c r="CA158" s="1">
        <f t="shared" si="1365"/>
        <v>0</v>
      </c>
      <c r="CB158" s="1">
        <f t="shared" si="1366"/>
        <v>0</v>
      </c>
      <c r="CC158" s="1">
        <f t="shared" si="1367"/>
        <v>1</v>
      </c>
      <c r="CD158" s="1">
        <f t="shared" si="1368"/>
        <v>0</v>
      </c>
      <c r="CE158" s="1">
        <f t="shared" si="1369"/>
        <v>0</v>
      </c>
      <c r="CF158" s="1">
        <f t="shared" si="1370"/>
        <v>0</v>
      </c>
      <c r="CG158" s="1">
        <f t="shared" si="1371"/>
        <v>0</v>
      </c>
      <c r="CH158" s="1">
        <f t="shared" si="1372"/>
        <v>0</v>
      </c>
      <c r="CI158" s="1">
        <f t="shared" si="1373"/>
        <v>0</v>
      </c>
      <c r="CJ158" s="1">
        <f t="shared" si="1374"/>
        <v>0</v>
      </c>
      <c r="CK158" s="1">
        <f t="shared" si="1375"/>
        <v>0</v>
      </c>
      <c r="CL158" s="1">
        <f t="shared" si="1376"/>
        <v>0</v>
      </c>
      <c r="CM158" s="1">
        <f t="shared" si="1377"/>
        <v>0</v>
      </c>
      <c r="CN158" s="1">
        <f t="shared" si="1378"/>
        <v>0</v>
      </c>
      <c r="CO158" s="1">
        <f t="shared" si="1379"/>
        <v>0</v>
      </c>
      <c r="CP158" s="1">
        <f t="shared" si="1380"/>
        <v>0</v>
      </c>
      <c r="CQ158" s="1">
        <f t="shared" si="1381"/>
        <v>0</v>
      </c>
      <c r="CR158" s="1">
        <f t="shared" si="1382"/>
        <v>0</v>
      </c>
      <c r="CS158" s="1">
        <f t="shared" si="1383"/>
        <v>0</v>
      </c>
      <c r="CT158" s="1">
        <f t="shared" si="1384"/>
        <v>0</v>
      </c>
      <c r="CU158" s="1">
        <f t="shared" si="1385"/>
        <v>0</v>
      </c>
      <c r="CV158" s="1">
        <f t="shared" si="1386"/>
        <v>0</v>
      </c>
      <c r="CW158" s="1">
        <f t="shared" si="1387"/>
        <v>0</v>
      </c>
      <c r="CX158" s="1">
        <f t="shared" si="1388"/>
        <v>0</v>
      </c>
      <c r="CY158" s="1">
        <f t="shared" si="1389"/>
        <v>1</v>
      </c>
      <c r="CZ158" s="1">
        <f t="shared" si="1390"/>
        <v>0</v>
      </c>
      <c r="DA158" s="1">
        <f t="shared" si="1391"/>
        <v>0</v>
      </c>
      <c r="DB158" s="1">
        <f t="shared" si="1392"/>
        <v>0</v>
      </c>
      <c r="DC158" s="1">
        <f t="shared" si="1393"/>
        <v>0</v>
      </c>
      <c r="DD158" s="1">
        <f t="shared" si="1394"/>
        <v>0</v>
      </c>
      <c r="DE158" s="1">
        <f t="shared" si="1395"/>
        <v>0</v>
      </c>
      <c r="DF158" s="1">
        <f t="shared" si="1396"/>
        <v>0</v>
      </c>
      <c r="DG158" s="1">
        <f t="shared" si="1397"/>
        <v>0</v>
      </c>
      <c r="DH158" s="1">
        <f t="shared" si="1398"/>
        <v>0</v>
      </c>
      <c r="DI158" s="1">
        <f t="shared" si="1399"/>
        <v>0</v>
      </c>
      <c r="DJ158" s="1">
        <f t="shared" si="1400"/>
        <v>0</v>
      </c>
      <c r="DK158" s="1">
        <f t="shared" si="1401"/>
        <v>0</v>
      </c>
      <c r="DL158" s="1">
        <f t="shared" si="1402"/>
        <v>0</v>
      </c>
      <c r="DM158" s="1">
        <f t="shared" si="1403"/>
        <v>0</v>
      </c>
      <c r="DN158" s="1">
        <f t="shared" si="1404"/>
        <v>0</v>
      </c>
      <c r="DO158" s="1">
        <f t="shared" si="1405"/>
        <v>0</v>
      </c>
      <c r="DP158" s="1">
        <f t="shared" si="1406"/>
        <v>0</v>
      </c>
      <c r="DQ158" s="1">
        <f t="shared" si="1407"/>
        <v>1</v>
      </c>
      <c r="DR158" s="1">
        <f t="shared" si="1408"/>
        <v>0</v>
      </c>
      <c r="DS158" s="1">
        <f t="shared" si="1409"/>
        <v>0</v>
      </c>
      <c r="DT158" s="1">
        <f t="shared" si="1410"/>
        <v>0</v>
      </c>
      <c r="DU158" s="1">
        <f t="shared" si="1411"/>
        <v>0</v>
      </c>
      <c r="DV158" s="1">
        <f t="shared" si="1412"/>
        <v>0</v>
      </c>
      <c r="DW158" s="1">
        <f t="shared" si="1413"/>
        <v>0</v>
      </c>
      <c r="DX158" s="1">
        <f t="shared" si="1414"/>
        <v>0</v>
      </c>
      <c r="DY158" s="1">
        <f t="shared" si="1415"/>
        <v>0</v>
      </c>
      <c r="DZ158" s="1">
        <f t="shared" si="1416"/>
        <v>0</v>
      </c>
      <c r="EA158" s="1">
        <f t="shared" si="1417"/>
        <v>0</v>
      </c>
      <c r="EB158" s="1">
        <f t="shared" si="1418"/>
        <v>0</v>
      </c>
      <c r="EC158" s="1">
        <f t="shared" si="1419"/>
        <v>0</v>
      </c>
      <c r="ED158" s="1">
        <f t="shared" si="1420"/>
        <v>0</v>
      </c>
      <c r="EE158" s="1">
        <f t="shared" si="1421"/>
        <v>0</v>
      </c>
      <c r="EF158" s="1">
        <f t="shared" si="1422"/>
        <v>0</v>
      </c>
      <c r="EG158" s="1">
        <f t="shared" si="1423"/>
        <v>0</v>
      </c>
      <c r="EH158" s="1">
        <f t="shared" si="1424"/>
        <v>0</v>
      </c>
      <c r="EI158" s="1">
        <f t="shared" si="1425"/>
        <v>0</v>
      </c>
      <c r="EJ158" s="1">
        <f t="shared" si="1426"/>
        <v>0</v>
      </c>
      <c r="EK158" s="1">
        <f t="shared" si="1427"/>
        <v>0</v>
      </c>
      <c r="EL158" s="1">
        <f t="shared" si="1428"/>
        <v>0</v>
      </c>
      <c r="EM158" s="1">
        <f t="shared" si="1429"/>
        <v>1</v>
      </c>
      <c r="EN158" s="1">
        <f t="shared" si="1430"/>
        <v>0</v>
      </c>
      <c r="EO158" s="1">
        <f t="shared" si="1431"/>
        <v>0</v>
      </c>
      <c r="EP158" s="1">
        <f t="shared" si="1432"/>
        <v>0</v>
      </c>
      <c r="EQ158" s="1">
        <f t="shared" si="1433"/>
        <v>0</v>
      </c>
      <c r="ER158" s="1">
        <f t="shared" si="1434"/>
        <v>0</v>
      </c>
      <c r="ES158" s="1">
        <f t="shared" si="1435"/>
        <v>0</v>
      </c>
      <c r="ET158" s="1">
        <f t="shared" si="1436"/>
        <v>0</v>
      </c>
      <c r="EU158" s="1">
        <f t="shared" si="1437"/>
        <v>0</v>
      </c>
      <c r="EV158" s="1">
        <f t="shared" si="1438"/>
        <v>0</v>
      </c>
      <c r="EW158" s="1">
        <f t="shared" si="1439"/>
        <v>0</v>
      </c>
    </row>
    <row r="159" spans="1:157" ht="13.5" thickBot="1" x14ac:dyDescent="0.25">
      <c r="C159" s="66" t="str">
        <f>IF(AO153+AT153&gt;0,"Alert! An entered score is outside the normal 0-10 range."," ")</f>
        <v xml:space="preserve"> </v>
      </c>
      <c r="D159" s="25">
        <v>6</v>
      </c>
      <c r="E159" s="18">
        <v>4</v>
      </c>
      <c r="F159" s="19">
        <v>5.5</v>
      </c>
      <c r="G159" s="19">
        <v>5.5</v>
      </c>
      <c r="H159" s="19">
        <v>4.5</v>
      </c>
      <c r="I159" s="20">
        <v>3.5</v>
      </c>
      <c r="J159" s="62">
        <v>1.9</v>
      </c>
      <c r="L159" s="6">
        <f t="shared" si="1320"/>
        <v>23</v>
      </c>
      <c r="M159" s="1" t="str">
        <f t="shared" si="1321"/>
        <v>-</v>
      </c>
      <c r="N159" s="1">
        <f t="shared" si="1322"/>
        <v>5.5</v>
      </c>
      <c r="O159" s="1" t="str">
        <f t="shared" si="1323"/>
        <v>-</v>
      </c>
      <c r="P159" s="1">
        <f t="shared" si="1324"/>
        <v>3.5</v>
      </c>
      <c r="Q159" s="1" t="str">
        <f t="shared" si="1325"/>
        <v>=</v>
      </c>
      <c r="R159" s="5">
        <f t="shared" si="1326"/>
        <v>14</v>
      </c>
      <c r="S159" s="7">
        <f t="shared" si="1327"/>
        <v>26.599999999999998</v>
      </c>
      <c r="T159" s="7"/>
      <c r="U159" s="7"/>
      <c r="V159" s="7"/>
      <c r="W159" s="7"/>
      <c r="X159" s="7"/>
      <c r="Y159" s="7"/>
      <c r="Z159" s="7"/>
      <c r="AA159" s="7"/>
      <c r="AB159" s="1">
        <f t="shared" si="1328"/>
        <v>5.5</v>
      </c>
      <c r="AC159" s="1">
        <f t="shared" si="1329"/>
        <v>5.5</v>
      </c>
      <c r="AD159" s="1">
        <f t="shared" si="1329"/>
        <v>5.5</v>
      </c>
      <c r="AE159" s="2">
        <f t="shared" si="1329"/>
        <v>5.5</v>
      </c>
      <c r="AF159" s="1">
        <f t="shared" si="1330"/>
        <v>4</v>
      </c>
      <c r="AG159" s="1">
        <f t="shared" si="1331"/>
        <v>4</v>
      </c>
      <c r="AH159" s="1">
        <f t="shared" si="1331"/>
        <v>4</v>
      </c>
      <c r="AI159" s="2">
        <f t="shared" si="1331"/>
        <v>3.5</v>
      </c>
      <c r="AJ159" s="1">
        <f t="shared" si="1332"/>
        <v>0</v>
      </c>
      <c r="AK159" s="1">
        <f t="shared" si="1332"/>
        <v>0</v>
      </c>
      <c r="AL159" s="1">
        <f t="shared" si="1332"/>
        <v>0</v>
      </c>
      <c r="AM159" s="1">
        <f t="shared" si="1332"/>
        <v>0</v>
      </c>
      <c r="AN159" s="1">
        <f t="shared" si="1332"/>
        <v>0</v>
      </c>
      <c r="AO159" s="1">
        <f t="shared" si="1333"/>
        <v>0</v>
      </c>
      <c r="AP159" s="1">
        <f t="shared" si="1334"/>
        <v>0</v>
      </c>
      <c r="AQ159" s="1">
        <f t="shared" si="1334"/>
        <v>0</v>
      </c>
      <c r="AR159" s="1">
        <f t="shared" si="1334"/>
        <v>0</v>
      </c>
      <c r="AS159" s="1">
        <f t="shared" si="1334"/>
        <v>0</v>
      </c>
      <c r="AT159" s="1">
        <f t="shared" si="1334"/>
        <v>0</v>
      </c>
      <c r="AU159" s="1"/>
      <c r="AV159" s="1"/>
      <c r="AW159" s="1">
        <f t="shared" si="1335"/>
        <v>0</v>
      </c>
      <c r="AX159" s="1">
        <f t="shared" si="1336"/>
        <v>0</v>
      </c>
      <c r="AY159" s="1">
        <f t="shared" si="1337"/>
        <v>0</v>
      </c>
      <c r="AZ159" s="1">
        <f t="shared" si="1338"/>
        <v>0</v>
      </c>
      <c r="BA159" s="1">
        <f t="shared" si="1339"/>
        <v>0</v>
      </c>
      <c r="BB159" s="1">
        <f t="shared" si="1340"/>
        <v>0</v>
      </c>
      <c r="BC159" s="1">
        <f t="shared" si="1341"/>
        <v>0</v>
      </c>
      <c r="BD159" s="1">
        <f t="shared" si="1342"/>
        <v>0</v>
      </c>
      <c r="BE159" s="1">
        <f t="shared" si="1343"/>
        <v>1</v>
      </c>
      <c r="BF159" s="1">
        <f t="shared" si="1344"/>
        <v>0</v>
      </c>
      <c r="BG159" s="1">
        <f t="shared" si="1345"/>
        <v>0</v>
      </c>
      <c r="BH159" s="1">
        <f t="shared" si="1346"/>
        <v>0</v>
      </c>
      <c r="BI159" s="1">
        <f t="shared" si="1347"/>
        <v>0</v>
      </c>
      <c r="BJ159" s="1">
        <f t="shared" si="1348"/>
        <v>0</v>
      </c>
      <c r="BK159" s="1">
        <f t="shared" si="1349"/>
        <v>0</v>
      </c>
      <c r="BL159" s="1">
        <f t="shared" si="1350"/>
        <v>0</v>
      </c>
      <c r="BM159" s="1">
        <f t="shared" si="1351"/>
        <v>0</v>
      </c>
      <c r="BN159" s="1">
        <f t="shared" si="1352"/>
        <v>0</v>
      </c>
      <c r="BO159" s="1">
        <f t="shared" si="1353"/>
        <v>0</v>
      </c>
      <c r="BP159" s="1">
        <f t="shared" si="1354"/>
        <v>0</v>
      </c>
      <c r="BQ159" s="1">
        <f t="shared" si="1355"/>
        <v>0</v>
      </c>
      <c r="BR159" s="1">
        <f t="shared" si="1356"/>
        <v>0</v>
      </c>
      <c r="BS159" s="1">
        <f t="shared" si="1357"/>
        <v>0</v>
      </c>
      <c r="BT159" s="1">
        <f t="shared" si="1358"/>
        <v>0</v>
      </c>
      <c r="BU159" s="1">
        <f t="shared" si="1359"/>
        <v>0</v>
      </c>
      <c r="BV159" s="1">
        <f t="shared" si="1360"/>
        <v>0</v>
      </c>
      <c r="BW159" s="1">
        <f t="shared" si="1361"/>
        <v>0</v>
      </c>
      <c r="BX159" s="1">
        <f t="shared" si="1362"/>
        <v>0</v>
      </c>
      <c r="BY159" s="1">
        <f t="shared" si="1363"/>
        <v>0</v>
      </c>
      <c r="BZ159" s="1">
        <f t="shared" si="1364"/>
        <v>0</v>
      </c>
      <c r="CA159" s="1">
        <f t="shared" si="1365"/>
        <v>0</v>
      </c>
      <c r="CB159" s="1">
        <f t="shared" si="1366"/>
        <v>0</v>
      </c>
      <c r="CC159" s="1">
        <f t="shared" si="1367"/>
        <v>1</v>
      </c>
      <c r="CD159" s="1">
        <f t="shared" si="1368"/>
        <v>0</v>
      </c>
      <c r="CE159" s="1">
        <f t="shared" si="1369"/>
        <v>0</v>
      </c>
      <c r="CF159" s="1">
        <f t="shared" si="1370"/>
        <v>0</v>
      </c>
      <c r="CG159" s="1">
        <f t="shared" si="1371"/>
        <v>0</v>
      </c>
      <c r="CH159" s="1">
        <f t="shared" si="1372"/>
        <v>0</v>
      </c>
      <c r="CI159" s="1">
        <f t="shared" si="1373"/>
        <v>0</v>
      </c>
      <c r="CJ159" s="1">
        <f t="shared" si="1374"/>
        <v>0</v>
      </c>
      <c r="CK159" s="1">
        <f t="shared" si="1375"/>
        <v>0</v>
      </c>
      <c r="CL159" s="1">
        <f t="shared" si="1376"/>
        <v>0</v>
      </c>
      <c r="CM159" s="1">
        <f t="shared" si="1377"/>
        <v>0</v>
      </c>
      <c r="CN159" s="1">
        <f t="shared" si="1378"/>
        <v>0</v>
      </c>
      <c r="CO159" s="1">
        <f t="shared" si="1379"/>
        <v>0</v>
      </c>
      <c r="CP159" s="1">
        <f t="shared" si="1380"/>
        <v>0</v>
      </c>
      <c r="CQ159" s="1">
        <f t="shared" si="1381"/>
        <v>0</v>
      </c>
      <c r="CR159" s="1">
        <f t="shared" si="1382"/>
        <v>0</v>
      </c>
      <c r="CS159" s="1">
        <f t="shared" si="1383"/>
        <v>0</v>
      </c>
      <c r="CT159" s="1">
        <f t="shared" si="1384"/>
        <v>0</v>
      </c>
      <c r="CU159" s="1">
        <f t="shared" si="1385"/>
        <v>0</v>
      </c>
      <c r="CV159" s="1">
        <f t="shared" si="1386"/>
        <v>0</v>
      </c>
      <c r="CW159" s="1">
        <f t="shared" si="1387"/>
        <v>0</v>
      </c>
      <c r="CX159" s="1">
        <f t="shared" si="1388"/>
        <v>1</v>
      </c>
      <c r="CY159" s="1">
        <f t="shared" si="1389"/>
        <v>0</v>
      </c>
      <c r="CZ159" s="1">
        <f t="shared" si="1390"/>
        <v>0</v>
      </c>
      <c r="DA159" s="1">
        <f t="shared" si="1391"/>
        <v>0</v>
      </c>
      <c r="DB159" s="1">
        <f t="shared" si="1392"/>
        <v>0</v>
      </c>
      <c r="DC159" s="1">
        <f t="shared" si="1393"/>
        <v>0</v>
      </c>
      <c r="DD159" s="1">
        <f t="shared" si="1394"/>
        <v>0</v>
      </c>
      <c r="DE159" s="1">
        <f t="shared" si="1395"/>
        <v>0</v>
      </c>
      <c r="DF159" s="1">
        <f t="shared" si="1396"/>
        <v>0</v>
      </c>
      <c r="DG159" s="1">
        <f t="shared" si="1397"/>
        <v>0</v>
      </c>
      <c r="DH159" s="1">
        <f t="shared" si="1398"/>
        <v>0</v>
      </c>
      <c r="DI159" s="1">
        <f t="shared" si="1399"/>
        <v>0</v>
      </c>
      <c r="DJ159" s="1">
        <f t="shared" si="1400"/>
        <v>0</v>
      </c>
      <c r="DK159" s="1">
        <f t="shared" si="1401"/>
        <v>0</v>
      </c>
      <c r="DL159" s="1">
        <f t="shared" si="1402"/>
        <v>0</v>
      </c>
      <c r="DM159" s="1">
        <f t="shared" si="1403"/>
        <v>0</v>
      </c>
      <c r="DN159" s="1">
        <f t="shared" si="1404"/>
        <v>0</v>
      </c>
      <c r="DO159" s="1">
        <f t="shared" si="1405"/>
        <v>0</v>
      </c>
      <c r="DP159" s="1">
        <f t="shared" si="1406"/>
        <v>0</v>
      </c>
      <c r="DQ159" s="1">
        <f t="shared" si="1407"/>
        <v>1</v>
      </c>
      <c r="DR159" s="1">
        <f t="shared" si="1408"/>
        <v>0</v>
      </c>
      <c r="DS159" s="1">
        <f t="shared" si="1409"/>
        <v>0</v>
      </c>
      <c r="DT159" s="1">
        <f t="shared" si="1410"/>
        <v>0</v>
      </c>
      <c r="DU159" s="1">
        <f t="shared" si="1411"/>
        <v>0</v>
      </c>
      <c r="DV159" s="1">
        <f t="shared" si="1412"/>
        <v>0</v>
      </c>
      <c r="DW159" s="1">
        <f t="shared" si="1413"/>
        <v>0</v>
      </c>
      <c r="DX159" s="1">
        <f t="shared" si="1414"/>
        <v>0</v>
      </c>
      <c r="DY159" s="1">
        <f t="shared" si="1415"/>
        <v>0</v>
      </c>
      <c r="DZ159" s="1">
        <f t="shared" si="1416"/>
        <v>0</v>
      </c>
      <c r="EA159" s="1">
        <f t="shared" si="1417"/>
        <v>0</v>
      </c>
      <c r="EB159" s="1">
        <f t="shared" si="1418"/>
        <v>0</v>
      </c>
      <c r="EC159" s="1">
        <f t="shared" si="1419"/>
        <v>0</v>
      </c>
      <c r="ED159" s="1">
        <f t="shared" si="1420"/>
        <v>0</v>
      </c>
      <c r="EE159" s="1">
        <f t="shared" si="1421"/>
        <v>0</v>
      </c>
      <c r="EF159" s="1">
        <f t="shared" si="1422"/>
        <v>0</v>
      </c>
      <c r="EG159" s="1">
        <f t="shared" si="1423"/>
        <v>0</v>
      </c>
      <c r="EH159" s="1">
        <f t="shared" si="1424"/>
        <v>0</v>
      </c>
      <c r="EI159" s="1">
        <f t="shared" si="1425"/>
        <v>0</v>
      </c>
      <c r="EJ159" s="1">
        <f t="shared" si="1426"/>
        <v>1</v>
      </c>
      <c r="EK159" s="1">
        <f t="shared" si="1427"/>
        <v>0</v>
      </c>
      <c r="EL159" s="1">
        <f t="shared" si="1428"/>
        <v>0</v>
      </c>
      <c r="EM159" s="1">
        <f t="shared" si="1429"/>
        <v>0</v>
      </c>
      <c r="EN159" s="1">
        <f t="shared" si="1430"/>
        <v>0</v>
      </c>
      <c r="EO159" s="1">
        <f t="shared" si="1431"/>
        <v>0</v>
      </c>
      <c r="EP159" s="1">
        <f t="shared" si="1432"/>
        <v>0</v>
      </c>
      <c r="EQ159" s="1">
        <f t="shared" si="1433"/>
        <v>0</v>
      </c>
      <c r="ER159" s="1">
        <f t="shared" si="1434"/>
        <v>0</v>
      </c>
      <c r="ES159" s="1">
        <f t="shared" si="1435"/>
        <v>0</v>
      </c>
      <c r="ET159" s="1">
        <f t="shared" si="1436"/>
        <v>0</v>
      </c>
      <c r="EU159" s="1">
        <f t="shared" si="1437"/>
        <v>0</v>
      </c>
      <c r="EV159" s="1">
        <f t="shared" si="1438"/>
        <v>0</v>
      </c>
      <c r="EW159" s="1">
        <f t="shared" si="1439"/>
        <v>0</v>
      </c>
    </row>
    <row r="160" spans="1:157" ht="3" customHeight="1" x14ac:dyDescent="0.2">
      <c r="C160" s="66"/>
      <c r="S160" s="4"/>
      <c r="T160" s="4"/>
      <c r="U160" s="4"/>
      <c r="V160" s="4"/>
      <c r="W160" s="4"/>
      <c r="X160" s="4"/>
      <c r="Y160" s="4"/>
      <c r="Z160" s="4"/>
      <c r="AA160" s="4"/>
    </row>
    <row r="161" spans="1:157" ht="15.75" x14ac:dyDescent="0.25">
      <c r="C161" s="66"/>
      <c r="E161" s="70" t="str">
        <f>IF(C154&gt;0,C154," ")</f>
        <v>Abby Koenig (WAJ)</v>
      </c>
      <c r="F161" s="70"/>
      <c r="G161" s="70"/>
      <c r="H161" s="70"/>
      <c r="I161" s="70"/>
      <c r="J161" s="70"/>
      <c r="K161" s="70"/>
      <c r="L161" s="70"/>
      <c r="M161" s="70"/>
      <c r="N161" s="70"/>
      <c r="O161" s="70" t="s">
        <v>9</v>
      </c>
      <c r="P161" s="70"/>
      <c r="Q161" s="70"/>
      <c r="R161" s="70"/>
      <c r="S161" s="21">
        <f>SUM(S154:S160)</f>
        <v>147.4</v>
      </c>
      <c r="T161" s="21"/>
      <c r="U161" s="21"/>
      <c r="V161" s="21"/>
      <c r="W161" s="21"/>
      <c r="X161" s="21"/>
      <c r="Y161" s="21"/>
      <c r="Z161" s="21"/>
      <c r="AA161" s="21"/>
    </row>
    <row r="162" spans="1:157" ht="6" customHeight="1" x14ac:dyDescent="0.2">
      <c r="C162" s="67"/>
      <c r="D162" s="8"/>
      <c r="E162" s="8"/>
      <c r="F162" s="8"/>
      <c r="G162" s="8"/>
      <c r="H162" s="8"/>
      <c r="I162" s="8"/>
      <c r="J162" s="9"/>
      <c r="K162" s="9"/>
      <c r="L162" s="9"/>
      <c r="M162" s="9"/>
      <c r="N162" s="9"/>
      <c r="O162" s="9"/>
      <c r="P162" s="9"/>
      <c r="Q162" s="9"/>
      <c r="R162" s="9"/>
      <c r="S162" s="10"/>
      <c r="T162" s="38"/>
      <c r="U162" s="38"/>
      <c r="V162" s="38"/>
      <c r="W162" s="38"/>
      <c r="X162" s="38"/>
      <c r="Y162" s="38"/>
      <c r="Z162" s="38"/>
      <c r="AA162" s="38"/>
    </row>
    <row r="163" spans="1:157" ht="6" customHeight="1" x14ac:dyDescent="0.2"/>
    <row r="164" spans="1:157" x14ac:dyDescent="0.2">
      <c r="A164" s="1"/>
      <c r="B164" s="1"/>
      <c r="E164" s="2" t="s">
        <v>1</v>
      </c>
      <c r="F164" s="2" t="s">
        <v>1</v>
      </c>
      <c r="G164" s="2" t="s">
        <v>1</v>
      </c>
      <c r="H164" s="2" t="s">
        <v>1</v>
      </c>
      <c r="I164" s="2" t="s">
        <v>1</v>
      </c>
      <c r="J164" s="22" t="s">
        <v>12</v>
      </c>
      <c r="L164" s="2" t="s">
        <v>5</v>
      </c>
      <c r="M164" s="2"/>
      <c r="N164" s="2" t="s">
        <v>3</v>
      </c>
      <c r="O164" s="2"/>
      <c r="P164" s="2" t="s">
        <v>4</v>
      </c>
      <c r="R164" s="3" t="s">
        <v>6</v>
      </c>
      <c r="AB164" s="63" t="s">
        <v>14</v>
      </c>
      <c r="AC164" s="63"/>
      <c r="AD164" s="63"/>
      <c r="AE164" s="63"/>
      <c r="AF164" s="63" t="s">
        <v>15</v>
      </c>
      <c r="AG164" s="63"/>
      <c r="AH164" s="63"/>
      <c r="AI164" s="63"/>
      <c r="AJ164" s="63" t="s">
        <v>17</v>
      </c>
      <c r="AK164" s="63"/>
      <c r="AL164" s="63"/>
      <c r="AM164" s="63"/>
      <c r="AN164" s="63"/>
      <c r="AO164" s="63"/>
      <c r="AP164" s="63" t="s">
        <v>16</v>
      </c>
      <c r="AQ164" s="63"/>
      <c r="AR164" s="63"/>
      <c r="AS164" s="63"/>
      <c r="AT164" s="63"/>
      <c r="AU164" s="30" t="s">
        <v>18</v>
      </c>
      <c r="AV164" s="30" t="s">
        <v>19</v>
      </c>
      <c r="AW164" s="63" t="s">
        <v>20</v>
      </c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 t="s">
        <v>21</v>
      </c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 t="s">
        <v>22</v>
      </c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 t="s">
        <v>23</v>
      </c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 t="s">
        <v>24</v>
      </c>
      <c r="ED164" s="63"/>
      <c r="EE164" s="63"/>
      <c r="EF164" s="63"/>
      <c r="EG164" s="63"/>
      <c r="EH164" s="63"/>
      <c r="EI164" s="63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  <c r="ET164" s="63"/>
      <c r="EU164" s="63"/>
      <c r="EV164" s="63"/>
      <c r="EW164" s="63"/>
      <c r="EX164" s="63" t="s">
        <v>25</v>
      </c>
      <c r="EY164" s="63"/>
      <c r="EZ164" s="63"/>
      <c r="FA164" s="1"/>
    </row>
    <row r="165" spans="1:157" ht="2.25" customHeight="1" x14ac:dyDescent="0.2">
      <c r="A165" s="1"/>
      <c r="B165" s="1"/>
      <c r="J165" s="3"/>
      <c r="L165" s="2"/>
      <c r="M165" s="2"/>
      <c r="N165" s="2"/>
      <c r="O165" s="2"/>
      <c r="P165" s="2"/>
      <c r="R165" s="3"/>
      <c r="AB165" s="31"/>
      <c r="AE165" s="32"/>
      <c r="AF165" s="31"/>
      <c r="AI165" s="32"/>
      <c r="AJ165" s="31"/>
      <c r="AO165" s="33"/>
      <c r="AP165" s="34"/>
      <c r="AQ165" s="1"/>
      <c r="AR165" s="1"/>
      <c r="AS165" s="1"/>
      <c r="AT165" s="33"/>
      <c r="AU165" s="1"/>
      <c r="AV165" s="1"/>
      <c r="AW165" s="34"/>
      <c r="BQ165" s="35"/>
      <c r="BR165" s="34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35"/>
      <c r="CM165" s="34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5"/>
      <c r="DH165" s="34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35"/>
      <c r="EC165" s="34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35"/>
      <c r="EX165" s="34"/>
      <c r="EY165" s="1"/>
      <c r="EZ165" s="35"/>
      <c r="FA165" s="1"/>
    </row>
    <row r="166" spans="1:157" ht="13.5" thickBot="1" x14ac:dyDescent="0.25">
      <c r="A166" s="1"/>
      <c r="B166" s="1"/>
      <c r="C166" s="2" t="s">
        <v>11</v>
      </c>
      <c r="D166" s="2"/>
      <c r="E166" s="2">
        <v>1</v>
      </c>
      <c r="F166" s="2">
        <v>2</v>
      </c>
      <c r="G166" s="2">
        <v>3</v>
      </c>
      <c r="H166" s="2">
        <v>4</v>
      </c>
      <c r="I166" s="2">
        <v>5</v>
      </c>
      <c r="J166" s="3" t="s">
        <v>0</v>
      </c>
      <c r="K166" s="2"/>
      <c r="L166" s="2" t="s">
        <v>2</v>
      </c>
      <c r="M166" s="2"/>
      <c r="N166" s="23" t="s">
        <v>1</v>
      </c>
      <c r="O166" s="2"/>
      <c r="P166" s="23" t="s">
        <v>1</v>
      </c>
      <c r="R166" s="3" t="s">
        <v>2</v>
      </c>
      <c r="S166" s="3" t="s">
        <v>1</v>
      </c>
      <c r="T166" s="3"/>
      <c r="U166" s="3"/>
      <c r="V166" s="3"/>
      <c r="W166" s="3"/>
      <c r="X166" s="3"/>
      <c r="Y166" s="3"/>
      <c r="Z166" s="3"/>
      <c r="AA166" s="3"/>
      <c r="AB166" s="34"/>
      <c r="AE166" s="32"/>
      <c r="AF166" s="34"/>
      <c r="AI166" s="32"/>
      <c r="AJ166" s="34"/>
      <c r="AO166" s="33">
        <f>SUM(AO167:AO172)</f>
        <v>0</v>
      </c>
      <c r="AP166" s="34"/>
      <c r="AQ166" s="1"/>
      <c r="AR166" s="1"/>
      <c r="AS166" s="1"/>
      <c r="AT166" s="33">
        <f>SUM(AP167:AT172)</f>
        <v>0</v>
      </c>
      <c r="AU166" s="1">
        <v>0</v>
      </c>
      <c r="AV166" s="1">
        <v>1</v>
      </c>
      <c r="AW166" s="68">
        <f>BQ166+CL166+DG166+EB166+EW166</f>
        <v>30</v>
      </c>
      <c r="AX166" s="69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36">
        <f>SUM(AW167:BQ172)</f>
        <v>6</v>
      </c>
      <c r="BR166" s="37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36">
        <f>SUM(BR167:CL172)</f>
        <v>6</v>
      </c>
      <c r="CM166" s="37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36">
        <f>SUM(CM167:DG172)</f>
        <v>6</v>
      </c>
      <c r="DH166" s="37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36">
        <f>SUM(DH167:EB172)</f>
        <v>6</v>
      </c>
      <c r="EC166" s="37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36">
        <f>SUM(EC167:EW172)</f>
        <v>6</v>
      </c>
      <c r="EX166" s="34">
        <f>IF(AW166&lt;30,ONE,ZERO)</f>
        <v>0</v>
      </c>
      <c r="EY166" s="1">
        <f>IF(AO166+AT166&lt;1,ONE,ZERO)</f>
        <v>1</v>
      </c>
      <c r="EZ166" s="33">
        <f>EX166+EY166</f>
        <v>1</v>
      </c>
      <c r="FA166" s="1"/>
    </row>
    <row r="167" spans="1:157" ht="13.5" thickBot="1" x14ac:dyDescent="0.25">
      <c r="A167">
        <v>13</v>
      </c>
      <c r="C167" s="56" t="s">
        <v>39</v>
      </c>
      <c r="D167" s="24">
        <v>1</v>
      </c>
      <c r="E167" s="12">
        <v>7.5</v>
      </c>
      <c r="F167" s="13">
        <v>7</v>
      </c>
      <c r="G167" s="13">
        <v>7.5</v>
      </c>
      <c r="H167" s="13">
        <v>6.5</v>
      </c>
      <c r="I167" s="14">
        <v>7.5</v>
      </c>
      <c r="J167" s="60">
        <v>1.5</v>
      </c>
      <c r="L167" s="6">
        <f t="shared" ref="L167:L172" si="1440">IF(J167&gt;0,SUM(E167:I167)," ")</f>
        <v>36</v>
      </c>
      <c r="M167" s="1" t="str">
        <f t="shared" ref="M167:M172" si="1441">IF(J167&gt;0,"-"," ")</f>
        <v>-</v>
      </c>
      <c r="N167" s="1">
        <f t="shared" ref="N167:N172" si="1442">IF(J167&gt;0,AE167," ")</f>
        <v>7.5</v>
      </c>
      <c r="O167" s="1" t="str">
        <f t="shared" ref="O167:O172" si="1443">IF(J167&gt;0,"-"," ")</f>
        <v>-</v>
      </c>
      <c r="P167" s="1">
        <f t="shared" ref="P167:P172" si="1444">IF(J167&gt;0,AI167," ")</f>
        <v>6.5</v>
      </c>
      <c r="Q167" s="1" t="str">
        <f t="shared" ref="Q167:Q172" si="1445">IF(J167&gt;0,"="," ")</f>
        <v>=</v>
      </c>
      <c r="R167" s="5">
        <f t="shared" ref="R167:R172" si="1446">IF(J167&gt;0,L167-N167-P167," ")</f>
        <v>22</v>
      </c>
      <c r="S167" s="7">
        <f t="shared" ref="S167:S172" si="1447">IF(J167&gt;0,J167*R167,0)</f>
        <v>33</v>
      </c>
      <c r="T167" s="7"/>
      <c r="U167" s="7"/>
      <c r="V167" s="7"/>
      <c r="W167" s="7"/>
      <c r="X167" s="7"/>
      <c r="Y167" s="7"/>
      <c r="Z167" s="7"/>
      <c r="AA167" s="7"/>
      <c r="AB167" s="1">
        <f t="shared" ref="AB167:AB172" si="1448">IF(E167&gt;F167,E167,F167)</f>
        <v>7.5</v>
      </c>
      <c r="AC167" s="1">
        <f t="shared" ref="AC167:AE172" si="1449">IF(AB167&gt;G167,AB167,G167)</f>
        <v>7.5</v>
      </c>
      <c r="AD167" s="1">
        <f t="shared" si="1449"/>
        <v>7.5</v>
      </c>
      <c r="AE167" s="2">
        <f t="shared" si="1449"/>
        <v>7.5</v>
      </c>
      <c r="AF167" s="1">
        <f t="shared" ref="AF167:AF172" si="1450">IF(E167&lt;F167,E167,F167)</f>
        <v>7</v>
      </c>
      <c r="AG167" s="1">
        <f t="shared" ref="AG167:AI172" si="1451">IF(AF167&lt;G167,AF167,G167)</f>
        <v>7</v>
      </c>
      <c r="AH167" s="1">
        <f t="shared" si="1451"/>
        <v>6.5</v>
      </c>
      <c r="AI167" s="2">
        <f t="shared" si="1451"/>
        <v>6.5</v>
      </c>
      <c r="AJ167" s="1">
        <f t="shared" ref="AJ167:AN172" si="1452">IF(E167&gt;10,1,0)</f>
        <v>0</v>
      </c>
      <c r="AK167" s="1">
        <f t="shared" si="1452"/>
        <v>0</v>
      </c>
      <c r="AL167" s="1">
        <f t="shared" si="1452"/>
        <v>0</v>
      </c>
      <c r="AM167" s="1">
        <f t="shared" si="1452"/>
        <v>0</v>
      </c>
      <c r="AN167" s="1">
        <f t="shared" si="1452"/>
        <v>0</v>
      </c>
      <c r="AO167" s="1">
        <f t="shared" ref="AO167:AO172" si="1453">SUM(AJ167:AN167)</f>
        <v>0</v>
      </c>
      <c r="AP167" s="1">
        <f t="shared" ref="AP167:AT172" si="1454">IF(E167&lt;0,1,0)</f>
        <v>0</v>
      </c>
      <c r="AQ167" s="1">
        <f t="shared" si="1454"/>
        <v>0</v>
      </c>
      <c r="AR167" s="1">
        <f t="shared" si="1454"/>
        <v>0</v>
      </c>
      <c r="AS167" s="1">
        <f t="shared" si="1454"/>
        <v>0</v>
      </c>
      <c r="AT167" s="1">
        <f t="shared" si="1454"/>
        <v>0</v>
      </c>
      <c r="AU167" s="1"/>
      <c r="AV167" s="1"/>
      <c r="AW167" s="1">
        <f t="shared" ref="AW167:AW172" si="1455">IF(E167=0,ONE,ZERO)</f>
        <v>0</v>
      </c>
      <c r="AX167" s="1">
        <f t="shared" ref="AX167:AX172" si="1456">IF(E167=0.5,ONE,ZERO)</f>
        <v>0</v>
      </c>
      <c r="AY167" s="1">
        <f t="shared" ref="AY167:AY172" si="1457">IF(E167=1,ONE,ZERO)</f>
        <v>0</v>
      </c>
      <c r="AZ167" s="1">
        <f t="shared" ref="AZ167:AZ172" si="1458">IF(E167=1.5,ONE,ZERO)</f>
        <v>0</v>
      </c>
      <c r="BA167" s="1">
        <f t="shared" ref="BA167:BA172" si="1459">IF(E167=2,ONE,ZERO)</f>
        <v>0</v>
      </c>
      <c r="BB167" s="1">
        <f t="shared" ref="BB167:BB172" si="1460">IF(E167=2.5,ONE,ZERO)</f>
        <v>0</v>
      </c>
      <c r="BC167" s="1">
        <f t="shared" ref="BC167:BC172" si="1461">IF(E167=3,ONE,ZERO)</f>
        <v>0</v>
      </c>
      <c r="BD167" s="1">
        <f t="shared" ref="BD167:BD172" si="1462">IF(E167=3.5,ONE,ZERO)</f>
        <v>0</v>
      </c>
      <c r="BE167" s="1">
        <f t="shared" ref="BE167:BE172" si="1463">IF(E167=4,ONE,ZERO)</f>
        <v>0</v>
      </c>
      <c r="BF167" s="1">
        <f t="shared" ref="BF167:BF172" si="1464">IF(E167=4.5,ONE,ZERO)</f>
        <v>0</v>
      </c>
      <c r="BG167" s="1">
        <f t="shared" ref="BG167:BG172" si="1465">IF(E167=5,ONE,ZERO)</f>
        <v>0</v>
      </c>
      <c r="BH167" s="1">
        <f t="shared" ref="BH167:BH172" si="1466">IF(E167=5.5,ONE,ZERO)</f>
        <v>0</v>
      </c>
      <c r="BI167" s="1">
        <f t="shared" ref="BI167:BI172" si="1467">IF(E167=6,ONE,ZERO)</f>
        <v>0</v>
      </c>
      <c r="BJ167" s="1">
        <f t="shared" ref="BJ167:BJ172" si="1468">IF(E167=6.5,ONE,ZERO)</f>
        <v>0</v>
      </c>
      <c r="BK167" s="1">
        <f t="shared" ref="BK167:BK172" si="1469">IF(E167=7,ONE,ZERO)</f>
        <v>0</v>
      </c>
      <c r="BL167" s="1">
        <f t="shared" ref="BL167:BL172" si="1470">IF(E167=7.5,ONE,ZERO)</f>
        <v>1</v>
      </c>
      <c r="BM167" s="1">
        <f t="shared" ref="BM167:BM172" si="1471">IF(E167=8,ONE,ZERO)</f>
        <v>0</v>
      </c>
      <c r="BN167" s="1">
        <f t="shared" ref="BN167:BN172" si="1472">IF(E167=8.5,ONE,ZERO)</f>
        <v>0</v>
      </c>
      <c r="BO167" s="1">
        <f t="shared" ref="BO167:BO172" si="1473">IF(E167=9,ONE,ZERO)</f>
        <v>0</v>
      </c>
      <c r="BP167" s="1">
        <f t="shared" ref="BP167:BP172" si="1474">IF(E167=9.5,ONE,ZERO)</f>
        <v>0</v>
      </c>
      <c r="BQ167" s="1">
        <f t="shared" ref="BQ167:BQ172" si="1475">IF(E167=10,ONE,ZERO)</f>
        <v>0</v>
      </c>
      <c r="BR167" s="1">
        <f t="shared" ref="BR167:BR172" si="1476">IF(F167=0,ONE,ZERO)</f>
        <v>0</v>
      </c>
      <c r="BS167" s="1">
        <f t="shared" ref="BS167:BS172" si="1477">IF(F167=0.5,ONE,ZERO)</f>
        <v>0</v>
      </c>
      <c r="BT167" s="1">
        <f t="shared" ref="BT167:BT172" si="1478">IF(F167=1,ONE,ZERO)</f>
        <v>0</v>
      </c>
      <c r="BU167" s="1">
        <f t="shared" ref="BU167:BU172" si="1479">IF(F167=1.5,ONE,ZERO)</f>
        <v>0</v>
      </c>
      <c r="BV167" s="1">
        <f t="shared" ref="BV167:BV172" si="1480">IF(F167=2,ONE,ZERO)</f>
        <v>0</v>
      </c>
      <c r="BW167" s="1">
        <f t="shared" ref="BW167:BW172" si="1481">IF(F167=2.5,ONE,ZERO)</f>
        <v>0</v>
      </c>
      <c r="BX167" s="1">
        <f t="shared" ref="BX167:BX172" si="1482">IF(F167=3,ONE,ZERO)</f>
        <v>0</v>
      </c>
      <c r="BY167" s="1">
        <f t="shared" ref="BY167:BY172" si="1483">IF(F167=3.5,ONE,ZERO)</f>
        <v>0</v>
      </c>
      <c r="BZ167" s="1">
        <f t="shared" ref="BZ167:BZ172" si="1484">IF(F167=4,ONE,ZERO)</f>
        <v>0</v>
      </c>
      <c r="CA167" s="1">
        <f t="shared" ref="CA167:CA172" si="1485">IF(F167=4.5,ONE,ZERO)</f>
        <v>0</v>
      </c>
      <c r="CB167" s="1">
        <f t="shared" ref="CB167:CB172" si="1486">IF(F167=5,ONE,ZERO)</f>
        <v>0</v>
      </c>
      <c r="CC167" s="1">
        <f t="shared" ref="CC167:CC172" si="1487">IF(F167=5.5,ONE,ZERO)</f>
        <v>0</v>
      </c>
      <c r="CD167" s="1">
        <f t="shared" ref="CD167:CD172" si="1488">IF(F167=6,ONE,ZERO)</f>
        <v>0</v>
      </c>
      <c r="CE167" s="1">
        <f t="shared" ref="CE167:CE172" si="1489">IF(F167=6.5,ONE,ZERO)</f>
        <v>0</v>
      </c>
      <c r="CF167" s="1">
        <f t="shared" ref="CF167:CF172" si="1490">IF(F167=7,ONE,ZERO)</f>
        <v>1</v>
      </c>
      <c r="CG167" s="1">
        <f t="shared" ref="CG167:CG172" si="1491">IF(F167=7.5,ONE,ZERO)</f>
        <v>0</v>
      </c>
      <c r="CH167" s="1">
        <f t="shared" ref="CH167:CH172" si="1492">IF(F167=8,ONE,ZERO)</f>
        <v>0</v>
      </c>
      <c r="CI167" s="1">
        <f t="shared" ref="CI167:CI172" si="1493">IF(F167=8.5,ONE,ZERO)</f>
        <v>0</v>
      </c>
      <c r="CJ167" s="1">
        <f t="shared" ref="CJ167:CJ172" si="1494">IF(F167=9,ONE,ZERO)</f>
        <v>0</v>
      </c>
      <c r="CK167" s="1">
        <f t="shared" ref="CK167:CK172" si="1495">IF(F167=9.5,ONE,ZERO)</f>
        <v>0</v>
      </c>
      <c r="CL167" s="1">
        <f t="shared" ref="CL167:CL172" si="1496">IF(F167=10,ONE,ZERO)</f>
        <v>0</v>
      </c>
      <c r="CM167" s="1">
        <f t="shared" ref="CM167:CM172" si="1497">IF(G167=0,ONE,ZERO)</f>
        <v>0</v>
      </c>
      <c r="CN167" s="1">
        <f t="shared" ref="CN167:CN172" si="1498">IF(G167=0.5,ONE,ZERO)</f>
        <v>0</v>
      </c>
      <c r="CO167" s="1">
        <f t="shared" ref="CO167:CO172" si="1499">IF(G167=1,ONE,ZERO)</f>
        <v>0</v>
      </c>
      <c r="CP167" s="1">
        <f t="shared" ref="CP167:CP172" si="1500">IF(G167=1.5,ONE,ZERO)</f>
        <v>0</v>
      </c>
      <c r="CQ167" s="1">
        <f t="shared" ref="CQ167:CQ172" si="1501">IF(G167=2,ONE,ZERO)</f>
        <v>0</v>
      </c>
      <c r="CR167" s="1">
        <f t="shared" ref="CR167:CR172" si="1502">IF(G167=2.5,ONE,ZERO)</f>
        <v>0</v>
      </c>
      <c r="CS167" s="1">
        <f t="shared" ref="CS167:CS172" si="1503">IF(G167=3,ONE,ZERO)</f>
        <v>0</v>
      </c>
      <c r="CT167" s="1">
        <f t="shared" ref="CT167:CT172" si="1504">IF(G167=3.5,ONE,ZERO)</f>
        <v>0</v>
      </c>
      <c r="CU167" s="1">
        <f t="shared" ref="CU167:CU172" si="1505">IF(G167=4,ONE,ZERO)</f>
        <v>0</v>
      </c>
      <c r="CV167" s="1">
        <f t="shared" ref="CV167:CV172" si="1506">IF(G167=4.5,ONE,ZERO)</f>
        <v>0</v>
      </c>
      <c r="CW167" s="1">
        <f t="shared" ref="CW167:CW172" si="1507">IF(G167=5,ONE,ZERO)</f>
        <v>0</v>
      </c>
      <c r="CX167" s="1">
        <f t="shared" ref="CX167:CX172" si="1508">IF(G167=5.5,ONE,ZERO)</f>
        <v>0</v>
      </c>
      <c r="CY167" s="1">
        <f t="shared" ref="CY167:CY172" si="1509">IF(G167=6,ONE,ZERO)</f>
        <v>0</v>
      </c>
      <c r="CZ167" s="1">
        <f t="shared" ref="CZ167:CZ172" si="1510">IF(G167=6.5,ONE,ZERO)</f>
        <v>0</v>
      </c>
      <c r="DA167" s="1">
        <f t="shared" ref="DA167:DA172" si="1511">IF(G167=7,ONE,ZERO)</f>
        <v>0</v>
      </c>
      <c r="DB167" s="1">
        <f t="shared" ref="DB167:DB172" si="1512">IF(G167=7.5,ONE,ZERO)</f>
        <v>1</v>
      </c>
      <c r="DC167" s="1">
        <f t="shared" ref="DC167:DC172" si="1513">IF(G167=8,ONE,ZERO)</f>
        <v>0</v>
      </c>
      <c r="DD167" s="1">
        <f t="shared" ref="DD167:DD172" si="1514">IF(G167=8.5,ONE,ZERO)</f>
        <v>0</v>
      </c>
      <c r="DE167" s="1">
        <f t="shared" ref="DE167:DE172" si="1515">IF(G167=9,ONE,ZERO)</f>
        <v>0</v>
      </c>
      <c r="DF167" s="1">
        <f t="shared" ref="DF167:DF172" si="1516">IF(G167=9.5,ONE,ZERO)</f>
        <v>0</v>
      </c>
      <c r="DG167" s="1">
        <f t="shared" ref="DG167:DG172" si="1517">IF(G167=10,ONE,ZERO)</f>
        <v>0</v>
      </c>
      <c r="DH167" s="1">
        <f t="shared" ref="DH167:DH172" si="1518">IF(H167=0,ONE,ZERO)</f>
        <v>0</v>
      </c>
      <c r="DI167" s="1">
        <f t="shared" ref="DI167:DI172" si="1519">IF(H167=0.5,ONE,ZERO)</f>
        <v>0</v>
      </c>
      <c r="DJ167" s="1">
        <f t="shared" ref="DJ167:DJ172" si="1520">IF(H167=1,ONE,ZERO)</f>
        <v>0</v>
      </c>
      <c r="DK167" s="1">
        <f t="shared" ref="DK167:DK172" si="1521">IF(H167=1.5,ONE,ZERO)</f>
        <v>0</v>
      </c>
      <c r="DL167" s="1">
        <f t="shared" ref="DL167:DL172" si="1522">IF(H167=2,ONE,ZERO)</f>
        <v>0</v>
      </c>
      <c r="DM167" s="1">
        <f t="shared" ref="DM167:DM172" si="1523">IF(H167=2.5,ONE,ZERO)</f>
        <v>0</v>
      </c>
      <c r="DN167" s="1">
        <f t="shared" ref="DN167:DN172" si="1524">IF(H167=3,ONE,ZERO)</f>
        <v>0</v>
      </c>
      <c r="DO167" s="1">
        <f t="shared" ref="DO167:DO172" si="1525">IF(H167=3.5,ONE,ZERO)</f>
        <v>0</v>
      </c>
      <c r="DP167" s="1">
        <f t="shared" ref="DP167:DP172" si="1526">IF(H167=4,ONE,ZERO)</f>
        <v>0</v>
      </c>
      <c r="DQ167" s="1">
        <f t="shared" ref="DQ167:DQ172" si="1527">IF(H167=4.5,ONE,ZERO)</f>
        <v>0</v>
      </c>
      <c r="DR167" s="1">
        <f t="shared" ref="DR167:DR172" si="1528">IF(H167=5,ONE,ZERO)</f>
        <v>0</v>
      </c>
      <c r="DS167" s="1">
        <f t="shared" ref="DS167:DS172" si="1529">IF(H167=5.5,ONE,ZERO)</f>
        <v>0</v>
      </c>
      <c r="DT167" s="1">
        <f t="shared" ref="DT167:DT172" si="1530">IF(H167=6,ONE,ZERO)</f>
        <v>0</v>
      </c>
      <c r="DU167" s="1">
        <f t="shared" ref="DU167:DU172" si="1531">IF(H167=6.5,ONE,ZERO)</f>
        <v>1</v>
      </c>
      <c r="DV167" s="1">
        <f t="shared" ref="DV167:DV172" si="1532">IF(H167=7,ONE,ZERO)</f>
        <v>0</v>
      </c>
      <c r="DW167" s="1">
        <f t="shared" ref="DW167:DW172" si="1533">IF(H167=7.5,ONE,ZERO)</f>
        <v>0</v>
      </c>
      <c r="DX167" s="1">
        <f t="shared" ref="DX167:DX172" si="1534">IF(H167=8,ONE,ZERO)</f>
        <v>0</v>
      </c>
      <c r="DY167" s="1">
        <f t="shared" ref="DY167:DY172" si="1535">IF(H167=8.5,ONE,ZERO)</f>
        <v>0</v>
      </c>
      <c r="DZ167" s="1">
        <f t="shared" ref="DZ167:DZ172" si="1536">IF(H167=9,ONE,ZERO)</f>
        <v>0</v>
      </c>
      <c r="EA167" s="1">
        <f t="shared" ref="EA167:EA172" si="1537">IF(H167=9.5,ONE,ZERO)</f>
        <v>0</v>
      </c>
      <c r="EB167" s="1">
        <f t="shared" ref="EB167:EB172" si="1538">IF(H167=10,ONE,ZERO)</f>
        <v>0</v>
      </c>
      <c r="EC167" s="1">
        <f t="shared" ref="EC167:EC172" si="1539">IF(I167=0,ONE,ZERO)</f>
        <v>0</v>
      </c>
      <c r="ED167" s="1">
        <f t="shared" ref="ED167:ED172" si="1540">IF(I167=0.5,ONE,ZERO)</f>
        <v>0</v>
      </c>
      <c r="EE167" s="1">
        <f t="shared" ref="EE167:EE172" si="1541">IF(I167=1,ONE,ZERO)</f>
        <v>0</v>
      </c>
      <c r="EF167" s="1">
        <f t="shared" ref="EF167:EF172" si="1542">IF(I167=1.5,ONE,ZERO)</f>
        <v>0</v>
      </c>
      <c r="EG167" s="1">
        <f t="shared" ref="EG167:EG172" si="1543">IF(I167=2,ONE,ZERO)</f>
        <v>0</v>
      </c>
      <c r="EH167" s="1">
        <f t="shared" ref="EH167:EH172" si="1544">IF(I167=2.5,ONE,ZERO)</f>
        <v>0</v>
      </c>
      <c r="EI167" s="1">
        <f t="shared" ref="EI167:EI172" si="1545">IF(I167=3,ONE,ZERO)</f>
        <v>0</v>
      </c>
      <c r="EJ167" s="1">
        <f t="shared" ref="EJ167:EJ172" si="1546">IF(I167=3.5,ONE,ZERO)</f>
        <v>0</v>
      </c>
      <c r="EK167" s="1">
        <f t="shared" ref="EK167:EK172" si="1547">IF(I167=4,ONE,ZERO)</f>
        <v>0</v>
      </c>
      <c r="EL167" s="1">
        <f t="shared" ref="EL167:EL172" si="1548">IF(I167=4.5,ONE,ZERO)</f>
        <v>0</v>
      </c>
      <c r="EM167" s="1">
        <f t="shared" ref="EM167:EM172" si="1549">IF(I167=5,ONE,ZERO)</f>
        <v>0</v>
      </c>
      <c r="EN167" s="1">
        <f t="shared" ref="EN167:EN172" si="1550">IF(I167=5.5,ONE,ZERO)</f>
        <v>0</v>
      </c>
      <c r="EO167" s="1">
        <f t="shared" ref="EO167:EO172" si="1551">IF(I167=6,ONE,ZERO)</f>
        <v>0</v>
      </c>
      <c r="EP167" s="1">
        <f t="shared" ref="EP167:EP172" si="1552">IF(I167=6.5,ONE,ZERO)</f>
        <v>0</v>
      </c>
      <c r="EQ167" s="1">
        <f t="shared" ref="EQ167:EQ172" si="1553">IF(I167=7,ONE,ZERO)</f>
        <v>0</v>
      </c>
      <c r="ER167" s="1">
        <f t="shared" ref="ER167:ER172" si="1554">IF(I167=7.5,ONE,ZERO)</f>
        <v>1</v>
      </c>
      <c r="ES167" s="1">
        <f t="shared" ref="ES167:ES172" si="1555">IF(I167=8,ONE,ZERO)</f>
        <v>0</v>
      </c>
      <c r="ET167" s="1">
        <f t="shared" ref="ET167:ET172" si="1556">IF(I167=8.5,ONE,ZERO)</f>
        <v>0</v>
      </c>
      <c r="EU167" s="1">
        <f t="shared" ref="EU167:EU172" si="1557">IF(I167=9,ONE,ZERO)</f>
        <v>0</v>
      </c>
      <c r="EV167" s="1">
        <f t="shared" ref="EV167:EV172" si="1558">IF(I167=9.5,ONE,ZERO)</f>
        <v>0</v>
      </c>
      <c r="EW167" s="1">
        <f t="shared" ref="EW167:EW172" si="1559">IF(I167=10,ONE,ZERO)</f>
        <v>0</v>
      </c>
    </row>
    <row r="168" spans="1:157" x14ac:dyDescent="0.2">
      <c r="C168" s="64" t="str">
        <f>IF(EZ166=2,"ALERT!  An entered score ends in other than .0 or .5"," ")</f>
        <v xml:space="preserve"> </v>
      </c>
      <c r="D168" s="25">
        <v>2</v>
      </c>
      <c r="E168" s="15">
        <v>6.5</v>
      </c>
      <c r="F168" s="16">
        <v>5.5</v>
      </c>
      <c r="G168" s="16">
        <v>6</v>
      </c>
      <c r="H168" s="16">
        <v>5.5</v>
      </c>
      <c r="I168" s="17">
        <v>6</v>
      </c>
      <c r="J168" s="61">
        <v>2.2000000000000002</v>
      </c>
      <c r="L168" s="6">
        <f t="shared" si="1440"/>
        <v>29.5</v>
      </c>
      <c r="M168" s="1" t="str">
        <f t="shared" si="1441"/>
        <v>-</v>
      </c>
      <c r="N168" s="1">
        <f t="shared" si="1442"/>
        <v>6.5</v>
      </c>
      <c r="O168" s="1" t="str">
        <f t="shared" si="1443"/>
        <v>-</v>
      </c>
      <c r="P168" s="1">
        <f t="shared" si="1444"/>
        <v>5.5</v>
      </c>
      <c r="Q168" s="1" t="str">
        <f t="shared" si="1445"/>
        <v>=</v>
      </c>
      <c r="R168" s="5">
        <f t="shared" si="1446"/>
        <v>17.5</v>
      </c>
      <c r="S168" s="7">
        <f t="shared" si="1447"/>
        <v>38.5</v>
      </c>
      <c r="T168" s="7"/>
      <c r="U168" s="7"/>
      <c r="V168" s="7"/>
      <c r="W168" s="7"/>
      <c r="X168" s="7"/>
      <c r="Y168" s="7"/>
      <c r="Z168" s="7"/>
      <c r="AA168" s="7"/>
      <c r="AB168" s="1">
        <f t="shared" si="1448"/>
        <v>6.5</v>
      </c>
      <c r="AC168" s="1">
        <f t="shared" si="1449"/>
        <v>6.5</v>
      </c>
      <c r="AD168" s="1">
        <f t="shared" si="1449"/>
        <v>6.5</v>
      </c>
      <c r="AE168" s="2">
        <f t="shared" si="1449"/>
        <v>6.5</v>
      </c>
      <c r="AF168" s="1">
        <f t="shared" si="1450"/>
        <v>5.5</v>
      </c>
      <c r="AG168" s="1">
        <f t="shared" si="1451"/>
        <v>5.5</v>
      </c>
      <c r="AH168" s="1">
        <f t="shared" si="1451"/>
        <v>5.5</v>
      </c>
      <c r="AI168" s="2">
        <f t="shared" si="1451"/>
        <v>5.5</v>
      </c>
      <c r="AJ168" s="1">
        <f t="shared" si="1452"/>
        <v>0</v>
      </c>
      <c r="AK168" s="1">
        <f t="shared" si="1452"/>
        <v>0</v>
      </c>
      <c r="AL168" s="1">
        <f t="shared" si="1452"/>
        <v>0</v>
      </c>
      <c r="AM168" s="1">
        <f t="shared" si="1452"/>
        <v>0</v>
      </c>
      <c r="AN168" s="1">
        <f t="shared" si="1452"/>
        <v>0</v>
      </c>
      <c r="AO168" s="1">
        <f t="shared" si="1453"/>
        <v>0</v>
      </c>
      <c r="AP168" s="1">
        <f t="shared" si="1454"/>
        <v>0</v>
      </c>
      <c r="AQ168" s="1">
        <f t="shared" si="1454"/>
        <v>0</v>
      </c>
      <c r="AR168" s="1">
        <f t="shared" si="1454"/>
        <v>0</v>
      </c>
      <c r="AS168" s="1">
        <f t="shared" si="1454"/>
        <v>0</v>
      </c>
      <c r="AT168" s="1">
        <f t="shared" si="1454"/>
        <v>0</v>
      </c>
      <c r="AU168" s="1"/>
      <c r="AV168" s="1"/>
      <c r="AW168" s="1">
        <f t="shared" si="1455"/>
        <v>0</v>
      </c>
      <c r="AX168" s="1">
        <f t="shared" si="1456"/>
        <v>0</v>
      </c>
      <c r="AY168" s="1">
        <f t="shared" si="1457"/>
        <v>0</v>
      </c>
      <c r="AZ168" s="1">
        <f t="shared" si="1458"/>
        <v>0</v>
      </c>
      <c r="BA168" s="1">
        <f t="shared" si="1459"/>
        <v>0</v>
      </c>
      <c r="BB168" s="1">
        <f t="shared" si="1460"/>
        <v>0</v>
      </c>
      <c r="BC168" s="1">
        <f t="shared" si="1461"/>
        <v>0</v>
      </c>
      <c r="BD168" s="1">
        <f t="shared" si="1462"/>
        <v>0</v>
      </c>
      <c r="BE168" s="1">
        <f t="shared" si="1463"/>
        <v>0</v>
      </c>
      <c r="BF168" s="1">
        <f t="shared" si="1464"/>
        <v>0</v>
      </c>
      <c r="BG168" s="1">
        <f t="shared" si="1465"/>
        <v>0</v>
      </c>
      <c r="BH168" s="1">
        <f t="shared" si="1466"/>
        <v>0</v>
      </c>
      <c r="BI168" s="1">
        <f t="shared" si="1467"/>
        <v>0</v>
      </c>
      <c r="BJ168" s="1">
        <f t="shared" si="1468"/>
        <v>1</v>
      </c>
      <c r="BK168" s="1">
        <f t="shared" si="1469"/>
        <v>0</v>
      </c>
      <c r="BL168" s="1">
        <f t="shared" si="1470"/>
        <v>0</v>
      </c>
      <c r="BM168" s="1">
        <f t="shared" si="1471"/>
        <v>0</v>
      </c>
      <c r="BN168" s="1">
        <f t="shared" si="1472"/>
        <v>0</v>
      </c>
      <c r="BO168" s="1">
        <f t="shared" si="1473"/>
        <v>0</v>
      </c>
      <c r="BP168" s="1">
        <f t="shared" si="1474"/>
        <v>0</v>
      </c>
      <c r="BQ168" s="1">
        <f t="shared" si="1475"/>
        <v>0</v>
      </c>
      <c r="BR168" s="1">
        <f t="shared" si="1476"/>
        <v>0</v>
      </c>
      <c r="BS168" s="1">
        <f t="shared" si="1477"/>
        <v>0</v>
      </c>
      <c r="BT168" s="1">
        <f t="shared" si="1478"/>
        <v>0</v>
      </c>
      <c r="BU168" s="1">
        <f t="shared" si="1479"/>
        <v>0</v>
      </c>
      <c r="BV168" s="1">
        <f t="shared" si="1480"/>
        <v>0</v>
      </c>
      <c r="BW168" s="1">
        <f t="shared" si="1481"/>
        <v>0</v>
      </c>
      <c r="BX168" s="1">
        <f t="shared" si="1482"/>
        <v>0</v>
      </c>
      <c r="BY168" s="1">
        <f t="shared" si="1483"/>
        <v>0</v>
      </c>
      <c r="BZ168" s="1">
        <f t="shared" si="1484"/>
        <v>0</v>
      </c>
      <c r="CA168" s="1">
        <f t="shared" si="1485"/>
        <v>0</v>
      </c>
      <c r="CB168" s="1">
        <f t="shared" si="1486"/>
        <v>0</v>
      </c>
      <c r="CC168" s="1">
        <f t="shared" si="1487"/>
        <v>1</v>
      </c>
      <c r="CD168" s="1">
        <f t="shared" si="1488"/>
        <v>0</v>
      </c>
      <c r="CE168" s="1">
        <f t="shared" si="1489"/>
        <v>0</v>
      </c>
      <c r="CF168" s="1">
        <f t="shared" si="1490"/>
        <v>0</v>
      </c>
      <c r="CG168" s="1">
        <f t="shared" si="1491"/>
        <v>0</v>
      </c>
      <c r="CH168" s="1">
        <f t="shared" si="1492"/>
        <v>0</v>
      </c>
      <c r="CI168" s="1">
        <f t="shared" si="1493"/>
        <v>0</v>
      </c>
      <c r="CJ168" s="1">
        <f t="shared" si="1494"/>
        <v>0</v>
      </c>
      <c r="CK168" s="1">
        <f t="shared" si="1495"/>
        <v>0</v>
      </c>
      <c r="CL168" s="1">
        <f t="shared" si="1496"/>
        <v>0</v>
      </c>
      <c r="CM168" s="1">
        <f t="shared" si="1497"/>
        <v>0</v>
      </c>
      <c r="CN168" s="1">
        <f t="shared" si="1498"/>
        <v>0</v>
      </c>
      <c r="CO168" s="1">
        <f t="shared" si="1499"/>
        <v>0</v>
      </c>
      <c r="CP168" s="1">
        <f t="shared" si="1500"/>
        <v>0</v>
      </c>
      <c r="CQ168" s="1">
        <f t="shared" si="1501"/>
        <v>0</v>
      </c>
      <c r="CR168" s="1">
        <f t="shared" si="1502"/>
        <v>0</v>
      </c>
      <c r="CS168" s="1">
        <f t="shared" si="1503"/>
        <v>0</v>
      </c>
      <c r="CT168" s="1">
        <f t="shared" si="1504"/>
        <v>0</v>
      </c>
      <c r="CU168" s="1">
        <f t="shared" si="1505"/>
        <v>0</v>
      </c>
      <c r="CV168" s="1">
        <f t="shared" si="1506"/>
        <v>0</v>
      </c>
      <c r="CW168" s="1">
        <f t="shared" si="1507"/>
        <v>0</v>
      </c>
      <c r="CX168" s="1">
        <f t="shared" si="1508"/>
        <v>0</v>
      </c>
      <c r="CY168" s="1">
        <f t="shared" si="1509"/>
        <v>1</v>
      </c>
      <c r="CZ168" s="1">
        <f t="shared" si="1510"/>
        <v>0</v>
      </c>
      <c r="DA168" s="1">
        <f t="shared" si="1511"/>
        <v>0</v>
      </c>
      <c r="DB168" s="1">
        <f t="shared" si="1512"/>
        <v>0</v>
      </c>
      <c r="DC168" s="1">
        <f t="shared" si="1513"/>
        <v>0</v>
      </c>
      <c r="DD168" s="1">
        <f t="shared" si="1514"/>
        <v>0</v>
      </c>
      <c r="DE168" s="1">
        <f t="shared" si="1515"/>
        <v>0</v>
      </c>
      <c r="DF168" s="1">
        <f t="shared" si="1516"/>
        <v>0</v>
      </c>
      <c r="DG168" s="1">
        <f t="shared" si="1517"/>
        <v>0</v>
      </c>
      <c r="DH168" s="1">
        <f t="shared" si="1518"/>
        <v>0</v>
      </c>
      <c r="DI168" s="1">
        <f t="shared" si="1519"/>
        <v>0</v>
      </c>
      <c r="DJ168" s="1">
        <f t="shared" si="1520"/>
        <v>0</v>
      </c>
      <c r="DK168" s="1">
        <f t="shared" si="1521"/>
        <v>0</v>
      </c>
      <c r="DL168" s="1">
        <f t="shared" si="1522"/>
        <v>0</v>
      </c>
      <c r="DM168" s="1">
        <f t="shared" si="1523"/>
        <v>0</v>
      </c>
      <c r="DN168" s="1">
        <f t="shared" si="1524"/>
        <v>0</v>
      </c>
      <c r="DO168" s="1">
        <f t="shared" si="1525"/>
        <v>0</v>
      </c>
      <c r="DP168" s="1">
        <f t="shared" si="1526"/>
        <v>0</v>
      </c>
      <c r="DQ168" s="1">
        <f t="shared" si="1527"/>
        <v>0</v>
      </c>
      <c r="DR168" s="1">
        <f t="shared" si="1528"/>
        <v>0</v>
      </c>
      <c r="DS168" s="1">
        <f t="shared" si="1529"/>
        <v>1</v>
      </c>
      <c r="DT168" s="1">
        <f t="shared" si="1530"/>
        <v>0</v>
      </c>
      <c r="DU168" s="1">
        <f t="shared" si="1531"/>
        <v>0</v>
      </c>
      <c r="DV168" s="1">
        <f t="shared" si="1532"/>
        <v>0</v>
      </c>
      <c r="DW168" s="1">
        <f t="shared" si="1533"/>
        <v>0</v>
      </c>
      <c r="DX168" s="1">
        <f t="shared" si="1534"/>
        <v>0</v>
      </c>
      <c r="DY168" s="1">
        <f t="shared" si="1535"/>
        <v>0</v>
      </c>
      <c r="DZ168" s="1">
        <f t="shared" si="1536"/>
        <v>0</v>
      </c>
      <c r="EA168" s="1">
        <f t="shared" si="1537"/>
        <v>0</v>
      </c>
      <c r="EB168" s="1">
        <f t="shared" si="1538"/>
        <v>0</v>
      </c>
      <c r="EC168" s="1">
        <f t="shared" si="1539"/>
        <v>0</v>
      </c>
      <c r="ED168" s="1">
        <f t="shared" si="1540"/>
        <v>0</v>
      </c>
      <c r="EE168" s="1">
        <f t="shared" si="1541"/>
        <v>0</v>
      </c>
      <c r="EF168" s="1">
        <f t="shared" si="1542"/>
        <v>0</v>
      </c>
      <c r="EG168" s="1">
        <f t="shared" si="1543"/>
        <v>0</v>
      </c>
      <c r="EH168" s="1">
        <f t="shared" si="1544"/>
        <v>0</v>
      </c>
      <c r="EI168" s="1">
        <f t="shared" si="1545"/>
        <v>0</v>
      </c>
      <c r="EJ168" s="1">
        <f t="shared" si="1546"/>
        <v>0</v>
      </c>
      <c r="EK168" s="1">
        <f t="shared" si="1547"/>
        <v>0</v>
      </c>
      <c r="EL168" s="1">
        <f t="shared" si="1548"/>
        <v>0</v>
      </c>
      <c r="EM168" s="1">
        <f t="shared" si="1549"/>
        <v>0</v>
      </c>
      <c r="EN168" s="1">
        <f t="shared" si="1550"/>
        <v>0</v>
      </c>
      <c r="EO168" s="1">
        <f t="shared" si="1551"/>
        <v>1</v>
      </c>
      <c r="EP168" s="1">
        <f t="shared" si="1552"/>
        <v>0</v>
      </c>
      <c r="EQ168" s="1">
        <f t="shared" si="1553"/>
        <v>0</v>
      </c>
      <c r="ER168" s="1">
        <f t="shared" si="1554"/>
        <v>0</v>
      </c>
      <c r="ES168" s="1">
        <f t="shared" si="1555"/>
        <v>0</v>
      </c>
      <c r="ET168" s="1">
        <f t="shared" si="1556"/>
        <v>0</v>
      </c>
      <c r="EU168" s="1">
        <f t="shared" si="1557"/>
        <v>0</v>
      </c>
      <c r="EV168" s="1">
        <f t="shared" si="1558"/>
        <v>0</v>
      </c>
      <c r="EW168" s="1">
        <f t="shared" si="1559"/>
        <v>0</v>
      </c>
    </row>
    <row r="169" spans="1:157" x14ac:dyDescent="0.2">
      <c r="C169" s="65"/>
      <c r="D169" s="24">
        <v>3</v>
      </c>
      <c r="E169" s="15">
        <v>7</v>
      </c>
      <c r="F169" s="16">
        <v>7</v>
      </c>
      <c r="G169" s="16">
        <v>7</v>
      </c>
      <c r="H169" s="16">
        <v>6</v>
      </c>
      <c r="I169" s="17">
        <v>6.5</v>
      </c>
      <c r="J169" s="61">
        <v>1.6</v>
      </c>
      <c r="L169" s="6">
        <f t="shared" si="1440"/>
        <v>33.5</v>
      </c>
      <c r="M169" s="1" t="str">
        <f t="shared" si="1441"/>
        <v>-</v>
      </c>
      <c r="N169" s="1">
        <f t="shared" si="1442"/>
        <v>7</v>
      </c>
      <c r="O169" s="1" t="str">
        <f t="shared" si="1443"/>
        <v>-</v>
      </c>
      <c r="P169" s="1">
        <f t="shared" si="1444"/>
        <v>6</v>
      </c>
      <c r="Q169" s="1" t="str">
        <f t="shared" si="1445"/>
        <v>=</v>
      </c>
      <c r="R169" s="5">
        <f t="shared" si="1446"/>
        <v>20.5</v>
      </c>
      <c r="S169" s="7">
        <f t="shared" si="1447"/>
        <v>32.800000000000004</v>
      </c>
      <c r="T169" s="7"/>
      <c r="U169" s="7"/>
      <c r="V169" s="7"/>
      <c r="W169" s="7"/>
      <c r="X169" s="7"/>
      <c r="Y169" s="7"/>
      <c r="Z169" s="7"/>
      <c r="AA169" s="7"/>
      <c r="AB169" s="1">
        <f t="shared" si="1448"/>
        <v>7</v>
      </c>
      <c r="AC169" s="1">
        <f t="shared" si="1449"/>
        <v>7</v>
      </c>
      <c r="AD169" s="1">
        <f t="shared" si="1449"/>
        <v>7</v>
      </c>
      <c r="AE169" s="2">
        <f t="shared" si="1449"/>
        <v>7</v>
      </c>
      <c r="AF169" s="1">
        <f t="shared" si="1450"/>
        <v>7</v>
      </c>
      <c r="AG169" s="1">
        <f t="shared" si="1451"/>
        <v>7</v>
      </c>
      <c r="AH169" s="1">
        <f t="shared" si="1451"/>
        <v>6</v>
      </c>
      <c r="AI169" s="2">
        <f t="shared" si="1451"/>
        <v>6</v>
      </c>
      <c r="AJ169" s="1">
        <f t="shared" si="1452"/>
        <v>0</v>
      </c>
      <c r="AK169" s="1">
        <f t="shared" si="1452"/>
        <v>0</v>
      </c>
      <c r="AL169" s="1">
        <f t="shared" si="1452"/>
        <v>0</v>
      </c>
      <c r="AM169" s="1">
        <f t="shared" si="1452"/>
        <v>0</v>
      </c>
      <c r="AN169" s="1">
        <f t="shared" si="1452"/>
        <v>0</v>
      </c>
      <c r="AO169" s="1">
        <f t="shared" si="1453"/>
        <v>0</v>
      </c>
      <c r="AP169" s="1">
        <f t="shared" si="1454"/>
        <v>0</v>
      </c>
      <c r="AQ169" s="1">
        <f t="shared" si="1454"/>
        <v>0</v>
      </c>
      <c r="AR169" s="1">
        <f t="shared" si="1454"/>
        <v>0</v>
      </c>
      <c r="AS169" s="1">
        <f t="shared" si="1454"/>
        <v>0</v>
      </c>
      <c r="AT169" s="1">
        <f t="shared" si="1454"/>
        <v>0</v>
      </c>
      <c r="AU169" s="1"/>
      <c r="AV169" s="1"/>
      <c r="AW169" s="1">
        <f t="shared" si="1455"/>
        <v>0</v>
      </c>
      <c r="AX169" s="1">
        <f t="shared" si="1456"/>
        <v>0</v>
      </c>
      <c r="AY169" s="1">
        <f t="shared" si="1457"/>
        <v>0</v>
      </c>
      <c r="AZ169" s="1">
        <f t="shared" si="1458"/>
        <v>0</v>
      </c>
      <c r="BA169" s="1">
        <f t="shared" si="1459"/>
        <v>0</v>
      </c>
      <c r="BB169" s="1">
        <f t="shared" si="1460"/>
        <v>0</v>
      </c>
      <c r="BC169" s="1">
        <f t="shared" si="1461"/>
        <v>0</v>
      </c>
      <c r="BD169" s="1">
        <f t="shared" si="1462"/>
        <v>0</v>
      </c>
      <c r="BE169" s="1">
        <f t="shared" si="1463"/>
        <v>0</v>
      </c>
      <c r="BF169" s="1">
        <f t="shared" si="1464"/>
        <v>0</v>
      </c>
      <c r="BG169" s="1">
        <f t="shared" si="1465"/>
        <v>0</v>
      </c>
      <c r="BH169" s="1">
        <f t="shared" si="1466"/>
        <v>0</v>
      </c>
      <c r="BI169" s="1">
        <f t="shared" si="1467"/>
        <v>0</v>
      </c>
      <c r="BJ169" s="1">
        <f t="shared" si="1468"/>
        <v>0</v>
      </c>
      <c r="BK169" s="1">
        <f t="shared" si="1469"/>
        <v>1</v>
      </c>
      <c r="BL169" s="1">
        <f t="shared" si="1470"/>
        <v>0</v>
      </c>
      <c r="BM169" s="1">
        <f t="shared" si="1471"/>
        <v>0</v>
      </c>
      <c r="BN169" s="1">
        <f t="shared" si="1472"/>
        <v>0</v>
      </c>
      <c r="BO169" s="1">
        <f t="shared" si="1473"/>
        <v>0</v>
      </c>
      <c r="BP169" s="1">
        <f t="shared" si="1474"/>
        <v>0</v>
      </c>
      <c r="BQ169" s="1">
        <f t="shared" si="1475"/>
        <v>0</v>
      </c>
      <c r="BR169" s="1">
        <f t="shared" si="1476"/>
        <v>0</v>
      </c>
      <c r="BS169" s="1">
        <f t="shared" si="1477"/>
        <v>0</v>
      </c>
      <c r="BT169" s="1">
        <f t="shared" si="1478"/>
        <v>0</v>
      </c>
      <c r="BU169" s="1">
        <f t="shared" si="1479"/>
        <v>0</v>
      </c>
      <c r="BV169" s="1">
        <f t="shared" si="1480"/>
        <v>0</v>
      </c>
      <c r="BW169" s="1">
        <f t="shared" si="1481"/>
        <v>0</v>
      </c>
      <c r="BX169" s="1">
        <f t="shared" si="1482"/>
        <v>0</v>
      </c>
      <c r="BY169" s="1">
        <f t="shared" si="1483"/>
        <v>0</v>
      </c>
      <c r="BZ169" s="1">
        <f t="shared" si="1484"/>
        <v>0</v>
      </c>
      <c r="CA169" s="1">
        <f t="shared" si="1485"/>
        <v>0</v>
      </c>
      <c r="CB169" s="1">
        <f t="shared" si="1486"/>
        <v>0</v>
      </c>
      <c r="CC169" s="1">
        <f t="shared" si="1487"/>
        <v>0</v>
      </c>
      <c r="CD169" s="1">
        <f t="shared" si="1488"/>
        <v>0</v>
      </c>
      <c r="CE169" s="1">
        <f t="shared" si="1489"/>
        <v>0</v>
      </c>
      <c r="CF169" s="1">
        <f t="shared" si="1490"/>
        <v>1</v>
      </c>
      <c r="CG169" s="1">
        <f t="shared" si="1491"/>
        <v>0</v>
      </c>
      <c r="CH169" s="1">
        <f t="shared" si="1492"/>
        <v>0</v>
      </c>
      <c r="CI169" s="1">
        <f t="shared" si="1493"/>
        <v>0</v>
      </c>
      <c r="CJ169" s="1">
        <f t="shared" si="1494"/>
        <v>0</v>
      </c>
      <c r="CK169" s="1">
        <f t="shared" si="1495"/>
        <v>0</v>
      </c>
      <c r="CL169" s="1">
        <f t="shared" si="1496"/>
        <v>0</v>
      </c>
      <c r="CM169" s="1">
        <f t="shared" si="1497"/>
        <v>0</v>
      </c>
      <c r="CN169" s="1">
        <f t="shared" si="1498"/>
        <v>0</v>
      </c>
      <c r="CO169" s="1">
        <f t="shared" si="1499"/>
        <v>0</v>
      </c>
      <c r="CP169" s="1">
        <f t="shared" si="1500"/>
        <v>0</v>
      </c>
      <c r="CQ169" s="1">
        <f t="shared" si="1501"/>
        <v>0</v>
      </c>
      <c r="CR169" s="1">
        <f t="shared" si="1502"/>
        <v>0</v>
      </c>
      <c r="CS169" s="1">
        <f t="shared" si="1503"/>
        <v>0</v>
      </c>
      <c r="CT169" s="1">
        <f t="shared" si="1504"/>
        <v>0</v>
      </c>
      <c r="CU169" s="1">
        <f t="shared" si="1505"/>
        <v>0</v>
      </c>
      <c r="CV169" s="1">
        <f t="shared" si="1506"/>
        <v>0</v>
      </c>
      <c r="CW169" s="1">
        <f t="shared" si="1507"/>
        <v>0</v>
      </c>
      <c r="CX169" s="1">
        <f t="shared" si="1508"/>
        <v>0</v>
      </c>
      <c r="CY169" s="1">
        <f t="shared" si="1509"/>
        <v>0</v>
      </c>
      <c r="CZ169" s="1">
        <f t="shared" si="1510"/>
        <v>0</v>
      </c>
      <c r="DA169" s="1">
        <f t="shared" si="1511"/>
        <v>1</v>
      </c>
      <c r="DB169" s="1">
        <f t="shared" si="1512"/>
        <v>0</v>
      </c>
      <c r="DC169" s="1">
        <f t="shared" si="1513"/>
        <v>0</v>
      </c>
      <c r="DD169" s="1">
        <f t="shared" si="1514"/>
        <v>0</v>
      </c>
      <c r="DE169" s="1">
        <f t="shared" si="1515"/>
        <v>0</v>
      </c>
      <c r="DF169" s="1">
        <f t="shared" si="1516"/>
        <v>0</v>
      </c>
      <c r="DG169" s="1">
        <f t="shared" si="1517"/>
        <v>0</v>
      </c>
      <c r="DH169" s="1">
        <f t="shared" si="1518"/>
        <v>0</v>
      </c>
      <c r="DI169" s="1">
        <f t="shared" si="1519"/>
        <v>0</v>
      </c>
      <c r="DJ169" s="1">
        <f t="shared" si="1520"/>
        <v>0</v>
      </c>
      <c r="DK169" s="1">
        <f t="shared" si="1521"/>
        <v>0</v>
      </c>
      <c r="DL169" s="1">
        <f t="shared" si="1522"/>
        <v>0</v>
      </c>
      <c r="DM169" s="1">
        <f t="shared" si="1523"/>
        <v>0</v>
      </c>
      <c r="DN169" s="1">
        <f t="shared" si="1524"/>
        <v>0</v>
      </c>
      <c r="DO169" s="1">
        <f t="shared" si="1525"/>
        <v>0</v>
      </c>
      <c r="DP169" s="1">
        <f t="shared" si="1526"/>
        <v>0</v>
      </c>
      <c r="DQ169" s="1">
        <f t="shared" si="1527"/>
        <v>0</v>
      </c>
      <c r="DR169" s="1">
        <f t="shared" si="1528"/>
        <v>0</v>
      </c>
      <c r="DS169" s="1">
        <f t="shared" si="1529"/>
        <v>0</v>
      </c>
      <c r="DT169" s="1">
        <f t="shared" si="1530"/>
        <v>1</v>
      </c>
      <c r="DU169" s="1">
        <f t="shared" si="1531"/>
        <v>0</v>
      </c>
      <c r="DV169" s="1">
        <f t="shared" si="1532"/>
        <v>0</v>
      </c>
      <c r="DW169" s="1">
        <f t="shared" si="1533"/>
        <v>0</v>
      </c>
      <c r="DX169" s="1">
        <f t="shared" si="1534"/>
        <v>0</v>
      </c>
      <c r="DY169" s="1">
        <f t="shared" si="1535"/>
        <v>0</v>
      </c>
      <c r="DZ169" s="1">
        <f t="shared" si="1536"/>
        <v>0</v>
      </c>
      <c r="EA169" s="1">
        <f t="shared" si="1537"/>
        <v>0</v>
      </c>
      <c r="EB169" s="1">
        <f t="shared" si="1538"/>
        <v>0</v>
      </c>
      <c r="EC169" s="1">
        <f t="shared" si="1539"/>
        <v>0</v>
      </c>
      <c r="ED169" s="1">
        <f t="shared" si="1540"/>
        <v>0</v>
      </c>
      <c r="EE169" s="1">
        <f t="shared" si="1541"/>
        <v>0</v>
      </c>
      <c r="EF169" s="1">
        <f t="shared" si="1542"/>
        <v>0</v>
      </c>
      <c r="EG169" s="1">
        <f t="shared" si="1543"/>
        <v>0</v>
      </c>
      <c r="EH169" s="1">
        <f t="shared" si="1544"/>
        <v>0</v>
      </c>
      <c r="EI169" s="1">
        <f t="shared" si="1545"/>
        <v>0</v>
      </c>
      <c r="EJ169" s="1">
        <f t="shared" si="1546"/>
        <v>0</v>
      </c>
      <c r="EK169" s="1">
        <f t="shared" si="1547"/>
        <v>0</v>
      </c>
      <c r="EL169" s="1">
        <f t="shared" si="1548"/>
        <v>0</v>
      </c>
      <c r="EM169" s="1">
        <f t="shared" si="1549"/>
        <v>0</v>
      </c>
      <c r="EN169" s="1">
        <f t="shared" si="1550"/>
        <v>0</v>
      </c>
      <c r="EO169" s="1">
        <f t="shared" si="1551"/>
        <v>0</v>
      </c>
      <c r="EP169" s="1">
        <f t="shared" si="1552"/>
        <v>1</v>
      </c>
      <c r="EQ169" s="1">
        <f t="shared" si="1553"/>
        <v>0</v>
      </c>
      <c r="ER169" s="1">
        <f t="shared" si="1554"/>
        <v>0</v>
      </c>
      <c r="ES169" s="1">
        <f t="shared" si="1555"/>
        <v>0</v>
      </c>
      <c r="ET169" s="1">
        <f t="shared" si="1556"/>
        <v>0</v>
      </c>
      <c r="EU169" s="1">
        <f t="shared" si="1557"/>
        <v>0</v>
      </c>
      <c r="EV169" s="1">
        <f t="shared" si="1558"/>
        <v>0</v>
      </c>
      <c r="EW169" s="1">
        <f t="shared" si="1559"/>
        <v>0</v>
      </c>
    </row>
    <row r="170" spans="1:157" x14ac:dyDescent="0.2">
      <c r="C170" s="65"/>
      <c r="D170" s="25">
        <v>4</v>
      </c>
      <c r="E170" s="15">
        <v>6</v>
      </c>
      <c r="F170" s="16">
        <v>6.5</v>
      </c>
      <c r="G170" s="16">
        <v>6</v>
      </c>
      <c r="H170" s="16">
        <v>6.5</v>
      </c>
      <c r="I170" s="17">
        <v>6.5</v>
      </c>
      <c r="J170" s="61">
        <v>1.7</v>
      </c>
      <c r="L170" s="6">
        <f t="shared" si="1440"/>
        <v>31.5</v>
      </c>
      <c r="M170" s="1" t="str">
        <f t="shared" si="1441"/>
        <v>-</v>
      </c>
      <c r="N170" s="1">
        <f t="shared" si="1442"/>
        <v>6.5</v>
      </c>
      <c r="O170" s="1" t="str">
        <f t="shared" si="1443"/>
        <v>-</v>
      </c>
      <c r="P170" s="1">
        <f t="shared" si="1444"/>
        <v>6</v>
      </c>
      <c r="Q170" s="1" t="str">
        <f t="shared" si="1445"/>
        <v>=</v>
      </c>
      <c r="R170" s="5">
        <f t="shared" si="1446"/>
        <v>19</v>
      </c>
      <c r="S170" s="7">
        <f t="shared" si="1447"/>
        <v>32.299999999999997</v>
      </c>
      <c r="T170" s="7"/>
      <c r="U170" s="7"/>
      <c r="V170" s="7"/>
      <c r="W170" s="7"/>
      <c r="X170" s="7"/>
      <c r="Y170" s="7"/>
      <c r="Z170" s="7"/>
      <c r="AA170" s="7"/>
      <c r="AB170" s="1">
        <f t="shared" si="1448"/>
        <v>6.5</v>
      </c>
      <c r="AC170" s="1">
        <f t="shared" si="1449"/>
        <v>6.5</v>
      </c>
      <c r="AD170" s="1">
        <f t="shared" si="1449"/>
        <v>6.5</v>
      </c>
      <c r="AE170" s="2">
        <f t="shared" si="1449"/>
        <v>6.5</v>
      </c>
      <c r="AF170" s="1">
        <f t="shared" si="1450"/>
        <v>6</v>
      </c>
      <c r="AG170" s="1">
        <f t="shared" si="1451"/>
        <v>6</v>
      </c>
      <c r="AH170" s="1">
        <f t="shared" si="1451"/>
        <v>6</v>
      </c>
      <c r="AI170" s="2">
        <f t="shared" si="1451"/>
        <v>6</v>
      </c>
      <c r="AJ170" s="1">
        <f t="shared" si="1452"/>
        <v>0</v>
      </c>
      <c r="AK170" s="1">
        <f t="shared" si="1452"/>
        <v>0</v>
      </c>
      <c r="AL170" s="1">
        <f t="shared" si="1452"/>
        <v>0</v>
      </c>
      <c r="AM170" s="1">
        <f t="shared" si="1452"/>
        <v>0</v>
      </c>
      <c r="AN170" s="1">
        <f t="shared" si="1452"/>
        <v>0</v>
      </c>
      <c r="AO170" s="1">
        <f t="shared" si="1453"/>
        <v>0</v>
      </c>
      <c r="AP170" s="1">
        <f t="shared" si="1454"/>
        <v>0</v>
      </c>
      <c r="AQ170" s="1">
        <f t="shared" si="1454"/>
        <v>0</v>
      </c>
      <c r="AR170" s="1">
        <f t="shared" si="1454"/>
        <v>0</v>
      </c>
      <c r="AS170" s="1">
        <f t="shared" si="1454"/>
        <v>0</v>
      </c>
      <c r="AT170" s="1">
        <f t="shared" si="1454"/>
        <v>0</v>
      </c>
      <c r="AU170" s="1"/>
      <c r="AV170" s="1"/>
      <c r="AW170" s="1">
        <f t="shared" si="1455"/>
        <v>0</v>
      </c>
      <c r="AX170" s="1">
        <f t="shared" si="1456"/>
        <v>0</v>
      </c>
      <c r="AY170" s="1">
        <f t="shared" si="1457"/>
        <v>0</v>
      </c>
      <c r="AZ170" s="1">
        <f t="shared" si="1458"/>
        <v>0</v>
      </c>
      <c r="BA170" s="1">
        <f t="shared" si="1459"/>
        <v>0</v>
      </c>
      <c r="BB170" s="1">
        <f t="shared" si="1460"/>
        <v>0</v>
      </c>
      <c r="BC170" s="1">
        <f t="shared" si="1461"/>
        <v>0</v>
      </c>
      <c r="BD170" s="1">
        <f t="shared" si="1462"/>
        <v>0</v>
      </c>
      <c r="BE170" s="1">
        <f t="shared" si="1463"/>
        <v>0</v>
      </c>
      <c r="BF170" s="1">
        <f t="shared" si="1464"/>
        <v>0</v>
      </c>
      <c r="BG170" s="1">
        <f t="shared" si="1465"/>
        <v>0</v>
      </c>
      <c r="BH170" s="1">
        <f t="shared" si="1466"/>
        <v>0</v>
      </c>
      <c r="BI170" s="1">
        <f t="shared" si="1467"/>
        <v>1</v>
      </c>
      <c r="BJ170" s="1">
        <f t="shared" si="1468"/>
        <v>0</v>
      </c>
      <c r="BK170" s="1">
        <f t="shared" si="1469"/>
        <v>0</v>
      </c>
      <c r="BL170" s="1">
        <f t="shared" si="1470"/>
        <v>0</v>
      </c>
      <c r="BM170" s="1">
        <f t="shared" si="1471"/>
        <v>0</v>
      </c>
      <c r="BN170" s="1">
        <f t="shared" si="1472"/>
        <v>0</v>
      </c>
      <c r="BO170" s="1">
        <f t="shared" si="1473"/>
        <v>0</v>
      </c>
      <c r="BP170" s="1">
        <f t="shared" si="1474"/>
        <v>0</v>
      </c>
      <c r="BQ170" s="1">
        <f t="shared" si="1475"/>
        <v>0</v>
      </c>
      <c r="BR170" s="1">
        <f t="shared" si="1476"/>
        <v>0</v>
      </c>
      <c r="BS170" s="1">
        <f t="shared" si="1477"/>
        <v>0</v>
      </c>
      <c r="BT170" s="1">
        <f t="shared" si="1478"/>
        <v>0</v>
      </c>
      <c r="BU170" s="1">
        <f t="shared" si="1479"/>
        <v>0</v>
      </c>
      <c r="BV170" s="1">
        <f t="shared" si="1480"/>
        <v>0</v>
      </c>
      <c r="BW170" s="1">
        <f t="shared" si="1481"/>
        <v>0</v>
      </c>
      <c r="BX170" s="1">
        <f t="shared" si="1482"/>
        <v>0</v>
      </c>
      <c r="BY170" s="1">
        <f t="shared" si="1483"/>
        <v>0</v>
      </c>
      <c r="BZ170" s="1">
        <f t="shared" si="1484"/>
        <v>0</v>
      </c>
      <c r="CA170" s="1">
        <f t="shared" si="1485"/>
        <v>0</v>
      </c>
      <c r="CB170" s="1">
        <f t="shared" si="1486"/>
        <v>0</v>
      </c>
      <c r="CC170" s="1">
        <f t="shared" si="1487"/>
        <v>0</v>
      </c>
      <c r="CD170" s="1">
        <f t="shared" si="1488"/>
        <v>0</v>
      </c>
      <c r="CE170" s="1">
        <f t="shared" si="1489"/>
        <v>1</v>
      </c>
      <c r="CF170" s="1">
        <f t="shared" si="1490"/>
        <v>0</v>
      </c>
      <c r="CG170" s="1">
        <f t="shared" si="1491"/>
        <v>0</v>
      </c>
      <c r="CH170" s="1">
        <f t="shared" si="1492"/>
        <v>0</v>
      </c>
      <c r="CI170" s="1">
        <f t="shared" si="1493"/>
        <v>0</v>
      </c>
      <c r="CJ170" s="1">
        <f t="shared" si="1494"/>
        <v>0</v>
      </c>
      <c r="CK170" s="1">
        <f t="shared" si="1495"/>
        <v>0</v>
      </c>
      <c r="CL170" s="1">
        <f t="shared" si="1496"/>
        <v>0</v>
      </c>
      <c r="CM170" s="1">
        <f t="shared" si="1497"/>
        <v>0</v>
      </c>
      <c r="CN170" s="1">
        <f t="shared" si="1498"/>
        <v>0</v>
      </c>
      <c r="CO170" s="1">
        <f t="shared" si="1499"/>
        <v>0</v>
      </c>
      <c r="CP170" s="1">
        <f t="shared" si="1500"/>
        <v>0</v>
      </c>
      <c r="CQ170" s="1">
        <f t="shared" si="1501"/>
        <v>0</v>
      </c>
      <c r="CR170" s="1">
        <f t="shared" si="1502"/>
        <v>0</v>
      </c>
      <c r="CS170" s="1">
        <f t="shared" si="1503"/>
        <v>0</v>
      </c>
      <c r="CT170" s="1">
        <f t="shared" si="1504"/>
        <v>0</v>
      </c>
      <c r="CU170" s="1">
        <f t="shared" si="1505"/>
        <v>0</v>
      </c>
      <c r="CV170" s="1">
        <f t="shared" si="1506"/>
        <v>0</v>
      </c>
      <c r="CW170" s="1">
        <f t="shared" si="1507"/>
        <v>0</v>
      </c>
      <c r="CX170" s="1">
        <f t="shared" si="1508"/>
        <v>0</v>
      </c>
      <c r="CY170" s="1">
        <f t="shared" si="1509"/>
        <v>1</v>
      </c>
      <c r="CZ170" s="1">
        <f t="shared" si="1510"/>
        <v>0</v>
      </c>
      <c r="DA170" s="1">
        <f t="shared" si="1511"/>
        <v>0</v>
      </c>
      <c r="DB170" s="1">
        <f t="shared" si="1512"/>
        <v>0</v>
      </c>
      <c r="DC170" s="1">
        <f t="shared" si="1513"/>
        <v>0</v>
      </c>
      <c r="DD170" s="1">
        <f t="shared" si="1514"/>
        <v>0</v>
      </c>
      <c r="DE170" s="1">
        <f t="shared" si="1515"/>
        <v>0</v>
      </c>
      <c r="DF170" s="1">
        <f t="shared" si="1516"/>
        <v>0</v>
      </c>
      <c r="DG170" s="1">
        <f t="shared" si="1517"/>
        <v>0</v>
      </c>
      <c r="DH170" s="1">
        <f t="shared" si="1518"/>
        <v>0</v>
      </c>
      <c r="DI170" s="1">
        <f t="shared" si="1519"/>
        <v>0</v>
      </c>
      <c r="DJ170" s="1">
        <f t="shared" si="1520"/>
        <v>0</v>
      </c>
      <c r="DK170" s="1">
        <f t="shared" si="1521"/>
        <v>0</v>
      </c>
      <c r="DL170" s="1">
        <f t="shared" si="1522"/>
        <v>0</v>
      </c>
      <c r="DM170" s="1">
        <f t="shared" si="1523"/>
        <v>0</v>
      </c>
      <c r="DN170" s="1">
        <f t="shared" si="1524"/>
        <v>0</v>
      </c>
      <c r="DO170" s="1">
        <f t="shared" si="1525"/>
        <v>0</v>
      </c>
      <c r="DP170" s="1">
        <f t="shared" si="1526"/>
        <v>0</v>
      </c>
      <c r="DQ170" s="1">
        <f t="shared" si="1527"/>
        <v>0</v>
      </c>
      <c r="DR170" s="1">
        <f t="shared" si="1528"/>
        <v>0</v>
      </c>
      <c r="DS170" s="1">
        <f t="shared" si="1529"/>
        <v>0</v>
      </c>
      <c r="DT170" s="1">
        <f t="shared" si="1530"/>
        <v>0</v>
      </c>
      <c r="DU170" s="1">
        <f t="shared" si="1531"/>
        <v>1</v>
      </c>
      <c r="DV170" s="1">
        <f t="shared" si="1532"/>
        <v>0</v>
      </c>
      <c r="DW170" s="1">
        <f t="shared" si="1533"/>
        <v>0</v>
      </c>
      <c r="DX170" s="1">
        <f t="shared" si="1534"/>
        <v>0</v>
      </c>
      <c r="DY170" s="1">
        <f t="shared" si="1535"/>
        <v>0</v>
      </c>
      <c r="DZ170" s="1">
        <f t="shared" si="1536"/>
        <v>0</v>
      </c>
      <c r="EA170" s="1">
        <f t="shared" si="1537"/>
        <v>0</v>
      </c>
      <c r="EB170" s="1">
        <f t="shared" si="1538"/>
        <v>0</v>
      </c>
      <c r="EC170" s="1">
        <f t="shared" si="1539"/>
        <v>0</v>
      </c>
      <c r="ED170" s="1">
        <f t="shared" si="1540"/>
        <v>0</v>
      </c>
      <c r="EE170" s="1">
        <f t="shared" si="1541"/>
        <v>0</v>
      </c>
      <c r="EF170" s="1">
        <f t="shared" si="1542"/>
        <v>0</v>
      </c>
      <c r="EG170" s="1">
        <f t="shared" si="1543"/>
        <v>0</v>
      </c>
      <c r="EH170" s="1">
        <f t="shared" si="1544"/>
        <v>0</v>
      </c>
      <c r="EI170" s="1">
        <f t="shared" si="1545"/>
        <v>0</v>
      </c>
      <c r="EJ170" s="1">
        <f t="shared" si="1546"/>
        <v>0</v>
      </c>
      <c r="EK170" s="1">
        <f t="shared" si="1547"/>
        <v>0</v>
      </c>
      <c r="EL170" s="1">
        <f t="shared" si="1548"/>
        <v>0</v>
      </c>
      <c r="EM170" s="1">
        <f t="shared" si="1549"/>
        <v>0</v>
      </c>
      <c r="EN170" s="1">
        <f t="shared" si="1550"/>
        <v>0</v>
      </c>
      <c r="EO170" s="1">
        <f t="shared" si="1551"/>
        <v>0</v>
      </c>
      <c r="EP170" s="1">
        <f t="shared" si="1552"/>
        <v>1</v>
      </c>
      <c r="EQ170" s="1">
        <f t="shared" si="1553"/>
        <v>0</v>
      </c>
      <c r="ER170" s="1">
        <f t="shared" si="1554"/>
        <v>0</v>
      </c>
      <c r="ES170" s="1">
        <f t="shared" si="1555"/>
        <v>0</v>
      </c>
      <c r="ET170" s="1">
        <f t="shared" si="1556"/>
        <v>0</v>
      </c>
      <c r="EU170" s="1">
        <f t="shared" si="1557"/>
        <v>0</v>
      </c>
      <c r="EV170" s="1">
        <f t="shared" si="1558"/>
        <v>0</v>
      </c>
      <c r="EW170" s="1">
        <f t="shared" si="1559"/>
        <v>0</v>
      </c>
    </row>
    <row r="171" spans="1:157" x14ac:dyDescent="0.2">
      <c r="C171" s="65"/>
      <c r="D171" s="24">
        <v>5</v>
      </c>
      <c r="E171" s="15">
        <v>6</v>
      </c>
      <c r="F171" s="16">
        <v>7</v>
      </c>
      <c r="G171" s="16">
        <v>6</v>
      </c>
      <c r="H171" s="16">
        <v>6</v>
      </c>
      <c r="I171" s="17">
        <v>6.5</v>
      </c>
      <c r="J171" s="61">
        <v>2</v>
      </c>
      <c r="L171" s="6">
        <f t="shared" si="1440"/>
        <v>31.5</v>
      </c>
      <c r="M171" s="1" t="str">
        <f t="shared" si="1441"/>
        <v>-</v>
      </c>
      <c r="N171" s="1">
        <f t="shared" si="1442"/>
        <v>7</v>
      </c>
      <c r="O171" s="1" t="str">
        <f t="shared" si="1443"/>
        <v>-</v>
      </c>
      <c r="P171" s="1">
        <f t="shared" si="1444"/>
        <v>6</v>
      </c>
      <c r="Q171" s="1" t="str">
        <f t="shared" si="1445"/>
        <v>=</v>
      </c>
      <c r="R171" s="5">
        <f t="shared" si="1446"/>
        <v>18.5</v>
      </c>
      <c r="S171" s="7">
        <f t="shared" si="1447"/>
        <v>37</v>
      </c>
      <c r="T171" s="7"/>
      <c r="U171" s="7"/>
      <c r="V171" s="7"/>
      <c r="W171" s="7"/>
      <c r="X171" s="7"/>
      <c r="Y171" s="7"/>
      <c r="Z171" s="7"/>
      <c r="AA171" s="7"/>
      <c r="AB171" s="1">
        <f t="shared" si="1448"/>
        <v>7</v>
      </c>
      <c r="AC171" s="1">
        <f t="shared" si="1449"/>
        <v>7</v>
      </c>
      <c r="AD171" s="1">
        <f t="shared" si="1449"/>
        <v>7</v>
      </c>
      <c r="AE171" s="2">
        <f t="shared" si="1449"/>
        <v>7</v>
      </c>
      <c r="AF171" s="1">
        <f t="shared" si="1450"/>
        <v>6</v>
      </c>
      <c r="AG171" s="1">
        <f t="shared" si="1451"/>
        <v>6</v>
      </c>
      <c r="AH171" s="1">
        <f t="shared" si="1451"/>
        <v>6</v>
      </c>
      <c r="AI171" s="2">
        <f t="shared" si="1451"/>
        <v>6</v>
      </c>
      <c r="AJ171" s="1">
        <f t="shared" si="1452"/>
        <v>0</v>
      </c>
      <c r="AK171" s="1">
        <f t="shared" si="1452"/>
        <v>0</v>
      </c>
      <c r="AL171" s="1">
        <f t="shared" si="1452"/>
        <v>0</v>
      </c>
      <c r="AM171" s="1">
        <f t="shared" si="1452"/>
        <v>0</v>
      </c>
      <c r="AN171" s="1">
        <f t="shared" si="1452"/>
        <v>0</v>
      </c>
      <c r="AO171" s="1">
        <f t="shared" si="1453"/>
        <v>0</v>
      </c>
      <c r="AP171" s="1">
        <f t="shared" si="1454"/>
        <v>0</v>
      </c>
      <c r="AQ171" s="1">
        <f t="shared" si="1454"/>
        <v>0</v>
      </c>
      <c r="AR171" s="1">
        <f t="shared" si="1454"/>
        <v>0</v>
      </c>
      <c r="AS171" s="1">
        <f t="shared" si="1454"/>
        <v>0</v>
      </c>
      <c r="AT171" s="1">
        <f t="shared" si="1454"/>
        <v>0</v>
      </c>
      <c r="AU171" s="1"/>
      <c r="AV171" s="1"/>
      <c r="AW171" s="1">
        <f t="shared" si="1455"/>
        <v>0</v>
      </c>
      <c r="AX171" s="1">
        <f t="shared" si="1456"/>
        <v>0</v>
      </c>
      <c r="AY171" s="1">
        <f t="shared" si="1457"/>
        <v>0</v>
      </c>
      <c r="AZ171" s="1">
        <f t="shared" si="1458"/>
        <v>0</v>
      </c>
      <c r="BA171" s="1">
        <f t="shared" si="1459"/>
        <v>0</v>
      </c>
      <c r="BB171" s="1">
        <f t="shared" si="1460"/>
        <v>0</v>
      </c>
      <c r="BC171" s="1">
        <f t="shared" si="1461"/>
        <v>0</v>
      </c>
      <c r="BD171" s="1">
        <f t="shared" si="1462"/>
        <v>0</v>
      </c>
      <c r="BE171" s="1">
        <f t="shared" si="1463"/>
        <v>0</v>
      </c>
      <c r="BF171" s="1">
        <f t="shared" si="1464"/>
        <v>0</v>
      </c>
      <c r="BG171" s="1">
        <f t="shared" si="1465"/>
        <v>0</v>
      </c>
      <c r="BH171" s="1">
        <f t="shared" si="1466"/>
        <v>0</v>
      </c>
      <c r="BI171" s="1">
        <f t="shared" si="1467"/>
        <v>1</v>
      </c>
      <c r="BJ171" s="1">
        <f t="shared" si="1468"/>
        <v>0</v>
      </c>
      <c r="BK171" s="1">
        <f t="shared" si="1469"/>
        <v>0</v>
      </c>
      <c r="BL171" s="1">
        <f t="shared" si="1470"/>
        <v>0</v>
      </c>
      <c r="BM171" s="1">
        <f t="shared" si="1471"/>
        <v>0</v>
      </c>
      <c r="BN171" s="1">
        <f t="shared" si="1472"/>
        <v>0</v>
      </c>
      <c r="BO171" s="1">
        <f t="shared" si="1473"/>
        <v>0</v>
      </c>
      <c r="BP171" s="1">
        <f t="shared" si="1474"/>
        <v>0</v>
      </c>
      <c r="BQ171" s="1">
        <f t="shared" si="1475"/>
        <v>0</v>
      </c>
      <c r="BR171" s="1">
        <f t="shared" si="1476"/>
        <v>0</v>
      </c>
      <c r="BS171" s="1">
        <f t="shared" si="1477"/>
        <v>0</v>
      </c>
      <c r="BT171" s="1">
        <f t="shared" si="1478"/>
        <v>0</v>
      </c>
      <c r="BU171" s="1">
        <f t="shared" si="1479"/>
        <v>0</v>
      </c>
      <c r="BV171" s="1">
        <f t="shared" si="1480"/>
        <v>0</v>
      </c>
      <c r="BW171" s="1">
        <f t="shared" si="1481"/>
        <v>0</v>
      </c>
      <c r="BX171" s="1">
        <f t="shared" si="1482"/>
        <v>0</v>
      </c>
      <c r="BY171" s="1">
        <f t="shared" si="1483"/>
        <v>0</v>
      </c>
      <c r="BZ171" s="1">
        <f t="shared" si="1484"/>
        <v>0</v>
      </c>
      <c r="CA171" s="1">
        <f t="shared" si="1485"/>
        <v>0</v>
      </c>
      <c r="CB171" s="1">
        <f t="shared" si="1486"/>
        <v>0</v>
      </c>
      <c r="CC171" s="1">
        <f t="shared" si="1487"/>
        <v>0</v>
      </c>
      <c r="CD171" s="1">
        <f t="shared" si="1488"/>
        <v>0</v>
      </c>
      <c r="CE171" s="1">
        <f t="shared" si="1489"/>
        <v>0</v>
      </c>
      <c r="CF171" s="1">
        <f t="shared" si="1490"/>
        <v>1</v>
      </c>
      <c r="CG171" s="1">
        <f t="shared" si="1491"/>
        <v>0</v>
      </c>
      <c r="CH171" s="1">
        <f t="shared" si="1492"/>
        <v>0</v>
      </c>
      <c r="CI171" s="1">
        <f t="shared" si="1493"/>
        <v>0</v>
      </c>
      <c r="CJ171" s="1">
        <f t="shared" si="1494"/>
        <v>0</v>
      </c>
      <c r="CK171" s="1">
        <f t="shared" si="1495"/>
        <v>0</v>
      </c>
      <c r="CL171" s="1">
        <f t="shared" si="1496"/>
        <v>0</v>
      </c>
      <c r="CM171" s="1">
        <f t="shared" si="1497"/>
        <v>0</v>
      </c>
      <c r="CN171" s="1">
        <f t="shared" si="1498"/>
        <v>0</v>
      </c>
      <c r="CO171" s="1">
        <f t="shared" si="1499"/>
        <v>0</v>
      </c>
      <c r="CP171" s="1">
        <f t="shared" si="1500"/>
        <v>0</v>
      </c>
      <c r="CQ171" s="1">
        <f t="shared" si="1501"/>
        <v>0</v>
      </c>
      <c r="CR171" s="1">
        <f t="shared" si="1502"/>
        <v>0</v>
      </c>
      <c r="CS171" s="1">
        <f t="shared" si="1503"/>
        <v>0</v>
      </c>
      <c r="CT171" s="1">
        <f t="shared" si="1504"/>
        <v>0</v>
      </c>
      <c r="CU171" s="1">
        <f t="shared" si="1505"/>
        <v>0</v>
      </c>
      <c r="CV171" s="1">
        <f t="shared" si="1506"/>
        <v>0</v>
      </c>
      <c r="CW171" s="1">
        <f t="shared" si="1507"/>
        <v>0</v>
      </c>
      <c r="CX171" s="1">
        <f t="shared" si="1508"/>
        <v>0</v>
      </c>
      <c r="CY171" s="1">
        <f t="shared" si="1509"/>
        <v>1</v>
      </c>
      <c r="CZ171" s="1">
        <f t="shared" si="1510"/>
        <v>0</v>
      </c>
      <c r="DA171" s="1">
        <f t="shared" si="1511"/>
        <v>0</v>
      </c>
      <c r="DB171" s="1">
        <f t="shared" si="1512"/>
        <v>0</v>
      </c>
      <c r="DC171" s="1">
        <f t="shared" si="1513"/>
        <v>0</v>
      </c>
      <c r="DD171" s="1">
        <f t="shared" si="1514"/>
        <v>0</v>
      </c>
      <c r="DE171" s="1">
        <f t="shared" si="1515"/>
        <v>0</v>
      </c>
      <c r="DF171" s="1">
        <f t="shared" si="1516"/>
        <v>0</v>
      </c>
      <c r="DG171" s="1">
        <f t="shared" si="1517"/>
        <v>0</v>
      </c>
      <c r="DH171" s="1">
        <f t="shared" si="1518"/>
        <v>0</v>
      </c>
      <c r="DI171" s="1">
        <f t="shared" si="1519"/>
        <v>0</v>
      </c>
      <c r="DJ171" s="1">
        <f t="shared" si="1520"/>
        <v>0</v>
      </c>
      <c r="DK171" s="1">
        <f t="shared" si="1521"/>
        <v>0</v>
      </c>
      <c r="DL171" s="1">
        <f t="shared" si="1522"/>
        <v>0</v>
      </c>
      <c r="DM171" s="1">
        <f t="shared" si="1523"/>
        <v>0</v>
      </c>
      <c r="DN171" s="1">
        <f t="shared" si="1524"/>
        <v>0</v>
      </c>
      <c r="DO171" s="1">
        <f t="shared" si="1525"/>
        <v>0</v>
      </c>
      <c r="DP171" s="1">
        <f t="shared" si="1526"/>
        <v>0</v>
      </c>
      <c r="DQ171" s="1">
        <f t="shared" si="1527"/>
        <v>0</v>
      </c>
      <c r="DR171" s="1">
        <f t="shared" si="1528"/>
        <v>0</v>
      </c>
      <c r="DS171" s="1">
        <f t="shared" si="1529"/>
        <v>0</v>
      </c>
      <c r="DT171" s="1">
        <f t="shared" si="1530"/>
        <v>1</v>
      </c>
      <c r="DU171" s="1">
        <f t="shared" si="1531"/>
        <v>0</v>
      </c>
      <c r="DV171" s="1">
        <f t="shared" si="1532"/>
        <v>0</v>
      </c>
      <c r="DW171" s="1">
        <f t="shared" si="1533"/>
        <v>0</v>
      </c>
      <c r="DX171" s="1">
        <f t="shared" si="1534"/>
        <v>0</v>
      </c>
      <c r="DY171" s="1">
        <f t="shared" si="1535"/>
        <v>0</v>
      </c>
      <c r="DZ171" s="1">
        <f t="shared" si="1536"/>
        <v>0</v>
      </c>
      <c r="EA171" s="1">
        <f t="shared" si="1537"/>
        <v>0</v>
      </c>
      <c r="EB171" s="1">
        <f t="shared" si="1538"/>
        <v>0</v>
      </c>
      <c r="EC171" s="1">
        <f t="shared" si="1539"/>
        <v>0</v>
      </c>
      <c r="ED171" s="1">
        <f t="shared" si="1540"/>
        <v>0</v>
      </c>
      <c r="EE171" s="1">
        <f t="shared" si="1541"/>
        <v>0</v>
      </c>
      <c r="EF171" s="1">
        <f t="shared" si="1542"/>
        <v>0</v>
      </c>
      <c r="EG171" s="1">
        <f t="shared" si="1543"/>
        <v>0</v>
      </c>
      <c r="EH171" s="1">
        <f t="shared" si="1544"/>
        <v>0</v>
      </c>
      <c r="EI171" s="1">
        <f t="shared" si="1545"/>
        <v>0</v>
      </c>
      <c r="EJ171" s="1">
        <f t="shared" si="1546"/>
        <v>0</v>
      </c>
      <c r="EK171" s="1">
        <f t="shared" si="1547"/>
        <v>0</v>
      </c>
      <c r="EL171" s="1">
        <f t="shared" si="1548"/>
        <v>0</v>
      </c>
      <c r="EM171" s="1">
        <f t="shared" si="1549"/>
        <v>0</v>
      </c>
      <c r="EN171" s="1">
        <f t="shared" si="1550"/>
        <v>0</v>
      </c>
      <c r="EO171" s="1">
        <f t="shared" si="1551"/>
        <v>0</v>
      </c>
      <c r="EP171" s="1">
        <f t="shared" si="1552"/>
        <v>1</v>
      </c>
      <c r="EQ171" s="1">
        <f t="shared" si="1553"/>
        <v>0</v>
      </c>
      <c r="ER171" s="1">
        <f t="shared" si="1554"/>
        <v>0</v>
      </c>
      <c r="ES171" s="1">
        <f t="shared" si="1555"/>
        <v>0</v>
      </c>
      <c r="ET171" s="1">
        <f t="shared" si="1556"/>
        <v>0</v>
      </c>
      <c r="EU171" s="1">
        <f t="shared" si="1557"/>
        <v>0</v>
      </c>
      <c r="EV171" s="1">
        <f t="shared" si="1558"/>
        <v>0</v>
      </c>
      <c r="EW171" s="1">
        <f t="shared" si="1559"/>
        <v>0</v>
      </c>
    </row>
    <row r="172" spans="1:157" ht="13.5" thickBot="1" x14ac:dyDescent="0.25">
      <c r="C172" s="66" t="str">
        <f>IF(AO166+AT166&gt;0,"Alert! An entered score is outside the normal 0-10 range."," ")</f>
        <v xml:space="preserve"> </v>
      </c>
      <c r="D172" s="25">
        <v>6</v>
      </c>
      <c r="E172" s="18">
        <v>5.5</v>
      </c>
      <c r="F172" s="19">
        <v>5.5</v>
      </c>
      <c r="G172" s="19">
        <v>6</v>
      </c>
      <c r="H172" s="19">
        <v>6</v>
      </c>
      <c r="I172" s="20">
        <v>4.5</v>
      </c>
      <c r="J172" s="62">
        <v>2.2999999999999998</v>
      </c>
      <c r="L172" s="6">
        <f t="shared" si="1440"/>
        <v>27.5</v>
      </c>
      <c r="M172" s="1" t="str">
        <f t="shared" si="1441"/>
        <v>-</v>
      </c>
      <c r="N172" s="1">
        <f t="shared" si="1442"/>
        <v>6</v>
      </c>
      <c r="O172" s="1" t="str">
        <f t="shared" si="1443"/>
        <v>-</v>
      </c>
      <c r="P172" s="1">
        <f t="shared" si="1444"/>
        <v>4.5</v>
      </c>
      <c r="Q172" s="1" t="str">
        <f t="shared" si="1445"/>
        <v>=</v>
      </c>
      <c r="R172" s="5">
        <f t="shared" si="1446"/>
        <v>17</v>
      </c>
      <c r="S172" s="7">
        <f t="shared" si="1447"/>
        <v>39.099999999999994</v>
      </c>
      <c r="T172" s="7"/>
      <c r="U172" s="7"/>
      <c r="V172" s="7"/>
      <c r="W172" s="7"/>
      <c r="X172" s="7"/>
      <c r="Y172" s="7"/>
      <c r="Z172" s="7"/>
      <c r="AA172" s="7"/>
      <c r="AB172" s="1">
        <f t="shared" si="1448"/>
        <v>5.5</v>
      </c>
      <c r="AC172" s="1">
        <f t="shared" si="1449"/>
        <v>6</v>
      </c>
      <c r="AD172" s="1">
        <f t="shared" si="1449"/>
        <v>6</v>
      </c>
      <c r="AE172" s="2">
        <f t="shared" si="1449"/>
        <v>6</v>
      </c>
      <c r="AF172" s="1">
        <f t="shared" si="1450"/>
        <v>5.5</v>
      </c>
      <c r="AG172" s="1">
        <f t="shared" si="1451"/>
        <v>5.5</v>
      </c>
      <c r="AH172" s="1">
        <f t="shared" si="1451"/>
        <v>5.5</v>
      </c>
      <c r="AI172" s="2">
        <f t="shared" si="1451"/>
        <v>4.5</v>
      </c>
      <c r="AJ172" s="1">
        <f t="shared" si="1452"/>
        <v>0</v>
      </c>
      <c r="AK172" s="1">
        <f t="shared" si="1452"/>
        <v>0</v>
      </c>
      <c r="AL172" s="1">
        <f t="shared" si="1452"/>
        <v>0</v>
      </c>
      <c r="AM172" s="1">
        <f t="shared" si="1452"/>
        <v>0</v>
      </c>
      <c r="AN172" s="1">
        <f t="shared" si="1452"/>
        <v>0</v>
      </c>
      <c r="AO172" s="1">
        <f t="shared" si="1453"/>
        <v>0</v>
      </c>
      <c r="AP172" s="1">
        <f t="shared" si="1454"/>
        <v>0</v>
      </c>
      <c r="AQ172" s="1">
        <f t="shared" si="1454"/>
        <v>0</v>
      </c>
      <c r="AR172" s="1">
        <f t="shared" si="1454"/>
        <v>0</v>
      </c>
      <c r="AS172" s="1">
        <f t="shared" si="1454"/>
        <v>0</v>
      </c>
      <c r="AT172" s="1">
        <f t="shared" si="1454"/>
        <v>0</v>
      </c>
      <c r="AU172" s="1"/>
      <c r="AV172" s="1"/>
      <c r="AW172" s="1">
        <f t="shared" si="1455"/>
        <v>0</v>
      </c>
      <c r="AX172" s="1">
        <f t="shared" si="1456"/>
        <v>0</v>
      </c>
      <c r="AY172" s="1">
        <f t="shared" si="1457"/>
        <v>0</v>
      </c>
      <c r="AZ172" s="1">
        <f t="shared" si="1458"/>
        <v>0</v>
      </c>
      <c r="BA172" s="1">
        <f t="shared" si="1459"/>
        <v>0</v>
      </c>
      <c r="BB172" s="1">
        <f t="shared" si="1460"/>
        <v>0</v>
      </c>
      <c r="BC172" s="1">
        <f t="shared" si="1461"/>
        <v>0</v>
      </c>
      <c r="BD172" s="1">
        <f t="shared" si="1462"/>
        <v>0</v>
      </c>
      <c r="BE172" s="1">
        <f t="shared" si="1463"/>
        <v>0</v>
      </c>
      <c r="BF172" s="1">
        <f t="shared" si="1464"/>
        <v>0</v>
      </c>
      <c r="BG172" s="1">
        <f t="shared" si="1465"/>
        <v>0</v>
      </c>
      <c r="BH172" s="1">
        <f t="shared" si="1466"/>
        <v>1</v>
      </c>
      <c r="BI172" s="1">
        <f t="shared" si="1467"/>
        <v>0</v>
      </c>
      <c r="BJ172" s="1">
        <f t="shared" si="1468"/>
        <v>0</v>
      </c>
      <c r="BK172" s="1">
        <f t="shared" si="1469"/>
        <v>0</v>
      </c>
      <c r="BL172" s="1">
        <f t="shared" si="1470"/>
        <v>0</v>
      </c>
      <c r="BM172" s="1">
        <f t="shared" si="1471"/>
        <v>0</v>
      </c>
      <c r="BN172" s="1">
        <f t="shared" si="1472"/>
        <v>0</v>
      </c>
      <c r="BO172" s="1">
        <f t="shared" si="1473"/>
        <v>0</v>
      </c>
      <c r="BP172" s="1">
        <f t="shared" si="1474"/>
        <v>0</v>
      </c>
      <c r="BQ172" s="1">
        <f t="shared" si="1475"/>
        <v>0</v>
      </c>
      <c r="BR172" s="1">
        <f t="shared" si="1476"/>
        <v>0</v>
      </c>
      <c r="BS172" s="1">
        <f t="shared" si="1477"/>
        <v>0</v>
      </c>
      <c r="BT172" s="1">
        <f t="shared" si="1478"/>
        <v>0</v>
      </c>
      <c r="BU172" s="1">
        <f t="shared" si="1479"/>
        <v>0</v>
      </c>
      <c r="BV172" s="1">
        <f t="shared" si="1480"/>
        <v>0</v>
      </c>
      <c r="BW172" s="1">
        <f t="shared" si="1481"/>
        <v>0</v>
      </c>
      <c r="BX172" s="1">
        <f t="shared" si="1482"/>
        <v>0</v>
      </c>
      <c r="BY172" s="1">
        <f t="shared" si="1483"/>
        <v>0</v>
      </c>
      <c r="BZ172" s="1">
        <f t="shared" si="1484"/>
        <v>0</v>
      </c>
      <c r="CA172" s="1">
        <f t="shared" si="1485"/>
        <v>0</v>
      </c>
      <c r="CB172" s="1">
        <f t="shared" si="1486"/>
        <v>0</v>
      </c>
      <c r="CC172" s="1">
        <f t="shared" si="1487"/>
        <v>1</v>
      </c>
      <c r="CD172" s="1">
        <f t="shared" si="1488"/>
        <v>0</v>
      </c>
      <c r="CE172" s="1">
        <f t="shared" si="1489"/>
        <v>0</v>
      </c>
      <c r="CF172" s="1">
        <f t="shared" si="1490"/>
        <v>0</v>
      </c>
      <c r="CG172" s="1">
        <f t="shared" si="1491"/>
        <v>0</v>
      </c>
      <c r="CH172" s="1">
        <f t="shared" si="1492"/>
        <v>0</v>
      </c>
      <c r="CI172" s="1">
        <f t="shared" si="1493"/>
        <v>0</v>
      </c>
      <c r="CJ172" s="1">
        <f t="shared" si="1494"/>
        <v>0</v>
      </c>
      <c r="CK172" s="1">
        <f t="shared" si="1495"/>
        <v>0</v>
      </c>
      <c r="CL172" s="1">
        <f t="shared" si="1496"/>
        <v>0</v>
      </c>
      <c r="CM172" s="1">
        <f t="shared" si="1497"/>
        <v>0</v>
      </c>
      <c r="CN172" s="1">
        <f t="shared" si="1498"/>
        <v>0</v>
      </c>
      <c r="CO172" s="1">
        <f t="shared" si="1499"/>
        <v>0</v>
      </c>
      <c r="CP172" s="1">
        <f t="shared" si="1500"/>
        <v>0</v>
      </c>
      <c r="CQ172" s="1">
        <f t="shared" si="1501"/>
        <v>0</v>
      </c>
      <c r="CR172" s="1">
        <f t="shared" si="1502"/>
        <v>0</v>
      </c>
      <c r="CS172" s="1">
        <f t="shared" si="1503"/>
        <v>0</v>
      </c>
      <c r="CT172" s="1">
        <f t="shared" si="1504"/>
        <v>0</v>
      </c>
      <c r="CU172" s="1">
        <f t="shared" si="1505"/>
        <v>0</v>
      </c>
      <c r="CV172" s="1">
        <f t="shared" si="1506"/>
        <v>0</v>
      </c>
      <c r="CW172" s="1">
        <f t="shared" si="1507"/>
        <v>0</v>
      </c>
      <c r="CX172" s="1">
        <f t="shared" si="1508"/>
        <v>0</v>
      </c>
      <c r="CY172" s="1">
        <f t="shared" si="1509"/>
        <v>1</v>
      </c>
      <c r="CZ172" s="1">
        <f t="shared" si="1510"/>
        <v>0</v>
      </c>
      <c r="DA172" s="1">
        <f t="shared" si="1511"/>
        <v>0</v>
      </c>
      <c r="DB172" s="1">
        <f t="shared" si="1512"/>
        <v>0</v>
      </c>
      <c r="DC172" s="1">
        <f t="shared" si="1513"/>
        <v>0</v>
      </c>
      <c r="DD172" s="1">
        <f t="shared" si="1514"/>
        <v>0</v>
      </c>
      <c r="DE172" s="1">
        <f t="shared" si="1515"/>
        <v>0</v>
      </c>
      <c r="DF172" s="1">
        <f t="shared" si="1516"/>
        <v>0</v>
      </c>
      <c r="DG172" s="1">
        <f t="shared" si="1517"/>
        <v>0</v>
      </c>
      <c r="DH172" s="1">
        <f t="shared" si="1518"/>
        <v>0</v>
      </c>
      <c r="DI172" s="1">
        <f t="shared" si="1519"/>
        <v>0</v>
      </c>
      <c r="DJ172" s="1">
        <f t="shared" si="1520"/>
        <v>0</v>
      </c>
      <c r="DK172" s="1">
        <f t="shared" si="1521"/>
        <v>0</v>
      </c>
      <c r="DL172" s="1">
        <f t="shared" si="1522"/>
        <v>0</v>
      </c>
      <c r="DM172" s="1">
        <f t="shared" si="1523"/>
        <v>0</v>
      </c>
      <c r="DN172" s="1">
        <f t="shared" si="1524"/>
        <v>0</v>
      </c>
      <c r="DO172" s="1">
        <f t="shared" si="1525"/>
        <v>0</v>
      </c>
      <c r="DP172" s="1">
        <f t="shared" si="1526"/>
        <v>0</v>
      </c>
      <c r="DQ172" s="1">
        <f t="shared" si="1527"/>
        <v>0</v>
      </c>
      <c r="DR172" s="1">
        <f t="shared" si="1528"/>
        <v>0</v>
      </c>
      <c r="DS172" s="1">
        <f t="shared" si="1529"/>
        <v>0</v>
      </c>
      <c r="DT172" s="1">
        <f t="shared" si="1530"/>
        <v>1</v>
      </c>
      <c r="DU172" s="1">
        <f t="shared" si="1531"/>
        <v>0</v>
      </c>
      <c r="DV172" s="1">
        <f t="shared" si="1532"/>
        <v>0</v>
      </c>
      <c r="DW172" s="1">
        <f t="shared" si="1533"/>
        <v>0</v>
      </c>
      <c r="DX172" s="1">
        <f t="shared" si="1534"/>
        <v>0</v>
      </c>
      <c r="DY172" s="1">
        <f t="shared" si="1535"/>
        <v>0</v>
      </c>
      <c r="DZ172" s="1">
        <f t="shared" si="1536"/>
        <v>0</v>
      </c>
      <c r="EA172" s="1">
        <f t="shared" si="1537"/>
        <v>0</v>
      </c>
      <c r="EB172" s="1">
        <f t="shared" si="1538"/>
        <v>0</v>
      </c>
      <c r="EC172" s="1">
        <f t="shared" si="1539"/>
        <v>0</v>
      </c>
      <c r="ED172" s="1">
        <f t="shared" si="1540"/>
        <v>0</v>
      </c>
      <c r="EE172" s="1">
        <f t="shared" si="1541"/>
        <v>0</v>
      </c>
      <c r="EF172" s="1">
        <f t="shared" si="1542"/>
        <v>0</v>
      </c>
      <c r="EG172" s="1">
        <f t="shared" si="1543"/>
        <v>0</v>
      </c>
      <c r="EH172" s="1">
        <f t="shared" si="1544"/>
        <v>0</v>
      </c>
      <c r="EI172" s="1">
        <f t="shared" si="1545"/>
        <v>0</v>
      </c>
      <c r="EJ172" s="1">
        <f t="shared" si="1546"/>
        <v>0</v>
      </c>
      <c r="EK172" s="1">
        <f t="shared" si="1547"/>
        <v>0</v>
      </c>
      <c r="EL172" s="1">
        <f t="shared" si="1548"/>
        <v>1</v>
      </c>
      <c r="EM172" s="1">
        <f t="shared" si="1549"/>
        <v>0</v>
      </c>
      <c r="EN172" s="1">
        <f t="shared" si="1550"/>
        <v>0</v>
      </c>
      <c r="EO172" s="1">
        <f t="shared" si="1551"/>
        <v>0</v>
      </c>
      <c r="EP172" s="1">
        <f t="shared" si="1552"/>
        <v>0</v>
      </c>
      <c r="EQ172" s="1">
        <f t="shared" si="1553"/>
        <v>0</v>
      </c>
      <c r="ER172" s="1">
        <f t="shared" si="1554"/>
        <v>0</v>
      </c>
      <c r="ES172" s="1">
        <f t="shared" si="1555"/>
        <v>0</v>
      </c>
      <c r="ET172" s="1">
        <f t="shared" si="1556"/>
        <v>0</v>
      </c>
      <c r="EU172" s="1">
        <f t="shared" si="1557"/>
        <v>0</v>
      </c>
      <c r="EV172" s="1">
        <f t="shared" si="1558"/>
        <v>0</v>
      </c>
      <c r="EW172" s="1">
        <f t="shared" si="1559"/>
        <v>0</v>
      </c>
    </row>
    <row r="173" spans="1:157" ht="3" customHeight="1" x14ac:dyDescent="0.2">
      <c r="C173" s="66"/>
      <c r="S173" s="4"/>
      <c r="T173" s="4"/>
      <c r="U173" s="4"/>
      <c r="V173" s="4"/>
      <c r="W173" s="4"/>
      <c r="X173" s="4"/>
      <c r="Y173" s="4"/>
      <c r="Z173" s="4"/>
      <c r="AA173" s="4"/>
    </row>
    <row r="174" spans="1:157" ht="15.75" x14ac:dyDescent="0.25">
      <c r="C174" s="66"/>
      <c r="E174" s="70" t="str">
        <f>IF(C167&gt;0,C167," ")</f>
        <v>Avery Moffitt (BCC)</v>
      </c>
      <c r="F174" s="70"/>
      <c r="G174" s="70"/>
      <c r="H174" s="70"/>
      <c r="I174" s="70"/>
      <c r="J174" s="70"/>
      <c r="K174" s="70"/>
      <c r="L174" s="70"/>
      <c r="M174" s="70"/>
      <c r="N174" s="70"/>
      <c r="O174" s="70" t="s">
        <v>9</v>
      </c>
      <c r="P174" s="70"/>
      <c r="Q174" s="70"/>
      <c r="R174" s="70"/>
      <c r="S174" s="21">
        <f>SUM(S167:S173)</f>
        <v>212.70000000000002</v>
      </c>
      <c r="T174" s="21"/>
      <c r="U174" s="21"/>
      <c r="V174" s="21"/>
      <c r="W174" s="21"/>
      <c r="X174" s="21"/>
      <c r="Y174" s="21"/>
      <c r="Z174" s="21"/>
      <c r="AA174" s="21"/>
    </row>
    <row r="175" spans="1:157" ht="6" customHeight="1" x14ac:dyDescent="0.2">
      <c r="C175" s="67"/>
      <c r="D175" s="8"/>
      <c r="E175" s="8"/>
      <c r="F175" s="8"/>
      <c r="G175" s="8"/>
      <c r="H175" s="8"/>
      <c r="I175" s="8"/>
      <c r="J175" s="9"/>
      <c r="K175" s="9"/>
      <c r="L175" s="9"/>
      <c r="M175" s="9"/>
      <c r="N175" s="9"/>
      <c r="O175" s="9"/>
      <c r="P175" s="9"/>
      <c r="Q175" s="9"/>
      <c r="R175" s="9"/>
      <c r="S175" s="10"/>
      <c r="T175" s="38"/>
      <c r="U175" s="38"/>
      <c r="V175" s="38"/>
      <c r="W175" s="38"/>
      <c r="X175" s="38"/>
      <c r="Y175" s="38"/>
      <c r="Z175" s="38"/>
      <c r="AA175" s="38"/>
    </row>
    <row r="176" spans="1:157" ht="6" customHeight="1" x14ac:dyDescent="0.2"/>
    <row r="177" spans="1:157" x14ac:dyDescent="0.2">
      <c r="A177" s="1"/>
      <c r="B177" s="1"/>
      <c r="E177" s="2" t="s">
        <v>1</v>
      </c>
      <c r="F177" s="2" t="s">
        <v>1</v>
      </c>
      <c r="G177" s="2" t="s">
        <v>1</v>
      </c>
      <c r="H177" s="2" t="s">
        <v>1</v>
      </c>
      <c r="I177" s="2" t="s">
        <v>1</v>
      </c>
      <c r="J177" s="22" t="s">
        <v>12</v>
      </c>
      <c r="L177" s="2" t="s">
        <v>5</v>
      </c>
      <c r="M177" s="2"/>
      <c r="N177" s="2" t="s">
        <v>3</v>
      </c>
      <c r="O177" s="2"/>
      <c r="P177" s="2" t="s">
        <v>4</v>
      </c>
      <c r="R177" s="3" t="s">
        <v>6</v>
      </c>
      <c r="AB177" s="63" t="s">
        <v>14</v>
      </c>
      <c r="AC177" s="63"/>
      <c r="AD177" s="63"/>
      <c r="AE177" s="63"/>
      <c r="AF177" s="63" t="s">
        <v>15</v>
      </c>
      <c r="AG177" s="63"/>
      <c r="AH177" s="63"/>
      <c r="AI177" s="63"/>
      <c r="AJ177" s="63" t="s">
        <v>17</v>
      </c>
      <c r="AK177" s="63"/>
      <c r="AL177" s="63"/>
      <c r="AM177" s="63"/>
      <c r="AN177" s="63"/>
      <c r="AO177" s="63"/>
      <c r="AP177" s="63" t="s">
        <v>16</v>
      </c>
      <c r="AQ177" s="63"/>
      <c r="AR177" s="63"/>
      <c r="AS177" s="63"/>
      <c r="AT177" s="63"/>
      <c r="AU177" s="30" t="s">
        <v>18</v>
      </c>
      <c r="AV177" s="30" t="s">
        <v>19</v>
      </c>
      <c r="AW177" s="63" t="s">
        <v>20</v>
      </c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 t="s">
        <v>21</v>
      </c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 t="s">
        <v>22</v>
      </c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 t="s">
        <v>23</v>
      </c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 t="s">
        <v>24</v>
      </c>
      <c r="ED177" s="63"/>
      <c r="EE177" s="63"/>
      <c r="EF177" s="63"/>
      <c r="EG177" s="63"/>
      <c r="EH177" s="63"/>
      <c r="EI177" s="63"/>
      <c r="EJ177" s="63"/>
      <c r="EK177" s="63"/>
      <c r="EL177" s="63"/>
      <c r="EM177" s="63"/>
      <c r="EN177" s="63"/>
      <c r="EO177" s="63"/>
      <c r="EP177" s="63"/>
      <c r="EQ177" s="63"/>
      <c r="ER177" s="63"/>
      <c r="ES177" s="63"/>
      <c r="ET177" s="63"/>
      <c r="EU177" s="63"/>
      <c r="EV177" s="63"/>
      <c r="EW177" s="63"/>
      <c r="EX177" s="63" t="s">
        <v>25</v>
      </c>
      <c r="EY177" s="63"/>
      <c r="EZ177" s="63"/>
      <c r="FA177" s="1"/>
    </row>
    <row r="178" spans="1:157" ht="2.25" customHeight="1" x14ac:dyDescent="0.2">
      <c r="A178" s="1"/>
      <c r="B178" s="1"/>
      <c r="J178" s="3"/>
      <c r="L178" s="2"/>
      <c r="M178" s="2"/>
      <c r="N178" s="2"/>
      <c r="O178" s="2"/>
      <c r="P178" s="2"/>
      <c r="R178" s="3"/>
      <c r="AB178" s="31"/>
      <c r="AE178" s="32"/>
      <c r="AF178" s="31"/>
      <c r="AI178" s="32"/>
      <c r="AJ178" s="31"/>
      <c r="AO178" s="33"/>
      <c r="AP178" s="34"/>
      <c r="AQ178" s="1"/>
      <c r="AR178" s="1"/>
      <c r="AS178" s="1"/>
      <c r="AT178" s="33"/>
      <c r="AU178" s="1"/>
      <c r="AV178" s="1"/>
      <c r="AW178" s="34"/>
      <c r="BQ178" s="35"/>
      <c r="BR178" s="34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35"/>
      <c r="CM178" s="34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5"/>
      <c r="DH178" s="34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35"/>
      <c r="EC178" s="34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35"/>
      <c r="EX178" s="34"/>
      <c r="EY178" s="1"/>
      <c r="EZ178" s="35"/>
      <c r="FA178" s="1"/>
    </row>
    <row r="179" spans="1:157" ht="13.5" thickBot="1" x14ac:dyDescent="0.25">
      <c r="A179" s="1"/>
      <c r="B179" s="1"/>
      <c r="C179" s="2" t="s">
        <v>11</v>
      </c>
      <c r="D179" s="2"/>
      <c r="E179" s="2">
        <v>1</v>
      </c>
      <c r="F179" s="2">
        <v>2</v>
      </c>
      <c r="G179" s="2">
        <v>3</v>
      </c>
      <c r="H179" s="2">
        <v>4</v>
      </c>
      <c r="I179" s="2">
        <v>5</v>
      </c>
      <c r="J179" s="3" t="s">
        <v>0</v>
      </c>
      <c r="K179" s="2"/>
      <c r="L179" s="2" t="s">
        <v>2</v>
      </c>
      <c r="M179" s="2"/>
      <c r="N179" s="23" t="s">
        <v>1</v>
      </c>
      <c r="O179" s="2"/>
      <c r="P179" s="23" t="s">
        <v>1</v>
      </c>
      <c r="R179" s="3" t="s">
        <v>2</v>
      </c>
      <c r="S179" s="3" t="s">
        <v>1</v>
      </c>
      <c r="T179" s="3"/>
      <c r="U179" s="3"/>
      <c r="V179" s="3"/>
      <c r="W179" s="3"/>
      <c r="X179" s="3"/>
      <c r="Y179" s="3"/>
      <c r="Z179" s="3"/>
      <c r="AA179" s="3"/>
      <c r="AB179" s="34"/>
      <c r="AE179" s="32"/>
      <c r="AF179" s="34"/>
      <c r="AI179" s="32"/>
      <c r="AJ179" s="34"/>
      <c r="AO179" s="33">
        <f>SUM(AO180:AO185)</f>
        <v>0</v>
      </c>
      <c r="AP179" s="34"/>
      <c r="AQ179" s="1"/>
      <c r="AR179" s="1"/>
      <c r="AS179" s="1"/>
      <c r="AT179" s="33">
        <f>SUM(AP180:AT185)</f>
        <v>0</v>
      </c>
      <c r="AU179" s="1">
        <v>0</v>
      </c>
      <c r="AV179" s="1">
        <v>1</v>
      </c>
      <c r="AW179" s="68">
        <f>BQ179+CL179+DG179+EB179+EW179</f>
        <v>30</v>
      </c>
      <c r="AX179" s="69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36">
        <f>SUM(AW180:BQ185)</f>
        <v>6</v>
      </c>
      <c r="BR179" s="37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36">
        <f>SUM(BR180:CL185)</f>
        <v>6</v>
      </c>
      <c r="CM179" s="37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36">
        <f>SUM(CM180:DG185)</f>
        <v>6</v>
      </c>
      <c r="DH179" s="37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36">
        <f>SUM(DH180:EB185)</f>
        <v>6</v>
      </c>
      <c r="EC179" s="37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36">
        <f>SUM(EC180:EW185)</f>
        <v>6</v>
      </c>
      <c r="EX179" s="34">
        <f>IF(AW179&lt;30,ONE,ZERO)</f>
        <v>0</v>
      </c>
      <c r="EY179" s="1">
        <f>IF(AO179+AT179&lt;1,ONE,ZERO)</f>
        <v>1</v>
      </c>
      <c r="EZ179" s="33">
        <f>EX179+EY179</f>
        <v>1</v>
      </c>
      <c r="FA179" s="1"/>
    </row>
    <row r="180" spans="1:157" ht="13.5" thickBot="1" x14ac:dyDescent="0.25">
      <c r="A180">
        <v>14</v>
      </c>
      <c r="C180" s="56" t="s">
        <v>36</v>
      </c>
      <c r="D180" s="24">
        <v>1</v>
      </c>
      <c r="E180" s="12">
        <v>5.5</v>
      </c>
      <c r="F180" s="13">
        <v>6.5</v>
      </c>
      <c r="G180" s="13">
        <v>5.5</v>
      </c>
      <c r="H180" s="13">
        <v>5.5</v>
      </c>
      <c r="I180" s="14">
        <v>5</v>
      </c>
      <c r="J180" s="60">
        <v>1.7</v>
      </c>
      <c r="L180" s="6">
        <f t="shared" ref="L180:L185" si="1560">IF(J180&gt;0,SUM(E180:I180)," ")</f>
        <v>28</v>
      </c>
      <c r="M180" s="1" t="str">
        <f t="shared" ref="M180:M185" si="1561">IF(J180&gt;0,"-"," ")</f>
        <v>-</v>
      </c>
      <c r="N180" s="1">
        <f t="shared" ref="N180:N185" si="1562">IF(J180&gt;0,AE180," ")</f>
        <v>6.5</v>
      </c>
      <c r="O180" s="1" t="str">
        <f t="shared" ref="O180:O185" si="1563">IF(J180&gt;0,"-"," ")</f>
        <v>-</v>
      </c>
      <c r="P180" s="1">
        <f t="shared" ref="P180:P185" si="1564">IF(J180&gt;0,AI180," ")</f>
        <v>5</v>
      </c>
      <c r="Q180" s="1" t="str">
        <f t="shared" ref="Q180:Q185" si="1565">IF(J180&gt;0,"="," ")</f>
        <v>=</v>
      </c>
      <c r="R180" s="5">
        <f t="shared" ref="R180:R185" si="1566">IF(J180&gt;0,L180-N180-P180," ")</f>
        <v>16.5</v>
      </c>
      <c r="S180" s="7">
        <f t="shared" ref="S180:S185" si="1567">IF(J180&gt;0,J180*R180,0)</f>
        <v>28.05</v>
      </c>
      <c r="T180" s="7"/>
      <c r="U180" s="7"/>
      <c r="V180" s="7"/>
      <c r="W180" s="7"/>
      <c r="X180" s="7"/>
      <c r="Y180" s="7"/>
      <c r="Z180" s="7"/>
      <c r="AA180" s="7"/>
      <c r="AB180" s="1">
        <f t="shared" ref="AB180:AB185" si="1568">IF(E180&gt;F180,E180,F180)</f>
        <v>6.5</v>
      </c>
      <c r="AC180" s="1">
        <f t="shared" ref="AC180:AE185" si="1569">IF(AB180&gt;G180,AB180,G180)</f>
        <v>6.5</v>
      </c>
      <c r="AD180" s="1">
        <f t="shared" si="1569"/>
        <v>6.5</v>
      </c>
      <c r="AE180" s="2">
        <f t="shared" si="1569"/>
        <v>6.5</v>
      </c>
      <c r="AF180" s="1">
        <f t="shared" ref="AF180:AF185" si="1570">IF(E180&lt;F180,E180,F180)</f>
        <v>5.5</v>
      </c>
      <c r="AG180" s="1">
        <f t="shared" ref="AG180:AI185" si="1571">IF(AF180&lt;G180,AF180,G180)</f>
        <v>5.5</v>
      </c>
      <c r="AH180" s="1">
        <f t="shared" si="1571"/>
        <v>5.5</v>
      </c>
      <c r="AI180" s="2">
        <f t="shared" si="1571"/>
        <v>5</v>
      </c>
      <c r="AJ180" s="1">
        <f t="shared" ref="AJ180:AN185" si="1572">IF(E180&gt;10,1,0)</f>
        <v>0</v>
      </c>
      <c r="AK180" s="1">
        <f t="shared" si="1572"/>
        <v>0</v>
      </c>
      <c r="AL180" s="1">
        <f t="shared" si="1572"/>
        <v>0</v>
      </c>
      <c r="AM180" s="1">
        <f t="shared" si="1572"/>
        <v>0</v>
      </c>
      <c r="AN180" s="1">
        <f t="shared" si="1572"/>
        <v>0</v>
      </c>
      <c r="AO180" s="1">
        <f t="shared" ref="AO180:AO185" si="1573">SUM(AJ180:AN180)</f>
        <v>0</v>
      </c>
      <c r="AP180" s="1">
        <f t="shared" ref="AP180:AT185" si="1574">IF(E180&lt;0,1,0)</f>
        <v>0</v>
      </c>
      <c r="AQ180" s="1">
        <f t="shared" si="1574"/>
        <v>0</v>
      </c>
      <c r="AR180" s="1">
        <f t="shared" si="1574"/>
        <v>0</v>
      </c>
      <c r="AS180" s="1">
        <f t="shared" si="1574"/>
        <v>0</v>
      </c>
      <c r="AT180" s="1">
        <f t="shared" si="1574"/>
        <v>0</v>
      </c>
      <c r="AU180" s="1"/>
      <c r="AV180" s="1"/>
      <c r="AW180" s="1">
        <f t="shared" ref="AW180:AW185" si="1575">IF(E180=0,ONE,ZERO)</f>
        <v>0</v>
      </c>
      <c r="AX180" s="1">
        <f t="shared" ref="AX180:AX185" si="1576">IF(E180=0.5,ONE,ZERO)</f>
        <v>0</v>
      </c>
      <c r="AY180" s="1">
        <f t="shared" ref="AY180:AY185" si="1577">IF(E180=1,ONE,ZERO)</f>
        <v>0</v>
      </c>
      <c r="AZ180" s="1">
        <f t="shared" ref="AZ180:AZ185" si="1578">IF(E180=1.5,ONE,ZERO)</f>
        <v>0</v>
      </c>
      <c r="BA180" s="1">
        <f t="shared" ref="BA180:BA185" si="1579">IF(E180=2,ONE,ZERO)</f>
        <v>0</v>
      </c>
      <c r="BB180" s="1">
        <f t="shared" ref="BB180:BB185" si="1580">IF(E180=2.5,ONE,ZERO)</f>
        <v>0</v>
      </c>
      <c r="BC180" s="1">
        <f t="shared" ref="BC180:BC185" si="1581">IF(E180=3,ONE,ZERO)</f>
        <v>0</v>
      </c>
      <c r="BD180" s="1">
        <f t="shared" ref="BD180:BD185" si="1582">IF(E180=3.5,ONE,ZERO)</f>
        <v>0</v>
      </c>
      <c r="BE180" s="1">
        <f t="shared" ref="BE180:BE185" si="1583">IF(E180=4,ONE,ZERO)</f>
        <v>0</v>
      </c>
      <c r="BF180" s="1">
        <f t="shared" ref="BF180:BF185" si="1584">IF(E180=4.5,ONE,ZERO)</f>
        <v>0</v>
      </c>
      <c r="BG180" s="1">
        <f t="shared" ref="BG180:BG185" si="1585">IF(E180=5,ONE,ZERO)</f>
        <v>0</v>
      </c>
      <c r="BH180" s="1">
        <f t="shared" ref="BH180:BH185" si="1586">IF(E180=5.5,ONE,ZERO)</f>
        <v>1</v>
      </c>
      <c r="BI180" s="1">
        <f t="shared" ref="BI180:BI185" si="1587">IF(E180=6,ONE,ZERO)</f>
        <v>0</v>
      </c>
      <c r="BJ180" s="1">
        <f t="shared" ref="BJ180:BJ185" si="1588">IF(E180=6.5,ONE,ZERO)</f>
        <v>0</v>
      </c>
      <c r="BK180" s="1">
        <f t="shared" ref="BK180:BK185" si="1589">IF(E180=7,ONE,ZERO)</f>
        <v>0</v>
      </c>
      <c r="BL180" s="1">
        <f t="shared" ref="BL180:BL185" si="1590">IF(E180=7.5,ONE,ZERO)</f>
        <v>0</v>
      </c>
      <c r="BM180" s="1">
        <f t="shared" ref="BM180:BM185" si="1591">IF(E180=8,ONE,ZERO)</f>
        <v>0</v>
      </c>
      <c r="BN180" s="1">
        <f t="shared" ref="BN180:BN185" si="1592">IF(E180=8.5,ONE,ZERO)</f>
        <v>0</v>
      </c>
      <c r="BO180" s="1">
        <f t="shared" ref="BO180:BO185" si="1593">IF(E180=9,ONE,ZERO)</f>
        <v>0</v>
      </c>
      <c r="BP180" s="1">
        <f t="shared" ref="BP180:BP185" si="1594">IF(E180=9.5,ONE,ZERO)</f>
        <v>0</v>
      </c>
      <c r="BQ180" s="1">
        <f t="shared" ref="BQ180:BQ185" si="1595">IF(E180=10,ONE,ZERO)</f>
        <v>0</v>
      </c>
      <c r="BR180" s="1">
        <f t="shared" ref="BR180:BR185" si="1596">IF(F180=0,ONE,ZERO)</f>
        <v>0</v>
      </c>
      <c r="BS180" s="1">
        <f t="shared" ref="BS180:BS185" si="1597">IF(F180=0.5,ONE,ZERO)</f>
        <v>0</v>
      </c>
      <c r="BT180" s="1">
        <f t="shared" ref="BT180:BT185" si="1598">IF(F180=1,ONE,ZERO)</f>
        <v>0</v>
      </c>
      <c r="BU180" s="1">
        <f t="shared" ref="BU180:BU185" si="1599">IF(F180=1.5,ONE,ZERO)</f>
        <v>0</v>
      </c>
      <c r="BV180" s="1">
        <f t="shared" ref="BV180:BV185" si="1600">IF(F180=2,ONE,ZERO)</f>
        <v>0</v>
      </c>
      <c r="BW180" s="1">
        <f t="shared" ref="BW180:BW185" si="1601">IF(F180=2.5,ONE,ZERO)</f>
        <v>0</v>
      </c>
      <c r="BX180" s="1">
        <f t="shared" ref="BX180:BX185" si="1602">IF(F180=3,ONE,ZERO)</f>
        <v>0</v>
      </c>
      <c r="BY180" s="1">
        <f t="shared" ref="BY180:BY185" si="1603">IF(F180=3.5,ONE,ZERO)</f>
        <v>0</v>
      </c>
      <c r="BZ180" s="1">
        <f t="shared" ref="BZ180:BZ185" si="1604">IF(F180=4,ONE,ZERO)</f>
        <v>0</v>
      </c>
      <c r="CA180" s="1">
        <f t="shared" ref="CA180:CA185" si="1605">IF(F180=4.5,ONE,ZERO)</f>
        <v>0</v>
      </c>
      <c r="CB180" s="1">
        <f t="shared" ref="CB180:CB185" si="1606">IF(F180=5,ONE,ZERO)</f>
        <v>0</v>
      </c>
      <c r="CC180" s="1">
        <f t="shared" ref="CC180:CC185" si="1607">IF(F180=5.5,ONE,ZERO)</f>
        <v>0</v>
      </c>
      <c r="CD180" s="1">
        <f t="shared" ref="CD180:CD185" si="1608">IF(F180=6,ONE,ZERO)</f>
        <v>0</v>
      </c>
      <c r="CE180" s="1">
        <f t="shared" ref="CE180:CE185" si="1609">IF(F180=6.5,ONE,ZERO)</f>
        <v>1</v>
      </c>
      <c r="CF180" s="1">
        <f t="shared" ref="CF180:CF185" si="1610">IF(F180=7,ONE,ZERO)</f>
        <v>0</v>
      </c>
      <c r="CG180" s="1">
        <f t="shared" ref="CG180:CG185" si="1611">IF(F180=7.5,ONE,ZERO)</f>
        <v>0</v>
      </c>
      <c r="CH180" s="1">
        <f t="shared" ref="CH180:CH185" si="1612">IF(F180=8,ONE,ZERO)</f>
        <v>0</v>
      </c>
      <c r="CI180" s="1">
        <f t="shared" ref="CI180:CI185" si="1613">IF(F180=8.5,ONE,ZERO)</f>
        <v>0</v>
      </c>
      <c r="CJ180" s="1">
        <f t="shared" ref="CJ180:CJ185" si="1614">IF(F180=9,ONE,ZERO)</f>
        <v>0</v>
      </c>
      <c r="CK180" s="1">
        <f t="shared" ref="CK180:CK185" si="1615">IF(F180=9.5,ONE,ZERO)</f>
        <v>0</v>
      </c>
      <c r="CL180" s="1">
        <f t="shared" ref="CL180:CL185" si="1616">IF(F180=10,ONE,ZERO)</f>
        <v>0</v>
      </c>
      <c r="CM180" s="1">
        <f t="shared" ref="CM180:CM185" si="1617">IF(G180=0,ONE,ZERO)</f>
        <v>0</v>
      </c>
      <c r="CN180" s="1">
        <f t="shared" ref="CN180:CN185" si="1618">IF(G180=0.5,ONE,ZERO)</f>
        <v>0</v>
      </c>
      <c r="CO180" s="1">
        <f t="shared" ref="CO180:CO185" si="1619">IF(G180=1,ONE,ZERO)</f>
        <v>0</v>
      </c>
      <c r="CP180" s="1">
        <f t="shared" ref="CP180:CP185" si="1620">IF(G180=1.5,ONE,ZERO)</f>
        <v>0</v>
      </c>
      <c r="CQ180" s="1">
        <f t="shared" ref="CQ180:CQ185" si="1621">IF(G180=2,ONE,ZERO)</f>
        <v>0</v>
      </c>
      <c r="CR180" s="1">
        <f t="shared" ref="CR180:CR185" si="1622">IF(G180=2.5,ONE,ZERO)</f>
        <v>0</v>
      </c>
      <c r="CS180" s="1">
        <f t="shared" ref="CS180:CS185" si="1623">IF(G180=3,ONE,ZERO)</f>
        <v>0</v>
      </c>
      <c r="CT180" s="1">
        <f t="shared" ref="CT180:CT185" si="1624">IF(G180=3.5,ONE,ZERO)</f>
        <v>0</v>
      </c>
      <c r="CU180" s="1">
        <f t="shared" ref="CU180:CU185" si="1625">IF(G180=4,ONE,ZERO)</f>
        <v>0</v>
      </c>
      <c r="CV180" s="1">
        <f t="shared" ref="CV180:CV185" si="1626">IF(G180=4.5,ONE,ZERO)</f>
        <v>0</v>
      </c>
      <c r="CW180" s="1">
        <f t="shared" ref="CW180:CW185" si="1627">IF(G180=5,ONE,ZERO)</f>
        <v>0</v>
      </c>
      <c r="CX180" s="1">
        <f t="shared" ref="CX180:CX185" si="1628">IF(G180=5.5,ONE,ZERO)</f>
        <v>1</v>
      </c>
      <c r="CY180" s="1">
        <f t="shared" ref="CY180:CY185" si="1629">IF(G180=6,ONE,ZERO)</f>
        <v>0</v>
      </c>
      <c r="CZ180" s="1">
        <f t="shared" ref="CZ180:CZ185" si="1630">IF(G180=6.5,ONE,ZERO)</f>
        <v>0</v>
      </c>
      <c r="DA180" s="1">
        <f t="shared" ref="DA180:DA185" si="1631">IF(G180=7,ONE,ZERO)</f>
        <v>0</v>
      </c>
      <c r="DB180" s="1">
        <f t="shared" ref="DB180:DB185" si="1632">IF(G180=7.5,ONE,ZERO)</f>
        <v>0</v>
      </c>
      <c r="DC180" s="1">
        <f t="shared" ref="DC180:DC185" si="1633">IF(G180=8,ONE,ZERO)</f>
        <v>0</v>
      </c>
      <c r="DD180" s="1">
        <f t="shared" ref="DD180:DD185" si="1634">IF(G180=8.5,ONE,ZERO)</f>
        <v>0</v>
      </c>
      <c r="DE180" s="1">
        <f t="shared" ref="DE180:DE185" si="1635">IF(G180=9,ONE,ZERO)</f>
        <v>0</v>
      </c>
      <c r="DF180" s="1">
        <f t="shared" ref="DF180:DF185" si="1636">IF(G180=9.5,ONE,ZERO)</f>
        <v>0</v>
      </c>
      <c r="DG180" s="1">
        <f t="shared" ref="DG180:DG185" si="1637">IF(G180=10,ONE,ZERO)</f>
        <v>0</v>
      </c>
      <c r="DH180" s="1">
        <f t="shared" ref="DH180:DH185" si="1638">IF(H180=0,ONE,ZERO)</f>
        <v>0</v>
      </c>
      <c r="DI180" s="1">
        <f t="shared" ref="DI180:DI185" si="1639">IF(H180=0.5,ONE,ZERO)</f>
        <v>0</v>
      </c>
      <c r="DJ180" s="1">
        <f t="shared" ref="DJ180:DJ185" si="1640">IF(H180=1,ONE,ZERO)</f>
        <v>0</v>
      </c>
      <c r="DK180" s="1">
        <f t="shared" ref="DK180:DK185" si="1641">IF(H180=1.5,ONE,ZERO)</f>
        <v>0</v>
      </c>
      <c r="DL180" s="1">
        <f t="shared" ref="DL180:DL185" si="1642">IF(H180=2,ONE,ZERO)</f>
        <v>0</v>
      </c>
      <c r="DM180" s="1">
        <f t="shared" ref="DM180:DM185" si="1643">IF(H180=2.5,ONE,ZERO)</f>
        <v>0</v>
      </c>
      <c r="DN180" s="1">
        <f t="shared" ref="DN180:DN185" si="1644">IF(H180=3,ONE,ZERO)</f>
        <v>0</v>
      </c>
      <c r="DO180" s="1">
        <f t="shared" ref="DO180:DO185" si="1645">IF(H180=3.5,ONE,ZERO)</f>
        <v>0</v>
      </c>
      <c r="DP180" s="1">
        <f t="shared" ref="DP180:DP185" si="1646">IF(H180=4,ONE,ZERO)</f>
        <v>0</v>
      </c>
      <c r="DQ180" s="1">
        <f t="shared" ref="DQ180:DQ185" si="1647">IF(H180=4.5,ONE,ZERO)</f>
        <v>0</v>
      </c>
      <c r="DR180" s="1">
        <f t="shared" ref="DR180:DR185" si="1648">IF(H180=5,ONE,ZERO)</f>
        <v>0</v>
      </c>
      <c r="DS180" s="1">
        <f t="shared" ref="DS180:DS185" si="1649">IF(H180=5.5,ONE,ZERO)</f>
        <v>1</v>
      </c>
      <c r="DT180" s="1">
        <f t="shared" ref="DT180:DT185" si="1650">IF(H180=6,ONE,ZERO)</f>
        <v>0</v>
      </c>
      <c r="DU180" s="1">
        <f t="shared" ref="DU180:DU185" si="1651">IF(H180=6.5,ONE,ZERO)</f>
        <v>0</v>
      </c>
      <c r="DV180" s="1">
        <f t="shared" ref="DV180:DV185" si="1652">IF(H180=7,ONE,ZERO)</f>
        <v>0</v>
      </c>
      <c r="DW180" s="1">
        <f t="shared" ref="DW180:DW185" si="1653">IF(H180=7.5,ONE,ZERO)</f>
        <v>0</v>
      </c>
      <c r="DX180" s="1">
        <f t="shared" ref="DX180:DX185" si="1654">IF(H180=8,ONE,ZERO)</f>
        <v>0</v>
      </c>
      <c r="DY180" s="1">
        <f t="shared" ref="DY180:DY185" si="1655">IF(H180=8.5,ONE,ZERO)</f>
        <v>0</v>
      </c>
      <c r="DZ180" s="1">
        <f t="shared" ref="DZ180:DZ185" si="1656">IF(H180=9,ONE,ZERO)</f>
        <v>0</v>
      </c>
      <c r="EA180" s="1">
        <f t="shared" ref="EA180:EA185" si="1657">IF(H180=9.5,ONE,ZERO)</f>
        <v>0</v>
      </c>
      <c r="EB180" s="1">
        <f t="shared" ref="EB180:EB185" si="1658">IF(H180=10,ONE,ZERO)</f>
        <v>0</v>
      </c>
      <c r="EC180" s="1">
        <f t="shared" ref="EC180:EC185" si="1659">IF(I180=0,ONE,ZERO)</f>
        <v>0</v>
      </c>
      <c r="ED180" s="1">
        <f t="shared" ref="ED180:ED185" si="1660">IF(I180=0.5,ONE,ZERO)</f>
        <v>0</v>
      </c>
      <c r="EE180" s="1">
        <f t="shared" ref="EE180:EE185" si="1661">IF(I180=1,ONE,ZERO)</f>
        <v>0</v>
      </c>
      <c r="EF180" s="1">
        <f t="shared" ref="EF180:EF185" si="1662">IF(I180=1.5,ONE,ZERO)</f>
        <v>0</v>
      </c>
      <c r="EG180" s="1">
        <f t="shared" ref="EG180:EG185" si="1663">IF(I180=2,ONE,ZERO)</f>
        <v>0</v>
      </c>
      <c r="EH180" s="1">
        <f t="shared" ref="EH180:EH185" si="1664">IF(I180=2.5,ONE,ZERO)</f>
        <v>0</v>
      </c>
      <c r="EI180" s="1">
        <f t="shared" ref="EI180:EI185" si="1665">IF(I180=3,ONE,ZERO)</f>
        <v>0</v>
      </c>
      <c r="EJ180" s="1">
        <f t="shared" ref="EJ180:EJ185" si="1666">IF(I180=3.5,ONE,ZERO)</f>
        <v>0</v>
      </c>
      <c r="EK180" s="1">
        <f t="shared" ref="EK180:EK185" si="1667">IF(I180=4,ONE,ZERO)</f>
        <v>0</v>
      </c>
      <c r="EL180" s="1">
        <f t="shared" ref="EL180:EL185" si="1668">IF(I180=4.5,ONE,ZERO)</f>
        <v>0</v>
      </c>
      <c r="EM180" s="1">
        <f t="shared" ref="EM180:EM185" si="1669">IF(I180=5,ONE,ZERO)</f>
        <v>1</v>
      </c>
      <c r="EN180" s="1">
        <f t="shared" ref="EN180:EN185" si="1670">IF(I180=5.5,ONE,ZERO)</f>
        <v>0</v>
      </c>
      <c r="EO180" s="1">
        <f t="shared" ref="EO180:EO185" si="1671">IF(I180=6,ONE,ZERO)</f>
        <v>0</v>
      </c>
      <c r="EP180" s="1">
        <f t="shared" ref="EP180:EP185" si="1672">IF(I180=6.5,ONE,ZERO)</f>
        <v>0</v>
      </c>
      <c r="EQ180" s="1">
        <f t="shared" ref="EQ180:EQ185" si="1673">IF(I180=7,ONE,ZERO)</f>
        <v>0</v>
      </c>
      <c r="ER180" s="1">
        <f t="shared" ref="ER180:ER185" si="1674">IF(I180=7.5,ONE,ZERO)</f>
        <v>0</v>
      </c>
      <c r="ES180" s="1">
        <f t="shared" ref="ES180:ES185" si="1675">IF(I180=8,ONE,ZERO)</f>
        <v>0</v>
      </c>
      <c r="ET180" s="1">
        <f t="shared" ref="ET180:ET185" si="1676">IF(I180=8.5,ONE,ZERO)</f>
        <v>0</v>
      </c>
      <c r="EU180" s="1">
        <f t="shared" ref="EU180:EU185" si="1677">IF(I180=9,ONE,ZERO)</f>
        <v>0</v>
      </c>
      <c r="EV180" s="1">
        <f t="shared" ref="EV180:EV185" si="1678">IF(I180=9.5,ONE,ZERO)</f>
        <v>0</v>
      </c>
      <c r="EW180" s="1">
        <f t="shared" ref="EW180:EW185" si="1679">IF(I180=10,ONE,ZERO)</f>
        <v>0</v>
      </c>
    </row>
    <row r="181" spans="1:157" x14ac:dyDescent="0.2">
      <c r="C181" s="64" t="str">
        <f>IF(EZ179=2,"ALERT!  An entered score ends in other than .0 or .5"," ")</f>
        <v xml:space="preserve"> </v>
      </c>
      <c r="D181" s="25">
        <v>2</v>
      </c>
      <c r="E181" s="15">
        <v>6</v>
      </c>
      <c r="F181" s="16">
        <v>5</v>
      </c>
      <c r="G181" s="16">
        <v>6</v>
      </c>
      <c r="H181" s="16">
        <v>6.5</v>
      </c>
      <c r="I181" s="17">
        <v>5.5</v>
      </c>
      <c r="J181" s="61">
        <v>1.2</v>
      </c>
      <c r="L181" s="6">
        <f t="shared" si="1560"/>
        <v>29</v>
      </c>
      <c r="M181" s="1" t="str">
        <f t="shared" si="1561"/>
        <v>-</v>
      </c>
      <c r="N181" s="1">
        <f t="shared" si="1562"/>
        <v>6.5</v>
      </c>
      <c r="O181" s="1" t="str">
        <f t="shared" si="1563"/>
        <v>-</v>
      </c>
      <c r="P181" s="1">
        <f t="shared" si="1564"/>
        <v>5</v>
      </c>
      <c r="Q181" s="1" t="str">
        <f t="shared" si="1565"/>
        <v>=</v>
      </c>
      <c r="R181" s="5">
        <f t="shared" si="1566"/>
        <v>17.5</v>
      </c>
      <c r="S181" s="7">
        <f t="shared" si="1567"/>
        <v>21</v>
      </c>
      <c r="T181" s="7"/>
      <c r="U181" s="7"/>
      <c r="V181" s="7"/>
      <c r="W181" s="7"/>
      <c r="X181" s="7"/>
      <c r="Y181" s="7"/>
      <c r="Z181" s="7"/>
      <c r="AA181" s="7"/>
      <c r="AB181" s="1">
        <f t="shared" si="1568"/>
        <v>6</v>
      </c>
      <c r="AC181" s="1">
        <f t="shared" si="1569"/>
        <v>6</v>
      </c>
      <c r="AD181" s="1">
        <f t="shared" si="1569"/>
        <v>6.5</v>
      </c>
      <c r="AE181" s="2">
        <f t="shared" si="1569"/>
        <v>6.5</v>
      </c>
      <c r="AF181" s="1">
        <f t="shared" si="1570"/>
        <v>5</v>
      </c>
      <c r="AG181" s="1">
        <f t="shared" si="1571"/>
        <v>5</v>
      </c>
      <c r="AH181" s="1">
        <f t="shared" si="1571"/>
        <v>5</v>
      </c>
      <c r="AI181" s="2">
        <f t="shared" si="1571"/>
        <v>5</v>
      </c>
      <c r="AJ181" s="1">
        <f t="shared" si="1572"/>
        <v>0</v>
      </c>
      <c r="AK181" s="1">
        <f t="shared" si="1572"/>
        <v>0</v>
      </c>
      <c r="AL181" s="1">
        <f t="shared" si="1572"/>
        <v>0</v>
      </c>
      <c r="AM181" s="1">
        <f t="shared" si="1572"/>
        <v>0</v>
      </c>
      <c r="AN181" s="1">
        <f t="shared" si="1572"/>
        <v>0</v>
      </c>
      <c r="AO181" s="1">
        <f t="shared" si="1573"/>
        <v>0</v>
      </c>
      <c r="AP181" s="1">
        <f t="shared" si="1574"/>
        <v>0</v>
      </c>
      <c r="AQ181" s="1">
        <f t="shared" si="1574"/>
        <v>0</v>
      </c>
      <c r="AR181" s="1">
        <f t="shared" si="1574"/>
        <v>0</v>
      </c>
      <c r="AS181" s="1">
        <f t="shared" si="1574"/>
        <v>0</v>
      </c>
      <c r="AT181" s="1">
        <f t="shared" si="1574"/>
        <v>0</v>
      </c>
      <c r="AU181" s="1"/>
      <c r="AV181" s="1"/>
      <c r="AW181" s="1">
        <f t="shared" si="1575"/>
        <v>0</v>
      </c>
      <c r="AX181" s="1">
        <f t="shared" si="1576"/>
        <v>0</v>
      </c>
      <c r="AY181" s="1">
        <f t="shared" si="1577"/>
        <v>0</v>
      </c>
      <c r="AZ181" s="1">
        <f t="shared" si="1578"/>
        <v>0</v>
      </c>
      <c r="BA181" s="1">
        <f t="shared" si="1579"/>
        <v>0</v>
      </c>
      <c r="BB181" s="1">
        <f t="shared" si="1580"/>
        <v>0</v>
      </c>
      <c r="BC181" s="1">
        <f t="shared" si="1581"/>
        <v>0</v>
      </c>
      <c r="BD181" s="1">
        <f t="shared" si="1582"/>
        <v>0</v>
      </c>
      <c r="BE181" s="1">
        <f t="shared" si="1583"/>
        <v>0</v>
      </c>
      <c r="BF181" s="1">
        <f t="shared" si="1584"/>
        <v>0</v>
      </c>
      <c r="BG181" s="1">
        <f t="shared" si="1585"/>
        <v>0</v>
      </c>
      <c r="BH181" s="1">
        <f t="shared" si="1586"/>
        <v>0</v>
      </c>
      <c r="BI181" s="1">
        <f t="shared" si="1587"/>
        <v>1</v>
      </c>
      <c r="BJ181" s="1">
        <f t="shared" si="1588"/>
        <v>0</v>
      </c>
      <c r="BK181" s="1">
        <f t="shared" si="1589"/>
        <v>0</v>
      </c>
      <c r="BL181" s="1">
        <f t="shared" si="1590"/>
        <v>0</v>
      </c>
      <c r="BM181" s="1">
        <f t="shared" si="1591"/>
        <v>0</v>
      </c>
      <c r="BN181" s="1">
        <f t="shared" si="1592"/>
        <v>0</v>
      </c>
      <c r="BO181" s="1">
        <f t="shared" si="1593"/>
        <v>0</v>
      </c>
      <c r="BP181" s="1">
        <f t="shared" si="1594"/>
        <v>0</v>
      </c>
      <c r="BQ181" s="1">
        <f t="shared" si="1595"/>
        <v>0</v>
      </c>
      <c r="BR181" s="1">
        <f t="shared" si="1596"/>
        <v>0</v>
      </c>
      <c r="BS181" s="1">
        <f t="shared" si="1597"/>
        <v>0</v>
      </c>
      <c r="BT181" s="1">
        <f t="shared" si="1598"/>
        <v>0</v>
      </c>
      <c r="BU181" s="1">
        <f t="shared" si="1599"/>
        <v>0</v>
      </c>
      <c r="BV181" s="1">
        <f t="shared" si="1600"/>
        <v>0</v>
      </c>
      <c r="BW181" s="1">
        <f t="shared" si="1601"/>
        <v>0</v>
      </c>
      <c r="BX181" s="1">
        <f t="shared" si="1602"/>
        <v>0</v>
      </c>
      <c r="BY181" s="1">
        <f t="shared" si="1603"/>
        <v>0</v>
      </c>
      <c r="BZ181" s="1">
        <f t="shared" si="1604"/>
        <v>0</v>
      </c>
      <c r="CA181" s="1">
        <f t="shared" si="1605"/>
        <v>0</v>
      </c>
      <c r="CB181" s="1">
        <f t="shared" si="1606"/>
        <v>1</v>
      </c>
      <c r="CC181" s="1">
        <f t="shared" si="1607"/>
        <v>0</v>
      </c>
      <c r="CD181" s="1">
        <f t="shared" si="1608"/>
        <v>0</v>
      </c>
      <c r="CE181" s="1">
        <f t="shared" si="1609"/>
        <v>0</v>
      </c>
      <c r="CF181" s="1">
        <f t="shared" si="1610"/>
        <v>0</v>
      </c>
      <c r="CG181" s="1">
        <f t="shared" si="1611"/>
        <v>0</v>
      </c>
      <c r="CH181" s="1">
        <f t="shared" si="1612"/>
        <v>0</v>
      </c>
      <c r="CI181" s="1">
        <f t="shared" si="1613"/>
        <v>0</v>
      </c>
      <c r="CJ181" s="1">
        <f t="shared" si="1614"/>
        <v>0</v>
      </c>
      <c r="CK181" s="1">
        <f t="shared" si="1615"/>
        <v>0</v>
      </c>
      <c r="CL181" s="1">
        <f t="shared" si="1616"/>
        <v>0</v>
      </c>
      <c r="CM181" s="1">
        <f t="shared" si="1617"/>
        <v>0</v>
      </c>
      <c r="CN181" s="1">
        <f t="shared" si="1618"/>
        <v>0</v>
      </c>
      <c r="CO181" s="1">
        <f t="shared" si="1619"/>
        <v>0</v>
      </c>
      <c r="CP181" s="1">
        <f t="shared" si="1620"/>
        <v>0</v>
      </c>
      <c r="CQ181" s="1">
        <f t="shared" si="1621"/>
        <v>0</v>
      </c>
      <c r="CR181" s="1">
        <f t="shared" si="1622"/>
        <v>0</v>
      </c>
      <c r="CS181" s="1">
        <f t="shared" si="1623"/>
        <v>0</v>
      </c>
      <c r="CT181" s="1">
        <f t="shared" si="1624"/>
        <v>0</v>
      </c>
      <c r="CU181" s="1">
        <f t="shared" si="1625"/>
        <v>0</v>
      </c>
      <c r="CV181" s="1">
        <f t="shared" si="1626"/>
        <v>0</v>
      </c>
      <c r="CW181" s="1">
        <f t="shared" si="1627"/>
        <v>0</v>
      </c>
      <c r="CX181" s="1">
        <f t="shared" si="1628"/>
        <v>0</v>
      </c>
      <c r="CY181" s="1">
        <f t="shared" si="1629"/>
        <v>1</v>
      </c>
      <c r="CZ181" s="1">
        <f t="shared" si="1630"/>
        <v>0</v>
      </c>
      <c r="DA181" s="1">
        <f t="shared" si="1631"/>
        <v>0</v>
      </c>
      <c r="DB181" s="1">
        <f t="shared" si="1632"/>
        <v>0</v>
      </c>
      <c r="DC181" s="1">
        <f t="shared" si="1633"/>
        <v>0</v>
      </c>
      <c r="DD181" s="1">
        <f t="shared" si="1634"/>
        <v>0</v>
      </c>
      <c r="DE181" s="1">
        <f t="shared" si="1635"/>
        <v>0</v>
      </c>
      <c r="DF181" s="1">
        <f t="shared" si="1636"/>
        <v>0</v>
      </c>
      <c r="DG181" s="1">
        <f t="shared" si="1637"/>
        <v>0</v>
      </c>
      <c r="DH181" s="1">
        <f t="shared" si="1638"/>
        <v>0</v>
      </c>
      <c r="DI181" s="1">
        <f t="shared" si="1639"/>
        <v>0</v>
      </c>
      <c r="DJ181" s="1">
        <f t="shared" si="1640"/>
        <v>0</v>
      </c>
      <c r="DK181" s="1">
        <f t="shared" si="1641"/>
        <v>0</v>
      </c>
      <c r="DL181" s="1">
        <f t="shared" si="1642"/>
        <v>0</v>
      </c>
      <c r="DM181" s="1">
        <f t="shared" si="1643"/>
        <v>0</v>
      </c>
      <c r="DN181" s="1">
        <f t="shared" si="1644"/>
        <v>0</v>
      </c>
      <c r="DO181" s="1">
        <f t="shared" si="1645"/>
        <v>0</v>
      </c>
      <c r="DP181" s="1">
        <f t="shared" si="1646"/>
        <v>0</v>
      </c>
      <c r="DQ181" s="1">
        <f t="shared" si="1647"/>
        <v>0</v>
      </c>
      <c r="DR181" s="1">
        <f t="shared" si="1648"/>
        <v>0</v>
      </c>
      <c r="DS181" s="1">
        <f t="shared" si="1649"/>
        <v>0</v>
      </c>
      <c r="DT181" s="1">
        <f t="shared" si="1650"/>
        <v>0</v>
      </c>
      <c r="DU181" s="1">
        <f t="shared" si="1651"/>
        <v>1</v>
      </c>
      <c r="DV181" s="1">
        <f t="shared" si="1652"/>
        <v>0</v>
      </c>
      <c r="DW181" s="1">
        <f t="shared" si="1653"/>
        <v>0</v>
      </c>
      <c r="DX181" s="1">
        <f t="shared" si="1654"/>
        <v>0</v>
      </c>
      <c r="DY181" s="1">
        <f t="shared" si="1655"/>
        <v>0</v>
      </c>
      <c r="DZ181" s="1">
        <f t="shared" si="1656"/>
        <v>0</v>
      </c>
      <c r="EA181" s="1">
        <f t="shared" si="1657"/>
        <v>0</v>
      </c>
      <c r="EB181" s="1">
        <f t="shared" si="1658"/>
        <v>0</v>
      </c>
      <c r="EC181" s="1">
        <f t="shared" si="1659"/>
        <v>0</v>
      </c>
      <c r="ED181" s="1">
        <f t="shared" si="1660"/>
        <v>0</v>
      </c>
      <c r="EE181" s="1">
        <f t="shared" si="1661"/>
        <v>0</v>
      </c>
      <c r="EF181" s="1">
        <f t="shared" si="1662"/>
        <v>0</v>
      </c>
      <c r="EG181" s="1">
        <f t="shared" si="1663"/>
        <v>0</v>
      </c>
      <c r="EH181" s="1">
        <f t="shared" si="1664"/>
        <v>0</v>
      </c>
      <c r="EI181" s="1">
        <f t="shared" si="1665"/>
        <v>0</v>
      </c>
      <c r="EJ181" s="1">
        <f t="shared" si="1666"/>
        <v>0</v>
      </c>
      <c r="EK181" s="1">
        <f t="shared" si="1667"/>
        <v>0</v>
      </c>
      <c r="EL181" s="1">
        <f t="shared" si="1668"/>
        <v>0</v>
      </c>
      <c r="EM181" s="1">
        <f t="shared" si="1669"/>
        <v>0</v>
      </c>
      <c r="EN181" s="1">
        <f t="shared" si="1670"/>
        <v>1</v>
      </c>
      <c r="EO181" s="1">
        <f t="shared" si="1671"/>
        <v>0</v>
      </c>
      <c r="EP181" s="1">
        <f t="shared" si="1672"/>
        <v>0</v>
      </c>
      <c r="EQ181" s="1">
        <f t="shared" si="1673"/>
        <v>0</v>
      </c>
      <c r="ER181" s="1">
        <f t="shared" si="1674"/>
        <v>0</v>
      </c>
      <c r="ES181" s="1">
        <f t="shared" si="1675"/>
        <v>0</v>
      </c>
      <c r="ET181" s="1">
        <f t="shared" si="1676"/>
        <v>0</v>
      </c>
      <c r="EU181" s="1">
        <f t="shared" si="1677"/>
        <v>0</v>
      </c>
      <c r="EV181" s="1">
        <f t="shared" si="1678"/>
        <v>0</v>
      </c>
      <c r="EW181" s="1">
        <f t="shared" si="1679"/>
        <v>0</v>
      </c>
    </row>
    <row r="182" spans="1:157" x14ac:dyDescent="0.2">
      <c r="C182" s="65"/>
      <c r="D182" s="24">
        <v>3</v>
      </c>
      <c r="E182" s="15">
        <v>5</v>
      </c>
      <c r="F182" s="16">
        <v>6</v>
      </c>
      <c r="G182" s="16">
        <v>5.5</v>
      </c>
      <c r="H182" s="16">
        <v>5.5</v>
      </c>
      <c r="I182" s="17">
        <v>4.5</v>
      </c>
      <c r="J182" s="61">
        <v>1.5</v>
      </c>
      <c r="L182" s="6">
        <f t="shared" si="1560"/>
        <v>26.5</v>
      </c>
      <c r="M182" s="1" t="str">
        <f t="shared" si="1561"/>
        <v>-</v>
      </c>
      <c r="N182" s="1">
        <f t="shared" si="1562"/>
        <v>6</v>
      </c>
      <c r="O182" s="1" t="str">
        <f t="shared" si="1563"/>
        <v>-</v>
      </c>
      <c r="P182" s="1">
        <f t="shared" si="1564"/>
        <v>4.5</v>
      </c>
      <c r="Q182" s="1" t="str">
        <f t="shared" si="1565"/>
        <v>=</v>
      </c>
      <c r="R182" s="5">
        <f t="shared" si="1566"/>
        <v>16</v>
      </c>
      <c r="S182" s="7">
        <f t="shared" si="1567"/>
        <v>24</v>
      </c>
      <c r="T182" s="7"/>
      <c r="U182" s="7"/>
      <c r="V182" s="7"/>
      <c r="W182" s="7"/>
      <c r="X182" s="7"/>
      <c r="Y182" s="7"/>
      <c r="Z182" s="7"/>
      <c r="AA182" s="7"/>
      <c r="AB182" s="1">
        <f t="shared" si="1568"/>
        <v>6</v>
      </c>
      <c r="AC182" s="1">
        <f t="shared" si="1569"/>
        <v>6</v>
      </c>
      <c r="AD182" s="1">
        <f t="shared" si="1569"/>
        <v>6</v>
      </c>
      <c r="AE182" s="2">
        <f t="shared" si="1569"/>
        <v>6</v>
      </c>
      <c r="AF182" s="1">
        <f t="shared" si="1570"/>
        <v>5</v>
      </c>
      <c r="AG182" s="1">
        <f t="shared" si="1571"/>
        <v>5</v>
      </c>
      <c r="AH182" s="1">
        <f t="shared" si="1571"/>
        <v>5</v>
      </c>
      <c r="AI182" s="2">
        <f t="shared" si="1571"/>
        <v>4.5</v>
      </c>
      <c r="AJ182" s="1">
        <f t="shared" si="1572"/>
        <v>0</v>
      </c>
      <c r="AK182" s="1">
        <f t="shared" si="1572"/>
        <v>0</v>
      </c>
      <c r="AL182" s="1">
        <f t="shared" si="1572"/>
        <v>0</v>
      </c>
      <c r="AM182" s="1">
        <f t="shared" si="1572"/>
        <v>0</v>
      </c>
      <c r="AN182" s="1">
        <f t="shared" si="1572"/>
        <v>0</v>
      </c>
      <c r="AO182" s="1">
        <f t="shared" si="1573"/>
        <v>0</v>
      </c>
      <c r="AP182" s="1">
        <f t="shared" si="1574"/>
        <v>0</v>
      </c>
      <c r="AQ182" s="1">
        <f t="shared" si="1574"/>
        <v>0</v>
      </c>
      <c r="AR182" s="1">
        <f t="shared" si="1574"/>
        <v>0</v>
      </c>
      <c r="AS182" s="1">
        <f t="shared" si="1574"/>
        <v>0</v>
      </c>
      <c r="AT182" s="1">
        <f t="shared" si="1574"/>
        <v>0</v>
      </c>
      <c r="AU182" s="1"/>
      <c r="AV182" s="1"/>
      <c r="AW182" s="1">
        <f t="shared" si="1575"/>
        <v>0</v>
      </c>
      <c r="AX182" s="1">
        <f t="shared" si="1576"/>
        <v>0</v>
      </c>
      <c r="AY182" s="1">
        <f t="shared" si="1577"/>
        <v>0</v>
      </c>
      <c r="AZ182" s="1">
        <f t="shared" si="1578"/>
        <v>0</v>
      </c>
      <c r="BA182" s="1">
        <f t="shared" si="1579"/>
        <v>0</v>
      </c>
      <c r="BB182" s="1">
        <f t="shared" si="1580"/>
        <v>0</v>
      </c>
      <c r="BC182" s="1">
        <f t="shared" si="1581"/>
        <v>0</v>
      </c>
      <c r="BD182" s="1">
        <f t="shared" si="1582"/>
        <v>0</v>
      </c>
      <c r="BE182" s="1">
        <f t="shared" si="1583"/>
        <v>0</v>
      </c>
      <c r="BF182" s="1">
        <f t="shared" si="1584"/>
        <v>0</v>
      </c>
      <c r="BG182" s="1">
        <f t="shared" si="1585"/>
        <v>1</v>
      </c>
      <c r="BH182" s="1">
        <f t="shared" si="1586"/>
        <v>0</v>
      </c>
      <c r="BI182" s="1">
        <f t="shared" si="1587"/>
        <v>0</v>
      </c>
      <c r="BJ182" s="1">
        <f t="shared" si="1588"/>
        <v>0</v>
      </c>
      <c r="BK182" s="1">
        <f t="shared" si="1589"/>
        <v>0</v>
      </c>
      <c r="BL182" s="1">
        <f t="shared" si="1590"/>
        <v>0</v>
      </c>
      <c r="BM182" s="1">
        <f t="shared" si="1591"/>
        <v>0</v>
      </c>
      <c r="BN182" s="1">
        <f t="shared" si="1592"/>
        <v>0</v>
      </c>
      <c r="BO182" s="1">
        <f t="shared" si="1593"/>
        <v>0</v>
      </c>
      <c r="BP182" s="1">
        <f t="shared" si="1594"/>
        <v>0</v>
      </c>
      <c r="BQ182" s="1">
        <f t="shared" si="1595"/>
        <v>0</v>
      </c>
      <c r="BR182" s="1">
        <f t="shared" si="1596"/>
        <v>0</v>
      </c>
      <c r="BS182" s="1">
        <f t="shared" si="1597"/>
        <v>0</v>
      </c>
      <c r="BT182" s="1">
        <f t="shared" si="1598"/>
        <v>0</v>
      </c>
      <c r="BU182" s="1">
        <f t="shared" si="1599"/>
        <v>0</v>
      </c>
      <c r="BV182" s="1">
        <f t="shared" si="1600"/>
        <v>0</v>
      </c>
      <c r="BW182" s="1">
        <f t="shared" si="1601"/>
        <v>0</v>
      </c>
      <c r="BX182" s="1">
        <f t="shared" si="1602"/>
        <v>0</v>
      </c>
      <c r="BY182" s="1">
        <f t="shared" si="1603"/>
        <v>0</v>
      </c>
      <c r="BZ182" s="1">
        <f t="shared" si="1604"/>
        <v>0</v>
      </c>
      <c r="CA182" s="1">
        <f t="shared" si="1605"/>
        <v>0</v>
      </c>
      <c r="CB182" s="1">
        <f t="shared" si="1606"/>
        <v>0</v>
      </c>
      <c r="CC182" s="1">
        <f t="shared" si="1607"/>
        <v>0</v>
      </c>
      <c r="CD182" s="1">
        <f t="shared" si="1608"/>
        <v>1</v>
      </c>
      <c r="CE182" s="1">
        <f t="shared" si="1609"/>
        <v>0</v>
      </c>
      <c r="CF182" s="1">
        <f t="shared" si="1610"/>
        <v>0</v>
      </c>
      <c r="CG182" s="1">
        <f t="shared" si="1611"/>
        <v>0</v>
      </c>
      <c r="CH182" s="1">
        <f t="shared" si="1612"/>
        <v>0</v>
      </c>
      <c r="CI182" s="1">
        <f t="shared" si="1613"/>
        <v>0</v>
      </c>
      <c r="CJ182" s="1">
        <f t="shared" si="1614"/>
        <v>0</v>
      </c>
      <c r="CK182" s="1">
        <f t="shared" si="1615"/>
        <v>0</v>
      </c>
      <c r="CL182" s="1">
        <f t="shared" si="1616"/>
        <v>0</v>
      </c>
      <c r="CM182" s="1">
        <f t="shared" si="1617"/>
        <v>0</v>
      </c>
      <c r="CN182" s="1">
        <f t="shared" si="1618"/>
        <v>0</v>
      </c>
      <c r="CO182" s="1">
        <f t="shared" si="1619"/>
        <v>0</v>
      </c>
      <c r="CP182" s="1">
        <f t="shared" si="1620"/>
        <v>0</v>
      </c>
      <c r="CQ182" s="1">
        <f t="shared" si="1621"/>
        <v>0</v>
      </c>
      <c r="CR182" s="1">
        <f t="shared" si="1622"/>
        <v>0</v>
      </c>
      <c r="CS182" s="1">
        <f t="shared" si="1623"/>
        <v>0</v>
      </c>
      <c r="CT182" s="1">
        <f t="shared" si="1624"/>
        <v>0</v>
      </c>
      <c r="CU182" s="1">
        <f t="shared" si="1625"/>
        <v>0</v>
      </c>
      <c r="CV182" s="1">
        <f t="shared" si="1626"/>
        <v>0</v>
      </c>
      <c r="CW182" s="1">
        <f t="shared" si="1627"/>
        <v>0</v>
      </c>
      <c r="CX182" s="1">
        <f t="shared" si="1628"/>
        <v>1</v>
      </c>
      <c r="CY182" s="1">
        <f t="shared" si="1629"/>
        <v>0</v>
      </c>
      <c r="CZ182" s="1">
        <f t="shared" si="1630"/>
        <v>0</v>
      </c>
      <c r="DA182" s="1">
        <f t="shared" si="1631"/>
        <v>0</v>
      </c>
      <c r="DB182" s="1">
        <f t="shared" si="1632"/>
        <v>0</v>
      </c>
      <c r="DC182" s="1">
        <f t="shared" si="1633"/>
        <v>0</v>
      </c>
      <c r="DD182" s="1">
        <f t="shared" si="1634"/>
        <v>0</v>
      </c>
      <c r="DE182" s="1">
        <f t="shared" si="1635"/>
        <v>0</v>
      </c>
      <c r="DF182" s="1">
        <f t="shared" si="1636"/>
        <v>0</v>
      </c>
      <c r="DG182" s="1">
        <f t="shared" si="1637"/>
        <v>0</v>
      </c>
      <c r="DH182" s="1">
        <f t="shared" si="1638"/>
        <v>0</v>
      </c>
      <c r="DI182" s="1">
        <f t="shared" si="1639"/>
        <v>0</v>
      </c>
      <c r="DJ182" s="1">
        <f t="shared" si="1640"/>
        <v>0</v>
      </c>
      <c r="DK182" s="1">
        <f t="shared" si="1641"/>
        <v>0</v>
      </c>
      <c r="DL182" s="1">
        <f t="shared" si="1642"/>
        <v>0</v>
      </c>
      <c r="DM182" s="1">
        <f t="shared" si="1643"/>
        <v>0</v>
      </c>
      <c r="DN182" s="1">
        <f t="shared" si="1644"/>
        <v>0</v>
      </c>
      <c r="DO182" s="1">
        <f t="shared" si="1645"/>
        <v>0</v>
      </c>
      <c r="DP182" s="1">
        <f t="shared" si="1646"/>
        <v>0</v>
      </c>
      <c r="DQ182" s="1">
        <f t="shared" si="1647"/>
        <v>0</v>
      </c>
      <c r="DR182" s="1">
        <f t="shared" si="1648"/>
        <v>0</v>
      </c>
      <c r="DS182" s="1">
        <f t="shared" si="1649"/>
        <v>1</v>
      </c>
      <c r="DT182" s="1">
        <f t="shared" si="1650"/>
        <v>0</v>
      </c>
      <c r="DU182" s="1">
        <f t="shared" si="1651"/>
        <v>0</v>
      </c>
      <c r="DV182" s="1">
        <f t="shared" si="1652"/>
        <v>0</v>
      </c>
      <c r="DW182" s="1">
        <f t="shared" si="1653"/>
        <v>0</v>
      </c>
      <c r="DX182" s="1">
        <f t="shared" si="1654"/>
        <v>0</v>
      </c>
      <c r="DY182" s="1">
        <f t="shared" si="1655"/>
        <v>0</v>
      </c>
      <c r="DZ182" s="1">
        <f t="shared" si="1656"/>
        <v>0</v>
      </c>
      <c r="EA182" s="1">
        <f t="shared" si="1657"/>
        <v>0</v>
      </c>
      <c r="EB182" s="1">
        <f t="shared" si="1658"/>
        <v>0</v>
      </c>
      <c r="EC182" s="1">
        <f t="shared" si="1659"/>
        <v>0</v>
      </c>
      <c r="ED182" s="1">
        <f t="shared" si="1660"/>
        <v>0</v>
      </c>
      <c r="EE182" s="1">
        <f t="shared" si="1661"/>
        <v>0</v>
      </c>
      <c r="EF182" s="1">
        <f t="shared" si="1662"/>
        <v>0</v>
      </c>
      <c r="EG182" s="1">
        <f t="shared" si="1663"/>
        <v>0</v>
      </c>
      <c r="EH182" s="1">
        <f t="shared" si="1664"/>
        <v>0</v>
      </c>
      <c r="EI182" s="1">
        <f t="shared" si="1665"/>
        <v>0</v>
      </c>
      <c r="EJ182" s="1">
        <f t="shared" si="1666"/>
        <v>0</v>
      </c>
      <c r="EK182" s="1">
        <f t="shared" si="1667"/>
        <v>0</v>
      </c>
      <c r="EL182" s="1">
        <f t="shared" si="1668"/>
        <v>1</v>
      </c>
      <c r="EM182" s="1">
        <f t="shared" si="1669"/>
        <v>0</v>
      </c>
      <c r="EN182" s="1">
        <f t="shared" si="1670"/>
        <v>0</v>
      </c>
      <c r="EO182" s="1">
        <f t="shared" si="1671"/>
        <v>0</v>
      </c>
      <c r="EP182" s="1">
        <f t="shared" si="1672"/>
        <v>0</v>
      </c>
      <c r="EQ182" s="1">
        <f t="shared" si="1673"/>
        <v>0</v>
      </c>
      <c r="ER182" s="1">
        <f t="shared" si="1674"/>
        <v>0</v>
      </c>
      <c r="ES182" s="1">
        <f t="shared" si="1675"/>
        <v>0</v>
      </c>
      <c r="ET182" s="1">
        <f t="shared" si="1676"/>
        <v>0</v>
      </c>
      <c r="EU182" s="1">
        <f t="shared" si="1677"/>
        <v>0</v>
      </c>
      <c r="EV182" s="1">
        <f t="shared" si="1678"/>
        <v>0</v>
      </c>
      <c r="EW182" s="1">
        <f t="shared" si="1679"/>
        <v>0</v>
      </c>
    </row>
    <row r="183" spans="1:157" x14ac:dyDescent="0.2">
      <c r="C183" s="65"/>
      <c r="D183" s="25">
        <v>4</v>
      </c>
      <c r="E183" s="15">
        <v>5</v>
      </c>
      <c r="F183" s="16">
        <v>5.5</v>
      </c>
      <c r="G183" s="16">
        <v>6</v>
      </c>
      <c r="H183" s="16">
        <v>6</v>
      </c>
      <c r="I183" s="17">
        <v>5</v>
      </c>
      <c r="J183" s="61">
        <v>1.4</v>
      </c>
      <c r="L183" s="6">
        <f t="shared" si="1560"/>
        <v>27.5</v>
      </c>
      <c r="M183" s="1" t="str">
        <f t="shared" si="1561"/>
        <v>-</v>
      </c>
      <c r="N183" s="1">
        <f t="shared" si="1562"/>
        <v>6</v>
      </c>
      <c r="O183" s="1" t="str">
        <f t="shared" si="1563"/>
        <v>-</v>
      </c>
      <c r="P183" s="1">
        <f t="shared" si="1564"/>
        <v>5</v>
      </c>
      <c r="Q183" s="1" t="str">
        <f t="shared" si="1565"/>
        <v>=</v>
      </c>
      <c r="R183" s="5">
        <f t="shared" si="1566"/>
        <v>16.5</v>
      </c>
      <c r="S183" s="7">
        <f t="shared" si="1567"/>
        <v>23.099999999999998</v>
      </c>
      <c r="T183" s="7"/>
      <c r="U183" s="7"/>
      <c r="V183" s="7"/>
      <c r="W183" s="7"/>
      <c r="X183" s="7"/>
      <c r="Y183" s="7"/>
      <c r="Z183" s="7"/>
      <c r="AA183" s="7"/>
      <c r="AB183" s="1">
        <f t="shared" si="1568"/>
        <v>5.5</v>
      </c>
      <c r="AC183" s="1">
        <f t="shared" si="1569"/>
        <v>6</v>
      </c>
      <c r="AD183" s="1">
        <f t="shared" si="1569"/>
        <v>6</v>
      </c>
      <c r="AE183" s="2">
        <f t="shared" si="1569"/>
        <v>6</v>
      </c>
      <c r="AF183" s="1">
        <f t="shared" si="1570"/>
        <v>5</v>
      </c>
      <c r="AG183" s="1">
        <f t="shared" si="1571"/>
        <v>5</v>
      </c>
      <c r="AH183" s="1">
        <f t="shared" si="1571"/>
        <v>5</v>
      </c>
      <c r="AI183" s="2">
        <f t="shared" si="1571"/>
        <v>5</v>
      </c>
      <c r="AJ183" s="1">
        <f t="shared" si="1572"/>
        <v>0</v>
      </c>
      <c r="AK183" s="1">
        <f t="shared" si="1572"/>
        <v>0</v>
      </c>
      <c r="AL183" s="1">
        <f t="shared" si="1572"/>
        <v>0</v>
      </c>
      <c r="AM183" s="1">
        <f t="shared" si="1572"/>
        <v>0</v>
      </c>
      <c r="AN183" s="1">
        <f t="shared" si="1572"/>
        <v>0</v>
      </c>
      <c r="AO183" s="1">
        <f t="shared" si="1573"/>
        <v>0</v>
      </c>
      <c r="AP183" s="1">
        <f t="shared" si="1574"/>
        <v>0</v>
      </c>
      <c r="AQ183" s="1">
        <f t="shared" si="1574"/>
        <v>0</v>
      </c>
      <c r="AR183" s="1">
        <f t="shared" si="1574"/>
        <v>0</v>
      </c>
      <c r="AS183" s="1">
        <f t="shared" si="1574"/>
        <v>0</v>
      </c>
      <c r="AT183" s="1">
        <f t="shared" si="1574"/>
        <v>0</v>
      </c>
      <c r="AU183" s="1"/>
      <c r="AV183" s="1"/>
      <c r="AW183" s="1">
        <f t="shared" si="1575"/>
        <v>0</v>
      </c>
      <c r="AX183" s="1">
        <f t="shared" si="1576"/>
        <v>0</v>
      </c>
      <c r="AY183" s="1">
        <f t="shared" si="1577"/>
        <v>0</v>
      </c>
      <c r="AZ183" s="1">
        <f t="shared" si="1578"/>
        <v>0</v>
      </c>
      <c r="BA183" s="1">
        <f t="shared" si="1579"/>
        <v>0</v>
      </c>
      <c r="BB183" s="1">
        <f t="shared" si="1580"/>
        <v>0</v>
      </c>
      <c r="BC183" s="1">
        <f t="shared" si="1581"/>
        <v>0</v>
      </c>
      <c r="BD183" s="1">
        <f t="shared" si="1582"/>
        <v>0</v>
      </c>
      <c r="BE183" s="1">
        <f t="shared" si="1583"/>
        <v>0</v>
      </c>
      <c r="BF183" s="1">
        <f t="shared" si="1584"/>
        <v>0</v>
      </c>
      <c r="BG183" s="1">
        <f t="shared" si="1585"/>
        <v>1</v>
      </c>
      <c r="BH183" s="1">
        <f t="shared" si="1586"/>
        <v>0</v>
      </c>
      <c r="BI183" s="1">
        <f t="shared" si="1587"/>
        <v>0</v>
      </c>
      <c r="BJ183" s="1">
        <f t="shared" si="1588"/>
        <v>0</v>
      </c>
      <c r="BK183" s="1">
        <f t="shared" si="1589"/>
        <v>0</v>
      </c>
      <c r="BL183" s="1">
        <f t="shared" si="1590"/>
        <v>0</v>
      </c>
      <c r="BM183" s="1">
        <f t="shared" si="1591"/>
        <v>0</v>
      </c>
      <c r="BN183" s="1">
        <f t="shared" si="1592"/>
        <v>0</v>
      </c>
      <c r="BO183" s="1">
        <f t="shared" si="1593"/>
        <v>0</v>
      </c>
      <c r="BP183" s="1">
        <f t="shared" si="1594"/>
        <v>0</v>
      </c>
      <c r="BQ183" s="1">
        <f t="shared" si="1595"/>
        <v>0</v>
      </c>
      <c r="BR183" s="1">
        <f t="shared" si="1596"/>
        <v>0</v>
      </c>
      <c r="BS183" s="1">
        <f t="shared" si="1597"/>
        <v>0</v>
      </c>
      <c r="BT183" s="1">
        <f t="shared" si="1598"/>
        <v>0</v>
      </c>
      <c r="BU183" s="1">
        <f t="shared" si="1599"/>
        <v>0</v>
      </c>
      <c r="BV183" s="1">
        <f t="shared" si="1600"/>
        <v>0</v>
      </c>
      <c r="BW183" s="1">
        <f t="shared" si="1601"/>
        <v>0</v>
      </c>
      <c r="BX183" s="1">
        <f t="shared" si="1602"/>
        <v>0</v>
      </c>
      <c r="BY183" s="1">
        <f t="shared" si="1603"/>
        <v>0</v>
      </c>
      <c r="BZ183" s="1">
        <f t="shared" si="1604"/>
        <v>0</v>
      </c>
      <c r="CA183" s="1">
        <f t="shared" si="1605"/>
        <v>0</v>
      </c>
      <c r="CB183" s="1">
        <f t="shared" si="1606"/>
        <v>0</v>
      </c>
      <c r="CC183" s="1">
        <f t="shared" si="1607"/>
        <v>1</v>
      </c>
      <c r="CD183" s="1">
        <f t="shared" si="1608"/>
        <v>0</v>
      </c>
      <c r="CE183" s="1">
        <f t="shared" si="1609"/>
        <v>0</v>
      </c>
      <c r="CF183" s="1">
        <f t="shared" si="1610"/>
        <v>0</v>
      </c>
      <c r="CG183" s="1">
        <f t="shared" si="1611"/>
        <v>0</v>
      </c>
      <c r="CH183" s="1">
        <f t="shared" si="1612"/>
        <v>0</v>
      </c>
      <c r="CI183" s="1">
        <f t="shared" si="1613"/>
        <v>0</v>
      </c>
      <c r="CJ183" s="1">
        <f t="shared" si="1614"/>
        <v>0</v>
      </c>
      <c r="CK183" s="1">
        <f t="shared" si="1615"/>
        <v>0</v>
      </c>
      <c r="CL183" s="1">
        <f t="shared" si="1616"/>
        <v>0</v>
      </c>
      <c r="CM183" s="1">
        <f t="shared" si="1617"/>
        <v>0</v>
      </c>
      <c r="CN183" s="1">
        <f t="shared" si="1618"/>
        <v>0</v>
      </c>
      <c r="CO183" s="1">
        <f t="shared" si="1619"/>
        <v>0</v>
      </c>
      <c r="CP183" s="1">
        <f t="shared" si="1620"/>
        <v>0</v>
      </c>
      <c r="CQ183" s="1">
        <f t="shared" si="1621"/>
        <v>0</v>
      </c>
      <c r="CR183" s="1">
        <f t="shared" si="1622"/>
        <v>0</v>
      </c>
      <c r="CS183" s="1">
        <f t="shared" si="1623"/>
        <v>0</v>
      </c>
      <c r="CT183" s="1">
        <f t="shared" si="1624"/>
        <v>0</v>
      </c>
      <c r="CU183" s="1">
        <f t="shared" si="1625"/>
        <v>0</v>
      </c>
      <c r="CV183" s="1">
        <f t="shared" si="1626"/>
        <v>0</v>
      </c>
      <c r="CW183" s="1">
        <f t="shared" si="1627"/>
        <v>0</v>
      </c>
      <c r="CX183" s="1">
        <f t="shared" si="1628"/>
        <v>0</v>
      </c>
      <c r="CY183" s="1">
        <f t="shared" si="1629"/>
        <v>1</v>
      </c>
      <c r="CZ183" s="1">
        <f t="shared" si="1630"/>
        <v>0</v>
      </c>
      <c r="DA183" s="1">
        <f t="shared" si="1631"/>
        <v>0</v>
      </c>
      <c r="DB183" s="1">
        <f t="shared" si="1632"/>
        <v>0</v>
      </c>
      <c r="DC183" s="1">
        <f t="shared" si="1633"/>
        <v>0</v>
      </c>
      <c r="DD183" s="1">
        <f t="shared" si="1634"/>
        <v>0</v>
      </c>
      <c r="DE183" s="1">
        <f t="shared" si="1635"/>
        <v>0</v>
      </c>
      <c r="DF183" s="1">
        <f t="shared" si="1636"/>
        <v>0</v>
      </c>
      <c r="DG183" s="1">
        <f t="shared" si="1637"/>
        <v>0</v>
      </c>
      <c r="DH183" s="1">
        <f t="shared" si="1638"/>
        <v>0</v>
      </c>
      <c r="DI183" s="1">
        <f t="shared" si="1639"/>
        <v>0</v>
      </c>
      <c r="DJ183" s="1">
        <f t="shared" si="1640"/>
        <v>0</v>
      </c>
      <c r="DK183" s="1">
        <f t="shared" si="1641"/>
        <v>0</v>
      </c>
      <c r="DL183" s="1">
        <f t="shared" si="1642"/>
        <v>0</v>
      </c>
      <c r="DM183" s="1">
        <f t="shared" si="1643"/>
        <v>0</v>
      </c>
      <c r="DN183" s="1">
        <f t="shared" si="1644"/>
        <v>0</v>
      </c>
      <c r="DO183" s="1">
        <f t="shared" si="1645"/>
        <v>0</v>
      </c>
      <c r="DP183" s="1">
        <f t="shared" si="1646"/>
        <v>0</v>
      </c>
      <c r="DQ183" s="1">
        <f t="shared" si="1647"/>
        <v>0</v>
      </c>
      <c r="DR183" s="1">
        <f t="shared" si="1648"/>
        <v>0</v>
      </c>
      <c r="DS183" s="1">
        <f t="shared" si="1649"/>
        <v>0</v>
      </c>
      <c r="DT183" s="1">
        <f t="shared" si="1650"/>
        <v>1</v>
      </c>
      <c r="DU183" s="1">
        <f t="shared" si="1651"/>
        <v>0</v>
      </c>
      <c r="DV183" s="1">
        <f t="shared" si="1652"/>
        <v>0</v>
      </c>
      <c r="DW183" s="1">
        <f t="shared" si="1653"/>
        <v>0</v>
      </c>
      <c r="DX183" s="1">
        <f t="shared" si="1654"/>
        <v>0</v>
      </c>
      <c r="DY183" s="1">
        <f t="shared" si="1655"/>
        <v>0</v>
      </c>
      <c r="DZ183" s="1">
        <f t="shared" si="1656"/>
        <v>0</v>
      </c>
      <c r="EA183" s="1">
        <f t="shared" si="1657"/>
        <v>0</v>
      </c>
      <c r="EB183" s="1">
        <f t="shared" si="1658"/>
        <v>0</v>
      </c>
      <c r="EC183" s="1">
        <f t="shared" si="1659"/>
        <v>0</v>
      </c>
      <c r="ED183" s="1">
        <f t="shared" si="1660"/>
        <v>0</v>
      </c>
      <c r="EE183" s="1">
        <f t="shared" si="1661"/>
        <v>0</v>
      </c>
      <c r="EF183" s="1">
        <f t="shared" si="1662"/>
        <v>0</v>
      </c>
      <c r="EG183" s="1">
        <f t="shared" si="1663"/>
        <v>0</v>
      </c>
      <c r="EH183" s="1">
        <f t="shared" si="1664"/>
        <v>0</v>
      </c>
      <c r="EI183" s="1">
        <f t="shared" si="1665"/>
        <v>0</v>
      </c>
      <c r="EJ183" s="1">
        <f t="shared" si="1666"/>
        <v>0</v>
      </c>
      <c r="EK183" s="1">
        <f t="shared" si="1667"/>
        <v>0</v>
      </c>
      <c r="EL183" s="1">
        <f t="shared" si="1668"/>
        <v>0</v>
      </c>
      <c r="EM183" s="1">
        <f t="shared" si="1669"/>
        <v>1</v>
      </c>
      <c r="EN183" s="1">
        <f t="shared" si="1670"/>
        <v>0</v>
      </c>
      <c r="EO183" s="1">
        <f t="shared" si="1671"/>
        <v>0</v>
      </c>
      <c r="EP183" s="1">
        <f t="shared" si="1672"/>
        <v>0</v>
      </c>
      <c r="EQ183" s="1">
        <f t="shared" si="1673"/>
        <v>0</v>
      </c>
      <c r="ER183" s="1">
        <f t="shared" si="1674"/>
        <v>0</v>
      </c>
      <c r="ES183" s="1">
        <f t="shared" si="1675"/>
        <v>0</v>
      </c>
      <c r="ET183" s="1">
        <f t="shared" si="1676"/>
        <v>0</v>
      </c>
      <c r="EU183" s="1">
        <f t="shared" si="1677"/>
        <v>0</v>
      </c>
      <c r="EV183" s="1">
        <f t="shared" si="1678"/>
        <v>0</v>
      </c>
      <c r="EW183" s="1">
        <f t="shared" si="1679"/>
        <v>0</v>
      </c>
    </row>
    <row r="184" spans="1:157" x14ac:dyDescent="0.2">
      <c r="C184" s="65"/>
      <c r="D184" s="24">
        <v>5</v>
      </c>
      <c r="E184" s="15">
        <v>1</v>
      </c>
      <c r="F184" s="16">
        <v>2</v>
      </c>
      <c r="G184" s="16">
        <v>2</v>
      </c>
      <c r="H184" s="16">
        <v>2.5</v>
      </c>
      <c r="I184" s="17">
        <v>2</v>
      </c>
      <c r="J184" s="61">
        <v>1.6</v>
      </c>
      <c r="L184" s="6">
        <f t="shared" si="1560"/>
        <v>9.5</v>
      </c>
      <c r="M184" s="1" t="str">
        <f t="shared" si="1561"/>
        <v>-</v>
      </c>
      <c r="N184" s="1">
        <f t="shared" si="1562"/>
        <v>2.5</v>
      </c>
      <c r="O184" s="1" t="str">
        <f t="shared" si="1563"/>
        <v>-</v>
      </c>
      <c r="P184" s="1">
        <f t="shared" si="1564"/>
        <v>1</v>
      </c>
      <c r="Q184" s="1" t="str">
        <f t="shared" si="1565"/>
        <v>=</v>
      </c>
      <c r="R184" s="5">
        <f t="shared" si="1566"/>
        <v>6</v>
      </c>
      <c r="S184" s="7">
        <f t="shared" si="1567"/>
        <v>9.6000000000000014</v>
      </c>
      <c r="T184" s="7"/>
      <c r="U184" s="7"/>
      <c r="V184" s="7"/>
      <c r="W184" s="7"/>
      <c r="X184" s="7"/>
      <c r="Y184" s="7"/>
      <c r="Z184" s="7"/>
      <c r="AA184" s="7"/>
      <c r="AB184" s="1">
        <f t="shared" si="1568"/>
        <v>2</v>
      </c>
      <c r="AC184" s="1">
        <f t="shared" si="1569"/>
        <v>2</v>
      </c>
      <c r="AD184" s="1">
        <f t="shared" si="1569"/>
        <v>2.5</v>
      </c>
      <c r="AE184" s="2">
        <f t="shared" si="1569"/>
        <v>2.5</v>
      </c>
      <c r="AF184" s="1">
        <f t="shared" si="1570"/>
        <v>1</v>
      </c>
      <c r="AG184" s="1">
        <f t="shared" si="1571"/>
        <v>1</v>
      </c>
      <c r="AH184" s="1">
        <f t="shared" si="1571"/>
        <v>1</v>
      </c>
      <c r="AI184" s="2">
        <f t="shared" si="1571"/>
        <v>1</v>
      </c>
      <c r="AJ184" s="1">
        <f t="shared" si="1572"/>
        <v>0</v>
      </c>
      <c r="AK184" s="1">
        <f t="shared" si="1572"/>
        <v>0</v>
      </c>
      <c r="AL184" s="1">
        <f t="shared" si="1572"/>
        <v>0</v>
      </c>
      <c r="AM184" s="1">
        <f t="shared" si="1572"/>
        <v>0</v>
      </c>
      <c r="AN184" s="1">
        <f t="shared" si="1572"/>
        <v>0</v>
      </c>
      <c r="AO184" s="1">
        <f t="shared" si="1573"/>
        <v>0</v>
      </c>
      <c r="AP184" s="1">
        <f t="shared" si="1574"/>
        <v>0</v>
      </c>
      <c r="AQ184" s="1">
        <f t="shared" si="1574"/>
        <v>0</v>
      </c>
      <c r="AR184" s="1">
        <f t="shared" si="1574"/>
        <v>0</v>
      </c>
      <c r="AS184" s="1">
        <f t="shared" si="1574"/>
        <v>0</v>
      </c>
      <c r="AT184" s="1">
        <f t="shared" si="1574"/>
        <v>0</v>
      </c>
      <c r="AU184" s="1"/>
      <c r="AV184" s="1"/>
      <c r="AW184" s="1">
        <f t="shared" si="1575"/>
        <v>0</v>
      </c>
      <c r="AX184" s="1">
        <f t="shared" si="1576"/>
        <v>0</v>
      </c>
      <c r="AY184" s="1">
        <f t="shared" si="1577"/>
        <v>1</v>
      </c>
      <c r="AZ184" s="1">
        <f t="shared" si="1578"/>
        <v>0</v>
      </c>
      <c r="BA184" s="1">
        <f t="shared" si="1579"/>
        <v>0</v>
      </c>
      <c r="BB184" s="1">
        <f t="shared" si="1580"/>
        <v>0</v>
      </c>
      <c r="BC184" s="1">
        <f t="shared" si="1581"/>
        <v>0</v>
      </c>
      <c r="BD184" s="1">
        <f t="shared" si="1582"/>
        <v>0</v>
      </c>
      <c r="BE184" s="1">
        <f t="shared" si="1583"/>
        <v>0</v>
      </c>
      <c r="BF184" s="1">
        <f t="shared" si="1584"/>
        <v>0</v>
      </c>
      <c r="BG184" s="1">
        <f t="shared" si="1585"/>
        <v>0</v>
      </c>
      <c r="BH184" s="1">
        <f t="shared" si="1586"/>
        <v>0</v>
      </c>
      <c r="BI184" s="1">
        <f t="shared" si="1587"/>
        <v>0</v>
      </c>
      <c r="BJ184" s="1">
        <f t="shared" si="1588"/>
        <v>0</v>
      </c>
      <c r="BK184" s="1">
        <f t="shared" si="1589"/>
        <v>0</v>
      </c>
      <c r="BL184" s="1">
        <f t="shared" si="1590"/>
        <v>0</v>
      </c>
      <c r="BM184" s="1">
        <f t="shared" si="1591"/>
        <v>0</v>
      </c>
      <c r="BN184" s="1">
        <f t="shared" si="1592"/>
        <v>0</v>
      </c>
      <c r="BO184" s="1">
        <f t="shared" si="1593"/>
        <v>0</v>
      </c>
      <c r="BP184" s="1">
        <f t="shared" si="1594"/>
        <v>0</v>
      </c>
      <c r="BQ184" s="1">
        <f t="shared" si="1595"/>
        <v>0</v>
      </c>
      <c r="BR184" s="1">
        <f t="shared" si="1596"/>
        <v>0</v>
      </c>
      <c r="BS184" s="1">
        <f t="shared" si="1597"/>
        <v>0</v>
      </c>
      <c r="BT184" s="1">
        <f t="shared" si="1598"/>
        <v>0</v>
      </c>
      <c r="BU184" s="1">
        <f t="shared" si="1599"/>
        <v>0</v>
      </c>
      <c r="BV184" s="1">
        <f t="shared" si="1600"/>
        <v>1</v>
      </c>
      <c r="BW184" s="1">
        <f t="shared" si="1601"/>
        <v>0</v>
      </c>
      <c r="BX184" s="1">
        <f t="shared" si="1602"/>
        <v>0</v>
      </c>
      <c r="BY184" s="1">
        <f t="shared" si="1603"/>
        <v>0</v>
      </c>
      <c r="BZ184" s="1">
        <f t="shared" si="1604"/>
        <v>0</v>
      </c>
      <c r="CA184" s="1">
        <f t="shared" si="1605"/>
        <v>0</v>
      </c>
      <c r="CB184" s="1">
        <f t="shared" si="1606"/>
        <v>0</v>
      </c>
      <c r="CC184" s="1">
        <f t="shared" si="1607"/>
        <v>0</v>
      </c>
      <c r="CD184" s="1">
        <f t="shared" si="1608"/>
        <v>0</v>
      </c>
      <c r="CE184" s="1">
        <f t="shared" si="1609"/>
        <v>0</v>
      </c>
      <c r="CF184" s="1">
        <f t="shared" si="1610"/>
        <v>0</v>
      </c>
      <c r="CG184" s="1">
        <f t="shared" si="1611"/>
        <v>0</v>
      </c>
      <c r="CH184" s="1">
        <f t="shared" si="1612"/>
        <v>0</v>
      </c>
      <c r="CI184" s="1">
        <f t="shared" si="1613"/>
        <v>0</v>
      </c>
      <c r="CJ184" s="1">
        <f t="shared" si="1614"/>
        <v>0</v>
      </c>
      <c r="CK184" s="1">
        <f t="shared" si="1615"/>
        <v>0</v>
      </c>
      <c r="CL184" s="1">
        <f t="shared" si="1616"/>
        <v>0</v>
      </c>
      <c r="CM184" s="1">
        <f t="shared" si="1617"/>
        <v>0</v>
      </c>
      <c r="CN184" s="1">
        <f t="shared" si="1618"/>
        <v>0</v>
      </c>
      <c r="CO184" s="1">
        <f t="shared" si="1619"/>
        <v>0</v>
      </c>
      <c r="CP184" s="1">
        <f t="shared" si="1620"/>
        <v>0</v>
      </c>
      <c r="CQ184" s="1">
        <f t="shared" si="1621"/>
        <v>1</v>
      </c>
      <c r="CR184" s="1">
        <f t="shared" si="1622"/>
        <v>0</v>
      </c>
      <c r="CS184" s="1">
        <f t="shared" si="1623"/>
        <v>0</v>
      </c>
      <c r="CT184" s="1">
        <f t="shared" si="1624"/>
        <v>0</v>
      </c>
      <c r="CU184" s="1">
        <f t="shared" si="1625"/>
        <v>0</v>
      </c>
      <c r="CV184" s="1">
        <f t="shared" si="1626"/>
        <v>0</v>
      </c>
      <c r="CW184" s="1">
        <f t="shared" si="1627"/>
        <v>0</v>
      </c>
      <c r="CX184" s="1">
        <f t="shared" si="1628"/>
        <v>0</v>
      </c>
      <c r="CY184" s="1">
        <f t="shared" si="1629"/>
        <v>0</v>
      </c>
      <c r="CZ184" s="1">
        <f t="shared" si="1630"/>
        <v>0</v>
      </c>
      <c r="DA184" s="1">
        <f t="shared" si="1631"/>
        <v>0</v>
      </c>
      <c r="DB184" s="1">
        <f t="shared" si="1632"/>
        <v>0</v>
      </c>
      <c r="DC184" s="1">
        <f t="shared" si="1633"/>
        <v>0</v>
      </c>
      <c r="DD184" s="1">
        <f t="shared" si="1634"/>
        <v>0</v>
      </c>
      <c r="DE184" s="1">
        <f t="shared" si="1635"/>
        <v>0</v>
      </c>
      <c r="DF184" s="1">
        <f t="shared" si="1636"/>
        <v>0</v>
      </c>
      <c r="DG184" s="1">
        <f t="shared" si="1637"/>
        <v>0</v>
      </c>
      <c r="DH184" s="1">
        <f t="shared" si="1638"/>
        <v>0</v>
      </c>
      <c r="DI184" s="1">
        <f t="shared" si="1639"/>
        <v>0</v>
      </c>
      <c r="DJ184" s="1">
        <f t="shared" si="1640"/>
        <v>0</v>
      </c>
      <c r="DK184" s="1">
        <f t="shared" si="1641"/>
        <v>0</v>
      </c>
      <c r="DL184" s="1">
        <f t="shared" si="1642"/>
        <v>0</v>
      </c>
      <c r="DM184" s="1">
        <f t="shared" si="1643"/>
        <v>1</v>
      </c>
      <c r="DN184" s="1">
        <f t="shared" si="1644"/>
        <v>0</v>
      </c>
      <c r="DO184" s="1">
        <f t="shared" si="1645"/>
        <v>0</v>
      </c>
      <c r="DP184" s="1">
        <f t="shared" si="1646"/>
        <v>0</v>
      </c>
      <c r="DQ184" s="1">
        <f t="shared" si="1647"/>
        <v>0</v>
      </c>
      <c r="DR184" s="1">
        <f t="shared" si="1648"/>
        <v>0</v>
      </c>
      <c r="DS184" s="1">
        <f t="shared" si="1649"/>
        <v>0</v>
      </c>
      <c r="DT184" s="1">
        <f t="shared" si="1650"/>
        <v>0</v>
      </c>
      <c r="DU184" s="1">
        <f t="shared" si="1651"/>
        <v>0</v>
      </c>
      <c r="DV184" s="1">
        <f t="shared" si="1652"/>
        <v>0</v>
      </c>
      <c r="DW184" s="1">
        <f t="shared" si="1653"/>
        <v>0</v>
      </c>
      <c r="DX184" s="1">
        <f t="shared" si="1654"/>
        <v>0</v>
      </c>
      <c r="DY184" s="1">
        <f t="shared" si="1655"/>
        <v>0</v>
      </c>
      <c r="DZ184" s="1">
        <f t="shared" si="1656"/>
        <v>0</v>
      </c>
      <c r="EA184" s="1">
        <f t="shared" si="1657"/>
        <v>0</v>
      </c>
      <c r="EB184" s="1">
        <f t="shared" si="1658"/>
        <v>0</v>
      </c>
      <c r="EC184" s="1">
        <f t="shared" si="1659"/>
        <v>0</v>
      </c>
      <c r="ED184" s="1">
        <f t="shared" si="1660"/>
        <v>0</v>
      </c>
      <c r="EE184" s="1">
        <f t="shared" si="1661"/>
        <v>0</v>
      </c>
      <c r="EF184" s="1">
        <f t="shared" si="1662"/>
        <v>0</v>
      </c>
      <c r="EG184" s="1">
        <f t="shared" si="1663"/>
        <v>1</v>
      </c>
      <c r="EH184" s="1">
        <f t="shared" si="1664"/>
        <v>0</v>
      </c>
      <c r="EI184" s="1">
        <f t="shared" si="1665"/>
        <v>0</v>
      </c>
      <c r="EJ184" s="1">
        <f t="shared" si="1666"/>
        <v>0</v>
      </c>
      <c r="EK184" s="1">
        <f t="shared" si="1667"/>
        <v>0</v>
      </c>
      <c r="EL184" s="1">
        <f t="shared" si="1668"/>
        <v>0</v>
      </c>
      <c r="EM184" s="1">
        <f t="shared" si="1669"/>
        <v>0</v>
      </c>
      <c r="EN184" s="1">
        <f t="shared" si="1670"/>
        <v>0</v>
      </c>
      <c r="EO184" s="1">
        <f t="shared" si="1671"/>
        <v>0</v>
      </c>
      <c r="EP184" s="1">
        <f t="shared" si="1672"/>
        <v>0</v>
      </c>
      <c r="EQ184" s="1">
        <f t="shared" si="1673"/>
        <v>0</v>
      </c>
      <c r="ER184" s="1">
        <f t="shared" si="1674"/>
        <v>0</v>
      </c>
      <c r="ES184" s="1">
        <f t="shared" si="1675"/>
        <v>0</v>
      </c>
      <c r="ET184" s="1">
        <f t="shared" si="1676"/>
        <v>0</v>
      </c>
      <c r="EU184" s="1">
        <f t="shared" si="1677"/>
        <v>0</v>
      </c>
      <c r="EV184" s="1">
        <f t="shared" si="1678"/>
        <v>0</v>
      </c>
      <c r="EW184" s="1">
        <f t="shared" si="1679"/>
        <v>0</v>
      </c>
    </row>
    <row r="185" spans="1:157" ht="13.5" thickBot="1" x14ac:dyDescent="0.25">
      <c r="C185" s="66" t="str">
        <f>IF(AO179+AT179&gt;0,"Alert! An entered score is outside the normal 0-10 range."," ")</f>
        <v xml:space="preserve"> </v>
      </c>
      <c r="D185" s="25">
        <v>6</v>
      </c>
      <c r="E185" s="18">
        <v>4</v>
      </c>
      <c r="F185" s="19">
        <v>5.5</v>
      </c>
      <c r="G185" s="19">
        <v>5</v>
      </c>
      <c r="H185" s="19">
        <v>5.5</v>
      </c>
      <c r="I185" s="20">
        <v>4</v>
      </c>
      <c r="J185" s="62">
        <v>1.8</v>
      </c>
      <c r="L185" s="6">
        <f t="shared" si="1560"/>
        <v>24</v>
      </c>
      <c r="M185" s="1" t="str">
        <f t="shared" si="1561"/>
        <v>-</v>
      </c>
      <c r="N185" s="1">
        <f t="shared" si="1562"/>
        <v>5.5</v>
      </c>
      <c r="O185" s="1" t="str">
        <f t="shared" si="1563"/>
        <v>-</v>
      </c>
      <c r="P185" s="1">
        <f t="shared" si="1564"/>
        <v>4</v>
      </c>
      <c r="Q185" s="1" t="str">
        <f t="shared" si="1565"/>
        <v>=</v>
      </c>
      <c r="R185" s="5">
        <f t="shared" si="1566"/>
        <v>14.5</v>
      </c>
      <c r="S185" s="7">
        <f t="shared" si="1567"/>
        <v>26.1</v>
      </c>
      <c r="T185" s="7"/>
      <c r="U185" s="7"/>
      <c r="V185" s="7"/>
      <c r="W185" s="7"/>
      <c r="X185" s="7"/>
      <c r="Y185" s="7"/>
      <c r="Z185" s="7"/>
      <c r="AA185" s="7"/>
      <c r="AB185" s="1">
        <f t="shared" si="1568"/>
        <v>5.5</v>
      </c>
      <c r="AC185" s="1">
        <f t="shared" si="1569"/>
        <v>5.5</v>
      </c>
      <c r="AD185" s="1">
        <f t="shared" si="1569"/>
        <v>5.5</v>
      </c>
      <c r="AE185" s="2">
        <f t="shared" si="1569"/>
        <v>5.5</v>
      </c>
      <c r="AF185" s="1">
        <f t="shared" si="1570"/>
        <v>4</v>
      </c>
      <c r="AG185" s="1">
        <f t="shared" si="1571"/>
        <v>4</v>
      </c>
      <c r="AH185" s="1">
        <f t="shared" si="1571"/>
        <v>4</v>
      </c>
      <c r="AI185" s="2">
        <f t="shared" si="1571"/>
        <v>4</v>
      </c>
      <c r="AJ185" s="1">
        <f t="shared" si="1572"/>
        <v>0</v>
      </c>
      <c r="AK185" s="1">
        <f t="shared" si="1572"/>
        <v>0</v>
      </c>
      <c r="AL185" s="1">
        <f t="shared" si="1572"/>
        <v>0</v>
      </c>
      <c r="AM185" s="1">
        <f t="shared" si="1572"/>
        <v>0</v>
      </c>
      <c r="AN185" s="1">
        <f t="shared" si="1572"/>
        <v>0</v>
      </c>
      <c r="AO185" s="1">
        <f t="shared" si="1573"/>
        <v>0</v>
      </c>
      <c r="AP185" s="1">
        <f t="shared" si="1574"/>
        <v>0</v>
      </c>
      <c r="AQ185" s="1">
        <f t="shared" si="1574"/>
        <v>0</v>
      </c>
      <c r="AR185" s="1">
        <f t="shared" si="1574"/>
        <v>0</v>
      </c>
      <c r="AS185" s="1">
        <f t="shared" si="1574"/>
        <v>0</v>
      </c>
      <c r="AT185" s="1">
        <f t="shared" si="1574"/>
        <v>0</v>
      </c>
      <c r="AU185" s="1"/>
      <c r="AV185" s="1"/>
      <c r="AW185" s="1">
        <f t="shared" si="1575"/>
        <v>0</v>
      </c>
      <c r="AX185" s="1">
        <f t="shared" si="1576"/>
        <v>0</v>
      </c>
      <c r="AY185" s="1">
        <f t="shared" si="1577"/>
        <v>0</v>
      </c>
      <c r="AZ185" s="1">
        <f t="shared" si="1578"/>
        <v>0</v>
      </c>
      <c r="BA185" s="1">
        <f t="shared" si="1579"/>
        <v>0</v>
      </c>
      <c r="BB185" s="1">
        <f t="shared" si="1580"/>
        <v>0</v>
      </c>
      <c r="BC185" s="1">
        <f t="shared" si="1581"/>
        <v>0</v>
      </c>
      <c r="BD185" s="1">
        <f t="shared" si="1582"/>
        <v>0</v>
      </c>
      <c r="BE185" s="1">
        <f t="shared" si="1583"/>
        <v>1</v>
      </c>
      <c r="BF185" s="1">
        <f t="shared" si="1584"/>
        <v>0</v>
      </c>
      <c r="BG185" s="1">
        <f t="shared" si="1585"/>
        <v>0</v>
      </c>
      <c r="BH185" s="1">
        <f t="shared" si="1586"/>
        <v>0</v>
      </c>
      <c r="BI185" s="1">
        <f t="shared" si="1587"/>
        <v>0</v>
      </c>
      <c r="BJ185" s="1">
        <f t="shared" si="1588"/>
        <v>0</v>
      </c>
      <c r="BK185" s="1">
        <f t="shared" si="1589"/>
        <v>0</v>
      </c>
      <c r="BL185" s="1">
        <f t="shared" si="1590"/>
        <v>0</v>
      </c>
      <c r="BM185" s="1">
        <f t="shared" si="1591"/>
        <v>0</v>
      </c>
      <c r="BN185" s="1">
        <f t="shared" si="1592"/>
        <v>0</v>
      </c>
      <c r="BO185" s="1">
        <f t="shared" si="1593"/>
        <v>0</v>
      </c>
      <c r="BP185" s="1">
        <f t="shared" si="1594"/>
        <v>0</v>
      </c>
      <c r="BQ185" s="1">
        <f t="shared" si="1595"/>
        <v>0</v>
      </c>
      <c r="BR185" s="1">
        <f t="shared" si="1596"/>
        <v>0</v>
      </c>
      <c r="BS185" s="1">
        <f t="shared" si="1597"/>
        <v>0</v>
      </c>
      <c r="BT185" s="1">
        <f t="shared" si="1598"/>
        <v>0</v>
      </c>
      <c r="BU185" s="1">
        <f t="shared" si="1599"/>
        <v>0</v>
      </c>
      <c r="BV185" s="1">
        <f t="shared" si="1600"/>
        <v>0</v>
      </c>
      <c r="BW185" s="1">
        <f t="shared" si="1601"/>
        <v>0</v>
      </c>
      <c r="BX185" s="1">
        <f t="shared" si="1602"/>
        <v>0</v>
      </c>
      <c r="BY185" s="1">
        <f t="shared" si="1603"/>
        <v>0</v>
      </c>
      <c r="BZ185" s="1">
        <f t="shared" si="1604"/>
        <v>0</v>
      </c>
      <c r="CA185" s="1">
        <f t="shared" si="1605"/>
        <v>0</v>
      </c>
      <c r="CB185" s="1">
        <f t="shared" si="1606"/>
        <v>0</v>
      </c>
      <c r="CC185" s="1">
        <f t="shared" si="1607"/>
        <v>1</v>
      </c>
      <c r="CD185" s="1">
        <f t="shared" si="1608"/>
        <v>0</v>
      </c>
      <c r="CE185" s="1">
        <f t="shared" si="1609"/>
        <v>0</v>
      </c>
      <c r="CF185" s="1">
        <f t="shared" si="1610"/>
        <v>0</v>
      </c>
      <c r="CG185" s="1">
        <f t="shared" si="1611"/>
        <v>0</v>
      </c>
      <c r="CH185" s="1">
        <f t="shared" si="1612"/>
        <v>0</v>
      </c>
      <c r="CI185" s="1">
        <f t="shared" si="1613"/>
        <v>0</v>
      </c>
      <c r="CJ185" s="1">
        <f t="shared" si="1614"/>
        <v>0</v>
      </c>
      <c r="CK185" s="1">
        <f t="shared" si="1615"/>
        <v>0</v>
      </c>
      <c r="CL185" s="1">
        <f t="shared" si="1616"/>
        <v>0</v>
      </c>
      <c r="CM185" s="1">
        <f t="shared" si="1617"/>
        <v>0</v>
      </c>
      <c r="CN185" s="1">
        <f t="shared" si="1618"/>
        <v>0</v>
      </c>
      <c r="CO185" s="1">
        <f t="shared" si="1619"/>
        <v>0</v>
      </c>
      <c r="CP185" s="1">
        <f t="shared" si="1620"/>
        <v>0</v>
      </c>
      <c r="CQ185" s="1">
        <f t="shared" si="1621"/>
        <v>0</v>
      </c>
      <c r="CR185" s="1">
        <f t="shared" si="1622"/>
        <v>0</v>
      </c>
      <c r="CS185" s="1">
        <f t="shared" si="1623"/>
        <v>0</v>
      </c>
      <c r="CT185" s="1">
        <f t="shared" si="1624"/>
        <v>0</v>
      </c>
      <c r="CU185" s="1">
        <f t="shared" si="1625"/>
        <v>0</v>
      </c>
      <c r="CV185" s="1">
        <f t="shared" si="1626"/>
        <v>0</v>
      </c>
      <c r="CW185" s="1">
        <f t="shared" si="1627"/>
        <v>1</v>
      </c>
      <c r="CX185" s="1">
        <f t="shared" si="1628"/>
        <v>0</v>
      </c>
      <c r="CY185" s="1">
        <f t="shared" si="1629"/>
        <v>0</v>
      </c>
      <c r="CZ185" s="1">
        <f t="shared" si="1630"/>
        <v>0</v>
      </c>
      <c r="DA185" s="1">
        <f t="shared" si="1631"/>
        <v>0</v>
      </c>
      <c r="DB185" s="1">
        <f t="shared" si="1632"/>
        <v>0</v>
      </c>
      <c r="DC185" s="1">
        <f t="shared" si="1633"/>
        <v>0</v>
      </c>
      <c r="DD185" s="1">
        <f t="shared" si="1634"/>
        <v>0</v>
      </c>
      <c r="DE185" s="1">
        <f t="shared" si="1635"/>
        <v>0</v>
      </c>
      <c r="DF185" s="1">
        <f t="shared" si="1636"/>
        <v>0</v>
      </c>
      <c r="DG185" s="1">
        <f t="shared" si="1637"/>
        <v>0</v>
      </c>
      <c r="DH185" s="1">
        <f t="shared" si="1638"/>
        <v>0</v>
      </c>
      <c r="DI185" s="1">
        <f t="shared" si="1639"/>
        <v>0</v>
      </c>
      <c r="DJ185" s="1">
        <f t="shared" si="1640"/>
        <v>0</v>
      </c>
      <c r="DK185" s="1">
        <f t="shared" si="1641"/>
        <v>0</v>
      </c>
      <c r="DL185" s="1">
        <f t="shared" si="1642"/>
        <v>0</v>
      </c>
      <c r="DM185" s="1">
        <f t="shared" si="1643"/>
        <v>0</v>
      </c>
      <c r="DN185" s="1">
        <f t="shared" si="1644"/>
        <v>0</v>
      </c>
      <c r="DO185" s="1">
        <f t="shared" si="1645"/>
        <v>0</v>
      </c>
      <c r="DP185" s="1">
        <f t="shared" si="1646"/>
        <v>0</v>
      </c>
      <c r="DQ185" s="1">
        <f t="shared" si="1647"/>
        <v>0</v>
      </c>
      <c r="DR185" s="1">
        <f t="shared" si="1648"/>
        <v>0</v>
      </c>
      <c r="DS185" s="1">
        <f t="shared" si="1649"/>
        <v>1</v>
      </c>
      <c r="DT185" s="1">
        <f t="shared" si="1650"/>
        <v>0</v>
      </c>
      <c r="DU185" s="1">
        <f t="shared" si="1651"/>
        <v>0</v>
      </c>
      <c r="DV185" s="1">
        <f t="shared" si="1652"/>
        <v>0</v>
      </c>
      <c r="DW185" s="1">
        <f t="shared" si="1653"/>
        <v>0</v>
      </c>
      <c r="DX185" s="1">
        <f t="shared" si="1654"/>
        <v>0</v>
      </c>
      <c r="DY185" s="1">
        <f t="shared" si="1655"/>
        <v>0</v>
      </c>
      <c r="DZ185" s="1">
        <f t="shared" si="1656"/>
        <v>0</v>
      </c>
      <c r="EA185" s="1">
        <f t="shared" si="1657"/>
        <v>0</v>
      </c>
      <c r="EB185" s="1">
        <f t="shared" si="1658"/>
        <v>0</v>
      </c>
      <c r="EC185" s="1">
        <f t="shared" si="1659"/>
        <v>0</v>
      </c>
      <c r="ED185" s="1">
        <f t="shared" si="1660"/>
        <v>0</v>
      </c>
      <c r="EE185" s="1">
        <f t="shared" si="1661"/>
        <v>0</v>
      </c>
      <c r="EF185" s="1">
        <f t="shared" si="1662"/>
        <v>0</v>
      </c>
      <c r="EG185" s="1">
        <f t="shared" si="1663"/>
        <v>0</v>
      </c>
      <c r="EH185" s="1">
        <f t="shared" si="1664"/>
        <v>0</v>
      </c>
      <c r="EI185" s="1">
        <f t="shared" si="1665"/>
        <v>0</v>
      </c>
      <c r="EJ185" s="1">
        <f t="shared" si="1666"/>
        <v>0</v>
      </c>
      <c r="EK185" s="1">
        <f t="shared" si="1667"/>
        <v>1</v>
      </c>
      <c r="EL185" s="1">
        <f t="shared" si="1668"/>
        <v>0</v>
      </c>
      <c r="EM185" s="1">
        <f t="shared" si="1669"/>
        <v>0</v>
      </c>
      <c r="EN185" s="1">
        <f t="shared" si="1670"/>
        <v>0</v>
      </c>
      <c r="EO185" s="1">
        <f t="shared" si="1671"/>
        <v>0</v>
      </c>
      <c r="EP185" s="1">
        <f t="shared" si="1672"/>
        <v>0</v>
      </c>
      <c r="EQ185" s="1">
        <f t="shared" si="1673"/>
        <v>0</v>
      </c>
      <c r="ER185" s="1">
        <f t="shared" si="1674"/>
        <v>0</v>
      </c>
      <c r="ES185" s="1">
        <f t="shared" si="1675"/>
        <v>0</v>
      </c>
      <c r="ET185" s="1">
        <f t="shared" si="1676"/>
        <v>0</v>
      </c>
      <c r="EU185" s="1">
        <f t="shared" si="1677"/>
        <v>0</v>
      </c>
      <c r="EV185" s="1">
        <f t="shared" si="1678"/>
        <v>0</v>
      </c>
      <c r="EW185" s="1">
        <f t="shared" si="1679"/>
        <v>0</v>
      </c>
    </row>
    <row r="186" spans="1:157" ht="3" customHeight="1" x14ac:dyDescent="0.2">
      <c r="C186" s="66"/>
      <c r="S186" s="4"/>
      <c r="T186" s="4"/>
      <c r="U186" s="4"/>
      <c r="V186" s="4"/>
      <c r="W186" s="4"/>
      <c r="X186" s="4"/>
      <c r="Y186" s="4"/>
      <c r="Z186" s="4"/>
      <c r="AA186" s="4"/>
    </row>
    <row r="187" spans="1:157" ht="15.75" x14ac:dyDescent="0.25">
      <c r="C187" s="66"/>
      <c r="E187" s="70" t="str">
        <f>IF(C180&gt;0,C180," ")</f>
        <v>Sophie Myers (WCH)</v>
      </c>
      <c r="F187" s="70"/>
      <c r="G187" s="70"/>
      <c r="H187" s="70"/>
      <c r="I187" s="70"/>
      <c r="J187" s="70"/>
      <c r="K187" s="70"/>
      <c r="L187" s="70"/>
      <c r="M187" s="70"/>
      <c r="N187" s="70"/>
      <c r="O187" s="70" t="s">
        <v>9</v>
      </c>
      <c r="P187" s="70"/>
      <c r="Q187" s="70"/>
      <c r="R187" s="70"/>
      <c r="S187" s="21">
        <f>SUM(S180:S186)</f>
        <v>131.85</v>
      </c>
      <c r="T187" s="21"/>
      <c r="U187" s="21"/>
      <c r="V187" s="21"/>
      <c r="W187" s="21"/>
      <c r="X187" s="21"/>
      <c r="Y187" s="21"/>
      <c r="Z187" s="21"/>
      <c r="AA187" s="21"/>
    </row>
    <row r="188" spans="1:157" ht="6" customHeight="1" x14ac:dyDescent="0.2">
      <c r="C188" s="67"/>
      <c r="D188" s="8"/>
      <c r="E188" s="8"/>
      <c r="F188" s="8"/>
      <c r="G188" s="8"/>
      <c r="H188" s="8"/>
      <c r="I188" s="8"/>
      <c r="J188" s="9"/>
      <c r="K188" s="9"/>
      <c r="L188" s="9"/>
      <c r="M188" s="9"/>
      <c r="N188" s="9"/>
      <c r="O188" s="9"/>
      <c r="P188" s="9"/>
      <c r="Q188" s="9"/>
      <c r="R188" s="9"/>
      <c r="S188" s="10"/>
      <c r="T188" s="38"/>
      <c r="U188" s="38"/>
      <c r="V188" s="38"/>
      <c r="W188" s="38"/>
      <c r="X188" s="38"/>
      <c r="Y188" s="38"/>
      <c r="Z188" s="38"/>
      <c r="AA188" s="38"/>
    </row>
    <row r="189" spans="1:157" ht="6" customHeight="1" x14ac:dyDescent="0.2"/>
    <row r="190" spans="1:157" x14ac:dyDescent="0.2">
      <c r="A190" s="1"/>
      <c r="B190" s="1"/>
      <c r="E190" s="2" t="s">
        <v>1</v>
      </c>
      <c r="F190" s="2" t="s">
        <v>1</v>
      </c>
      <c r="G190" s="2" t="s">
        <v>1</v>
      </c>
      <c r="H190" s="2" t="s">
        <v>1</v>
      </c>
      <c r="I190" s="2" t="s">
        <v>1</v>
      </c>
      <c r="J190" s="22" t="s">
        <v>12</v>
      </c>
      <c r="L190" s="2" t="s">
        <v>5</v>
      </c>
      <c r="M190" s="2"/>
      <c r="N190" s="2" t="s">
        <v>3</v>
      </c>
      <c r="O190" s="2"/>
      <c r="P190" s="2" t="s">
        <v>4</v>
      </c>
      <c r="R190" s="3" t="s">
        <v>6</v>
      </c>
      <c r="AB190" s="63" t="s">
        <v>14</v>
      </c>
      <c r="AC190" s="63"/>
      <c r="AD190" s="63"/>
      <c r="AE190" s="63"/>
      <c r="AF190" s="63" t="s">
        <v>15</v>
      </c>
      <c r="AG190" s="63"/>
      <c r="AH190" s="63"/>
      <c r="AI190" s="63"/>
      <c r="AJ190" s="63" t="s">
        <v>17</v>
      </c>
      <c r="AK190" s="63"/>
      <c r="AL190" s="63"/>
      <c r="AM190" s="63"/>
      <c r="AN190" s="63"/>
      <c r="AO190" s="63"/>
      <c r="AP190" s="63" t="s">
        <v>16</v>
      </c>
      <c r="AQ190" s="63"/>
      <c r="AR190" s="63"/>
      <c r="AS190" s="63"/>
      <c r="AT190" s="63"/>
      <c r="AU190" s="30" t="s">
        <v>18</v>
      </c>
      <c r="AV190" s="30" t="s">
        <v>19</v>
      </c>
      <c r="AW190" s="63" t="s">
        <v>20</v>
      </c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 t="s">
        <v>21</v>
      </c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 t="s">
        <v>22</v>
      </c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 t="s">
        <v>23</v>
      </c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 t="s">
        <v>24</v>
      </c>
      <c r="ED190" s="63"/>
      <c r="EE190" s="63"/>
      <c r="EF190" s="63"/>
      <c r="EG190" s="63"/>
      <c r="EH190" s="63"/>
      <c r="EI190" s="63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  <c r="ET190" s="63"/>
      <c r="EU190" s="63"/>
      <c r="EV190" s="63"/>
      <c r="EW190" s="63"/>
      <c r="EX190" s="63" t="s">
        <v>25</v>
      </c>
      <c r="EY190" s="63"/>
      <c r="EZ190" s="63"/>
      <c r="FA190" s="1"/>
    </row>
    <row r="191" spans="1:157" ht="2.25" customHeight="1" x14ac:dyDescent="0.2">
      <c r="A191" s="1"/>
      <c r="B191" s="1"/>
      <c r="J191" s="3"/>
      <c r="L191" s="2"/>
      <c r="M191" s="2"/>
      <c r="N191" s="2"/>
      <c r="O191" s="2"/>
      <c r="P191" s="2"/>
      <c r="R191" s="3"/>
      <c r="AB191" s="31"/>
      <c r="AE191" s="32"/>
      <c r="AF191" s="31"/>
      <c r="AI191" s="32"/>
      <c r="AJ191" s="31"/>
      <c r="AO191" s="33"/>
      <c r="AP191" s="34"/>
      <c r="AQ191" s="1"/>
      <c r="AR191" s="1"/>
      <c r="AS191" s="1"/>
      <c r="AT191" s="33"/>
      <c r="AU191" s="1"/>
      <c r="AV191" s="1"/>
      <c r="AW191" s="34"/>
      <c r="BQ191" s="35"/>
      <c r="BR191" s="34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35"/>
      <c r="CM191" s="34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5"/>
      <c r="DH191" s="34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35"/>
      <c r="EC191" s="34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35"/>
      <c r="EX191" s="34"/>
      <c r="EY191" s="1"/>
      <c r="EZ191" s="35"/>
      <c r="FA191" s="1"/>
    </row>
    <row r="192" spans="1:157" ht="13.5" thickBot="1" x14ac:dyDescent="0.25">
      <c r="A192" s="1"/>
      <c r="B192" s="1"/>
      <c r="C192" s="2" t="s">
        <v>11</v>
      </c>
      <c r="D192" s="2"/>
      <c r="E192" s="2">
        <v>1</v>
      </c>
      <c r="F192" s="2">
        <v>2</v>
      </c>
      <c r="G192" s="2">
        <v>3</v>
      </c>
      <c r="H192" s="2">
        <v>4</v>
      </c>
      <c r="I192" s="2">
        <v>5</v>
      </c>
      <c r="J192" s="3" t="s">
        <v>0</v>
      </c>
      <c r="K192" s="2"/>
      <c r="L192" s="2" t="s">
        <v>2</v>
      </c>
      <c r="M192" s="2"/>
      <c r="N192" s="23" t="s">
        <v>1</v>
      </c>
      <c r="O192" s="2"/>
      <c r="P192" s="23" t="s">
        <v>1</v>
      </c>
      <c r="R192" s="3" t="s">
        <v>2</v>
      </c>
      <c r="S192" s="3" t="s">
        <v>1</v>
      </c>
      <c r="T192" s="3"/>
      <c r="U192" s="3"/>
      <c r="V192" s="3"/>
      <c r="W192" s="3"/>
      <c r="X192" s="3"/>
      <c r="Y192" s="3"/>
      <c r="Z192" s="3"/>
      <c r="AA192" s="3"/>
      <c r="AB192" s="34"/>
      <c r="AE192" s="32"/>
      <c r="AF192" s="34"/>
      <c r="AI192" s="32"/>
      <c r="AJ192" s="34"/>
      <c r="AO192" s="33">
        <f>SUM(AO193:AO198)</f>
        <v>0</v>
      </c>
      <c r="AP192" s="34"/>
      <c r="AQ192" s="1"/>
      <c r="AR192" s="1"/>
      <c r="AS192" s="1"/>
      <c r="AT192" s="33">
        <f>SUM(AP193:AT198)</f>
        <v>0</v>
      </c>
      <c r="AU192" s="1">
        <v>0</v>
      </c>
      <c r="AV192" s="1">
        <v>1</v>
      </c>
      <c r="AW192" s="68">
        <f>BQ192+CL192+DG192+EB192+EW192</f>
        <v>30</v>
      </c>
      <c r="AX192" s="69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36">
        <f>SUM(AW193:BQ198)</f>
        <v>6</v>
      </c>
      <c r="BR192" s="37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36">
        <f>SUM(BR193:CL198)</f>
        <v>6</v>
      </c>
      <c r="CM192" s="37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36">
        <f>SUM(CM193:DG198)</f>
        <v>6</v>
      </c>
      <c r="DH192" s="37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36">
        <f>SUM(DH193:EB198)</f>
        <v>6</v>
      </c>
      <c r="EC192" s="37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36">
        <f>SUM(EC193:EW198)</f>
        <v>6</v>
      </c>
      <c r="EX192" s="34">
        <f>IF(AW192&lt;30,ONE,ZERO)</f>
        <v>0</v>
      </c>
      <c r="EY192" s="1">
        <f>IF(AO192+AT192&lt;1,ONE,ZERO)</f>
        <v>1</v>
      </c>
      <c r="EZ192" s="33">
        <f>EX192+EY192</f>
        <v>1</v>
      </c>
      <c r="FA192" s="1"/>
    </row>
    <row r="193" spans="1:157" ht="13.5" thickBot="1" x14ac:dyDescent="0.25">
      <c r="A193">
        <v>15</v>
      </c>
      <c r="C193" s="56" t="s">
        <v>61</v>
      </c>
      <c r="D193" s="24">
        <v>1</v>
      </c>
      <c r="E193" s="12">
        <v>6</v>
      </c>
      <c r="F193" s="13">
        <v>6</v>
      </c>
      <c r="G193" s="13">
        <v>6</v>
      </c>
      <c r="H193" s="13">
        <v>6</v>
      </c>
      <c r="I193" s="14">
        <v>6</v>
      </c>
      <c r="J193" s="60">
        <v>1.7</v>
      </c>
      <c r="L193" s="6">
        <f t="shared" ref="L193:L198" si="1680">IF(J193&gt;0,SUM(E193:I193)," ")</f>
        <v>30</v>
      </c>
      <c r="M193" s="1" t="str">
        <f t="shared" ref="M193:M198" si="1681">IF(J193&gt;0,"-"," ")</f>
        <v>-</v>
      </c>
      <c r="N193" s="1">
        <f t="shared" ref="N193:N198" si="1682">IF(J193&gt;0,AE193," ")</f>
        <v>6</v>
      </c>
      <c r="O193" s="1" t="str">
        <f t="shared" ref="O193:O198" si="1683">IF(J193&gt;0,"-"," ")</f>
        <v>-</v>
      </c>
      <c r="P193" s="1">
        <f t="shared" ref="P193:P198" si="1684">IF(J193&gt;0,AI193," ")</f>
        <v>6</v>
      </c>
      <c r="Q193" s="1" t="str">
        <f t="shared" ref="Q193:Q198" si="1685">IF(J193&gt;0,"="," ")</f>
        <v>=</v>
      </c>
      <c r="R193" s="5">
        <f t="shared" ref="R193:R198" si="1686">IF(J193&gt;0,L193-N193-P193," ")</f>
        <v>18</v>
      </c>
      <c r="S193" s="7">
        <f t="shared" ref="S193:S198" si="1687">IF(J193&gt;0,J193*R193,0)</f>
        <v>30.599999999999998</v>
      </c>
      <c r="T193" s="7"/>
      <c r="U193" s="7"/>
      <c r="V193" s="7"/>
      <c r="W193" s="7"/>
      <c r="X193" s="7"/>
      <c r="Y193" s="7"/>
      <c r="Z193" s="7"/>
      <c r="AA193" s="7"/>
      <c r="AB193" s="1">
        <f t="shared" ref="AB193:AB198" si="1688">IF(E193&gt;F193,E193,F193)</f>
        <v>6</v>
      </c>
      <c r="AC193" s="1">
        <f t="shared" ref="AC193:AE198" si="1689">IF(AB193&gt;G193,AB193,G193)</f>
        <v>6</v>
      </c>
      <c r="AD193" s="1">
        <f t="shared" si="1689"/>
        <v>6</v>
      </c>
      <c r="AE193" s="2">
        <f t="shared" si="1689"/>
        <v>6</v>
      </c>
      <c r="AF193" s="1">
        <f t="shared" ref="AF193:AF198" si="1690">IF(E193&lt;F193,E193,F193)</f>
        <v>6</v>
      </c>
      <c r="AG193" s="1">
        <f t="shared" ref="AG193:AI198" si="1691">IF(AF193&lt;G193,AF193,G193)</f>
        <v>6</v>
      </c>
      <c r="AH193" s="1">
        <f t="shared" si="1691"/>
        <v>6</v>
      </c>
      <c r="AI193" s="2">
        <f t="shared" si="1691"/>
        <v>6</v>
      </c>
      <c r="AJ193" s="1">
        <f t="shared" ref="AJ193:AN198" si="1692">IF(E193&gt;10,1,0)</f>
        <v>0</v>
      </c>
      <c r="AK193" s="1">
        <f t="shared" si="1692"/>
        <v>0</v>
      </c>
      <c r="AL193" s="1">
        <f t="shared" si="1692"/>
        <v>0</v>
      </c>
      <c r="AM193" s="1">
        <f t="shared" si="1692"/>
        <v>0</v>
      </c>
      <c r="AN193" s="1">
        <f t="shared" si="1692"/>
        <v>0</v>
      </c>
      <c r="AO193" s="1">
        <f t="shared" ref="AO193:AO198" si="1693">SUM(AJ193:AN193)</f>
        <v>0</v>
      </c>
      <c r="AP193" s="1">
        <f t="shared" ref="AP193:AT198" si="1694">IF(E193&lt;0,1,0)</f>
        <v>0</v>
      </c>
      <c r="AQ193" s="1">
        <f t="shared" si="1694"/>
        <v>0</v>
      </c>
      <c r="AR193" s="1">
        <f t="shared" si="1694"/>
        <v>0</v>
      </c>
      <c r="AS193" s="1">
        <f t="shared" si="1694"/>
        <v>0</v>
      </c>
      <c r="AT193" s="1">
        <f t="shared" si="1694"/>
        <v>0</v>
      </c>
      <c r="AU193" s="1"/>
      <c r="AV193" s="1"/>
      <c r="AW193" s="1">
        <f t="shared" ref="AW193:AW198" si="1695">IF(E193=0,ONE,ZERO)</f>
        <v>0</v>
      </c>
      <c r="AX193" s="1">
        <f t="shared" ref="AX193:AX198" si="1696">IF(E193=0.5,ONE,ZERO)</f>
        <v>0</v>
      </c>
      <c r="AY193" s="1">
        <f t="shared" ref="AY193:AY198" si="1697">IF(E193=1,ONE,ZERO)</f>
        <v>0</v>
      </c>
      <c r="AZ193" s="1">
        <f t="shared" ref="AZ193:AZ198" si="1698">IF(E193=1.5,ONE,ZERO)</f>
        <v>0</v>
      </c>
      <c r="BA193" s="1">
        <f t="shared" ref="BA193:BA198" si="1699">IF(E193=2,ONE,ZERO)</f>
        <v>0</v>
      </c>
      <c r="BB193" s="1">
        <f t="shared" ref="BB193:BB198" si="1700">IF(E193=2.5,ONE,ZERO)</f>
        <v>0</v>
      </c>
      <c r="BC193" s="1">
        <f t="shared" ref="BC193:BC198" si="1701">IF(E193=3,ONE,ZERO)</f>
        <v>0</v>
      </c>
      <c r="BD193" s="1">
        <f t="shared" ref="BD193:BD198" si="1702">IF(E193=3.5,ONE,ZERO)</f>
        <v>0</v>
      </c>
      <c r="BE193" s="1">
        <f t="shared" ref="BE193:BE198" si="1703">IF(E193=4,ONE,ZERO)</f>
        <v>0</v>
      </c>
      <c r="BF193" s="1">
        <f t="shared" ref="BF193:BF198" si="1704">IF(E193=4.5,ONE,ZERO)</f>
        <v>0</v>
      </c>
      <c r="BG193" s="1">
        <f t="shared" ref="BG193:BG198" si="1705">IF(E193=5,ONE,ZERO)</f>
        <v>0</v>
      </c>
      <c r="BH193" s="1">
        <f t="shared" ref="BH193:BH198" si="1706">IF(E193=5.5,ONE,ZERO)</f>
        <v>0</v>
      </c>
      <c r="BI193" s="1">
        <f t="shared" ref="BI193:BI198" si="1707">IF(E193=6,ONE,ZERO)</f>
        <v>1</v>
      </c>
      <c r="BJ193" s="1">
        <f t="shared" ref="BJ193:BJ198" si="1708">IF(E193=6.5,ONE,ZERO)</f>
        <v>0</v>
      </c>
      <c r="BK193" s="1">
        <f t="shared" ref="BK193:BK198" si="1709">IF(E193=7,ONE,ZERO)</f>
        <v>0</v>
      </c>
      <c r="BL193" s="1">
        <f t="shared" ref="BL193:BL198" si="1710">IF(E193=7.5,ONE,ZERO)</f>
        <v>0</v>
      </c>
      <c r="BM193" s="1">
        <f t="shared" ref="BM193:BM198" si="1711">IF(E193=8,ONE,ZERO)</f>
        <v>0</v>
      </c>
      <c r="BN193" s="1">
        <f t="shared" ref="BN193:BN198" si="1712">IF(E193=8.5,ONE,ZERO)</f>
        <v>0</v>
      </c>
      <c r="BO193" s="1">
        <f t="shared" ref="BO193:BO198" si="1713">IF(E193=9,ONE,ZERO)</f>
        <v>0</v>
      </c>
      <c r="BP193" s="1">
        <f t="shared" ref="BP193:BP198" si="1714">IF(E193=9.5,ONE,ZERO)</f>
        <v>0</v>
      </c>
      <c r="BQ193" s="1">
        <f t="shared" ref="BQ193:BQ198" si="1715">IF(E193=10,ONE,ZERO)</f>
        <v>0</v>
      </c>
      <c r="BR193" s="1">
        <f t="shared" ref="BR193:BR198" si="1716">IF(F193=0,ONE,ZERO)</f>
        <v>0</v>
      </c>
      <c r="BS193" s="1">
        <f t="shared" ref="BS193:BS198" si="1717">IF(F193=0.5,ONE,ZERO)</f>
        <v>0</v>
      </c>
      <c r="BT193" s="1">
        <f t="shared" ref="BT193:BT198" si="1718">IF(F193=1,ONE,ZERO)</f>
        <v>0</v>
      </c>
      <c r="BU193" s="1">
        <f t="shared" ref="BU193:BU198" si="1719">IF(F193=1.5,ONE,ZERO)</f>
        <v>0</v>
      </c>
      <c r="BV193" s="1">
        <f t="shared" ref="BV193:BV198" si="1720">IF(F193=2,ONE,ZERO)</f>
        <v>0</v>
      </c>
      <c r="BW193" s="1">
        <f t="shared" ref="BW193:BW198" si="1721">IF(F193=2.5,ONE,ZERO)</f>
        <v>0</v>
      </c>
      <c r="BX193" s="1">
        <f t="shared" ref="BX193:BX198" si="1722">IF(F193=3,ONE,ZERO)</f>
        <v>0</v>
      </c>
      <c r="BY193" s="1">
        <f t="shared" ref="BY193:BY198" si="1723">IF(F193=3.5,ONE,ZERO)</f>
        <v>0</v>
      </c>
      <c r="BZ193" s="1">
        <f t="shared" ref="BZ193:BZ198" si="1724">IF(F193=4,ONE,ZERO)</f>
        <v>0</v>
      </c>
      <c r="CA193" s="1">
        <f t="shared" ref="CA193:CA198" si="1725">IF(F193=4.5,ONE,ZERO)</f>
        <v>0</v>
      </c>
      <c r="CB193" s="1">
        <f t="shared" ref="CB193:CB198" si="1726">IF(F193=5,ONE,ZERO)</f>
        <v>0</v>
      </c>
      <c r="CC193" s="1">
        <f t="shared" ref="CC193:CC198" si="1727">IF(F193=5.5,ONE,ZERO)</f>
        <v>0</v>
      </c>
      <c r="CD193" s="1">
        <f t="shared" ref="CD193:CD198" si="1728">IF(F193=6,ONE,ZERO)</f>
        <v>1</v>
      </c>
      <c r="CE193" s="1">
        <f t="shared" ref="CE193:CE198" si="1729">IF(F193=6.5,ONE,ZERO)</f>
        <v>0</v>
      </c>
      <c r="CF193" s="1">
        <f t="shared" ref="CF193:CF198" si="1730">IF(F193=7,ONE,ZERO)</f>
        <v>0</v>
      </c>
      <c r="CG193" s="1">
        <f t="shared" ref="CG193:CG198" si="1731">IF(F193=7.5,ONE,ZERO)</f>
        <v>0</v>
      </c>
      <c r="CH193" s="1">
        <f t="shared" ref="CH193:CH198" si="1732">IF(F193=8,ONE,ZERO)</f>
        <v>0</v>
      </c>
      <c r="CI193" s="1">
        <f t="shared" ref="CI193:CI198" si="1733">IF(F193=8.5,ONE,ZERO)</f>
        <v>0</v>
      </c>
      <c r="CJ193" s="1">
        <f t="shared" ref="CJ193:CJ198" si="1734">IF(F193=9,ONE,ZERO)</f>
        <v>0</v>
      </c>
      <c r="CK193" s="1">
        <f t="shared" ref="CK193:CK198" si="1735">IF(F193=9.5,ONE,ZERO)</f>
        <v>0</v>
      </c>
      <c r="CL193" s="1">
        <f t="shared" ref="CL193:CL198" si="1736">IF(F193=10,ONE,ZERO)</f>
        <v>0</v>
      </c>
      <c r="CM193" s="1">
        <f t="shared" ref="CM193:CM198" si="1737">IF(G193=0,ONE,ZERO)</f>
        <v>0</v>
      </c>
      <c r="CN193" s="1">
        <f t="shared" ref="CN193:CN198" si="1738">IF(G193=0.5,ONE,ZERO)</f>
        <v>0</v>
      </c>
      <c r="CO193" s="1">
        <f t="shared" ref="CO193:CO198" si="1739">IF(G193=1,ONE,ZERO)</f>
        <v>0</v>
      </c>
      <c r="CP193" s="1">
        <f t="shared" ref="CP193:CP198" si="1740">IF(G193=1.5,ONE,ZERO)</f>
        <v>0</v>
      </c>
      <c r="CQ193" s="1">
        <f t="shared" ref="CQ193:CQ198" si="1741">IF(G193=2,ONE,ZERO)</f>
        <v>0</v>
      </c>
      <c r="CR193" s="1">
        <f t="shared" ref="CR193:CR198" si="1742">IF(G193=2.5,ONE,ZERO)</f>
        <v>0</v>
      </c>
      <c r="CS193" s="1">
        <f t="shared" ref="CS193:CS198" si="1743">IF(G193=3,ONE,ZERO)</f>
        <v>0</v>
      </c>
      <c r="CT193" s="1">
        <f t="shared" ref="CT193:CT198" si="1744">IF(G193=3.5,ONE,ZERO)</f>
        <v>0</v>
      </c>
      <c r="CU193" s="1">
        <f t="shared" ref="CU193:CU198" si="1745">IF(G193=4,ONE,ZERO)</f>
        <v>0</v>
      </c>
      <c r="CV193" s="1">
        <f t="shared" ref="CV193:CV198" si="1746">IF(G193=4.5,ONE,ZERO)</f>
        <v>0</v>
      </c>
      <c r="CW193" s="1">
        <f t="shared" ref="CW193:CW198" si="1747">IF(G193=5,ONE,ZERO)</f>
        <v>0</v>
      </c>
      <c r="CX193" s="1">
        <f t="shared" ref="CX193:CX198" si="1748">IF(G193=5.5,ONE,ZERO)</f>
        <v>0</v>
      </c>
      <c r="CY193" s="1">
        <f t="shared" ref="CY193:CY198" si="1749">IF(G193=6,ONE,ZERO)</f>
        <v>1</v>
      </c>
      <c r="CZ193" s="1">
        <f t="shared" ref="CZ193:CZ198" si="1750">IF(G193=6.5,ONE,ZERO)</f>
        <v>0</v>
      </c>
      <c r="DA193" s="1">
        <f t="shared" ref="DA193:DA198" si="1751">IF(G193=7,ONE,ZERO)</f>
        <v>0</v>
      </c>
      <c r="DB193" s="1">
        <f t="shared" ref="DB193:DB198" si="1752">IF(G193=7.5,ONE,ZERO)</f>
        <v>0</v>
      </c>
      <c r="DC193" s="1">
        <f t="shared" ref="DC193:DC198" si="1753">IF(G193=8,ONE,ZERO)</f>
        <v>0</v>
      </c>
      <c r="DD193" s="1">
        <f t="shared" ref="DD193:DD198" si="1754">IF(G193=8.5,ONE,ZERO)</f>
        <v>0</v>
      </c>
      <c r="DE193" s="1">
        <f t="shared" ref="DE193:DE198" si="1755">IF(G193=9,ONE,ZERO)</f>
        <v>0</v>
      </c>
      <c r="DF193" s="1">
        <f t="shared" ref="DF193:DF198" si="1756">IF(G193=9.5,ONE,ZERO)</f>
        <v>0</v>
      </c>
      <c r="DG193" s="1">
        <f t="shared" ref="DG193:DG198" si="1757">IF(G193=10,ONE,ZERO)</f>
        <v>0</v>
      </c>
      <c r="DH193" s="1">
        <f t="shared" ref="DH193:DH198" si="1758">IF(H193=0,ONE,ZERO)</f>
        <v>0</v>
      </c>
      <c r="DI193" s="1">
        <f t="shared" ref="DI193:DI198" si="1759">IF(H193=0.5,ONE,ZERO)</f>
        <v>0</v>
      </c>
      <c r="DJ193" s="1">
        <f t="shared" ref="DJ193:DJ198" si="1760">IF(H193=1,ONE,ZERO)</f>
        <v>0</v>
      </c>
      <c r="DK193" s="1">
        <f t="shared" ref="DK193:DK198" si="1761">IF(H193=1.5,ONE,ZERO)</f>
        <v>0</v>
      </c>
      <c r="DL193" s="1">
        <f t="shared" ref="DL193:DL198" si="1762">IF(H193=2,ONE,ZERO)</f>
        <v>0</v>
      </c>
      <c r="DM193" s="1">
        <f t="shared" ref="DM193:DM198" si="1763">IF(H193=2.5,ONE,ZERO)</f>
        <v>0</v>
      </c>
      <c r="DN193" s="1">
        <f t="shared" ref="DN193:DN198" si="1764">IF(H193=3,ONE,ZERO)</f>
        <v>0</v>
      </c>
      <c r="DO193" s="1">
        <f t="shared" ref="DO193:DO198" si="1765">IF(H193=3.5,ONE,ZERO)</f>
        <v>0</v>
      </c>
      <c r="DP193" s="1">
        <f t="shared" ref="DP193:DP198" si="1766">IF(H193=4,ONE,ZERO)</f>
        <v>0</v>
      </c>
      <c r="DQ193" s="1">
        <f t="shared" ref="DQ193:DQ198" si="1767">IF(H193=4.5,ONE,ZERO)</f>
        <v>0</v>
      </c>
      <c r="DR193" s="1">
        <f t="shared" ref="DR193:DR198" si="1768">IF(H193=5,ONE,ZERO)</f>
        <v>0</v>
      </c>
      <c r="DS193" s="1">
        <f t="shared" ref="DS193:DS198" si="1769">IF(H193=5.5,ONE,ZERO)</f>
        <v>0</v>
      </c>
      <c r="DT193" s="1">
        <f t="shared" ref="DT193:DT198" si="1770">IF(H193=6,ONE,ZERO)</f>
        <v>1</v>
      </c>
      <c r="DU193" s="1">
        <f t="shared" ref="DU193:DU198" si="1771">IF(H193=6.5,ONE,ZERO)</f>
        <v>0</v>
      </c>
      <c r="DV193" s="1">
        <f t="shared" ref="DV193:DV198" si="1772">IF(H193=7,ONE,ZERO)</f>
        <v>0</v>
      </c>
      <c r="DW193" s="1">
        <f t="shared" ref="DW193:DW198" si="1773">IF(H193=7.5,ONE,ZERO)</f>
        <v>0</v>
      </c>
      <c r="DX193" s="1">
        <f t="shared" ref="DX193:DX198" si="1774">IF(H193=8,ONE,ZERO)</f>
        <v>0</v>
      </c>
      <c r="DY193" s="1">
        <f t="shared" ref="DY193:DY198" si="1775">IF(H193=8.5,ONE,ZERO)</f>
        <v>0</v>
      </c>
      <c r="DZ193" s="1">
        <f t="shared" ref="DZ193:DZ198" si="1776">IF(H193=9,ONE,ZERO)</f>
        <v>0</v>
      </c>
      <c r="EA193" s="1">
        <f t="shared" ref="EA193:EA198" si="1777">IF(H193=9.5,ONE,ZERO)</f>
        <v>0</v>
      </c>
      <c r="EB193" s="1">
        <f t="shared" ref="EB193:EB198" si="1778">IF(H193=10,ONE,ZERO)</f>
        <v>0</v>
      </c>
      <c r="EC193" s="1">
        <f t="shared" ref="EC193:EC198" si="1779">IF(I193=0,ONE,ZERO)</f>
        <v>0</v>
      </c>
      <c r="ED193" s="1">
        <f t="shared" ref="ED193:ED198" si="1780">IF(I193=0.5,ONE,ZERO)</f>
        <v>0</v>
      </c>
      <c r="EE193" s="1">
        <f t="shared" ref="EE193:EE198" si="1781">IF(I193=1,ONE,ZERO)</f>
        <v>0</v>
      </c>
      <c r="EF193" s="1">
        <f t="shared" ref="EF193:EF198" si="1782">IF(I193=1.5,ONE,ZERO)</f>
        <v>0</v>
      </c>
      <c r="EG193" s="1">
        <f t="shared" ref="EG193:EG198" si="1783">IF(I193=2,ONE,ZERO)</f>
        <v>0</v>
      </c>
      <c r="EH193" s="1">
        <f t="shared" ref="EH193:EH198" si="1784">IF(I193=2.5,ONE,ZERO)</f>
        <v>0</v>
      </c>
      <c r="EI193" s="1">
        <f t="shared" ref="EI193:EI198" si="1785">IF(I193=3,ONE,ZERO)</f>
        <v>0</v>
      </c>
      <c r="EJ193" s="1">
        <f t="shared" ref="EJ193:EJ198" si="1786">IF(I193=3.5,ONE,ZERO)</f>
        <v>0</v>
      </c>
      <c r="EK193" s="1">
        <f t="shared" ref="EK193:EK198" si="1787">IF(I193=4,ONE,ZERO)</f>
        <v>0</v>
      </c>
      <c r="EL193" s="1">
        <f t="shared" ref="EL193:EL198" si="1788">IF(I193=4.5,ONE,ZERO)</f>
        <v>0</v>
      </c>
      <c r="EM193" s="1">
        <f t="shared" ref="EM193:EM198" si="1789">IF(I193=5,ONE,ZERO)</f>
        <v>0</v>
      </c>
      <c r="EN193" s="1">
        <f t="shared" ref="EN193:EN198" si="1790">IF(I193=5.5,ONE,ZERO)</f>
        <v>0</v>
      </c>
      <c r="EO193" s="1">
        <f t="shared" ref="EO193:EO198" si="1791">IF(I193=6,ONE,ZERO)</f>
        <v>1</v>
      </c>
      <c r="EP193" s="1">
        <f t="shared" ref="EP193:EP198" si="1792">IF(I193=6.5,ONE,ZERO)</f>
        <v>0</v>
      </c>
      <c r="EQ193" s="1">
        <f t="shared" ref="EQ193:EQ198" si="1793">IF(I193=7,ONE,ZERO)</f>
        <v>0</v>
      </c>
      <c r="ER193" s="1">
        <f t="shared" ref="ER193:ER198" si="1794">IF(I193=7.5,ONE,ZERO)</f>
        <v>0</v>
      </c>
      <c r="ES193" s="1">
        <f t="shared" ref="ES193:ES198" si="1795">IF(I193=8,ONE,ZERO)</f>
        <v>0</v>
      </c>
      <c r="ET193" s="1">
        <f t="shared" ref="ET193:ET198" si="1796">IF(I193=8.5,ONE,ZERO)</f>
        <v>0</v>
      </c>
      <c r="EU193" s="1">
        <f t="shared" ref="EU193:EU198" si="1797">IF(I193=9,ONE,ZERO)</f>
        <v>0</v>
      </c>
      <c r="EV193" s="1">
        <f t="shared" ref="EV193:EV198" si="1798">IF(I193=9.5,ONE,ZERO)</f>
        <v>0</v>
      </c>
      <c r="EW193" s="1">
        <f t="shared" ref="EW193:EW198" si="1799">IF(I193=10,ONE,ZERO)</f>
        <v>0</v>
      </c>
    </row>
    <row r="194" spans="1:157" x14ac:dyDescent="0.2">
      <c r="C194" s="64" t="str">
        <f>IF(EZ192=2,"ALERT!  An entered score ends in other than .0 or .5"," ")</f>
        <v xml:space="preserve"> </v>
      </c>
      <c r="D194" s="25">
        <v>2</v>
      </c>
      <c r="E194" s="15">
        <v>5.5</v>
      </c>
      <c r="F194" s="16">
        <v>6</v>
      </c>
      <c r="G194" s="16">
        <v>6</v>
      </c>
      <c r="H194" s="16">
        <v>6</v>
      </c>
      <c r="I194" s="17">
        <v>5</v>
      </c>
      <c r="J194" s="61">
        <v>2.2000000000000002</v>
      </c>
      <c r="L194" s="6">
        <f t="shared" si="1680"/>
        <v>28.5</v>
      </c>
      <c r="M194" s="1" t="str">
        <f t="shared" si="1681"/>
        <v>-</v>
      </c>
      <c r="N194" s="1">
        <f t="shared" si="1682"/>
        <v>6</v>
      </c>
      <c r="O194" s="1" t="str">
        <f t="shared" si="1683"/>
        <v>-</v>
      </c>
      <c r="P194" s="1">
        <f t="shared" si="1684"/>
        <v>5</v>
      </c>
      <c r="Q194" s="1" t="str">
        <f t="shared" si="1685"/>
        <v>=</v>
      </c>
      <c r="R194" s="5">
        <f t="shared" si="1686"/>
        <v>17.5</v>
      </c>
      <c r="S194" s="7">
        <f t="shared" si="1687"/>
        <v>38.5</v>
      </c>
      <c r="T194" s="7"/>
      <c r="U194" s="7"/>
      <c r="V194" s="7"/>
      <c r="W194" s="7"/>
      <c r="X194" s="7"/>
      <c r="Y194" s="7"/>
      <c r="Z194" s="7"/>
      <c r="AA194" s="7"/>
      <c r="AB194" s="1">
        <f t="shared" si="1688"/>
        <v>6</v>
      </c>
      <c r="AC194" s="1">
        <f t="shared" si="1689"/>
        <v>6</v>
      </c>
      <c r="AD194" s="1">
        <f t="shared" si="1689"/>
        <v>6</v>
      </c>
      <c r="AE194" s="2">
        <f t="shared" si="1689"/>
        <v>6</v>
      </c>
      <c r="AF194" s="1">
        <f t="shared" si="1690"/>
        <v>5.5</v>
      </c>
      <c r="AG194" s="1">
        <f t="shared" si="1691"/>
        <v>5.5</v>
      </c>
      <c r="AH194" s="1">
        <f t="shared" si="1691"/>
        <v>5.5</v>
      </c>
      <c r="AI194" s="2">
        <f t="shared" si="1691"/>
        <v>5</v>
      </c>
      <c r="AJ194" s="1">
        <f t="shared" si="1692"/>
        <v>0</v>
      </c>
      <c r="AK194" s="1">
        <f t="shared" si="1692"/>
        <v>0</v>
      </c>
      <c r="AL194" s="1">
        <f t="shared" si="1692"/>
        <v>0</v>
      </c>
      <c r="AM194" s="1">
        <f t="shared" si="1692"/>
        <v>0</v>
      </c>
      <c r="AN194" s="1">
        <f t="shared" si="1692"/>
        <v>0</v>
      </c>
      <c r="AO194" s="1">
        <f t="shared" si="1693"/>
        <v>0</v>
      </c>
      <c r="AP194" s="1">
        <f t="shared" si="1694"/>
        <v>0</v>
      </c>
      <c r="AQ194" s="1">
        <f t="shared" si="1694"/>
        <v>0</v>
      </c>
      <c r="AR194" s="1">
        <f t="shared" si="1694"/>
        <v>0</v>
      </c>
      <c r="AS194" s="1">
        <f t="shared" si="1694"/>
        <v>0</v>
      </c>
      <c r="AT194" s="1">
        <f t="shared" si="1694"/>
        <v>0</v>
      </c>
      <c r="AU194" s="1"/>
      <c r="AV194" s="1"/>
      <c r="AW194" s="1">
        <f t="shared" si="1695"/>
        <v>0</v>
      </c>
      <c r="AX194" s="1">
        <f t="shared" si="1696"/>
        <v>0</v>
      </c>
      <c r="AY194" s="1">
        <f t="shared" si="1697"/>
        <v>0</v>
      </c>
      <c r="AZ194" s="1">
        <f t="shared" si="1698"/>
        <v>0</v>
      </c>
      <c r="BA194" s="1">
        <f t="shared" si="1699"/>
        <v>0</v>
      </c>
      <c r="BB194" s="1">
        <f t="shared" si="1700"/>
        <v>0</v>
      </c>
      <c r="BC194" s="1">
        <f t="shared" si="1701"/>
        <v>0</v>
      </c>
      <c r="BD194" s="1">
        <f t="shared" si="1702"/>
        <v>0</v>
      </c>
      <c r="BE194" s="1">
        <f t="shared" si="1703"/>
        <v>0</v>
      </c>
      <c r="BF194" s="1">
        <f t="shared" si="1704"/>
        <v>0</v>
      </c>
      <c r="BG194" s="1">
        <f t="shared" si="1705"/>
        <v>0</v>
      </c>
      <c r="BH194" s="1">
        <f t="shared" si="1706"/>
        <v>1</v>
      </c>
      <c r="BI194" s="1">
        <f t="shared" si="1707"/>
        <v>0</v>
      </c>
      <c r="BJ194" s="1">
        <f t="shared" si="1708"/>
        <v>0</v>
      </c>
      <c r="BK194" s="1">
        <f t="shared" si="1709"/>
        <v>0</v>
      </c>
      <c r="BL194" s="1">
        <f t="shared" si="1710"/>
        <v>0</v>
      </c>
      <c r="BM194" s="1">
        <f t="shared" si="1711"/>
        <v>0</v>
      </c>
      <c r="BN194" s="1">
        <f t="shared" si="1712"/>
        <v>0</v>
      </c>
      <c r="BO194" s="1">
        <f t="shared" si="1713"/>
        <v>0</v>
      </c>
      <c r="BP194" s="1">
        <f t="shared" si="1714"/>
        <v>0</v>
      </c>
      <c r="BQ194" s="1">
        <f t="shared" si="1715"/>
        <v>0</v>
      </c>
      <c r="BR194" s="1">
        <f t="shared" si="1716"/>
        <v>0</v>
      </c>
      <c r="BS194" s="1">
        <f t="shared" si="1717"/>
        <v>0</v>
      </c>
      <c r="BT194" s="1">
        <f t="shared" si="1718"/>
        <v>0</v>
      </c>
      <c r="BU194" s="1">
        <f t="shared" si="1719"/>
        <v>0</v>
      </c>
      <c r="BV194" s="1">
        <f t="shared" si="1720"/>
        <v>0</v>
      </c>
      <c r="BW194" s="1">
        <f t="shared" si="1721"/>
        <v>0</v>
      </c>
      <c r="BX194" s="1">
        <f t="shared" si="1722"/>
        <v>0</v>
      </c>
      <c r="BY194" s="1">
        <f t="shared" si="1723"/>
        <v>0</v>
      </c>
      <c r="BZ194" s="1">
        <f t="shared" si="1724"/>
        <v>0</v>
      </c>
      <c r="CA194" s="1">
        <f t="shared" si="1725"/>
        <v>0</v>
      </c>
      <c r="CB194" s="1">
        <f t="shared" si="1726"/>
        <v>0</v>
      </c>
      <c r="CC194" s="1">
        <f t="shared" si="1727"/>
        <v>0</v>
      </c>
      <c r="CD194" s="1">
        <f t="shared" si="1728"/>
        <v>1</v>
      </c>
      <c r="CE194" s="1">
        <f t="shared" si="1729"/>
        <v>0</v>
      </c>
      <c r="CF194" s="1">
        <f t="shared" si="1730"/>
        <v>0</v>
      </c>
      <c r="CG194" s="1">
        <f t="shared" si="1731"/>
        <v>0</v>
      </c>
      <c r="CH194" s="1">
        <f t="shared" si="1732"/>
        <v>0</v>
      </c>
      <c r="CI194" s="1">
        <f t="shared" si="1733"/>
        <v>0</v>
      </c>
      <c r="CJ194" s="1">
        <f t="shared" si="1734"/>
        <v>0</v>
      </c>
      <c r="CK194" s="1">
        <f t="shared" si="1735"/>
        <v>0</v>
      </c>
      <c r="CL194" s="1">
        <f t="shared" si="1736"/>
        <v>0</v>
      </c>
      <c r="CM194" s="1">
        <f t="shared" si="1737"/>
        <v>0</v>
      </c>
      <c r="CN194" s="1">
        <f t="shared" si="1738"/>
        <v>0</v>
      </c>
      <c r="CO194" s="1">
        <f t="shared" si="1739"/>
        <v>0</v>
      </c>
      <c r="CP194" s="1">
        <f t="shared" si="1740"/>
        <v>0</v>
      </c>
      <c r="CQ194" s="1">
        <f t="shared" si="1741"/>
        <v>0</v>
      </c>
      <c r="CR194" s="1">
        <f t="shared" si="1742"/>
        <v>0</v>
      </c>
      <c r="CS194" s="1">
        <f t="shared" si="1743"/>
        <v>0</v>
      </c>
      <c r="CT194" s="1">
        <f t="shared" si="1744"/>
        <v>0</v>
      </c>
      <c r="CU194" s="1">
        <f t="shared" si="1745"/>
        <v>0</v>
      </c>
      <c r="CV194" s="1">
        <f t="shared" si="1746"/>
        <v>0</v>
      </c>
      <c r="CW194" s="1">
        <f t="shared" si="1747"/>
        <v>0</v>
      </c>
      <c r="CX194" s="1">
        <f t="shared" si="1748"/>
        <v>0</v>
      </c>
      <c r="CY194" s="1">
        <f t="shared" si="1749"/>
        <v>1</v>
      </c>
      <c r="CZ194" s="1">
        <f t="shared" si="1750"/>
        <v>0</v>
      </c>
      <c r="DA194" s="1">
        <f t="shared" si="1751"/>
        <v>0</v>
      </c>
      <c r="DB194" s="1">
        <f t="shared" si="1752"/>
        <v>0</v>
      </c>
      <c r="DC194" s="1">
        <f t="shared" si="1753"/>
        <v>0</v>
      </c>
      <c r="DD194" s="1">
        <f t="shared" si="1754"/>
        <v>0</v>
      </c>
      <c r="DE194" s="1">
        <f t="shared" si="1755"/>
        <v>0</v>
      </c>
      <c r="DF194" s="1">
        <f t="shared" si="1756"/>
        <v>0</v>
      </c>
      <c r="DG194" s="1">
        <f t="shared" si="1757"/>
        <v>0</v>
      </c>
      <c r="DH194" s="1">
        <f t="shared" si="1758"/>
        <v>0</v>
      </c>
      <c r="DI194" s="1">
        <f t="shared" si="1759"/>
        <v>0</v>
      </c>
      <c r="DJ194" s="1">
        <f t="shared" si="1760"/>
        <v>0</v>
      </c>
      <c r="DK194" s="1">
        <f t="shared" si="1761"/>
        <v>0</v>
      </c>
      <c r="DL194" s="1">
        <f t="shared" si="1762"/>
        <v>0</v>
      </c>
      <c r="DM194" s="1">
        <f t="shared" si="1763"/>
        <v>0</v>
      </c>
      <c r="DN194" s="1">
        <f t="shared" si="1764"/>
        <v>0</v>
      </c>
      <c r="DO194" s="1">
        <f t="shared" si="1765"/>
        <v>0</v>
      </c>
      <c r="DP194" s="1">
        <f t="shared" si="1766"/>
        <v>0</v>
      </c>
      <c r="DQ194" s="1">
        <f t="shared" si="1767"/>
        <v>0</v>
      </c>
      <c r="DR194" s="1">
        <f t="shared" si="1768"/>
        <v>0</v>
      </c>
      <c r="DS194" s="1">
        <f t="shared" si="1769"/>
        <v>0</v>
      </c>
      <c r="DT194" s="1">
        <f t="shared" si="1770"/>
        <v>1</v>
      </c>
      <c r="DU194" s="1">
        <f t="shared" si="1771"/>
        <v>0</v>
      </c>
      <c r="DV194" s="1">
        <f t="shared" si="1772"/>
        <v>0</v>
      </c>
      <c r="DW194" s="1">
        <f t="shared" si="1773"/>
        <v>0</v>
      </c>
      <c r="DX194" s="1">
        <f t="shared" si="1774"/>
        <v>0</v>
      </c>
      <c r="DY194" s="1">
        <f t="shared" si="1775"/>
        <v>0</v>
      </c>
      <c r="DZ194" s="1">
        <f t="shared" si="1776"/>
        <v>0</v>
      </c>
      <c r="EA194" s="1">
        <f t="shared" si="1777"/>
        <v>0</v>
      </c>
      <c r="EB194" s="1">
        <f t="shared" si="1778"/>
        <v>0</v>
      </c>
      <c r="EC194" s="1">
        <f t="shared" si="1779"/>
        <v>0</v>
      </c>
      <c r="ED194" s="1">
        <f t="shared" si="1780"/>
        <v>0</v>
      </c>
      <c r="EE194" s="1">
        <f t="shared" si="1781"/>
        <v>0</v>
      </c>
      <c r="EF194" s="1">
        <f t="shared" si="1782"/>
        <v>0</v>
      </c>
      <c r="EG194" s="1">
        <f t="shared" si="1783"/>
        <v>0</v>
      </c>
      <c r="EH194" s="1">
        <f t="shared" si="1784"/>
        <v>0</v>
      </c>
      <c r="EI194" s="1">
        <f t="shared" si="1785"/>
        <v>0</v>
      </c>
      <c r="EJ194" s="1">
        <f t="shared" si="1786"/>
        <v>0</v>
      </c>
      <c r="EK194" s="1">
        <f t="shared" si="1787"/>
        <v>0</v>
      </c>
      <c r="EL194" s="1">
        <f t="shared" si="1788"/>
        <v>0</v>
      </c>
      <c r="EM194" s="1">
        <f t="shared" si="1789"/>
        <v>1</v>
      </c>
      <c r="EN194" s="1">
        <f t="shared" si="1790"/>
        <v>0</v>
      </c>
      <c r="EO194" s="1">
        <f t="shared" si="1791"/>
        <v>0</v>
      </c>
      <c r="EP194" s="1">
        <f t="shared" si="1792"/>
        <v>0</v>
      </c>
      <c r="EQ194" s="1">
        <f t="shared" si="1793"/>
        <v>0</v>
      </c>
      <c r="ER194" s="1">
        <f t="shared" si="1794"/>
        <v>0</v>
      </c>
      <c r="ES194" s="1">
        <f t="shared" si="1795"/>
        <v>0</v>
      </c>
      <c r="ET194" s="1">
        <f t="shared" si="1796"/>
        <v>0</v>
      </c>
      <c r="EU194" s="1">
        <f t="shared" si="1797"/>
        <v>0</v>
      </c>
      <c r="EV194" s="1">
        <f t="shared" si="1798"/>
        <v>0</v>
      </c>
      <c r="EW194" s="1">
        <f t="shared" si="1799"/>
        <v>0</v>
      </c>
    </row>
    <row r="195" spans="1:157" x14ac:dyDescent="0.2">
      <c r="C195" s="65"/>
      <c r="D195" s="24">
        <v>3</v>
      </c>
      <c r="E195" s="15">
        <v>6</v>
      </c>
      <c r="F195" s="16">
        <v>7</v>
      </c>
      <c r="G195" s="16">
        <v>6</v>
      </c>
      <c r="H195" s="16">
        <v>6.5</v>
      </c>
      <c r="I195" s="17">
        <v>6.5</v>
      </c>
      <c r="J195" s="61">
        <v>1.7</v>
      </c>
      <c r="L195" s="6">
        <f t="shared" si="1680"/>
        <v>32</v>
      </c>
      <c r="M195" s="1" t="str">
        <f t="shared" si="1681"/>
        <v>-</v>
      </c>
      <c r="N195" s="1">
        <f t="shared" si="1682"/>
        <v>7</v>
      </c>
      <c r="O195" s="1" t="str">
        <f t="shared" si="1683"/>
        <v>-</v>
      </c>
      <c r="P195" s="1">
        <f t="shared" si="1684"/>
        <v>6</v>
      </c>
      <c r="Q195" s="1" t="str">
        <f t="shared" si="1685"/>
        <v>=</v>
      </c>
      <c r="R195" s="5">
        <f t="shared" si="1686"/>
        <v>19</v>
      </c>
      <c r="S195" s="7">
        <f t="shared" si="1687"/>
        <v>32.299999999999997</v>
      </c>
      <c r="T195" s="7"/>
      <c r="U195" s="7"/>
      <c r="V195" s="7"/>
      <c r="W195" s="7"/>
      <c r="X195" s="7"/>
      <c r="Y195" s="7"/>
      <c r="Z195" s="7"/>
      <c r="AA195" s="7"/>
      <c r="AB195" s="1">
        <f t="shared" si="1688"/>
        <v>7</v>
      </c>
      <c r="AC195" s="1">
        <f t="shared" si="1689"/>
        <v>7</v>
      </c>
      <c r="AD195" s="1">
        <f t="shared" si="1689"/>
        <v>7</v>
      </c>
      <c r="AE195" s="2">
        <f t="shared" si="1689"/>
        <v>7</v>
      </c>
      <c r="AF195" s="1">
        <f t="shared" si="1690"/>
        <v>6</v>
      </c>
      <c r="AG195" s="1">
        <f t="shared" si="1691"/>
        <v>6</v>
      </c>
      <c r="AH195" s="1">
        <f t="shared" si="1691"/>
        <v>6</v>
      </c>
      <c r="AI195" s="2">
        <f t="shared" si="1691"/>
        <v>6</v>
      </c>
      <c r="AJ195" s="1">
        <f t="shared" si="1692"/>
        <v>0</v>
      </c>
      <c r="AK195" s="1">
        <f t="shared" si="1692"/>
        <v>0</v>
      </c>
      <c r="AL195" s="1">
        <f t="shared" si="1692"/>
        <v>0</v>
      </c>
      <c r="AM195" s="1">
        <f t="shared" si="1692"/>
        <v>0</v>
      </c>
      <c r="AN195" s="1">
        <f t="shared" si="1692"/>
        <v>0</v>
      </c>
      <c r="AO195" s="1">
        <f t="shared" si="1693"/>
        <v>0</v>
      </c>
      <c r="AP195" s="1">
        <f t="shared" si="1694"/>
        <v>0</v>
      </c>
      <c r="AQ195" s="1">
        <f t="shared" si="1694"/>
        <v>0</v>
      </c>
      <c r="AR195" s="1">
        <f t="shared" si="1694"/>
        <v>0</v>
      </c>
      <c r="AS195" s="1">
        <f t="shared" si="1694"/>
        <v>0</v>
      </c>
      <c r="AT195" s="1">
        <f t="shared" si="1694"/>
        <v>0</v>
      </c>
      <c r="AU195" s="1"/>
      <c r="AV195" s="1"/>
      <c r="AW195" s="1">
        <f t="shared" si="1695"/>
        <v>0</v>
      </c>
      <c r="AX195" s="1">
        <f t="shared" si="1696"/>
        <v>0</v>
      </c>
      <c r="AY195" s="1">
        <f t="shared" si="1697"/>
        <v>0</v>
      </c>
      <c r="AZ195" s="1">
        <f t="shared" si="1698"/>
        <v>0</v>
      </c>
      <c r="BA195" s="1">
        <f t="shared" si="1699"/>
        <v>0</v>
      </c>
      <c r="BB195" s="1">
        <f t="shared" si="1700"/>
        <v>0</v>
      </c>
      <c r="BC195" s="1">
        <f t="shared" si="1701"/>
        <v>0</v>
      </c>
      <c r="BD195" s="1">
        <f t="shared" si="1702"/>
        <v>0</v>
      </c>
      <c r="BE195" s="1">
        <f t="shared" si="1703"/>
        <v>0</v>
      </c>
      <c r="BF195" s="1">
        <f t="shared" si="1704"/>
        <v>0</v>
      </c>
      <c r="BG195" s="1">
        <f t="shared" si="1705"/>
        <v>0</v>
      </c>
      <c r="BH195" s="1">
        <f t="shared" si="1706"/>
        <v>0</v>
      </c>
      <c r="BI195" s="1">
        <f t="shared" si="1707"/>
        <v>1</v>
      </c>
      <c r="BJ195" s="1">
        <f t="shared" si="1708"/>
        <v>0</v>
      </c>
      <c r="BK195" s="1">
        <f t="shared" si="1709"/>
        <v>0</v>
      </c>
      <c r="BL195" s="1">
        <f t="shared" si="1710"/>
        <v>0</v>
      </c>
      <c r="BM195" s="1">
        <f t="shared" si="1711"/>
        <v>0</v>
      </c>
      <c r="BN195" s="1">
        <f t="shared" si="1712"/>
        <v>0</v>
      </c>
      <c r="BO195" s="1">
        <f t="shared" si="1713"/>
        <v>0</v>
      </c>
      <c r="BP195" s="1">
        <f t="shared" si="1714"/>
        <v>0</v>
      </c>
      <c r="BQ195" s="1">
        <f t="shared" si="1715"/>
        <v>0</v>
      </c>
      <c r="BR195" s="1">
        <f t="shared" si="1716"/>
        <v>0</v>
      </c>
      <c r="BS195" s="1">
        <f t="shared" si="1717"/>
        <v>0</v>
      </c>
      <c r="BT195" s="1">
        <f t="shared" si="1718"/>
        <v>0</v>
      </c>
      <c r="BU195" s="1">
        <f t="shared" si="1719"/>
        <v>0</v>
      </c>
      <c r="BV195" s="1">
        <f t="shared" si="1720"/>
        <v>0</v>
      </c>
      <c r="BW195" s="1">
        <f t="shared" si="1721"/>
        <v>0</v>
      </c>
      <c r="BX195" s="1">
        <f t="shared" si="1722"/>
        <v>0</v>
      </c>
      <c r="BY195" s="1">
        <f t="shared" si="1723"/>
        <v>0</v>
      </c>
      <c r="BZ195" s="1">
        <f t="shared" si="1724"/>
        <v>0</v>
      </c>
      <c r="CA195" s="1">
        <f t="shared" si="1725"/>
        <v>0</v>
      </c>
      <c r="CB195" s="1">
        <f t="shared" si="1726"/>
        <v>0</v>
      </c>
      <c r="CC195" s="1">
        <f t="shared" si="1727"/>
        <v>0</v>
      </c>
      <c r="CD195" s="1">
        <f t="shared" si="1728"/>
        <v>0</v>
      </c>
      <c r="CE195" s="1">
        <f t="shared" si="1729"/>
        <v>0</v>
      </c>
      <c r="CF195" s="1">
        <f t="shared" si="1730"/>
        <v>1</v>
      </c>
      <c r="CG195" s="1">
        <f t="shared" si="1731"/>
        <v>0</v>
      </c>
      <c r="CH195" s="1">
        <f t="shared" si="1732"/>
        <v>0</v>
      </c>
      <c r="CI195" s="1">
        <f t="shared" si="1733"/>
        <v>0</v>
      </c>
      <c r="CJ195" s="1">
        <f t="shared" si="1734"/>
        <v>0</v>
      </c>
      <c r="CK195" s="1">
        <f t="shared" si="1735"/>
        <v>0</v>
      </c>
      <c r="CL195" s="1">
        <f t="shared" si="1736"/>
        <v>0</v>
      </c>
      <c r="CM195" s="1">
        <f t="shared" si="1737"/>
        <v>0</v>
      </c>
      <c r="CN195" s="1">
        <f t="shared" si="1738"/>
        <v>0</v>
      </c>
      <c r="CO195" s="1">
        <f t="shared" si="1739"/>
        <v>0</v>
      </c>
      <c r="CP195" s="1">
        <f t="shared" si="1740"/>
        <v>0</v>
      </c>
      <c r="CQ195" s="1">
        <f t="shared" si="1741"/>
        <v>0</v>
      </c>
      <c r="CR195" s="1">
        <f t="shared" si="1742"/>
        <v>0</v>
      </c>
      <c r="CS195" s="1">
        <f t="shared" si="1743"/>
        <v>0</v>
      </c>
      <c r="CT195" s="1">
        <f t="shared" si="1744"/>
        <v>0</v>
      </c>
      <c r="CU195" s="1">
        <f t="shared" si="1745"/>
        <v>0</v>
      </c>
      <c r="CV195" s="1">
        <f t="shared" si="1746"/>
        <v>0</v>
      </c>
      <c r="CW195" s="1">
        <f t="shared" si="1747"/>
        <v>0</v>
      </c>
      <c r="CX195" s="1">
        <f t="shared" si="1748"/>
        <v>0</v>
      </c>
      <c r="CY195" s="1">
        <f t="shared" si="1749"/>
        <v>1</v>
      </c>
      <c r="CZ195" s="1">
        <f t="shared" si="1750"/>
        <v>0</v>
      </c>
      <c r="DA195" s="1">
        <f t="shared" si="1751"/>
        <v>0</v>
      </c>
      <c r="DB195" s="1">
        <f t="shared" si="1752"/>
        <v>0</v>
      </c>
      <c r="DC195" s="1">
        <f t="shared" si="1753"/>
        <v>0</v>
      </c>
      <c r="DD195" s="1">
        <f t="shared" si="1754"/>
        <v>0</v>
      </c>
      <c r="DE195" s="1">
        <f t="shared" si="1755"/>
        <v>0</v>
      </c>
      <c r="DF195" s="1">
        <f t="shared" si="1756"/>
        <v>0</v>
      </c>
      <c r="DG195" s="1">
        <f t="shared" si="1757"/>
        <v>0</v>
      </c>
      <c r="DH195" s="1">
        <f t="shared" si="1758"/>
        <v>0</v>
      </c>
      <c r="DI195" s="1">
        <f t="shared" si="1759"/>
        <v>0</v>
      </c>
      <c r="DJ195" s="1">
        <f t="shared" si="1760"/>
        <v>0</v>
      </c>
      <c r="DK195" s="1">
        <f t="shared" si="1761"/>
        <v>0</v>
      </c>
      <c r="DL195" s="1">
        <f t="shared" si="1762"/>
        <v>0</v>
      </c>
      <c r="DM195" s="1">
        <f t="shared" si="1763"/>
        <v>0</v>
      </c>
      <c r="DN195" s="1">
        <f t="shared" si="1764"/>
        <v>0</v>
      </c>
      <c r="DO195" s="1">
        <f t="shared" si="1765"/>
        <v>0</v>
      </c>
      <c r="DP195" s="1">
        <f t="shared" si="1766"/>
        <v>0</v>
      </c>
      <c r="DQ195" s="1">
        <f t="shared" si="1767"/>
        <v>0</v>
      </c>
      <c r="DR195" s="1">
        <f t="shared" si="1768"/>
        <v>0</v>
      </c>
      <c r="DS195" s="1">
        <f t="shared" si="1769"/>
        <v>0</v>
      </c>
      <c r="DT195" s="1">
        <f t="shared" si="1770"/>
        <v>0</v>
      </c>
      <c r="DU195" s="1">
        <f t="shared" si="1771"/>
        <v>1</v>
      </c>
      <c r="DV195" s="1">
        <f t="shared" si="1772"/>
        <v>0</v>
      </c>
      <c r="DW195" s="1">
        <f t="shared" si="1773"/>
        <v>0</v>
      </c>
      <c r="DX195" s="1">
        <f t="shared" si="1774"/>
        <v>0</v>
      </c>
      <c r="DY195" s="1">
        <f t="shared" si="1775"/>
        <v>0</v>
      </c>
      <c r="DZ195" s="1">
        <f t="shared" si="1776"/>
        <v>0</v>
      </c>
      <c r="EA195" s="1">
        <f t="shared" si="1777"/>
        <v>0</v>
      </c>
      <c r="EB195" s="1">
        <f t="shared" si="1778"/>
        <v>0</v>
      </c>
      <c r="EC195" s="1">
        <f t="shared" si="1779"/>
        <v>0</v>
      </c>
      <c r="ED195" s="1">
        <f t="shared" si="1780"/>
        <v>0</v>
      </c>
      <c r="EE195" s="1">
        <f t="shared" si="1781"/>
        <v>0</v>
      </c>
      <c r="EF195" s="1">
        <f t="shared" si="1782"/>
        <v>0</v>
      </c>
      <c r="EG195" s="1">
        <f t="shared" si="1783"/>
        <v>0</v>
      </c>
      <c r="EH195" s="1">
        <f t="shared" si="1784"/>
        <v>0</v>
      </c>
      <c r="EI195" s="1">
        <f t="shared" si="1785"/>
        <v>0</v>
      </c>
      <c r="EJ195" s="1">
        <f t="shared" si="1786"/>
        <v>0</v>
      </c>
      <c r="EK195" s="1">
        <f t="shared" si="1787"/>
        <v>0</v>
      </c>
      <c r="EL195" s="1">
        <f t="shared" si="1788"/>
        <v>0</v>
      </c>
      <c r="EM195" s="1">
        <f t="shared" si="1789"/>
        <v>0</v>
      </c>
      <c r="EN195" s="1">
        <f t="shared" si="1790"/>
        <v>0</v>
      </c>
      <c r="EO195" s="1">
        <f t="shared" si="1791"/>
        <v>0</v>
      </c>
      <c r="EP195" s="1">
        <f t="shared" si="1792"/>
        <v>1</v>
      </c>
      <c r="EQ195" s="1">
        <f t="shared" si="1793"/>
        <v>0</v>
      </c>
      <c r="ER195" s="1">
        <f t="shared" si="1794"/>
        <v>0</v>
      </c>
      <c r="ES195" s="1">
        <f t="shared" si="1795"/>
        <v>0</v>
      </c>
      <c r="ET195" s="1">
        <f t="shared" si="1796"/>
        <v>0</v>
      </c>
      <c r="EU195" s="1">
        <f t="shared" si="1797"/>
        <v>0</v>
      </c>
      <c r="EV195" s="1">
        <f t="shared" si="1798"/>
        <v>0</v>
      </c>
      <c r="EW195" s="1">
        <f t="shared" si="1799"/>
        <v>0</v>
      </c>
    </row>
    <row r="196" spans="1:157" x14ac:dyDescent="0.2">
      <c r="C196" s="65"/>
      <c r="D196" s="25">
        <v>4</v>
      </c>
      <c r="E196" s="15">
        <v>0</v>
      </c>
      <c r="F196" s="16">
        <v>0</v>
      </c>
      <c r="G196" s="16">
        <v>0</v>
      </c>
      <c r="H196" s="16">
        <v>0</v>
      </c>
      <c r="I196" s="17">
        <v>0</v>
      </c>
      <c r="J196" s="61">
        <v>1.5</v>
      </c>
      <c r="L196" s="6">
        <f t="shared" si="1680"/>
        <v>0</v>
      </c>
      <c r="M196" s="1" t="str">
        <f t="shared" si="1681"/>
        <v>-</v>
      </c>
      <c r="N196" s="1">
        <f t="shared" si="1682"/>
        <v>0</v>
      </c>
      <c r="O196" s="1" t="str">
        <f t="shared" si="1683"/>
        <v>-</v>
      </c>
      <c r="P196" s="1">
        <f t="shared" si="1684"/>
        <v>0</v>
      </c>
      <c r="Q196" s="1" t="str">
        <f t="shared" si="1685"/>
        <v>=</v>
      </c>
      <c r="R196" s="5">
        <f t="shared" si="1686"/>
        <v>0</v>
      </c>
      <c r="S196" s="7">
        <f t="shared" si="1687"/>
        <v>0</v>
      </c>
      <c r="T196" s="7"/>
      <c r="U196" s="7"/>
      <c r="V196" s="7"/>
      <c r="W196" s="7"/>
      <c r="X196" s="7"/>
      <c r="Y196" s="7"/>
      <c r="Z196" s="7"/>
      <c r="AA196" s="7"/>
      <c r="AB196" s="1">
        <f t="shared" si="1688"/>
        <v>0</v>
      </c>
      <c r="AC196" s="1">
        <f t="shared" si="1689"/>
        <v>0</v>
      </c>
      <c r="AD196" s="1">
        <f t="shared" si="1689"/>
        <v>0</v>
      </c>
      <c r="AE196" s="2">
        <f t="shared" si="1689"/>
        <v>0</v>
      </c>
      <c r="AF196" s="1">
        <f t="shared" si="1690"/>
        <v>0</v>
      </c>
      <c r="AG196" s="1">
        <f t="shared" si="1691"/>
        <v>0</v>
      </c>
      <c r="AH196" s="1">
        <f t="shared" si="1691"/>
        <v>0</v>
      </c>
      <c r="AI196" s="2">
        <f t="shared" si="1691"/>
        <v>0</v>
      </c>
      <c r="AJ196" s="1">
        <f t="shared" si="1692"/>
        <v>0</v>
      </c>
      <c r="AK196" s="1">
        <f t="shared" si="1692"/>
        <v>0</v>
      </c>
      <c r="AL196" s="1">
        <f t="shared" si="1692"/>
        <v>0</v>
      </c>
      <c r="AM196" s="1">
        <f t="shared" si="1692"/>
        <v>0</v>
      </c>
      <c r="AN196" s="1">
        <f t="shared" si="1692"/>
        <v>0</v>
      </c>
      <c r="AO196" s="1">
        <f t="shared" si="1693"/>
        <v>0</v>
      </c>
      <c r="AP196" s="1">
        <f t="shared" si="1694"/>
        <v>0</v>
      </c>
      <c r="AQ196" s="1">
        <f t="shared" si="1694"/>
        <v>0</v>
      </c>
      <c r="AR196" s="1">
        <f t="shared" si="1694"/>
        <v>0</v>
      </c>
      <c r="AS196" s="1">
        <f t="shared" si="1694"/>
        <v>0</v>
      </c>
      <c r="AT196" s="1">
        <f t="shared" si="1694"/>
        <v>0</v>
      </c>
      <c r="AU196" s="1"/>
      <c r="AV196" s="1"/>
      <c r="AW196" s="1">
        <f t="shared" si="1695"/>
        <v>1</v>
      </c>
      <c r="AX196" s="1">
        <f t="shared" si="1696"/>
        <v>0</v>
      </c>
      <c r="AY196" s="1">
        <f t="shared" si="1697"/>
        <v>0</v>
      </c>
      <c r="AZ196" s="1">
        <f t="shared" si="1698"/>
        <v>0</v>
      </c>
      <c r="BA196" s="1">
        <f t="shared" si="1699"/>
        <v>0</v>
      </c>
      <c r="BB196" s="1">
        <f t="shared" si="1700"/>
        <v>0</v>
      </c>
      <c r="BC196" s="1">
        <f t="shared" si="1701"/>
        <v>0</v>
      </c>
      <c r="BD196" s="1">
        <f t="shared" si="1702"/>
        <v>0</v>
      </c>
      <c r="BE196" s="1">
        <f t="shared" si="1703"/>
        <v>0</v>
      </c>
      <c r="BF196" s="1">
        <f t="shared" si="1704"/>
        <v>0</v>
      </c>
      <c r="BG196" s="1">
        <f t="shared" si="1705"/>
        <v>0</v>
      </c>
      <c r="BH196" s="1">
        <f t="shared" si="1706"/>
        <v>0</v>
      </c>
      <c r="BI196" s="1">
        <f t="shared" si="1707"/>
        <v>0</v>
      </c>
      <c r="BJ196" s="1">
        <f t="shared" si="1708"/>
        <v>0</v>
      </c>
      <c r="BK196" s="1">
        <f t="shared" si="1709"/>
        <v>0</v>
      </c>
      <c r="BL196" s="1">
        <f t="shared" si="1710"/>
        <v>0</v>
      </c>
      <c r="BM196" s="1">
        <f t="shared" si="1711"/>
        <v>0</v>
      </c>
      <c r="BN196" s="1">
        <f t="shared" si="1712"/>
        <v>0</v>
      </c>
      <c r="BO196" s="1">
        <f t="shared" si="1713"/>
        <v>0</v>
      </c>
      <c r="BP196" s="1">
        <f t="shared" si="1714"/>
        <v>0</v>
      </c>
      <c r="BQ196" s="1">
        <f t="shared" si="1715"/>
        <v>0</v>
      </c>
      <c r="BR196" s="1">
        <f t="shared" si="1716"/>
        <v>1</v>
      </c>
      <c r="BS196" s="1">
        <f t="shared" si="1717"/>
        <v>0</v>
      </c>
      <c r="BT196" s="1">
        <f t="shared" si="1718"/>
        <v>0</v>
      </c>
      <c r="BU196" s="1">
        <f t="shared" si="1719"/>
        <v>0</v>
      </c>
      <c r="BV196" s="1">
        <f t="shared" si="1720"/>
        <v>0</v>
      </c>
      <c r="BW196" s="1">
        <f t="shared" si="1721"/>
        <v>0</v>
      </c>
      <c r="BX196" s="1">
        <f t="shared" si="1722"/>
        <v>0</v>
      </c>
      <c r="BY196" s="1">
        <f t="shared" si="1723"/>
        <v>0</v>
      </c>
      <c r="BZ196" s="1">
        <f t="shared" si="1724"/>
        <v>0</v>
      </c>
      <c r="CA196" s="1">
        <f t="shared" si="1725"/>
        <v>0</v>
      </c>
      <c r="CB196" s="1">
        <f t="shared" si="1726"/>
        <v>0</v>
      </c>
      <c r="CC196" s="1">
        <f t="shared" si="1727"/>
        <v>0</v>
      </c>
      <c r="CD196" s="1">
        <f t="shared" si="1728"/>
        <v>0</v>
      </c>
      <c r="CE196" s="1">
        <f t="shared" si="1729"/>
        <v>0</v>
      </c>
      <c r="CF196" s="1">
        <f t="shared" si="1730"/>
        <v>0</v>
      </c>
      <c r="CG196" s="1">
        <f t="shared" si="1731"/>
        <v>0</v>
      </c>
      <c r="CH196" s="1">
        <f t="shared" si="1732"/>
        <v>0</v>
      </c>
      <c r="CI196" s="1">
        <f t="shared" si="1733"/>
        <v>0</v>
      </c>
      <c r="CJ196" s="1">
        <f t="shared" si="1734"/>
        <v>0</v>
      </c>
      <c r="CK196" s="1">
        <f t="shared" si="1735"/>
        <v>0</v>
      </c>
      <c r="CL196" s="1">
        <f t="shared" si="1736"/>
        <v>0</v>
      </c>
      <c r="CM196" s="1">
        <f t="shared" si="1737"/>
        <v>1</v>
      </c>
      <c r="CN196" s="1">
        <f t="shared" si="1738"/>
        <v>0</v>
      </c>
      <c r="CO196" s="1">
        <f t="shared" si="1739"/>
        <v>0</v>
      </c>
      <c r="CP196" s="1">
        <f t="shared" si="1740"/>
        <v>0</v>
      </c>
      <c r="CQ196" s="1">
        <f t="shared" si="1741"/>
        <v>0</v>
      </c>
      <c r="CR196" s="1">
        <f t="shared" si="1742"/>
        <v>0</v>
      </c>
      <c r="CS196" s="1">
        <f t="shared" si="1743"/>
        <v>0</v>
      </c>
      <c r="CT196" s="1">
        <f t="shared" si="1744"/>
        <v>0</v>
      </c>
      <c r="CU196" s="1">
        <f t="shared" si="1745"/>
        <v>0</v>
      </c>
      <c r="CV196" s="1">
        <f t="shared" si="1746"/>
        <v>0</v>
      </c>
      <c r="CW196" s="1">
        <f t="shared" si="1747"/>
        <v>0</v>
      </c>
      <c r="CX196" s="1">
        <f t="shared" si="1748"/>
        <v>0</v>
      </c>
      <c r="CY196" s="1">
        <f t="shared" si="1749"/>
        <v>0</v>
      </c>
      <c r="CZ196" s="1">
        <f t="shared" si="1750"/>
        <v>0</v>
      </c>
      <c r="DA196" s="1">
        <f t="shared" si="1751"/>
        <v>0</v>
      </c>
      <c r="DB196" s="1">
        <f t="shared" si="1752"/>
        <v>0</v>
      </c>
      <c r="DC196" s="1">
        <f t="shared" si="1753"/>
        <v>0</v>
      </c>
      <c r="DD196" s="1">
        <f t="shared" si="1754"/>
        <v>0</v>
      </c>
      <c r="DE196" s="1">
        <f t="shared" si="1755"/>
        <v>0</v>
      </c>
      <c r="DF196" s="1">
        <f t="shared" si="1756"/>
        <v>0</v>
      </c>
      <c r="DG196" s="1">
        <f t="shared" si="1757"/>
        <v>0</v>
      </c>
      <c r="DH196" s="1">
        <f t="shared" si="1758"/>
        <v>1</v>
      </c>
      <c r="DI196" s="1">
        <f t="shared" si="1759"/>
        <v>0</v>
      </c>
      <c r="DJ196" s="1">
        <f t="shared" si="1760"/>
        <v>0</v>
      </c>
      <c r="DK196" s="1">
        <f t="shared" si="1761"/>
        <v>0</v>
      </c>
      <c r="DL196" s="1">
        <f t="shared" si="1762"/>
        <v>0</v>
      </c>
      <c r="DM196" s="1">
        <f t="shared" si="1763"/>
        <v>0</v>
      </c>
      <c r="DN196" s="1">
        <f t="shared" si="1764"/>
        <v>0</v>
      </c>
      <c r="DO196" s="1">
        <f t="shared" si="1765"/>
        <v>0</v>
      </c>
      <c r="DP196" s="1">
        <f t="shared" si="1766"/>
        <v>0</v>
      </c>
      <c r="DQ196" s="1">
        <f t="shared" si="1767"/>
        <v>0</v>
      </c>
      <c r="DR196" s="1">
        <f t="shared" si="1768"/>
        <v>0</v>
      </c>
      <c r="DS196" s="1">
        <f t="shared" si="1769"/>
        <v>0</v>
      </c>
      <c r="DT196" s="1">
        <f t="shared" si="1770"/>
        <v>0</v>
      </c>
      <c r="DU196" s="1">
        <f t="shared" si="1771"/>
        <v>0</v>
      </c>
      <c r="DV196" s="1">
        <f t="shared" si="1772"/>
        <v>0</v>
      </c>
      <c r="DW196" s="1">
        <f t="shared" si="1773"/>
        <v>0</v>
      </c>
      <c r="DX196" s="1">
        <f t="shared" si="1774"/>
        <v>0</v>
      </c>
      <c r="DY196" s="1">
        <f t="shared" si="1775"/>
        <v>0</v>
      </c>
      <c r="DZ196" s="1">
        <f t="shared" si="1776"/>
        <v>0</v>
      </c>
      <c r="EA196" s="1">
        <f t="shared" si="1777"/>
        <v>0</v>
      </c>
      <c r="EB196" s="1">
        <f t="shared" si="1778"/>
        <v>0</v>
      </c>
      <c r="EC196" s="1">
        <f t="shared" si="1779"/>
        <v>1</v>
      </c>
      <c r="ED196" s="1">
        <f t="shared" si="1780"/>
        <v>0</v>
      </c>
      <c r="EE196" s="1">
        <f t="shared" si="1781"/>
        <v>0</v>
      </c>
      <c r="EF196" s="1">
        <f t="shared" si="1782"/>
        <v>0</v>
      </c>
      <c r="EG196" s="1">
        <f t="shared" si="1783"/>
        <v>0</v>
      </c>
      <c r="EH196" s="1">
        <f t="shared" si="1784"/>
        <v>0</v>
      </c>
      <c r="EI196" s="1">
        <f t="shared" si="1785"/>
        <v>0</v>
      </c>
      <c r="EJ196" s="1">
        <f t="shared" si="1786"/>
        <v>0</v>
      </c>
      <c r="EK196" s="1">
        <f t="shared" si="1787"/>
        <v>0</v>
      </c>
      <c r="EL196" s="1">
        <f t="shared" si="1788"/>
        <v>0</v>
      </c>
      <c r="EM196" s="1">
        <f t="shared" si="1789"/>
        <v>0</v>
      </c>
      <c r="EN196" s="1">
        <f t="shared" si="1790"/>
        <v>0</v>
      </c>
      <c r="EO196" s="1">
        <f t="shared" si="1791"/>
        <v>0</v>
      </c>
      <c r="EP196" s="1">
        <f t="shared" si="1792"/>
        <v>0</v>
      </c>
      <c r="EQ196" s="1">
        <f t="shared" si="1793"/>
        <v>0</v>
      </c>
      <c r="ER196" s="1">
        <f t="shared" si="1794"/>
        <v>0</v>
      </c>
      <c r="ES196" s="1">
        <f t="shared" si="1795"/>
        <v>0</v>
      </c>
      <c r="ET196" s="1">
        <f t="shared" si="1796"/>
        <v>0</v>
      </c>
      <c r="EU196" s="1">
        <f t="shared" si="1797"/>
        <v>0</v>
      </c>
      <c r="EV196" s="1">
        <f t="shared" si="1798"/>
        <v>0</v>
      </c>
      <c r="EW196" s="1">
        <f t="shared" si="1799"/>
        <v>0</v>
      </c>
    </row>
    <row r="197" spans="1:157" x14ac:dyDescent="0.2">
      <c r="C197" s="65"/>
      <c r="D197" s="24">
        <v>5</v>
      </c>
      <c r="E197" s="15">
        <v>5.5</v>
      </c>
      <c r="F197" s="16">
        <v>6.5</v>
      </c>
      <c r="G197" s="16">
        <v>6</v>
      </c>
      <c r="H197" s="16">
        <v>6</v>
      </c>
      <c r="I197" s="17">
        <v>5</v>
      </c>
      <c r="J197" s="61">
        <v>1.7</v>
      </c>
      <c r="L197" s="6">
        <f t="shared" si="1680"/>
        <v>29</v>
      </c>
      <c r="M197" s="1" t="str">
        <f t="shared" si="1681"/>
        <v>-</v>
      </c>
      <c r="N197" s="1">
        <f t="shared" si="1682"/>
        <v>6.5</v>
      </c>
      <c r="O197" s="1" t="str">
        <f t="shared" si="1683"/>
        <v>-</v>
      </c>
      <c r="P197" s="1">
        <f t="shared" si="1684"/>
        <v>5</v>
      </c>
      <c r="Q197" s="1" t="str">
        <f t="shared" si="1685"/>
        <v>=</v>
      </c>
      <c r="R197" s="5">
        <f t="shared" si="1686"/>
        <v>17.5</v>
      </c>
      <c r="S197" s="7">
        <f t="shared" si="1687"/>
        <v>29.75</v>
      </c>
      <c r="T197" s="7"/>
      <c r="U197" s="7"/>
      <c r="V197" s="7"/>
      <c r="W197" s="7"/>
      <c r="X197" s="7"/>
      <c r="Y197" s="7"/>
      <c r="Z197" s="7"/>
      <c r="AA197" s="7"/>
      <c r="AB197" s="1">
        <f t="shared" si="1688"/>
        <v>6.5</v>
      </c>
      <c r="AC197" s="1">
        <f t="shared" si="1689"/>
        <v>6.5</v>
      </c>
      <c r="AD197" s="1">
        <f t="shared" si="1689"/>
        <v>6.5</v>
      </c>
      <c r="AE197" s="2">
        <f t="shared" si="1689"/>
        <v>6.5</v>
      </c>
      <c r="AF197" s="1">
        <f t="shared" si="1690"/>
        <v>5.5</v>
      </c>
      <c r="AG197" s="1">
        <f t="shared" si="1691"/>
        <v>5.5</v>
      </c>
      <c r="AH197" s="1">
        <f t="shared" si="1691"/>
        <v>5.5</v>
      </c>
      <c r="AI197" s="2">
        <f t="shared" si="1691"/>
        <v>5</v>
      </c>
      <c r="AJ197" s="1">
        <f t="shared" si="1692"/>
        <v>0</v>
      </c>
      <c r="AK197" s="1">
        <f t="shared" si="1692"/>
        <v>0</v>
      </c>
      <c r="AL197" s="1">
        <f t="shared" si="1692"/>
        <v>0</v>
      </c>
      <c r="AM197" s="1">
        <f t="shared" si="1692"/>
        <v>0</v>
      </c>
      <c r="AN197" s="1">
        <f t="shared" si="1692"/>
        <v>0</v>
      </c>
      <c r="AO197" s="1">
        <f t="shared" si="1693"/>
        <v>0</v>
      </c>
      <c r="AP197" s="1">
        <f t="shared" si="1694"/>
        <v>0</v>
      </c>
      <c r="AQ197" s="1">
        <f t="shared" si="1694"/>
        <v>0</v>
      </c>
      <c r="AR197" s="1">
        <f t="shared" si="1694"/>
        <v>0</v>
      </c>
      <c r="AS197" s="1">
        <f t="shared" si="1694"/>
        <v>0</v>
      </c>
      <c r="AT197" s="1">
        <f t="shared" si="1694"/>
        <v>0</v>
      </c>
      <c r="AU197" s="1"/>
      <c r="AV197" s="1"/>
      <c r="AW197" s="1">
        <f t="shared" si="1695"/>
        <v>0</v>
      </c>
      <c r="AX197" s="1">
        <f t="shared" si="1696"/>
        <v>0</v>
      </c>
      <c r="AY197" s="1">
        <f t="shared" si="1697"/>
        <v>0</v>
      </c>
      <c r="AZ197" s="1">
        <f t="shared" si="1698"/>
        <v>0</v>
      </c>
      <c r="BA197" s="1">
        <f t="shared" si="1699"/>
        <v>0</v>
      </c>
      <c r="BB197" s="1">
        <f t="shared" si="1700"/>
        <v>0</v>
      </c>
      <c r="BC197" s="1">
        <f t="shared" si="1701"/>
        <v>0</v>
      </c>
      <c r="BD197" s="1">
        <f t="shared" si="1702"/>
        <v>0</v>
      </c>
      <c r="BE197" s="1">
        <f t="shared" si="1703"/>
        <v>0</v>
      </c>
      <c r="BF197" s="1">
        <f t="shared" si="1704"/>
        <v>0</v>
      </c>
      <c r="BG197" s="1">
        <f t="shared" si="1705"/>
        <v>0</v>
      </c>
      <c r="BH197" s="1">
        <f t="shared" si="1706"/>
        <v>1</v>
      </c>
      <c r="BI197" s="1">
        <f t="shared" si="1707"/>
        <v>0</v>
      </c>
      <c r="BJ197" s="1">
        <f t="shared" si="1708"/>
        <v>0</v>
      </c>
      <c r="BK197" s="1">
        <f t="shared" si="1709"/>
        <v>0</v>
      </c>
      <c r="BL197" s="1">
        <f t="shared" si="1710"/>
        <v>0</v>
      </c>
      <c r="BM197" s="1">
        <f t="shared" si="1711"/>
        <v>0</v>
      </c>
      <c r="BN197" s="1">
        <f t="shared" si="1712"/>
        <v>0</v>
      </c>
      <c r="BO197" s="1">
        <f t="shared" si="1713"/>
        <v>0</v>
      </c>
      <c r="BP197" s="1">
        <f t="shared" si="1714"/>
        <v>0</v>
      </c>
      <c r="BQ197" s="1">
        <f t="shared" si="1715"/>
        <v>0</v>
      </c>
      <c r="BR197" s="1">
        <f t="shared" si="1716"/>
        <v>0</v>
      </c>
      <c r="BS197" s="1">
        <f t="shared" si="1717"/>
        <v>0</v>
      </c>
      <c r="BT197" s="1">
        <f t="shared" si="1718"/>
        <v>0</v>
      </c>
      <c r="BU197" s="1">
        <f t="shared" si="1719"/>
        <v>0</v>
      </c>
      <c r="BV197" s="1">
        <f t="shared" si="1720"/>
        <v>0</v>
      </c>
      <c r="BW197" s="1">
        <f t="shared" si="1721"/>
        <v>0</v>
      </c>
      <c r="BX197" s="1">
        <f t="shared" si="1722"/>
        <v>0</v>
      </c>
      <c r="BY197" s="1">
        <f t="shared" si="1723"/>
        <v>0</v>
      </c>
      <c r="BZ197" s="1">
        <f t="shared" si="1724"/>
        <v>0</v>
      </c>
      <c r="CA197" s="1">
        <f t="shared" si="1725"/>
        <v>0</v>
      </c>
      <c r="CB197" s="1">
        <f t="shared" si="1726"/>
        <v>0</v>
      </c>
      <c r="CC197" s="1">
        <f t="shared" si="1727"/>
        <v>0</v>
      </c>
      <c r="CD197" s="1">
        <f t="shared" si="1728"/>
        <v>0</v>
      </c>
      <c r="CE197" s="1">
        <f t="shared" si="1729"/>
        <v>1</v>
      </c>
      <c r="CF197" s="1">
        <f t="shared" si="1730"/>
        <v>0</v>
      </c>
      <c r="CG197" s="1">
        <f t="shared" si="1731"/>
        <v>0</v>
      </c>
      <c r="CH197" s="1">
        <f t="shared" si="1732"/>
        <v>0</v>
      </c>
      <c r="CI197" s="1">
        <f t="shared" si="1733"/>
        <v>0</v>
      </c>
      <c r="CJ197" s="1">
        <f t="shared" si="1734"/>
        <v>0</v>
      </c>
      <c r="CK197" s="1">
        <f t="shared" si="1735"/>
        <v>0</v>
      </c>
      <c r="CL197" s="1">
        <f t="shared" si="1736"/>
        <v>0</v>
      </c>
      <c r="CM197" s="1">
        <f t="shared" si="1737"/>
        <v>0</v>
      </c>
      <c r="CN197" s="1">
        <f t="shared" si="1738"/>
        <v>0</v>
      </c>
      <c r="CO197" s="1">
        <f t="shared" si="1739"/>
        <v>0</v>
      </c>
      <c r="CP197" s="1">
        <f t="shared" si="1740"/>
        <v>0</v>
      </c>
      <c r="CQ197" s="1">
        <f t="shared" si="1741"/>
        <v>0</v>
      </c>
      <c r="CR197" s="1">
        <f t="shared" si="1742"/>
        <v>0</v>
      </c>
      <c r="CS197" s="1">
        <f t="shared" si="1743"/>
        <v>0</v>
      </c>
      <c r="CT197" s="1">
        <f t="shared" si="1744"/>
        <v>0</v>
      </c>
      <c r="CU197" s="1">
        <f t="shared" si="1745"/>
        <v>0</v>
      </c>
      <c r="CV197" s="1">
        <f t="shared" si="1746"/>
        <v>0</v>
      </c>
      <c r="CW197" s="1">
        <f t="shared" si="1747"/>
        <v>0</v>
      </c>
      <c r="CX197" s="1">
        <f t="shared" si="1748"/>
        <v>0</v>
      </c>
      <c r="CY197" s="1">
        <f t="shared" si="1749"/>
        <v>1</v>
      </c>
      <c r="CZ197" s="1">
        <f t="shared" si="1750"/>
        <v>0</v>
      </c>
      <c r="DA197" s="1">
        <f t="shared" si="1751"/>
        <v>0</v>
      </c>
      <c r="DB197" s="1">
        <f t="shared" si="1752"/>
        <v>0</v>
      </c>
      <c r="DC197" s="1">
        <f t="shared" si="1753"/>
        <v>0</v>
      </c>
      <c r="DD197" s="1">
        <f t="shared" si="1754"/>
        <v>0</v>
      </c>
      <c r="DE197" s="1">
        <f t="shared" si="1755"/>
        <v>0</v>
      </c>
      <c r="DF197" s="1">
        <f t="shared" si="1756"/>
        <v>0</v>
      </c>
      <c r="DG197" s="1">
        <f t="shared" si="1757"/>
        <v>0</v>
      </c>
      <c r="DH197" s="1">
        <f t="shared" si="1758"/>
        <v>0</v>
      </c>
      <c r="DI197" s="1">
        <f t="shared" si="1759"/>
        <v>0</v>
      </c>
      <c r="DJ197" s="1">
        <f t="shared" si="1760"/>
        <v>0</v>
      </c>
      <c r="DK197" s="1">
        <f t="shared" si="1761"/>
        <v>0</v>
      </c>
      <c r="DL197" s="1">
        <f t="shared" si="1762"/>
        <v>0</v>
      </c>
      <c r="DM197" s="1">
        <f t="shared" si="1763"/>
        <v>0</v>
      </c>
      <c r="DN197" s="1">
        <f t="shared" si="1764"/>
        <v>0</v>
      </c>
      <c r="DO197" s="1">
        <f t="shared" si="1765"/>
        <v>0</v>
      </c>
      <c r="DP197" s="1">
        <f t="shared" si="1766"/>
        <v>0</v>
      </c>
      <c r="DQ197" s="1">
        <f t="shared" si="1767"/>
        <v>0</v>
      </c>
      <c r="DR197" s="1">
        <f t="shared" si="1768"/>
        <v>0</v>
      </c>
      <c r="DS197" s="1">
        <f t="shared" si="1769"/>
        <v>0</v>
      </c>
      <c r="DT197" s="1">
        <f t="shared" si="1770"/>
        <v>1</v>
      </c>
      <c r="DU197" s="1">
        <f t="shared" si="1771"/>
        <v>0</v>
      </c>
      <c r="DV197" s="1">
        <f t="shared" si="1772"/>
        <v>0</v>
      </c>
      <c r="DW197" s="1">
        <f t="shared" si="1773"/>
        <v>0</v>
      </c>
      <c r="DX197" s="1">
        <f t="shared" si="1774"/>
        <v>0</v>
      </c>
      <c r="DY197" s="1">
        <f t="shared" si="1775"/>
        <v>0</v>
      </c>
      <c r="DZ197" s="1">
        <f t="shared" si="1776"/>
        <v>0</v>
      </c>
      <c r="EA197" s="1">
        <f t="shared" si="1777"/>
        <v>0</v>
      </c>
      <c r="EB197" s="1">
        <f t="shared" si="1778"/>
        <v>0</v>
      </c>
      <c r="EC197" s="1">
        <f t="shared" si="1779"/>
        <v>0</v>
      </c>
      <c r="ED197" s="1">
        <f t="shared" si="1780"/>
        <v>0</v>
      </c>
      <c r="EE197" s="1">
        <f t="shared" si="1781"/>
        <v>0</v>
      </c>
      <c r="EF197" s="1">
        <f t="shared" si="1782"/>
        <v>0</v>
      </c>
      <c r="EG197" s="1">
        <f t="shared" si="1783"/>
        <v>0</v>
      </c>
      <c r="EH197" s="1">
        <f t="shared" si="1784"/>
        <v>0</v>
      </c>
      <c r="EI197" s="1">
        <f t="shared" si="1785"/>
        <v>0</v>
      </c>
      <c r="EJ197" s="1">
        <f t="shared" si="1786"/>
        <v>0</v>
      </c>
      <c r="EK197" s="1">
        <f t="shared" si="1787"/>
        <v>0</v>
      </c>
      <c r="EL197" s="1">
        <f t="shared" si="1788"/>
        <v>0</v>
      </c>
      <c r="EM197" s="1">
        <f t="shared" si="1789"/>
        <v>1</v>
      </c>
      <c r="EN197" s="1">
        <f t="shared" si="1790"/>
        <v>0</v>
      </c>
      <c r="EO197" s="1">
        <f t="shared" si="1791"/>
        <v>0</v>
      </c>
      <c r="EP197" s="1">
        <f t="shared" si="1792"/>
        <v>0</v>
      </c>
      <c r="EQ197" s="1">
        <f t="shared" si="1793"/>
        <v>0</v>
      </c>
      <c r="ER197" s="1">
        <f t="shared" si="1794"/>
        <v>0</v>
      </c>
      <c r="ES197" s="1">
        <f t="shared" si="1795"/>
        <v>0</v>
      </c>
      <c r="ET197" s="1">
        <f t="shared" si="1796"/>
        <v>0</v>
      </c>
      <c r="EU197" s="1">
        <f t="shared" si="1797"/>
        <v>0</v>
      </c>
      <c r="EV197" s="1">
        <f t="shared" si="1798"/>
        <v>0</v>
      </c>
      <c r="EW197" s="1">
        <f t="shared" si="1799"/>
        <v>0</v>
      </c>
    </row>
    <row r="198" spans="1:157" ht="13.5" thickBot="1" x14ac:dyDescent="0.25">
      <c r="C198" s="66" t="str">
        <f>IF(AO192+AT192&gt;0,"Alert! An entered score is outside the normal 0-10 range."," ")</f>
        <v xml:space="preserve"> </v>
      </c>
      <c r="D198" s="25">
        <v>6</v>
      </c>
      <c r="E198" s="18">
        <v>6</v>
      </c>
      <c r="F198" s="19">
        <v>6</v>
      </c>
      <c r="G198" s="19">
        <v>6</v>
      </c>
      <c r="H198" s="19">
        <v>6</v>
      </c>
      <c r="I198" s="20">
        <v>5</v>
      </c>
      <c r="J198" s="62">
        <v>2.2999999999999998</v>
      </c>
      <c r="L198" s="6">
        <f t="shared" si="1680"/>
        <v>29</v>
      </c>
      <c r="M198" s="1" t="str">
        <f t="shared" si="1681"/>
        <v>-</v>
      </c>
      <c r="N198" s="1">
        <f t="shared" si="1682"/>
        <v>6</v>
      </c>
      <c r="O198" s="1" t="str">
        <f t="shared" si="1683"/>
        <v>-</v>
      </c>
      <c r="P198" s="1">
        <f t="shared" si="1684"/>
        <v>5</v>
      </c>
      <c r="Q198" s="1" t="str">
        <f t="shared" si="1685"/>
        <v>=</v>
      </c>
      <c r="R198" s="5">
        <f t="shared" si="1686"/>
        <v>18</v>
      </c>
      <c r="S198" s="7">
        <f t="shared" si="1687"/>
        <v>41.4</v>
      </c>
      <c r="T198" s="7"/>
      <c r="U198" s="7"/>
      <c r="V198" s="7"/>
      <c r="W198" s="7"/>
      <c r="X198" s="7"/>
      <c r="Y198" s="7"/>
      <c r="Z198" s="7"/>
      <c r="AA198" s="7"/>
      <c r="AB198" s="1">
        <f t="shared" si="1688"/>
        <v>6</v>
      </c>
      <c r="AC198" s="1">
        <f t="shared" si="1689"/>
        <v>6</v>
      </c>
      <c r="AD198" s="1">
        <f t="shared" si="1689"/>
        <v>6</v>
      </c>
      <c r="AE198" s="2">
        <f t="shared" si="1689"/>
        <v>6</v>
      </c>
      <c r="AF198" s="1">
        <f t="shared" si="1690"/>
        <v>6</v>
      </c>
      <c r="AG198" s="1">
        <f t="shared" si="1691"/>
        <v>6</v>
      </c>
      <c r="AH198" s="1">
        <f t="shared" si="1691"/>
        <v>6</v>
      </c>
      <c r="AI198" s="2">
        <f t="shared" si="1691"/>
        <v>5</v>
      </c>
      <c r="AJ198" s="1">
        <f t="shared" si="1692"/>
        <v>0</v>
      </c>
      <c r="AK198" s="1">
        <f t="shared" si="1692"/>
        <v>0</v>
      </c>
      <c r="AL198" s="1">
        <f t="shared" si="1692"/>
        <v>0</v>
      </c>
      <c r="AM198" s="1">
        <f t="shared" si="1692"/>
        <v>0</v>
      </c>
      <c r="AN198" s="1">
        <f t="shared" si="1692"/>
        <v>0</v>
      </c>
      <c r="AO198" s="1">
        <f t="shared" si="1693"/>
        <v>0</v>
      </c>
      <c r="AP198" s="1">
        <f t="shared" si="1694"/>
        <v>0</v>
      </c>
      <c r="AQ198" s="1">
        <f t="shared" si="1694"/>
        <v>0</v>
      </c>
      <c r="AR198" s="1">
        <f t="shared" si="1694"/>
        <v>0</v>
      </c>
      <c r="AS198" s="1">
        <f t="shared" si="1694"/>
        <v>0</v>
      </c>
      <c r="AT198" s="1">
        <f t="shared" si="1694"/>
        <v>0</v>
      </c>
      <c r="AU198" s="1"/>
      <c r="AV198" s="1"/>
      <c r="AW198" s="1">
        <f t="shared" si="1695"/>
        <v>0</v>
      </c>
      <c r="AX198" s="1">
        <f t="shared" si="1696"/>
        <v>0</v>
      </c>
      <c r="AY198" s="1">
        <f t="shared" si="1697"/>
        <v>0</v>
      </c>
      <c r="AZ198" s="1">
        <f t="shared" si="1698"/>
        <v>0</v>
      </c>
      <c r="BA198" s="1">
        <f t="shared" si="1699"/>
        <v>0</v>
      </c>
      <c r="BB198" s="1">
        <f t="shared" si="1700"/>
        <v>0</v>
      </c>
      <c r="BC198" s="1">
        <f t="shared" si="1701"/>
        <v>0</v>
      </c>
      <c r="BD198" s="1">
        <f t="shared" si="1702"/>
        <v>0</v>
      </c>
      <c r="BE198" s="1">
        <f t="shared" si="1703"/>
        <v>0</v>
      </c>
      <c r="BF198" s="1">
        <f t="shared" si="1704"/>
        <v>0</v>
      </c>
      <c r="BG198" s="1">
        <f t="shared" si="1705"/>
        <v>0</v>
      </c>
      <c r="BH198" s="1">
        <f t="shared" si="1706"/>
        <v>0</v>
      </c>
      <c r="BI198" s="1">
        <f t="shared" si="1707"/>
        <v>1</v>
      </c>
      <c r="BJ198" s="1">
        <f t="shared" si="1708"/>
        <v>0</v>
      </c>
      <c r="BK198" s="1">
        <f t="shared" si="1709"/>
        <v>0</v>
      </c>
      <c r="BL198" s="1">
        <f t="shared" si="1710"/>
        <v>0</v>
      </c>
      <c r="BM198" s="1">
        <f t="shared" si="1711"/>
        <v>0</v>
      </c>
      <c r="BN198" s="1">
        <f t="shared" si="1712"/>
        <v>0</v>
      </c>
      <c r="BO198" s="1">
        <f t="shared" si="1713"/>
        <v>0</v>
      </c>
      <c r="BP198" s="1">
        <f t="shared" si="1714"/>
        <v>0</v>
      </c>
      <c r="BQ198" s="1">
        <f t="shared" si="1715"/>
        <v>0</v>
      </c>
      <c r="BR198" s="1">
        <f t="shared" si="1716"/>
        <v>0</v>
      </c>
      <c r="BS198" s="1">
        <f t="shared" si="1717"/>
        <v>0</v>
      </c>
      <c r="BT198" s="1">
        <f t="shared" si="1718"/>
        <v>0</v>
      </c>
      <c r="BU198" s="1">
        <f t="shared" si="1719"/>
        <v>0</v>
      </c>
      <c r="BV198" s="1">
        <f t="shared" si="1720"/>
        <v>0</v>
      </c>
      <c r="BW198" s="1">
        <f t="shared" si="1721"/>
        <v>0</v>
      </c>
      <c r="BX198" s="1">
        <f t="shared" si="1722"/>
        <v>0</v>
      </c>
      <c r="BY198" s="1">
        <f t="shared" si="1723"/>
        <v>0</v>
      </c>
      <c r="BZ198" s="1">
        <f t="shared" si="1724"/>
        <v>0</v>
      </c>
      <c r="CA198" s="1">
        <f t="shared" si="1725"/>
        <v>0</v>
      </c>
      <c r="CB198" s="1">
        <f t="shared" si="1726"/>
        <v>0</v>
      </c>
      <c r="CC198" s="1">
        <f t="shared" si="1727"/>
        <v>0</v>
      </c>
      <c r="CD198" s="1">
        <f t="shared" si="1728"/>
        <v>1</v>
      </c>
      <c r="CE198" s="1">
        <f t="shared" si="1729"/>
        <v>0</v>
      </c>
      <c r="CF198" s="1">
        <f t="shared" si="1730"/>
        <v>0</v>
      </c>
      <c r="CG198" s="1">
        <f t="shared" si="1731"/>
        <v>0</v>
      </c>
      <c r="CH198" s="1">
        <f t="shared" si="1732"/>
        <v>0</v>
      </c>
      <c r="CI198" s="1">
        <f t="shared" si="1733"/>
        <v>0</v>
      </c>
      <c r="CJ198" s="1">
        <f t="shared" si="1734"/>
        <v>0</v>
      </c>
      <c r="CK198" s="1">
        <f t="shared" si="1735"/>
        <v>0</v>
      </c>
      <c r="CL198" s="1">
        <f t="shared" si="1736"/>
        <v>0</v>
      </c>
      <c r="CM198" s="1">
        <f t="shared" si="1737"/>
        <v>0</v>
      </c>
      <c r="CN198" s="1">
        <f t="shared" si="1738"/>
        <v>0</v>
      </c>
      <c r="CO198" s="1">
        <f t="shared" si="1739"/>
        <v>0</v>
      </c>
      <c r="CP198" s="1">
        <f t="shared" si="1740"/>
        <v>0</v>
      </c>
      <c r="CQ198" s="1">
        <f t="shared" si="1741"/>
        <v>0</v>
      </c>
      <c r="CR198" s="1">
        <f t="shared" si="1742"/>
        <v>0</v>
      </c>
      <c r="CS198" s="1">
        <f t="shared" si="1743"/>
        <v>0</v>
      </c>
      <c r="CT198" s="1">
        <f t="shared" si="1744"/>
        <v>0</v>
      </c>
      <c r="CU198" s="1">
        <f t="shared" si="1745"/>
        <v>0</v>
      </c>
      <c r="CV198" s="1">
        <f t="shared" si="1746"/>
        <v>0</v>
      </c>
      <c r="CW198" s="1">
        <f t="shared" si="1747"/>
        <v>0</v>
      </c>
      <c r="CX198" s="1">
        <f t="shared" si="1748"/>
        <v>0</v>
      </c>
      <c r="CY198" s="1">
        <f t="shared" si="1749"/>
        <v>1</v>
      </c>
      <c r="CZ198" s="1">
        <f t="shared" si="1750"/>
        <v>0</v>
      </c>
      <c r="DA198" s="1">
        <f t="shared" si="1751"/>
        <v>0</v>
      </c>
      <c r="DB198" s="1">
        <f t="shared" si="1752"/>
        <v>0</v>
      </c>
      <c r="DC198" s="1">
        <f t="shared" si="1753"/>
        <v>0</v>
      </c>
      <c r="DD198" s="1">
        <f t="shared" si="1754"/>
        <v>0</v>
      </c>
      <c r="DE198" s="1">
        <f t="shared" si="1755"/>
        <v>0</v>
      </c>
      <c r="DF198" s="1">
        <f t="shared" si="1756"/>
        <v>0</v>
      </c>
      <c r="DG198" s="1">
        <f t="shared" si="1757"/>
        <v>0</v>
      </c>
      <c r="DH198" s="1">
        <f t="shared" si="1758"/>
        <v>0</v>
      </c>
      <c r="DI198" s="1">
        <f t="shared" si="1759"/>
        <v>0</v>
      </c>
      <c r="DJ198" s="1">
        <f t="shared" si="1760"/>
        <v>0</v>
      </c>
      <c r="DK198" s="1">
        <f t="shared" si="1761"/>
        <v>0</v>
      </c>
      <c r="DL198" s="1">
        <f t="shared" si="1762"/>
        <v>0</v>
      </c>
      <c r="DM198" s="1">
        <f t="shared" si="1763"/>
        <v>0</v>
      </c>
      <c r="DN198" s="1">
        <f t="shared" si="1764"/>
        <v>0</v>
      </c>
      <c r="DO198" s="1">
        <f t="shared" si="1765"/>
        <v>0</v>
      </c>
      <c r="DP198" s="1">
        <f t="shared" si="1766"/>
        <v>0</v>
      </c>
      <c r="DQ198" s="1">
        <f t="shared" si="1767"/>
        <v>0</v>
      </c>
      <c r="DR198" s="1">
        <f t="shared" si="1768"/>
        <v>0</v>
      </c>
      <c r="DS198" s="1">
        <f t="shared" si="1769"/>
        <v>0</v>
      </c>
      <c r="DT198" s="1">
        <f t="shared" si="1770"/>
        <v>1</v>
      </c>
      <c r="DU198" s="1">
        <f t="shared" si="1771"/>
        <v>0</v>
      </c>
      <c r="DV198" s="1">
        <f t="shared" si="1772"/>
        <v>0</v>
      </c>
      <c r="DW198" s="1">
        <f t="shared" si="1773"/>
        <v>0</v>
      </c>
      <c r="DX198" s="1">
        <f t="shared" si="1774"/>
        <v>0</v>
      </c>
      <c r="DY198" s="1">
        <f t="shared" si="1775"/>
        <v>0</v>
      </c>
      <c r="DZ198" s="1">
        <f t="shared" si="1776"/>
        <v>0</v>
      </c>
      <c r="EA198" s="1">
        <f t="shared" si="1777"/>
        <v>0</v>
      </c>
      <c r="EB198" s="1">
        <f t="shared" si="1778"/>
        <v>0</v>
      </c>
      <c r="EC198" s="1">
        <f t="shared" si="1779"/>
        <v>0</v>
      </c>
      <c r="ED198" s="1">
        <f t="shared" si="1780"/>
        <v>0</v>
      </c>
      <c r="EE198" s="1">
        <f t="shared" si="1781"/>
        <v>0</v>
      </c>
      <c r="EF198" s="1">
        <f t="shared" si="1782"/>
        <v>0</v>
      </c>
      <c r="EG198" s="1">
        <f t="shared" si="1783"/>
        <v>0</v>
      </c>
      <c r="EH198" s="1">
        <f t="shared" si="1784"/>
        <v>0</v>
      </c>
      <c r="EI198" s="1">
        <f t="shared" si="1785"/>
        <v>0</v>
      </c>
      <c r="EJ198" s="1">
        <f t="shared" si="1786"/>
        <v>0</v>
      </c>
      <c r="EK198" s="1">
        <f t="shared" si="1787"/>
        <v>0</v>
      </c>
      <c r="EL198" s="1">
        <f t="shared" si="1788"/>
        <v>0</v>
      </c>
      <c r="EM198" s="1">
        <f t="shared" si="1789"/>
        <v>1</v>
      </c>
      <c r="EN198" s="1">
        <f t="shared" si="1790"/>
        <v>0</v>
      </c>
      <c r="EO198" s="1">
        <f t="shared" si="1791"/>
        <v>0</v>
      </c>
      <c r="EP198" s="1">
        <f t="shared" si="1792"/>
        <v>0</v>
      </c>
      <c r="EQ198" s="1">
        <f t="shared" si="1793"/>
        <v>0</v>
      </c>
      <c r="ER198" s="1">
        <f t="shared" si="1794"/>
        <v>0</v>
      </c>
      <c r="ES198" s="1">
        <f t="shared" si="1795"/>
        <v>0</v>
      </c>
      <c r="ET198" s="1">
        <f t="shared" si="1796"/>
        <v>0</v>
      </c>
      <c r="EU198" s="1">
        <f t="shared" si="1797"/>
        <v>0</v>
      </c>
      <c r="EV198" s="1">
        <f t="shared" si="1798"/>
        <v>0</v>
      </c>
      <c r="EW198" s="1">
        <f t="shared" si="1799"/>
        <v>0</v>
      </c>
    </row>
    <row r="199" spans="1:157" ht="3" customHeight="1" x14ac:dyDescent="0.2">
      <c r="C199" s="66"/>
      <c r="S199" s="4"/>
      <c r="T199" s="4"/>
      <c r="U199" s="4"/>
      <c r="V199" s="4"/>
      <c r="W199" s="4"/>
      <c r="X199" s="4"/>
      <c r="Y199" s="4"/>
      <c r="Z199" s="4"/>
      <c r="AA199" s="4"/>
    </row>
    <row r="200" spans="1:157" ht="15.75" x14ac:dyDescent="0.25">
      <c r="C200" s="66"/>
      <c r="E200" s="70" t="str">
        <f>IF(C193&gt;0,C193," ")</f>
        <v>Eden Brenner (BCC)</v>
      </c>
      <c r="F200" s="70"/>
      <c r="G200" s="70"/>
      <c r="H200" s="70"/>
      <c r="I200" s="70"/>
      <c r="J200" s="70"/>
      <c r="K200" s="70"/>
      <c r="L200" s="70"/>
      <c r="M200" s="70"/>
      <c r="N200" s="70"/>
      <c r="O200" s="70" t="s">
        <v>9</v>
      </c>
      <c r="P200" s="70"/>
      <c r="Q200" s="70"/>
      <c r="R200" s="70"/>
      <c r="S200" s="21">
        <f>SUM(S193:S199)</f>
        <v>172.54999999999998</v>
      </c>
      <c r="T200" s="21"/>
      <c r="U200" s="21"/>
      <c r="V200" s="21"/>
      <c r="W200" s="21"/>
      <c r="X200" s="21"/>
      <c r="Y200" s="21"/>
      <c r="Z200" s="21"/>
      <c r="AA200" s="21"/>
    </row>
    <row r="201" spans="1:157" ht="6" customHeight="1" x14ac:dyDescent="0.2">
      <c r="C201" s="67"/>
      <c r="D201" s="8"/>
      <c r="E201" s="8"/>
      <c r="F201" s="8"/>
      <c r="G201" s="8"/>
      <c r="H201" s="8"/>
      <c r="I201" s="8"/>
      <c r="J201" s="9"/>
      <c r="K201" s="9"/>
      <c r="L201" s="9"/>
      <c r="M201" s="9"/>
      <c r="N201" s="9"/>
      <c r="O201" s="9"/>
      <c r="P201" s="9"/>
      <c r="Q201" s="9"/>
      <c r="R201" s="9"/>
      <c r="S201" s="10"/>
      <c r="T201" s="38"/>
      <c r="U201" s="38"/>
      <c r="V201" s="38"/>
      <c r="W201" s="38"/>
      <c r="X201" s="38"/>
      <c r="Y201" s="38"/>
      <c r="Z201" s="38"/>
      <c r="AA201" s="38"/>
    </row>
    <row r="202" spans="1:157" ht="6" customHeight="1" x14ac:dyDescent="0.2"/>
    <row r="203" spans="1:157" x14ac:dyDescent="0.2">
      <c r="A203" s="1"/>
      <c r="B203" s="1"/>
      <c r="E203" s="2" t="s">
        <v>1</v>
      </c>
      <c r="F203" s="2" t="s">
        <v>1</v>
      </c>
      <c r="G203" s="2" t="s">
        <v>1</v>
      </c>
      <c r="H203" s="2" t="s">
        <v>1</v>
      </c>
      <c r="I203" s="2" t="s">
        <v>1</v>
      </c>
      <c r="J203" s="22" t="s">
        <v>12</v>
      </c>
      <c r="L203" s="2" t="s">
        <v>5</v>
      </c>
      <c r="M203" s="2"/>
      <c r="N203" s="2" t="s">
        <v>3</v>
      </c>
      <c r="O203" s="2"/>
      <c r="P203" s="2" t="s">
        <v>4</v>
      </c>
      <c r="R203" s="3" t="s">
        <v>6</v>
      </c>
      <c r="AB203" s="63" t="s">
        <v>14</v>
      </c>
      <c r="AC203" s="63"/>
      <c r="AD203" s="63"/>
      <c r="AE203" s="63"/>
      <c r="AF203" s="63" t="s">
        <v>15</v>
      </c>
      <c r="AG203" s="63"/>
      <c r="AH203" s="63"/>
      <c r="AI203" s="63"/>
      <c r="AJ203" s="63" t="s">
        <v>17</v>
      </c>
      <c r="AK203" s="63"/>
      <c r="AL203" s="63"/>
      <c r="AM203" s="63"/>
      <c r="AN203" s="63"/>
      <c r="AO203" s="63"/>
      <c r="AP203" s="63" t="s">
        <v>16</v>
      </c>
      <c r="AQ203" s="63"/>
      <c r="AR203" s="63"/>
      <c r="AS203" s="63"/>
      <c r="AT203" s="63"/>
      <c r="AU203" s="30" t="s">
        <v>18</v>
      </c>
      <c r="AV203" s="30" t="s">
        <v>19</v>
      </c>
      <c r="AW203" s="63" t="s">
        <v>20</v>
      </c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 t="s">
        <v>21</v>
      </c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 t="s">
        <v>22</v>
      </c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 t="s">
        <v>23</v>
      </c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 t="s">
        <v>24</v>
      </c>
      <c r="ED203" s="63"/>
      <c r="EE203" s="63"/>
      <c r="EF203" s="63"/>
      <c r="EG203" s="63"/>
      <c r="EH203" s="63"/>
      <c r="EI203" s="63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 t="s">
        <v>25</v>
      </c>
      <c r="EY203" s="63"/>
      <c r="EZ203" s="63"/>
      <c r="FA203" s="1"/>
    </row>
    <row r="204" spans="1:157" ht="2.25" customHeight="1" x14ac:dyDescent="0.2">
      <c r="A204" s="1"/>
      <c r="B204" s="1"/>
      <c r="J204" s="3"/>
      <c r="L204" s="2"/>
      <c r="M204" s="2"/>
      <c r="N204" s="2"/>
      <c r="O204" s="2"/>
      <c r="P204" s="2"/>
      <c r="R204" s="3"/>
      <c r="AB204" s="31"/>
      <c r="AE204" s="32"/>
      <c r="AF204" s="31"/>
      <c r="AI204" s="32"/>
      <c r="AJ204" s="31"/>
      <c r="AO204" s="33"/>
      <c r="AP204" s="34"/>
      <c r="AQ204" s="1"/>
      <c r="AR204" s="1"/>
      <c r="AS204" s="1"/>
      <c r="AT204" s="33"/>
      <c r="AU204" s="1"/>
      <c r="AV204" s="1"/>
      <c r="AW204" s="34"/>
      <c r="BQ204" s="35"/>
      <c r="BR204" s="34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35"/>
      <c r="CM204" s="34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5"/>
      <c r="DH204" s="34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35"/>
      <c r="EC204" s="34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35"/>
      <c r="EX204" s="34"/>
      <c r="EY204" s="1"/>
      <c r="EZ204" s="35"/>
      <c r="FA204" s="1"/>
    </row>
    <row r="205" spans="1:157" ht="13.5" thickBot="1" x14ac:dyDescent="0.25">
      <c r="A205" s="1"/>
      <c r="B205" s="1"/>
      <c r="C205" s="2" t="s">
        <v>11</v>
      </c>
      <c r="D205" s="2"/>
      <c r="E205" s="2">
        <v>1</v>
      </c>
      <c r="F205" s="2">
        <v>2</v>
      </c>
      <c r="G205" s="2">
        <v>3</v>
      </c>
      <c r="H205" s="2">
        <v>4</v>
      </c>
      <c r="I205" s="2">
        <v>5</v>
      </c>
      <c r="J205" s="3" t="s">
        <v>0</v>
      </c>
      <c r="K205" s="2"/>
      <c r="L205" s="2" t="s">
        <v>2</v>
      </c>
      <c r="M205" s="2"/>
      <c r="N205" s="23" t="s">
        <v>1</v>
      </c>
      <c r="O205" s="2"/>
      <c r="P205" s="23" t="s">
        <v>1</v>
      </c>
      <c r="R205" s="3" t="s">
        <v>2</v>
      </c>
      <c r="S205" s="3" t="s">
        <v>1</v>
      </c>
      <c r="T205" s="3"/>
      <c r="U205" s="3"/>
      <c r="V205" s="3"/>
      <c r="W205" s="3"/>
      <c r="X205" s="3"/>
      <c r="Y205" s="3"/>
      <c r="Z205" s="3"/>
      <c r="AA205" s="3"/>
      <c r="AB205" s="34"/>
      <c r="AE205" s="32"/>
      <c r="AF205" s="34"/>
      <c r="AI205" s="32"/>
      <c r="AJ205" s="34"/>
      <c r="AO205" s="33">
        <f>SUM(AO206:AO211)</f>
        <v>0</v>
      </c>
      <c r="AP205" s="34"/>
      <c r="AQ205" s="1"/>
      <c r="AR205" s="1"/>
      <c r="AS205" s="1"/>
      <c r="AT205" s="33">
        <f>SUM(AP206:AT211)</f>
        <v>0</v>
      </c>
      <c r="AU205" s="1">
        <v>0</v>
      </c>
      <c r="AV205" s="1">
        <v>1</v>
      </c>
      <c r="AW205" s="68">
        <f>BQ205+CL205+DG205+EB205+EW205</f>
        <v>30</v>
      </c>
      <c r="AX205" s="69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36">
        <f>SUM(AW206:BQ211)</f>
        <v>6</v>
      </c>
      <c r="BR205" s="37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36">
        <f>SUM(BR206:CL211)</f>
        <v>6</v>
      </c>
      <c r="CM205" s="37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36">
        <f>SUM(CM206:DG211)</f>
        <v>6</v>
      </c>
      <c r="DH205" s="37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36">
        <f>SUM(DH206:EB211)</f>
        <v>6</v>
      </c>
      <c r="EC205" s="37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36">
        <f>SUM(EC206:EW211)</f>
        <v>6</v>
      </c>
      <c r="EX205" s="34">
        <f>IF(AW205&lt;30,ONE,ZERO)</f>
        <v>0</v>
      </c>
      <c r="EY205" s="1">
        <f>IF(AO205+AT205&lt;1,ONE,ZERO)</f>
        <v>1</v>
      </c>
      <c r="EZ205" s="33">
        <f>EX205+EY205</f>
        <v>1</v>
      </c>
      <c r="FA205" s="1"/>
    </row>
    <row r="206" spans="1:157" ht="13.5" thickBot="1" x14ac:dyDescent="0.25">
      <c r="A206">
        <v>16</v>
      </c>
      <c r="C206" s="56" t="s">
        <v>62</v>
      </c>
      <c r="D206" s="24">
        <v>1</v>
      </c>
      <c r="E206" s="12">
        <v>3.5</v>
      </c>
      <c r="F206" s="13">
        <v>5</v>
      </c>
      <c r="G206" s="13">
        <v>4.5</v>
      </c>
      <c r="H206" s="13">
        <v>4.5</v>
      </c>
      <c r="I206" s="14">
        <v>3.5</v>
      </c>
      <c r="J206" s="60">
        <v>1.7</v>
      </c>
      <c r="L206" s="6">
        <f t="shared" ref="L206:L211" si="1800">IF(J206&gt;0,SUM(E206:I206)," ")</f>
        <v>21</v>
      </c>
      <c r="M206" s="1" t="str">
        <f t="shared" ref="M206:M211" si="1801">IF(J206&gt;0,"-"," ")</f>
        <v>-</v>
      </c>
      <c r="N206" s="1">
        <f t="shared" ref="N206:N211" si="1802">IF(J206&gt;0,AE206," ")</f>
        <v>5</v>
      </c>
      <c r="O206" s="1" t="str">
        <f t="shared" ref="O206:O211" si="1803">IF(J206&gt;0,"-"," ")</f>
        <v>-</v>
      </c>
      <c r="P206" s="1">
        <f t="shared" ref="P206:P211" si="1804">IF(J206&gt;0,AI206," ")</f>
        <v>3.5</v>
      </c>
      <c r="Q206" s="1" t="str">
        <f t="shared" ref="Q206:Q211" si="1805">IF(J206&gt;0,"="," ")</f>
        <v>=</v>
      </c>
      <c r="R206" s="5">
        <f t="shared" ref="R206:R211" si="1806">IF(J206&gt;0,L206-N206-P206," ")</f>
        <v>12.5</v>
      </c>
      <c r="S206" s="7">
        <f t="shared" ref="S206:S211" si="1807">IF(J206&gt;0,J206*R206,0)</f>
        <v>21.25</v>
      </c>
      <c r="T206" s="7"/>
      <c r="U206" s="7"/>
      <c r="V206" s="7"/>
      <c r="W206" s="7"/>
      <c r="X206" s="7"/>
      <c r="Y206" s="7"/>
      <c r="Z206" s="7"/>
      <c r="AA206" s="7"/>
      <c r="AB206" s="1">
        <f t="shared" ref="AB206:AB211" si="1808">IF(E206&gt;F206,E206,F206)</f>
        <v>5</v>
      </c>
      <c r="AC206" s="1">
        <f t="shared" ref="AC206:AE211" si="1809">IF(AB206&gt;G206,AB206,G206)</f>
        <v>5</v>
      </c>
      <c r="AD206" s="1">
        <f t="shared" si="1809"/>
        <v>5</v>
      </c>
      <c r="AE206" s="2">
        <f t="shared" si="1809"/>
        <v>5</v>
      </c>
      <c r="AF206" s="1">
        <f t="shared" ref="AF206:AF211" si="1810">IF(E206&lt;F206,E206,F206)</f>
        <v>3.5</v>
      </c>
      <c r="AG206" s="1">
        <f t="shared" ref="AG206:AI211" si="1811">IF(AF206&lt;G206,AF206,G206)</f>
        <v>3.5</v>
      </c>
      <c r="AH206" s="1">
        <f t="shared" si="1811"/>
        <v>3.5</v>
      </c>
      <c r="AI206" s="2">
        <f t="shared" si="1811"/>
        <v>3.5</v>
      </c>
      <c r="AJ206" s="1">
        <f t="shared" ref="AJ206:AN211" si="1812">IF(E206&gt;10,1,0)</f>
        <v>0</v>
      </c>
      <c r="AK206" s="1">
        <f t="shared" si="1812"/>
        <v>0</v>
      </c>
      <c r="AL206" s="1">
        <f t="shared" si="1812"/>
        <v>0</v>
      </c>
      <c r="AM206" s="1">
        <f t="shared" si="1812"/>
        <v>0</v>
      </c>
      <c r="AN206" s="1">
        <f t="shared" si="1812"/>
        <v>0</v>
      </c>
      <c r="AO206" s="1">
        <f t="shared" ref="AO206:AO211" si="1813">SUM(AJ206:AN206)</f>
        <v>0</v>
      </c>
      <c r="AP206" s="1">
        <f t="shared" ref="AP206:AT211" si="1814">IF(E206&lt;0,1,0)</f>
        <v>0</v>
      </c>
      <c r="AQ206" s="1">
        <f t="shared" si="1814"/>
        <v>0</v>
      </c>
      <c r="AR206" s="1">
        <f t="shared" si="1814"/>
        <v>0</v>
      </c>
      <c r="AS206" s="1">
        <f t="shared" si="1814"/>
        <v>0</v>
      </c>
      <c r="AT206" s="1">
        <f t="shared" si="1814"/>
        <v>0</v>
      </c>
      <c r="AU206" s="1"/>
      <c r="AV206" s="1"/>
      <c r="AW206" s="1">
        <f t="shared" ref="AW206:AW211" si="1815">IF(E206=0,ONE,ZERO)</f>
        <v>0</v>
      </c>
      <c r="AX206" s="1">
        <f t="shared" ref="AX206:AX211" si="1816">IF(E206=0.5,ONE,ZERO)</f>
        <v>0</v>
      </c>
      <c r="AY206" s="1">
        <f t="shared" ref="AY206:AY211" si="1817">IF(E206=1,ONE,ZERO)</f>
        <v>0</v>
      </c>
      <c r="AZ206" s="1">
        <f t="shared" ref="AZ206:AZ211" si="1818">IF(E206=1.5,ONE,ZERO)</f>
        <v>0</v>
      </c>
      <c r="BA206" s="1">
        <f t="shared" ref="BA206:BA211" si="1819">IF(E206=2,ONE,ZERO)</f>
        <v>0</v>
      </c>
      <c r="BB206" s="1">
        <f t="shared" ref="BB206:BB211" si="1820">IF(E206=2.5,ONE,ZERO)</f>
        <v>0</v>
      </c>
      <c r="BC206" s="1">
        <f t="shared" ref="BC206:BC211" si="1821">IF(E206=3,ONE,ZERO)</f>
        <v>0</v>
      </c>
      <c r="BD206" s="1">
        <f t="shared" ref="BD206:BD211" si="1822">IF(E206=3.5,ONE,ZERO)</f>
        <v>1</v>
      </c>
      <c r="BE206" s="1">
        <f t="shared" ref="BE206:BE211" si="1823">IF(E206=4,ONE,ZERO)</f>
        <v>0</v>
      </c>
      <c r="BF206" s="1">
        <f t="shared" ref="BF206:BF211" si="1824">IF(E206=4.5,ONE,ZERO)</f>
        <v>0</v>
      </c>
      <c r="BG206" s="1">
        <f t="shared" ref="BG206:BG211" si="1825">IF(E206=5,ONE,ZERO)</f>
        <v>0</v>
      </c>
      <c r="BH206" s="1">
        <f t="shared" ref="BH206:BH211" si="1826">IF(E206=5.5,ONE,ZERO)</f>
        <v>0</v>
      </c>
      <c r="BI206" s="1">
        <f t="shared" ref="BI206:BI211" si="1827">IF(E206=6,ONE,ZERO)</f>
        <v>0</v>
      </c>
      <c r="BJ206" s="1">
        <f t="shared" ref="BJ206:BJ211" si="1828">IF(E206=6.5,ONE,ZERO)</f>
        <v>0</v>
      </c>
      <c r="BK206" s="1">
        <f t="shared" ref="BK206:BK211" si="1829">IF(E206=7,ONE,ZERO)</f>
        <v>0</v>
      </c>
      <c r="BL206" s="1">
        <f t="shared" ref="BL206:BL211" si="1830">IF(E206=7.5,ONE,ZERO)</f>
        <v>0</v>
      </c>
      <c r="BM206" s="1">
        <f t="shared" ref="BM206:BM211" si="1831">IF(E206=8,ONE,ZERO)</f>
        <v>0</v>
      </c>
      <c r="BN206" s="1">
        <f t="shared" ref="BN206:BN211" si="1832">IF(E206=8.5,ONE,ZERO)</f>
        <v>0</v>
      </c>
      <c r="BO206" s="1">
        <f t="shared" ref="BO206:BO211" si="1833">IF(E206=9,ONE,ZERO)</f>
        <v>0</v>
      </c>
      <c r="BP206" s="1">
        <f t="shared" ref="BP206:BP211" si="1834">IF(E206=9.5,ONE,ZERO)</f>
        <v>0</v>
      </c>
      <c r="BQ206" s="1">
        <f t="shared" ref="BQ206:BQ211" si="1835">IF(E206=10,ONE,ZERO)</f>
        <v>0</v>
      </c>
      <c r="BR206" s="1">
        <f t="shared" ref="BR206:BR211" si="1836">IF(F206=0,ONE,ZERO)</f>
        <v>0</v>
      </c>
      <c r="BS206" s="1">
        <f t="shared" ref="BS206:BS211" si="1837">IF(F206=0.5,ONE,ZERO)</f>
        <v>0</v>
      </c>
      <c r="BT206" s="1">
        <f t="shared" ref="BT206:BT211" si="1838">IF(F206=1,ONE,ZERO)</f>
        <v>0</v>
      </c>
      <c r="BU206" s="1">
        <f t="shared" ref="BU206:BU211" si="1839">IF(F206=1.5,ONE,ZERO)</f>
        <v>0</v>
      </c>
      <c r="BV206" s="1">
        <f t="shared" ref="BV206:BV211" si="1840">IF(F206=2,ONE,ZERO)</f>
        <v>0</v>
      </c>
      <c r="BW206" s="1">
        <f t="shared" ref="BW206:BW211" si="1841">IF(F206=2.5,ONE,ZERO)</f>
        <v>0</v>
      </c>
      <c r="BX206" s="1">
        <f t="shared" ref="BX206:BX211" si="1842">IF(F206=3,ONE,ZERO)</f>
        <v>0</v>
      </c>
      <c r="BY206" s="1">
        <f t="shared" ref="BY206:BY211" si="1843">IF(F206=3.5,ONE,ZERO)</f>
        <v>0</v>
      </c>
      <c r="BZ206" s="1">
        <f t="shared" ref="BZ206:BZ211" si="1844">IF(F206=4,ONE,ZERO)</f>
        <v>0</v>
      </c>
      <c r="CA206" s="1">
        <f t="shared" ref="CA206:CA211" si="1845">IF(F206=4.5,ONE,ZERO)</f>
        <v>0</v>
      </c>
      <c r="CB206" s="1">
        <f t="shared" ref="CB206:CB211" si="1846">IF(F206=5,ONE,ZERO)</f>
        <v>1</v>
      </c>
      <c r="CC206" s="1">
        <f t="shared" ref="CC206:CC211" si="1847">IF(F206=5.5,ONE,ZERO)</f>
        <v>0</v>
      </c>
      <c r="CD206" s="1">
        <f t="shared" ref="CD206:CD211" si="1848">IF(F206=6,ONE,ZERO)</f>
        <v>0</v>
      </c>
      <c r="CE206" s="1">
        <f t="shared" ref="CE206:CE211" si="1849">IF(F206=6.5,ONE,ZERO)</f>
        <v>0</v>
      </c>
      <c r="CF206" s="1">
        <f t="shared" ref="CF206:CF211" si="1850">IF(F206=7,ONE,ZERO)</f>
        <v>0</v>
      </c>
      <c r="CG206" s="1">
        <f t="shared" ref="CG206:CG211" si="1851">IF(F206=7.5,ONE,ZERO)</f>
        <v>0</v>
      </c>
      <c r="CH206" s="1">
        <f t="shared" ref="CH206:CH211" si="1852">IF(F206=8,ONE,ZERO)</f>
        <v>0</v>
      </c>
      <c r="CI206" s="1">
        <f t="shared" ref="CI206:CI211" si="1853">IF(F206=8.5,ONE,ZERO)</f>
        <v>0</v>
      </c>
      <c r="CJ206" s="1">
        <f t="shared" ref="CJ206:CJ211" si="1854">IF(F206=9,ONE,ZERO)</f>
        <v>0</v>
      </c>
      <c r="CK206" s="1">
        <f t="shared" ref="CK206:CK211" si="1855">IF(F206=9.5,ONE,ZERO)</f>
        <v>0</v>
      </c>
      <c r="CL206" s="1">
        <f t="shared" ref="CL206:CL211" si="1856">IF(F206=10,ONE,ZERO)</f>
        <v>0</v>
      </c>
      <c r="CM206" s="1">
        <f t="shared" ref="CM206:CM211" si="1857">IF(G206=0,ONE,ZERO)</f>
        <v>0</v>
      </c>
      <c r="CN206" s="1">
        <f t="shared" ref="CN206:CN211" si="1858">IF(G206=0.5,ONE,ZERO)</f>
        <v>0</v>
      </c>
      <c r="CO206" s="1">
        <f t="shared" ref="CO206:CO211" si="1859">IF(G206=1,ONE,ZERO)</f>
        <v>0</v>
      </c>
      <c r="CP206" s="1">
        <f t="shared" ref="CP206:CP211" si="1860">IF(G206=1.5,ONE,ZERO)</f>
        <v>0</v>
      </c>
      <c r="CQ206" s="1">
        <f t="shared" ref="CQ206:CQ211" si="1861">IF(G206=2,ONE,ZERO)</f>
        <v>0</v>
      </c>
      <c r="CR206" s="1">
        <f t="shared" ref="CR206:CR211" si="1862">IF(G206=2.5,ONE,ZERO)</f>
        <v>0</v>
      </c>
      <c r="CS206" s="1">
        <f t="shared" ref="CS206:CS211" si="1863">IF(G206=3,ONE,ZERO)</f>
        <v>0</v>
      </c>
      <c r="CT206" s="1">
        <f t="shared" ref="CT206:CT211" si="1864">IF(G206=3.5,ONE,ZERO)</f>
        <v>0</v>
      </c>
      <c r="CU206" s="1">
        <f t="shared" ref="CU206:CU211" si="1865">IF(G206=4,ONE,ZERO)</f>
        <v>0</v>
      </c>
      <c r="CV206" s="1">
        <f t="shared" ref="CV206:CV211" si="1866">IF(G206=4.5,ONE,ZERO)</f>
        <v>1</v>
      </c>
      <c r="CW206" s="1">
        <f t="shared" ref="CW206:CW211" si="1867">IF(G206=5,ONE,ZERO)</f>
        <v>0</v>
      </c>
      <c r="CX206" s="1">
        <f t="shared" ref="CX206:CX211" si="1868">IF(G206=5.5,ONE,ZERO)</f>
        <v>0</v>
      </c>
      <c r="CY206" s="1">
        <f t="shared" ref="CY206:CY211" si="1869">IF(G206=6,ONE,ZERO)</f>
        <v>0</v>
      </c>
      <c r="CZ206" s="1">
        <f t="shared" ref="CZ206:CZ211" si="1870">IF(G206=6.5,ONE,ZERO)</f>
        <v>0</v>
      </c>
      <c r="DA206" s="1">
        <f t="shared" ref="DA206:DA211" si="1871">IF(G206=7,ONE,ZERO)</f>
        <v>0</v>
      </c>
      <c r="DB206" s="1">
        <f t="shared" ref="DB206:DB211" si="1872">IF(G206=7.5,ONE,ZERO)</f>
        <v>0</v>
      </c>
      <c r="DC206" s="1">
        <f t="shared" ref="DC206:DC211" si="1873">IF(G206=8,ONE,ZERO)</f>
        <v>0</v>
      </c>
      <c r="DD206" s="1">
        <f t="shared" ref="DD206:DD211" si="1874">IF(G206=8.5,ONE,ZERO)</f>
        <v>0</v>
      </c>
      <c r="DE206" s="1">
        <f t="shared" ref="DE206:DE211" si="1875">IF(G206=9,ONE,ZERO)</f>
        <v>0</v>
      </c>
      <c r="DF206" s="1">
        <f t="shared" ref="DF206:DF211" si="1876">IF(G206=9.5,ONE,ZERO)</f>
        <v>0</v>
      </c>
      <c r="DG206" s="1">
        <f t="shared" ref="DG206:DG211" si="1877">IF(G206=10,ONE,ZERO)</f>
        <v>0</v>
      </c>
      <c r="DH206" s="1">
        <f t="shared" ref="DH206:DH211" si="1878">IF(H206=0,ONE,ZERO)</f>
        <v>0</v>
      </c>
      <c r="DI206" s="1">
        <f t="shared" ref="DI206:DI211" si="1879">IF(H206=0.5,ONE,ZERO)</f>
        <v>0</v>
      </c>
      <c r="DJ206" s="1">
        <f t="shared" ref="DJ206:DJ211" si="1880">IF(H206=1,ONE,ZERO)</f>
        <v>0</v>
      </c>
      <c r="DK206" s="1">
        <f t="shared" ref="DK206:DK211" si="1881">IF(H206=1.5,ONE,ZERO)</f>
        <v>0</v>
      </c>
      <c r="DL206" s="1">
        <f t="shared" ref="DL206:DL211" si="1882">IF(H206=2,ONE,ZERO)</f>
        <v>0</v>
      </c>
      <c r="DM206" s="1">
        <f t="shared" ref="DM206:DM211" si="1883">IF(H206=2.5,ONE,ZERO)</f>
        <v>0</v>
      </c>
      <c r="DN206" s="1">
        <f t="shared" ref="DN206:DN211" si="1884">IF(H206=3,ONE,ZERO)</f>
        <v>0</v>
      </c>
      <c r="DO206" s="1">
        <f t="shared" ref="DO206:DO211" si="1885">IF(H206=3.5,ONE,ZERO)</f>
        <v>0</v>
      </c>
      <c r="DP206" s="1">
        <f t="shared" ref="DP206:DP211" si="1886">IF(H206=4,ONE,ZERO)</f>
        <v>0</v>
      </c>
      <c r="DQ206" s="1">
        <f t="shared" ref="DQ206:DQ211" si="1887">IF(H206=4.5,ONE,ZERO)</f>
        <v>1</v>
      </c>
      <c r="DR206" s="1">
        <f t="shared" ref="DR206:DR211" si="1888">IF(H206=5,ONE,ZERO)</f>
        <v>0</v>
      </c>
      <c r="DS206" s="1">
        <f t="shared" ref="DS206:DS211" si="1889">IF(H206=5.5,ONE,ZERO)</f>
        <v>0</v>
      </c>
      <c r="DT206" s="1">
        <f t="shared" ref="DT206:DT211" si="1890">IF(H206=6,ONE,ZERO)</f>
        <v>0</v>
      </c>
      <c r="DU206" s="1">
        <f t="shared" ref="DU206:DU211" si="1891">IF(H206=6.5,ONE,ZERO)</f>
        <v>0</v>
      </c>
      <c r="DV206" s="1">
        <f t="shared" ref="DV206:DV211" si="1892">IF(H206=7,ONE,ZERO)</f>
        <v>0</v>
      </c>
      <c r="DW206" s="1">
        <f t="shared" ref="DW206:DW211" si="1893">IF(H206=7.5,ONE,ZERO)</f>
        <v>0</v>
      </c>
      <c r="DX206" s="1">
        <f t="shared" ref="DX206:DX211" si="1894">IF(H206=8,ONE,ZERO)</f>
        <v>0</v>
      </c>
      <c r="DY206" s="1">
        <f t="shared" ref="DY206:DY211" si="1895">IF(H206=8.5,ONE,ZERO)</f>
        <v>0</v>
      </c>
      <c r="DZ206" s="1">
        <f t="shared" ref="DZ206:DZ211" si="1896">IF(H206=9,ONE,ZERO)</f>
        <v>0</v>
      </c>
      <c r="EA206" s="1">
        <f t="shared" ref="EA206:EA211" si="1897">IF(H206=9.5,ONE,ZERO)</f>
        <v>0</v>
      </c>
      <c r="EB206" s="1">
        <f t="shared" ref="EB206:EB211" si="1898">IF(H206=10,ONE,ZERO)</f>
        <v>0</v>
      </c>
      <c r="EC206" s="1">
        <f t="shared" ref="EC206:EC211" si="1899">IF(I206=0,ONE,ZERO)</f>
        <v>0</v>
      </c>
      <c r="ED206" s="1">
        <f t="shared" ref="ED206:ED211" si="1900">IF(I206=0.5,ONE,ZERO)</f>
        <v>0</v>
      </c>
      <c r="EE206" s="1">
        <f t="shared" ref="EE206:EE211" si="1901">IF(I206=1,ONE,ZERO)</f>
        <v>0</v>
      </c>
      <c r="EF206" s="1">
        <f t="shared" ref="EF206:EF211" si="1902">IF(I206=1.5,ONE,ZERO)</f>
        <v>0</v>
      </c>
      <c r="EG206" s="1">
        <f t="shared" ref="EG206:EG211" si="1903">IF(I206=2,ONE,ZERO)</f>
        <v>0</v>
      </c>
      <c r="EH206" s="1">
        <f t="shared" ref="EH206:EH211" si="1904">IF(I206=2.5,ONE,ZERO)</f>
        <v>0</v>
      </c>
      <c r="EI206" s="1">
        <f t="shared" ref="EI206:EI211" si="1905">IF(I206=3,ONE,ZERO)</f>
        <v>0</v>
      </c>
      <c r="EJ206" s="1">
        <f t="shared" ref="EJ206:EJ211" si="1906">IF(I206=3.5,ONE,ZERO)</f>
        <v>1</v>
      </c>
      <c r="EK206" s="1">
        <f t="shared" ref="EK206:EK211" si="1907">IF(I206=4,ONE,ZERO)</f>
        <v>0</v>
      </c>
      <c r="EL206" s="1">
        <f t="shared" ref="EL206:EL211" si="1908">IF(I206=4.5,ONE,ZERO)</f>
        <v>0</v>
      </c>
      <c r="EM206" s="1">
        <f t="shared" ref="EM206:EM211" si="1909">IF(I206=5,ONE,ZERO)</f>
        <v>0</v>
      </c>
      <c r="EN206" s="1">
        <f t="shared" ref="EN206:EN211" si="1910">IF(I206=5.5,ONE,ZERO)</f>
        <v>0</v>
      </c>
      <c r="EO206" s="1">
        <f t="shared" ref="EO206:EO211" si="1911">IF(I206=6,ONE,ZERO)</f>
        <v>0</v>
      </c>
      <c r="EP206" s="1">
        <f t="shared" ref="EP206:EP211" si="1912">IF(I206=6.5,ONE,ZERO)</f>
        <v>0</v>
      </c>
      <c r="EQ206" s="1">
        <f t="shared" ref="EQ206:EQ211" si="1913">IF(I206=7,ONE,ZERO)</f>
        <v>0</v>
      </c>
      <c r="ER206" s="1">
        <f t="shared" ref="ER206:ER211" si="1914">IF(I206=7.5,ONE,ZERO)</f>
        <v>0</v>
      </c>
      <c r="ES206" s="1">
        <f t="shared" ref="ES206:ES211" si="1915">IF(I206=8,ONE,ZERO)</f>
        <v>0</v>
      </c>
      <c r="ET206" s="1">
        <f t="shared" ref="ET206:ET211" si="1916">IF(I206=8.5,ONE,ZERO)</f>
        <v>0</v>
      </c>
      <c r="EU206" s="1">
        <f t="shared" ref="EU206:EU211" si="1917">IF(I206=9,ONE,ZERO)</f>
        <v>0</v>
      </c>
      <c r="EV206" s="1">
        <f t="shared" ref="EV206:EV211" si="1918">IF(I206=9.5,ONE,ZERO)</f>
        <v>0</v>
      </c>
      <c r="EW206" s="1">
        <f t="shared" ref="EW206:EW211" si="1919">IF(I206=10,ONE,ZERO)</f>
        <v>0</v>
      </c>
    </row>
    <row r="207" spans="1:157" x14ac:dyDescent="0.2">
      <c r="C207" s="64"/>
      <c r="D207" s="25">
        <v>2</v>
      </c>
      <c r="E207" s="15">
        <v>5</v>
      </c>
      <c r="F207" s="16">
        <v>5</v>
      </c>
      <c r="G207" s="16">
        <v>5</v>
      </c>
      <c r="H207" s="16">
        <v>5</v>
      </c>
      <c r="I207" s="17">
        <v>4</v>
      </c>
      <c r="J207" s="61">
        <v>1.6</v>
      </c>
      <c r="L207" s="6">
        <f t="shared" si="1800"/>
        <v>24</v>
      </c>
      <c r="M207" s="1" t="str">
        <f t="shared" si="1801"/>
        <v>-</v>
      </c>
      <c r="N207" s="1">
        <f t="shared" si="1802"/>
        <v>5</v>
      </c>
      <c r="O207" s="1" t="str">
        <f t="shared" si="1803"/>
        <v>-</v>
      </c>
      <c r="P207" s="1">
        <f t="shared" si="1804"/>
        <v>4</v>
      </c>
      <c r="Q207" s="1" t="str">
        <f t="shared" si="1805"/>
        <v>=</v>
      </c>
      <c r="R207" s="5">
        <f t="shared" si="1806"/>
        <v>15</v>
      </c>
      <c r="S207" s="7">
        <f t="shared" si="1807"/>
        <v>24</v>
      </c>
      <c r="T207" s="7"/>
      <c r="U207" s="7"/>
      <c r="V207" s="7"/>
      <c r="W207" s="7"/>
      <c r="X207" s="7"/>
      <c r="Y207" s="7"/>
      <c r="Z207" s="7"/>
      <c r="AA207" s="7"/>
      <c r="AB207" s="1">
        <f t="shared" si="1808"/>
        <v>5</v>
      </c>
      <c r="AC207" s="1">
        <f t="shared" si="1809"/>
        <v>5</v>
      </c>
      <c r="AD207" s="1">
        <f t="shared" si="1809"/>
        <v>5</v>
      </c>
      <c r="AE207" s="2">
        <f t="shared" si="1809"/>
        <v>5</v>
      </c>
      <c r="AF207" s="1">
        <f t="shared" si="1810"/>
        <v>5</v>
      </c>
      <c r="AG207" s="1">
        <f t="shared" si="1811"/>
        <v>5</v>
      </c>
      <c r="AH207" s="1">
        <f t="shared" si="1811"/>
        <v>5</v>
      </c>
      <c r="AI207" s="2">
        <f t="shared" si="1811"/>
        <v>4</v>
      </c>
      <c r="AJ207" s="1">
        <f t="shared" si="1812"/>
        <v>0</v>
      </c>
      <c r="AK207" s="1">
        <f t="shared" si="1812"/>
        <v>0</v>
      </c>
      <c r="AL207" s="1">
        <f t="shared" si="1812"/>
        <v>0</v>
      </c>
      <c r="AM207" s="1">
        <f t="shared" si="1812"/>
        <v>0</v>
      </c>
      <c r="AN207" s="1">
        <f t="shared" si="1812"/>
        <v>0</v>
      </c>
      <c r="AO207" s="1">
        <f t="shared" si="1813"/>
        <v>0</v>
      </c>
      <c r="AP207" s="1">
        <f t="shared" si="1814"/>
        <v>0</v>
      </c>
      <c r="AQ207" s="1">
        <f t="shared" si="1814"/>
        <v>0</v>
      </c>
      <c r="AR207" s="1">
        <f t="shared" si="1814"/>
        <v>0</v>
      </c>
      <c r="AS207" s="1">
        <f t="shared" si="1814"/>
        <v>0</v>
      </c>
      <c r="AT207" s="1">
        <f t="shared" si="1814"/>
        <v>0</v>
      </c>
      <c r="AU207" s="1"/>
      <c r="AV207" s="1"/>
      <c r="AW207" s="1">
        <f t="shared" si="1815"/>
        <v>0</v>
      </c>
      <c r="AX207" s="1">
        <f t="shared" si="1816"/>
        <v>0</v>
      </c>
      <c r="AY207" s="1">
        <f t="shared" si="1817"/>
        <v>0</v>
      </c>
      <c r="AZ207" s="1">
        <f t="shared" si="1818"/>
        <v>0</v>
      </c>
      <c r="BA207" s="1">
        <f t="shared" si="1819"/>
        <v>0</v>
      </c>
      <c r="BB207" s="1">
        <f t="shared" si="1820"/>
        <v>0</v>
      </c>
      <c r="BC207" s="1">
        <f t="shared" si="1821"/>
        <v>0</v>
      </c>
      <c r="BD207" s="1">
        <f t="shared" si="1822"/>
        <v>0</v>
      </c>
      <c r="BE207" s="1">
        <f t="shared" si="1823"/>
        <v>0</v>
      </c>
      <c r="BF207" s="1">
        <f t="shared" si="1824"/>
        <v>0</v>
      </c>
      <c r="BG207" s="1">
        <f t="shared" si="1825"/>
        <v>1</v>
      </c>
      <c r="BH207" s="1">
        <f t="shared" si="1826"/>
        <v>0</v>
      </c>
      <c r="BI207" s="1">
        <f t="shared" si="1827"/>
        <v>0</v>
      </c>
      <c r="BJ207" s="1">
        <f t="shared" si="1828"/>
        <v>0</v>
      </c>
      <c r="BK207" s="1">
        <f t="shared" si="1829"/>
        <v>0</v>
      </c>
      <c r="BL207" s="1">
        <f t="shared" si="1830"/>
        <v>0</v>
      </c>
      <c r="BM207" s="1">
        <f t="shared" si="1831"/>
        <v>0</v>
      </c>
      <c r="BN207" s="1">
        <f t="shared" si="1832"/>
        <v>0</v>
      </c>
      <c r="BO207" s="1">
        <f t="shared" si="1833"/>
        <v>0</v>
      </c>
      <c r="BP207" s="1">
        <f t="shared" si="1834"/>
        <v>0</v>
      </c>
      <c r="BQ207" s="1">
        <f t="shared" si="1835"/>
        <v>0</v>
      </c>
      <c r="BR207" s="1">
        <f t="shared" si="1836"/>
        <v>0</v>
      </c>
      <c r="BS207" s="1">
        <f t="shared" si="1837"/>
        <v>0</v>
      </c>
      <c r="BT207" s="1">
        <f t="shared" si="1838"/>
        <v>0</v>
      </c>
      <c r="BU207" s="1">
        <f t="shared" si="1839"/>
        <v>0</v>
      </c>
      <c r="BV207" s="1">
        <f t="shared" si="1840"/>
        <v>0</v>
      </c>
      <c r="BW207" s="1">
        <f t="shared" si="1841"/>
        <v>0</v>
      </c>
      <c r="BX207" s="1">
        <f t="shared" si="1842"/>
        <v>0</v>
      </c>
      <c r="BY207" s="1">
        <f t="shared" si="1843"/>
        <v>0</v>
      </c>
      <c r="BZ207" s="1">
        <f t="shared" si="1844"/>
        <v>0</v>
      </c>
      <c r="CA207" s="1">
        <f t="shared" si="1845"/>
        <v>0</v>
      </c>
      <c r="CB207" s="1">
        <f t="shared" si="1846"/>
        <v>1</v>
      </c>
      <c r="CC207" s="1">
        <f t="shared" si="1847"/>
        <v>0</v>
      </c>
      <c r="CD207" s="1">
        <f t="shared" si="1848"/>
        <v>0</v>
      </c>
      <c r="CE207" s="1">
        <f t="shared" si="1849"/>
        <v>0</v>
      </c>
      <c r="CF207" s="1">
        <f t="shared" si="1850"/>
        <v>0</v>
      </c>
      <c r="CG207" s="1">
        <f t="shared" si="1851"/>
        <v>0</v>
      </c>
      <c r="CH207" s="1">
        <f t="shared" si="1852"/>
        <v>0</v>
      </c>
      <c r="CI207" s="1">
        <f t="shared" si="1853"/>
        <v>0</v>
      </c>
      <c r="CJ207" s="1">
        <f t="shared" si="1854"/>
        <v>0</v>
      </c>
      <c r="CK207" s="1">
        <f t="shared" si="1855"/>
        <v>0</v>
      </c>
      <c r="CL207" s="1">
        <f t="shared" si="1856"/>
        <v>0</v>
      </c>
      <c r="CM207" s="1">
        <f t="shared" si="1857"/>
        <v>0</v>
      </c>
      <c r="CN207" s="1">
        <f t="shared" si="1858"/>
        <v>0</v>
      </c>
      <c r="CO207" s="1">
        <f t="shared" si="1859"/>
        <v>0</v>
      </c>
      <c r="CP207" s="1">
        <f t="shared" si="1860"/>
        <v>0</v>
      </c>
      <c r="CQ207" s="1">
        <f t="shared" si="1861"/>
        <v>0</v>
      </c>
      <c r="CR207" s="1">
        <f t="shared" si="1862"/>
        <v>0</v>
      </c>
      <c r="CS207" s="1">
        <f t="shared" si="1863"/>
        <v>0</v>
      </c>
      <c r="CT207" s="1">
        <f t="shared" si="1864"/>
        <v>0</v>
      </c>
      <c r="CU207" s="1">
        <f t="shared" si="1865"/>
        <v>0</v>
      </c>
      <c r="CV207" s="1">
        <f t="shared" si="1866"/>
        <v>0</v>
      </c>
      <c r="CW207" s="1">
        <f t="shared" si="1867"/>
        <v>1</v>
      </c>
      <c r="CX207" s="1">
        <f t="shared" si="1868"/>
        <v>0</v>
      </c>
      <c r="CY207" s="1">
        <f t="shared" si="1869"/>
        <v>0</v>
      </c>
      <c r="CZ207" s="1">
        <f t="shared" si="1870"/>
        <v>0</v>
      </c>
      <c r="DA207" s="1">
        <f t="shared" si="1871"/>
        <v>0</v>
      </c>
      <c r="DB207" s="1">
        <f t="shared" si="1872"/>
        <v>0</v>
      </c>
      <c r="DC207" s="1">
        <f t="shared" si="1873"/>
        <v>0</v>
      </c>
      <c r="DD207" s="1">
        <f t="shared" si="1874"/>
        <v>0</v>
      </c>
      <c r="DE207" s="1">
        <f t="shared" si="1875"/>
        <v>0</v>
      </c>
      <c r="DF207" s="1">
        <f t="shared" si="1876"/>
        <v>0</v>
      </c>
      <c r="DG207" s="1">
        <f t="shared" si="1877"/>
        <v>0</v>
      </c>
      <c r="DH207" s="1">
        <f t="shared" si="1878"/>
        <v>0</v>
      </c>
      <c r="DI207" s="1">
        <f t="shared" si="1879"/>
        <v>0</v>
      </c>
      <c r="DJ207" s="1">
        <f t="shared" si="1880"/>
        <v>0</v>
      </c>
      <c r="DK207" s="1">
        <f t="shared" si="1881"/>
        <v>0</v>
      </c>
      <c r="DL207" s="1">
        <f t="shared" si="1882"/>
        <v>0</v>
      </c>
      <c r="DM207" s="1">
        <f t="shared" si="1883"/>
        <v>0</v>
      </c>
      <c r="DN207" s="1">
        <f t="shared" si="1884"/>
        <v>0</v>
      </c>
      <c r="DO207" s="1">
        <f t="shared" si="1885"/>
        <v>0</v>
      </c>
      <c r="DP207" s="1">
        <f t="shared" si="1886"/>
        <v>0</v>
      </c>
      <c r="DQ207" s="1">
        <f t="shared" si="1887"/>
        <v>0</v>
      </c>
      <c r="DR207" s="1">
        <f t="shared" si="1888"/>
        <v>1</v>
      </c>
      <c r="DS207" s="1">
        <f t="shared" si="1889"/>
        <v>0</v>
      </c>
      <c r="DT207" s="1">
        <f t="shared" si="1890"/>
        <v>0</v>
      </c>
      <c r="DU207" s="1">
        <f t="shared" si="1891"/>
        <v>0</v>
      </c>
      <c r="DV207" s="1">
        <f t="shared" si="1892"/>
        <v>0</v>
      </c>
      <c r="DW207" s="1">
        <f t="shared" si="1893"/>
        <v>0</v>
      </c>
      <c r="DX207" s="1">
        <f t="shared" si="1894"/>
        <v>0</v>
      </c>
      <c r="DY207" s="1">
        <f t="shared" si="1895"/>
        <v>0</v>
      </c>
      <c r="DZ207" s="1">
        <f t="shared" si="1896"/>
        <v>0</v>
      </c>
      <c r="EA207" s="1">
        <f t="shared" si="1897"/>
        <v>0</v>
      </c>
      <c r="EB207" s="1">
        <f t="shared" si="1898"/>
        <v>0</v>
      </c>
      <c r="EC207" s="1">
        <f t="shared" si="1899"/>
        <v>0</v>
      </c>
      <c r="ED207" s="1">
        <f t="shared" si="1900"/>
        <v>0</v>
      </c>
      <c r="EE207" s="1">
        <f t="shared" si="1901"/>
        <v>0</v>
      </c>
      <c r="EF207" s="1">
        <f t="shared" si="1902"/>
        <v>0</v>
      </c>
      <c r="EG207" s="1">
        <f t="shared" si="1903"/>
        <v>0</v>
      </c>
      <c r="EH207" s="1">
        <f t="shared" si="1904"/>
        <v>0</v>
      </c>
      <c r="EI207" s="1">
        <f t="shared" si="1905"/>
        <v>0</v>
      </c>
      <c r="EJ207" s="1">
        <f t="shared" si="1906"/>
        <v>0</v>
      </c>
      <c r="EK207" s="1">
        <f t="shared" si="1907"/>
        <v>1</v>
      </c>
      <c r="EL207" s="1">
        <f t="shared" si="1908"/>
        <v>0</v>
      </c>
      <c r="EM207" s="1">
        <f t="shared" si="1909"/>
        <v>0</v>
      </c>
      <c r="EN207" s="1">
        <f t="shared" si="1910"/>
        <v>0</v>
      </c>
      <c r="EO207" s="1">
        <f t="shared" si="1911"/>
        <v>0</v>
      </c>
      <c r="EP207" s="1">
        <f t="shared" si="1912"/>
        <v>0</v>
      </c>
      <c r="EQ207" s="1">
        <f t="shared" si="1913"/>
        <v>0</v>
      </c>
      <c r="ER207" s="1">
        <f t="shared" si="1914"/>
        <v>0</v>
      </c>
      <c r="ES207" s="1">
        <f t="shared" si="1915"/>
        <v>0</v>
      </c>
      <c r="ET207" s="1">
        <f t="shared" si="1916"/>
        <v>0</v>
      </c>
      <c r="EU207" s="1">
        <f t="shared" si="1917"/>
        <v>0</v>
      </c>
      <c r="EV207" s="1">
        <f t="shared" si="1918"/>
        <v>0</v>
      </c>
      <c r="EW207" s="1">
        <f t="shared" si="1919"/>
        <v>0</v>
      </c>
    </row>
    <row r="208" spans="1:157" x14ac:dyDescent="0.2">
      <c r="C208" s="65"/>
      <c r="D208" s="24">
        <v>3</v>
      </c>
      <c r="E208" s="15">
        <v>4</v>
      </c>
      <c r="F208" s="16">
        <v>5.5</v>
      </c>
      <c r="G208" s="16">
        <v>4.5</v>
      </c>
      <c r="H208" s="16">
        <v>6</v>
      </c>
      <c r="I208" s="17">
        <v>5</v>
      </c>
      <c r="J208" s="61">
        <v>1.7</v>
      </c>
      <c r="L208" s="6">
        <f t="shared" si="1800"/>
        <v>25</v>
      </c>
      <c r="M208" s="1" t="str">
        <f t="shared" si="1801"/>
        <v>-</v>
      </c>
      <c r="N208" s="1">
        <f t="shared" si="1802"/>
        <v>6</v>
      </c>
      <c r="O208" s="1" t="str">
        <f t="shared" si="1803"/>
        <v>-</v>
      </c>
      <c r="P208" s="1">
        <f t="shared" si="1804"/>
        <v>4</v>
      </c>
      <c r="Q208" s="1" t="str">
        <f t="shared" si="1805"/>
        <v>=</v>
      </c>
      <c r="R208" s="5">
        <f t="shared" si="1806"/>
        <v>15</v>
      </c>
      <c r="S208" s="7">
        <f t="shared" si="1807"/>
        <v>25.5</v>
      </c>
      <c r="T208" s="7"/>
      <c r="U208" s="7"/>
      <c r="V208" s="7"/>
      <c r="W208" s="7"/>
      <c r="X208" s="7"/>
      <c r="Y208" s="7"/>
      <c r="Z208" s="7"/>
      <c r="AA208" s="7"/>
      <c r="AB208" s="1">
        <f t="shared" si="1808"/>
        <v>5.5</v>
      </c>
      <c r="AC208" s="1">
        <f t="shared" si="1809"/>
        <v>5.5</v>
      </c>
      <c r="AD208" s="1">
        <f t="shared" si="1809"/>
        <v>6</v>
      </c>
      <c r="AE208" s="2">
        <f t="shared" si="1809"/>
        <v>6</v>
      </c>
      <c r="AF208" s="1">
        <f t="shared" si="1810"/>
        <v>4</v>
      </c>
      <c r="AG208" s="1">
        <f t="shared" si="1811"/>
        <v>4</v>
      </c>
      <c r="AH208" s="1">
        <f t="shared" si="1811"/>
        <v>4</v>
      </c>
      <c r="AI208" s="2">
        <f t="shared" si="1811"/>
        <v>4</v>
      </c>
      <c r="AJ208" s="1">
        <f t="shared" si="1812"/>
        <v>0</v>
      </c>
      <c r="AK208" s="1">
        <f t="shared" si="1812"/>
        <v>0</v>
      </c>
      <c r="AL208" s="1">
        <f t="shared" si="1812"/>
        <v>0</v>
      </c>
      <c r="AM208" s="1">
        <f t="shared" si="1812"/>
        <v>0</v>
      </c>
      <c r="AN208" s="1">
        <f t="shared" si="1812"/>
        <v>0</v>
      </c>
      <c r="AO208" s="1">
        <f t="shared" si="1813"/>
        <v>0</v>
      </c>
      <c r="AP208" s="1">
        <f t="shared" si="1814"/>
        <v>0</v>
      </c>
      <c r="AQ208" s="1">
        <f t="shared" si="1814"/>
        <v>0</v>
      </c>
      <c r="AR208" s="1">
        <f t="shared" si="1814"/>
        <v>0</v>
      </c>
      <c r="AS208" s="1">
        <f t="shared" si="1814"/>
        <v>0</v>
      </c>
      <c r="AT208" s="1">
        <f t="shared" si="1814"/>
        <v>0</v>
      </c>
      <c r="AU208" s="1"/>
      <c r="AV208" s="1"/>
      <c r="AW208" s="1">
        <f t="shared" si="1815"/>
        <v>0</v>
      </c>
      <c r="AX208" s="1">
        <f t="shared" si="1816"/>
        <v>0</v>
      </c>
      <c r="AY208" s="1">
        <f t="shared" si="1817"/>
        <v>0</v>
      </c>
      <c r="AZ208" s="1">
        <f t="shared" si="1818"/>
        <v>0</v>
      </c>
      <c r="BA208" s="1">
        <f t="shared" si="1819"/>
        <v>0</v>
      </c>
      <c r="BB208" s="1">
        <f t="shared" si="1820"/>
        <v>0</v>
      </c>
      <c r="BC208" s="1">
        <f t="shared" si="1821"/>
        <v>0</v>
      </c>
      <c r="BD208" s="1">
        <f t="shared" si="1822"/>
        <v>0</v>
      </c>
      <c r="BE208" s="1">
        <f t="shared" si="1823"/>
        <v>1</v>
      </c>
      <c r="BF208" s="1">
        <f t="shared" si="1824"/>
        <v>0</v>
      </c>
      <c r="BG208" s="1">
        <f t="shared" si="1825"/>
        <v>0</v>
      </c>
      <c r="BH208" s="1">
        <f t="shared" si="1826"/>
        <v>0</v>
      </c>
      <c r="BI208" s="1">
        <f t="shared" si="1827"/>
        <v>0</v>
      </c>
      <c r="BJ208" s="1">
        <f t="shared" si="1828"/>
        <v>0</v>
      </c>
      <c r="BK208" s="1">
        <f t="shared" si="1829"/>
        <v>0</v>
      </c>
      <c r="BL208" s="1">
        <f t="shared" si="1830"/>
        <v>0</v>
      </c>
      <c r="BM208" s="1">
        <f t="shared" si="1831"/>
        <v>0</v>
      </c>
      <c r="BN208" s="1">
        <f t="shared" si="1832"/>
        <v>0</v>
      </c>
      <c r="BO208" s="1">
        <f t="shared" si="1833"/>
        <v>0</v>
      </c>
      <c r="BP208" s="1">
        <f t="shared" si="1834"/>
        <v>0</v>
      </c>
      <c r="BQ208" s="1">
        <f t="shared" si="1835"/>
        <v>0</v>
      </c>
      <c r="BR208" s="1">
        <f t="shared" si="1836"/>
        <v>0</v>
      </c>
      <c r="BS208" s="1">
        <f t="shared" si="1837"/>
        <v>0</v>
      </c>
      <c r="BT208" s="1">
        <f t="shared" si="1838"/>
        <v>0</v>
      </c>
      <c r="BU208" s="1">
        <f t="shared" si="1839"/>
        <v>0</v>
      </c>
      <c r="BV208" s="1">
        <f t="shared" si="1840"/>
        <v>0</v>
      </c>
      <c r="BW208" s="1">
        <f t="shared" si="1841"/>
        <v>0</v>
      </c>
      <c r="BX208" s="1">
        <f t="shared" si="1842"/>
        <v>0</v>
      </c>
      <c r="BY208" s="1">
        <f t="shared" si="1843"/>
        <v>0</v>
      </c>
      <c r="BZ208" s="1">
        <f t="shared" si="1844"/>
        <v>0</v>
      </c>
      <c r="CA208" s="1">
        <f t="shared" si="1845"/>
        <v>0</v>
      </c>
      <c r="CB208" s="1">
        <f t="shared" si="1846"/>
        <v>0</v>
      </c>
      <c r="CC208" s="1">
        <f t="shared" si="1847"/>
        <v>1</v>
      </c>
      <c r="CD208" s="1">
        <f t="shared" si="1848"/>
        <v>0</v>
      </c>
      <c r="CE208" s="1">
        <f t="shared" si="1849"/>
        <v>0</v>
      </c>
      <c r="CF208" s="1">
        <f t="shared" si="1850"/>
        <v>0</v>
      </c>
      <c r="CG208" s="1">
        <f t="shared" si="1851"/>
        <v>0</v>
      </c>
      <c r="CH208" s="1">
        <f t="shared" si="1852"/>
        <v>0</v>
      </c>
      <c r="CI208" s="1">
        <f t="shared" si="1853"/>
        <v>0</v>
      </c>
      <c r="CJ208" s="1">
        <f t="shared" si="1854"/>
        <v>0</v>
      </c>
      <c r="CK208" s="1">
        <f t="shared" si="1855"/>
        <v>0</v>
      </c>
      <c r="CL208" s="1">
        <f t="shared" si="1856"/>
        <v>0</v>
      </c>
      <c r="CM208" s="1">
        <f t="shared" si="1857"/>
        <v>0</v>
      </c>
      <c r="CN208" s="1">
        <f t="shared" si="1858"/>
        <v>0</v>
      </c>
      <c r="CO208" s="1">
        <f t="shared" si="1859"/>
        <v>0</v>
      </c>
      <c r="CP208" s="1">
        <f t="shared" si="1860"/>
        <v>0</v>
      </c>
      <c r="CQ208" s="1">
        <f t="shared" si="1861"/>
        <v>0</v>
      </c>
      <c r="CR208" s="1">
        <f t="shared" si="1862"/>
        <v>0</v>
      </c>
      <c r="CS208" s="1">
        <f t="shared" si="1863"/>
        <v>0</v>
      </c>
      <c r="CT208" s="1">
        <f t="shared" si="1864"/>
        <v>0</v>
      </c>
      <c r="CU208" s="1">
        <f t="shared" si="1865"/>
        <v>0</v>
      </c>
      <c r="CV208" s="1">
        <f t="shared" si="1866"/>
        <v>1</v>
      </c>
      <c r="CW208" s="1">
        <f t="shared" si="1867"/>
        <v>0</v>
      </c>
      <c r="CX208" s="1">
        <f t="shared" si="1868"/>
        <v>0</v>
      </c>
      <c r="CY208" s="1">
        <f t="shared" si="1869"/>
        <v>0</v>
      </c>
      <c r="CZ208" s="1">
        <f t="shared" si="1870"/>
        <v>0</v>
      </c>
      <c r="DA208" s="1">
        <f t="shared" si="1871"/>
        <v>0</v>
      </c>
      <c r="DB208" s="1">
        <f t="shared" si="1872"/>
        <v>0</v>
      </c>
      <c r="DC208" s="1">
        <f t="shared" si="1873"/>
        <v>0</v>
      </c>
      <c r="DD208" s="1">
        <f t="shared" si="1874"/>
        <v>0</v>
      </c>
      <c r="DE208" s="1">
        <f t="shared" si="1875"/>
        <v>0</v>
      </c>
      <c r="DF208" s="1">
        <f t="shared" si="1876"/>
        <v>0</v>
      </c>
      <c r="DG208" s="1">
        <f t="shared" si="1877"/>
        <v>0</v>
      </c>
      <c r="DH208" s="1">
        <f t="shared" si="1878"/>
        <v>0</v>
      </c>
      <c r="DI208" s="1">
        <f t="shared" si="1879"/>
        <v>0</v>
      </c>
      <c r="DJ208" s="1">
        <f t="shared" si="1880"/>
        <v>0</v>
      </c>
      <c r="DK208" s="1">
        <f t="shared" si="1881"/>
        <v>0</v>
      </c>
      <c r="DL208" s="1">
        <f t="shared" si="1882"/>
        <v>0</v>
      </c>
      <c r="DM208" s="1">
        <f t="shared" si="1883"/>
        <v>0</v>
      </c>
      <c r="DN208" s="1">
        <f t="shared" si="1884"/>
        <v>0</v>
      </c>
      <c r="DO208" s="1">
        <f t="shared" si="1885"/>
        <v>0</v>
      </c>
      <c r="DP208" s="1">
        <f t="shared" si="1886"/>
        <v>0</v>
      </c>
      <c r="DQ208" s="1">
        <f t="shared" si="1887"/>
        <v>0</v>
      </c>
      <c r="DR208" s="1">
        <f t="shared" si="1888"/>
        <v>0</v>
      </c>
      <c r="DS208" s="1">
        <f t="shared" si="1889"/>
        <v>0</v>
      </c>
      <c r="DT208" s="1">
        <f t="shared" si="1890"/>
        <v>1</v>
      </c>
      <c r="DU208" s="1">
        <f t="shared" si="1891"/>
        <v>0</v>
      </c>
      <c r="DV208" s="1">
        <f t="shared" si="1892"/>
        <v>0</v>
      </c>
      <c r="DW208" s="1">
        <f t="shared" si="1893"/>
        <v>0</v>
      </c>
      <c r="DX208" s="1">
        <f t="shared" si="1894"/>
        <v>0</v>
      </c>
      <c r="DY208" s="1">
        <f t="shared" si="1895"/>
        <v>0</v>
      </c>
      <c r="DZ208" s="1">
        <f t="shared" si="1896"/>
        <v>0</v>
      </c>
      <c r="EA208" s="1">
        <f t="shared" si="1897"/>
        <v>0</v>
      </c>
      <c r="EB208" s="1">
        <f t="shared" si="1898"/>
        <v>0</v>
      </c>
      <c r="EC208" s="1">
        <f t="shared" si="1899"/>
        <v>0</v>
      </c>
      <c r="ED208" s="1">
        <f t="shared" si="1900"/>
        <v>0</v>
      </c>
      <c r="EE208" s="1">
        <f t="shared" si="1901"/>
        <v>0</v>
      </c>
      <c r="EF208" s="1">
        <f t="shared" si="1902"/>
        <v>0</v>
      </c>
      <c r="EG208" s="1">
        <f t="shared" si="1903"/>
        <v>0</v>
      </c>
      <c r="EH208" s="1">
        <f t="shared" si="1904"/>
        <v>0</v>
      </c>
      <c r="EI208" s="1">
        <f t="shared" si="1905"/>
        <v>0</v>
      </c>
      <c r="EJ208" s="1">
        <f t="shared" si="1906"/>
        <v>0</v>
      </c>
      <c r="EK208" s="1">
        <f t="shared" si="1907"/>
        <v>0</v>
      </c>
      <c r="EL208" s="1">
        <f t="shared" si="1908"/>
        <v>0</v>
      </c>
      <c r="EM208" s="1">
        <f t="shared" si="1909"/>
        <v>1</v>
      </c>
      <c r="EN208" s="1">
        <f t="shared" si="1910"/>
        <v>0</v>
      </c>
      <c r="EO208" s="1">
        <f t="shared" si="1911"/>
        <v>0</v>
      </c>
      <c r="EP208" s="1">
        <f t="shared" si="1912"/>
        <v>0</v>
      </c>
      <c r="EQ208" s="1">
        <f t="shared" si="1913"/>
        <v>0</v>
      </c>
      <c r="ER208" s="1">
        <f t="shared" si="1914"/>
        <v>0</v>
      </c>
      <c r="ES208" s="1">
        <f t="shared" si="1915"/>
        <v>0</v>
      </c>
      <c r="ET208" s="1">
        <f t="shared" si="1916"/>
        <v>0</v>
      </c>
      <c r="EU208" s="1">
        <f t="shared" si="1917"/>
        <v>0</v>
      </c>
      <c r="EV208" s="1">
        <f t="shared" si="1918"/>
        <v>0</v>
      </c>
      <c r="EW208" s="1">
        <f t="shared" si="1919"/>
        <v>0</v>
      </c>
    </row>
    <row r="209" spans="1:157" x14ac:dyDescent="0.2">
      <c r="C209" s="65"/>
      <c r="D209" s="25">
        <v>4</v>
      </c>
      <c r="E209" s="15">
        <v>4</v>
      </c>
      <c r="F209" s="16">
        <v>4</v>
      </c>
      <c r="G209" s="16">
        <v>5</v>
      </c>
      <c r="H209" s="16">
        <v>4</v>
      </c>
      <c r="I209" s="17">
        <v>3.5</v>
      </c>
      <c r="J209" s="61">
        <v>1.6</v>
      </c>
      <c r="L209" s="6">
        <f t="shared" si="1800"/>
        <v>20.5</v>
      </c>
      <c r="M209" s="1" t="str">
        <f t="shared" si="1801"/>
        <v>-</v>
      </c>
      <c r="N209" s="1">
        <f t="shared" si="1802"/>
        <v>5</v>
      </c>
      <c r="O209" s="1" t="str">
        <f t="shared" si="1803"/>
        <v>-</v>
      </c>
      <c r="P209" s="1">
        <f t="shared" si="1804"/>
        <v>3.5</v>
      </c>
      <c r="Q209" s="1" t="str">
        <f t="shared" si="1805"/>
        <v>=</v>
      </c>
      <c r="R209" s="5">
        <f t="shared" si="1806"/>
        <v>12</v>
      </c>
      <c r="S209" s="7">
        <f t="shared" si="1807"/>
        <v>19.200000000000003</v>
      </c>
      <c r="T209" s="7"/>
      <c r="U209" s="7"/>
      <c r="V209" s="7"/>
      <c r="W209" s="7"/>
      <c r="X209" s="7"/>
      <c r="Y209" s="7"/>
      <c r="Z209" s="7"/>
      <c r="AA209" s="7"/>
      <c r="AB209" s="1">
        <f t="shared" si="1808"/>
        <v>4</v>
      </c>
      <c r="AC209" s="1">
        <f t="shared" si="1809"/>
        <v>5</v>
      </c>
      <c r="AD209" s="1">
        <f t="shared" si="1809"/>
        <v>5</v>
      </c>
      <c r="AE209" s="2">
        <f t="shared" si="1809"/>
        <v>5</v>
      </c>
      <c r="AF209" s="1">
        <f t="shared" si="1810"/>
        <v>4</v>
      </c>
      <c r="AG209" s="1">
        <f t="shared" si="1811"/>
        <v>4</v>
      </c>
      <c r="AH209" s="1">
        <f t="shared" si="1811"/>
        <v>4</v>
      </c>
      <c r="AI209" s="2">
        <f t="shared" si="1811"/>
        <v>3.5</v>
      </c>
      <c r="AJ209" s="1">
        <f t="shared" si="1812"/>
        <v>0</v>
      </c>
      <c r="AK209" s="1">
        <f t="shared" si="1812"/>
        <v>0</v>
      </c>
      <c r="AL209" s="1">
        <f t="shared" si="1812"/>
        <v>0</v>
      </c>
      <c r="AM209" s="1">
        <f t="shared" si="1812"/>
        <v>0</v>
      </c>
      <c r="AN209" s="1">
        <f t="shared" si="1812"/>
        <v>0</v>
      </c>
      <c r="AO209" s="1">
        <f t="shared" si="1813"/>
        <v>0</v>
      </c>
      <c r="AP209" s="1">
        <f t="shared" si="1814"/>
        <v>0</v>
      </c>
      <c r="AQ209" s="1">
        <f t="shared" si="1814"/>
        <v>0</v>
      </c>
      <c r="AR209" s="1">
        <f t="shared" si="1814"/>
        <v>0</v>
      </c>
      <c r="AS209" s="1">
        <f t="shared" si="1814"/>
        <v>0</v>
      </c>
      <c r="AT209" s="1">
        <f t="shared" si="1814"/>
        <v>0</v>
      </c>
      <c r="AU209" s="1"/>
      <c r="AV209" s="1"/>
      <c r="AW209" s="1">
        <f t="shared" si="1815"/>
        <v>0</v>
      </c>
      <c r="AX209" s="1">
        <f t="shared" si="1816"/>
        <v>0</v>
      </c>
      <c r="AY209" s="1">
        <f t="shared" si="1817"/>
        <v>0</v>
      </c>
      <c r="AZ209" s="1">
        <f t="shared" si="1818"/>
        <v>0</v>
      </c>
      <c r="BA209" s="1">
        <f t="shared" si="1819"/>
        <v>0</v>
      </c>
      <c r="BB209" s="1">
        <f t="shared" si="1820"/>
        <v>0</v>
      </c>
      <c r="BC209" s="1">
        <f t="shared" si="1821"/>
        <v>0</v>
      </c>
      <c r="BD209" s="1">
        <f t="shared" si="1822"/>
        <v>0</v>
      </c>
      <c r="BE209" s="1">
        <f t="shared" si="1823"/>
        <v>1</v>
      </c>
      <c r="BF209" s="1">
        <f t="shared" si="1824"/>
        <v>0</v>
      </c>
      <c r="BG209" s="1">
        <f t="shared" si="1825"/>
        <v>0</v>
      </c>
      <c r="BH209" s="1">
        <f t="shared" si="1826"/>
        <v>0</v>
      </c>
      <c r="BI209" s="1">
        <f t="shared" si="1827"/>
        <v>0</v>
      </c>
      <c r="BJ209" s="1">
        <f t="shared" si="1828"/>
        <v>0</v>
      </c>
      <c r="BK209" s="1">
        <f t="shared" si="1829"/>
        <v>0</v>
      </c>
      <c r="BL209" s="1">
        <f t="shared" si="1830"/>
        <v>0</v>
      </c>
      <c r="BM209" s="1">
        <f t="shared" si="1831"/>
        <v>0</v>
      </c>
      <c r="BN209" s="1">
        <f t="shared" si="1832"/>
        <v>0</v>
      </c>
      <c r="BO209" s="1">
        <f t="shared" si="1833"/>
        <v>0</v>
      </c>
      <c r="BP209" s="1">
        <f t="shared" si="1834"/>
        <v>0</v>
      </c>
      <c r="BQ209" s="1">
        <f t="shared" si="1835"/>
        <v>0</v>
      </c>
      <c r="BR209" s="1">
        <f t="shared" si="1836"/>
        <v>0</v>
      </c>
      <c r="BS209" s="1">
        <f t="shared" si="1837"/>
        <v>0</v>
      </c>
      <c r="BT209" s="1">
        <f t="shared" si="1838"/>
        <v>0</v>
      </c>
      <c r="BU209" s="1">
        <f t="shared" si="1839"/>
        <v>0</v>
      </c>
      <c r="BV209" s="1">
        <f t="shared" si="1840"/>
        <v>0</v>
      </c>
      <c r="BW209" s="1">
        <f t="shared" si="1841"/>
        <v>0</v>
      </c>
      <c r="BX209" s="1">
        <f t="shared" si="1842"/>
        <v>0</v>
      </c>
      <c r="BY209" s="1">
        <f t="shared" si="1843"/>
        <v>0</v>
      </c>
      <c r="BZ209" s="1">
        <f t="shared" si="1844"/>
        <v>1</v>
      </c>
      <c r="CA209" s="1">
        <f t="shared" si="1845"/>
        <v>0</v>
      </c>
      <c r="CB209" s="1">
        <f t="shared" si="1846"/>
        <v>0</v>
      </c>
      <c r="CC209" s="1">
        <f t="shared" si="1847"/>
        <v>0</v>
      </c>
      <c r="CD209" s="1">
        <f t="shared" si="1848"/>
        <v>0</v>
      </c>
      <c r="CE209" s="1">
        <f t="shared" si="1849"/>
        <v>0</v>
      </c>
      <c r="CF209" s="1">
        <f t="shared" si="1850"/>
        <v>0</v>
      </c>
      <c r="CG209" s="1">
        <f t="shared" si="1851"/>
        <v>0</v>
      </c>
      <c r="CH209" s="1">
        <f t="shared" si="1852"/>
        <v>0</v>
      </c>
      <c r="CI209" s="1">
        <f t="shared" si="1853"/>
        <v>0</v>
      </c>
      <c r="CJ209" s="1">
        <f t="shared" si="1854"/>
        <v>0</v>
      </c>
      <c r="CK209" s="1">
        <f t="shared" si="1855"/>
        <v>0</v>
      </c>
      <c r="CL209" s="1">
        <f t="shared" si="1856"/>
        <v>0</v>
      </c>
      <c r="CM209" s="1">
        <f t="shared" si="1857"/>
        <v>0</v>
      </c>
      <c r="CN209" s="1">
        <f t="shared" si="1858"/>
        <v>0</v>
      </c>
      <c r="CO209" s="1">
        <f t="shared" si="1859"/>
        <v>0</v>
      </c>
      <c r="CP209" s="1">
        <f t="shared" si="1860"/>
        <v>0</v>
      </c>
      <c r="CQ209" s="1">
        <f t="shared" si="1861"/>
        <v>0</v>
      </c>
      <c r="CR209" s="1">
        <f t="shared" si="1862"/>
        <v>0</v>
      </c>
      <c r="CS209" s="1">
        <f t="shared" si="1863"/>
        <v>0</v>
      </c>
      <c r="CT209" s="1">
        <f t="shared" si="1864"/>
        <v>0</v>
      </c>
      <c r="CU209" s="1">
        <f t="shared" si="1865"/>
        <v>0</v>
      </c>
      <c r="CV209" s="1">
        <f t="shared" si="1866"/>
        <v>0</v>
      </c>
      <c r="CW209" s="1">
        <f t="shared" si="1867"/>
        <v>1</v>
      </c>
      <c r="CX209" s="1">
        <f t="shared" si="1868"/>
        <v>0</v>
      </c>
      <c r="CY209" s="1">
        <f t="shared" si="1869"/>
        <v>0</v>
      </c>
      <c r="CZ209" s="1">
        <f t="shared" si="1870"/>
        <v>0</v>
      </c>
      <c r="DA209" s="1">
        <f t="shared" si="1871"/>
        <v>0</v>
      </c>
      <c r="DB209" s="1">
        <f t="shared" si="1872"/>
        <v>0</v>
      </c>
      <c r="DC209" s="1">
        <f t="shared" si="1873"/>
        <v>0</v>
      </c>
      <c r="DD209" s="1">
        <f t="shared" si="1874"/>
        <v>0</v>
      </c>
      <c r="DE209" s="1">
        <f t="shared" si="1875"/>
        <v>0</v>
      </c>
      <c r="DF209" s="1">
        <f t="shared" si="1876"/>
        <v>0</v>
      </c>
      <c r="DG209" s="1">
        <f t="shared" si="1877"/>
        <v>0</v>
      </c>
      <c r="DH209" s="1">
        <f t="shared" si="1878"/>
        <v>0</v>
      </c>
      <c r="DI209" s="1">
        <f t="shared" si="1879"/>
        <v>0</v>
      </c>
      <c r="DJ209" s="1">
        <f t="shared" si="1880"/>
        <v>0</v>
      </c>
      <c r="DK209" s="1">
        <f t="shared" si="1881"/>
        <v>0</v>
      </c>
      <c r="DL209" s="1">
        <f t="shared" si="1882"/>
        <v>0</v>
      </c>
      <c r="DM209" s="1">
        <f t="shared" si="1883"/>
        <v>0</v>
      </c>
      <c r="DN209" s="1">
        <f t="shared" si="1884"/>
        <v>0</v>
      </c>
      <c r="DO209" s="1">
        <f t="shared" si="1885"/>
        <v>0</v>
      </c>
      <c r="DP209" s="1">
        <f t="shared" si="1886"/>
        <v>1</v>
      </c>
      <c r="DQ209" s="1">
        <f t="shared" si="1887"/>
        <v>0</v>
      </c>
      <c r="DR209" s="1">
        <f t="shared" si="1888"/>
        <v>0</v>
      </c>
      <c r="DS209" s="1">
        <f t="shared" si="1889"/>
        <v>0</v>
      </c>
      <c r="DT209" s="1">
        <f t="shared" si="1890"/>
        <v>0</v>
      </c>
      <c r="DU209" s="1">
        <f t="shared" si="1891"/>
        <v>0</v>
      </c>
      <c r="DV209" s="1">
        <f t="shared" si="1892"/>
        <v>0</v>
      </c>
      <c r="DW209" s="1">
        <f t="shared" si="1893"/>
        <v>0</v>
      </c>
      <c r="DX209" s="1">
        <f t="shared" si="1894"/>
        <v>0</v>
      </c>
      <c r="DY209" s="1">
        <f t="shared" si="1895"/>
        <v>0</v>
      </c>
      <c r="DZ209" s="1">
        <f t="shared" si="1896"/>
        <v>0</v>
      </c>
      <c r="EA209" s="1">
        <f t="shared" si="1897"/>
        <v>0</v>
      </c>
      <c r="EB209" s="1">
        <f t="shared" si="1898"/>
        <v>0</v>
      </c>
      <c r="EC209" s="1">
        <f t="shared" si="1899"/>
        <v>0</v>
      </c>
      <c r="ED209" s="1">
        <f t="shared" si="1900"/>
        <v>0</v>
      </c>
      <c r="EE209" s="1">
        <f t="shared" si="1901"/>
        <v>0</v>
      </c>
      <c r="EF209" s="1">
        <f t="shared" si="1902"/>
        <v>0</v>
      </c>
      <c r="EG209" s="1">
        <f t="shared" si="1903"/>
        <v>0</v>
      </c>
      <c r="EH209" s="1">
        <f t="shared" si="1904"/>
        <v>0</v>
      </c>
      <c r="EI209" s="1">
        <f t="shared" si="1905"/>
        <v>0</v>
      </c>
      <c r="EJ209" s="1">
        <f t="shared" si="1906"/>
        <v>1</v>
      </c>
      <c r="EK209" s="1">
        <f t="shared" si="1907"/>
        <v>0</v>
      </c>
      <c r="EL209" s="1">
        <f t="shared" si="1908"/>
        <v>0</v>
      </c>
      <c r="EM209" s="1">
        <f t="shared" si="1909"/>
        <v>0</v>
      </c>
      <c r="EN209" s="1">
        <f t="shared" si="1910"/>
        <v>0</v>
      </c>
      <c r="EO209" s="1">
        <f t="shared" si="1911"/>
        <v>0</v>
      </c>
      <c r="EP209" s="1">
        <f t="shared" si="1912"/>
        <v>0</v>
      </c>
      <c r="EQ209" s="1">
        <f t="shared" si="1913"/>
        <v>0</v>
      </c>
      <c r="ER209" s="1">
        <f t="shared" si="1914"/>
        <v>0</v>
      </c>
      <c r="ES209" s="1">
        <f t="shared" si="1915"/>
        <v>0</v>
      </c>
      <c r="ET209" s="1">
        <f t="shared" si="1916"/>
        <v>0</v>
      </c>
      <c r="EU209" s="1">
        <f t="shared" si="1917"/>
        <v>0</v>
      </c>
      <c r="EV209" s="1">
        <f t="shared" si="1918"/>
        <v>0</v>
      </c>
      <c r="EW209" s="1">
        <f t="shared" si="1919"/>
        <v>0</v>
      </c>
    </row>
    <row r="210" spans="1:157" x14ac:dyDescent="0.2">
      <c r="C210" s="65"/>
      <c r="D210" s="24">
        <v>5</v>
      </c>
      <c r="E210" s="15">
        <v>5.5</v>
      </c>
      <c r="F210" s="16">
        <v>5</v>
      </c>
      <c r="G210" s="16">
        <v>4.5</v>
      </c>
      <c r="H210" s="16">
        <v>4</v>
      </c>
      <c r="I210" s="17">
        <v>4</v>
      </c>
      <c r="J210" s="61">
        <v>1.6</v>
      </c>
      <c r="L210" s="6">
        <f t="shared" si="1800"/>
        <v>23</v>
      </c>
      <c r="M210" s="1" t="str">
        <f t="shared" si="1801"/>
        <v>-</v>
      </c>
      <c r="N210" s="1">
        <f t="shared" si="1802"/>
        <v>5.5</v>
      </c>
      <c r="O210" s="1" t="str">
        <f t="shared" si="1803"/>
        <v>-</v>
      </c>
      <c r="P210" s="1">
        <f t="shared" si="1804"/>
        <v>4</v>
      </c>
      <c r="Q210" s="1" t="str">
        <f t="shared" si="1805"/>
        <v>=</v>
      </c>
      <c r="R210" s="5">
        <f t="shared" si="1806"/>
        <v>13.5</v>
      </c>
      <c r="S210" s="7">
        <f t="shared" si="1807"/>
        <v>21.6</v>
      </c>
      <c r="T210" s="7"/>
      <c r="U210" s="7"/>
      <c r="V210" s="7"/>
      <c r="W210" s="7"/>
      <c r="X210" s="7"/>
      <c r="Y210" s="7"/>
      <c r="Z210" s="7"/>
      <c r="AA210" s="7"/>
      <c r="AB210" s="1">
        <f t="shared" si="1808"/>
        <v>5.5</v>
      </c>
      <c r="AC210" s="1">
        <f t="shared" si="1809"/>
        <v>5.5</v>
      </c>
      <c r="AD210" s="1">
        <f t="shared" si="1809"/>
        <v>5.5</v>
      </c>
      <c r="AE210" s="2">
        <f t="shared" si="1809"/>
        <v>5.5</v>
      </c>
      <c r="AF210" s="1">
        <f t="shared" si="1810"/>
        <v>5</v>
      </c>
      <c r="AG210" s="1">
        <f t="shared" si="1811"/>
        <v>4.5</v>
      </c>
      <c r="AH210" s="1">
        <f t="shared" si="1811"/>
        <v>4</v>
      </c>
      <c r="AI210" s="2">
        <f t="shared" si="1811"/>
        <v>4</v>
      </c>
      <c r="AJ210" s="1">
        <f t="shared" si="1812"/>
        <v>0</v>
      </c>
      <c r="AK210" s="1">
        <f t="shared" si="1812"/>
        <v>0</v>
      </c>
      <c r="AL210" s="1">
        <f t="shared" si="1812"/>
        <v>0</v>
      </c>
      <c r="AM210" s="1">
        <f t="shared" si="1812"/>
        <v>0</v>
      </c>
      <c r="AN210" s="1">
        <f t="shared" si="1812"/>
        <v>0</v>
      </c>
      <c r="AO210" s="1">
        <f t="shared" si="1813"/>
        <v>0</v>
      </c>
      <c r="AP210" s="1">
        <f t="shared" si="1814"/>
        <v>0</v>
      </c>
      <c r="AQ210" s="1">
        <f t="shared" si="1814"/>
        <v>0</v>
      </c>
      <c r="AR210" s="1">
        <f t="shared" si="1814"/>
        <v>0</v>
      </c>
      <c r="AS210" s="1">
        <f t="shared" si="1814"/>
        <v>0</v>
      </c>
      <c r="AT210" s="1">
        <f t="shared" si="1814"/>
        <v>0</v>
      </c>
      <c r="AU210" s="1"/>
      <c r="AV210" s="1"/>
      <c r="AW210" s="1">
        <f t="shared" si="1815"/>
        <v>0</v>
      </c>
      <c r="AX210" s="1">
        <f t="shared" si="1816"/>
        <v>0</v>
      </c>
      <c r="AY210" s="1">
        <f t="shared" si="1817"/>
        <v>0</v>
      </c>
      <c r="AZ210" s="1">
        <f t="shared" si="1818"/>
        <v>0</v>
      </c>
      <c r="BA210" s="1">
        <f t="shared" si="1819"/>
        <v>0</v>
      </c>
      <c r="BB210" s="1">
        <f t="shared" si="1820"/>
        <v>0</v>
      </c>
      <c r="BC210" s="1">
        <f t="shared" si="1821"/>
        <v>0</v>
      </c>
      <c r="BD210" s="1">
        <f t="shared" si="1822"/>
        <v>0</v>
      </c>
      <c r="BE210" s="1">
        <f t="shared" si="1823"/>
        <v>0</v>
      </c>
      <c r="BF210" s="1">
        <f t="shared" si="1824"/>
        <v>0</v>
      </c>
      <c r="BG210" s="1">
        <f t="shared" si="1825"/>
        <v>0</v>
      </c>
      <c r="BH210" s="1">
        <f t="shared" si="1826"/>
        <v>1</v>
      </c>
      <c r="BI210" s="1">
        <f t="shared" si="1827"/>
        <v>0</v>
      </c>
      <c r="BJ210" s="1">
        <f t="shared" si="1828"/>
        <v>0</v>
      </c>
      <c r="BK210" s="1">
        <f t="shared" si="1829"/>
        <v>0</v>
      </c>
      <c r="BL210" s="1">
        <f t="shared" si="1830"/>
        <v>0</v>
      </c>
      <c r="BM210" s="1">
        <f t="shared" si="1831"/>
        <v>0</v>
      </c>
      <c r="BN210" s="1">
        <f t="shared" si="1832"/>
        <v>0</v>
      </c>
      <c r="BO210" s="1">
        <f t="shared" si="1833"/>
        <v>0</v>
      </c>
      <c r="BP210" s="1">
        <f t="shared" si="1834"/>
        <v>0</v>
      </c>
      <c r="BQ210" s="1">
        <f t="shared" si="1835"/>
        <v>0</v>
      </c>
      <c r="BR210" s="1">
        <f t="shared" si="1836"/>
        <v>0</v>
      </c>
      <c r="BS210" s="1">
        <f t="shared" si="1837"/>
        <v>0</v>
      </c>
      <c r="BT210" s="1">
        <f t="shared" si="1838"/>
        <v>0</v>
      </c>
      <c r="BU210" s="1">
        <f t="shared" si="1839"/>
        <v>0</v>
      </c>
      <c r="BV210" s="1">
        <f t="shared" si="1840"/>
        <v>0</v>
      </c>
      <c r="BW210" s="1">
        <f t="shared" si="1841"/>
        <v>0</v>
      </c>
      <c r="BX210" s="1">
        <f t="shared" si="1842"/>
        <v>0</v>
      </c>
      <c r="BY210" s="1">
        <f t="shared" si="1843"/>
        <v>0</v>
      </c>
      <c r="BZ210" s="1">
        <f t="shared" si="1844"/>
        <v>0</v>
      </c>
      <c r="CA210" s="1">
        <f t="shared" si="1845"/>
        <v>0</v>
      </c>
      <c r="CB210" s="1">
        <f t="shared" si="1846"/>
        <v>1</v>
      </c>
      <c r="CC210" s="1">
        <f t="shared" si="1847"/>
        <v>0</v>
      </c>
      <c r="CD210" s="1">
        <f t="shared" si="1848"/>
        <v>0</v>
      </c>
      <c r="CE210" s="1">
        <f t="shared" si="1849"/>
        <v>0</v>
      </c>
      <c r="CF210" s="1">
        <f t="shared" si="1850"/>
        <v>0</v>
      </c>
      <c r="CG210" s="1">
        <f t="shared" si="1851"/>
        <v>0</v>
      </c>
      <c r="CH210" s="1">
        <f t="shared" si="1852"/>
        <v>0</v>
      </c>
      <c r="CI210" s="1">
        <f t="shared" si="1853"/>
        <v>0</v>
      </c>
      <c r="CJ210" s="1">
        <f t="shared" si="1854"/>
        <v>0</v>
      </c>
      <c r="CK210" s="1">
        <f t="shared" si="1855"/>
        <v>0</v>
      </c>
      <c r="CL210" s="1">
        <f t="shared" si="1856"/>
        <v>0</v>
      </c>
      <c r="CM210" s="1">
        <f t="shared" si="1857"/>
        <v>0</v>
      </c>
      <c r="CN210" s="1">
        <f t="shared" si="1858"/>
        <v>0</v>
      </c>
      <c r="CO210" s="1">
        <f t="shared" si="1859"/>
        <v>0</v>
      </c>
      <c r="CP210" s="1">
        <f t="shared" si="1860"/>
        <v>0</v>
      </c>
      <c r="CQ210" s="1">
        <f t="shared" si="1861"/>
        <v>0</v>
      </c>
      <c r="CR210" s="1">
        <f t="shared" si="1862"/>
        <v>0</v>
      </c>
      <c r="CS210" s="1">
        <f t="shared" si="1863"/>
        <v>0</v>
      </c>
      <c r="CT210" s="1">
        <f t="shared" si="1864"/>
        <v>0</v>
      </c>
      <c r="CU210" s="1">
        <f t="shared" si="1865"/>
        <v>0</v>
      </c>
      <c r="CV210" s="1">
        <f t="shared" si="1866"/>
        <v>1</v>
      </c>
      <c r="CW210" s="1">
        <f t="shared" si="1867"/>
        <v>0</v>
      </c>
      <c r="CX210" s="1">
        <f t="shared" si="1868"/>
        <v>0</v>
      </c>
      <c r="CY210" s="1">
        <f t="shared" si="1869"/>
        <v>0</v>
      </c>
      <c r="CZ210" s="1">
        <f t="shared" si="1870"/>
        <v>0</v>
      </c>
      <c r="DA210" s="1">
        <f t="shared" si="1871"/>
        <v>0</v>
      </c>
      <c r="DB210" s="1">
        <f t="shared" si="1872"/>
        <v>0</v>
      </c>
      <c r="DC210" s="1">
        <f t="shared" si="1873"/>
        <v>0</v>
      </c>
      <c r="DD210" s="1">
        <f t="shared" si="1874"/>
        <v>0</v>
      </c>
      <c r="DE210" s="1">
        <f t="shared" si="1875"/>
        <v>0</v>
      </c>
      <c r="DF210" s="1">
        <f t="shared" si="1876"/>
        <v>0</v>
      </c>
      <c r="DG210" s="1">
        <f t="shared" si="1877"/>
        <v>0</v>
      </c>
      <c r="DH210" s="1">
        <f t="shared" si="1878"/>
        <v>0</v>
      </c>
      <c r="DI210" s="1">
        <f t="shared" si="1879"/>
        <v>0</v>
      </c>
      <c r="DJ210" s="1">
        <f t="shared" si="1880"/>
        <v>0</v>
      </c>
      <c r="DK210" s="1">
        <f t="shared" si="1881"/>
        <v>0</v>
      </c>
      <c r="DL210" s="1">
        <f t="shared" si="1882"/>
        <v>0</v>
      </c>
      <c r="DM210" s="1">
        <f t="shared" si="1883"/>
        <v>0</v>
      </c>
      <c r="DN210" s="1">
        <f t="shared" si="1884"/>
        <v>0</v>
      </c>
      <c r="DO210" s="1">
        <f t="shared" si="1885"/>
        <v>0</v>
      </c>
      <c r="DP210" s="1">
        <f t="shared" si="1886"/>
        <v>1</v>
      </c>
      <c r="DQ210" s="1">
        <f t="shared" si="1887"/>
        <v>0</v>
      </c>
      <c r="DR210" s="1">
        <f t="shared" si="1888"/>
        <v>0</v>
      </c>
      <c r="DS210" s="1">
        <f t="shared" si="1889"/>
        <v>0</v>
      </c>
      <c r="DT210" s="1">
        <f t="shared" si="1890"/>
        <v>0</v>
      </c>
      <c r="DU210" s="1">
        <f t="shared" si="1891"/>
        <v>0</v>
      </c>
      <c r="DV210" s="1">
        <f t="shared" si="1892"/>
        <v>0</v>
      </c>
      <c r="DW210" s="1">
        <f t="shared" si="1893"/>
        <v>0</v>
      </c>
      <c r="DX210" s="1">
        <f t="shared" si="1894"/>
        <v>0</v>
      </c>
      <c r="DY210" s="1">
        <f t="shared" si="1895"/>
        <v>0</v>
      </c>
      <c r="DZ210" s="1">
        <f t="shared" si="1896"/>
        <v>0</v>
      </c>
      <c r="EA210" s="1">
        <f t="shared" si="1897"/>
        <v>0</v>
      </c>
      <c r="EB210" s="1">
        <f t="shared" si="1898"/>
        <v>0</v>
      </c>
      <c r="EC210" s="1">
        <f t="shared" si="1899"/>
        <v>0</v>
      </c>
      <c r="ED210" s="1">
        <f t="shared" si="1900"/>
        <v>0</v>
      </c>
      <c r="EE210" s="1">
        <f t="shared" si="1901"/>
        <v>0</v>
      </c>
      <c r="EF210" s="1">
        <f t="shared" si="1902"/>
        <v>0</v>
      </c>
      <c r="EG210" s="1">
        <f t="shared" si="1903"/>
        <v>0</v>
      </c>
      <c r="EH210" s="1">
        <f t="shared" si="1904"/>
        <v>0</v>
      </c>
      <c r="EI210" s="1">
        <f t="shared" si="1905"/>
        <v>0</v>
      </c>
      <c r="EJ210" s="1">
        <f t="shared" si="1906"/>
        <v>0</v>
      </c>
      <c r="EK210" s="1">
        <f t="shared" si="1907"/>
        <v>1</v>
      </c>
      <c r="EL210" s="1">
        <f t="shared" si="1908"/>
        <v>0</v>
      </c>
      <c r="EM210" s="1">
        <f t="shared" si="1909"/>
        <v>0</v>
      </c>
      <c r="EN210" s="1">
        <f t="shared" si="1910"/>
        <v>0</v>
      </c>
      <c r="EO210" s="1">
        <f t="shared" si="1911"/>
        <v>0</v>
      </c>
      <c r="EP210" s="1">
        <f t="shared" si="1912"/>
        <v>0</v>
      </c>
      <c r="EQ210" s="1">
        <f t="shared" si="1913"/>
        <v>0</v>
      </c>
      <c r="ER210" s="1">
        <f t="shared" si="1914"/>
        <v>0</v>
      </c>
      <c r="ES210" s="1">
        <f t="shared" si="1915"/>
        <v>0</v>
      </c>
      <c r="ET210" s="1">
        <f t="shared" si="1916"/>
        <v>0</v>
      </c>
      <c r="EU210" s="1">
        <f t="shared" si="1917"/>
        <v>0</v>
      </c>
      <c r="EV210" s="1">
        <f t="shared" si="1918"/>
        <v>0</v>
      </c>
      <c r="EW210" s="1">
        <f t="shared" si="1919"/>
        <v>0</v>
      </c>
    </row>
    <row r="211" spans="1:157" ht="13.5" thickBot="1" x14ac:dyDescent="0.25">
      <c r="C211" s="66" t="str">
        <f>IF(AO205+AT205&gt;0,"Alert! An entered score is outside the normal 0-10 range."," ")</f>
        <v xml:space="preserve"> </v>
      </c>
      <c r="D211" s="25">
        <v>6</v>
      </c>
      <c r="E211" s="18">
        <v>5</v>
      </c>
      <c r="F211" s="19">
        <v>5</v>
      </c>
      <c r="G211" s="19">
        <v>5</v>
      </c>
      <c r="H211" s="19">
        <v>3.5</v>
      </c>
      <c r="I211" s="20">
        <v>6</v>
      </c>
      <c r="J211" s="62">
        <v>1.9</v>
      </c>
      <c r="L211" s="6">
        <f t="shared" si="1800"/>
        <v>24.5</v>
      </c>
      <c r="M211" s="1" t="str">
        <f t="shared" si="1801"/>
        <v>-</v>
      </c>
      <c r="N211" s="1">
        <f t="shared" si="1802"/>
        <v>6</v>
      </c>
      <c r="O211" s="1" t="str">
        <f t="shared" si="1803"/>
        <v>-</v>
      </c>
      <c r="P211" s="1">
        <f t="shared" si="1804"/>
        <v>3.5</v>
      </c>
      <c r="Q211" s="1" t="str">
        <f t="shared" si="1805"/>
        <v>=</v>
      </c>
      <c r="R211" s="5">
        <f t="shared" si="1806"/>
        <v>15</v>
      </c>
      <c r="S211" s="7">
        <f t="shared" si="1807"/>
        <v>28.5</v>
      </c>
      <c r="T211" s="7"/>
      <c r="U211" s="7"/>
      <c r="V211" s="7"/>
      <c r="W211" s="7"/>
      <c r="X211" s="7"/>
      <c r="Y211" s="7"/>
      <c r="Z211" s="7"/>
      <c r="AA211" s="7"/>
      <c r="AB211" s="1">
        <f t="shared" si="1808"/>
        <v>5</v>
      </c>
      <c r="AC211" s="1">
        <f t="shared" si="1809"/>
        <v>5</v>
      </c>
      <c r="AD211" s="1">
        <f t="shared" si="1809"/>
        <v>5</v>
      </c>
      <c r="AE211" s="2">
        <f t="shared" si="1809"/>
        <v>6</v>
      </c>
      <c r="AF211" s="1">
        <f t="shared" si="1810"/>
        <v>5</v>
      </c>
      <c r="AG211" s="1">
        <f t="shared" si="1811"/>
        <v>5</v>
      </c>
      <c r="AH211" s="1">
        <f t="shared" si="1811"/>
        <v>3.5</v>
      </c>
      <c r="AI211" s="2">
        <f t="shared" si="1811"/>
        <v>3.5</v>
      </c>
      <c r="AJ211" s="1">
        <f t="shared" si="1812"/>
        <v>0</v>
      </c>
      <c r="AK211" s="1">
        <f t="shared" si="1812"/>
        <v>0</v>
      </c>
      <c r="AL211" s="1">
        <f t="shared" si="1812"/>
        <v>0</v>
      </c>
      <c r="AM211" s="1">
        <f t="shared" si="1812"/>
        <v>0</v>
      </c>
      <c r="AN211" s="1">
        <f t="shared" si="1812"/>
        <v>0</v>
      </c>
      <c r="AO211" s="1">
        <f t="shared" si="1813"/>
        <v>0</v>
      </c>
      <c r="AP211" s="1">
        <f t="shared" si="1814"/>
        <v>0</v>
      </c>
      <c r="AQ211" s="1">
        <f t="shared" si="1814"/>
        <v>0</v>
      </c>
      <c r="AR211" s="1">
        <f t="shared" si="1814"/>
        <v>0</v>
      </c>
      <c r="AS211" s="1">
        <f t="shared" si="1814"/>
        <v>0</v>
      </c>
      <c r="AT211" s="1">
        <f t="shared" si="1814"/>
        <v>0</v>
      </c>
      <c r="AU211" s="1"/>
      <c r="AV211" s="1"/>
      <c r="AW211" s="1">
        <f t="shared" si="1815"/>
        <v>0</v>
      </c>
      <c r="AX211" s="1">
        <f t="shared" si="1816"/>
        <v>0</v>
      </c>
      <c r="AY211" s="1">
        <f t="shared" si="1817"/>
        <v>0</v>
      </c>
      <c r="AZ211" s="1">
        <f t="shared" si="1818"/>
        <v>0</v>
      </c>
      <c r="BA211" s="1">
        <f t="shared" si="1819"/>
        <v>0</v>
      </c>
      <c r="BB211" s="1">
        <f t="shared" si="1820"/>
        <v>0</v>
      </c>
      <c r="BC211" s="1">
        <f t="shared" si="1821"/>
        <v>0</v>
      </c>
      <c r="BD211" s="1">
        <f t="shared" si="1822"/>
        <v>0</v>
      </c>
      <c r="BE211" s="1">
        <f t="shared" si="1823"/>
        <v>0</v>
      </c>
      <c r="BF211" s="1">
        <f t="shared" si="1824"/>
        <v>0</v>
      </c>
      <c r="BG211" s="1">
        <f t="shared" si="1825"/>
        <v>1</v>
      </c>
      <c r="BH211" s="1">
        <f t="shared" si="1826"/>
        <v>0</v>
      </c>
      <c r="BI211" s="1">
        <f t="shared" si="1827"/>
        <v>0</v>
      </c>
      <c r="BJ211" s="1">
        <f t="shared" si="1828"/>
        <v>0</v>
      </c>
      <c r="BK211" s="1">
        <f t="shared" si="1829"/>
        <v>0</v>
      </c>
      <c r="BL211" s="1">
        <f t="shared" si="1830"/>
        <v>0</v>
      </c>
      <c r="BM211" s="1">
        <f t="shared" si="1831"/>
        <v>0</v>
      </c>
      <c r="BN211" s="1">
        <f t="shared" si="1832"/>
        <v>0</v>
      </c>
      <c r="BO211" s="1">
        <f t="shared" si="1833"/>
        <v>0</v>
      </c>
      <c r="BP211" s="1">
        <f t="shared" si="1834"/>
        <v>0</v>
      </c>
      <c r="BQ211" s="1">
        <f t="shared" si="1835"/>
        <v>0</v>
      </c>
      <c r="BR211" s="1">
        <f t="shared" si="1836"/>
        <v>0</v>
      </c>
      <c r="BS211" s="1">
        <f t="shared" si="1837"/>
        <v>0</v>
      </c>
      <c r="BT211" s="1">
        <f t="shared" si="1838"/>
        <v>0</v>
      </c>
      <c r="BU211" s="1">
        <f t="shared" si="1839"/>
        <v>0</v>
      </c>
      <c r="BV211" s="1">
        <f t="shared" si="1840"/>
        <v>0</v>
      </c>
      <c r="BW211" s="1">
        <f t="shared" si="1841"/>
        <v>0</v>
      </c>
      <c r="BX211" s="1">
        <f t="shared" si="1842"/>
        <v>0</v>
      </c>
      <c r="BY211" s="1">
        <f t="shared" si="1843"/>
        <v>0</v>
      </c>
      <c r="BZ211" s="1">
        <f t="shared" si="1844"/>
        <v>0</v>
      </c>
      <c r="CA211" s="1">
        <f t="shared" si="1845"/>
        <v>0</v>
      </c>
      <c r="CB211" s="1">
        <f t="shared" si="1846"/>
        <v>1</v>
      </c>
      <c r="CC211" s="1">
        <f t="shared" si="1847"/>
        <v>0</v>
      </c>
      <c r="CD211" s="1">
        <f t="shared" si="1848"/>
        <v>0</v>
      </c>
      <c r="CE211" s="1">
        <f t="shared" si="1849"/>
        <v>0</v>
      </c>
      <c r="CF211" s="1">
        <f t="shared" si="1850"/>
        <v>0</v>
      </c>
      <c r="CG211" s="1">
        <f t="shared" si="1851"/>
        <v>0</v>
      </c>
      <c r="CH211" s="1">
        <f t="shared" si="1852"/>
        <v>0</v>
      </c>
      <c r="CI211" s="1">
        <f t="shared" si="1853"/>
        <v>0</v>
      </c>
      <c r="CJ211" s="1">
        <f t="shared" si="1854"/>
        <v>0</v>
      </c>
      <c r="CK211" s="1">
        <f t="shared" si="1855"/>
        <v>0</v>
      </c>
      <c r="CL211" s="1">
        <f t="shared" si="1856"/>
        <v>0</v>
      </c>
      <c r="CM211" s="1">
        <f t="shared" si="1857"/>
        <v>0</v>
      </c>
      <c r="CN211" s="1">
        <f t="shared" si="1858"/>
        <v>0</v>
      </c>
      <c r="CO211" s="1">
        <f t="shared" si="1859"/>
        <v>0</v>
      </c>
      <c r="CP211" s="1">
        <f t="shared" si="1860"/>
        <v>0</v>
      </c>
      <c r="CQ211" s="1">
        <f t="shared" si="1861"/>
        <v>0</v>
      </c>
      <c r="CR211" s="1">
        <f t="shared" si="1862"/>
        <v>0</v>
      </c>
      <c r="CS211" s="1">
        <f t="shared" si="1863"/>
        <v>0</v>
      </c>
      <c r="CT211" s="1">
        <f t="shared" si="1864"/>
        <v>0</v>
      </c>
      <c r="CU211" s="1">
        <f t="shared" si="1865"/>
        <v>0</v>
      </c>
      <c r="CV211" s="1">
        <f t="shared" si="1866"/>
        <v>0</v>
      </c>
      <c r="CW211" s="1">
        <f t="shared" si="1867"/>
        <v>1</v>
      </c>
      <c r="CX211" s="1">
        <f t="shared" si="1868"/>
        <v>0</v>
      </c>
      <c r="CY211" s="1">
        <f t="shared" si="1869"/>
        <v>0</v>
      </c>
      <c r="CZ211" s="1">
        <f t="shared" si="1870"/>
        <v>0</v>
      </c>
      <c r="DA211" s="1">
        <f t="shared" si="1871"/>
        <v>0</v>
      </c>
      <c r="DB211" s="1">
        <f t="shared" si="1872"/>
        <v>0</v>
      </c>
      <c r="DC211" s="1">
        <f t="shared" si="1873"/>
        <v>0</v>
      </c>
      <c r="DD211" s="1">
        <f t="shared" si="1874"/>
        <v>0</v>
      </c>
      <c r="DE211" s="1">
        <f t="shared" si="1875"/>
        <v>0</v>
      </c>
      <c r="DF211" s="1">
        <f t="shared" si="1876"/>
        <v>0</v>
      </c>
      <c r="DG211" s="1">
        <f t="shared" si="1877"/>
        <v>0</v>
      </c>
      <c r="DH211" s="1">
        <f t="shared" si="1878"/>
        <v>0</v>
      </c>
      <c r="DI211" s="1">
        <f t="shared" si="1879"/>
        <v>0</v>
      </c>
      <c r="DJ211" s="1">
        <f t="shared" si="1880"/>
        <v>0</v>
      </c>
      <c r="DK211" s="1">
        <f t="shared" si="1881"/>
        <v>0</v>
      </c>
      <c r="DL211" s="1">
        <f t="shared" si="1882"/>
        <v>0</v>
      </c>
      <c r="DM211" s="1">
        <f t="shared" si="1883"/>
        <v>0</v>
      </c>
      <c r="DN211" s="1">
        <f t="shared" si="1884"/>
        <v>0</v>
      </c>
      <c r="DO211" s="1">
        <f t="shared" si="1885"/>
        <v>1</v>
      </c>
      <c r="DP211" s="1">
        <f t="shared" si="1886"/>
        <v>0</v>
      </c>
      <c r="DQ211" s="1">
        <f t="shared" si="1887"/>
        <v>0</v>
      </c>
      <c r="DR211" s="1">
        <f t="shared" si="1888"/>
        <v>0</v>
      </c>
      <c r="DS211" s="1">
        <f t="shared" si="1889"/>
        <v>0</v>
      </c>
      <c r="DT211" s="1">
        <f t="shared" si="1890"/>
        <v>0</v>
      </c>
      <c r="DU211" s="1">
        <f t="shared" si="1891"/>
        <v>0</v>
      </c>
      <c r="DV211" s="1">
        <f t="shared" si="1892"/>
        <v>0</v>
      </c>
      <c r="DW211" s="1">
        <f t="shared" si="1893"/>
        <v>0</v>
      </c>
      <c r="DX211" s="1">
        <f t="shared" si="1894"/>
        <v>0</v>
      </c>
      <c r="DY211" s="1">
        <f t="shared" si="1895"/>
        <v>0</v>
      </c>
      <c r="DZ211" s="1">
        <f t="shared" si="1896"/>
        <v>0</v>
      </c>
      <c r="EA211" s="1">
        <f t="shared" si="1897"/>
        <v>0</v>
      </c>
      <c r="EB211" s="1">
        <f t="shared" si="1898"/>
        <v>0</v>
      </c>
      <c r="EC211" s="1">
        <f t="shared" si="1899"/>
        <v>0</v>
      </c>
      <c r="ED211" s="1">
        <f t="shared" si="1900"/>
        <v>0</v>
      </c>
      <c r="EE211" s="1">
        <f t="shared" si="1901"/>
        <v>0</v>
      </c>
      <c r="EF211" s="1">
        <f t="shared" si="1902"/>
        <v>0</v>
      </c>
      <c r="EG211" s="1">
        <f t="shared" si="1903"/>
        <v>0</v>
      </c>
      <c r="EH211" s="1">
        <f t="shared" si="1904"/>
        <v>0</v>
      </c>
      <c r="EI211" s="1">
        <f t="shared" si="1905"/>
        <v>0</v>
      </c>
      <c r="EJ211" s="1">
        <f t="shared" si="1906"/>
        <v>0</v>
      </c>
      <c r="EK211" s="1">
        <f t="shared" si="1907"/>
        <v>0</v>
      </c>
      <c r="EL211" s="1">
        <f t="shared" si="1908"/>
        <v>0</v>
      </c>
      <c r="EM211" s="1">
        <f t="shared" si="1909"/>
        <v>0</v>
      </c>
      <c r="EN211" s="1">
        <f t="shared" si="1910"/>
        <v>0</v>
      </c>
      <c r="EO211" s="1">
        <f t="shared" si="1911"/>
        <v>1</v>
      </c>
      <c r="EP211" s="1">
        <f t="shared" si="1912"/>
        <v>0</v>
      </c>
      <c r="EQ211" s="1">
        <f t="shared" si="1913"/>
        <v>0</v>
      </c>
      <c r="ER211" s="1">
        <f t="shared" si="1914"/>
        <v>0</v>
      </c>
      <c r="ES211" s="1">
        <f t="shared" si="1915"/>
        <v>0</v>
      </c>
      <c r="ET211" s="1">
        <f t="shared" si="1916"/>
        <v>0</v>
      </c>
      <c r="EU211" s="1">
        <f t="shared" si="1917"/>
        <v>0</v>
      </c>
      <c r="EV211" s="1">
        <f t="shared" si="1918"/>
        <v>0</v>
      </c>
      <c r="EW211" s="1">
        <f t="shared" si="1919"/>
        <v>0</v>
      </c>
    </row>
    <row r="212" spans="1:157" ht="3" customHeight="1" x14ac:dyDescent="0.2">
      <c r="C212" s="66"/>
      <c r="S212" s="4"/>
      <c r="T212" s="4"/>
      <c r="U212" s="4"/>
      <c r="V212" s="4"/>
      <c r="W212" s="4"/>
      <c r="X212" s="4"/>
      <c r="Y212" s="4"/>
      <c r="Z212" s="4"/>
      <c r="AA212" s="4"/>
    </row>
    <row r="213" spans="1:157" ht="15.75" x14ac:dyDescent="0.25">
      <c r="C213" s="66"/>
      <c r="E213" s="70" t="str">
        <f>IF(C206&gt;0,C206," ")</f>
        <v>Klara Pahlberg (WAJ)</v>
      </c>
      <c r="F213" s="70"/>
      <c r="G213" s="70"/>
      <c r="H213" s="70"/>
      <c r="I213" s="70"/>
      <c r="J213" s="70"/>
      <c r="K213" s="70"/>
      <c r="L213" s="70"/>
      <c r="M213" s="70"/>
      <c r="N213" s="70"/>
      <c r="O213" s="70" t="s">
        <v>9</v>
      </c>
      <c r="P213" s="70"/>
      <c r="Q213" s="70"/>
      <c r="R213" s="70"/>
      <c r="S213" s="21">
        <f>SUM(S206:S212)</f>
        <v>140.05000000000001</v>
      </c>
      <c r="T213" s="21"/>
      <c r="U213" s="21"/>
      <c r="V213" s="21"/>
      <c r="W213" s="21"/>
      <c r="X213" s="21"/>
      <c r="Y213" s="21"/>
      <c r="Z213" s="21"/>
      <c r="AA213" s="21"/>
    </row>
    <row r="214" spans="1:157" ht="6" customHeight="1" x14ac:dyDescent="0.2">
      <c r="C214" s="67"/>
      <c r="D214" s="8"/>
      <c r="E214" s="8"/>
      <c r="F214" s="8"/>
      <c r="G214" s="8"/>
      <c r="H214" s="8"/>
      <c r="I214" s="8"/>
      <c r="J214" s="9"/>
      <c r="K214" s="9"/>
      <c r="L214" s="9"/>
      <c r="M214" s="9"/>
      <c r="N214" s="9"/>
      <c r="O214" s="9"/>
      <c r="P214" s="9"/>
      <c r="Q214" s="9"/>
      <c r="R214" s="9"/>
      <c r="S214" s="10"/>
      <c r="T214" s="38"/>
      <c r="U214" s="38"/>
      <c r="V214" s="38"/>
      <c r="W214" s="38"/>
      <c r="X214" s="38"/>
      <c r="Y214" s="38"/>
      <c r="Z214" s="38"/>
      <c r="AA214" s="38"/>
    </row>
    <row r="215" spans="1:157" ht="6" customHeight="1" x14ac:dyDescent="0.2"/>
    <row r="216" spans="1:157" x14ac:dyDescent="0.2">
      <c r="A216" s="1"/>
      <c r="B216" s="1"/>
      <c r="E216" s="2" t="s">
        <v>1</v>
      </c>
      <c r="F216" s="2" t="s">
        <v>1</v>
      </c>
      <c r="G216" s="2" t="s">
        <v>1</v>
      </c>
      <c r="H216" s="2" t="s">
        <v>1</v>
      </c>
      <c r="I216" s="2" t="s">
        <v>1</v>
      </c>
      <c r="J216" s="22" t="s">
        <v>12</v>
      </c>
      <c r="L216" s="2" t="s">
        <v>5</v>
      </c>
      <c r="M216" s="2"/>
      <c r="N216" s="2" t="s">
        <v>3</v>
      </c>
      <c r="O216" s="2"/>
      <c r="P216" s="2" t="s">
        <v>4</v>
      </c>
      <c r="R216" s="3" t="s">
        <v>6</v>
      </c>
      <c r="AB216" s="63" t="s">
        <v>14</v>
      </c>
      <c r="AC216" s="63"/>
      <c r="AD216" s="63"/>
      <c r="AE216" s="63"/>
      <c r="AF216" s="63" t="s">
        <v>15</v>
      </c>
      <c r="AG216" s="63"/>
      <c r="AH216" s="63"/>
      <c r="AI216" s="63"/>
      <c r="AJ216" s="63" t="s">
        <v>17</v>
      </c>
      <c r="AK216" s="63"/>
      <c r="AL216" s="63"/>
      <c r="AM216" s="63"/>
      <c r="AN216" s="63"/>
      <c r="AO216" s="63"/>
      <c r="AP216" s="63" t="s">
        <v>16</v>
      </c>
      <c r="AQ216" s="63"/>
      <c r="AR216" s="63"/>
      <c r="AS216" s="63"/>
      <c r="AT216" s="63"/>
      <c r="AU216" s="30" t="s">
        <v>18</v>
      </c>
      <c r="AV216" s="30" t="s">
        <v>19</v>
      </c>
      <c r="AW216" s="63" t="s">
        <v>20</v>
      </c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 t="s">
        <v>21</v>
      </c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H216" s="63"/>
      <c r="CI216" s="63"/>
      <c r="CJ216" s="63"/>
      <c r="CK216" s="63"/>
      <c r="CL216" s="63"/>
      <c r="CM216" s="63" t="s">
        <v>22</v>
      </c>
      <c r="CN216" s="63"/>
      <c r="CO216" s="63"/>
      <c r="CP216" s="63"/>
      <c r="CQ216" s="63"/>
      <c r="CR216" s="63"/>
      <c r="CS216" s="63"/>
      <c r="CT216" s="63"/>
      <c r="CU216" s="63"/>
      <c r="CV216" s="63"/>
      <c r="CW216" s="63"/>
      <c r="CX216" s="63"/>
      <c r="CY216" s="63"/>
      <c r="CZ216" s="63"/>
      <c r="DA216" s="63"/>
      <c r="DB216" s="63"/>
      <c r="DC216" s="63"/>
      <c r="DD216" s="63"/>
      <c r="DE216" s="63"/>
      <c r="DF216" s="63"/>
      <c r="DG216" s="63"/>
      <c r="DH216" s="63" t="s">
        <v>23</v>
      </c>
      <c r="DI216" s="63"/>
      <c r="DJ216" s="63"/>
      <c r="DK216" s="63"/>
      <c r="DL216" s="63"/>
      <c r="DM216" s="63"/>
      <c r="DN216" s="63"/>
      <c r="DO216" s="63"/>
      <c r="DP216" s="63"/>
      <c r="DQ216" s="63"/>
      <c r="DR216" s="63"/>
      <c r="DS216" s="63"/>
      <c r="DT216" s="63"/>
      <c r="DU216" s="63"/>
      <c r="DV216" s="63"/>
      <c r="DW216" s="63"/>
      <c r="DX216" s="63"/>
      <c r="DY216" s="63"/>
      <c r="DZ216" s="63"/>
      <c r="EA216" s="63"/>
      <c r="EB216" s="63"/>
      <c r="EC216" s="63" t="s">
        <v>24</v>
      </c>
      <c r="ED216" s="63"/>
      <c r="EE216" s="63"/>
      <c r="EF216" s="63"/>
      <c r="EG216" s="63"/>
      <c r="EH216" s="63"/>
      <c r="EI216" s="63"/>
      <c r="EJ216" s="63"/>
      <c r="EK216" s="63"/>
      <c r="EL216" s="63"/>
      <c r="EM216" s="63"/>
      <c r="EN216" s="63"/>
      <c r="EO216" s="63"/>
      <c r="EP216" s="63"/>
      <c r="EQ216" s="63"/>
      <c r="ER216" s="63"/>
      <c r="ES216" s="63"/>
      <c r="ET216" s="63"/>
      <c r="EU216" s="63"/>
      <c r="EV216" s="63"/>
      <c r="EW216" s="63"/>
      <c r="EX216" s="63" t="s">
        <v>25</v>
      </c>
      <c r="EY216" s="63"/>
      <c r="EZ216" s="63"/>
      <c r="FA216" s="1"/>
    </row>
    <row r="217" spans="1:157" ht="2.25" customHeight="1" x14ac:dyDescent="0.2">
      <c r="A217" s="1"/>
      <c r="B217" s="1"/>
      <c r="J217" s="3"/>
      <c r="L217" s="2"/>
      <c r="M217" s="2"/>
      <c r="N217" s="2"/>
      <c r="O217" s="2"/>
      <c r="P217" s="2"/>
      <c r="R217" s="3"/>
      <c r="AB217" s="31"/>
      <c r="AE217" s="32"/>
      <c r="AF217" s="31"/>
      <c r="AI217" s="32"/>
      <c r="AJ217" s="31"/>
      <c r="AO217" s="33"/>
      <c r="AP217" s="34"/>
      <c r="AQ217" s="1"/>
      <c r="AR217" s="1"/>
      <c r="AS217" s="1"/>
      <c r="AT217" s="33"/>
      <c r="AU217" s="1"/>
      <c r="AV217" s="1"/>
      <c r="AW217" s="34"/>
      <c r="BQ217" s="35"/>
      <c r="BR217" s="34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35"/>
      <c r="CM217" s="34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5"/>
      <c r="DH217" s="34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35"/>
      <c r="EC217" s="34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35"/>
      <c r="EX217" s="34"/>
      <c r="EY217" s="1"/>
      <c r="EZ217" s="35"/>
      <c r="FA217" s="1"/>
    </row>
    <row r="218" spans="1:157" ht="13.5" thickBot="1" x14ac:dyDescent="0.25">
      <c r="A218" s="1"/>
      <c r="B218" s="1"/>
      <c r="C218" s="2" t="s">
        <v>11</v>
      </c>
      <c r="D218" s="2"/>
      <c r="E218" s="2">
        <v>1</v>
      </c>
      <c r="F218" s="2">
        <v>2</v>
      </c>
      <c r="G218" s="2">
        <v>3</v>
      </c>
      <c r="H218" s="2">
        <v>4</v>
      </c>
      <c r="I218" s="2">
        <v>5</v>
      </c>
      <c r="J218" s="3" t="s">
        <v>0</v>
      </c>
      <c r="K218" s="2"/>
      <c r="L218" s="2" t="s">
        <v>2</v>
      </c>
      <c r="M218" s="2"/>
      <c r="N218" s="23" t="s">
        <v>1</v>
      </c>
      <c r="O218" s="2"/>
      <c r="P218" s="23" t="s">
        <v>1</v>
      </c>
      <c r="R218" s="3" t="s">
        <v>2</v>
      </c>
      <c r="S218" s="3" t="s">
        <v>1</v>
      </c>
      <c r="T218" s="3"/>
      <c r="U218" s="3"/>
      <c r="V218" s="3"/>
      <c r="W218" s="3"/>
      <c r="X218" s="3"/>
      <c r="Y218" s="3"/>
      <c r="Z218" s="3"/>
      <c r="AA218" s="3"/>
      <c r="AB218" s="34"/>
      <c r="AE218" s="32"/>
      <c r="AF218" s="34"/>
      <c r="AI218" s="32"/>
      <c r="AJ218" s="34"/>
      <c r="AO218" s="33">
        <f>SUM(AO219:AO224)</f>
        <v>0</v>
      </c>
      <c r="AP218" s="34"/>
      <c r="AQ218" s="1"/>
      <c r="AR218" s="1"/>
      <c r="AS218" s="1"/>
      <c r="AT218" s="33">
        <f>SUM(AP219:AT224)</f>
        <v>0</v>
      </c>
      <c r="AU218" s="1">
        <v>0</v>
      </c>
      <c r="AV218" s="1">
        <v>1</v>
      </c>
      <c r="AW218" s="68">
        <f>BQ218+CL218+DG218+EB218+EW218</f>
        <v>30</v>
      </c>
      <c r="AX218" s="69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36">
        <f>SUM(AW219:BQ224)</f>
        <v>6</v>
      </c>
      <c r="BR218" s="37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36">
        <f>SUM(BR219:CL224)</f>
        <v>6</v>
      </c>
      <c r="CM218" s="37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36">
        <f>SUM(CM219:DG224)</f>
        <v>6</v>
      </c>
      <c r="DH218" s="37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36">
        <f>SUM(DH219:EB224)</f>
        <v>6</v>
      </c>
      <c r="EC218" s="37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36">
        <f>SUM(EC219:EW224)</f>
        <v>6</v>
      </c>
      <c r="EX218" s="34">
        <f>IF(AW218&lt;30,ONE,ZERO)</f>
        <v>0</v>
      </c>
      <c r="EY218" s="1">
        <f>IF(AO218+AT218&lt;1,ONE,ZERO)</f>
        <v>1</v>
      </c>
      <c r="EZ218" s="33">
        <f>EX218+EY218</f>
        <v>1</v>
      </c>
      <c r="FA218" s="1"/>
    </row>
    <row r="219" spans="1:157" ht="13.5" thickBot="1" x14ac:dyDescent="0.25">
      <c r="A219">
        <v>17</v>
      </c>
      <c r="C219" s="56"/>
      <c r="D219" s="24">
        <v>1</v>
      </c>
      <c r="E219" s="12"/>
      <c r="F219" s="13"/>
      <c r="G219" s="13"/>
      <c r="H219" s="13"/>
      <c r="I219" s="14"/>
      <c r="J219" s="53"/>
      <c r="L219" s="6" t="str">
        <f t="shared" ref="L219:L224" si="1920">IF(J219&gt;0,SUM(E219:I219)," ")</f>
        <v xml:space="preserve"> </v>
      </c>
      <c r="M219" s="1" t="str">
        <f t="shared" ref="M219:M224" si="1921">IF(J219&gt;0,"-"," ")</f>
        <v xml:space="preserve"> </v>
      </c>
      <c r="N219" s="1" t="str">
        <f t="shared" ref="N219:N224" si="1922">IF(J219&gt;0,AE219," ")</f>
        <v xml:space="preserve"> </v>
      </c>
      <c r="O219" s="1" t="str">
        <f t="shared" ref="O219:O224" si="1923">IF(J219&gt;0,"-"," ")</f>
        <v xml:space="preserve"> </v>
      </c>
      <c r="P219" s="1" t="str">
        <f t="shared" ref="P219:P224" si="1924">IF(J219&gt;0,AI219," ")</f>
        <v xml:space="preserve"> </v>
      </c>
      <c r="Q219" s="1" t="str">
        <f t="shared" ref="Q219:Q224" si="1925">IF(J219&gt;0,"="," ")</f>
        <v xml:space="preserve"> </v>
      </c>
      <c r="R219" s="5" t="str">
        <f t="shared" ref="R219:R224" si="1926">IF(J219&gt;0,L219-N219-P219," ")</f>
        <v xml:space="preserve"> </v>
      </c>
      <c r="S219" s="7">
        <f t="shared" ref="S219:S224" si="1927">IF(J219&gt;0,J219*R219,0)</f>
        <v>0</v>
      </c>
      <c r="T219" s="7"/>
      <c r="U219" s="7"/>
      <c r="V219" s="7"/>
      <c r="W219" s="7"/>
      <c r="X219" s="7"/>
      <c r="Y219" s="7"/>
      <c r="Z219" s="7"/>
      <c r="AA219" s="7"/>
      <c r="AB219" s="1">
        <f t="shared" ref="AB219:AB224" si="1928">IF(E219&gt;F219,E219,F219)</f>
        <v>0</v>
      </c>
      <c r="AC219" s="1">
        <f t="shared" ref="AC219:AE224" si="1929">IF(AB219&gt;G219,AB219,G219)</f>
        <v>0</v>
      </c>
      <c r="AD219" s="1">
        <f t="shared" si="1929"/>
        <v>0</v>
      </c>
      <c r="AE219" s="2">
        <f t="shared" si="1929"/>
        <v>0</v>
      </c>
      <c r="AF219" s="1">
        <f t="shared" ref="AF219:AF224" si="1930">IF(E219&lt;F219,E219,F219)</f>
        <v>0</v>
      </c>
      <c r="AG219" s="1">
        <f t="shared" ref="AG219:AI224" si="1931">IF(AF219&lt;G219,AF219,G219)</f>
        <v>0</v>
      </c>
      <c r="AH219" s="1">
        <f t="shared" si="1931"/>
        <v>0</v>
      </c>
      <c r="AI219" s="2">
        <f t="shared" si="1931"/>
        <v>0</v>
      </c>
      <c r="AJ219" s="1">
        <f t="shared" ref="AJ219:AN224" si="1932">IF(E219&gt;10,1,0)</f>
        <v>0</v>
      </c>
      <c r="AK219" s="1">
        <f t="shared" si="1932"/>
        <v>0</v>
      </c>
      <c r="AL219" s="1">
        <f t="shared" si="1932"/>
        <v>0</v>
      </c>
      <c r="AM219" s="1">
        <f t="shared" si="1932"/>
        <v>0</v>
      </c>
      <c r="AN219" s="1">
        <f t="shared" si="1932"/>
        <v>0</v>
      </c>
      <c r="AO219" s="1">
        <f t="shared" ref="AO219:AO224" si="1933">SUM(AJ219:AN219)</f>
        <v>0</v>
      </c>
      <c r="AP219" s="1">
        <f t="shared" ref="AP219:AT224" si="1934">IF(E219&lt;0,1,0)</f>
        <v>0</v>
      </c>
      <c r="AQ219" s="1">
        <f t="shared" si="1934"/>
        <v>0</v>
      </c>
      <c r="AR219" s="1">
        <f t="shared" si="1934"/>
        <v>0</v>
      </c>
      <c r="AS219" s="1">
        <f t="shared" si="1934"/>
        <v>0</v>
      </c>
      <c r="AT219" s="1">
        <f t="shared" si="1934"/>
        <v>0</v>
      </c>
      <c r="AU219" s="1"/>
      <c r="AV219" s="1"/>
      <c r="AW219" s="1">
        <f t="shared" ref="AW219:AW224" si="1935">IF(E219=0,ONE,ZERO)</f>
        <v>1</v>
      </c>
      <c r="AX219" s="1">
        <f t="shared" ref="AX219:AX224" si="1936">IF(E219=0.5,ONE,ZERO)</f>
        <v>0</v>
      </c>
      <c r="AY219" s="1">
        <f t="shared" ref="AY219:AY224" si="1937">IF(E219=1,ONE,ZERO)</f>
        <v>0</v>
      </c>
      <c r="AZ219" s="1">
        <f t="shared" ref="AZ219:AZ224" si="1938">IF(E219=1.5,ONE,ZERO)</f>
        <v>0</v>
      </c>
      <c r="BA219" s="1">
        <f t="shared" ref="BA219:BA224" si="1939">IF(E219=2,ONE,ZERO)</f>
        <v>0</v>
      </c>
      <c r="BB219" s="1">
        <f t="shared" ref="BB219:BB224" si="1940">IF(E219=2.5,ONE,ZERO)</f>
        <v>0</v>
      </c>
      <c r="BC219" s="1">
        <f t="shared" ref="BC219:BC224" si="1941">IF(E219=3,ONE,ZERO)</f>
        <v>0</v>
      </c>
      <c r="BD219" s="1">
        <f t="shared" ref="BD219:BD224" si="1942">IF(E219=3.5,ONE,ZERO)</f>
        <v>0</v>
      </c>
      <c r="BE219" s="1">
        <f t="shared" ref="BE219:BE224" si="1943">IF(E219=4,ONE,ZERO)</f>
        <v>0</v>
      </c>
      <c r="BF219" s="1">
        <f t="shared" ref="BF219:BF224" si="1944">IF(E219=4.5,ONE,ZERO)</f>
        <v>0</v>
      </c>
      <c r="BG219" s="1">
        <f t="shared" ref="BG219:BG224" si="1945">IF(E219=5,ONE,ZERO)</f>
        <v>0</v>
      </c>
      <c r="BH219" s="1">
        <f t="shared" ref="BH219:BH224" si="1946">IF(E219=5.5,ONE,ZERO)</f>
        <v>0</v>
      </c>
      <c r="BI219" s="1">
        <f t="shared" ref="BI219:BI224" si="1947">IF(E219=6,ONE,ZERO)</f>
        <v>0</v>
      </c>
      <c r="BJ219" s="1">
        <f t="shared" ref="BJ219:BJ224" si="1948">IF(E219=6.5,ONE,ZERO)</f>
        <v>0</v>
      </c>
      <c r="BK219" s="1">
        <f t="shared" ref="BK219:BK224" si="1949">IF(E219=7,ONE,ZERO)</f>
        <v>0</v>
      </c>
      <c r="BL219" s="1">
        <f t="shared" ref="BL219:BL224" si="1950">IF(E219=7.5,ONE,ZERO)</f>
        <v>0</v>
      </c>
      <c r="BM219" s="1">
        <f t="shared" ref="BM219:BM224" si="1951">IF(E219=8,ONE,ZERO)</f>
        <v>0</v>
      </c>
      <c r="BN219" s="1">
        <f t="shared" ref="BN219:BN224" si="1952">IF(E219=8.5,ONE,ZERO)</f>
        <v>0</v>
      </c>
      <c r="BO219" s="1">
        <f t="shared" ref="BO219:BO224" si="1953">IF(E219=9,ONE,ZERO)</f>
        <v>0</v>
      </c>
      <c r="BP219" s="1">
        <f t="shared" ref="BP219:BP224" si="1954">IF(E219=9.5,ONE,ZERO)</f>
        <v>0</v>
      </c>
      <c r="BQ219" s="1">
        <f t="shared" ref="BQ219:BQ224" si="1955">IF(E219=10,ONE,ZERO)</f>
        <v>0</v>
      </c>
      <c r="BR219" s="1">
        <f t="shared" ref="BR219:BR224" si="1956">IF(F219=0,ONE,ZERO)</f>
        <v>1</v>
      </c>
      <c r="BS219" s="1">
        <f t="shared" ref="BS219:BS224" si="1957">IF(F219=0.5,ONE,ZERO)</f>
        <v>0</v>
      </c>
      <c r="BT219" s="1">
        <f t="shared" ref="BT219:BT224" si="1958">IF(F219=1,ONE,ZERO)</f>
        <v>0</v>
      </c>
      <c r="BU219" s="1">
        <f t="shared" ref="BU219:BU224" si="1959">IF(F219=1.5,ONE,ZERO)</f>
        <v>0</v>
      </c>
      <c r="BV219" s="1">
        <f t="shared" ref="BV219:BV224" si="1960">IF(F219=2,ONE,ZERO)</f>
        <v>0</v>
      </c>
      <c r="BW219" s="1">
        <f t="shared" ref="BW219:BW224" si="1961">IF(F219=2.5,ONE,ZERO)</f>
        <v>0</v>
      </c>
      <c r="BX219" s="1">
        <f t="shared" ref="BX219:BX224" si="1962">IF(F219=3,ONE,ZERO)</f>
        <v>0</v>
      </c>
      <c r="BY219" s="1">
        <f t="shared" ref="BY219:BY224" si="1963">IF(F219=3.5,ONE,ZERO)</f>
        <v>0</v>
      </c>
      <c r="BZ219" s="1">
        <f t="shared" ref="BZ219:BZ224" si="1964">IF(F219=4,ONE,ZERO)</f>
        <v>0</v>
      </c>
      <c r="CA219" s="1">
        <f t="shared" ref="CA219:CA224" si="1965">IF(F219=4.5,ONE,ZERO)</f>
        <v>0</v>
      </c>
      <c r="CB219" s="1">
        <f t="shared" ref="CB219:CB224" si="1966">IF(F219=5,ONE,ZERO)</f>
        <v>0</v>
      </c>
      <c r="CC219" s="1">
        <f t="shared" ref="CC219:CC224" si="1967">IF(F219=5.5,ONE,ZERO)</f>
        <v>0</v>
      </c>
      <c r="CD219" s="1">
        <f t="shared" ref="CD219:CD224" si="1968">IF(F219=6,ONE,ZERO)</f>
        <v>0</v>
      </c>
      <c r="CE219" s="1">
        <f t="shared" ref="CE219:CE224" si="1969">IF(F219=6.5,ONE,ZERO)</f>
        <v>0</v>
      </c>
      <c r="CF219" s="1">
        <f t="shared" ref="CF219:CF224" si="1970">IF(F219=7,ONE,ZERO)</f>
        <v>0</v>
      </c>
      <c r="CG219" s="1">
        <f t="shared" ref="CG219:CG224" si="1971">IF(F219=7.5,ONE,ZERO)</f>
        <v>0</v>
      </c>
      <c r="CH219" s="1">
        <f t="shared" ref="CH219:CH224" si="1972">IF(F219=8,ONE,ZERO)</f>
        <v>0</v>
      </c>
      <c r="CI219" s="1">
        <f t="shared" ref="CI219:CI224" si="1973">IF(F219=8.5,ONE,ZERO)</f>
        <v>0</v>
      </c>
      <c r="CJ219" s="1">
        <f t="shared" ref="CJ219:CJ224" si="1974">IF(F219=9,ONE,ZERO)</f>
        <v>0</v>
      </c>
      <c r="CK219" s="1">
        <f t="shared" ref="CK219:CK224" si="1975">IF(F219=9.5,ONE,ZERO)</f>
        <v>0</v>
      </c>
      <c r="CL219" s="1">
        <f t="shared" ref="CL219:CL224" si="1976">IF(F219=10,ONE,ZERO)</f>
        <v>0</v>
      </c>
      <c r="CM219" s="1">
        <f t="shared" ref="CM219:CM224" si="1977">IF(G219=0,ONE,ZERO)</f>
        <v>1</v>
      </c>
      <c r="CN219" s="1">
        <f t="shared" ref="CN219:CN224" si="1978">IF(G219=0.5,ONE,ZERO)</f>
        <v>0</v>
      </c>
      <c r="CO219" s="1">
        <f t="shared" ref="CO219:CO224" si="1979">IF(G219=1,ONE,ZERO)</f>
        <v>0</v>
      </c>
      <c r="CP219" s="1">
        <f t="shared" ref="CP219:CP224" si="1980">IF(G219=1.5,ONE,ZERO)</f>
        <v>0</v>
      </c>
      <c r="CQ219" s="1">
        <f t="shared" ref="CQ219:CQ224" si="1981">IF(G219=2,ONE,ZERO)</f>
        <v>0</v>
      </c>
      <c r="CR219" s="1">
        <f t="shared" ref="CR219:CR224" si="1982">IF(G219=2.5,ONE,ZERO)</f>
        <v>0</v>
      </c>
      <c r="CS219" s="1">
        <f t="shared" ref="CS219:CS224" si="1983">IF(G219=3,ONE,ZERO)</f>
        <v>0</v>
      </c>
      <c r="CT219" s="1">
        <f t="shared" ref="CT219:CT224" si="1984">IF(G219=3.5,ONE,ZERO)</f>
        <v>0</v>
      </c>
      <c r="CU219" s="1">
        <f t="shared" ref="CU219:CU224" si="1985">IF(G219=4,ONE,ZERO)</f>
        <v>0</v>
      </c>
      <c r="CV219" s="1">
        <f t="shared" ref="CV219:CV224" si="1986">IF(G219=4.5,ONE,ZERO)</f>
        <v>0</v>
      </c>
      <c r="CW219" s="1">
        <f t="shared" ref="CW219:CW224" si="1987">IF(G219=5,ONE,ZERO)</f>
        <v>0</v>
      </c>
      <c r="CX219" s="1">
        <f t="shared" ref="CX219:CX224" si="1988">IF(G219=5.5,ONE,ZERO)</f>
        <v>0</v>
      </c>
      <c r="CY219" s="1">
        <f t="shared" ref="CY219:CY224" si="1989">IF(G219=6,ONE,ZERO)</f>
        <v>0</v>
      </c>
      <c r="CZ219" s="1">
        <f t="shared" ref="CZ219:CZ224" si="1990">IF(G219=6.5,ONE,ZERO)</f>
        <v>0</v>
      </c>
      <c r="DA219" s="1">
        <f t="shared" ref="DA219:DA224" si="1991">IF(G219=7,ONE,ZERO)</f>
        <v>0</v>
      </c>
      <c r="DB219" s="1">
        <f t="shared" ref="DB219:DB224" si="1992">IF(G219=7.5,ONE,ZERO)</f>
        <v>0</v>
      </c>
      <c r="DC219" s="1">
        <f t="shared" ref="DC219:DC224" si="1993">IF(G219=8,ONE,ZERO)</f>
        <v>0</v>
      </c>
      <c r="DD219" s="1">
        <f t="shared" ref="DD219:DD224" si="1994">IF(G219=8.5,ONE,ZERO)</f>
        <v>0</v>
      </c>
      <c r="DE219" s="1">
        <f t="shared" ref="DE219:DE224" si="1995">IF(G219=9,ONE,ZERO)</f>
        <v>0</v>
      </c>
      <c r="DF219" s="1">
        <f t="shared" ref="DF219:DF224" si="1996">IF(G219=9.5,ONE,ZERO)</f>
        <v>0</v>
      </c>
      <c r="DG219" s="1">
        <f t="shared" ref="DG219:DG224" si="1997">IF(G219=10,ONE,ZERO)</f>
        <v>0</v>
      </c>
      <c r="DH219" s="1">
        <f t="shared" ref="DH219:DH224" si="1998">IF(H219=0,ONE,ZERO)</f>
        <v>1</v>
      </c>
      <c r="DI219" s="1">
        <f t="shared" ref="DI219:DI224" si="1999">IF(H219=0.5,ONE,ZERO)</f>
        <v>0</v>
      </c>
      <c r="DJ219" s="1">
        <f t="shared" ref="DJ219:DJ224" si="2000">IF(H219=1,ONE,ZERO)</f>
        <v>0</v>
      </c>
      <c r="DK219" s="1">
        <f t="shared" ref="DK219:DK224" si="2001">IF(H219=1.5,ONE,ZERO)</f>
        <v>0</v>
      </c>
      <c r="DL219" s="1">
        <f t="shared" ref="DL219:DL224" si="2002">IF(H219=2,ONE,ZERO)</f>
        <v>0</v>
      </c>
      <c r="DM219" s="1">
        <f t="shared" ref="DM219:DM224" si="2003">IF(H219=2.5,ONE,ZERO)</f>
        <v>0</v>
      </c>
      <c r="DN219" s="1">
        <f t="shared" ref="DN219:DN224" si="2004">IF(H219=3,ONE,ZERO)</f>
        <v>0</v>
      </c>
      <c r="DO219" s="1">
        <f t="shared" ref="DO219:DO224" si="2005">IF(H219=3.5,ONE,ZERO)</f>
        <v>0</v>
      </c>
      <c r="DP219" s="1">
        <f t="shared" ref="DP219:DP224" si="2006">IF(H219=4,ONE,ZERO)</f>
        <v>0</v>
      </c>
      <c r="DQ219" s="1">
        <f t="shared" ref="DQ219:DQ224" si="2007">IF(H219=4.5,ONE,ZERO)</f>
        <v>0</v>
      </c>
      <c r="DR219" s="1">
        <f t="shared" ref="DR219:DR224" si="2008">IF(H219=5,ONE,ZERO)</f>
        <v>0</v>
      </c>
      <c r="DS219" s="1">
        <f t="shared" ref="DS219:DS224" si="2009">IF(H219=5.5,ONE,ZERO)</f>
        <v>0</v>
      </c>
      <c r="DT219" s="1">
        <f t="shared" ref="DT219:DT224" si="2010">IF(H219=6,ONE,ZERO)</f>
        <v>0</v>
      </c>
      <c r="DU219" s="1">
        <f t="shared" ref="DU219:DU224" si="2011">IF(H219=6.5,ONE,ZERO)</f>
        <v>0</v>
      </c>
      <c r="DV219" s="1">
        <f t="shared" ref="DV219:DV224" si="2012">IF(H219=7,ONE,ZERO)</f>
        <v>0</v>
      </c>
      <c r="DW219" s="1">
        <f t="shared" ref="DW219:DW224" si="2013">IF(H219=7.5,ONE,ZERO)</f>
        <v>0</v>
      </c>
      <c r="DX219" s="1">
        <f t="shared" ref="DX219:DX224" si="2014">IF(H219=8,ONE,ZERO)</f>
        <v>0</v>
      </c>
      <c r="DY219" s="1">
        <f t="shared" ref="DY219:DY224" si="2015">IF(H219=8.5,ONE,ZERO)</f>
        <v>0</v>
      </c>
      <c r="DZ219" s="1">
        <f t="shared" ref="DZ219:DZ224" si="2016">IF(H219=9,ONE,ZERO)</f>
        <v>0</v>
      </c>
      <c r="EA219" s="1">
        <f t="shared" ref="EA219:EA224" si="2017">IF(H219=9.5,ONE,ZERO)</f>
        <v>0</v>
      </c>
      <c r="EB219" s="1">
        <f t="shared" ref="EB219:EB224" si="2018">IF(H219=10,ONE,ZERO)</f>
        <v>0</v>
      </c>
      <c r="EC219" s="1">
        <f t="shared" ref="EC219:EC224" si="2019">IF(I219=0,ONE,ZERO)</f>
        <v>1</v>
      </c>
      <c r="ED219" s="1">
        <f t="shared" ref="ED219:ED224" si="2020">IF(I219=0.5,ONE,ZERO)</f>
        <v>0</v>
      </c>
      <c r="EE219" s="1">
        <f t="shared" ref="EE219:EE224" si="2021">IF(I219=1,ONE,ZERO)</f>
        <v>0</v>
      </c>
      <c r="EF219" s="1">
        <f t="shared" ref="EF219:EF224" si="2022">IF(I219=1.5,ONE,ZERO)</f>
        <v>0</v>
      </c>
      <c r="EG219" s="1">
        <f t="shared" ref="EG219:EG224" si="2023">IF(I219=2,ONE,ZERO)</f>
        <v>0</v>
      </c>
      <c r="EH219" s="1">
        <f t="shared" ref="EH219:EH224" si="2024">IF(I219=2.5,ONE,ZERO)</f>
        <v>0</v>
      </c>
      <c r="EI219" s="1">
        <f t="shared" ref="EI219:EI224" si="2025">IF(I219=3,ONE,ZERO)</f>
        <v>0</v>
      </c>
      <c r="EJ219" s="1">
        <f t="shared" ref="EJ219:EJ224" si="2026">IF(I219=3.5,ONE,ZERO)</f>
        <v>0</v>
      </c>
      <c r="EK219" s="1">
        <f t="shared" ref="EK219:EK224" si="2027">IF(I219=4,ONE,ZERO)</f>
        <v>0</v>
      </c>
      <c r="EL219" s="1">
        <f t="shared" ref="EL219:EL224" si="2028">IF(I219=4.5,ONE,ZERO)</f>
        <v>0</v>
      </c>
      <c r="EM219" s="1">
        <f t="shared" ref="EM219:EM224" si="2029">IF(I219=5,ONE,ZERO)</f>
        <v>0</v>
      </c>
      <c r="EN219" s="1">
        <f t="shared" ref="EN219:EN224" si="2030">IF(I219=5.5,ONE,ZERO)</f>
        <v>0</v>
      </c>
      <c r="EO219" s="1">
        <f t="shared" ref="EO219:EO224" si="2031">IF(I219=6,ONE,ZERO)</f>
        <v>0</v>
      </c>
      <c r="EP219" s="1">
        <f t="shared" ref="EP219:EP224" si="2032">IF(I219=6.5,ONE,ZERO)</f>
        <v>0</v>
      </c>
      <c r="EQ219" s="1">
        <f t="shared" ref="EQ219:EQ224" si="2033">IF(I219=7,ONE,ZERO)</f>
        <v>0</v>
      </c>
      <c r="ER219" s="1">
        <f t="shared" ref="ER219:ER224" si="2034">IF(I219=7.5,ONE,ZERO)</f>
        <v>0</v>
      </c>
      <c r="ES219" s="1">
        <f t="shared" ref="ES219:ES224" si="2035">IF(I219=8,ONE,ZERO)</f>
        <v>0</v>
      </c>
      <c r="ET219" s="1">
        <f t="shared" ref="ET219:ET224" si="2036">IF(I219=8.5,ONE,ZERO)</f>
        <v>0</v>
      </c>
      <c r="EU219" s="1">
        <f t="shared" ref="EU219:EU224" si="2037">IF(I219=9,ONE,ZERO)</f>
        <v>0</v>
      </c>
      <c r="EV219" s="1">
        <f t="shared" ref="EV219:EV224" si="2038">IF(I219=9.5,ONE,ZERO)</f>
        <v>0</v>
      </c>
      <c r="EW219" s="1">
        <f t="shared" ref="EW219:EW224" si="2039">IF(I219=10,ONE,ZERO)</f>
        <v>0</v>
      </c>
    </row>
    <row r="220" spans="1:157" x14ac:dyDescent="0.2">
      <c r="C220" s="64" t="str">
        <f>IF(EZ218=2,"ALERT!  An entered score ends in other than .0 or .5"," ")</f>
        <v xml:space="preserve"> </v>
      </c>
      <c r="D220" s="25">
        <v>2</v>
      </c>
      <c r="E220" s="15"/>
      <c r="F220" s="16"/>
      <c r="G220" s="16"/>
      <c r="H220" s="16"/>
      <c r="I220" s="17"/>
      <c r="J220" s="54"/>
      <c r="L220" s="6" t="str">
        <f t="shared" si="1920"/>
        <v xml:space="preserve"> </v>
      </c>
      <c r="M220" s="1" t="str">
        <f t="shared" si="1921"/>
        <v xml:space="preserve"> </v>
      </c>
      <c r="N220" s="1" t="str">
        <f t="shared" si="1922"/>
        <v xml:space="preserve"> </v>
      </c>
      <c r="O220" s="1" t="str">
        <f t="shared" si="1923"/>
        <v xml:space="preserve"> </v>
      </c>
      <c r="P220" s="1" t="str">
        <f t="shared" si="1924"/>
        <v xml:space="preserve"> </v>
      </c>
      <c r="Q220" s="1" t="str">
        <f t="shared" si="1925"/>
        <v xml:space="preserve"> </v>
      </c>
      <c r="R220" s="5" t="str">
        <f t="shared" si="1926"/>
        <v xml:space="preserve"> </v>
      </c>
      <c r="S220" s="7">
        <f t="shared" si="1927"/>
        <v>0</v>
      </c>
      <c r="T220" s="7"/>
      <c r="U220" s="7"/>
      <c r="V220" s="7"/>
      <c r="W220" s="7"/>
      <c r="X220" s="7"/>
      <c r="Y220" s="7"/>
      <c r="Z220" s="7"/>
      <c r="AA220" s="7"/>
      <c r="AB220" s="1">
        <f t="shared" si="1928"/>
        <v>0</v>
      </c>
      <c r="AC220" s="1">
        <f t="shared" si="1929"/>
        <v>0</v>
      </c>
      <c r="AD220" s="1">
        <f t="shared" si="1929"/>
        <v>0</v>
      </c>
      <c r="AE220" s="2">
        <f t="shared" si="1929"/>
        <v>0</v>
      </c>
      <c r="AF220" s="1">
        <f t="shared" si="1930"/>
        <v>0</v>
      </c>
      <c r="AG220" s="1">
        <f t="shared" si="1931"/>
        <v>0</v>
      </c>
      <c r="AH220" s="1">
        <f t="shared" si="1931"/>
        <v>0</v>
      </c>
      <c r="AI220" s="2">
        <f t="shared" si="1931"/>
        <v>0</v>
      </c>
      <c r="AJ220" s="1">
        <f t="shared" si="1932"/>
        <v>0</v>
      </c>
      <c r="AK220" s="1">
        <f t="shared" si="1932"/>
        <v>0</v>
      </c>
      <c r="AL220" s="1">
        <f t="shared" si="1932"/>
        <v>0</v>
      </c>
      <c r="AM220" s="1">
        <f t="shared" si="1932"/>
        <v>0</v>
      </c>
      <c r="AN220" s="1">
        <f t="shared" si="1932"/>
        <v>0</v>
      </c>
      <c r="AO220" s="1">
        <f t="shared" si="1933"/>
        <v>0</v>
      </c>
      <c r="AP220" s="1">
        <f t="shared" si="1934"/>
        <v>0</v>
      </c>
      <c r="AQ220" s="1">
        <f t="shared" si="1934"/>
        <v>0</v>
      </c>
      <c r="AR220" s="1">
        <f t="shared" si="1934"/>
        <v>0</v>
      </c>
      <c r="AS220" s="1">
        <f t="shared" si="1934"/>
        <v>0</v>
      </c>
      <c r="AT220" s="1">
        <f t="shared" si="1934"/>
        <v>0</v>
      </c>
      <c r="AU220" s="1"/>
      <c r="AV220" s="1"/>
      <c r="AW220" s="1">
        <f t="shared" si="1935"/>
        <v>1</v>
      </c>
      <c r="AX220" s="1">
        <f t="shared" si="1936"/>
        <v>0</v>
      </c>
      <c r="AY220" s="1">
        <f t="shared" si="1937"/>
        <v>0</v>
      </c>
      <c r="AZ220" s="1">
        <f t="shared" si="1938"/>
        <v>0</v>
      </c>
      <c r="BA220" s="1">
        <f t="shared" si="1939"/>
        <v>0</v>
      </c>
      <c r="BB220" s="1">
        <f t="shared" si="1940"/>
        <v>0</v>
      </c>
      <c r="BC220" s="1">
        <f t="shared" si="1941"/>
        <v>0</v>
      </c>
      <c r="BD220" s="1">
        <f t="shared" si="1942"/>
        <v>0</v>
      </c>
      <c r="BE220" s="1">
        <f t="shared" si="1943"/>
        <v>0</v>
      </c>
      <c r="BF220" s="1">
        <f t="shared" si="1944"/>
        <v>0</v>
      </c>
      <c r="BG220" s="1">
        <f t="shared" si="1945"/>
        <v>0</v>
      </c>
      <c r="BH220" s="1">
        <f t="shared" si="1946"/>
        <v>0</v>
      </c>
      <c r="BI220" s="1">
        <f t="shared" si="1947"/>
        <v>0</v>
      </c>
      <c r="BJ220" s="1">
        <f t="shared" si="1948"/>
        <v>0</v>
      </c>
      <c r="BK220" s="1">
        <f t="shared" si="1949"/>
        <v>0</v>
      </c>
      <c r="BL220" s="1">
        <f t="shared" si="1950"/>
        <v>0</v>
      </c>
      <c r="BM220" s="1">
        <f t="shared" si="1951"/>
        <v>0</v>
      </c>
      <c r="BN220" s="1">
        <f t="shared" si="1952"/>
        <v>0</v>
      </c>
      <c r="BO220" s="1">
        <f t="shared" si="1953"/>
        <v>0</v>
      </c>
      <c r="BP220" s="1">
        <f t="shared" si="1954"/>
        <v>0</v>
      </c>
      <c r="BQ220" s="1">
        <f t="shared" si="1955"/>
        <v>0</v>
      </c>
      <c r="BR220" s="1">
        <f t="shared" si="1956"/>
        <v>1</v>
      </c>
      <c r="BS220" s="1">
        <f t="shared" si="1957"/>
        <v>0</v>
      </c>
      <c r="BT220" s="1">
        <f t="shared" si="1958"/>
        <v>0</v>
      </c>
      <c r="BU220" s="1">
        <f t="shared" si="1959"/>
        <v>0</v>
      </c>
      <c r="BV220" s="1">
        <f t="shared" si="1960"/>
        <v>0</v>
      </c>
      <c r="BW220" s="1">
        <f t="shared" si="1961"/>
        <v>0</v>
      </c>
      <c r="BX220" s="1">
        <f t="shared" si="1962"/>
        <v>0</v>
      </c>
      <c r="BY220" s="1">
        <f t="shared" si="1963"/>
        <v>0</v>
      </c>
      <c r="BZ220" s="1">
        <f t="shared" si="1964"/>
        <v>0</v>
      </c>
      <c r="CA220" s="1">
        <f t="shared" si="1965"/>
        <v>0</v>
      </c>
      <c r="CB220" s="1">
        <f t="shared" si="1966"/>
        <v>0</v>
      </c>
      <c r="CC220" s="1">
        <f t="shared" si="1967"/>
        <v>0</v>
      </c>
      <c r="CD220" s="1">
        <f t="shared" si="1968"/>
        <v>0</v>
      </c>
      <c r="CE220" s="1">
        <f t="shared" si="1969"/>
        <v>0</v>
      </c>
      <c r="CF220" s="1">
        <f t="shared" si="1970"/>
        <v>0</v>
      </c>
      <c r="CG220" s="1">
        <f t="shared" si="1971"/>
        <v>0</v>
      </c>
      <c r="CH220" s="1">
        <f t="shared" si="1972"/>
        <v>0</v>
      </c>
      <c r="CI220" s="1">
        <f t="shared" si="1973"/>
        <v>0</v>
      </c>
      <c r="CJ220" s="1">
        <f t="shared" si="1974"/>
        <v>0</v>
      </c>
      <c r="CK220" s="1">
        <f t="shared" si="1975"/>
        <v>0</v>
      </c>
      <c r="CL220" s="1">
        <f t="shared" si="1976"/>
        <v>0</v>
      </c>
      <c r="CM220" s="1">
        <f t="shared" si="1977"/>
        <v>1</v>
      </c>
      <c r="CN220" s="1">
        <f t="shared" si="1978"/>
        <v>0</v>
      </c>
      <c r="CO220" s="1">
        <f t="shared" si="1979"/>
        <v>0</v>
      </c>
      <c r="CP220" s="1">
        <f t="shared" si="1980"/>
        <v>0</v>
      </c>
      <c r="CQ220" s="1">
        <f t="shared" si="1981"/>
        <v>0</v>
      </c>
      <c r="CR220" s="1">
        <f t="shared" si="1982"/>
        <v>0</v>
      </c>
      <c r="CS220" s="1">
        <f t="shared" si="1983"/>
        <v>0</v>
      </c>
      <c r="CT220" s="1">
        <f t="shared" si="1984"/>
        <v>0</v>
      </c>
      <c r="CU220" s="1">
        <f t="shared" si="1985"/>
        <v>0</v>
      </c>
      <c r="CV220" s="1">
        <f t="shared" si="1986"/>
        <v>0</v>
      </c>
      <c r="CW220" s="1">
        <f t="shared" si="1987"/>
        <v>0</v>
      </c>
      <c r="CX220" s="1">
        <f t="shared" si="1988"/>
        <v>0</v>
      </c>
      <c r="CY220" s="1">
        <f t="shared" si="1989"/>
        <v>0</v>
      </c>
      <c r="CZ220" s="1">
        <f t="shared" si="1990"/>
        <v>0</v>
      </c>
      <c r="DA220" s="1">
        <f t="shared" si="1991"/>
        <v>0</v>
      </c>
      <c r="DB220" s="1">
        <f t="shared" si="1992"/>
        <v>0</v>
      </c>
      <c r="DC220" s="1">
        <f t="shared" si="1993"/>
        <v>0</v>
      </c>
      <c r="DD220" s="1">
        <f t="shared" si="1994"/>
        <v>0</v>
      </c>
      <c r="DE220" s="1">
        <f t="shared" si="1995"/>
        <v>0</v>
      </c>
      <c r="DF220" s="1">
        <f t="shared" si="1996"/>
        <v>0</v>
      </c>
      <c r="DG220" s="1">
        <f t="shared" si="1997"/>
        <v>0</v>
      </c>
      <c r="DH220" s="1">
        <f t="shared" si="1998"/>
        <v>1</v>
      </c>
      <c r="DI220" s="1">
        <f t="shared" si="1999"/>
        <v>0</v>
      </c>
      <c r="DJ220" s="1">
        <f t="shared" si="2000"/>
        <v>0</v>
      </c>
      <c r="DK220" s="1">
        <f t="shared" si="2001"/>
        <v>0</v>
      </c>
      <c r="DL220" s="1">
        <f t="shared" si="2002"/>
        <v>0</v>
      </c>
      <c r="DM220" s="1">
        <f t="shared" si="2003"/>
        <v>0</v>
      </c>
      <c r="DN220" s="1">
        <f t="shared" si="2004"/>
        <v>0</v>
      </c>
      <c r="DO220" s="1">
        <f t="shared" si="2005"/>
        <v>0</v>
      </c>
      <c r="DP220" s="1">
        <f t="shared" si="2006"/>
        <v>0</v>
      </c>
      <c r="DQ220" s="1">
        <f t="shared" si="2007"/>
        <v>0</v>
      </c>
      <c r="DR220" s="1">
        <f t="shared" si="2008"/>
        <v>0</v>
      </c>
      <c r="DS220" s="1">
        <f t="shared" si="2009"/>
        <v>0</v>
      </c>
      <c r="DT220" s="1">
        <f t="shared" si="2010"/>
        <v>0</v>
      </c>
      <c r="DU220" s="1">
        <f t="shared" si="2011"/>
        <v>0</v>
      </c>
      <c r="DV220" s="1">
        <f t="shared" si="2012"/>
        <v>0</v>
      </c>
      <c r="DW220" s="1">
        <f t="shared" si="2013"/>
        <v>0</v>
      </c>
      <c r="DX220" s="1">
        <f t="shared" si="2014"/>
        <v>0</v>
      </c>
      <c r="DY220" s="1">
        <f t="shared" si="2015"/>
        <v>0</v>
      </c>
      <c r="DZ220" s="1">
        <f t="shared" si="2016"/>
        <v>0</v>
      </c>
      <c r="EA220" s="1">
        <f t="shared" si="2017"/>
        <v>0</v>
      </c>
      <c r="EB220" s="1">
        <f t="shared" si="2018"/>
        <v>0</v>
      </c>
      <c r="EC220" s="1">
        <f t="shared" si="2019"/>
        <v>1</v>
      </c>
      <c r="ED220" s="1">
        <f t="shared" si="2020"/>
        <v>0</v>
      </c>
      <c r="EE220" s="1">
        <f t="shared" si="2021"/>
        <v>0</v>
      </c>
      <c r="EF220" s="1">
        <f t="shared" si="2022"/>
        <v>0</v>
      </c>
      <c r="EG220" s="1">
        <f t="shared" si="2023"/>
        <v>0</v>
      </c>
      <c r="EH220" s="1">
        <f t="shared" si="2024"/>
        <v>0</v>
      </c>
      <c r="EI220" s="1">
        <f t="shared" si="2025"/>
        <v>0</v>
      </c>
      <c r="EJ220" s="1">
        <f t="shared" si="2026"/>
        <v>0</v>
      </c>
      <c r="EK220" s="1">
        <f t="shared" si="2027"/>
        <v>0</v>
      </c>
      <c r="EL220" s="1">
        <f t="shared" si="2028"/>
        <v>0</v>
      </c>
      <c r="EM220" s="1">
        <f t="shared" si="2029"/>
        <v>0</v>
      </c>
      <c r="EN220" s="1">
        <f t="shared" si="2030"/>
        <v>0</v>
      </c>
      <c r="EO220" s="1">
        <f t="shared" si="2031"/>
        <v>0</v>
      </c>
      <c r="EP220" s="1">
        <f t="shared" si="2032"/>
        <v>0</v>
      </c>
      <c r="EQ220" s="1">
        <f t="shared" si="2033"/>
        <v>0</v>
      </c>
      <c r="ER220" s="1">
        <f t="shared" si="2034"/>
        <v>0</v>
      </c>
      <c r="ES220" s="1">
        <f t="shared" si="2035"/>
        <v>0</v>
      </c>
      <c r="ET220" s="1">
        <f t="shared" si="2036"/>
        <v>0</v>
      </c>
      <c r="EU220" s="1">
        <f t="shared" si="2037"/>
        <v>0</v>
      </c>
      <c r="EV220" s="1">
        <f t="shared" si="2038"/>
        <v>0</v>
      </c>
      <c r="EW220" s="1">
        <f t="shared" si="2039"/>
        <v>0</v>
      </c>
    </row>
    <row r="221" spans="1:157" x14ac:dyDescent="0.2">
      <c r="C221" s="65"/>
      <c r="D221" s="24">
        <v>3</v>
      </c>
      <c r="E221" s="15"/>
      <c r="F221" s="16"/>
      <c r="G221" s="16"/>
      <c r="H221" s="16"/>
      <c r="I221" s="17"/>
      <c r="J221" s="54"/>
      <c r="L221" s="6" t="str">
        <f t="shared" si="1920"/>
        <v xml:space="preserve"> </v>
      </c>
      <c r="M221" s="1" t="str">
        <f t="shared" si="1921"/>
        <v xml:space="preserve"> </v>
      </c>
      <c r="N221" s="1" t="str">
        <f t="shared" si="1922"/>
        <v xml:space="preserve"> </v>
      </c>
      <c r="O221" s="1" t="str">
        <f t="shared" si="1923"/>
        <v xml:space="preserve"> </v>
      </c>
      <c r="P221" s="1" t="str">
        <f t="shared" si="1924"/>
        <v xml:space="preserve"> </v>
      </c>
      <c r="Q221" s="1" t="str">
        <f t="shared" si="1925"/>
        <v xml:space="preserve"> </v>
      </c>
      <c r="R221" s="5" t="str">
        <f t="shared" si="1926"/>
        <v xml:space="preserve"> </v>
      </c>
      <c r="S221" s="7">
        <f t="shared" si="1927"/>
        <v>0</v>
      </c>
      <c r="T221" s="7"/>
      <c r="U221" s="7"/>
      <c r="V221" s="7"/>
      <c r="W221" s="7"/>
      <c r="X221" s="7"/>
      <c r="Y221" s="7"/>
      <c r="Z221" s="7"/>
      <c r="AA221" s="7"/>
      <c r="AB221" s="1">
        <f t="shared" si="1928"/>
        <v>0</v>
      </c>
      <c r="AC221" s="1">
        <f t="shared" si="1929"/>
        <v>0</v>
      </c>
      <c r="AD221" s="1">
        <f t="shared" si="1929"/>
        <v>0</v>
      </c>
      <c r="AE221" s="2">
        <f t="shared" si="1929"/>
        <v>0</v>
      </c>
      <c r="AF221" s="1">
        <f t="shared" si="1930"/>
        <v>0</v>
      </c>
      <c r="AG221" s="1">
        <f t="shared" si="1931"/>
        <v>0</v>
      </c>
      <c r="AH221" s="1">
        <f t="shared" si="1931"/>
        <v>0</v>
      </c>
      <c r="AI221" s="2">
        <f t="shared" si="1931"/>
        <v>0</v>
      </c>
      <c r="AJ221" s="1">
        <f t="shared" si="1932"/>
        <v>0</v>
      </c>
      <c r="AK221" s="1">
        <f t="shared" si="1932"/>
        <v>0</v>
      </c>
      <c r="AL221" s="1">
        <f t="shared" si="1932"/>
        <v>0</v>
      </c>
      <c r="AM221" s="1">
        <f t="shared" si="1932"/>
        <v>0</v>
      </c>
      <c r="AN221" s="1">
        <f t="shared" si="1932"/>
        <v>0</v>
      </c>
      <c r="AO221" s="1">
        <f t="shared" si="1933"/>
        <v>0</v>
      </c>
      <c r="AP221" s="1">
        <f t="shared" si="1934"/>
        <v>0</v>
      </c>
      <c r="AQ221" s="1">
        <f t="shared" si="1934"/>
        <v>0</v>
      </c>
      <c r="AR221" s="1">
        <f t="shared" si="1934"/>
        <v>0</v>
      </c>
      <c r="AS221" s="1">
        <f t="shared" si="1934"/>
        <v>0</v>
      </c>
      <c r="AT221" s="1">
        <f t="shared" si="1934"/>
        <v>0</v>
      </c>
      <c r="AU221" s="1"/>
      <c r="AV221" s="1"/>
      <c r="AW221" s="1">
        <f t="shared" si="1935"/>
        <v>1</v>
      </c>
      <c r="AX221" s="1">
        <f t="shared" si="1936"/>
        <v>0</v>
      </c>
      <c r="AY221" s="1">
        <f t="shared" si="1937"/>
        <v>0</v>
      </c>
      <c r="AZ221" s="1">
        <f t="shared" si="1938"/>
        <v>0</v>
      </c>
      <c r="BA221" s="1">
        <f t="shared" si="1939"/>
        <v>0</v>
      </c>
      <c r="BB221" s="1">
        <f t="shared" si="1940"/>
        <v>0</v>
      </c>
      <c r="BC221" s="1">
        <f t="shared" si="1941"/>
        <v>0</v>
      </c>
      <c r="BD221" s="1">
        <f t="shared" si="1942"/>
        <v>0</v>
      </c>
      <c r="BE221" s="1">
        <f t="shared" si="1943"/>
        <v>0</v>
      </c>
      <c r="BF221" s="1">
        <f t="shared" si="1944"/>
        <v>0</v>
      </c>
      <c r="BG221" s="1">
        <f t="shared" si="1945"/>
        <v>0</v>
      </c>
      <c r="BH221" s="1">
        <f t="shared" si="1946"/>
        <v>0</v>
      </c>
      <c r="BI221" s="1">
        <f t="shared" si="1947"/>
        <v>0</v>
      </c>
      <c r="BJ221" s="1">
        <f t="shared" si="1948"/>
        <v>0</v>
      </c>
      <c r="BK221" s="1">
        <f t="shared" si="1949"/>
        <v>0</v>
      </c>
      <c r="BL221" s="1">
        <f t="shared" si="1950"/>
        <v>0</v>
      </c>
      <c r="BM221" s="1">
        <f t="shared" si="1951"/>
        <v>0</v>
      </c>
      <c r="BN221" s="1">
        <f t="shared" si="1952"/>
        <v>0</v>
      </c>
      <c r="BO221" s="1">
        <f t="shared" si="1953"/>
        <v>0</v>
      </c>
      <c r="BP221" s="1">
        <f t="shared" si="1954"/>
        <v>0</v>
      </c>
      <c r="BQ221" s="1">
        <f t="shared" si="1955"/>
        <v>0</v>
      </c>
      <c r="BR221" s="1">
        <f t="shared" si="1956"/>
        <v>1</v>
      </c>
      <c r="BS221" s="1">
        <f t="shared" si="1957"/>
        <v>0</v>
      </c>
      <c r="BT221" s="1">
        <f t="shared" si="1958"/>
        <v>0</v>
      </c>
      <c r="BU221" s="1">
        <f t="shared" si="1959"/>
        <v>0</v>
      </c>
      <c r="BV221" s="1">
        <f t="shared" si="1960"/>
        <v>0</v>
      </c>
      <c r="BW221" s="1">
        <f t="shared" si="1961"/>
        <v>0</v>
      </c>
      <c r="BX221" s="1">
        <f t="shared" si="1962"/>
        <v>0</v>
      </c>
      <c r="BY221" s="1">
        <f t="shared" si="1963"/>
        <v>0</v>
      </c>
      <c r="BZ221" s="1">
        <f t="shared" si="1964"/>
        <v>0</v>
      </c>
      <c r="CA221" s="1">
        <f t="shared" si="1965"/>
        <v>0</v>
      </c>
      <c r="CB221" s="1">
        <f t="shared" si="1966"/>
        <v>0</v>
      </c>
      <c r="CC221" s="1">
        <f t="shared" si="1967"/>
        <v>0</v>
      </c>
      <c r="CD221" s="1">
        <f t="shared" si="1968"/>
        <v>0</v>
      </c>
      <c r="CE221" s="1">
        <f t="shared" si="1969"/>
        <v>0</v>
      </c>
      <c r="CF221" s="1">
        <f t="shared" si="1970"/>
        <v>0</v>
      </c>
      <c r="CG221" s="1">
        <f t="shared" si="1971"/>
        <v>0</v>
      </c>
      <c r="CH221" s="1">
        <f t="shared" si="1972"/>
        <v>0</v>
      </c>
      <c r="CI221" s="1">
        <f t="shared" si="1973"/>
        <v>0</v>
      </c>
      <c r="CJ221" s="1">
        <f t="shared" si="1974"/>
        <v>0</v>
      </c>
      <c r="CK221" s="1">
        <f t="shared" si="1975"/>
        <v>0</v>
      </c>
      <c r="CL221" s="1">
        <f t="shared" si="1976"/>
        <v>0</v>
      </c>
      <c r="CM221" s="1">
        <f t="shared" si="1977"/>
        <v>1</v>
      </c>
      <c r="CN221" s="1">
        <f t="shared" si="1978"/>
        <v>0</v>
      </c>
      <c r="CO221" s="1">
        <f t="shared" si="1979"/>
        <v>0</v>
      </c>
      <c r="CP221" s="1">
        <f t="shared" si="1980"/>
        <v>0</v>
      </c>
      <c r="CQ221" s="1">
        <f t="shared" si="1981"/>
        <v>0</v>
      </c>
      <c r="CR221" s="1">
        <f t="shared" si="1982"/>
        <v>0</v>
      </c>
      <c r="CS221" s="1">
        <f t="shared" si="1983"/>
        <v>0</v>
      </c>
      <c r="CT221" s="1">
        <f t="shared" si="1984"/>
        <v>0</v>
      </c>
      <c r="CU221" s="1">
        <f t="shared" si="1985"/>
        <v>0</v>
      </c>
      <c r="CV221" s="1">
        <f t="shared" si="1986"/>
        <v>0</v>
      </c>
      <c r="CW221" s="1">
        <f t="shared" si="1987"/>
        <v>0</v>
      </c>
      <c r="CX221" s="1">
        <f t="shared" si="1988"/>
        <v>0</v>
      </c>
      <c r="CY221" s="1">
        <f t="shared" si="1989"/>
        <v>0</v>
      </c>
      <c r="CZ221" s="1">
        <f t="shared" si="1990"/>
        <v>0</v>
      </c>
      <c r="DA221" s="1">
        <f t="shared" si="1991"/>
        <v>0</v>
      </c>
      <c r="DB221" s="1">
        <f t="shared" si="1992"/>
        <v>0</v>
      </c>
      <c r="DC221" s="1">
        <f t="shared" si="1993"/>
        <v>0</v>
      </c>
      <c r="DD221" s="1">
        <f t="shared" si="1994"/>
        <v>0</v>
      </c>
      <c r="DE221" s="1">
        <f t="shared" si="1995"/>
        <v>0</v>
      </c>
      <c r="DF221" s="1">
        <f t="shared" si="1996"/>
        <v>0</v>
      </c>
      <c r="DG221" s="1">
        <f t="shared" si="1997"/>
        <v>0</v>
      </c>
      <c r="DH221" s="1">
        <f t="shared" si="1998"/>
        <v>1</v>
      </c>
      <c r="DI221" s="1">
        <f t="shared" si="1999"/>
        <v>0</v>
      </c>
      <c r="DJ221" s="1">
        <f t="shared" si="2000"/>
        <v>0</v>
      </c>
      <c r="DK221" s="1">
        <f t="shared" si="2001"/>
        <v>0</v>
      </c>
      <c r="DL221" s="1">
        <f t="shared" si="2002"/>
        <v>0</v>
      </c>
      <c r="DM221" s="1">
        <f t="shared" si="2003"/>
        <v>0</v>
      </c>
      <c r="DN221" s="1">
        <f t="shared" si="2004"/>
        <v>0</v>
      </c>
      <c r="DO221" s="1">
        <f t="shared" si="2005"/>
        <v>0</v>
      </c>
      <c r="DP221" s="1">
        <f t="shared" si="2006"/>
        <v>0</v>
      </c>
      <c r="DQ221" s="1">
        <f t="shared" si="2007"/>
        <v>0</v>
      </c>
      <c r="DR221" s="1">
        <f t="shared" si="2008"/>
        <v>0</v>
      </c>
      <c r="DS221" s="1">
        <f t="shared" si="2009"/>
        <v>0</v>
      </c>
      <c r="DT221" s="1">
        <f t="shared" si="2010"/>
        <v>0</v>
      </c>
      <c r="DU221" s="1">
        <f t="shared" si="2011"/>
        <v>0</v>
      </c>
      <c r="DV221" s="1">
        <f t="shared" si="2012"/>
        <v>0</v>
      </c>
      <c r="DW221" s="1">
        <f t="shared" si="2013"/>
        <v>0</v>
      </c>
      <c r="DX221" s="1">
        <f t="shared" si="2014"/>
        <v>0</v>
      </c>
      <c r="DY221" s="1">
        <f t="shared" si="2015"/>
        <v>0</v>
      </c>
      <c r="DZ221" s="1">
        <f t="shared" si="2016"/>
        <v>0</v>
      </c>
      <c r="EA221" s="1">
        <f t="shared" si="2017"/>
        <v>0</v>
      </c>
      <c r="EB221" s="1">
        <f t="shared" si="2018"/>
        <v>0</v>
      </c>
      <c r="EC221" s="1">
        <f t="shared" si="2019"/>
        <v>1</v>
      </c>
      <c r="ED221" s="1">
        <f t="shared" si="2020"/>
        <v>0</v>
      </c>
      <c r="EE221" s="1">
        <f t="shared" si="2021"/>
        <v>0</v>
      </c>
      <c r="EF221" s="1">
        <f t="shared" si="2022"/>
        <v>0</v>
      </c>
      <c r="EG221" s="1">
        <f t="shared" si="2023"/>
        <v>0</v>
      </c>
      <c r="EH221" s="1">
        <f t="shared" si="2024"/>
        <v>0</v>
      </c>
      <c r="EI221" s="1">
        <f t="shared" si="2025"/>
        <v>0</v>
      </c>
      <c r="EJ221" s="1">
        <f t="shared" si="2026"/>
        <v>0</v>
      </c>
      <c r="EK221" s="1">
        <f t="shared" si="2027"/>
        <v>0</v>
      </c>
      <c r="EL221" s="1">
        <f t="shared" si="2028"/>
        <v>0</v>
      </c>
      <c r="EM221" s="1">
        <f t="shared" si="2029"/>
        <v>0</v>
      </c>
      <c r="EN221" s="1">
        <f t="shared" si="2030"/>
        <v>0</v>
      </c>
      <c r="EO221" s="1">
        <f t="shared" si="2031"/>
        <v>0</v>
      </c>
      <c r="EP221" s="1">
        <f t="shared" si="2032"/>
        <v>0</v>
      </c>
      <c r="EQ221" s="1">
        <f t="shared" si="2033"/>
        <v>0</v>
      </c>
      <c r="ER221" s="1">
        <f t="shared" si="2034"/>
        <v>0</v>
      </c>
      <c r="ES221" s="1">
        <f t="shared" si="2035"/>
        <v>0</v>
      </c>
      <c r="ET221" s="1">
        <f t="shared" si="2036"/>
        <v>0</v>
      </c>
      <c r="EU221" s="1">
        <f t="shared" si="2037"/>
        <v>0</v>
      </c>
      <c r="EV221" s="1">
        <f t="shared" si="2038"/>
        <v>0</v>
      </c>
      <c r="EW221" s="1">
        <f t="shared" si="2039"/>
        <v>0</v>
      </c>
    </row>
    <row r="222" spans="1:157" x14ac:dyDescent="0.2">
      <c r="C222" s="65"/>
      <c r="D222" s="25">
        <v>4</v>
      </c>
      <c r="E222" s="15"/>
      <c r="F222" s="16"/>
      <c r="G222" s="16"/>
      <c r="H222" s="16"/>
      <c r="I222" s="17"/>
      <c r="J222" s="54"/>
      <c r="L222" s="6" t="str">
        <f t="shared" si="1920"/>
        <v xml:space="preserve"> </v>
      </c>
      <c r="M222" s="1" t="str">
        <f t="shared" si="1921"/>
        <v xml:space="preserve"> </v>
      </c>
      <c r="N222" s="1" t="str">
        <f t="shared" si="1922"/>
        <v xml:space="preserve"> </v>
      </c>
      <c r="O222" s="1" t="str">
        <f t="shared" si="1923"/>
        <v xml:space="preserve"> </v>
      </c>
      <c r="P222" s="1" t="str">
        <f t="shared" si="1924"/>
        <v xml:space="preserve"> </v>
      </c>
      <c r="Q222" s="1" t="str">
        <f t="shared" si="1925"/>
        <v xml:space="preserve"> </v>
      </c>
      <c r="R222" s="5" t="str">
        <f t="shared" si="1926"/>
        <v xml:space="preserve"> </v>
      </c>
      <c r="S222" s="7">
        <f t="shared" si="1927"/>
        <v>0</v>
      </c>
      <c r="T222" s="7"/>
      <c r="U222" s="7"/>
      <c r="V222" s="7"/>
      <c r="W222" s="7"/>
      <c r="X222" s="7"/>
      <c r="Y222" s="7"/>
      <c r="Z222" s="7"/>
      <c r="AA222" s="7"/>
      <c r="AB222" s="1">
        <f t="shared" si="1928"/>
        <v>0</v>
      </c>
      <c r="AC222" s="1">
        <f t="shared" si="1929"/>
        <v>0</v>
      </c>
      <c r="AD222" s="1">
        <f t="shared" si="1929"/>
        <v>0</v>
      </c>
      <c r="AE222" s="2">
        <f t="shared" si="1929"/>
        <v>0</v>
      </c>
      <c r="AF222" s="1">
        <f t="shared" si="1930"/>
        <v>0</v>
      </c>
      <c r="AG222" s="1">
        <f t="shared" si="1931"/>
        <v>0</v>
      </c>
      <c r="AH222" s="1">
        <f t="shared" si="1931"/>
        <v>0</v>
      </c>
      <c r="AI222" s="2">
        <f t="shared" si="1931"/>
        <v>0</v>
      </c>
      <c r="AJ222" s="1">
        <f t="shared" si="1932"/>
        <v>0</v>
      </c>
      <c r="AK222" s="1">
        <f t="shared" si="1932"/>
        <v>0</v>
      </c>
      <c r="AL222" s="1">
        <f t="shared" si="1932"/>
        <v>0</v>
      </c>
      <c r="AM222" s="1">
        <f t="shared" si="1932"/>
        <v>0</v>
      </c>
      <c r="AN222" s="1">
        <f t="shared" si="1932"/>
        <v>0</v>
      </c>
      <c r="AO222" s="1">
        <f t="shared" si="1933"/>
        <v>0</v>
      </c>
      <c r="AP222" s="1">
        <f t="shared" si="1934"/>
        <v>0</v>
      </c>
      <c r="AQ222" s="1">
        <f t="shared" si="1934"/>
        <v>0</v>
      </c>
      <c r="AR222" s="1">
        <f t="shared" si="1934"/>
        <v>0</v>
      </c>
      <c r="AS222" s="1">
        <f t="shared" si="1934"/>
        <v>0</v>
      </c>
      <c r="AT222" s="1">
        <f t="shared" si="1934"/>
        <v>0</v>
      </c>
      <c r="AU222" s="1"/>
      <c r="AV222" s="1"/>
      <c r="AW222" s="1">
        <f t="shared" si="1935"/>
        <v>1</v>
      </c>
      <c r="AX222" s="1">
        <f t="shared" si="1936"/>
        <v>0</v>
      </c>
      <c r="AY222" s="1">
        <f t="shared" si="1937"/>
        <v>0</v>
      </c>
      <c r="AZ222" s="1">
        <f t="shared" si="1938"/>
        <v>0</v>
      </c>
      <c r="BA222" s="1">
        <f t="shared" si="1939"/>
        <v>0</v>
      </c>
      <c r="BB222" s="1">
        <f t="shared" si="1940"/>
        <v>0</v>
      </c>
      <c r="BC222" s="1">
        <f t="shared" si="1941"/>
        <v>0</v>
      </c>
      <c r="BD222" s="1">
        <f t="shared" si="1942"/>
        <v>0</v>
      </c>
      <c r="BE222" s="1">
        <f t="shared" si="1943"/>
        <v>0</v>
      </c>
      <c r="BF222" s="1">
        <f t="shared" si="1944"/>
        <v>0</v>
      </c>
      <c r="BG222" s="1">
        <f t="shared" si="1945"/>
        <v>0</v>
      </c>
      <c r="BH222" s="1">
        <f t="shared" si="1946"/>
        <v>0</v>
      </c>
      <c r="BI222" s="1">
        <f t="shared" si="1947"/>
        <v>0</v>
      </c>
      <c r="BJ222" s="1">
        <f t="shared" si="1948"/>
        <v>0</v>
      </c>
      <c r="BK222" s="1">
        <f t="shared" si="1949"/>
        <v>0</v>
      </c>
      <c r="BL222" s="1">
        <f t="shared" si="1950"/>
        <v>0</v>
      </c>
      <c r="BM222" s="1">
        <f t="shared" si="1951"/>
        <v>0</v>
      </c>
      <c r="BN222" s="1">
        <f t="shared" si="1952"/>
        <v>0</v>
      </c>
      <c r="BO222" s="1">
        <f t="shared" si="1953"/>
        <v>0</v>
      </c>
      <c r="BP222" s="1">
        <f t="shared" si="1954"/>
        <v>0</v>
      </c>
      <c r="BQ222" s="1">
        <f t="shared" si="1955"/>
        <v>0</v>
      </c>
      <c r="BR222" s="1">
        <f t="shared" si="1956"/>
        <v>1</v>
      </c>
      <c r="BS222" s="1">
        <f t="shared" si="1957"/>
        <v>0</v>
      </c>
      <c r="BT222" s="1">
        <f t="shared" si="1958"/>
        <v>0</v>
      </c>
      <c r="BU222" s="1">
        <f t="shared" si="1959"/>
        <v>0</v>
      </c>
      <c r="BV222" s="1">
        <f t="shared" si="1960"/>
        <v>0</v>
      </c>
      <c r="BW222" s="1">
        <f t="shared" si="1961"/>
        <v>0</v>
      </c>
      <c r="BX222" s="1">
        <f t="shared" si="1962"/>
        <v>0</v>
      </c>
      <c r="BY222" s="1">
        <f t="shared" si="1963"/>
        <v>0</v>
      </c>
      <c r="BZ222" s="1">
        <f t="shared" si="1964"/>
        <v>0</v>
      </c>
      <c r="CA222" s="1">
        <f t="shared" si="1965"/>
        <v>0</v>
      </c>
      <c r="CB222" s="1">
        <f t="shared" si="1966"/>
        <v>0</v>
      </c>
      <c r="CC222" s="1">
        <f t="shared" si="1967"/>
        <v>0</v>
      </c>
      <c r="CD222" s="1">
        <f t="shared" si="1968"/>
        <v>0</v>
      </c>
      <c r="CE222" s="1">
        <f t="shared" si="1969"/>
        <v>0</v>
      </c>
      <c r="CF222" s="1">
        <f t="shared" si="1970"/>
        <v>0</v>
      </c>
      <c r="CG222" s="1">
        <f t="shared" si="1971"/>
        <v>0</v>
      </c>
      <c r="CH222" s="1">
        <f t="shared" si="1972"/>
        <v>0</v>
      </c>
      <c r="CI222" s="1">
        <f t="shared" si="1973"/>
        <v>0</v>
      </c>
      <c r="CJ222" s="1">
        <f t="shared" si="1974"/>
        <v>0</v>
      </c>
      <c r="CK222" s="1">
        <f t="shared" si="1975"/>
        <v>0</v>
      </c>
      <c r="CL222" s="1">
        <f t="shared" si="1976"/>
        <v>0</v>
      </c>
      <c r="CM222" s="1">
        <f t="shared" si="1977"/>
        <v>1</v>
      </c>
      <c r="CN222" s="1">
        <f t="shared" si="1978"/>
        <v>0</v>
      </c>
      <c r="CO222" s="1">
        <f t="shared" si="1979"/>
        <v>0</v>
      </c>
      <c r="CP222" s="1">
        <f t="shared" si="1980"/>
        <v>0</v>
      </c>
      <c r="CQ222" s="1">
        <f t="shared" si="1981"/>
        <v>0</v>
      </c>
      <c r="CR222" s="1">
        <f t="shared" si="1982"/>
        <v>0</v>
      </c>
      <c r="CS222" s="1">
        <f t="shared" si="1983"/>
        <v>0</v>
      </c>
      <c r="CT222" s="1">
        <f t="shared" si="1984"/>
        <v>0</v>
      </c>
      <c r="CU222" s="1">
        <f t="shared" si="1985"/>
        <v>0</v>
      </c>
      <c r="CV222" s="1">
        <f t="shared" si="1986"/>
        <v>0</v>
      </c>
      <c r="CW222" s="1">
        <f t="shared" si="1987"/>
        <v>0</v>
      </c>
      <c r="CX222" s="1">
        <f t="shared" si="1988"/>
        <v>0</v>
      </c>
      <c r="CY222" s="1">
        <f t="shared" si="1989"/>
        <v>0</v>
      </c>
      <c r="CZ222" s="1">
        <f t="shared" si="1990"/>
        <v>0</v>
      </c>
      <c r="DA222" s="1">
        <f t="shared" si="1991"/>
        <v>0</v>
      </c>
      <c r="DB222" s="1">
        <f t="shared" si="1992"/>
        <v>0</v>
      </c>
      <c r="DC222" s="1">
        <f t="shared" si="1993"/>
        <v>0</v>
      </c>
      <c r="DD222" s="1">
        <f t="shared" si="1994"/>
        <v>0</v>
      </c>
      <c r="DE222" s="1">
        <f t="shared" si="1995"/>
        <v>0</v>
      </c>
      <c r="DF222" s="1">
        <f t="shared" si="1996"/>
        <v>0</v>
      </c>
      <c r="DG222" s="1">
        <f t="shared" si="1997"/>
        <v>0</v>
      </c>
      <c r="DH222" s="1">
        <f t="shared" si="1998"/>
        <v>1</v>
      </c>
      <c r="DI222" s="1">
        <f t="shared" si="1999"/>
        <v>0</v>
      </c>
      <c r="DJ222" s="1">
        <f t="shared" si="2000"/>
        <v>0</v>
      </c>
      <c r="DK222" s="1">
        <f t="shared" si="2001"/>
        <v>0</v>
      </c>
      <c r="DL222" s="1">
        <f t="shared" si="2002"/>
        <v>0</v>
      </c>
      <c r="DM222" s="1">
        <f t="shared" si="2003"/>
        <v>0</v>
      </c>
      <c r="DN222" s="1">
        <f t="shared" si="2004"/>
        <v>0</v>
      </c>
      <c r="DO222" s="1">
        <f t="shared" si="2005"/>
        <v>0</v>
      </c>
      <c r="DP222" s="1">
        <f t="shared" si="2006"/>
        <v>0</v>
      </c>
      <c r="DQ222" s="1">
        <f t="shared" si="2007"/>
        <v>0</v>
      </c>
      <c r="DR222" s="1">
        <f t="shared" si="2008"/>
        <v>0</v>
      </c>
      <c r="DS222" s="1">
        <f t="shared" si="2009"/>
        <v>0</v>
      </c>
      <c r="DT222" s="1">
        <f t="shared" si="2010"/>
        <v>0</v>
      </c>
      <c r="DU222" s="1">
        <f t="shared" si="2011"/>
        <v>0</v>
      </c>
      <c r="DV222" s="1">
        <f t="shared" si="2012"/>
        <v>0</v>
      </c>
      <c r="DW222" s="1">
        <f t="shared" si="2013"/>
        <v>0</v>
      </c>
      <c r="DX222" s="1">
        <f t="shared" si="2014"/>
        <v>0</v>
      </c>
      <c r="DY222" s="1">
        <f t="shared" si="2015"/>
        <v>0</v>
      </c>
      <c r="DZ222" s="1">
        <f t="shared" si="2016"/>
        <v>0</v>
      </c>
      <c r="EA222" s="1">
        <f t="shared" si="2017"/>
        <v>0</v>
      </c>
      <c r="EB222" s="1">
        <f t="shared" si="2018"/>
        <v>0</v>
      </c>
      <c r="EC222" s="1">
        <f t="shared" si="2019"/>
        <v>1</v>
      </c>
      <c r="ED222" s="1">
        <f t="shared" si="2020"/>
        <v>0</v>
      </c>
      <c r="EE222" s="1">
        <f t="shared" si="2021"/>
        <v>0</v>
      </c>
      <c r="EF222" s="1">
        <f t="shared" si="2022"/>
        <v>0</v>
      </c>
      <c r="EG222" s="1">
        <f t="shared" si="2023"/>
        <v>0</v>
      </c>
      <c r="EH222" s="1">
        <f t="shared" si="2024"/>
        <v>0</v>
      </c>
      <c r="EI222" s="1">
        <f t="shared" si="2025"/>
        <v>0</v>
      </c>
      <c r="EJ222" s="1">
        <f t="shared" si="2026"/>
        <v>0</v>
      </c>
      <c r="EK222" s="1">
        <f t="shared" si="2027"/>
        <v>0</v>
      </c>
      <c r="EL222" s="1">
        <f t="shared" si="2028"/>
        <v>0</v>
      </c>
      <c r="EM222" s="1">
        <f t="shared" si="2029"/>
        <v>0</v>
      </c>
      <c r="EN222" s="1">
        <f t="shared" si="2030"/>
        <v>0</v>
      </c>
      <c r="EO222" s="1">
        <f t="shared" si="2031"/>
        <v>0</v>
      </c>
      <c r="EP222" s="1">
        <f t="shared" si="2032"/>
        <v>0</v>
      </c>
      <c r="EQ222" s="1">
        <f t="shared" si="2033"/>
        <v>0</v>
      </c>
      <c r="ER222" s="1">
        <f t="shared" si="2034"/>
        <v>0</v>
      </c>
      <c r="ES222" s="1">
        <f t="shared" si="2035"/>
        <v>0</v>
      </c>
      <c r="ET222" s="1">
        <f t="shared" si="2036"/>
        <v>0</v>
      </c>
      <c r="EU222" s="1">
        <f t="shared" si="2037"/>
        <v>0</v>
      </c>
      <c r="EV222" s="1">
        <f t="shared" si="2038"/>
        <v>0</v>
      </c>
      <c r="EW222" s="1">
        <f t="shared" si="2039"/>
        <v>0</v>
      </c>
    </row>
    <row r="223" spans="1:157" x14ac:dyDescent="0.2">
      <c r="C223" s="65"/>
      <c r="D223" s="24">
        <v>5</v>
      </c>
      <c r="E223" s="15"/>
      <c r="F223" s="16"/>
      <c r="G223" s="16"/>
      <c r="H223" s="16"/>
      <c r="I223" s="17"/>
      <c r="J223" s="54"/>
      <c r="L223" s="6" t="str">
        <f t="shared" si="1920"/>
        <v xml:space="preserve"> </v>
      </c>
      <c r="M223" s="1" t="str">
        <f t="shared" si="1921"/>
        <v xml:space="preserve"> </v>
      </c>
      <c r="N223" s="1" t="str">
        <f t="shared" si="1922"/>
        <v xml:space="preserve"> </v>
      </c>
      <c r="O223" s="1" t="str">
        <f t="shared" si="1923"/>
        <v xml:space="preserve"> </v>
      </c>
      <c r="P223" s="1" t="str">
        <f t="shared" si="1924"/>
        <v xml:space="preserve"> </v>
      </c>
      <c r="Q223" s="1" t="str">
        <f t="shared" si="1925"/>
        <v xml:space="preserve"> </v>
      </c>
      <c r="R223" s="5" t="str">
        <f t="shared" si="1926"/>
        <v xml:space="preserve"> </v>
      </c>
      <c r="S223" s="7">
        <f t="shared" si="1927"/>
        <v>0</v>
      </c>
      <c r="T223" s="7"/>
      <c r="U223" s="7"/>
      <c r="V223" s="7"/>
      <c r="W223" s="7"/>
      <c r="X223" s="7"/>
      <c r="Y223" s="7"/>
      <c r="Z223" s="7"/>
      <c r="AA223" s="7"/>
      <c r="AB223" s="1">
        <f t="shared" si="1928"/>
        <v>0</v>
      </c>
      <c r="AC223" s="1">
        <f t="shared" si="1929"/>
        <v>0</v>
      </c>
      <c r="AD223" s="1">
        <f t="shared" si="1929"/>
        <v>0</v>
      </c>
      <c r="AE223" s="2">
        <f t="shared" si="1929"/>
        <v>0</v>
      </c>
      <c r="AF223" s="1">
        <f t="shared" si="1930"/>
        <v>0</v>
      </c>
      <c r="AG223" s="1">
        <f t="shared" si="1931"/>
        <v>0</v>
      </c>
      <c r="AH223" s="1">
        <f t="shared" si="1931"/>
        <v>0</v>
      </c>
      <c r="AI223" s="2">
        <f t="shared" si="1931"/>
        <v>0</v>
      </c>
      <c r="AJ223" s="1">
        <f t="shared" si="1932"/>
        <v>0</v>
      </c>
      <c r="AK223" s="1">
        <f t="shared" si="1932"/>
        <v>0</v>
      </c>
      <c r="AL223" s="1">
        <f t="shared" si="1932"/>
        <v>0</v>
      </c>
      <c r="AM223" s="1">
        <f t="shared" si="1932"/>
        <v>0</v>
      </c>
      <c r="AN223" s="1">
        <f t="shared" si="1932"/>
        <v>0</v>
      </c>
      <c r="AO223" s="1">
        <f t="shared" si="1933"/>
        <v>0</v>
      </c>
      <c r="AP223" s="1">
        <f t="shared" si="1934"/>
        <v>0</v>
      </c>
      <c r="AQ223" s="1">
        <f t="shared" si="1934"/>
        <v>0</v>
      </c>
      <c r="AR223" s="1">
        <f t="shared" si="1934"/>
        <v>0</v>
      </c>
      <c r="AS223" s="1">
        <f t="shared" si="1934"/>
        <v>0</v>
      </c>
      <c r="AT223" s="1">
        <f t="shared" si="1934"/>
        <v>0</v>
      </c>
      <c r="AU223" s="1"/>
      <c r="AV223" s="1"/>
      <c r="AW223" s="1">
        <f t="shared" si="1935"/>
        <v>1</v>
      </c>
      <c r="AX223" s="1">
        <f t="shared" si="1936"/>
        <v>0</v>
      </c>
      <c r="AY223" s="1">
        <f t="shared" si="1937"/>
        <v>0</v>
      </c>
      <c r="AZ223" s="1">
        <f t="shared" si="1938"/>
        <v>0</v>
      </c>
      <c r="BA223" s="1">
        <f t="shared" si="1939"/>
        <v>0</v>
      </c>
      <c r="BB223" s="1">
        <f t="shared" si="1940"/>
        <v>0</v>
      </c>
      <c r="BC223" s="1">
        <f t="shared" si="1941"/>
        <v>0</v>
      </c>
      <c r="BD223" s="1">
        <f t="shared" si="1942"/>
        <v>0</v>
      </c>
      <c r="BE223" s="1">
        <f t="shared" si="1943"/>
        <v>0</v>
      </c>
      <c r="BF223" s="1">
        <f t="shared" si="1944"/>
        <v>0</v>
      </c>
      <c r="BG223" s="1">
        <f t="shared" si="1945"/>
        <v>0</v>
      </c>
      <c r="BH223" s="1">
        <f t="shared" si="1946"/>
        <v>0</v>
      </c>
      <c r="BI223" s="1">
        <f t="shared" si="1947"/>
        <v>0</v>
      </c>
      <c r="BJ223" s="1">
        <f t="shared" si="1948"/>
        <v>0</v>
      </c>
      <c r="BK223" s="1">
        <f t="shared" si="1949"/>
        <v>0</v>
      </c>
      <c r="BL223" s="1">
        <f t="shared" si="1950"/>
        <v>0</v>
      </c>
      <c r="BM223" s="1">
        <f t="shared" si="1951"/>
        <v>0</v>
      </c>
      <c r="BN223" s="1">
        <f t="shared" si="1952"/>
        <v>0</v>
      </c>
      <c r="BO223" s="1">
        <f t="shared" si="1953"/>
        <v>0</v>
      </c>
      <c r="BP223" s="1">
        <f t="shared" si="1954"/>
        <v>0</v>
      </c>
      <c r="BQ223" s="1">
        <f t="shared" si="1955"/>
        <v>0</v>
      </c>
      <c r="BR223" s="1">
        <f t="shared" si="1956"/>
        <v>1</v>
      </c>
      <c r="BS223" s="1">
        <f t="shared" si="1957"/>
        <v>0</v>
      </c>
      <c r="BT223" s="1">
        <f t="shared" si="1958"/>
        <v>0</v>
      </c>
      <c r="BU223" s="1">
        <f t="shared" si="1959"/>
        <v>0</v>
      </c>
      <c r="BV223" s="1">
        <f t="shared" si="1960"/>
        <v>0</v>
      </c>
      <c r="BW223" s="1">
        <f t="shared" si="1961"/>
        <v>0</v>
      </c>
      <c r="BX223" s="1">
        <f t="shared" si="1962"/>
        <v>0</v>
      </c>
      <c r="BY223" s="1">
        <f t="shared" si="1963"/>
        <v>0</v>
      </c>
      <c r="BZ223" s="1">
        <f t="shared" si="1964"/>
        <v>0</v>
      </c>
      <c r="CA223" s="1">
        <f t="shared" si="1965"/>
        <v>0</v>
      </c>
      <c r="CB223" s="1">
        <f t="shared" si="1966"/>
        <v>0</v>
      </c>
      <c r="CC223" s="1">
        <f t="shared" si="1967"/>
        <v>0</v>
      </c>
      <c r="CD223" s="1">
        <f t="shared" si="1968"/>
        <v>0</v>
      </c>
      <c r="CE223" s="1">
        <f t="shared" si="1969"/>
        <v>0</v>
      </c>
      <c r="CF223" s="1">
        <f t="shared" si="1970"/>
        <v>0</v>
      </c>
      <c r="CG223" s="1">
        <f t="shared" si="1971"/>
        <v>0</v>
      </c>
      <c r="CH223" s="1">
        <f t="shared" si="1972"/>
        <v>0</v>
      </c>
      <c r="CI223" s="1">
        <f t="shared" si="1973"/>
        <v>0</v>
      </c>
      <c r="CJ223" s="1">
        <f t="shared" si="1974"/>
        <v>0</v>
      </c>
      <c r="CK223" s="1">
        <f t="shared" si="1975"/>
        <v>0</v>
      </c>
      <c r="CL223" s="1">
        <f t="shared" si="1976"/>
        <v>0</v>
      </c>
      <c r="CM223" s="1">
        <f t="shared" si="1977"/>
        <v>1</v>
      </c>
      <c r="CN223" s="1">
        <f t="shared" si="1978"/>
        <v>0</v>
      </c>
      <c r="CO223" s="1">
        <f t="shared" si="1979"/>
        <v>0</v>
      </c>
      <c r="CP223" s="1">
        <f t="shared" si="1980"/>
        <v>0</v>
      </c>
      <c r="CQ223" s="1">
        <f t="shared" si="1981"/>
        <v>0</v>
      </c>
      <c r="CR223" s="1">
        <f t="shared" si="1982"/>
        <v>0</v>
      </c>
      <c r="CS223" s="1">
        <f t="shared" si="1983"/>
        <v>0</v>
      </c>
      <c r="CT223" s="1">
        <f t="shared" si="1984"/>
        <v>0</v>
      </c>
      <c r="CU223" s="1">
        <f t="shared" si="1985"/>
        <v>0</v>
      </c>
      <c r="CV223" s="1">
        <f t="shared" si="1986"/>
        <v>0</v>
      </c>
      <c r="CW223" s="1">
        <f t="shared" si="1987"/>
        <v>0</v>
      </c>
      <c r="CX223" s="1">
        <f t="shared" si="1988"/>
        <v>0</v>
      </c>
      <c r="CY223" s="1">
        <f t="shared" si="1989"/>
        <v>0</v>
      </c>
      <c r="CZ223" s="1">
        <f t="shared" si="1990"/>
        <v>0</v>
      </c>
      <c r="DA223" s="1">
        <f t="shared" si="1991"/>
        <v>0</v>
      </c>
      <c r="DB223" s="1">
        <f t="shared" si="1992"/>
        <v>0</v>
      </c>
      <c r="DC223" s="1">
        <f t="shared" si="1993"/>
        <v>0</v>
      </c>
      <c r="DD223" s="1">
        <f t="shared" si="1994"/>
        <v>0</v>
      </c>
      <c r="DE223" s="1">
        <f t="shared" si="1995"/>
        <v>0</v>
      </c>
      <c r="DF223" s="1">
        <f t="shared" si="1996"/>
        <v>0</v>
      </c>
      <c r="DG223" s="1">
        <f t="shared" si="1997"/>
        <v>0</v>
      </c>
      <c r="DH223" s="1">
        <f t="shared" si="1998"/>
        <v>1</v>
      </c>
      <c r="DI223" s="1">
        <f t="shared" si="1999"/>
        <v>0</v>
      </c>
      <c r="DJ223" s="1">
        <f t="shared" si="2000"/>
        <v>0</v>
      </c>
      <c r="DK223" s="1">
        <f t="shared" si="2001"/>
        <v>0</v>
      </c>
      <c r="DL223" s="1">
        <f t="shared" si="2002"/>
        <v>0</v>
      </c>
      <c r="DM223" s="1">
        <f t="shared" si="2003"/>
        <v>0</v>
      </c>
      <c r="DN223" s="1">
        <f t="shared" si="2004"/>
        <v>0</v>
      </c>
      <c r="DO223" s="1">
        <f t="shared" si="2005"/>
        <v>0</v>
      </c>
      <c r="DP223" s="1">
        <f t="shared" si="2006"/>
        <v>0</v>
      </c>
      <c r="DQ223" s="1">
        <f t="shared" si="2007"/>
        <v>0</v>
      </c>
      <c r="DR223" s="1">
        <f t="shared" si="2008"/>
        <v>0</v>
      </c>
      <c r="DS223" s="1">
        <f t="shared" si="2009"/>
        <v>0</v>
      </c>
      <c r="DT223" s="1">
        <f t="shared" si="2010"/>
        <v>0</v>
      </c>
      <c r="DU223" s="1">
        <f t="shared" si="2011"/>
        <v>0</v>
      </c>
      <c r="DV223" s="1">
        <f t="shared" si="2012"/>
        <v>0</v>
      </c>
      <c r="DW223" s="1">
        <f t="shared" si="2013"/>
        <v>0</v>
      </c>
      <c r="DX223" s="1">
        <f t="shared" si="2014"/>
        <v>0</v>
      </c>
      <c r="DY223" s="1">
        <f t="shared" si="2015"/>
        <v>0</v>
      </c>
      <c r="DZ223" s="1">
        <f t="shared" si="2016"/>
        <v>0</v>
      </c>
      <c r="EA223" s="1">
        <f t="shared" si="2017"/>
        <v>0</v>
      </c>
      <c r="EB223" s="1">
        <f t="shared" si="2018"/>
        <v>0</v>
      </c>
      <c r="EC223" s="1">
        <f t="shared" si="2019"/>
        <v>1</v>
      </c>
      <c r="ED223" s="1">
        <f t="shared" si="2020"/>
        <v>0</v>
      </c>
      <c r="EE223" s="1">
        <f t="shared" si="2021"/>
        <v>0</v>
      </c>
      <c r="EF223" s="1">
        <f t="shared" si="2022"/>
        <v>0</v>
      </c>
      <c r="EG223" s="1">
        <f t="shared" si="2023"/>
        <v>0</v>
      </c>
      <c r="EH223" s="1">
        <f t="shared" si="2024"/>
        <v>0</v>
      </c>
      <c r="EI223" s="1">
        <f t="shared" si="2025"/>
        <v>0</v>
      </c>
      <c r="EJ223" s="1">
        <f t="shared" si="2026"/>
        <v>0</v>
      </c>
      <c r="EK223" s="1">
        <f t="shared" si="2027"/>
        <v>0</v>
      </c>
      <c r="EL223" s="1">
        <f t="shared" si="2028"/>
        <v>0</v>
      </c>
      <c r="EM223" s="1">
        <f t="shared" si="2029"/>
        <v>0</v>
      </c>
      <c r="EN223" s="1">
        <f t="shared" si="2030"/>
        <v>0</v>
      </c>
      <c r="EO223" s="1">
        <f t="shared" si="2031"/>
        <v>0</v>
      </c>
      <c r="EP223" s="1">
        <f t="shared" si="2032"/>
        <v>0</v>
      </c>
      <c r="EQ223" s="1">
        <f t="shared" si="2033"/>
        <v>0</v>
      </c>
      <c r="ER223" s="1">
        <f t="shared" si="2034"/>
        <v>0</v>
      </c>
      <c r="ES223" s="1">
        <f t="shared" si="2035"/>
        <v>0</v>
      </c>
      <c r="ET223" s="1">
        <f t="shared" si="2036"/>
        <v>0</v>
      </c>
      <c r="EU223" s="1">
        <f t="shared" si="2037"/>
        <v>0</v>
      </c>
      <c r="EV223" s="1">
        <f t="shared" si="2038"/>
        <v>0</v>
      </c>
      <c r="EW223" s="1">
        <f t="shared" si="2039"/>
        <v>0</v>
      </c>
    </row>
    <row r="224" spans="1:157" ht="13.5" thickBot="1" x14ac:dyDescent="0.25">
      <c r="C224" s="66" t="str">
        <f>IF(AO218+AT218&gt;0,"Alert! An entered score is outside the normal 0-10 range."," ")</f>
        <v xml:space="preserve"> </v>
      </c>
      <c r="D224" s="25">
        <v>6</v>
      </c>
      <c r="E224" s="18"/>
      <c r="F224" s="19"/>
      <c r="G224" s="19"/>
      <c r="H224" s="19"/>
      <c r="I224" s="20"/>
      <c r="J224" s="55"/>
      <c r="L224" s="6" t="str">
        <f t="shared" si="1920"/>
        <v xml:space="preserve"> </v>
      </c>
      <c r="M224" s="1" t="str">
        <f t="shared" si="1921"/>
        <v xml:space="preserve"> </v>
      </c>
      <c r="N224" s="1" t="str">
        <f t="shared" si="1922"/>
        <v xml:space="preserve"> </v>
      </c>
      <c r="O224" s="1" t="str">
        <f t="shared" si="1923"/>
        <v xml:space="preserve"> </v>
      </c>
      <c r="P224" s="1" t="str">
        <f t="shared" si="1924"/>
        <v xml:space="preserve"> </v>
      </c>
      <c r="Q224" s="1" t="str">
        <f t="shared" si="1925"/>
        <v xml:space="preserve"> </v>
      </c>
      <c r="R224" s="5" t="str">
        <f t="shared" si="1926"/>
        <v xml:space="preserve"> </v>
      </c>
      <c r="S224" s="7">
        <f t="shared" si="1927"/>
        <v>0</v>
      </c>
      <c r="T224" s="7"/>
      <c r="U224" s="7"/>
      <c r="V224" s="7"/>
      <c r="W224" s="7"/>
      <c r="X224" s="7"/>
      <c r="Y224" s="7"/>
      <c r="Z224" s="7"/>
      <c r="AA224" s="7"/>
      <c r="AB224" s="1">
        <f t="shared" si="1928"/>
        <v>0</v>
      </c>
      <c r="AC224" s="1">
        <f t="shared" si="1929"/>
        <v>0</v>
      </c>
      <c r="AD224" s="1">
        <f t="shared" si="1929"/>
        <v>0</v>
      </c>
      <c r="AE224" s="2">
        <f t="shared" si="1929"/>
        <v>0</v>
      </c>
      <c r="AF224" s="1">
        <f t="shared" si="1930"/>
        <v>0</v>
      </c>
      <c r="AG224" s="1">
        <f t="shared" si="1931"/>
        <v>0</v>
      </c>
      <c r="AH224" s="1">
        <f t="shared" si="1931"/>
        <v>0</v>
      </c>
      <c r="AI224" s="2">
        <f t="shared" si="1931"/>
        <v>0</v>
      </c>
      <c r="AJ224" s="1">
        <f t="shared" si="1932"/>
        <v>0</v>
      </c>
      <c r="AK224" s="1">
        <f t="shared" si="1932"/>
        <v>0</v>
      </c>
      <c r="AL224" s="1">
        <f t="shared" si="1932"/>
        <v>0</v>
      </c>
      <c r="AM224" s="1">
        <f t="shared" si="1932"/>
        <v>0</v>
      </c>
      <c r="AN224" s="1">
        <f t="shared" si="1932"/>
        <v>0</v>
      </c>
      <c r="AO224" s="1">
        <f t="shared" si="1933"/>
        <v>0</v>
      </c>
      <c r="AP224" s="1">
        <f t="shared" si="1934"/>
        <v>0</v>
      </c>
      <c r="AQ224" s="1">
        <f t="shared" si="1934"/>
        <v>0</v>
      </c>
      <c r="AR224" s="1">
        <f t="shared" si="1934"/>
        <v>0</v>
      </c>
      <c r="AS224" s="1">
        <f t="shared" si="1934"/>
        <v>0</v>
      </c>
      <c r="AT224" s="1">
        <f t="shared" si="1934"/>
        <v>0</v>
      </c>
      <c r="AU224" s="1"/>
      <c r="AV224" s="1"/>
      <c r="AW224" s="1">
        <f t="shared" si="1935"/>
        <v>1</v>
      </c>
      <c r="AX224" s="1">
        <f t="shared" si="1936"/>
        <v>0</v>
      </c>
      <c r="AY224" s="1">
        <f t="shared" si="1937"/>
        <v>0</v>
      </c>
      <c r="AZ224" s="1">
        <f t="shared" si="1938"/>
        <v>0</v>
      </c>
      <c r="BA224" s="1">
        <f t="shared" si="1939"/>
        <v>0</v>
      </c>
      <c r="BB224" s="1">
        <f t="shared" si="1940"/>
        <v>0</v>
      </c>
      <c r="BC224" s="1">
        <f t="shared" si="1941"/>
        <v>0</v>
      </c>
      <c r="BD224" s="1">
        <f t="shared" si="1942"/>
        <v>0</v>
      </c>
      <c r="BE224" s="1">
        <f t="shared" si="1943"/>
        <v>0</v>
      </c>
      <c r="BF224" s="1">
        <f t="shared" si="1944"/>
        <v>0</v>
      </c>
      <c r="BG224" s="1">
        <f t="shared" si="1945"/>
        <v>0</v>
      </c>
      <c r="BH224" s="1">
        <f t="shared" si="1946"/>
        <v>0</v>
      </c>
      <c r="BI224" s="1">
        <f t="shared" si="1947"/>
        <v>0</v>
      </c>
      <c r="BJ224" s="1">
        <f t="shared" si="1948"/>
        <v>0</v>
      </c>
      <c r="BK224" s="1">
        <f t="shared" si="1949"/>
        <v>0</v>
      </c>
      <c r="BL224" s="1">
        <f t="shared" si="1950"/>
        <v>0</v>
      </c>
      <c r="BM224" s="1">
        <f t="shared" si="1951"/>
        <v>0</v>
      </c>
      <c r="BN224" s="1">
        <f t="shared" si="1952"/>
        <v>0</v>
      </c>
      <c r="BO224" s="1">
        <f t="shared" si="1953"/>
        <v>0</v>
      </c>
      <c r="BP224" s="1">
        <f t="shared" si="1954"/>
        <v>0</v>
      </c>
      <c r="BQ224" s="1">
        <f t="shared" si="1955"/>
        <v>0</v>
      </c>
      <c r="BR224" s="1">
        <f t="shared" si="1956"/>
        <v>1</v>
      </c>
      <c r="BS224" s="1">
        <f t="shared" si="1957"/>
        <v>0</v>
      </c>
      <c r="BT224" s="1">
        <f t="shared" si="1958"/>
        <v>0</v>
      </c>
      <c r="BU224" s="1">
        <f t="shared" si="1959"/>
        <v>0</v>
      </c>
      <c r="BV224" s="1">
        <f t="shared" si="1960"/>
        <v>0</v>
      </c>
      <c r="BW224" s="1">
        <f t="shared" si="1961"/>
        <v>0</v>
      </c>
      <c r="BX224" s="1">
        <f t="shared" si="1962"/>
        <v>0</v>
      </c>
      <c r="BY224" s="1">
        <f t="shared" si="1963"/>
        <v>0</v>
      </c>
      <c r="BZ224" s="1">
        <f t="shared" si="1964"/>
        <v>0</v>
      </c>
      <c r="CA224" s="1">
        <f t="shared" si="1965"/>
        <v>0</v>
      </c>
      <c r="CB224" s="1">
        <f t="shared" si="1966"/>
        <v>0</v>
      </c>
      <c r="CC224" s="1">
        <f t="shared" si="1967"/>
        <v>0</v>
      </c>
      <c r="CD224" s="1">
        <f t="shared" si="1968"/>
        <v>0</v>
      </c>
      <c r="CE224" s="1">
        <f t="shared" si="1969"/>
        <v>0</v>
      </c>
      <c r="CF224" s="1">
        <f t="shared" si="1970"/>
        <v>0</v>
      </c>
      <c r="CG224" s="1">
        <f t="shared" si="1971"/>
        <v>0</v>
      </c>
      <c r="CH224" s="1">
        <f t="shared" si="1972"/>
        <v>0</v>
      </c>
      <c r="CI224" s="1">
        <f t="shared" si="1973"/>
        <v>0</v>
      </c>
      <c r="CJ224" s="1">
        <f t="shared" si="1974"/>
        <v>0</v>
      </c>
      <c r="CK224" s="1">
        <f t="shared" si="1975"/>
        <v>0</v>
      </c>
      <c r="CL224" s="1">
        <f t="shared" si="1976"/>
        <v>0</v>
      </c>
      <c r="CM224" s="1">
        <f t="shared" si="1977"/>
        <v>1</v>
      </c>
      <c r="CN224" s="1">
        <f t="shared" si="1978"/>
        <v>0</v>
      </c>
      <c r="CO224" s="1">
        <f t="shared" si="1979"/>
        <v>0</v>
      </c>
      <c r="CP224" s="1">
        <f t="shared" si="1980"/>
        <v>0</v>
      </c>
      <c r="CQ224" s="1">
        <f t="shared" si="1981"/>
        <v>0</v>
      </c>
      <c r="CR224" s="1">
        <f t="shared" si="1982"/>
        <v>0</v>
      </c>
      <c r="CS224" s="1">
        <f t="shared" si="1983"/>
        <v>0</v>
      </c>
      <c r="CT224" s="1">
        <f t="shared" si="1984"/>
        <v>0</v>
      </c>
      <c r="CU224" s="1">
        <f t="shared" si="1985"/>
        <v>0</v>
      </c>
      <c r="CV224" s="1">
        <f t="shared" si="1986"/>
        <v>0</v>
      </c>
      <c r="CW224" s="1">
        <f t="shared" si="1987"/>
        <v>0</v>
      </c>
      <c r="CX224" s="1">
        <f t="shared" si="1988"/>
        <v>0</v>
      </c>
      <c r="CY224" s="1">
        <f t="shared" si="1989"/>
        <v>0</v>
      </c>
      <c r="CZ224" s="1">
        <f t="shared" si="1990"/>
        <v>0</v>
      </c>
      <c r="DA224" s="1">
        <f t="shared" si="1991"/>
        <v>0</v>
      </c>
      <c r="DB224" s="1">
        <f t="shared" si="1992"/>
        <v>0</v>
      </c>
      <c r="DC224" s="1">
        <f t="shared" si="1993"/>
        <v>0</v>
      </c>
      <c r="DD224" s="1">
        <f t="shared" si="1994"/>
        <v>0</v>
      </c>
      <c r="DE224" s="1">
        <f t="shared" si="1995"/>
        <v>0</v>
      </c>
      <c r="DF224" s="1">
        <f t="shared" si="1996"/>
        <v>0</v>
      </c>
      <c r="DG224" s="1">
        <f t="shared" si="1997"/>
        <v>0</v>
      </c>
      <c r="DH224" s="1">
        <f t="shared" si="1998"/>
        <v>1</v>
      </c>
      <c r="DI224" s="1">
        <f t="shared" si="1999"/>
        <v>0</v>
      </c>
      <c r="DJ224" s="1">
        <f t="shared" si="2000"/>
        <v>0</v>
      </c>
      <c r="DK224" s="1">
        <f t="shared" si="2001"/>
        <v>0</v>
      </c>
      <c r="DL224" s="1">
        <f t="shared" si="2002"/>
        <v>0</v>
      </c>
      <c r="DM224" s="1">
        <f t="shared" si="2003"/>
        <v>0</v>
      </c>
      <c r="DN224" s="1">
        <f t="shared" si="2004"/>
        <v>0</v>
      </c>
      <c r="DO224" s="1">
        <f t="shared" si="2005"/>
        <v>0</v>
      </c>
      <c r="DP224" s="1">
        <f t="shared" si="2006"/>
        <v>0</v>
      </c>
      <c r="DQ224" s="1">
        <f t="shared" si="2007"/>
        <v>0</v>
      </c>
      <c r="DR224" s="1">
        <f t="shared" si="2008"/>
        <v>0</v>
      </c>
      <c r="DS224" s="1">
        <f t="shared" si="2009"/>
        <v>0</v>
      </c>
      <c r="DT224" s="1">
        <f t="shared" si="2010"/>
        <v>0</v>
      </c>
      <c r="DU224" s="1">
        <f t="shared" si="2011"/>
        <v>0</v>
      </c>
      <c r="DV224" s="1">
        <f t="shared" si="2012"/>
        <v>0</v>
      </c>
      <c r="DW224" s="1">
        <f t="shared" si="2013"/>
        <v>0</v>
      </c>
      <c r="DX224" s="1">
        <f t="shared" si="2014"/>
        <v>0</v>
      </c>
      <c r="DY224" s="1">
        <f t="shared" si="2015"/>
        <v>0</v>
      </c>
      <c r="DZ224" s="1">
        <f t="shared" si="2016"/>
        <v>0</v>
      </c>
      <c r="EA224" s="1">
        <f t="shared" si="2017"/>
        <v>0</v>
      </c>
      <c r="EB224" s="1">
        <f t="shared" si="2018"/>
        <v>0</v>
      </c>
      <c r="EC224" s="1">
        <f t="shared" si="2019"/>
        <v>1</v>
      </c>
      <c r="ED224" s="1">
        <f t="shared" si="2020"/>
        <v>0</v>
      </c>
      <c r="EE224" s="1">
        <f t="shared" si="2021"/>
        <v>0</v>
      </c>
      <c r="EF224" s="1">
        <f t="shared" si="2022"/>
        <v>0</v>
      </c>
      <c r="EG224" s="1">
        <f t="shared" si="2023"/>
        <v>0</v>
      </c>
      <c r="EH224" s="1">
        <f t="shared" si="2024"/>
        <v>0</v>
      </c>
      <c r="EI224" s="1">
        <f t="shared" si="2025"/>
        <v>0</v>
      </c>
      <c r="EJ224" s="1">
        <f t="shared" si="2026"/>
        <v>0</v>
      </c>
      <c r="EK224" s="1">
        <f t="shared" si="2027"/>
        <v>0</v>
      </c>
      <c r="EL224" s="1">
        <f t="shared" si="2028"/>
        <v>0</v>
      </c>
      <c r="EM224" s="1">
        <f t="shared" si="2029"/>
        <v>0</v>
      </c>
      <c r="EN224" s="1">
        <f t="shared" si="2030"/>
        <v>0</v>
      </c>
      <c r="EO224" s="1">
        <f t="shared" si="2031"/>
        <v>0</v>
      </c>
      <c r="EP224" s="1">
        <f t="shared" si="2032"/>
        <v>0</v>
      </c>
      <c r="EQ224" s="1">
        <f t="shared" si="2033"/>
        <v>0</v>
      </c>
      <c r="ER224" s="1">
        <f t="shared" si="2034"/>
        <v>0</v>
      </c>
      <c r="ES224" s="1">
        <f t="shared" si="2035"/>
        <v>0</v>
      </c>
      <c r="ET224" s="1">
        <f t="shared" si="2036"/>
        <v>0</v>
      </c>
      <c r="EU224" s="1">
        <f t="shared" si="2037"/>
        <v>0</v>
      </c>
      <c r="EV224" s="1">
        <f t="shared" si="2038"/>
        <v>0</v>
      </c>
      <c r="EW224" s="1">
        <f t="shared" si="2039"/>
        <v>0</v>
      </c>
    </row>
    <row r="225" spans="1:157" ht="3" customHeight="1" x14ac:dyDescent="0.2">
      <c r="C225" s="66"/>
      <c r="S225" s="4"/>
      <c r="T225" s="4"/>
      <c r="U225" s="4"/>
      <c r="V225" s="4"/>
      <c r="W225" s="4"/>
      <c r="X225" s="4"/>
      <c r="Y225" s="4"/>
      <c r="Z225" s="4"/>
      <c r="AA225" s="4"/>
    </row>
    <row r="226" spans="1:157" ht="15.75" x14ac:dyDescent="0.25">
      <c r="C226" s="66"/>
      <c r="E226" s="70" t="str">
        <f>IF(C219&gt;0,C219," ")</f>
        <v xml:space="preserve"> </v>
      </c>
      <c r="F226" s="70"/>
      <c r="G226" s="70"/>
      <c r="H226" s="70"/>
      <c r="I226" s="70"/>
      <c r="J226" s="70"/>
      <c r="K226" s="70"/>
      <c r="L226" s="70"/>
      <c r="M226" s="70"/>
      <c r="N226" s="70"/>
      <c r="O226" s="70" t="s">
        <v>9</v>
      </c>
      <c r="P226" s="70"/>
      <c r="Q226" s="70"/>
      <c r="R226" s="70"/>
      <c r="S226" s="21">
        <f>SUM(S219:S225)</f>
        <v>0</v>
      </c>
      <c r="T226" s="21"/>
      <c r="U226" s="21"/>
      <c r="V226" s="21"/>
      <c r="W226" s="21"/>
      <c r="X226" s="21"/>
      <c r="Y226" s="21"/>
      <c r="Z226" s="21"/>
      <c r="AA226" s="21"/>
    </row>
    <row r="227" spans="1:157" ht="6" customHeight="1" x14ac:dyDescent="0.2">
      <c r="C227" s="67"/>
      <c r="D227" s="8"/>
      <c r="E227" s="8"/>
      <c r="F227" s="8"/>
      <c r="G227" s="8"/>
      <c r="H227" s="8"/>
      <c r="I227" s="8"/>
      <c r="J227" s="9"/>
      <c r="K227" s="9"/>
      <c r="L227" s="9"/>
      <c r="M227" s="9"/>
      <c r="N227" s="9"/>
      <c r="O227" s="9"/>
      <c r="P227" s="9"/>
      <c r="Q227" s="9"/>
      <c r="R227" s="9"/>
      <c r="S227" s="10"/>
      <c r="T227" s="38"/>
      <c r="U227" s="38"/>
      <c r="V227" s="38"/>
      <c r="W227" s="38"/>
      <c r="X227" s="38"/>
      <c r="Y227" s="38"/>
      <c r="Z227" s="38"/>
      <c r="AA227" s="38"/>
    </row>
    <row r="228" spans="1:157" ht="6" customHeight="1" x14ac:dyDescent="0.2"/>
    <row r="229" spans="1:157" x14ac:dyDescent="0.2">
      <c r="A229" s="1"/>
      <c r="B229" s="1"/>
      <c r="E229" s="2" t="s">
        <v>1</v>
      </c>
      <c r="F229" s="2" t="s">
        <v>1</v>
      </c>
      <c r="G229" s="2" t="s">
        <v>1</v>
      </c>
      <c r="H229" s="2" t="s">
        <v>1</v>
      </c>
      <c r="I229" s="2" t="s">
        <v>1</v>
      </c>
      <c r="J229" s="22" t="s">
        <v>12</v>
      </c>
      <c r="L229" s="2" t="s">
        <v>5</v>
      </c>
      <c r="M229" s="2"/>
      <c r="N229" s="2" t="s">
        <v>3</v>
      </c>
      <c r="O229" s="2"/>
      <c r="P229" s="2" t="s">
        <v>4</v>
      </c>
      <c r="R229" s="3" t="s">
        <v>6</v>
      </c>
      <c r="AB229" s="63" t="s">
        <v>14</v>
      </c>
      <c r="AC229" s="63"/>
      <c r="AD229" s="63"/>
      <c r="AE229" s="63"/>
      <c r="AF229" s="63" t="s">
        <v>15</v>
      </c>
      <c r="AG229" s="63"/>
      <c r="AH229" s="63"/>
      <c r="AI229" s="63"/>
      <c r="AJ229" s="63" t="s">
        <v>17</v>
      </c>
      <c r="AK229" s="63"/>
      <c r="AL229" s="63"/>
      <c r="AM229" s="63"/>
      <c r="AN229" s="63"/>
      <c r="AO229" s="63"/>
      <c r="AP229" s="63" t="s">
        <v>16</v>
      </c>
      <c r="AQ229" s="63"/>
      <c r="AR229" s="63"/>
      <c r="AS229" s="63"/>
      <c r="AT229" s="63"/>
      <c r="AU229" s="30" t="s">
        <v>18</v>
      </c>
      <c r="AV229" s="30" t="s">
        <v>19</v>
      </c>
      <c r="AW229" s="63" t="s">
        <v>20</v>
      </c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 t="s">
        <v>21</v>
      </c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L229" s="63"/>
      <c r="CM229" s="63" t="s">
        <v>22</v>
      </c>
      <c r="CN229" s="63"/>
      <c r="CO229" s="63"/>
      <c r="CP229" s="63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A229" s="63"/>
      <c r="DB229" s="63"/>
      <c r="DC229" s="63"/>
      <c r="DD229" s="63"/>
      <c r="DE229" s="63"/>
      <c r="DF229" s="63"/>
      <c r="DG229" s="63"/>
      <c r="DH229" s="63" t="s">
        <v>23</v>
      </c>
      <c r="DI229" s="63"/>
      <c r="DJ229" s="63"/>
      <c r="DK229" s="63"/>
      <c r="DL229" s="63"/>
      <c r="DM229" s="63"/>
      <c r="DN229" s="63"/>
      <c r="DO229" s="63"/>
      <c r="DP229" s="63"/>
      <c r="DQ229" s="63"/>
      <c r="DR229" s="63"/>
      <c r="DS229" s="63"/>
      <c r="DT229" s="63"/>
      <c r="DU229" s="63"/>
      <c r="DV229" s="63"/>
      <c r="DW229" s="63"/>
      <c r="DX229" s="63"/>
      <c r="DY229" s="63"/>
      <c r="DZ229" s="63"/>
      <c r="EA229" s="63"/>
      <c r="EB229" s="63"/>
      <c r="EC229" s="63" t="s">
        <v>24</v>
      </c>
      <c r="ED229" s="63"/>
      <c r="EE229" s="63"/>
      <c r="EF229" s="63"/>
      <c r="EG229" s="63"/>
      <c r="EH229" s="63"/>
      <c r="EI229" s="63"/>
      <c r="EJ229" s="63"/>
      <c r="EK229" s="63"/>
      <c r="EL229" s="63"/>
      <c r="EM229" s="63"/>
      <c r="EN229" s="63"/>
      <c r="EO229" s="63"/>
      <c r="EP229" s="63"/>
      <c r="EQ229" s="63"/>
      <c r="ER229" s="63"/>
      <c r="ES229" s="63"/>
      <c r="ET229" s="63"/>
      <c r="EU229" s="63"/>
      <c r="EV229" s="63"/>
      <c r="EW229" s="63"/>
      <c r="EX229" s="63" t="s">
        <v>25</v>
      </c>
      <c r="EY229" s="63"/>
      <c r="EZ229" s="63"/>
      <c r="FA229" s="1"/>
    </row>
    <row r="230" spans="1:157" ht="2.25" customHeight="1" x14ac:dyDescent="0.2">
      <c r="A230" s="1"/>
      <c r="B230" s="1"/>
      <c r="J230" s="3"/>
      <c r="L230" s="2"/>
      <c r="M230" s="2"/>
      <c r="N230" s="2"/>
      <c r="O230" s="2"/>
      <c r="P230" s="2"/>
      <c r="R230" s="3"/>
      <c r="AB230" s="31"/>
      <c r="AE230" s="32"/>
      <c r="AF230" s="31"/>
      <c r="AI230" s="32"/>
      <c r="AJ230" s="31"/>
      <c r="AO230" s="33"/>
      <c r="AP230" s="34"/>
      <c r="AQ230" s="1"/>
      <c r="AR230" s="1"/>
      <c r="AS230" s="1"/>
      <c r="AT230" s="33"/>
      <c r="AU230" s="1"/>
      <c r="AV230" s="1"/>
      <c r="AW230" s="34"/>
      <c r="BQ230" s="35"/>
      <c r="BR230" s="34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35"/>
      <c r="CM230" s="34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5"/>
      <c r="DH230" s="34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35"/>
      <c r="EC230" s="34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35"/>
      <c r="EX230" s="34"/>
      <c r="EY230" s="1"/>
      <c r="EZ230" s="35"/>
      <c r="FA230" s="1"/>
    </row>
    <row r="231" spans="1:157" ht="13.5" thickBot="1" x14ac:dyDescent="0.25">
      <c r="A231" s="1"/>
      <c r="B231" s="1"/>
      <c r="C231" s="2" t="s">
        <v>11</v>
      </c>
      <c r="D231" s="2"/>
      <c r="E231" s="2">
        <v>1</v>
      </c>
      <c r="F231" s="2">
        <v>2</v>
      </c>
      <c r="G231" s="2">
        <v>3</v>
      </c>
      <c r="H231" s="2">
        <v>4</v>
      </c>
      <c r="I231" s="2">
        <v>5</v>
      </c>
      <c r="J231" s="3" t="s">
        <v>0</v>
      </c>
      <c r="K231" s="2"/>
      <c r="L231" s="2" t="s">
        <v>2</v>
      </c>
      <c r="M231" s="2"/>
      <c r="N231" s="23" t="s">
        <v>1</v>
      </c>
      <c r="O231" s="2"/>
      <c r="P231" s="23" t="s">
        <v>1</v>
      </c>
      <c r="R231" s="3" t="s">
        <v>2</v>
      </c>
      <c r="S231" s="3" t="s">
        <v>1</v>
      </c>
      <c r="T231" s="3"/>
      <c r="U231" s="3"/>
      <c r="V231" s="3"/>
      <c r="W231" s="3"/>
      <c r="X231" s="3"/>
      <c r="Y231" s="3"/>
      <c r="Z231" s="3"/>
      <c r="AA231" s="3"/>
      <c r="AB231" s="34"/>
      <c r="AE231" s="32"/>
      <c r="AF231" s="34"/>
      <c r="AI231" s="32"/>
      <c r="AJ231" s="34"/>
      <c r="AO231" s="33">
        <f>SUM(AO232:AO237)</f>
        <v>0</v>
      </c>
      <c r="AP231" s="34"/>
      <c r="AQ231" s="1"/>
      <c r="AR231" s="1"/>
      <c r="AS231" s="1"/>
      <c r="AT231" s="33">
        <f>SUM(AP232:AT237)</f>
        <v>0</v>
      </c>
      <c r="AU231" s="1">
        <v>0</v>
      </c>
      <c r="AV231" s="1">
        <v>1</v>
      </c>
      <c r="AW231" s="68">
        <f>BQ231+CL231+DG231+EB231+EW231</f>
        <v>30</v>
      </c>
      <c r="AX231" s="69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36">
        <f>SUM(AW232:BQ237)</f>
        <v>6</v>
      </c>
      <c r="BR231" s="37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36">
        <f>SUM(BR232:CL237)</f>
        <v>6</v>
      </c>
      <c r="CM231" s="37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36">
        <f>SUM(CM232:DG237)</f>
        <v>6</v>
      </c>
      <c r="DH231" s="37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36">
        <f>SUM(DH232:EB237)</f>
        <v>6</v>
      </c>
      <c r="EC231" s="37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36">
        <f>SUM(EC232:EW237)</f>
        <v>6</v>
      </c>
      <c r="EX231" s="34">
        <f>IF(AW231&lt;30,ONE,ZERO)</f>
        <v>0</v>
      </c>
      <c r="EY231" s="1">
        <f>IF(AO231+AT231&lt;1,ONE,ZERO)</f>
        <v>1</v>
      </c>
      <c r="EZ231" s="33">
        <f>EX231+EY231</f>
        <v>1</v>
      </c>
      <c r="FA231" s="1"/>
    </row>
    <row r="232" spans="1:157" ht="13.5" thickBot="1" x14ac:dyDescent="0.25">
      <c r="A232">
        <v>18</v>
      </c>
      <c r="C232" s="11"/>
      <c r="D232" s="24">
        <v>1</v>
      </c>
      <c r="E232" s="12"/>
      <c r="F232" s="13"/>
      <c r="G232" s="13"/>
      <c r="H232" s="13"/>
      <c r="I232" s="14"/>
      <c r="J232" s="53"/>
      <c r="L232" s="6" t="str">
        <f t="shared" ref="L232:L237" si="2040">IF(J232&gt;0,SUM(E232:I232)," ")</f>
        <v xml:space="preserve"> </v>
      </c>
      <c r="M232" s="1" t="str">
        <f t="shared" ref="M232:M237" si="2041">IF(J232&gt;0,"-"," ")</f>
        <v xml:space="preserve"> </v>
      </c>
      <c r="N232" s="1" t="str">
        <f t="shared" ref="N232:N237" si="2042">IF(J232&gt;0,AE232," ")</f>
        <v xml:space="preserve"> </v>
      </c>
      <c r="O232" s="1" t="str">
        <f t="shared" ref="O232:O237" si="2043">IF(J232&gt;0,"-"," ")</f>
        <v xml:space="preserve"> </v>
      </c>
      <c r="P232" s="1" t="str">
        <f t="shared" ref="P232:P237" si="2044">IF(J232&gt;0,AI232," ")</f>
        <v xml:space="preserve"> </v>
      </c>
      <c r="Q232" s="1" t="str">
        <f t="shared" ref="Q232:Q237" si="2045">IF(J232&gt;0,"="," ")</f>
        <v xml:space="preserve"> </v>
      </c>
      <c r="R232" s="5" t="str">
        <f t="shared" ref="R232:R237" si="2046">IF(J232&gt;0,L232-N232-P232," ")</f>
        <v xml:space="preserve"> </v>
      </c>
      <c r="S232" s="7">
        <f t="shared" ref="S232:S237" si="2047">IF(J232&gt;0,J232*R232,0)</f>
        <v>0</v>
      </c>
      <c r="T232" s="7"/>
      <c r="U232" s="7"/>
      <c r="V232" s="7"/>
      <c r="W232" s="7"/>
      <c r="X232" s="7"/>
      <c r="Y232" s="7"/>
      <c r="Z232" s="7"/>
      <c r="AA232" s="7"/>
      <c r="AB232" s="1">
        <f t="shared" ref="AB232:AB237" si="2048">IF(E232&gt;F232,E232,F232)</f>
        <v>0</v>
      </c>
      <c r="AC232" s="1">
        <f t="shared" ref="AC232:AE237" si="2049">IF(AB232&gt;G232,AB232,G232)</f>
        <v>0</v>
      </c>
      <c r="AD232" s="1">
        <f t="shared" si="2049"/>
        <v>0</v>
      </c>
      <c r="AE232" s="2">
        <f t="shared" si="2049"/>
        <v>0</v>
      </c>
      <c r="AF232" s="1">
        <f t="shared" ref="AF232:AF237" si="2050">IF(E232&lt;F232,E232,F232)</f>
        <v>0</v>
      </c>
      <c r="AG232" s="1">
        <f t="shared" ref="AG232:AI237" si="2051">IF(AF232&lt;G232,AF232,G232)</f>
        <v>0</v>
      </c>
      <c r="AH232" s="1">
        <f t="shared" si="2051"/>
        <v>0</v>
      </c>
      <c r="AI232" s="2">
        <f t="shared" si="2051"/>
        <v>0</v>
      </c>
      <c r="AJ232" s="1">
        <f t="shared" ref="AJ232:AN237" si="2052">IF(E232&gt;10,1,0)</f>
        <v>0</v>
      </c>
      <c r="AK232" s="1">
        <f t="shared" si="2052"/>
        <v>0</v>
      </c>
      <c r="AL232" s="1">
        <f t="shared" si="2052"/>
        <v>0</v>
      </c>
      <c r="AM232" s="1">
        <f t="shared" si="2052"/>
        <v>0</v>
      </c>
      <c r="AN232" s="1">
        <f t="shared" si="2052"/>
        <v>0</v>
      </c>
      <c r="AO232" s="1">
        <f t="shared" ref="AO232:AO237" si="2053">SUM(AJ232:AN232)</f>
        <v>0</v>
      </c>
      <c r="AP232" s="1">
        <f t="shared" ref="AP232:AT237" si="2054">IF(E232&lt;0,1,0)</f>
        <v>0</v>
      </c>
      <c r="AQ232" s="1">
        <f t="shared" si="2054"/>
        <v>0</v>
      </c>
      <c r="AR232" s="1">
        <f t="shared" si="2054"/>
        <v>0</v>
      </c>
      <c r="AS232" s="1">
        <f t="shared" si="2054"/>
        <v>0</v>
      </c>
      <c r="AT232" s="1">
        <f t="shared" si="2054"/>
        <v>0</v>
      </c>
      <c r="AU232" s="1"/>
      <c r="AV232" s="1"/>
      <c r="AW232" s="1">
        <f t="shared" ref="AW232:AW237" si="2055">IF(E232=0,ONE,ZERO)</f>
        <v>1</v>
      </c>
      <c r="AX232" s="1">
        <f t="shared" ref="AX232:AX237" si="2056">IF(E232=0.5,ONE,ZERO)</f>
        <v>0</v>
      </c>
      <c r="AY232" s="1">
        <f t="shared" ref="AY232:AY237" si="2057">IF(E232=1,ONE,ZERO)</f>
        <v>0</v>
      </c>
      <c r="AZ232" s="1">
        <f t="shared" ref="AZ232:AZ237" si="2058">IF(E232=1.5,ONE,ZERO)</f>
        <v>0</v>
      </c>
      <c r="BA232" s="1">
        <f t="shared" ref="BA232:BA237" si="2059">IF(E232=2,ONE,ZERO)</f>
        <v>0</v>
      </c>
      <c r="BB232" s="1">
        <f t="shared" ref="BB232:BB237" si="2060">IF(E232=2.5,ONE,ZERO)</f>
        <v>0</v>
      </c>
      <c r="BC232" s="1">
        <f t="shared" ref="BC232:BC237" si="2061">IF(E232=3,ONE,ZERO)</f>
        <v>0</v>
      </c>
      <c r="BD232" s="1">
        <f t="shared" ref="BD232:BD237" si="2062">IF(E232=3.5,ONE,ZERO)</f>
        <v>0</v>
      </c>
      <c r="BE232" s="1">
        <f t="shared" ref="BE232:BE237" si="2063">IF(E232=4,ONE,ZERO)</f>
        <v>0</v>
      </c>
      <c r="BF232" s="1">
        <f t="shared" ref="BF232:BF237" si="2064">IF(E232=4.5,ONE,ZERO)</f>
        <v>0</v>
      </c>
      <c r="BG232" s="1">
        <f t="shared" ref="BG232:BG237" si="2065">IF(E232=5,ONE,ZERO)</f>
        <v>0</v>
      </c>
      <c r="BH232" s="1">
        <f t="shared" ref="BH232:BH237" si="2066">IF(E232=5.5,ONE,ZERO)</f>
        <v>0</v>
      </c>
      <c r="BI232" s="1">
        <f t="shared" ref="BI232:BI237" si="2067">IF(E232=6,ONE,ZERO)</f>
        <v>0</v>
      </c>
      <c r="BJ232" s="1">
        <f t="shared" ref="BJ232:BJ237" si="2068">IF(E232=6.5,ONE,ZERO)</f>
        <v>0</v>
      </c>
      <c r="BK232" s="1">
        <f t="shared" ref="BK232:BK237" si="2069">IF(E232=7,ONE,ZERO)</f>
        <v>0</v>
      </c>
      <c r="BL232" s="1">
        <f t="shared" ref="BL232:BL237" si="2070">IF(E232=7.5,ONE,ZERO)</f>
        <v>0</v>
      </c>
      <c r="BM232" s="1">
        <f t="shared" ref="BM232:BM237" si="2071">IF(E232=8,ONE,ZERO)</f>
        <v>0</v>
      </c>
      <c r="BN232" s="1">
        <f t="shared" ref="BN232:BN237" si="2072">IF(E232=8.5,ONE,ZERO)</f>
        <v>0</v>
      </c>
      <c r="BO232" s="1">
        <f t="shared" ref="BO232:BO237" si="2073">IF(E232=9,ONE,ZERO)</f>
        <v>0</v>
      </c>
      <c r="BP232" s="1">
        <f t="shared" ref="BP232:BP237" si="2074">IF(E232=9.5,ONE,ZERO)</f>
        <v>0</v>
      </c>
      <c r="BQ232" s="1">
        <f t="shared" ref="BQ232:BQ237" si="2075">IF(E232=10,ONE,ZERO)</f>
        <v>0</v>
      </c>
      <c r="BR232" s="1">
        <f t="shared" ref="BR232:BR237" si="2076">IF(F232=0,ONE,ZERO)</f>
        <v>1</v>
      </c>
      <c r="BS232" s="1">
        <f t="shared" ref="BS232:BS237" si="2077">IF(F232=0.5,ONE,ZERO)</f>
        <v>0</v>
      </c>
      <c r="BT232" s="1">
        <f t="shared" ref="BT232:BT237" si="2078">IF(F232=1,ONE,ZERO)</f>
        <v>0</v>
      </c>
      <c r="BU232" s="1">
        <f t="shared" ref="BU232:BU237" si="2079">IF(F232=1.5,ONE,ZERO)</f>
        <v>0</v>
      </c>
      <c r="BV232" s="1">
        <f t="shared" ref="BV232:BV237" si="2080">IF(F232=2,ONE,ZERO)</f>
        <v>0</v>
      </c>
      <c r="BW232" s="1">
        <f t="shared" ref="BW232:BW237" si="2081">IF(F232=2.5,ONE,ZERO)</f>
        <v>0</v>
      </c>
      <c r="BX232" s="1">
        <f t="shared" ref="BX232:BX237" si="2082">IF(F232=3,ONE,ZERO)</f>
        <v>0</v>
      </c>
      <c r="BY232" s="1">
        <f t="shared" ref="BY232:BY237" si="2083">IF(F232=3.5,ONE,ZERO)</f>
        <v>0</v>
      </c>
      <c r="BZ232" s="1">
        <f t="shared" ref="BZ232:BZ237" si="2084">IF(F232=4,ONE,ZERO)</f>
        <v>0</v>
      </c>
      <c r="CA232" s="1">
        <f t="shared" ref="CA232:CA237" si="2085">IF(F232=4.5,ONE,ZERO)</f>
        <v>0</v>
      </c>
      <c r="CB232" s="1">
        <f t="shared" ref="CB232:CB237" si="2086">IF(F232=5,ONE,ZERO)</f>
        <v>0</v>
      </c>
      <c r="CC232" s="1">
        <f t="shared" ref="CC232:CC237" si="2087">IF(F232=5.5,ONE,ZERO)</f>
        <v>0</v>
      </c>
      <c r="CD232" s="1">
        <f t="shared" ref="CD232:CD237" si="2088">IF(F232=6,ONE,ZERO)</f>
        <v>0</v>
      </c>
      <c r="CE232" s="1">
        <f t="shared" ref="CE232:CE237" si="2089">IF(F232=6.5,ONE,ZERO)</f>
        <v>0</v>
      </c>
      <c r="CF232" s="1">
        <f t="shared" ref="CF232:CF237" si="2090">IF(F232=7,ONE,ZERO)</f>
        <v>0</v>
      </c>
      <c r="CG232" s="1">
        <f t="shared" ref="CG232:CG237" si="2091">IF(F232=7.5,ONE,ZERO)</f>
        <v>0</v>
      </c>
      <c r="CH232" s="1">
        <f t="shared" ref="CH232:CH237" si="2092">IF(F232=8,ONE,ZERO)</f>
        <v>0</v>
      </c>
      <c r="CI232" s="1">
        <f t="shared" ref="CI232:CI237" si="2093">IF(F232=8.5,ONE,ZERO)</f>
        <v>0</v>
      </c>
      <c r="CJ232" s="1">
        <f t="shared" ref="CJ232:CJ237" si="2094">IF(F232=9,ONE,ZERO)</f>
        <v>0</v>
      </c>
      <c r="CK232" s="1">
        <f t="shared" ref="CK232:CK237" si="2095">IF(F232=9.5,ONE,ZERO)</f>
        <v>0</v>
      </c>
      <c r="CL232" s="1">
        <f t="shared" ref="CL232:CL237" si="2096">IF(F232=10,ONE,ZERO)</f>
        <v>0</v>
      </c>
      <c r="CM232" s="1">
        <f t="shared" ref="CM232:CM237" si="2097">IF(G232=0,ONE,ZERO)</f>
        <v>1</v>
      </c>
      <c r="CN232" s="1">
        <f t="shared" ref="CN232:CN237" si="2098">IF(G232=0.5,ONE,ZERO)</f>
        <v>0</v>
      </c>
      <c r="CO232" s="1">
        <f t="shared" ref="CO232:CO237" si="2099">IF(G232=1,ONE,ZERO)</f>
        <v>0</v>
      </c>
      <c r="CP232" s="1">
        <f t="shared" ref="CP232:CP237" si="2100">IF(G232=1.5,ONE,ZERO)</f>
        <v>0</v>
      </c>
      <c r="CQ232" s="1">
        <f t="shared" ref="CQ232:CQ237" si="2101">IF(G232=2,ONE,ZERO)</f>
        <v>0</v>
      </c>
      <c r="CR232" s="1">
        <f t="shared" ref="CR232:CR237" si="2102">IF(G232=2.5,ONE,ZERO)</f>
        <v>0</v>
      </c>
      <c r="CS232" s="1">
        <f t="shared" ref="CS232:CS237" si="2103">IF(G232=3,ONE,ZERO)</f>
        <v>0</v>
      </c>
      <c r="CT232" s="1">
        <f t="shared" ref="CT232:CT237" si="2104">IF(G232=3.5,ONE,ZERO)</f>
        <v>0</v>
      </c>
      <c r="CU232" s="1">
        <f t="shared" ref="CU232:CU237" si="2105">IF(G232=4,ONE,ZERO)</f>
        <v>0</v>
      </c>
      <c r="CV232" s="1">
        <f t="shared" ref="CV232:CV237" si="2106">IF(G232=4.5,ONE,ZERO)</f>
        <v>0</v>
      </c>
      <c r="CW232" s="1">
        <f t="shared" ref="CW232:CW237" si="2107">IF(G232=5,ONE,ZERO)</f>
        <v>0</v>
      </c>
      <c r="CX232" s="1">
        <f t="shared" ref="CX232:CX237" si="2108">IF(G232=5.5,ONE,ZERO)</f>
        <v>0</v>
      </c>
      <c r="CY232" s="1">
        <f t="shared" ref="CY232:CY237" si="2109">IF(G232=6,ONE,ZERO)</f>
        <v>0</v>
      </c>
      <c r="CZ232" s="1">
        <f t="shared" ref="CZ232:CZ237" si="2110">IF(G232=6.5,ONE,ZERO)</f>
        <v>0</v>
      </c>
      <c r="DA232" s="1">
        <f t="shared" ref="DA232:DA237" si="2111">IF(G232=7,ONE,ZERO)</f>
        <v>0</v>
      </c>
      <c r="DB232" s="1">
        <f t="shared" ref="DB232:DB237" si="2112">IF(G232=7.5,ONE,ZERO)</f>
        <v>0</v>
      </c>
      <c r="DC232" s="1">
        <f t="shared" ref="DC232:DC237" si="2113">IF(G232=8,ONE,ZERO)</f>
        <v>0</v>
      </c>
      <c r="DD232" s="1">
        <f t="shared" ref="DD232:DD237" si="2114">IF(G232=8.5,ONE,ZERO)</f>
        <v>0</v>
      </c>
      <c r="DE232" s="1">
        <f t="shared" ref="DE232:DE237" si="2115">IF(G232=9,ONE,ZERO)</f>
        <v>0</v>
      </c>
      <c r="DF232" s="1">
        <f t="shared" ref="DF232:DF237" si="2116">IF(G232=9.5,ONE,ZERO)</f>
        <v>0</v>
      </c>
      <c r="DG232" s="1">
        <f t="shared" ref="DG232:DG237" si="2117">IF(G232=10,ONE,ZERO)</f>
        <v>0</v>
      </c>
      <c r="DH232" s="1">
        <f t="shared" ref="DH232:DH237" si="2118">IF(H232=0,ONE,ZERO)</f>
        <v>1</v>
      </c>
      <c r="DI232" s="1">
        <f t="shared" ref="DI232:DI237" si="2119">IF(H232=0.5,ONE,ZERO)</f>
        <v>0</v>
      </c>
      <c r="DJ232" s="1">
        <f t="shared" ref="DJ232:DJ237" si="2120">IF(H232=1,ONE,ZERO)</f>
        <v>0</v>
      </c>
      <c r="DK232" s="1">
        <f t="shared" ref="DK232:DK237" si="2121">IF(H232=1.5,ONE,ZERO)</f>
        <v>0</v>
      </c>
      <c r="DL232" s="1">
        <f t="shared" ref="DL232:DL237" si="2122">IF(H232=2,ONE,ZERO)</f>
        <v>0</v>
      </c>
      <c r="DM232" s="1">
        <f t="shared" ref="DM232:DM237" si="2123">IF(H232=2.5,ONE,ZERO)</f>
        <v>0</v>
      </c>
      <c r="DN232" s="1">
        <f t="shared" ref="DN232:DN237" si="2124">IF(H232=3,ONE,ZERO)</f>
        <v>0</v>
      </c>
      <c r="DO232" s="1">
        <f t="shared" ref="DO232:DO237" si="2125">IF(H232=3.5,ONE,ZERO)</f>
        <v>0</v>
      </c>
      <c r="DP232" s="1">
        <f t="shared" ref="DP232:DP237" si="2126">IF(H232=4,ONE,ZERO)</f>
        <v>0</v>
      </c>
      <c r="DQ232" s="1">
        <f t="shared" ref="DQ232:DQ237" si="2127">IF(H232=4.5,ONE,ZERO)</f>
        <v>0</v>
      </c>
      <c r="DR232" s="1">
        <f t="shared" ref="DR232:DR237" si="2128">IF(H232=5,ONE,ZERO)</f>
        <v>0</v>
      </c>
      <c r="DS232" s="1">
        <f t="shared" ref="DS232:DS237" si="2129">IF(H232=5.5,ONE,ZERO)</f>
        <v>0</v>
      </c>
      <c r="DT232" s="1">
        <f t="shared" ref="DT232:DT237" si="2130">IF(H232=6,ONE,ZERO)</f>
        <v>0</v>
      </c>
      <c r="DU232" s="1">
        <f t="shared" ref="DU232:DU237" si="2131">IF(H232=6.5,ONE,ZERO)</f>
        <v>0</v>
      </c>
      <c r="DV232" s="1">
        <f t="shared" ref="DV232:DV237" si="2132">IF(H232=7,ONE,ZERO)</f>
        <v>0</v>
      </c>
      <c r="DW232" s="1">
        <f t="shared" ref="DW232:DW237" si="2133">IF(H232=7.5,ONE,ZERO)</f>
        <v>0</v>
      </c>
      <c r="DX232" s="1">
        <f t="shared" ref="DX232:DX237" si="2134">IF(H232=8,ONE,ZERO)</f>
        <v>0</v>
      </c>
      <c r="DY232" s="1">
        <f t="shared" ref="DY232:DY237" si="2135">IF(H232=8.5,ONE,ZERO)</f>
        <v>0</v>
      </c>
      <c r="DZ232" s="1">
        <f t="shared" ref="DZ232:DZ237" si="2136">IF(H232=9,ONE,ZERO)</f>
        <v>0</v>
      </c>
      <c r="EA232" s="1">
        <f t="shared" ref="EA232:EA237" si="2137">IF(H232=9.5,ONE,ZERO)</f>
        <v>0</v>
      </c>
      <c r="EB232" s="1">
        <f t="shared" ref="EB232:EB237" si="2138">IF(H232=10,ONE,ZERO)</f>
        <v>0</v>
      </c>
      <c r="EC232" s="1">
        <f t="shared" ref="EC232:EC237" si="2139">IF(I232=0,ONE,ZERO)</f>
        <v>1</v>
      </c>
      <c r="ED232" s="1">
        <f t="shared" ref="ED232:ED237" si="2140">IF(I232=0.5,ONE,ZERO)</f>
        <v>0</v>
      </c>
      <c r="EE232" s="1">
        <f t="shared" ref="EE232:EE237" si="2141">IF(I232=1,ONE,ZERO)</f>
        <v>0</v>
      </c>
      <c r="EF232" s="1">
        <f t="shared" ref="EF232:EF237" si="2142">IF(I232=1.5,ONE,ZERO)</f>
        <v>0</v>
      </c>
      <c r="EG232" s="1">
        <f t="shared" ref="EG232:EG237" si="2143">IF(I232=2,ONE,ZERO)</f>
        <v>0</v>
      </c>
      <c r="EH232" s="1">
        <f t="shared" ref="EH232:EH237" si="2144">IF(I232=2.5,ONE,ZERO)</f>
        <v>0</v>
      </c>
      <c r="EI232" s="1">
        <f t="shared" ref="EI232:EI237" si="2145">IF(I232=3,ONE,ZERO)</f>
        <v>0</v>
      </c>
      <c r="EJ232" s="1">
        <f t="shared" ref="EJ232:EJ237" si="2146">IF(I232=3.5,ONE,ZERO)</f>
        <v>0</v>
      </c>
      <c r="EK232" s="1">
        <f t="shared" ref="EK232:EK237" si="2147">IF(I232=4,ONE,ZERO)</f>
        <v>0</v>
      </c>
      <c r="EL232" s="1">
        <f t="shared" ref="EL232:EL237" si="2148">IF(I232=4.5,ONE,ZERO)</f>
        <v>0</v>
      </c>
      <c r="EM232" s="1">
        <f t="shared" ref="EM232:EM237" si="2149">IF(I232=5,ONE,ZERO)</f>
        <v>0</v>
      </c>
      <c r="EN232" s="1">
        <f t="shared" ref="EN232:EN237" si="2150">IF(I232=5.5,ONE,ZERO)</f>
        <v>0</v>
      </c>
      <c r="EO232" s="1">
        <f t="shared" ref="EO232:EO237" si="2151">IF(I232=6,ONE,ZERO)</f>
        <v>0</v>
      </c>
      <c r="EP232" s="1">
        <f t="shared" ref="EP232:EP237" si="2152">IF(I232=6.5,ONE,ZERO)</f>
        <v>0</v>
      </c>
      <c r="EQ232" s="1">
        <f t="shared" ref="EQ232:EQ237" si="2153">IF(I232=7,ONE,ZERO)</f>
        <v>0</v>
      </c>
      <c r="ER232" s="1">
        <f t="shared" ref="ER232:ER237" si="2154">IF(I232=7.5,ONE,ZERO)</f>
        <v>0</v>
      </c>
      <c r="ES232" s="1">
        <f t="shared" ref="ES232:ES237" si="2155">IF(I232=8,ONE,ZERO)</f>
        <v>0</v>
      </c>
      <c r="ET232" s="1">
        <f t="shared" ref="ET232:ET237" si="2156">IF(I232=8.5,ONE,ZERO)</f>
        <v>0</v>
      </c>
      <c r="EU232" s="1">
        <f t="shared" ref="EU232:EU237" si="2157">IF(I232=9,ONE,ZERO)</f>
        <v>0</v>
      </c>
      <c r="EV232" s="1">
        <f t="shared" ref="EV232:EV237" si="2158">IF(I232=9.5,ONE,ZERO)</f>
        <v>0</v>
      </c>
      <c r="EW232" s="1">
        <f t="shared" ref="EW232:EW237" si="2159">IF(I232=10,ONE,ZERO)</f>
        <v>0</v>
      </c>
    </row>
    <row r="233" spans="1:157" x14ac:dyDescent="0.2">
      <c r="C233" s="64" t="str">
        <f>IF(EZ231=2,"ALERT!  An entered score ends in other than .0 or .5"," ")</f>
        <v xml:space="preserve"> </v>
      </c>
      <c r="D233" s="25">
        <v>2</v>
      </c>
      <c r="E233" s="15"/>
      <c r="F233" s="16"/>
      <c r="G233" s="16"/>
      <c r="H233" s="16"/>
      <c r="I233" s="17"/>
      <c r="J233" s="54"/>
      <c r="L233" s="6" t="str">
        <f t="shared" si="2040"/>
        <v xml:space="preserve"> </v>
      </c>
      <c r="M233" s="1" t="str">
        <f t="shared" si="2041"/>
        <v xml:space="preserve"> </v>
      </c>
      <c r="N233" s="1" t="str">
        <f t="shared" si="2042"/>
        <v xml:space="preserve"> </v>
      </c>
      <c r="O233" s="1" t="str">
        <f t="shared" si="2043"/>
        <v xml:space="preserve"> </v>
      </c>
      <c r="P233" s="1" t="str">
        <f t="shared" si="2044"/>
        <v xml:space="preserve"> </v>
      </c>
      <c r="Q233" s="1" t="str">
        <f t="shared" si="2045"/>
        <v xml:space="preserve"> </v>
      </c>
      <c r="R233" s="5" t="str">
        <f t="shared" si="2046"/>
        <v xml:space="preserve"> </v>
      </c>
      <c r="S233" s="7">
        <f t="shared" si="2047"/>
        <v>0</v>
      </c>
      <c r="T233" s="7"/>
      <c r="U233" s="7"/>
      <c r="V233" s="7"/>
      <c r="W233" s="7"/>
      <c r="X233" s="7"/>
      <c r="Y233" s="7"/>
      <c r="Z233" s="7"/>
      <c r="AA233" s="7"/>
      <c r="AB233" s="1">
        <f t="shared" si="2048"/>
        <v>0</v>
      </c>
      <c r="AC233" s="1">
        <f t="shared" si="2049"/>
        <v>0</v>
      </c>
      <c r="AD233" s="1">
        <f t="shared" si="2049"/>
        <v>0</v>
      </c>
      <c r="AE233" s="2">
        <f t="shared" si="2049"/>
        <v>0</v>
      </c>
      <c r="AF233" s="1">
        <f t="shared" si="2050"/>
        <v>0</v>
      </c>
      <c r="AG233" s="1">
        <f t="shared" si="2051"/>
        <v>0</v>
      </c>
      <c r="AH233" s="1">
        <f t="shared" si="2051"/>
        <v>0</v>
      </c>
      <c r="AI233" s="2">
        <f t="shared" si="2051"/>
        <v>0</v>
      </c>
      <c r="AJ233" s="1">
        <f t="shared" si="2052"/>
        <v>0</v>
      </c>
      <c r="AK233" s="1">
        <f t="shared" si="2052"/>
        <v>0</v>
      </c>
      <c r="AL233" s="1">
        <f t="shared" si="2052"/>
        <v>0</v>
      </c>
      <c r="AM233" s="1">
        <f t="shared" si="2052"/>
        <v>0</v>
      </c>
      <c r="AN233" s="1">
        <f t="shared" si="2052"/>
        <v>0</v>
      </c>
      <c r="AO233" s="1">
        <f t="shared" si="2053"/>
        <v>0</v>
      </c>
      <c r="AP233" s="1">
        <f t="shared" si="2054"/>
        <v>0</v>
      </c>
      <c r="AQ233" s="1">
        <f t="shared" si="2054"/>
        <v>0</v>
      </c>
      <c r="AR233" s="1">
        <f t="shared" si="2054"/>
        <v>0</v>
      </c>
      <c r="AS233" s="1">
        <f t="shared" si="2054"/>
        <v>0</v>
      </c>
      <c r="AT233" s="1">
        <f t="shared" si="2054"/>
        <v>0</v>
      </c>
      <c r="AU233" s="1"/>
      <c r="AV233" s="1"/>
      <c r="AW233" s="1">
        <f t="shared" si="2055"/>
        <v>1</v>
      </c>
      <c r="AX233" s="1">
        <f t="shared" si="2056"/>
        <v>0</v>
      </c>
      <c r="AY233" s="1">
        <f t="shared" si="2057"/>
        <v>0</v>
      </c>
      <c r="AZ233" s="1">
        <f t="shared" si="2058"/>
        <v>0</v>
      </c>
      <c r="BA233" s="1">
        <f t="shared" si="2059"/>
        <v>0</v>
      </c>
      <c r="BB233" s="1">
        <f t="shared" si="2060"/>
        <v>0</v>
      </c>
      <c r="BC233" s="1">
        <f t="shared" si="2061"/>
        <v>0</v>
      </c>
      <c r="BD233" s="1">
        <f t="shared" si="2062"/>
        <v>0</v>
      </c>
      <c r="BE233" s="1">
        <f t="shared" si="2063"/>
        <v>0</v>
      </c>
      <c r="BF233" s="1">
        <f t="shared" si="2064"/>
        <v>0</v>
      </c>
      <c r="BG233" s="1">
        <f t="shared" si="2065"/>
        <v>0</v>
      </c>
      <c r="BH233" s="1">
        <f t="shared" si="2066"/>
        <v>0</v>
      </c>
      <c r="BI233" s="1">
        <f t="shared" si="2067"/>
        <v>0</v>
      </c>
      <c r="BJ233" s="1">
        <f t="shared" si="2068"/>
        <v>0</v>
      </c>
      <c r="BK233" s="1">
        <f t="shared" si="2069"/>
        <v>0</v>
      </c>
      <c r="BL233" s="1">
        <f t="shared" si="2070"/>
        <v>0</v>
      </c>
      <c r="BM233" s="1">
        <f t="shared" si="2071"/>
        <v>0</v>
      </c>
      <c r="BN233" s="1">
        <f t="shared" si="2072"/>
        <v>0</v>
      </c>
      <c r="BO233" s="1">
        <f t="shared" si="2073"/>
        <v>0</v>
      </c>
      <c r="BP233" s="1">
        <f t="shared" si="2074"/>
        <v>0</v>
      </c>
      <c r="BQ233" s="1">
        <f t="shared" si="2075"/>
        <v>0</v>
      </c>
      <c r="BR233" s="1">
        <f t="shared" si="2076"/>
        <v>1</v>
      </c>
      <c r="BS233" s="1">
        <f t="shared" si="2077"/>
        <v>0</v>
      </c>
      <c r="BT233" s="1">
        <f t="shared" si="2078"/>
        <v>0</v>
      </c>
      <c r="BU233" s="1">
        <f t="shared" si="2079"/>
        <v>0</v>
      </c>
      <c r="BV233" s="1">
        <f t="shared" si="2080"/>
        <v>0</v>
      </c>
      <c r="BW233" s="1">
        <f t="shared" si="2081"/>
        <v>0</v>
      </c>
      <c r="BX233" s="1">
        <f t="shared" si="2082"/>
        <v>0</v>
      </c>
      <c r="BY233" s="1">
        <f t="shared" si="2083"/>
        <v>0</v>
      </c>
      <c r="BZ233" s="1">
        <f t="shared" si="2084"/>
        <v>0</v>
      </c>
      <c r="CA233" s="1">
        <f t="shared" si="2085"/>
        <v>0</v>
      </c>
      <c r="CB233" s="1">
        <f t="shared" si="2086"/>
        <v>0</v>
      </c>
      <c r="CC233" s="1">
        <f t="shared" si="2087"/>
        <v>0</v>
      </c>
      <c r="CD233" s="1">
        <f t="shared" si="2088"/>
        <v>0</v>
      </c>
      <c r="CE233" s="1">
        <f t="shared" si="2089"/>
        <v>0</v>
      </c>
      <c r="CF233" s="1">
        <f t="shared" si="2090"/>
        <v>0</v>
      </c>
      <c r="CG233" s="1">
        <f t="shared" si="2091"/>
        <v>0</v>
      </c>
      <c r="CH233" s="1">
        <f t="shared" si="2092"/>
        <v>0</v>
      </c>
      <c r="CI233" s="1">
        <f t="shared" si="2093"/>
        <v>0</v>
      </c>
      <c r="CJ233" s="1">
        <f t="shared" si="2094"/>
        <v>0</v>
      </c>
      <c r="CK233" s="1">
        <f t="shared" si="2095"/>
        <v>0</v>
      </c>
      <c r="CL233" s="1">
        <f t="shared" si="2096"/>
        <v>0</v>
      </c>
      <c r="CM233" s="1">
        <f t="shared" si="2097"/>
        <v>1</v>
      </c>
      <c r="CN233" s="1">
        <f t="shared" si="2098"/>
        <v>0</v>
      </c>
      <c r="CO233" s="1">
        <f t="shared" si="2099"/>
        <v>0</v>
      </c>
      <c r="CP233" s="1">
        <f t="shared" si="2100"/>
        <v>0</v>
      </c>
      <c r="CQ233" s="1">
        <f t="shared" si="2101"/>
        <v>0</v>
      </c>
      <c r="CR233" s="1">
        <f t="shared" si="2102"/>
        <v>0</v>
      </c>
      <c r="CS233" s="1">
        <f t="shared" si="2103"/>
        <v>0</v>
      </c>
      <c r="CT233" s="1">
        <f t="shared" si="2104"/>
        <v>0</v>
      </c>
      <c r="CU233" s="1">
        <f t="shared" si="2105"/>
        <v>0</v>
      </c>
      <c r="CV233" s="1">
        <f t="shared" si="2106"/>
        <v>0</v>
      </c>
      <c r="CW233" s="1">
        <f t="shared" si="2107"/>
        <v>0</v>
      </c>
      <c r="CX233" s="1">
        <f t="shared" si="2108"/>
        <v>0</v>
      </c>
      <c r="CY233" s="1">
        <f t="shared" si="2109"/>
        <v>0</v>
      </c>
      <c r="CZ233" s="1">
        <f t="shared" si="2110"/>
        <v>0</v>
      </c>
      <c r="DA233" s="1">
        <f t="shared" si="2111"/>
        <v>0</v>
      </c>
      <c r="DB233" s="1">
        <f t="shared" si="2112"/>
        <v>0</v>
      </c>
      <c r="DC233" s="1">
        <f t="shared" si="2113"/>
        <v>0</v>
      </c>
      <c r="DD233" s="1">
        <f t="shared" si="2114"/>
        <v>0</v>
      </c>
      <c r="DE233" s="1">
        <f t="shared" si="2115"/>
        <v>0</v>
      </c>
      <c r="DF233" s="1">
        <f t="shared" si="2116"/>
        <v>0</v>
      </c>
      <c r="DG233" s="1">
        <f t="shared" si="2117"/>
        <v>0</v>
      </c>
      <c r="DH233" s="1">
        <f t="shared" si="2118"/>
        <v>1</v>
      </c>
      <c r="DI233" s="1">
        <f t="shared" si="2119"/>
        <v>0</v>
      </c>
      <c r="DJ233" s="1">
        <f t="shared" si="2120"/>
        <v>0</v>
      </c>
      <c r="DK233" s="1">
        <f t="shared" si="2121"/>
        <v>0</v>
      </c>
      <c r="DL233" s="1">
        <f t="shared" si="2122"/>
        <v>0</v>
      </c>
      <c r="DM233" s="1">
        <f t="shared" si="2123"/>
        <v>0</v>
      </c>
      <c r="DN233" s="1">
        <f t="shared" si="2124"/>
        <v>0</v>
      </c>
      <c r="DO233" s="1">
        <f t="shared" si="2125"/>
        <v>0</v>
      </c>
      <c r="DP233" s="1">
        <f t="shared" si="2126"/>
        <v>0</v>
      </c>
      <c r="DQ233" s="1">
        <f t="shared" si="2127"/>
        <v>0</v>
      </c>
      <c r="DR233" s="1">
        <f t="shared" si="2128"/>
        <v>0</v>
      </c>
      <c r="DS233" s="1">
        <f t="shared" si="2129"/>
        <v>0</v>
      </c>
      <c r="DT233" s="1">
        <f t="shared" si="2130"/>
        <v>0</v>
      </c>
      <c r="DU233" s="1">
        <f t="shared" si="2131"/>
        <v>0</v>
      </c>
      <c r="DV233" s="1">
        <f t="shared" si="2132"/>
        <v>0</v>
      </c>
      <c r="DW233" s="1">
        <f t="shared" si="2133"/>
        <v>0</v>
      </c>
      <c r="DX233" s="1">
        <f t="shared" si="2134"/>
        <v>0</v>
      </c>
      <c r="DY233" s="1">
        <f t="shared" si="2135"/>
        <v>0</v>
      </c>
      <c r="DZ233" s="1">
        <f t="shared" si="2136"/>
        <v>0</v>
      </c>
      <c r="EA233" s="1">
        <f t="shared" si="2137"/>
        <v>0</v>
      </c>
      <c r="EB233" s="1">
        <f t="shared" si="2138"/>
        <v>0</v>
      </c>
      <c r="EC233" s="1">
        <f t="shared" si="2139"/>
        <v>1</v>
      </c>
      <c r="ED233" s="1">
        <f t="shared" si="2140"/>
        <v>0</v>
      </c>
      <c r="EE233" s="1">
        <f t="shared" si="2141"/>
        <v>0</v>
      </c>
      <c r="EF233" s="1">
        <f t="shared" si="2142"/>
        <v>0</v>
      </c>
      <c r="EG233" s="1">
        <f t="shared" si="2143"/>
        <v>0</v>
      </c>
      <c r="EH233" s="1">
        <f t="shared" si="2144"/>
        <v>0</v>
      </c>
      <c r="EI233" s="1">
        <f t="shared" si="2145"/>
        <v>0</v>
      </c>
      <c r="EJ233" s="1">
        <f t="shared" si="2146"/>
        <v>0</v>
      </c>
      <c r="EK233" s="1">
        <f t="shared" si="2147"/>
        <v>0</v>
      </c>
      <c r="EL233" s="1">
        <f t="shared" si="2148"/>
        <v>0</v>
      </c>
      <c r="EM233" s="1">
        <f t="shared" si="2149"/>
        <v>0</v>
      </c>
      <c r="EN233" s="1">
        <f t="shared" si="2150"/>
        <v>0</v>
      </c>
      <c r="EO233" s="1">
        <f t="shared" si="2151"/>
        <v>0</v>
      </c>
      <c r="EP233" s="1">
        <f t="shared" si="2152"/>
        <v>0</v>
      </c>
      <c r="EQ233" s="1">
        <f t="shared" si="2153"/>
        <v>0</v>
      </c>
      <c r="ER233" s="1">
        <f t="shared" si="2154"/>
        <v>0</v>
      </c>
      <c r="ES233" s="1">
        <f t="shared" si="2155"/>
        <v>0</v>
      </c>
      <c r="ET233" s="1">
        <f t="shared" si="2156"/>
        <v>0</v>
      </c>
      <c r="EU233" s="1">
        <f t="shared" si="2157"/>
        <v>0</v>
      </c>
      <c r="EV233" s="1">
        <f t="shared" si="2158"/>
        <v>0</v>
      </c>
      <c r="EW233" s="1">
        <f t="shared" si="2159"/>
        <v>0</v>
      </c>
    </row>
    <row r="234" spans="1:157" x14ac:dyDescent="0.2">
      <c r="C234" s="65"/>
      <c r="D234" s="24">
        <v>3</v>
      </c>
      <c r="E234" s="15"/>
      <c r="F234" s="16"/>
      <c r="G234" s="16"/>
      <c r="H234" s="16"/>
      <c r="I234" s="17"/>
      <c r="J234" s="54"/>
      <c r="L234" s="6" t="str">
        <f t="shared" si="2040"/>
        <v xml:space="preserve"> </v>
      </c>
      <c r="M234" s="1" t="str">
        <f t="shared" si="2041"/>
        <v xml:space="preserve"> </v>
      </c>
      <c r="N234" s="1" t="str">
        <f t="shared" si="2042"/>
        <v xml:space="preserve"> </v>
      </c>
      <c r="O234" s="1" t="str">
        <f t="shared" si="2043"/>
        <v xml:space="preserve"> </v>
      </c>
      <c r="P234" s="1" t="str">
        <f t="shared" si="2044"/>
        <v xml:space="preserve"> </v>
      </c>
      <c r="Q234" s="1" t="str">
        <f t="shared" si="2045"/>
        <v xml:space="preserve"> </v>
      </c>
      <c r="R234" s="5" t="str">
        <f t="shared" si="2046"/>
        <v xml:space="preserve"> </v>
      </c>
      <c r="S234" s="7">
        <f t="shared" si="2047"/>
        <v>0</v>
      </c>
      <c r="T234" s="7"/>
      <c r="U234" s="7"/>
      <c r="V234" s="7"/>
      <c r="W234" s="7"/>
      <c r="X234" s="7"/>
      <c r="Y234" s="7"/>
      <c r="Z234" s="7"/>
      <c r="AA234" s="7"/>
      <c r="AB234" s="1">
        <f t="shared" si="2048"/>
        <v>0</v>
      </c>
      <c r="AC234" s="1">
        <f t="shared" si="2049"/>
        <v>0</v>
      </c>
      <c r="AD234" s="1">
        <f t="shared" si="2049"/>
        <v>0</v>
      </c>
      <c r="AE234" s="2">
        <f t="shared" si="2049"/>
        <v>0</v>
      </c>
      <c r="AF234" s="1">
        <f t="shared" si="2050"/>
        <v>0</v>
      </c>
      <c r="AG234" s="1">
        <f t="shared" si="2051"/>
        <v>0</v>
      </c>
      <c r="AH234" s="1">
        <f t="shared" si="2051"/>
        <v>0</v>
      </c>
      <c r="AI234" s="2">
        <f t="shared" si="2051"/>
        <v>0</v>
      </c>
      <c r="AJ234" s="1">
        <f t="shared" si="2052"/>
        <v>0</v>
      </c>
      <c r="AK234" s="1">
        <f t="shared" si="2052"/>
        <v>0</v>
      </c>
      <c r="AL234" s="1">
        <f t="shared" si="2052"/>
        <v>0</v>
      </c>
      <c r="AM234" s="1">
        <f t="shared" si="2052"/>
        <v>0</v>
      </c>
      <c r="AN234" s="1">
        <f t="shared" si="2052"/>
        <v>0</v>
      </c>
      <c r="AO234" s="1">
        <f t="shared" si="2053"/>
        <v>0</v>
      </c>
      <c r="AP234" s="1">
        <f t="shared" si="2054"/>
        <v>0</v>
      </c>
      <c r="AQ234" s="1">
        <f t="shared" si="2054"/>
        <v>0</v>
      </c>
      <c r="AR234" s="1">
        <f t="shared" si="2054"/>
        <v>0</v>
      </c>
      <c r="AS234" s="1">
        <f t="shared" si="2054"/>
        <v>0</v>
      </c>
      <c r="AT234" s="1">
        <f t="shared" si="2054"/>
        <v>0</v>
      </c>
      <c r="AU234" s="1"/>
      <c r="AV234" s="1"/>
      <c r="AW234" s="1">
        <f t="shared" si="2055"/>
        <v>1</v>
      </c>
      <c r="AX234" s="1">
        <f t="shared" si="2056"/>
        <v>0</v>
      </c>
      <c r="AY234" s="1">
        <f t="shared" si="2057"/>
        <v>0</v>
      </c>
      <c r="AZ234" s="1">
        <f t="shared" si="2058"/>
        <v>0</v>
      </c>
      <c r="BA234" s="1">
        <f t="shared" si="2059"/>
        <v>0</v>
      </c>
      <c r="BB234" s="1">
        <f t="shared" si="2060"/>
        <v>0</v>
      </c>
      <c r="BC234" s="1">
        <f t="shared" si="2061"/>
        <v>0</v>
      </c>
      <c r="BD234" s="1">
        <f t="shared" si="2062"/>
        <v>0</v>
      </c>
      <c r="BE234" s="1">
        <f t="shared" si="2063"/>
        <v>0</v>
      </c>
      <c r="BF234" s="1">
        <f t="shared" si="2064"/>
        <v>0</v>
      </c>
      <c r="BG234" s="1">
        <f t="shared" si="2065"/>
        <v>0</v>
      </c>
      <c r="BH234" s="1">
        <f t="shared" si="2066"/>
        <v>0</v>
      </c>
      <c r="BI234" s="1">
        <f t="shared" si="2067"/>
        <v>0</v>
      </c>
      <c r="BJ234" s="1">
        <f t="shared" si="2068"/>
        <v>0</v>
      </c>
      <c r="BK234" s="1">
        <f t="shared" si="2069"/>
        <v>0</v>
      </c>
      <c r="BL234" s="1">
        <f t="shared" si="2070"/>
        <v>0</v>
      </c>
      <c r="BM234" s="1">
        <f t="shared" si="2071"/>
        <v>0</v>
      </c>
      <c r="BN234" s="1">
        <f t="shared" si="2072"/>
        <v>0</v>
      </c>
      <c r="BO234" s="1">
        <f t="shared" si="2073"/>
        <v>0</v>
      </c>
      <c r="BP234" s="1">
        <f t="shared" si="2074"/>
        <v>0</v>
      </c>
      <c r="BQ234" s="1">
        <f t="shared" si="2075"/>
        <v>0</v>
      </c>
      <c r="BR234" s="1">
        <f t="shared" si="2076"/>
        <v>1</v>
      </c>
      <c r="BS234" s="1">
        <f t="shared" si="2077"/>
        <v>0</v>
      </c>
      <c r="BT234" s="1">
        <f t="shared" si="2078"/>
        <v>0</v>
      </c>
      <c r="BU234" s="1">
        <f t="shared" si="2079"/>
        <v>0</v>
      </c>
      <c r="BV234" s="1">
        <f t="shared" si="2080"/>
        <v>0</v>
      </c>
      <c r="BW234" s="1">
        <f t="shared" si="2081"/>
        <v>0</v>
      </c>
      <c r="BX234" s="1">
        <f t="shared" si="2082"/>
        <v>0</v>
      </c>
      <c r="BY234" s="1">
        <f t="shared" si="2083"/>
        <v>0</v>
      </c>
      <c r="BZ234" s="1">
        <f t="shared" si="2084"/>
        <v>0</v>
      </c>
      <c r="CA234" s="1">
        <f t="shared" si="2085"/>
        <v>0</v>
      </c>
      <c r="CB234" s="1">
        <f t="shared" si="2086"/>
        <v>0</v>
      </c>
      <c r="CC234" s="1">
        <f t="shared" si="2087"/>
        <v>0</v>
      </c>
      <c r="CD234" s="1">
        <f t="shared" si="2088"/>
        <v>0</v>
      </c>
      <c r="CE234" s="1">
        <f t="shared" si="2089"/>
        <v>0</v>
      </c>
      <c r="CF234" s="1">
        <f t="shared" si="2090"/>
        <v>0</v>
      </c>
      <c r="CG234" s="1">
        <f t="shared" si="2091"/>
        <v>0</v>
      </c>
      <c r="CH234" s="1">
        <f t="shared" si="2092"/>
        <v>0</v>
      </c>
      <c r="CI234" s="1">
        <f t="shared" si="2093"/>
        <v>0</v>
      </c>
      <c r="CJ234" s="1">
        <f t="shared" si="2094"/>
        <v>0</v>
      </c>
      <c r="CK234" s="1">
        <f t="shared" si="2095"/>
        <v>0</v>
      </c>
      <c r="CL234" s="1">
        <f t="shared" si="2096"/>
        <v>0</v>
      </c>
      <c r="CM234" s="1">
        <f t="shared" si="2097"/>
        <v>1</v>
      </c>
      <c r="CN234" s="1">
        <f t="shared" si="2098"/>
        <v>0</v>
      </c>
      <c r="CO234" s="1">
        <f t="shared" si="2099"/>
        <v>0</v>
      </c>
      <c r="CP234" s="1">
        <f t="shared" si="2100"/>
        <v>0</v>
      </c>
      <c r="CQ234" s="1">
        <f t="shared" si="2101"/>
        <v>0</v>
      </c>
      <c r="CR234" s="1">
        <f t="shared" si="2102"/>
        <v>0</v>
      </c>
      <c r="CS234" s="1">
        <f t="shared" si="2103"/>
        <v>0</v>
      </c>
      <c r="CT234" s="1">
        <f t="shared" si="2104"/>
        <v>0</v>
      </c>
      <c r="CU234" s="1">
        <f t="shared" si="2105"/>
        <v>0</v>
      </c>
      <c r="CV234" s="1">
        <f t="shared" si="2106"/>
        <v>0</v>
      </c>
      <c r="CW234" s="1">
        <f t="shared" si="2107"/>
        <v>0</v>
      </c>
      <c r="CX234" s="1">
        <f t="shared" si="2108"/>
        <v>0</v>
      </c>
      <c r="CY234" s="1">
        <f t="shared" si="2109"/>
        <v>0</v>
      </c>
      <c r="CZ234" s="1">
        <f t="shared" si="2110"/>
        <v>0</v>
      </c>
      <c r="DA234" s="1">
        <f t="shared" si="2111"/>
        <v>0</v>
      </c>
      <c r="DB234" s="1">
        <f t="shared" si="2112"/>
        <v>0</v>
      </c>
      <c r="DC234" s="1">
        <f t="shared" si="2113"/>
        <v>0</v>
      </c>
      <c r="DD234" s="1">
        <f t="shared" si="2114"/>
        <v>0</v>
      </c>
      <c r="DE234" s="1">
        <f t="shared" si="2115"/>
        <v>0</v>
      </c>
      <c r="DF234" s="1">
        <f t="shared" si="2116"/>
        <v>0</v>
      </c>
      <c r="DG234" s="1">
        <f t="shared" si="2117"/>
        <v>0</v>
      </c>
      <c r="DH234" s="1">
        <f t="shared" si="2118"/>
        <v>1</v>
      </c>
      <c r="DI234" s="1">
        <f t="shared" si="2119"/>
        <v>0</v>
      </c>
      <c r="DJ234" s="1">
        <f t="shared" si="2120"/>
        <v>0</v>
      </c>
      <c r="DK234" s="1">
        <f t="shared" si="2121"/>
        <v>0</v>
      </c>
      <c r="DL234" s="1">
        <f t="shared" si="2122"/>
        <v>0</v>
      </c>
      <c r="DM234" s="1">
        <f t="shared" si="2123"/>
        <v>0</v>
      </c>
      <c r="DN234" s="1">
        <f t="shared" si="2124"/>
        <v>0</v>
      </c>
      <c r="DO234" s="1">
        <f t="shared" si="2125"/>
        <v>0</v>
      </c>
      <c r="DP234" s="1">
        <f t="shared" si="2126"/>
        <v>0</v>
      </c>
      <c r="DQ234" s="1">
        <f t="shared" si="2127"/>
        <v>0</v>
      </c>
      <c r="DR234" s="1">
        <f t="shared" si="2128"/>
        <v>0</v>
      </c>
      <c r="DS234" s="1">
        <f t="shared" si="2129"/>
        <v>0</v>
      </c>
      <c r="DT234" s="1">
        <f t="shared" si="2130"/>
        <v>0</v>
      </c>
      <c r="DU234" s="1">
        <f t="shared" si="2131"/>
        <v>0</v>
      </c>
      <c r="DV234" s="1">
        <f t="shared" si="2132"/>
        <v>0</v>
      </c>
      <c r="DW234" s="1">
        <f t="shared" si="2133"/>
        <v>0</v>
      </c>
      <c r="DX234" s="1">
        <f t="shared" si="2134"/>
        <v>0</v>
      </c>
      <c r="DY234" s="1">
        <f t="shared" si="2135"/>
        <v>0</v>
      </c>
      <c r="DZ234" s="1">
        <f t="shared" si="2136"/>
        <v>0</v>
      </c>
      <c r="EA234" s="1">
        <f t="shared" si="2137"/>
        <v>0</v>
      </c>
      <c r="EB234" s="1">
        <f t="shared" si="2138"/>
        <v>0</v>
      </c>
      <c r="EC234" s="1">
        <f t="shared" si="2139"/>
        <v>1</v>
      </c>
      <c r="ED234" s="1">
        <f t="shared" si="2140"/>
        <v>0</v>
      </c>
      <c r="EE234" s="1">
        <f t="shared" si="2141"/>
        <v>0</v>
      </c>
      <c r="EF234" s="1">
        <f t="shared" si="2142"/>
        <v>0</v>
      </c>
      <c r="EG234" s="1">
        <f t="shared" si="2143"/>
        <v>0</v>
      </c>
      <c r="EH234" s="1">
        <f t="shared" si="2144"/>
        <v>0</v>
      </c>
      <c r="EI234" s="1">
        <f t="shared" si="2145"/>
        <v>0</v>
      </c>
      <c r="EJ234" s="1">
        <f t="shared" si="2146"/>
        <v>0</v>
      </c>
      <c r="EK234" s="1">
        <f t="shared" si="2147"/>
        <v>0</v>
      </c>
      <c r="EL234" s="1">
        <f t="shared" si="2148"/>
        <v>0</v>
      </c>
      <c r="EM234" s="1">
        <f t="shared" si="2149"/>
        <v>0</v>
      </c>
      <c r="EN234" s="1">
        <f t="shared" si="2150"/>
        <v>0</v>
      </c>
      <c r="EO234" s="1">
        <f t="shared" si="2151"/>
        <v>0</v>
      </c>
      <c r="EP234" s="1">
        <f t="shared" si="2152"/>
        <v>0</v>
      </c>
      <c r="EQ234" s="1">
        <f t="shared" si="2153"/>
        <v>0</v>
      </c>
      <c r="ER234" s="1">
        <f t="shared" si="2154"/>
        <v>0</v>
      </c>
      <c r="ES234" s="1">
        <f t="shared" si="2155"/>
        <v>0</v>
      </c>
      <c r="ET234" s="1">
        <f t="shared" si="2156"/>
        <v>0</v>
      </c>
      <c r="EU234" s="1">
        <f t="shared" si="2157"/>
        <v>0</v>
      </c>
      <c r="EV234" s="1">
        <f t="shared" si="2158"/>
        <v>0</v>
      </c>
      <c r="EW234" s="1">
        <f t="shared" si="2159"/>
        <v>0</v>
      </c>
    </row>
    <row r="235" spans="1:157" x14ac:dyDescent="0.2">
      <c r="C235" s="65"/>
      <c r="D235" s="25">
        <v>4</v>
      </c>
      <c r="E235" s="15"/>
      <c r="F235" s="16"/>
      <c r="G235" s="16"/>
      <c r="H235" s="16"/>
      <c r="I235" s="17"/>
      <c r="J235" s="54"/>
      <c r="L235" s="6" t="str">
        <f t="shared" si="2040"/>
        <v xml:space="preserve"> </v>
      </c>
      <c r="M235" s="1" t="str">
        <f t="shared" si="2041"/>
        <v xml:space="preserve"> </v>
      </c>
      <c r="N235" s="1" t="str">
        <f t="shared" si="2042"/>
        <v xml:space="preserve"> </v>
      </c>
      <c r="O235" s="1" t="str">
        <f t="shared" si="2043"/>
        <v xml:space="preserve"> </v>
      </c>
      <c r="P235" s="1" t="str">
        <f t="shared" si="2044"/>
        <v xml:space="preserve"> </v>
      </c>
      <c r="Q235" s="1" t="str">
        <f t="shared" si="2045"/>
        <v xml:space="preserve"> </v>
      </c>
      <c r="R235" s="5" t="str">
        <f t="shared" si="2046"/>
        <v xml:space="preserve"> </v>
      </c>
      <c r="S235" s="7">
        <f t="shared" si="2047"/>
        <v>0</v>
      </c>
      <c r="T235" s="7"/>
      <c r="U235" s="7"/>
      <c r="V235" s="7"/>
      <c r="W235" s="7"/>
      <c r="X235" s="7"/>
      <c r="Y235" s="7"/>
      <c r="Z235" s="7"/>
      <c r="AA235" s="7"/>
      <c r="AB235" s="1">
        <f t="shared" si="2048"/>
        <v>0</v>
      </c>
      <c r="AC235" s="1">
        <f t="shared" si="2049"/>
        <v>0</v>
      </c>
      <c r="AD235" s="1">
        <f t="shared" si="2049"/>
        <v>0</v>
      </c>
      <c r="AE235" s="2">
        <f t="shared" si="2049"/>
        <v>0</v>
      </c>
      <c r="AF235" s="1">
        <f t="shared" si="2050"/>
        <v>0</v>
      </c>
      <c r="AG235" s="1">
        <f t="shared" si="2051"/>
        <v>0</v>
      </c>
      <c r="AH235" s="1">
        <f t="shared" si="2051"/>
        <v>0</v>
      </c>
      <c r="AI235" s="2">
        <f t="shared" si="2051"/>
        <v>0</v>
      </c>
      <c r="AJ235" s="1">
        <f t="shared" si="2052"/>
        <v>0</v>
      </c>
      <c r="AK235" s="1">
        <f t="shared" si="2052"/>
        <v>0</v>
      </c>
      <c r="AL235" s="1">
        <f t="shared" si="2052"/>
        <v>0</v>
      </c>
      <c r="AM235" s="1">
        <f t="shared" si="2052"/>
        <v>0</v>
      </c>
      <c r="AN235" s="1">
        <f t="shared" si="2052"/>
        <v>0</v>
      </c>
      <c r="AO235" s="1">
        <f t="shared" si="2053"/>
        <v>0</v>
      </c>
      <c r="AP235" s="1">
        <f t="shared" si="2054"/>
        <v>0</v>
      </c>
      <c r="AQ235" s="1">
        <f t="shared" si="2054"/>
        <v>0</v>
      </c>
      <c r="AR235" s="1">
        <f t="shared" si="2054"/>
        <v>0</v>
      </c>
      <c r="AS235" s="1">
        <f t="shared" si="2054"/>
        <v>0</v>
      </c>
      <c r="AT235" s="1">
        <f t="shared" si="2054"/>
        <v>0</v>
      </c>
      <c r="AU235" s="1"/>
      <c r="AV235" s="1"/>
      <c r="AW235" s="1">
        <f t="shared" si="2055"/>
        <v>1</v>
      </c>
      <c r="AX235" s="1">
        <f t="shared" si="2056"/>
        <v>0</v>
      </c>
      <c r="AY235" s="1">
        <f t="shared" si="2057"/>
        <v>0</v>
      </c>
      <c r="AZ235" s="1">
        <f t="shared" si="2058"/>
        <v>0</v>
      </c>
      <c r="BA235" s="1">
        <f t="shared" si="2059"/>
        <v>0</v>
      </c>
      <c r="BB235" s="1">
        <f t="shared" si="2060"/>
        <v>0</v>
      </c>
      <c r="BC235" s="1">
        <f t="shared" si="2061"/>
        <v>0</v>
      </c>
      <c r="BD235" s="1">
        <f t="shared" si="2062"/>
        <v>0</v>
      </c>
      <c r="BE235" s="1">
        <f t="shared" si="2063"/>
        <v>0</v>
      </c>
      <c r="BF235" s="1">
        <f t="shared" si="2064"/>
        <v>0</v>
      </c>
      <c r="BG235" s="1">
        <f t="shared" si="2065"/>
        <v>0</v>
      </c>
      <c r="BH235" s="1">
        <f t="shared" si="2066"/>
        <v>0</v>
      </c>
      <c r="BI235" s="1">
        <f t="shared" si="2067"/>
        <v>0</v>
      </c>
      <c r="BJ235" s="1">
        <f t="shared" si="2068"/>
        <v>0</v>
      </c>
      <c r="BK235" s="1">
        <f t="shared" si="2069"/>
        <v>0</v>
      </c>
      <c r="BL235" s="1">
        <f t="shared" si="2070"/>
        <v>0</v>
      </c>
      <c r="BM235" s="1">
        <f t="shared" si="2071"/>
        <v>0</v>
      </c>
      <c r="BN235" s="1">
        <f t="shared" si="2072"/>
        <v>0</v>
      </c>
      <c r="BO235" s="1">
        <f t="shared" si="2073"/>
        <v>0</v>
      </c>
      <c r="BP235" s="1">
        <f t="shared" si="2074"/>
        <v>0</v>
      </c>
      <c r="BQ235" s="1">
        <f t="shared" si="2075"/>
        <v>0</v>
      </c>
      <c r="BR235" s="1">
        <f t="shared" si="2076"/>
        <v>1</v>
      </c>
      <c r="BS235" s="1">
        <f t="shared" si="2077"/>
        <v>0</v>
      </c>
      <c r="BT235" s="1">
        <f t="shared" si="2078"/>
        <v>0</v>
      </c>
      <c r="BU235" s="1">
        <f t="shared" si="2079"/>
        <v>0</v>
      </c>
      <c r="BV235" s="1">
        <f t="shared" si="2080"/>
        <v>0</v>
      </c>
      <c r="BW235" s="1">
        <f t="shared" si="2081"/>
        <v>0</v>
      </c>
      <c r="BX235" s="1">
        <f t="shared" si="2082"/>
        <v>0</v>
      </c>
      <c r="BY235" s="1">
        <f t="shared" si="2083"/>
        <v>0</v>
      </c>
      <c r="BZ235" s="1">
        <f t="shared" si="2084"/>
        <v>0</v>
      </c>
      <c r="CA235" s="1">
        <f t="shared" si="2085"/>
        <v>0</v>
      </c>
      <c r="CB235" s="1">
        <f t="shared" si="2086"/>
        <v>0</v>
      </c>
      <c r="CC235" s="1">
        <f t="shared" si="2087"/>
        <v>0</v>
      </c>
      <c r="CD235" s="1">
        <f t="shared" si="2088"/>
        <v>0</v>
      </c>
      <c r="CE235" s="1">
        <f t="shared" si="2089"/>
        <v>0</v>
      </c>
      <c r="CF235" s="1">
        <f t="shared" si="2090"/>
        <v>0</v>
      </c>
      <c r="CG235" s="1">
        <f t="shared" si="2091"/>
        <v>0</v>
      </c>
      <c r="CH235" s="1">
        <f t="shared" si="2092"/>
        <v>0</v>
      </c>
      <c r="CI235" s="1">
        <f t="shared" si="2093"/>
        <v>0</v>
      </c>
      <c r="CJ235" s="1">
        <f t="shared" si="2094"/>
        <v>0</v>
      </c>
      <c r="CK235" s="1">
        <f t="shared" si="2095"/>
        <v>0</v>
      </c>
      <c r="CL235" s="1">
        <f t="shared" si="2096"/>
        <v>0</v>
      </c>
      <c r="CM235" s="1">
        <f t="shared" si="2097"/>
        <v>1</v>
      </c>
      <c r="CN235" s="1">
        <f t="shared" si="2098"/>
        <v>0</v>
      </c>
      <c r="CO235" s="1">
        <f t="shared" si="2099"/>
        <v>0</v>
      </c>
      <c r="CP235" s="1">
        <f t="shared" si="2100"/>
        <v>0</v>
      </c>
      <c r="CQ235" s="1">
        <f t="shared" si="2101"/>
        <v>0</v>
      </c>
      <c r="CR235" s="1">
        <f t="shared" si="2102"/>
        <v>0</v>
      </c>
      <c r="CS235" s="1">
        <f t="shared" si="2103"/>
        <v>0</v>
      </c>
      <c r="CT235" s="1">
        <f t="shared" si="2104"/>
        <v>0</v>
      </c>
      <c r="CU235" s="1">
        <f t="shared" si="2105"/>
        <v>0</v>
      </c>
      <c r="CV235" s="1">
        <f t="shared" si="2106"/>
        <v>0</v>
      </c>
      <c r="CW235" s="1">
        <f t="shared" si="2107"/>
        <v>0</v>
      </c>
      <c r="CX235" s="1">
        <f t="shared" si="2108"/>
        <v>0</v>
      </c>
      <c r="CY235" s="1">
        <f t="shared" si="2109"/>
        <v>0</v>
      </c>
      <c r="CZ235" s="1">
        <f t="shared" si="2110"/>
        <v>0</v>
      </c>
      <c r="DA235" s="1">
        <f t="shared" si="2111"/>
        <v>0</v>
      </c>
      <c r="DB235" s="1">
        <f t="shared" si="2112"/>
        <v>0</v>
      </c>
      <c r="DC235" s="1">
        <f t="shared" si="2113"/>
        <v>0</v>
      </c>
      <c r="DD235" s="1">
        <f t="shared" si="2114"/>
        <v>0</v>
      </c>
      <c r="DE235" s="1">
        <f t="shared" si="2115"/>
        <v>0</v>
      </c>
      <c r="DF235" s="1">
        <f t="shared" si="2116"/>
        <v>0</v>
      </c>
      <c r="DG235" s="1">
        <f t="shared" si="2117"/>
        <v>0</v>
      </c>
      <c r="DH235" s="1">
        <f t="shared" si="2118"/>
        <v>1</v>
      </c>
      <c r="DI235" s="1">
        <f t="shared" si="2119"/>
        <v>0</v>
      </c>
      <c r="DJ235" s="1">
        <f t="shared" si="2120"/>
        <v>0</v>
      </c>
      <c r="DK235" s="1">
        <f t="shared" si="2121"/>
        <v>0</v>
      </c>
      <c r="DL235" s="1">
        <f t="shared" si="2122"/>
        <v>0</v>
      </c>
      <c r="DM235" s="1">
        <f t="shared" si="2123"/>
        <v>0</v>
      </c>
      <c r="DN235" s="1">
        <f t="shared" si="2124"/>
        <v>0</v>
      </c>
      <c r="DO235" s="1">
        <f t="shared" si="2125"/>
        <v>0</v>
      </c>
      <c r="DP235" s="1">
        <f t="shared" si="2126"/>
        <v>0</v>
      </c>
      <c r="DQ235" s="1">
        <f t="shared" si="2127"/>
        <v>0</v>
      </c>
      <c r="DR235" s="1">
        <f t="shared" si="2128"/>
        <v>0</v>
      </c>
      <c r="DS235" s="1">
        <f t="shared" si="2129"/>
        <v>0</v>
      </c>
      <c r="DT235" s="1">
        <f t="shared" si="2130"/>
        <v>0</v>
      </c>
      <c r="DU235" s="1">
        <f t="shared" si="2131"/>
        <v>0</v>
      </c>
      <c r="DV235" s="1">
        <f t="shared" si="2132"/>
        <v>0</v>
      </c>
      <c r="DW235" s="1">
        <f t="shared" si="2133"/>
        <v>0</v>
      </c>
      <c r="DX235" s="1">
        <f t="shared" si="2134"/>
        <v>0</v>
      </c>
      <c r="DY235" s="1">
        <f t="shared" si="2135"/>
        <v>0</v>
      </c>
      <c r="DZ235" s="1">
        <f t="shared" si="2136"/>
        <v>0</v>
      </c>
      <c r="EA235" s="1">
        <f t="shared" si="2137"/>
        <v>0</v>
      </c>
      <c r="EB235" s="1">
        <f t="shared" si="2138"/>
        <v>0</v>
      </c>
      <c r="EC235" s="1">
        <f t="shared" si="2139"/>
        <v>1</v>
      </c>
      <c r="ED235" s="1">
        <f t="shared" si="2140"/>
        <v>0</v>
      </c>
      <c r="EE235" s="1">
        <f t="shared" si="2141"/>
        <v>0</v>
      </c>
      <c r="EF235" s="1">
        <f t="shared" si="2142"/>
        <v>0</v>
      </c>
      <c r="EG235" s="1">
        <f t="shared" si="2143"/>
        <v>0</v>
      </c>
      <c r="EH235" s="1">
        <f t="shared" si="2144"/>
        <v>0</v>
      </c>
      <c r="EI235" s="1">
        <f t="shared" si="2145"/>
        <v>0</v>
      </c>
      <c r="EJ235" s="1">
        <f t="shared" si="2146"/>
        <v>0</v>
      </c>
      <c r="EK235" s="1">
        <f t="shared" si="2147"/>
        <v>0</v>
      </c>
      <c r="EL235" s="1">
        <f t="shared" si="2148"/>
        <v>0</v>
      </c>
      <c r="EM235" s="1">
        <f t="shared" si="2149"/>
        <v>0</v>
      </c>
      <c r="EN235" s="1">
        <f t="shared" si="2150"/>
        <v>0</v>
      </c>
      <c r="EO235" s="1">
        <f t="shared" si="2151"/>
        <v>0</v>
      </c>
      <c r="EP235" s="1">
        <f t="shared" si="2152"/>
        <v>0</v>
      </c>
      <c r="EQ235" s="1">
        <f t="shared" si="2153"/>
        <v>0</v>
      </c>
      <c r="ER235" s="1">
        <f t="shared" si="2154"/>
        <v>0</v>
      </c>
      <c r="ES235" s="1">
        <f t="shared" si="2155"/>
        <v>0</v>
      </c>
      <c r="ET235" s="1">
        <f t="shared" si="2156"/>
        <v>0</v>
      </c>
      <c r="EU235" s="1">
        <f t="shared" si="2157"/>
        <v>0</v>
      </c>
      <c r="EV235" s="1">
        <f t="shared" si="2158"/>
        <v>0</v>
      </c>
      <c r="EW235" s="1">
        <f t="shared" si="2159"/>
        <v>0</v>
      </c>
    </row>
    <row r="236" spans="1:157" x14ac:dyDescent="0.2">
      <c r="C236" s="65"/>
      <c r="D236" s="24">
        <v>5</v>
      </c>
      <c r="E236" s="15"/>
      <c r="F236" s="16"/>
      <c r="G236" s="16"/>
      <c r="H236" s="16"/>
      <c r="I236" s="17"/>
      <c r="J236" s="54"/>
      <c r="L236" s="6" t="str">
        <f t="shared" si="2040"/>
        <v xml:space="preserve"> </v>
      </c>
      <c r="M236" s="1" t="str">
        <f t="shared" si="2041"/>
        <v xml:space="preserve"> </v>
      </c>
      <c r="N236" s="1" t="str">
        <f t="shared" si="2042"/>
        <v xml:space="preserve"> </v>
      </c>
      <c r="O236" s="1" t="str">
        <f t="shared" si="2043"/>
        <v xml:space="preserve"> </v>
      </c>
      <c r="P236" s="1" t="str">
        <f t="shared" si="2044"/>
        <v xml:space="preserve"> </v>
      </c>
      <c r="Q236" s="1" t="str">
        <f t="shared" si="2045"/>
        <v xml:space="preserve"> </v>
      </c>
      <c r="R236" s="5" t="str">
        <f t="shared" si="2046"/>
        <v xml:space="preserve"> </v>
      </c>
      <c r="S236" s="7">
        <f t="shared" si="2047"/>
        <v>0</v>
      </c>
      <c r="T236" s="7"/>
      <c r="U236" s="7"/>
      <c r="V236" s="7"/>
      <c r="W236" s="7"/>
      <c r="X236" s="7"/>
      <c r="Y236" s="7"/>
      <c r="Z236" s="7"/>
      <c r="AA236" s="7"/>
      <c r="AB236" s="1">
        <f t="shared" si="2048"/>
        <v>0</v>
      </c>
      <c r="AC236" s="1">
        <f t="shared" si="2049"/>
        <v>0</v>
      </c>
      <c r="AD236" s="1">
        <f t="shared" si="2049"/>
        <v>0</v>
      </c>
      <c r="AE236" s="2">
        <f t="shared" si="2049"/>
        <v>0</v>
      </c>
      <c r="AF236" s="1">
        <f t="shared" si="2050"/>
        <v>0</v>
      </c>
      <c r="AG236" s="1">
        <f t="shared" si="2051"/>
        <v>0</v>
      </c>
      <c r="AH236" s="1">
        <f t="shared" si="2051"/>
        <v>0</v>
      </c>
      <c r="AI236" s="2">
        <f t="shared" si="2051"/>
        <v>0</v>
      </c>
      <c r="AJ236" s="1">
        <f t="shared" si="2052"/>
        <v>0</v>
      </c>
      <c r="AK236" s="1">
        <f t="shared" si="2052"/>
        <v>0</v>
      </c>
      <c r="AL236" s="1">
        <f t="shared" si="2052"/>
        <v>0</v>
      </c>
      <c r="AM236" s="1">
        <f t="shared" si="2052"/>
        <v>0</v>
      </c>
      <c r="AN236" s="1">
        <f t="shared" si="2052"/>
        <v>0</v>
      </c>
      <c r="AO236" s="1">
        <f t="shared" si="2053"/>
        <v>0</v>
      </c>
      <c r="AP236" s="1">
        <f t="shared" si="2054"/>
        <v>0</v>
      </c>
      <c r="AQ236" s="1">
        <f t="shared" si="2054"/>
        <v>0</v>
      </c>
      <c r="AR236" s="1">
        <f t="shared" si="2054"/>
        <v>0</v>
      </c>
      <c r="AS236" s="1">
        <f t="shared" si="2054"/>
        <v>0</v>
      </c>
      <c r="AT236" s="1">
        <f t="shared" si="2054"/>
        <v>0</v>
      </c>
      <c r="AU236" s="1"/>
      <c r="AV236" s="1"/>
      <c r="AW236" s="1">
        <f t="shared" si="2055"/>
        <v>1</v>
      </c>
      <c r="AX236" s="1">
        <f t="shared" si="2056"/>
        <v>0</v>
      </c>
      <c r="AY236" s="1">
        <f t="shared" si="2057"/>
        <v>0</v>
      </c>
      <c r="AZ236" s="1">
        <f t="shared" si="2058"/>
        <v>0</v>
      </c>
      <c r="BA236" s="1">
        <f t="shared" si="2059"/>
        <v>0</v>
      </c>
      <c r="BB236" s="1">
        <f t="shared" si="2060"/>
        <v>0</v>
      </c>
      <c r="BC236" s="1">
        <f t="shared" si="2061"/>
        <v>0</v>
      </c>
      <c r="BD236" s="1">
        <f t="shared" si="2062"/>
        <v>0</v>
      </c>
      <c r="BE236" s="1">
        <f t="shared" si="2063"/>
        <v>0</v>
      </c>
      <c r="BF236" s="1">
        <f t="shared" si="2064"/>
        <v>0</v>
      </c>
      <c r="BG236" s="1">
        <f t="shared" si="2065"/>
        <v>0</v>
      </c>
      <c r="BH236" s="1">
        <f t="shared" si="2066"/>
        <v>0</v>
      </c>
      <c r="BI236" s="1">
        <f t="shared" si="2067"/>
        <v>0</v>
      </c>
      <c r="BJ236" s="1">
        <f t="shared" si="2068"/>
        <v>0</v>
      </c>
      <c r="BK236" s="1">
        <f t="shared" si="2069"/>
        <v>0</v>
      </c>
      <c r="BL236" s="1">
        <f t="shared" si="2070"/>
        <v>0</v>
      </c>
      <c r="BM236" s="1">
        <f t="shared" si="2071"/>
        <v>0</v>
      </c>
      <c r="BN236" s="1">
        <f t="shared" si="2072"/>
        <v>0</v>
      </c>
      <c r="BO236" s="1">
        <f t="shared" si="2073"/>
        <v>0</v>
      </c>
      <c r="BP236" s="1">
        <f t="shared" si="2074"/>
        <v>0</v>
      </c>
      <c r="BQ236" s="1">
        <f t="shared" si="2075"/>
        <v>0</v>
      </c>
      <c r="BR236" s="1">
        <f t="shared" si="2076"/>
        <v>1</v>
      </c>
      <c r="BS236" s="1">
        <f t="shared" si="2077"/>
        <v>0</v>
      </c>
      <c r="BT236" s="1">
        <f t="shared" si="2078"/>
        <v>0</v>
      </c>
      <c r="BU236" s="1">
        <f t="shared" si="2079"/>
        <v>0</v>
      </c>
      <c r="BV236" s="1">
        <f t="shared" si="2080"/>
        <v>0</v>
      </c>
      <c r="BW236" s="1">
        <f t="shared" si="2081"/>
        <v>0</v>
      </c>
      <c r="BX236" s="1">
        <f t="shared" si="2082"/>
        <v>0</v>
      </c>
      <c r="BY236" s="1">
        <f t="shared" si="2083"/>
        <v>0</v>
      </c>
      <c r="BZ236" s="1">
        <f t="shared" si="2084"/>
        <v>0</v>
      </c>
      <c r="CA236" s="1">
        <f t="shared" si="2085"/>
        <v>0</v>
      </c>
      <c r="CB236" s="1">
        <f t="shared" si="2086"/>
        <v>0</v>
      </c>
      <c r="CC236" s="1">
        <f t="shared" si="2087"/>
        <v>0</v>
      </c>
      <c r="CD236" s="1">
        <f t="shared" si="2088"/>
        <v>0</v>
      </c>
      <c r="CE236" s="1">
        <f t="shared" si="2089"/>
        <v>0</v>
      </c>
      <c r="CF236" s="1">
        <f t="shared" si="2090"/>
        <v>0</v>
      </c>
      <c r="CG236" s="1">
        <f t="shared" si="2091"/>
        <v>0</v>
      </c>
      <c r="CH236" s="1">
        <f t="shared" si="2092"/>
        <v>0</v>
      </c>
      <c r="CI236" s="1">
        <f t="shared" si="2093"/>
        <v>0</v>
      </c>
      <c r="CJ236" s="1">
        <f t="shared" si="2094"/>
        <v>0</v>
      </c>
      <c r="CK236" s="1">
        <f t="shared" si="2095"/>
        <v>0</v>
      </c>
      <c r="CL236" s="1">
        <f t="shared" si="2096"/>
        <v>0</v>
      </c>
      <c r="CM236" s="1">
        <f t="shared" si="2097"/>
        <v>1</v>
      </c>
      <c r="CN236" s="1">
        <f t="shared" si="2098"/>
        <v>0</v>
      </c>
      <c r="CO236" s="1">
        <f t="shared" si="2099"/>
        <v>0</v>
      </c>
      <c r="CP236" s="1">
        <f t="shared" si="2100"/>
        <v>0</v>
      </c>
      <c r="CQ236" s="1">
        <f t="shared" si="2101"/>
        <v>0</v>
      </c>
      <c r="CR236" s="1">
        <f t="shared" si="2102"/>
        <v>0</v>
      </c>
      <c r="CS236" s="1">
        <f t="shared" si="2103"/>
        <v>0</v>
      </c>
      <c r="CT236" s="1">
        <f t="shared" si="2104"/>
        <v>0</v>
      </c>
      <c r="CU236" s="1">
        <f t="shared" si="2105"/>
        <v>0</v>
      </c>
      <c r="CV236" s="1">
        <f t="shared" si="2106"/>
        <v>0</v>
      </c>
      <c r="CW236" s="1">
        <f t="shared" si="2107"/>
        <v>0</v>
      </c>
      <c r="CX236" s="1">
        <f t="shared" si="2108"/>
        <v>0</v>
      </c>
      <c r="CY236" s="1">
        <f t="shared" si="2109"/>
        <v>0</v>
      </c>
      <c r="CZ236" s="1">
        <f t="shared" si="2110"/>
        <v>0</v>
      </c>
      <c r="DA236" s="1">
        <f t="shared" si="2111"/>
        <v>0</v>
      </c>
      <c r="DB236" s="1">
        <f t="shared" si="2112"/>
        <v>0</v>
      </c>
      <c r="DC236" s="1">
        <f t="shared" si="2113"/>
        <v>0</v>
      </c>
      <c r="DD236" s="1">
        <f t="shared" si="2114"/>
        <v>0</v>
      </c>
      <c r="DE236" s="1">
        <f t="shared" si="2115"/>
        <v>0</v>
      </c>
      <c r="DF236" s="1">
        <f t="shared" si="2116"/>
        <v>0</v>
      </c>
      <c r="DG236" s="1">
        <f t="shared" si="2117"/>
        <v>0</v>
      </c>
      <c r="DH236" s="1">
        <f t="shared" si="2118"/>
        <v>1</v>
      </c>
      <c r="DI236" s="1">
        <f t="shared" si="2119"/>
        <v>0</v>
      </c>
      <c r="DJ236" s="1">
        <f t="shared" si="2120"/>
        <v>0</v>
      </c>
      <c r="DK236" s="1">
        <f t="shared" si="2121"/>
        <v>0</v>
      </c>
      <c r="DL236" s="1">
        <f t="shared" si="2122"/>
        <v>0</v>
      </c>
      <c r="DM236" s="1">
        <f t="shared" si="2123"/>
        <v>0</v>
      </c>
      <c r="DN236" s="1">
        <f t="shared" si="2124"/>
        <v>0</v>
      </c>
      <c r="DO236" s="1">
        <f t="shared" si="2125"/>
        <v>0</v>
      </c>
      <c r="DP236" s="1">
        <f t="shared" si="2126"/>
        <v>0</v>
      </c>
      <c r="DQ236" s="1">
        <f t="shared" si="2127"/>
        <v>0</v>
      </c>
      <c r="DR236" s="1">
        <f t="shared" si="2128"/>
        <v>0</v>
      </c>
      <c r="DS236" s="1">
        <f t="shared" si="2129"/>
        <v>0</v>
      </c>
      <c r="DT236" s="1">
        <f t="shared" si="2130"/>
        <v>0</v>
      </c>
      <c r="DU236" s="1">
        <f t="shared" si="2131"/>
        <v>0</v>
      </c>
      <c r="DV236" s="1">
        <f t="shared" si="2132"/>
        <v>0</v>
      </c>
      <c r="DW236" s="1">
        <f t="shared" si="2133"/>
        <v>0</v>
      </c>
      <c r="DX236" s="1">
        <f t="shared" si="2134"/>
        <v>0</v>
      </c>
      <c r="DY236" s="1">
        <f t="shared" si="2135"/>
        <v>0</v>
      </c>
      <c r="DZ236" s="1">
        <f t="shared" si="2136"/>
        <v>0</v>
      </c>
      <c r="EA236" s="1">
        <f t="shared" si="2137"/>
        <v>0</v>
      </c>
      <c r="EB236" s="1">
        <f t="shared" si="2138"/>
        <v>0</v>
      </c>
      <c r="EC236" s="1">
        <f t="shared" si="2139"/>
        <v>1</v>
      </c>
      <c r="ED236" s="1">
        <f t="shared" si="2140"/>
        <v>0</v>
      </c>
      <c r="EE236" s="1">
        <f t="shared" si="2141"/>
        <v>0</v>
      </c>
      <c r="EF236" s="1">
        <f t="shared" si="2142"/>
        <v>0</v>
      </c>
      <c r="EG236" s="1">
        <f t="shared" si="2143"/>
        <v>0</v>
      </c>
      <c r="EH236" s="1">
        <f t="shared" si="2144"/>
        <v>0</v>
      </c>
      <c r="EI236" s="1">
        <f t="shared" si="2145"/>
        <v>0</v>
      </c>
      <c r="EJ236" s="1">
        <f t="shared" si="2146"/>
        <v>0</v>
      </c>
      <c r="EK236" s="1">
        <f t="shared" si="2147"/>
        <v>0</v>
      </c>
      <c r="EL236" s="1">
        <f t="shared" si="2148"/>
        <v>0</v>
      </c>
      <c r="EM236" s="1">
        <f t="shared" si="2149"/>
        <v>0</v>
      </c>
      <c r="EN236" s="1">
        <f t="shared" si="2150"/>
        <v>0</v>
      </c>
      <c r="EO236" s="1">
        <f t="shared" si="2151"/>
        <v>0</v>
      </c>
      <c r="EP236" s="1">
        <f t="shared" si="2152"/>
        <v>0</v>
      </c>
      <c r="EQ236" s="1">
        <f t="shared" si="2153"/>
        <v>0</v>
      </c>
      <c r="ER236" s="1">
        <f t="shared" si="2154"/>
        <v>0</v>
      </c>
      <c r="ES236" s="1">
        <f t="shared" si="2155"/>
        <v>0</v>
      </c>
      <c r="ET236" s="1">
        <f t="shared" si="2156"/>
        <v>0</v>
      </c>
      <c r="EU236" s="1">
        <f t="shared" si="2157"/>
        <v>0</v>
      </c>
      <c r="EV236" s="1">
        <f t="shared" si="2158"/>
        <v>0</v>
      </c>
      <c r="EW236" s="1">
        <f t="shared" si="2159"/>
        <v>0</v>
      </c>
    </row>
    <row r="237" spans="1:157" ht="13.5" thickBot="1" x14ac:dyDescent="0.25">
      <c r="C237" s="66" t="str">
        <f>IF(AO231+AT231&gt;0,"Alert! An entered score is outside the normal 0-10 range."," ")</f>
        <v xml:space="preserve"> </v>
      </c>
      <c r="D237" s="25">
        <v>6</v>
      </c>
      <c r="E237" s="18"/>
      <c r="F237" s="19"/>
      <c r="G237" s="19"/>
      <c r="H237" s="19"/>
      <c r="I237" s="20"/>
      <c r="J237" s="55"/>
      <c r="L237" s="6" t="str">
        <f t="shared" si="2040"/>
        <v xml:space="preserve"> </v>
      </c>
      <c r="M237" s="1" t="str">
        <f t="shared" si="2041"/>
        <v xml:space="preserve"> </v>
      </c>
      <c r="N237" s="1" t="str">
        <f t="shared" si="2042"/>
        <v xml:space="preserve"> </v>
      </c>
      <c r="O237" s="1" t="str">
        <f t="shared" si="2043"/>
        <v xml:space="preserve"> </v>
      </c>
      <c r="P237" s="1" t="str">
        <f t="shared" si="2044"/>
        <v xml:space="preserve"> </v>
      </c>
      <c r="Q237" s="1" t="str">
        <f t="shared" si="2045"/>
        <v xml:space="preserve"> </v>
      </c>
      <c r="R237" s="5" t="str">
        <f t="shared" si="2046"/>
        <v xml:space="preserve"> </v>
      </c>
      <c r="S237" s="7">
        <f t="shared" si="2047"/>
        <v>0</v>
      </c>
      <c r="T237" s="7"/>
      <c r="U237" s="7"/>
      <c r="V237" s="7"/>
      <c r="W237" s="7"/>
      <c r="X237" s="7"/>
      <c r="Y237" s="7"/>
      <c r="Z237" s="7"/>
      <c r="AA237" s="7"/>
      <c r="AB237" s="1">
        <f t="shared" si="2048"/>
        <v>0</v>
      </c>
      <c r="AC237" s="1">
        <f t="shared" si="2049"/>
        <v>0</v>
      </c>
      <c r="AD237" s="1">
        <f t="shared" si="2049"/>
        <v>0</v>
      </c>
      <c r="AE237" s="2">
        <f t="shared" si="2049"/>
        <v>0</v>
      </c>
      <c r="AF237" s="1">
        <f t="shared" si="2050"/>
        <v>0</v>
      </c>
      <c r="AG237" s="1">
        <f t="shared" si="2051"/>
        <v>0</v>
      </c>
      <c r="AH237" s="1">
        <f t="shared" si="2051"/>
        <v>0</v>
      </c>
      <c r="AI237" s="2">
        <f t="shared" si="2051"/>
        <v>0</v>
      </c>
      <c r="AJ237" s="1">
        <f t="shared" si="2052"/>
        <v>0</v>
      </c>
      <c r="AK237" s="1">
        <f t="shared" si="2052"/>
        <v>0</v>
      </c>
      <c r="AL237" s="1">
        <f t="shared" si="2052"/>
        <v>0</v>
      </c>
      <c r="AM237" s="1">
        <f t="shared" si="2052"/>
        <v>0</v>
      </c>
      <c r="AN237" s="1">
        <f t="shared" si="2052"/>
        <v>0</v>
      </c>
      <c r="AO237" s="1">
        <f t="shared" si="2053"/>
        <v>0</v>
      </c>
      <c r="AP237" s="1">
        <f t="shared" si="2054"/>
        <v>0</v>
      </c>
      <c r="AQ237" s="1">
        <f t="shared" si="2054"/>
        <v>0</v>
      </c>
      <c r="AR237" s="1">
        <f t="shared" si="2054"/>
        <v>0</v>
      </c>
      <c r="AS237" s="1">
        <f t="shared" si="2054"/>
        <v>0</v>
      </c>
      <c r="AT237" s="1">
        <f t="shared" si="2054"/>
        <v>0</v>
      </c>
      <c r="AU237" s="1"/>
      <c r="AV237" s="1"/>
      <c r="AW237" s="1">
        <f t="shared" si="2055"/>
        <v>1</v>
      </c>
      <c r="AX237" s="1">
        <f t="shared" si="2056"/>
        <v>0</v>
      </c>
      <c r="AY237" s="1">
        <f t="shared" si="2057"/>
        <v>0</v>
      </c>
      <c r="AZ237" s="1">
        <f t="shared" si="2058"/>
        <v>0</v>
      </c>
      <c r="BA237" s="1">
        <f t="shared" si="2059"/>
        <v>0</v>
      </c>
      <c r="BB237" s="1">
        <f t="shared" si="2060"/>
        <v>0</v>
      </c>
      <c r="BC237" s="1">
        <f t="shared" si="2061"/>
        <v>0</v>
      </c>
      <c r="BD237" s="1">
        <f t="shared" si="2062"/>
        <v>0</v>
      </c>
      <c r="BE237" s="1">
        <f t="shared" si="2063"/>
        <v>0</v>
      </c>
      <c r="BF237" s="1">
        <f t="shared" si="2064"/>
        <v>0</v>
      </c>
      <c r="BG237" s="1">
        <f t="shared" si="2065"/>
        <v>0</v>
      </c>
      <c r="BH237" s="1">
        <f t="shared" si="2066"/>
        <v>0</v>
      </c>
      <c r="BI237" s="1">
        <f t="shared" si="2067"/>
        <v>0</v>
      </c>
      <c r="BJ237" s="1">
        <f t="shared" si="2068"/>
        <v>0</v>
      </c>
      <c r="BK237" s="1">
        <f t="shared" si="2069"/>
        <v>0</v>
      </c>
      <c r="BL237" s="1">
        <f t="shared" si="2070"/>
        <v>0</v>
      </c>
      <c r="BM237" s="1">
        <f t="shared" si="2071"/>
        <v>0</v>
      </c>
      <c r="BN237" s="1">
        <f t="shared" si="2072"/>
        <v>0</v>
      </c>
      <c r="BO237" s="1">
        <f t="shared" si="2073"/>
        <v>0</v>
      </c>
      <c r="BP237" s="1">
        <f t="shared" si="2074"/>
        <v>0</v>
      </c>
      <c r="BQ237" s="1">
        <f t="shared" si="2075"/>
        <v>0</v>
      </c>
      <c r="BR237" s="1">
        <f t="shared" si="2076"/>
        <v>1</v>
      </c>
      <c r="BS237" s="1">
        <f t="shared" si="2077"/>
        <v>0</v>
      </c>
      <c r="BT237" s="1">
        <f t="shared" si="2078"/>
        <v>0</v>
      </c>
      <c r="BU237" s="1">
        <f t="shared" si="2079"/>
        <v>0</v>
      </c>
      <c r="BV237" s="1">
        <f t="shared" si="2080"/>
        <v>0</v>
      </c>
      <c r="BW237" s="1">
        <f t="shared" si="2081"/>
        <v>0</v>
      </c>
      <c r="BX237" s="1">
        <f t="shared" si="2082"/>
        <v>0</v>
      </c>
      <c r="BY237" s="1">
        <f t="shared" si="2083"/>
        <v>0</v>
      </c>
      <c r="BZ237" s="1">
        <f t="shared" si="2084"/>
        <v>0</v>
      </c>
      <c r="CA237" s="1">
        <f t="shared" si="2085"/>
        <v>0</v>
      </c>
      <c r="CB237" s="1">
        <f t="shared" si="2086"/>
        <v>0</v>
      </c>
      <c r="CC237" s="1">
        <f t="shared" si="2087"/>
        <v>0</v>
      </c>
      <c r="CD237" s="1">
        <f t="shared" si="2088"/>
        <v>0</v>
      </c>
      <c r="CE237" s="1">
        <f t="shared" si="2089"/>
        <v>0</v>
      </c>
      <c r="CF237" s="1">
        <f t="shared" si="2090"/>
        <v>0</v>
      </c>
      <c r="CG237" s="1">
        <f t="shared" si="2091"/>
        <v>0</v>
      </c>
      <c r="CH237" s="1">
        <f t="shared" si="2092"/>
        <v>0</v>
      </c>
      <c r="CI237" s="1">
        <f t="shared" si="2093"/>
        <v>0</v>
      </c>
      <c r="CJ237" s="1">
        <f t="shared" si="2094"/>
        <v>0</v>
      </c>
      <c r="CK237" s="1">
        <f t="shared" si="2095"/>
        <v>0</v>
      </c>
      <c r="CL237" s="1">
        <f t="shared" si="2096"/>
        <v>0</v>
      </c>
      <c r="CM237" s="1">
        <f t="shared" si="2097"/>
        <v>1</v>
      </c>
      <c r="CN237" s="1">
        <f t="shared" si="2098"/>
        <v>0</v>
      </c>
      <c r="CO237" s="1">
        <f t="shared" si="2099"/>
        <v>0</v>
      </c>
      <c r="CP237" s="1">
        <f t="shared" si="2100"/>
        <v>0</v>
      </c>
      <c r="CQ237" s="1">
        <f t="shared" si="2101"/>
        <v>0</v>
      </c>
      <c r="CR237" s="1">
        <f t="shared" si="2102"/>
        <v>0</v>
      </c>
      <c r="CS237" s="1">
        <f t="shared" si="2103"/>
        <v>0</v>
      </c>
      <c r="CT237" s="1">
        <f t="shared" si="2104"/>
        <v>0</v>
      </c>
      <c r="CU237" s="1">
        <f t="shared" si="2105"/>
        <v>0</v>
      </c>
      <c r="CV237" s="1">
        <f t="shared" si="2106"/>
        <v>0</v>
      </c>
      <c r="CW237" s="1">
        <f t="shared" si="2107"/>
        <v>0</v>
      </c>
      <c r="CX237" s="1">
        <f t="shared" si="2108"/>
        <v>0</v>
      </c>
      <c r="CY237" s="1">
        <f t="shared" si="2109"/>
        <v>0</v>
      </c>
      <c r="CZ237" s="1">
        <f t="shared" si="2110"/>
        <v>0</v>
      </c>
      <c r="DA237" s="1">
        <f t="shared" si="2111"/>
        <v>0</v>
      </c>
      <c r="DB237" s="1">
        <f t="shared" si="2112"/>
        <v>0</v>
      </c>
      <c r="DC237" s="1">
        <f t="shared" si="2113"/>
        <v>0</v>
      </c>
      <c r="DD237" s="1">
        <f t="shared" si="2114"/>
        <v>0</v>
      </c>
      <c r="DE237" s="1">
        <f t="shared" si="2115"/>
        <v>0</v>
      </c>
      <c r="DF237" s="1">
        <f t="shared" si="2116"/>
        <v>0</v>
      </c>
      <c r="DG237" s="1">
        <f t="shared" si="2117"/>
        <v>0</v>
      </c>
      <c r="DH237" s="1">
        <f t="shared" si="2118"/>
        <v>1</v>
      </c>
      <c r="DI237" s="1">
        <f t="shared" si="2119"/>
        <v>0</v>
      </c>
      <c r="DJ237" s="1">
        <f t="shared" si="2120"/>
        <v>0</v>
      </c>
      <c r="DK237" s="1">
        <f t="shared" si="2121"/>
        <v>0</v>
      </c>
      <c r="DL237" s="1">
        <f t="shared" si="2122"/>
        <v>0</v>
      </c>
      <c r="DM237" s="1">
        <f t="shared" si="2123"/>
        <v>0</v>
      </c>
      <c r="DN237" s="1">
        <f t="shared" si="2124"/>
        <v>0</v>
      </c>
      <c r="DO237" s="1">
        <f t="shared" si="2125"/>
        <v>0</v>
      </c>
      <c r="DP237" s="1">
        <f t="shared" si="2126"/>
        <v>0</v>
      </c>
      <c r="DQ237" s="1">
        <f t="shared" si="2127"/>
        <v>0</v>
      </c>
      <c r="DR237" s="1">
        <f t="shared" si="2128"/>
        <v>0</v>
      </c>
      <c r="DS237" s="1">
        <f t="shared" si="2129"/>
        <v>0</v>
      </c>
      <c r="DT237" s="1">
        <f t="shared" si="2130"/>
        <v>0</v>
      </c>
      <c r="DU237" s="1">
        <f t="shared" si="2131"/>
        <v>0</v>
      </c>
      <c r="DV237" s="1">
        <f t="shared" si="2132"/>
        <v>0</v>
      </c>
      <c r="DW237" s="1">
        <f t="shared" si="2133"/>
        <v>0</v>
      </c>
      <c r="DX237" s="1">
        <f t="shared" si="2134"/>
        <v>0</v>
      </c>
      <c r="DY237" s="1">
        <f t="shared" si="2135"/>
        <v>0</v>
      </c>
      <c r="DZ237" s="1">
        <f t="shared" si="2136"/>
        <v>0</v>
      </c>
      <c r="EA237" s="1">
        <f t="shared" si="2137"/>
        <v>0</v>
      </c>
      <c r="EB237" s="1">
        <f t="shared" si="2138"/>
        <v>0</v>
      </c>
      <c r="EC237" s="1">
        <f t="shared" si="2139"/>
        <v>1</v>
      </c>
      <c r="ED237" s="1">
        <f t="shared" si="2140"/>
        <v>0</v>
      </c>
      <c r="EE237" s="1">
        <f t="shared" si="2141"/>
        <v>0</v>
      </c>
      <c r="EF237" s="1">
        <f t="shared" si="2142"/>
        <v>0</v>
      </c>
      <c r="EG237" s="1">
        <f t="shared" si="2143"/>
        <v>0</v>
      </c>
      <c r="EH237" s="1">
        <f t="shared" si="2144"/>
        <v>0</v>
      </c>
      <c r="EI237" s="1">
        <f t="shared" si="2145"/>
        <v>0</v>
      </c>
      <c r="EJ237" s="1">
        <f t="shared" si="2146"/>
        <v>0</v>
      </c>
      <c r="EK237" s="1">
        <f t="shared" si="2147"/>
        <v>0</v>
      </c>
      <c r="EL237" s="1">
        <f t="shared" si="2148"/>
        <v>0</v>
      </c>
      <c r="EM237" s="1">
        <f t="shared" si="2149"/>
        <v>0</v>
      </c>
      <c r="EN237" s="1">
        <f t="shared" si="2150"/>
        <v>0</v>
      </c>
      <c r="EO237" s="1">
        <f t="shared" si="2151"/>
        <v>0</v>
      </c>
      <c r="EP237" s="1">
        <f t="shared" si="2152"/>
        <v>0</v>
      </c>
      <c r="EQ237" s="1">
        <f t="shared" si="2153"/>
        <v>0</v>
      </c>
      <c r="ER237" s="1">
        <f t="shared" si="2154"/>
        <v>0</v>
      </c>
      <c r="ES237" s="1">
        <f t="shared" si="2155"/>
        <v>0</v>
      </c>
      <c r="ET237" s="1">
        <f t="shared" si="2156"/>
        <v>0</v>
      </c>
      <c r="EU237" s="1">
        <f t="shared" si="2157"/>
        <v>0</v>
      </c>
      <c r="EV237" s="1">
        <f t="shared" si="2158"/>
        <v>0</v>
      </c>
      <c r="EW237" s="1">
        <f t="shared" si="2159"/>
        <v>0</v>
      </c>
    </row>
    <row r="238" spans="1:157" ht="3" customHeight="1" x14ac:dyDescent="0.2">
      <c r="C238" s="66"/>
      <c r="S238" s="4"/>
      <c r="T238" s="4"/>
      <c r="U238" s="4"/>
      <c r="V238" s="4"/>
      <c r="W238" s="4"/>
      <c r="X238" s="4"/>
      <c r="Y238" s="4"/>
      <c r="Z238" s="4"/>
      <c r="AA238" s="4"/>
    </row>
    <row r="239" spans="1:157" ht="15.75" x14ac:dyDescent="0.25">
      <c r="C239" s="66"/>
      <c r="E239" s="70" t="str">
        <f>IF(C232&gt;0,C232," ")</f>
        <v xml:space="preserve"> </v>
      </c>
      <c r="F239" s="70"/>
      <c r="G239" s="70"/>
      <c r="H239" s="70"/>
      <c r="I239" s="70"/>
      <c r="J239" s="70"/>
      <c r="K239" s="70"/>
      <c r="L239" s="70"/>
      <c r="M239" s="70"/>
      <c r="N239" s="70"/>
      <c r="O239" s="70" t="s">
        <v>9</v>
      </c>
      <c r="P239" s="70"/>
      <c r="Q239" s="70"/>
      <c r="R239" s="70"/>
      <c r="S239" s="21">
        <f>SUM(S232:S238)</f>
        <v>0</v>
      </c>
      <c r="T239" s="21"/>
      <c r="U239" s="21"/>
      <c r="V239" s="21"/>
      <c r="W239" s="21"/>
      <c r="X239" s="21"/>
      <c r="Y239" s="21"/>
      <c r="Z239" s="21"/>
      <c r="AA239" s="21"/>
    </row>
    <row r="240" spans="1:157" ht="6" customHeight="1" x14ac:dyDescent="0.2">
      <c r="C240" s="67"/>
      <c r="D240" s="8"/>
      <c r="E240" s="8"/>
      <c r="F240" s="8"/>
      <c r="G240" s="8"/>
      <c r="H240" s="8"/>
      <c r="I240" s="8"/>
      <c r="J240" s="9"/>
      <c r="K240" s="9"/>
      <c r="L240" s="9"/>
      <c r="M240" s="9"/>
      <c r="N240" s="9"/>
      <c r="O240" s="9"/>
      <c r="P240" s="9"/>
      <c r="Q240" s="9"/>
      <c r="R240" s="9"/>
      <c r="S240" s="10"/>
      <c r="T240" s="38"/>
      <c r="U240" s="38"/>
      <c r="V240" s="38"/>
      <c r="W240" s="38"/>
      <c r="X240" s="38"/>
      <c r="Y240" s="38"/>
      <c r="Z240" s="38"/>
      <c r="AA240" s="38"/>
    </row>
    <row r="241" spans="1:157" ht="6" customHeight="1" x14ac:dyDescent="0.2"/>
    <row r="242" spans="1:157" x14ac:dyDescent="0.2">
      <c r="A242" s="1"/>
      <c r="B242" s="1"/>
      <c r="E242" s="2" t="s">
        <v>1</v>
      </c>
      <c r="F242" s="2" t="s">
        <v>1</v>
      </c>
      <c r="G242" s="2" t="s">
        <v>1</v>
      </c>
      <c r="H242" s="2" t="s">
        <v>1</v>
      </c>
      <c r="I242" s="2" t="s">
        <v>1</v>
      </c>
      <c r="J242" s="22" t="s">
        <v>12</v>
      </c>
      <c r="L242" s="2" t="s">
        <v>5</v>
      </c>
      <c r="M242" s="2"/>
      <c r="N242" s="2" t="s">
        <v>3</v>
      </c>
      <c r="O242" s="2"/>
      <c r="P242" s="2" t="s">
        <v>4</v>
      </c>
      <c r="R242" s="3" t="s">
        <v>6</v>
      </c>
      <c r="AB242" s="63" t="s">
        <v>14</v>
      </c>
      <c r="AC242" s="63"/>
      <c r="AD242" s="63"/>
      <c r="AE242" s="63"/>
      <c r="AF242" s="63" t="s">
        <v>15</v>
      </c>
      <c r="AG242" s="63"/>
      <c r="AH242" s="63"/>
      <c r="AI242" s="63"/>
      <c r="AJ242" s="63" t="s">
        <v>17</v>
      </c>
      <c r="AK242" s="63"/>
      <c r="AL242" s="63"/>
      <c r="AM242" s="63"/>
      <c r="AN242" s="63"/>
      <c r="AO242" s="63"/>
      <c r="AP242" s="63" t="s">
        <v>16</v>
      </c>
      <c r="AQ242" s="63"/>
      <c r="AR242" s="63"/>
      <c r="AS242" s="63"/>
      <c r="AT242" s="63"/>
      <c r="AU242" s="30" t="s">
        <v>18</v>
      </c>
      <c r="AV242" s="30" t="s">
        <v>19</v>
      </c>
      <c r="AW242" s="63" t="s">
        <v>20</v>
      </c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 t="s">
        <v>21</v>
      </c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 t="s">
        <v>22</v>
      </c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 t="s">
        <v>23</v>
      </c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 t="s">
        <v>24</v>
      </c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 t="s">
        <v>25</v>
      </c>
      <c r="EY242" s="63"/>
      <c r="EZ242" s="63"/>
      <c r="FA242" s="1"/>
    </row>
    <row r="243" spans="1:157" ht="2.25" customHeight="1" x14ac:dyDescent="0.2">
      <c r="A243" s="1"/>
      <c r="B243" s="1"/>
      <c r="J243" s="3"/>
      <c r="L243" s="2"/>
      <c r="M243" s="2"/>
      <c r="N243" s="2"/>
      <c r="O243" s="2"/>
      <c r="P243" s="2"/>
      <c r="R243" s="3"/>
      <c r="AB243" s="31"/>
      <c r="AE243" s="32"/>
      <c r="AF243" s="31"/>
      <c r="AI243" s="32"/>
      <c r="AJ243" s="31"/>
      <c r="AO243" s="33"/>
      <c r="AP243" s="34"/>
      <c r="AQ243" s="1"/>
      <c r="AR243" s="1"/>
      <c r="AS243" s="1"/>
      <c r="AT243" s="33"/>
      <c r="AU243" s="1"/>
      <c r="AV243" s="1"/>
      <c r="AW243" s="34"/>
      <c r="BQ243" s="35"/>
      <c r="BR243" s="34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35"/>
      <c r="CM243" s="34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5"/>
      <c r="DH243" s="34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35"/>
      <c r="EC243" s="34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35"/>
      <c r="EX243" s="34"/>
      <c r="EY243" s="1"/>
      <c r="EZ243" s="35"/>
      <c r="FA243" s="1"/>
    </row>
    <row r="244" spans="1:157" ht="13.5" thickBot="1" x14ac:dyDescent="0.25">
      <c r="A244" s="1"/>
      <c r="B244" s="1"/>
      <c r="C244" s="2" t="s">
        <v>11</v>
      </c>
      <c r="D244" s="2"/>
      <c r="E244" s="2">
        <v>1</v>
      </c>
      <c r="F244" s="2">
        <v>2</v>
      </c>
      <c r="G244" s="2">
        <v>3</v>
      </c>
      <c r="H244" s="2">
        <v>4</v>
      </c>
      <c r="I244" s="2">
        <v>5</v>
      </c>
      <c r="J244" s="3" t="s">
        <v>0</v>
      </c>
      <c r="K244" s="2"/>
      <c r="L244" s="2" t="s">
        <v>2</v>
      </c>
      <c r="M244" s="2"/>
      <c r="N244" s="23" t="s">
        <v>1</v>
      </c>
      <c r="O244" s="2"/>
      <c r="P244" s="23" t="s">
        <v>1</v>
      </c>
      <c r="R244" s="3" t="s">
        <v>2</v>
      </c>
      <c r="S244" s="3" t="s">
        <v>1</v>
      </c>
      <c r="T244" s="3"/>
      <c r="U244" s="3"/>
      <c r="V244" s="3"/>
      <c r="W244" s="3"/>
      <c r="X244" s="3"/>
      <c r="Y244" s="3"/>
      <c r="Z244" s="3"/>
      <c r="AA244" s="3"/>
      <c r="AB244" s="34"/>
      <c r="AE244" s="32"/>
      <c r="AF244" s="34"/>
      <c r="AI244" s="32"/>
      <c r="AJ244" s="34"/>
      <c r="AO244" s="33">
        <f>SUM(AO245:AO250)</f>
        <v>0</v>
      </c>
      <c r="AP244" s="34"/>
      <c r="AQ244" s="1"/>
      <c r="AR244" s="1"/>
      <c r="AS244" s="1"/>
      <c r="AT244" s="33">
        <f>SUM(AP245:AT250)</f>
        <v>0</v>
      </c>
      <c r="AU244" s="1">
        <v>0</v>
      </c>
      <c r="AV244" s="1">
        <v>1</v>
      </c>
      <c r="AW244" s="68">
        <f>BQ244+CL244+DG244+EB244+EW244</f>
        <v>30</v>
      </c>
      <c r="AX244" s="69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36">
        <f>SUM(AW245:BQ250)</f>
        <v>6</v>
      </c>
      <c r="BR244" s="37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36">
        <f>SUM(BR245:CL250)</f>
        <v>6</v>
      </c>
      <c r="CM244" s="37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36">
        <f>SUM(CM245:DG250)</f>
        <v>6</v>
      </c>
      <c r="DH244" s="37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36">
        <f>SUM(DH245:EB250)</f>
        <v>6</v>
      </c>
      <c r="EC244" s="37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36">
        <f>SUM(EC245:EW250)</f>
        <v>6</v>
      </c>
      <c r="EX244" s="34">
        <f>IF(AW244&lt;30,ONE,ZERO)</f>
        <v>0</v>
      </c>
      <c r="EY244" s="1">
        <f>IF(AO244+AT244&lt;1,ONE,ZERO)</f>
        <v>1</v>
      </c>
      <c r="EZ244" s="33">
        <f>EX244+EY244</f>
        <v>1</v>
      </c>
      <c r="FA244" s="1"/>
    </row>
    <row r="245" spans="1:157" ht="13.5" thickBot="1" x14ac:dyDescent="0.25">
      <c r="A245">
        <v>19</v>
      </c>
      <c r="C245" s="11"/>
      <c r="D245" s="24">
        <v>1</v>
      </c>
      <c r="E245" s="12"/>
      <c r="F245" s="13"/>
      <c r="G245" s="13"/>
      <c r="H245" s="13"/>
      <c r="I245" s="14"/>
      <c r="J245" s="53"/>
      <c r="L245" s="6" t="str">
        <f t="shared" ref="L245:L250" si="2160">IF(J245&gt;0,SUM(E245:I245)," ")</f>
        <v xml:space="preserve"> </v>
      </c>
      <c r="M245" s="1" t="str">
        <f t="shared" ref="M245:M250" si="2161">IF(J245&gt;0,"-"," ")</f>
        <v xml:space="preserve"> </v>
      </c>
      <c r="N245" s="1" t="str">
        <f t="shared" ref="N245:N250" si="2162">IF(J245&gt;0,AE245," ")</f>
        <v xml:space="preserve"> </v>
      </c>
      <c r="O245" s="1" t="str">
        <f t="shared" ref="O245:O250" si="2163">IF(J245&gt;0,"-"," ")</f>
        <v xml:space="preserve"> </v>
      </c>
      <c r="P245" s="1" t="str">
        <f t="shared" ref="P245:P250" si="2164">IF(J245&gt;0,AI245," ")</f>
        <v xml:space="preserve"> </v>
      </c>
      <c r="Q245" s="1" t="str">
        <f t="shared" ref="Q245:Q250" si="2165">IF(J245&gt;0,"="," ")</f>
        <v xml:space="preserve"> </v>
      </c>
      <c r="R245" s="5" t="str">
        <f t="shared" ref="R245:R250" si="2166">IF(J245&gt;0,L245-N245-P245," ")</f>
        <v xml:space="preserve"> </v>
      </c>
      <c r="S245" s="7">
        <f t="shared" ref="S245:S250" si="2167">IF(J245&gt;0,J245*R245,0)</f>
        <v>0</v>
      </c>
      <c r="T245" s="7"/>
      <c r="U245" s="7"/>
      <c r="V245" s="7"/>
      <c r="W245" s="7"/>
      <c r="X245" s="7"/>
      <c r="Y245" s="7"/>
      <c r="Z245" s="7"/>
      <c r="AA245" s="7"/>
      <c r="AB245" s="1">
        <f t="shared" ref="AB245:AB250" si="2168">IF(E245&gt;F245,E245,F245)</f>
        <v>0</v>
      </c>
      <c r="AC245" s="1">
        <f t="shared" ref="AC245:AE250" si="2169">IF(AB245&gt;G245,AB245,G245)</f>
        <v>0</v>
      </c>
      <c r="AD245" s="1">
        <f t="shared" si="2169"/>
        <v>0</v>
      </c>
      <c r="AE245" s="2">
        <f t="shared" si="2169"/>
        <v>0</v>
      </c>
      <c r="AF245" s="1">
        <f t="shared" ref="AF245:AF250" si="2170">IF(E245&lt;F245,E245,F245)</f>
        <v>0</v>
      </c>
      <c r="AG245" s="1">
        <f t="shared" ref="AG245:AI250" si="2171">IF(AF245&lt;G245,AF245,G245)</f>
        <v>0</v>
      </c>
      <c r="AH245" s="1">
        <f t="shared" si="2171"/>
        <v>0</v>
      </c>
      <c r="AI245" s="2">
        <f t="shared" si="2171"/>
        <v>0</v>
      </c>
      <c r="AJ245" s="1">
        <f t="shared" ref="AJ245:AN250" si="2172">IF(E245&gt;10,1,0)</f>
        <v>0</v>
      </c>
      <c r="AK245" s="1">
        <f t="shared" si="2172"/>
        <v>0</v>
      </c>
      <c r="AL245" s="1">
        <f t="shared" si="2172"/>
        <v>0</v>
      </c>
      <c r="AM245" s="1">
        <f t="shared" si="2172"/>
        <v>0</v>
      </c>
      <c r="AN245" s="1">
        <f t="shared" si="2172"/>
        <v>0</v>
      </c>
      <c r="AO245" s="1">
        <f t="shared" ref="AO245:AO250" si="2173">SUM(AJ245:AN245)</f>
        <v>0</v>
      </c>
      <c r="AP245" s="1">
        <f t="shared" ref="AP245:AT250" si="2174">IF(E245&lt;0,1,0)</f>
        <v>0</v>
      </c>
      <c r="AQ245" s="1">
        <f t="shared" si="2174"/>
        <v>0</v>
      </c>
      <c r="AR245" s="1">
        <f t="shared" si="2174"/>
        <v>0</v>
      </c>
      <c r="AS245" s="1">
        <f t="shared" si="2174"/>
        <v>0</v>
      </c>
      <c r="AT245" s="1">
        <f t="shared" si="2174"/>
        <v>0</v>
      </c>
      <c r="AU245" s="1"/>
      <c r="AV245" s="1"/>
      <c r="AW245" s="1">
        <f t="shared" ref="AW245:AW250" si="2175">IF(E245=0,ONE,ZERO)</f>
        <v>1</v>
      </c>
      <c r="AX245" s="1">
        <f t="shared" ref="AX245:AX250" si="2176">IF(E245=0.5,ONE,ZERO)</f>
        <v>0</v>
      </c>
      <c r="AY245" s="1">
        <f t="shared" ref="AY245:AY250" si="2177">IF(E245=1,ONE,ZERO)</f>
        <v>0</v>
      </c>
      <c r="AZ245" s="1">
        <f t="shared" ref="AZ245:AZ250" si="2178">IF(E245=1.5,ONE,ZERO)</f>
        <v>0</v>
      </c>
      <c r="BA245" s="1">
        <f t="shared" ref="BA245:BA250" si="2179">IF(E245=2,ONE,ZERO)</f>
        <v>0</v>
      </c>
      <c r="BB245" s="1">
        <f t="shared" ref="BB245:BB250" si="2180">IF(E245=2.5,ONE,ZERO)</f>
        <v>0</v>
      </c>
      <c r="BC245" s="1">
        <f t="shared" ref="BC245:BC250" si="2181">IF(E245=3,ONE,ZERO)</f>
        <v>0</v>
      </c>
      <c r="BD245" s="1">
        <f t="shared" ref="BD245:BD250" si="2182">IF(E245=3.5,ONE,ZERO)</f>
        <v>0</v>
      </c>
      <c r="BE245" s="1">
        <f t="shared" ref="BE245:BE250" si="2183">IF(E245=4,ONE,ZERO)</f>
        <v>0</v>
      </c>
      <c r="BF245" s="1">
        <f t="shared" ref="BF245:BF250" si="2184">IF(E245=4.5,ONE,ZERO)</f>
        <v>0</v>
      </c>
      <c r="BG245" s="1">
        <f t="shared" ref="BG245:BG250" si="2185">IF(E245=5,ONE,ZERO)</f>
        <v>0</v>
      </c>
      <c r="BH245" s="1">
        <f t="shared" ref="BH245:BH250" si="2186">IF(E245=5.5,ONE,ZERO)</f>
        <v>0</v>
      </c>
      <c r="BI245" s="1">
        <f t="shared" ref="BI245:BI250" si="2187">IF(E245=6,ONE,ZERO)</f>
        <v>0</v>
      </c>
      <c r="BJ245" s="1">
        <f t="shared" ref="BJ245:BJ250" si="2188">IF(E245=6.5,ONE,ZERO)</f>
        <v>0</v>
      </c>
      <c r="BK245" s="1">
        <f t="shared" ref="BK245:BK250" si="2189">IF(E245=7,ONE,ZERO)</f>
        <v>0</v>
      </c>
      <c r="BL245" s="1">
        <f t="shared" ref="BL245:BL250" si="2190">IF(E245=7.5,ONE,ZERO)</f>
        <v>0</v>
      </c>
      <c r="BM245" s="1">
        <f t="shared" ref="BM245:BM250" si="2191">IF(E245=8,ONE,ZERO)</f>
        <v>0</v>
      </c>
      <c r="BN245" s="1">
        <f t="shared" ref="BN245:BN250" si="2192">IF(E245=8.5,ONE,ZERO)</f>
        <v>0</v>
      </c>
      <c r="BO245" s="1">
        <f t="shared" ref="BO245:BO250" si="2193">IF(E245=9,ONE,ZERO)</f>
        <v>0</v>
      </c>
      <c r="BP245" s="1">
        <f t="shared" ref="BP245:BP250" si="2194">IF(E245=9.5,ONE,ZERO)</f>
        <v>0</v>
      </c>
      <c r="BQ245" s="1">
        <f t="shared" ref="BQ245:BQ250" si="2195">IF(E245=10,ONE,ZERO)</f>
        <v>0</v>
      </c>
      <c r="BR245" s="1">
        <f t="shared" ref="BR245:BR250" si="2196">IF(F245=0,ONE,ZERO)</f>
        <v>1</v>
      </c>
      <c r="BS245" s="1">
        <f t="shared" ref="BS245:BS250" si="2197">IF(F245=0.5,ONE,ZERO)</f>
        <v>0</v>
      </c>
      <c r="BT245" s="1">
        <f t="shared" ref="BT245:BT250" si="2198">IF(F245=1,ONE,ZERO)</f>
        <v>0</v>
      </c>
      <c r="BU245" s="1">
        <f t="shared" ref="BU245:BU250" si="2199">IF(F245=1.5,ONE,ZERO)</f>
        <v>0</v>
      </c>
      <c r="BV245" s="1">
        <f t="shared" ref="BV245:BV250" si="2200">IF(F245=2,ONE,ZERO)</f>
        <v>0</v>
      </c>
      <c r="BW245" s="1">
        <f t="shared" ref="BW245:BW250" si="2201">IF(F245=2.5,ONE,ZERO)</f>
        <v>0</v>
      </c>
      <c r="BX245" s="1">
        <f t="shared" ref="BX245:BX250" si="2202">IF(F245=3,ONE,ZERO)</f>
        <v>0</v>
      </c>
      <c r="BY245" s="1">
        <f t="shared" ref="BY245:BY250" si="2203">IF(F245=3.5,ONE,ZERO)</f>
        <v>0</v>
      </c>
      <c r="BZ245" s="1">
        <f t="shared" ref="BZ245:BZ250" si="2204">IF(F245=4,ONE,ZERO)</f>
        <v>0</v>
      </c>
      <c r="CA245" s="1">
        <f t="shared" ref="CA245:CA250" si="2205">IF(F245=4.5,ONE,ZERO)</f>
        <v>0</v>
      </c>
      <c r="CB245" s="1">
        <f t="shared" ref="CB245:CB250" si="2206">IF(F245=5,ONE,ZERO)</f>
        <v>0</v>
      </c>
      <c r="CC245" s="1">
        <f t="shared" ref="CC245:CC250" si="2207">IF(F245=5.5,ONE,ZERO)</f>
        <v>0</v>
      </c>
      <c r="CD245" s="1">
        <f t="shared" ref="CD245:CD250" si="2208">IF(F245=6,ONE,ZERO)</f>
        <v>0</v>
      </c>
      <c r="CE245" s="1">
        <f t="shared" ref="CE245:CE250" si="2209">IF(F245=6.5,ONE,ZERO)</f>
        <v>0</v>
      </c>
      <c r="CF245" s="1">
        <f t="shared" ref="CF245:CF250" si="2210">IF(F245=7,ONE,ZERO)</f>
        <v>0</v>
      </c>
      <c r="CG245" s="1">
        <f t="shared" ref="CG245:CG250" si="2211">IF(F245=7.5,ONE,ZERO)</f>
        <v>0</v>
      </c>
      <c r="CH245" s="1">
        <f t="shared" ref="CH245:CH250" si="2212">IF(F245=8,ONE,ZERO)</f>
        <v>0</v>
      </c>
      <c r="CI245" s="1">
        <f t="shared" ref="CI245:CI250" si="2213">IF(F245=8.5,ONE,ZERO)</f>
        <v>0</v>
      </c>
      <c r="CJ245" s="1">
        <f t="shared" ref="CJ245:CJ250" si="2214">IF(F245=9,ONE,ZERO)</f>
        <v>0</v>
      </c>
      <c r="CK245" s="1">
        <f t="shared" ref="CK245:CK250" si="2215">IF(F245=9.5,ONE,ZERO)</f>
        <v>0</v>
      </c>
      <c r="CL245" s="1">
        <f t="shared" ref="CL245:CL250" si="2216">IF(F245=10,ONE,ZERO)</f>
        <v>0</v>
      </c>
      <c r="CM245" s="1">
        <f t="shared" ref="CM245:CM250" si="2217">IF(G245=0,ONE,ZERO)</f>
        <v>1</v>
      </c>
      <c r="CN245" s="1">
        <f t="shared" ref="CN245:CN250" si="2218">IF(G245=0.5,ONE,ZERO)</f>
        <v>0</v>
      </c>
      <c r="CO245" s="1">
        <f t="shared" ref="CO245:CO250" si="2219">IF(G245=1,ONE,ZERO)</f>
        <v>0</v>
      </c>
      <c r="CP245" s="1">
        <f t="shared" ref="CP245:CP250" si="2220">IF(G245=1.5,ONE,ZERO)</f>
        <v>0</v>
      </c>
      <c r="CQ245" s="1">
        <f t="shared" ref="CQ245:CQ250" si="2221">IF(G245=2,ONE,ZERO)</f>
        <v>0</v>
      </c>
      <c r="CR245" s="1">
        <f t="shared" ref="CR245:CR250" si="2222">IF(G245=2.5,ONE,ZERO)</f>
        <v>0</v>
      </c>
      <c r="CS245" s="1">
        <f t="shared" ref="CS245:CS250" si="2223">IF(G245=3,ONE,ZERO)</f>
        <v>0</v>
      </c>
      <c r="CT245" s="1">
        <f t="shared" ref="CT245:CT250" si="2224">IF(G245=3.5,ONE,ZERO)</f>
        <v>0</v>
      </c>
      <c r="CU245" s="1">
        <f t="shared" ref="CU245:CU250" si="2225">IF(G245=4,ONE,ZERO)</f>
        <v>0</v>
      </c>
      <c r="CV245" s="1">
        <f t="shared" ref="CV245:CV250" si="2226">IF(G245=4.5,ONE,ZERO)</f>
        <v>0</v>
      </c>
      <c r="CW245" s="1">
        <f t="shared" ref="CW245:CW250" si="2227">IF(G245=5,ONE,ZERO)</f>
        <v>0</v>
      </c>
      <c r="CX245" s="1">
        <f t="shared" ref="CX245:CX250" si="2228">IF(G245=5.5,ONE,ZERO)</f>
        <v>0</v>
      </c>
      <c r="CY245" s="1">
        <f t="shared" ref="CY245:CY250" si="2229">IF(G245=6,ONE,ZERO)</f>
        <v>0</v>
      </c>
      <c r="CZ245" s="1">
        <f t="shared" ref="CZ245:CZ250" si="2230">IF(G245=6.5,ONE,ZERO)</f>
        <v>0</v>
      </c>
      <c r="DA245" s="1">
        <f t="shared" ref="DA245:DA250" si="2231">IF(G245=7,ONE,ZERO)</f>
        <v>0</v>
      </c>
      <c r="DB245" s="1">
        <f t="shared" ref="DB245:DB250" si="2232">IF(G245=7.5,ONE,ZERO)</f>
        <v>0</v>
      </c>
      <c r="DC245" s="1">
        <f t="shared" ref="DC245:DC250" si="2233">IF(G245=8,ONE,ZERO)</f>
        <v>0</v>
      </c>
      <c r="DD245" s="1">
        <f t="shared" ref="DD245:DD250" si="2234">IF(G245=8.5,ONE,ZERO)</f>
        <v>0</v>
      </c>
      <c r="DE245" s="1">
        <f t="shared" ref="DE245:DE250" si="2235">IF(G245=9,ONE,ZERO)</f>
        <v>0</v>
      </c>
      <c r="DF245" s="1">
        <f t="shared" ref="DF245:DF250" si="2236">IF(G245=9.5,ONE,ZERO)</f>
        <v>0</v>
      </c>
      <c r="DG245" s="1">
        <f t="shared" ref="DG245:DG250" si="2237">IF(G245=10,ONE,ZERO)</f>
        <v>0</v>
      </c>
      <c r="DH245" s="1">
        <f t="shared" ref="DH245:DH250" si="2238">IF(H245=0,ONE,ZERO)</f>
        <v>1</v>
      </c>
      <c r="DI245" s="1">
        <f t="shared" ref="DI245:DI250" si="2239">IF(H245=0.5,ONE,ZERO)</f>
        <v>0</v>
      </c>
      <c r="DJ245" s="1">
        <f t="shared" ref="DJ245:DJ250" si="2240">IF(H245=1,ONE,ZERO)</f>
        <v>0</v>
      </c>
      <c r="DK245" s="1">
        <f t="shared" ref="DK245:DK250" si="2241">IF(H245=1.5,ONE,ZERO)</f>
        <v>0</v>
      </c>
      <c r="DL245" s="1">
        <f t="shared" ref="DL245:DL250" si="2242">IF(H245=2,ONE,ZERO)</f>
        <v>0</v>
      </c>
      <c r="DM245" s="1">
        <f t="shared" ref="DM245:DM250" si="2243">IF(H245=2.5,ONE,ZERO)</f>
        <v>0</v>
      </c>
      <c r="DN245" s="1">
        <f t="shared" ref="DN245:DN250" si="2244">IF(H245=3,ONE,ZERO)</f>
        <v>0</v>
      </c>
      <c r="DO245" s="1">
        <f t="shared" ref="DO245:DO250" si="2245">IF(H245=3.5,ONE,ZERO)</f>
        <v>0</v>
      </c>
      <c r="DP245" s="1">
        <f t="shared" ref="DP245:DP250" si="2246">IF(H245=4,ONE,ZERO)</f>
        <v>0</v>
      </c>
      <c r="DQ245" s="1">
        <f t="shared" ref="DQ245:DQ250" si="2247">IF(H245=4.5,ONE,ZERO)</f>
        <v>0</v>
      </c>
      <c r="DR245" s="1">
        <f t="shared" ref="DR245:DR250" si="2248">IF(H245=5,ONE,ZERO)</f>
        <v>0</v>
      </c>
      <c r="DS245" s="1">
        <f t="shared" ref="DS245:DS250" si="2249">IF(H245=5.5,ONE,ZERO)</f>
        <v>0</v>
      </c>
      <c r="DT245" s="1">
        <f t="shared" ref="DT245:DT250" si="2250">IF(H245=6,ONE,ZERO)</f>
        <v>0</v>
      </c>
      <c r="DU245" s="1">
        <f t="shared" ref="DU245:DU250" si="2251">IF(H245=6.5,ONE,ZERO)</f>
        <v>0</v>
      </c>
      <c r="DV245" s="1">
        <f t="shared" ref="DV245:DV250" si="2252">IF(H245=7,ONE,ZERO)</f>
        <v>0</v>
      </c>
      <c r="DW245" s="1">
        <f t="shared" ref="DW245:DW250" si="2253">IF(H245=7.5,ONE,ZERO)</f>
        <v>0</v>
      </c>
      <c r="DX245" s="1">
        <f t="shared" ref="DX245:DX250" si="2254">IF(H245=8,ONE,ZERO)</f>
        <v>0</v>
      </c>
      <c r="DY245" s="1">
        <f t="shared" ref="DY245:DY250" si="2255">IF(H245=8.5,ONE,ZERO)</f>
        <v>0</v>
      </c>
      <c r="DZ245" s="1">
        <f t="shared" ref="DZ245:DZ250" si="2256">IF(H245=9,ONE,ZERO)</f>
        <v>0</v>
      </c>
      <c r="EA245" s="1">
        <f t="shared" ref="EA245:EA250" si="2257">IF(H245=9.5,ONE,ZERO)</f>
        <v>0</v>
      </c>
      <c r="EB245" s="1">
        <f t="shared" ref="EB245:EB250" si="2258">IF(H245=10,ONE,ZERO)</f>
        <v>0</v>
      </c>
      <c r="EC245" s="1">
        <f t="shared" ref="EC245:EC250" si="2259">IF(I245=0,ONE,ZERO)</f>
        <v>1</v>
      </c>
      <c r="ED245" s="1">
        <f t="shared" ref="ED245:ED250" si="2260">IF(I245=0.5,ONE,ZERO)</f>
        <v>0</v>
      </c>
      <c r="EE245" s="1">
        <f t="shared" ref="EE245:EE250" si="2261">IF(I245=1,ONE,ZERO)</f>
        <v>0</v>
      </c>
      <c r="EF245" s="1">
        <f t="shared" ref="EF245:EF250" si="2262">IF(I245=1.5,ONE,ZERO)</f>
        <v>0</v>
      </c>
      <c r="EG245" s="1">
        <f t="shared" ref="EG245:EG250" si="2263">IF(I245=2,ONE,ZERO)</f>
        <v>0</v>
      </c>
      <c r="EH245" s="1">
        <f t="shared" ref="EH245:EH250" si="2264">IF(I245=2.5,ONE,ZERO)</f>
        <v>0</v>
      </c>
      <c r="EI245" s="1">
        <f t="shared" ref="EI245:EI250" si="2265">IF(I245=3,ONE,ZERO)</f>
        <v>0</v>
      </c>
      <c r="EJ245" s="1">
        <f t="shared" ref="EJ245:EJ250" si="2266">IF(I245=3.5,ONE,ZERO)</f>
        <v>0</v>
      </c>
      <c r="EK245" s="1">
        <f t="shared" ref="EK245:EK250" si="2267">IF(I245=4,ONE,ZERO)</f>
        <v>0</v>
      </c>
      <c r="EL245" s="1">
        <f t="shared" ref="EL245:EL250" si="2268">IF(I245=4.5,ONE,ZERO)</f>
        <v>0</v>
      </c>
      <c r="EM245" s="1">
        <f t="shared" ref="EM245:EM250" si="2269">IF(I245=5,ONE,ZERO)</f>
        <v>0</v>
      </c>
      <c r="EN245" s="1">
        <f t="shared" ref="EN245:EN250" si="2270">IF(I245=5.5,ONE,ZERO)</f>
        <v>0</v>
      </c>
      <c r="EO245" s="1">
        <f t="shared" ref="EO245:EO250" si="2271">IF(I245=6,ONE,ZERO)</f>
        <v>0</v>
      </c>
      <c r="EP245" s="1">
        <f t="shared" ref="EP245:EP250" si="2272">IF(I245=6.5,ONE,ZERO)</f>
        <v>0</v>
      </c>
      <c r="EQ245" s="1">
        <f t="shared" ref="EQ245:EQ250" si="2273">IF(I245=7,ONE,ZERO)</f>
        <v>0</v>
      </c>
      <c r="ER245" s="1">
        <f t="shared" ref="ER245:ER250" si="2274">IF(I245=7.5,ONE,ZERO)</f>
        <v>0</v>
      </c>
      <c r="ES245" s="1">
        <f t="shared" ref="ES245:ES250" si="2275">IF(I245=8,ONE,ZERO)</f>
        <v>0</v>
      </c>
      <c r="ET245" s="1">
        <f t="shared" ref="ET245:ET250" si="2276">IF(I245=8.5,ONE,ZERO)</f>
        <v>0</v>
      </c>
      <c r="EU245" s="1">
        <f t="shared" ref="EU245:EU250" si="2277">IF(I245=9,ONE,ZERO)</f>
        <v>0</v>
      </c>
      <c r="EV245" s="1">
        <f t="shared" ref="EV245:EV250" si="2278">IF(I245=9.5,ONE,ZERO)</f>
        <v>0</v>
      </c>
      <c r="EW245" s="1">
        <f t="shared" ref="EW245:EW250" si="2279">IF(I245=10,ONE,ZERO)</f>
        <v>0</v>
      </c>
    </row>
    <row r="246" spans="1:157" x14ac:dyDescent="0.2">
      <c r="C246" s="64" t="str">
        <f>IF(EZ244=2,"ALERT!  An entered score ends in other than .0 or .5"," ")</f>
        <v xml:space="preserve"> </v>
      </c>
      <c r="D246" s="25">
        <v>2</v>
      </c>
      <c r="E246" s="15"/>
      <c r="F246" s="16"/>
      <c r="G246" s="16"/>
      <c r="H246" s="16"/>
      <c r="I246" s="17"/>
      <c r="J246" s="54"/>
      <c r="L246" s="6" t="str">
        <f t="shared" si="2160"/>
        <v xml:space="preserve"> </v>
      </c>
      <c r="M246" s="1" t="str">
        <f t="shared" si="2161"/>
        <v xml:space="preserve"> </v>
      </c>
      <c r="N246" s="1" t="str">
        <f t="shared" si="2162"/>
        <v xml:space="preserve"> </v>
      </c>
      <c r="O246" s="1" t="str">
        <f t="shared" si="2163"/>
        <v xml:space="preserve"> </v>
      </c>
      <c r="P246" s="1" t="str">
        <f t="shared" si="2164"/>
        <v xml:space="preserve"> </v>
      </c>
      <c r="Q246" s="1" t="str">
        <f t="shared" si="2165"/>
        <v xml:space="preserve"> </v>
      </c>
      <c r="R246" s="5" t="str">
        <f t="shared" si="2166"/>
        <v xml:space="preserve"> </v>
      </c>
      <c r="S246" s="7">
        <f t="shared" si="2167"/>
        <v>0</v>
      </c>
      <c r="T246" s="7"/>
      <c r="U246" s="7"/>
      <c r="V246" s="7"/>
      <c r="W246" s="7"/>
      <c r="X246" s="7"/>
      <c r="Y246" s="7"/>
      <c r="Z246" s="7"/>
      <c r="AA246" s="7"/>
      <c r="AB246" s="1">
        <f t="shared" si="2168"/>
        <v>0</v>
      </c>
      <c r="AC246" s="1">
        <f t="shared" si="2169"/>
        <v>0</v>
      </c>
      <c r="AD246" s="1">
        <f t="shared" si="2169"/>
        <v>0</v>
      </c>
      <c r="AE246" s="2">
        <f t="shared" si="2169"/>
        <v>0</v>
      </c>
      <c r="AF246" s="1">
        <f t="shared" si="2170"/>
        <v>0</v>
      </c>
      <c r="AG246" s="1">
        <f t="shared" si="2171"/>
        <v>0</v>
      </c>
      <c r="AH246" s="1">
        <f t="shared" si="2171"/>
        <v>0</v>
      </c>
      <c r="AI246" s="2">
        <f t="shared" si="2171"/>
        <v>0</v>
      </c>
      <c r="AJ246" s="1">
        <f t="shared" si="2172"/>
        <v>0</v>
      </c>
      <c r="AK246" s="1">
        <f t="shared" si="2172"/>
        <v>0</v>
      </c>
      <c r="AL246" s="1">
        <f t="shared" si="2172"/>
        <v>0</v>
      </c>
      <c r="AM246" s="1">
        <f t="shared" si="2172"/>
        <v>0</v>
      </c>
      <c r="AN246" s="1">
        <f t="shared" si="2172"/>
        <v>0</v>
      </c>
      <c r="AO246" s="1">
        <f t="shared" si="2173"/>
        <v>0</v>
      </c>
      <c r="AP246" s="1">
        <f t="shared" si="2174"/>
        <v>0</v>
      </c>
      <c r="AQ246" s="1">
        <f t="shared" si="2174"/>
        <v>0</v>
      </c>
      <c r="AR246" s="1">
        <f t="shared" si="2174"/>
        <v>0</v>
      </c>
      <c r="AS246" s="1">
        <f t="shared" si="2174"/>
        <v>0</v>
      </c>
      <c r="AT246" s="1">
        <f t="shared" si="2174"/>
        <v>0</v>
      </c>
      <c r="AU246" s="1"/>
      <c r="AV246" s="1"/>
      <c r="AW246" s="1">
        <f t="shared" si="2175"/>
        <v>1</v>
      </c>
      <c r="AX246" s="1">
        <f t="shared" si="2176"/>
        <v>0</v>
      </c>
      <c r="AY246" s="1">
        <f t="shared" si="2177"/>
        <v>0</v>
      </c>
      <c r="AZ246" s="1">
        <f t="shared" si="2178"/>
        <v>0</v>
      </c>
      <c r="BA246" s="1">
        <f t="shared" si="2179"/>
        <v>0</v>
      </c>
      <c r="BB246" s="1">
        <f t="shared" si="2180"/>
        <v>0</v>
      </c>
      <c r="BC246" s="1">
        <f t="shared" si="2181"/>
        <v>0</v>
      </c>
      <c r="BD246" s="1">
        <f t="shared" si="2182"/>
        <v>0</v>
      </c>
      <c r="BE246" s="1">
        <f t="shared" si="2183"/>
        <v>0</v>
      </c>
      <c r="BF246" s="1">
        <f t="shared" si="2184"/>
        <v>0</v>
      </c>
      <c r="BG246" s="1">
        <f t="shared" si="2185"/>
        <v>0</v>
      </c>
      <c r="BH246" s="1">
        <f t="shared" si="2186"/>
        <v>0</v>
      </c>
      <c r="BI246" s="1">
        <f t="shared" si="2187"/>
        <v>0</v>
      </c>
      <c r="BJ246" s="1">
        <f t="shared" si="2188"/>
        <v>0</v>
      </c>
      <c r="BK246" s="1">
        <f t="shared" si="2189"/>
        <v>0</v>
      </c>
      <c r="BL246" s="1">
        <f t="shared" si="2190"/>
        <v>0</v>
      </c>
      <c r="BM246" s="1">
        <f t="shared" si="2191"/>
        <v>0</v>
      </c>
      <c r="BN246" s="1">
        <f t="shared" si="2192"/>
        <v>0</v>
      </c>
      <c r="BO246" s="1">
        <f t="shared" si="2193"/>
        <v>0</v>
      </c>
      <c r="BP246" s="1">
        <f t="shared" si="2194"/>
        <v>0</v>
      </c>
      <c r="BQ246" s="1">
        <f t="shared" si="2195"/>
        <v>0</v>
      </c>
      <c r="BR246" s="1">
        <f t="shared" si="2196"/>
        <v>1</v>
      </c>
      <c r="BS246" s="1">
        <f t="shared" si="2197"/>
        <v>0</v>
      </c>
      <c r="BT246" s="1">
        <f t="shared" si="2198"/>
        <v>0</v>
      </c>
      <c r="BU246" s="1">
        <f t="shared" si="2199"/>
        <v>0</v>
      </c>
      <c r="BV246" s="1">
        <f t="shared" si="2200"/>
        <v>0</v>
      </c>
      <c r="BW246" s="1">
        <f t="shared" si="2201"/>
        <v>0</v>
      </c>
      <c r="BX246" s="1">
        <f t="shared" si="2202"/>
        <v>0</v>
      </c>
      <c r="BY246" s="1">
        <f t="shared" si="2203"/>
        <v>0</v>
      </c>
      <c r="BZ246" s="1">
        <f t="shared" si="2204"/>
        <v>0</v>
      </c>
      <c r="CA246" s="1">
        <f t="shared" si="2205"/>
        <v>0</v>
      </c>
      <c r="CB246" s="1">
        <f t="shared" si="2206"/>
        <v>0</v>
      </c>
      <c r="CC246" s="1">
        <f t="shared" si="2207"/>
        <v>0</v>
      </c>
      <c r="CD246" s="1">
        <f t="shared" si="2208"/>
        <v>0</v>
      </c>
      <c r="CE246" s="1">
        <f t="shared" si="2209"/>
        <v>0</v>
      </c>
      <c r="CF246" s="1">
        <f t="shared" si="2210"/>
        <v>0</v>
      </c>
      <c r="CG246" s="1">
        <f t="shared" si="2211"/>
        <v>0</v>
      </c>
      <c r="CH246" s="1">
        <f t="shared" si="2212"/>
        <v>0</v>
      </c>
      <c r="CI246" s="1">
        <f t="shared" si="2213"/>
        <v>0</v>
      </c>
      <c r="CJ246" s="1">
        <f t="shared" si="2214"/>
        <v>0</v>
      </c>
      <c r="CK246" s="1">
        <f t="shared" si="2215"/>
        <v>0</v>
      </c>
      <c r="CL246" s="1">
        <f t="shared" si="2216"/>
        <v>0</v>
      </c>
      <c r="CM246" s="1">
        <f t="shared" si="2217"/>
        <v>1</v>
      </c>
      <c r="CN246" s="1">
        <f t="shared" si="2218"/>
        <v>0</v>
      </c>
      <c r="CO246" s="1">
        <f t="shared" si="2219"/>
        <v>0</v>
      </c>
      <c r="CP246" s="1">
        <f t="shared" si="2220"/>
        <v>0</v>
      </c>
      <c r="CQ246" s="1">
        <f t="shared" si="2221"/>
        <v>0</v>
      </c>
      <c r="CR246" s="1">
        <f t="shared" si="2222"/>
        <v>0</v>
      </c>
      <c r="CS246" s="1">
        <f t="shared" si="2223"/>
        <v>0</v>
      </c>
      <c r="CT246" s="1">
        <f t="shared" si="2224"/>
        <v>0</v>
      </c>
      <c r="CU246" s="1">
        <f t="shared" si="2225"/>
        <v>0</v>
      </c>
      <c r="CV246" s="1">
        <f t="shared" si="2226"/>
        <v>0</v>
      </c>
      <c r="CW246" s="1">
        <f t="shared" si="2227"/>
        <v>0</v>
      </c>
      <c r="CX246" s="1">
        <f t="shared" si="2228"/>
        <v>0</v>
      </c>
      <c r="CY246" s="1">
        <f t="shared" si="2229"/>
        <v>0</v>
      </c>
      <c r="CZ246" s="1">
        <f t="shared" si="2230"/>
        <v>0</v>
      </c>
      <c r="DA246" s="1">
        <f t="shared" si="2231"/>
        <v>0</v>
      </c>
      <c r="DB246" s="1">
        <f t="shared" si="2232"/>
        <v>0</v>
      </c>
      <c r="DC246" s="1">
        <f t="shared" si="2233"/>
        <v>0</v>
      </c>
      <c r="DD246" s="1">
        <f t="shared" si="2234"/>
        <v>0</v>
      </c>
      <c r="DE246" s="1">
        <f t="shared" si="2235"/>
        <v>0</v>
      </c>
      <c r="DF246" s="1">
        <f t="shared" si="2236"/>
        <v>0</v>
      </c>
      <c r="DG246" s="1">
        <f t="shared" si="2237"/>
        <v>0</v>
      </c>
      <c r="DH246" s="1">
        <f t="shared" si="2238"/>
        <v>1</v>
      </c>
      <c r="DI246" s="1">
        <f t="shared" si="2239"/>
        <v>0</v>
      </c>
      <c r="DJ246" s="1">
        <f t="shared" si="2240"/>
        <v>0</v>
      </c>
      <c r="DK246" s="1">
        <f t="shared" si="2241"/>
        <v>0</v>
      </c>
      <c r="DL246" s="1">
        <f t="shared" si="2242"/>
        <v>0</v>
      </c>
      <c r="DM246" s="1">
        <f t="shared" si="2243"/>
        <v>0</v>
      </c>
      <c r="DN246" s="1">
        <f t="shared" si="2244"/>
        <v>0</v>
      </c>
      <c r="DO246" s="1">
        <f t="shared" si="2245"/>
        <v>0</v>
      </c>
      <c r="DP246" s="1">
        <f t="shared" si="2246"/>
        <v>0</v>
      </c>
      <c r="DQ246" s="1">
        <f t="shared" si="2247"/>
        <v>0</v>
      </c>
      <c r="DR246" s="1">
        <f t="shared" si="2248"/>
        <v>0</v>
      </c>
      <c r="DS246" s="1">
        <f t="shared" si="2249"/>
        <v>0</v>
      </c>
      <c r="DT246" s="1">
        <f t="shared" si="2250"/>
        <v>0</v>
      </c>
      <c r="DU246" s="1">
        <f t="shared" si="2251"/>
        <v>0</v>
      </c>
      <c r="DV246" s="1">
        <f t="shared" si="2252"/>
        <v>0</v>
      </c>
      <c r="DW246" s="1">
        <f t="shared" si="2253"/>
        <v>0</v>
      </c>
      <c r="DX246" s="1">
        <f t="shared" si="2254"/>
        <v>0</v>
      </c>
      <c r="DY246" s="1">
        <f t="shared" si="2255"/>
        <v>0</v>
      </c>
      <c r="DZ246" s="1">
        <f t="shared" si="2256"/>
        <v>0</v>
      </c>
      <c r="EA246" s="1">
        <f t="shared" si="2257"/>
        <v>0</v>
      </c>
      <c r="EB246" s="1">
        <f t="shared" si="2258"/>
        <v>0</v>
      </c>
      <c r="EC246" s="1">
        <f t="shared" si="2259"/>
        <v>1</v>
      </c>
      <c r="ED246" s="1">
        <f t="shared" si="2260"/>
        <v>0</v>
      </c>
      <c r="EE246" s="1">
        <f t="shared" si="2261"/>
        <v>0</v>
      </c>
      <c r="EF246" s="1">
        <f t="shared" si="2262"/>
        <v>0</v>
      </c>
      <c r="EG246" s="1">
        <f t="shared" si="2263"/>
        <v>0</v>
      </c>
      <c r="EH246" s="1">
        <f t="shared" si="2264"/>
        <v>0</v>
      </c>
      <c r="EI246" s="1">
        <f t="shared" si="2265"/>
        <v>0</v>
      </c>
      <c r="EJ246" s="1">
        <f t="shared" si="2266"/>
        <v>0</v>
      </c>
      <c r="EK246" s="1">
        <f t="shared" si="2267"/>
        <v>0</v>
      </c>
      <c r="EL246" s="1">
        <f t="shared" si="2268"/>
        <v>0</v>
      </c>
      <c r="EM246" s="1">
        <f t="shared" si="2269"/>
        <v>0</v>
      </c>
      <c r="EN246" s="1">
        <f t="shared" si="2270"/>
        <v>0</v>
      </c>
      <c r="EO246" s="1">
        <f t="shared" si="2271"/>
        <v>0</v>
      </c>
      <c r="EP246" s="1">
        <f t="shared" si="2272"/>
        <v>0</v>
      </c>
      <c r="EQ246" s="1">
        <f t="shared" si="2273"/>
        <v>0</v>
      </c>
      <c r="ER246" s="1">
        <f t="shared" si="2274"/>
        <v>0</v>
      </c>
      <c r="ES246" s="1">
        <f t="shared" si="2275"/>
        <v>0</v>
      </c>
      <c r="ET246" s="1">
        <f t="shared" si="2276"/>
        <v>0</v>
      </c>
      <c r="EU246" s="1">
        <f t="shared" si="2277"/>
        <v>0</v>
      </c>
      <c r="EV246" s="1">
        <f t="shared" si="2278"/>
        <v>0</v>
      </c>
      <c r="EW246" s="1">
        <f t="shared" si="2279"/>
        <v>0</v>
      </c>
    </row>
    <row r="247" spans="1:157" x14ac:dyDescent="0.2">
      <c r="C247" s="65"/>
      <c r="D247" s="24">
        <v>3</v>
      </c>
      <c r="E247" s="15"/>
      <c r="F247" s="16"/>
      <c r="G247" s="16"/>
      <c r="H247" s="16"/>
      <c r="I247" s="17"/>
      <c r="J247" s="54"/>
      <c r="L247" s="6" t="str">
        <f t="shared" si="2160"/>
        <v xml:space="preserve"> </v>
      </c>
      <c r="M247" s="1" t="str">
        <f t="shared" si="2161"/>
        <v xml:space="preserve"> </v>
      </c>
      <c r="N247" s="1" t="str">
        <f t="shared" si="2162"/>
        <v xml:space="preserve"> </v>
      </c>
      <c r="O247" s="1" t="str">
        <f t="shared" si="2163"/>
        <v xml:space="preserve"> </v>
      </c>
      <c r="P247" s="1" t="str">
        <f t="shared" si="2164"/>
        <v xml:space="preserve"> </v>
      </c>
      <c r="Q247" s="1" t="str">
        <f t="shared" si="2165"/>
        <v xml:space="preserve"> </v>
      </c>
      <c r="R247" s="5" t="str">
        <f t="shared" si="2166"/>
        <v xml:space="preserve"> </v>
      </c>
      <c r="S247" s="7">
        <f t="shared" si="2167"/>
        <v>0</v>
      </c>
      <c r="T247" s="7"/>
      <c r="U247" s="7"/>
      <c r="V247" s="7"/>
      <c r="W247" s="7"/>
      <c r="X247" s="7"/>
      <c r="Y247" s="7"/>
      <c r="Z247" s="7"/>
      <c r="AA247" s="7"/>
      <c r="AB247" s="1">
        <f t="shared" si="2168"/>
        <v>0</v>
      </c>
      <c r="AC247" s="1">
        <f t="shared" si="2169"/>
        <v>0</v>
      </c>
      <c r="AD247" s="1">
        <f t="shared" si="2169"/>
        <v>0</v>
      </c>
      <c r="AE247" s="2">
        <f t="shared" si="2169"/>
        <v>0</v>
      </c>
      <c r="AF247" s="1">
        <f t="shared" si="2170"/>
        <v>0</v>
      </c>
      <c r="AG247" s="1">
        <f t="shared" si="2171"/>
        <v>0</v>
      </c>
      <c r="AH247" s="1">
        <f t="shared" si="2171"/>
        <v>0</v>
      </c>
      <c r="AI247" s="2">
        <f t="shared" si="2171"/>
        <v>0</v>
      </c>
      <c r="AJ247" s="1">
        <f t="shared" si="2172"/>
        <v>0</v>
      </c>
      <c r="AK247" s="1">
        <f t="shared" si="2172"/>
        <v>0</v>
      </c>
      <c r="AL247" s="1">
        <f t="shared" si="2172"/>
        <v>0</v>
      </c>
      <c r="AM247" s="1">
        <f t="shared" si="2172"/>
        <v>0</v>
      </c>
      <c r="AN247" s="1">
        <f t="shared" si="2172"/>
        <v>0</v>
      </c>
      <c r="AO247" s="1">
        <f t="shared" si="2173"/>
        <v>0</v>
      </c>
      <c r="AP247" s="1">
        <f t="shared" si="2174"/>
        <v>0</v>
      </c>
      <c r="AQ247" s="1">
        <f t="shared" si="2174"/>
        <v>0</v>
      </c>
      <c r="AR247" s="1">
        <f t="shared" si="2174"/>
        <v>0</v>
      </c>
      <c r="AS247" s="1">
        <f t="shared" si="2174"/>
        <v>0</v>
      </c>
      <c r="AT247" s="1">
        <f t="shared" si="2174"/>
        <v>0</v>
      </c>
      <c r="AU247" s="1"/>
      <c r="AV247" s="1"/>
      <c r="AW247" s="1">
        <f t="shared" si="2175"/>
        <v>1</v>
      </c>
      <c r="AX247" s="1">
        <f t="shared" si="2176"/>
        <v>0</v>
      </c>
      <c r="AY247" s="1">
        <f t="shared" si="2177"/>
        <v>0</v>
      </c>
      <c r="AZ247" s="1">
        <f t="shared" si="2178"/>
        <v>0</v>
      </c>
      <c r="BA247" s="1">
        <f t="shared" si="2179"/>
        <v>0</v>
      </c>
      <c r="BB247" s="1">
        <f t="shared" si="2180"/>
        <v>0</v>
      </c>
      <c r="BC247" s="1">
        <f t="shared" si="2181"/>
        <v>0</v>
      </c>
      <c r="BD247" s="1">
        <f t="shared" si="2182"/>
        <v>0</v>
      </c>
      <c r="BE247" s="1">
        <f t="shared" si="2183"/>
        <v>0</v>
      </c>
      <c r="BF247" s="1">
        <f t="shared" si="2184"/>
        <v>0</v>
      </c>
      <c r="BG247" s="1">
        <f t="shared" si="2185"/>
        <v>0</v>
      </c>
      <c r="BH247" s="1">
        <f t="shared" si="2186"/>
        <v>0</v>
      </c>
      <c r="BI247" s="1">
        <f t="shared" si="2187"/>
        <v>0</v>
      </c>
      <c r="BJ247" s="1">
        <f t="shared" si="2188"/>
        <v>0</v>
      </c>
      <c r="BK247" s="1">
        <f t="shared" si="2189"/>
        <v>0</v>
      </c>
      <c r="BL247" s="1">
        <f t="shared" si="2190"/>
        <v>0</v>
      </c>
      <c r="BM247" s="1">
        <f t="shared" si="2191"/>
        <v>0</v>
      </c>
      <c r="BN247" s="1">
        <f t="shared" si="2192"/>
        <v>0</v>
      </c>
      <c r="BO247" s="1">
        <f t="shared" si="2193"/>
        <v>0</v>
      </c>
      <c r="BP247" s="1">
        <f t="shared" si="2194"/>
        <v>0</v>
      </c>
      <c r="BQ247" s="1">
        <f t="shared" si="2195"/>
        <v>0</v>
      </c>
      <c r="BR247" s="1">
        <f t="shared" si="2196"/>
        <v>1</v>
      </c>
      <c r="BS247" s="1">
        <f t="shared" si="2197"/>
        <v>0</v>
      </c>
      <c r="BT247" s="1">
        <f t="shared" si="2198"/>
        <v>0</v>
      </c>
      <c r="BU247" s="1">
        <f t="shared" si="2199"/>
        <v>0</v>
      </c>
      <c r="BV247" s="1">
        <f t="shared" si="2200"/>
        <v>0</v>
      </c>
      <c r="BW247" s="1">
        <f t="shared" si="2201"/>
        <v>0</v>
      </c>
      <c r="BX247" s="1">
        <f t="shared" si="2202"/>
        <v>0</v>
      </c>
      <c r="BY247" s="1">
        <f t="shared" si="2203"/>
        <v>0</v>
      </c>
      <c r="BZ247" s="1">
        <f t="shared" si="2204"/>
        <v>0</v>
      </c>
      <c r="CA247" s="1">
        <f t="shared" si="2205"/>
        <v>0</v>
      </c>
      <c r="CB247" s="1">
        <f t="shared" si="2206"/>
        <v>0</v>
      </c>
      <c r="CC247" s="1">
        <f t="shared" si="2207"/>
        <v>0</v>
      </c>
      <c r="CD247" s="1">
        <f t="shared" si="2208"/>
        <v>0</v>
      </c>
      <c r="CE247" s="1">
        <f t="shared" si="2209"/>
        <v>0</v>
      </c>
      <c r="CF247" s="1">
        <f t="shared" si="2210"/>
        <v>0</v>
      </c>
      <c r="CG247" s="1">
        <f t="shared" si="2211"/>
        <v>0</v>
      </c>
      <c r="CH247" s="1">
        <f t="shared" si="2212"/>
        <v>0</v>
      </c>
      <c r="CI247" s="1">
        <f t="shared" si="2213"/>
        <v>0</v>
      </c>
      <c r="CJ247" s="1">
        <f t="shared" si="2214"/>
        <v>0</v>
      </c>
      <c r="CK247" s="1">
        <f t="shared" si="2215"/>
        <v>0</v>
      </c>
      <c r="CL247" s="1">
        <f t="shared" si="2216"/>
        <v>0</v>
      </c>
      <c r="CM247" s="1">
        <f t="shared" si="2217"/>
        <v>1</v>
      </c>
      <c r="CN247" s="1">
        <f t="shared" si="2218"/>
        <v>0</v>
      </c>
      <c r="CO247" s="1">
        <f t="shared" si="2219"/>
        <v>0</v>
      </c>
      <c r="CP247" s="1">
        <f t="shared" si="2220"/>
        <v>0</v>
      </c>
      <c r="CQ247" s="1">
        <f t="shared" si="2221"/>
        <v>0</v>
      </c>
      <c r="CR247" s="1">
        <f t="shared" si="2222"/>
        <v>0</v>
      </c>
      <c r="CS247" s="1">
        <f t="shared" si="2223"/>
        <v>0</v>
      </c>
      <c r="CT247" s="1">
        <f t="shared" si="2224"/>
        <v>0</v>
      </c>
      <c r="CU247" s="1">
        <f t="shared" si="2225"/>
        <v>0</v>
      </c>
      <c r="CV247" s="1">
        <f t="shared" si="2226"/>
        <v>0</v>
      </c>
      <c r="CW247" s="1">
        <f t="shared" si="2227"/>
        <v>0</v>
      </c>
      <c r="CX247" s="1">
        <f t="shared" si="2228"/>
        <v>0</v>
      </c>
      <c r="CY247" s="1">
        <f t="shared" si="2229"/>
        <v>0</v>
      </c>
      <c r="CZ247" s="1">
        <f t="shared" si="2230"/>
        <v>0</v>
      </c>
      <c r="DA247" s="1">
        <f t="shared" si="2231"/>
        <v>0</v>
      </c>
      <c r="DB247" s="1">
        <f t="shared" si="2232"/>
        <v>0</v>
      </c>
      <c r="DC247" s="1">
        <f t="shared" si="2233"/>
        <v>0</v>
      </c>
      <c r="DD247" s="1">
        <f t="shared" si="2234"/>
        <v>0</v>
      </c>
      <c r="DE247" s="1">
        <f t="shared" si="2235"/>
        <v>0</v>
      </c>
      <c r="DF247" s="1">
        <f t="shared" si="2236"/>
        <v>0</v>
      </c>
      <c r="DG247" s="1">
        <f t="shared" si="2237"/>
        <v>0</v>
      </c>
      <c r="DH247" s="1">
        <f t="shared" si="2238"/>
        <v>1</v>
      </c>
      <c r="DI247" s="1">
        <f t="shared" si="2239"/>
        <v>0</v>
      </c>
      <c r="DJ247" s="1">
        <f t="shared" si="2240"/>
        <v>0</v>
      </c>
      <c r="DK247" s="1">
        <f t="shared" si="2241"/>
        <v>0</v>
      </c>
      <c r="DL247" s="1">
        <f t="shared" si="2242"/>
        <v>0</v>
      </c>
      <c r="DM247" s="1">
        <f t="shared" si="2243"/>
        <v>0</v>
      </c>
      <c r="DN247" s="1">
        <f t="shared" si="2244"/>
        <v>0</v>
      </c>
      <c r="DO247" s="1">
        <f t="shared" si="2245"/>
        <v>0</v>
      </c>
      <c r="DP247" s="1">
        <f t="shared" si="2246"/>
        <v>0</v>
      </c>
      <c r="DQ247" s="1">
        <f t="shared" si="2247"/>
        <v>0</v>
      </c>
      <c r="DR247" s="1">
        <f t="shared" si="2248"/>
        <v>0</v>
      </c>
      <c r="DS247" s="1">
        <f t="shared" si="2249"/>
        <v>0</v>
      </c>
      <c r="DT247" s="1">
        <f t="shared" si="2250"/>
        <v>0</v>
      </c>
      <c r="DU247" s="1">
        <f t="shared" si="2251"/>
        <v>0</v>
      </c>
      <c r="DV247" s="1">
        <f t="shared" si="2252"/>
        <v>0</v>
      </c>
      <c r="DW247" s="1">
        <f t="shared" si="2253"/>
        <v>0</v>
      </c>
      <c r="DX247" s="1">
        <f t="shared" si="2254"/>
        <v>0</v>
      </c>
      <c r="DY247" s="1">
        <f t="shared" si="2255"/>
        <v>0</v>
      </c>
      <c r="DZ247" s="1">
        <f t="shared" si="2256"/>
        <v>0</v>
      </c>
      <c r="EA247" s="1">
        <f t="shared" si="2257"/>
        <v>0</v>
      </c>
      <c r="EB247" s="1">
        <f t="shared" si="2258"/>
        <v>0</v>
      </c>
      <c r="EC247" s="1">
        <f t="shared" si="2259"/>
        <v>1</v>
      </c>
      <c r="ED247" s="1">
        <f t="shared" si="2260"/>
        <v>0</v>
      </c>
      <c r="EE247" s="1">
        <f t="shared" si="2261"/>
        <v>0</v>
      </c>
      <c r="EF247" s="1">
        <f t="shared" si="2262"/>
        <v>0</v>
      </c>
      <c r="EG247" s="1">
        <f t="shared" si="2263"/>
        <v>0</v>
      </c>
      <c r="EH247" s="1">
        <f t="shared" si="2264"/>
        <v>0</v>
      </c>
      <c r="EI247" s="1">
        <f t="shared" si="2265"/>
        <v>0</v>
      </c>
      <c r="EJ247" s="1">
        <f t="shared" si="2266"/>
        <v>0</v>
      </c>
      <c r="EK247" s="1">
        <f t="shared" si="2267"/>
        <v>0</v>
      </c>
      <c r="EL247" s="1">
        <f t="shared" si="2268"/>
        <v>0</v>
      </c>
      <c r="EM247" s="1">
        <f t="shared" si="2269"/>
        <v>0</v>
      </c>
      <c r="EN247" s="1">
        <f t="shared" si="2270"/>
        <v>0</v>
      </c>
      <c r="EO247" s="1">
        <f t="shared" si="2271"/>
        <v>0</v>
      </c>
      <c r="EP247" s="1">
        <f t="shared" si="2272"/>
        <v>0</v>
      </c>
      <c r="EQ247" s="1">
        <f t="shared" si="2273"/>
        <v>0</v>
      </c>
      <c r="ER247" s="1">
        <f t="shared" si="2274"/>
        <v>0</v>
      </c>
      <c r="ES247" s="1">
        <f t="shared" si="2275"/>
        <v>0</v>
      </c>
      <c r="ET247" s="1">
        <f t="shared" si="2276"/>
        <v>0</v>
      </c>
      <c r="EU247" s="1">
        <f t="shared" si="2277"/>
        <v>0</v>
      </c>
      <c r="EV247" s="1">
        <f t="shared" si="2278"/>
        <v>0</v>
      </c>
      <c r="EW247" s="1">
        <f t="shared" si="2279"/>
        <v>0</v>
      </c>
    </row>
    <row r="248" spans="1:157" x14ac:dyDescent="0.2">
      <c r="C248" s="65"/>
      <c r="D248" s="25">
        <v>4</v>
      </c>
      <c r="E248" s="15"/>
      <c r="F248" s="16"/>
      <c r="G248" s="16"/>
      <c r="H248" s="16"/>
      <c r="I248" s="17"/>
      <c r="J248" s="54"/>
      <c r="L248" s="6" t="str">
        <f t="shared" si="2160"/>
        <v xml:space="preserve"> </v>
      </c>
      <c r="M248" s="1" t="str">
        <f t="shared" si="2161"/>
        <v xml:space="preserve"> </v>
      </c>
      <c r="N248" s="1" t="str">
        <f t="shared" si="2162"/>
        <v xml:space="preserve"> </v>
      </c>
      <c r="O248" s="1" t="str">
        <f t="shared" si="2163"/>
        <v xml:space="preserve"> </v>
      </c>
      <c r="P248" s="1" t="str">
        <f t="shared" si="2164"/>
        <v xml:space="preserve"> </v>
      </c>
      <c r="Q248" s="1" t="str">
        <f t="shared" si="2165"/>
        <v xml:space="preserve"> </v>
      </c>
      <c r="R248" s="5" t="str">
        <f t="shared" si="2166"/>
        <v xml:space="preserve"> </v>
      </c>
      <c r="S248" s="7">
        <f t="shared" si="2167"/>
        <v>0</v>
      </c>
      <c r="T248" s="7"/>
      <c r="U248" s="7"/>
      <c r="V248" s="7"/>
      <c r="W248" s="7"/>
      <c r="X248" s="7"/>
      <c r="Y248" s="7"/>
      <c r="Z248" s="7"/>
      <c r="AA248" s="7"/>
      <c r="AB248" s="1">
        <f t="shared" si="2168"/>
        <v>0</v>
      </c>
      <c r="AC248" s="1">
        <f t="shared" si="2169"/>
        <v>0</v>
      </c>
      <c r="AD248" s="1">
        <f t="shared" si="2169"/>
        <v>0</v>
      </c>
      <c r="AE248" s="2">
        <f t="shared" si="2169"/>
        <v>0</v>
      </c>
      <c r="AF248" s="1">
        <f t="shared" si="2170"/>
        <v>0</v>
      </c>
      <c r="AG248" s="1">
        <f t="shared" si="2171"/>
        <v>0</v>
      </c>
      <c r="AH248" s="1">
        <f t="shared" si="2171"/>
        <v>0</v>
      </c>
      <c r="AI248" s="2">
        <f t="shared" si="2171"/>
        <v>0</v>
      </c>
      <c r="AJ248" s="1">
        <f t="shared" si="2172"/>
        <v>0</v>
      </c>
      <c r="AK248" s="1">
        <f t="shared" si="2172"/>
        <v>0</v>
      </c>
      <c r="AL248" s="1">
        <f t="shared" si="2172"/>
        <v>0</v>
      </c>
      <c r="AM248" s="1">
        <f t="shared" si="2172"/>
        <v>0</v>
      </c>
      <c r="AN248" s="1">
        <f t="shared" si="2172"/>
        <v>0</v>
      </c>
      <c r="AO248" s="1">
        <f t="shared" si="2173"/>
        <v>0</v>
      </c>
      <c r="AP248" s="1">
        <f t="shared" si="2174"/>
        <v>0</v>
      </c>
      <c r="AQ248" s="1">
        <f t="shared" si="2174"/>
        <v>0</v>
      </c>
      <c r="AR248" s="1">
        <f t="shared" si="2174"/>
        <v>0</v>
      </c>
      <c r="AS248" s="1">
        <f t="shared" si="2174"/>
        <v>0</v>
      </c>
      <c r="AT248" s="1">
        <f t="shared" si="2174"/>
        <v>0</v>
      </c>
      <c r="AU248" s="1"/>
      <c r="AV248" s="1"/>
      <c r="AW248" s="1">
        <f t="shared" si="2175"/>
        <v>1</v>
      </c>
      <c r="AX248" s="1">
        <f t="shared" si="2176"/>
        <v>0</v>
      </c>
      <c r="AY248" s="1">
        <f t="shared" si="2177"/>
        <v>0</v>
      </c>
      <c r="AZ248" s="1">
        <f t="shared" si="2178"/>
        <v>0</v>
      </c>
      <c r="BA248" s="1">
        <f t="shared" si="2179"/>
        <v>0</v>
      </c>
      <c r="BB248" s="1">
        <f t="shared" si="2180"/>
        <v>0</v>
      </c>
      <c r="BC248" s="1">
        <f t="shared" si="2181"/>
        <v>0</v>
      </c>
      <c r="BD248" s="1">
        <f t="shared" si="2182"/>
        <v>0</v>
      </c>
      <c r="BE248" s="1">
        <f t="shared" si="2183"/>
        <v>0</v>
      </c>
      <c r="BF248" s="1">
        <f t="shared" si="2184"/>
        <v>0</v>
      </c>
      <c r="BG248" s="1">
        <f t="shared" si="2185"/>
        <v>0</v>
      </c>
      <c r="BH248" s="1">
        <f t="shared" si="2186"/>
        <v>0</v>
      </c>
      <c r="BI248" s="1">
        <f t="shared" si="2187"/>
        <v>0</v>
      </c>
      <c r="BJ248" s="1">
        <f t="shared" si="2188"/>
        <v>0</v>
      </c>
      <c r="BK248" s="1">
        <f t="shared" si="2189"/>
        <v>0</v>
      </c>
      <c r="BL248" s="1">
        <f t="shared" si="2190"/>
        <v>0</v>
      </c>
      <c r="BM248" s="1">
        <f t="shared" si="2191"/>
        <v>0</v>
      </c>
      <c r="BN248" s="1">
        <f t="shared" si="2192"/>
        <v>0</v>
      </c>
      <c r="BO248" s="1">
        <f t="shared" si="2193"/>
        <v>0</v>
      </c>
      <c r="BP248" s="1">
        <f t="shared" si="2194"/>
        <v>0</v>
      </c>
      <c r="BQ248" s="1">
        <f t="shared" si="2195"/>
        <v>0</v>
      </c>
      <c r="BR248" s="1">
        <f t="shared" si="2196"/>
        <v>1</v>
      </c>
      <c r="BS248" s="1">
        <f t="shared" si="2197"/>
        <v>0</v>
      </c>
      <c r="BT248" s="1">
        <f t="shared" si="2198"/>
        <v>0</v>
      </c>
      <c r="BU248" s="1">
        <f t="shared" si="2199"/>
        <v>0</v>
      </c>
      <c r="BV248" s="1">
        <f t="shared" si="2200"/>
        <v>0</v>
      </c>
      <c r="BW248" s="1">
        <f t="shared" si="2201"/>
        <v>0</v>
      </c>
      <c r="BX248" s="1">
        <f t="shared" si="2202"/>
        <v>0</v>
      </c>
      <c r="BY248" s="1">
        <f t="shared" si="2203"/>
        <v>0</v>
      </c>
      <c r="BZ248" s="1">
        <f t="shared" si="2204"/>
        <v>0</v>
      </c>
      <c r="CA248" s="1">
        <f t="shared" si="2205"/>
        <v>0</v>
      </c>
      <c r="CB248" s="1">
        <f t="shared" si="2206"/>
        <v>0</v>
      </c>
      <c r="CC248" s="1">
        <f t="shared" si="2207"/>
        <v>0</v>
      </c>
      <c r="CD248" s="1">
        <f t="shared" si="2208"/>
        <v>0</v>
      </c>
      <c r="CE248" s="1">
        <f t="shared" si="2209"/>
        <v>0</v>
      </c>
      <c r="CF248" s="1">
        <f t="shared" si="2210"/>
        <v>0</v>
      </c>
      <c r="CG248" s="1">
        <f t="shared" si="2211"/>
        <v>0</v>
      </c>
      <c r="CH248" s="1">
        <f t="shared" si="2212"/>
        <v>0</v>
      </c>
      <c r="CI248" s="1">
        <f t="shared" si="2213"/>
        <v>0</v>
      </c>
      <c r="CJ248" s="1">
        <f t="shared" si="2214"/>
        <v>0</v>
      </c>
      <c r="CK248" s="1">
        <f t="shared" si="2215"/>
        <v>0</v>
      </c>
      <c r="CL248" s="1">
        <f t="shared" si="2216"/>
        <v>0</v>
      </c>
      <c r="CM248" s="1">
        <f t="shared" si="2217"/>
        <v>1</v>
      </c>
      <c r="CN248" s="1">
        <f t="shared" si="2218"/>
        <v>0</v>
      </c>
      <c r="CO248" s="1">
        <f t="shared" si="2219"/>
        <v>0</v>
      </c>
      <c r="CP248" s="1">
        <f t="shared" si="2220"/>
        <v>0</v>
      </c>
      <c r="CQ248" s="1">
        <f t="shared" si="2221"/>
        <v>0</v>
      </c>
      <c r="CR248" s="1">
        <f t="shared" si="2222"/>
        <v>0</v>
      </c>
      <c r="CS248" s="1">
        <f t="shared" si="2223"/>
        <v>0</v>
      </c>
      <c r="CT248" s="1">
        <f t="shared" si="2224"/>
        <v>0</v>
      </c>
      <c r="CU248" s="1">
        <f t="shared" si="2225"/>
        <v>0</v>
      </c>
      <c r="CV248" s="1">
        <f t="shared" si="2226"/>
        <v>0</v>
      </c>
      <c r="CW248" s="1">
        <f t="shared" si="2227"/>
        <v>0</v>
      </c>
      <c r="CX248" s="1">
        <f t="shared" si="2228"/>
        <v>0</v>
      </c>
      <c r="CY248" s="1">
        <f t="shared" si="2229"/>
        <v>0</v>
      </c>
      <c r="CZ248" s="1">
        <f t="shared" si="2230"/>
        <v>0</v>
      </c>
      <c r="DA248" s="1">
        <f t="shared" si="2231"/>
        <v>0</v>
      </c>
      <c r="DB248" s="1">
        <f t="shared" si="2232"/>
        <v>0</v>
      </c>
      <c r="DC248" s="1">
        <f t="shared" si="2233"/>
        <v>0</v>
      </c>
      <c r="DD248" s="1">
        <f t="shared" si="2234"/>
        <v>0</v>
      </c>
      <c r="DE248" s="1">
        <f t="shared" si="2235"/>
        <v>0</v>
      </c>
      <c r="DF248" s="1">
        <f t="shared" si="2236"/>
        <v>0</v>
      </c>
      <c r="DG248" s="1">
        <f t="shared" si="2237"/>
        <v>0</v>
      </c>
      <c r="DH248" s="1">
        <f t="shared" si="2238"/>
        <v>1</v>
      </c>
      <c r="DI248" s="1">
        <f t="shared" si="2239"/>
        <v>0</v>
      </c>
      <c r="DJ248" s="1">
        <f t="shared" si="2240"/>
        <v>0</v>
      </c>
      <c r="DK248" s="1">
        <f t="shared" si="2241"/>
        <v>0</v>
      </c>
      <c r="DL248" s="1">
        <f t="shared" si="2242"/>
        <v>0</v>
      </c>
      <c r="DM248" s="1">
        <f t="shared" si="2243"/>
        <v>0</v>
      </c>
      <c r="DN248" s="1">
        <f t="shared" si="2244"/>
        <v>0</v>
      </c>
      <c r="DO248" s="1">
        <f t="shared" si="2245"/>
        <v>0</v>
      </c>
      <c r="DP248" s="1">
        <f t="shared" si="2246"/>
        <v>0</v>
      </c>
      <c r="DQ248" s="1">
        <f t="shared" si="2247"/>
        <v>0</v>
      </c>
      <c r="DR248" s="1">
        <f t="shared" si="2248"/>
        <v>0</v>
      </c>
      <c r="DS248" s="1">
        <f t="shared" si="2249"/>
        <v>0</v>
      </c>
      <c r="DT248" s="1">
        <f t="shared" si="2250"/>
        <v>0</v>
      </c>
      <c r="DU248" s="1">
        <f t="shared" si="2251"/>
        <v>0</v>
      </c>
      <c r="DV248" s="1">
        <f t="shared" si="2252"/>
        <v>0</v>
      </c>
      <c r="DW248" s="1">
        <f t="shared" si="2253"/>
        <v>0</v>
      </c>
      <c r="DX248" s="1">
        <f t="shared" si="2254"/>
        <v>0</v>
      </c>
      <c r="DY248" s="1">
        <f t="shared" si="2255"/>
        <v>0</v>
      </c>
      <c r="DZ248" s="1">
        <f t="shared" si="2256"/>
        <v>0</v>
      </c>
      <c r="EA248" s="1">
        <f t="shared" si="2257"/>
        <v>0</v>
      </c>
      <c r="EB248" s="1">
        <f t="shared" si="2258"/>
        <v>0</v>
      </c>
      <c r="EC248" s="1">
        <f t="shared" si="2259"/>
        <v>1</v>
      </c>
      <c r="ED248" s="1">
        <f t="shared" si="2260"/>
        <v>0</v>
      </c>
      <c r="EE248" s="1">
        <f t="shared" si="2261"/>
        <v>0</v>
      </c>
      <c r="EF248" s="1">
        <f t="shared" si="2262"/>
        <v>0</v>
      </c>
      <c r="EG248" s="1">
        <f t="shared" si="2263"/>
        <v>0</v>
      </c>
      <c r="EH248" s="1">
        <f t="shared" si="2264"/>
        <v>0</v>
      </c>
      <c r="EI248" s="1">
        <f t="shared" si="2265"/>
        <v>0</v>
      </c>
      <c r="EJ248" s="1">
        <f t="shared" si="2266"/>
        <v>0</v>
      </c>
      <c r="EK248" s="1">
        <f t="shared" si="2267"/>
        <v>0</v>
      </c>
      <c r="EL248" s="1">
        <f t="shared" si="2268"/>
        <v>0</v>
      </c>
      <c r="EM248" s="1">
        <f t="shared" si="2269"/>
        <v>0</v>
      </c>
      <c r="EN248" s="1">
        <f t="shared" si="2270"/>
        <v>0</v>
      </c>
      <c r="EO248" s="1">
        <f t="shared" si="2271"/>
        <v>0</v>
      </c>
      <c r="EP248" s="1">
        <f t="shared" si="2272"/>
        <v>0</v>
      </c>
      <c r="EQ248" s="1">
        <f t="shared" si="2273"/>
        <v>0</v>
      </c>
      <c r="ER248" s="1">
        <f t="shared" si="2274"/>
        <v>0</v>
      </c>
      <c r="ES248" s="1">
        <f t="shared" si="2275"/>
        <v>0</v>
      </c>
      <c r="ET248" s="1">
        <f t="shared" si="2276"/>
        <v>0</v>
      </c>
      <c r="EU248" s="1">
        <f t="shared" si="2277"/>
        <v>0</v>
      </c>
      <c r="EV248" s="1">
        <f t="shared" si="2278"/>
        <v>0</v>
      </c>
      <c r="EW248" s="1">
        <f t="shared" si="2279"/>
        <v>0</v>
      </c>
    </row>
    <row r="249" spans="1:157" x14ac:dyDescent="0.2">
      <c r="C249" s="65"/>
      <c r="D249" s="24">
        <v>5</v>
      </c>
      <c r="E249" s="15"/>
      <c r="F249" s="16"/>
      <c r="G249" s="16"/>
      <c r="H249" s="16"/>
      <c r="I249" s="17"/>
      <c r="J249" s="54"/>
      <c r="L249" s="6" t="str">
        <f t="shared" si="2160"/>
        <v xml:space="preserve"> </v>
      </c>
      <c r="M249" s="1" t="str">
        <f t="shared" si="2161"/>
        <v xml:space="preserve"> </v>
      </c>
      <c r="N249" s="1" t="str">
        <f t="shared" si="2162"/>
        <v xml:space="preserve"> </v>
      </c>
      <c r="O249" s="1" t="str">
        <f t="shared" si="2163"/>
        <v xml:space="preserve"> </v>
      </c>
      <c r="P249" s="1" t="str">
        <f t="shared" si="2164"/>
        <v xml:space="preserve"> </v>
      </c>
      <c r="Q249" s="1" t="str">
        <f t="shared" si="2165"/>
        <v xml:space="preserve"> </v>
      </c>
      <c r="R249" s="5" t="str">
        <f t="shared" si="2166"/>
        <v xml:space="preserve"> </v>
      </c>
      <c r="S249" s="7">
        <f t="shared" si="2167"/>
        <v>0</v>
      </c>
      <c r="T249" s="7"/>
      <c r="U249" s="7"/>
      <c r="V249" s="7"/>
      <c r="W249" s="7"/>
      <c r="X249" s="7"/>
      <c r="Y249" s="7"/>
      <c r="Z249" s="7"/>
      <c r="AA249" s="7"/>
      <c r="AB249" s="1">
        <f t="shared" si="2168"/>
        <v>0</v>
      </c>
      <c r="AC249" s="1">
        <f t="shared" si="2169"/>
        <v>0</v>
      </c>
      <c r="AD249" s="1">
        <f t="shared" si="2169"/>
        <v>0</v>
      </c>
      <c r="AE249" s="2">
        <f t="shared" si="2169"/>
        <v>0</v>
      </c>
      <c r="AF249" s="1">
        <f t="shared" si="2170"/>
        <v>0</v>
      </c>
      <c r="AG249" s="1">
        <f t="shared" si="2171"/>
        <v>0</v>
      </c>
      <c r="AH249" s="1">
        <f t="shared" si="2171"/>
        <v>0</v>
      </c>
      <c r="AI249" s="2">
        <f t="shared" si="2171"/>
        <v>0</v>
      </c>
      <c r="AJ249" s="1">
        <f t="shared" si="2172"/>
        <v>0</v>
      </c>
      <c r="AK249" s="1">
        <f t="shared" si="2172"/>
        <v>0</v>
      </c>
      <c r="AL249" s="1">
        <f t="shared" si="2172"/>
        <v>0</v>
      </c>
      <c r="AM249" s="1">
        <f t="shared" si="2172"/>
        <v>0</v>
      </c>
      <c r="AN249" s="1">
        <f t="shared" si="2172"/>
        <v>0</v>
      </c>
      <c r="AO249" s="1">
        <f t="shared" si="2173"/>
        <v>0</v>
      </c>
      <c r="AP249" s="1">
        <f t="shared" si="2174"/>
        <v>0</v>
      </c>
      <c r="AQ249" s="1">
        <f t="shared" si="2174"/>
        <v>0</v>
      </c>
      <c r="AR249" s="1">
        <f t="shared" si="2174"/>
        <v>0</v>
      </c>
      <c r="AS249" s="1">
        <f t="shared" si="2174"/>
        <v>0</v>
      </c>
      <c r="AT249" s="1">
        <f t="shared" si="2174"/>
        <v>0</v>
      </c>
      <c r="AU249" s="1"/>
      <c r="AV249" s="1"/>
      <c r="AW249" s="1">
        <f t="shared" si="2175"/>
        <v>1</v>
      </c>
      <c r="AX249" s="1">
        <f t="shared" si="2176"/>
        <v>0</v>
      </c>
      <c r="AY249" s="1">
        <f t="shared" si="2177"/>
        <v>0</v>
      </c>
      <c r="AZ249" s="1">
        <f t="shared" si="2178"/>
        <v>0</v>
      </c>
      <c r="BA249" s="1">
        <f t="shared" si="2179"/>
        <v>0</v>
      </c>
      <c r="BB249" s="1">
        <f t="shared" si="2180"/>
        <v>0</v>
      </c>
      <c r="BC249" s="1">
        <f t="shared" si="2181"/>
        <v>0</v>
      </c>
      <c r="BD249" s="1">
        <f t="shared" si="2182"/>
        <v>0</v>
      </c>
      <c r="BE249" s="1">
        <f t="shared" si="2183"/>
        <v>0</v>
      </c>
      <c r="BF249" s="1">
        <f t="shared" si="2184"/>
        <v>0</v>
      </c>
      <c r="BG249" s="1">
        <f t="shared" si="2185"/>
        <v>0</v>
      </c>
      <c r="BH249" s="1">
        <f t="shared" si="2186"/>
        <v>0</v>
      </c>
      <c r="BI249" s="1">
        <f t="shared" si="2187"/>
        <v>0</v>
      </c>
      <c r="BJ249" s="1">
        <f t="shared" si="2188"/>
        <v>0</v>
      </c>
      <c r="BK249" s="1">
        <f t="shared" si="2189"/>
        <v>0</v>
      </c>
      <c r="BL249" s="1">
        <f t="shared" si="2190"/>
        <v>0</v>
      </c>
      <c r="BM249" s="1">
        <f t="shared" si="2191"/>
        <v>0</v>
      </c>
      <c r="BN249" s="1">
        <f t="shared" si="2192"/>
        <v>0</v>
      </c>
      <c r="BO249" s="1">
        <f t="shared" si="2193"/>
        <v>0</v>
      </c>
      <c r="BP249" s="1">
        <f t="shared" si="2194"/>
        <v>0</v>
      </c>
      <c r="BQ249" s="1">
        <f t="shared" si="2195"/>
        <v>0</v>
      </c>
      <c r="BR249" s="1">
        <f t="shared" si="2196"/>
        <v>1</v>
      </c>
      <c r="BS249" s="1">
        <f t="shared" si="2197"/>
        <v>0</v>
      </c>
      <c r="BT249" s="1">
        <f t="shared" si="2198"/>
        <v>0</v>
      </c>
      <c r="BU249" s="1">
        <f t="shared" si="2199"/>
        <v>0</v>
      </c>
      <c r="BV249" s="1">
        <f t="shared" si="2200"/>
        <v>0</v>
      </c>
      <c r="BW249" s="1">
        <f t="shared" si="2201"/>
        <v>0</v>
      </c>
      <c r="BX249" s="1">
        <f t="shared" si="2202"/>
        <v>0</v>
      </c>
      <c r="BY249" s="1">
        <f t="shared" si="2203"/>
        <v>0</v>
      </c>
      <c r="BZ249" s="1">
        <f t="shared" si="2204"/>
        <v>0</v>
      </c>
      <c r="CA249" s="1">
        <f t="shared" si="2205"/>
        <v>0</v>
      </c>
      <c r="CB249" s="1">
        <f t="shared" si="2206"/>
        <v>0</v>
      </c>
      <c r="CC249" s="1">
        <f t="shared" si="2207"/>
        <v>0</v>
      </c>
      <c r="CD249" s="1">
        <f t="shared" si="2208"/>
        <v>0</v>
      </c>
      <c r="CE249" s="1">
        <f t="shared" si="2209"/>
        <v>0</v>
      </c>
      <c r="CF249" s="1">
        <f t="shared" si="2210"/>
        <v>0</v>
      </c>
      <c r="CG249" s="1">
        <f t="shared" si="2211"/>
        <v>0</v>
      </c>
      <c r="CH249" s="1">
        <f t="shared" si="2212"/>
        <v>0</v>
      </c>
      <c r="CI249" s="1">
        <f t="shared" si="2213"/>
        <v>0</v>
      </c>
      <c r="CJ249" s="1">
        <f t="shared" si="2214"/>
        <v>0</v>
      </c>
      <c r="CK249" s="1">
        <f t="shared" si="2215"/>
        <v>0</v>
      </c>
      <c r="CL249" s="1">
        <f t="shared" si="2216"/>
        <v>0</v>
      </c>
      <c r="CM249" s="1">
        <f t="shared" si="2217"/>
        <v>1</v>
      </c>
      <c r="CN249" s="1">
        <f t="shared" si="2218"/>
        <v>0</v>
      </c>
      <c r="CO249" s="1">
        <f t="shared" si="2219"/>
        <v>0</v>
      </c>
      <c r="CP249" s="1">
        <f t="shared" si="2220"/>
        <v>0</v>
      </c>
      <c r="CQ249" s="1">
        <f t="shared" si="2221"/>
        <v>0</v>
      </c>
      <c r="CR249" s="1">
        <f t="shared" si="2222"/>
        <v>0</v>
      </c>
      <c r="CS249" s="1">
        <f t="shared" si="2223"/>
        <v>0</v>
      </c>
      <c r="CT249" s="1">
        <f t="shared" si="2224"/>
        <v>0</v>
      </c>
      <c r="CU249" s="1">
        <f t="shared" si="2225"/>
        <v>0</v>
      </c>
      <c r="CV249" s="1">
        <f t="shared" si="2226"/>
        <v>0</v>
      </c>
      <c r="CW249" s="1">
        <f t="shared" si="2227"/>
        <v>0</v>
      </c>
      <c r="CX249" s="1">
        <f t="shared" si="2228"/>
        <v>0</v>
      </c>
      <c r="CY249" s="1">
        <f t="shared" si="2229"/>
        <v>0</v>
      </c>
      <c r="CZ249" s="1">
        <f t="shared" si="2230"/>
        <v>0</v>
      </c>
      <c r="DA249" s="1">
        <f t="shared" si="2231"/>
        <v>0</v>
      </c>
      <c r="DB249" s="1">
        <f t="shared" si="2232"/>
        <v>0</v>
      </c>
      <c r="DC249" s="1">
        <f t="shared" si="2233"/>
        <v>0</v>
      </c>
      <c r="DD249" s="1">
        <f t="shared" si="2234"/>
        <v>0</v>
      </c>
      <c r="DE249" s="1">
        <f t="shared" si="2235"/>
        <v>0</v>
      </c>
      <c r="DF249" s="1">
        <f t="shared" si="2236"/>
        <v>0</v>
      </c>
      <c r="DG249" s="1">
        <f t="shared" si="2237"/>
        <v>0</v>
      </c>
      <c r="DH249" s="1">
        <f t="shared" si="2238"/>
        <v>1</v>
      </c>
      <c r="DI249" s="1">
        <f t="shared" si="2239"/>
        <v>0</v>
      </c>
      <c r="DJ249" s="1">
        <f t="shared" si="2240"/>
        <v>0</v>
      </c>
      <c r="DK249" s="1">
        <f t="shared" si="2241"/>
        <v>0</v>
      </c>
      <c r="DL249" s="1">
        <f t="shared" si="2242"/>
        <v>0</v>
      </c>
      <c r="DM249" s="1">
        <f t="shared" si="2243"/>
        <v>0</v>
      </c>
      <c r="DN249" s="1">
        <f t="shared" si="2244"/>
        <v>0</v>
      </c>
      <c r="DO249" s="1">
        <f t="shared" si="2245"/>
        <v>0</v>
      </c>
      <c r="DP249" s="1">
        <f t="shared" si="2246"/>
        <v>0</v>
      </c>
      <c r="DQ249" s="1">
        <f t="shared" si="2247"/>
        <v>0</v>
      </c>
      <c r="DR249" s="1">
        <f t="shared" si="2248"/>
        <v>0</v>
      </c>
      <c r="DS249" s="1">
        <f t="shared" si="2249"/>
        <v>0</v>
      </c>
      <c r="DT249" s="1">
        <f t="shared" si="2250"/>
        <v>0</v>
      </c>
      <c r="DU249" s="1">
        <f t="shared" si="2251"/>
        <v>0</v>
      </c>
      <c r="DV249" s="1">
        <f t="shared" si="2252"/>
        <v>0</v>
      </c>
      <c r="DW249" s="1">
        <f t="shared" si="2253"/>
        <v>0</v>
      </c>
      <c r="DX249" s="1">
        <f t="shared" si="2254"/>
        <v>0</v>
      </c>
      <c r="DY249" s="1">
        <f t="shared" si="2255"/>
        <v>0</v>
      </c>
      <c r="DZ249" s="1">
        <f t="shared" si="2256"/>
        <v>0</v>
      </c>
      <c r="EA249" s="1">
        <f t="shared" si="2257"/>
        <v>0</v>
      </c>
      <c r="EB249" s="1">
        <f t="shared" si="2258"/>
        <v>0</v>
      </c>
      <c r="EC249" s="1">
        <f t="shared" si="2259"/>
        <v>1</v>
      </c>
      <c r="ED249" s="1">
        <f t="shared" si="2260"/>
        <v>0</v>
      </c>
      <c r="EE249" s="1">
        <f t="shared" si="2261"/>
        <v>0</v>
      </c>
      <c r="EF249" s="1">
        <f t="shared" si="2262"/>
        <v>0</v>
      </c>
      <c r="EG249" s="1">
        <f t="shared" si="2263"/>
        <v>0</v>
      </c>
      <c r="EH249" s="1">
        <f t="shared" si="2264"/>
        <v>0</v>
      </c>
      <c r="EI249" s="1">
        <f t="shared" si="2265"/>
        <v>0</v>
      </c>
      <c r="EJ249" s="1">
        <f t="shared" si="2266"/>
        <v>0</v>
      </c>
      <c r="EK249" s="1">
        <f t="shared" si="2267"/>
        <v>0</v>
      </c>
      <c r="EL249" s="1">
        <f t="shared" si="2268"/>
        <v>0</v>
      </c>
      <c r="EM249" s="1">
        <f t="shared" si="2269"/>
        <v>0</v>
      </c>
      <c r="EN249" s="1">
        <f t="shared" si="2270"/>
        <v>0</v>
      </c>
      <c r="EO249" s="1">
        <f t="shared" si="2271"/>
        <v>0</v>
      </c>
      <c r="EP249" s="1">
        <f t="shared" si="2272"/>
        <v>0</v>
      </c>
      <c r="EQ249" s="1">
        <f t="shared" si="2273"/>
        <v>0</v>
      </c>
      <c r="ER249" s="1">
        <f t="shared" si="2274"/>
        <v>0</v>
      </c>
      <c r="ES249" s="1">
        <f t="shared" si="2275"/>
        <v>0</v>
      </c>
      <c r="ET249" s="1">
        <f t="shared" si="2276"/>
        <v>0</v>
      </c>
      <c r="EU249" s="1">
        <f t="shared" si="2277"/>
        <v>0</v>
      </c>
      <c r="EV249" s="1">
        <f t="shared" si="2278"/>
        <v>0</v>
      </c>
      <c r="EW249" s="1">
        <f t="shared" si="2279"/>
        <v>0</v>
      </c>
    </row>
    <row r="250" spans="1:157" ht="13.5" thickBot="1" x14ac:dyDescent="0.25">
      <c r="C250" s="66" t="str">
        <f>IF(AO244+AT244&gt;0,"Alert! An entered score is outside the normal 0-10 range."," ")</f>
        <v xml:space="preserve"> </v>
      </c>
      <c r="D250" s="25">
        <v>6</v>
      </c>
      <c r="E250" s="18"/>
      <c r="F250" s="19"/>
      <c r="G250" s="19"/>
      <c r="H250" s="19"/>
      <c r="I250" s="20"/>
      <c r="J250" s="55"/>
      <c r="L250" s="6" t="str">
        <f t="shared" si="2160"/>
        <v xml:space="preserve"> </v>
      </c>
      <c r="M250" s="1" t="str">
        <f t="shared" si="2161"/>
        <v xml:space="preserve"> </v>
      </c>
      <c r="N250" s="1" t="str">
        <f t="shared" si="2162"/>
        <v xml:space="preserve"> </v>
      </c>
      <c r="O250" s="1" t="str">
        <f t="shared" si="2163"/>
        <v xml:space="preserve"> </v>
      </c>
      <c r="P250" s="1" t="str">
        <f t="shared" si="2164"/>
        <v xml:space="preserve"> </v>
      </c>
      <c r="Q250" s="1" t="str">
        <f t="shared" si="2165"/>
        <v xml:space="preserve"> </v>
      </c>
      <c r="R250" s="5" t="str">
        <f t="shared" si="2166"/>
        <v xml:space="preserve"> </v>
      </c>
      <c r="S250" s="7">
        <f t="shared" si="2167"/>
        <v>0</v>
      </c>
      <c r="T250" s="7"/>
      <c r="U250" s="7"/>
      <c r="V250" s="7"/>
      <c r="W250" s="7"/>
      <c r="X250" s="7"/>
      <c r="Y250" s="7"/>
      <c r="Z250" s="7"/>
      <c r="AA250" s="7"/>
      <c r="AB250" s="1">
        <f t="shared" si="2168"/>
        <v>0</v>
      </c>
      <c r="AC250" s="1">
        <f t="shared" si="2169"/>
        <v>0</v>
      </c>
      <c r="AD250" s="1">
        <f t="shared" si="2169"/>
        <v>0</v>
      </c>
      <c r="AE250" s="2">
        <f t="shared" si="2169"/>
        <v>0</v>
      </c>
      <c r="AF250" s="1">
        <f t="shared" si="2170"/>
        <v>0</v>
      </c>
      <c r="AG250" s="1">
        <f t="shared" si="2171"/>
        <v>0</v>
      </c>
      <c r="AH250" s="1">
        <f t="shared" si="2171"/>
        <v>0</v>
      </c>
      <c r="AI250" s="2">
        <f t="shared" si="2171"/>
        <v>0</v>
      </c>
      <c r="AJ250" s="1">
        <f t="shared" si="2172"/>
        <v>0</v>
      </c>
      <c r="AK250" s="1">
        <f t="shared" si="2172"/>
        <v>0</v>
      </c>
      <c r="AL250" s="1">
        <f t="shared" si="2172"/>
        <v>0</v>
      </c>
      <c r="AM250" s="1">
        <f t="shared" si="2172"/>
        <v>0</v>
      </c>
      <c r="AN250" s="1">
        <f t="shared" si="2172"/>
        <v>0</v>
      </c>
      <c r="AO250" s="1">
        <f t="shared" si="2173"/>
        <v>0</v>
      </c>
      <c r="AP250" s="1">
        <f t="shared" si="2174"/>
        <v>0</v>
      </c>
      <c r="AQ250" s="1">
        <f t="shared" si="2174"/>
        <v>0</v>
      </c>
      <c r="AR250" s="1">
        <f t="shared" si="2174"/>
        <v>0</v>
      </c>
      <c r="AS250" s="1">
        <f t="shared" si="2174"/>
        <v>0</v>
      </c>
      <c r="AT250" s="1">
        <f t="shared" si="2174"/>
        <v>0</v>
      </c>
      <c r="AU250" s="1"/>
      <c r="AV250" s="1"/>
      <c r="AW250" s="1">
        <f t="shared" si="2175"/>
        <v>1</v>
      </c>
      <c r="AX250" s="1">
        <f t="shared" si="2176"/>
        <v>0</v>
      </c>
      <c r="AY250" s="1">
        <f t="shared" si="2177"/>
        <v>0</v>
      </c>
      <c r="AZ250" s="1">
        <f t="shared" si="2178"/>
        <v>0</v>
      </c>
      <c r="BA250" s="1">
        <f t="shared" si="2179"/>
        <v>0</v>
      </c>
      <c r="BB250" s="1">
        <f t="shared" si="2180"/>
        <v>0</v>
      </c>
      <c r="BC250" s="1">
        <f t="shared" si="2181"/>
        <v>0</v>
      </c>
      <c r="BD250" s="1">
        <f t="shared" si="2182"/>
        <v>0</v>
      </c>
      <c r="BE250" s="1">
        <f t="shared" si="2183"/>
        <v>0</v>
      </c>
      <c r="BF250" s="1">
        <f t="shared" si="2184"/>
        <v>0</v>
      </c>
      <c r="BG250" s="1">
        <f t="shared" si="2185"/>
        <v>0</v>
      </c>
      <c r="BH250" s="1">
        <f t="shared" si="2186"/>
        <v>0</v>
      </c>
      <c r="BI250" s="1">
        <f t="shared" si="2187"/>
        <v>0</v>
      </c>
      <c r="BJ250" s="1">
        <f t="shared" si="2188"/>
        <v>0</v>
      </c>
      <c r="BK250" s="1">
        <f t="shared" si="2189"/>
        <v>0</v>
      </c>
      <c r="BL250" s="1">
        <f t="shared" si="2190"/>
        <v>0</v>
      </c>
      <c r="BM250" s="1">
        <f t="shared" si="2191"/>
        <v>0</v>
      </c>
      <c r="BN250" s="1">
        <f t="shared" si="2192"/>
        <v>0</v>
      </c>
      <c r="BO250" s="1">
        <f t="shared" si="2193"/>
        <v>0</v>
      </c>
      <c r="BP250" s="1">
        <f t="shared" si="2194"/>
        <v>0</v>
      </c>
      <c r="BQ250" s="1">
        <f t="shared" si="2195"/>
        <v>0</v>
      </c>
      <c r="BR250" s="1">
        <f t="shared" si="2196"/>
        <v>1</v>
      </c>
      <c r="BS250" s="1">
        <f t="shared" si="2197"/>
        <v>0</v>
      </c>
      <c r="BT250" s="1">
        <f t="shared" si="2198"/>
        <v>0</v>
      </c>
      <c r="BU250" s="1">
        <f t="shared" si="2199"/>
        <v>0</v>
      </c>
      <c r="BV250" s="1">
        <f t="shared" si="2200"/>
        <v>0</v>
      </c>
      <c r="BW250" s="1">
        <f t="shared" si="2201"/>
        <v>0</v>
      </c>
      <c r="BX250" s="1">
        <f t="shared" si="2202"/>
        <v>0</v>
      </c>
      <c r="BY250" s="1">
        <f t="shared" si="2203"/>
        <v>0</v>
      </c>
      <c r="BZ250" s="1">
        <f t="shared" si="2204"/>
        <v>0</v>
      </c>
      <c r="CA250" s="1">
        <f t="shared" si="2205"/>
        <v>0</v>
      </c>
      <c r="CB250" s="1">
        <f t="shared" si="2206"/>
        <v>0</v>
      </c>
      <c r="CC250" s="1">
        <f t="shared" si="2207"/>
        <v>0</v>
      </c>
      <c r="CD250" s="1">
        <f t="shared" si="2208"/>
        <v>0</v>
      </c>
      <c r="CE250" s="1">
        <f t="shared" si="2209"/>
        <v>0</v>
      </c>
      <c r="CF250" s="1">
        <f t="shared" si="2210"/>
        <v>0</v>
      </c>
      <c r="CG250" s="1">
        <f t="shared" si="2211"/>
        <v>0</v>
      </c>
      <c r="CH250" s="1">
        <f t="shared" si="2212"/>
        <v>0</v>
      </c>
      <c r="CI250" s="1">
        <f t="shared" si="2213"/>
        <v>0</v>
      </c>
      <c r="CJ250" s="1">
        <f t="shared" si="2214"/>
        <v>0</v>
      </c>
      <c r="CK250" s="1">
        <f t="shared" si="2215"/>
        <v>0</v>
      </c>
      <c r="CL250" s="1">
        <f t="shared" si="2216"/>
        <v>0</v>
      </c>
      <c r="CM250" s="1">
        <f t="shared" si="2217"/>
        <v>1</v>
      </c>
      <c r="CN250" s="1">
        <f t="shared" si="2218"/>
        <v>0</v>
      </c>
      <c r="CO250" s="1">
        <f t="shared" si="2219"/>
        <v>0</v>
      </c>
      <c r="CP250" s="1">
        <f t="shared" si="2220"/>
        <v>0</v>
      </c>
      <c r="CQ250" s="1">
        <f t="shared" si="2221"/>
        <v>0</v>
      </c>
      <c r="CR250" s="1">
        <f t="shared" si="2222"/>
        <v>0</v>
      </c>
      <c r="CS250" s="1">
        <f t="shared" si="2223"/>
        <v>0</v>
      </c>
      <c r="CT250" s="1">
        <f t="shared" si="2224"/>
        <v>0</v>
      </c>
      <c r="CU250" s="1">
        <f t="shared" si="2225"/>
        <v>0</v>
      </c>
      <c r="CV250" s="1">
        <f t="shared" si="2226"/>
        <v>0</v>
      </c>
      <c r="CW250" s="1">
        <f t="shared" si="2227"/>
        <v>0</v>
      </c>
      <c r="CX250" s="1">
        <f t="shared" si="2228"/>
        <v>0</v>
      </c>
      <c r="CY250" s="1">
        <f t="shared" si="2229"/>
        <v>0</v>
      </c>
      <c r="CZ250" s="1">
        <f t="shared" si="2230"/>
        <v>0</v>
      </c>
      <c r="DA250" s="1">
        <f t="shared" si="2231"/>
        <v>0</v>
      </c>
      <c r="DB250" s="1">
        <f t="shared" si="2232"/>
        <v>0</v>
      </c>
      <c r="DC250" s="1">
        <f t="shared" si="2233"/>
        <v>0</v>
      </c>
      <c r="DD250" s="1">
        <f t="shared" si="2234"/>
        <v>0</v>
      </c>
      <c r="DE250" s="1">
        <f t="shared" si="2235"/>
        <v>0</v>
      </c>
      <c r="DF250" s="1">
        <f t="shared" si="2236"/>
        <v>0</v>
      </c>
      <c r="DG250" s="1">
        <f t="shared" si="2237"/>
        <v>0</v>
      </c>
      <c r="DH250" s="1">
        <f t="shared" si="2238"/>
        <v>1</v>
      </c>
      <c r="DI250" s="1">
        <f t="shared" si="2239"/>
        <v>0</v>
      </c>
      <c r="DJ250" s="1">
        <f t="shared" si="2240"/>
        <v>0</v>
      </c>
      <c r="DK250" s="1">
        <f t="shared" si="2241"/>
        <v>0</v>
      </c>
      <c r="DL250" s="1">
        <f t="shared" si="2242"/>
        <v>0</v>
      </c>
      <c r="DM250" s="1">
        <f t="shared" si="2243"/>
        <v>0</v>
      </c>
      <c r="DN250" s="1">
        <f t="shared" si="2244"/>
        <v>0</v>
      </c>
      <c r="DO250" s="1">
        <f t="shared" si="2245"/>
        <v>0</v>
      </c>
      <c r="DP250" s="1">
        <f t="shared" si="2246"/>
        <v>0</v>
      </c>
      <c r="DQ250" s="1">
        <f t="shared" si="2247"/>
        <v>0</v>
      </c>
      <c r="DR250" s="1">
        <f t="shared" si="2248"/>
        <v>0</v>
      </c>
      <c r="DS250" s="1">
        <f t="shared" si="2249"/>
        <v>0</v>
      </c>
      <c r="DT250" s="1">
        <f t="shared" si="2250"/>
        <v>0</v>
      </c>
      <c r="DU250" s="1">
        <f t="shared" si="2251"/>
        <v>0</v>
      </c>
      <c r="DV250" s="1">
        <f t="shared" si="2252"/>
        <v>0</v>
      </c>
      <c r="DW250" s="1">
        <f t="shared" si="2253"/>
        <v>0</v>
      </c>
      <c r="DX250" s="1">
        <f t="shared" si="2254"/>
        <v>0</v>
      </c>
      <c r="DY250" s="1">
        <f t="shared" si="2255"/>
        <v>0</v>
      </c>
      <c r="DZ250" s="1">
        <f t="shared" si="2256"/>
        <v>0</v>
      </c>
      <c r="EA250" s="1">
        <f t="shared" si="2257"/>
        <v>0</v>
      </c>
      <c r="EB250" s="1">
        <f t="shared" si="2258"/>
        <v>0</v>
      </c>
      <c r="EC250" s="1">
        <f t="shared" si="2259"/>
        <v>1</v>
      </c>
      <c r="ED250" s="1">
        <f t="shared" si="2260"/>
        <v>0</v>
      </c>
      <c r="EE250" s="1">
        <f t="shared" si="2261"/>
        <v>0</v>
      </c>
      <c r="EF250" s="1">
        <f t="shared" si="2262"/>
        <v>0</v>
      </c>
      <c r="EG250" s="1">
        <f t="shared" si="2263"/>
        <v>0</v>
      </c>
      <c r="EH250" s="1">
        <f t="shared" si="2264"/>
        <v>0</v>
      </c>
      <c r="EI250" s="1">
        <f t="shared" si="2265"/>
        <v>0</v>
      </c>
      <c r="EJ250" s="1">
        <f t="shared" si="2266"/>
        <v>0</v>
      </c>
      <c r="EK250" s="1">
        <f t="shared" si="2267"/>
        <v>0</v>
      </c>
      <c r="EL250" s="1">
        <f t="shared" si="2268"/>
        <v>0</v>
      </c>
      <c r="EM250" s="1">
        <f t="shared" si="2269"/>
        <v>0</v>
      </c>
      <c r="EN250" s="1">
        <f t="shared" si="2270"/>
        <v>0</v>
      </c>
      <c r="EO250" s="1">
        <f t="shared" si="2271"/>
        <v>0</v>
      </c>
      <c r="EP250" s="1">
        <f t="shared" si="2272"/>
        <v>0</v>
      </c>
      <c r="EQ250" s="1">
        <f t="shared" si="2273"/>
        <v>0</v>
      </c>
      <c r="ER250" s="1">
        <f t="shared" si="2274"/>
        <v>0</v>
      </c>
      <c r="ES250" s="1">
        <f t="shared" si="2275"/>
        <v>0</v>
      </c>
      <c r="ET250" s="1">
        <f t="shared" si="2276"/>
        <v>0</v>
      </c>
      <c r="EU250" s="1">
        <f t="shared" si="2277"/>
        <v>0</v>
      </c>
      <c r="EV250" s="1">
        <f t="shared" si="2278"/>
        <v>0</v>
      </c>
      <c r="EW250" s="1">
        <f t="shared" si="2279"/>
        <v>0</v>
      </c>
    </row>
    <row r="251" spans="1:157" ht="3" customHeight="1" x14ac:dyDescent="0.2">
      <c r="C251" s="66"/>
      <c r="S251" s="4"/>
      <c r="T251" s="4"/>
      <c r="U251" s="4"/>
      <c r="V251" s="4"/>
      <c r="W251" s="4"/>
      <c r="X251" s="4"/>
      <c r="Y251" s="4"/>
      <c r="Z251" s="4"/>
      <c r="AA251" s="4"/>
    </row>
    <row r="252" spans="1:157" ht="15.75" x14ac:dyDescent="0.25">
      <c r="C252" s="66"/>
      <c r="E252" s="70" t="str">
        <f>IF(C245&gt;0,C245," ")</f>
        <v xml:space="preserve"> </v>
      </c>
      <c r="F252" s="70"/>
      <c r="G252" s="70"/>
      <c r="H252" s="70"/>
      <c r="I252" s="70"/>
      <c r="J252" s="70"/>
      <c r="K252" s="70"/>
      <c r="L252" s="70"/>
      <c r="M252" s="70"/>
      <c r="N252" s="70"/>
      <c r="O252" s="70" t="s">
        <v>9</v>
      </c>
      <c r="P252" s="70"/>
      <c r="Q252" s="70"/>
      <c r="R252" s="70"/>
      <c r="S252" s="21">
        <f>SUM(S245:S251)</f>
        <v>0</v>
      </c>
      <c r="T252" s="21"/>
      <c r="U252" s="21"/>
      <c r="V252" s="21"/>
      <c r="W252" s="21"/>
      <c r="X252" s="21"/>
      <c r="Y252" s="21"/>
      <c r="Z252" s="21"/>
      <c r="AA252" s="21"/>
    </row>
    <row r="253" spans="1:157" ht="6" customHeight="1" x14ac:dyDescent="0.2">
      <c r="C253" s="67"/>
      <c r="D253" s="8"/>
      <c r="E253" s="8"/>
      <c r="F253" s="8"/>
      <c r="G253" s="8"/>
      <c r="H253" s="8"/>
      <c r="I253" s="8"/>
      <c r="J253" s="9"/>
      <c r="K253" s="9"/>
      <c r="L253" s="9"/>
      <c r="M253" s="9"/>
      <c r="N253" s="9"/>
      <c r="O253" s="9"/>
      <c r="P253" s="9"/>
      <c r="Q253" s="9"/>
      <c r="R253" s="9"/>
      <c r="S253" s="10"/>
      <c r="T253" s="38"/>
      <c r="U253" s="38"/>
      <c r="V253" s="38"/>
      <c r="W253" s="38"/>
      <c r="X253" s="38"/>
      <c r="Y253" s="38"/>
      <c r="Z253" s="38"/>
      <c r="AA253" s="38"/>
    </row>
    <row r="254" spans="1:157" ht="6" customHeight="1" x14ac:dyDescent="0.2"/>
    <row r="255" spans="1:157" x14ac:dyDescent="0.2">
      <c r="A255" s="1"/>
      <c r="B255" s="1"/>
      <c r="E255" s="2" t="s">
        <v>1</v>
      </c>
      <c r="F255" s="2" t="s">
        <v>1</v>
      </c>
      <c r="G255" s="2" t="s">
        <v>1</v>
      </c>
      <c r="H255" s="2" t="s">
        <v>1</v>
      </c>
      <c r="I255" s="2" t="s">
        <v>1</v>
      </c>
      <c r="J255" s="22" t="s">
        <v>12</v>
      </c>
      <c r="L255" s="2" t="s">
        <v>5</v>
      </c>
      <c r="M255" s="2"/>
      <c r="N255" s="2" t="s">
        <v>3</v>
      </c>
      <c r="O255" s="2"/>
      <c r="P255" s="2" t="s">
        <v>4</v>
      </c>
      <c r="R255" s="3" t="s">
        <v>6</v>
      </c>
      <c r="AB255" s="63" t="s">
        <v>14</v>
      </c>
      <c r="AC255" s="63"/>
      <c r="AD255" s="63"/>
      <c r="AE255" s="63"/>
      <c r="AF255" s="63" t="s">
        <v>15</v>
      </c>
      <c r="AG255" s="63"/>
      <c r="AH255" s="63"/>
      <c r="AI255" s="63"/>
      <c r="AJ255" s="63" t="s">
        <v>17</v>
      </c>
      <c r="AK255" s="63"/>
      <c r="AL255" s="63"/>
      <c r="AM255" s="63"/>
      <c r="AN255" s="63"/>
      <c r="AO255" s="63"/>
      <c r="AP255" s="63" t="s">
        <v>16</v>
      </c>
      <c r="AQ255" s="63"/>
      <c r="AR255" s="63"/>
      <c r="AS255" s="63"/>
      <c r="AT255" s="63"/>
      <c r="AU255" s="30" t="s">
        <v>18</v>
      </c>
      <c r="AV255" s="30" t="s">
        <v>19</v>
      </c>
      <c r="AW255" s="63" t="s">
        <v>20</v>
      </c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 t="s">
        <v>21</v>
      </c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 t="s">
        <v>22</v>
      </c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3"/>
      <c r="DF255" s="63"/>
      <c r="DG255" s="63"/>
      <c r="DH255" s="63" t="s">
        <v>23</v>
      </c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 t="s">
        <v>24</v>
      </c>
      <c r="ED255" s="63"/>
      <c r="EE255" s="63"/>
      <c r="EF255" s="63"/>
      <c r="EG255" s="63"/>
      <c r="EH255" s="63"/>
      <c r="EI255" s="63"/>
      <c r="EJ255" s="63"/>
      <c r="EK255" s="63"/>
      <c r="EL255" s="63"/>
      <c r="EM255" s="63"/>
      <c r="EN255" s="63"/>
      <c r="EO255" s="63"/>
      <c r="EP255" s="63"/>
      <c r="EQ255" s="63"/>
      <c r="ER255" s="63"/>
      <c r="ES255" s="63"/>
      <c r="ET255" s="63"/>
      <c r="EU255" s="63"/>
      <c r="EV255" s="63"/>
      <c r="EW255" s="63"/>
      <c r="EX255" s="63" t="s">
        <v>25</v>
      </c>
      <c r="EY255" s="63"/>
      <c r="EZ255" s="63"/>
      <c r="FA255" s="1"/>
    </row>
    <row r="256" spans="1:157" ht="2.25" customHeight="1" x14ac:dyDescent="0.2">
      <c r="A256" s="1"/>
      <c r="B256" s="1"/>
      <c r="J256" s="3"/>
      <c r="L256" s="2"/>
      <c r="M256" s="2"/>
      <c r="N256" s="2"/>
      <c r="O256" s="2"/>
      <c r="P256" s="2"/>
      <c r="R256" s="3"/>
      <c r="AB256" s="31"/>
      <c r="AE256" s="32"/>
      <c r="AF256" s="31"/>
      <c r="AI256" s="32"/>
      <c r="AJ256" s="31"/>
      <c r="AO256" s="33"/>
      <c r="AP256" s="34"/>
      <c r="AQ256" s="1"/>
      <c r="AR256" s="1"/>
      <c r="AS256" s="1"/>
      <c r="AT256" s="33"/>
      <c r="AU256" s="1"/>
      <c r="AV256" s="1"/>
      <c r="AW256" s="34"/>
      <c r="BQ256" s="35"/>
      <c r="BR256" s="34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35"/>
      <c r="CM256" s="34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5"/>
      <c r="DH256" s="34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35"/>
      <c r="EC256" s="34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35"/>
      <c r="EX256" s="34"/>
      <c r="EY256" s="1"/>
      <c r="EZ256" s="35"/>
      <c r="FA256" s="1"/>
    </row>
    <row r="257" spans="1:157" ht="13.5" thickBot="1" x14ac:dyDescent="0.25">
      <c r="A257" s="1"/>
      <c r="B257" s="1"/>
      <c r="C257" s="2" t="s">
        <v>11</v>
      </c>
      <c r="D257" s="2"/>
      <c r="E257" s="2">
        <v>1</v>
      </c>
      <c r="F257" s="2">
        <v>2</v>
      </c>
      <c r="G257" s="2">
        <v>3</v>
      </c>
      <c r="H257" s="2">
        <v>4</v>
      </c>
      <c r="I257" s="2">
        <v>5</v>
      </c>
      <c r="J257" s="3" t="s">
        <v>0</v>
      </c>
      <c r="K257" s="2"/>
      <c r="L257" s="2" t="s">
        <v>2</v>
      </c>
      <c r="M257" s="2"/>
      <c r="N257" s="23" t="s">
        <v>1</v>
      </c>
      <c r="O257" s="2"/>
      <c r="P257" s="23" t="s">
        <v>1</v>
      </c>
      <c r="R257" s="3" t="s">
        <v>2</v>
      </c>
      <c r="S257" s="3" t="s">
        <v>1</v>
      </c>
      <c r="T257" s="3"/>
      <c r="U257" s="3"/>
      <c r="V257" s="3"/>
      <c r="W257" s="3"/>
      <c r="X257" s="3"/>
      <c r="Y257" s="3"/>
      <c r="Z257" s="3"/>
      <c r="AA257" s="3"/>
      <c r="AB257" s="34"/>
      <c r="AE257" s="32"/>
      <c r="AF257" s="34"/>
      <c r="AI257" s="32"/>
      <c r="AJ257" s="34"/>
      <c r="AO257" s="33">
        <f>SUM(AO258:AO263)</f>
        <v>0</v>
      </c>
      <c r="AP257" s="34"/>
      <c r="AQ257" s="1"/>
      <c r="AR257" s="1"/>
      <c r="AS257" s="1"/>
      <c r="AT257" s="33">
        <f>SUM(AP258:AT263)</f>
        <v>0</v>
      </c>
      <c r="AU257" s="1">
        <v>0</v>
      </c>
      <c r="AV257" s="1">
        <v>1</v>
      </c>
      <c r="AW257" s="68">
        <f>BQ257+CL257+DG257+EB257+EW257</f>
        <v>30</v>
      </c>
      <c r="AX257" s="69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36">
        <f>SUM(AW258:BQ263)</f>
        <v>6</v>
      </c>
      <c r="BR257" s="37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36">
        <f>SUM(BR258:CL263)</f>
        <v>6</v>
      </c>
      <c r="CM257" s="37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36">
        <f>SUM(CM258:DG263)</f>
        <v>6</v>
      </c>
      <c r="DH257" s="37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36">
        <f>SUM(DH258:EB263)</f>
        <v>6</v>
      </c>
      <c r="EC257" s="37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36">
        <f>SUM(EC258:EW263)</f>
        <v>6</v>
      </c>
      <c r="EX257" s="34">
        <f>IF(AW257&lt;30,ONE,ZERO)</f>
        <v>0</v>
      </c>
      <c r="EY257" s="1">
        <f>IF(AO257+AT257&lt;1,ONE,ZERO)</f>
        <v>1</v>
      </c>
      <c r="EZ257" s="33">
        <f>EX257+EY257</f>
        <v>1</v>
      </c>
      <c r="FA257" s="1"/>
    </row>
    <row r="258" spans="1:157" ht="13.5" thickBot="1" x14ac:dyDescent="0.25">
      <c r="A258">
        <v>20</v>
      </c>
      <c r="C258" s="11"/>
      <c r="D258" s="24">
        <v>1</v>
      </c>
      <c r="E258" s="12"/>
      <c r="F258" s="13"/>
      <c r="G258" s="13"/>
      <c r="H258" s="13"/>
      <c r="I258" s="14"/>
      <c r="J258" s="53"/>
      <c r="L258" s="6" t="str">
        <f t="shared" ref="L258:L263" si="2280">IF(J258&gt;0,SUM(E258:I258)," ")</f>
        <v xml:space="preserve"> </v>
      </c>
      <c r="M258" s="1" t="str">
        <f t="shared" ref="M258:M263" si="2281">IF(J258&gt;0,"-"," ")</f>
        <v xml:space="preserve"> </v>
      </c>
      <c r="N258" s="1" t="str">
        <f t="shared" ref="N258:N263" si="2282">IF(J258&gt;0,AE258," ")</f>
        <v xml:space="preserve"> </v>
      </c>
      <c r="O258" s="1" t="str">
        <f t="shared" ref="O258:O263" si="2283">IF(J258&gt;0,"-"," ")</f>
        <v xml:space="preserve"> </v>
      </c>
      <c r="P258" s="1" t="str">
        <f t="shared" ref="P258:P263" si="2284">IF(J258&gt;0,AI258," ")</f>
        <v xml:space="preserve"> </v>
      </c>
      <c r="Q258" s="1" t="str">
        <f t="shared" ref="Q258:Q263" si="2285">IF(J258&gt;0,"="," ")</f>
        <v xml:space="preserve"> </v>
      </c>
      <c r="R258" s="5" t="str">
        <f t="shared" ref="R258:R263" si="2286">IF(J258&gt;0,L258-N258-P258," ")</f>
        <v xml:space="preserve"> </v>
      </c>
      <c r="S258" s="7">
        <f t="shared" ref="S258:S263" si="2287">IF(J258&gt;0,J258*R258,0)</f>
        <v>0</v>
      </c>
      <c r="T258" s="7"/>
      <c r="U258" s="7"/>
      <c r="V258" s="7"/>
      <c r="W258" s="7"/>
      <c r="X258" s="7"/>
      <c r="Y258" s="7"/>
      <c r="Z258" s="7"/>
      <c r="AA258" s="7"/>
      <c r="AB258" s="1">
        <f t="shared" ref="AB258:AB263" si="2288">IF(E258&gt;F258,E258,F258)</f>
        <v>0</v>
      </c>
      <c r="AC258" s="1">
        <f t="shared" ref="AC258:AE263" si="2289">IF(AB258&gt;G258,AB258,G258)</f>
        <v>0</v>
      </c>
      <c r="AD258" s="1">
        <f t="shared" si="2289"/>
        <v>0</v>
      </c>
      <c r="AE258" s="2">
        <f t="shared" si="2289"/>
        <v>0</v>
      </c>
      <c r="AF258" s="1">
        <f t="shared" ref="AF258:AF263" si="2290">IF(E258&lt;F258,E258,F258)</f>
        <v>0</v>
      </c>
      <c r="AG258" s="1">
        <f t="shared" ref="AG258:AI263" si="2291">IF(AF258&lt;G258,AF258,G258)</f>
        <v>0</v>
      </c>
      <c r="AH258" s="1">
        <f t="shared" si="2291"/>
        <v>0</v>
      </c>
      <c r="AI258" s="2">
        <f t="shared" si="2291"/>
        <v>0</v>
      </c>
      <c r="AJ258" s="1">
        <f t="shared" ref="AJ258:AN263" si="2292">IF(E258&gt;10,1,0)</f>
        <v>0</v>
      </c>
      <c r="AK258" s="1">
        <f t="shared" si="2292"/>
        <v>0</v>
      </c>
      <c r="AL258" s="1">
        <f t="shared" si="2292"/>
        <v>0</v>
      </c>
      <c r="AM258" s="1">
        <f t="shared" si="2292"/>
        <v>0</v>
      </c>
      <c r="AN258" s="1">
        <f t="shared" si="2292"/>
        <v>0</v>
      </c>
      <c r="AO258" s="1">
        <f t="shared" ref="AO258:AO263" si="2293">SUM(AJ258:AN258)</f>
        <v>0</v>
      </c>
      <c r="AP258" s="1">
        <f t="shared" ref="AP258:AT263" si="2294">IF(E258&lt;0,1,0)</f>
        <v>0</v>
      </c>
      <c r="AQ258" s="1">
        <f t="shared" si="2294"/>
        <v>0</v>
      </c>
      <c r="AR258" s="1">
        <f t="shared" si="2294"/>
        <v>0</v>
      </c>
      <c r="AS258" s="1">
        <f t="shared" si="2294"/>
        <v>0</v>
      </c>
      <c r="AT258" s="1">
        <f t="shared" si="2294"/>
        <v>0</v>
      </c>
      <c r="AU258" s="1"/>
      <c r="AV258" s="1"/>
      <c r="AW258" s="1">
        <f t="shared" ref="AW258:AW263" si="2295">IF(E258=0,ONE,ZERO)</f>
        <v>1</v>
      </c>
      <c r="AX258" s="1">
        <f t="shared" ref="AX258:AX263" si="2296">IF(E258=0.5,ONE,ZERO)</f>
        <v>0</v>
      </c>
      <c r="AY258" s="1">
        <f t="shared" ref="AY258:AY263" si="2297">IF(E258=1,ONE,ZERO)</f>
        <v>0</v>
      </c>
      <c r="AZ258" s="1">
        <f t="shared" ref="AZ258:AZ263" si="2298">IF(E258=1.5,ONE,ZERO)</f>
        <v>0</v>
      </c>
      <c r="BA258" s="1">
        <f t="shared" ref="BA258:BA263" si="2299">IF(E258=2,ONE,ZERO)</f>
        <v>0</v>
      </c>
      <c r="BB258" s="1">
        <f t="shared" ref="BB258:BB263" si="2300">IF(E258=2.5,ONE,ZERO)</f>
        <v>0</v>
      </c>
      <c r="BC258" s="1">
        <f t="shared" ref="BC258:BC263" si="2301">IF(E258=3,ONE,ZERO)</f>
        <v>0</v>
      </c>
      <c r="BD258" s="1">
        <f t="shared" ref="BD258:BD263" si="2302">IF(E258=3.5,ONE,ZERO)</f>
        <v>0</v>
      </c>
      <c r="BE258" s="1">
        <f t="shared" ref="BE258:BE263" si="2303">IF(E258=4,ONE,ZERO)</f>
        <v>0</v>
      </c>
      <c r="BF258" s="1">
        <f t="shared" ref="BF258:BF263" si="2304">IF(E258=4.5,ONE,ZERO)</f>
        <v>0</v>
      </c>
      <c r="BG258" s="1">
        <f t="shared" ref="BG258:BG263" si="2305">IF(E258=5,ONE,ZERO)</f>
        <v>0</v>
      </c>
      <c r="BH258" s="1">
        <f t="shared" ref="BH258:BH263" si="2306">IF(E258=5.5,ONE,ZERO)</f>
        <v>0</v>
      </c>
      <c r="BI258" s="1">
        <f t="shared" ref="BI258:BI263" si="2307">IF(E258=6,ONE,ZERO)</f>
        <v>0</v>
      </c>
      <c r="BJ258" s="1">
        <f t="shared" ref="BJ258:BJ263" si="2308">IF(E258=6.5,ONE,ZERO)</f>
        <v>0</v>
      </c>
      <c r="BK258" s="1">
        <f t="shared" ref="BK258:BK263" si="2309">IF(E258=7,ONE,ZERO)</f>
        <v>0</v>
      </c>
      <c r="BL258" s="1">
        <f t="shared" ref="BL258:BL263" si="2310">IF(E258=7.5,ONE,ZERO)</f>
        <v>0</v>
      </c>
      <c r="BM258" s="1">
        <f t="shared" ref="BM258:BM263" si="2311">IF(E258=8,ONE,ZERO)</f>
        <v>0</v>
      </c>
      <c r="BN258" s="1">
        <f t="shared" ref="BN258:BN263" si="2312">IF(E258=8.5,ONE,ZERO)</f>
        <v>0</v>
      </c>
      <c r="BO258" s="1">
        <f t="shared" ref="BO258:BO263" si="2313">IF(E258=9,ONE,ZERO)</f>
        <v>0</v>
      </c>
      <c r="BP258" s="1">
        <f t="shared" ref="BP258:BP263" si="2314">IF(E258=9.5,ONE,ZERO)</f>
        <v>0</v>
      </c>
      <c r="BQ258" s="1">
        <f t="shared" ref="BQ258:BQ263" si="2315">IF(E258=10,ONE,ZERO)</f>
        <v>0</v>
      </c>
      <c r="BR258" s="1">
        <f t="shared" ref="BR258:BR263" si="2316">IF(F258=0,ONE,ZERO)</f>
        <v>1</v>
      </c>
      <c r="BS258" s="1">
        <f t="shared" ref="BS258:BS263" si="2317">IF(F258=0.5,ONE,ZERO)</f>
        <v>0</v>
      </c>
      <c r="BT258" s="1">
        <f t="shared" ref="BT258:BT263" si="2318">IF(F258=1,ONE,ZERO)</f>
        <v>0</v>
      </c>
      <c r="BU258" s="1">
        <f t="shared" ref="BU258:BU263" si="2319">IF(F258=1.5,ONE,ZERO)</f>
        <v>0</v>
      </c>
      <c r="BV258" s="1">
        <f t="shared" ref="BV258:BV263" si="2320">IF(F258=2,ONE,ZERO)</f>
        <v>0</v>
      </c>
      <c r="BW258" s="1">
        <f t="shared" ref="BW258:BW263" si="2321">IF(F258=2.5,ONE,ZERO)</f>
        <v>0</v>
      </c>
      <c r="BX258" s="1">
        <f t="shared" ref="BX258:BX263" si="2322">IF(F258=3,ONE,ZERO)</f>
        <v>0</v>
      </c>
      <c r="BY258" s="1">
        <f t="shared" ref="BY258:BY263" si="2323">IF(F258=3.5,ONE,ZERO)</f>
        <v>0</v>
      </c>
      <c r="BZ258" s="1">
        <f t="shared" ref="BZ258:BZ263" si="2324">IF(F258=4,ONE,ZERO)</f>
        <v>0</v>
      </c>
      <c r="CA258" s="1">
        <f t="shared" ref="CA258:CA263" si="2325">IF(F258=4.5,ONE,ZERO)</f>
        <v>0</v>
      </c>
      <c r="CB258" s="1">
        <f t="shared" ref="CB258:CB263" si="2326">IF(F258=5,ONE,ZERO)</f>
        <v>0</v>
      </c>
      <c r="CC258" s="1">
        <f t="shared" ref="CC258:CC263" si="2327">IF(F258=5.5,ONE,ZERO)</f>
        <v>0</v>
      </c>
      <c r="CD258" s="1">
        <f t="shared" ref="CD258:CD263" si="2328">IF(F258=6,ONE,ZERO)</f>
        <v>0</v>
      </c>
      <c r="CE258" s="1">
        <f t="shared" ref="CE258:CE263" si="2329">IF(F258=6.5,ONE,ZERO)</f>
        <v>0</v>
      </c>
      <c r="CF258" s="1">
        <f t="shared" ref="CF258:CF263" si="2330">IF(F258=7,ONE,ZERO)</f>
        <v>0</v>
      </c>
      <c r="CG258" s="1">
        <f t="shared" ref="CG258:CG263" si="2331">IF(F258=7.5,ONE,ZERO)</f>
        <v>0</v>
      </c>
      <c r="CH258" s="1">
        <f t="shared" ref="CH258:CH263" si="2332">IF(F258=8,ONE,ZERO)</f>
        <v>0</v>
      </c>
      <c r="CI258" s="1">
        <f t="shared" ref="CI258:CI263" si="2333">IF(F258=8.5,ONE,ZERO)</f>
        <v>0</v>
      </c>
      <c r="CJ258" s="1">
        <f t="shared" ref="CJ258:CJ263" si="2334">IF(F258=9,ONE,ZERO)</f>
        <v>0</v>
      </c>
      <c r="CK258" s="1">
        <f t="shared" ref="CK258:CK263" si="2335">IF(F258=9.5,ONE,ZERO)</f>
        <v>0</v>
      </c>
      <c r="CL258" s="1">
        <f t="shared" ref="CL258:CL263" si="2336">IF(F258=10,ONE,ZERO)</f>
        <v>0</v>
      </c>
      <c r="CM258" s="1">
        <f t="shared" ref="CM258:CM263" si="2337">IF(G258=0,ONE,ZERO)</f>
        <v>1</v>
      </c>
      <c r="CN258" s="1">
        <f t="shared" ref="CN258:CN263" si="2338">IF(G258=0.5,ONE,ZERO)</f>
        <v>0</v>
      </c>
      <c r="CO258" s="1">
        <f t="shared" ref="CO258:CO263" si="2339">IF(G258=1,ONE,ZERO)</f>
        <v>0</v>
      </c>
      <c r="CP258" s="1">
        <f t="shared" ref="CP258:CP263" si="2340">IF(G258=1.5,ONE,ZERO)</f>
        <v>0</v>
      </c>
      <c r="CQ258" s="1">
        <f t="shared" ref="CQ258:CQ263" si="2341">IF(G258=2,ONE,ZERO)</f>
        <v>0</v>
      </c>
      <c r="CR258" s="1">
        <f t="shared" ref="CR258:CR263" si="2342">IF(G258=2.5,ONE,ZERO)</f>
        <v>0</v>
      </c>
      <c r="CS258" s="1">
        <f t="shared" ref="CS258:CS263" si="2343">IF(G258=3,ONE,ZERO)</f>
        <v>0</v>
      </c>
      <c r="CT258" s="1">
        <f t="shared" ref="CT258:CT263" si="2344">IF(G258=3.5,ONE,ZERO)</f>
        <v>0</v>
      </c>
      <c r="CU258" s="1">
        <f t="shared" ref="CU258:CU263" si="2345">IF(G258=4,ONE,ZERO)</f>
        <v>0</v>
      </c>
      <c r="CV258" s="1">
        <f t="shared" ref="CV258:CV263" si="2346">IF(G258=4.5,ONE,ZERO)</f>
        <v>0</v>
      </c>
      <c r="CW258" s="1">
        <f t="shared" ref="CW258:CW263" si="2347">IF(G258=5,ONE,ZERO)</f>
        <v>0</v>
      </c>
      <c r="CX258" s="1">
        <f t="shared" ref="CX258:CX263" si="2348">IF(G258=5.5,ONE,ZERO)</f>
        <v>0</v>
      </c>
      <c r="CY258" s="1">
        <f t="shared" ref="CY258:CY263" si="2349">IF(G258=6,ONE,ZERO)</f>
        <v>0</v>
      </c>
      <c r="CZ258" s="1">
        <f t="shared" ref="CZ258:CZ263" si="2350">IF(G258=6.5,ONE,ZERO)</f>
        <v>0</v>
      </c>
      <c r="DA258" s="1">
        <f t="shared" ref="DA258:DA263" si="2351">IF(G258=7,ONE,ZERO)</f>
        <v>0</v>
      </c>
      <c r="DB258" s="1">
        <f t="shared" ref="DB258:DB263" si="2352">IF(G258=7.5,ONE,ZERO)</f>
        <v>0</v>
      </c>
      <c r="DC258" s="1">
        <f t="shared" ref="DC258:DC263" si="2353">IF(G258=8,ONE,ZERO)</f>
        <v>0</v>
      </c>
      <c r="DD258" s="1">
        <f t="shared" ref="DD258:DD263" si="2354">IF(G258=8.5,ONE,ZERO)</f>
        <v>0</v>
      </c>
      <c r="DE258" s="1">
        <f t="shared" ref="DE258:DE263" si="2355">IF(G258=9,ONE,ZERO)</f>
        <v>0</v>
      </c>
      <c r="DF258" s="1">
        <f t="shared" ref="DF258:DF263" si="2356">IF(G258=9.5,ONE,ZERO)</f>
        <v>0</v>
      </c>
      <c r="DG258" s="1">
        <f t="shared" ref="DG258:DG263" si="2357">IF(G258=10,ONE,ZERO)</f>
        <v>0</v>
      </c>
      <c r="DH258" s="1">
        <f t="shared" ref="DH258:DH263" si="2358">IF(H258=0,ONE,ZERO)</f>
        <v>1</v>
      </c>
      <c r="DI258" s="1">
        <f t="shared" ref="DI258:DI263" si="2359">IF(H258=0.5,ONE,ZERO)</f>
        <v>0</v>
      </c>
      <c r="DJ258" s="1">
        <f t="shared" ref="DJ258:DJ263" si="2360">IF(H258=1,ONE,ZERO)</f>
        <v>0</v>
      </c>
      <c r="DK258" s="1">
        <f t="shared" ref="DK258:DK263" si="2361">IF(H258=1.5,ONE,ZERO)</f>
        <v>0</v>
      </c>
      <c r="DL258" s="1">
        <f t="shared" ref="DL258:DL263" si="2362">IF(H258=2,ONE,ZERO)</f>
        <v>0</v>
      </c>
      <c r="DM258" s="1">
        <f t="shared" ref="DM258:DM263" si="2363">IF(H258=2.5,ONE,ZERO)</f>
        <v>0</v>
      </c>
      <c r="DN258" s="1">
        <f t="shared" ref="DN258:DN263" si="2364">IF(H258=3,ONE,ZERO)</f>
        <v>0</v>
      </c>
      <c r="DO258" s="1">
        <f t="shared" ref="DO258:DO263" si="2365">IF(H258=3.5,ONE,ZERO)</f>
        <v>0</v>
      </c>
      <c r="DP258" s="1">
        <f t="shared" ref="DP258:DP263" si="2366">IF(H258=4,ONE,ZERO)</f>
        <v>0</v>
      </c>
      <c r="DQ258" s="1">
        <f t="shared" ref="DQ258:DQ263" si="2367">IF(H258=4.5,ONE,ZERO)</f>
        <v>0</v>
      </c>
      <c r="DR258" s="1">
        <f t="shared" ref="DR258:DR263" si="2368">IF(H258=5,ONE,ZERO)</f>
        <v>0</v>
      </c>
      <c r="DS258" s="1">
        <f t="shared" ref="DS258:DS263" si="2369">IF(H258=5.5,ONE,ZERO)</f>
        <v>0</v>
      </c>
      <c r="DT258" s="1">
        <f t="shared" ref="DT258:DT263" si="2370">IF(H258=6,ONE,ZERO)</f>
        <v>0</v>
      </c>
      <c r="DU258" s="1">
        <f t="shared" ref="DU258:DU263" si="2371">IF(H258=6.5,ONE,ZERO)</f>
        <v>0</v>
      </c>
      <c r="DV258" s="1">
        <f t="shared" ref="DV258:DV263" si="2372">IF(H258=7,ONE,ZERO)</f>
        <v>0</v>
      </c>
      <c r="DW258" s="1">
        <f t="shared" ref="DW258:DW263" si="2373">IF(H258=7.5,ONE,ZERO)</f>
        <v>0</v>
      </c>
      <c r="DX258" s="1">
        <f t="shared" ref="DX258:DX263" si="2374">IF(H258=8,ONE,ZERO)</f>
        <v>0</v>
      </c>
      <c r="DY258" s="1">
        <f t="shared" ref="DY258:DY263" si="2375">IF(H258=8.5,ONE,ZERO)</f>
        <v>0</v>
      </c>
      <c r="DZ258" s="1">
        <f t="shared" ref="DZ258:DZ263" si="2376">IF(H258=9,ONE,ZERO)</f>
        <v>0</v>
      </c>
      <c r="EA258" s="1">
        <f t="shared" ref="EA258:EA263" si="2377">IF(H258=9.5,ONE,ZERO)</f>
        <v>0</v>
      </c>
      <c r="EB258" s="1">
        <f t="shared" ref="EB258:EB263" si="2378">IF(H258=10,ONE,ZERO)</f>
        <v>0</v>
      </c>
      <c r="EC258" s="1">
        <f t="shared" ref="EC258:EC263" si="2379">IF(I258=0,ONE,ZERO)</f>
        <v>1</v>
      </c>
      <c r="ED258" s="1">
        <f t="shared" ref="ED258:ED263" si="2380">IF(I258=0.5,ONE,ZERO)</f>
        <v>0</v>
      </c>
      <c r="EE258" s="1">
        <f t="shared" ref="EE258:EE263" si="2381">IF(I258=1,ONE,ZERO)</f>
        <v>0</v>
      </c>
      <c r="EF258" s="1">
        <f t="shared" ref="EF258:EF263" si="2382">IF(I258=1.5,ONE,ZERO)</f>
        <v>0</v>
      </c>
      <c r="EG258" s="1">
        <f t="shared" ref="EG258:EG263" si="2383">IF(I258=2,ONE,ZERO)</f>
        <v>0</v>
      </c>
      <c r="EH258" s="1">
        <f t="shared" ref="EH258:EH263" si="2384">IF(I258=2.5,ONE,ZERO)</f>
        <v>0</v>
      </c>
      <c r="EI258" s="1">
        <f t="shared" ref="EI258:EI263" si="2385">IF(I258=3,ONE,ZERO)</f>
        <v>0</v>
      </c>
      <c r="EJ258" s="1">
        <f t="shared" ref="EJ258:EJ263" si="2386">IF(I258=3.5,ONE,ZERO)</f>
        <v>0</v>
      </c>
      <c r="EK258" s="1">
        <f t="shared" ref="EK258:EK263" si="2387">IF(I258=4,ONE,ZERO)</f>
        <v>0</v>
      </c>
      <c r="EL258" s="1">
        <f t="shared" ref="EL258:EL263" si="2388">IF(I258=4.5,ONE,ZERO)</f>
        <v>0</v>
      </c>
      <c r="EM258" s="1">
        <f t="shared" ref="EM258:EM263" si="2389">IF(I258=5,ONE,ZERO)</f>
        <v>0</v>
      </c>
      <c r="EN258" s="1">
        <f t="shared" ref="EN258:EN263" si="2390">IF(I258=5.5,ONE,ZERO)</f>
        <v>0</v>
      </c>
      <c r="EO258" s="1">
        <f t="shared" ref="EO258:EO263" si="2391">IF(I258=6,ONE,ZERO)</f>
        <v>0</v>
      </c>
      <c r="EP258" s="1">
        <f t="shared" ref="EP258:EP263" si="2392">IF(I258=6.5,ONE,ZERO)</f>
        <v>0</v>
      </c>
      <c r="EQ258" s="1">
        <f t="shared" ref="EQ258:EQ263" si="2393">IF(I258=7,ONE,ZERO)</f>
        <v>0</v>
      </c>
      <c r="ER258" s="1">
        <f t="shared" ref="ER258:ER263" si="2394">IF(I258=7.5,ONE,ZERO)</f>
        <v>0</v>
      </c>
      <c r="ES258" s="1">
        <f t="shared" ref="ES258:ES263" si="2395">IF(I258=8,ONE,ZERO)</f>
        <v>0</v>
      </c>
      <c r="ET258" s="1">
        <f t="shared" ref="ET258:ET263" si="2396">IF(I258=8.5,ONE,ZERO)</f>
        <v>0</v>
      </c>
      <c r="EU258" s="1">
        <f t="shared" ref="EU258:EU263" si="2397">IF(I258=9,ONE,ZERO)</f>
        <v>0</v>
      </c>
      <c r="EV258" s="1">
        <f t="shared" ref="EV258:EV263" si="2398">IF(I258=9.5,ONE,ZERO)</f>
        <v>0</v>
      </c>
      <c r="EW258" s="1">
        <f t="shared" ref="EW258:EW263" si="2399">IF(I258=10,ONE,ZERO)</f>
        <v>0</v>
      </c>
    </row>
    <row r="259" spans="1:157" x14ac:dyDescent="0.2">
      <c r="C259" s="64" t="str">
        <f>IF(EZ257=2,"ALERT!  An entered score ends in other than .0 or .5"," ")</f>
        <v xml:space="preserve"> </v>
      </c>
      <c r="D259" s="25">
        <v>2</v>
      </c>
      <c r="E259" s="15"/>
      <c r="F259" s="16"/>
      <c r="G259" s="16"/>
      <c r="H259" s="16"/>
      <c r="I259" s="17"/>
      <c r="J259" s="54"/>
      <c r="L259" s="6" t="str">
        <f t="shared" si="2280"/>
        <v xml:space="preserve"> </v>
      </c>
      <c r="M259" s="1" t="str">
        <f t="shared" si="2281"/>
        <v xml:space="preserve"> </v>
      </c>
      <c r="N259" s="1" t="str">
        <f t="shared" si="2282"/>
        <v xml:space="preserve"> </v>
      </c>
      <c r="O259" s="1" t="str">
        <f t="shared" si="2283"/>
        <v xml:space="preserve"> </v>
      </c>
      <c r="P259" s="1" t="str">
        <f t="shared" si="2284"/>
        <v xml:space="preserve"> </v>
      </c>
      <c r="Q259" s="1" t="str">
        <f t="shared" si="2285"/>
        <v xml:space="preserve"> </v>
      </c>
      <c r="R259" s="5" t="str">
        <f t="shared" si="2286"/>
        <v xml:space="preserve"> </v>
      </c>
      <c r="S259" s="7">
        <f t="shared" si="2287"/>
        <v>0</v>
      </c>
      <c r="T259" s="7"/>
      <c r="U259" s="7"/>
      <c r="V259" s="7"/>
      <c r="W259" s="7"/>
      <c r="X259" s="7"/>
      <c r="Y259" s="7"/>
      <c r="Z259" s="7"/>
      <c r="AA259" s="7"/>
      <c r="AB259" s="1">
        <f t="shared" si="2288"/>
        <v>0</v>
      </c>
      <c r="AC259" s="1">
        <f t="shared" si="2289"/>
        <v>0</v>
      </c>
      <c r="AD259" s="1">
        <f t="shared" si="2289"/>
        <v>0</v>
      </c>
      <c r="AE259" s="2">
        <f t="shared" si="2289"/>
        <v>0</v>
      </c>
      <c r="AF259" s="1">
        <f t="shared" si="2290"/>
        <v>0</v>
      </c>
      <c r="AG259" s="1">
        <f t="shared" si="2291"/>
        <v>0</v>
      </c>
      <c r="AH259" s="1">
        <f t="shared" si="2291"/>
        <v>0</v>
      </c>
      <c r="AI259" s="2">
        <f t="shared" si="2291"/>
        <v>0</v>
      </c>
      <c r="AJ259" s="1">
        <f t="shared" si="2292"/>
        <v>0</v>
      </c>
      <c r="AK259" s="1">
        <f t="shared" si="2292"/>
        <v>0</v>
      </c>
      <c r="AL259" s="1">
        <f t="shared" si="2292"/>
        <v>0</v>
      </c>
      <c r="AM259" s="1">
        <f t="shared" si="2292"/>
        <v>0</v>
      </c>
      <c r="AN259" s="1">
        <f t="shared" si="2292"/>
        <v>0</v>
      </c>
      <c r="AO259" s="1">
        <f t="shared" si="2293"/>
        <v>0</v>
      </c>
      <c r="AP259" s="1">
        <f t="shared" si="2294"/>
        <v>0</v>
      </c>
      <c r="AQ259" s="1">
        <f t="shared" si="2294"/>
        <v>0</v>
      </c>
      <c r="AR259" s="1">
        <f t="shared" si="2294"/>
        <v>0</v>
      </c>
      <c r="AS259" s="1">
        <f t="shared" si="2294"/>
        <v>0</v>
      </c>
      <c r="AT259" s="1">
        <f t="shared" si="2294"/>
        <v>0</v>
      </c>
      <c r="AU259" s="1"/>
      <c r="AV259" s="1"/>
      <c r="AW259" s="1">
        <f t="shared" si="2295"/>
        <v>1</v>
      </c>
      <c r="AX259" s="1">
        <f t="shared" si="2296"/>
        <v>0</v>
      </c>
      <c r="AY259" s="1">
        <f t="shared" si="2297"/>
        <v>0</v>
      </c>
      <c r="AZ259" s="1">
        <f t="shared" si="2298"/>
        <v>0</v>
      </c>
      <c r="BA259" s="1">
        <f t="shared" si="2299"/>
        <v>0</v>
      </c>
      <c r="BB259" s="1">
        <f t="shared" si="2300"/>
        <v>0</v>
      </c>
      <c r="BC259" s="1">
        <f t="shared" si="2301"/>
        <v>0</v>
      </c>
      <c r="BD259" s="1">
        <f t="shared" si="2302"/>
        <v>0</v>
      </c>
      <c r="BE259" s="1">
        <f t="shared" si="2303"/>
        <v>0</v>
      </c>
      <c r="BF259" s="1">
        <f t="shared" si="2304"/>
        <v>0</v>
      </c>
      <c r="BG259" s="1">
        <f t="shared" si="2305"/>
        <v>0</v>
      </c>
      <c r="BH259" s="1">
        <f t="shared" si="2306"/>
        <v>0</v>
      </c>
      <c r="BI259" s="1">
        <f t="shared" si="2307"/>
        <v>0</v>
      </c>
      <c r="BJ259" s="1">
        <f t="shared" si="2308"/>
        <v>0</v>
      </c>
      <c r="BK259" s="1">
        <f t="shared" si="2309"/>
        <v>0</v>
      </c>
      <c r="BL259" s="1">
        <f t="shared" si="2310"/>
        <v>0</v>
      </c>
      <c r="BM259" s="1">
        <f t="shared" si="2311"/>
        <v>0</v>
      </c>
      <c r="BN259" s="1">
        <f t="shared" si="2312"/>
        <v>0</v>
      </c>
      <c r="BO259" s="1">
        <f t="shared" si="2313"/>
        <v>0</v>
      </c>
      <c r="BP259" s="1">
        <f t="shared" si="2314"/>
        <v>0</v>
      </c>
      <c r="BQ259" s="1">
        <f t="shared" si="2315"/>
        <v>0</v>
      </c>
      <c r="BR259" s="1">
        <f t="shared" si="2316"/>
        <v>1</v>
      </c>
      <c r="BS259" s="1">
        <f t="shared" si="2317"/>
        <v>0</v>
      </c>
      <c r="BT259" s="1">
        <f t="shared" si="2318"/>
        <v>0</v>
      </c>
      <c r="BU259" s="1">
        <f t="shared" si="2319"/>
        <v>0</v>
      </c>
      <c r="BV259" s="1">
        <f t="shared" si="2320"/>
        <v>0</v>
      </c>
      <c r="BW259" s="1">
        <f t="shared" si="2321"/>
        <v>0</v>
      </c>
      <c r="BX259" s="1">
        <f t="shared" si="2322"/>
        <v>0</v>
      </c>
      <c r="BY259" s="1">
        <f t="shared" si="2323"/>
        <v>0</v>
      </c>
      <c r="BZ259" s="1">
        <f t="shared" si="2324"/>
        <v>0</v>
      </c>
      <c r="CA259" s="1">
        <f t="shared" si="2325"/>
        <v>0</v>
      </c>
      <c r="CB259" s="1">
        <f t="shared" si="2326"/>
        <v>0</v>
      </c>
      <c r="CC259" s="1">
        <f t="shared" si="2327"/>
        <v>0</v>
      </c>
      <c r="CD259" s="1">
        <f t="shared" si="2328"/>
        <v>0</v>
      </c>
      <c r="CE259" s="1">
        <f t="shared" si="2329"/>
        <v>0</v>
      </c>
      <c r="CF259" s="1">
        <f t="shared" si="2330"/>
        <v>0</v>
      </c>
      <c r="CG259" s="1">
        <f t="shared" si="2331"/>
        <v>0</v>
      </c>
      <c r="CH259" s="1">
        <f t="shared" si="2332"/>
        <v>0</v>
      </c>
      <c r="CI259" s="1">
        <f t="shared" si="2333"/>
        <v>0</v>
      </c>
      <c r="CJ259" s="1">
        <f t="shared" si="2334"/>
        <v>0</v>
      </c>
      <c r="CK259" s="1">
        <f t="shared" si="2335"/>
        <v>0</v>
      </c>
      <c r="CL259" s="1">
        <f t="shared" si="2336"/>
        <v>0</v>
      </c>
      <c r="CM259" s="1">
        <f t="shared" si="2337"/>
        <v>1</v>
      </c>
      <c r="CN259" s="1">
        <f t="shared" si="2338"/>
        <v>0</v>
      </c>
      <c r="CO259" s="1">
        <f t="shared" si="2339"/>
        <v>0</v>
      </c>
      <c r="CP259" s="1">
        <f t="shared" si="2340"/>
        <v>0</v>
      </c>
      <c r="CQ259" s="1">
        <f t="shared" si="2341"/>
        <v>0</v>
      </c>
      <c r="CR259" s="1">
        <f t="shared" si="2342"/>
        <v>0</v>
      </c>
      <c r="CS259" s="1">
        <f t="shared" si="2343"/>
        <v>0</v>
      </c>
      <c r="CT259" s="1">
        <f t="shared" si="2344"/>
        <v>0</v>
      </c>
      <c r="CU259" s="1">
        <f t="shared" si="2345"/>
        <v>0</v>
      </c>
      <c r="CV259" s="1">
        <f t="shared" si="2346"/>
        <v>0</v>
      </c>
      <c r="CW259" s="1">
        <f t="shared" si="2347"/>
        <v>0</v>
      </c>
      <c r="CX259" s="1">
        <f t="shared" si="2348"/>
        <v>0</v>
      </c>
      <c r="CY259" s="1">
        <f t="shared" si="2349"/>
        <v>0</v>
      </c>
      <c r="CZ259" s="1">
        <f t="shared" si="2350"/>
        <v>0</v>
      </c>
      <c r="DA259" s="1">
        <f t="shared" si="2351"/>
        <v>0</v>
      </c>
      <c r="DB259" s="1">
        <f t="shared" si="2352"/>
        <v>0</v>
      </c>
      <c r="DC259" s="1">
        <f t="shared" si="2353"/>
        <v>0</v>
      </c>
      <c r="DD259" s="1">
        <f t="shared" si="2354"/>
        <v>0</v>
      </c>
      <c r="DE259" s="1">
        <f t="shared" si="2355"/>
        <v>0</v>
      </c>
      <c r="DF259" s="1">
        <f t="shared" si="2356"/>
        <v>0</v>
      </c>
      <c r="DG259" s="1">
        <f t="shared" si="2357"/>
        <v>0</v>
      </c>
      <c r="DH259" s="1">
        <f t="shared" si="2358"/>
        <v>1</v>
      </c>
      <c r="DI259" s="1">
        <f t="shared" si="2359"/>
        <v>0</v>
      </c>
      <c r="DJ259" s="1">
        <f t="shared" si="2360"/>
        <v>0</v>
      </c>
      <c r="DK259" s="1">
        <f t="shared" si="2361"/>
        <v>0</v>
      </c>
      <c r="DL259" s="1">
        <f t="shared" si="2362"/>
        <v>0</v>
      </c>
      <c r="DM259" s="1">
        <f t="shared" si="2363"/>
        <v>0</v>
      </c>
      <c r="DN259" s="1">
        <f t="shared" si="2364"/>
        <v>0</v>
      </c>
      <c r="DO259" s="1">
        <f t="shared" si="2365"/>
        <v>0</v>
      </c>
      <c r="DP259" s="1">
        <f t="shared" si="2366"/>
        <v>0</v>
      </c>
      <c r="DQ259" s="1">
        <f t="shared" si="2367"/>
        <v>0</v>
      </c>
      <c r="DR259" s="1">
        <f t="shared" si="2368"/>
        <v>0</v>
      </c>
      <c r="DS259" s="1">
        <f t="shared" si="2369"/>
        <v>0</v>
      </c>
      <c r="DT259" s="1">
        <f t="shared" si="2370"/>
        <v>0</v>
      </c>
      <c r="DU259" s="1">
        <f t="shared" si="2371"/>
        <v>0</v>
      </c>
      <c r="DV259" s="1">
        <f t="shared" si="2372"/>
        <v>0</v>
      </c>
      <c r="DW259" s="1">
        <f t="shared" si="2373"/>
        <v>0</v>
      </c>
      <c r="DX259" s="1">
        <f t="shared" si="2374"/>
        <v>0</v>
      </c>
      <c r="DY259" s="1">
        <f t="shared" si="2375"/>
        <v>0</v>
      </c>
      <c r="DZ259" s="1">
        <f t="shared" si="2376"/>
        <v>0</v>
      </c>
      <c r="EA259" s="1">
        <f t="shared" si="2377"/>
        <v>0</v>
      </c>
      <c r="EB259" s="1">
        <f t="shared" si="2378"/>
        <v>0</v>
      </c>
      <c r="EC259" s="1">
        <f t="shared" si="2379"/>
        <v>1</v>
      </c>
      <c r="ED259" s="1">
        <f t="shared" si="2380"/>
        <v>0</v>
      </c>
      <c r="EE259" s="1">
        <f t="shared" si="2381"/>
        <v>0</v>
      </c>
      <c r="EF259" s="1">
        <f t="shared" si="2382"/>
        <v>0</v>
      </c>
      <c r="EG259" s="1">
        <f t="shared" si="2383"/>
        <v>0</v>
      </c>
      <c r="EH259" s="1">
        <f t="shared" si="2384"/>
        <v>0</v>
      </c>
      <c r="EI259" s="1">
        <f t="shared" si="2385"/>
        <v>0</v>
      </c>
      <c r="EJ259" s="1">
        <f t="shared" si="2386"/>
        <v>0</v>
      </c>
      <c r="EK259" s="1">
        <f t="shared" si="2387"/>
        <v>0</v>
      </c>
      <c r="EL259" s="1">
        <f t="shared" si="2388"/>
        <v>0</v>
      </c>
      <c r="EM259" s="1">
        <f t="shared" si="2389"/>
        <v>0</v>
      </c>
      <c r="EN259" s="1">
        <f t="shared" si="2390"/>
        <v>0</v>
      </c>
      <c r="EO259" s="1">
        <f t="shared" si="2391"/>
        <v>0</v>
      </c>
      <c r="EP259" s="1">
        <f t="shared" si="2392"/>
        <v>0</v>
      </c>
      <c r="EQ259" s="1">
        <f t="shared" si="2393"/>
        <v>0</v>
      </c>
      <c r="ER259" s="1">
        <f t="shared" si="2394"/>
        <v>0</v>
      </c>
      <c r="ES259" s="1">
        <f t="shared" si="2395"/>
        <v>0</v>
      </c>
      <c r="ET259" s="1">
        <f t="shared" si="2396"/>
        <v>0</v>
      </c>
      <c r="EU259" s="1">
        <f t="shared" si="2397"/>
        <v>0</v>
      </c>
      <c r="EV259" s="1">
        <f t="shared" si="2398"/>
        <v>0</v>
      </c>
      <c r="EW259" s="1">
        <f t="shared" si="2399"/>
        <v>0</v>
      </c>
    </row>
    <row r="260" spans="1:157" x14ac:dyDescent="0.2">
      <c r="C260" s="65"/>
      <c r="D260" s="24">
        <v>3</v>
      </c>
      <c r="E260" s="15"/>
      <c r="F260" s="16"/>
      <c r="G260" s="16"/>
      <c r="H260" s="16"/>
      <c r="I260" s="17"/>
      <c r="J260" s="54"/>
      <c r="L260" s="6" t="str">
        <f t="shared" si="2280"/>
        <v xml:space="preserve"> </v>
      </c>
      <c r="M260" s="1" t="str">
        <f t="shared" si="2281"/>
        <v xml:space="preserve"> </v>
      </c>
      <c r="N260" s="1" t="str">
        <f t="shared" si="2282"/>
        <v xml:space="preserve"> </v>
      </c>
      <c r="O260" s="1" t="str">
        <f t="shared" si="2283"/>
        <v xml:space="preserve"> </v>
      </c>
      <c r="P260" s="1" t="str">
        <f t="shared" si="2284"/>
        <v xml:space="preserve"> </v>
      </c>
      <c r="Q260" s="1" t="str">
        <f t="shared" si="2285"/>
        <v xml:space="preserve"> </v>
      </c>
      <c r="R260" s="5" t="str">
        <f t="shared" si="2286"/>
        <v xml:space="preserve"> </v>
      </c>
      <c r="S260" s="7">
        <f t="shared" si="2287"/>
        <v>0</v>
      </c>
      <c r="T260" s="7"/>
      <c r="U260" s="7"/>
      <c r="V260" s="7"/>
      <c r="W260" s="7"/>
      <c r="X260" s="7"/>
      <c r="Y260" s="7"/>
      <c r="Z260" s="7"/>
      <c r="AA260" s="7"/>
      <c r="AB260" s="1">
        <f t="shared" si="2288"/>
        <v>0</v>
      </c>
      <c r="AC260" s="1">
        <f t="shared" si="2289"/>
        <v>0</v>
      </c>
      <c r="AD260" s="1">
        <f t="shared" si="2289"/>
        <v>0</v>
      </c>
      <c r="AE260" s="2">
        <f t="shared" si="2289"/>
        <v>0</v>
      </c>
      <c r="AF260" s="1">
        <f t="shared" si="2290"/>
        <v>0</v>
      </c>
      <c r="AG260" s="1">
        <f t="shared" si="2291"/>
        <v>0</v>
      </c>
      <c r="AH260" s="1">
        <f t="shared" si="2291"/>
        <v>0</v>
      </c>
      <c r="AI260" s="2">
        <f t="shared" si="2291"/>
        <v>0</v>
      </c>
      <c r="AJ260" s="1">
        <f t="shared" si="2292"/>
        <v>0</v>
      </c>
      <c r="AK260" s="1">
        <f t="shared" si="2292"/>
        <v>0</v>
      </c>
      <c r="AL260" s="1">
        <f t="shared" si="2292"/>
        <v>0</v>
      </c>
      <c r="AM260" s="1">
        <f t="shared" si="2292"/>
        <v>0</v>
      </c>
      <c r="AN260" s="1">
        <f t="shared" si="2292"/>
        <v>0</v>
      </c>
      <c r="AO260" s="1">
        <f t="shared" si="2293"/>
        <v>0</v>
      </c>
      <c r="AP260" s="1">
        <f t="shared" si="2294"/>
        <v>0</v>
      </c>
      <c r="AQ260" s="1">
        <f t="shared" si="2294"/>
        <v>0</v>
      </c>
      <c r="AR260" s="1">
        <f t="shared" si="2294"/>
        <v>0</v>
      </c>
      <c r="AS260" s="1">
        <f t="shared" si="2294"/>
        <v>0</v>
      </c>
      <c r="AT260" s="1">
        <f t="shared" si="2294"/>
        <v>0</v>
      </c>
      <c r="AU260" s="1"/>
      <c r="AV260" s="1"/>
      <c r="AW260" s="1">
        <f t="shared" si="2295"/>
        <v>1</v>
      </c>
      <c r="AX260" s="1">
        <f t="shared" si="2296"/>
        <v>0</v>
      </c>
      <c r="AY260" s="1">
        <f t="shared" si="2297"/>
        <v>0</v>
      </c>
      <c r="AZ260" s="1">
        <f t="shared" si="2298"/>
        <v>0</v>
      </c>
      <c r="BA260" s="1">
        <f t="shared" si="2299"/>
        <v>0</v>
      </c>
      <c r="BB260" s="1">
        <f t="shared" si="2300"/>
        <v>0</v>
      </c>
      <c r="BC260" s="1">
        <f t="shared" si="2301"/>
        <v>0</v>
      </c>
      <c r="BD260" s="1">
        <f t="shared" si="2302"/>
        <v>0</v>
      </c>
      <c r="BE260" s="1">
        <f t="shared" si="2303"/>
        <v>0</v>
      </c>
      <c r="BF260" s="1">
        <f t="shared" si="2304"/>
        <v>0</v>
      </c>
      <c r="BG260" s="1">
        <f t="shared" si="2305"/>
        <v>0</v>
      </c>
      <c r="BH260" s="1">
        <f t="shared" si="2306"/>
        <v>0</v>
      </c>
      <c r="BI260" s="1">
        <f t="shared" si="2307"/>
        <v>0</v>
      </c>
      <c r="BJ260" s="1">
        <f t="shared" si="2308"/>
        <v>0</v>
      </c>
      <c r="BK260" s="1">
        <f t="shared" si="2309"/>
        <v>0</v>
      </c>
      <c r="BL260" s="1">
        <f t="shared" si="2310"/>
        <v>0</v>
      </c>
      <c r="BM260" s="1">
        <f t="shared" si="2311"/>
        <v>0</v>
      </c>
      <c r="BN260" s="1">
        <f t="shared" si="2312"/>
        <v>0</v>
      </c>
      <c r="BO260" s="1">
        <f t="shared" si="2313"/>
        <v>0</v>
      </c>
      <c r="BP260" s="1">
        <f t="shared" si="2314"/>
        <v>0</v>
      </c>
      <c r="BQ260" s="1">
        <f t="shared" si="2315"/>
        <v>0</v>
      </c>
      <c r="BR260" s="1">
        <f t="shared" si="2316"/>
        <v>1</v>
      </c>
      <c r="BS260" s="1">
        <f t="shared" si="2317"/>
        <v>0</v>
      </c>
      <c r="BT260" s="1">
        <f t="shared" si="2318"/>
        <v>0</v>
      </c>
      <c r="BU260" s="1">
        <f t="shared" si="2319"/>
        <v>0</v>
      </c>
      <c r="BV260" s="1">
        <f t="shared" si="2320"/>
        <v>0</v>
      </c>
      <c r="BW260" s="1">
        <f t="shared" si="2321"/>
        <v>0</v>
      </c>
      <c r="BX260" s="1">
        <f t="shared" si="2322"/>
        <v>0</v>
      </c>
      <c r="BY260" s="1">
        <f t="shared" si="2323"/>
        <v>0</v>
      </c>
      <c r="BZ260" s="1">
        <f t="shared" si="2324"/>
        <v>0</v>
      </c>
      <c r="CA260" s="1">
        <f t="shared" si="2325"/>
        <v>0</v>
      </c>
      <c r="CB260" s="1">
        <f t="shared" si="2326"/>
        <v>0</v>
      </c>
      <c r="CC260" s="1">
        <f t="shared" si="2327"/>
        <v>0</v>
      </c>
      <c r="CD260" s="1">
        <f t="shared" si="2328"/>
        <v>0</v>
      </c>
      <c r="CE260" s="1">
        <f t="shared" si="2329"/>
        <v>0</v>
      </c>
      <c r="CF260" s="1">
        <f t="shared" si="2330"/>
        <v>0</v>
      </c>
      <c r="CG260" s="1">
        <f t="shared" si="2331"/>
        <v>0</v>
      </c>
      <c r="CH260" s="1">
        <f t="shared" si="2332"/>
        <v>0</v>
      </c>
      <c r="CI260" s="1">
        <f t="shared" si="2333"/>
        <v>0</v>
      </c>
      <c r="CJ260" s="1">
        <f t="shared" si="2334"/>
        <v>0</v>
      </c>
      <c r="CK260" s="1">
        <f t="shared" si="2335"/>
        <v>0</v>
      </c>
      <c r="CL260" s="1">
        <f t="shared" si="2336"/>
        <v>0</v>
      </c>
      <c r="CM260" s="1">
        <f t="shared" si="2337"/>
        <v>1</v>
      </c>
      <c r="CN260" s="1">
        <f t="shared" si="2338"/>
        <v>0</v>
      </c>
      <c r="CO260" s="1">
        <f t="shared" si="2339"/>
        <v>0</v>
      </c>
      <c r="CP260" s="1">
        <f t="shared" si="2340"/>
        <v>0</v>
      </c>
      <c r="CQ260" s="1">
        <f t="shared" si="2341"/>
        <v>0</v>
      </c>
      <c r="CR260" s="1">
        <f t="shared" si="2342"/>
        <v>0</v>
      </c>
      <c r="CS260" s="1">
        <f t="shared" si="2343"/>
        <v>0</v>
      </c>
      <c r="CT260" s="1">
        <f t="shared" si="2344"/>
        <v>0</v>
      </c>
      <c r="CU260" s="1">
        <f t="shared" si="2345"/>
        <v>0</v>
      </c>
      <c r="CV260" s="1">
        <f t="shared" si="2346"/>
        <v>0</v>
      </c>
      <c r="CW260" s="1">
        <f t="shared" si="2347"/>
        <v>0</v>
      </c>
      <c r="CX260" s="1">
        <f t="shared" si="2348"/>
        <v>0</v>
      </c>
      <c r="CY260" s="1">
        <f t="shared" si="2349"/>
        <v>0</v>
      </c>
      <c r="CZ260" s="1">
        <f t="shared" si="2350"/>
        <v>0</v>
      </c>
      <c r="DA260" s="1">
        <f t="shared" si="2351"/>
        <v>0</v>
      </c>
      <c r="DB260" s="1">
        <f t="shared" si="2352"/>
        <v>0</v>
      </c>
      <c r="DC260" s="1">
        <f t="shared" si="2353"/>
        <v>0</v>
      </c>
      <c r="DD260" s="1">
        <f t="shared" si="2354"/>
        <v>0</v>
      </c>
      <c r="DE260" s="1">
        <f t="shared" si="2355"/>
        <v>0</v>
      </c>
      <c r="DF260" s="1">
        <f t="shared" si="2356"/>
        <v>0</v>
      </c>
      <c r="DG260" s="1">
        <f t="shared" si="2357"/>
        <v>0</v>
      </c>
      <c r="DH260" s="1">
        <f t="shared" si="2358"/>
        <v>1</v>
      </c>
      <c r="DI260" s="1">
        <f t="shared" si="2359"/>
        <v>0</v>
      </c>
      <c r="DJ260" s="1">
        <f t="shared" si="2360"/>
        <v>0</v>
      </c>
      <c r="DK260" s="1">
        <f t="shared" si="2361"/>
        <v>0</v>
      </c>
      <c r="DL260" s="1">
        <f t="shared" si="2362"/>
        <v>0</v>
      </c>
      <c r="DM260" s="1">
        <f t="shared" si="2363"/>
        <v>0</v>
      </c>
      <c r="DN260" s="1">
        <f t="shared" si="2364"/>
        <v>0</v>
      </c>
      <c r="DO260" s="1">
        <f t="shared" si="2365"/>
        <v>0</v>
      </c>
      <c r="DP260" s="1">
        <f t="shared" si="2366"/>
        <v>0</v>
      </c>
      <c r="DQ260" s="1">
        <f t="shared" si="2367"/>
        <v>0</v>
      </c>
      <c r="DR260" s="1">
        <f t="shared" si="2368"/>
        <v>0</v>
      </c>
      <c r="DS260" s="1">
        <f t="shared" si="2369"/>
        <v>0</v>
      </c>
      <c r="DT260" s="1">
        <f t="shared" si="2370"/>
        <v>0</v>
      </c>
      <c r="DU260" s="1">
        <f t="shared" si="2371"/>
        <v>0</v>
      </c>
      <c r="DV260" s="1">
        <f t="shared" si="2372"/>
        <v>0</v>
      </c>
      <c r="DW260" s="1">
        <f t="shared" si="2373"/>
        <v>0</v>
      </c>
      <c r="DX260" s="1">
        <f t="shared" si="2374"/>
        <v>0</v>
      </c>
      <c r="DY260" s="1">
        <f t="shared" si="2375"/>
        <v>0</v>
      </c>
      <c r="DZ260" s="1">
        <f t="shared" si="2376"/>
        <v>0</v>
      </c>
      <c r="EA260" s="1">
        <f t="shared" si="2377"/>
        <v>0</v>
      </c>
      <c r="EB260" s="1">
        <f t="shared" si="2378"/>
        <v>0</v>
      </c>
      <c r="EC260" s="1">
        <f t="shared" si="2379"/>
        <v>1</v>
      </c>
      <c r="ED260" s="1">
        <f t="shared" si="2380"/>
        <v>0</v>
      </c>
      <c r="EE260" s="1">
        <f t="shared" si="2381"/>
        <v>0</v>
      </c>
      <c r="EF260" s="1">
        <f t="shared" si="2382"/>
        <v>0</v>
      </c>
      <c r="EG260" s="1">
        <f t="shared" si="2383"/>
        <v>0</v>
      </c>
      <c r="EH260" s="1">
        <f t="shared" si="2384"/>
        <v>0</v>
      </c>
      <c r="EI260" s="1">
        <f t="shared" si="2385"/>
        <v>0</v>
      </c>
      <c r="EJ260" s="1">
        <f t="shared" si="2386"/>
        <v>0</v>
      </c>
      <c r="EK260" s="1">
        <f t="shared" si="2387"/>
        <v>0</v>
      </c>
      <c r="EL260" s="1">
        <f t="shared" si="2388"/>
        <v>0</v>
      </c>
      <c r="EM260" s="1">
        <f t="shared" si="2389"/>
        <v>0</v>
      </c>
      <c r="EN260" s="1">
        <f t="shared" si="2390"/>
        <v>0</v>
      </c>
      <c r="EO260" s="1">
        <f t="shared" si="2391"/>
        <v>0</v>
      </c>
      <c r="EP260" s="1">
        <f t="shared" si="2392"/>
        <v>0</v>
      </c>
      <c r="EQ260" s="1">
        <f t="shared" si="2393"/>
        <v>0</v>
      </c>
      <c r="ER260" s="1">
        <f t="shared" si="2394"/>
        <v>0</v>
      </c>
      <c r="ES260" s="1">
        <f t="shared" si="2395"/>
        <v>0</v>
      </c>
      <c r="ET260" s="1">
        <f t="shared" si="2396"/>
        <v>0</v>
      </c>
      <c r="EU260" s="1">
        <f t="shared" si="2397"/>
        <v>0</v>
      </c>
      <c r="EV260" s="1">
        <f t="shared" si="2398"/>
        <v>0</v>
      </c>
      <c r="EW260" s="1">
        <f t="shared" si="2399"/>
        <v>0</v>
      </c>
    </row>
    <row r="261" spans="1:157" x14ac:dyDescent="0.2">
      <c r="C261" s="65"/>
      <c r="D261" s="25">
        <v>4</v>
      </c>
      <c r="E261" s="15"/>
      <c r="F261" s="16"/>
      <c r="G261" s="16"/>
      <c r="H261" s="16"/>
      <c r="I261" s="17"/>
      <c r="J261" s="54"/>
      <c r="L261" s="6" t="str">
        <f t="shared" si="2280"/>
        <v xml:space="preserve"> </v>
      </c>
      <c r="M261" s="1" t="str">
        <f t="shared" si="2281"/>
        <v xml:space="preserve"> </v>
      </c>
      <c r="N261" s="1" t="str">
        <f t="shared" si="2282"/>
        <v xml:space="preserve"> </v>
      </c>
      <c r="O261" s="1" t="str">
        <f t="shared" si="2283"/>
        <v xml:space="preserve"> </v>
      </c>
      <c r="P261" s="1" t="str">
        <f t="shared" si="2284"/>
        <v xml:space="preserve"> </v>
      </c>
      <c r="Q261" s="1" t="str">
        <f t="shared" si="2285"/>
        <v xml:space="preserve"> </v>
      </c>
      <c r="R261" s="5" t="str">
        <f t="shared" si="2286"/>
        <v xml:space="preserve"> </v>
      </c>
      <c r="S261" s="7">
        <f t="shared" si="2287"/>
        <v>0</v>
      </c>
      <c r="T261" s="7"/>
      <c r="U261" s="7"/>
      <c r="V261" s="7"/>
      <c r="W261" s="7"/>
      <c r="X261" s="7"/>
      <c r="Y261" s="7"/>
      <c r="Z261" s="7"/>
      <c r="AA261" s="7"/>
      <c r="AB261" s="1">
        <f t="shared" si="2288"/>
        <v>0</v>
      </c>
      <c r="AC261" s="1">
        <f t="shared" si="2289"/>
        <v>0</v>
      </c>
      <c r="AD261" s="1">
        <f t="shared" si="2289"/>
        <v>0</v>
      </c>
      <c r="AE261" s="2">
        <f t="shared" si="2289"/>
        <v>0</v>
      </c>
      <c r="AF261" s="1">
        <f t="shared" si="2290"/>
        <v>0</v>
      </c>
      <c r="AG261" s="1">
        <f t="shared" si="2291"/>
        <v>0</v>
      </c>
      <c r="AH261" s="1">
        <f t="shared" si="2291"/>
        <v>0</v>
      </c>
      <c r="AI261" s="2">
        <f t="shared" si="2291"/>
        <v>0</v>
      </c>
      <c r="AJ261" s="1">
        <f t="shared" si="2292"/>
        <v>0</v>
      </c>
      <c r="AK261" s="1">
        <f t="shared" si="2292"/>
        <v>0</v>
      </c>
      <c r="AL261" s="1">
        <f t="shared" si="2292"/>
        <v>0</v>
      </c>
      <c r="AM261" s="1">
        <f t="shared" si="2292"/>
        <v>0</v>
      </c>
      <c r="AN261" s="1">
        <f t="shared" si="2292"/>
        <v>0</v>
      </c>
      <c r="AO261" s="1">
        <f t="shared" si="2293"/>
        <v>0</v>
      </c>
      <c r="AP261" s="1">
        <f t="shared" si="2294"/>
        <v>0</v>
      </c>
      <c r="AQ261" s="1">
        <f t="shared" si="2294"/>
        <v>0</v>
      </c>
      <c r="AR261" s="1">
        <f t="shared" si="2294"/>
        <v>0</v>
      </c>
      <c r="AS261" s="1">
        <f t="shared" si="2294"/>
        <v>0</v>
      </c>
      <c r="AT261" s="1">
        <f t="shared" si="2294"/>
        <v>0</v>
      </c>
      <c r="AU261" s="1"/>
      <c r="AV261" s="1"/>
      <c r="AW261" s="1">
        <f t="shared" si="2295"/>
        <v>1</v>
      </c>
      <c r="AX261" s="1">
        <f t="shared" si="2296"/>
        <v>0</v>
      </c>
      <c r="AY261" s="1">
        <f t="shared" si="2297"/>
        <v>0</v>
      </c>
      <c r="AZ261" s="1">
        <f t="shared" si="2298"/>
        <v>0</v>
      </c>
      <c r="BA261" s="1">
        <f t="shared" si="2299"/>
        <v>0</v>
      </c>
      <c r="BB261" s="1">
        <f t="shared" si="2300"/>
        <v>0</v>
      </c>
      <c r="BC261" s="1">
        <f t="shared" si="2301"/>
        <v>0</v>
      </c>
      <c r="BD261" s="1">
        <f t="shared" si="2302"/>
        <v>0</v>
      </c>
      <c r="BE261" s="1">
        <f t="shared" si="2303"/>
        <v>0</v>
      </c>
      <c r="BF261" s="1">
        <f t="shared" si="2304"/>
        <v>0</v>
      </c>
      <c r="BG261" s="1">
        <f t="shared" si="2305"/>
        <v>0</v>
      </c>
      <c r="BH261" s="1">
        <f t="shared" si="2306"/>
        <v>0</v>
      </c>
      <c r="BI261" s="1">
        <f t="shared" si="2307"/>
        <v>0</v>
      </c>
      <c r="BJ261" s="1">
        <f t="shared" si="2308"/>
        <v>0</v>
      </c>
      <c r="BK261" s="1">
        <f t="shared" si="2309"/>
        <v>0</v>
      </c>
      <c r="BL261" s="1">
        <f t="shared" si="2310"/>
        <v>0</v>
      </c>
      <c r="BM261" s="1">
        <f t="shared" si="2311"/>
        <v>0</v>
      </c>
      <c r="BN261" s="1">
        <f t="shared" si="2312"/>
        <v>0</v>
      </c>
      <c r="BO261" s="1">
        <f t="shared" si="2313"/>
        <v>0</v>
      </c>
      <c r="BP261" s="1">
        <f t="shared" si="2314"/>
        <v>0</v>
      </c>
      <c r="BQ261" s="1">
        <f t="shared" si="2315"/>
        <v>0</v>
      </c>
      <c r="BR261" s="1">
        <f t="shared" si="2316"/>
        <v>1</v>
      </c>
      <c r="BS261" s="1">
        <f t="shared" si="2317"/>
        <v>0</v>
      </c>
      <c r="BT261" s="1">
        <f t="shared" si="2318"/>
        <v>0</v>
      </c>
      <c r="BU261" s="1">
        <f t="shared" si="2319"/>
        <v>0</v>
      </c>
      <c r="BV261" s="1">
        <f t="shared" si="2320"/>
        <v>0</v>
      </c>
      <c r="BW261" s="1">
        <f t="shared" si="2321"/>
        <v>0</v>
      </c>
      <c r="BX261" s="1">
        <f t="shared" si="2322"/>
        <v>0</v>
      </c>
      <c r="BY261" s="1">
        <f t="shared" si="2323"/>
        <v>0</v>
      </c>
      <c r="BZ261" s="1">
        <f t="shared" si="2324"/>
        <v>0</v>
      </c>
      <c r="CA261" s="1">
        <f t="shared" si="2325"/>
        <v>0</v>
      </c>
      <c r="CB261" s="1">
        <f t="shared" si="2326"/>
        <v>0</v>
      </c>
      <c r="CC261" s="1">
        <f t="shared" si="2327"/>
        <v>0</v>
      </c>
      <c r="CD261" s="1">
        <f t="shared" si="2328"/>
        <v>0</v>
      </c>
      <c r="CE261" s="1">
        <f t="shared" si="2329"/>
        <v>0</v>
      </c>
      <c r="CF261" s="1">
        <f t="shared" si="2330"/>
        <v>0</v>
      </c>
      <c r="CG261" s="1">
        <f t="shared" si="2331"/>
        <v>0</v>
      </c>
      <c r="CH261" s="1">
        <f t="shared" si="2332"/>
        <v>0</v>
      </c>
      <c r="CI261" s="1">
        <f t="shared" si="2333"/>
        <v>0</v>
      </c>
      <c r="CJ261" s="1">
        <f t="shared" si="2334"/>
        <v>0</v>
      </c>
      <c r="CK261" s="1">
        <f t="shared" si="2335"/>
        <v>0</v>
      </c>
      <c r="CL261" s="1">
        <f t="shared" si="2336"/>
        <v>0</v>
      </c>
      <c r="CM261" s="1">
        <f t="shared" si="2337"/>
        <v>1</v>
      </c>
      <c r="CN261" s="1">
        <f t="shared" si="2338"/>
        <v>0</v>
      </c>
      <c r="CO261" s="1">
        <f t="shared" si="2339"/>
        <v>0</v>
      </c>
      <c r="CP261" s="1">
        <f t="shared" si="2340"/>
        <v>0</v>
      </c>
      <c r="CQ261" s="1">
        <f t="shared" si="2341"/>
        <v>0</v>
      </c>
      <c r="CR261" s="1">
        <f t="shared" si="2342"/>
        <v>0</v>
      </c>
      <c r="CS261" s="1">
        <f t="shared" si="2343"/>
        <v>0</v>
      </c>
      <c r="CT261" s="1">
        <f t="shared" si="2344"/>
        <v>0</v>
      </c>
      <c r="CU261" s="1">
        <f t="shared" si="2345"/>
        <v>0</v>
      </c>
      <c r="CV261" s="1">
        <f t="shared" si="2346"/>
        <v>0</v>
      </c>
      <c r="CW261" s="1">
        <f t="shared" si="2347"/>
        <v>0</v>
      </c>
      <c r="CX261" s="1">
        <f t="shared" si="2348"/>
        <v>0</v>
      </c>
      <c r="CY261" s="1">
        <f t="shared" si="2349"/>
        <v>0</v>
      </c>
      <c r="CZ261" s="1">
        <f t="shared" si="2350"/>
        <v>0</v>
      </c>
      <c r="DA261" s="1">
        <f t="shared" si="2351"/>
        <v>0</v>
      </c>
      <c r="DB261" s="1">
        <f t="shared" si="2352"/>
        <v>0</v>
      </c>
      <c r="DC261" s="1">
        <f t="shared" si="2353"/>
        <v>0</v>
      </c>
      <c r="DD261" s="1">
        <f t="shared" si="2354"/>
        <v>0</v>
      </c>
      <c r="DE261" s="1">
        <f t="shared" si="2355"/>
        <v>0</v>
      </c>
      <c r="DF261" s="1">
        <f t="shared" si="2356"/>
        <v>0</v>
      </c>
      <c r="DG261" s="1">
        <f t="shared" si="2357"/>
        <v>0</v>
      </c>
      <c r="DH261" s="1">
        <f t="shared" si="2358"/>
        <v>1</v>
      </c>
      <c r="DI261" s="1">
        <f t="shared" si="2359"/>
        <v>0</v>
      </c>
      <c r="DJ261" s="1">
        <f t="shared" si="2360"/>
        <v>0</v>
      </c>
      <c r="DK261" s="1">
        <f t="shared" si="2361"/>
        <v>0</v>
      </c>
      <c r="DL261" s="1">
        <f t="shared" si="2362"/>
        <v>0</v>
      </c>
      <c r="DM261" s="1">
        <f t="shared" si="2363"/>
        <v>0</v>
      </c>
      <c r="DN261" s="1">
        <f t="shared" si="2364"/>
        <v>0</v>
      </c>
      <c r="DO261" s="1">
        <f t="shared" si="2365"/>
        <v>0</v>
      </c>
      <c r="DP261" s="1">
        <f t="shared" si="2366"/>
        <v>0</v>
      </c>
      <c r="DQ261" s="1">
        <f t="shared" si="2367"/>
        <v>0</v>
      </c>
      <c r="DR261" s="1">
        <f t="shared" si="2368"/>
        <v>0</v>
      </c>
      <c r="DS261" s="1">
        <f t="shared" si="2369"/>
        <v>0</v>
      </c>
      <c r="DT261" s="1">
        <f t="shared" si="2370"/>
        <v>0</v>
      </c>
      <c r="DU261" s="1">
        <f t="shared" si="2371"/>
        <v>0</v>
      </c>
      <c r="DV261" s="1">
        <f t="shared" si="2372"/>
        <v>0</v>
      </c>
      <c r="DW261" s="1">
        <f t="shared" si="2373"/>
        <v>0</v>
      </c>
      <c r="DX261" s="1">
        <f t="shared" si="2374"/>
        <v>0</v>
      </c>
      <c r="DY261" s="1">
        <f t="shared" si="2375"/>
        <v>0</v>
      </c>
      <c r="DZ261" s="1">
        <f t="shared" si="2376"/>
        <v>0</v>
      </c>
      <c r="EA261" s="1">
        <f t="shared" si="2377"/>
        <v>0</v>
      </c>
      <c r="EB261" s="1">
        <f t="shared" si="2378"/>
        <v>0</v>
      </c>
      <c r="EC261" s="1">
        <f t="shared" si="2379"/>
        <v>1</v>
      </c>
      <c r="ED261" s="1">
        <f t="shared" si="2380"/>
        <v>0</v>
      </c>
      <c r="EE261" s="1">
        <f t="shared" si="2381"/>
        <v>0</v>
      </c>
      <c r="EF261" s="1">
        <f t="shared" si="2382"/>
        <v>0</v>
      </c>
      <c r="EG261" s="1">
        <f t="shared" si="2383"/>
        <v>0</v>
      </c>
      <c r="EH261" s="1">
        <f t="shared" si="2384"/>
        <v>0</v>
      </c>
      <c r="EI261" s="1">
        <f t="shared" si="2385"/>
        <v>0</v>
      </c>
      <c r="EJ261" s="1">
        <f t="shared" si="2386"/>
        <v>0</v>
      </c>
      <c r="EK261" s="1">
        <f t="shared" si="2387"/>
        <v>0</v>
      </c>
      <c r="EL261" s="1">
        <f t="shared" si="2388"/>
        <v>0</v>
      </c>
      <c r="EM261" s="1">
        <f t="shared" si="2389"/>
        <v>0</v>
      </c>
      <c r="EN261" s="1">
        <f t="shared" si="2390"/>
        <v>0</v>
      </c>
      <c r="EO261" s="1">
        <f t="shared" si="2391"/>
        <v>0</v>
      </c>
      <c r="EP261" s="1">
        <f t="shared" si="2392"/>
        <v>0</v>
      </c>
      <c r="EQ261" s="1">
        <f t="shared" si="2393"/>
        <v>0</v>
      </c>
      <c r="ER261" s="1">
        <f t="shared" si="2394"/>
        <v>0</v>
      </c>
      <c r="ES261" s="1">
        <f t="shared" si="2395"/>
        <v>0</v>
      </c>
      <c r="ET261" s="1">
        <f t="shared" si="2396"/>
        <v>0</v>
      </c>
      <c r="EU261" s="1">
        <f t="shared" si="2397"/>
        <v>0</v>
      </c>
      <c r="EV261" s="1">
        <f t="shared" si="2398"/>
        <v>0</v>
      </c>
      <c r="EW261" s="1">
        <f t="shared" si="2399"/>
        <v>0</v>
      </c>
    </row>
    <row r="262" spans="1:157" x14ac:dyDescent="0.2">
      <c r="C262" s="65"/>
      <c r="D262" s="24">
        <v>5</v>
      </c>
      <c r="E262" s="15"/>
      <c r="F262" s="16"/>
      <c r="G262" s="16"/>
      <c r="H262" s="16"/>
      <c r="I262" s="17"/>
      <c r="J262" s="54"/>
      <c r="L262" s="6" t="str">
        <f t="shared" si="2280"/>
        <v xml:space="preserve"> </v>
      </c>
      <c r="M262" s="1" t="str">
        <f t="shared" si="2281"/>
        <v xml:space="preserve"> </v>
      </c>
      <c r="N262" s="1" t="str">
        <f t="shared" si="2282"/>
        <v xml:space="preserve"> </v>
      </c>
      <c r="O262" s="1" t="str">
        <f t="shared" si="2283"/>
        <v xml:space="preserve"> </v>
      </c>
      <c r="P262" s="1" t="str">
        <f t="shared" si="2284"/>
        <v xml:space="preserve"> </v>
      </c>
      <c r="Q262" s="1" t="str">
        <f t="shared" si="2285"/>
        <v xml:space="preserve"> </v>
      </c>
      <c r="R262" s="5" t="str">
        <f t="shared" si="2286"/>
        <v xml:space="preserve"> </v>
      </c>
      <c r="S262" s="7">
        <f t="shared" si="2287"/>
        <v>0</v>
      </c>
      <c r="T262" s="7"/>
      <c r="U262" s="7"/>
      <c r="V262" s="7"/>
      <c r="W262" s="7"/>
      <c r="X262" s="7"/>
      <c r="Y262" s="7"/>
      <c r="Z262" s="7"/>
      <c r="AA262" s="7"/>
      <c r="AB262" s="1">
        <f t="shared" si="2288"/>
        <v>0</v>
      </c>
      <c r="AC262" s="1">
        <f t="shared" si="2289"/>
        <v>0</v>
      </c>
      <c r="AD262" s="1">
        <f t="shared" si="2289"/>
        <v>0</v>
      </c>
      <c r="AE262" s="2">
        <f t="shared" si="2289"/>
        <v>0</v>
      </c>
      <c r="AF262" s="1">
        <f t="shared" si="2290"/>
        <v>0</v>
      </c>
      <c r="AG262" s="1">
        <f t="shared" si="2291"/>
        <v>0</v>
      </c>
      <c r="AH262" s="1">
        <f t="shared" si="2291"/>
        <v>0</v>
      </c>
      <c r="AI262" s="2">
        <f t="shared" si="2291"/>
        <v>0</v>
      </c>
      <c r="AJ262" s="1">
        <f t="shared" si="2292"/>
        <v>0</v>
      </c>
      <c r="AK262" s="1">
        <f t="shared" si="2292"/>
        <v>0</v>
      </c>
      <c r="AL262" s="1">
        <f t="shared" si="2292"/>
        <v>0</v>
      </c>
      <c r="AM262" s="1">
        <f t="shared" si="2292"/>
        <v>0</v>
      </c>
      <c r="AN262" s="1">
        <f t="shared" si="2292"/>
        <v>0</v>
      </c>
      <c r="AO262" s="1">
        <f t="shared" si="2293"/>
        <v>0</v>
      </c>
      <c r="AP262" s="1">
        <f t="shared" si="2294"/>
        <v>0</v>
      </c>
      <c r="AQ262" s="1">
        <f t="shared" si="2294"/>
        <v>0</v>
      </c>
      <c r="AR262" s="1">
        <f t="shared" si="2294"/>
        <v>0</v>
      </c>
      <c r="AS262" s="1">
        <f t="shared" si="2294"/>
        <v>0</v>
      </c>
      <c r="AT262" s="1">
        <f t="shared" si="2294"/>
        <v>0</v>
      </c>
      <c r="AU262" s="1"/>
      <c r="AV262" s="1"/>
      <c r="AW262" s="1">
        <f t="shared" si="2295"/>
        <v>1</v>
      </c>
      <c r="AX262" s="1">
        <f t="shared" si="2296"/>
        <v>0</v>
      </c>
      <c r="AY262" s="1">
        <f t="shared" si="2297"/>
        <v>0</v>
      </c>
      <c r="AZ262" s="1">
        <f t="shared" si="2298"/>
        <v>0</v>
      </c>
      <c r="BA262" s="1">
        <f t="shared" si="2299"/>
        <v>0</v>
      </c>
      <c r="BB262" s="1">
        <f t="shared" si="2300"/>
        <v>0</v>
      </c>
      <c r="BC262" s="1">
        <f t="shared" si="2301"/>
        <v>0</v>
      </c>
      <c r="BD262" s="1">
        <f t="shared" si="2302"/>
        <v>0</v>
      </c>
      <c r="BE262" s="1">
        <f t="shared" si="2303"/>
        <v>0</v>
      </c>
      <c r="BF262" s="1">
        <f t="shared" si="2304"/>
        <v>0</v>
      </c>
      <c r="BG262" s="1">
        <f t="shared" si="2305"/>
        <v>0</v>
      </c>
      <c r="BH262" s="1">
        <f t="shared" si="2306"/>
        <v>0</v>
      </c>
      <c r="BI262" s="1">
        <f t="shared" si="2307"/>
        <v>0</v>
      </c>
      <c r="BJ262" s="1">
        <f t="shared" si="2308"/>
        <v>0</v>
      </c>
      <c r="BK262" s="1">
        <f t="shared" si="2309"/>
        <v>0</v>
      </c>
      <c r="BL262" s="1">
        <f t="shared" si="2310"/>
        <v>0</v>
      </c>
      <c r="BM262" s="1">
        <f t="shared" si="2311"/>
        <v>0</v>
      </c>
      <c r="BN262" s="1">
        <f t="shared" si="2312"/>
        <v>0</v>
      </c>
      <c r="BO262" s="1">
        <f t="shared" si="2313"/>
        <v>0</v>
      </c>
      <c r="BP262" s="1">
        <f t="shared" si="2314"/>
        <v>0</v>
      </c>
      <c r="BQ262" s="1">
        <f t="shared" si="2315"/>
        <v>0</v>
      </c>
      <c r="BR262" s="1">
        <f t="shared" si="2316"/>
        <v>1</v>
      </c>
      <c r="BS262" s="1">
        <f t="shared" si="2317"/>
        <v>0</v>
      </c>
      <c r="BT262" s="1">
        <f t="shared" si="2318"/>
        <v>0</v>
      </c>
      <c r="BU262" s="1">
        <f t="shared" si="2319"/>
        <v>0</v>
      </c>
      <c r="BV262" s="1">
        <f t="shared" si="2320"/>
        <v>0</v>
      </c>
      <c r="BW262" s="1">
        <f t="shared" si="2321"/>
        <v>0</v>
      </c>
      <c r="BX262" s="1">
        <f t="shared" si="2322"/>
        <v>0</v>
      </c>
      <c r="BY262" s="1">
        <f t="shared" si="2323"/>
        <v>0</v>
      </c>
      <c r="BZ262" s="1">
        <f t="shared" si="2324"/>
        <v>0</v>
      </c>
      <c r="CA262" s="1">
        <f t="shared" si="2325"/>
        <v>0</v>
      </c>
      <c r="CB262" s="1">
        <f t="shared" si="2326"/>
        <v>0</v>
      </c>
      <c r="CC262" s="1">
        <f t="shared" si="2327"/>
        <v>0</v>
      </c>
      <c r="CD262" s="1">
        <f t="shared" si="2328"/>
        <v>0</v>
      </c>
      <c r="CE262" s="1">
        <f t="shared" si="2329"/>
        <v>0</v>
      </c>
      <c r="CF262" s="1">
        <f t="shared" si="2330"/>
        <v>0</v>
      </c>
      <c r="CG262" s="1">
        <f t="shared" si="2331"/>
        <v>0</v>
      </c>
      <c r="CH262" s="1">
        <f t="shared" si="2332"/>
        <v>0</v>
      </c>
      <c r="CI262" s="1">
        <f t="shared" si="2333"/>
        <v>0</v>
      </c>
      <c r="CJ262" s="1">
        <f t="shared" si="2334"/>
        <v>0</v>
      </c>
      <c r="CK262" s="1">
        <f t="shared" si="2335"/>
        <v>0</v>
      </c>
      <c r="CL262" s="1">
        <f t="shared" si="2336"/>
        <v>0</v>
      </c>
      <c r="CM262" s="1">
        <f t="shared" si="2337"/>
        <v>1</v>
      </c>
      <c r="CN262" s="1">
        <f t="shared" si="2338"/>
        <v>0</v>
      </c>
      <c r="CO262" s="1">
        <f t="shared" si="2339"/>
        <v>0</v>
      </c>
      <c r="CP262" s="1">
        <f t="shared" si="2340"/>
        <v>0</v>
      </c>
      <c r="CQ262" s="1">
        <f t="shared" si="2341"/>
        <v>0</v>
      </c>
      <c r="CR262" s="1">
        <f t="shared" si="2342"/>
        <v>0</v>
      </c>
      <c r="CS262" s="1">
        <f t="shared" si="2343"/>
        <v>0</v>
      </c>
      <c r="CT262" s="1">
        <f t="shared" si="2344"/>
        <v>0</v>
      </c>
      <c r="CU262" s="1">
        <f t="shared" si="2345"/>
        <v>0</v>
      </c>
      <c r="CV262" s="1">
        <f t="shared" si="2346"/>
        <v>0</v>
      </c>
      <c r="CW262" s="1">
        <f t="shared" si="2347"/>
        <v>0</v>
      </c>
      <c r="CX262" s="1">
        <f t="shared" si="2348"/>
        <v>0</v>
      </c>
      <c r="CY262" s="1">
        <f t="shared" si="2349"/>
        <v>0</v>
      </c>
      <c r="CZ262" s="1">
        <f t="shared" si="2350"/>
        <v>0</v>
      </c>
      <c r="DA262" s="1">
        <f t="shared" si="2351"/>
        <v>0</v>
      </c>
      <c r="DB262" s="1">
        <f t="shared" si="2352"/>
        <v>0</v>
      </c>
      <c r="DC262" s="1">
        <f t="shared" si="2353"/>
        <v>0</v>
      </c>
      <c r="DD262" s="1">
        <f t="shared" si="2354"/>
        <v>0</v>
      </c>
      <c r="DE262" s="1">
        <f t="shared" si="2355"/>
        <v>0</v>
      </c>
      <c r="DF262" s="1">
        <f t="shared" si="2356"/>
        <v>0</v>
      </c>
      <c r="DG262" s="1">
        <f t="shared" si="2357"/>
        <v>0</v>
      </c>
      <c r="DH262" s="1">
        <f t="shared" si="2358"/>
        <v>1</v>
      </c>
      <c r="DI262" s="1">
        <f t="shared" si="2359"/>
        <v>0</v>
      </c>
      <c r="DJ262" s="1">
        <f t="shared" si="2360"/>
        <v>0</v>
      </c>
      <c r="DK262" s="1">
        <f t="shared" si="2361"/>
        <v>0</v>
      </c>
      <c r="DL262" s="1">
        <f t="shared" si="2362"/>
        <v>0</v>
      </c>
      <c r="DM262" s="1">
        <f t="shared" si="2363"/>
        <v>0</v>
      </c>
      <c r="DN262" s="1">
        <f t="shared" si="2364"/>
        <v>0</v>
      </c>
      <c r="DO262" s="1">
        <f t="shared" si="2365"/>
        <v>0</v>
      </c>
      <c r="DP262" s="1">
        <f t="shared" si="2366"/>
        <v>0</v>
      </c>
      <c r="DQ262" s="1">
        <f t="shared" si="2367"/>
        <v>0</v>
      </c>
      <c r="DR262" s="1">
        <f t="shared" si="2368"/>
        <v>0</v>
      </c>
      <c r="DS262" s="1">
        <f t="shared" si="2369"/>
        <v>0</v>
      </c>
      <c r="DT262" s="1">
        <f t="shared" si="2370"/>
        <v>0</v>
      </c>
      <c r="DU262" s="1">
        <f t="shared" si="2371"/>
        <v>0</v>
      </c>
      <c r="DV262" s="1">
        <f t="shared" si="2372"/>
        <v>0</v>
      </c>
      <c r="DW262" s="1">
        <f t="shared" si="2373"/>
        <v>0</v>
      </c>
      <c r="DX262" s="1">
        <f t="shared" si="2374"/>
        <v>0</v>
      </c>
      <c r="DY262" s="1">
        <f t="shared" si="2375"/>
        <v>0</v>
      </c>
      <c r="DZ262" s="1">
        <f t="shared" si="2376"/>
        <v>0</v>
      </c>
      <c r="EA262" s="1">
        <f t="shared" si="2377"/>
        <v>0</v>
      </c>
      <c r="EB262" s="1">
        <f t="shared" si="2378"/>
        <v>0</v>
      </c>
      <c r="EC262" s="1">
        <f t="shared" si="2379"/>
        <v>1</v>
      </c>
      <c r="ED262" s="1">
        <f t="shared" si="2380"/>
        <v>0</v>
      </c>
      <c r="EE262" s="1">
        <f t="shared" si="2381"/>
        <v>0</v>
      </c>
      <c r="EF262" s="1">
        <f t="shared" si="2382"/>
        <v>0</v>
      </c>
      <c r="EG262" s="1">
        <f t="shared" si="2383"/>
        <v>0</v>
      </c>
      <c r="EH262" s="1">
        <f t="shared" si="2384"/>
        <v>0</v>
      </c>
      <c r="EI262" s="1">
        <f t="shared" si="2385"/>
        <v>0</v>
      </c>
      <c r="EJ262" s="1">
        <f t="shared" si="2386"/>
        <v>0</v>
      </c>
      <c r="EK262" s="1">
        <f t="shared" si="2387"/>
        <v>0</v>
      </c>
      <c r="EL262" s="1">
        <f t="shared" si="2388"/>
        <v>0</v>
      </c>
      <c r="EM262" s="1">
        <f t="shared" si="2389"/>
        <v>0</v>
      </c>
      <c r="EN262" s="1">
        <f t="shared" si="2390"/>
        <v>0</v>
      </c>
      <c r="EO262" s="1">
        <f t="shared" si="2391"/>
        <v>0</v>
      </c>
      <c r="EP262" s="1">
        <f t="shared" si="2392"/>
        <v>0</v>
      </c>
      <c r="EQ262" s="1">
        <f t="shared" si="2393"/>
        <v>0</v>
      </c>
      <c r="ER262" s="1">
        <f t="shared" si="2394"/>
        <v>0</v>
      </c>
      <c r="ES262" s="1">
        <f t="shared" si="2395"/>
        <v>0</v>
      </c>
      <c r="ET262" s="1">
        <f t="shared" si="2396"/>
        <v>0</v>
      </c>
      <c r="EU262" s="1">
        <f t="shared" si="2397"/>
        <v>0</v>
      </c>
      <c r="EV262" s="1">
        <f t="shared" si="2398"/>
        <v>0</v>
      </c>
      <c r="EW262" s="1">
        <f t="shared" si="2399"/>
        <v>0</v>
      </c>
    </row>
    <row r="263" spans="1:157" ht="13.5" thickBot="1" x14ac:dyDescent="0.25">
      <c r="C263" s="66" t="str">
        <f>IF(AO257+AT257&gt;0,"Alert! An entered score is outside the normal 0-10 range."," ")</f>
        <v xml:space="preserve"> </v>
      </c>
      <c r="D263" s="25">
        <v>6</v>
      </c>
      <c r="E263" s="18"/>
      <c r="F263" s="19"/>
      <c r="G263" s="19"/>
      <c r="H263" s="19"/>
      <c r="I263" s="20"/>
      <c r="J263" s="55"/>
      <c r="L263" s="6" t="str">
        <f t="shared" si="2280"/>
        <v xml:space="preserve"> </v>
      </c>
      <c r="M263" s="1" t="str">
        <f t="shared" si="2281"/>
        <v xml:space="preserve"> </v>
      </c>
      <c r="N263" s="1" t="str">
        <f t="shared" si="2282"/>
        <v xml:space="preserve"> </v>
      </c>
      <c r="O263" s="1" t="str">
        <f t="shared" si="2283"/>
        <v xml:space="preserve"> </v>
      </c>
      <c r="P263" s="1" t="str">
        <f t="shared" si="2284"/>
        <v xml:space="preserve"> </v>
      </c>
      <c r="Q263" s="1" t="str">
        <f t="shared" si="2285"/>
        <v xml:space="preserve"> </v>
      </c>
      <c r="R263" s="5" t="str">
        <f t="shared" si="2286"/>
        <v xml:space="preserve"> </v>
      </c>
      <c r="S263" s="7">
        <f t="shared" si="2287"/>
        <v>0</v>
      </c>
      <c r="T263" s="7"/>
      <c r="U263" s="7"/>
      <c r="V263" s="7"/>
      <c r="W263" s="7"/>
      <c r="X263" s="7"/>
      <c r="Y263" s="7"/>
      <c r="Z263" s="7"/>
      <c r="AA263" s="7"/>
      <c r="AB263" s="1">
        <f t="shared" si="2288"/>
        <v>0</v>
      </c>
      <c r="AC263" s="1">
        <f t="shared" si="2289"/>
        <v>0</v>
      </c>
      <c r="AD263" s="1">
        <f t="shared" si="2289"/>
        <v>0</v>
      </c>
      <c r="AE263" s="2">
        <f t="shared" si="2289"/>
        <v>0</v>
      </c>
      <c r="AF263" s="1">
        <f t="shared" si="2290"/>
        <v>0</v>
      </c>
      <c r="AG263" s="1">
        <f t="shared" si="2291"/>
        <v>0</v>
      </c>
      <c r="AH263" s="1">
        <f t="shared" si="2291"/>
        <v>0</v>
      </c>
      <c r="AI263" s="2">
        <f t="shared" si="2291"/>
        <v>0</v>
      </c>
      <c r="AJ263" s="1">
        <f t="shared" si="2292"/>
        <v>0</v>
      </c>
      <c r="AK263" s="1">
        <f t="shared" si="2292"/>
        <v>0</v>
      </c>
      <c r="AL263" s="1">
        <f t="shared" si="2292"/>
        <v>0</v>
      </c>
      <c r="AM263" s="1">
        <f t="shared" si="2292"/>
        <v>0</v>
      </c>
      <c r="AN263" s="1">
        <f t="shared" si="2292"/>
        <v>0</v>
      </c>
      <c r="AO263" s="1">
        <f t="shared" si="2293"/>
        <v>0</v>
      </c>
      <c r="AP263" s="1">
        <f t="shared" si="2294"/>
        <v>0</v>
      </c>
      <c r="AQ263" s="1">
        <f t="shared" si="2294"/>
        <v>0</v>
      </c>
      <c r="AR263" s="1">
        <f t="shared" si="2294"/>
        <v>0</v>
      </c>
      <c r="AS263" s="1">
        <f t="shared" si="2294"/>
        <v>0</v>
      </c>
      <c r="AT263" s="1">
        <f t="shared" si="2294"/>
        <v>0</v>
      </c>
      <c r="AU263" s="1"/>
      <c r="AV263" s="1"/>
      <c r="AW263" s="1">
        <f t="shared" si="2295"/>
        <v>1</v>
      </c>
      <c r="AX263" s="1">
        <f t="shared" si="2296"/>
        <v>0</v>
      </c>
      <c r="AY263" s="1">
        <f t="shared" si="2297"/>
        <v>0</v>
      </c>
      <c r="AZ263" s="1">
        <f t="shared" si="2298"/>
        <v>0</v>
      </c>
      <c r="BA263" s="1">
        <f t="shared" si="2299"/>
        <v>0</v>
      </c>
      <c r="BB263" s="1">
        <f t="shared" si="2300"/>
        <v>0</v>
      </c>
      <c r="BC263" s="1">
        <f t="shared" si="2301"/>
        <v>0</v>
      </c>
      <c r="BD263" s="1">
        <f t="shared" si="2302"/>
        <v>0</v>
      </c>
      <c r="BE263" s="1">
        <f t="shared" si="2303"/>
        <v>0</v>
      </c>
      <c r="BF263" s="1">
        <f t="shared" si="2304"/>
        <v>0</v>
      </c>
      <c r="BG263" s="1">
        <f t="shared" si="2305"/>
        <v>0</v>
      </c>
      <c r="BH263" s="1">
        <f t="shared" si="2306"/>
        <v>0</v>
      </c>
      <c r="BI263" s="1">
        <f t="shared" si="2307"/>
        <v>0</v>
      </c>
      <c r="BJ263" s="1">
        <f t="shared" si="2308"/>
        <v>0</v>
      </c>
      <c r="BK263" s="1">
        <f t="shared" si="2309"/>
        <v>0</v>
      </c>
      <c r="BL263" s="1">
        <f t="shared" si="2310"/>
        <v>0</v>
      </c>
      <c r="BM263" s="1">
        <f t="shared" si="2311"/>
        <v>0</v>
      </c>
      <c r="BN263" s="1">
        <f t="shared" si="2312"/>
        <v>0</v>
      </c>
      <c r="BO263" s="1">
        <f t="shared" si="2313"/>
        <v>0</v>
      </c>
      <c r="BP263" s="1">
        <f t="shared" si="2314"/>
        <v>0</v>
      </c>
      <c r="BQ263" s="1">
        <f t="shared" si="2315"/>
        <v>0</v>
      </c>
      <c r="BR263" s="1">
        <f t="shared" si="2316"/>
        <v>1</v>
      </c>
      <c r="BS263" s="1">
        <f t="shared" si="2317"/>
        <v>0</v>
      </c>
      <c r="BT263" s="1">
        <f t="shared" si="2318"/>
        <v>0</v>
      </c>
      <c r="BU263" s="1">
        <f t="shared" si="2319"/>
        <v>0</v>
      </c>
      <c r="BV263" s="1">
        <f t="shared" si="2320"/>
        <v>0</v>
      </c>
      <c r="BW263" s="1">
        <f t="shared" si="2321"/>
        <v>0</v>
      </c>
      <c r="BX263" s="1">
        <f t="shared" si="2322"/>
        <v>0</v>
      </c>
      <c r="BY263" s="1">
        <f t="shared" si="2323"/>
        <v>0</v>
      </c>
      <c r="BZ263" s="1">
        <f t="shared" si="2324"/>
        <v>0</v>
      </c>
      <c r="CA263" s="1">
        <f t="shared" si="2325"/>
        <v>0</v>
      </c>
      <c r="CB263" s="1">
        <f t="shared" si="2326"/>
        <v>0</v>
      </c>
      <c r="CC263" s="1">
        <f t="shared" si="2327"/>
        <v>0</v>
      </c>
      <c r="CD263" s="1">
        <f t="shared" si="2328"/>
        <v>0</v>
      </c>
      <c r="CE263" s="1">
        <f t="shared" si="2329"/>
        <v>0</v>
      </c>
      <c r="CF263" s="1">
        <f t="shared" si="2330"/>
        <v>0</v>
      </c>
      <c r="CG263" s="1">
        <f t="shared" si="2331"/>
        <v>0</v>
      </c>
      <c r="CH263" s="1">
        <f t="shared" si="2332"/>
        <v>0</v>
      </c>
      <c r="CI263" s="1">
        <f t="shared" si="2333"/>
        <v>0</v>
      </c>
      <c r="CJ263" s="1">
        <f t="shared" si="2334"/>
        <v>0</v>
      </c>
      <c r="CK263" s="1">
        <f t="shared" si="2335"/>
        <v>0</v>
      </c>
      <c r="CL263" s="1">
        <f t="shared" si="2336"/>
        <v>0</v>
      </c>
      <c r="CM263" s="1">
        <f t="shared" si="2337"/>
        <v>1</v>
      </c>
      <c r="CN263" s="1">
        <f t="shared" si="2338"/>
        <v>0</v>
      </c>
      <c r="CO263" s="1">
        <f t="shared" si="2339"/>
        <v>0</v>
      </c>
      <c r="CP263" s="1">
        <f t="shared" si="2340"/>
        <v>0</v>
      </c>
      <c r="CQ263" s="1">
        <f t="shared" si="2341"/>
        <v>0</v>
      </c>
      <c r="CR263" s="1">
        <f t="shared" si="2342"/>
        <v>0</v>
      </c>
      <c r="CS263" s="1">
        <f t="shared" si="2343"/>
        <v>0</v>
      </c>
      <c r="CT263" s="1">
        <f t="shared" si="2344"/>
        <v>0</v>
      </c>
      <c r="CU263" s="1">
        <f t="shared" si="2345"/>
        <v>0</v>
      </c>
      <c r="CV263" s="1">
        <f t="shared" si="2346"/>
        <v>0</v>
      </c>
      <c r="CW263" s="1">
        <f t="shared" si="2347"/>
        <v>0</v>
      </c>
      <c r="CX263" s="1">
        <f t="shared" si="2348"/>
        <v>0</v>
      </c>
      <c r="CY263" s="1">
        <f t="shared" si="2349"/>
        <v>0</v>
      </c>
      <c r="CZ263" s="1">
        <f t="shared" si="2350"/>
        <v>0</v>
      </c>
      <c r="DA263" s="1">
        <f t="shared" si="2351"/>
        <v>0</v>
      </c>
      <c r="DB263" s="1">
        <f t="shared" si="2352"/>
        <v>0</v>
      </c>
      <c r="DC263" s="1">
        <f t="shared" si="2353"/>
        <v>0</v>
      </c>
      <c r="DD263" s="1">
        <f t="shared" si="2354"/>
        <v>0</v>
      </c>
      <c r="DE263" s="1">
        <f t="shared" si="2355"/>
        <v>0</v>
      </c>
      <c r="DF263" s="1">
        <f t="shared" si="2356"/>
        <v>0</v>
      </c>
      <c r="DG263" s="1">
        <f t="shared" si="2357"/>
        <v>0</v>
      </c>
      <c r="DH263" s="1">
        <f t="shared" si="2358"/>
        <v>1</v>
      </c>
      <c r="DI263" s="1">
        <f t="shared" si="2359"/>
        <v>0</v>
      </c>
      <c r="DJ263" s="1">
        <f t="shared" si="2360"/>
        <v>0</v>
      </c>
      <c r="DK263" s="1">
        <f t="shared" si="2361"/>
        <v>0</v>
      </c>
      <c r="DL263" s="1">
        <f t="shared" si="2362"/>
        <v>0</v>
      </c>
      <c r="DM263" s="1">
        <f t="shared" si="2363"/>
        <v>0</v>
      </c>
      <c r="DN263" s="1">
        <f t="shared" si="2364"/>
        <v>0</v>
      </c>
      <c r="DO263" s="1">
        <f t="shared" si="2365"/>
        <v>0</v>
      </c>
      <c r="DP263" s="1">
        <f t="shared" si="2366"/>
        <v>0</v>
      </c>
      <c r="DQ263" s="1">
        <f t="shared" si="2367"/>
        <v>0</v>
      </c>
      <c r="DR263" s="1">
        <f t="shared" si="2368"/>
        <v>0</v>
      </c>
      <c r="DS263" s="1">
        <f t="shared" si="2369"/>
        <v>0</v>
      </c>
      <c r="DT263" s="1">
        <f t="shared" si="2370"/>
        <v>0</v>
      </c>
      <c r="DU263" s="1">
        <f t="shared" si="2371"/>
        <v>0</v>
      </c>
      <c r="DV263" s="1">
        <f t="shared" si="2372"/>
        <v>0</v>
      </c>
      <c r="DW263" s="1">
        <f t="shared" si="2373"/>
        <v>0</v>
      </c>
      <c r="DX263" s="1">
        <f t="shared" si="2374"/>
        <v>0</v>
      </c>
      <c r="DY263" s="1">
        <f t="shared" si="2375"/>
        <v>0</v>
      </c>
      <c r="DZ263" s="1">
        <f t="shared" si="2376"/>
        <v>0</v>
      </c>
      <c r="EA263" s="1">
        <f t="shared" si="2377"/>
        <v>0</v>
      </c>
      <c r="EB263" s="1">
        <f t="shared" si="2378"/>
        <v>0</v>
      </c>
      <c r="EC263" s="1">
        <f t="shared" si="2379"/>
        <v>1</v>
      </c>
      <c r="ED263" s="1">
        <f t="shared" si="2380"/>
        <v>0</v>
      </c>
      <c r="EE263" s="1">
        <f t="shared" si="2381"/>
        <v>0</v>
      </c>
      <c r="EF263" s="1">
        <f t="shared" si="2382"/>
        <v>0</v>
      </c>
      <c r="EG263" s="1">
        <f t="shared" si="2383"/>
        <v>0</v>
      </c>
      <c r="EH263" s="1">
        <f t="shared" si="2384"/>
        <v>0</v>
      </c>
      <c r="EI263" s="1">
        <f t="shared" si="2385"/>
        <v>0</v>
      </c>
      <c r="EJ263" s="1">
        <f t="shared" si="2386"/>
        <v>0</v>
      </c>
      <c r="EK263" s="1">
        <f t="shared" si="2387"/>
        <v>0</v>
      </c>
      <c r="EL263" s="1">
        <f t="shared" si="2388"/>
        <v>0</v>
      </c>
      <c r="EM263" s="1">
        <f t="shared" si="2389"/>
        <v>0</v>
      </c>
      <c r="EN263" s="1">
        <f t="shared" si="2390"/>
        <v>0</v>
      </c>
      <c r="EO263" s="1">
        <f t="shared" si="2391"/>
        <v>0</v>
      </c>
      <c r="EP263" s="1">
        <f t="shared" si="2392"/>
        <v>0</v>
      </c>
      <c r="EQ263" s="1">
        <f t="shared" si="2393"/>
        <v>0</v>
      </c>
      <c r="ER263" s="1">
        <f t="shared" si="2394"/>
        <v>0</v>
      </c>
      <c r="ES263" s="1">
        <f t="shared" si="2395"/>
        <v>0</v>
      </c>
      <c r="ET263" s="1">
        <f t="shared" si="2396"/>
        <v>0</v>
      </c>
      <c r="EU263" s="1">
        <f t="shared" si="2397"/>
        <v>0</v>
      </c>
      <c r="EV263" s="1">
        <f t="shared" si="2398"/>
        <v>0</v>
      </c>
      <c r="EW263" s="1">
        <f t="shared" si="2399"/>
        <v>0</v>
      </c>
    </row>
    <row r="264" spans="1:157" ht="3" customHeight="1" x14ac:dyDescent="0.2">
      <c r="C264" s="66"/>
      <c r="S264" s="4"/>
      <c r="T264" s="4"/>
      <c r="U264" s="4"/>
      <c r="V264" s="4"/>
      <c r="W264" s="4"/>
      <c r="X264" s="4"/>
      <c r="Y264" s="4"/>
      <c r="Z264" s="4"/>
      <c r="AA264" s="4"/>
    </row>
    <row r="265" spans="1:157" ht="15.75" x14ac:dyDescent="0.25">
      <c r="C265" s="66"/>
      <c r="E265" s="70" t="str">
        <f>IF(C258&gt;0,C258," ")</f>
        <v xml:space="preserve"> </v>
      </c>
      <c r="F265" s="70"/>
      <c r="G265" s="70"/>
      <c r="H265" s="70"/>
      <c r="I265" s="70"/>
      <c r="J265" s="70"/>
      <c r="K265" s="70"/>
      <c r="L265" s="70"/>
      <c r="M265" s="70"/>
      <c r="N265" s="70"/>
      <c r="O265" s="70" t="s">
        <v>9</v>
      </c>
      <c r="P265" s="70"/>
      <c r="Q265" s="70"/>
      <c r="R265" s="70"/>
      <c r="S265" s="21">
        <f>SUM(S258:S264)</f>
        <v>0</v>
      </c>
      <c r="T265" s="21"/>
      <c r="U265" s="21"/>
      <c r="V265" s="21"/>
      <c r="W265" s="21"/>
      <c r="X265" s="21"/>
      <c r="Y265" s="21"/>
      <c r="Z265" s="21"/>
      <c r="AA265" s="21"/>
    </row>
    <row r="266" spans="1:157" ht="6" customHeight="1" x14ac:dyDescent="0.2">
      <c r="C266" s="67"/>
      <c r="D266" s="8"/>
      <c r="E266" s="8"/>
      <c r="F266" s="8"/>
      <c r="G266" s="8"/>
      <c r="H266" s="8"/>
      <c r="I266" s="8"/>
      <c r="J266" s="9"/>
      <c r="K266" s="9"/>
      <c r="L266" s="9"/>
      <c r="M266" s="9"/>
      <c r="N266" s="9"/>
      <c r="O266" s="9"/>
      <c r="P266" s="9"/>
      <c r="Q266" s="9"/>
      <c r="R266" s="9"/>
      <c r="S266" s="10"/>
      <c r="T266" s="38"/>
      <c r="U266" s="38"/>
      <c r="V266" s="38"/>
      <c r="W266" s="38"/>
      <c r="X266" s="38"/>
      <c r="Y266" s="38"/>
      <c r="Z266" s="38"/>
      <c r="AA266" s="38"/>
    </row>
    <row r="267" spans="1:157" ht="6" customHeight="1" x14ac:dyDescent="0.2"/>
    <row r="268" spans="1:157" x14ac:dyDescent="0.2">
      <c r="A268" s="1"/>
      <c r="B268" s="1"/>
      <c r="E268" s="2" t="s">
        <v>1</v>
      </c>
      <c r="F268" s="2" t="s">
        <v>1</v>
      </c>
      <c r="G268" s="2" t="s">
        <v>1</v>
      </c>
      <c r="H268" s="2" t="s">
        <v>1</v>
      </c>
      <c r="I268" s="2" t="s">
        <v>1</v>
      </c>
      <c r="J268" s="22" t="s">
        <v>12</v>
      </c>
      <c r="L268" s="2" t="s">
        <v>5</v>
      </c>
      <c r="M268" s="2"/>
      <c r="N268" s="2" t="s">
        <v>3</v>
      </c>
      <c r="O268" s="2"/>
      <c r="P268" s="2" t="s">
        <v>4</v>
      </c>
      <c r="R268" s="3" t="s">
        <v>6</v>
      </c>
      <c r="AB268" s="63" t="s">
        <v>14</v>
      </c>
      <c r="AC268" s="63"/>
      <c r="AD268" s="63"/>
      <c r="AE268" s="63"/>
      <c r="AF268" s="63" t="s">
        <v>15</v>
      </c>
      <c r="AG268" s="63"/>
      <c r="AH268" s="63"/>
      <c r="AI268" s="63"/>
      <c r="AJ268" s="63" t="s">
        <v>17</v>
      </c>
      <c r="AK268" s="63"/>
      <c r="AL268" s="63"/>
      <c r="AM268" s="63"/>
      <c r="AN268" s="63"/>
      <c r="AO268" s="63"/>
      <c r="AP268" s="63" t="s">
        <v>16</v>
      </c>
      <c r="AQ268" s="63"/>
      <c r="AR268" s="63"/>
      <c r="AS268" s="63"/>
      <c r="AT268" s="63"/>
      <c r="AU268" s="30" t="s">
        <v>18</v>
      </c>
      <c r="AV268" s="30" t="s">
        <v>19</v>
      </c>
      <c r="AW268" s="63" t="s">
        <v>20</v>
      </c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 t="s">
        <v>21</v>
      </c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 t="s">
        <v>22</v>
      </c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  <c r="DF268" s="63"/>
      <c r="DG268" s="63"/>
      <c r="DH268" s="63" t="s">
        <v>23</v>
      </c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 t="s">
        <v>24</v>
      </c>
      <c r="ED268" s="63"/>
      <c r="EE268" s="63"/>
      <c r="EF268" s="63"/>
      <c r="EG268" s="63"/>
      <c r="EH268" s="63"/>
      <c r="EI268" s="63"/>
      <c r="EJ268" s="63"/>
      <c r="EK268" s="63"/>
      <c r="EL268" s="63"/>
      <c r="EM268" s="63"/>
      <c r="EN268" s="63"/>
      <c r="EO268" s="63"/>
      <c r="EP268" s="63"/>
      <c r="EQ268" s="63"/>
      <c r="ER268" s="63"/>
      <c r="ES268" s="63"/>
      <c r="ET268" s="63"/>
      <c r="EU268" s="63"/>
      <c r="EV268" s="63"/>
      <c r="EW268" s="63"/>
      <c r="EX268" s="63" t="s">
        <v>25</v>
      </c>
      <c r="EY268" s="63"/>
      <c r="EZ268" s="63"/>
      <c r="FA268" s="1"/>
    </row>
    <row r="269" spans="1:157" ht="2.25" customHeight="1" x14ac:dyDescent="0.2">
      <c r="A269" s="1"/>
      <c r="B269" s="1"/>
      <c r="J269" s="3"/>
      <c r="L269" s="2"/>
      <c r="M269" s="2"/>
      <c r="N269" s="2"/>
      <c r="O269" s="2"/>
      <c r="P269" s="2"/>
      <c r="R269" s="3"/>
      <c r="AB269" s="31"/>
      <c r="AE269" s="32"/>
      <c r="AF269" s="31"/>
      <c r="AI269" s="32"/>
      <c r="AJ269" s="31"/>
      <c r="AO269" s="33"/>
      <c r="AP269" s="34"/>
      <c r="AQ269" s="1"/>
      <c r="AR269" s="1"/>
      <c r="AS269" s="1"/>
      <c r="AT269" s="33"/>
      <c r="AU269" s="1"/>
      <c r="AV269" s="1"/>
      <c r="AW269" s="34"/>
      <c r="BQ269" s="35"/>
      <c r="BR269" s="34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35"/>
      <c r="CM269" s="34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5"/>
      <c r="DH269" s="34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35"/>
      <c r="EC269" s="34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35"/>
      <c r="EX269" s="34"/>
      <c r="EY269" s="1"/>
      <c r="EZ269" s="35"/>
      <c r="FA269" s="1"/>
    </row>
    <row r="270" spans="1:157" ht="13.5" thickBot="1" x14ac:dyDescent="0.25">
      <c r="A270" s="1"/>
      <c r="B270" s="1"/>
      <c r="C270" s="2" t="s">
        <v>11</v>
      </c>
      <c r="D270" s="2"/>
      <c r="E270" s="2">
        <v>1</v>
      </c>
      <c r="F270" s="2">
        <v>2</v>
      </c>
      <c r="G270" s="2">
        <v>3</v>
      </c>
      <c r="H270" s="2">
        <v>4</v>
      </c>
      <c r="I270" s="2">
        <v>5</v>
      </c>
      <c r="J270" s="3" t="s">
        <v>0</v>
      </c>
      <c r="K270" s="2"/>
      <c r="L270" s="2" t="s">
        <v>2</v>
      </c>
      <c r="M270" s="2"/>
      <c r="N270" s="23" t="s">
        <v>1</v>
      </c>
      <c r="O270" s="2"/>
      <c r="P270" s="23" t="s">
        <v>1</v>
      </c>
      <c r="R270" s="3" t="s">
        <v>2</v>
      </c>
      <c r="S270" s="3" t="s">
        <v>1</v>
      </c>
      <c r="T270" s="3"/>
      <c r="U270" s="3"/>
      <c r="V270" s="3"/>
      <c r="W270" s="3"/>
      <c r="X270" s="3"/>
      <c r="Y270" s="3"/>
      <c r="Z270" s="3"/>
      <c r="AA270" s="3"/>
      <c r="AB270" s="34"/>
      <c r="AE270" s="32"/>
      <c r="AF270" s="34"/>
      <c r="AI270" s="32"/>
      <c r="AJ270" s="34"/>
      <c r="AO270" s="33">
        <f>SUM(AO271:AO276)</f>
        <v>0</v>
      </c>
      <c r="AP270" s="34"/>
      <c r="AQ270" s="1"/>
      <c r="AR270" s="1"/>
      <c r="AS270" s="1"/>
      <c r="AT270" s="33">
        <f>SUM(AP271:AT276)</f>
        <v>0</v>
      </c>
      <c r="AU270" s="1">
        <v>0</v>
      </c>
      <c r="AV270" s="1">
        <v>1</v>
      </c>
      <c r="AW270" s="68">
        <f>BQ270+CL270+DG270+EB270+EW270</f>
        <v>30</v>
      </c>
      <c r="AX270" s="69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36">
        <f>SUM(AW271:BQ276)</f>
        <v>6</v>
      </c>
      <c r="BR270" s="37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36">
        <f>SUM(BR271:CL276)</f>
        <v>6</v>
      </c>
      <c r="CM270" s="37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36">
        <f>SUM(CM271:DG276)</f>
        <v>6</v>
      </c>
      <c r="DH270" s="37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36">
        <f>SUM(DH271:EB276)</f>
        <v>6</v>
      </c>
      <c r="EC270" s="37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36">
        <f>SUM(EC271:EW276)</f>
        <v>6</v>
      </c>
      <c r="EX270" s="34">
        <f>IF(AW270&lt;30,ONE,ZERO)</f>
        <v>0</v>
      </c>
      <c r="EY270" s="1">
        <f>IF(AO270+AT270&lt;1,ONE,ZERO)</f>
        <v>1</v>
      </c>
      <c r="EZ270" s="33">
        <f>EX270+EY270</f>
        <v>1</v>
      </c>
      <c r="FA270" s="1"/>
    </row>
    <row r="271" spans="1:157" ht="13.5" thickBot="1" x14ac:dyDescent="0.25">
      <c r="A271">
        <v>21</v>
      </c>
      <c r="C271" s="11"/>
      <c r="D271" s="24">
        <v>1</v>
      </c>
      <c r="E271" s="12"/>
      <c r="F271" s="13"/>
      <c r="G271" s="13"/>
      <c r="H271" s="13"/>
      <c r="I271" s="14"/>
      <c r="J271" s="53"/>
      <c r="L271" s="6" t="str">
        <f t="shared" ref="L271:L276" si="2400">IF(J271&gt;0,SUM(E271:I271)," ")</f>
        <v xml:space="preserve"> </v>
      </c>
      <c r="M271" s="1" t="str">
        <f t="shared" ref="M271:M276" si="2401">IF(J271&gt;0,"-"," ")</f>
        <v xml:space="preserve"> </v>
      </c>
      <c r="N271" s="1" t="str">
        <f t="shared" ref="N271:N276" si="2402">IF(J271&gt;0,AE271," ")</f>
        <v xml:space="preserve"> </v>
      </c>
      <c r="O271" s="1" t="str">
        <f t="shared" ref="O271:O276" si="2403">IF(J271&gt;0,"-"," ")</f>
        <v xml:space="preserve"> </v>
      </c>
      <c r="P271" s="1" t="str">
        <f t="shared" ref="P271:P276" si="2404">IF(J271&gt;0,AI271," ")</f>
        <v xml:space="preserve"> </v>
      </c>
      <c r="Q271" s="1" t="str">
        <f t="shared" ref="Q271:Q276" si="2405">IF(J271&gt;0,"="," ")</f>
        <v xml:space="preserve"> </v>
      </c>
      <c r="R271" s="5" t="str">
        <f t="shared" ref="R271:R276" si="2406">IF(J271&gt;0,L271-N271-P271," ")</f>
        <v xml:space="preserve"> </v>
      </c>
      <c r="S271" s="7">
        <f t="shared" ref="S271:S276" si="2407">IF(J271&gt;0,J271*R271,0)</f>
        <v>0</v>
      </c>
      <c r="T271" s="7"/>
      <c r="U271" s="7"/>
      <c r="V271" s="7"/>
      <c r="W271" s="7"/>
      <c r="X271" s="7"/>
      <c r="Y271" s="7"/>
      <c r="Z271" s="7"/>
      <c r="AA271" s="7"/>
      <c r="AB271" s="1">
        <f t="shared" ref="AB271:AB276" si="2408">IF(E271&gt;F271,E271,F271)</f>
        <v>0</v>
      </c>
      <c r="AC271" s="1">
        <f t="shared" ref="AC271:AE276" si="2409">IF(AB271&gt;G271,AB271,G271)</f>
        <v>0</v>
      </c>
      <c r="AD271" s="1">
        <f t="shared" si="2409"/>
        <v>0</v>
      </c>
      <c r="AE271" s="2">
        <f t="shared" si="2409"/>
        <v>0</v>
      </c>
      <c r="AF271" s="1">
        <f t="shared" ref="AF271:AF276" si="2410">IF(E271&lt;F271,E271,F271)</f>
        <v>0</v>
      </c>
      <c r="AG271" s="1">
        <f t="shared" ref="AG271:AI276" si="2411">IF(AF271&lt;G271,AF271,G271)</f>
        <v>0</v>
      </c>
      <c r="AH271" s="1">
        <f t="shared" si="2411"/>
        <v>0</v>
      </c>
      <c r="AI271" s="2">
        <f t="shared" si="2411"/>
        <v>0</v>
      </c>
      <c r="AJ271" s="1">
        <f t="shared" ref="AJ271:AN276" si="2412">IF(E271&gt;10,1,0)</f>
        <v>0</v>
      </c>
      <c r="AK271" s="1">
        <f t="shared" si="2412"/>
        <v>0</v>
      </c>
      <c r="AL271" s="1">
        <f t="shared" si="2412"/>
        <v>0</v>
      </c>
      <c r="AM271" s="1">
        <f t="shared" si="2412"/>
        <v>0</v>
      </c>
      <c r="AN271" s="1">
        <f t="shared" si="2412"/>
        <v>0</v>
      </c>
      <c r="AO271" s="1">
        <f t="shared" ref="AO271:AO276" si="2413">SUM(AJ271:AN271)</f>
        <v>0</v>
      </c>
      <c r="AP271" s="1">
        <f t="shared" ref="AP271:AT276" si="2414">IF(E271&lt;0,1,0)</f>
        <v>0</v>
      </c>
      <c r="AQ271" s="1">
        <f t="shared" si="2414"/>
        <v>0</v>
      </c>
      <c r="AR271" s="1">
        <f t="shared" si="2414"/>
        <v>0</v>
      </c>
      <c r="AS271" s="1">
        <f t="shared" si="2414"/>
        <v>0</v>
      </c>
      <c r="AT271" s="1">
        <f t="shared" si="2414"/>
        <v>0</v>
      </c>
      <c r="AU271" s="1"/>
      <c r="AV271" s="1"/>
      <c r="AW271" s="1">
        <f t="shared" ref="AW271:AW276" si="2415">IF(E271=0,ONE,ZERO)</f>
        <v>1</v>
      </c>
      <c r="AX271" s="1">
        <f t="shared" ref="AX271:AX276" si="2416">IF(E271=0.5,ONE,ZERO)</f>
        <v>0</v>
      </c>
      <c r="AY271" s="1">
        <f t="shared" ref="AY271:AY276" si="2417">IF(E271=1,ONE,ZERO)</f>
        <v>0</v>
      </c>
      <c r="AZ271" s="1">
        <f t="shared" ref="AZ271:AZ276" si="2418">IF(E271=1.5,ONE,ZERO)</f>
        <v>0</v>
      </c>
      <c r="BA271" s="1">
        <f t="shared" ref="BA271:BA276" si="2419">IF(E271=2,ONE,ZERO)</f>
        <v>0</v>
      </c>
      <c r="BB271" s="1">
        <f t="shared" ref="BB271:BB276" si="2420">IF(E271=2.5,ONE,ZERO)</f>
        <v>0</v>
      </c>
      <c r="BC271" s="1">
        <f t="shared" ref="BC271:BC276" si="2421">IF(E271=3,ONE,ZERO)</f>
        <v>0</v>
      </c>
      <c r="BD271" s="1">
        <f t="shared" ref="BD271:BD276" si="2422">IF(E271=3.5,ONE,ZERO)</f>
        <v>0</v>
      </c>
      <c r="BE271" s="1">
        <f t="shared" ref="BE271:BE276" si="2423">IF(E271=4,ONE,ZERO)</f>
        <v>0</v>
      </c>
      <c r="BF271" s="1">
        <f t="shared" ref="BF271:BF276" si="2424">IF(E271=4.5,ONE,ZERO)</f>
        <v>0</v>
      </c>
      <c r="BG271" s="1">
        <f t="shared" ref="BG271:BG276" si="2425">IF(E271=5,ONE,ZERO)</f>
        <v>0</v>
      </c>
      <c r="BH271" s="1">
        <f t="shared" ref="BH271:BH276" si="2426">IF(E271=5.5,ONE,ZERO)</f>
        <v>0</v>
      </c>
      <c r="BI271" s="1">
        <f t="shared" ref="BI271:BI276" si="2427">IF(E271=6,ONE,ZERO)</f>
        <v>0</v>
      </c>
      <c r="BJ271" s="1">
        <f t="shared" ref="BJ271:BJ276" si="2428">IF(E271=6.5,ONE,ZERO)</f>
        <v>0</v>
      </c>
      <c r="BK271" s="1">
        <f t="shared" ref="BK271:BK276" si="2429">IF(E271=7,ONE,ZERO)</f>
        <v>0</v>
      </c>
      <c r="BL271" s="1">
        <f t="shared" ref="BL271:BL276" si="2430">IF(E271=7.5,ONE,ZERO)</f>
        <v>0</v>
      </c>
      <c r="BM271" s="1">
        <f t="shared" ref="BM271:BM276" si="2431">IF(E271=8,ONE,ZERO)</f>
        <v>0</v>
      </c>
      <c r="BN271" s="1">
        <f t="shared" ref="BN271:BN276" si="2432">IF(E271=8.5,ONE,ZERO)</f>
        <v>0</v>
      </c>
      <c r="BO271" s="1">
        <f t="shared" ref="BO271:BO276" si="2433">IF(E271=9,ONE,ZERO)</f>
        <v>0</v>
      </c>
      <c r="BP271" s="1">
        <f t="shared" ref="BP271:BP276" si="2434">IF(E271=9.5,ONE,ZERO)</f>
        <v>0</v>
      </c>
      <c r="BQ271" s="1">
        <f t="shared" ref="BQ271:BQ276" si="2435">IF(E271=10,ONE,ZERO)</f>
        <v>0</v>
      </c>
      <c r="BR271" s="1">
        <f t="shared" ref="BR271:BR276" si="2436">IF(F271=0,ONE,ZERO)</f>
        <v>1</v>
      </c>
      <c r="BS271" s="1">
        <f t="shared" ref="BS271:BS276" si="2437">IF(F271=0.5,ONE,ZERO)</f>
        <v>0</v>
      </c>
      <c r="BT271" s="1">
        <f t="shared" ref="BT271:BT276" si="2438">IF(F271=1,ONE,ZERO)</f>
        <v>0</v>
      </c>
      <c r="BU271" s="1">
        <f t="shared" ref="BU271:BU276" si="2439">IF(F271=1.5,ONE,ZERO)</f>
        <v>0</v>
      </c>
      <c r="BV271" s="1">
        <f t="shared" ref="BV271:BV276" si="2440">IF(F271=2,ONE,ZERO)</f>
        <v>0</v>
      </c>
      <c r="BW271" s="1">
        <f t="shared" ref="BW271:BW276" si="2441">IF(F271=2.5,ONE,ZERO)</f>
        <v>0</v>
      </c>
      <c r="BX271" s="1">
        <f t="shared" ref="BX271:BX276" si="2442">IF(F271=3,ONE,ZERO)</f>
        <v>0</v>
      </c>
      <c r="BY271" s="1">
        <f t="shared" ref="BY271:BY276" si="2443">IF(F271=3.5,ONE,ZERO)</f>
        <v>0</v>
      </c>
      <c r="BZ271" s="1">
        <f t="shared" ref="BZ271:BZ276" si="2444">IF(F271=4,ONE,ZERO)</f>
        <v>0</v>
      </c>
      <c r="CA271" s="1">
        <f t="shared" ref="CA271:CA276" si="2445">IF(F271=4.5,ONE,ZERO)</f>
        <v>0</v>
      </c>
      <c r="CB271" s="1">
        <f t="shared" ref="CB271:CB276" si="2446">IF(F271=5,ONE,ZERO)</f>
        <v>0</v>
      </c>
      <c r="CC271" s="1">
        <f t="shared" ref="CC271:CC276" si="2447">IF(F271=5.5,ONE,ZERO)</f>
        <v>0</v>
      </c>
      <c r="CD271" s="1">
        <f t="shared" ref="CD271:CD276" si="2448">IF(F271=6,ONE,ZERO)</f>
        <v>0</v>
      </c>
      <c r="CE271" s="1">
        <f t="shared" ref="CE271:CE276" si="2449">IF(F271=6.5,ONE,ZERO)</f>
        <v>0</v>
      </c>
      <c r="CF271" s="1">
        <f t="shared" ref="CF271:CF276" si="2450">IF(F271=7,ONE,ZERO)</f>
        <v>0</v>
      </c>
      <c r="CG271" s="1">
        <f t="shared" ref="CG271:CG276" si="2451">IF(F271=7.5,ONE,ZERO)</f>
        <v>0</v>
      </c>
      <c r="CH271" s="1">
        <f t="shared" ref="CH271:CH276" si="2452">IF(F271=8,ONE,ZERO)</f>
        <v>0</v>
      </c>
      <c r="CI271" s="1">
        <f t="shared" ref="CI271:CI276" si="2453">IF(F271=8.5,ONE,ZERO)</f>
        <v>0</v>
      </c>
      <c r="CJ271" s="1">
        <f t="shared" ref="CJ271:CJ276" si="2454">IF(F271=9,ONE,ZERO)</f>
        <v>0</v>
      </c>
      <c r="CK271" s="1">
        <f t="shared" ref="CK271:CK276" si="2455">IF(F271=9.5,ONE,ZERO)</f>
        <v>0</v>
      </c>
      <c r="CL271" s="1">
        <f t="shared" ref="CL271:CL276" si="2456">IF(F271=10,ONE,ZERO)</f>
        <v>0</v>
      </c>
      <c r="CM271" s="1">
        <f t="shared" ref="CM271:CM276" si="2457">IF(G271=0,ONE,ZERO)</f>
        <v>1</v>
      </c>
      <c r="CN271" s="1">
        <f t="shared" ref="CN271:CN276" si="2458">IF(G271=0.5,ONE,ZERO)</f>
        <v>0</v>
      </c>
      <c r="CO271" s="1">
        <f t="shared" ref="CO271:CO276" si="2459">IF(G271=1,ONE,ZERO)</f>
        <v>0</v>
      </c>
      <c r="CP271" s="1">
        <f t="shared" ref="CP271:CP276" si="2460">IF(G271=1.5,ONE,ZERO)</f>
        <v>0</v>
      </c>
      <c r="CQ271" s="1">
        <f t="shared" ref="CQ271:CQ276" si="2461">IF(G271=2,ONE,ZERO)</f>
        <v>0</v>
      </c>
      <c r="CR271" s="1">
        <f t="shared" ref="CR271:CR276" si="2462">IF(G271=2.5,ONE,ZERO)</f>
        <v>0</v>
      </c>
      <c r="CS271" s="1">
        <f t="shared" ref="CS271:CS276" si="2463">IF(G271=3,ONE,ZERO)</f>
        <v>0</v>
      </c>
      <c r="CT271" s="1">
        <f t="shared" ref="CT271:CT276" si="2464">IF(G271=3.5,ONE,ZERO)</f>
        <v>0</v>
      </c>
      <c r="CU271" s="1">
        <f t="shared" ref="CU271:CU276" si="2465">IF(G271=4,ONE,ZERO)</f>
        <v>0</v>
      </c>
      <c r="CV271" s="1">
        <f t="shared" ref="CV271:CV276" si="2466">IF(G271=4.5,ONE,ZERO)</f>
        <v>0</v>
      </c>
      <c r="CW271" s="1">
        <f t="shared" ref="CW271:CW276" si="2467">IF(G271=5,ONE,ZERO)</f>
        <v>0</v>
      </c>
      <c r="CX271" s="1">
        <f t="shared" ref="CX271:CX276" si="2468">IF(G271=5.5,ONE,ZERO)</f>
        <v>0</v>
      </c>
      <c r="CY271" s="1">
        <f t="shared" ref="CY271:CY276" si="2469">IF(G271=6,ONE,ZERO)</f>
        <v>0</v>
      </c>
      <c r="CZ271" s="1">
        <f t="shared" ref="CZ271:CZ276" si="2470">IF(G271=6.5,ONE,ZERO)</f>
        <v>0</v>
      </c>
      <c r="DA271" s="1">
        <f t="shared" ref="DA271:DA276" si="2471">IF(G271=7,ONE,ZERO)</f>
        <v>0</v>
      </c>
      <c r="DB271" s="1">
        <f t="shared" ref="DB271:DB276" si="2472">IF(G271=7.5,ONE,ZERO)</f>
        <v>0</v>
      </c>
      <c r="DC271" s="1">
        <f t="shared" ref="DC271:DC276" si="2473">IF(G271=8,ONE,ZERO)</f>
        <v>0</v>
      </c>
      <c r="DD271" s="1">
        <f t="shared" ref="DD271:DD276" si="2474">IF(G271=8.5,ONE,ZERO)</f>
        <v>0</v>
      </c>
      <c r="DE271" s="1">
        <f t="shared" ref="DE271:DE276" si="2475">IF(G271=9,ONE,ZERO)</f>
        <v>0</v>
      </c>
      <c r="DF271" s="1">
        <f t="shared" ref="DF271:DF276" si="2476">IF(G271=9.5,ONE,ZERO)</f>
        <v>0</v>
      </c>
      <c r="DG271" s="1">
        <f t="shared" ref="DG271:DG276" si="2477">IF(G271=10,ONE,ZERO)</f>
        <v>0</v>
      </c>
      <c r="DH271" s="1">
        <f t="shared" ref="DH271:DH276" si="2478">IF(H271=0,ONE,ZERO)</f>
        <v>1</v>
      </c>
      <c r="DI271" s="1">
        <f t="shared" ref="DI271:DI276" si="2479">IF(H271=0.5,ONE,ZERO)</f>
        <v>0</v>
      </c>
      <c r="DJ271" s="1">
        <f t="shared" ref="DJ271:DJ276" si="2480">IF(H271=1,ONE,ZERO)</f>
        <v>0</v>
      </c>
      <c r="DK271" s="1">
        <f t="shared" ref="DK271:DK276" si="2481">IF(H271=1.5,ONE,ZERO)</f>
        <v>0</v>
      </c>
      <c r="DL271" s="1">
        <f t="shared" ref="DL271:DL276" si="2482">IF(H271=2,ONE,ZERO)</f>
        <v>0</v>
      </c>
      <c r="DM271" s="1">
        <f t="shared" ref="DM271:DM276" si="2483">IF(H271=2.5,ONE,ZERO)</f>
        <v>0</v>
      </c>
      <c r="DN271" s="1">
        <f t="shared" ref="DN271:DN276" si="2484">IF(H271=3,ONE,ZERO)</f>
        <v>0</v>
      </c>
      <c r="DO271" s="1">
        <f t="shared" ref="DO271:DO276" si="2485">IF(H271=3.5,ONE,ZERO)</f>
        <v>0</v>
      </c>
      <c r="DP271" s="1">
        <f t="shared" ref="DP271:DP276" si="2486">IF(H271=4,ONE,ZERO)</f>
        <v>0</v>
      </c>
      <c r="DQ271" s="1">
        <f t="shared" ref="DQ271:DQ276" si="2487">IF(H271=4.5,ONE,ZERO)</f>
        <v>0</v>
      </c>
      <c r="DR271" s="1">
        <f t="shared" ref="DR271:DR276" si="2488">IF(H271=5,ONE,ZERO)</f>
        <v>0</v>
      </c>
      <c r="DS271" s="1">
        <f t="shared" ref="DS271:DS276" si="2489">IF(H271=5.5,ONE,ZERO)</f>
        <v>0</v>
      </c>
      <c r="DT271" s="1">
        <f t="shared" ref="DT271:DT276" si="2490">IF(H271=6,ONE,ZERO)</f>
        <v>0</v>
      </c>
      <c r="DU271" s="1">
        <f t="shared" ref="DU271:DU276" si="2491">IF(H271=6.5,ONE,ZERO)</f>
        <v>0</v>
      </c>
      <c r="DV271" s="1">
        <f t="shared" ref="DV271:DV276" si="2492">IF(H271=7,ONE,ZERO)</f>
        <v>0</v>
      </c>
      <c r="DW271" s="1">
        <f t="shared" ref="DW271:DW276" si="2493">IF(H271=7.5,ONE,ZERO)</f>
        <v>0</v>
      </c>
      <c r="DX271" s="1">
        <f t="shared" ref="DX271:DX276" si="2494">IF(H271=8,ONE,ZERO)</f>
        <v>0</v>
      </c>
      <c r="DY271" s="1">
        <f t="shared" ref="DY271:DY276" si="2495">IF(H271=8.5,ONE,ZERO)</f>
        <v>0</v>
      </c>
      <c r="DZ271" s="1">
        <f t="shared" ref="DZ271:DZ276" si="2496">IF(H271=9,ONE,ZERO)</f>
        <v>0</v>
      </c>
      <c r="EA271" s="1">
        <f t="shared" ref="EA271:EA276" si="2497">IF(H271=9.5,ONE,ZERO)</f>
        <v>0</v>
      </c>
      <c r="EB271" s="1">
        <f t="shared" ref="EB271:EB276" si="2498">IF(H271=10,ONE,ZERO)</f>
        <v>0</v>
      </c>
      <c r="EC271" s="1">
        <f t="shared" ref="EC271:EC276" si="2499">IF(I271=0,ONE,ZERO)</f>
        <v>1</v>
      </c>
      <c r="ED271" s="1">
        <f t="shared" ref="ED271:ED276" si="2500">IF(I271=0.5,ONE,ZERO)</f>
        <v>0</v>
      </c>
      <c r="EE271" s="1">
        <f t="shared" ref="EE271:EE276" si="2501">IF(I271=1,ONE,ZERO)</f>
        <v>0</v>
      </c>
      <c r="EF271" s="1">
        <f t="shared" ref="EF271:EF276" si="2502">IF(I271=1.5,ONE,ZERO)</f>
        <v>0</v>
      </c>
      <c r="EG271" s="1">
        <f t="shared" ref="EG271:EG276" si="2503">IF(I271=2,ONE,ZERO)</f>
        <v>0</v>
      </c>
      <c r="EH271" s="1">
        <f t="shared" ref="EH271:EH276" si="2504">IF(I271=2.5,ONE,ZERO)</f>
        <v>0</v>
      </c>
      <c r="EI271" s="1">
        <f t="shared" ref="EI271:EI276" si="2505">IF(I271=3,ONE,ZERO)</f>
        <v>0</v>
      </c>
      <c r="EJ271" s="1">
        <f t="shared" ref="EJ271:EJ276" si="2506">IF(I271=3.5,ONE,ZERO)</f>
        <v>0</v>
      </c>
      <c r="EK271" s="1">
        <f t="shared" ref="EK271:EK276" si="2507">IF(I271=4,ONE,ZERO)</f>
        <v>0</v>
      </c>
      <c r="EL271" s="1">
        <f t="shared" ref="EL271:EL276" si="2508">IF(I271=4.5,ONE,ZERO)</f>
        <v>0</v>
      </c>
      <c r="EM271" s="1">
        <f t="shared" ref="EM271:EM276" si="2509">IF(I271=5,ONE,ZERO)</f>
        <v>0</v>
      </c>
      <c r="EN271" s="1">
        <f t="shared" ref="EN271:EN276" si="2510">IF(I271=5.5,ONE,ZERO)</f>
        <v>0</v>
      </c>
      <c r="EO271" s="1">
        <f t="shared" ref="EO271:EO276" si="2511">IF(I271=6,ONE,ZERO)</f>
        <v>0</v>
      </c>
      <c r="EP271" s="1">
        <f t="shared" ref="EP271:EP276" si="2512">IF(I271=6.5,ONE,ZERO)</f>
        <v>0</v>
      </c>
      <c r="EQ271" s="1">
        <f t="shared" ref="EQ271:EQ276" si="2513">IF(I271=7,ONE,ZERO)</f>
        <v>0</v>
      </c>
      <c r="ER271" s="1">
        <f t="shared" ref="ER271:ER276" si="2514">IF(I271=7.5,ONE,ZERO)</f>
        <v>0</v>
      </c>
      <c r="ES271" s="1">
        <f t="shared" ref="ES271:ES276" si="2515">IF(I271=8,ONE,ZERO)</f>
        <v>0</v>
      </c>
      <c r="ET271" s="1">
        <f t="shared" ref="ET271:ET276" si="2516">IF(I271=8.5,ONE,ZERO)</f>
        <v>0</v>
      </c>
      <c r="EU271" s="1">
        <f t="shared" ref="EU271:EU276" si="2517">IF(I271=9,ONE,ZERO)</f>
        <v>0</v>
      </c>
      <c r="EV271" s="1">
        <f t="shared" ref="EV271:EV276" si="2518">IF(I271=9.5,ONE,ZERO)</f>
        <v>0</v>
      </c>
      <c r="EW271" s="1">
        <f t="shared" ref="EW271:EW276" si="2519">IF(I271=10,ONE,ZERO)</f>
        <v>0</v>
      </c>
    </row>
    <row r="272" spans="1:157" x14ac:dyDescent="0.2">
      <c r="C272" s="64" t="str">
        <f>IF(EZ270=2,"ALERT!  An entered score ends in other than .0 or .5"," ")</f>
        <v xml:space="preserve"> </v>
      </c>
      <c r="D272" s="25">
        <v>2</v>
      </c>
      <c r="E272" s="15"/>
      <c r="F272" s="16"/>
      <c r="G272" s="16"/>
      <c r="H272" s="16"/>
      <c r="I272" s="17"/>
      <c r="J272" s="54"/>
      <c r="L272" s="6" t="str">
        <f t="shared" si="2400"/>
        <v xml:space="preserve"> </v>
      </c>
      <c r="M272" s="1" t="str">
        <f t="shared" si="2401"/>
        <v xml:space="preserve"> </v>
      </c>
      <c r="N272" s="1" t="str">
        <f t="shared" si="2402"/>
        <v xml:space="preserve"> </v>
      </c>
      <c r="O272" s="1" t="str">
        <f t="shared" si="2403"/>
        <v xml:space="preserve"> </v>
      </c>
      <c r="P272" s="1" t="str">
        <f t="shared" si="2404"/>
        <v xml:space="preserve"> </v>
      </c>
      <c r="Q272" s="1" t="str">
        <f t="shared" si="2405"/>
        <v xml:space="preserve"> </v>
      </c>
      <c r="R272" s="5" t="str">
        <f t="shared" si="2406"/>
        <v xml:space="preserve"> </v>
      </c>
      <c r="S272" s="7">
        <f t="shared" si="2407"/>
        <v>0</v>
      </c>
      <c r="T272" s="7"/>
      <c r="U272" s="7"/>
      <c r="V272" s="7"/>
      <c r="W272" s="7"/>
      <c r="X272" s="7"/>
      <c r="Y272" s="7"/>
      <c r="Z272" s="7"/>
      <c r="AA272" s="7"/>
      <c r="AB272" s="1">
        <f t="shared" si="2408"/>
        <v>0</v>
      </c>
      <c r="AC272" s="1">
        <f t="shared" si="2409"/>
        <v>0</v>
      </c>
      <c r="AD272" s="1">
        <f t="shared" si="2409"/>
        <v>0</v>
      </c>
      <c r="AE272" s="2">
        <f t="shared" si="2409"/>
        <v>0</v>
      </c>
      <c r="AF272" s="1">
        <f t="shared" si="2410"/>
        <v>0</v>
      </c>
      <c r="AG272" s="1">
        <f t="shared" si="2411"/>
        <v>0</v>
      </c>
      <c r="AH272" s="1">
        <f t="shared" si="2411"/>
        <v>0</v>
      </c>
      <c r="AI272" s="2">
        <f t="shared" si="2411"/>
        <v>0</v>
      </c>
      <c r="AJ272" s="1">
        <f t="shared" si="2412"/>
        <v>0</v>
      </c>
      <c r="AK272" s="1">
        <f t="shared" si="2412"/>
        <v>0</v>
      </c>
      <c r="AL272" s="1">
        <f t="shared" si="2412"/>
        <v>0</v>
      </c>
      <c r="AM272" s="1">
        <f t="shared" si="2412"/>
        <v>0</v>
      </c>
      <c r="AN272" s="1">
        <f t="shared" si="2412"/>
        <v>0</v>
      </c>
      <c r="AO272" s="1">
        <f t="shared" si="2413"/>
        <v>0</v>
      </c>
      <c r="AP272" s="1">
        <f t="shared" si="2414"/>
        <v>0</v>
      </c>
      <c r="AQ272" s="1">
        <f t="shared" si="2414"/>
        <v>0</v>
      </c>
      <c r="AR272" s="1">
        <f t="shared" si="2414"/>
        <v>0</v>
      </c>
      <c r="AS272" s="1">
        <f t="shared" si="2414"/>
        <v>0</v>
      </c>
      <c r="AT272" s="1">
        <f t="shared" si="2414"/>
        <v>0</v>
      </c>
      <c r="AU272" s="1"/>
      <c r="AV272" s="1"/>
      <c r="AW272" s="1">
        <f t="shared" si="2415"/>
        <v>1</v>
      </c>
      <c r="AX272" s="1">
        <f t="shared" si="2416"/>
        <v>0</v>
      </c>
      <c r="AY272" s="1">
        <f t="shared" si="2417"/>
        <v>0</v>
      </c>
      <c r="AZ272" s="1">
        <f t="shared" si="2418"/>
        <v>0</v>
      </c>
      <c r="BA272" s="1">
        <f t="shared" si="2419"/>
        <v>0</v>
      </c>
      <c r="BB272" s="1">
        <f t="shared" si="2420"/>
        <v>0</v>
      </c>
      <c r="BC272" s="1">
        <f t="shared" si="2421"/>
        <v>0</v>
      </c>
      <c r="BD272" s="1">
        <f t="shared" si="2422"/>
        <v>0</v>
      </c>
      <c r="BE272" s="1">
        <f t="shared" si="2423"/>
        <v>0</v>
      </c>
      <c r="BF272" s="1">
        <f t="shared" si="2424"/>
        <v>0</v>
      </c>
      <c r="BG272" s="1">
        <f t="shared" si="2425"/>
        <v>0</v>
      </c>
      <c r="BH272" s="1">
        <f t="shared" si="2426"/>
        <v>0</v>
      </c>
      <c r="BI272" s="1">
        <f t="shared" si="2427"/>
        <v>0</v>
      </c>
      <c r="BJ272" s="1">
        <f t="shared" si="2428"/>
        <v>0</v>
      </c>
      <c r="BK272" s="1">
        <f t="shared" si="2429"/>
        <v>0</v>
      </c>
      <c r="BL272" s="1">
        <f t="shared" si="2430"/>
        <v>0</v>
      </c>
      <c r="BM272" s="1">
        <f t="shared" si="2431"/>
        <v>0</v>
      </c>
      <c r="BN272" s="1">
        <f t="shared" si="2432"/>
        <v>0</v>
      </c>
      <c r="BO272" s="1">
        <f t="shared" si="2433"/>
        <v>0</v>
      </c>
      <c r="BP272" s="1">
        <f t="shared" si="2434"/>
        <v>0</v>
      </c>
      <c r="BQ272" s="1">
        <f t="shared" si="2435"/>
        <v>0</v>
      </c>
      <c r="BR272" s="1">
        <f t="shared" si="2436"/>
        <v>1</v>
      </c>
      <c r="BS272" s="1">
        <f t="shared" si="2437"/>
        <v>0</v>
      </c>
      <c r="BT272" s="1">
        <f t="shared" si="2438"/>
        <v>0</v>
      </c>
      <c r="BU272" s="1">
        <f t="shared" si="2439"/>
        <v>0</v>
      </c>
      <c r="BV272" s="1">
        <f t="shared" si="2440"/>
        <v>0</v>
      </c>
      <c r="BW272" s="1">
        <f t="shared" si="2441"/>
        <v>0</v>
      </c>
      <c r="BX272" s="1">
        <f t="shared" si="2442"/>
        <v>0</v>
      </c>
      <c r="BY272" s="1">
        <f t="shared" si="2443"/>
        <v>0</v>
      </c>
      <c r="BZ272" s="1">
        <f t="shared" si="2444"/>
        <v>0</v>
      </c>
      <c r="CA272" s="1">
        <f t="shared" si="2445"/>
        <v>0</v>
      </c>
      <c r="CB272" s="1">
        <f t="shared" si="2446"/>
        <v>0</v>
      </c>
      <c r="CC272" s="1">
        <f t="shared" si="2447"/>
        <v>0</v>
      </c>
      <c r="CD272" s="1">
        <f t="shared" si="2448"/>
        <v>0</v>
      </c>
      <c r="CE272" s="1">
        <f t="shared" si="2449"/>
        <v>0</v>
      </c>
      <c r="CF272" s="1">
        <f t="shared" si="2450"/>
        <v>0</v>
      </c>
      <c r="CG272" s="1">
        <f t="shared" si="2451"/>
        <v>0</v>
      </c>
      <c r="CH272" s="1">
        <f t="shared" si="2452"/>
        <v>0</v>
      </c>
      <c r="CI272" s="1">
        <f t="shared" si="2453"/>
        <v>0</v>
      </c>
      <c r="CJ272" s="1">
        <f t="shared" si="2454"/>
        <v>0</v>
      </c>
      <c r="CK272" s="1">
        <f t="shared" si="2455"/>
        <v>0</v>
      </c>
      <c r="CL272" s="1">
        <f t="shared" si="2456"/>
        <v>0</v>
      </c>
      <c r="CM272" s="1">
        <f t="shared" si="2457"/>
        <v>1</v>
      </c>
      <c r="CN272" s="1">
        <f t="shared" si="2458"/>
        <v>0</v>
      </c>
      <c r="CO272" s="1">
        <f t="shared" si="2459"/>
        <v>0</v>
      </c>
      <c r="CP272" s="1">
        <f t="shared" si="2460"/>
        <v>0</v>
      </c>
      <c r="CQ272" s="1">
        <f t="shared" si="2461"/>
        <v>0</v>
      </c>
      <c r="CR272" s="1">
        <f t="shared" si="2462"/>
        <v>0</v>
      </c>
      <c r="CS272" s="1">
        <f t="shared" si="2463"/>
        <v>0</v>
      </c>
      <c r="CT272" s="1">
        <f t="shared" si="2464"/>
        <v>0</v>
      </c>
      <c r="CU272" s="1">
        <f t="shared" si="2465"/>
        <v>0</v>
      </c>
      <c r="CV272" s="1">
        <f t="shared" si="2466"/>
        <v>0</v>
      </c>
      <c r="CW272" s="1">
        <f t="shared" si="2467"/>
        <v>0</v>
      </c>
      <c r="CX272" s="1">
        <f t="shared" si="2468"/>
        <v>0</v>
      </c>
      <c r="CY272" s="1">
        <f t="shared" si="2469"/>
        <v>0</v>
      </c>
      <c r="CZ272" s="1">
        <f t="shared" si="2470"/>
        <v>0</v>
      </c>
      <c r="DA272" s="1">
        <f t="shared" si="2471"/>
        <v>0</v>
      </c>
      <c r="DB272" s="1">
        <f t="shared" si="2472"/>
        <v>0</v>
      </c>
      <c r="DC272" s="1">
        <f t="shared" si="2473"/>
        <v>0</v>
      </c>
      <c r="DD272" s="1">
        <f t="shared" si="2474"/>
        <v>0</v>
      </c>
      <c r="DE272" s="1">
        <f t="shared" si="2475"/>
        <v>0</v>
      </c>
      <c r="DF272" s="1">
        <f t="shared" si="2476"/>
        <v>0</v>
      </c>
      <c r="DG272" s="1">
        <f t="shared" si="2477"/>
        <v>0</v>
      </c>
      <c r="DH272" s="1">
        <f t="shared" si="2478"/>
        <v>1</v>
      </c>
      <c r="DI272" s="1">
        <f t="shared" si="2479"/>
        <v>0</v>
      </c>
      <c r="DJ272" s="1">
        <f t="shared" si="2480"/>
        <v>0</v>
      </c>
      <c r="DK272" s="1">
        <f t="shared" si="2481"/>
        <v>0</v>
      </c>
      <c r="DL272" s="1">
        <f t="shared" si="2482"/>
        <v>0</v>
      </c>
      <c r="DM272" s="1">
        <f t="shared" si="2483"/>
        <v>0</v>
      </c>
      <c r="DN272" s="1">
        <f t="shared" si="2484"/>
        <v>0</v>
      </c>
      <c r="DO272" s="1">
        <f t="shared" si="2485"/>
        <v>0</v>
      </c>
      <c r="DP272" s="1">
        <f t="shared" si="2486"/>
        <v>0</v>
      </c>
      <c r="DQ272" s="1">
        <f t="shared" si="2487"/>
        <v>0</v>
      </c>
      <c r="DR272" s="1">
        <f t="shared" si="2488"/>
        <v>0</v>
      </c>
      <c r="DS272" s="1">
        <f t="shared" si="2489"/>
        <v>0</v>
      </c>
      <c r="DT272" s="1">
        <f t="shared" si="2490"/>
        <v>0</v>
      </c>
      <c r="DU272" s="1">
        <f t="shared" si="2491"/>
        <v>0</v>
      </c>
      <c r="DV272" s="1">
        <f t="shared" si="2492"/>
        <v>0</v>
      </c>
      <c r="DW272" s="1">
        <f t="shared" si="2493"/>
        <v>0</v>
      </c>
      <c r="DX272" s="1">
        <f t="shared" si="2494"/>
        <v>0</v>
      </c>
      <c r="DY272" s="1">
        <f t="shared" si="2495"/>
        <v>0</v>
      </c>
      <c r="DZ272" s="1">
        <f t="shared" si="2496"/>
        <v>0</v>
      </c>
      <c r="EA272" s="1">
        <f t="shared" si="2497"/>
        <v>0</v>
      </c>
      <c r="EB272" s="1">
        <f t="shared" si="2498"/>
        <v>0</v>
      </c>
      <c r="EC272" s="1">
        <f t="shared" si="2499"/>
        <v>1</v>
      </c>
      <c r="ED272" s="1">
        <f t="shared" si="2500"/>
        <v>0</v>
      </c>
      <c r="EE272" s="1">
        <f t="shared" si="2501"/>
        <v>0</v>
      </c>
      <c r="EF272" s="1">
        <f t="shared" si="2502"/>
        <v>0</v>
      </c>
      <c r="EG272" s="1">
        <f t="shared" si="2503"/>
        <v>0</v>
      </c>
      <c r="EH272" s="1">
        <f t="shared" si="2504"/>
        <v>0</v>
      </c>
      <c r="EI272" s="1">
        <f t="shared" si="2505"/>
        <v>0</v>
      </c>
      <c r="EJ272" s="1">
        <f t="shared" si="2506"/>
        <v>0</v>
      </c>
      <c r="EK272" s="1">
        <f t="shared" si="2507"/>
        <v>0</v>
      </c>
      <c r="EL272" s="1">
        <f t="shared" si="2508"/>
        <v>0</v>
      </c>
      <c r="EM272" s="1">
        <f t="shared" si="2509"/>
        <v>0</v>
      </c>
      <c r="EN272" s="1">
        <f t="shared" si="2510"/>
        <v>0</v>
      </c>
      <c r="EO272" s="1">
        <f t="shared" si="2511"/>
        <v>0</v>
      </c>
      <c r="EP272" s="1">
        <f t="shared" si="2512"/>
        <v>0</v>
      </c>
      <c r="EQ272" s="1">
        <f t="shared" si="2513"/>
        <v>0</v>
      </c>
      <c r="ER272" s="1">
        <f t="shared" si="2514"/>
        <v>0</v>
      </c>
      <c r="ES272" s="1">
        <f t="shared" si="2515"/>
        <v>0</v>
      </c>
      <c r="ET272" s="1">
        <f t="shared" si="2516"/>
        <v>0</v>
      </c>
      <c r="EU272" s="1">
        <f t="shared" si="2517"/>
        <v>0</v>
      </c>
      <c r="EV272" s="1">
        <f t="shared" si="2518"/>
        <v>0</v>
      </c>
      <c r="EW272" s="1">
        <f t="shared" si="2519"/>
        <v>0</v>
      </c>
    </row>
    <row r="273" spans="1:157" x14ac:dyDescent="0.2">
      <c r="C273" s="65"/>
      <c r="D273" s="24">
        <v>3</v>
      </c>
      <c r="E273" s="15"/>
      <c r="F273" s="16"/>
      <c r="G273" s="16"/>
      <c r="H273" s="16"/>
      <c r="I273" s="17"/>
      <c r="J273" s="54"/>
      <c r="L273" s="6" t="str">
        <f t="shared" si="2400"/>
        <v xml:space="preserve"> </v>
      </c>
      <c r="M273" s="1" t="str">
        <f t="shared" si="2401"/>
        <v xml:space="preserve"> </v>
      </c>
      <c r="N273" s="1" t="str">
        <f t="shared" si="2402"/>
        <v xml:space="preserve"> </v>
      </c>
      <c r="O273" s="1" t="str">
        <f t="shared" si="2403"/>
        <v xml:space="preserve"> </v>
      </c>
      <c r="P273" s="1" t="str">
        <f t="shared" si="2404"/>
        <v xml:space="preserve"> </v>
      </c>
      <c r="Q273" s="1" t="str">
        <f t="shared" si="2405"/>
        <v xml:space="preserve"> </v>
      </c>
      <c r="R273" s="5" t="str">
        <f t="shared" si="2406"/>
        <v xml:space="preserve"> </v>
      </c>
      <c r="S273" s="7">
        <f t="shared" si="2407"/>
        <v>0</v>
      </c>
      <c r="T273" s="7"/>
      <c r="U273" s="7"/>
      <c r="V273" s="7"/>
      <c r="W273" s="7"/>
      <c r="X273" s="7"/>
      <c r="Y273" s="7"/>
      <c r="Z273" s="7"/>
      <c r="AA273" s="7"/>
      <c r="AB273" s="1">
        <f t="shared" si="2408"/>
        <v>0</v>
      </c>
      <c r="AC273" s="1">
        <f t="shared" si="2409"/>
        <v>0</v>
      </c>
      <c r="AD273" s="1">
        <f t="shared" si="2409"/>
        <v>0</v>
      </c>
      <c r="AE273" s="2">
        <f t="shared" si="2409"/>
        <v>0</v>
      </c>
      <c r="AF273" s="1">
        <f t="shared" si="2410"/>
        <v>0</v>
      </c>
      <c r="AG273" s="1">
        <f t="shared" si="2411"/>
        <v>0</v>
      </c>
      <c r="AH273" s="1">
        <f t="shared" si="2411"/>
        <v>0</v>
      </c>
      <c r="AI273" s="2">
        <f t="shared" si="2411"/>
        <v>0</v>
      </c>
      <c r="AJ273" s="1">
        <f t="shared" si="2412"/>
        <v>0</v>
      </c>
      <c r="AK273" s="1">
        <f t="shared" si="2412"/>
        <v>0</v>
      </c>
      <c r="AL273" s="1">
        <f t="shared" si="2412"/>
        <v>0</v>
      </c>
      <c r="AM273" s="1">
        <f t="shared" si="2412"/>
        <v>0</v>
      </c>
      <c r="AN273" s="1">
        <f t="shared" si="2412"/>
        <v>0</v>
      </c>
      <c r="AO273" s="1">
        <f t="shared" si="2413"/>
        <v>0</v>
      </c>
      <c r="AP273" s="1">
        <f t="shared" si="2414"/>
        <v>0</v>
      </c>
      <c r="AQ273" s="1">
        <f t="shared" si="2414"/>
        <v>0</v>
      </c>
      <c r="AR273" s="1">
        <f t="shared" si="2414"/>
        <v>0</v>
      </c>
      <c r="AS273" s="1">
        <f t="shared" si="2414"/>
        <v>0</v>
      </c>
      <c r="AT273" s="1">
        <f t="shared" si="2414"/>
        <v>0</v>
      </c>
      <c r="AU273" s="1"/>
      <c r="AV273" s="1"/>
      <c r="AW273" s="1">
        <f t="shared" si="2415"/>
        <v>1</v>
      </c>
      <c r="AX273" s="1">
        <f t="shared" si="2416"/>
        <v>0</v>
      </c>
      <c r="AY273" s="1">
        <f t="shared" si="2417"/>
        <v>0</v>
      </c>
      <c r="AZ273" s="1">
        <f t="shared" si="2418"/>
        <v>0</v>
      </c>
      <c r="BA273" s="1">
        <f t="shared" si="2419"/>
        <v>0</v>
      </c>
      <c r="BB273" s="1">
        <f t="shared" si="2420"/>
        <v>0</v>
      </c>
      <c r="BC273" s="1">
        <f t="shared" si="2421"/>
        <v>0</v>
      </c>
      <c r="BD273" s="1">
        <f t="shared" si="2422"/>
        <v>0</v>
      </c>
      <c r="BE273" s="1">
        <f t="shared" si="2423"/>
        <v>0</v>
      </c>
      <c r="BF273" s="1">
        <f t="shared" si="2424"/>
        <v>0</v>
      </c>
      <c r="BG273" s="1">
        <f t="shared" si="2425"/>
        <v>0</v>
      </c>
      <c r="BH273" s="1">
        <f t="shared" si="2426"/>
        <v>0</v>
      </c>
      <c r="BI273" s="1">
        <f t="shared" si="2427"/>
        <v>0</v>
      </c>
      <c r="BJ273" s="1">
        <f t="shared" si="2428"/>
        <v>0</v>
      </c>
      <c r="BK273" s="1">
        <f t="shared" si="2429"/>
        <v>0</v>
      </c>
      <c r="BL273" s="1">
        <f t="shared" si="2430"/>
        <v>0</v>
      </c>
      <c r="BM273" s="1">
        <f t="shared" si="2431"/>
        <v>0</v>
      </c>
      <c r="BN273" s="1">
        <f t="shared" si="2432"/>
        <v>0</v>
      </c>
      <c r="BO273" s="1">
        <f t="shared" si="2433"/>
        <v>0</v>
      </c>
      <c r="BP273" s="1">
        <f t="shared" si="2434"/>
        <v>0</v>
      </c>
      <c r="BQ273" s="1">
        <f t="shared" si="2435"/>
        <v>0</v>
      </c>
      <c r="BR273" s="1">
        <f t="shared" si="2436"/>
        <v>1</v>
      </c>
      <c r="BS273" s="1">
        <f t="shared" si="2437"/>
        <v>0</v>
      </c>
      <c r="BT273" s="1">
        <f t="shared" si="2438"/>
        <v>0</v>
      </c>
      <c r="BU273" s="1">
        <f t="shared" si="2439"/>
        <v>0</v>
      </c>
      <c r="BV273" s="1">
        <f t="shared" si="2440"/>
        <v>0</v>
      </c>
      <c r="BW273" s="1">
        <f t="shared" si="2441"/>
        <v>0</v>
      </c>
      <c r="BX273" s="1">
        <f t="shared" si="2442"/>
        <v>0</v>
      </c>
      <c r="BY273" s="1">
        <f t="shared" si="2443"/>
        <v>0</v>
      </c>
      <c r="BZ273" s="1">
        <f t="shared" si="2444"/>
        <v>0</v>
      </c>
      <c r="CA273" s="1">
        <f t="shared" si="2445"/>
        <v>0</v>
      </c>
      <c r="CB273" s="1">
        <f t="shared" si="2446"/>
        <v>0</v>
      </c>
      <c r="CC273" s="1">
        <f t="shared" si="2447"/>
        <v>0</v>
      </c>
      <c r="CD273" s="1">
        <f t="shared" si="2448"/>
        <v>0</v>
      </c>
      <c r="CE273" s="1">
        <f t="shared" si="2449"/>
        <v>0</v>
      </c>
      <c r="CF273" s="1">
        <f t="shared" si="2450"/>
        <v>0</v>
      </c>
      <c r="CG273" s="1">
        <f t="shared" si="2451"/>
        <v>0</v>
      </c>
      <c r="CH273" s="1">
        <f t="shared" si="2452"/>
        <v>0</v>
      </c>
      <c r="CI273" s="1">
        <f t="shared" si="2453"/>
        <v>0</v>
      </c>
      <c r="CJ273" s="1">
        <f t="shared" si="2454"/>
        <v>0</v>
      </c>
      <c r="CK273" s="1">
        <f t="shared" si="2455"/>
        <v>0</v>
      </c>
      <c r="CL273" s="1">
        <f t="shared" si="2456"/>
        <v>0</v>
      </c>
      <c r="CM273" s="1">
        <f t="shared" si="2457"/>
        <v>1</v>
      </c>
      <c r="CN273" s="1">
        <f t="shared" si="2458"/>
        <v>0</v>
      </c>
      <c r="CO273" s="1">
        <f t="shared" si="2459"/>
        <v>0</v>
      </c>
      <c r="CP273" s="1">
        <f t="shared" si="2460"/>
        <v>0</v>
      </c>
      <c r="CQ273" s="1">
        <f t="shared" si="2461"/>
        <v>0</v>
      </c>
      <c r="CR273" s="1">
        <f t="shared" si="2462"/>
        <v>0</v>
      </c>
      <c r="CS273" s="1">
        <f t="shared" si="2463"/>
        <v>0</v>
      </c>
      <c r="CT273" s="1">
        <f t="shared" si="2464"/>
        <v>0</v>
      </c>
      <c r="CU273" s="1">
        <f t="shared" si="2465"/>
        <v>0</v>
      </c>
      <c r="CV273" s="1">
        <f t="shared" si="2466"/>
        <v>0</v>
      </c>
      <c r="CW273" s="1">
        <f t="shared" si="2467"/>
        <v>0</v>
      </c>
      <c r="CX273" s="1">
        <f t="shared" si="2468"/>
        <v>0</v>
      </c>
      <c r="CY273" s="1">
        <f t="shared" si="2469"/>
        <v>0</v>
      </c>
      <c r="CZ273" s="1">
        <f t="shared" si="2470"/>
        <v>0</v>
      </c>
      <c r="DA273" s="1">
        <f t="shared" si="2471"/>
        <v>0</v>
      </c>
      <c r="DB273" s="1">
        <f t="shared" si="2472"/>
        <v>0</v>
      </c>
      <c r="DC273" s="1">
        <f t="shared" si="2473"/>
        <v>0</v>
      </c>
      <c r="DD273" s="1">
        <f t="shared" si="2474"/>
        <v>0</v>
      </c>
      <c r="DE273" s="1">
        <f t="shared" si="2475"/>
        <v>0</v>
      </c>
      <c r="DF273" s="1">
        <f t="shared" si="2476"/>
        <v>0</v>
      </c>
      <c r="DG273" s="1">
        <f t="shared" si="2477"/>
        <v>0</v>
      </c>
      <c r="DH273" s="1">
        <f t="shared" si="2478"/>
        <v>1</v>
      </c>
      <c r="DI273" s="1">
        <f t="shared" si="2479"/>
        <v>0</v>
      </c>
      <c r="DJ273" s="1">
        <f t="shared" si="2480"/>
        <v>0</v>
      </c>
      <c r="DK273" s="1">
        <f t="shared" si="2481"/>
        <v>0</v>
      </c>
      <c r="DL273" s="1">
        <f t="shared" si="2482"/>
        <v>0</v>
      </c>
      <c r="DM273" s="1">
        <f t="shared" si="2483"/>
        <v>0</v>
      </c>
      <c r="DN273" s="1">
        <f t="shared" si="2484"/>
        <v>0</v>
      </c>
      <c r="DO273" s="1">
        <f t="shared" si="2485"/>
        <v>0</v>
      </c>
      <c r="DP273" s="1">
        <f t="shared" si="2486"/>
        <v>0</v>
      </c>
      <c r="DQ273" s="1">
        <f t="shared" si="2487"/>
        <v>0</v>
      </c>
      <c r="DR273" s="1">
        <f t="shared" si="2488"/>
        <v>0</v>
      </c>
      <c r="DS273" s="1">
        <f t="shared" si="2489"/>
        <v>0</v>
      </c>
      <c r="DT273" s="1">
        <f t="shared" si="2490"/>
        <v>0</v>
      </c>
      <c r="DU273" s="1">
        <f t="shared" si="2491"/>
        <v>0</v>
      </c>
      <c r="DV273" s="1">
        <f t="shared" si="2492"/>
        <v>0</v>
      </c>
      <c r="DW273" s="1">
        <f t="shared" si="2493"/>
        <v>0</v>
      </c>
      <c r="DX273" s="1">
        <f t="shared" si="2494"/>
        <v>0</v>
      </c>
      <c r="DY273" s="1">
        <f t="shared" si="2495"/>
        <v>0</v>
      </c>
      <c r="DZ273" s="1">
        <f t="shared" si="2496"/>
        <v>0</v>
      </c>
      <c r="EA273" s="1">
        <f t="shared" si="2497"/>
        <v>0</v>
      </c>
      <c r="EB273" s="1">
        <f t="shared" si="2498"/>
        <v>0</v>
      </c>
      <c r="EC273" s="1">
        <f t="shared" si="2499"/>
        <v>1</v>
      </c>
      <c r="ED273" s="1">
        <f t="shared" si="2500"/>
        <v>0</v>
      </c>
      <c r="EE273" s="1">
        <f t="shared" si="2501"/>
        <v>0</v>
      </c>
      <c r="EF273" s="1">
        <f t="shared" si="2502"/>
        <v>0</v>
      </c>
      <c r="EG273" s="1">
        <f t="shared" si="2503"/>
        <v>0</v>
      </c>
      <c r="EH273" s="1">
        <f t="shared" si="2504"/>
        <v>0</v>
      </c>
      <c r="EI273" s="1">
        <f t="shared" si="2505"/>
        <v>0</v>
      </c>
      <c r="EJ273" s="1">
        <f t="shared" si="2506"/>
        <v>0</v>
      </c>
      <c r="EK273" s="1">
        <f t="shared" si="2507"/>
        <v>0</v>
      </c>
      <c r="EL273" s="1">
        <f t="shared" si="2508"/>
        <v>0</v>
      </c>
      <c r="EM273" s="1">
        <f t="shared" si="2509"/>
        <v>0</v>
      </c>
      <c r="EN273" s="1">
        <f t="shared" si="2510"/>
        <v>0</v>
      </c>
      <c r="EO273" s="1">
        <f t="shared" si="2511"/>
        <v>0</v>
      </c>
      <c r="EP273" s="1">
        <f t="shared" si="2512"/>
        <v>0</v>
      </c>
      <c r="EQ273" s="1">
        <f t="shared" si="2513"/>
        <v>0</v>
      </c>
      <c r="ER273" s="1">
        <f t="shared" si="2514"/>
        <v>0</v>
      </c>
      <c r="ES273" s="1">
        <f t="shared" si="2515"/>
        <v>0</v>
      </c>
      <c r="ET273" s="1">
        <f t="shared" si="2516"/>
        <v>0</v>
      </c>
      <c r="EU273" s="1">
        <f t="shared" si="2517"/>
        <v>0</v>
      </c>
      <c r="EV273" s="1">
        <f t="shared" si="2518"/>
        <v>0</v>
      </c>
      <c r="EW273" s="1">
        <f t="shared" si="2519"/>
        <v>0</v>
      </c>
    </row>
    <row r="274" spans="1:157" x14ac:dyDescent="0.2">
      <c r="C274" s="65"/>
      <c r="D274" s="25">
        <v>4</v>
      </c>
      <c r="E274" s="15"/>
      <c r="F274" s="16"/>
      <c r="G274" s="16"/>
      <c r="H274" s="16"/>
      <c r="I274" s="17"/>
      <c r="J274" s="54"/>
      <c r="L274" s="6" t="str">
        <f t="shared" si="2400"/>
        <v xml:space="preserve"> </v>
      </c>
      <c r="M274" s="1" t="str">
        <f t="shared" si="2401"/>
        <v xml:space="preserve"> </v>
      </c>
      <c r="N274" s="1" t="str">
        <f t="shared" si="2402"/>
        <v xml:space="preserve"> </v>
      </c>
      <c r="O274" s="1" t="str">
        <f t="shared" si="2403"/>
        <v xml:space="preserve"> </v>
      </c>
      <c r="P274" s="1" t="str">
        <f t="shared" si="2404"/>
        <v xml:space="preserve"> </v>
      </c>
      <c r="Q274" s="1" t="str">
        <f t="shared" si="2405"/>
        <v xml:space="preserve"> </v>
      </c>
      <c r="R274" s="5" t="str">
        <f t="shared" si="2406"/>
        <v xml:space="preserve"> </v>
      </c>
      <c r="S274" s="7">
        <f t="shared" si="2407"/>
        <v>0</v>
      </c>
      <c r="T274" s="7"/>
      <c r="U274" s="7"/>
      <c r="V274" s="7"/>
      <c r="W274" s="7"/>
      <c r="X274" s="7"/>
      <c r="Y274" s="7"/>
      <c r="Z274" s="7"/>
      <c r="AA274" s="7"/>
      <c r="AB274" s="1">
        <f t="shared" si="2408"/>
        <v>0</v>
      </c>
      <c r="AC274" s="1">
        <f t="shared" si="2409"/>
        <v>0</v>
      </c>
      <c r="AD274" s="1">
        <f t="shared" si="2409"/>
        <v>0</v>
      </c>
      <c r="AE274" s="2">
        <f t="shared" si="2409"/>
        <v>0</v>
      </c>
      <c r="AF274" s="1">
        <f t="shared" si="2410"/>
        <v>0</v>
      </c>
      <c r="AG274" s="1">
        <f t="shared" si="2411"/>
        <v>0</v>
      </c>
      <c r="AH274" s="1">
        <f t="shared" si="2411"/>
        <v>0</v>
      </c>
      <c r="AI274" s="2">
        <f t="shared" si="2411"/>
        <v>0</v>
      </c>
      <c r="AJ274" s="1">
        <f t="shared" si="2412"/>
        <v>0</v>
      </c>
      <c r="AK274" s="1">
        <f t="shared" si="2412"/>
        <v>0</v>
      </c>
      <c r="AL274" s="1">
        <f t="shared" si="2412"/>
        <v>0</v>
      </c>
      <c r="AM274" s="1">
        <f t="shared" si="2412"/>
        <v>0</v>
      </c>
      <c r="AN274" s="1">
        <f t="shared" si="2412"/>
        <v>0</v>
      </c>
      <c r="AO274" s="1">
        <f t="shared" si="2413"/>
        <v>0</v>
      </c>
      <c r="AP274" s="1">
        <f t="shared" si="2414"/>
        <v>0</v>
      </c>
      <c r="AQ274" s="1">
        <f t="shared" si="2414"/>
        <v>0</v>
      </c>
      <c r="AR274" s="1">
        <f t="shared" si="2414"/>
        <v>0</v>
      </c>
      <c r="AS274" s="1">
        <f t="shared" si="2414"/>
        <v>0</v>
      </c>
      <c r="AT274" s="1">
        <f t="shared" si="2414"/>
        <v>0</v>
      </c>
      <c r="AU274" s="1"/>
      <c r="AV274" s="1"/>
      <c r="AW274" s="1">
        <f t="shared" si="2415"/>
        <v>1</v>
      </c>
      <c r="AX274" s="1">
        <f t="shared" si="2416"/>
        <v>0</v>
      </c>
      <c r="AY274" s="1">
        <f t="shared" si="2417"/>
        <v>0</v>
      </c>
      <c r="AZ274" s="1">
        <f t="shared" si="2418"/>
        <v>0</v>
      </c>
      <c r="BA274" s="1">
        <f t="shared" si="2419"/>
        <v>0</v>
      </c>
      <c r="BB274" s="1">
        <f t="shared" si="2420"/>
        <v>0</v>
      </c>
      <c r="BC274" s="1">
        <f t="shared" si="2421"/>
        <v>0</v>
      </c>
      <c r="BD274" s="1">
        <f t="shared" si="2422"/>
        <v>0</v>
      </c>
      <c r="BE274" s="1">
        <f t="shared" si="2423"/>
        <v>0</v>
      </c>
      <c r="BF274" s="1">
        <f t="shared" si="2424"/>
        <v>0</v>
      </c>
      <c r="BG274" s="1">
        <f t="shared" si="2425"/>
        <v>0</v>
      </c>
      <c r="BH274" s="1">
        <f t="shared" si="2426"/>
        <v>0</v>
      </c>
      <c r="BI274" s="1">
        <f t="shared" si="2427"/>
        <v>0</v>
      </c>
      <c r="BJ274" s="1">
        <f t="shared" si="2428"/>
        <v>0</v>
      </c>
      <c r="BK274" s="1">
        <f t="shared" si="2429"/>
        <v>0</v>
      </c>
      <c r="BL274" s="1">
        <f t="shared" si="2430"/>
        <v>0</v>
      </c>
      <c r="BM274" s="1">
        <f t="shared" si="2431"/>
        <v>0</v>
      </c>
      <c r="BN274" s="1">
        <f t="shared" si="2432"/>
        <v>0</v>
      </c>
      <c r="BO274" s="1">
        <f t="shared" si="2433"/>
        <v>0</v>
      </c>
      <c r="BP274" s="1">
        <f t="shared" si="2434"/>
        <v>0</v>
      </c>
      <c r="BQ274" s="1">
        <f t="shared" si="2435"/>
        <v>0</v>
      </c>
      <c r="BR274" s="1">
        <f t="shared" si="2436"/>
        <v>1</v>
      </c>
      <c r="BS274" s="1">
        <f t="shared" si="2437"/>
        <v>0</v>
      </c>
      <c r="BT274" s="1">
        <f t="shared" si="2438"/>
        <v>0</v>
      </c>
      <c r="BU274" s="1">
        <f t="shared" si="2439"/>
        <v>0</v>
      </c>
      <c r="BV274" s="1">
        <f t="shared" si="2440"/>
        <v>0</v>
      </c>
      <c r="BW274" s="1">
        <f t="shared" si="2441"/>
        <v>0</v>
      </c>
      <c r="BX274" s="1">
        <f t="shared" si="2442"/>
        <v>0</v>
      </c>
      <c r="BY274" s="1">
        <f t="shared" si="2443"/>
        <v>0</v>
      </c>
      <c r="BZ274" s="1">
        <f t="shared" si="2444"/>
        <v>0</v>
      </c>
      <c r="CA274" s="1">
        <f t="shared" si="2445"/>
        <v>0</v>
      </c>
      <c r="CB274" s="1">
        <f t="shared" si="2446"/>
        <v>0</v>
      </c>
      <c r="CC274" s="1">
        <f t="shared" si="2447"/>
        <v>0</v>
      </c>
      <c r="CD274" s="1">
        <f t="shared" si="2448"/>
        <v>0</v>
      </c>
      <c r="CE274" s="1">
        <f t="shared" si="2449"/>
        <v>0</v>
      </c>
      <c r="CF274" s="1">
        <f t="shared" si="2450"/>
        <v>0</v>
      </c>
      <c r="CG274" s="1">
        <f t="shared" si="2451"/>
        <v>0</v>
      </c>
      <c r="CH274" s="1">
        <f t="shared" si="2452"/>
        <v>0</v>
      </c>
      <c r="CI274" s="1">
        <f t="shared" si="2453"/>
        <v>0</v>
      </c>
      <c r="CJ274" s="1">
        <f t="shared" si="2454"/>
        <v>0</v>
      </c>
      <c r="CK274" s="1">
        <f t="shared" si="2455"/>
        <v>0</v>
      </c>
      <c r="CL274" s="1">
        <f t="shared" si="2456"/>
        <v>0</v>
      </c>
      <c r="CM274" s="1">
        <f t="shared" si="2457"/>
        <v>1</v>
      </c>
      <c r="CN274" s="1">
        <f t="shared" si="2458"/>
        <v>0</v>
      </c>
      <c r="CO274" s="1">
        <f t="shared" si="2459"/>
        <v>0</v>
      </c>
      <c r="CP274" s="1">
        <f t="shared" si="2460"/>
        <v>0</v>
      </c>
      <c r="CQ274" s="1">
        <f t="shared" si="2461"/>
        <v>0</v>
      </c>
      <c r="CR274" s="1">
        <f t="shared" si="2462"/>
        <v>0</v>
      </c>
      <c r="CS274" s="1">
        <f t="shared" si="2463"/>
        <v>0</v>
      </c>
      <c r="CT274" s="1">
        <f t="shared" si="2464"/>
        <v>0</v>
      </c>
      <c r="CU274" s="1">
        <f t="shared" si="2465"/>
        <v>0</v>
      </c>
      <c r="CV274" s="1">
        <f t="shared" si="2466"/>
        <v>0</v>
      </c>
      <c r="CW274" s="1">
        <f t="shared" si="2467"/>
        <v>0</v>
      </c>
      <c r="CX274" s="1">
        <f t="shared" si="2468"/>
        <v>0</v>
      </c>
      <c r="CY274" s="1">
        <f t="shared" si="2469"/>
        <v>0</v>
      </c>
      <c r="CZ274" s="1">
        <f t="shared" si="2470"/>
        <v>0</v>
      </c>
      <c r="DA274" s="1">
        <f t="shared" si="2471"/>
        <v>0</v>
      </c>
      <c r="DB274" s="1">
        <f t="shared" si="2472"/>
        <v>0</v>
      </c>
      <c r="DC274" s="1">
        <f t="shared" si="2473"/>
        <v>0</v>
      </c>
      <c r="DD274" s="1">
        <f t="shared" si="2474"/>
        <v>0</v>
      </c>
      <c r="DE274" s="1">
        <f t="shared" si="2475"/>
        <v>0</v>
      </c>
      <c r="DF274" s="1">
        <f t="shared" si="2476"/>
        <v>0</v>
      </c>
      <c r="DG274" s="1">
        <f t="shared" si="2477"/>
        <v>0</v>
      </c>
      <c r="DH274" s="1">
        <f t="shared" si="2478"/>
        <v>1</v>
      </c>
      <c r="DI274" s="1">
        <f t="shared" si="2479"/>
        <v>0</v>
      </c>
      <c r="DJ274" s="1">
        <f t="shared" si="2480"/>
        <v>0</v>
      </c>
      <c r="DK274" s="1">
        <f t="shared" si="2481"/>
        <v>0</v>
      </c>
      <c r="DL274" s="1">
        <f t="shared" si="2482"/>
        <v>0</v>
      </c>
      <c r="DM274" s="1">
        <f t="shared" si="2483"/>
        <v>0</v>
      </c>
      <c r="DN274" s="1">
        <f t="shared" si="2484"/>
        <v>0</v>
      </c>
      <c r="DO274" s="1">
        <f t="shared" si="2485"/>
        <v>0</v>
      </c>
      <c r="DP274" s="1">
        <f t="shared" si="2486"/>
        <v>0</v>
      </c>
      <c r="DQ274" s="1">
        <f t="shared" si="2487"/>
        <v>0</v>
      </c>
      <c r="DR274" s="1">
        <f t="shared" si="2488"/>
        <v>0</v>
      </c>
      <c r="DS274" s="1">
        <f t="shared" si="2489"/>
        <v>0</v>
      </c>
      <c r="DT274" s="1">
        <f t="shared" si="2490"/>
        <v>0</v>
      </c>
      <c r="DU274" s="1">
        <f t="shared" si="2491"/>
        <v>0</v>
      </c>
      <c r="DV274" s="1">
        <f t="shared" si="2492"/>
        <v>0</v>
      </c>
      <c r="DW274" s="1">
        <f t="shared" si="2493"/>
        <v>0</v>
      </c>
      <c r="DX274" s="1">
        <f t="shared" si="2494"/>
        <v>0</v>
      </c>
      <c r="DY274" s="1">
        <f t="shared" si="2495"/>
        <v>0</v>
      </c>
      <c r="DZ274" s="1">
        <f t="shared" si="2496"/>
        <v>0</v>
      </c>
      <c r="EA274" s="1">
        <f t="shared" si="2497"/>
        <v>0</v>
      </c>
      <c r="EB274" s="1">
        <f t="shared" si="2498"/>
        <v>0</v>
      </c>
      <c r="EC274" s="1">
        <f t="shared" si="2499"/>
        <v>1</v>
      </c>
      <c r="ED274" s="1">
        <f t="shared" si="2500"/>
        <v>0</v>
      </c>
      <c r="EE274" s="1">
        <f t="shared" si="2501"/>
        <v>0</v>
      </c>
      <c r="EF274" s="1">
        <f t="shared" si="2502"/>
        <v>0</v>
      </c>
      <c r="EG274" s="1">
        <f t="shared" si="2503"/>
        <v>0</v>
      </c>
      <c r="EH274" s="1">
        <f t="shared" si="2504"/>
        <v>0</v>
      </c>
      <c r="EI274" s="1">
        <f t="shared" si="2505"/>
        <v>0</v>
      </c>
      <c r="EJ274" s="1">
        <f t="shared" si="2506"/>
        <v>0</v>
      </c>
      <c r="EK274" s="1">
        <f t="shared" si="2507"/>
        <v>0</v>
      </c>
      <c r="EL274" s="1">
        <f t="shared" si="2508"/>
        <v>0</v>
      </c>
      <c r="EM274" s="1">
        <f t="shared" si="2509"/>
        <v>0</v>
      </c>
      <c r="EN274" s="1">
        <f t="shared" si="2510"/>
        <v>0</v>
      </c>
      <c r="EO274" s="1">
        <f t="shared" si="2511"/>
        <v>0</v>
      </c>
      <c r="EP274" s="1">
        <f t="shared" si="2512"/>
        <v>0</v>
      </c>
      <c r="EQ274" s="1">
        <f t="shared" si="2513"/>
        <v>0</v>
      </c>
      <c r="ER274" s="1">
        <f t="shared" si="2514"/>
        <v>0</v>
      </c>
      <c r="ES274" s="1">
        <f t="shared" si="2515"/>
        <v>0</v>
      </c>
      <c r="ET274" s="1">
        <f t="shared" si="2516"/>
        <v>0</v>
      </c>
      <c r="EU274" s="1">
        <f t="shared" si="2517"/>
        <v>0</v>
      </c>
      <c r="EV274" s="1">
        <f t="shared" si="2518"/>
        <v>0</v>
      </c>
      <c r="EW274" s="1">
        <f t="shared" si="2519"/>
        <v>0</v>
      </c>
    </row>
    <row r="275" spans="1:157" x14ac:dyDescent="0.2">
      <c r="C275" s="65"/>
      <c r="D275" s="24">
        <v>5</v>
      </c>
      <c r="E275" s="15"/>
      <c r="F275" s="16"/>
      <c r="G275" s="16"/>
      <c r="H275" s="16"/>
      <c r="I275" s="17"/>
      <c r="J275" s="54"/>
      <c r="L275" s="6" t="str">
        <f t="shared" si="2400"/>
        <v xml:space="preserve"> </v>
      </c>
      <c r="M275" s="1" t="str">
        <f t="shared" si="2401"/>
        <v xml:space="preserve"> </v>
      </c>
      <c r="N275" s="1" t="str">
        <f t="shared" si="2402"/>
        <v xml:space="preserve"> </v>
      </c>
      <c r="O275" s="1" t="str">
        <f t="shared" si="2403"/>
        <v xml:space="preserve"> </v>
      </c>
      <c r="P275" s="1" t="str">
        <f t="shared" si="2404"/>
        <v xml:space="preserve"> </v>
      </c>
      <c r="Q275" s="1" t="str">
        <f t="shared" si="2405"/>
        <v xml:space="preserve"> </v>
      </c>
      <c r="R275" s="5" t="str">
        <f t="shared" si="2406"/>
        <v xml:space="preserve"> </v>
      </c>
      <c r="S275" s="7">
        <f t="shared" si="2407"/>
        <v>0</v>
      </c>
      <c r="T275" s="7"/>
      <c r="U275" s="7"/>
      <c r="V275" s="7"/>
      <c r="W275" s="7"/>
      <c r="X275" s="7"/>
      <c r="Y275" s="7"/>
      <c r="Z275" s="7"/>
      <c r="AA275" s="7"/>
      <c r="AB275" s="1">
        <f t="shared" si="2408"/>
        <v>0</v>
      </c>
      <c r="AC275" s="1">
        <f t="shared" si="2409"/>
        <v>0</v>
      </c>
      <c r="AD275" s="1">
        <f t="shared" si="2409"/>
        <v>0</v>
      </c>
      <c r="AE275" s="2">
        <f t="shared" si="2409"/>
        <v>0</v>
      </c>
      <c r="AF275" s="1">
        <f t="shared" si="2410"/>
        <v>0</v>
      </c>
      <c r="AG275" s="1">
        <f t="shared" si="2411"/>
        <v>0</v>
      </c>
      <c r="AH275" s="1">
        <f t="shared" si="2411"/>
        <v>0</v>
      </c>
      <c r="AI275" s="2">
        <f t="shared" si="2411"/>
        <v>0</v>
      </c>
      <c r="AJ275" s="1">
        <f t="shared" si="2412"/>
        <v>0</v>
      </c>
      <c r="AK275" s="1">
        <f t="shared" si="2412"/>
        <v>0</v>
      </c>
      <c r="AL275" s="1">
        <f t="shared" si="2412"/>
        <v>0</v>
      </c>
      <c r="AM275" s="1">
        <f t="shared" si="2412"/>
        <v>0</v>
      </c>
      <c r="AN275" s="1">
        <f t="shared" si="2412"/>
        <v>0</v>
      </c>
      <c r="AO275" s="1">
        <f t="shared" si="2413"/>
        <v>0</v>
      </c>
      <c r="AP275" s="1">
        <f t="shared" si="2414"/>
        <v>0</v>
      </c>
      <c r="AQ275" s="1">
        <f t="shared" si="2414"/>
        <v>0</v>
      </c>
      <c r="AR275" s="1">
        <f t="shared" si="2414"/>
        <v>0</v>
      </c>
      <c r="AS275" s="1">
        <f t="shared" si="2414"/>
        <v>0</v>
      </c>
      <c r="AT275" s="1">
        <f t="shared" si="2414"/>
        <v>0</v>
      </c>
      <c r="AU275" s="1"/>
      <c r="AV275" s="1"/>
      <c r="AW275" s="1">
        <f t="shared" si="2415"/>
        <v>1</v>
      </c>
      <c r="AX275" s="1">
        <f t="shared" si="2416"/>
        <v>0</v>
      </c>
      <c r="AY275" s="1">
        <f t="shared" si="2417"/>
        <v>0</v>
      </c>
      <c r="AZ275" s="1">
        <f t="shared" si="2418"/>
        <v>0</v>
      </c>
      <c r="BA275" s="1">
        <f t="shared" si="2419"/>
        <v>0</v>
      </c>
      <c r="BB275" s="1">
        <f t="shared" si="2420"/>
        <v>0</v>
      </c>
      <c r="BC275" s="1">
        <f t="shared" si="2421"/>
        <v>0</v>
      </c>
      <c r="BD275" s="1">
        <f t="shared" si="2422"/>
        <v>0</v>
      </c>
      <c r="BE275" s="1">
        <f t="shared" si="2423"/>
        <v>0</v>
      </c>
      <c r="BF275" s="1">
        <f t="shared" si="2424"/>
        <v>0</v>
      </c>
      <c r="BG275" s="1">
        <f t="shared" si="2425"/>
        <v>0</v>
      </c>
      <c r="BH275" s="1">
        <f t="shared" si="2426"/>
        <v>0</v>
      </c>
      <c r="BI275" s="1">
        <f t="shared" si="2427"/>
        <v>0</v>
      </c>
      <c r="BJ275" s="1">
        <f t="shared" si="2428"/>
        <v>0</v>
      </c>
      <c r="BK275" s="1">
        <f t="shared" si="2429"/>
        <v>0</v>
      </c>
      <c r="BL275" s="1">
        <f t="shared" si="2430"/>
        <v>0</v>
      </c>
      <c r="BM275" s="1">
        <f t="shared" si="2431"/>
        <v>0</v>
      </c>
      <c r="BN275" s="1">
        <f t="shared" si="2432"/>
        <v>0</v>
      </c>
      <c r="BO275" s="1">
        <f t="shared" si="2433"/>
        <v>0</v>
      </c>
      <c r="BP275" s="1">
        <f t="shared" si="2434"/>
        <v>0</v>
      </c>
      <c r="BQ275" s="1">
        <f t="shared" si="2435"/>
        <v>0</v>
      </c>
      <c r="BR275" s="1">
        <f t="shared" si="2436"/>
        <v>1</v>
      </c>
      <c r="BS275" s="1">
        <f t="shared" si="2437"/>
        <v>0</v>
      </c>
      <c r="BT275" s="1">
        <f t="shared" si="2438"/>
        <v>0</v>
      </c>
      <c r="BU275" s="1">
        <f t="shared" si="2439"/>
        <v>0</v>
      </c>
      <c r="BV275" s="1">
        <f t="shared" si="2440"/>
        <v>0</v>
      </c>
      <c r="BW275" s="1">
        <f t="shared" si="2441"/>
        <v>0</v>
      </c>
      <c r="BX275" s="1">
        <f t="shared" si="2442"/>
        <v>0</v>
      </c>
      <c r="BY275" s="1">
        <f t="shared" si="2443"/>
        <v>0</v>
      </c>
      <c r="BZ275" s="1">
        <f t="shared" si="2444"/>
        <v>0</v>
      </c>
      <c r="CA275" s="1">
        <f t="shared" si="2445"/>
        <v>0</v>
      </c>
      <c r="CB275" s="1">
        <f t="shared" si="2446"/>
        <v>0</v>
      </c>
      <c r="CC275" s="1">
        <f t="shared" si="2447"/>
        <v>0</v>
      </c>
      <c r="CD275" s="1">
        <f t="shared" si="2448"/>
        <v>0</v>
      </c>
      <c r="CE275" s="1">
        <f t="shared" si="2449"/>
        <v>0</v>
      </c>
      <c r="CF275" s="1">
        <f t="shared" si="2450"/>
        <v>0</v>
      </c>
      <c r="CG275" s="1">
        <f t="shared" si="2451"/>
        <v>0</v>
      </c>
      <c r="CH275" s="1">
        <f t="shared" si="2452"/>
        <v>0</v>
      </c>
      <c r="CI275" s="1">
        <f t="shared" si="2453"/>
        <v>0</v>
      </c>
      <c r="CJ275" s="1">
        <f t="shared" si="2454"/>
        <v>0</v>
      </c>
      <c r="CK275" s="1">
        <f t="shared" si="2455"/>
        <v>0</v>
      </c>
      <c r="CL275" s="1">
        <f t="shared" si="2456"/>
        <v>0</v>
      </c>
      <c r="CM275" s="1">
        <f t="shared" si="2457"/>
        <v>1</v>
      </c>
      <c r="CN275" s="1">
        <f t="shared" si="2458"/>
        <v>0</v>
      </c>
      <c r="CO275" s="1">
        <f t="shared" si="2459"/>
        <v>0</v>
      </c>
      <c r="CP275" s="1">
        <f t="shared" si="2460"/>
        <v>0</v>
      </c>
      <c r="CQ275" s="1">
        <f t="shared" si="2461"/>
        <v>0</v>
      </c>
      <c r="CR275" s="1">
        <f t="shared" si="2462"/>
        <v>0</v>
      </c>
      <c r="CS275" s="1">
        <f t="shared" si="2463"/>
        <v>0</v>
      </c>
      <c r="CT275" s="1">
        <f t="shared" si="2464"/>
        <v>0</v>
      </c>
      <c r="CU275" s="1">
        <f t="shared" si="2465"/>
        <v>0</v>
      </c>
      <c r="CV275" s="1">
        <f t="shared" si="2466"/>
        <v>0</v>
      </c>
      <c r="CW275" s="1">
        <f t="shared" si="2467"/>
        <v>0</v>
      </c>
      <c r="CX275" s="1">
        <f t="shared" si="2468"/>
        <v>0</v>
      </c>
      <c r="CY275" s="1">
        <f t="shared" si="2469"/>
        <v>0</v>
      </c>
      <c r="CZ275" s="1">
        <f t="shared" si="2470"/>
        <v>0</v>
      </c>
      <c r="DA275" s="1">
        <f t="shared" si="2471"/>
        <v>0</v>
      </c>
      <c r="DB275" s="1">
        <f t="shared" si="2472"/>
        <v>0</v>
      </c>
      <c r="DC275" s="1">
        <f t="shared" si="2473"/>
        <v>0</v>
      </c>
      <c r="DD275" s="1">
        <f t="shared" si="2474"/>
        <v>0</v>
      </c>
      <c r="DE275" s="1">
        <f t="shared" si="2475"/>
        <v>0</v>
      </c>
      <c r="DF275" s="1">
        <f t="shared" si="2476"/>
        <v>0</v>
      </c>
      <c r="DG275" s="1">
        <f t="shared" si="2477"/>
        <v>0</v>
      </c>
      <c r="DH275" s="1">
        <f t="shared" si="2478"/>
        <v>1</v>
      </c>
      <c r="DI275" s="1">
        <f t="shared" si="2479"/>
        <v>0</v>
      </c>
      <c r="DJ275" s="1">
        <f t="shared" si="2480"/>
        <v>0</v>
      </c>
      <c r="DK275" s="1">
        <f t="shared" si="2481"/>
        <v>0</v>
      </c>
      <c r="DL275" s="1">
        <f t="shared" si="2482"/>
        <v>0</v>
      </c>
      <c r="DM275" s="1">
        <f t="shared" si="2483"/>
        <v>0</v>
      </c>
      <c r="DN275" s="1">
        <f t="shared" si="2484"/>
        <v>0</v>
      </c>
      <c r="DO275" s="1">
        <f t="shared" si="2485"/>
        <v>0</v>
      </c>
      <c r="DP275" s="1">
        <f t="shared" si="2486"/>
        <v>0</v>
      </c>
      <c r="DQ275" s="1">
        <f t="shared" si="2487"/>
        <v>0</v>
      </c>
      <c r="DR275" s="1">
        <f t="shared" si="2488"/>
        <v>0</v>
      </c>
      <c r="DS275" s="1">
        <f t="shared" si="2489"/>
        <v>0</v>
      </c>
      <c r="DT275" s="1">
        <f t="shared" si="2490"/>
        <v>0</v>
      </c>
      <c r="DU275" s="1">
        <f t="shared" si="2491"/>
        <v>0</v>
      </c>
      <c r="DV275" s="1">
        <f t="shared" si="2492"/>
        <v>0</v>
      </c>
      <c r="DW275" s="1">
        <f t="shared" si="2493"/>
        <v>0</v>
      </c>
      <c r="DX275" s="1">
        <f t="shared" si="2494"/>
        <v>0</v>
      </c>
      <c r="DY275" s="1">
        <f t="shared" si="2495"/>
        <v>0</v>
      </c>
      <c r="DZ275" s="1">
        <f t="shared" si="2496"/>
        <v>0</v>
      </c>
      <c r="EA275" s="1">
        <f t="shared" si="2497"/>
        <v>0</v>
      </c>
      <c r="EB275" s="1">
        <f t="shared" si="2498"/>
        <v>0</v>
      </c>
      <c r="EC275" s="1">
        <f t="shared" si="2499"/>
        <v>1</v>
      </c>
      <c r="ED275" s="1">
        <f t="shared" si="2500"/>
        <v>0</v>
      </c>
      <c r="EE275" s="1">
        <f t="shared" si="2501"/>
        <v>0</v>
      </c>
      <c r="EF275" s="1">
        <f t="shared" si="2502"/>
        <v>0</v>
      </c>
      <c r="EG275" s="1">
        <f t="shared" si="2503"/>
        <v>0</v>
      </c>
      <c r="EH275" s="1">
        <f t="shared" si="2504"/>
        <v>0</v>
      </c>
      <c r="EI275" s="1">
        <f t="shared" si="2505"/>
        <v>0</v>
      </c>
      <c r="EJ275" s="1">
        <f t="shared" si="2506"/>
        <v>0</v>
      </c>
      <c r="EK275" s="1">
        <f t="shared" si="2507"/>
        <v>0</v>
      </c>
      <c r="EL275" s="1">
        <f t="shared" si="2508"/>
        <v>0</v>
      </c>
      <c r="EM275" s="1">
        <f t="shared" si="2509"/>
        <v>0</v>
      </c>
      <c r="EN275" s="1">
        <f t="shared" si="2510"/>
        <v>0</v>
      </c>
      <c r="EO275" s="1">
        <f t="shared" si="2511"/>
        <v>0</v>
      </c>
      <c r="EP275" s="1">
        <f t="shared" si="2512"/>
        <v>0</v>
      </c>
      <c r="EQ275" s="1">
        <f t="shared" si="2513"/>
        <v>0</v>
      </c>
      <c r="ER275" s="1">
        <f t="shared" si="2514"/>
        <v>0</v>
      </c>
      <c r="ES275" s="1">
        <f t="shared" si="2515"/>
        <v>0</v>
      </c>
      <c r="ET275" s="1">
        <f t="shared" si="2516"/>
        <v>0</v>
      </c>
      <c r="EU275" s="1">
        <f t="shared" si="2517"/>
        <v>0</v>
      </c>
      <c r="EV275" s="1">
        <f t="shared" si="2518"/>
        <v>0</v>
      </c>
      <c r="EW275" s="1">
        <f t="shared" si="2519"/>
        <v>0</v>
      </c>
    </row>
    <row r="276" spans="1:157" ht="13.5" thickBot="1" x14ac:dyDescent="0.25">
      <c r="C276" s="66" t="str">
        <f>IF(AO270+AT270&gt;0,"Alert! An entered score is outside the normal 0-10 range."," ")</f>
        <v xml:space="preserve"> </v>
      </c>
      <c r="D276" s="25">
        <v>6</v>
      </c>
      <c r="E276" s="18"/>
      <c r="F276" s="19"/>
      <c r="G276" s="19"/>
      <c r="H276" s="19"/>
      <c r="I276" s="20"/>
      <c r="J276" s="55"/>
      <c r="L276" s="6" t="str">
        <f t="shared" si="2400"/>
        <v xml:space="preserve"> </v>
      </c>
      <c r="M276" s="1" t="str">
        <f t="shared" si="2401"/>
        <v xml:space="preserve"> </v>
      </c>
      <c r="N276" s="1" t="str">
        <f t="shared" si="2402"/>
        <v xml:space="preserve"> </v>
      </c>
      <c r="O276" s="1" t="str">
        <f t="shared" si="2403"/>
        <v xml:space="preserve"> </v>
      </c>
      <c r="P276" s="1" t="str">
        <f t="shared" si="2404"/>
        <v xml:space="preserve"> </v>
      </c>
      <c r="Q276" s="1" t="str">
        <f t="shared" si="2405"/>
        <v xml:space="preserve"> </v>
      </c>
      <c r="R276" s="5" t="str">
        <f t="shared" si="2406"/>
        <v xml:space="preserve"> </v>
      </c>
      <c r="S276" s="7">
        <f t="shared" si="2407"/>
        <v>0</v>
      </c>
      <c r="T276" s="7"/>
      <c r="U276" s="7"/>
      <c r="V276" s="7"/>
      <c r="W276" s="7"/>
      <c r="X276" s="7"/>
      <c r="Y276" s="7"/>
      <c r="Z276" s="7"/>
      <c r="AA276" s="7"/>
      <c r="AB276" s="1">
        <f t="shared" si="2408"/>
        <v>0</v>
      </c>
      <c r="AC276" s="1">
        <f t="shared" si="2409"/>
        <v>0</v>
      </c>
      <c r="AD276" s="1">
        <f t="shared" si="2409"/>
        <v>0</v>
      </c>
      <c r="AE276" s="2">
        <f t="shared" si="2409"/>
        <v>0</v>
      </c>
      <c r="AF276" s="1">
        <f t="shared" si="2410"/>
        <v>0</v>
      </c>
      <c r="AG276" s="1">
        <f t="shared" si="2411"/>
        <v>0</v>
      </c>
      <c r="AH276" s="1">
        <f t="shared" si="2411"/>
        <v>0</v>
      </c>
      <c r="AI276" s="2">
        <f t="shared" si="2411"/>
        <v>0</v>
      </c>
      <c r="AJ276" s="1">
        <f t="shared" si="2412"/>
        <v>0</v>
      </c>
      <c r="AK276" s="1">
        <f t="shared" si="2412"/>
        <v>0</v>
      </c>
      <c r="AL276" s="1">
        <f t="shared" si="2412"/>
        <v>0</v>
      </c>
      <c r="AM276" s="1">
        <f t="shared" si="2412"/>
        <v>0</v>
      </c>
      <c r="AN276" s="1">
        <f t="shared" si="2412"/>
        <v>0</v>
      </c>
      <c r="AO276" s="1">
        <f t="shared" si="2413"/>
        <v>0</v>
      </c>
      <c r="AP276" s="1">
        <f t="shared" si="2414"/>
        <v>0</v>
      </c>
      <c r="AQ276" s="1">
        <f t="shared" si="2414"/>
        <v>0</v>
      </c>
      <c r="AR276" s="1">
        <f t="shared" si="2414"/>
        <v>0</v>
      </c>
      <c r="AS276" s="1">
        <f t="shared" si="2414"/>
        <v>0</v>
      </c>
      <c r="AT276" s="1">
        <f t="shared" si="2414"/>
        <v>0</v>
      </c>
      <c r="AU276" s="1"/>
      <c r="AV276" s="1"/>
      <c r="AW276" s="1">
        <f t="shared" si="2415"/>
        <v>1</v>
      </c>
      <c r="AX276" s="1">
        <f t="shared" si="2416"/>
        <v>0</v>
      </c>
      <c r="AY276" s="1">
        <f t="shared" si="2417"/>
        <v>0</v>
      </c>
      <c r="AZ276" s="1">
        <f t="shared" si="2418"/>
        <v>0</v>
      </c>
      <c r="BA276" s="1">
        <f t="shared" si="2419"/>
        <v>0</v>
      </c>
      <c r="BB276" s="1">
        <f t="shared" si="2420"/>
        <v>0</v>
      </c>
      <c r="BC276" s="1">
        <f t="shared" si="2421"/>
        <v>0</v>
      </c>
      <c r="BD276" s="1">
        <f t="shared" si="2422"/>
        <v>0</v>
      </c>
      <c r="BE276" s="1">
        <f t="shared" si="2423"/>
        <v>0</v>
      </c>
      <c r="BF276" s="1">
        <f t="shared" si="2424"/>
        <v>0</v>
      </c>
      <c r="BG276" s="1">
        <f t="shared" si="2425"/>
        <v>0</v>
      </c>
      <c r="BH276" s="1">
        <f t="shared" si="2426"/>
        <v>0</v>
      </c>
      <c r="BI276" s="1">
        <f t="shared" si="2427"/>
        <v>0</v>
      </c>
      <c r="BJ276" s="1">
        <f t="shared" si="2428"/>
        <v>0</v>
      </c>
      <c r="BK276" s="1">
        <f t="shared" si="2429"/>
        <v>0</v>
      </c>
      <c r="BL276" s="1">
        <f t="shared" si="2430"/>
        <v>0</v>
      </c>
      <c r="BM276" s="1">
        <f t="shared" si="2431"/>
        <v>0</v>
      </c>
      <c r="BN276" s="1">
        <f t="shared" si="2432"/>
        <v>0</v>
      </c>
      <c r="BO276" s="1">
        <f t="shared" si="2433"/>
        <v>0</v>
      </c>
      <c r="BP276" s="1">
        <f t="shared" si="2434"/>
        <v>0</v>
      </c>
      <c r="BQ276" s="1">
        <f t="shared" si="2435"/>
        <v>0</v>
      </c>
      <c r="BR276" s="1">
        <f t="shared" si="2436"/>
        <v>1</v>
      </c>
      <c r="BS276" s="1">
        <f t="shared" si="2437"/>
        <v>0</v>
      </c>
      <c r="BT276" s="1">
        <f t="shared" si="2438"/>
        <v>0</v>
      </c>
      <c r="BU276" s="1">
        <f t="shared" si="2439"/>
        <v>0</v>
      </c>
      <c r="BV276" s="1">
        <f t="shared" si="2440"/>
        <v>0</v>
      </c>
      <c r="BW276" s="1">
        <f t="shared" si="2441"/>
        <v>0</v>
      </c>
      <c r="BX276" s="1">
        <f t="shared" si="2442"/>
        <v>0</v>
      </c>
      <c r="BY276" s="1">
        <f t="shared" si="2443"/>
        <v>0</v>
      </c>
      <c r="BZ276" s="1">
        <f t="shared" si="2444"/>
        <v>0</v>
      </c>
      <c r="CA276" s="1">
        <f t="shared" si="2445"/>
        <v>0</v>
      </c>
      <c r="CB276" s="1">
        <f t="shared" si="2446"/>
        <v>0</v>
      </c>
      <c r="CC276" s="1">
        <f t="shared" si="2447"/>
        <v>0</v>
      </c>
      <c r="CD276" s="1">
        <f t="shared" si="2448"/>
        <v>0</v>
      </c>
      <c r="CE276" s="1">
        <f t="shared" si="2449"/>
        <v>0</v>
      </c>
      <c r="CF276" s="1">
        <f t="shared" si="2450"/>
        <v>0</v>
      </c>
      <c r="CG276" s="1">
        <f t="shared" si="2451"/>
        <v>0</v>
      </c>
      <c r="CH276" s="1">
        <f t="shared" si="2452"/>
        <v>0</v>
      </c>
      <c r="CI276" s="1">
        <f t="shared" si="2453"/>
        <v>0</v>
      </c>
      <c r="CJ276" s="1">
        <f t="shared" si="2454"/>
        <v>0</v>
      </c>
      <c r="CK276" s="1">
        <f t="shared" si="2455"/>
        <v>0</v>
      </c>
      <c r="CL276" s="1">
        <f t="shared" si="2456"/>
        <v>0</v>
      </c>
      <c r="CM276" s="1">
        <f t="shared" si="2457"/>
        <v>1</v>
      </c>
      <c r="CN276" s="1">
        <f t="shared" si="2458"/>
        <v>0</v>
      </c>
      <c r="CO276" s="1">
        <f t="shared" si="2459"/>
        <v>0</v>
      </c>
      <c r="CP276" s="1">
        <f t="shared" si="2460"/>
        <v>0</v>
      </c>
      <c r="CQ276" s="1">
        <f t="shared" si="2461"/>
        <v>0</v>
      </c>
      <c r="CR276" s="1">
        <f t="shared" si="2462"/>
        <v>0</v>
      </c>
      <c r="CS276" s="1">
        <f t="shared" si="2463"/>
        <v>0</v>
      </c>
      <c r="CT276" s="1">
        <f t="shared" si="2464"/>
        <v>0</v>
      </c>
      <c r="CU276" s="1">
        <f t="shared" si="2465"/>
        <v>0</v>
      </c>
      <c r="CV276" s="1">
        <f t="shared" si="2466"/>
        <v>0</v>
      </c>
      <c r="CW276" s="1">
        <f t="shared" si="2467"/>
        <v>0</v>
      </c>
      <c r="CX276" s="1">
        <f t="shared" si="2468"/>
        <v>0</v>
      </c>
      <c r="CY276" s="1">
        <f t="shared" si="2469"/>
        <v>0</v>
      </c>
      <c r="CZ276" s="1">
        <f t="shared" si="2470"/>
        <v>0</v>
      </c>
      <c r="DA276" s="1">
        <f t="shared" si="2471"/>
        <v>0</v>
      </c>
      <c r="DB276" s="1">
        <f t="shared" si="2472"/>
        <v>0</v>
      </c>
      <c r="DC276" s="1">
        <f t="shared" si="2473"/>
        <v>0</v>
      </c>
      <c r="DD276" s="1">
        <f t="shared" si="2474"/>
        <v>0</v>
      </c>
      <c r="DE276" s="1">
        <f t="shared" si="2475"/>
        <v>0</v>
      </c>
      <c r="DF276" s="1">
        <f t="shared" si="2476"/>
        <v>0</v>
      </c>
      <c r="DG276" s="1">
        <f t="shared" si="2477"/>
        <v>0</v>
      </c>
      <c r="DH276" s="1">
        <f t="shared" si="2478"/>
        <v>1</v>
      </c>
      <c r="DI276" s="1">
        <f t="shared" si="2479"/>
        <v>0</v>
      </c>
      <c r="DJ276" s="1">
        <f t="shared" si="2480"/>
        <v>0</v>
      </c>
      <c r="DK276" s="1">
        <f t="shared" si="2481"/>
        <v>0</v>
      </c>
      <c r="DL276" s="1">
        <f t="shared" si="2482"/>
        <v>0</v>
      </c>
      <c r="DM276" s="1">
        <f t="shared" si="2483"/>
        <v>0</v>
      </c>
      <c r="DN276" s="1">
        <f t="shared" si="2484"/>
        <v>0</v>
      </c>
      <c r="DO276" s="1">
        <f t="shared" si="2485"/>
        <v>0</v>
      </c>
      <c r="DP276" s="1">
        <f t="shared" si="2486"/>
        <v>0</v>
      </c>
      <c r="DQ276" s="1">
        <f t="shared" si="2487"/>
        <v>0</v>
      </c>
      <c r="DR276" s="1">
        <f t="shared" si="2488"/>
        <v>0</v>
      </c>
      <c r="DS276" s="1">
        <f t="shared" si="2489"/>
        <v>0</v>
      </c>
      <c r="DT276" s="1">
        <f t="shared" si="2490"/>
        <v>0</v>
      </c>
      <c r="DU276" s="1">
        <f t="shared" si="2491"/>
        <v>0</v>
      </c>
      <c r="DV276" s="1">
        <f t="shared" si="2492"/>
        <v>0</v>
      </c>
      <c r="DW276" s="1">
        <f t="shared" si="2493"/>
        <v>0</v>
      </c>
      <c r="DX276" s="1">
        <f t="shared" si="2494"/>
        <v>0</v>
      </c>
      <c r="DY276" s="1">
        <f t="shared" si="2495"/>
        <v>0</v>
      </c>
      <c r="DZ276" s="1">
        <f t="shared" si="2496"/>
        <v>0</v>
      </c>
      <c r="EA276" s="1">
        <f t="shared" si="2497"/>
        <v>0</v>
      </c>
      <c r="EB276" s="1">
        <f t="shared" si="2498"/>
        <v>0</v>
      </c>
      <c r="EC276" s="1">
        <f t="shared" si="2499"/>
        <v>1</v>
      </c>
      <c r="ED276" s="1">
        <f t="shared" si="2500"/>
        <v>0</v>
      </c>
      <c r="EE276" s="1">
        <f t="shared" si="2501"/>
        <v>0</v>
      </c>
      <c r="EF276" s="1">
        <f t="shared" si="2502"/>
        <v>0</v>
      </c>
      <c r="EG276" s="1">
        <f t="shared" si="2503"/>
        <v>0</v>
      </c>
      <c r="EH276" s="1">
        <f t="shared" si="2504"/>
        <v>0</v>
      </c>
      <c r="EI276" s="1">
        <f t="shared" si="2505"/>
        <v>0</v>
      </c>
      <c r="EJ276" s="1">
        <f t="shared" si="2506"/>
        <v>0</v>
      </c>
      <c r="EK276" s="1">
        <f t="shared" si="2507"/>
        <v>0</v>
      </c>
      <c r="EL276" s="1">
        <f t="shared" si="2508"/>
        <v>0</v>
      </c>
      <c r="EM276" s="1">
        <f t="shared" si="2509"/>
        <v>0</v>
      </c>
      <c r="EN276" s="1">
        <f t="shared" si="2510"/>
        <v>0</v>
      </c>
      <c r="EO276" s="1">
        <f t="shared" si="2511"/>
        <v>0</v>
      </c>
      <c r="EP276" s="1">
        <f t="shared" si="2512"/>
        <v>0</v>
      </c>
      <c r="EQ276" s="1">
        <f t="shared" si="2513"/>
        <v>0</v>
      </c>
      <c r="ER276" s="1">
        <f t="shared" si="2514"/>
        <v>0</v>
      </c>
      <c r="ES276" s="1">
        <f t="shared" si="2515"/>
        <v>0</v>
      </c>
      <c r="ET276" s="1">
        <f t="shared" si="2516"/>
        <v>0</v>
      </c>
      <c r="EU276" s="1">
        <f t="shared" si="2517"/>
        <v>0</v>
      </c>
      <c r="EV276" s="1">
        <f t="shared" si="2518"/>
        <v>0</v>
      </c>
      <c r="EW276" s="1">
        <f t="shared" si="2519"/>
        <v>0</v>
      </c>
    </row>
    <row r="277" spans="1:157" ht="3" customHeight="1" x14ac:dyDescent="0.2">
      <c r="C277" s="66"/>
      <c r="S277" s="4"/>
      <c r="T277" s="4"/>
      <c r="U277" s="4"/>
      <c r="V277" s="4"/>
      <c r="W277" s="4"/>
      <c r="X277" s="4"/>
      <c r="Y277" s="4"/>
      <c r="Z277" s="4"/>
      <c r="AA277" s="4"/>
    </row>
    <row r="278" spans="1:157" ht="15.75" x14ac:dyDescent="0.25">
      <c r="C278" s="66"/>
      <c r="E278" s="70" t="str">
        <f>IF(C271&gt;0,C271," ")</f>
        <v xml:space="preserve"> </v>
      </c>
      <c r="F278" s="70"/>
      <c r="G278" s="70"/>
      <c r="H278" s="70"/>
      <c r="I278" s="70"/>
      <c r="J278" s="70"/>
      <c r="K278" s="70"/>
      <c r="L278" s="70"/>
      <c r="M278" s="70"/>
      <c r="N278" s="70"/>
      <c r="O278" s="70" t="s">
        <v>9</v>
      </c>
      <c r="P278" s="70"/>
      <c r="Q278" s="70"/>
      <c r="R278" s="70"/>
      <c r="S278" s="21">
        <f>SUM(S271:S277)</f>
        <v>0</v>
      </c>
      <c r="T278" s="21"/>
      <c r="U278" s="21"/>
      <c r="V278" s="21"/>
      <c r="W278" s="21"/>
      <c r="X278" s="21"/>
      <c r="Y278" s="21"/>
      <c r="Z278" s="21"/>
      <c r="AA278" s="21"/>
    </row>
    <row r="279" spans="1:157" ht="6" customHeight="1" x14ac:dyDescent="0.2">
      <c r="C279" s="67"/>
      <c r="D279" s="8"/>
      <c r="E279" s="8"/>
      <c r="F279" s="8"/>
      <c r="G279" s="8"/>
      <c r="H279" s="8"/>
      <c r="I279" s="8"/>
      <c r="J279" s="9"/>
      <c r="K279" s="9"/>
      <c r="L279" s="9"/>
      <c r="M279" s="9"/>
      <c r="N279" s="9"/>
      <c r="O279" s="9"/>
      <c r="P279" s="9"/>
      <c r="Q279" s="9"/>
      <c r="R279" s="9"/>
      <c r="S279" s="10"/>
      <c r="T279" s="38"/>
      <c r="U279" s="38"/>
      <c r="V279" s="38"/>
      <c r="W279" s="38"/>
      <c r="X279" s="38"/>
      <c r="Y279" s="38"/>
      <c r="Z279" s="38"/>
      <c r="AA279" s="38"/>
    </row>
    <row r="280" spans="1:157" ht="6" customHeight="1" x14ac:dyDescent="0.2"/>
    <row r="281" spans="1:157" x14ac:dyDescent="0.2">
      <c r="A281" s="1"/>
      <c r="B281" s="1"/>
      <c r="E281" s="2" t="s">
        <v>1</v>
      </c>
      <c r="F281" s="2" t="s">
        <v>1</v>
      </c>
      <c r="G281" s="2" t="s">
        <v>1</v>
      </c>
      <c r="H281" s="2" t="s">
        <v>1</v>
      </c>
      <c r="I281" s="2" t="s">
        <v>1</v>
      </c>
      <c r="J281" s="22" t="s">
        <v>12</v>
      </c>
      <c r="L281" s="2" t="s">
        <v>5</v>
      </c>
      <c r="M281" s="2"/>
      <c r="N281" s="2" t="s">
        <v>3</v>
      </c>
      <c r="O281" s="2"/>
      <c r="P281" s="2" t="s">
        <v>4</v>
      </c>
      <c r="R281" s="3" t="s">
        <v>6</v>
      </c>
      <c r="AB281" s="63" t="s">
        <v>14</v>
      </c>
      <c r="AC281" s="63"/>
      <c r="AD281" s="63"/>
      <c r="AE281" s="63"/>
      <c r="AF281" s="63" t="s">
        <v>15</v>
      </c>
      <c r="AG281" s="63"/>
      <c r="AH281" s="63"/>
      <c r="AI281" s="63"/>
      <c r="AJ281" s="63" t="s">
        <v>17</v>
      </c>
      <c r="AK281" s="63"/>
      <c r="AL281" s="63"/>
      <c r="AM281" s="63"/>
      <c r="AN281" s="63"/>
      <c r="AO281" s="63"/>
      <c r="AP281" s="63" t="s">
        <v>16</v>
      </c>
      <c r="AQ281" s="63"/>
      <c r="AR281" s="63"/>
      <c r="AS281" s="63"/>
      <c r="AT281" s="63"/>
      <c r="AU281" s="30" t="s">
        <v>18</v>
      </c>
      <c r="AV281" s="30" t="s">
        <v>19</v>
      </c>
      <c r="AW281" s="63" t="s">
        <v>20</v>
      </c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 t="s">
        <v>21</v>
      </c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  <c r="CE281" s="63"/>
      <c r="CF281" s="63"/>
      <c r="CG281" s="63"/>
      <c r="CH281" s="63"/>
      <c r="CI281" s="63"/>
      <c r="CJ281" s="63"/>
      <c r="CK281" s="63"/>
      <c r="CL281" s="63"/>
      <c r="CM281" s="63" t="s">
        <v>22</v>
      </c>
      <c r="CN281" s="63"/>
      <c r="CO281" s="63"/>
      <c r="CP281" s="63"/>
      <c r="CQ281" s="63"/>
      <c r="CR281" s="63"/>
      <c r="CS281" s="63"/>
      <c r="CT281" s="63"/>
      <c r="CU281" s="63"/>
      <c r="CV281" s="63"/>
      <c r="CW281" s="63"/>
      <c r="CX281" s="63"/>
      <c r="CY281" s="63"/>
      <c r="CZ281" s="63"/>
      <c r="DA281" s="63"/>
      <c r="DB281" s="63"/>
      <c r="DC281" s="63"/>
      <c r="DD281" s="63"/>
      <c r="DE281" s="63"/>
      <c r="DF281" s="63"/>
      <c r="DG281" s="63"/>
      <c r="DH281" s="63" t="s">
        <v>23</v>
      </c>
      <c r="DI281" s="63"/>
      <c r="DJ281" s="63"/>
      <c r="DK281" s="63"/>
      <c r="DL281" s="63"/>
      <c r="DM281" s="63"/>
      <c r="DN281" s="63"/>
      <c r="DO281" s="63"/>
      <c r="DP281" s="63"/>
      <c r="DQ281" s="63"/>
      <c r="DR281" s="63"/>
      <c r="DS281" s="63"/>
      <c r="DT281" s="63"/>
      <c r="DU281" s="63"/>
      <c r="DV281" s="63"/>
      <c r="DW281" s="63"/>
      <c r="DX281" s="63"/>
      <c r="DY281" s="63"/>
      <c r="DZ281" s="63"/>
      <c r="EA281" s="63"/>
      <c r="EB281" s="63"/>
      <c r="EC281" s="63" t="s">
        <v>24</v>
      </c>
      <c r="ED281" s="63"/>
      <c r="EE281" s="63"/>
      <c r="EF281" s="63"/>
      <c r="EG281" s="63"/>
      <c r="EH281" s="63"/>
      <c r="EI281" s="63"/>
      <c r="EJ281" s="63"/>
      <c r="EK281" s="63"/>
      <c r="EL281" s="63"/>
      <c r="EM281" s="63"/>
      <c r="EN281" s="63"/>
      <c r="EO281" s="63"/>
      <c r="EP281" s="63"/>
      <c r="EQ281" s="63"/>
      <c r="ER281" s="63"/>
      <c r="ES281" s="63"/>
      <c r="ET281" s="63"/>
      <c r="EU281" s="63"/>
      <c r="EV281" s="63"/>
      <c r="EW281" s="63"/>
      <c r="EX281" s="63" t="s">
        <v>25</v>
      </c>
      <c r="EY281" s="63"/>
      <c r="EZ281" s="63"/>
      <c r="FA281" s="1"/>
    </row>
    <row r="282" spans="1:157" ht="2.25" customHeight="1" x14ac:dyDescent="0.2">
      <c r="A282" s="1"/>
      <c r="B282" s="1"/>
      <c r="J282" s="3"/>
      <c r="L282" s="2"/>
      <c r="M282" s="2"/>
      <c r="N282" s="2"/>
      <c r="O282" s="2"/>
      <c r="P282" s="2"/>
      <c r="R282" s="3"/>
      <c r="AB282" s="31"/>
      <c r="AE282" s="32"/>
      <c r="AF282" s="31"/>
      <c r="AI282" s="32"/>
      <c r="AJ282" s="31"/>
      <c r="AO282" s="33"/>
      <c r="AP282" s="34"/>
      <c r="AQ282" s="1"/>
      <c r="AR282" s="1"/>
      <c r="AS282" s="1"/>
      <c r="AT282" s="33"/>
      <c r="AU282" s="1"/>
      <c r="AV282" s="1"/>
      <c r="AW282" s="34"/>
      <c r="BQ282" s="35"/>
      <c r="BR282" s="34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35"/>
      <c r="CM282" s="34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5"/>
      <c r="DH282" s="34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35"/>
      <c r="EC282" s="34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35"/>
      <c r="EX282" s="34"/>
      <c r="EY282" s="1"/>
      <c r="EZ282" s="35"/>
      <c r="FA282" s="1"/>
    </row>
    <row r="283" spans="1:157" ht="13.5" thickBot="1" x14ac:dyDescent="0.25">
      <c r="A283" s="1"/>
      <c r="B283" s="1"/>
      <c r="C283" s="2" t="s">
        <v>11</v>
      </c>
      <c r="D283" s="2"/>
      <c r="E283" s="2">
        <v>1</v>
      </c>
      <c r="F283" s="2">
        <v>2</v>
      </c>
      <c r="G283" s="2">
        <v>3</v>
      </c>
      <c r="H283" s="2">
        <v>4</v>
      </c>
      <c r="I283" s="2">
        <v>5</v>
      </c>
      <c r="J283" s="3" t="s">
        <v>0</v>
      </c>
      <c r="K283" s="2"/>
      <c r="L283" s="2" t="s">
        <v>2</v>
      </c>
      <c r="M283" s="2"/>
      <c r="N283" s="23" t="s">
        <v>1</v>
      </c>
      <c r="O283" s="2"/>
      <c r="P283" s="23" t="s">
        <v>1</v>
      </c>
      <c r="R283" s="3" t="s">
        <v>2</v>
      </c>
      <c r="S283" s="3" t="s">
        <v>1</v>
      </c>
      <c r="T283" s="3"/>
      <c r="U283" s="3"/>
      <c r="V283" s="3"/>
      <c r="W283" s="3"/>
      <c r="X283" s="3"/>
      <c r="Y283" s="3"/>
      <c r="Z283" s="3"/>
      <c r="AA283" s="3"/>
      <c r="AB283" s="34"/>
      <c r="AE283" s="32"/>
      <c r="AF283" s="34"/>
      <c r="AI283" s="32"/>
      <c r="AJ283" s="34"/>
      <c r="AO283" s="33">
        <f>SUM(AO284:AO289)</f>
        <v>0</v>
      </c>
      <c r="AP283" s="34"/>
      <c r="AQ283" s="1"/>
      <c r="AR283" s="1"/>
      <c r="AS283" s="1"/>
      <c r="AT283" s="33">
        <f>SUM(AP284:AT289)</f>
        <v>0</v>
      </c>
      <c r="AU283" s="1">
        <v>0</v>
      </c>
      <c r="AV283" s="1">
        <v>1</v>
      </c>
      <c r="AW283" s="68">
        <f>BQ283+CL283+DG283+EB283+EW283</f>
        <v>30</v>
      </c>
      <c r="AX283" s="69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36">
        <f>SUM(AW284:BQ289)</f>
        <v>6</v>
      </c>
      <c r="BR283" s="37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36">
        <f>SUM(BR284:CL289)</f>
        <v>6</v>
      </c>
      <c r="CM283" s="37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36">
        <f>SUM(CM284:DG289)</f>
        <v>6</v>
      </c>
      <c r="DH283" s="37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36">
        <f>SUM(DH284:EB289)</f>
        <v>6</v>
      </c>
      <c r="EC283" s="37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36">
        <f>SUM(EC284:EW289)</f>
        <v>6</v>
      </c>
      <c r="EX283" s="34">
        <f>IF(AW283&lt;30,ONE,ZERO)</f>
        <v>0</v>
      </c>
      <c r="EY283" s="1">
        <f>IF(AO283+AT283&lt;1,ONE,ZERO)</f>
        <v>1</v>
      </c>
      <c r="EZ283" s="33">
        <f>EX283+EY283</f>
        <v>1</v>
      </c>
      <c r="FA283" s="1"/>
    </row>
    <row r="284" spans="1:157" ht="13.5" thickBot="1" x14ac:dyDescent="0.25">
      <c r="A284">
        <v>22</v>
      </c>
      <c r="C284" s="11"/>
      <c r="D284" s="24">
        <v>1</v>
      </c>
      <c r="E284" s="12"/>
      <c r="F284" s="13"/>
      <c r="G284" s="13"/>
      <c r="H284" s="13"/>
      <c r="I284" s="14"/>
      <c r="J284" s="53"/>
      <c r="L284" s="6" t="str">
        <f t="shared" ref="L284:L289" si="2520">IF(J284&gt;0,SUM(E284:I284)," ")</f>
        <v xml:space="preserve"> </v>
      </c>
      <c r="M284" s="1" t="str">
        <f t="shared" ref="M284:M289" si="2521">IF(J284&gt;0,"-"," ")</f>
        <v xml:space="preserve"> </v>
      </c>
      <c r="N284" s="1" t="str">
        <f t="shared" ref="N284:N289" si="2522">IF(J284&gt;0,AE284," ")</f>
        <v xml:space="preserve"> </v>
      </c>
      <c r="O284" s="1" t="str">
        <f t="shared" ref="O284:O289" si="2523">IF(J284&gt;0,"-"," ")</f>
        <v xml:space="preserve"> </v>
      </c>
      <c r="P284" s="1" t="str">
        <f t="shared" ref="P284:P289" si="2524">IF(J284&gt;0,AI284," ")</f>
        <v xml:space="preserve"> </v>
      </c>
      <c r="Q284" s="1" t="str">
        <f t="shared" ref="Q284:Q289" si="2525">IF(J284&gt;0,"="," ")</f>
        <v xml:space="preserve"> </v>
      </c>
      <c r="R284" s="5" t="str">
        <f t="shared" ref="R284:R289" si="2526">IF(J284&gt;0,L284-N284-P284," ")</f>
        <v xml:space="preserve"> </v>
      </c>
      <c r="S284" s="7">
        <f t="shared" ref="S284:S289" si="2527">IF(J284&gt;0,J284*R284,0)</f>
        <v>0</v>
      </c>
      <c r="T284" s="7"/>
      <c r="U284" s="7"/>
      <c r="V284" s="7"/>
      <c r="W284" s="7"/>
      <c r="X284" s="7"/>
      <c r="Y284" s="7"/>
      <c r="Z284" s="7"/>
      <c r="AA284" s="7"/>
      <c r="AB284" s="1">
        <f t="shared" ref="AB284:AB289" si="2528">IF(E284&gt;F284,E284,F284)</f>
        <v>0</v>
      </c>
      <c r="AC284" s="1">
        <f t="shared" ref="AC284:AE289" si="2529">IF(AB284&gt;G284,AB284,G284)</f>
        <v>0</v>
      </c>
      <c r="AD284" s="1">
        <f t="shared" si="2529"/>
        <v>0</v>
      </c>
      <c r="AE284" s="2">
        <f t="shared" si="2529"/>
        <v>0</v>
      </c>
      <c r="AF284" s="1">
        <f t="shared" ref="AF284:AF289" si="2530">IF(E284&lt;F284,E284,F284)</f>
        <v>0</v>
      </c>
      <c r="AG284" s="1">
        <f t="shared" ref="AG284:AI289" si="2531">IF(AF284&lt;G284,AF284,G284)</f>
        <v>0</v>
      </c>
      <c r="AH284" s="1">
        <f t="shared" si="2531"/>
        <v>0</v>
      </c>
      <c r="AI284" s="2">
        <f t="shared" si="2531"/>
        <v>0</v>
      </c>
      <c r="AJ284" s="1">
        <f t="shared" ref="AJ284:AN289" si="2532">IF(E284&gt;10,1,0)</f>
        <v>0</v>
      </c>
      <c r="AK284" s="1">
        <f t="shared" si="2532"/>
        <v>0</v>
      </c>
      <c r="AL284" s="1">
        <f t="shared" si="2532"/>
        <v>0</v>
      </c>
      <c r="AM284" s="1">
        <f t="shared" si="2532"/>
        <v>0</v>
      </c>
      <c r="AN284" s="1">
        <f t="shared" si="2532"/>
        <v>0</v>
      </c>
      <c r="AO284" s="1">
        <f t="shared" ref="AO284:AO289" si="2533">SUM(AJ284:AN284)</f>
        <v>0</v>
      </c>
      <c r="AP284" s="1">
        <f t="shared" ref="AP284:AT289" si="2534">IF(E284&lt;0,1,0)</f>
        <v>0</v>
      </c>
      <c r="AQ284" s="1">
        <f t="shared" si="2534"/>
        <v>0</v>
      </c>
      <c r="AR284" s="1">
        <f t="shared" si="2534"/>
        <v>0</v>
      </c>
      <c r="AS284" s="1">
        <f t="shared" si="2534"/>
        <v>0</v>
      </c>
      <c r="AT284" s="1">
        <f t="shared" si="2534"/>
        <v>0</v>
      </c>
      <c r="AU284" s="1"/>
      <c r="AV284" s="1"/>
      <c r="AW284" s="1">
        <f t="shared" ref="AW284:AW289" si="2535">IF(E284=0,ONE,ZERO)</f>
        <v>1</v>
      </c>
      <c r="AX284" s="1">
        <f t="shared" ref="AX284:AX289" si="2536">IF(E284=0.5,ONE,ZERO)</f>
        <v>0</v>
      </c>
      <c r="AY284" s="1">
        <f t="shared" ref="AY284:AY289" si="2537">IF(E284=1,ONE,ZERO)</f>
        <v>0</v>
      </c>
      <c r="AZ284" s="1">
        <f t="shared" ref="AZ284:AZ289" si="2538">IF(E284=1.5,ONE,ZERO)</f>
        <v>0</v>
      </c>
      <c r="BA284" s="1">
        <f t="shared" ref="BA284:BA289" si="2539">IF(E284=2,ONE,ZERO)</f>
        <v>0</v>
      </c>
      <c r="BB284" s="1">
        <f t="shared" ref="BB284:BB289" si="2540">IF(E284=2.5,ONE,ZERO)</f>
        <v>0</v>
      </c>
      <c r="BC284" s="1">
        <f t="shared" ref="BC284:BC289" si="2541">IF(E284=3,ONE,ZERO)</f>
        <v>0</v>
      </c>
      <c r="BD284" s="1">
        <f t="shared" ref="BD284:BD289" si="2542">IF(E284=3.5,ONE,ZERO)</f>
        <v>0</v>
      </c>
      <c r="BE284" s="1">
        <f t="shared" ref="BE284:BE289" si="2543">IF(E284=4,ONE,ZERO)</f>
        <v>0</v>
      </c>
      <c r="BF284" s="1">
        <f t="shared" ref="BF284:BF289" si="2544">IF(E284=4.5,ONE,ZERO)</f>
        <v>0</v>
      </c>
      <c r="BG284" s="1">
        <f t="shared" ref="BG284:BG289" si="2545">IF(E284=5,ONE,ZERO)</f>
        <v>0</v>
      </c>
      <c r="BH284" s="1">
        <f t="shared" ref="BH284:BH289" si="2546">IF(E284=5.5,ONE,ZERO)</f>
        <v>0</v>
      </c>
      <c r="BI284" s="1">
        <f t="shared" ref="BI284:BI289" si="2547">IF(E284=6,ONE,ZERO)</f>
        <v>0</v>
      </c>
      <c r="BJ284" s="1">
        <f t="shared" ref="BJ284:BJ289" si="2548">IF(E284=6.5,ONE,ZERO)</f>
        <v>0</v>
      </c>
      <c r="BK284" s="1">
        <f t="shared" ref="BK284:BK289" si="2549">IF(E284=7,ONE,ZERO)</f>
        <v>0</v>
      </c>
      <c r="BL284" s="1">
        <f t="shared" ref="BL284:BL289" si="2550">IF(E284=7.5,ONE,ZERO)</f>
        <v>0</v>
      </c>
      <c r="BM284" s="1">
        <f t="shared" ref="BM284:BM289" si="2551">IF(E284=8,ONE,ZERO)</f>
        <v>0</v>
      </c>
      <c r="BN284" s="1">
        <f t="shared" ref="BN284:BN289" si="2552">IF(E284=8.5,ONE,ZERO)</f>
        <v>0</v>
      </c>
      <c r="BO284" s="1">
        <f t="shared" ref="BO284:BO289" si="2553">IF(E284=9,ONE,ZERO)</f>
        <v>0</v>
      </c>
      <c r="BP284" s="1">
        <f t="shared" ref="BP284:BP289" si="2554">IF(E284=9.5,ONE,ZERO)</f>
        <v>0</v>
      </c>
      <c r="BQ284" s="1">
        <f t="shared" ref="BQ284:BQ289" si="2555">IF(E284=10,ONE,ZERO)</f>
        <v>0</v>
      </c>
      <c r="BR284" s="1">
        <f t="shared" ref="BR284:BR289" si="2556">IF(F284=0,ONE,ZERO)</f>
        <v>1</v>
      </c>
      <c r="BS284" s="1">
        <f t="shared" ref="BS284:BS289" si="2557">IF(F284=0.5,ONE,ZERO)</f>
        <v>0</v>
      </c>
      <c r="BT284" s="1">
        <f t="shared" ref="BT284:BT289" si="2558">IF(F284=1,ONE,ZERO)</f>
        <v>0</v>
      </c>
      <c r="BU284" s="1">
        <f t="shared" ref="BU284:BU289" si="2559">IF(F284=1.5,ONE,ZERO)</f>
        <v>0</v>
      </c>
      <c r="BV284" s="1">
        <f t="shared" ref="BV284:BV289" si="2560">IF(F284=2,ONE,ZERO)</f>
        <v>0</v>
      </c>
      <c r="BW284" s="1">
        <f t="shared" ref="BW284:BW289" si="2561">IF(F284=2.5,ONE,ZERO)</f>
        <v>0</v>
      </c>
      <c r="BX284" s="1">
        <f t="shared" ref="BX284:BX289" si="2562">IF(F284=3,ONE,ZERO)</f>
        <v>0</v>
      </c>
      <c r="BY284" s="1">
        <f t="shared" ref="BY284:BY289" si="2563">IF(F284=3.5,ONE,ZERO)</f>
        <v>0</v>
      </c>
      <c r="BZ284" s="1">
        <f t="shared" ref="BZ284:BZ289" si="2564">IF(F284=4,ONE,ZERO)</f>
        <v>0</v>
      </c>
      <c r="CA284" s="1">
        <f t="shared" ref="CA284:CA289" si="2565">IF(F284=4.5,ONE,ZERO)</f>
        <v>0</v>
      </c>
      <c r="CB284" s="1">
        <f t="shared" ref="CB284:CB289" si="2566">IF(F284=5,ONE,ZERO)</f>
        <v>0</v>
      </c>
      <c r="CC284" s="1">
        <f t="shared" ref="CC284:CC289" si="2567">IF(F284=5.5,ONE,ZERO)</f>
        <v>0</v>
      </c>
      <c r="CD284" s="1">
        <f t="shared" ref="CD284:CD289" si="2568">IF(F284=6,ONE,ZERO)</f>
        <v>0</v>
      </c>
      <c r="CE284" s="1">
        <f t="shared" ref="CE284:CE289" si="2569">IF(F284=6.5,ONE,ZERO)</f>
        <v>0</v>
      </c>
      <c r="CF284" s="1">
        <f t="shared" ref="CF284:CF289" si="2570">IF(F284=7,ONE,ZERO)</f>
        <v>0</v>
      </c>
      <c r="CG284" s="1">
        <f t="shared" ref="CG284:CG289" si="2571">IF(F284=7.5,ONE,ZERO)</f>
        <v>0</v>
      </c>
      <c r="CH284" s="1">
        <f t="shared" ref="CH284:CH289" si="2572">IF(F284=8,ONE,ZERO)</f>
        <v>0</v>
      </c>
      <c r="CI284" s="1">
        <f t="shared" ref="CI284:CI289" si="2573">IF(F284=8.5,ONE,ZERO)</f>
        <v>0</v>
      </c>
      <c r="CJ284" s="1">
        <f t="shared" ref="CJ284:CJ289" si="2574">IF(F284=9,ONE,ZERO)</f>
        <v>0</v>
      </c>
      <c r="CK284" s="1">
        <f t="shared" ref="CK284:CK289" si="2575">IF(F284=9.5,ONE,ZERO)</f>
        <v>0</v>
      </c>
      <c r="CL284" s="1">
        <f t="shared" ref="CL284:CL289" si="2576">IF(F284=10,ONE,ZERO)</f>
        <v>0</v>
      </c>
      <c r="CM284" s="1">
        <f t="shared" ref="CM284:CM289" si="2577">IF(G284=0,ONE,ZERO)</f>
        <v>1</v>
      </c>
      <c r="CN284" s="1">
        <f t="shared" ref="CN284:CN289" si="2578">IF(G284=0.5,ONE,ZERO)</f>
        <v>0</v>
      </c>
      <c r="CO284" s="1">
        <f t="shared" ref="CO284:CO289" si="2579">IF(G284=1,ONE,ZERO)</f>
        <v>0</v>
      </c>
      <c r="CP284" s="1">
        <f t="shared" ref="CP284:CP289" si="2580">IF(G284=1.5,ONE,ZERO)</f>
        <v>0</v>
      </c>
      <c r="CQ284" s="1">
        <f t="shared" ref="CQ284:CQ289" si="2581">IF(G284=2,ONE,ZERO)</f>
        <v>0</v>
      </c>
      <c r="CR284" s="1">
        <f t="shared" ref="CR284:CR289" si="2582">IF(G284=2.5,ONE,ZERO)</f>
        <v>0</v>
      </c>
      <c r="CS284" s="1">
        <f t="shared" ref="CS284:CS289" si="2583">IF(G284=3,ONE,ZERO)</f>
        <v>0</v>
      </c>
      <c r="CT284" s="1">
        <f t="shared" ref="CT284:CT289" si="2584">IF(G284=3.5,ONE,ZERO)</f>
        <v>0</v>
      </c>
      <c r="CU284" s="1">
        <f t="shared" ref="CU284:CU289" si="2585">IF(G284=4,ONE,ZERO)</f>
        <v>0</v>
      </c>
      <c r="CV284" s="1">
        <f t="shared" ref="CV284:CV289" si="2586">IF(G284=4.5,ONE,ZERO)</f>
        <v>0</v>
      </c>
      <c r="CW284" s="1">
        <f t="shared" ref="CW284:CW289" si="2587">IF(G284=5,ONE,ZERO)</f>
        <v>0</v>
      </c>
      <c r="CX284" s="1">
        <f t="shared" ref="CX284:CX289" si="2588">IF(G284=5.5,ONE,ZERO)</f>
        <v>0</v>
      </c>
      <c r="CY284" s="1">
        <f t="shared" ref="CY284:CY289" si="2589">IF(G284=6,ONE,ZERO)</f>
        <v>0</v>
      </c>
      <c r="CZ284" s="1">
        <f t="shared" ref="CZ284:CZ289" si="2590">IF(G284=6.5,ONE,ZERO)</f>
        <v>0</v>
      </c>
      <c r="DA284" s="1">
        <f t="shared" ref="DA284:DA289" si="2591">IF(G284=7,ONE,ZERO)</f>
        <v>0</v>
      </c>
      <c r="DB284" s="1">
        <f t="shared" ref="DB284:DB289" si="2592">IF(G284=7.5,ONE,ZERO)</f>
        <v>0</v>
      </c>
      <c r="DC284" s="1">
        <f t="shared" ref="DC284:DC289" si="2593">IF(G284=8,ONE,ZERO)</f>
        <v>0</v>
      </c>
      <c r="DD284" s="1">
        <f t="shared" ref="DD284:DD289" si="2594">IF(G284=8.5,ONE,ZERO)</f>
        <v>0</v>
      </c>
      <c r="DE284" s="1">
        <f t="shared" ref="DE284:DE289" si="2595">IF(G284=9,ONE,ZERO)</f>
        <v>0</v>
      </c>
      <c r="DF284" s="1">
        <f t="shared" ref="DF284:DF289" si="2596">IF(G284=9.5,ONE,ZERO)</f>
        <v>0</v>
      </c>
      <c r="DG284" s="1">
        <f t="shared" ref="DG284:DG289" si="2597">IF(G284=10,ONE,ZERO)</f>
        <v>0</v>
      </c>
      <c r="DH284" s="1">
        <f t="shared" ref="DH284:DH289" si="2598">IF(H284=0,ONE,ZERO)</f>
        <v>1</v>
      </c>
      <c r="DI284" s="1">
        <f t="shared" ref="DI284:DI289" si="2599">IF(H284=0.5,ONE,ZERO)</f>
        <v>0</v>
      </c>
      <c r="DJ284" s="1">
        <f t="shared" ref="DJ284:DJ289" si="2600">IF(H284=1,ONE,ZERO)</f>
        <v>0</v>
      </c>
      <c r="DK284" s="1">
        <f t="shared" ref="DK284:DK289" si="2601">IF(H284=1.5,ONE,ZERO)</f>
        <v>0</v>
      </c>
      <c r="DL284" s="1">
        <f t="shared" ref="DL284:DL289" si="2602">IF(H284=2,ONE,ZERO)</f>
        <v>0</v>
      </c>
      <c r="DM284" s="1">
        <f t="shared" ref="DM284:DM289" si="2603">IF(H284=2.5,ONE,ZERO)</f>
        <v>0</v>
      </c>
      <c r="DN284" s="1">
        <f t="shared" ref="DN284:DN289" si="2604">IF(H284=3,ONE,ZERO)</f>
        <v>0</v>
      </c>
      <c r="DO284" s="1">
        <f t="shared" ref="DO284:DO289" si="2605">IF(H284=3.5,ONE,ZERO)</f>
        <v>0</v>
      </c>
      <c r="DP284" s="1">
        <f t="shared" ref="DP284:DP289" si="2606">IF(H284=4,ONE,ZERO)</f>
        <v>0</v>
      </c>
      <c r="DQ284" s="1">
        <f t="shared" ref="DQ284:DQ289" si="2607">IF(H284=4.5,ONE,ZERO)</f>
        <v>0</v>
      </c>
      <c r="DR284" s="1">
        <f t="shared" ref="DR284:DR289" si="2608">IF(H284=5,ONE,ZERO)</f>
        <v>0</v>
      </c>
      <c r="DS284" s="1">
        <f t="shared" ref="DS284:DS289" si="2609">IF(H284=5.5,ONE,ZERO)</f>
        <v>0</v>
      </c>
      <c r="DT284" s="1">
        <f t="shared" ref="DT284:DT289" si="2610">IF(H284=6,ONE,ZERO)</f>
        <v>0</v>
      </c>
      <c r="DU284" s="1">
        <f t="shared" ref="DU284:DU289" si="2611">IF(H284=6.5,ONE,ZERO)</f>
        <v>0</v>
      </c>
      <c r="DV284" s="1">
        <f t="shared" ref="DV284:DV289" si="2612">IF(H284=7,ONE,ZERO)</f>
        <v>0</v>
      </c>
      <c r="DW284" s="1">
        <f t="shared" ref="DW284:DW289" si="2613">IF(H284=7.5,ONE,ZERO)</f>
        <v>0</v>
      </c>
      <c r="DX284" s="1">
        <f t="shared" ref="DX284:DX289" si="2614">IF(H284=8,ONE,ZERO)</f>
        <v>0</v>
      </c>
      <c r="DY284" s="1">
        <f t="shared" ref="DY284:DY289" si="2615">IF(H284=8.5,ONE,ZERO)</f>
        <v>0</v>
      </c>
      <c r="DZ284" s="1">
        <f t="shared" ref="DZ284:DZ289" si="2616">IF(H284=9,ONE,ZERO)</f>
        <v>0</v>
      </c>
      <c r="EA284" s="1">
        <f t="shared" ref="EA284:EA289" si="2617">IF(H284=9.5,ONE,ZERO)</f>
        <v>0</v>
      </c>
      <c r="EB284" s="1">
        <f t="shared" ref="EB284:EB289" si="2618">IF(H284=10,ONE,ZERO)</f>
        <v>0</v>
      </c>
      <c r="EC284" s="1">
        <f t="shared" ref="EC284:EC289" si="2619">IF(I284=0,ONE,ZERO)</f>
        <v>1</v>
      </c>
      <c r="ED284" s="1">
        <f t="shared" ref="ED284:ED289" si="2620">IF(I284=0.5,ONE,ZERO)</f>
        <v>0</v>
      </c>
      <c r="EE284" s="1">
        <f t="shared" ref="EE284:EE289" si="2621">IF(I284=1,ONE,ZERO)</f>
        <v>0</v>
      </c>
      <c r="EF284" s="1">
        <f t="shared" ref="EF284:EF289" si="2622">IF(I284=1.5,ONE,ZERO)</f>
        <v>0</v>
      </c>
      <c r="EG284" s="1">
        <f t="shared" ref="EG284:EG289" si="2623">IF(I284=2,ONE,ZERO)</f>
        <v>0</v>
      </c>
      <c r="EH284" s="1">
        <f t="shared" ref="EH284:EH289" si="2624">IF(I284=2.5,ONE,ZERO)</f>
        <v>0</v>
      </c>
      <c r="EI284" s="1">
        <f t="shared" ref="EI284:EI289" si="2625">IF(I284=3,ONE,ZERO)</f>
        <v>0</v>
      </c>
      <c r="EJ284" s="1">
        <f t="shared" ref="EJ284:EJ289" si="2626">IF(I284=3.5,ONE,ZERO)</f>
        <v>0</v>
      </c>
      <c r="EK284" s="1">
        <f t="shared" ref="EK284:EK289" si="2627">IF(I284=4,ONE,ZERO)</f>
        <v>0</v>
      </c>
      <c r="EL284" s="1">
        <f t="shared" ref="EL284:EL289" si="2628">IF(I284=4.5,ONE,ZERO)</f>
        <v>0</v>
      </c>
      <c r="EM284" s="1">
        <f t="shared" ref="EM284:EM289" si="2629">IF(I284=5,ONE,ZERO)</f>
        <v>0</v>
      </c>
      <c r="EN284" s="1">
        <f t="shared" ref="EN284:EN289" si="2630">IF(I284=5.5,ONE,ZERO)</f>
        <v>0</v>
      </c>
      <c r="EO284" s="1">
        <f t="shared" ref="EO284:EO289" si="2631">IF(I284=6,ONE,ZERO)</f>
        <v>0</v>
      </c>
      <c r="EP284" s="1">
        <f t="shared" ref="EP284:EP289" si="2632">IF(I284=6.5,ONE,ZERO)</f>
        <v>0</v>
      </c>
      <c r="EQ284" s="1">
        <f t="shared" ref="EQ284:EQ289" si="2633">IF(I284=7,ONE,ZERO)</f>
        <v>0</v>
      </c>
      <c r="ER284" s="1">
        <f t="shared" ref="ER284:ER289" si="2634">IF(I284=7.5,ONE,ZERO)</f>
        <v>0</v>
      </c>
      <c r="ES284" s="1">
        <f t="shared" ref="ES284:ES289" si="2635">IF(I284=8,ONE,ZERO)</f>
        <v>0</v>
      </c>
      <c r="ET284" s="1">
        <f t="shared" ref="ET284:ET289" si="2636">IF(I284=8.5,ONE,ZERO)</f>
        <v>0</v>
      </c>
      <c r="EU284" s="1">
        <f t="shared" ref="EU284:EU289" si="2637">IF(I284=9,ONE,ZERO)</f>
        <v>0</v>
      </c>
      <c r="EV284" s="1">
        <f t="shared" ref="EV284:EV289" si="2638">IF(I284=9.5,ONE,ZERO)</f>
        <v>0</v>
      </c>
      <c r="EW284" s="1">
        <f t="shared" ref="EW284:EW289" si="2639">IF(I284=10,ONE,ZERO)</f>
        <v>0</v>
      </c>
    </row>
    <row r="285" spans="1:157" x14ac:dyDescent="0.2">
      <c r="C285" s="64" t="str">
        <f>IF(EZ283=2,"ALERT!  An entered score ends in other than .0 or .5"," ")</f>
        <v xml:space="preserve"> </v>
      </c>
      <c r="D285" s="25">
        <v>2</v>
      </c>
      <c r="E285" s="15"/>
      <c r="F285" s="16"/>
      <c r="G285" s="16"/>
      <c r="H285" s="16"/>
      <c r="I285" s="17"/>
      <c r="J285" s="54"/>
      <c r="L285" s="6" t="str">
        <f t="shared" si="2520"/>
        <v xml:space="preserve"> </v>
      </c>
      <c r="M285" s="1" t="str">
        <f t="shared" si="2521"/>
        <v xml:space="preserve"> </v>
      </c>
      <c r="N285" s="1" t="str">
        <f t="shared" si="2522"/>
        <v xml:space="preserve"> </v>
      </c>
      <c r="O285" s="1" t="str">
        <f t="shared" si="2523"/>
        <v xml:space="preserve"> </v>
      </c>
      <c r="P285" s="1" t="str">
        <f t="shared" si="2524"/>
        <v xml:space="preserve"> </v>
      </c>
      <c r="Q285" s="1" t="str">
        <f t="shared" si="2525"/>
        <v xml:space="preserve"> </v>
      </c>
      <c r="R285" s="5" t="str">
        <f t="shared" si="2526"/>
        <v xml:space="preserve"> </v>
      </c>
      <c r="S285" s="7">
        <f t="shared" si="2527"/>
        <v>0</v>
      </c>
      <c r="T285" s="7"/>
      <c r="U285" s="7"/>
      <c r="V285" s="7"/>
      <c r="W285" s="7"/>
      <c r="X285" s="7"/>
      <c r="Y285" s="7"/>
      <c r="Z285" s="7"/>
      <c r="AA285" s="7"/>
      <c r="AB285" s="1">
        <f t="shared" si="2528"/>
        <v>0</v>
      </c>
      <c r="AC285" s="1">
        <f t="shared" si="2529"/>
        <v>0</v>
      </c>
      <c r="AD285" s="1">
        <f t="shared" si="2529"/>
        <v>0</v>
      </c>
      <c r="AE285" s="2">
        <f t="shared" si="2529"/>
        <v>0</v>
      </c>
      <c r="AF285" s="1">
        <f t="shared" si="2530"/>
        <v>0</v>
      </c>
      <c r="AG285" s="1">
        <f t="shared" si="2531"/>
        <v>0</v>
      </c>
      <c r="AH285" s="1">
        <f t="shared" si="2531"/>
        <v>0</v>
      </c>
      <c r="AI285" s="2">
        <f t="shared" si="2531"/>
        <v>0</v>
      </c>
      <c r="AJ285" s="1">
        <f t="shared" si="2532"/>
        <v>0</v>
      </c>
      <c r="AK285" s="1">
        <f t="shared" si="2532"/>
        <v>0</v>
      </c>
      <c r="AL285" s="1">
        <f t="shared" si="2532"/>
        <v>0</v>
      </c>
      <c r="AM285" s="1">
        <f t="shared" si="2532"/>
        <v>0</v>
      </c>
      <c r="AN285" s="1">
        <f t="shared" si="2532"/>
        <v>0</v>
      </c>
      <c r="AO285" s="1">
        <f t="shared" si="2533"/>
        <v>0</v>
      </c>
      <c r="AP285" s="1">
        <f t="shared" si="2534"/>
        <v>0</v>
      </c>
      <c r="AQ285" s="1">
        <f t="shared" si="2534"/>
        <v>0</v>
      </c>
      <c r="AR285" s="1">
        <f t="shared" si="2534"/>
        <v>0</v>
      </c>
      <c r="AS285" s="1">
        <f t="shared" si="2534"/>
        <v>0</v>
      </c>
      <c r="AT285" s="1">
        <f t="shared" si="2534"/>
        <v>0</v>
      </c>
      <c r="AU285" s="1"/>
      <c r="AV285" s="1"/>
      <c r="AW285" s="1">
        <f t="shared" si="2535"/>
        <v>1</v>
      </c>
      <c r="AX285" s="1">
        <f t="shared" si="2536"/>
        <v>0</v>
      </c>
      <c r="AY285" s="1">
        <f t="shared" si="2537"/>
        <v>0</v>
      </c>
      <c r="AZ285" s="1">
        <f t="shared" si="2538"/>
        <v>0</v>
      </c>
      <c r="BA285" s="1">
        <f t="shared" si="2539"/>
        <v>0</v>
      </c>
      <c r="BB285" s="1">
        <f t="shared" si="2540"/>
        <v>0</v>
      </c>
      <c r="BC285" s="1">
        <f t="shared" si="2541"/>
        <v>0</v>
      </c>
      <c r="BD285" s="1">
        <f t="shared" si="2542"/>
        <v>0</v>
      </c>
      <c r="BE285" s="1">
        <f t="shared" si="2543"/>
        <v>0</v>
      </c>
      <c r="BF285" s="1">
        <f t="shared" si="2544"/>
        <v>0</v>
      </c>
      <c r="BG285" s="1">
        <f t="shared" si="2545"/>
        <v>0</v>
      </c>
      <c r="BH285" s="1">
        <f t="shared" si="2546"/>
        <v>0</v>
      </c>
      <c r="BI285" s="1">
        <f t="shared" si="2547"/>
        <v>0</v>
      </c>
      <c r="BJ285" s="1">
        <f t="shared" si="2548"/>
        <v>0</v>
      </c>
      <c r="BK285" s="1">
        <f t="shared" si="2549"/>
        <v>0</v>
      </c>
      <c r="BL285" s="1">
        <f t="shared" si="2550"/>
        <v>0</v>
      </c>
      <c r="BM285" s="1">
        <f t="shared" si="2551"/>
        <v>0</v>
      </c>
      <c r="BN285" s="1">
        <f t="shared" si="2552"/>
        <v>0</v>
      </c>
      <c r="BO285" s="1">
        <f t="shared" si="2553"/>
        <v>0</v>
      </c>
      <c r="BP285" s="1">
        <f t="shared" si="2554"/>
        <v>0</v>
      </c>
      <c r="BQ285" s="1">
        <f t="shared" si="2555"/>
        <v>0</v>
      </c>
      <c r="BR285" s="1">
        <f t="shared" si="2556"/>
        <v>1</v>
      </c>
      <c r="BS285" s="1">
        <f t="shared" si="2557"/>
        <v>0</v>
      </c>
      <c r="BT285" s="1">
        <f t="shared" si="2558"/>
        <v>0</v>
      </c>
      <c r="BU285" s="1">
        <f t="shared" si="2559"/>
        <v>0</v>
      </c>
      <c r="BV285" s="1">
        <f t="shared" si="2560"/>
        <v>0</v>
      </c>
      <c r="BW285" s="1">
        <f t="shared" si="2561"/>
        <v>0</v>
      </c>
      <c r="BX285" s="1">
        <f t="shared" si="2562"/>
        <v>0</v>
      </c>
      <c r="BY285" s="1">
        <f t="shared" si="2563"/>
        <v>0</v>
      </c>
      <c r="BZ285" s="1">
        <f t="shared" si="2564"/>
        <v>0</v>
      </c>
      <c r="CA285" s="1">
        <f t="shared" si="2565"/>
        <v>0</v>
      </c>
      <c r="CB285" s="1">
        <f t="shared" si="2566"/>
        <v>0</v>
      </c>
      <c r="CC285" s="1">
        <f t="shared" si="2567"/>
        <v>0</v>
      </c>
      <c r="CD285" s="1">
        <f t="shared" si="2568"/>
        <v>0</v>
      </c>
      <c r="CE285" s="1">
        <f t="shared" si="2569"/>
        <v>0</v>
      </c>
      <c r="CF285" s="1">
        <f t="shared" si="2570"/>
        <v>0</v>
      </c>
      <c r="CG285" s="1">
        <f t="shared" si="2571"/>
        <v>0</v>
      </c>
      <c r="CH285" s="1">
        <f t="shared" si="2572"/>
        <v>0</v>
      </c>
      <c r="CI285" s="1">
        <f t="shared" si="2573"/>
        <v>0</v>
      </c>
      <c r="CJ285" s="1">
        <f t="shared" si="2574"/>
        <v>0</v>
      </c>
      <c r="CK285" s="1">
        <f t="shared" si="2575"/>
        <v>0</v>
      </c>
      <c r="CL285" s="1">
        <f t="shared" si="2576"/>
        <v>0</v>
      </c>
      <c r="CM285" s="1">
        <f t="shared" si="2577"/>
        <v>1</v>
      </c>
      <c r="CN285" s="1">
        <f t="shared" si="2578"/>
        <v>0</v>
      </c>
      <c r="CO285" s="1">
        <f t="shared" si="2579"/>
        <v>0</v>
      </c>
      <c r="CP285" s="1">
        <f t="shared" si="2580"/>
        <v>0</v>
      </c>
      <c r="CQ285" s="1">
        <f t="shared" si="2581"/>
        <v>0</v>
      </c>
      <c r="CR285" s="1">
        <f t="shared" si="2582"/>
        <v>0</v>
      </c>
      <c r="CS285" s="1">
        <f t="shared" si="2583"/>
        <v>0</v>
      </c>
      <c r="CT285" s="1">
        <f t="shared" si="2584"/>
        <v>0</v>
      </c>
      <c r="CU285" s="1">
        <f t="shared" si="2585"/>
        <v>0</v>
      </c>
      <c r="CV285" s="1">
        <f t="shared" si="2586"/>
        <v>0</v>
      </c>
      <c r="CW285" s="1">
        <f t="shared" si="2587"/>
        <v>0</v>
      </c>
      <c r="CX285" s="1">
        <f t="shared" si="2588"/>
        <v>0</v>
      </c>
      <c r="CY285" s="1">
        <f t="shared" si="2589"/>
        <v>0</v>
      </c>
      <c r="CZ285" s="1">
        <f t="shared" si="2590"/>
        <v>0</v>
      </c>
      <c r="DA285" s="1">
        <f t="shared" si="2591"/>
        <v>0</v>
      </c>
      <c r="DB285" s="1">
        <f t="shared" si="2592"/>
        <v>0</v>
      </c>
      <c r="DC285" s="1">
        <f t="shared" si="2593"/>
        <v>0</v>
      </c>
      <c r="DD285" s="1">
        <f t="shared" si="2594"/>
        <v>0</v>
      </c>
      <c r="DE285" s="1">
        <f t="shared" si="2595"/>
        <v>0</v>
      </c>
      <c r="DF285" s="1">
        <f t="shared" si="2596"/>
        <v>0</v>
      </c>
      <c r="DG285" s="1">
        <f t="shared" si="2597"/>
        <v>0</v>
      </c>
      <c r="DH285" s="1">
        <f t="shared" si="2598"/>
        <v>1</v>
      </c>
      <c r="DI285" s="1">
        <f t="shared" si="2599"/>
        <v>0</v>
      </c>
      <c r="DJ285" s="1">
        <f t="shared" si="2600"/>
        <v>0</v>
      </c>
      <c r="DK285" s="1">
        <f t="shared" si="2601"/>
        <v>0</v>
      </c>
      <c r="DL285" s="1">
        <f t="shared" si="2602"/>
        <v>0</v>
      </c>
      <c r="DM285" s="1">
        <f t="shared" si="2603"/>
        <v>0</v>
      </c>
      <c r="DN285" s="1">
        <f t="shared" si="2604"/>
        <v>0</v>
      </c>
      <c r="DO285" s="1">
        <f t="shared" si="2605"/>
        <v>0</v>
      </c>
      <c r="DP285" s="1">
        <f t="shared" si="2606"/>
        <v>0</v>
      </c>
      <c r="DQ285" s="1">
        <f t="shared" si="2607"/>
        <v>0</v>
      </c>
      <c r="DR285" s="1">
        <f t="shared" si="2608"/>
        <v>0</v>
      </c>
      <c r="DS285" s="1">
        <f t="shared" si="2609"/>
        <v>0</v>
      </c>
      <c r="DT285" s="1">
        <f t="shared" si="2610"/>
        <v>0</v>
      </c>
      <c r="DU285" s="1">
        <f t="shared" si="2611"/>
        <v>0</v>
      </c>
      <c r="DV285" s="1">
        <f t="shared" si="2612"/>
        <v>0</v>
      </c>
      <c r="DW285" s="1">
        <f t="shared" si="2613"/>
        <v>0</v>
      </c>
      <c r="DX285" s="1">
        <f t="shared" si="2614"/>
        <v>0</v>
      </c>
      <c r="DY285" s="1">
        <f t="shared" si="2615"/>
        <v>0</v>
      </c>
      <c r="DZ285" s="1">
        <f t="shared" si="2616"/>
        <v>0</v>
      </c>
      <c r="EA285" s="1">
        <f t="shared" si="2617"/>
        <v>0</v>
      </c>
      <c r="EB285" s="1">
        <f t="shared" si="2618"/>
        <v>0</v>
      </c>
      <c r="EC285" s="1">
        <f t="shared" si="2619"/>
        <v>1</v>
      </c>
      <c r="ED285" s="1">
        <f t="shared" si="2620"/>
        <v>0</v>
      </c>
      <c r="EE285" s="1">
        <f t="shared" si="2621"/>
        <v>0</v>
      </c>
      <c r="EF285" s="1">
        <f t="shared" si="2622"/>
        <v>0</v>
      </c>
      <c r="EG285" s="1">
        <f t="shared" si="2623"/>
        <v>0</v>
      </c>
      <c r="EH285" s="1">
        <f t="shared" si="2624"/>
        <v>0</v>
      </c>
      <c r="EI285" s="1">
        <f t="shared" si="2625"/>
        <v>0</v>
      </c>
      <c r="EJ285" s="1">
        <f t="shared" si="2626"/>
        <v>0</v>
      </c>
      <c r="EK285" s="1">
        <f t="shared" si="2627"/>
        <v>0</v>
      </c>
      <c r="EL285" s="1">
        <f t="shared" si="2628"/>
        <v>0</v>
      </c>
      <c r="EM285" s="1">
        <f t="shared" si="2629"/>
        <v>0</v>
      </c>
      <c r="EN285" s="1">
        <f t="shared" si="2630"/>
        <v>0</v>
      </c>
      <c r="EO285" s="1">
        <f t="shared" si="2631"/>
        <v>0</v>
      </c>
      <c r="EP285" s="1">
        <f t="shared" si="2632"/>
        <v>0</v>
      </c>
      <c r="EQ285" s="1">
        <f t="shared" si="2633"/>
        <v>0</v>
      </c>
      <c r="ER285" s="1">
        <f t="shared" si="2634"/>
        <v>0</v>
      </c>
      <c r="ES285" s="1">
        <f t="shared" si="2635"/>
        <v>0</v>
      </c>
      <c r="ET285" s="1">
        <f t="shared" si="2636"/>
        <v>0</v>
      </c>
      <c r="EU285" s="1">
        <f t="shared" si="2637"/>
        <v>0</v>
      </c>
      <c r="EV285" s="1">
        <f t="shared" si="2638"/>
        <v>0</v>
      </c>
      <c r="EW285" s="1">
        <f t="shared" si="2639"/>
        <v>0</v>
      </c>
    </row>
    <row r="286" spans="1:157" x14ac:dyDescent="0.2">
      <c r="C286" s="65"/>
      <c r="D286" s="24">
        <v>3</v>
      </c>
      <c r="E286" s="15"/>
      <c r="F286" s="16"/>
      <c r="G286" s="16"/>
      <c r="H286" s="16"/>
      <c r="I286" s="17"/>
      <c r="J286" s="54"/>
      <c r="L286" s="6" t="str">
        <f t="shared" si="2520"/>
        <v xml:space="preserve"> </v>
      </c>
      <c r="M286" s="1" t="str">
        <f t="shared" si="2521"/>
        <v xml:space="preserve"> </v>
      </c>
      <c r="N286" s="1" t="str">
        <f t="shared" si="2522"/>
        <v xml:space="preserve"> </v>
      </c>
      <c r="O286" s="1" t="str">
        <f t="shared" si="2523"/>
        <v xml:space="preserve"> </v>
      </c>
      <c r="P286" s="1" t="str">
        <f t="shared" si="2524"/>
        <v xml:space="preserve"> </v>
      </c>
      <c r="Q286" s="1" t="str">
        <f t="shared" si="2525"/>
        <v xml:space="preserve"> </v>
      </c>
      <c r="R286" s="5" t="str">
        <f t="shared" si="2526"/>
        <v xml:space="preserve"> </v>
      </c>
      <c r="S286" s="7">
        <f t="shared" si="2527"/>
        <v>0</v>
      </c>
      <c r="T286" s="7"/>
      <c r="U286" s="7"/>
      <c r="V286" s="7"/>
      <c r="W286" s="7"/>
      <c r="X286" s="7"/>
      <c r="Y286" s="7"/>
      <c r="Z286" s="7"/>
      <c r="AA286" s="7"/>
      <c r="AB286" s="1">
        <f t="shared" si="2528"/>
        <v>0</v>
      </c>
      <c r="AC286" s="1">
        <f t="shared" si="2529"/>
        <v>0</v>
      </c>
      <c r="AD286" s="1">
        <f t="shared" si="2529"/>
        <v>0</v>
      </c>
      <c r="AE286" s="2">
        <f t="shared" si="2529"/>
        <v>0</v>
      </c>
      <c r="AF286" s="1">
        <f t="shared" si="2530"/>
        <v>0</v>
      </c>
      <c r="AG286" s="1">
        <f t="shared" si="2531"/>
        <v>0</v>
      </c>
      <c r="AH286" s="1">
        <f t="shared" si="2531"/>
        <v>0</v>
      </c>
      <c r="AI286" s="2">
        <f t="shared" si="2531"/>
        <v>0</v>
      </c>
      <c r="AJ286" s="1">
        <f t="shared" si="2532"/>
        <v>0</v>
      </c>
      <c r="AK286" s="1">
        <f t="shared" si="2532"/>
        <v>0</v>
      </c>
      <c r="AL286" s="1">
        <f t="shared" si="2532"/>
        <v>0</v>
      </c>
      <c r="AM286" s="1">
        <f t="shared" si="2532"/>
        <v>0</v>
      </c>
      <c r="AN286" s="1">
        <f t="shared" si="2532"/>
        <v>0</v>
      </c>
      <c r="AO286" s="1">
        <f t="shared" si="2533"/>
        <v>0</v>
      </c>
      <c r="AP286" s="1">
        <f t="shared" si="2534"/>
        <v>0</v>
      </c>
      <c r="AQ286" s="1">
        <f t="shared" si="2534"/>
        <v>0</v>
      </c>
      <c r="AR286" s="1">
        <f t="shared" si="2534"/>
        <v>0</v>
      </c>
      <c r="AS286" s="1">
        <f t="shared" si="2534"/>
        <v>0</v>
      </c>
      <c r="AT286" s="1">
        <f t="shared" si="2534"/>
        <v>0</v>
      </c>
      <c r="AU286" s="1"/>
      <c r="AV286" s="1"/>
      <c r="AW286" s="1">
        <f t="shared" si="2535"/>
        <v>1</v>
      </c>
      <c r="AX286" s="1">
        <f t="shared" si="2536"/>
        <v>0</v>
      </c>
      <c r="AY286" s="1">
        <f t="shared" si="2537"/>
        <v>0</v>
      </c>
      <c r="AZ286" s="1">
        <f t="shared" si="2538"/>
        <v>0</v>
      </c>
      <c r="BA286" s="1">
        <f t="shared" si="2539"/>
        <v>0</v>
      </c>
      <c r="BB286" s="1">
        <f t="shared" si="2540"/>
        <v>0</v>
      </c>
      <c r="BC286" s="1">
        <f t="shared" si="2541"/>
        <v>0</v>
      </c>
      <c r="BD286" s="1">
        <f t="shared" si="2542"/>
        <v>0</v>
      </c>
      <c r="BE286" s="1">
        <f t="shared" si="2543"/>
        <v>0</v>
      </c>
      <c r="BF286" s="1">
        <f t="shared" si="2544"/>
        <v>0</v>
      </c>
      <c r="BG286" s="1">
        <f t="shared" si="2545"/>
        <v>0</v>
      </c>
      <c r="BH286" s="1">
        <f t="shared" si="2546"/>
        <v>0</v>
      </c>
      <c r="BI286" s="1">
        <f t="shared" si="2547"/>
        <v>0</v>
      </c>
      <c r="BJ286" s="1">
        <f t="shared" si="2548"/>
        <v>0</v>
      </c>
      <c r="BK286" s="1">
        <f t="shared" si="2549"/>
        <v>0</v>
      </c>
      <c r="BL286" s="1">
        <f t="shared" si="2550"/>
        <v>0</v>
      </c>
      <c r="BM286" s="1">
        <f t="shared" si="2551"/>
        <v>0</v>
      </c>
      <c r="BN286" s="1">
        <f t="shared" si="2552"/>
        <v>0</v>
      </c>
      <c r="BO286" s="1">
        <f t="shared" si="2553"/>
        <v>0</v>
      </c>
      <c r="BP286" s="1">
        <f t="shared" si="2554"/>
        <v>0</v>
      </c>
      <c r="BQ286" s="1">
        <f t="shared" si="2555"/>
        <v>0</v>
      </c>
      <c r="BR286" s="1">
        <f t="shared" si="2556"/>
        <v>1</v>
      </c>
      <c r="BS286" s="1">
        <f t="shared" si="2557"/>
        <v>0</v>
      </c>
      <c r="BT286" s="1">
        <f t="shared" si="2558"/>
        <v>0</v>
      </c>
      <c r="BU286" s="1">
        <f t="shared" si="2559"/>
        <v>0</v>
      </c>
      <c r="BV286" s="1">
        <f t="shared" si="2560"/>
        <v>0</v>
      </c>
      <c r="BW286" s="1">
        <f t="shared" si="2561"/>
        <v>0</v>
      </c>
      <c r="BX286" s="1">
        <f t="shared" si="2562"/>
        <v>0</v>
      </c>
      <c r="BY286" s="1">
        <f t="shared" si="2563"/>
        <v>0</v>
      </c>
      <c r="BZ286" s="1">
        <f t="shared" si="2564"/>
        <v>0</v>
      </c>
      <c r="CA286" s="1">
        <f t="shared" si="2565"/>
        <v>0</v>
      </c>
      <c r="CB286" s="1">
        <f t="shared" si="2566"/>
        <v>0</v>
      </c>
      <c r="CC286" s="1">
        <f t="shared" si="2567"/>
        <v>0</v>
      </c>
      <c r="CD286" s="1">
        <f t="shared" si="2568"/>
        <v>0</v>
      </c>
      <c r="CE286" s="1">
        <f t="shared" si="2569"/>
        <v>0</v>
      </c>
      <c r="CF286" s="1">
        <f t="shared" si="2570"/>
        <v>0</v>
      </c>
      <c r="CG286" s="1">
        <f t="shared" si="2571"/>
        <v>0</v>
      </c>
      <c r="CH286" s="1">
        <f t="shared" si="2572"/>
        <v>0</v>
      </c>
      <c r="CI286" s="1">
        <f t="shared" si="2573"/>
        <v>0</v>
      </c>
      <c r="CJ286" s="1">
        <f t="shared" si="2574"/>
        <v>0</v>
      </c>
      <c r="CK286" s="1">
        <f t="shared" si="2575"/>
        <v>0</v>
      </c>
      <c r="CL286" s="1">
        <f t="shared" si="2576"/>
        <v>0</v>
      </c>
      <c r="CM286" s="1">
        <f t="shared" si="2577"/>
        <v>1</v>
      </c>
      <c r="CN286" s="1">
        <f t="shared" si="2578"/>
        <v>0</v>
      </c>
      <c r="CO286" s="1">
        <f t="shared" si="2579"/>
        <v>0</v>
      </c>
      <c r="CP286" s="1">
        <f t="shared" si="2580"/>
        <v>0</v>
      </c>
      <c r="CQ286" s="1">
        <f t="shared" si="2581"/>
        <v>0</v>
      </c>
      <c r="CR286" s="1">
        <f t="shared" si="2582"/>
        <v>0</v>
      </c>
      <c r="CS286" s="1">
        <f t="shared" si="2583"/>
        <v>0</v>
      </c>
      <c r="CT286" s="1">
        <f t="shared" si="2584"/>
        <v>0</v>
      </c>
      <c r="CU286" s="1">
        <f t="shared" si="2585"/>
        <v>0</v>
      </c>
      <c r="CV286" s="1">
        <f t="shared" si="2586"/>
        <v>0</v>
      </c>
      <c r="CW286" s="1">
        <f t="shared" si="2587"/>
        <v>0</v>
      </c>
      <c r="CX286" s="1">
        <f t="shared" si="2588"/>
        <v>0</v>
      </c>
      <c r="CY286" s="1">
        <f t="shared" si="2589"/>
        <v>0</v>
      </c>
      <c r="CZ286" s="1">
        <f t="shared" si="2590"/>
        <v>0</v>
      </c>
      <c r="DA286" s="1">
        <f t="shared" si="2591"/>
        <v>0</v>
      </c>
      <c r="DB286" s="1">
        <f t="shared" si="2592"/>
        <v>0</v>
      </c>
      <c r="DC286" s="1">
        <f t="shared" si="2593"/>
        <v>0</v>
      </c>
      <c r="DD286" s="1">
        <f t="shared" si="2594"/>
        <v>0</v>
      </c>
      <c r="DE286" s="1">
        <f t="shared" si="2595"/>
        <v>0</v>
      </c>
      <c r="DF286" s="1">
        <f t="shared" si="2596"/>
        <v>0</v>
      </c>
      <c r="DG286" s="1">
        <f t="shared" si="2597"/>
        <v>0</v>
      </c>
      <c r="DH286" s="1">
        <f t="shared" si="2598"/>
        <v>1</v>
      </c>
      <c r="DI286" s="1">
        <f t="shared" si="2599"/>
        <v>0</v>
      </c>
      <c r="DJ286" s="1">
        <f t="shared" si="2600"/>
        <v>0</v>
      </c>
      <c r="DK286" s="1">
        <f t="shared" si="2601"/>
        <v>0</v>
      </c>
      <c r="DL286" s="1">
        <f t="shared" si="2602"/>
        <v>0</v>
      </c>
      <c r="DM286" s="1">
        <f t="shared" si="2603"/>
        <v>0</v>
      </c>
      <c r="DN286" s="1">
        <f t="shared" si="2604"/>
        <v>0</v>
      </c>
      <c r="DO286" s="1">
        <f t="shared" si="2605"/>
        <v>0</v>
      </c>
      <c r="DP286" s="1">
        <f t="shared" si="2606"/>
        <v>0</v>
      </c>
      <c r="DQ286" s="1">
        <f t="shared" si="2607"/>
        <v>0</v>
      </c>
      <c r="DR286" s="1">
        <f t="shared" si="2608"/>
        <v>0</v>
      </c>
      <c r="DS286" s="1">
        <f t="shared" si="2609"/>
        <v>0</v>
      </c>
      <c r="DT286" s="1">
        <f t="shared" si="2610"/>
        <v>0</v>
      </c>
      <c r="DU286" s="1">
        <f t="shared" si="2611"/>
        <v>0</v>
      </c>
      <c r="DV286" s="1">
        <f t="shared" si="2612"/>
        <v>0</v>
      </c>
      <c r="DW286" s="1">
        <f t="shared" si="2613"/>
        <v>0</v>
      </c>
      <c r="DX286" s="1">
        <f t="shared" si="2614"/>
        <v>0</v>
      </c>
      <c r="DY286" s="1">
        <f t="shared" si="2615"/>
        <v>0</v>
      </c>
      <c r="DZ286" s="1">
        <f t="shared" si="2616"/>
        <v>0</v>
      </c>
      <c r="EA286" s="1">
        <f t="shared" si="2617"/>
        <v>0</v>
      </c>
      <c r="EB286" s="1">
        <f t="shared" si="2618"/>
        <v>0</v>
      </c>
      <c r="EC286" s="1">
        <f t="shared" si="2619"/>
        <v>1</v>
      </c>
      <c r="ED286" s="1">
        <f t="shared" si="2620"/>
        <v>0</v>
      </c>
      <c r="EE286" s="1">
        <f t="shared" si="2621"/>
        <v>0</v>
      </c>
      <c r="EF286" s="1">
        <f t="shared" si="2622"/>
        <v>0</v>
      </c>
      <c r="EG286" s="1">
        <f t="shared" si="2623"/>
        <v>0</v>
      </c>
      <c r="EH286" s="1">
        <f t="shared" si="2624"/>
        <v>0</v>
      </c>
      <c r="EI286" s="1">
        <f t="shared" si="2625"/>
        <v>0</v>
      </c>
      <c r="EJ286" s="1">
        <f t="shared" si="2626"/>
        <v>0</v>
      </c>
      <c r="EK286" s="1">
        <f t="shared" si="2627"/>
        <v>0</v>
      </c>
      <c r="EL286" s="1">
        <f t="shared" si="2628"/>
        <v>0</v>
      </c>
      <c r="EM286" s="1">
        <f t="shared" si="2629"/>
        <v>0</v>
      </c>
      <c r="EN286" s="1">
        <f t="shared" si="2630"/>
        <v>0</v>
      </c>
      <c r="EO286" s="1">
        <f t="shared" si="2631"/>
        <v>0</v>
      </c>
      <c r="EP286" s="1">
        <f t="shared" si="2632"/>
        <v>0</v>
      </c>
      <c r="EQ286" s="1">
        <f t="shared" si="2633"/>
        <v>0</v>
      </c>
      <c r="ER286" s="1">
        <f t="shared" si="2634"/>
        <v>0</v>
      </c>
      <c r="ES286" s="1">
        <f t="shared" si="2635"/>
        <v>0</v>
      </c>
      <c r="ET286" s="1">
        <f t="shared" si="2636"/>
        <v>0</v>
      </c>
      <c r="EU286" s="1">
        <f t="shared" si="2637"/>
        <v>0</v>
      </c>
      <c r="EV286" s="1">
        <f t="shared" si="2638"/>
        <v>0</v>
      </c>
      <c r="EW286" s="1">
        <f t="shared" si="2639"/>
        <v>0</v>
      </c>
    </row>
    <row r="287" spans="1:157" x14ac:dyDescent="0.2">
      <c r="C287" s="65"/>
      <c r="D287" s="25">
        <v>4</v>
      </c>
      <c r="E287" s="15"/>
      <c r="F287" s="16"/>
      <c r="G287" s="16"/>
      <c r="H287" s="16"/>
      <c r="I287" s="17"/>
      <c r="J287" s="54"/>
      <c r="L287" s="6" t="str">
        <f t="shared" si="2520"/>
        <v xml:space="preserve"> </v>
      </c>
      <c r="M287" s="1" t="str">
        <f t="shared" si="2521"/>
        <v xml:space="preserve"> </v>
      </c>
      <c r="N287" s="1" t="str">
        <f t="shared" si="2522"/>
        <v xml:space="preserve"> </v>
      </c>
      <c r="O287" s="1" t="str">
        <f t="shared" si="2523"/>
        <v xml:space="preserve"> </v>
      </c>
      <c r="P287" s="1" t="str">
        <f t="shared" si="2524"/>
        <v xml:space="preserve"> </v>
      </c>
      <c r="Q287" s="1" t="str">
        <f t="shared" si="2525"/>
        <v xml:space="preserve"> </v>
      </c>
      <c r="R287" s="5" t="str">
        <f t="shared" si="2526"/>
        <v xml:space="preserve"> </v>
      </c>
      <c r="S287" s="7">
        <f t="shared" si="2527"/>
        <v>0</v>
      </c>
      <c r="T287" s="7"/>
      <c r="U287" s="7"/>
      <c r="V287" s="7"/>
      <c r="W287" s="7"/>
      <c r="X287" s="7"/>
      <c r="Y287" s="7"/>
      <c r="Z287" s="7"/>
      <c r="AA287" s="7"/>
      <c r="AB287" s="1">
        <f t="shared" si="2528"/>
        <v>0</v>
      </c>
      <c r="AC287" s="1">
        <f t="shared" si="2529"/>
        <v>0</v>
      </c>
      <c r="AD287" s="1">
        <f t="shared" si="2529"/>
        <v>0</v>
      </c>
      <c r="AE287" s="2">
        <f t="shared" si="2529"/>
        <v>0</v>
      </c>
      <c r="AF287" s="1">
        <f t="shared" si="2530"/>
        <v>0</v>
      </c>
      <c r="AG287" s="1">
        <f t="shared" si="2531"/>
        <v>0</v>
      </c>
      <c r="AH287" s="1">
        <f t="shared" si="2531"/>
        <v>0</v>
      </c>
      <c r="AI287" s="2">
        <f t="shared" si="2531"/>
        <v>0</v>
      </c>
      <c r="AJ287" s="1">
        <f t="shared" si="2532"/>
        <v>0</v>
      </c>
      <c r="AK287" s="1">
        <f t="shared" si="2532"/>
        <v>0</v>
      </c>
      <c r="AL287" s="1">
        <f t="shared" si="2532"/>
        <v>0</v>
      </c>
      <c r="AM287" s="1">
        <f t="shared" si="2532"/>
        <v>0</v>
      </c>
      <c r="AN287" s="1">
        <f t="shared" si="2532"/>
        <v>0</v>
      </c>
      <c r="AO287" s="1">
        <f t="shared" si="2533"/>
        <v>0</v>
      </c>
      <c r="AP287" s="1">
        <f t="shared" si="2534"/>
        <v>0</v>
      </c>
      <c r="AQ287" s="1">
        <f t="shared" si="2534"/>
        <v>0</v>
      </c>
      <c r="AR287" s="1">
        <f t="shared" si="2534"/>
        <v>0</v>
      </c>
      <c r="AS287" s="1">
        <f t="shared" si="2534"/>
        <v>0</v>
      </c>
      <c r="AT287" s="1">
        <f t="shared" si="2534"/>
        <v>0</v>
      </c>
      <c r="AU287" s="1"/>
      <c r="AV287" s="1"/>
      <c r="AW287" s="1">
        <f t="shared" si="2535"/>
        <v>1</v>
      </c>
      <c r="AX287" s="1">
        <f t="shared" si="2536"/>
        <v>0</v>
      </c>
      <c r="AY287" s="1">
        <f t="shared" si="2537"/>
        <v>0</v>
      </c>
      <c r="AZ287" s="1">
        <f t="shared" si="2538"/>
        <v>0</v>
      </c>
      <c r="BA287" s="1">
        <f t="shared" si="2539"/>
        <v>0</v>
      </c>
      <c r="BB287" s="1">
        <f t="shared" si="2540"/>
        <v>0</v>
      </c>
      <c r="BC287" s="1">
        <f t="shared" si="2541"/>
        <v>0</v>
      </c>
      <c r="BD287" s="1">
        <f t="shared" si="2542"/>
        <v>0</v>
      </c>
      <c r="BE287" s="1">
        <f t="shared" si="2543"/>
        <v>0</v>
      </c>
      <c r="BF287" s="1">
        <f t="shared" si="2544"/>
        <v>0</v>
      </c>
      <c r="BG287" s="1">
        <f t="shared" si="2545"/>
        <v>0</v>
      </c>
      <c r="BH287" s="1">
        <f t="shared" si="2546"/>
        <v>0</v>
      </c>
      <c r="BI287" s="1">
        <f t="shared" si="2547"/>
        <v>0</v>
      </c>
      <c r="BJ287" s="1">
        <f t="shared" si="2548"/>
        <v>0</v>
      </c>
      <c r="BK287" s="1">
        <f t="shared" si="2549"/>
        <v>0</v>
      </c>
      <c r="BL287" s="1">
        <f t="shared" si="2550"/>
        <v>0</v>
      </c>
      <c r="BM287" s="1">
        <f t="shared" si="2551"/>
        <v>0</v>
      </c>
      <c r="BN287" s="1">
        <f t="shared" si="2552"/>
        <v>0</v>
      </c>
      <c r="BO287" s="1">
        <f t="shared" si="2553"/>
        <v>0</v>
      </c>
      <c r="BP287" s="1">
        <f t="shared" si="2554"/>
        <v>0</v>
      </c>
      <c r="BQ287" s="1">
        <f t="shared" si="2555"/>
        <v>0</v>
      </c>
      <c r="BR287" s="1">
        <f t="shared" si="2556"/>
        <v>1</v>
      </c>
      <c r="BS287" s="1">
        <f t="shared" si="2557"/>
        <v>0</v>
      </c>
      <c r="BT287" s="1">
        <f t="shared" si="2558"/>
        <v>0</v>
      </c>
      <c r="BU287" s="1">
        <f t="shared" si="2559"/>
        <v>0</v>
      </c>
      <c r="BV287" s="1">
        <f t="shared" si="2560"/>
        <v>0</v>
      </c>
      <c r="BW287" s="1">
        <f t="shared" si="2561"/>
        <v>0</v>
      </c>
      <c r="BX287" s="1">
        <f t="shared" si="2562"/>
        <v>0</v>
      </c>
      <c r="BY287" s="1">
        <f t="shared" si="2563"/>
        <v>0</v>
      </c>
      <c r="BZ287" s="1">
        <f t="shared" si="2564"/>
        <v>0</v>
      </c>
      <c r="CA287" s="1">
        <f t="shared" si="2565"/>
        <v>0</v>
      </c>
      <c r="CB287" s="1">
        <f t="shared" si="2566"/>
        <v>0</v>
      </c>
      <c r="CC287" s="1">
        <f t="shared" si="2567"/>
        <v>0</v>
      </c>
      <c r="CD287" s="1">
        <f t="shared" si="2568"/>
        <v>0</v>
      </c>
      <c r="CE287" s="1">
        <f t="shared" si="2569"/>
        <v>0</v>
      </c>
      <c r="CF287" s="1">
        <f t="shared" si="2570"/>
        <v>0</v>
      </c>
      <c r="CG287" s="1">
        <f t="shared" si="2571"/>
        <v>0</v>
      </c>
      <c r="CH287" s="1">
        <f t="shared" si="2572"/>
        <v>0</v>
      </c>
      <c r="CI287" s="1">
        <f t="shared" si="2573"/>
        <v>0</v>
      </c>
      <c r="CJ287" s="1">
        <f t="shared" si="2574"/>
        <v>0</v>
      </c>
      <c r="CK287" s="1">
        <f t="shared" si="2575"/>
        <v>0</v>
      </c>
      <c r="CL287" s="1">
        <f t="shared" si="2576"/>
        <v>0</v>
      </c>
      <c r="CM287" s="1">
        <f t="shared" si="2577"/>
        <v>1</v>
      </c>
      <c r="CN287" s="1">
        <f t="shared" si="2578"/>
        <v>0</v>
      </c>
      <c r="CO287" s="1">
        <f t="shared" si="2579"/>
        <v>0</v>
      </c>
      <c r="CP287" s="1">
        <f t="shared" si="2580"/>
        <v>0</v>
      </c>
      <c r="CQ287" s="1">
        <f t="shared" si="2581"/>
        <v>0</v>
      </c>
      <c r="CR287" s="1">
        <f t="shared" si="2582"/>
        <v>0</v>
      </c>
      <c r="CS287" s="1">
        <f t="shared" si="2583"/>
        <v>0</v>
      </c>
      <c r="CT287" s="1">
        <f t="shared" si="2584"/>
        <v>0</v>
      </c>
      <c r="CU287" s="1">
        <f t="shared" si="2585"/>
        <v>0</v>
      </c>
      <c r="CV287" s="1">
        <f t="shared" si="2586"/>
        <v>0</v>
      </c>
      <c r="CW287" s="1">
        <f t="shared" si="2587"/>
        <v>0</v>
      </c>
      <c r="CX287" s="1">
        <f t="shared" si="2588"/>
        <v>0</v>
      </c>
      <c r="CY287" s="1">
        <f t="shared" si="2589"/>
        <v>0</v>
      </c>
      <c r="CZ287" s="1">
        <f t="shared" si="2590"/>
        <v>0</v>
      </c>
      <c r="DA287" s="1">
        <f t="shared" si="2591"/>
        <v>0</v>
      </c>
      <c r="DB287" s="1">
        <f t="shared" si="2592"/>
        <v>0</v>
      </c>
      <c r="DC287" s="1">
        <f t="shared" si="2593"/>
        <v>0</v>
      </c>
      <c r="DD287" s="1">
        <f t="shared" si="2594"/>
        <v>0</v>
      </c>
      <c r="DE287" s="1">
        <f t="shared" si="2595"/>
        <v>0</v>
      </c>
      <c r="DF287" s="1">
        <f t="shared" si="2596"/>
        <v>0</v>
      </c>
      <c r="DG287" s="1">
        <f t="shared" si="2597"/>
        <v>0</v>
      </c>
      <c r="DH287" s="1">
        <f t="shared" si="2598"/>
        <v>1</v>
      </c>
      <c r="DI287" s="1">
        <f t="shared" si="2599"/>
        <v>0</v>
      </c>
      <c r="DJ287" s="1">
        <f t="shared" si="2600"/>
        <v>0</v>
      </c>
      <c r="DK287" s="1">
        <f t="shared" si="2601"/>
        <v>0</v>
      </c>
      <c r="DL287" s="1">
        <f t="shared" si="2602"/>
        <v>0</v>
      </c>
      <c r="DM287" s="1">
        <f t="shared" si="2603"/>
        <v>0</v>
      </c>
      <c r="DN287" s="1">
        <f t="shared" si="2604"/>
        <v>0</v>
      </c>
      <c r="DO287" s="1">
        <f t="shared" si="2605"/>
        <v>0</v>
      </c>
      <c r="DP287" s="1">
        <f t="shared" si="2606"/>
        <v>0</v>
      </c>
      <c r="DQ287" s="1">
        <f t="shared" si="2607"/>
        <v>0</v>
      </c>
      <c r="DR287" s="1">
        <f t="shared" si="2608"/>
        <v>0</v>
      </c>
      <c r="DS287" s="1">
        <f t="shared" si="2609"/>
        <v>0</v>
      </c>
      <c r="DT287" s="1">
        <f t="shared" si="2610"/>
        <v>0</v>
      </c>
      <c r="DU287" s="1">
        <f t="shared" si="2611"/>
        <v>0</v>
      </c>
      <c r="DV287" s="1">
        <f t="shared" si="2612"/>
        <v>0</v>
      </c>
      <c r="DW287" s="1">
        <f t="shared" si="2613"/>
        <v>0</v>
      </c>
      <c r="DX287" s="1">
        <f t="shared" si="2614"/>
        <v>0</v>
      </c>
      <c r="DY287" s="1">
        <f t="shared" si="2615"/>
        <v>0</v>
      </c>
      <c r="DZ287" s="1">
        <f t="shared" si="2616"/>
        <v>0</v>
      </c>
      <c r="EA287" s="1">
        <f t="shared" si="2617"/>
        <v>0</v>
      </c>
      <c r="EB287" s="1">
        <f t="shared" si="2618"/>
        <v>0</v>
      </c>
      <c r="EC287" s="1">
        <f t="shared" si="2619"/>
        <v>1</v>
      </c>
      <c r="ED287" s="1">
        <f t="shared" si="2620"/>
        <v>0</v>
      </c>
      <c r="EE287" s="1">
        <f t="shared" si="2621"/>
        <v>0</v>
      </c>
      <c r="EF287" s="1">
        <f t="shared" si="2622"/>
        <v>0</v>
      </c>
      <c r="EG287" s="1">
        <f t="shared" si="2623"/>
        <v>0</v>
      </c>
      <c r="EH287" s="1">
        <f t="shared" si="2624"/>
        <v>0</v>
      </c>
      <c r="EI287" s="1">
        <f t="shared" si="2625"/>
        <v>0</v>
      </c>
      <c r="EJ287" s="1">
        <f t="shared" si="2626"/>
        <v>0</v>
      </c>
      <c r="EK287" s="1">
        <f t="shared" si="2627"/>
        <v>0</v>
      </c>
      <c r="EL287" s="1">
        <f t="shared" si="2628"/>
        <v>0</v>
      </c>
      <c r="EM287" s="1">
        <f t="shared" si="2629"/>
        <v>0</v>
      </c>
      <c r="EN287" s="1">
        <f t="shared" si="2630"/>
        <v>0</v>
      </c>
      <c r="EO287" s="1">
        <f t="shared" si="2631"/>
        <v>0</v>
      </c>
      <c r="EP287" s="1">
        <f t="shared" si="2632"/>
        <v>0</v>
      </c>
      <c r="EQ287" s="1">
        <f t="shared" si="2633"/>
        <v>0</v>
      </c>
      <c r="ER287" s="1">
        <f t="shared" si="2634"/>
        <v>0</v>
      </c>
      <c r="ES287" s="1">
        <f t="shared" si="2635"/>
        <v>0</v>
      </c>
      <c r="ET287" s="1">
        <f t="shared" si="2636"/>
        <v>0</v>
      </c>
      <c r="EU287" s="1">
        <f t="shared" si="2637"/>
        <v>0</v>
      </c>
      <c r="EV287" s="1">
        <f t="shared" si="2638"/>
        <v>0</v>
      </c>
      <c r="EW287" s="1">
        <f t="shared" si="2639"/>
        <v>0</v>
      </c>
    </row>
    <row r="288" spans="1:157" x14ac:dyDescent="0.2">
      <c r="C288" s="65"/>
      <c r="D288" s="24">
        <v>5</v>
      </c>
      <c r="E288" s="15"/>
      <c r="F288" s="16"/>
      <c r="G288" s="16"/>
      <c r="H288" s="16"/>
      <c r="I288" s="17"/>
      <c r="J288" s="54"/>
      <c r="L288" s="6" t="str">
        <f t="shared" si="2520"/>
        <v xml:space="preserve"> </v>
      </c>
      <c r="M288" s="1" t="str">
        <f t="shared" si="2521"/>
        <v xml:space="preserve"> </v>
      </c>
      <c r="N288" s="1" t="str">
        <f t="shared" si="2522"/>
        <v xml:space="preserve"> </v>
      </c>
      <c r="O288" s="1" t="str">
        <f t="shared" si="2523"/>
        <v xml:space="preserve"> </v>
      </c>
      <c r="P288" s="1" t="str">
        <f t="shared" si="2524"/>
        <v xml:space="preserve"> </v>
      </c>
      <c r="Q288" s="1" t="str">
        <f t="shared" si="2525"/>
        <v xml:space="preserve"> </v>
      </c>
      <c r="R288" s="5" t="str">
        <f t="shared" si="2526"/>
        <v xml:space="preserve"> </v>
      </c>
      <c r="S288" s="7">
        <f t="shared" si="2527"/>
        <v>0</v>
      </c>
      <c r="T288" s="7"/>
      <c r="U288" s="7"/>
      <c r="V288" s="7"/>
      <c r="W288" s="7"/>
      <c r="X288" s="7"/>
      <c r="Y288" s="7"/>
      <c r="Z288" s="7"/>
      <c r="AA288" s="7"/>
      <c r="AB288" s="1">
        <f t="shared" si="2528"/>
        <v>0</v>
      </c>
      <c r="AC288" s="1">
        <f t="shared" si="2529"/>
        <v>0</v>
      </c>
      <c r="AD288" s="1">
        <f t="shared" si="2529"/>
        <v>0</v>
      </c>
      <c r="AE288" s="2">
        <f t="shared" si="2529"/>
        <v>0</v>
      </c>
      <c r="AF288" s="1">
        <f t="shared" si="2530"/>
        <v>0</v>
      </c>
      <c r="AG288" s="1">
        <f t="shared" si="2531"/>
        <v>0</v>
      </c>
      <c r="AH288" s="1">
        <f t="shared" si="2531"/>
        <v>0</v>
      </c>
      <c r="AI288" s="2">
        <f t="shared" si="2531"/>
        <v>0</v>
      </c>
      <c r="AJ288" s="1">
        <f t="shared" si="2532"/>
        <v>0</v>
      </c>
      <c r="AK288" s="1">
        <f t="shared" si="2532"/>
        <v>0</v>
      </c>
      <c r="AL288" s="1">
        <f t="shared" si="2532"/>
        <v>0</v>
      </c>
      <c r="AM288" s="1">
        <f t="shared" si="2532"/>
        <v>0</v>
      </c>
      <c r="AN288" s="1">
        <f t="shared" si="2532"/>
        <v>0</v>
      </c>
      <c r="AO288" s="1">
        <f t="shared" si="2533"/>
        <v>0</v>
      </c>
      <c r="AP288" s="1">
        <f t="shared" si="2534"/>
        <v>0</v>
      </c>
      <c r="AQ288" s="1">
        <f t="shared" si="2534"/>
        <v>0</v>
      </c>
      <c r="AR288" s="1">
        <f t="shared" si="2534"/>
        <v>0</v>
      </c>
      <c r="AS288" s="1">
        <f t="shared" si="2534"/>
        <v>0</v>
      </c>
      <c r="AT288" s="1">
        <f t="shared" si="2534"/>
        <v>0</v>
      </c>
      <c r="AU288" s="1"/>
      <c r="AV288" s="1"/>
      <c r="AW288" s="1">
        <f t="shared" si="2535"/>
        <v>1</v>
      </c>
      <c r="AX288" s="1">
        <f t="shared" si="2536"/>
        <v>0</v>
      </c>
      <c r="AY288" s="1">
        <f t="shared" si="2537"/>
        <v>0</v>
      </c>
      <c r="AZ288" s="1">
        <f t="shared" si="2538"/>
        <v>0</v>
      </c>
      <c r="BA288" s="1">
        <f t="shared" si="2539"/>
        <v>0</v>
      </c>
      <c r="BB288" s="1">
        <f t="shared" si="2540"/>
        <v>0</v>
      </c>
      <c r="BC288" s="1">
        <f t="shared" si="2541"/>
        <v>0</v>
      </c>
      <c r="BD288" s="1">
        <f t="shared" si="2542"/>
        <v>0</v>
      </c>
      <c r="BE288" s="1">
        <f t="shared" si="2543"/>
        <v>0</v>
      </c>
      <c r="BF288" s="1">
        <f t="shared" si="2544"/>
        <v>0</v>
      </c>
      <c r="BG288" s="1">
        <f t="shared" si="2545"/>
        <v>0</v>
      </c>
      <c r="BH288" s="1">
        <f t="shared" si="2546"/>
        <v>0</v>
      </c>
      <c r="BI288" s="1">
        <f t="shared" si="2547"/>
        <v>0</v>
      </c>
      <c r="BJ288" s="1">
        <f t="shared" si="2548"/>
        <v>0</v>
      </c>
      <c r="BK288" s="1">
        <f t="shared" si="2549"/>
        <v>0</v>
      </c>
      <c r="BL288" s="1">
        <f t="shared" si="2550"/>
        <v>0</v>
      </c>
      <c r="BM288" s="1">
        <f t="shared" si="2551"/>
        <v>0</v>
      </c>
      <c r="BN288" s="1">
        <f t="shared" si="2552"/>
        <v>0</v>
      </c>
      <c r="BO288" s="1">
        <f t="shared" si="2553"/>
        <v>0</v>
      </c>
      <c r="BP288" s="1">
        <f t="shared" si="2554"/>
        <v>0</v>
      </c>
      <c r="BQ288" s="1">
        <f t="shared" si="2555"/>
        <v>0</v>
      </c>
      <c r="BR288" s="1">
        <f t="shared" si="2556"/>
        <v>1</v>
      </c>
      <c r="BS288" s="1">
        <f t="shared" si="2557"/>
        <v>0</v>
      </c>
      <c r="BT288" s="1">
        <f t="shared" si="2558"/>
        <v>0</v>
      </c>
      <c r="BU288" s="1">
        <f t="shared" si="2559"/>
        <v>0</v>
      </c>
      <c r="BV288" s="1">
        <f t="shared" si="2560"/>
        <v>0</v>
      </c>
      <c r="BW288" s="1">
        <f t="shared" si="2561"/>
        <v>0</v>
      </c>
      <c r="BX288" s="1">
        <f t="shared" si="2562"/>
        <v>0</v>
      </c>
      <c r="BY288" s="1">
        <f t="shared" si="2563"/>
        <v>0</v>
      </c>
      <c r="BZ288" s="1">
        <f t="shared" si="2564"/>
        <v>0</v>
      </c>
      <c r="CA288" s="1">
        <f t="shared" si="2565"/>
        <v>0</v>
      </c>
      <c r="CB288" s="1">
        <f t="shared" si="2566"/>
        <v>0</v>
      </c>
      <c r="CC288" s="1">
        <f t="shared" si="2567"/>
        <v>0</v>
      </c>
      <c r="CD288" s="1">
        <f t="shared" si="2568"/>
        <v>0</v>
      </c>
      <c r="CE288" s="1">
        <f t="shared" si="2569"/>
        <v>0</v>
      </c>
      <c r="CF288" s="1">
        <f t="shared" si="2570"/>
        <v>0</v>
      </c>
      <c r="CG288" s="1">
        <f t="shared" si="2571"/>
        <v>0</v>
      </c>
      <c r="CH288" s="1">
        <f t="shared" si="2572"/>
        <v>0</v>
      </c>
      <c r="CI288" s="1">
        <f t="shared" si="2573"/>
        <v>0</v>
      </c>
      <c r="CJ288" s="1">
        <f t="shared" si="2574"/>
        <v>0</v>
      </c>
      <c r="CK288" s="1">
        <f t="shared" si="2575"/>
        <v>0</v>
      </c>
      <c r="CL288" s="1">
        <f t="shared" si="2576"/>
        <v>0</v>
      </c>
      <c r="CM288" s="1">
        <f t="shared" si="2577"/>
        <v>1</v>
      </c>
      <c r="CN288" s="1">
        <f t="shared" si="2578"/>
        <v>0</v>
      </c>
      <c r="CO288" s="1">
        <f t="shared" si="2579"/>
        <v>0</v>
      </c>
      <c r="CP288" s="1">
        <f t="shared" si="2580"/>
        <v>0</v>
      </c>
      <c r="CQ288" s="1">
        <f t="shared" si="2581"/>
        <v>0</v>
      </c>
      <c r="CR288" s="1">
        <f t="shared" si="2582"/>
        <v>0</v>
      </c>
      <c r="CS288" s="1">
        <f t="shared" si="2583"/>
        <v>0</v>
      </c>
      <c r="CT288" s="1">
        <f t="shared" si="2584"/>
        <v>0</v>
      </c>
      <c r="CU288" s="1">
        <f t="shared" si="2585"/>
        <v>0</v>
      </c>
      <c r="CV288" s="1">
        <f t="shared" si="2586"/>
        <v>0</v>
      </c>
      <c r="CW288" s="1">
        <f t="shared" si="2587"/>
        <v>0</v>
      </c>
      <c r="CX288" s="1">
        <f t="shared" si="2588"/>
        <v>0</v>
      </c>
      <c r="CY288" s="1">
        <f t="shared" si="2589"/>
        <v>0</v>
      </c>
      <c r="CZ288" s="1">
        <f t="shared" si="2590"/>
        <v>0</v>
      </c>
      <c r="DA288" s="1">
        <f t="shared" si="2591"/>
        <v>0</v>
      </c>
      <c r="DB288" s="1">
        <f t="shared" si="2592"/>
        <v>0</v>
      </c>
      <c r="DC288" s="1">
        <f t="shared" si="2593"/>
        <v>0</v>
      </c>
      <c r="DD288" s="1">
        <f t="shared" si="2594"/>
        <v>0</v>
      </c>
      <c r="DE288" s="1">
        <f t="shared" si="2595"/>
        <v>0</v>
      </c>
      <c r="DF288" s="1">
        <f t="shared" si="2596"/>
        <v>0</v>
      </c>
      <c r="DG288" s="1">
        <f t="shared" si="2597"/>
        <v>0</v>
      </c>
      <c r="DH288" s="1">
        <f t="shared" si="2598"/>
        <v>1</v>
      </c>
      <c r="DI288" s="1">
        <f t="shared" si="2599"/>
        <v>0</v>
      </c>
      <c r="DJ288" s="1">
        <f t="shared" si="2600"/>
        <v>0</v>
      </c>
      <c r="DK288" s="1">
        <f t="shared" si="2601"/>
        <v>0</v>
      </c>
      <c r="DL288" s="1">
        <f t="shared" si="2602"/>
        <v>0</v>
      </c>
      <c r="DM288" s="1">
        <f t="shared" si="2603"/>
        <v>0</v>
      </c>
      <c r="DN288" s="1">
        <f t="shared" si="2604"/>
        <v>0</v>
      </c>
      <c r="DO288" s="1">
        <f t="shared" si="2605"/>
        <v>0</v>
      </c>
      <c r="DP288" s="1">
        <f t="shared" si="2606"/>
        <v>0</v>
      </c>
      <c r="DQ288" s="1">
        <f t="shared" si="2607"/>
        <v>0</v>
      </c>
      <c r="DR288" s="1">
        <f t="shared" si="2608"/>
        <v>0</v>
      </c>
      <c r="DS288" s="1">
        <f t="shared" si="2609"/>
        <v>0</v>
      </c>
      <c r="DT288" s="1">
        <f t="shared" si="2610"/>
        <v>0</v>
      </c>
      <c r="DU288" s="1">
        <f t="shared" si="2611"/>
        <v>0</v>
      </c>
      <c r="DV288" s="1">
        <f t="shared" si="2612"/>
        <v>0</v>
      </c>
      <c r="DW288" s="1">
        <f t="shared" si="2613"/>
        <v>0</v>
      </c>
      <c r="DX288" s="1">
        <f t="shared" si="2614"/>
        <v>0</v>
      </c>
      <c r="DY288" s="1">
        <f t="shared" si="2615"/>
        <v>0</v>
      </c>
      <c r="DZ288" s="1">
        <f t="shared" si="2616"/>
        <v>0</v>
      </c>
      <c r="EA288" s="1">
        <f t="shared" si="2617"/>
        <v>0</v>
      </c>
      <c r="EB288" s="1">
        <f t="shared" si="2618"/>
        <v>0</v>
      </c>
      <c r="EC288" s="1">
        <f t="shared" si="2619"/>
        <v>1</v>
      </c>
      <c r="ED288" s="1">
        <f t="shared" si="2620"/>
        <v>0</v>
      </c>
      <c r="EE288" s="1">
        <f t="shared" si="2621"/>
        <v>0</v>
      </c>
      <c r="EF288" s="1">
        <f t="shared" si="2622"/>
        <v>0</v>
      </c>
      <c r="EG288" s="1">
        <f t="shared" si="2623"/>
        <v>0</v>
      </c>
      <c r="EH288" s="1">
        <f t="shared" si="2624"/>
        <v>0</v>
      </c>
      <c r="EI288" s="1">
        <f t="shared" si="2625"/>
        <v>0</v>
      </c>
      <c r="EJ288" s="1">
        <f t="shared" si="2626"/>
        <v>0</v>
      </c>
      <c r="EK288" s="1">
        <f t="shared" si="2627"/>
        <v>0</v>
      </c>
      <c r="EL288" s="1">
        <f t="shared" si="2628"/>
        <v>0</v>
      </c>
      <c r="EM288" s="1">
        <f t="shared" si="2629"/>
        <v>0</v>
      </c>
      <c r="EN288" s="1">
        <f t="shared" si="2630"/>
        <v>0</v>
      </c>
      <c r="EO288" s="1">
        <f t="shared" si="2631"/>
        <v>0</v>
      </c>
      <c r="EP288" s="1">
        <f t="shared" si="2632"/>
        <v>0</v>
      </c>
      <c r="EQ288" s="1">
        <f t="shared" si="2633"/>
        <v>0</v>
      </c>
      <c r="ER288" s="1">
        <f t="shared" si="2634"/>
        <v>0</v>
      </c>
      <c r="ES288" s="1">
        <f t="shared" si="2635"/>
        <v>0</v>
      </c>
      <c r="ET288" s="1">
        <f t="shared" si="2636"/>
        <v>0</v>
      </c>
      <c r="EU288" s="1">
        <f t="shared" si="2637"/>
        <v>0</v>
      </c>
      <c r="EV288" s="1">
        <f t="shared" si="2638"/>
        <v>0</v>
      </c>
      <c r="EW288" s="1">
        <f t="shared" si="2639"/>
        <v>0</v>
      </c>
    </row>
    <row r="289" spans="1:157" ht="13.5" thickBot="1" x14ac:dyDescent="0.25">
      <c r="C289" s="66" t="str">
        <f>IF(AO283+AT283&gt;0,"Alert! An entered score is outside the normal 0-10 range."," ")</f>
        <v xml:space="preserve"> </v>
      </c>
      <c r="D289" s="25">
        <v>6</v>
      </c>
      <c r="E289" s="18"/>
      <c r="F289" s="19"/>
      <c r="G289" s="19"/>
      <c r="H289" s="19"/>
      <c r="I289" s="20"/>
      <c r="J289" s="55"/>
      <c r="L289" s="6" t="str">
        <f t="shared" si="2520"/>
        <v xml:space="preserve"> </v>
      </c>
      <c r="M289" s="1" t="str">
        <f t="shared" si="2521"/>
        <v xml:space="preserve"> </v>
      </c>
      <c r="N289" s="1" t="str">
        <f t="shared" si="2522"/>
        <v xml:space="preserve"> </v>
      </c>
      <c r="O289" s="1" t="str">
        <f t="shared" si="2523"/>
        <v xml:space="preserve"> </v>
      </c>
      <c r="P289" s="1" t="str">
        <f t="shared" si="2524"/>
        <v xml:space="preserve"> </v>
      </c>
      <c r="Q289" s="1" t="str">
        <f t="shared" si="2525"/>
        <v xml:space="preserve"> </v>
      </c>
      <c r="R289" s="5" t="str">
        <f t="shared" si="2526"/>
        <v xml:space="preserve"> </v>
      </c>
      <c r="S289" s="7">
        <f t="shared" si="2527"/>
        <v>0</v>
      </c>
      <c r="T289" s="7"/>
      <c r="U289" s="7"/>
      <c r="V289" s="7"/>
      <c r="W289" s="7"/>
      <c r="X289" s="7"/>
      <c r="Y289" s="7"/>
      <c r="Z289" s="7"/>
      <c r="AA289" s="7"/>
      <c r="AB289" s="1">
        <f t="shared" si="2528"/>
        <v>0</v>
      </c>
      <c r="AC289" s="1">
        <f t="shared" si="2529"/>
        <v>0</v>
      </c>
      <c r="AD289" s="1">
        <f t="shared" si="2529"/>
        <v>0</v>
      </c>
      <c r="AE289" s="2">
        <f t="shared" si="2529"/>
        <v>0</v>
      </c>
      <c r="AF289" s="1">
        <f t="shared" si="2530"/>
        <v>0</v>
      </c>
      <c r="AG289" s="1">
        <f t="shared" si="2531"/>
        <v>0</v>
      </c>
      <c r="AH289" s="1">
        <f t="shared" si="2531"/>
        <v>0</v>
      </c>
      <c r="AI289" s="2">
        <f t="shared" si="2531"/>
        <v>0</v>
      </c>
      <c r="AJ289" s="1">
        <f t="shared" si="2532"/>
        <v>0</v>
      </c>
      <c r="AK289" s="1">
        <f t="shared" si="2532"/>
        <v>0</v>
      </c>
      <c r="AL289" s="1">
        <f t="shared" si="2532"/>
        <v>0</v>
      </c>
      <c r="AM289" s="1">
        <f t="shared" si="2532"/>
        <v>0</v>
      </c>
      <c r="AN289" s="1">
        <f t="shared" si="2532"/>
        <v>0</v>
      </c>
      <c r="AO289" s="1">
        <f t="shared" si="2533"/>
        <v>0</v>
      </c>
      <c r="AP289" s="1">
        <f t="shared" si="2534"/>
        <v>0</v>
      </c>
      <c r="AQ289" s="1">
        <f t="shared" si="2534"/>
        <v>0</v>
      </c>
      <c r="AR289" s="1">
        <f t="shared" si="2534"/>
        <v>0</v>
      </c>
      <c r="AS289" s="1">
        <f t="shared" si="2534"/>
        <v>0</v>
      </c>
      <c r="AT289" s="1">
        <f t="shared" si="2534"/>
        <v>0</v>
      </c>
      <c r="AU289" s="1"/>
      <c r="AV289" s="1"/>
      <c r="AW289" s="1">
        <f t="shared" si="2535"/>
        <v>1</v>
      </c>
      <c r="AX289" s="1">
        <f t="shared" si="2536"/>
        <v>0</v>
      </c>
      <c r="AY289" s="1">
        <f t="shared" si="2537"/>
        <v>0</v>
      </c>
      <c r="AZ289" s="1">
        <f t="shared" si="2538"/>
        <v>0</v>
      </c>
      <c r="BA289" s="1">
        <f t="shared" si="2539"/>
        <v>0</v>
      </c>
      <c r="BB289" s="1">
        <f t="shared" si="2540"/>
        <v>0</v>
      </c>
      <c r="BC289" s="1">
        <f t="shared" si="2541"/>
        <v>0</v>
      </c>
      <c r="BD289" s="1">
        <f t="shared" si="2542"/>
        <v>0</v>
      </c>
      <c r="BE289" s="1">
        <f t="shared" si="2543"/>
        <v>0</v>
      </c>
      <c r="BF289" s="1">
        <f t="shared" si="2544"/>
        <v>0</v>
      </c>
      <c r="BG289" s="1">
        <f t="shared" si="2545"/>
        <v>0</v>
      </c>
      <c r="BH289" s="1">
        <f t="shared" si="2546"/>
        <v>0</v>
      </c>
      <c r="BI289" s="1">
        <f t="shared" si="2547"/>
        <v>0</v>
      </c>
      <c r="BJ289" s="1">
        <f t="shared" si="2548"/>
        <v>0</v>
      </c>
      <c r="BK289" s="1">
        <f t="shared" si="2549"/>
        <v>0</v>
      </c>
      <c r="BL289" s="1">
        <f t="shared" si="2550"/>
        <v>0</v>
      </c>
      <c r="BM289" s="1">
        <f t="shared" si="2551"/>
        <v>0</v>
      </c>
      <c r="BN289" s="1">
        <f t="shared" si="2552"/>
        <v>0</v>
      </c>
      <c r="BO289" s="1">
        <f t="shared" si="2553"/>
        <v>0</v>
      </c>
      <c r="BP289" s="1">
        <f t="shared" si="2554"/>
        <v>0</v>
      </c>
      <c r="BQ289" s="1">
        <f t="shared" si="2555"/>
        <v>0</v>
      </c>
      <c r="BR289" s="1">
        <f t="shared" si="2556"/>
        <v>1</v>
      </c>
      <c r="BS289" s="1">
        <f t="shared" si="2557"/>
        <v>0</v>
      </c>
      <c r="BT289" s="1">
        <f t="shared" si="2558"/>
        <v>0</v>
      </c>
      <c r="BU289" s="1">
        <f t="shared" si="2559"/>
        <v>0</v>
      </c>
      <c r="BV289" s="1">
        <f t="shared" si="2560"/>
        <v>0</v>
      </c>
      <c r="BW289" s="1">
        <f t="shared" si="2561"/>
        <v>0</v>
      </c>
      <c r="BX289" s="1">
        <f t="shared" si="2562"/>
        <v>0</v>
      </c>
      <c r="BY289" s="1">
        <f t="shared" si="2563"/>
        <v>0</v>
      </c>
      <c r="BZ289" s="1">
        <f t="shared" si="2564"/>
        <v>0</v>
      </c>
      <c r="CA289" s="1">
        <f t="shared" si="2565"/>
        <v>0</v>
      </c>
      <c r="CB289" s="1">
        <f t="shared" si="2566"/>
        <v>0</v>
      </c>
      <c r="CC289" s="1">
        <f t="shared" si="2567"/>
        <v>0</v>
      </c>
      <c r="CD289" s="1">
        <f t="shared" si="2568"/>
        <v>0</v>
      </c>
      <c r="CE289" s="1">
        <f t="shared" si="2569"/>
        <v>0</v>
      </c>
      <c r="CF289" s="1">
        <f t="shared" si="2570"/>
        <v>0</v>
      </c>
      <c r="CG289" s="1">
        <f t="shared" si="2571"/>
        <v>0</v>
      </c>
      <c r="CH289" s="1">
        <f t="shared" si="2572"/>
        <v>0</v>
      </c>
      <c r="CI289" s="1">
        <f t="shared" si="2573"/>
        <v>0</v>
      </c>
      <c r="CJ289" s="1">
        <f t="shared" si="2574"/>
        <v>0</v>
      </c>
      <c r="CK289" s="1">
        <f t="shared" si="2575"/>
        <v>0</v>
      </c>
      <c r="CL289" s="1">
        <f t="shared" si="2576"/>
        <v>0</v>
      </c>
      <c r="CM289" s="1">
        <f t="shared" si="2577"/>
        <v>1</v>
      </c>
      <c r="CN289" s="1">
        <f t="shared" si="2578"/>
        <v>0</v>
      </c>
      <c r="CO289" s="1">
        <f t="shared" si="2579"/>
        <v>0</v>
      </c>
      <c r="CP289" s="1">
        <f t="shared" si="2580"/>
        <v>0</v>
      </c>
      <c r="CQ289" s="1">
        <f t="shared" si="2581"/>
        <v>0</v>
      </c>
      <c r="CR289" s="1">
        <f t="shared" si="2582"/>
        <v>0</v>
      </c>
      <c r="CS289" s="1">
        <f t="shared" si="2583"/>
        <v>0</v>
      </c>
      <c r="CT289" s="1">
        <f t="shared" si="2584"/>
        <v>0</v>
      </c>
      <c r="CU289" s="1">
        <f t="shared" si="2585"/>
        <v>0</v>
      </c>
      <c r="CV289" s="1">
        <f t="shared" si="2586"/>
        <v>0</v>
      </c>
      <c r="CW289" s="1">
        <f t="shared" si="2587"/>
        <v>0</v>
      </c>
      <c r="CX289" s="1">
        <f t="shared" si="2588"/>
        <v>0</v>
      </c>
      <c r="CY289" s="1">
        <f t="shared" si="2589"/>
        <v>0</v>
      </c>
      <c r="CZ289" s="1">
        <f t="shared" si="2590"/>
        <v>0</v>
      </c>
      <c r="DA289" s="1">
        <f t="shared" si="2591"/>
        <v>0</v>
      </c>
      <c r="DB289" s="1">
        <f t="shared" si="2592"/>
        <v>0</v>
      </c>
      <c r="DC289" s="1">
        <f t="shared" si="2593"/>
        <v>0</v>
      </c>
      <c r="DD289" s="1">
        <f t="shared" si="2594"/>
        <v>0</v>
      </c>
      <c r="DE289" s="1">
        <f t="shared" si="2595"/>
        <v>0</v>
      </c>
      <c r="DF289" s="1">
        <f t="shared" si="2596"/>
        <v>0</v>
      </c>
      <c r="DG289" s="1">
        <f t="shared" si="2597"/>
        <v>0</v>
      </c>
      <c r="DH289" s="1">
        <f t="shared" si="2598"/>
        <v>1</v>
      </c>
      <c r="DI289" s="1">
        <f t="shared" si="2599"/>
        <v>0</v>
      </c>
      <c r="DJ289" s="1">
        <f t="shared" si="2600"/>
        <v>0</v>
      </c>
      <c r="DK289" s="1">
        <f t="shared" si="2601"/>
        <v>0</v>
      </c>
      <c r="DL289" s="1">
        <f t="shared" si="2602"/>
        <v>0</v>
      </c>
      <c r="DM289" s="1">
        <f t="shared" si="2603"/>
        <v>0</v>
      </c>
      <c r="DN289" s="1">
        <f t="shared" si="2604"/>
        <v>0</v>
      </c>
      <c r="DO289" s="1">
        <f t="shared" si="2605"/>
        <v>0</v>
      </c>
      <c r="DP289" s="1">
        <f t="shared" si="2606"/>
        <v>0</v>
      </c>
      <c r="DQ289" s="1">
        <f t="shared" si="2607"/>
        <v>0</v>
      </c>
      <c r="DR289" s="1">
        <f t="shared" si="2608"/>
        <v>0</v>
      </c>
      <c r="DS289" s="1">
        <f t="shared" si="2609"/>
        <v>0</v>
      </c>
      <c r="DT289" s="1">
        <f t="shared" si="2610"/>
        <v>0</v>
      </c>
      <c r="DU289" s="1">
        <f t="shared" si="2611"/>
        <v>0</v>
      </c>
      <c r="DV289" s="1">
        <f t="shared" si="2612"/>
        <v>0</v>
      </c>
      <c r="DW289" s="1">
        <f t="shared" si="2613"/>
        <v>0</v>
      </c>
      <c r="DX289" s="1">
        <f t="shared" si="2614"/>
        <v>0</v>
      </c>
      <c r="DY289" s="1">
        <f t="shared" si="2615"/>
        <v>0</v>
      </c>
      <c r="DZ289" s="1">
        <f t="shared" si="2616"/>
        <v>0</v>
      </c>
      <c r="EA289" s="1">
        <f t="shared" si="2617"/>
        <v>0</v>
      </c>
      <c r="EB289" s="1">
        <f t="shared" si="2618"/>
        <v>0</v>
      </c>
      <c r="EC289" s="1">
        <f t="shared" si="2619"/>
        <v>1</v>
      </c>
      <c r="ED289" s="1">
        <f t="shared" si="2620"/>
        <v>0</v>
      </c>
      <c r="EE289" s="1">
        <f t="shared" si="2621"/>
        <v>0</v>
      </c>
      <c r="EF289" s="1">
        <f t="shared" si="2622"/>
        <v>0</v>
      </c>
      <c r="EG289" s="1">
        <f t="shared" si="2623"/>
        <v>0</v>
      </c>
      <c r="EH289" s="1">
        <f t="shared" si="2624"/>
        <v>0</v>
      </c>
      <c r="EI289" s="1">
        <f t="shared" si="2625"/>
        <v>0</v>
      </c>
      <c r="EJ289" s="1">
        <f t="shared" si="2626"/>
        <v>0</v>
      </c>
      <c r="EK289" s="1">
        <f t="shared" si="2627"/>
        <v>0</v>
      </c>
      <c r="EL289" s="1">
        <f t="shared" si="2628"/>
        <v>0</v>
      </c>
      <c r="EM289" s="1">
        <f t="shared" si="2629"/>
        <v>0</v>
      </c>
      <c r="EN289" s="1">
        <f t="shared" si="2630"/>
        <v>0</v>
      </c>
      <c r="EO289" s="1">
        <f t="shared" si="2631"/>
        <v>0</v>
      </c>
      <c r="EP289" s="1">
        <f t="shared" si="2632"/>
        <v>0</v>
      </c>
      <c r="EQ289" s="1">
        <f t="shared" si="2633"/>
        <v>0</v>
      </c>
      <c r="ER289" s="1">
        <f t="shared" si="2634"/>
        <v>0</v>
      </c>
      <c r="ES289" s="1">
        <f t="shared" si="2635"/>
        <v>0</v>
      </c>
      <c r="ET289" s="1">
        <f t="shared" si="2636"/>
        <v>0</v>
      </c>
      <c r="EU289" s="1">
        <f t="shared" si="2637"/>
        <v>0</v>
      </c>
      <c r="EV289" s="1">
        <f t="shared" si="2638"/>
        <v>0</v>
      </c>
      <c r="EW289" s="1">
        <f t="shared" si="2639"/>
        <v>0</v>
      </c>
    </row>
    <row r="290" spans="1:157" ht="3" customHeight="1" x14ac:dyDescent="0.2">
      <c r="C290" s="66"/>
      <c r="S290" s="4"/>
      <c r="T290" s="4"/>
      <c r="U290" s="4"/>
      <c r="V290" s="4"/>
      <c r="W290" s="4"/>
      <c r="X290" s="4"/>
      <c r="Y290" s="4"/>
      <c r="Z290" s="4"/>
      <c r="AA290" s="4"/>
    </row>
    <row r="291" spans="1:157" ht="15.75" x14ac:dyDescent="0.25">
      <c r="C291" s="66"/>
      <c r="E291" s="70" t="str">
        <f>IF(C284&gt;0,C284," ")</f>
        <v xml:space="preserve"> </v>
      </c>
      <c r="F291" s="70"/>
      <c r="G291" s="70"/>
      <c r="H291" s="70"/>
      <c r="I291" s="70"/>
      <c r="J291" s="70"/>
      <c r="K291" s="70"/>
      <c r="L291" s="70"/>
      <c r="M291" s="70"/>
      <c r="N291" s="70"/>
      <c r="O291" s="70" t="s">
        <v>9</v>
      </c>
      <c r="P291" s="70"/>
      <c r="Q291" s="70"/>
      <c r="R291" s="70"/>
      <c r="S291" s="21">
        <f>SUM(S284:S290)</f>
        <v>0</v>
      </c>
      <c r="T291" s="21"/>
      <c r="U291" s="21"/>
      <c r="V291" s="21"/>
      <c r="W291" s="21"/>
      <c r="X291" s="21"/>
      <c r="Y291" s="21"/>
      <c r="Z291" s="21"/>
      <c r="AA291" s="21"/>
    </row>
    <row r="292" spans="1:157" ht="6" customHeight="1" x14ac:dyDescent="0.2">
      <c r="C292" s="67"/>
      <c r="D292" s="8"/>
      <c r="E292" s="8"/>
      <c r="F292" s="8"/>
      <c r="G292" s="8"/>
      <c r="H292" s="8"/>
      <c r="I292" s="8"/>
      <c r="J292" s="9"/>
      <c r="K292" s="9"/>
      <c r="L292" s="9"/>
      <c r="M292" s="9"/>
      <c r="N292" s="9"/>
      <c r="O292" s="9"/>
      <c r="P292" s="9"/>
      <c r="Q292" s="9"/>
      <c r="R292" s="9"/>
      <c r="S292" s="10"/>
      <c r="T292" s="38"/>
      <c r="U292" s="38"/>
      <c r="V292" s="38"/>
      <c r="W292" s="38"/>
      <c r="X292" s="38"/>
      <c r="Y292" s="38"/>
      <c r="Z292" s="38"/>
      <c r="AA292" s="38"/>
    </row>
    <row r="293" spans="1:157" ht="6" customHeight="1" x14ac:dyDescent="0.2"/>
    <row r="294" spans="1:157" x14ac:dyDescent="0.2">
      <c r="A294" s="1"/>
      <c r="B294" s="1"/>
      <c r="E294" s="2" t="s">
        <v>1</v>
      </c>
      <c r="F294" s="2" t="s">
        <v>1</v>
      </c>
      <c r="G294" s="2" t="s">
        <v>1</v>
      </c>
      <c r="H294" s="2" t="s">
        <v>1</v>
      </c>
      <c r="I294" s="2" t="s">
        <v>1</v>
      </c>
      <c r="J294" s="22" t="s">
        <v>12</v>
      </c>
      <c r="L294" s="2" t="s">
        <v>5</v>
      </c>
      <c r="M294" s="2"/>
      <c r="N294" s="2" t="s">
        <v>3</v>
      </c>
      <c r="O294" s="2"/>
      <c r="P294" s="2" t="s">
        <v>4</v>
      </c>
      <c r="R294" s="3" t="s">
        <v>6</v>
      </c>
      <c r="AB294" s="63" t="s">
        <v>14</v>
      </c>
      <c r="AC294" s="63"/>
      <c r="AD294" s="63"/>
      <c r="AE294" s="63"/>
      <c r="AF294" s="63" t="s">
        <v>15</v>
      </c>
      <c r="AG294" s="63"/>
      <c r="AH294" s="63"/>
      <c r="AI294" s="63"/>
      <c r="AJ294" s="63" t="s">
        <v>17</v>
      </c>
      <c r="AK294" s="63"/>
      <c r="AL294" s="63"/>
      <c r="AM294" s="63"/>
      <c r="AN294" s="63"/>
      <c r="AO294" s="63"/>
      <c r="AP294" s="63" t="s">
        <v>16</v>
      </c>
      <c r="AQ294" s="63"/>
      <c r="AR294" s="63"/>
      <c r="AS294" s="63"/>
      <c r="AT294" s="63"/>
      <c r="AU294" s="30" t="s">
        <v>18</v>
      </c>
      <c r="AV294" s="30" t="s">
        <v>19</v>
      </c>
      <c r="AW294" s="63" t="s">
        <v>20</v>
      </c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 t="s">
        <v>21</v>
      </c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L294" s="63"/>
      <c r="CM294" s="63" t="s">
        <v>22</v>
      </c>
      <c r="CN294" s="63"/>
      <c r="CO294" s="63"/>
      <c r="CP294" s="63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A294" s="63"/>
      <c r="DB294" s="63"/>
      <c r="DC294" s="63"/>
      <c r="DD294" s="63"/>
      <c r="DE294" s="63"/>
      <c r="DF294" s="63"/>
      <c r="DG294" s="63"/>
      <c r="DH294" s="63" t="s">
        <v>23</v>
      </c>
      <c r="DI294" s="63"/>
      <c r="DJ294" s="63"/>
      <c r="DK294" s="63"/>
      <c r="DL294" s="63"/>
      <c r="DM294" s="63"/>
      <c r="DN294" s="63"/>
      <c r="DO294" s="63"/>
      <c r="DP294" s="63"/>
      <c r="DQ294" s="63"/>
      <c r="DR294" s="63"/>
      <c r="DS294" s="63"/>
      <c r="DT294" s="63"/>
      <c r="DU294" s="63"/>
      <c r="DV294" s="63"/>
      <c r="DW294" s="63"/>
      <c r="DX294" s="63"/>
      <c r="DY294" s="63"/>
      <c r="DZ294" s="63"/>
      <c r="EA294" s="63"/>
      <c r="EB294" s="63"/>
      <c r="EC294" s="63" t="s">
        <v>24</v>
      </c>
      <c r="ED294" s="63"/>
      <c r="EE294" s="63"/>
      <c r="EF294" s="63"/>
      <c r="EG294" s="63"/>
      <c r="EH294" s="63"/>
      <c r="EI294" s="63"/>
      <c r="EJ294" s="63"/>
      <c r="EK294" s="63"/>
      <c r="EL294" s="63"/>
      <c r="EM294" s="63"/>
      <c r="EN294" s="63"/>
      <c r="EO294" s="63"/>
      <c r="EP294" s="63"/>
      <c r="EQ294" s="63"/>
      <c r="ER294" s="63"/>
      <c r="ES294" s="63"/>
      <c r="ET294" s="63"/>
      <c r="EU294" s="63"/>
      <c r="EV294" s="63"/>
      <c r="EW294" s="63"/>
      <c r="EX294" s="63" t="s">
        <v>25</v>
      </c>
      <c r="EY294" s="63"/>
      <c r="EZ294" s="63"/>
      <c r="FA294" s="1"/>
    </row>
    <row r="295" spans="1:157" ht="2.25" customHeight="1" x14ac:dyDescent="0.2">
      <c r="A295" s="1"/>
      <c r="B295" s="1"/>
      <c r="J295" s="3"/>
      <c r="L295" s="2"/>
      <c r="M295" s="2"/>
      <c r="N295" s="2"/>
      <c r="O295" s="2"/>
      <c r="P295" s="2"/>
      <c r="R295" s="3"/>
      <c r="AB295" s="31"/>
      <c r="AE295" s="32"/>
      <c r="AF295" s="31"/>
      <c r="AI295" s="32"/>
      <c r="AJ295" s="31"/>
      <c r="AO295" s="33"/>
      <c r="AP295" s="34"/>
      <c r="AQ295" s="1"/>
      <c r="AR295" s="1"/>
      <c r="AS295" s="1"/>
      <c r="AT295" s="33"/>
      <c r="AU295" s="1"/>
      <c r="AV295" s="1"/>
      <c r="AW295" s="34"/>
      <c r="BQ295" s="35"/>
      <c r="BR295" s="34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35"/>
      <c r="CM295" s="34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5"/>
      <c r="DH295" s="34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35"/>
      <c r="EC295" s="34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35"/>
      <c r="EX295" s="34"/>
      <c r="EY295" s="1"/>
      <c r="EZ295" s="35"/>
      <c r="FA295" s="1"/>
    </row>
    <row r="296" spans="1:157" ht="13.5" thickBot="1" x14ac:dyDescent="0.25">
      <c r="A296" s="1"/>
      <c r="B296" s="1"/>
      <c r="C296" s="2" t="s">
        <v>11</v>
      </c>
      <c r="D296" s="2"/>
      <c r="E296" s="2">
        <v>1</v>
      </c>
      <c r="F296" s="2">
        <v>2</v>
      </c>
      <c r="G296" s="2">
        <v>3</v>
      </c>
      <c r="H296" s="2">
        <v>4</v>
      </c>
      <c r="I296" s="2">
        <v>5</v>
      </c>
      <c r="J296" s="3" t="s">
        <v>0</v>
      </c>
      <c r="K296" s="2"/>
      <c r="L296" s="2" t="s">
        <v>2</v>
      </c>
      <c r="M296" s="2"/>
      <c r="N296" s="23" t="s">
        <v>1</v>
      </c>
      <c r="O296" s="2"/>
      <c r="P296" s="23" t="s">
        <v>1</v>
      </c>
      <c r="R296" s="3" t="s">
        <v>2</v>
      </c>
      <c r="S296" s="3" t="s">
        <v>1</v>
      </c>
      <c r="T296" s="3"/>
      <c r="U296" s="3"/>
      <c r="V296" s="3"/>
      <c r="W296" s="3"/>
      <c r="X296" s="3"/>
      <c r="Y296" s="3"/>
      <c r="Z296" s="3"/>
      <c r="AA296" s="3"/>
      <c r="AB296" s="34"/>
      <c r="AE296" s="32"/>
      <c r="AF296" s="34"/>
      <c r="AI296" s="32"/>
      <c r="AJ296" s="34"/>
      <c r="AO296" s="33">
        <f>SUM(AO297:AO302)</f>
        <v>0</v>
      </c>
      <c r="AP296" s="34"/>
      <c r="AQ296" s="1"/>
      <c r="AR296" s="1"/>
      <c r="AS296" s="1"/>
      <c r="AT296" s="33">
        <f>SUM(AP297:AT302)</f>
        <v>0</v>
      </c>
      <c r="AU296" s="1">
        <v>0</v>
      </c>
      <c r="AV296" s="1">
        <v>1</v>
      </c>
      <c r="AW296" s="68">
        <f>BQ296+CL296+DG296+EB296+EW296</f>
        <v>30</v>
      </c>
      <c r="AX296" s="69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36">
        <f>SUM(AW297:BQ302)</f>
        <v>6</v>
      </c>
      <c r="BR296" s="37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36">
        <f>SUM(BR297:CL302)</f>
        <v>6</v>
      </c>
      <c r="CM296" s="37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36">
        <f>SUM(CM297:DG302)</f>
        <v>6</v>
      </c>
      <c r="DH296" s="37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36">
        <f>SUM(DH297:EB302)</f>
        <v>6</v>
      </c>
      <c r="EC296" s="37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36">
        <f>SUM(EC297:EW302)</f>
        <v>6</v>
      </c>
      <c r="EX296" s="34">
        <f>IF(AW296&lt;30,ONE,ZERO)</f>
        <v>0</v>
      </c>
      <c r="EY296" s="1">
        <f>IF(AO296+AT296&lt;1,ONE,ZERO)</f>
        <v>1</v>
      </c>
      <c r="EZ296" s="33">
        <f>EX296+EY296</f>
        <v>1</v>
      </c>
      <c r="FA296" s="1"/>
    </row>
    <row r="297" spans="1:157" ht="13.5" thickBot="1" x14ac:dyDescent="0.25">
      <c r="A297">
        <v>23</v>
      </c>
      <c r="C297" s="11"/>
      <c r="D297" s="24">
        <v>1</v>
      </c>
      <c r="E297" s="12"/>
      <c r="F297" s="13"/>
      <c r="G297" s="13"/>
      <c r="H297" s="13"/>
      <c r="I297" s="14"/>
      <c r="J297" s="53"/>
      <c r="L297" s="6" t="str">
        <f t="shared" ref="L297:L302" si="2640">IF(J297&gt;0,SUM(E297:I297)," ")</f>
        <v xml:space="preserve"> </v>
      </c>
      <c r="M297" s="1" t="str">
        <f t="shared" ref="M297:M302" si="2641">IF(J297&gt;0,"-"," ")</f>
        <v xml:space="preserve"> </v>
      </c>
      <c r="N297" s="1" t="str">
        <f t="shared" ref="N297:N302" si="2642">IF(J297&gt;0,AE297," ")</f>
        <v xml:space="preserve"> </v>
      </c>
      <c r="O297" s="1" t="str">
        <f t="shared" ref="O297:O302" si="2643">IF(J297&gt;0,"-"," ")</f>
        <v xml:space="preserve"> </v>
      </c>
      <c r="P297" s="1" t="str">
        <f t="shared" ref="P297:P302" si="2644">IF(J297&gt;0,AI297," ")</f>
        <v xml:space="preserve"> </v>
      </c>
      <c r="Q297" s="1" t="str">
        <f t="shared" ref="Q297:Q302" si="2645">IF(J297&gt;0,"="," ")</f>
        <v xml:space="preserve"> </v>
      </c>
      <c r="R297" s="5" t="str">
        <f t="shared" ref="R297:R302" si="2646">IF(J297&gt;0,L297-N297-P297," ")</f>
        <v xml:space="preserve"> </v>
      </c>
      <c r="S297" s="7">
        <f t="shared" ref="S297:S302" si="2647">IF(J297&gt;0,J297*R297,0)</f>
        <v>0</v>
      </c>
      <c r="T297" s="7"/>
      <c r="U297" s="7"/>
      <c r="V297" s="7"/>
      <c r="W297" s="7"/>
      <c r="X297" s="7"/>
      <c r="Y297" s="7"/>
      <c r="Z297" s="7"/>
      <c r="AA297" s="7"/>
      <c r="AB297" s="1">
        <f t="shared" ref="AB297:AB302" si="2648">IF(E297&gt;F297,E297,F297)</f>
        <v>0</v>
      </c>
      <c r="AC297" s="1">
        <f t="shared" ref="AC297:AE302" si="2649">IF(AB297&gt;G297,AB297,G297)</f>
        <v>0</v>
      </c>
      <c r="AD297" s="1">
        <f t="shared" si="2649"/>
        <v>0</v>
      </c>
      <c r="AE297" s="2">
        <f t="shared" si="2649"/>
        <v>0</v>
      </c>
      <c r="AF297" s="1">
        <f t="shared" ref="AF297:AF302" si="2650">IF(E297&lt;F297,E297,F297)</f>
        <v>0</v>
      </c>
      <c r="AG297" s="1">
        <f t="shared" ref="AG297:AI302" si="2651">IF(AF297&lt;G297,AF297,G297)</f>
        <v>0</v>
      </c>
      <c r="AH297" s="1">
        <f t="shared" si="2651"/>
        <v>0</v>
      </c>
      <c r="AI297" s="2">
        <f t="shared" si="2651"/>
        <v>0</v>
      </c>
      <c r="AJ297" s="1">
        <f t="shared" ref="AJ297:AN302" si="2652">IF(E297&gt;10,1,0)</f>
        <v>0</v>
      </c>
      <c r="AK297" s="1">
        <f t="shared" si="2652"/>
        <v>0</v>
      </c>
      <c r="AL297" s="1">
        <f t="shared" si="2652"/>
        <v>0</v>
      </c>
      <c r="AM297" s="1">
        <f t="shared" si="2652"/>
        <v>0</v>
      </c>
      <c r="AN297" s="1">
        <f t="shared" si="2652"/>
        <v>0</v>
      </c>
      <c r="AO297" s="1">
        <f t="shared" ref="AO297:AO302" si="2653">SUM(AJ297:AN297)</f>
        <v>0</v>
      </c>
      <c r="AP297" s="1">
        <f t="shared" ref="AP297:AT302" si="2654">IF(E297&lt;0,1,0)</f>
        <v>0</v>
      </c>
      <c r="AQ297" s="1">
        <f t="shared" si="2654"/>
        <v>0</v>
      </c>
      <c r="AR297" s="1">
        <f t="shared" si="2654"/>
        <v>0</v>
      </c>
      <c r="AS297" s="1">
        <f t="shared" si="2654"/>
        <v>0</v>
      </c>
      <c r="AT297" s="1">
        <f t="shared" si="2654"/>
        <v>0</v>
      </c>
      <c r="AU297" s="1"/>
      <c r="AV297" s="1"/>
      <c r="AW297" s="1">
        <f t="shared" ref="AW297:AW302" si="2655">IF(E297=0,ONE,ZERO)</f>
        <v>1</v>
      </c>
      <c r="AX297" s="1">
        <f t="shared" ref="AX297:AX302" si="2656">IF(E297=0.5,ONE,ZERO)</f>
        <v>0</v>
      </c>
      <c r="AY297" s="1">
        <f t="shared" ref="AY297:AY302" si="2657">IF(E297=1,ONE,ZERO)</f>
        <v>0</v>
      </c>
      <c r="AZ297" s="1">
        <f t="shared" ref="AZ297:AZ302" si="2658">IF(E297=1.5,ONE,ZERO)</f>
        <v>0</v>
      </c>
      <c r="BA297" s="1">
        <f t="shared" ref="BA297:BA302" si="2659">IF(E297=2,ONE,ZERO)</f>
        <v>0</v>
      </c>
      <c r="BB297" s="1">
        <f t="shared" ref="BB297:BB302" si="2660">IF(E297=2.5,ONE,ZERO)</f>
        <v>0</v>
      </c>
      <c r="BC297" s="1">
        <f t="shared" ref="BC297:BC302" si="2661">IF(E297=3,ONE,ZERO)</f>
        <v>0</v>
      </c>
      <c r="BD297" s="1">
        <f t="shared" ref="BD297:BD302" si="2662">IF(E297=3.5,ONE,ZERO)</f>
        <v>0</v>
      </c>
      <c r="BE297" s="1">
        <f t="shared" ref="BE297:BE302" si="2663">IF(E297=4,ONE,ZERO)</f>
        <v>0</v>
      </c>
      <c r="BF297" s="1">
        <f t="shared" ref="BF297:BF302" si="2664">IF(E297=4.5,ONE,ZERO)</f>
        <v>0</v>
      </c>
      <c r="BG297" s="1">
        <f t="shared" ref="BG297:BG302" si="2665">IF(E297=5,ONE,ZERO)</f>
        <v>0</v>
      </c>
      <c r="BH297" s="1">
        <f t="shared" ref="BH297:BH302" si="2666">IF(E297=5.5,ONE,ZERO)</f>
        <v>0</v>
      </c>
      <c r="BI297" s="1">
        <f t="shared" ref="BI297:BI302" si="2667">IF(E297=6,ONE,ZERO)</f>
        <v>0</v>
      </c>
      <c r="BJ297" s="1">
        <f t="shared" ref="BJ297:BJ302" si="2668">IF(E297=6.5,ONE,ZERO)</f>
        <v>0</v>
      </c>
      <c r="BK297" s="1">
        <f t="shared" ref="BK297:BK302" si="2669">IF(E297=7,ONE,ZERO)</f>
        <v>0</v>
      </c>
      <c r="BL297" s="1">
        <f t="shared" ref="BL297:BL302" si="2670">IF(E297=7.5,ONE,ZERO)</f>
        <v>0</v>
      </c>
      <c r="BM297" s="1">
        <f t="shared" ref="BM297:BM302" si="2671">IF(E297=8,ONE,ZERO)</f>
        <v>0</v>
      </c>
      <c r="BN297" s="1">
        <f t="shared" ref="BN297:BN302" si="2672">IF(E297=8.5,ONE,ZERO)</f>
        <v>0</v>
      </c>
      <c r="BO297" s="1">
        <f t="shared" ref="BO297:BO302" si="2673">IF(E297=9,ONE,ZERO)</f>
        <v>0</v>
      </c>
      <c r="BP297" s="1">
        <f t="shared" ref="BP297:BP302" si="2674">IF(E297=9.5,ONE,ZERO)</f>
        <v>0</v>
      </c>
      <c r="BQ297" s="1">
        <f t="shared" ref="BQ297:BQ302" si="2675">IF(E297=10,ONE,ZERO)</f>
        <v>0</v>
      </c>
      <c r="BR297" s="1">
        <f t="shared" ref="BR297:BR302" si="2676">IF(F297=0,ONE,ZERO)</f>
        <v>1</v>
      </c>
      <c r="BS297" s="1">
        <f t="shared" ref="BS297:BS302" si="2677">IF(F297=0.5,ONE,ZERO)</f>
        <v>0</v>
      </c>
      <c r="BT297" s="1">
        <f t="shared" ref="BT297:BT302" si="2678">IF(F297=1,ONE,ZERO)</f>
        <v>0</v>
      </c>
      <c r="BU297" s="1">
        <f t="shared" ref="BU297:BU302" si="2679">IF(F297=1.5,ONE,ZERO)</f>
        <v>0</v>
      </c>
      <c r="BV297" s="1">
        <f t="shared" ref="BV297:BV302" si="2680">IF(F297=2,ONE,ZERO)</f>
        <v>0</v>
      </c>
      <c r="BW297" s="1">
        <f t="shared" ref="BW297:BW302" si="2681">IF(F297=2.5,ONE,ZERO)</f>
        <v>0</v>
      </c>
      <c r="BX297" s="1">
        <f t="shared" ref="BX297:BX302" si="2682">IF(F297=3,ONE,ZERO)</f>
        <v>0</v>
      </c>
      <c r="BY297" s="1">
        <f t="shared" ref="BY297:BY302" si="2683">IF(F297=3.5,ONE,ZERO)</f>
        <v>0</v>
      </c>
      <c r="BZ297" s="1">
        <f t="shared" ref="BZ297:BZ302" si="2684">IF(F297=4,ONE,ZERO)</f>
        <v>0</v>
      </c>
      <c r="CA297" s="1">
        <f t="shared" ref="CA297:CA302" si="2685">IF(F297=4.5,ONE,ZERO)</f>
        <v>0</v>
      </c>
      <c r="CB297" s="1">
        <f t="shared" ref="CB297:CB302" si="2686">IF(F297=5,ONE,ZERO)</f>
        <v>0</v>
      </c>
      <c r="CC297" s="1">
        <f t="shared" ref="CC297:CC302" si="2687">IF(F297=5.5,ONE,ZERO)</f>
        <v>0</v>
      </c>
      <c r="CD297" s="1">
        <f t="shared" ref="CD297:CD302" si="2688">IF(F297=6,ONE,ZERO)</f>
        <v>0</v>
      </c>
      <c r="CE297" s="1">
        <f t="shared" ref="CE297:CE302" si="2689">IF(F297=6.5,ONE,ZERO)</f>
        <v>0</v>
      </c>
      <c r="CF297" s="1">
        <f t="shared" ref="CF297:CF302" si="2690">IF(F297=7,ONE,ZERO)</f>
        <v>0</v>
      </c>
      <c r="CG297" s="1">
        <f t="shared" ref="CG297:CG302" si="2691">IF(F297=7.5,ONE,ZERO)</f>
        <v>0</v>
      </c>
      <c r="CH297" s="1">
        <f t="shared" ref="CH297:CH302" si="2692">IF(F297=8,ONE,ZERO)</f>
        <v>0</v>
      </c>
      <c r="CI297" s="1">
        <f t="shared" ref="CI297:CI302" si="2693">IF(F297=8.5,ONE,ZERO)</f>
        <v>0</v>
      </c>
      <c r="CJ297" s="1">
        <f t="shared" ref="CJ297:CJ302" si="2694">IF(F297=9,ONE,ZERO)</f>
        <v>0</v>
      </c>
      <c r="CK297" s="1">
        <f t="shared" ref="CK297:CK302" si="2695">IF(F297=9.5,ONE,ZERO)</f>
        <v>0</v>
      </c>
      <c r="CL297" s="1">
        <f t="shared" ref="CL297:CL302" si="2696">IF(F297=10,ONE,ZERO)</f>
        <v>0</v>
      </c>
      <c r="CM297" s="1">
        <f t="shared" ref="CM297:CM302" si="2697">IF(G297=0,ONE,ZERO)</f>
        <v>1</v>
      </c>
      <c r="CN297" s="1">
        <f t="shared" ref="CN297:CN302" si="2698">IF(G297=0.5,ONE,ZERO)</f>
        <v>0</v>
      </c>
      <c r="CO297" s="1">
        <f t="shared" ref="CO297:CO302" si="2699">IF(G297=1,ONE,ZERO)</f>
        <v>0</v>
      </c>
      <c r="CP297" s="1">
        <f t="shared" ref="CP297:CP302" si="2700">IF(G297=1.5,ONE,ZERO)</f>
        <v>0</v>
      </c>
      <c r="CQ297" s="1">
        <f t="shared" ref="CQ297:CQ302" si="2701">IF(G297=2,ONE,ZERO)</f>
        <v>0</v>
      </c>
      <c r="CR297" s="1">
        <f t="shared" ref="CR297:CR302" si="2702">IF(G297=2.5,ONE,ZERO)</f>
        <v>0</v>
      </c>
      <c r="CS297" s="1">
        <f t="shared" ref="CS297:CS302" si="2703">IF(G297=3,ONE,ZERO)</f>
        <v>0</v>
      </c>
      <c r="CT297" s="1">
        <f t="shared" ref="CT297:CT302" si="2704">IF(G297=3.5,ONE,ZERO)</f>
        <v>0</v>
      </c>
      <c r="CU297" s="1">
        <f t="shared" ref="CU297:CU302" si="2705">IF(G297=4,ONE,ZERO)</f>
        <v>0</v>
      </c>
      <c r="CV297" s="1">
        <f t="shared" ref="CV297:CV302" si="2706">IF(G297=4.5,ONE,ZERO)</f>
        <v>0</v>
      </c>
      <c r="CW297" s="1">
        <f t="shared" ref="CW297:CW302" si="2707">IF(G297=5,ONE,ZERO)</f>
        <v>0</v>
      </c>
      <c r="CX297" s="1">
        <f t="shared" ref="CX297:CX302" si="2708">IF(G297=5.5,ONE,ZERO)</f>
        <v>0</v>
      </c>
      <c r="CY297" s="1">
        <f t="shared" ref="CY297:CY302" si="2709">IF(G297=6,ONE,ZERO)</f>
        <v>0</v>
      </c>
      <c r="CZ297" s="1">
        <f t="shared" ref="CZ297:CZ302" si="2710">IF(G297=6.5,ONE,ZERO)</f>
        <v>0</v>
      </c>
      <c r="DA297" s="1">
        <f t="shared" ref="DA297:DA302" si="2711">IF(G297=7,ONE,ZERO)</f>
        <v>0</v>
      </c>
      <c r="DB297" s="1">
        <f t="shared" ref="DB297:DB302" si="2712">IF(G297=7.5,ONE,ZERO)</f>
        <v>0</v>
      </c>
      <c r="DC297" s="1">
        <f t="shared" ref="DC297:DC302" si="2713">IF(G297=8,ONE,ZERO)</f>
        <v>0</v>
      </c>
      <c r="DD297" s="1">
        <f t="shared" ref="DD297:DD302" si="2714">IF(G297=8.5,ONE,ZERO)</f>
        <v>0</v>
      </c>
      <c r="DE297" s="1">
        <f t="shared" ref="DE297:DE302" si="2715">IF(G297=9,ONE,ZERO)</f>
        <v>0</v>
      </c>
      <c r="DF297" s="1">
        <f t="shared" ref="DF297:DF302" si="2716">IF(G297=9.5,ONE,ZERO)</f>
        <v>0</v>
      </c>
      <c r="DG297" s="1">
        <f t="shared" ref="DG297:DG302" si="2717">IF(G297=10,ONE,ZERO)</f>
        <v>0</v>
      </c>
      <c r="DH297" s="1">
        <f t="shared" ref="DH297:DH302" si="2718">IF(H297=0,ONE,ZERO)</f>
        <v>1</v>
      </c>
      <c r="DI297" s="1">
        <f t="shared" ref="DI297:DI302" si="2719">IF(H297=0.5,ONE,ZERO)</f>
        <v>0</v>
      </c>
      <c r="DJ297" s="1">
        <f t="shared" ref="DJ297:DJ302" si="2720">IF(H297=1,ONE,ZERO)</f>
        <v>0</v>
      </c>
      <c r="DK297" s="1">
        <f t="shared" ref="DK297:DK302" si="2721">IF(H297=1.5,ONE,ZERO)</f>
        <v>0</v>
      </c>
      <c r="DL297" s="1">
        <f t="shared" ref="DL297:DL302" si="2722">IF(H297=2,ONE,ZERO)</f>
        <v>0</v>
      </c>
      <c r="DM297" s="1">
        <f t="shared" ref="DM297:DM302" si="2723">IF(H297=2.5,ONE,ZERO)</f>
        <v>0</v>
      </c>
      <c r="DN297" s="1">
        <f t="shared" ref="DN297:DN302" si="2724">IF(H297=3,ONE,ZERO)</f>
        <v>0</v>
      </c>
      <c r="DO297" s="1">
        <f t="shared" ref="DO297:DO302" si="2725">IF(H297=3.5,ONE,ZERO)</f>
        <v>0</v>
      </c>
      <c r="DP297" s="1">
        <f t="shared" ref="DP297:DP302" si="2726">IF(H297=4,ONE,ZERO)</f>
        <v>0</v>
      </c>
      <c r="DQ297" s="1">
        <f t="shared" ref="DQ297:DQ302" si="2727">IF(H297=4.5,ONE,ZERO)</f>
        <v>0</v>
      </c>
      <c r="DR297" s="1">
        <f t="shared" ref="DR297:DR302" si="2728">IF(H297=5,ONE,ZERO)</f>
        <v>0</v>
      </c>
      <c r="DS297" s="1">
        <f t="shared" ref="DS297:DS302" si="2729">IF(H297=5.5,ONE,ZERO)</f>
        <v>0</v>
      </c>
      <c r="DT297" s="1">
        <f t="shared" ref="DT297:DT302" si="2730">IF(H297=6,ONE,ZERO)</f>
        <v>0</v>
      </c>
      <c r="DU297" s="1">
        <f t="shared" ref="DU297:DU302" si="2731">IF(H297=6.5,ONE,ZERO)</f>
        <v>0</v>
      </c>
      <c r="DV297" s="1">
        <f t="shared" ref="DV297:DV302" si="2732">IF(H297=7,ONE,ZERO)</f>
        <v>0</v>
      </c>
      <c r="DW297" s="1">
        <f t="shared" ref="DW297:DW302" si="2733">IF(H297=7.5,ONE,ZERO)</f>
        <v>0</v>
      </c>
      <c r="DX297" s="1">
        <f t="shared" ref="DX297:DX302" si="2734">IF(H297=8,ONE,ZERO)</f>
        <v>0</v>
      </c>
      <c r="DY297" s="1">
        <f t="shared" ref="DY297:DY302" si="2735">IF(H297=8.5,ONE,ZERO)</f>
        <v>0</v>
      </c>
      <c r="DZ297" s="1">
        <f t="shared" ref="DZ297:DZ302" si="2736">IF(H297=9,ONE,ZERO)</f>
        <v>0</v>
      </c>
      <c r="EA297" s="1">
        <f t="shared" ref="EA297:EA302" si="2737">IF(H297=9.5,ONE,ZERO)</f>
        <v>0</v>
      </c>
      <c r="EB297" s="1">
        <f t="shared" ref="EB297:EB302" si="2738">IF(H297=10,ONE,ZERO)</f>
        <v>0</v>
      </c>
      <c r="EC297" s="1">
        <f t="shared" ref="EC297:EC302" si="2739">IF(I297=0,ONE,ZERO)</f>
        <v>1</v>
      </c>
      <c r="ED297" s="1">
        <f t="shared" ref="ED297:ED302" si="2740">IF(I297=0.5,ONE,ZERO)</f>
        <v>0</v>
      </c>
      <c r="EE297" s="1">
        <f t="shared" ref="EE297:EE302" si="2741">IF(I297=1,ONE,ZERO)</f>
        <v>0</v>
      </c>
      <c r="EF297" s="1">
        <f t="shared" ref="EF297:EF302" si="2742">IF(I297=1.5,ONE,ZERO)</f>
        <v>0</v>
      </c>
      <c r="EG297" s="1">
        <f t="shared" ref="EG297:EG302" si="2743">IF(I297=2,ONE,ZERO)</f>
        <v>0</v>
      </c>
      <c r="EH297" s="1">
        <f t="shared" ref="EH297:EH302" si="2744">IF(I297=2.5,ONE,ZERO)</f>
        <v>0</v>
      </c>
      <c r="EI297" s="1">
        <f t="shared" ref="EI297:EI302" si="2745">IF(I297=3,ONE,ZERO)</f>
        <v>0</v>
      </c>
      <c r="EJ297" s="1">
        <f t="shared" ref="EJ297:EJ302" si="2746">IF(I297=3.5,ONE,ZERO)</f>
        <v>0</v>
      </c>
      <c r="EK297" s="1">
        <f t="shared" ref="EK297:EK302" si="2747">IF(I297=4,ONE,ZERO)</f>
        <v>0</v>
      </c>
      <c r="EL297" s="1">
        <f t="shared" ref="EL297:EL302" si="2748">IF(I297=4.5,ONE,ZERO)</f>
        <v>0</v>
      </c>
      <c r="EM297" s="1">
        <f t="shared" ref="EM297:EM302" si="2749">IF(I297=5,ONE,ZERO)</f>
        <v>0</v>
      </c>
      <c r="EN297" s="1">
        <f t="shared" ref="EN297:EN302" si="2750">IF(I297=5.5,ONE,ZERO)</f>
        <v>0</v>
      </c>
      <c r="EO297" s="1">
        <f t="shared" ref="EO297:EO302" si="2751">IF(I297=6,ONE,ZERO)</f>
        <v>0</v>
      </c>
      <c r="EP297" s="1">
        <f t="shared" ref="EP297:EP302" si="2752">IF(I297=6.5,ONE,ZERO)</f>
        <v>0</v>
      </c>
      <c r="EQ297" s="1">
        <f t="shared" ref="EQ297:EQ302" si="2753">IF(I297=7,ONE,ZERO)</f>
        <v>0</v>
      </c>
      <c r="ER297" s="1">
        <f t="shared" ref="ER297:ER302" si="2754">IF(I297=7.5,ONE,ZERO)</f>
        <v>0</v>
      </c>
      <c r="ES297" s="1">
        <f t="shared" ref="ES297:ES302" si="2755">IF(I297=8,ONE,ZERO)</f>
        <v>0</v>
      </c>
      <c r="ET297" s="1">
        <f t="shared" ref="ET297:ET302" si="2756">IF(I297=8.5,ONE,ZERO)</f>
        <v>0</v>
      </c>
      <c r="EU297" s="1">
        <f t="shared" ref="EU297:EU302" si="2757">IF(I297=9,ONE,ZERO)</f>
        <v>0</v>
      </c>
      <c r="EV297" s="1">
        <f t="shared" ref="EV297:EV302" si="2758">IF(I297=9.5,ONE,ZERO)</f>
        <v>0</v>
      </c>
      <c r="EW297" s="1">
        <f t="shared" ref="EW297:EW302" si="2759">IF(I297=10,ONE,ZERO)</f>
        <v>0</v>
      </c>
    </row>
    <row r="298" spans="1:157" x14ac:dyDescent="0.2">
      <c r="C298" s="64" t="str">
        <f>IF(EZ296=2,"ALERT!  An entered score ends in other than .0 or .5"," ")</f>
        <v xml:space="preserve"> </v>
      </c>
      <c r="D298" s="25">
        <v>2</v>
      </c>
      <c r="E298" s="15"/>
      <c r="F298" s="16"/>
      <c r="G298" s="16"/>
      <c r="H298" s="16"/>
      <c r="I298" s="17"/>
      <c r="J298" s="54"/>
      <c r="L298" s="6" t="str">
        <f t="shared" si="2640"/>
        <v xml:space="preserve"> </v>
      </c>
      <c r="M298" s="1" t="str">
        <f t="shared" si="2641"/>
        <v xml:space="preserve"> </v>
      </c>
      <c r="N298" s="1" t="str">
        <f t="shared" si="2642"/>
        <v xml:space="preserve"> </v>
      </c>
      <c r="O298" s="1" t="str">
        <f t="shared" si="2643"/>
        <v xml:space="preserve"> </v>
      </c>
      <c r="P298" s="1" t="str">
        <f t="shared" si="2644"/>
        <v xml:space="preserve"> </v>
      </c>
      <c r="Q298" s="1" t="str">
        <f t="shared" si="2645"/>
        <v xml:space="preserve"> </v>
      </c>
      <c r="R298" s="5" t="str">
        <f t="shared" si="2646"/>
        <v xml:space="preserve"> </v>
      </c>
      <c r="S298" s="7">
        <f t="shared" si="2647"/>
        <v>0</v>
      </c>
      <c r="T298" s="7"/>
      <c r="U298" s="7"/>
      <c r="V298" s="7"/>
      <c r="W298" s="7"/>
      <c r="X298" s="7"/>
      <c r="Y298" s="7"/>
      <c r="Z298" s="7"/>
      <c r="AA298" s="7"/>
      <c r="AB298" s="1">
        <f t="shared" si="2648"/>
        <v>0</v>
      </c>
      <c r="AC298" s="1">
        <f t="shared" si="2649"/>
        <v>0</v>
      </c>
      <c r="AD298" s="1">
        <f t="shared" si="2649"/>
        <v>0</v>
      </c>
      <c r="AE298" s="2">
        <f t="shared" si="2649"/>
        <v>0</v>
      </c>
      <c r="AF298" s="1">
        <f t="shared" si="2650"/>
        <v>0</v>
      </c>
      <c r="AG298" s="1">
        <f t="shared" si="2651"/>
        <v>0</v>
      </c>
      <c r="AH298" s="1">
        <f t="shared" si="2651"/>
        <v>0</v>
      </c>
      <c r="AI298" s="2">
        <f t="shared" si="2651"/>
        <v>0</v>
      </c>
      <c r="AJ298" s="1">
        <f t="shared" si="2652"/>
        <v>0</v>
      </c>
      <c r="AK298" s="1">
        <f t="shared" si="2652"/>
        <v>0</v>
      </c>
      <c r="AL298" s="1">
        <f t="shared" si="2652"/>
        <v>0</v>
      </c>
      <c r="AM298" s="1">
        <f t="shared" si="2652"/>
        <v>0</v>
      </c>
      <c r="AN298" s="1">
        <f t="shared" si="2652"/>
        <v>0</v>
      </c>
      <c r="AO298" s="1">
        <f t="shared" si="2653"/>
        <v>0</v>
      </c>
      <c r="AP298" s="1">
        <f t="shared" si="2654"/>
        <v>0</v>
      </c>
      <c r="AQ298" s="1">
        <f t="shared" si="2654"/>
        <v>0</v>
      </c>
      <c r="AR298" s="1">
        <f t="shared" si="2654"/>
        <v>0</v>
      </c>
      <c r="AS298" s="1">
        <f t="shared" si="2654"/>
        <v>0</v>
      </c>
      <c r="AT298" s="1">
        <f t="shared" si="2654"/>
        <v>0</v>
      </c>
      <c r="AU298" s="1"/>
      <c r="AV298" s="1"/>
      <c r="AW298" s="1">
        <f t="shared" si="2655"/>
        <v>1</v>
      </c>
      <c r="AX298" s="1">
        <f t="shared" si="2656"/>
        <v>0</v>
      </c>
      <c r="AY298" s="1">
        <f t="shared" si="2657"/>
        <v>0</v>
      </c>
      <c r="AZ298" s="1">
        <f t="shared" si="2658"/>
        <v>0</v>
      </c>
      <c r="BA298" s="1">
        <f t="shared" si="2659"/>
        <v>0</v>
      </c>
      <c r="BB298" s="1">
        <f t="shared" si="2660"/>
        <v>0</v>
      </c>
      <c r="BC298" s="1">
        <f t="shared" si="2661"/>
        <v>0</v>
      </c>
      <c r="BD298" s="1">
        <f t="shared" si="2662"/>
        <v>0</v>
      </c>
      <c r="BE298" s="1">
        <f t="shared" si="2663"/>
        <v>0</v>
      </c>
      <c r="BF298" s="1">
        <f t="shared" si="2664"/>
        <v>0</v>
      </c>
      <c r="BG298" s="1">
        <f t="shared" si="2665"/>
        <v>0</v>
      </c>
      <c r="BH298" s="1">
        <f t="shared" si="2666"/>
        <v>0</v>
      </c>
      <c r="BI298" s="1">
        <f t="shared" si="2667"/>
        <v>0</v>
      </c>
      <c r="BJ298" s="1">
        <f t="shared" si="2668"/>
        <v>0</v>
      </c>
      <c r="BK298" s="1">
        <f t="shared" si="2669"/>
        <v>0</v>
      </c>
      <c r="BL298" s="1">
        <f t="shared" si="2670"/>
        <v>0</v>
      </c>
      <c r="BM298" s="1">
        <f t="shared" si="2671"/>
        <v>0</v>
      </c>
      <c r="BN298" s="1">
        <f t="shared" si="2672"/>
        <v>0</v>
      </c>
      <c r="BO298" s="1">
        <f t="shared" si="2673"/>
        <v>0</v>
      </c>
      <c r="BP298" s="1">
        <f t="shared" si="2674"/>
        <v>0</v>
      </c>
      <c r="BQ298" s="1">
        <f t="shared" si="2675"/>
        <v>0</v>
      </c>
      <c r="BR298" s="1">
        <f t="shared" si="2676"/>
        <v>1</v>
      </c>
      <c r="BS298" s="1">
        <f t="shared" si="2677"/>
        <v>0</v>
      </c>
      <c r="BT298" s="1">
        <f t="shared" si="2678"/>
        <v>0</v>
      </c>
      <c r="BU298" s="1">
        <f t="shared" si="2679"/>
        <v>0</v>
      </c>
      <c r="BV298" s="1">
        <f t="shared" si="2680"/>
        <v>0</v>
      </c>
      <c r="BW298" s="1">
        <f t="shared" si="2681"/>
        <v>0</v>
      </c>
      <c r="BX298" s="1">
        <f t="shared" si="2682"/>
        <v>0</v>
      </c>
      <c r="BY298" s="1">
        <f t="shared" si="2683"/>
        <v>0</v>
      </c>
      <c r="BZ298" s="1">
        <f t="shared" si="2684"/>
        <v>0</v>
      </c>
      <c r="CA298" s="1">
        <f t="shared" si="2685"/>
        <v>0</v>
      </c>
      <c r="CB298" s="1">
        <f t="shared" si="2686"/>
        <v>0</v>
      </c>
      <c r="CC298" s="1">
        <f t="shared" si="2687"/>
        <v>0</v>
      </c>
      <c r="CD298" s="1">
        <f t="shared" si="2688"/>
        <v>0</v>
      </c>
      <c r="CE298" s="1">
        <f t="shared" si="2689"/>
        <v>0</v>
      </c>
      <c r="CF298" s="1">
        <f t="shared" si="2690"/>
        <v>0</v>
      </c>
      <c r="CG298" s="1">
        <f t="shared" si="2691"/>
        <v>0</v>
      </c>
      <c r="CH298" s="1">
        <f t="shared" si="2692"/>
        <v>0</v>
      </c>
      <c r="CI298" s="1">
        <f t="shared" si="2693"/>
        <v>0</v>
      </c>
      <c r="CJ298" s="1">
        <f t="shared" si="2694"/>
        <v>0</v>
      </c>
      <c r="CK298" s="1">
        <f t="shared" si="2695"/>
        <v>0</v>
      </c>
      <c r="CL298" s="1">
        <f t="shared" si="2696"/>
        <v>0</v>
      </c>
      <c r="CM298" s="1">
        <f t="shared" si="2697"/>
        <v>1</v>
      </c>
      <c r="CN298" s="1">
        <f t="shared" si="2698"/>
        <v>0</v>
      </c>
      <c r="CO298" s="1">
        <f t="shared" si="2699"/>
        <v>0</v>
      </c>
      <c r="CP298" s="1">
        <f t="shared" si="2700"/>
        <v>0</v>
      </c>
      <c r="CQ298" s="1">
        <f t="shared" si="2701"/>
        <v>0</v>
      </c>
      <c r="CR298" s="1">
        <f t="shared" si="2702"/>
        <v>0</v>
      </c>
      <c r="CS298" s="1">
        <f t="shared" si="2703"/>
        <v>0</v>
      </c>
      <c r="CT298" s="1">
        <f t="shared" si="2704"/>
        <v>0</v>
      </c>
      <c r="CU298" s="1">
        <f t="shared" si="2705"/>
        <v>0</v>
      </c>
      <c r="CV298" s="1">
        <f t="shared" si="2706"/>
        <v>0</v>
      </c>
      <c r="CW298" s="1">
        <f t="shared" si="2707"/>
        <v>0</v>
      </c>
      <c r="CX298" s="1">
        <f t="shared" si="2708"/>
        <v>0</v>
      </c>
      <c r="CY298" s="1">
        <f t="shared" si="2709"/>
        <v>0</v>
      </c>
      <c r="CZ298" s="1">
        <f t="shared" si="2710"/>
        <v>0</v>
      </c>
      <c r="DA298" s="1">
        <f t="shared" si="2711"/>
        <v>0</v>
      </c>
      <c r="DB298" s="1">
        <f t="shared" si="2712"/>
        <v>0</v>
      </c>
      <c r="DC298" s="1">
        <f t="shared" si="2713"/>
        <v>0</v>
      </c>
      <c r="DD298" s="1">
        <f t="shared" si="2714"/>
        <v>0</v>
      </c>
      <c r="DE298" s="1">
        <f t="shared" si="2715"/>
        <v>0</v>
      </c>
      <c r="DF298" s="1">
        <f t="shared" si="2716"/>
        <v>0</v>
      </c>
      <c r="DG298" s="1">
        <f t="shared" si="2717"/>
        <v>0</v>
      </c>
      <c r="DH298" s="1">
        <f t="shared" si="2718"/>
        <v>1</v>
      </c>
      <c r="DI298" s="1">
        <f t="shared" si="2719"/>
        <v>0</v>
      </c>
      <c r="DJ298" s="1">
        <f t="shared" si="2720"/>
        <v>0</v>
      </c>
      <c r="DK298" s="1">
        <f t="shared" si="2721"/>
        <v>0</v>
      </c>
      <c r="DL298" s="1">
        <f t="shared" si="2722"/>
        <v>0</v>
      </c>
      <c r="DM298" s="1">
        <f t="shared" si="2723"/>
        <v>0</v>
      </c>
      <c r="DN298" s="1">
        <f t="shared" si="2724"/>
        <v>0</v>
      </c>
      <c r="DO298" s="1">
        <f t="shared" si="2725"/>
        <v>0</v>
      </c>
      <c r="DP298" s="1">
        <f t="shared" si="2726"/>
        <v>0</v>
      </c>
      <c r="DQ298" s="1">
        <f t="shared" si="2727"/>
        <v>0</v>
      </c>
      <c r="DR298" s="1">
        <f t="shared" si="2728"/>
        <v>0</v>
      </c>
      <c r="DS298" s="1">
        <f t="shared" si="2729"/>
        <v>0</v>
      </c>
      <c r="DT298" s="1">
        <f t="shared" si="2730"/>
        <v>0</v>
      </c>
      <c r="DU298" s="1">
        <f t="shared" si="2731"/>
        <v>0</v>
      </c>
      <c r="DV298" s="1">
        <f t="shared" si="2732"/>
        <v>0</v>
      </c>
      <c r="DW298" s="1">
        <f t="shared" si="2733"/>
        <v>0</v>
      </c>
      <c r="DX298" s="1">
        <f t="shared" si="2734"/>
        <v>0</v>
      </c>
      <c r="DY298" s="1">
        <f t="shared" si="2735"/>
        <v>0</v>
      </c>
      <c r="DZ298" s="1">
        <f t="shared" si="2736"/>
        <v>0</v>
      </c>
      <c r="EA298" s="1">
        <f t="shared" si="2737"/>
        <v>0</v>
      </c>
      <c r="EB298" s="1">
        <f t="shared" si="2738"/>
        <v>0</v>
      </c>
      <c r="EC298" s="1">
        <f t="shared" si="2739"/>
        <v>1</v>
      </c>
      <c r="ED298" s="1">
        <f t="shared" si="2740"/>
        <v>0</v>
      </c>
      <c r="EE298" s="1">
        <f t="shared" si="2741"/>
        <v>0</v>
      </c>
      <c r="EF298" s="1">
        <f t="shared" si="2742"/>
        <v>0</v>
      </c>
      <c r="EG298" s="1">
        <f t="shared" si="2743"/>
        <v>0</v>
      </c>
      <c r="EH298" s="1">
        <f t="shared" si="2744"/>
        <v>0</v>
      </c>
      <c r="EI298" s="1">
        <f t="shared" si="2745"/>
        <v>0</v>
      </c>
      <c r="EJ298" s="1">
        <f t="shared" si="2746"/>
        <v>0</v>
      </c>
      <c r="EK298" s="1">
        <f t="shared" si="2747"/>
        <v>0</v>
      </c>
      <c r="EL298" s="1">
        <f t="shared" si="2748"/>
        <v>0</v>
      </c>
      <c r="EM298" s="1">
        <f t="shared" si="2749"/>
        <v>0</v>
      </c>
      <c r="EN298" s="1">
        <f t="shared" si="2750"/>
        <v>0</v>
      </c>
      <c r="EO298" s="1">
        <f t="shared" si="2751"/>
        <v>0</v>
      </c>
      <c r="EP298" s="1">
        <f t="shared" si="2752"/>
        <v>0</v>
      </c>
      <c r="EQ298" s="1">
        <f t="shared" si="2753"/>
        <v>0</v>
      </c>
      <c r="ER298" s="1">
        <f t="shared" si="2754"/>
        <v>0</v>
      </c>
      <c r="ES298" s="1">
        <f t="shared" si="2755"/>
        <v>0</v>
      </c>
      <c r="ET298" s="1">
        <f t="shared" si="2756"/>
        <v>0</v>
      </c>
      <c r="EU298" s="1">
        <f t="shared" si="2757"/>
        <v>0</v>
      </c>
      <c r="EV298" s="1">
        <f t="shared" si="2758"/>
        <v>0</v>
      </c>
      <c r="EW298" s="1">
        <f t="shared" si="2759"/>
        <v>0</v>
      </c>
    </row>
    <row r="299" spans="1:157" x14ac:dyDescent="0.2">
      <c r="C299" s="65"/>
      <c r="D299" s="24">
        <v>3</v>
      </c>
      <c r="E299" s="15"/>
      <c r="F299" s="16"/>
      <c r="G299" s="16"/>
      <c r="H299" s="16"/>
      <c r="I299" s="17"/>
      <c r="J299" s="54"/>
      <c r="L299" s="6" t="str">
        <f t="shared" si="2640"/>
        <v xml:space="preserve"> </v>
      </c>
      <c r="M299" s="1" t="str">
        <f t="shared" si="2641"/>
        <v xml:space="preserve"> </v>
      </c>
      <c r="N299" s="1" t="str">
        <f t="shared" si="2642"/>
        <v xml:space="preserve"> </v>
      </c>
      <c r="O299" s="1" t="str">
        <f t="shared" si="2643"/>
        <v xml:space="preserve"> </v>
      </c>
      <c r="P299" s="1" t="str">
        <f t="shared" si="2644"/>
        <v xml:space="preserve"> </v>
      </c>
      <c r="Q299" s="1" t="str">
        <f t="shared" si="2645"/>
        <v xml:space="preserve"> </v>
      </c>
      <c r="R299" s="5" t="str">
        <f t="shared" si="2646"/>
        <v xml:space="preserve"> </v>
      </c>
      <c r="S299" s="7">
        <f t="shared" si="2647"/>
        <v>0</v>
      </c>
      <c r="T299" s="7"/>
      <c r="U299" s="7"/>
      <c r="V299" s="7"/>
      <c r="W299" s="7"/>
      <c r="X299" s="7"/>
      <c r="Y299" s="7"/>
      <c r="Z299" s="7"/>
      <c r="AA299" s="7"/>
      <c r="AB299" s="1">
        <f t="shared" si="2648"/>
        <v>0</v>
      </c>
      <c r="AC299" s="1">
        <f t="shared" si="2649"/>
        <v>0</v>
      </c>
      <c r="AD299" s="1">
        <f t="shared" si="2649"/>
        <v>0</v>
      </c>
      <c r="AE299" s="2">
        <f t="shared" si="2649"/>
        <v>0</v>
      </c>
      <c r="AF299" s="1">
        <f t="shared" si="2650"/>
        <v>0</v>
      </c>
      <c r="AG299" s="1">
        <f t="shared" si="2651"/>
        <v>0</v>
      </c>
      <c r="AH299" s="1">
        <f t="shared" si="2651"/>
        <v>0</v>
      </c>
      <c r="AI299" s="2">
        <f t="shared" si="2651"/>
        <v>0</v>
      </c>
      <c r="AJ299" s="1">
        <f t="shared" si="2652"/>
        <v>0</v>
      </c>
      <c r="AK299" s="1">
        <f t="shared" si="2652"/>
        <v>0</v>
      </c>
      <c r="AL299" s="1">
        <f t="shared" si="2652"/>
        <v>0</v>
      </c>
      <c r="AM299" s="1">
        <f t="shared" si="2652"/>
        <v>0</v>
      </c>
      <c r="AN299" s="1">
        <f t="shared" si="2652"/>
        <v>0</v>
      </c>
      <c r="AO299" s="1">
        <f t="shared" si="2653"/>
        <v>0</v>
      </c>
      <c r="AP299" s="1">
        <f t="shared" si="2654"/>
        <v>0</v>
      </c>
      <c r="AQ299" s="1">
        <f t="shared" si="2654"/>
        <v>0</v>
      </c>
      <c r="AR299" s="1">
        <f t="shared" si="2654"/>
        <v>0</v>
      </c>
      <c r="AS299" s="1">
        <f t="shared" si="2654"/>
        <v>0</v>
      </c>
      <c r="AT299" s="1">
        <f t="shared" si="2654"/>
        <v>0</v>
      </c>
      <c r="AU299" s="1"/>
      <c r="AV299" s="1"/>
      <c r="AW299" s="1">
        <f t="shared" si="2655"/>
        <v>1</v>
      </c>
      <c r="AX299" s="1">
        <f t="shared" si="2656"/>
        <v>0</v>
      </c>
      <c r="AY299" s="1">
        <f t="shared" si="2657"/>
        <v>0</v>
      </c>
      <c r="AZ299" s="1">
        <f t="shared" si="2658"/>
        <v>0</v>
      </c>
      <c r="BA299" s="1">
        <f t="shared" si="2659"/>
        <v>0</v>
      </c>
      <c r="BB299" s="1">
        <f t="shared" si="2660"/>
        <v>0</v>
      </c>
      <c r="BC299" s="1">
        <f t="shared" si="2661"/>
        <v>0</v>
      </c>
      <c r="BD299" s="1">
        <f t="shared" si="2662"/>
        <v>0</v>
      </c>
      <c r="BE299" s="1">
        <f t="shared" si="2663"/>
        <v>0</v>
      </c>
      <c r="BF299" s="1">
        <f t="shared" si="2664"/>
        <v>0</v>
      </c>
      <c r="BG299" s="1">
        <f t="shared" si="2665"/>
        <v>0</v>
      </c>
      <c r="BH299" s="1">
        <f t="shared" si="2666"/>
        <v>0</v>
      </c>
      <c r="BI299" s="1">
        <f t="shared" si="2667"/>
        <v>0</v>
      </c>
      <c r="BJ299" s="1">
        <f t="shared" si="2668"/>
        <v>0</v>
      </c>
      <c r="BK299" s="1">
        <f t="shared" si="2669"/>
        <v>0</v>
      </c>
      <c r="BL299" s="1">
        <f t="shared" si="2670"/>
        <v>0</v>
      </c>
      <c r="BM299" s="1">
        <f t="shared" si="2671"/>
        <v>0</v>
      </c>
      <c r="BN299" s="1">
        <f t="shared" si="2672"/>
        <v>0</v>
      </c>
      <c r="BO299" s="1">
        <f t="shared" si="2673"/>
        <v>0</v>
      </c>
      <c r="BP299" s="1">
        <f t="shared" si="2674"/>
        <v>0</v>
      </c>
      <c r="BQ299" s="1">
        <f t="shared" si="2675"/>
        <v>0</v>
      </c>
      <c r="BR299" s="1">
        <f t="shared" si="2676"/>
        <v>1</v>
      </c>
      <c r="BS299" s="1">
        <f t="shared" si="2677"/>
        <v>0</v>
      </c>
      <c r="BT299" s="1">
        <f t="shared" si="2678"/>
        <v>0</v>
      </c>
      <c r="BU299" s="1">
        <f t="shared" si="2679"/>
        <v>0</v>
      </c>
      <c r="BV299" s="1">
        <f t="shared" si="2680"/>
        <v>0</v>
      </c>
      <c r="BW299" s="1">
        <f t="shared" si="2681"/>
        <v>0</v>
      </c>
      <c r="BX299" s="1">
        <f t="shared" si="2682"/>
        <v>0</v>
      </c>
      <c r="BY299" s="1">
        <f t="shared" si="2683"/>
        <v>0</v>
      </c>
      <c r="BZ299" s="1">
        <f t="shared" si="2684"/>
        <v>0</v>
      </c>
      <c r="CA299" s="1">
        <f t="shared" si="2685"/>
        <v>0</v>
      </c>
      <c r="CB299" s="1">
        <f t="shared" si="2686"/>
        <v>0</v>
      </c>
      <c r="CC299" s="1">
        <f t="shared" si="2687"/>
        <v>0</v>
      </c>
      <c r="CD299" s="1">
        <f t="shared" si="2688"/>
        <v>0</v>
      </c>
      <c r="CE299" s="1">
        <f t="shared" si="2689"/>
        <v>0</v>
      </c>
      <c r="CF299" s="1">
        <f t="shared" si="2690"/>
        <v>0</v>
      </c>
      <c r="CG299" s="1">
        <f t="shared" si="2691"/>
        <v>0</v>
      </c>
      <c r="CH299" s="1">
        <f t="shared" si="2692"/>
        <v>0</v>
      </c>
      <c r="CI299" s="1">
        <f t="shared" si="2693"/>
        <v>0</v>
      </c>
      <c r="CJ299" s="1">
        <f t="shared" si="2694"/>
        <v>0</v>
      </c>
      <c r="CK299" s="1">
        <f t="shared" si="2695"/>
        <v>0</v>
      </c>
      <c r="CL299" s="1">
        <f t="shared" si="2696"/>
        <v>0</v>
      </c>
      <c r="CM299" s="1">
        <f t="shared" si="2697"/>
        <v>1</v>
      </c>
      <c r="CN299" s="1">
        <f t="shared" si="2698"/>
        <v>0</v>
      </c>
      <c r="CO299" s="1">
        <f t="shared" si="2699"/>
        <v>0</v>
      </c>
      <c r="CP299" s="1">
        <f t="shared" si="2700"/>
        <v>0</v>
      </c>
      <c r="CQ299" s="1">
        <f t="shared" si="2701"/>
        <v>0</v>
      </c>
      <c r="CR299" s="1">
        <f t="shared" si="2702"/>
        <v>0</v>
      </c>
      <c r="CS299" s="1">
        <f t="shared" si="2703"/>
        <v>0</v>
      </c>
      <c r="CT299" s="1">
        <f t="shared" si="2704"/>
        <v>0</v>
      </c>
      <c r="CU299" s="1">
        <f t="shared" si="2705"/>
        <v>0</v>
      </c>
      <c r="CV299" s="1">
        <f t="shared" si="2706"/>
        <v>0</v>
      </c>
      <c r="CW299" s="1">
        <f t="shared" si="2707"/>
        <v>0</v>
      </c>
      <c r="CX299" s="1">
        <f t="shared" si="2708"/>
        <v>0</v>
      </c>
      <c r="CY299" s="1">
        <f t="shared" si="2709"/>
        <v>0</v>
      </c>
      <c r="CZ299" s="1">
        <f t="shared" si="2710"/>
        <v>0</v>
      </c>
      <c r="DA299" s="1">
        <f t="shared" si="2711"/>
        <v>0</v>
      </c>
      <c r="DB299" s="1">
        <f t="shared" si="2712"/>
        <v>0</v>
      </c>
      <c r="DC299" s="1">
        <f t="shared" si="2713"/>
        <v>0</v>
      </c>
      <c r="DD299" s="1">
        <f t="shared" si="2714"/>
        <v>0</v>
      </c>
      <c r="DE299" s="1">
        <f t="shared" si="2715"/>
        <v>0</v>
      </c>
      <c r="DF299" s="1">
        <f t="shared" si="2716"/>
        <v>0</v>
      </c>
      <c r="DG299" s="1">
        <f t="shared" si="2717"/>
        <v>0</v>
      </c>
      <c r="DH299" s="1">
        <f t="shared" si="2718"/>
        <v>1</v>
      </c>
      <c r="DI299" s="1">
        <f t="shared" si="2719"/>
        <v>0</v>
      </c>
      <c r="DJ299" s="1">
        <f t="shared" si="2720"/>
        <v>0</v>
      </c>
      <c r="DK299" s="1">
        <f t="shared" si="2721"/>
        <v>0</v>
      </c>
      <c r="DL299" s="1">
        <f t="shared" si="2722"/>
        <v>0</v>
      </c>
      <c r="DM299" s="1">
        <f t="shared" si="2723"/>
        <v>0</v>
      </c>
      <c r="DN299" s="1">
        <f t="shared" si="2724"/>
        <v>0</v>
      </c>
      <c r="DO299" s="1">
        <f t="shared" si="2725"/>
        <v>0</v>
      </c>
      <c r="DP299" s="1">
        <f t="shared" si="2726"/>
        <v>0</v>
      </c>
      <c r="DQ299" s="1">
        <f t="shared" si="2727"/>
        <v>0</v>
      </c>
      <c r="DR299" s="1">
        <f t="shared" si="2728"/>
        <v>0</v>
      </c>
      <c r="DS299" s="1">
        <f t="shared" si="2729"/>
        <v>0</v>
      </c>
      <c r="DT299" s="1">
        <f t="shared" si="2730"/>
        <v>0</v>
      </c>
      <c r="DU299" s="1">
        <f t="shared" si="2731"/>
        <v>0</v>
      </c>
      <c r="DV299" s="1">
        <f t="shared" si="2732"/>
        <v>0</v>
      </c>
      <c r="DW299" s="1">
        <f t="shared" si="2733"/>
        <v>0</v>
      </c>
      <c r="DX299" s="1">
        <f t="shared" si="2734"/>
        <v>0</v>
      </c>
      <c r="DY299" s="1">
        <f t="shared" si="2735"/>
        <v>0</v>
      </c>
      <c r="DZ299" s="1">
        <f t="shared" si="2736"/>
        <v>0</v>
      </c>
      <c r="EA299" s="1">
        <f t="shared" si="2737"/>
        <v>0</v>
      </c>
      <c r="EB299" s="1">
        <f t="shared" si="2738"/>
        <v>0</v>
      </c>
      <c r="EC299" s="1">
        <f t="shared" si="2739"/>
        <v>1</v>
      </c>
      <c r="ED299" s="1">
        <f t="shared" si="2740"/>
        <v>0</v>
      </c>
      <c r="EE299" s="1">
        <f t="shared" si="2741"/>
        <v>0</v>
      </c>
      <c r="EF299" s="1">
        <f t="shared" si="2742"/>
        <v>0</v>
      </c>
      <c r="EG299" s="1">
        <f t="shared" si="2743"/>
        <v>0</v>
      </c>
      <c r="EH299" s="1">
        <f t="shared" si="2744"/>
        <v>0</v>
      </c>
      <c r="EI299" s="1">
        <f t="shared" si="2745"/>
        <v>0</v>
      </c>
      <c r="EJ299" s="1">
        <f t="shared" si="2746"/>
        <v>0</v>
      </c>
      <c r="EK299" s="1">
        <f t="shared" si="2747"/>
        <v>0</v>
      </c>
      <c r="EL299" s="1">
        <f t="shared" si="2748"/>
        <v>0</v>
      </c>
      <c r="EM299" s="1">
        <f t="shared" si="2749"/>
        <v>0</v>
      </c>
      <c r="EN299" s="1">
        <f t="shared" si="2750"/>
        <v>0</v>
      </c>
      <c r="EO299" s="1">
        <f t="shared" si="2751"/>
        <v>0</v>
      </c>
      <c r="EP299" s="1">
        <f t="shared" si="2752"/>
        <v>0</v>
      </c>
      <c r="EQ299" s="1">
        <f t="shared" si="2753"/>
        <v>0</v>
      </c>
      <c r="ER299" s="1">
        <f t="shared" si="2754"/>
        <v>0</v>
      </c>
      <c r="ES299" s="1">
        <f t="shared" si="2755"/>
        <v>0</v>
      </c>
      <c r="ET299" s="1">
        <f t="shared" si="2756"/>
        <v>0</v>
      </c>
      <c r="EU299" s="1">
        <f t="shared" si="2757"/>
        <v>0</v>
      </c>
      <c r="EV299" s="1">
        <f t="shared" si="2758"/>
        <v>0</v>
      </c>
      <c r="EW299" s="1">
        <f t="shared" si="2759"/>
        <v>0</v>
      </c>
    </row>
    <row r="300" spans="1:157" x14ac:dyDescent="0.2">
      <c r="C300" s="65"/>
      <c r="D300" s="25">
        <v>4</v>
      </c>
      <c r="E300" s="15"/>
      <c r="F300" s="16"/>
      <c r="G300" s="16"/>
      <c r="H300" s="16"/>
      <c r="I300" s="17"/>
      <c r="J300" s="54"/>
      <c r="L300" s="6" t="str">
        <f t="shared" si="2640"/>
        <v xml:space="preserve"> </v>
      </c>
      <c r="M300" s="1" t="str">
        <f t="shared" si="2641"/>
        <v xml:space="preserve"> </v>
      </c>
      <c r="N300" s="1" t="str">
        <f t="shared" si="2642"/>
        <v xml:space="preserve"> </v>
      </c>
      <c r="O300" s="1" t="str">
        <f t="shared" si="2643"/>
        <v xml:space="preserve"> </v>
      </c>
      <c r="P300" s="1" t="str">
        <f t="shared" si="2644"/>
        <v xml:space="preserve"> </v>
      </c>
      <c r="Q300" s="1" t="str">
        <f t="shared" si="2645"/>
        <v xml:space="preserve"> </v>
      </c>
      <c r="R300" s="5" t="str">
        <f t="shared" si="2646"/>
        <v xml:space="preserve"> </v>
      </c>
      <c r="S300" s="7">
        <f t="shared" si="2647"/>
        <v>0</v>
      </c>
      <c r="T300" s="7"/>
      <c r="U300" s="7"/>
      <c r="V300" s="7"/>
      <c r="W300" s="7"/>
      <c r="X300" s="7"/>
      <c r="Y300" s="7"/>
      <c r="Z300" s="7"/>
      <c r="AA300" s="7"/>
      <c r="AB300" s="1">
        <f t="shared" si="2648"/>
        <v>0</v>
      </c>
      <c r="AC300" s="1">
        <f t="shared" si="2649"/>
        <v>0</v>
      </c>
      <c r="AD300" s="1">
        <f t="shared" si="2649"/>
        <v>0</v>
      </c>
      <c r="AE300" s="2">
        <f t="shared" si="2649"/>
        <v>0</v>
      </c>
      <c r="AF300" s="1">
        <f t="shared" si="2650"/>
        <v>0</v>
      </c>
      <c r="AG300" s="1">
        <f t="shared" si="2651"/>
        <v>0</v>
      </c>
      <c r="AH300" s="1">
        <f t="shared" si="2651"/>
        <v>0</v>
      </c>
      <c r="AI300" s="2">
        <f t="shared" si="2651"/>
        <v>0</v>
      </c>
      <c r="AJ300" s="1">
        <f t="shared" si="2652"/>
        <v>0</v>
      </c>
      <c r="AK300" s="1">
        <f t="shared" si="2652"/>
        <v>0</v>
      </c>
      <c r="AL300" s="1">
        <f t="shared" si="2652"/>
        <v>0</v>
      </c>
      <c r="AM300" s="1">
        <f t="shared" si="2652"/>
        <v>0</v>
      </c>
      <c r="AN300" s="1">
        <f t="shared" si="2652"/>
        <v>0</v>
      </c>
      <c r="AO300" s="1">
        <f t="shared" si="2653"/>
        <v>0</v>
      </c>
      <c r="AP300" s="1">
        <f t="shared" si="2654"/>
        <v>0</v>
      </c>
      <c r="AQ300" s="1">
        <f t="shared" si="2654"/>
        <v>0</v>
      </c>
      <c r="AR300" s="1">
        <f t="shared" si="2654"/>
        <v>0</v>
      </c>
      <c r="AS300" s="1">
        <f t="shared" si="2654"/>
        <v>0</v>
      </c>
      <c r="AT300" s="1">
        <f t="shared" si="2654"/>
        <v>0</v>
      </c>
      <c r="AU300" s="1"/>
      <c r="AV300" s="1"/>
      <c r="AW300" s="1">
        <f t="shared" si="2655"/>
        <v>1</v>
      </c>
      <c r="AX300" s="1">
        <f t="shared" si="2656"/>
        <v>0</v>
      </c>
      <c r="AY300" s="1">
        <f t="shared" si="2657"/>
        <v>0</v>
      </c>
      <c r="AZ300" s="1">
        <f t="shared" si="2658"/>
        <v>0</v>
      </c>
      <c r="BA300" s="1">
        <f t="shared" si="2659"/>
        <v>0</v>
      </c>
      <c r="BB300" s="1">
        <f t="shared" si="2660"/>
        <v>0</v>
      </c>
      <c r="BC300" s="1">
        <f t="shared" si="2661"/>
        <v>0</v>
      </c>
      <c r="BD300" s="1">
        <f t="shared" si="2662"/>
        <v>0</v>
      </c>
      <c r="BE300" s="1">
        <f t="shared" si="2663"/>
        <v>0</v>
      </c>
      <c r="BF300" s="1">
        <f t="shared" si="2664"/>
        <v>0</v>
      </c>
      <c r="BG300" s="1">
        <f t="shared" si="2665"/>
        <v>0</v>
      </c>
      <c r="BH300" s="1">
        <f t="shared" si="2666"/>
        <v>0</v>
      </c>
      <c r="BI300" s="1">
        <f t="shared" si="2667"/>
        <v>0</v>
      </c>
      <c r="BJ300" s="1">
        <f t="shared" si="2668"/>
        <v>0</v>
      </c>
      <c r="BK300" s="1">
        <f t="shared" si="2669"/>
        <v>0</v>
      </c>
      <c r="BL300" s="1">
        <f t="shared" si="2670"/>
        <v>0</v>
      </c>
      <c r="BM300" s="1">
        <f t="shared" si="2671"/>
        <v>0</v>
      </c>
      <c r="BN300" s="1">
        <f t="shared" si="2672"/>
        <v>0</v>
      </c>
      <c r="BO300" s="1">
        <f t="shared" si="2673"/>
        <v>0</v>
      </c>
      <c r="BP300" s="1">
        <f t="shared" si="2674"/>
        <v>0</v>
      </c>
      <c r="BQ300" s="1">
        <f t="shared" si="2675"/>
        <v>0</v>
      </c>
      <c r="BR300" s="1">
        <f t="shared" si="2676"/>
        <v>1</v>
      </c>
      <c r="BS300" s="1">
        <f t="shared" si="2677"/>
        <v>0</v>
      </c>
      <c r="BT300" s="1">
        <f t="shared" si="2678"/>
        <v>0</v>
      </c>
      <c r="BU300" s="1">
        <f t="shared" si="2679"/>
        <v>0</v>
      </c>
      <c r="BV300" s="1">
        <f t="shared" si="2680"/>
        <v>0</v>
      </c>
      <c r="BW300" s="1">
        <f t="shared" si="2681"/>
        <v>0</v>
      </c>
      <c r="BX300" s="1">
        <f t="shared" si="2682"/>
        <v>0</v>
      </c>
      <c r="BY300" s="1">
        <f t="shared" si="2683"/>
        <v>0</v>
      </c>
      <c r="BZ300" s="1">
        <f t="shared" si="2684"/>
        <v>0</v>
      </c>
      <c r="CA300" s="1">
        <f t="shared" si="2685"/>
        <v>0</v>
      </c>
      <c r="CB300" s="1">
        <f t="shared" si="2686"/>
        <v>0</v>
      </c>
      <c r="CC300" s="1">
        <f t="shared" si="2687"/>
        <v>0</v>
      </c>
      <c r="CD300" s="1">
        <f t="shared" si="2688"/>
        <v>0</v>
      </c>
      <c r="CE300" s="1">
        <f t="shared" si="2689"/>
        <v>0</v>
      </c>
      <c r="CF300" s="1">
        <f t="shared" si="2690"/>
        <v>0</v>
      </c>
      <c r="CG300" s="1">
        <f t="shared" si="2691"/>
        <v>0</v>
      </c>
      <c r="CH300" s="1">
        <f t="shared" si="2692"/>
        <v>0</v>
      </c>
      <c r="CI300" s="1">
        <f t="shared" si="2693"/>
        <v>0</v>
      </c>
      <c r="CJ300" s="1">
        <f t="shared" si="2694"/>
        <v>0</v>
      </c>
      <c r="CK300" s="1">
        <f t="shared" si="2695"/>
        <v>0</v>
      </c>
      <c r="CL300" s="1">
        <f t="shared" si="2696"/>
        <v>0</v>
      </c>
      <c r="CM300" s="1">
        <f t="shared" si="2697"/>
        <v>1</v>
      </c>
      <c r="CN300" s="1">
        <f t="shared" si="2698"/>
        <v>0</v>
      </c>
      <c r="CO300" s="1">
        <f t="shared" si="2699"/>
        <v>0</v>
      </c>
      <c r="CP300" s="1">
        <f t="shared" si="2700"/>
        <v>0</v>
      </c>
      <c r="CQ300" s="1">
        <f t="shared" si="2701"/>
        <v>0</v>
      </c>
      <c r="CR300" s="1">
        <f t="shared" si="2702"/>
        <v>0</v>
      </c>
      <c r="CS300" s="1">
        <f t="shared" si="2703"/>
        <v>0</v>
      </c>
      <c r="CT300" s="1">
        <f t="shared" si="2704"/>
        <v>0</v>
      </c>
      <c r="CU300" s="1">
        <f t="shared" si="2705"/>
        <v>0</v>
      </c>
      <c r="CV300" s="1">
        <f t="shared" si="2706"/>
        <v>0</v>
      </c>
      <c r="CW300" s="1">
        <f t="shared" si="2707"/>
        <v>0</v>
      </c>
      <c r="CX300" s="1">
        <f t="shared" si="2708"/>
        <v>0</v>
      </c>
      <c r="CY300" s="1">
        <f t="shared" si="2709"/>
        <v>0</v>
      </c>
      <c r="CZ300" s="1">
        <f t="shared" si="2710"/>
        <v>0</v>
      </c>
      <c r="DA300" s="1">
        <f t="shared" si="2711"/>
        <v>0</v>
      </c>
      <c r="DB300" s="1">
        <f t="shared" si="2712"/>
        <v>0</v>
      </c>
      <c r="DC300" s="1">
        <f t="shared" si="2713"/>
        <v>0</v>
      </c>
      <c r="DD300" s="1">
        <f t="shared" si="2714"/>
        <v>0</v>
      </c>
      <c r="DE300" s="1">
        <f t="shared" si="2715"/>
        <v>0</v>
      </c>
      <c r="DF300" s="1">
        <f t="shared" si="2716"/>
        <v>0</v>
      </c>
      <c r="DG300" s="1">
        <f t="shared" si="2717"/>
        <v>0</v>
      </c>
      <c r="DH300" s="1">
        <f t="shared" si="2718"/>
        <v>1</v>
      </c>
      <c r="DI300" s="1">
        <f t="shared" si="2719"/>
        <v>0</v>
      </c>
      <c r="DJ300" s="1">
        <f t="shared" si="2720"/>
        <v>0</v>
      </c>
      <c r="DK300" s="1">
        <f t="shared" si="2721"/>
        <v>0</v>
      </c>
      <c r="DL300" s="1">
        <f t="shared" si="2722"/>
        <v>0</v>
      </c>
      <c r="DM300" s="1">
        <f t="shared" si="2723"/>
        <v>0</v>
      </c>
      <c r="DN300" s="1">
        <f t="shared" si="2724"/>
        <v>0</v>
      </c>
      <c r="DO300" s="1">
        <f t="shared" si="2725"/>
        <v>0</v>
      </c>
      <c r="DP300" s="1">
        <f t="shared" si="2726"/>
        <v>0</v>
      </c>
      <c r="DQ300" s="1">
        <f t="shared" si="2727"/>
        <v>0</v>
      </c>
      <c r="DR300" s="1">
        <f t="shared" si="2728"/>
        <v>0</v>
      </c>
      <c r="DS300" s="1">
        <f t="shared" si="2729"/>
        <v>0</v>
      </c>
      <c r="DT300" s="1">
        <f t="shared" si="2730"/>
        <v>0</v>
      </c>
      <c r="DU300" s="1">
        <f t="shared" si="2731"/>
        <v>0</v>
      </c>
      <c r="DV300" s="1">
        <f t="shared" si="2732"/>
        <v>0</v>
      </c>
      <c r="DW300" s="1">
        <f t="shared" si="2733"/>
        <v>0</v>
      </c>
      <c r="DX300" s="1">
        <f t="shared" si="2734"/>
        <v>0</v>
      </c>
      <c r="DY300" s="1">
        <f t="shared" si="2735"/>
        <v>0</v>
      </c>
      <c r="DZ300" s="1">
        <f t="shared" si="2736"/>
        <v>0</v>
      </c>
      <c r="EA300" s="1">
        <f t="shared" si="2737"/>
        <v>0</v>
      </c>
      <c r="EB300" s="1">
        <f t="shared" si="2738"/>
        <v>0</v>
      </c>
      <c r="EC300" s="1">
        <f t="shared" si="2739"/>
        <v>1</v>
      </c>
      <c r="ED300" s="1">
        <f t="shared" si="2740"/>
        <v>0</v>
      </c>
      <c r="EE300" s="1">
        <f t="shared" si="2741"/>
        <v>0</v>
      </c>
      <c r="EF300" s="1">
        <f t="shared" si="2742"/>
        <v>0</v>
      </c>
      <c r="EG300" s="1">
        <f t="shared" si="2743"/>
        <v>0</v>
      </c>
      <c r="EH300" s="1">
        <f t="shared" si="2744"/>
        <v>0</v>
      </c>
      <c r="EI300" s="1">
        <f t="shared" si="2745"/>
        <v>0</v>
      </c>
      <c r="EJ300" s="1">
        <f t="shared" si="2746"/>
        <v>0</v>
      </c>
      <c r="EK300" s="1">
        <f t="shared" si="2747"/>
        <v>0</v>
      </c>
      <c r="EL300" s="1">
        <f t="shared" si="2748"/>
        <v>0</v>
      </c>
      <c r="EM300" s="1">
        <f t="shared" si="2749"/>
        <v>0</v>
      </c>
      <c r="EN300" s="1">
        <f t="shared" si="2750"/>
        <v>0</v>
      </c>
      <c r="EO300" s="1">
        <f t="shared" si="2751"/>
        <v>0</v>
      </c>
      <c r="EP300" s="1">
        <f t="shared" si="2752"/>
        <v>0</v>
      </c>
      <c r="EQ300" s="1">
        <f t="shared" si="2753"/>
        <v>0</v>
      </c>
      <c r="ER300" s="1">
        <f t="shared" si="2754"/>
        <v>0</v>
      </c>
      <c r="ES300" s="1">
        <f t="shared" si="2755"/>
        <v>0</v>
      </c>
      <c r="ET300" s="1">
        <f t="shared" si="2756"/>
        <v>0</v>
      </c>
      <c r="EU300" s="1">
        <f t="shared" si="2757"/>
        <v>0</v>
      </c>
      <c r="EV300" s="1">
        <f t="shared" si="2758"/>
        <v>0</v>
      </c>
      <c r="EW300" s="1">
        <f t="shared" si="2759"/>
        <v>0</v>
      </c>
    </row>
    <row r="301" spans="1:157" x14ac:dyDescent="0.2">
      <c r="C301" s="65"/>
      <c r="D301" s="24">
        <v>5</v>
      </c>
      <c r="E301" s="15"/>
      <c r="F301" s="16"/>
      <c r="G301" s="16"/>
      <c r="H301" s="16"/>
      <c r="I301" s="17"/>
      <c r="J301" s="54"/>
      <c r="L301" s="6" t="str">
        <f t="shared" si="2640"/>
        <v xml:space="preserve"> </v>
      </c>
      <c r="M301" s="1" t="str">
        <f t="shared" si="2641"/>
        <v xml:space="preserve"> </v>
      </c>
      <c r="N301" s="1" t="str">
        <f t="shared" si="2642"/>
        <v xml:space="preserve"> </v>
      </c>
      <c r="O301" s="1" t="str">
        <f t="shared" si="2643"/>
        <v xml:space="preserve"> </v>
      </c>
      <c r="P301" s="1" t="str">
        <f t="shared" si="2644"/>
        <v xml:space="preserve"> </v>
      </c>
      <c r="Q301" s="1" t="str">
        <f t="shared" si="2645"/>
        <v xml:space="preserve"> </v>
      </c>
      <c r="R301" s="5" t="str">
        <f t="shared" si="2646"/>
        <v xml:space="preserve"> </v>
      </c>
      <c r="S301" s="7">
        <f t="shared" si="2647"/>
        <v>0</v>
      </c>
      <c r="T301" s="7"/>
      <c r="U301" s="7"/>
      <c r="V301" s="7"/>
      <c r="W301" s="7"/>
      <c r="X301" s="7"/>
      <c r="Y301" s="7"/>
      <c r="Z301" s="7"/>
      <c r="AA301" s="7"/>
      <c r="AB301" s="1">
        <f t="shared" si="2648"/>
        <v>0</v>
      </c>
      <c r="AC301" s="1">
        <f t="shared" si="2649"/>
        <v>0</v>
      </c>
      <c r="AD301" s="1">
        <f t="shared" si="2649"/>
        <v>0</v>
      </c>
      <c r="AE301" s="2">
        <f t="shared" si="2649"/>
        <v>0</v>
      </c>
      <c r="AF301" s="1">
        <f t="shared" si="2650"/>
        <v>0</v>
      </c>
      <c r="AG301" s="1">
        <f t="shared" si="2651"/>
        <v>0</v>
      </c>
      <c r="AH301" s="1">
        <f t="shared" si="2651"/>
        <v>0</v>
      </c>
      <c r="AI301" s="2">
        <f t="shared" si="2651"/>
        <v>0</v>
      </c>
      <c r="AJ301" s="1">
        <f t="shared" si="2652"/>
        <v>0</v>
      </c>
      <c r="AK301" s="1">
        <f t="shared" si="2652"/>
        <v>0</v>
      </c>
      <c r="AL301" s="1">
        <f t="shared" si="2652"/>
        <v>0</v>
      </c>
      <c r="AM301" s="1">
        <f t="shared" si="2652"/>
        <v>0</v>
      </c>
      <c r="AN301" s="1">
        <f t="shared" si="2652"/>
        <v>0</v>
      </c>
      <c r="AO301" s="1">
        <f t="shared" si="2653"/>
        <v>0</v>
      </c>
      <c r="AP301" s="1">
        <f t="shared" si="2654"/>
        <v>0</v>
      </c>
      <c r="AQ301" s="1">
        <f t="shared" si="2654"/>
        <v>0</v>
      </c>
      <c r="AR301" s="1">
        <f t="shared" si="2654"/>
        <v>0</v>
      </c>
      <c r="AS301" s="1">
        <f t="shared" si="2654"/>
        <v>0</v>
      </c>
      <c r="AT301" s="1">
        <f t="shared" si="2654"/>
        <v>0</v>
      </c>
      <c r="AU301" s="1"/>
      <c r="AV301" s="1"/>
      <c r="AW301" s="1">
        <f t="shared" si="2655"/>
        <v>1</v>
      </c>
      <c r="AX301" s="1">
        <f t="shared" si="2656"/>
        <v>0</v>
      </c>
      <c r="AY301" s="1">
        <f t="shared" si="2657"/>
        <v>0</v>
      </c>
      <c r="AZ301" s="1">
        <f t="shared" si="2658"/>
        <v>0</v>
      </c>
      <c r="BA301" s="1">
        <f t="shared" si="2659"/>
        <v>0</v>
      </c>
      <c r="BB301" s="1">
        <f t="shared" si="2660"/>
        <v>0</v>
      </c>
      <c r="BC301" s="1">
        <f t="shared" si="2661"/>
        <v>0</v>
      </c>
      <c r="BD301" s="1">
        <f t="shared" si="2662"/>
        <v>0</v>
      </c>
      <c r="BE301" s="1">
        <f t="shared" si="2663"/>
        <v>0</v>
      </c>
      <c r="BF301" s="1">
        <f t="shared" si="2664"/>
        <v>0</v>
      </c>
      <c r="BG301" s="1">
        <f t="shared" si="2665"/>
        <v>0</v>
      </c>
      <c r="BH301" s="1">
        <f t="shared" si="2666"/>
        <v>0</v>
      </c>
      <c r="BI301" s="1">
        <f t="shared" si="2667"/>
        <v>0</v>
      </c>
      <c r="BJ301" s="1">
        <f t="shared" si="2668"/>
        <v>0</v>
      </c>
      <c r="BK301" s="1">
        <f t="shared" si="2669"/>
        <v>0</v>
      </c>
      <c r="BL301" s="1">
        <f t="shared" si="2670"/>
        <v>0</v>
      </c>
      <c r="BM301" s="1">
        <f t="shared" si="2671"/>
        <v>0</v>
      </c>
      <c r="BN301" s="1">
        <f t="shared" si="2672"/>
        <v>0</v>
      </c>
      <c r="BO301" s="1">
        <f t="shared" si="2673"/>
        <v>0</v>
      </c>
      <c r="BP301" s="1">
        <f t="shared" si="2674"/>
        <v>0</v>
      </c>
      <c r="BQ301" s="1">
        <f t="shared" si="2675"/>
        <v>0</v>
      </c>
      <c r="BR301" s="1">
        <f t="shared" si="2676"/>
        <v>1</v>
      </c>
      <c r="BS301" s="1">
        <f t="shared" si="2677"/>
        <v>0</v>
      </c>
      <c r="BT301" s="1">
        <f t="shared" si="2678"/>
        <v>0</v>
      </c>
      <c r="BU301" s="1">
        <f t="shared" si="2679"/>
        <v>0</v>
      </c>
      <c r="BV301" s="1">
        <f t="shared" si="2680"/>
        <v>0</v>
      </c>
      <c r="BW301" s="1">
        <f t="shared" si="2681"/>
        <v>0</v>
      </c>
      <c r="BX301" s="1">
        <f t="shared" si="2682"/>
        <v>0</v>
      </c>
      <c r="BY301" s="1">
        <f t="shared" si="2683"/>
        <v>0</v>
      </c>
      <c r="BZ301" s="1">
        <f t="shared" si="2684"/>
        <v>0</v>
      </c>
      <c r="CA301" s="1">
        <f t="shared" si="2685"/>
        <v>0</v>
      </c>
      <c r="CB301" s="1">
        <f t="shared" si="2686"/>
        <v>0</v>
      </c>
      <c r="CC301" s="1">
        <f t="shared" si="2687"/>
        <v>0</v>
      </c>
      <c r="CD301" s="1">
        <f t="shared" si="2688"/>
        <v>0</v>
      </c>
      <c r="CE301" s="1">
        <f t="shared" si="2689"/>
        <v>0</v>
      </c>
      <c r="CF301" s="1">
        <f t="shared" si="2690"/>
        <v>0</v>
      </c>
      <c r="CG301" s="1">
        <f t="shared" si="2691"/>
        <v>0</v>
      </c>
      <c r="CH301" s="1">
        <f t="shared" si="2692"/>
        <v>0</v>
      </c>
      <c r="CI301" s="1">
        <f t="shared" si="2693"/>
        <v>0</v>
      </c>
      <c r="CJ301" s="1">
        <f t="shared" si="2694"/>
        <v>0</v>
      </c>
      <c r="CK301" s="1">
        <f t="shared" si="2695"/>
        <v>0</v>
      </c>
      <c r="CL301" s="1">
        <f t="shared" si="2696"/>
        <v>0</v>
      </c>
      <c r="CM301" s="1">
        <f t="shared" si="2697"/>
        <v>1</v>
      </c>
      <c r="CN301" s="1">
        <f t="shared" si="2698"/>
        <v>0</v>
      </c>
      <c r="CO301" s="1">
        <f t="shared" si="2699"/>
        <v>0</v>
      </c>
      <c r="CP301" s="1">
        <f t="shared" si="2700"/>
        <v>0</v>
      </c>
      <c r="CQ301" s="1">
        <f t="shared" si="2701"/>
        <v>0</v>
      </c>
      <c r="CR301" s="1">
        <f t="shared" si="2702"/>
        <v>0</v>
      </c>
      <c r="CS301" s="1">
        <f t="shared" si="2703"/>
        <v>0</v>
      </c>
      <c r="CT301" s="1">
        <f t="shared" si="2704"/>
        <v>0</v>
      </c>
      <c r="CU301" s="1">
        <f t="shared" si="2705"/>
        <v>0</v>
      </c>
      <c r="CV301" s="1">
        <f t="shared" si="2706"/>
        <v>0</v>
      </c>
      <c r="CW301" s="1">
        <f t="shared" si="2707"/>
        <v>0</v>
      </c>
      <c r="CX301" s="1">
        <f t="shared" si="2708"/>
        <v>0</v>
      </c>
      <c r="CY301" s="1">
        <f t="shared" si="2709"/>
        <v>0</v>
      </c>
      <c r="CZ301" s="1">
        <f t="shared" si="2710"/>
        <v>0</v>
      </c>
      <c r="DA301" s="1">
        <f t="shared" si="2711"/>
        <v>0</v>
      </c>
      <c r="DB301" s="1">
        <f t="shared" si="2712"/>
        <v>0</v>
      </c>
      <c r="DC301" s="1">
        <f t="shared" si="2713"/>
        <v>0</v>
      </c>
      <c r="DD301" s="1">
        <f t="shared" si="2714"/>
        <v>0</v>
      </c>
      <c r="DE301" s="1">
        <f t="shared" si="2715"/>
        <v>0</v>
      </c>
      <c r="DF301" s="1">
        <f t="shared" si="2716"/>
        <v>0</v>
      </c>
      <c r="DG301" s="1">
        <f t="shared" si="2717"/>
        <v>0</v>
      </c>
      <c r="DH301" s="1">
        <f t="shared" si="2718"/>
        <v>1</v>
      </c>
      <c r="DI301" s="1">
        <f t="shared" si="2719"/>
        <v>0</v>
      </c>
      <c r="DJ301" s="1">
        <f t="shared" si="2720"/>
        <v>0</v>
      </c>
      <c r="DK301" s="1">
        <f t="shared" si="2721"/>
        <v>0</v>
      </c>
      <c r="DL301" s="1">
        <f t="shared" si="2722"/>
        <v>0</v>
      </c>
      <c r="DM301" s="1">
        <f t="shared" si="2723"/>
        <v>0</v>
      </c>
      <c r="DN301" s="1">
        <f t="shared" si="2724"/>
        <v>0</v>
      </c>
      <c r="DO301" s="1">
        <f t="shared" si="2725"/>
        <v>0</v>
      </c>
      <c r="DP301" s="1">
        <f t="shared" si="2726"/>
        <v>0</v>
      </c>
      <c r="DQ301" s="1">
        <f t="shared" si="2727"/>
        <v>0</v>
      </c>
      <c r="DR301" s="1">
        <f t="shared" si="2728"/>
        <v>0</v>
      </c>
      <c r="DS301" s="1">
        <f t="shared" si="2729"/>
        <v>0</v>
      </c>
      <c r="DT301" s="1">
        <f t="shared" si="2730"/>
        <v>0</v>
      </c>
      <c r="DU301" s="1">
        <f t="shared" si="2731"/>
        <v>0</v>
      </c>
      <c r="DV301" s="1">
        <f t="shared" si="2732"/>
        <v>0</v>
      </c>
      <c r="DW301" s="1">
        <f t="shared" si="2733"/>
        <v>0</v>
      </c>
      <c r="DX301" s="1">
        <f t="shared" si="2734"/>
        <v>0</v>
      </c>
      <c r="DY301" s="1">
        <f t="shared" si="2735"/>
        <v>0</v>
      </c>
      <c r="DZ301" s="1">
        <f t="shared" si="2736"/>
        <v>0</v>
      </c>
      <c r="EA301" s="1">
        <f t="shared" si="2737"/>
        <v>0</v>
      </c>
      <c r="EB301" s="1">
        <f t="shared" si="2738"/>
        <v>0</v>
      </c>
      <c r="EC301" s="1">
        <f t="shared" si="2739"/>
        <v>1</v>
      </c>
      <c r="ED301" s="1">
        <f t="shared" si="2740"/>
        <v>0</v>
      </c>
      <c r="EE301" s="1">
        <f t="shared" si="2741"/>
        <v>0</v>
      </c>
      <c r="EF301" s="1">
        <f t="shared" si="2742"/>
        <v>0</v>
      </c>
      <c r="EG301" s="1">
        <f t="shared" si="2743"/>
        <v>0</v>
      </c>
      <c r="EH301" s="1">
        <f t="shared" si="2744"/>
        <v>0</v>
      </c>
      <c r="EI301" s="1">
        <f t="shared" si="2745"/>
        <v>0</v>
      </c>
      <c r="EJ301" s="1">
        <f t="shared" si="2746"/>
        <v>0</v>
      </c>
      <c r="EK301" s="1">
        <f t="shared" si="2747"/>
        <v>0</v>
      </c>
      <c r="EL301" s="1">
        <f t="shared" si="2748"/>
        <v>0</v>
      </c>
      <c r="EM301" s="1">
        <f t="shared" si="2749"/>
        <v>0</v>
      </c>
      <c r="EN301" s="1">
        <f t="shared" si="2750"/>
        <v>0</v>
      </c>
      <c r="EO301" s="1">
        <f t="shared" si="2751"/>
        <v>0</v>
      </c>
      <c r="EP301" s="1">
        <f t="shared" si="2752"/>
        <v>0</v>
      </c>
      <c r="EQ301" s="1">
        <f t="shared" si="2753"/>
        <v>0</v>
      </c>
      <c r="ER301" s="1">
        <f t="shared" si="2754"/>
        <v>0</v>
      </c>
      <c r="ES301" s="1">
        <f t="shared" si="2755"/>
        <v>0</v>
      </c>
      <c r="ET301" s="1">
        <f t="shared" si="2756"/>
        <v>0</v>
      </c>
      <c r="EU301" s="1">
        <f t="shared" si="2757"/>
        <v>0</v>
      </c>
      <c r="EV301" s="1">
        <f t="shared" si="2758"/>
        <v>0</v>
      </c>
      <c r="EW301" s="1">
        <f t="shared" si="2759"/>
        <v>0</v>
      </c>
    </row>
    <row r="302" spans="1:157" ht="13.5" thickBot="1" x14ac:dyDescent="0.25">
      <c r="C302" s="66" t="str">
        <f>IF(AO296+AT296&gt;0,"Alert! An entered score is outside the normal 0-10 range."," ")</f>
        <v xml:space="preserve"> </v>
      </c>
      <c r="D302" s="25">
        <v>6</v>
      </c>
      <c r="E302" s="18"/>
      <c r="F302" s="19"/>
      <c r="G302" s="19"/>
      <c r="H302" s="19"/>
      <c r="I302" s="20"/>
      <c r="J302" s="55"/>
      <c r="L302" s="6" t="str">
        <f t="shared" si="2640"/>
        <v xml:space="preserve"> </v>
      </c>
      <c r="M302" s="1" t="str">
        <f t="shared" si="2641"/>
        <v xml:space="preserve"> </v>
      </c>
      <c r="N302" s="1" t="str">
        <f t="shared" si="2642"/>
        <v xml:space="preserve"> </v>
      </c>
      <c r="O302" s="1" t="str">
        <f t="shared" si="2643"/>
        <v xml:space="preserve"> </v>
      </c>
      <c r="P302" s="1" t="str">
        <f t="shared" si="2644"/>
        <v xml:space="preserve"> </v>
      </c>
      <c r="Q302" s="1" t="str">
        <f t="shared" si="2645"/>
        <v xml:space="preserve"> </v>
      </c>
      <c r="R302" s="5" t="str">
        <f t="shared" si="2646"/>
        <v xml:space="preserve"> </v>
      </c>
      <c r="S302" s="7">
        <f t="shared" si="2647"/>
        <v>0</v>
      </c>
      <c r="T302" s="7"/>
      <c r="U302" s="7"/>
      <c r="V302" s="7"/>
      <c r="W302" s="7"/>
      <c r="X302" s="7"/>
      <c r="Y302" s="7"/>
      <c r="Z302" s="7"/>
      <c r="AA302" s="7"/>
      <c r="AB302" s="1">
        <f t="shared" si="2648"/>
        <v>0</v>
      </c>
      <c r="AC302" s="1">
        <f t="shared" si="2649"/>
        <v>0</v>
      </c>
      <c r="AD302" s="1">
        <f t="shared" si="2649"/>
        <v>0</v>
      </c>
      <c r="AE302" s="2">
        <f t="shared" si="2649"/>
        <v>0</v>
      </c>
      <c r="AF302" s="1">
        <f t="shared" si="2650"/>
        <v>0</v>
      </c>
      <c r="AG302" s="1">
        <f t="shared" si="2651"/>
        <v>0</v>
      </c>
      <c r="AH302" s="1">
        <f t="shared" si="2651"/>
        <v>0</v>
      </c>
      <c r="AI302" s="2">
        <f t="shared" si="2651"/>
        <v>0</v>
      </c>
      <c r="AJ302" s="1">
        <f t="shared" si="2652"/>
        <v>0</v>
      </c>
      <c r="AK302" s="1">
        <f t="shared" si="2652"/>
        <v>0</v>
      </c>
      <c r="AL302" s="1">
        <f t="shared" si="2652"/>
        <v>0</v>
      </c>
      <c r="AM302" s="1">
        <f t="shared" si="2652"/>
        <v>0</v>
      </c>
      <c r="AN302" s="1">
        <f t="shared" si="2652"/>
        <v>0</v>
      </c>
      <c r="AO302" s="1">
        <f t="shared" si="2653"/>
        <v>0</v>
      </c>
      <c r="AP302" s="1">
        <f t="shared" si="2654"/>
        <v>0</v>
      </c>
      <c r="AQ302" s="1">
        <f t="shared" si="2654"/>
        <v>0</v>
      </c>
      <c r="AR302" s="1">
        <f t="shared" si="2654"/>
        <v>0</v>
      </c>
      <c r="AS302" s="1">
        <f t="shared" si="2654"/>
        <v>0</v>
      </c>
      <c r="AT302" s="1">
        <f t="shared" si="2654"/>
        <v>0</v>
      </c>
      <c r="AU302" s="1"/>
      <c r="AV302" s="1"/>
      <c r="AW302" s="1">
        <f t="shared" si="2655"/>
        <v>1</v>
      </c>
      <c r="AX302" s="1">
        <f t="shared" si="2656"/>
        <v>0</v>
      </c>
      <c r="AY302" s="1">
        <f t="shared" si="2657"/>
        <v>0</v>
      </c>
      <c r="AZ302" s="1">
        <f t="shared" si="2658"/>
        <v>0</v>
      </c>
      <c r="BA302" s="1">
        <f t="shared" si="2659"/>
        <v>0</v>
      </c>
      <c r="BB302" s="1">
        <f t="shared" si="2660"/>
        <v>0</v>
      </c>
      <c r="BC302" s="1">
        <f t="shared" si="2661"/>
        <v>0</v>
      </c>
      <c r="BD302" s="1">
        <f t="shared" si="2662"/>
        <v>0</v>
      </c>
      <c r="BE302" s="1">
        <f t="shared" si="2663"/>
        <v>0</v>
      </c>
      <c r="BF302" s="1">
        <f t="shared" si="2664"/>
        <v>0</v>
      </c>
      <c r="BG302" s="1">
        <f t="shared" si="2665"/>
        <v>0</v>
      </c>
      <c r="BH302" s="1">
        <f t="shared" si="2666"/>
        <v>0</v>
      </c>
      <c r="BI302" s="1">
        <f t="shared" si="2667"/>
        <v>0</v>
      </c>
      <c r="BJ302" s="1">
        <f t="shared" si="2668"/>
        <v>0</v>
      </c>
      <c r="BK302" s="1">
        <f t="shared" si="2669"/>
        <v>0</v>
      </c>
      <c r="BL302" s="1">
        <f t="shared" si="2670"/>
        <v>0</v>
      </c>
      <c r="BM302" s="1">
        <f t="shared" si="2671"/>
        <v>0</v>
      </c>
      <c r="BN302" s="1">
        <f t="shared" si="2672"/>
        <v>0</v>
      </c>
      <c r="BO302" s="1">
        <f t="shared" si="2673"/>
        <v>0</v>
      </c>
      <c r="BP302" s="1">
        <f t="shared" si="2674"/>
        <v>0</v>
      </c>
      <c r="BQ302" s="1">
        <f t="shared" si="2675"/>
        <v>0</v>
      </c>
      <c r="BR302" s="1">
        <f t="shared" si="2676"/>
        <v>1</v>
      </c>
      <c r="BS302" s="1">
        <f t="shared" si="2677"/>
        <v>0</v>
      </c>
      <c r="BT302" s="1">
        <f t="shared" si="2678"/>
        <v>0</v>
      </c>
      <c r="BU302" s="1">
        <f t="shared" si="2679"/>
        <v>0</v>
      </c>
      <c r="BV302" s="1">
        <f t="shared" si="2680"/>
        <v>0</v>
      </c>
      <c r="BW302" s="1">
        <f t="shared" si="2681"/>
        <v>0</v>
      </c>
      <c r="BX302" s="1">
        <f t="shared" si="2682"/>
        <v>0</v>
      </c>
      <c r="BY302" s="1">
        <f t="shared" si="2683"/>
        <v>0</v>
      </c>
      <c r="BZ302" s="1">
        <f t="shared" si="2684"/>
        <v>0</v>
      </c>
      <c r="CA302" s="1">
        <f t="shared" si="2685"/>
        <v>0</v>
      </c>
      <c r="CB302" s="1">
        <f t="shared" si="2686"/>
        <v>0</v>
      </c>
      <c r="CC302" s="1">
        <f t="shared" si="2687"/>
        <v>0</v>
      </c>
      <c r="CD302" s="1">
        <f t="shared" si="2688"/>
        <v>0</v>
      </c>
      <c r="CE302" s="1">
        <f t="shared" si="2689"/>
        <v>0</v>
      </c>
      <c r="CF302" s="1">
        <f t="shared" si="2690"/>
        <v>0</v>
      </c>
      <c r="CG302" s="1">
        <f t="shared" si="2691"/>
        <v>0</v>
      </c>
      <c r="CH302" s="1">
        <f t="shared" si="2692"/>
        <v>0</v>
      </c>
      <c r="CI302" s="1">
        <f t="shared" si="2693"/>
        <v>0</v>
      </c>
      <c r="CJ302" s="1">
        <f t="shared" si="2694"/>
        <v>0</v>
      </c>
      <c r="CK302" s="1">
        <f t="shared" si="2695"/>
        <v>0</v>
      </c>
      <c r="CL302" s="1">
        <f t="shared" si="2696"/>
        <v>0</v>
      </c>
      <c r="CM302" s="1">
        <f t="shared" si="2697"/>
        <v>1</v>
      </c>
      <c r="CN302" s="1">
        <f t="shared" si="2698"/>
        <v>0</v>
      </c>
      <c r="CO302" s="1">
        <f t="shared" si="2699"/>
        <v>0</v>
      </c>
      <c r="CP302" s="1">
        <f t="shared" si="2700"/>
        <v>0</v>
      </c>
      <c r="CQ302" s="1">
        <f t="shared" si="2701"/>
        <v>0</v>
      </c>
      <c r="CR302" s="1">
        <f t="shared" si="2702"/>
        <v>0</v>
      </c>
      <c r="CS302" s="1">
        <f t="shared" si="2703"/>
        <v>0</v>
      </c>
      <c r="CT302" s="1">
        <f t="shared" si="2704"/>
        <v>0</v>
      </c>
      <c r="CU302" s="1">
        <f t="shared" si="2705"/>
        <v>0</v>
      </c>
      <c r="CV302" s="1">
        <f t="shared" si="2706"/>
        <v>0</v>
      </c>
      <c r="CW302" s="1">
        <f t="shared" si="2707"/>
        <v>0</v>
      </c>
      <c r="CX302" s="1">
        <f t="shared" si="2708"/>
        <v>0</v>
      </c>
      <c r="CY302" s="1">
        <f t="shared" si="2709"/>
        <v>0</v>
      </c>
      <c r="CZ302" s="1">
        <f t="shared" si="2710"/>
        <v>0</v>
      </c>
      <c r="DA302" s="1">
        <f t="shared" si="2711"/>
        <v>0</v>
      </c>
      <c r="DB302" s="1">
        <f t="shared" si="2712"/>
        <v>0</v>
      </c>
      <c r="DC302" s="1">
        <f t="shared" si="2713"/>
        <v>0</v>
      </c>
      <c r="DD302" s="1">
        <f t="shared" si="2714"/>
        <v>0</v>
      </c>
      <c r="DE302" s="1">
        <f t="shared" si="2715"/>
        <v>0</v>
      </c>
      <c r="DF302" s="1">
        <f t="shared" si="2716"/>
        <v>0</v>
      </c>
      <c r="DG302" s="1">
        <f t="shared" si="2717"/>
        <v>0</v>
      </c>
      <c r="DH302" s="1">
        <f t="shared" si="2718"/>
        <v>1</v>
      </c>
      <c r="DI302" s="1">
        <f t="shared" si="2719"/>
        <v>0</v>
      </c>
      <c r="DJ302" s="1">
        <f t="shared" si="2720"/>
        <v>0</v>
      </c>
      <c r="DK302" s="1">
        <f t="shared" si="2721"/>
        <v>0</v>
      </c>
      <c r="DL302" s="1">
        <f t="shared" si="2722"/>
        <v>0</v>
      </c>
      <c r="DM302" s="1">
        <f t="shared" si="2723"/>
        <v>0</v>
      </c>
      <c r="DN302" s="1">
        <f t="shared" si="2724"/>
        <v>0</v>
      </c>
      <c r="DO302" s="1">
        <f t="shared" si="2725"/>
        <v>0</v>
      </c>
      <c r="DP302" s="1">
        <f t="shared" si="2726"/>
        <v>0</v>
      </c>
      <c r="DQ302" s="1">
        <f t="shared" si="2727"/>
        <v>0</v>
      </c>
      <c r="DR302" s="1">
        <f t="shared" si="2728"/>
        <v>0</v>
      </c>
      <c r="DS302" s="1">
        <f t="shared" si="2729"/>
        <v>0</v>
      </c>
      <c r="DT302" s="1">
        <f t="shared" si="2730"/>
        <v>0</v>
      </c>
      <c r="DU302" s="1">
        <f t="shared" si="2731"/>
        <v>0</v>
      </c>
      <c r="DV302" s="1">
        <f t="shared" si="2732"/>
        <v>0</v>
      </c>
      <c r="DW302" s="1">
        <f t="shared" si="2733"/>
        <v>0</v>
      </c>
      <c r="DX302" s="1">
        <f t="shared" si="2734"/>
        <v>0</v>
      </c>
      <c r="DY302" s="1">
        <f t="shared" si="2735"/>
        <v>0</v>
      </c>
      <c r="DZ302" s="1">
        <f t="shared" si="2736"/>
        <v>0</v>
      </c>
      <c r="EA302" s="1">
        <f t="shared" si="2737"/>
        <v>0</v>
      </c>
      <c r="EB302" s="1">
        <f t="shared" si="2738"/>
        <v>0</v>
      </c>
      <c r="EC302" s="1">
        <f t="shared" si="2739"/>
        <v>1</v>
      </c>
      <c r="ED302" s="1">
        <f t="shared" si="2740"/>
        <v>0</v>
      </c>
      <c r="EE302" s="1">
        <f t="shared" si="2741"/>
        <v>0</v>
      </c>
      <c r="EF302" s="1">
        <f t="shared" si="2742"/>
        <v>0</v>
      </c>
      <c r="EG302" s="1">
        <f t="shared" si="2743"/>
        <v>0</v>
      </c>
      <c r="EH302" s="1">
        <f t="shared" si="2744"/>
        <v>0</v>
      </c>
      <c r="EI302" s="1">
        <f t="shared" si="2745"/>
        <v>0</v>
      </c>
      <c r="EJ302" s="1">
        <f t="shared" si="2746"/>
        <v>0</v>
      </c>
      <c r="EK302" s="1">
        <f t="shared" si="2747"/>
        <v>0</v>
      </c>
      <c r="EL302" s="1">
        <f t="shared" si="2748"/>
        <v>0</v>
      </c>
      <c r="EM302" s="1">
        <f t="shared" si="2749"/>
        <v>0</v>
      </c>
      <c r="EN302" s="1">
        <f t="shared" si="2750"/>
        <v>0</v>
      </c>
      <c r="EO302" s="1">
        <f t="shared" si="2751"/>
        <v>0</v>
      </c>
      <c r="EP302" s="1">
        <f t="shared" si="2752"/>
        <v>0</v>
      </c>
      <c r="EQ302" s="1">
        <f t="shared" si="2753"/>
        <v>0</v>
      </c>
      <c r="ER302" s="1">
        <f t="shared" si="2754"/>
        <v>0</v>
      </c>
      <c r="ES302" s="1">
        <f t="shared" si="2755"/>
        <v>0</v>
      </c>
      <c r="ET302" s="1">
        <f t="shared" si="2756"/>
        <v>0</v>
      </c>
      <c r="EU302" s="1">
        <f t="shared" si="2757"/>
        <v>0</v>
      </c>
      <c r="EV302" s="1">
        <f t="shared" si="2758"/>
        <v>0</v>
      </c>
      <c r="EW302" s="1">
        <f t="shared" si="2759"/>
        <v>0</v>
      </c>
    </row>
    <row r="303" spans="1:157" ht="3" customHeight="1" x14ac:dyDescent="0.2">
      <c r="C303" s="66"/>
      <c r="S303" s="4"/>
      <c r="T303" s="4"/>
      <c r="U303" s="4"/>
      <c r="V303" s="4"/>
      <c r="W303" s="4"/>
      <c r="X303" s="4"/>
      <c r="Y303" s="4"/>
      <c r="Z303" s="4"/>
      <c r="AA303" s="4"/>
    </row>
    <row r="304" spans="1:157" ht="15.75" x14ac:dyDescent="0.25">
      <c r="C304" s="66"/>
      <c r="E304" s="70" t="str">
        <f>IF(C297&gt;0,C297," ")</f>
        <v xml:space="preserve"> </v>
      </c>
      <c r="F304" s="70"/>
      <c r="G304" s="70"/>
      <c r="H304" s="70"/>
      <c r="I304" s="70"/>
      <c r="J304" s="70"/>
      <c r="K304" s="70"/>
      <c r="L304" s="70"/>
      <c r="M304" s="70"/>
      <c r="N304" s="70"/>
      <c r="O304" s="70" t="s">
        <v>9</v>
      </c>
      <c r="P304" s="70"/>
      <c r="Q304" s="70"/>
      <c r="R304" s="70"/>
      <c r="S304" s="21">
        <f>SUM(S297:S303)</f>
        <v>0</v>
      </c>
      <c r="T304" s="21"/>
      <c r="U304" s="21"/>
      <c r="V304" s="21"/>
      <c r="W304" s="21"/>
      <c r="X304" s="21"/>
      <c r="Y304" s="21"/>
      <c r="Z304" s="21"/>
      <c r="AA304" s="21"/>
    </row>
    <row r="305" spans="1:157" ht="6" customHeight="1" x14ac:dyDescent="0.2">
      <c r="C305" s="67"/>
      <c r="D305" s="8"/>
      <c r="E305" s="8"/>
      <c r="F305" s="8"/>
      <c r="G305" s="8"/>
      <c r="H305" s="8"/>
      <c r="I305" s="8"/>
      <c r="J305" s="9"/>
      <c r="K305" s="9"/>
      <c r="L305" s="9"/>
      <c r="M305" s="9"/>
      <c r="N305" s="9"/>
      <c r="O305" s="9"/>
      <c r="P305" s="9"/>
      <c r="Q305" s="9"/>
      <c r="R305" s="9"/>
      <c r="S305" s="10"/>
      <c r="T305" s="38"/>
      <c r="U305" s="38"/>
      <c r="V305" s="38"/>
      <c r="W305" s="38"/>
      <c r="X305" s="38"/>
      <c r="Y305" s="38"/>
      <c r="Z305" s="38"/>
      <c r="AA305" s="38"/>
    </row>
    <row r="306" spans="1:157" ht="6" customHeight="1" x14ac:dyDescent="0.2"/>
    <row r="307" spans="1:157" x14ac:dyDescent="0.2">
      <c r="A307" s="1"/>
      <c r="B307" s="1"/>
      <c r="E307" s="2" t="s">
        <v>1</v>
      </c>
      <c r="F307" s="2" t="s">
        <v>1</v>
      </c>
      <c r="G307" s="2" t="s">
        <v>1</v>
      </c>
      <c r="H307" s="2" t="s">
        <v>1</v>
      </c>
      <c r="I307" s="2" t="s">
        <v>1</v>
      </c>
      <c r="J307" s="22" t="s">
        <v>12</v>
      </c>
      <c r="L307" s="2" t="s">
        <v>5</v>
      </c>
      <c r="M307" s="2"/>
      <c r="N307" s="2" t="s">
        <v>3</v>
      </c>
      <c r="O307" s="2"/>
      <c r="P307" s="2" t="s">
        <v>4</v>
      </c>
      <c r="R307" s="3" t="s">
        <v>6</v>
      </c>
      <c r="AB307" s="63" t="s">
        <v>14</v>
      </c>
      <c r="AC307" s="63"/>
      <c r="AD307" s="63"/>
      <c r="AE307" s="63"/>
      <c r="AF307" s="63" t="s">
        <v>15</v>
      </c>
      <c r="AG307" s="63"/>
      <c r="AH307" s="63"/>
      <c r="AI307" s="63"/>
      <c r="AJ307" s="63" t="s">
        <v>17</v>
      </c>
      <c r="AK307" s="63"/>
      <c r="AL307" s="63"/>
      <c r="AM307" s="63"/>
      <c r="AN307" s="63"/>
      <c r="AO307" s="63"/>
      <c r="AP307" s="63" t="s">
        <v>16</v>
      </c>
      <c r="AQ307" s="63"/>
      <c r="AR307" s="63"/>
      <c r="AS307" s="63"/>
      <c r="AT307" s="63"/>
      <c r="AU307" s="30" t="s">
        <v>18</v>
      </c>
      <c r="AV307" s="30" t="s">
        <v>19</v>
      </c>
      <c r="AW307" s="63" t="s">
        <v>20</v>
      </c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 t="s">
        <v>21</v>
      </c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 t="s">
        <v>22</v>
      </c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3"/>
      <c r="DF307" s="63"/>
      <c r="DG307" s="63"/>
      <c r="DH307" s="63" t="s">
        <v>23</v>
      </c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 t="s">
        <v>24</v>
      </c>
      <c r="ED307" s="63"/>
      <c r="EE307" s="63"/>
      <c r="EF307" s="63"/>
      <c r="EG307" s="63"/>
      <c r="EH307" s="63"/>
      <c r="EI307" s="63"/>
      <c r="EJ307" s="63"/>
      <c r="EK307" s="63"/>
      <c r="EL307" s="63"/>
      <c r="EM307" s="63"/>
      <c r="EN307" s="63"/>
      <c r="EO307" s="63"/>
      <c r="EP307" s="63"/>
      <c r="EQ307" s="63"/>
      <c r="ER307" s="63"/>
      <c r="ES307" s="63"/>
      <c r="ET307" s="63"/>
      <c r="EU307" s="63"/>
      <c r="EV307" s="63"/>
      <c r="EW307" s="63"/>
      <c r="EX307" s="63" t="s">
        <v>25</v>
      </c>
      <c r="EY307" s="63"/>
      <c r="EZ307" s="63"/>
      <c r="FA307" s="1"/>
    </row>
    <row r="308" spans="1:157" ht="2.25" customHeight="1" x14ac:dyDescent="0.2">
      <c r="A308" s="1"/>
      <c r="B308" s="1"/>
      <c r="J308" s="3"/>
      <c r="L308" s="2"/>
      <c r="M308" s="2"/>
      <c r="N308" s="2"/>
      <c r="O308" s="2"/>
      <c r="P308" s="2"/>
      <c r="R308" s="3"/>
      <c r="AB308" s="31"/>
      <c r="AE308" s="32"/>
      <c r="AF308" s="31"/>
      <c r="AI308" s="32"/>
      <c r="AJ308" s="31"/>
      <c r="AO308" s="33"/>
      <c r="AP308" s="34"/>
      <c r="AQ308" s="1"/>
      <c r="AR308" s="1"/>
      <c r="AS308" s="1"/>
      <c r="AT308" s="33"/>
      <c r="AU308" s="1"/>
      <c r="AV308" s="1"/>
      <c r="AW308" s="34"/>
      <c r="BQ308" s="35"/>
      <c r="BR308" s="34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35"/>
      <c r="CM308" s="34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5"/>
      <c r="DH308" s="34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35"/>
      <c r="EC308" s="34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35"/>
      <c r="EX308" s="34"/>
      <c r="EY308" s="1"/>
      <c r="EZ308" s="35"/>
      <c r="FA308" s="1"/>
    </row>
    <row r="309" spans="1:157" ht="13.5" thickBot="1" x14ac:dyDescent="0.25">
      <c r="A309" s="1"/>
      <c r="B309" s="1"/>
      <c r="C309" s="2" t="s">
        <v>11</v>
      </c>
      <c r="D309" s="2"/>
      <c r="E309" s="2">
        <v>1</v>
      </c>
      <c r="F309" s="2">
        <v>2</v>
      </c>
      <c r="G309" s="2">
        <v>3</v>
      </c>
      <c r="H309" s="2">
        <v>4</v>
      </c>
      <c r="I309" s="2">
        <v>5</v>
      </c>
      <c r="J309" s="3" t="s">
        <v>0</v>
      </c>
      <c r="K309" s="2"/>
      <c r="L309" s="2" t="s">
        <v>2</v>
      </c>
      <c r="M309" s="2"/>
      <c r="N309" s="23" t="s">
        <v>1</v>
      </c>
      <c r="O309" s="2"/>
      <c r="P309" s="23" t="s">
        <v>1</v>
      </c>
      <c r="R309" s="3" t="s">
        <v>2</v>
      </c>
      <c r="S309" s="3" t="s">
        <v>1</v>
      </c>
      <c r="T309" s="3"/>
      <c r="U309" s="3"/>
      <c r="V309" s="3"/>
      <c r="W309" s="3"/>
      <c r="X309" s="3"/>
      <c r="Y309" s="3"/>
      <c r="Z309" s="3"/>
      <c r="AA309" s="3"/>
      <c r="AB309" s="34"/>
      <c r="AE309" s="32"/>
      <c r="AF309" s="34"/>
      <c r="AI309" s="32"/>
      <c r="AJ309" s="34"/>
      <c r="AO309" s="33">
        <f>SUM(AO310:AO315)</f>
        <v>0</v>
      </c>
      <c r="AP309" s="34"/>
      <c r="AQ309" s="1"/>
      <c r="AR309" s="1"/>
      <c r="AS309" s="1"/>
      <c r="AT309" s="33">
        <f>SUM(AP310:AT315)</f>
        <v>0</v>
      </c>
      <c r="AU309" s="1">
        <v>0</v>
      </c>
      <c r="AV309" s="1">
        <v>1</v>
      </c>
      <c r="AW309" s="68">
        <f>BQ309+CL309+DG309+EB309+EW309</f>
        <v>30</v>
      </c>
      <c r="AX309" s="69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36">
        <f>SUM(AW310:BQ315)</f>
        <v>6</v>
      </c>
      <c r="BR309" s="37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36">
        <f>SUM(BR310:CL315)</f>
        <v>6</v>
      </c>
      <c r="CM309" s="37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36">
        <f>SUM(CM310:DG315)</f>
        <v>6</v>
      </c>
      <c r="DH309" s="37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36">
        <f>SUM(DH310:EB315)</f>
        <v>6</v>
      </c>
      <c r="EC309" s="37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36">
        <f>SUM(EC310:EW315)</f>
        <v>6</v>
      </c>
      <c r="EX309" s="34">
        <f>IF(AW309&lt;30,ONE,ZERO)</f>
        <v>0</v>
      </c>
      <c r="EY309" s="1">
        <f>IF(AO309+AT309&lt;1,ONE,ZERO)</f>
        <v>1</v>
      </c>
      <c r="EZ309" s="33">
        <f>EX309+EY309</f>
        <v>1</v>
      </c>
      <c r="FA309" s="1"/>
    </row>
    <row r="310" spans="1:157" ht="13.5" thickBot="1" x14ac:dyDescent="0.25">
      <c r="A310">
        <v>24</v>
      </c>
      <c r="C310" s="11"/>
      <c r="D310" s="24">
        <v>1</v>
      </c>
      <c r="E310" s="12"/>
      <c r="F310" s="13"/>
      <c r="G310" s="13"/>
      <c r="H310" s="13"/>
      <c r="I310" s="14"/>
      <c r="J310" s="53"/>
      <c r="L310" s="6" t="str">
        <f t="shared" ref="L310:L315" si="2760">IF(J310&gt;0,SUM(E310:I310)," ")</f>
        <v xml:space="preserve"> </v>
      </c>
      <c r="M310" s="1" t="str">
        <f t="shared" ref="M310:M315" si="2761">IF(J310&gt;0,"-"," ")</f>
        <v xml:space="preserve"> </v>
      </c>
      <c r="N310" s="1" t="str">
        <f t="shared" ref="N310:N315" si="2762">IF(J310&gt;0,AE310," ")</f>
        <v xml:space="preserve"> </v>
      </c>
      <c r="O310" s="1" t="str">
        <f t="shared" ref="O310:O315" si="2763">IF(J310&gt;0,"-"," ")</f>
        <v xml:space="preserve"> </v>
      </c>
      <c r="P310" s="1" t="str">
        <f t="shared" ref="P310:P315" si="2764">IF(J310&gt;0,AI310," ")</f>
        <v xml:space="preserve"> </v>
      </c>
      <c r="Q310" s="1" t="str">
        <f t="shared" ref="Q310:Q315" si="2765">IF(J310&gt;0,"="," ")</f>
        <v xml:space="preserve"> </v>
      </c>
      <c r="R310" s="5" t="str">
        <f t="shared" ref="R310:R315" si="2766">IF(J310&gt;0,L310-N310-P310," ")</f>
        <v xml:space="preserve"> </v>
      </c>
      <c r="S310" s="7">
        <f t="shared" ref="S310:S315" si="2767">IF(J310&gt;0,J310*R310,0)</f>
        <v>0</v>
      </c>
      <c r="T310" s="7"/>
      <c r="U310" s="7"/>
      <c r="V310" s="7"/>
      <c r="W310" s="7"/>
      <c r="X310" s="7"/>
      <c r="Y310" s="7"/>
      <c r="Z310" s="7"/>
      <c r="AA310" s="7"/>
      <c r="AB310" s="1">
        <f t="shared" ref="AB310:AB315" si="2768">IF(E310&gt;F310,E310,F310)</f>
        <v>0</v>
      </c>
      <c r="AC310" s="1">
        <f t="shared" ref="AC310:AE315" si="2769">IF(AB310&gt;G310,AB310,G310)</f>
        <v>0</v>
      </c>
      <c r="AD310" s="1">
        <f t="shared" si="2769"/>
        <v>0</v>
      </c>
      <c r="AE310" s="2">
        <f t="shared" si="2769"/>
        <v>0</v>
      </c>
      <c r="AF310" s="1">
        <f t="shared" ref="AF310:AF315" si="2770">IF(E310&lt;F310,E310,F310)</f>
        <v>0</v>
      </c>
      <c r="AG310" s="1">
        <f t="shared" ref="AG310:AI315" si="2771">IF(AF310&lt;G310,AF310,G310)</f>
        <v>0</v>
      </c>
      <c r="AH310" s="1">
        <f t="shared" si="2771"/>
        <v>0</v>
      </c>
      <c r="AI310" s="2">
        <f t="shared" si="2771"/>
        <v>0</v>
      </c>
      <c r="AJ310" s="1">
        <f t="shared" ref="AJ310:AN315" si="2772">IF(E310&gt;10,1,0)</f>
        <v>0</v>
      </c>
      <c r="AK310" s="1">
        <f t="shared" si="2772"/>
        <v>0</v>
      </c>
      <c r="AL310" s="1">
        <f t="shared" si="2772"/>
        <v>0</v>
      </c>
      <c r="AM310" s="1">
        <f t="shared" si="2772"/>
        <v>0</v>
      </c>
      <c r="AN310" s="1">
        <f t="shared" si="2772"/>
        <v>0</v>
      </c>
      <c r="AO310" s="1">
        <f t="shared" ref="AO310:AO315" si="2773">SUM(AJ310:AN310)</f>
        <v>0</v>
      </c>
      <c r="AP310" s="1">
        <f t="shared" ref="AP310:AT315" si="2774">IF(E310&lt;0,1,0)</f>
        <v>0</v>
      </c>
      <c r="AQ310" s="1">
        <f t="shared" si="2774"/>
        <v>0</v>
      </c>
      <c r="AR310" s="1">
        <f t="shared" si="2774"/>
        <v>0</v>
      </c>
      <c r="AS310" s="1">
        <f t="shared" si="2774"/>
        <v>0</v>
      </c>
      <c r="AT310" s="1">
        <f t="shared" si="2774"/>
        <v>0</v>
      </c>
      <c r="AU310" s="1"/>
      <c r="AV310" s="1"/>
      <c r="AW310" s="1">
        <f t="shared" ref="AW310:AW315" si="2775">IF(E310=0,ONE,ZERO)</f>
        <v>1</v>
      </c>
      <c r="AX310" s="1">
        <f t="shared" ref="AX310:AX315" si="2776">IF(E310=0.5,ONE,ZERO)</f>
        <v>0</v>
      </c>
      <c r="AY310" s="1">
        <f t="shared" ref="AY310:AY315" si="2777">IF(E310=1,ONE,ZERO)</f>
        <v>0</v>
      </c>
      <c r="AZ310" s="1">
        <f t="shared" ref="AZ310:AZ315" si="2778">IF(E310=1.5,ONE,ZERO)</f>
        <v>0</v>
      </c>
      <c r="BA310" s="1">
        <f t="shared" ref="BA310:BA315" si="2779">IF(E310=2,ONE,ZERO)</f>
        <v>0</v>
      </c>
      <c r="BB310" s="1">
        <f t="shared" ref="BB310:BB315" si="2780">IF(E310=2.5,ONE,ZERO)</f>
        <v>0</v>
      </c>
      <c r="BC310" s="1">
        <f t="shared" ref="BC310:BC315" si="2781">IF(E310=3,ONE,ZERO)</f>
        <v>0</v>
      </c>
      <c r="BD310" s="1">
        <f t="shared" ref="BD310:BD315" si="2782">IF(E310=3.5,ONE,ZERO)</f>
        <v>0</v>
      </c>
      <c r="BE310" s="1">
        <f t="shared" ref="BE310:BE315" si="2783">IF(E310=4,ONE,ZERO)</f>
        <v>0</v>
      </c>
      <c r="BF310" s="1">
        <f t="shared" ref="BF310:BF315" si="2784">IF(E310=4.5,ONE,ZERO)</f>
        <v>0</v>
      </c>
      <c r="BG310" s="1">
        <f t="shared" ref="BG310:BG315" si="2785">IF(E310=5,ONE,ZERO)</f>
        <v>0</v>
      </c>
      <c r="BH310" s="1">
        <f t="shared" ref="BH310:BH315" si="2786">IF(E310=5.5,ONE,ZERO)</f>
        <v>0</v>
      </c>
      <c r="BI310" s="1">
        <f t="shared" ref="BI310:BI315" si="2787">IF(E310=6,ONE,ZERO)</f>
        <v>0</v>
      </c>
      <c r="BJ310" s="1">
        <f t="shared" ref="BJ310:BJ315" si="2788">IF(E310=6.5,ONE,ZERO)</f>
        <v>0</v>
      </c>
      <c r="BK310" s="1">
        <f t="shared" ref="BK310:BK315" si="2789">IF(E310=7,ONE,ZERO)</f>
        <v>0</v>
      </c>
      <c r="BL310" s="1">
        <f t="shared" ref="BL310:BL315" si="2790">IF(E310=7.5,ONE,ZERO)</f>
        <v>0</v>
      </c>
      <c r="BM310" s="1">
        <f t="shared" ref="BM310:BM315" si="2791">IF(E310=8,ONE,ZERO)</f>
        <v>0</v>
      </c>
      <c r="BN310" s="1">
        <f t="shared" ref="BN310:BN315" si="2792">IF(E310=8.5,ONE,ZERO)</f>
        <v>0</v>
      </c>
      <c r="BO310" s="1">
        <f t="shared" ref="BO310:BO315" si="2793">IF(E310=9,ONE,ZERO)</f>
        <v>0</v>
      </c>
      <c r="BP310" s="1">
        <f t="shared" ref="BP310:BP315" si="2794">IF(E310=9.5,ONE,ZERO)</f>
        <v>0</v>
      </c>
      <c r="BQ310" s="1">
        <f t="shared" ref="BQ310:BQ315" si="2795">IF(E310=10,ONE,ZERO)</f>
        <v>0</v>
      </c>
      <c r="BR310" s="1">
        <f t="shared" ref="BR310:BR315" si="2796">IF(F310=0,ONE,ZERO)</f>
        <v>1</v>
      </c>
      <c r="BS310" s="1">
        <f t="shared" ref="BS310:BS315" si="2797">IF(F310=0.5,ONE,ZERO)</f>
        <v>0</v>
      </c>
      <c r="BT310" s="1">
        <f t="shared" ref="BT310:BT315" si="2798">IF(F310=1,ONE,ZERO)</f>
        <v>0</v>
      </c>
      <c r="BU310" s="1">
        <f t="shared" ref="BU310:BU315" si="2799">IF(F310=1.5,ONE,ZERO)</f>
        <v>0</v>
      </c>
      <c r="BV310" s="1">
        <f t="shared" ref="BV310:BV315" si="2800">IF(F310=2,ONE,ZERO)</f>
        <v>0</v>
      </c>
      <c r="BW310" s="1">
        <f t="shared" ref="BW310:BW315" si="2801">IF(F310=2.5,ONE,ZERO)</f>
        <v>0</v>
      </c>
      <c r="BX310" s="1">
        <f t="shared" ref="BX310:BX315" si="2802">IF(F310=3,ONE,ZERO)</f>
        <v>0</v>
      </c>
      <c r="BY310" s="1">
        <f t="shared" ref="BY310:BY315" si="2803">IF(F310=3.5,ONE,ZERO)</f>
        <v>0</v>
      </c>
      <c r="BZ310" s="1">
        <f t="shared" ref="BZ310:BZ315" si="2804">IF(F310=4,ONE,ZERO)</f>
        <v>0</v>
      </c>
      <c r="CA310" s="1">
        <f t="shared" ref="CA310:CA315" si="2805">IF(F310=4.5,ONE,ZERO)</f>
        <v>0</v>
      </c>
      <c r="CB310" s="1">
        <f t="shared" ref="CB310:CB315" si="2806">IF(F310=5,ONE,ZERO)</f>
        <v>0</v>
      </c>
      <c r="CC310" s="1">
        <f t="shared" ref="CC310:CC315" si="2807">IF(F310=5.5,ONE,ZERO)</f>
        <v>0</v>
      </c>
      <c r="CD310" s="1">
        <f t="shared" ref="CD310:CD315" si="2808">IF(F310=6,ONE,ZERO)</f>
        <v>0</v>
      </c>
      <c r="CE310" s="1">
        <f t="shared" ref="CE310:CE315" si="2809">IF(F310=6.5,ONE,ZERO)</f>
        <v>0</v>
      </c>
      <c r="CF310" s="1">
        <f t="shared" ref="CF310:CF315" si="2810">IF(F310=7,ONE,ZERO)</f>
        <v>0</v>
      </c>
      <c r="CG310" s="1">
        <f t="shared" ref="CG310:CG315" si="2811">IF(F310=7.5,ONE,ZERO)</f>
        <v>0</v>
      </c>
      <c r="CH310" s="1">
        <f t="shared" ref="CH310:CH315" si="2812">IF(F310=8,ONE,ZERO)</f>
        <v>0</v>
      </c>
      <c r="CI310" s="1">
        <f t="shared" ref="CI310:CI315" si="2813">IF(F310=8.5,ONE,ZERO)</f>
        <v>0</v>
      </c>
      <c r="CJ310" s="1">
        <f t="shared" ref="CJ310:CJ315" si="2814">IF(F310=9,ONE,ZERO)</f>
        <v>0</v>
      </c>
      <c r="CK310" s="1">
        <f t="shared" ref="CK310:CK315" si="2815">IF(F310=9.5,ONE,ZERO)</f>
        <v>0</v>
      </c>
      <c r="CL310" s="1">
        <f t="shared" ref="CL310:CL315" si="2816">IF(F310=10,ONE,ZERO)</f>
        <v>0</v>
      </c>
      <c r="CM310" s="1">
        <f t="shared" ref="CM310:CM315" si="2817">IF(G310=0,ONE,ZERO)</f>
        <v>1</v>
      </c>
      <c r="CN310" s="1">
        <f t="shared" ref="CN310:CN315" si="2818">IF(G310=0.5,ONE,ZERO)</f>
        <v>0</v>
      </c>
      <c r="CO310" s="1">
        <f t="shared" ref="CO310:CO315" si="2819">IF(G310=1,ONE,ZERO)</f>
        <v>0</v>
      </c>
      <c r="CP310" s="1">
        <f t="shared" ref="CP310:CP315" si="2820">IF(G310=1.5,ONE,ZERO)</f>
        <v>0</v>
      </c>
      <c r="CQ310" s="1">
        <f t="shared" ref="CQ310:CQ315" si="2821">IF(G310=2,ONE,ZERO)</f>
        <v>0</v>
      </c>
      <c r="CR310" s="1">
        <f t="shared" ref="CR310:CR315" si="2822">IF(G310=2.5,ONE,ZERO)</f>
        <v>0</v>
      </c>
      <c r="CS310" s="1">
        <f t="shared" ref="CS310:CS315" si="2823">IF(G310=3,ONE,ZERO)</f>
        <v>0</v>
      </c>
      <c r="CT310" s="1">
        <f t="shared" ref="CT310:CT315" si="2824">IF(G310=3.5,ONE,ZERO)</f>
        <v>0</v>
      </c>
      <c r="CU310" s="1">
        <f t="shared" ref="CU310:CU315" si="2825">IF(G310=4,ONE,ZERO)</f>
        <v>0</v>
      </c>
      <c r="CV310" s="1">
        <f t="shared" ref="CV310:CV315" si="2826">IF(G310=4.5,ONE,ZERO)</f>
        <v>0</v>
      </c>
      <c r="CW310" s="1">
        <f t="shared" ref="CW310:CW315" si="2827">IF(G310=5,ONE,ZERO)</f>
        <v>0</v>
      </c>
      <c r="CX310" s="1">
        <f t="shared" ref="CX310:CX315" si="2828">IF(G310=5.5,ONE,ZERO)</f>
        <v>0</v>
      </c>
      <c r="CY310" s="1">
        <f t="shared" ref="CY310:CY315" si="2829">IF(G310=6,ONE,ZERO)</f>
        <v>0</v>
      </c>
      <c r="CZ310" s="1">
        <f t="shared" ref="CZ310:CZ315" si="2830">IF(G310=6.5,ONE,ZERO)</f>
        <v>0</v>
      </c>
      <c r="DA310" s="1">
        <f t="shared" ref="DA310:DA315" si="2831">IF(G310=7,ONE,ZERO)</f>
        <v>0</v>
      </c>
      <c r="DB310" s="1">
        <f t="shared" ref="DB310:DB315" si="2832">IF(G310=7.5,ONE,ZERO)</f>
        <v>0</v>
      </c>
      <c r="DC310" s="1">
        <f t="shared" ref="DC310:DC315" si="2833">IF(G310=8,ONE,ZERO)</f>
        <v>0</v>
      </c>
      <c r="DD310" s="1">
        <f t="shared" ref="DD310:DD315" si="2834">IF(G310=8.5,ONE,ZERO)</f>
        <v>0</v>
      </c>
      <c r="DE310" s="1">
        <f t="shared" ref="DE310:DE315" si="2835">IF(G310=9,ONE,ZERO)</f>
        <v>0</v>
      </c>
      <c r="DF310" s="1">
        <f t="shared" ref="DF310:DF315" si="2836">IF(G310=9.5,ONE,ZERO)</f>
        <v>0</v>
      </c>
      <c r="DG310" s="1">
        <f t="shared" ref="DG310:DG315" si="2837">IF(G310=10,ONE,ZERO)</f>
        <v>0</v>
      </c>
      <c r="DH310" s="1">
        <f t="shared" ref="DH310:DH315" si="2838">IF(H310=0,ONE,ZERO)</f>
        <v>1</v>
      </c>
      <c r="DI310" s="1">
        <f t="shared" ref="DI310:DI315" si="2839">IF(H310=0.5,ONE,ZERO)</f>
        <v>0</v>
      </c>
      <c r="DJ310" s="1">
        <f t="shared" ref="DJ310:DJ315" si="2840">IF(H310=1,ONE,ZERO)</f>
        <v>0</v>
      </c>
      <c r="DK310" s="1">
        <f t="shared" ref="DK310:DK315" si="2841">IF(H310=1.5,ONE,ZERO)</f>
        <v>0</v>
      </c>
      <c r="DL310" s="1">
        <f t="shared" ref="DL310:DL315" si="2842">IF(H310=2,ONE,ZERO)</f>
        <v>0</v>
      </c>
      <c r="DM310" s="1">
        <f t="shared" ref="DM310:DM315" si="2843">IF(H310=2.5,ONE,ZERO)</f>
        <v>0</v>
      </c>
      <c r="DN310" s="1">
        <f t="shared" ref="DN310:DN315" si="2844">IF(H310=3,ONE,ZERO)</f>
        <v>0</v>
      </c>
      <c r="DO310" s="1">
        <f t="shared" ref="DO310:DO315" si="2845">IF(H310=3.5,ONE,ZERO)</f>
        <v>0</v>
      </c>
      <c r="DP310" s="1">
        <f t="shared" ref="DP310:DP315" si="2846">IF(H310=4,ONE,ZERO)</f>
        <v>0</v>
      </c>
      <c r="DQ310" s="1">
        <f t="shared" ref="DQ310:DQ315" si="2847">IF(H310=4.5,ONE,ZERO)</f>
        <v>0</v>
      </c>
      <c r="DR310" s="1">
        <f t="shared" ref="DR310:DR315" si="2848">IF(H310=5,ONE,ZERO)</f>
        <v>0</v>
      </c>
      <c r="DS310" s="1">
        <f t="shared" ref="DS310:DS315" si="2849">IF(H310=5.5,ONE,ZERO)</f>
        <v>0</v>
      </c>
      <c r="DT310" s="1">
        <f t="shared" ref="DT310:DT315" si="2850">IF(H310=6,ONE,ZERO)</f>
        <v>0</v>
      </c>
      <c r="DU310" s="1">
        <f t="shared" ref="DU310:DU315" si="2851">IF(H310=6.5,ONE,ZERO)</f>
        <v>0</v>
      </c>
      <c r="DV310" s="1">
        <f t="shared" ref="DV310:DV315" si="2852">IF(H310=7,ONE,ZERO)</f>
        <v>0</v>
      </c>
      <c r="DW310" s="1">
        <f t="shared" ref="DW310:DW315" si="2853">IF(H310=7.5,ONE,ZERO)</f>
        <v>0</v>
      </c>
      <c r="DX310" s="1">
        <f t="shared" ref="DX310:DX315" si="2854">IF(H310=8,ONE,ZERO)</f>
        <v>0</v>
      </c>
      <c r="DY310" s="1">
        <f t="shared" ref="DY310:DY315" si="2855">IF(H310=8.5,ONE,ZERO)</f>
        <v>0</v>
      </c>
      <c r="DZ310" s="1">
        <f t="shared" ref="DZ310:DZ315" si="2856">IF(H310=9,ONE,ZERO)</f>
        <v>0</v>
      </c>
      <c r="EA310" s="1">
        <f t="shared" ref="EA310:EA315" si="2857">IF(H310=9.5,ONE,ZERO)</f>
        <v>0</v>
      </c>
      <c r="EB310" s="1">
        <f t="shared" ref="EB310:EB315" si="2858">IF(H310=10,ONE,ZERO)</f>
        <v>0</v>
      </c>
      <c r="EC310" s="1">
        <f t="shared" ref="EC310:EC315" si="2859">IF(I310=0,ONE,ZERO)</f>
        <v>1</v>
      </c>
      <c r="ED310" s="1">
        <f t="shared" ref="ED310:ED315" si="2860">IF(I310=0.5,ONE,ZERO)</f>
        <v>0</v>
      </c>
      <c r="EE310" s="1">
        <f t="shared" ref="EE310:EE315" si="2861">IF(I310=1,ONE,ZERO)</f>
        <v>0</v>
      </c>
      <c r="EF310" s="1">
        <f t="shared" ref="EF310:EF315" si="2862">IF(I310=1.5,ONE,ZERO)</f>
        <v>0</v>
      </c>
      <c r="EG310" s="1">
        <f t="shared" ref="EG310:EG315" si="2863">IF(I310=2,ONE,ZERO)</f>
        <v>0</v>
      </c>
      <c r="EH310" s="1">
        <f t="shared" ref="EH310:EH315" si="2864">IF(I310=2.5,ONE,ZERO)</f>
        <v>0</v>
      </c>
      <c r="EI310" s="1">
        <f t="shared" ref="EI310:EI315" si="2865">IF(I310=3,ONE,ZERO)</f>
        <v>0</v>
      </c>
      <c r="EJ310" s="1">
        <f t="shared" ref="EJ310:EJ315" si="2866">IF(I310=3.5,ONE,ZERO)</f>
        <v>0</v>
      </c>
      <c r="EK310" s="1">
        <f t="shared" ref="EK310:EK315" si="2867">IF(I310=4,ONE,ZERO)</f>
        <v>0</v>
      </c>
      <c r="EL310" s="1">
        <f t="shared" ref="EL310:EL315" si="2868">IF(I310=4.5,ONE,ZERO)</f>
        <v>0</v>
      </c>
      <c r="EM310" s="1">
        <f t="shared" ref="EM310:EM315" si="2869">IF(I310=5,ONE,ZERO)</f>
        <v>0</v>
      </c>
      <c r="EN310" s="1">
        <f t="shared" ref="EN310:EN315" si="2870">IF(I310=5.5,ONE,ZERO)</f>
        <v>0</v>
      </c>
      <c r="EO310" s="1">
        <f t="shared" ref="EO310:EO315" si="2871">IF(I310=6,ONE,ZERO)</f>
        <v>0</v>
      </c>
      <c r="EP310" s="1">
        <f t="shared" ref="EP310:EP315" si="2872">IF(I310=6.5,ONE,ZERO)</f>
        <v>0</v>
      </c>
      <c r="EQ310" s="1">
        <f t="shared" ref="EQ310:EQ315" si="2873">IF(I310=7,ONE,ZERO)</f>
        <v>0</v>
      </c>
      <c r="ER310" s="1">
        <f t="shared" ref="ER310:ER315" si="2874">IF(I310=7.5,ONE,ZERO)</f>
        <v>0</v>
      </c>
      <c r="ES310" s="1">
        <f t="shared" ref="ES310:ES315" si="2875">IF(I310=8,ONE,ZERO)</f>
        <v>0</v>
      </c>
      <c r="ET310" s="1">
        <f t="shared" ref="ET310:ET315" si="2876">IF(I310=8.5,ONE,ZERO)</f>
        <v>0</v>
      </c>
      <c r="EU310" s="1">
        <f t="shared" ref="EU310:EU315" si="2877">IF(I310=9,ONE,ZERO)</f>
        <v>0</v>
      </c>
      <c r="EV310" s="1">
        <f t="shared" ref="EV310:EV315" si="2878">IF(I310=9.5,ONE,ZERO)</f>
        <v>0</v>
      </c>
      <c r="EW310" s="1">
        <f t="shared" ref="EW310:EW315" si="2879">IF(I310=10,ONE,ZERO)</f>
        <v>0</v>
      </c>
    </row>
    <row r="311" spans="1:157" x14ac:dyDescent="0.2">
      <c r="C311" s="64" t="str">
        <f>IF(EZ309=2,"ALERT!  An entered score ends in other than .0 or .5"," ")</f>
        <v xml:space="preserve"> </v>
      </c>
      <c r="D311" s="25">
        <v>2</v>
      </c>
      <c r="E311" s="15"/>
      <c r="F311" s="16"/>
      <c r="G311" s="16"/>
      <c r="H311" s="16"/>
      <c r="I311" s="17"/>
      <c r="J311" s="54"/>
      <c r="L311" s="6" t="str">
        <f t="shared" si="2760"/>
        <v xml:space="preserve"> </v>
      </c>
      <c r="M311" s="1" t="str">
        <f t="shared" si="2761"/>
        <v xml:space="preserve"> </v>
      </c>
      <c r="N311" s="1" t="str">
        <f t="shared" si="2762"/>
        <v xml:space="preserve"> </v>
      </c>
      <c r="O311" s="1" t="str">
        <f t="shared" si="2763"/>
        <v xml:space="preserve"> </v>
      </c>
      <c r="P311" s="1" t="str">
        <f t="shared" si="2764"/>
        <v xml:space="preserve"> </v>
      </c>
      <c r="Q311" s="1" t="str">
        <f t="shared" si="2765"/>
        <v xml:space="preserve"> </v>
      </c>
      <c r="R311" s="5" t="str">
        <f t="shared" si="2766"/>
        <v xml:space="preserve"> </v>
      </c>
      <c r="S311" s="7">
        <f t="shared" si="2767"/>
        <v>0</v>
      </c>
      <c r="T311" s="7"/>
      <c r="U311" s="7"/>
      <c r="V311" s="7"/>
      <c r="W311" s="7"/>
      <c r="X311" s="7"/>
      <c r="Y311" s="7"/>
      <c r="Z311" s="7"/>
      <c r="AA311" s="7"/>
      <c r="AB311" s="1">
        <f t="shared" si="2768"/>
        <v>0</v>
      </c>
      <c r="AC311" s="1">
        <f t="shared" si="2769"/>
        <v>0</v>
      </c>
      <c r="AD311" s="1">
        <f t="shared" si="2769"/>
        <v>0</v>
      </c>
      <c r="AE311" s="2">
        <f t="shared" si="2769"/>
        <v>0</v>
      </c>
      <c r="AF311" s="1">
        <f t="shared" si="2770"/>
        <v>0</v>
      </c>
      <c r="AG311" s="1">
        <f t="shared" si="2771"/>
        <v>0</v>
      </c>
      <c r="AH311" s="1">
        <f t="shared" si="2771"/>
        <v>0</v>
      </c>
      <c r="AI311" s="2">
        <f t="shared" si="2771"/>
        <v>0</v>
      </c>
      <c r="AJ311" s="1">
        <f t="shared" si="2772"/>
        <v>0</v>
      </c>
      <c r="AK311" s="1">
        <f t="shared" si="2772"/>
        <v>0</v>
      </c>
      <c r="AL311" s="1">
        <f t="shared" si="2772"/>
        <v>0</v>
      </c>
      <c r="AM311" s="1">
        <f t="shared" si="2772"/>
        <v>0</v>
      </c>
      <c r="AN311" s="1">
        <f t="shared" si="2772"/>
        <v>0</v>
      </c>
      <c r="AO311" s="1">
        <f t="shared" si="2773"/>
        <v>0</v>
      </c>
      <c r="AP311" s="1">
        <f t="shared" si="2774"/>
        <v>0</v>
      </c>
      <c r="AQ311" s="1">
        <f t="shared" si="2774"/>
        <v>0</v>
      </c>
      <c r="AR311" s="1">
        <f t="shared" si="2774"/>
        <v>0</v>
      </c>
      <c r="AS311" s="1">
        <f t="shared" si="2774"/>
        <v>0</v>
      </c>
      <c r="AT311" s="1">
        <f t="shared" si="2774"/>
        <v>0</v>
      </c>
      <c r="AU311" s="1"/>
      <c r="AV311" s="1"/>
      <c r="AW311" s="1">
        <f t="shared" si="2775"/>
        <v>1</v>
      </c>
      <c r="AX311" s="1">
        <f t="shared" si="2776"/>
        <v>0</v>
      </c>
      <c r="AY311" s="1">
        <f t="shared" si="2777"/>
        <v>0</v>
      </c>
      <c r="AZ311" s="1">
        <f t="shared" si="2778"/>
        <v>0</v>
      </c>
      <c r="BA311" s="1">
        <f t="shared" si="2779"/>
        <v>0</v>
      </c>
      <c r="BB311" s="1">
        <f t="shared" si="2780"/>
        <v>0</v>
      </c>
      <c r="BC311" s="1">
        <f t="shared" si="2781"/>
        <v>0</v>
      </c>
      <c r="BD311" s="1">
        <f t="shared" si="2782"/>
        <v>0</v>
      </c>
      <c r="BE311" s="1">
        <f t="shared" si="2783"/>
        <v>0</v>
      </c>
      <c r="BF311" s="1">
        <f t="shared" si="2784"/>
        <v>0</v>
      </c>
      <c r="BG311" s="1">
        <f t="shared" si="2785"/>
        <v>0</v>
      </c>
      <c r="BH311" s="1">
        <f t="shared" si="2786"/>
        <v>0</v>
      </c>
      <c r="BI311" s="1">
        <f t="shared" si="2787"/>
        <v>0</v>
      </c>
      <c r="BJ311" s="1">
        <f t="shared" si="2788"/>
        <v>0</v>
      </c>
      <c r="BK311" s="1">
        <f t="shared" si="2789"/>
        <v>0</v>
      </c>
      <c r="BL311" s="1">
        <f t="shared" si="2790"/>
        <v>0</v>
      </c>
      <c r="BM311" s="1">
        <f t="shared" si="2791"/>
        <v>0</v>
      </c>
      <c r="BN311" s="1">
        <f t="shared" si="2792"/>
        <v>0</v>
      </c>
      <c r="BO311" s="1">
        <f t="shared" si="2793"/>
        <v>0</v>
      </c>
      <c r="BP311" s="1">
        <f t="shared" si="2794"/>
        <v>0</v>
      </c>
      <c r="BQ311" s="1">
        <f t="shared" si="2795"/>
        <v>0</v>
      </c>
      <c r="BR311" s="1">
        <f t="shared" si="2796"/>
        <v>1</v>
      </c>
      <c r="BS311" s="1">
        <f t="shared" si="2797"/>
        <v>0</v>
      </c>
      <c r="BT311" s="1">
        <f t="shared" si="2798"/>
        <v>0</v>
      </c>
      <c r="BU311" s="1">
        <f t="shared" si="2799"/>
        <v>0</v>
      </c>
      <c r="BV311" s="1">
        <f t="shared" si="2800"/>
        <v>0</v>
      </c>
      <c r="BW311" s="1">
        <f t="shared" si="2801"/>
        <v>0</v>
      </c>
      <c r="BX311" s="1">
        <f t="shared" si="2802"/>
        <v>0</v>
      </c>
      <c r="BY311" s="1">
        <f t="shared" si="2803"/>
        <v>0</v>
      </c>
      <c r="BZ311" s="1">
        <f t="shared" si="2804"/>
        <v>0</v>
      </c>
      <c r="CA311" s="1">
        <f t="shared" si="2805"/>
        <v>0</v>
      </c>
      <c r="CB311" s="1">
        <f t="shared" si="2806"/>
        <v>0</v>
      </c>
      <c r="CC311" s="1">
        <f t="shared" si="2807"/>
        <v>0</v>
      </c>
      <c r="CD311" s="1">
        <f t="shared" si="2808"/>
        <v>0</v>
      </c>
      <c r="CE311" s="1">
        <f t="shared" si="2809"/>
        <v>0</v>
      </c>
      <c r="CF311" s="1">
        <f t="shared" si="2810"/>
        <v>0</v>
      </c>
      <c r="CG311" s="1">
        <f t="shared" si="2811"/>
        <v>0</v>
      </c>
      <c r="CH311" s="1">
        <f t="shared" si="2812"/>
        <v>0</v>
      </c>
      <c r="CI311" s="1">
        <f t="shared" si="2813"/>
        <v>0</v>
      </c>
      <c r="CJ311" s="1">
        <f t="shared" si="2814"/>
        <v>0</v>
      </c>
      <c r="CK311" s="1">
        <f t="shared" si="2815"/>
        <v>0</v>
      </c>
      <c r="CL311" s="1">
        <f t="shared" si="2816"/>
        <v>0</v>
      </c>
      <c r="CM311" s="1">
        <f t="shared" si="2817"/>
        <v>1</v>
      </c>
      <c r="CN311" s="1">
        <f t="shared" si="2818"/>
        <v>0</v>
      </c>
      <c r="CO311" s="1">
        <f t="shared" si="2819"/>
        <v>0</v>
      </c>
      <c r="CP311" s="1">
        <f t="shared" si="2820"/>
        <v>0</v>
      </c>
      <c r="CQ311" s="1">
        <f t="shared" si="2821"/>
        <v>0</v>
      </c>
      <c r="CR311" s="1">
        <f t="shared" si="2822"/>
        <v>0</v>
      </c>
      <c r="CS311" s="1">
        <f t="shared" si="2823"/>
        <v>0</v>
      </c>
      <c r="CT311" s="1">
        <f t="shared" si="2824"/>
        <v>0</v>
      </c>
      <c r="CU311" s="1">
        <f t="shared" si="2825"/>
        <v>0</v>
      </c>
      <c r="CV311" s="1">
        <f t="shared" si="2826"/>
        <v>0</v>
      </c>
      <c r="CW311" s="1">
        <f t="shared" si="2827"/>
        <v>0</v>
      </c>
      <c r="CX311" s="1">
        <f t="shared" si="2828"/>
        <v>0</v>
      </c>
      <c r="CY311" s="1">
        <f t="shared" si="2829"/>
        <v>0</v>
      </c>
      <c r="CZ311" s="1">
        <f t="shared" si="2830"/>
        <v>0</v>
      </c>
      <c r="DA311" s="1">
        <f t="shared" si="2831"/>
        <v>0</v>
      </c>
      <c r="DB311" s="1">
        <f t="shared" si="2832"/>
        <v>0</v>
      </c>
      <c r="DC311" s="1">
        <f t="shared" si="2833"/>
        <v>0</v>
      </c>
      <c r="DD311" s="1">
        <f t="shared" si="2834"/>
        <v>0</v>
      </c>
      <c r="DE311" s="1">
        <f t="shared" si="2835"/>
        <v>0</v>
      </c>
      <c r="DF311" s="1">
        <f t="shared" si="2836"/>
        <v>0</v>
      </c>
      <c r="DG311" s="1">
        <f t="shared" si="2837"/>
        <v>0</v>
      </c>
      <c r="DH311" s="1">
        <f t="shared" si="2838"/>
        <v>1</v>
      </c>
      <c r="DI311" s="1">
        <f t="shared" si="2839"/>
        <v>0</v>
      </c>
      <c r="DJ311" s="1">
        <f t="shared" si="2840"/>
        <v>0</v>
      </c>
      <c r="DK311" s="1">
        <f t="shared" si="2841"/>
        <v>0</v>
      </c>
      <c r="DL311" s="1">
        <f t="shared" si="2842"/>
        <v>0</v>
      </c>
      <c r="DM311" s="1">
        <f t="shared" si="2843"/>
        <v>0</v>
      </c>
      <c r="DN311" s="1">
        <f t="shared" si="2844"/>
        <v>0</v>
      </c>
      <c r="DO311" s="1">
        <f t="shared" si="2845"/>
        <v>0</v>
      </c>
      <c r="DP311" s="1">
        <f t="shared" si="2846"/>
        <v>0</v>
      </c>
      <c r="DQ311" s="1">
        <f t="shared" si="2847"/>
        <v>0</v>
      </c>
      <c r="DR311" s="1">
        <f t="shared" si="2848"/>
        <v>0</v>
      </c>
      <c r="DS311" s="1">
        <f t="shared" si="2849"/>
        <v>0</v>
      </c>
      <c r="DT311" s="1">
        <f t="shared" si="2850"/>
        <v>0</v>
      </c>
      <c r="DU311" s="1">
        <f t="shared" si="2851"/>
        <v>0</v>
      </c>
      <c r="DV311" s="1">
        <f t="shared" si="2852"/>
        <v>0</v>
      </c>
      <c r="DW311" s="1">
        <f t="shared" si="2853"/>
        <v>0</v>
      </c>
      <c r="DX311" s="1">
        <f t="shared" si="2854"/>
        <v>0</v>
      </c>
      <c r="DY311" s="1">
        <f t="shared" si="2855"/>
        <v>0</v>
      </c>
      <c r="DZ311" s="1">
        <f t="shared" si="2856"/>
        <v>0</v>
      </c>
      <c r="EA311" s="1">
        <f t="shared" si="2857"/>
        <v>0</v>
      </c>
      <c r="EB311" s="1">
        <f t="shared" si="2858"/>
        <v>0</v>
      </c>
      <c r="EC311" s="1">
        <f t="shared" si="2859"/>
        <v>1</v>
      </c>
      <c r="ED311" s="1">
        <f t="shared" si="2860"/>
        <v>0</v>
      </c>
      <c r="EE311" s="1">
        <f t="shared" si="2861"/>
        <v>0</v>
      </c>
      <c r="EF311" s="1">
        <f t="shared" si="2862"/>
        <v>0</v>
      </c>
      <c r="EG311" s="1">
        <f t="shared" si="2863"/>
        <v>0</v>
      </c>
      <c r="EH311" s="1">
        <f t="shared" si="2864"/>
        <v>0</v>
      </c>
      <c r="EI311" s="1">
        <f t="shared" si="2865"/>
        <v>0</v>
      </c>
      <c r="EJ311" s="1">
        <f t="shared" si="2866"/>
        <v>0</v>
      </c>
      <c r="EK311" s="1">
        <f t="shared" si="2867"/>
        <v>0</v>
      </c>
      <c r="EL311" s="1">
        <f t="shared" si="2868"/>
        <v>0</v>
      </c>
      <c r="EM311" s="1">
        <f t="shared" si="2869"/>
        <v>0</v>
      </c>
      <c r="EN311" s="1">
        <f t="shared" si="2870"/>
        <v>0</v>
      </c>
      <c r="EO311" s="1">
        <f t="shared" si="2871"/>
        <v>0</v>
      </c>
      <c r="EP311" s="1">
        <f t="shared" si="2872"/>
        <v>0</v>
      </c>
      <c r="EQ311" s="1">
        <f t="shared" si="2873"/>
        <v>0</v>
      </c>
      <c r="ER311" s="1">
        <f t="shared" si="2874"/>
        <v>0</v>
      </c>
      <c r="ES311" s="1">
        <f t="shared" si="2875"/>
        <v>0</v>
      </c>
      <c r="ET311" s="1">
        <f t="shared" si="2876"/>
        <v>0</v>
      </c>
      <c r="EU311" s="1">
        <f t="shared" si="2877"/>
        <v>0</v>
      </c>
      <c r="EV311" s="1">
        <f t="shared" si="2878"/>
        <v>0</v>
      </c>
      <c r="EW311" s="1">
        <f t="shared" si="2879"/>
        <v>0</v>
      </c>
    </row>
    <row r="312" spans="1:157" x14ac:dyDescent="0.2">
      <c r="C312" s="65"/>
      <c r="D312" s="24">
        <v>3</v>
      </c>
      <c r="E312" s="15"/>
      <c r="F312" s="16"/>
      <c r="G312" s="16"/>
      <c r="H312" s="16"/>
      <c r="I312" s="17"/>
      <c r="J312" s="54"/>
      <c r="L312" s="6" t="str">
        <f t="shared" si="2760"/>
        <v xml:space="preserve"> </v>
      </c>
      <c r="M312" s="1" t="str">
        <f t="shared" si="2761"/>
        <v xml:space="preserve"> </v>
      </c>
      <c r="N312" s="1" t="str">
        <f t="shared" si="2762"/>
        <v xml:space="preserve"> </v>
      </c>
      <c r="O312" s="1" t="str">
        <f t="shared" si="2763"/>
        <v xml:space="preserve"> </v>
      </c>
      <c r="P312" s="1" t="str">
        <f t="shared" si="2764"/>
        <v xml:space="preserve"> </v>
      </c>
      <c r="Q312" s="1" t="str">
        <f t="shared" si="2765"/>
        <v xml:space="preserve"> </v>
      </c>
      <c r="R312" s="5" t="str">
        <f t="shared" si="2766"/>
        <v xml:space="preserve"> </v>
      </c>
      <c r="S312" s="7">
        <f t="shared" si="2767"/>
        <v>0</v>
      </c>
      <c r="T312" s="7"/>
      <c r="U312" s="7"/>
      <c r="V312" s="7"/>
      <c r="W312" s="7"/>
      <c r="X312" s="7"/>
      <c r="Y312" s="7"/>
      <c r="Z312" s="7"/>
      <c r="AA312" s="7"/>
      <c r="AB312" s="1">
        <f t="shared" si="2768"/>
        <v>0</v>
      </c>
      <c r="AC312" s="1">
        <f t="shared" si="2769"/>
        <v>0</v>
      </c>
      <c r="AD312" s="1">
        <f t="shared" si="2769"/>
        <v>0</v>
      </c>
      <c r="AE312" s="2">
        <f t="shared" si="2769"/>
        <v>0</v>
      </c>
      <c r="AF312" s="1">
        <f t="shared" si="2770"/>
        <v>0</v>
      </c>
      <c r="AG312" s="1">
        <f t="shared" si="2771"/>
        <v>0</v>
      </c>
      <c r="AH312" s="1">
        <f t="shared" si="2771"/>
        <v>0</v>
      </c>
      <c r="AI312" s="2">
        <f t="shared" si="2771"/>
        <v>0</v>
      </c>
      <c r="AJ312" s="1">
        <f t="shared" si="2772"/>
        <v>0</v>
      </c>
      <c r="AK312" s="1">
        <f t="shared" si="2772"/>
        <v>0</v>
      </c>
      <c r="AL312" s="1">
        <f t="shared" si="2772"/>
        <v>0</v>
      </c>
      <c r="AM312" s="1">
        <f t="shared" si="2772"/>
        <v>0</v>
      </c>
      <c r="AN312" s="1">
        <f t="shared" si="2772"/>
        <v>0</v>
      </c>
      <c r="AO312" s="1">
        <f t="shared" si="2773"/>
        <v>0</v>
      </c>
      <c r="AP312" s="1">
        <f t="shared" si="2774"/>
        <v>0</v>
      </c>
      <c r="AQ312" s="1">
        <f t="shared" si="2774"/>
        <v>0</v>
      </c>
      <c r="AR312" s="1">
        <f t="shared" si="2774"/>
        <v>0</v>
      </c>
      <c r="AS312" s="1">
        <f t="shared" si="2774"/>
        <v>0</v>
      </c>
      <c r="AT312" s="1">
        <f t="shared" si="2774"/>
        <v>0</v>
      </c>
      <c r="AU312" s="1"/>
      <c r="AV312" s="1"/>
      <c r="AW312" s="1">
        <f t="shared" si="2775"/>
        <v>1</v>
      </c>
      <c r="AX312" s="1">
        <f t="shared" si="2776"/>
        <v>0</v>
      </c>
      <c r="AY312" s="1">
        <f t="shared" si="2777"/>
        <v>0</v>
      </c>
      <c r="AZ312" s="1">
        <f t="shared" si="2778"/>
        <v>0</v>
      </c>
      <c r="BA312" s="1">
        <f t="shared" si="2779"/>
        <v>0</v>
      </c>
      <c r="BB312" s="1">
        <f t="shared" si="2780"/>
        <v>0</v>
      </c>
      <c r="BC312" s="1">
        <f t="shared" si="2781"/>
        <v>0</v>
      </c>
      <c r="BD312" s="1">
        <f t="shared" si="2782"/>
        <v>0</v>
      </c>
      <c r="BE312" s="1">
        <f t="shared" si="2783"/>
        <v>0</v>
      </c>
      <c r="BF312" s="1">
        <f t="shared" si="2784"/>
        <v>0</v>
      </c>
      <c r="BG312" s="1">
        <f t="shared" si="2785"/>
        <v>0</v>
      </c>
      <c r="BH312" s="1">
        <f t="shared" si="2786"/>
        <v>0</v>
      </c>
      <c r="BI312" s="1">
        <f t="shared" si="2787"/>
        <v>0</v>
      </c>
      <c r="BJ312" s="1">
        <f t="shared" si="2788"/>
        <v>0</v>
      </c>
      <c r="BK312" s="1">
        <f t="shared" si="2789"/>
        <v>0</v>
      </c>
      <c r="BL312" s="1">
        <f t="shared" si="2790"/>
        <v>0</v>
      </c>
      <c r="BM312" s="1">
        <f t="shared" si="2791"/>
        <v>0</v>
      </c>
      <c r="BN312" s="1">
        <f t="shared" si="2792"/>
        <v>0</v>
      </c>
      <c r="BO312" s="1">
        <f t="shared" si="2793"/>
        <v>0</v>
      </c>
      <c r="BP312" s="1">
        <f t="shared" si="2794"/>
        <v>0</v>
      </c>
      <c r="BQ312" s="1">
        <f t="shared" si="2795"/>
        <v>0</v>
      </c>
      <c r="BR312" s="1">
        <f t="shared" si="2796"/>
        <v>1</v>
      </c>
      <c r="BS312" s="1">
        <f t="shared" si="2797"/>
        <v>0</v>
      </c>
      <c r="BT312" s="1">
        <f t="shared" si="2798"/>
        <v>0</v>
      </c>
      <c r="BU312" s="1">
        <f t="shared" si="2799"/>
        <v>0</v>
      </c>
      <c r="BV312" s="1">
        <f t="shared" si="2800"/>
        <v>0</v>
      </c>
      <c r="BW312" s="1">
        <f t="shared" si="2801"/>
        <v>0</v>
      </c>
      <c r="BX312" s="1">
        <f t="shared" si="2802"/>
        <v>0</v>
      </c>
      <c r="BY312" s="1">
        <f t="shared" si="2803"/>
        <v>0</v>
      </c>
      <c r="BZ312" s="1">
        <f t="shared" si="2804"/>
        <v>0</v>
      </c>
      <c r="CA312" s="1">
        <f t="shared" si="2805"/>
        <v>0</v>
      </c>
      <c r="CB312" s="1">
        <f t="shared" si="2806"/>
        <v>0</v>
      </c>
      <c r="CC312" s="1">
        <f t="shared" si="2807"/>
        <v>0</v>
      </c>
      <c r="CD312" s="1">
        <f t="shared" si="2808"/>
        <v>0</v>
      </c>
      <c r="CE312" s="1">
        <f t="shared" si="2809"/>
        <v>0</v>
      </c>
      <c r="CF312" s="1">
        <f t="shared" si="2810"/>
        <v>0</v>
      </c>
      <c r="CG312" s="1">
        <f t="shared" si="2811"/>
        <v>0</v>
      </c>
      <c r="CH312" s="1">
        <f t="shared" si="2812"/>
        <v>0</v>
      </c>
      <c r="CI312" s="1">
        <f t="shared" si="2813"/>
        <v>0</v>
      </c>
      <c r="CJ312" s="1">
        <f t="shared" si="2814"/>
        <v>0</v>
      </c>
      <c r="CK312" s="1">
        <f t="shared" si="2815"/>
        <v>0</v>
      </c>
      <c r="CL312" s="1">
        <f t="shared" si="2816"/>
        <v>0</v>
      </c>
      <c r="CM312" s="1">
        <f t="shared" si="2817"/>
        <v>1</v>
      </c>
      <c r="CN312" s="1">
        <f t="shared" si="2818"/>
        <v>0</v>
      </c>
      <c r="CO312" s="1">
        <f t="shared" si="2819"/>
        <v>0</v>
      </c>
      <c r="CP312" s="1">
        <f t="shared" si="2820"/>
        <v>0</v>
      </c>
      <c r="CQ312" s="1">
        <f t="shared" si="2821"/>
        <v>0</v>
      </c>
      <c r="CR312" s="1">
        <f t="shared" si="2822"/>
        <v>0</v>
      </c>
      <c r="CS312" s="1">
        <f t="shared" si="2823"/>
        <v>0</v>
      </c>
      <c r="CT312" s="1">
        <f t="shared" si="2824"/>
        <v>0</v>
      </c>
      <c r="CU312" s="1">
        <f t="shared" si="2825"/>
        <v>0</v>
      </c>
      <c r="CV312" s="1">
        <f t="shared" si="2826"/>
        <v>0</v>
      </c>
      <c r="CW312" s="1">
        <f t="shared" si="2827"/>
        <v>0</v>
      </c>
      <c r="CX312" s="1">
        <f t="shared" si="2828"/>
        <v>0</v>
      </c>
      <c r="CY312" s="1">
        <f t="shared" si="2829"/>
        <v>0</v>
      </c>
      <c r="CZ312" s="1">
        <f t="shared" si="2830"/>
        <v>0</v>
      </c>
      <c r="DA312" s="1">
        <f t="shared" si="2831"/>
        <v>0</v>
      </c>
      <c r="DB312" s="1">
        <f t="shared" si="2832"/>
        <v>0</v>
      </c>
      <c r="DC312" s="1">
        <f t="shared" si="2833"/>
        <v>0</v>
      </c>
      <c r="DD312" s="1">
        <f t="shared" si="2834"/>
        <v>0</v>
      </c>
      <c r="DE312" s="1">
        <f t="shared" si="2835"/>
        <v>0</v>
      </c>
      <c r="DF312" s="1">
        <f t="shared" si="2836"/>
        <v>0</v>
      </c>
      <c r="DG312" s="1">
        <f t="shared" si="2837"/>
        <v>0</v>
      </c>
      <c r="DH312" s="1">
        <f t="shared" si="2838"/>
        <v>1</v>
      </c>
      <c r="DI312" s="1">
        <f t="shared" si="2839"/>
        <v>0</v>
      </c>
      <c r="DJ312" s="1">
        <f t="shared" si="2840"/>
        <v>0</v>
      </c>
      <c r="DK312" s="1">
        <f t="shared" si="2841"/>
        <v>0</v>
      </c>
      <c r="DL312" s="1">
        <f t="shared" si="2842"/>
        <v>0</v>
      </c>
      <c r="DM312" s="1">
        <f t="shared" si="2843"/>
        <v>0</v>
      </c>
      <c r="DN312" s="1">
        <f t="shared" si="2844"/>
        <v>0</v>
      </c>
      <c r="DO312" s="1">
        <f t="shared" si="2845"/>
        <v>0</v>
      </c>
      <c r="DP312" s="1">
        <f t="shared" si="2846"/>
        <v>0</v>
      </c>
      <c r="DQ312" s="1">
        <f t="shared" si="2847"/>
        <v>0</v>
      </c>
      <c r="DR312" s="1">
        <f t="shared" si="2848"/>
        <v>0</v>
      </c>
      <c r="DS312" s="1">
        <f t="shared" si="2849"/>
        <v>0</v>
      </c>
      <c r="DT312" s="1">
        <f t="shared" si="2850"/>
        <v>0</v>
      </c>
      <c r="DU312" s="1">
        <f t="shared" si="2851"/>
        <v>0</v>
      </c>
      <c r="DV312" s="1">
        <f t="shared" si="2852"/>
        <v>0</v>
      </c>
      <c r="DW312" s="1">
        <f t="shared" si="2853"/>
        <v>0</v>
      </c>
      <c r="DX312" s="1">
        <f t="shared" si="2854"/>
        <v>0</v>
      </c>
      <c r="DY312" s="1">
        <f t="shared" si="2855"/>
        <v>0</v>
      </c>
      <c r="DZ312" s="1">
        <f t="shared" si="2856"/>
        <v>0</v>
      </c>
      <c r="EA312" s="1">
        <f t="shared" si="2857"/>
        <v>0</v>
      </c>
      <c r="EB312" s="1">
        <f t="shared" si="2858"/>
        <v>0</v>
      </c>
      <c r="EC312" s="1">
        <f t="shared" si="2859"/>
        <v>1</v>
      </c>
      <c r="ED312" s="1">
        <f t="shared" si="2860"/>
        <v>0</v>
      </c>
      <c r="EE312" s="1">
        <f t="shared" si="2861"/>
        <v>0</v>
      </c>
      <c r="EF312" s="1">
        <f t="shared" si="2862"/>
        <v>0</v>
      </c>
      <c r="EG312" s="1">
        <f t="shared" si="2863"/>
        <v>0</v>
      </c>
      <c r="EH312" s="1">
        <f t="shared" si="2864"/>
        <v>0</v>
      </c>
      <c r="EI312" s="1">
        <f t="shared" si="2865"/>
        <v>0</v>
      </c>
      <c r="EJ312" s="1">
        <f t="shared" si="2866"/>
        <v>0</v>
      </c>
      <c r="EK312" s="1">
        <f t="shared" si="2867"/>
        <v>0</v>
      </c>
      <c r="EL312" s="1">
        <f t="shared" si="2868"/>
        <v>0</v>
      </c>
      <c r="EM312" s="1">
        <f t="shared" si="2869"/>
        <v>0</v>
      </c>
      <c r="EN312" s="1">
        <f t="shared" si="2870"/>
        <v>0</v>
      </c>
      <c r="EO312" s="1">
        <f t="shared" si="2871"/>
        <v>0</v>
      </c>
      <c r="EP312" s="1">
        <f t="shared" si="2872"/>
        <v>0</v>
      </c>
      <c r="EQ312" s="1">
        <f t="shared" si="2873"/>
        <v>0</v>
      </c>
      <c r="ER312" s="1">
        <f t="shared" si="2874"/>
        <v>0</v>
      </c>
      <c r="ES312" s="1">
        <f t="shared" si="2875"/>
        <v>0</v>
      </c>
      <c r="ET312" s="1">
        <f t="shared" si="2876"/>
        <v>0</v>
      </c>
      <c r="EU312" s="1">
        <f t="shared" si="2877"/>
        <v>0</v>
      </c>
      <c r="EV312" s="1">
        <f t="shared" si="2878"/>
        <v>0</v>
      </c>
      <c r="EW312" s="1">
        <f t="shared" si="2879"/>
        <v>0</v>
      </c>
    </row>
    <row r="313" spans="1:157" x14ac:dyDescent="0.2">
      <c r="C313" s="65"/>
      <c r="D313" s="25">
        <v>4</v>
      </c>
      <c r="E313" s="15"/>
      <c r="F313" s="16"/>
      <c r="G313" s="16"/>
      <c r="H313" s="16"/>
      <c r="I313" s="17"/>
      <c r="J313" s="54"/>
      <c r="L313" s="6" t="str">
        <f t="shared" si="2760"/>
        <v xml:space="preserve"> </v>
      </c>
      <c r="M313" s="1" t="str">
        <f t="shared" si="2761"/>
        <v xml:space="preserve"> </v>
      </c>
      <c r="N313" s="1" t="str">
        <f t="shared" si="2762"/>
        <v xml:space="preserve"> </v>
      </c>
      <c r="O313" s="1" t="str">
        <f t="shared" si="2763"/>
        <v xml:space="preserve"> </v>
      </c>
      <c r="P313" s="1" t="str">
        <f t="shared" si="2764"/>
        <v xml:space="preserve"> </v>
      </c>
      <c r="Q313" s="1" t="str">
        <f t="shared" si="2765"/>
        <v xml:space="preserve"> </v>
      </c>
      <c r="R313" s="5" t="str">
        <f t="shared" si="2766"/>
        <v xml:space="preserve"> </v>
      </c>
      <c r="S313" s="7">
        <f t="shared" si="2767"/>
        <v>0</v>
      </c>
      <c r="T313" s="7"/>
      <c r="U313" s="7"/>
      <c r="V313" s="7"/>
      <c r="W313" s="7"/>
      <c r="X313" s="7"/>
      <c r="Y313" s="7"/>
      <c r="Z313" s="7"/>
      <c r="AA313" s="7"/>
      <c r="AB313" s="1">
        <f t="shared" si="2768"/>
        <v>0</v>
      </c>
      <c r="AC313" s="1">
        <f t="shared" si="2769"/>
        <v>0</v>
      </c>
      <c r="AD313" s="1">
        <f t="shared" si="2769"/>
        <v>0</v>
      </c>
      <c r="AE313" s="2">
        <f t="shared" si="2769"/>
        <v>0</v>
      </c>
      <c r="AF313" s="1">
        <f t="shared" si="2770"/>
        <v>0</v>
      </c>
      <c r="AG313" s="1">
        <f t="shared" si="2771"/>
        <v>0</v>
      </c>
      <c r="AH313" s="1">
        <f t="shared" si="2771"/>
        <v>0</v>
      </c>
      <c r="AI313" s="2">
        <f t="shared" si="2771"/>
        <v>0</v>
      </c>
      <c r="AJ313" s="1">
        <f t="shared" si="2772"/>
        <v>0</v>
      </c>
      <c r="AK313" s="1">
        <f t="shared" si="2772"/>
        <v>0</v>
      </c>
      <c r="AL313" s="1">
        <f t="shared" si="2772"/>
        <v>0</v>
      </c>
      <c r="AM313" s="1">
        <f t="shared" si="2772"/>
        <v>0</v>
      </c>
      <c r="AN313" s="1">
        <f t="shared" si="2772"/>
        <v>0</v>
      </c>
      <c r="AO313" s="1">
        <f t="shared" si="2773"/>
        <v>0</v>
      </c>
      <c r="AP313" s="1">
        <f t="shared" si="2774"/>
        <v>0</v>
      </c>
      <c r="AQ313" s="1">
        <f t="shared" si="2774"/>
        <v>0</v>
      </c>
      <c r="AR313" s="1">
        <f t="shared" si="2774"/>
        <v>0</v>
      </c>
      <c r="AS313" s="1">
        <f t="shared" si="2774"/>
        <v>0</v>
      </c>
      <c r="AT313" s="1">
        <f t="shared" si="2774"/>
        <v>0</v>
      </c>
      <c r="AU313" s="1"/>
      <c r="AV313" s="1"/>
      <c r="AW313" s="1">
        <f t="shared" si="2775"/>
        <v>1</v>
      </c>
      <c r="AX313" s="1">
        <f t="shared" si="2776"/>
        <v>0</v>
      </c>
      <c r="AY313" s="1">
        <f t="shared" si="2777"/>
        <v>0</v>
      </c>
      <c r="AZ313" s="1">
        <f t="shared" si="2778"/>
        <v>0</v>
      </c>
      <c r="BA313" s="1">
        <f t="shared" si="2779"/>
        <v>0</v>
      </c>
      <c r="BB313" s="1">
        <f t="shared" si="2780"/>
        <v>0</v>
      </c>
      <c r="BC313" s="1">
        <f t="shared" si="2781"/>
        <v>0</v>
      </c>
      <c r="BD313" s="1">
        <f t="shared" si="2782"/>
        <v>0</v>
      </c>
      <c r="BE313" s="1">
        <f t="shared" si="2783"/>
        <v>0</v>
      </c>
      <c r="BF313" s="1">
        <f t="shared" si="2784"/>
        <v>0</v>
      </c>
      <c r="BG313" s="1">
        <f t="shared" si="2785"/>
        <v>0</v>
      </c>
      <c r="BH313" s="1">
        <f t="shared" si="2786"/>
        <v>0</v>
      </c>
      <c r="BI313" s="1">
        <f t="shared" si="2787"/>
        <v>0</v>
      </c>
      <c r="BJ313" s="1">
        <f t="shared" si="2788"/>
        <v>0</v>
      </c>
      <c r="BK313" s="1">
        <f t="shared" si="2789"/>
        <v>0</v>
      </c>
      <c r="BL313" s="1">
        <f t="shared" si="2790"/>
        <v>0</v>
      </c>
      <c r="BM313" s="1">
        <f t="shared" si="2791"/>
        <v>0</v>
      </c>
      <c r="BN313" s="1">
        <f t="shared" si="2792"/>
        <v>0</v>
      </c>
      <c r="BO313" s="1">
        <f t="shared" si="2793"/>
        <v>0</v>
      </c>
      <c r="BP313" s="1">
        <f t="shared" si="2794"/>
        <v>0</v>
      </c>
      <c r="BQ313" s="1">
        <f t="shared" si="2795"/>
        <v>0</v>
      </c>
      <c r="BR313" s="1">
        <f t="shared" si="2796"/>
        <v>1</v>
      </c>
      <c r="BS313" s="1">
        <f t="shared" si="2797"/>
        <v>0</v>
      </c>
      <c r="BT313" s="1">
        <f t="shared" si="2798"/>
        <v>0</v>
      </c>
      <c r="BU313" s="1">
        <f t="shared" si="2799"/>
        <v>0</v>
      </c>
      <c r="BV313" s="1">
        <f t="shared" si="2800"/>
        <v>0</v>
      </c>
      <c r="BW313" s="1">
        <f t="shared" si="2801"/>
        <v>0</v>
      </c>
      <c r="BX313" s="1">
        <f t="shared" si="2802"/>
        <v>0</v>
      </c>
      <c r="BY313" s="1">
        <f t="shared" si="2803"/>
        <v>0</v>
      </c>
      <c r="BZ313" s="1">
        <f t="shared" si="2804"/>
        <v>0</v>
      </c>
      <c r="CA313" s="1">
        <f t="shared" si="2805"/>
        <v>0</v>
      </c>
      <c r="CB313" s="1">
        <f t="shared" si="2806"/>
        <v>0</v>
      </c>
      <c r="CC313" s="1">
        <f t="shared" si="2807"/>
        <v>0</v>
      </c>
      <c r="CD313" s="1">
        <f t="shared" si="2808"/>
        <v>0</v>
      </c>
      <c r="CE313" s="1">
        <f t="shared" si="2809"/>
        <v>0</v>
      </c>
      <c r="CF313" s="1">
        <f t="shared" si="2810"/>
        <v>0</v>
      </c>
      <c r="CG313" s="1">
        <f t="shared" si="2811"/>
        <v>0</v>
      </c>
      <c r="CH313" s="1">
        <f t="shared" si="2812"/>
        <v>0</v>
      </c>
      <c r="CI313" s="1">
        <f t="shared" si="2813"/>
        <v>0</v>
      </c>
      <c r="CJ313" s="1">
        <f t="shared" si="2814"/>
        <v>0</v>
      </c>
      <c r="CK313" s="1">
        <f t="shared" si="2815"/>
        <v>0</v>
      </c>
      <c r="CL313" s="1">
        <f t="shared" si="2816"/>
        <v>0</v>
      </c>
      <c r="CM313" s="1">
        <f t="shared" si="2817"/>
        <v>1</v>
      </c>
      <c r="CN313" s="1">
        <f t="shared" si="2818"/>
        <v>0</v>
      </c>
      <c r="CO313" s="1">
        <f t="shared" si="2819"/>
        <v>0</v>
      </c>
      <c r="CP313" s="1">
        <f t="shared" si="2820"/>
        <v>0</v>
      </c>
      <c r="CQ313" s="1">
        <f t="shared" si="2821"/>
        <v>0</v>
      </c>
      <c r="CR313" s="1">
        <f t="shared" si="2822"/>
        <v>0</v>
      </c>
      <c r="CS313" s="1">
        <f t="shared" si="2823"/>
        <v>0</v>
      </c>
      <c r="CT313" s="1">
        <f t="shared" si="2824"/>
        <v>0</v>
      </c>
      <c r="CU313" s="1">
        <f t="shared" si="2825"/>
        <v>0</v>
      </c>
      <c r="CV313" s="1">
        <f t="shared" si="2826"/>
        <v>0</v>
      </c>
      <c r="CW313" s="1">
        <f t="shared" si="2827"/>
        <v>0</v>
      </c>
      <c r="CX313" s="1">
        <f t="shared" si="2828"/>
        <v>0</v>
      </c>
      <c r="CY313" s="1">
        <f t="shared" si="2829"/>
        <v>0</v>
      </c>
      <c r="CZ313" s="1">
        <f t="shared" si="2830"/>
        <v>0</v>
      </c>
      <c r="DA313" s="1">
        <f t="shared" si="2831"/>
        <v>0</v>
      </c>
      <c r="DB313" s="1">
        <f t="shared" si="2832"/>
        <v>0</v>
      </c>
      <c r="DC313" s="1">
        <f t="shared" si="2833"/>
        <v>0</v>
      </c>
      <c r="DD313" s="1">
        <f t="shared" si="2834"/>
        <v>0</v>
      </c>
      <c r="DE313" s="1">
        <f t="shared" si="2835"/>
        <v>0</v>
      </c>
      <c r="DF313" s="1">
        <f t="shared" si="2836"/>
        <v>0</v>
      </c>
      <c r="DG313" s="1">
        <f t="shared" si="2837"/>
        <v>0</v>
      </c>
      <c r="DH313" s="1">
        <f t="shared" si="2838"/>
        <v>1</v>
      </c>
      <c r="DI313" s="1">
        <f t="shared" si="2839"/>
        <v>0</v>
      </c>
      <c r="DJ313" s="1">
        <f t="shared" si="2840"/>
        <v>0</v>
      </c>
      <c r="DK313" s="1">
        <f t="shared" si="2841"/>
        <v>0</v>
      </c>
      <c r="DL313" s="1">
        <f t="shared" si="2842"/>
        <v>0</v>
      </c>
      <c r="DM313" s="1">
        <f t="shared" si="2843"/>
        <v>0</v>
      </c>
      <c r="DN313" s="1">
        <f t="shared" si="2844"/>
        <v>0</v>
      </c>
      <c r="DO313" s="1">
        <f t="shared" si="2845"/>
        <v>0</v>
      </c>
      <c r="DP313" s="1">
        <f t="shared" si="2846"/>
        <v>0</v>
      </c>
      <c r="DQ313" s="1">
        <f t="shared" si="2847"/>
        <v>0</v>
      </c>
      <c r="DR313" s="1">
        <f t="shared" si="2848"/>
        <v>0</v>
      </c>
      <c r="DS313" s="1">
        <f t="shared" si="2849"/>
        <v>0</v>
      </c>
      <c r="DT313" s="1">
        <f t="shared" si="2850"/>
        <v>0</v>
      </c>
      <c r="DU313" s="1">
        <f t="shared" si="2851"/>
        <v>0</v>
      </c>
      <c r="DV313" s="1">
        <f t="shared" si="2852"/>
        <v>0</v>
      </c>
      <c r="DW313" s="1">
        <f t="shared" si="2853"/>
        <v>0</v>
      </c>
      <c r="DX313" s="1">
        <f t="shared" si="2854"/>
        <v>0</v>
      </c>
      <c r="DY313" s="1">
        <f t="shared" si="2855"/>
        <v>0</v>
      </c>
      <c r="DZ313" s="1">
        <f t="shared" si="2856"/>
        <v>0</v>
      </c>
      <c r="EA313" s="1">
        <f t="shared" si="2857"/>
        <v>0</v>
      </c>
      <c r="EB313" s="1">
        <f t="shared" si="2858"/>
        <v>0</v>
      </c>
      <c r="EC313" s="1">
        <f t="shared" si="2859"/>
        <v>1</v>
      </c>
      <c r="ED313" s="1">
        <f t="shared" si="2860"/>
        <v>0</v>
      </c>
      <c r="EE313" s="1">
        <f t="shared" si="2861"/>
        <v>0</v>
      </c>
      <c r="EF313" s="1">
        <f t="shared" si="2862"/>
        <v>0</v>
      </c>
      <c r="EG313" s="1">
        <f t="shared" si="2863"/>
        <v>0</v>
      </c>
      <c r="EH313" s="1">
        <f t="shared" si="2864"/>
        <v>0</v>
      </c>
      <c r="EI313" s="1">
        <f t="shared" si="2865"/>
        <v>0</v>
      </c>
      <c r="EJ313" s="1">
        <f t="shared" si="2866"/>
        <v>0</v>
      </c>
      <c r="EK313" s="1">
        <f t="shared" si="2867"/>
        <v>0</v>
      </c>
      <c r="EL313" s="1">
        <f t="shared" si="2868"/>
        <v>0</v>
      </c>
      <c r="EM313" s="1">
        <f t="shared" si="2869"/>
        <v>0</v>
      </c>
      <c r="EN313" s="1">
        <f t="shared" si="2870"/>
        <v>0</v>
      </c>
      <c r="EO313" s="1">
        <f t="shared" si="2871"/>
        <v>0</v>
      </c>
      <c r="EP313" s="1">
        <f t="shared" si="2872"/>
        <v>0</v>
      </c>
      <c r="EQ313" s="1">
        <f t="shared" si="2873"/>
        <v>0</v>
      </c>
      <c r="ER313" s="1">
        <f t="shared" si="2874"/>
        <v>0</v>
      </c>
      <c r="ES313" s="1">
        <f t="shared" si="2875"/>
        <v>0</v>
      </c>
      <c r="ET313" s="1">
        <f t="shared" si="2876"/>
        <v>0</v>
      </c>
      <c r="EU313" s="1">
        <f t="shared" si="2877"/>
        <v>0</v>
      </c>
      <c r="EV313" s="1">
        <f t="shared" si="2878"/>
        <v>0</v>
      </c>
      <c r="EW313" s="1">
        <f t="shared" si="2879"/>
        <v>0</v>
      </c>
    </row>
    <row r="314" spans="1:157" x14ac:dyDescent="0.2">
      <c r="C314" s="65"/>
      <c r="D314" s="24">
        <v>5</v>
      </c>
      <c r="E314" s="15"/>
      <c r="F314" s="16"/>
      <c r="G314" s="16"/>
      <c r="H314" s="16"/>
      <c r="I314" s="17"/>
      <c r="J314" s="54"/>
      <c r="L314" s="6" t="str">
        <f t="shared" si="2760"/>
        <v xml:space="preserve"> </v>
      </c>
      <c r="M314" s="1" t="str">
        <f t="shared" si="2761"/>
        <v xml:space="preserve"> </v>
      </c>
      <c r="N314" s="1" t="str">
        <f t="shared" si="2762"/>
        <v xml:space="preserve"> </v>
      </c>
      <c r="O314" s="1" t="str">
        <f t="shared" si="2763"/>
        <v xml:space="preserve"> </v>
      </c>
      <c r="P314" s="1" t="str">
        <f t="shared" si="2764"/>
        <v xml:space="preserve"> </v>
      </c>
      <c r="Q314" s="1" t="str">
        <f t="shared" si="2765"/>
        <v xml:space="preserve"> </v>
      </c>
      <c r="R314" s="5" t="str">
        <f t="shared" si="2766"/>
        <v xml:space="preserve"> </v>
      </c>
      <c r="S314" s="7">
        <f t="shared" si="2767"/>
        <v>0</v>
      </c>
      <c r="T314" s="7"/>
      <c r="U314" s="7"/>
      <c r="V314" s="7"/>
      <c r="W314" s="7"/>
      <c r="X314" s="7"/>
      <c r="Y314" s="7"/>
      <c r="Z314" s="7"/>
      <c r="AA314" s="7"/>
      <c r="AB314" s="1">
        <f t="shared" si="2768"/>
        <v>0</v>
      </c>
      <c r="AC314" s="1">
        <f t="shared" si="2769"/>
        <v>0</v>
      </c>
      <c r="AD314" s="1">
        <f t="shared" si="2769"/>
        <v>0</v>
      </c>
      <c r="AE314" s="2">
        <f t="shared" si="2769"/>
        <v>0</v>
      </c>
      <c r="AF314" s="1">
        <f t="shared" si="2770"/>
        <v>0</v>
      </c>
      <c r="AG314" s="1">
        <f t="shared" si="2771"/>
        <v>0</v>
      </c>
      <c r="AH314" s="1">
        <f t="shared" si="2771"/>
        <v>0</v>
      </c>
      <c r="AI314" s="2">
        <f t="shared" si="2771"/>
        <v>0</v>
      </c>
      <c r="AJ314" s="1">
        <f t="shared" si="2772"/>
        <v>0</v>
      </c>
      <c r="AK314" s="1">
        <f t="shared" si="2772"/>
        <v>0</v>
      </c>
      <c r="AL314" s="1">
        <f t="shared" si="2772"/>
        <v>0</v>
      </c>
      <c r="AM314" s="1">
        <f t="shared" si="2772"/>
        <v>0</v>
      </c>
      <c r="AN314" s="1">
        <f t="shared" si="2772"/>
        <v>0</v>
      </c>
      <c r="AO314" s="1">
        <f t="shared" si="2773"/>
        <v>0</v>
      </c>
      <c r="AP314" s="1">
        <f t="shared" si="2774"/>
        <v>0</v>
      </c>
      <c r="AQ314" s="1">
        <f t="shared" si="2774"/>
        <v>0</v>
      </c>
      <c r="AR314" s="1">
        <f t="shared" si="2774"/>
        <v>0</v>
      </c>
      <c r="AS314" s="1">
        <f t="shared" si="2774"/>
        <v>0</v>
      </c>
      <c r="AT314" s="1">
        <f t="shared" si="2774"/>
        <v>0</v>
      </c>
      <c r="AU314" s="1"/>
      <c r="AV314" s="1"/>
      <c r="AW314" s="1">
        <f t="shared" si="2775"/>
        <v>1</v>
      </c>
      <c r="AX314" s="1">
        <f t="shared" si="2776"/>
        <v>0</v>
      </c>
      <c r="AY314" s="1">
        <f t="shared" si="2777"/>
        <v>0</v>
      </c>
      <c r="AZ314" s="1">
        <f t="shared" si="2778"/>
        <v>0</v>
      </c>
      <c r="BA314" s="1">
        <f t="shared" si="2779"/>
        <v>0</v>
      </c>
      <c r="BB314" s="1">
        <f t="shared" si="2780"/>
        <v>0</v>
      </c>
      <c r="BC314" s="1">
        <f t="shared" si="2781"/>
        <v>0</v>
      </c>
      <c r="BD314" s="1">
        <f t="shared" si="2782"/>
        <v>0</v>
      </c>
      <c r="BE314" s="1">
        <f t="shared" si="2783"/>
        <v>0</v>
      </c>
      <c r="BF314" s="1">
        <f t="shared" si="2784"/>
        <v>0</v>
      </c>
      <c r="BG314" s="1">
        <f t="shared" si="2785"/>
        <v>0</v>
      </c>
      <c r="BH314" s="1">
        <f t="shared" si="2786"/>
        <v>0</v>
      </c>
      <c r="BI314" s="1">
        <f t="shared" si="2787"/>
        <v>0</v>
      </c>
      <c r="BJ314" s="1">
        <f t="shared" si="2788"/>
        <v>0</v>
      </c>
      <c r="BK314" s="1">
        <f t="shared" si="2789"/>
        <v>0</v>
      </c>
      <c r="BL314" s="1">
        <f t="shared" si="2790"/>
        <v>0</v>
      </c>
      <c r="BM314" s="1">
        <f t="shared" si="2791"/>
        <v>0</v>
      </c>
      <c r="BN314" s="1">
        <f t="shared" si="2792"/>
        <v>0</v>
      </c>
      <c r="BO314" s="1">
        <f t="shared" si="2793"/>
        <v>0</v>
      </c>
      <c r="BP314" s="1">
        <f t="shared" si="2794"/>
        <v>0</v>
      </c>
      <c r="BQ314" s="1">
        <f t="shared" si="2795"/>
        <v>0</v>
      </c>
      <c r="BR314" s="1">
        <f t="shared" si="2796"/>
        <v>1</v>
      </c>
      <c r="BS314" s="1">
        <f t="shared" si="2797"/>
        <v>0</v>
      </c>
      <c r="BT314" s="1">
        <f t="shared" si="2798"/>
        <v>0</v>
      </c>
      <c r="BU314" s="1">
        <f t="shared" si="2799"/>
        <v>0</v>
      </c>
      <c r="BV314" s="1">
        <f t="shared" si="2800"/>
        <v>0</v>
      </c>
      <c r="BW314" s="1">
        <f t="shared" si="2801"/>
        <v>0</v>
      </c>
      <c r="BX314" s="1">
        <f t="shared" si="2802"/>
        <v>0</v>
      </c>
      <c r="BY314" s="1">
        <f t="shared" si="2803"/>
        <v>0</v>
      </c>
      <c r="BZ314" s="1">
        <f t="shared" si="2804"/>
        <v>0</v>
      </c>
      <c r="CA314" s="1">
        <f t="shared" si="2805"/>
        <v>0</v>
      </c>
      <c r="CB314" s="1">
        <f t="shared" si="2806"/>
        <v>0</v>
      </c>
      <c r="CC314" s="1">
        <f t="shared" si="2807"/>
        <v>0</v>
      </c>
      <c r="CD314" s="1">
        <f t="shared" si="2808"/>
        <v>0</v>
      </c>
      <c r="CE314" s="1">
        <f t="shared" si="2809"/>
        <v>0</v>
      </c>
      <c r="CF314" s="1">
        <f t="shared" si="2810"/>
        <v>0</v>
      </c>
      <c r="CG314" s="1">
        <f t="shared" si="2811"/>
        <v>0</v>
      </c>
      <c r="CH314" s="1">
        <f t="shared" si="2812"/>
        <v>0</v>
      </c>
      <c r="CI314" s="1">
        <f t="shared" si="2813"/>
        <v>0</v>
      </c>
      <c r="CJ314" s="1">
        <f t="shared" si="2814"/>
        <v>0</v>
      </c>
      <c r="CK314" s="1">
        <f t="shared" si="2815"/>
        <v>0</v>
      </c>
      <c r="CL314" s="1">
        <f t="shared" si="2816"/>
        <v>0</v>
      </c>
      <c r="CM314" s="1">
        <f t="shared" si="2817"/>
        <v>1</v>
      </c>
      <c r="CN314" s="1">
        <f t="shared" si="2818"/>
        <v>0</v>
      </c>
      <c r="CO314" s="1">
        <f t="shared" si="2819"/>
        <v>0</v>
      </c>
      <c r="CP314" s="1">
        <f t="shared" si="2820"/>
        <v>0</v>
      </c>
      <c r="CQ314" s="1">
        <f t="shared" si="2821"/>
        <v>0</v>
      </c>
      <c r="CR314" s="1">
        <f t="shared" si="2822"/>
        <v>0</v>
      </c>
      <c r="CS314" s="1">
        <f t="shared" si="2823"/>
        <v>0</v>
      </c>
      <c r="CT314" s="1">
        <f t="shared" si="2824"/>
        <v>0</v>
      </c>
      <c r="CU314" s="1">
        <f t="shared" si="2825"/>
        <v>0</v>
      </c>
      <c r="CV314" s="1">
        <f t="shared" si="2826"/>
        <v>0</v>
      </c>
      <c r="CW314" s="1">
        <f t="shared" si="2827"/>
        <v>0</v>
      </c>
      <c r="CX314" s="1">
        <f t="shared" si="2828"/>
        <v>0</v>
      </c>
      <c r="CY314" s="1">
        <f t="shared" si="2829"/>
        <v>0</v>
      </c>
      <c r="CZ314" s="1">
        <f t="shared" si="2830"/>
        <v>0</v>
      </c>
      <c r="DA314" s="1">
        <f t="shared" si="2831"/>
        <v>0</v>
      </c>
      <c r="DB314" s="1">
        <f t="shared" si="2832"/>
        <v>0</v>
      </c>
      <c r="DC314" s="1">
        <f t="shared" si="2833"/>
        <v>0</v>
      </c>
      <c r="DD314" s="1">
        <f t="shared" si="2834"/>
        <v>0</v>
      </c>
      <c r="DE314" s="1">
        <f t="shared" si="2835"/>
        <v>0</v>
      </c>
      <c r="DF314" s="1">
        <f t="shared" si="2836"/>
        <v>0</v>
      </c>
      <c r="DG314" s="1">
        <f t="shared" si="2837"/>
        <v>0</v>
      </c>
      <c r="DH314" s="1">
        <f t="shared" si="2838"/>
        <v>1</v>
      </c>
      <c r="DI314" s="1">
        <f t="shared" si="2839"/>
        <v>0</v>
      </c>
      <c r="DJ314" s="1">
        <f t="shared" si="2840"/>
        <v>0</v>
      </c>
      <c r="DK314" s="1">
        <f t="shared" si="2841"/>
        <v>0</v>
      </c>
      <c r="DL314" s="1">
        <f t="shared" si="2842"/>
        <v>0</v>
      </c>
      <c r="DM314" s="1">
        <f t="shared" si="2843"/>
        <v>0</v>
      </c>
      <c r="DN314" s="1">
        <f t="shared" si="2844"/>
        <v>0</v>
      </c>
      <c r="DO314" s="1">
        <f t="shared" si="2845"/>
        <v>0</v>
      </c>
      <c r="DP314" s="1">
        <f t="shared" si="2846"/>
        <v>0</v>
      </c>
      <c r="DQ314" s="1">
        <f t="shared" si="2847"/>
        <v>0</v>
      </c>
      <c r="DR314" s="1">
        <f t="shared" si="2848"/>
        <v>0</v>
      </c>
      <c r="DS314" s="1">
        <f t="shared" si="2849"/>
        <v>0</v>
      </c>
      <c r="DT314" s="1">
        <f t="shared" si="2850"/>
        <v>0</v>
      </c>
      <c r="DU314" s="1">
        <f t="shared" si="2851"/>
        <v>0</v>
      </c>
      <c r="DV314" s="1">
        <f t="shared" si="2852"/>
        <v>0</v>
      </c>
      <c r="DW314" s="1">
        <f t="shared" si="2853"/>
        <v>0</v>
      </c>
      <c r="DX314" s="1">
        <f t="shared" si="2854"/>
        <v>0</v>
      </c>
      <c r="DY314" s="1">
        <f t="shared" si="2855"/>
        <v>0</v>
      </c>
      <c r="DZ314" s="1">
        <f t="shared" si="2856"/>
        <v>0</v>
      </c>
      <c r="EA314" s="1">
        <f t="shared" si="2857"/>
        <v>0</v>
      </c>
      <c r="EB314" s="1">
        <f t="shared" si="2858"/>
        <v>0</v>
      </c>
      <c r="EC314" s="1">
        <f t="shared" si="2859"/>
        <v>1</v>
      </c>
      <c r="ED314" s="1">
        <f t="shared" si="2860"/>
        <v>0</v>
      </c>
      <c r="EE314" s="1">
        <f t="shared" si="2861"/>
        <v>0</v>
      </c>
      <c r="EF314" s="1">
        <f t="shared" si="2862"/>
        <v>0</v>
      </c>
      <c r="EG314" s="1">
        <f t="shared" si="2863"/>
        <v>0</v>
      </c>
      <c r="EH314" s="1">
        <f t="shared" si="2864"/>
        <v>0</v>
      </c>
      <c r="EI314" s="1">
        <f t="shared" si="2865"/>
        <v>0</v>
      </c>
      <c r="EJ314" s="1">
        <f t="shared" si="2866"/>
        <v>0</v>
      </c>
      <c r="EK314" s="1">
        <f t="shared" si="2867"/>
        <v>0</v>
      </c>
      <c r="EL314" s="1">
        <f t="shared" si="2868"/>
        <v>0</v>
      </c>
      <c r="EM314" s="1">
        <f t="shared" si="2869"/>
        <v>0</v>
      </c>
      <c r="EN314" s="1">
        <f t="shared" si="2870"/>
        <v>0</v>
      </c>
      <c r="EO314" s="1">
        <f t="shared" si="2871"/>
        <v>0</v>
      </c>
      <c r="EP314" s="1">
        <f t="shared" si="2872"/>
        <v>0</v>
      </c>
      <c r="EQ314" s="1">
        <f t="shared" si="2873"/>
        <v>0</v>
      </c>
      <c r="ER314" s="1">
        <f t="shared" si="2874"/>
        <v>0</v>
      </c>
      <c r="ES314" s="1">
        <f t="shared" si="2875"/>
        <v>0</v>
      </c>
      <c r="ET314" s="1">
        <f t="shared" si="2876"/>
        <v>0</v>
      </c>
      <c r="EU314" s="1">
        <f t="shared" si="2877"/>
        <v>0</v>
      </c>
      <c r="EV314" s="1">
        <f t="shared" si="2878"/>
        <v>0</v>
      </c>
      <c r="EW314" s="1">
        <f t="shared" si="2879"/>
        <v>0</v>
      </c>
    </row>
    <row r="315" spans="1:157" ht="13.5" thickBot="1" x14ac:dyDescent="0.25">
      <c r="C315" s="66" t="str">
        <f>IF(AO309+AT309&gt;0,"Alert! An entered score is outside the normal 0-10 range."," ")</f>
        <v xml:space="preserve"> </v>
      </c>
      <c r="D315" s="25">
        <v>6</v>
      </c>
      <c r="E315" s="18"/>
      <c r="F315" s="19"/>
      <c r="G315" s="19"/>
      <c r="H315" s="19"/>
      <c r="I315" s="20"/>
      <c r="J315" s="55"/>
      <c r="L315" s="6" t="str">
        <f t="shared" si="2760"/>
        <v xml:space="preserve"> </v>
      </c>
      <c r="M315" s="1" t="str">
        <f t="shared" si="2761"/>
        <v xml:space="preserve"> </v>
      </c>
      <c r="N315" s="1" t="str">
        <f t="shared" si="2762"/>
        <v xml:space="preserve"> </v>
      </c>
      <c r="O315" s="1" t="str">
        <f t="shared" si="2763"/>
        <v xml:space="preserve"> </v>
      </c>
      <c r="P315" s="1" t="str">
        <f t="shared" si="2764"/>
        <v xml:space="preserve"> </v>
      </c>
      <c r="Q315" s="1" t="str">
        <f t="shared" si="2765"/>
        <v xml:space="preserve"> </v>
      </c>
      <c r="R315" s="5" t="str">
        <f t="shared" si="2766"/>
        <v xml:space="preserve"> </v>
      </c>
      <c r="S315" s="7">
        <f t="shared" si="2767"/>
        <v>0</v>
      </c>
      <c r="T315" s="7"/>
      <c r="U315" s="7"/>
      <c r="V315" s="7"/>
      <c r="W315" s="7"/>
      <c r="X315" s="7"/>
      <c r="Y315" s="7"/>
      <c r="Z315" s="7"/>
      <c r="AA315" s="7"/>
      <c r="AB315" s="1">
        <f t="shared" si="2768"/>
        <v>0</v>
      </c>
      <c r="AC315" s="1">
        <f t="shared" si="2769"/>
        <v>0</v>
      </c>
      <c r="AD315" s="1">
        <f t="shared" si="2769"/>
        <v>0</v>
      </c>
      <c r="AE315" s="2">
        <f t="shared" si="2769"/>
        <v>0</v>
      </c>
      <c r="AF315" s="1">
        <f t="shared" si="2770"/>
        <v>0</v>
      </c>
      <c r="AG315" s="1">
        <f t="shared" si="2771"/>
        <v>0</v>
      </c>
      <c r="AH315" s="1">
        <f t="shared" si="2771"/>
        <v>0</v>
      </c>
      <c r="AI315" s="2">
        <f t="shared" si="2771"/>
        <v>0</v>
      </c>
      <c r="AJ315" s="1">
        <f t="shared" si="2772"/>
        <v>0</v>
      </c>
      <c r="AK315" s="1">
        <f t="shared" si="2772"/>
        <v>0</v>
      </c>
      <c r="AL315" s="1">
        <f t="shared" si="2772"/>
        <v>0</v>
      </c>
      <c r="AM315" s="1">
        <f t="shared" si="2772"/>
        <v>0</v>
      </c>
      <c r="AN315" s="1">
        <f t="shared" si="2772"/>
        <v>0</v>
      </c>
      <c r="AO315" s="1">
        <f t="shared" si="2773"/>
        <v>0</v>
      </c>
      <c r="AP315" s="1">
        <f t="shared" si="2774"/>
        <v>0</v>
      </c>
      <c r="AQ315" s="1">
        <f t="shared" si="2774"/>
        <v>0</v>
      </c>
      <c r="AR315" s="1">
        <f t="shared" si="2774"/>
        <v>0</v>
      </c>
      <c r="AS315" s="1">
        <f t="shared" si="2774"/>
        <v>0</v>
      </c>
      <c r="AT315" s="1">
        <f t="shared" si="2774"/>
        <v>0</v>
      </c>
      <c r="AU315" s="1"/>
      <c r="AV315" s="1"/>
      <c r="AW315" s="1">
        <f t="shared" si="2775"/>
        <v>1</v>
      </c>
      <c r="AX315" s="1">
        <f t="shared" si="2776"/>
        <v>0</v>
      </c>
      <c r="AY315" s="1">
        <f t="shared" si="2777"/>
        <v>0</v>
      </c>
      <c r="AZ315" s="1">
        <f t="shared" si="2778"/>
        <v>0</v>
      </c>
      <c r="BA315" s="1">
        <f t="shared" si="2779"/>
        <v>0</v>
      </c>
      <c r="BB315" s="1">
        <f t="shared" si="2780"/>
        <v>0</v>
      </c>
      <c r="BC315" s="1">
        <f t="shared" si="2781"/>
        <v>0</v>
      </c>
      <c r="BD315" s="1">
        <f t="shared" si="2782"/>
        <v>0</v>
      </c>
      <c r="BE315" s="1">
        <f t="shared" si="2783"/>
        <v>0</v>
      </c>
      <c r="BF315" s="1">
        <f t="shared" si="2784"/>
        <v>0</v>
      </c>
      <c r="BG315" s="1">
        <f t="shared" si="2785"/>
        <v>0</v>
      </c>
      <c r="BH315" s="1">
        <f t="shared" si="2786"/>
        <v>0</v>
      </c>
      <c r="BI315" s="1">
        <f t="shared" si="2787"/>
        <v>0</v>
      </c>
      <c r="BJ315" s="1">
        <f t="shared" si="2788"/>
        <v>0</v>
      </c>
      <c r="BK315" s="1">
        <f t="shared" si="2789"/>
        <v>0</v>
      </c>
      <c r="BL315" s="1">
        <f t="shared" si="2790"/>
        <v>0</v>
      </c>
      <c r="BM315" s="1">
        <f t="shared" si="2791"/>
        <v>0</v>
      </c>
      <c r="BN315" s="1">
        <f t="shared" si="2792"/>
        <v>0</v>
      </c>
      <c r="BO315" s="1">
        <f t="shared" si="2793"/>
        <v>0</v>
      </c>
      <c r="BP315" s="1">
        <f t="shared" si="2794"/>
        <v>0</v>
      </c>
      <c r="BQ315" s="1">
        <f t="shared" si="2795"/>
        <v>0</v>
      </c>
      <c r="BR315" s="1">
        <f t="shared" si="2796"/>
        <v>1</v>
      </c>
      <c r="BS315" s="1">
        <f t="shared" si="2797"/>
        <v>0</v>
      </c>
      <c r="BT315" s="1">
        <f t="shared" si="2798"/>
        <v>0</v>
      </c>
      <c r="BU315" s="1">
        <f t="shared" si="2799"/>
        <v>0</v>
      </c>
      <c r="BV315" s="1">
        <f t="shared" si="2800"/>
        <v>0</v>
      </c>
      <c r="BW315" s="1">
        <f t="shared" si="2801"/>
        <v>0</v>
      </c>
      <c r="BX315" s="1">
        <f t="shared" si="2802"/>
        <v>0</v>
      </c>
      <c r="BY315" s="1">
        <f t="shared" si="2803"/>
        <v>0</v>
      </c>
      <c r="BZ315" s="1">
        <f t="shared" si="2804"/>
        <v>0</v>
      </c>
      <c r="CA315" s="1">
        <f t="shared" si="2805"/>
        <v>0</v>
      </c>
      <c r="CB315" s="1">
        <f t="shared" si="2806"/>
        <v>0</v>
      </c>
      <c r="CC315" s="1">
        <f t="shared" si="2807"/>
        <v>0</v>
      </c>
      <c r="CD315" s="1">
        <f t="shared" si="2808"/>
        <v>0</v>
      </c>
      <c r="CE315" s="1">
        <f t="shared" si="2809"/>
        <v>0</v>
      </c>
      <c r="CF315" s="1">
        <f t="shared" si="2810"/>
        <v>0</v>
      </c>
      <c r="CG315" s="1">
        <f t="shared" si="2811"/>
        <v>0</v>
      </c>
      <c r="CH315" s="1">
        <f t="shared" si="2812"/>
        <v>0</v>
      </c>
      <c r="CI315" s="1">
        <f t="shared" si="2813"/>
        <v>0</v>
      </c>
      <c r="CJ315" s="1">
        <f t="shared" si="2814"/>
        <v>0</v>
      </c>
      <c r="CK315" s="1">
        <f t="shared" si="2815"/>
        <v>0</v>
      </c>
      <c r="CL315" s="1">
        <f t="shared" si="2816"/>
        <v>0</v>
      </c>
      <c r="CM315" s="1">
        <f t="shared" si="2817"/>
        <v>1</v>
      </c>
      <c r="CN315" s="1">
        <f t="shared" si="2818"/>
        <v>0</v>
      </c>
      <c r="CO315" s="1">
        <f t="shared" si="2819"/>
        <v>0</v>
      </c>
      <c r="CP315" s="1">
        <f t="shared" si="2820"/>
        <v>0</v>
      </c>
      <c r="CQ315" s="1">
        <f t="shared" si="2821"/>
        <v>0</v>
      </c>
      <c r="CR315" s="1">
        <f t="shared" si="2822"/>
        <v>0</v>
      </c>
      <c r="CS315" s="1">
        <f t="shared" si="2823"/>
        <v>0</v>
      </c>
      <c r="CT315" s="1">
        <f t="shared" si="2824"/>
        <v>0</v>
      </c>
      <c r="CU315" s="1">
        <f t="shared" si="2825"/>
        <v>0</v>
      </c>
      <c r="CV315" s="1">
        <f t="shared" si="2826"/>
        <v>0</v>
      </c>
      <c r="CW315" s="1">
        <f t="shared" si="2827"/>
        <v>0</v>
      </c>
      <c r="CX315" s="1">
        <f t="shared" si="2828"/>
        <v>0</v>
      </c>
      <c r="CY315" s="1">
        <f t="shared" si="2829"/>
        <v>0</v>
      </c>
      <c r="CZ315" s="1">
        <f t="shared" si="2830"/>
        <v>0</v>
      </c>
      <c r="DA315" s="1">
        <f t="shared" si="2831"/>
        <v>0</v>
      </c>
      <c r="DB315" s="1">
        <f t="shared" si="2832"/>
        <v>0</v>
      </c>
      <c r="DC315" s="1">
        <f t="shared" si="2833"/>
        <v>0</v>
      </c>
      <c r="DD315" s="1">
        <f t="shared" si="2834"/>
        <v>0</v>
      </c>
      <c r="DE315" s="1">
        <f t="shared" si="2835"/>
        <v>0</v>
      </c>
      <c r="DF315" s="1">
        <f t="shared" si="2836"/>
        <v>0</v>
      </c>
      <c r="DG315" s="1">
        <f t="shared" si="2837"/>
        <v>0</v>
      </c>
      <c r="DH315" s="1">
        <f t="shared" si="2838"/>
        <v>1</v>
      </c>
      <c r="DI315" s="1">
        <f t="shared" si="2839"/>
        <v>0</v>
      </c>
      <c r="DJ315" s="1">
        <f t="shared" si="2840"/>
        <v>0</v>
      </c>
      <c r="DK315" s="1">
        <f t="shared" si="2841"/>
        <v>0</v>
      </c>
      <c r="DL315" s="1">
        <f t="shared" si="2842"/>
        <v>0</v>
      </c>
      <c r="DM315" s="1">
        <f t="shared" si="2843"/>
        <v>0</v>
      </c>
      <c r="DN315" s="1">
        <f t="shared" si="2844"/>
        <v>0</v>
      </c>
      <c r="DO315" s="1">
        <f t="shared" si="2845"/>
        <v>0</v>
      </c>
      <c r="DP315" s="1">
        <f t="shared" si="2846"/>
        <v>0</v>
      </c>
      <c r="DQ315" s="1">
        <f t="shared" si="2847"/>
        <v>0</v>
      </c>
      <c r="DR315" s="1">
        <f t="shared" si="2848"/>
        <v>0</v>
      </c>
      <c r="DS315" s="1">
        <f t="shared" si="2849"/>
        <v>0</v>
      </c>
      <c r="DT315" s="1">
        <f t="shared" si="2850"/>
        <v>0</v>
      </c>
      <c r="DU315" s="1">
        <f t="shared" si="2851"/>
        <v>0</v>
      </c>
      <c r="DV315" s="1">
        <f t="shared" si="2852"/>
        <v>0</v>
      </c>
      <c r="DW315" s="1">
        <f t="shared" si="2853"/>
        <v>0</v>
      </c>
      <c r="DX315" s="1">
        <f t="shared" si="2854"/>
        <v>0</v>
      </c>
      <c r="DY315" s="1">
        <f t="shared" si="2855"/>
        <v>0</v>
      </c>
      <c r="DZ315" s="1">
        <f t="shared" si="2856"/>
        <v>0</v>
      </c>
      <c r="EA315" s="1">
        <f t="shared" si="2857"/>
        <v>0</v>
      </c>
      <c r="EB315" s="1">
        <f t="shared" si="2858"/>
        <v>0</v>
      </c>
      <c r="EC315" s="1">
        <f t="shared" si="2859"/>
        <v>1</v>
      </c>
      <c r="ED315" s="1">
        <f t="shared" si="2860"/>
        <v>0</v>
      </c>
      <c r="EE315" s="1">
        <f t="shared" si="2861"/>
        <v>0</v>
      </c>
      <c r="EF315" s="1">
        <f t="shared" si="2862"/>
        <v>0</v>
      </c>
      <c r="EG315" s="1">
        <f t="shared" si="2863"/>
        <v>0</v>
      </c>
      <c r="EH315" s="1">
        <f t="shared" si="2864"/>
        <v>0</v>
      </c>
      <c r="EI315" s="1">
        <f t="shared" si="2865"/>
        <v>0</v>
      </c>
      <c r="EJ315" s="1">
        <f t="shared" si="2866"/>
        <v>0</v>
      </c>
      <c r="EK315" s="1">
        <f t="shared" si="2867"/>
        <v>0</v>
      </c>
      <c r="EL315" s="1">
        <f t="shared" si="2868"/>
        <v>0</v>
      </c>
      <c r="EM315" s="1">
        <f t="shared" si="2869"/>
        <v>0</v>
      </c>
      <c r="EN315" s="1">
        <f t="shared" si="2870"/>
        <v>0</v>
      </c>
      <c r="EO315" s="1">
        <f t="shared" si="2871"/>
        <v>0</v>
      </c>
      <c r="EP315" s="1">
        <f t="shared" si="2872"/>
        <v>0</v>
      </c>
      <c r="EQ315" s="1">
        <f t="shared" si="2873"/>
        <v>0</v>
      </c>
      <c r="ER315" s="1">
        <f t="shared" si="2874"/>
        <v>0</v>
      </c>
      <c r="ES315" s="1">
        <f t="shared" si="2875"/>
        <v>0</v>
      </c>
      <c r="ET315" s="1">
        <f t="shared" si="2876"/>
        <v>0</v>
      </c>
      <c r="EU315" s="1">
        <f t="shared" si="2877"/>
        <v>0</v>
      </c>
      <c r="EV315" s="1">
        <f t="shared" si="2878"/>
        <v>0</v>
      </c>
      <c r="EW315" s="1">
        <f t="shared" si="2879"/>
        <v>0</v>
      </c>
    </row>
    <row r="316" spans="1:157" ht="3" customHeight="1" x14ac:dyDescent="0.2">
      <c r="C316" s="66"/>
      <c r="S316" s="4"/>
      <c r="T316" s="4"/>
      <c r="U316" s="4"/>
      <c r="V316" s="4"/>
      <c r="W316" s="4"/>
      <c r="X316" s="4"/>
      <c r="Y316" s="4"/>
      <c r="Z316" s="4"/>
      <c r="AA316" s="4"/>
    </row>
    <row r="317" spans="1:157" ht="15.75" x14ac:dyDescent="0.25">
      <c r="C317" s="66"/>
      <c r="E317" s="70" t="str">
        <f>IF(C310&gt;0,C310," ")</f>
        <v xml:space="preserve"> </v>
      </c>
      <c r="F317" s="70"/>
      <c r="G317" s="70"/>
      <c r="H317" s="70"/>
      <c r="I317" s="70"/>
      <c r="J317" s="70"/>
      <c r="K317" s="70"/>
      <c r="L317" s="70"/>
      <c r="M317" s="70"/>
      <c r="N317" s="70"/>
      <c r="O317" s="70" t="s">
        <v>9</v>
      </c>
      <c r="P317" s="70"/>
      <c r="Q317" s="70"/>
      <c r="R317" s="70"/>
      <c r="S317" s="21">
        <f>SUM(S310:S316)</f>
        <v>0</v>
      </c>
      <c r="T317" s="21"/>
      <c r="U317" s="21"/>
      <c r="V317" s="21"/>
      <c r="W317" s="21"/>
      <c r="X317" s="21"/>
      <c r="Y317" s="21"/>
      <c r="Z317" s="21"/>
      <c r="AA317" s="21"/>
    </row>
    <row r="318" spans="1:157" ht="6" customHeight="1" x14ac:dyDescent="0.2">
      <c r="C318" s="67"/>
      <c r="D318" s="8"/>
      <c r="E318" s="8"/>
      <c r="F318" s="8"/>
      <c r="G318" s="8"/>
      <c r="H318" s="8"/>
      <c r="I318" s="8"/>
      <c r="J318" s="9"/>
      <c r="K318" s="9"/>
      <c r="L318" s="9"/>
      <c r="M318" s="9"/>
      <c r="N318" s="9"/>
      <c r="O318" s="9"/>
      <c r="P318" s="9"/>
      <c r="Q318" s="9"/>
      <c r="R318" s="9"/>
      <c r="S318" s="10"/>
      <c r="T318" s="38"/>
      <c r="U318" s="38"/>
      <c r="V318" s="38"/>
      <c r="W318" s="38"/>
      <c r="X318" s="38"/>
      <c r="Y318" s="38"/>
      <c r="Z318" s="38"/>
      <c r="AA318" s="38"/>
    </row>
    <row r="319" spans="1:157" ht="6" customHeight="1" x14ac:dyDescent="0.2"/>
    <row r="320" spans="1:157" x14ac:dyDescent="0.2">
      <c r="A320" s="1"/>
      <c r="B320" s="1"/>
      <c r="E320" s="2" t="s">
        <v>1</v>
      </c>
      <c r="F320" s="2" t="s">
        <v>1</v>
      </c>
      <c r="G320" s="2" t="s">
        <v>1</v>
      </c>
      <c r="H320" s="2" t="s">
        <v>1</v>
      </c>
      <c r="I320" s="2" t="s">
        <v>1</v>
      </c>
      <c r="J320" s="22" t="s">
        <v>12</v>
      </c>
      <c r="L320" s="2" t="s">
        <v>5</v>
      </c>
      <c r="M320" s="2"/>
      <c r="N320" s="2" t="s">
        <v>3</v>
      </c>
      <c r="O320" s="2"/>
      <c r="P320" s="2" t="s">
        <v>4</v>
      </c>
      <c r="R320" s="3" t="s">
        <v>6</v>
      </c>
      <c r="AB320" s="63" t="s">
        <v>14</v>
      </c>
      <c r="AC320" s="63"/>
      <c r="AD320" s="63"/>
      <c r="AE320" s="63"/>
      <c r="AF320" s="63" t="s">
        <v>15</v>
      </c>
      <c r="AG320" s="63"/>
      <c r="AH320" s="63"/>
      <c r="AI320" s="63"/>
      <c r="AJ320" s="63" t="s">
        <v>17</v>
      </c>
      <c r="AK320" s="63"/>
      <c r="AL320" s="63"/>
      <c r="AM320" s="63"/>
      <c r="AN320" s="63"/>
      <c r="AO320" s="63"/>
      <c r="AP320" s="63" t="s">
        <v>16</v>
      </c>
      <c r="AQ320" s="63"/>
      <c r="AR320" s="63"/>
      <c r="AS320" s="63"/>
      <c r="AT320" s="63"/>
      <c r="AU320" s="30" t="s">
        <v>18</v>
      </c>
      <c r="AV320" s="30" t="s">
        <v>19</v>
      </c>
      <c r="AW320" s="63" t="s">
        <v>20</v>
      </c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 t="s">
        <v>21</v>
      </c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 t="s">
        <v>22</v>
      </c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 t="s">
        <v>23</v>
      </c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 t="s">
        <v>24</v>
      </c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  <c r="EV320" s="63"/>
      <c r="EW320" s="63"/>
      <c r="EX320" s="63" t="s">
        <v>25</v>
      </c>
      <c r="EY320" s="63"/>
      <c r="EZ320" s="63"/>
      <c r="FA320" s="1"/>
    </row>
    <row r="321" spans="1:157" ht="2.25" customHeight="1" x14ac:dyDescent="0.2">
      <c r="A321" s="1"/>
      <c r="B321" s="1"/>
      <c r="J321" s="3"/>
      <c r="L321" s="2"/>
      <c r="M321" s="2"/>
      <c r="N321" s="2"/>
      <c r="O321" s="2"/>
      <c r="P321" s="2"/>
      <c r="R321" s="3"/>
      <c r="AB321" s="31"/>
      <c r="AE321" s="32"/>
      <c r="AF321" s="31"/>
      <c r="AI321" s="32"/>
      <c r="AJ321" s="31"/>
      <c r="AO321" s="33"/>
      <c r="AP321" s="34"/>
      <c r="AQ321" s="1"/>
      <c r="AR321" s="1"/>
      <c r="AS321" s="1"/>
      <c r="AT321" s="33"/>
      <c r="AU321" s="1"/>
      <c r="AV321" s="1"/>
      <c r="AW321" s="34"/>
      <c r="BQ321" s="35"/>
      <c r="BR321" s="34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35"/>
      <c r="CM321" s="34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5"/>
      <c r="DH321" s="34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35"/>
      <c r="EC321" s="34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35"/>
      <c r="EX321" s="34"/>
      <c r="EY321" s="1"/>
      <c r="EZ321" s="35"/>
      <c r="FA321" s="1"/>
    </row>
    <row r="322" spans="1:157" ht="13.5" thickBot="1" x14ac:dyDescent="0.25">
      <c r="A322" s="1"/>
      <c r="B322" s="1"/>
      <c r="C322" s="2" t="s">
        <v>11</v>
      </c>
      <c r="D322" s="2"/>
      <c r="E322" s="2">
        <v>1</v>
      </c>
      <c r="F322" s="2">
        <v>2</v>
      </c>
      <c r="G322" s="2">
        <v>3</v>
      </c>
      <c r="H322" s="2">
        <v>4</v>
      </c>
      <c r="I322" s="2">
        <v>5</v>
      </c>
      <c r="J322" s="3" t="s">
        <v>0</v>
      </c>
      <c r="K322" s="2"/>
      <c r="L322" s="2" t="s">
        <v>2</v>
      </c>
      <c r="M322" s="2"/>
      <c r="N322" s="23" t="s">
        <v>1</v>
      </c>
      <c r="O322" s="2"/>
      <c r="P322" s="23" t="s">
        <v>1</v>
      </c>
      <c r="R322" s="3" t="s">
        <v>2</v>
      </c>
      <c r="S322" s="3" t="s">
        <v>1</v>
      </c>
      <c r="T322" s="3"/>
      <c r="U322" s="3"/>
      <c r="V322" s="3"/>
      <c r="W322" s="3"/>
      <c r="X322" s="3"/>
      <c r="Y322" s="3"/>
      <c r="Z322" s="3"/>
      <c r="AA322" s="3"/>
      <c r="AB322" s="34"/>
      <c r="AE322" s="32"/>
      <c r="AF322" s="34"/>
      <c r="AI322" s="32"/>
      <c r="AJ322" s="34"/>
      <c r="AO322" s="33">
        <f>SUM(AO323:AO328)</f>
        <v>0</v>
      </c>
      <c r="AP322" s="34"/>
      <c r="AQ322" s="1"/>
      <c r="AR322" s="1"/>
      <c r="AS322" s="1"/>
      <c r="AT322" s="33">
        <f>SUM(AP323:AT328)</f>
        <v>0</v>
      </c>
      <c r="AU322" s="1">
        <v>0</v>
      </c>
      <c r="AV322" s="1">
        <v>1</v>
      </c>
      <c r="AW322" s="68">
        <f>BQ322+CL322+DG322+EB322+EW322</f>
        <v>30</v>
      </c>
      <c r="AX322" s="69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36">
        <f>SUM(AW323:BQ328)</f>
        <v>6</v>
      </c>
      <c r="BR322" s="37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36">
        <f>SUM(BR323:CL328)</f>
        <v>6</v>
      </c>
      <c r="CM322" s="37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36">
        <f>SUM(CM323:DG328)</f>
        <v>6</v>
      </c>
      <c r="DH322" s="37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36">
        <f>SUM(DH323:EB328)</f>
        <v>6</v>
      </c>
      <c r="EC322" s="37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36">
        <f>SUM(EC323:EW328)</f>
        <v>6</v>
      </c>
      <c r="EX322" s="34">
        <f>IF(AW322&lt;30,ONE,ZERO)</f>
        <v>0</v>
      </c>
      <c r="EY322" s="1">
        <f>IF(AO322+AT322&lt;1,ONE,ZERO)</f>
        <v>1</v>
      </c>
      <c r="EZ322" s="33">
        <f>EX322+EY322</f>
        <v>1</v>
      </c>
      <c r="FA322" s="1"/>
    </row>
    <row r="323" spans="1:157" ht="13.5" thickBot="1" x14ac:dyDescent="0.25">
      <c r="A323">
        <v>25</v>
      </c>
      <c r="C323" s="11"/>
      <c r="D323" s="24">
        <v>1</v>
      </c>
      <c r="E323" s="12"/>
      <c r="F323" s="13"/>
      <c r="G323" s="13"/>
      <c r="H323" s="13"/>
      <c r="I323" s="14"/>
      <c r="J323" s="53"/>
      <c r="L323" s="6" t="str">
        <f t="shared" ref="L323:L328" si="2880">IF(J323&gt;0,SUM(E323:I323)," ")</f>
        <v xml:space="preserve"> </v>
      </c>
      <c r="M323" s="1" t="str">
        <f t="shared" ref="M323:M328" si="2881">IF(J323&gt;0,"-"," ")</f>
        <v xml:space="preserve"> </v>
      </c>
      <c r="N323" s="1" t="str">
        <f t="shared" ref="N323:N328" si="2882">IF(J323&gt;0,AE323," ")</f>
        <v xml:space="preserve"> </v>
      </c>
      <c r="O323" s="1" t="str">
        <f t="shared" ref="O323:O328" si="2883">IF(J323&gt;0,"-"," ")</f>
        <v xml:space="preserve"> </v>
      </c>
      <c r="P323" s="1" t="str">
        <f t="shared" ref="P323:P328" si="2884">IF(J323&gt;0,AI323," ")</f>
        <v xml:space="preserve"> </v>
      </c>
      <c r="Q323" s="1" t="str">
        <f t="shared" ref="Q323:Q328" si="2885">IF(J323&gt;0,"="," ")</f>
        <v xml:space="preserve"> </v>
      </c>
      <c r="R323" s="5" t="str">
        <f t="shared" ref="R323:R328" si="2886">IF(J323&gt;0,L323-N323-P323," ")</f>
        <v xml:space="preserve"> </v>
      </c>
      <c r="S323" s="7">
        <f t="shared" ref="S323:S328" si="2887">IF(J323&gt;0,J323*R323,0)</f>
        <v>0</v>
      </c>
      <c r="T323" s="7"/>
      <c r="U323" s="7"/>
      <c r="V323" s="7"/>
      <c r="W323" s="7"/>
      <c r="X323" s="7"/>
      <c r="Y323" s="7"/>
      <c r="Z323" s="7"/>
      <c r="AA323" s="7"/>
      <c r="AB323" s="1">
        <f t="shared" ref="AB323:AB328" si="2888">IF(E323&gt;F323,E323,F323)</f>
        <v>0</v>
      </c>
      <c r="AC323" s="1">
        <f t="shared" ref="AC323:AE328" si="2889">IF(AB323&gt;G323,AB323,G323)</f>
        <v>0</v>
      </c>
      <c r="AD323" s="1">
        <f t="shared" si="2889"/>
        <v>0</v>
      </c>
      <c r="AE323" s="2">
        <f t="shared" si="2889"/>
        <v>0</v>
      </c>
      <c r="AF323" s="1">
        <f t="shared" ref="AF323:AF328" si="2890">IF(E323&lt;F323,E323,F323)</f>
        <v>0</v>
      </c>
      <c r="AG323" s="1">
        <f t="shared" ref="AG323:AI328" si="2891">IF(AF323&lt;G323,AF323,G323)</f>
        <v>0</v>
      </c>
      <c r="AH323" s="1">
        <f t="shared" si="2891"/>
        <v>0</v>
      </c>
      <c r="AI323" s="2">
        <f t="shared" si="2891"/>
        <v>0</v>
      </c>
      <c r="AJ323" s="1">
        <f t="shared" ref="AJ323:AN328" si="2892">IF(E323&gt;10,1,0)</f>
        <v>0</v>
      </c>
      <c r="AK323" s="1">
        <f t="shared" si="2892"/>
        <v>0</v>
      </c>
      <c r="AL323" s="1">
        <f t="shared" si="2892"/>
        <v>0</v>
      </c>
      <c r="AM323" s="1">
        <f t="shared" si="2892"/>
        <v>0</v>
      </c>
      <c r="AN323" s="1">
        <f t="shared" si="2892"/>
        <v>0</v>
      </c>
      <c r="AO323" s="1">
        <f t="shared" ref="AO323:AO328" si="2893">SUM(AJ323:AN323)</f>
        <v>0</v>
      </c>
      <c r="AP323" s="1">
        <f t="shared" ref="AP323:AT328" si="2894">IF(E323&lt;0,1,0)</f>
        <v>0</v>
      </c>
      <c r="AQ323" s="1">
        <f t="shared" si="2894"/>
        <v>0</v>
      </c>
      <c r="AR323" s="1">
        <f t="shared" si="2894"/>
        <v>0</v>
      </c>
      <c r="AS323" s="1">
        <f t="shared" si="2894"/>
        <v>0</v>
      </c>
      <c r="AT323" s="1">
        <f t="shared" si="2894"/>
        <v>0</v>
      </c>
      <c r="AU323" s="1"/>
      <c r="AV323" s="1"/>
      <c r="AW323" s="1">
        <f t="shared" ref="AW323:AW328" si="2895">IF(E323=0,ONE,ZERO)</f>
        <v>1</v>
      </c>
      <c r="AX323" s="1">
        <f t="shared" ref="AX323:AX328" si="2896">IF(E323=0.5,ONE,ZERO)</f>
        <v>0</v>
      </c>
      <c r="AY323" s="1">
        <f t="shared" ref="AY323:AY328" si="2897">IF(E323=1,ONE,ZERO)</f>
        <v>0</v>
      </c>
      <c r="AZ323" s="1">
        <f t="shared" ref="AZ323:AZ328" si="2898">IF(E323=1.5,ONE,ZERO)</f>
        <v>0</v>
      </c>
      <c r="BA323" s="1">
        <f t="shared" ref="BA323:BA328" si="2899">IF(E323=2,ONE,ZERO)</f>
        <v>0</v>
      </c>
      <c r="BB323" s="1">
        <f t="shared" ref="BB323:BB328" si="2900">IF(E323=2.5,ONE,ZERO)</f>
        <v>0</v>
      </c>
      <c r="BC323" s="1">
        <f t="shared" ref="BC323:BC328" si="2901">IF(E323=3,ONE,ZERO)</f>
        <v>0</v>
      </c>
      <c r="BD323" s="1">
        <f t="shared" ref="BD323:BD328" si="2902">IF(E323=3.5,ONE,ZERO)</f>
        <v>0</v>
      </c>
      <c r="BE323" s="1">
        <f t="shared" ref="BE323:BE328" si="2903">IF(E323=4,ONE,ZERO)</f>
        <v>0</v>
      </c>
      <c r="BF323" s="1">
        <f t="shared" ref="BF323:BF328" si="2904">IF(E323=4.5,ONE,ZERO)</f>
        <v>0</v>
      </c>
      <c r="BG323" s="1">
        <f t="shared" ref="BG323:BG328" si="2905">IF(E323=5,ONE,ZERO)</f>
        <v>0</v>
      </c>
      <c r="BH323" s="1">
        <f t="shared" ref="BH323:BH328" si="2906">IF(E323=5.5,ONE,ZERO)</f>
        <v>0</v>
      </c>
      <c r="BI323" s="1">
        <f t="shared" ref="BI323:BI328" si="2907">IF(E323=6,ONE,ZERO)</f>
        <v>0</v>
      </c>
      <c r="BJ323" s="1">
        <f t="shared" ref="BJ323:BJ328" si="2908">IF(E323=6.5,ONE,ZERO)</f>
        <v>0</v>
      </c>
      <c r="BK323" s="1">
        <f t="shared" ref="BK323:BK328" si="2909">IF(E323=7,ONE,ZERO)</f>
        <v>0</v>
      </c>
      <c r="BL323" s="1">
        <f t="shared" ref="BL323:BL328" si="2910">IF(E323=7.5,ONE,ZERO)</f>
        <v>0</v>
      </c>
      <c r="BM323" s="1">
        <f t="shared" ref="BM323:BM328" si="2911">IF(E323=8,ONE,ZERO)</f>
        <v>0</v>
      </c>
      <c r="BN323" s="1">
        <f t="shared" ref="BN323:BN328" si="2912">IF(E323=8.5,ONE,ZERO)</f>
        <v>0</v>
      </c>
      <c r="BO323" s="1">
        <f t="shared" ref="BO323:BO328" si="2913">IF(E323=9,ONE,ZERO)</f>
        <v>0</v>
      </c>
      <c r="BP323" s="1">
        <f t="shared" ref="BP323:BP328" si="2914">IF(E323=9.5,ONE,ZERO)</f>
        <v>0</v>
      </c>
      <c r="BQ323" s="1">
        <f t="shared" ref="BQ323:BQ328" si="2915">IF(E323=10,ONE,ZERO)</f>
        <v>0</v>
      </c>
      <c r="BR323" s="1">
        <f t="shared" ref="BR323:BR328" si="2916">IF(F323=0,ONE,ZERO)</f>
        <v>1</v>
      </c>
      <c r="BS323" s="1">
        <f t="shared" ref="BS323:BS328" si="2917">IF(F323=0.5,ONE,ZERO)</f>
        <v>0</v>
      </c>
      <c r="BT323" s="1">
        <f t="shared" ref="BT323:BT328" si="2918">IF(F323=1,ONE,ZERO)</f>
        <v>0</v>
      </c>
      <c r="BU323" s="1">
        <f t="shared" ref="BU323:BU328" si="2919">IF(F323=1.5,ONE,ZERO)</f>
        <v>0</v>
      </c>
      <c r="BV323" s="1">
        <f t="shared" ref="BV323:BV328" si="2920">IF(F323=2,ONE,ZERO)</f>
        <v>0</v>
      </c>
      <c r="BW323" s="1">
        <f t="shared" ref="BW323:BW328" si="2921">IF(F323=2.5,ONE,ZERO)</f>
        <v>0</v>
      </c>
      <c r="BX323" s="1">
        <f t="shared" ref="BX323:BX328" si="2922">IF(F323=3,ONE,ZERO)</f>
        <v>0</v>
      </c>
      <c r="BY323" s="1">
        <f t="shared" ref="BY323:BY328" si="2923">IF(F323=3.5,ONE,ZERO)</f>
        <v>0</v>
      </c>
      <c r="BZ323" s="1">
        <f t="shared" ref="BZ323:BZ328" si="2924">IF(F323=4,ONE,ZERO)</f>
        <v>0</v>
      </c>
      <c r="CA323" s="1">
        <f t="shared" ref="CA323:CA328" si="2925">IF(F323=4.5,ONE,ZERO)</f>
        <v>0</v>
      </c>
      <c r="CB323" s="1">
        <f t="shared" ref="CB323:CB328" si="2926">IF(F323=5,ONE,ZERO)</f>
        <v>0</v>
      </c>
      <c r="CC323" s="1">
        <f t="shared" ref="CC323:CC328" si="2927">IF(F323=5.5,ONE,ZERO)</f>
        <v>0</v>
      </c>
      <c r="CD323" s="1">
        <f t="shared" ref="CD323:CD328" si="2928">IF(F323=6,ONE,ZERO)</f>
        <v>0</v>
      </c>
      <c r="CE323" s="1">
        <f t="shared" ref="CE323:CE328" si="2929">IF(F323=6.5,ONE,ZERO)</f>
        <v>0</v>
      </c>
      <c r="CF323" s="1">
        <f t="shared" ref="CF323:CF328" si="2930">IF(F323=7,ONE,ZERO)</f>
        <v>0</v>
      </c>
      <c r="CG323" s="1">
        <f t="shared" ref="CG323:CG328" si="2931">IF(F323=7.5,ONE,ZERO)</f>
        <v>0</v>
      </c>
      <c r="CH323" s="1">
        <f t="shared" ref="CH323:CH328" si="2932">IF(F323=8,ONE,ZERO)</f>
        <v>0</v>
      </c>
      <c r="CI323" s="1">
        <f t="shared" ref="CI323:CI328" si="2933">IF(F323=8.5,ONE,ZERO)</f>
        <v>0</v>
      </c>
      <c r="CJ323" s="1">
        <f t="shared" ref="CJ323:CJ328" si="2934">IF(F323=9,ONE,ZERO)</f>
        <v>0</v>
      </c>
      <c r="CK323" s="1">
        <f t="shared" ref="CK323:CK328" si="2935">IF(F323=9.5,ONE,ZERO)</f>
        <v>0</v>
      </c>
      <c r="CL323" s="1">
        <f t="shared" ref="CL323:CL328" si="2936">IF(F323=10,ONE,ZERO)</f>
        <v>0</v>
      </c>
      <c r="CM323" s="1">
        <f t="shared" ref="CM323:CM328" si="2937">IF(G323=0,ONE,ZERO)</f>
        <v>1</v>
      </c>
      <c r="CN323" s="1">
        <f t="shared" ref="CN323:CN328" si="2938">IF(G323=0.5,ONE,ZERO)</f>
        <v>0</v>
      </c>
      <c r="CO323" s="1">
        <f t="shared" ref="CO323:CO328" si="2939">IF(G323=1,ONE,ZERO)</f>
        <v>0</v>
      </c>
      <c r="CP323" s="1">
        <f t="shared" ref="CP323:CP328" si="2940">IF(G323=1.5,ONE,ZERO)</f>
        <v>0</v>
      </c>
      <c r="CQ323" s="1">
        <f t="shared" ref="CQ323:CQ328" si="2941">IF(G323=2,ONE,ZERO)</f>
        <v>0</v>
      </c>
      <c r="CR323" s="1">
        <f t="shared" ref="CR323:CR328" si="2942">IF(G323=2.5,ONE,ZERO)</f>
        <v>0</v>
      </c>
      <c r="CS323" s="1">
        <f t="shared" ref="CS323:CS328" si="2943">IF(G323=3,ONE,ZERO)</f>
        <v>0</v>
      </c>
      <c r="CT323" s="1">
        <f t="shared" ref="CT323:CT328" si="2944">IF(G323=3.5,ONE,ZERO)</f>
        <v>0</v>
      </c>
      <c r="CU323" s="1">
        <f t="shared" ref="CU323:CU328" si="2945">IF(G323=4,ONE,ZERO)</f>
        <v>0</v>
      </c>
      <c r="CV323" s="1">
        <f t="shared" ref="CV323:CV328" si="2946">IF(G323=4.5,ONE,ZERO)</f>
        <v>0</v>
      </c>
      <c r="CW323" s="1">
        <f t="shared" ref="CW323:CW328" si="2947">IF(G323=5,ONE,ZERO)</f>
        <v>0</v>
      </c>
      <c r="CX323" s="1">
        <f t="shared" ref="CX323:CX328" si="2948">IF(G323=5.5,ONE,ZERO)</f>
        <v>0</v>
      </c>
      <c r="CY323" s="1">
        <f t="shared" ref="CY323:CY328" si="2949">IF(G323=6,ONE,ZERO)</f>
        <v>0</v>
      </c>
      <c r="CZ323" s="1">
        <f t="shared" ref="CZ323:CZ328" si="2950">IF(G323=6.5,ONE,ZERO)</f>
        <v>0</v>
      </c>
      <c r="DA323" s="1">
        <f t="shared" ref="DA323:DA328" si="2951">IF(G323=7,ONE,ZERO)</f>
        <v>0</v>
      </c>
      <c r="DB323" s="1">
        <f t="shared" ref="DB323:DB328" si="2952">IF(G323=7.5,ONE,ZERO)</f>
        <v>0</v>
      </c>
      <c r="DC323" s="1">
        <f t="shared" ref="DC323:DC328" si="2953">IF(G323=8,ONE,ZERO)</f>
        <v>0</v>
      </c>
      <c r="DD323" s="1">
        <f t="shared" ref="DD323:DD328" si="2954">IF(G323=8.5,ONE,ZERO)</f>
        <v>0</v>
      </c>
      <c r="DE323" s="1">
        <f t="shared" ref="DE323:DE328" si="2955">IF(G323=9,ONE,ZERO)</f>
        <v>0</v>
      </c>
      <c r="DF323" s="1">
        <f t="shared" ref="DF323:DF328" si="2956">IF(G323=9.5,ONE,ZERO)</f>
        <v>0</v>
      </c>
      <c r="DG323" s="1">
        <f t="shared" ref="DG323:DG328" si="2957">IF(G323=10,ONE,ZERO)</f>
        <v>0</v>
      </c>
      <c r="DH323" s="1">
        <f t="shared" ref="DH323:DH328" si="2958">IF(H323=0,ONE,ZERO)</f>
        <v>1</v>
      </c>
      <c r="DI323" s="1">
        <f t="shared" ref="DI323:DI328" si="2959">IF(H323=0.5,ONE,ZERO)</f>
        <v>0</v>
      </c>
      <c r="DJ323" s="1">
        <f t="shared" ref="DJ323:DJ328" si="2960">IF(H323=1,ONE,ZERO)</f>
        <v>0</v>
      </c>
      <c r="DK323" s="1">
        <f t="shared" ref="DK323:DK328" si="2961">IF(H323=1.5,ONE,ZERO)</f>
        <v>0</v>
      </c>
      <c r="DL323" s="1">
        <f t="shared" ref="DL323:DL328" si="2962">IF(H323=2,ONE,ZERO)</f>
        <v>0</v>
      </c>
      <c r="DM323" s="1">
        <f t="shared" ref="DM323:DM328" si="2963">IF(H323=2.5,ONE,ZERO)</f>
        <v>0</v>
      </c>
      <c r="DN323" s="1">
        <f t="shared" ref="DN323:DN328" si="2964">IF(H323=3,ONE,ZERO)</f>
        <v>0</v>
      </c>
      <c r="DO323" s="1">
        <f t="shared" ref="DO323:DO328" si="2965">IF(H323=3.5,ONE,ZERO)</f>
        <v>0</v>
      </c>
      <c r="DP323" s="1">
        <f t="shared" ref="DP323:DP328" si="2966">IF(H323=4,ONE,ZERO)</f>
        <v>0</v>
      </c>
      <c r="DQ323" s="1">
        <f t="shared" ref="DQ323:DQ328" si="2967">IF(H323=4.5,ONE,ZERO)</f>
        <v>0</v>
      </c>
      <c r="DR323" s="1">
        <f t="shared" ref="DR323:DR328" si="2968">IF(H323=5,ONE,ZERO)</f>
        <v>0</v>
      </c>
      <c r="DS323" s="1">
        <f t="shared" ref="DS323:DS328" si="2969">IF(H323=5.5,ONE,ZERO)</f>
        <v>0</v>
      </c>
      <c r="DT323" s="1">
        <f t="shared" ref="DT323:DT328" si="2970">IF(H323=6,ONE,ZERO)</f>
        <v>0</v>
      </c>
      <c r="DU323" s="1">
        <f t="shared" ref="DU323:DU328" si="2971">IF(H323=6.5,ONE,ZERO)</f>
        <v>0</v>
      </c>
      <c r="DV323" s="1">
        <f t="shared" ref="DV323:DV328" si="2972">IF(H323=7,ONE,ZERO)</f>
        <v>0</v>
      </c>
      <c r="DW323" s="1">
        <f t="shared" ref="DW323:DW328" si="2973">IF(H323=7.5,ONE,ZERO)</f>
        <v>0</v>
      </c>
      <c r="DX323" s="1">
        <f t="shared" ref="DX323:DX328" si="2974">IF(H323=8,ONE,ZERO)</f>
        <v>0</v>
      </c>
      <c r="DY323" s="1">
        <f t="shared" ref="DY323:DY328" si="2975">IF(H323=8.5,ONE,ZERO)</f>
        <v>0</v>
      </c>
      <c r="DZ323" s="1">
        <f t="shared" ref="DZ323:DZ328" si="2976">IF(H323=9,ONE,ZERO)</f>
        <v>0</v>
      </c>
      <c r="EA323" s="1">
        <f t="shared" ref="EA323:EA328" si="2977">IF(H323=9.5,ONE,ZERO)</f>
        <v>0</v>
      </c>
      <c r="EB323" s="1">
        <f t="shared" ref="EB323:EB328" si="2978">IF(H323=10,ONE,ZERO)</f>
        <v>0</v>
      </c>
      <c r="EC323" s="1">
        <f t="shared" ref="EC323:EC328" si="2979">IF(I323=0,ONE,ZERO)</f>
        <v>1</v>
      </c>
      <c r="ED323" s="1">
        <f t="shared" ref="ED323:ED328" si="2980">IF(I323=0.5,ONE,ZERO)</f>
        <v>0</v>
      </c>
      <c r="EE323" s="1">
        <f t="shared" ref="EE323:EE328" si="2981">IF(I323=1,ONE,ZERO)</f>
        <v>0</v>
      </c>
      <c r="EF323" s="1">
        <f t="shared" ref="EF323:EF328" si="2982">IF(I323=1.5,ONE,ZERO)</f>
        <v>0</v>
      </c>
      <c r="EG323" s="1">
        <f t="shared" ref="EG323:EG328" si="2983">IF(I323=2,ONE,ZERO)</f>
        <v>0</v>
      </c>
      <c r="EH323" s="1">
        <f t="shared" ref="EH323:EH328" si="2984">IF(I323=2.5,ONE,ZERO)</f>
        <v>0</v>
      </c>
      <c r="EI323" s="1">
        <f t="shared" ref="EI323:EI328" si="2985">IF(I323=3,ONE,ZERO)</f>
        <v>0</v>
      </c>
      <c r="EJ323" s="1">
        <f t="shared" ref="EJ323:EJ328" si="2986">IF(I323=3.5,ONE,ZERO)</f>
        <v>0</v>
      </c>
      <c r="EK323" s="1">
        <f t="shared" ref="EK323:EK328" si="2987">IF(I323=4,ONE,ZERO)</f>
        <v>0</v>
      </c>
      <c r="EL323" s="1">
        <f t="shared" ref="EL323:EL328" si="2988">IF(I323=4.5,ONE,ZERO)</f>
        <v>0</v>
      </c>
      <c r="EM323" s="1">
        <f t="shared" ref="EM323:EM328" si="2989">IF(I323=5,ONE,ZERO)</f>
        <v>0</v>
      </c>
      <c r="EN323" s="1">
        <f t="shared" ref="EN323:EN328" si="2990">IF(I323=5.5,ONE,ZERO)</f>
        <v>0</v>
      </c>
      <c r="EO323" s="1">
        <f t="shared" ref="EO323:EO328" si="2991">IF(I323=6,ONE,ZERO)</f>
        <v>0</v>
      </c>
      <c r="EP323" s="1">
        <f t="shared" ref="EP323:EP328" si="2992">IF(I323=6.5,ONE,ZERO)</f>
        <v>0</v>
      </c>
      <c r="EQ323" s="1">
        <f t="shared" ref="EQ323:EQ328" si="2993">IF(I323=7,ONE,ZERO)</f>
        <v>0</v>
      </c>
      <c r="ER323" s="1">
        <f t="shared" ref="ER323:ER328" si="2994">IF(I323=7.5,ONE,ZERO)</f>
        <v>0</v>
      </c>
      <c r="ES323" s="1">
        <f t="shared" ref="ES323:ES328" si="2995">IF(I323=8,ONE,ZERO)</f>
        <v>0</v>
      </c>
      <c r="ET323" s="1">
        <f t="shared" ref="ET323:ET328" si="2996">IF(I323=8.5,ONE,ZERO)</f>
        <v>0</v>
      </c>
      <c r="EU323" s="1">
        <f t="shared" ref="EU323:EU328" si="2997">IF(I323=9,ONE,ZERO)</f>
        <v>0</v>
      </c>
      <c r="EV323" s="1">
        <f t="shared" ref="EV323:EV328" si="2998">IF(I323=9.5,ONE,ZERO)</f>
        <v>0</v>
      </c>
      <c r="EW323" s="1">
        <f t="shared" ref="EW323:EW328" si="2999">IF(I323=10,ONE,ZERO)</f>
        <v>0</v>
      </c>
    </row>
    <row r="324" spans="1:157" x14ac:dyDescent="0.2">
      <c r="C324" s="64" t="str">
        <f>IF(EZ322=2,"ALERT!  An entered score ends in other than .0 or .5"," ")</f>
        <v xml:space="preserve"> </v>
      </c>
      <c r="D324" s="25">
        <v>2</v>
      </c>
      <c r="E324" s="15"/>
      <c r="F324" s="16"/>
      <c r="G324" s="16"/>
      <c r="H324" s="16"/>
      <c r="I324" s="17"/>
      <c r="J324" s="54"/>
      <c r="L324" s="6" t="str">
        <f t="shared" si="2880"/>
        <v xml:space="preserve"> </v>
      </c>
      <c r="M324" s="1" t="str">
        <f t="shared" si="2881"/>
        <v xml:space="preserve"> </v>
      </c>
      <c r="N324" s="1" t="str">
        <f t="shared" si="2882"/>
        <v xml:space="preserve"> </v>
      </c>
      <c r="O324" s="1" t="str">
        <f t="shared" si="2883"/>
        <v xml:space="preserve"> </v>
      </c>
      <c r="P324" s="1" t="str">
        <f t="shared" si="2884"/>
        <v xml:space="preserve"> </v>
      </c>
      <c r="Q324" s="1" t="str">
        <f t="shared" si="2885"/>
        <v xml:space="preserve"> </v>
      </c>
      <c r="R324" s="5" t="str">
        <f t="shared" si="2886"/>
        <v xml:space="preserve"> </v>
      </c>
      <c r="S324" s="7">
        <f t="shared" si="2887"/>
        <v>0</v>
      </c>
      <c r="T324" s="7"/>
      <c r="U324" s="7"/>
      <c r="V324" s="7"/>
      <c r="W324" s="7"/>
      <c r="X324" s="7"/>
      <c r="Y324" s="7"/>
      <c r="Z324" s="7"/>
      <c r="AA324" s="7"/>
      <c r="AB324" s="1">
        <f t="shared" si="2888"/>
        <v>0</v>
      </c>
      <c r="AC324" s="1">
        <f t="shared" si="2889"/>
        <v>0</v>
      </c>
      <c r="AD324" s="1">
        <f t="shared" si="2889"/>
        <v>0</v>
      </c>
      <c r="AE324" s="2">
        <f t="shared" si="2889"/>
        <v>0</v>
      </c>
      <c r="AF324" s="1">
        <f t="shared" si="2890"/>
        <v>0</v>
      </c>
      <c r="AG324" s="1">
        <f t="shared" si="2891"/>
        <v>0</v>
      </c>
      <c r="AH324" s="1">
        <f t="shared" si="2891"/>
        <v>0</v>
      </c>
      <c r="AI324" s="2">
        <f t="shared" si="2891"/>
        <v>0</v>
      </c>
      <c r="AJ324" s="1">
        <f t="shared" si="2892"/>
        <v>0</v>
      </c>
      <c r="AK324" s="1">
        <f t="shared" si="2892"/>
        <v>0</v>
      </c>
      <c r="AL324" s="1">
        <f t="shared" si="2892"/>
        <v>0</v>
      </c>
      <c r="AM324" s="1">
        <f t="shared" si="2892"/>
        <v>0</v>
      </c>
      <c r="AN324" s="1">
        <f t="shared" si="2892"/>
        <v>0</v>
      </c>
      <c r="AO324" s="1">
        <f t="shared" si="2893"/>
        <v>0</v>
      </c>
      <c r="AP324" s="1">
        <f t="shared" si="2894"/>
        <v>0</v>
      </c>
      <c r="AQ324" s="1">
        <f t="shared" si="2894"/>
        <v>0</v>
      </c>
      <c r="AR324" s="1">
        <f t="shared" si="2894"/>
        <v>0</v>
      </c>
      <c r="AS324" s="1">
        <f t="shared" si="2894"/>
        <v>0</v>
      </c>
      <c r="AT324" s="1">
        <f t="shared" si="2894"/>
        <v>0</v>
      </c>
      <c r="AU324" s="1"/>
      <c r="AV324" s="1"/>
      <c r="AW324" s="1">
        <f t="shared" si="2895"/>
        <v>1</v>
      </c>
      <c r="AX324" s="1">
        <f t="shared" si="2896"/>
        <v>0</v>
      </c>
      <c r="AY324" s="1">
        <f t="shared" si="2897"/>
        <v>0</v>
      </c>
      <c r="AZ324" s="1">
        <f t="shared" si="2898"/>
        <v>0</v>
      </c>
      <c r="BA324" s="1">
        <f t="shared" si="2899"/>
        <v>0</v>
      </c>
      <c r="BB324" s="1">
        <f t="shared" si="2900"/>
        <v>0</v>
      </c>
      <c r="BC324" s="1">
        <f t="shared" si="2901"/>
        <v>0</v>
      </c>
      <c r="BD324" s="1">
        <f t="shared" si="2902"/>
        <v>0</v>
      </c>
      <c r="BE324" s="1">
        <f t="shared" si="2903"/>
        <v>0</v>
      </c>
      <c r="BF324" s="1">
        <f t="shared" si="2904"/>
        <v>0</v>
      </c>
      <c r="BG324" s="1">
        <f t="shared" si="2905"/>
        <v>0</v>
      </c>
      <c r="BH324" s="1">
        <f t="shared" si="2906"/>
        <v>0</v>
      </c>
      <c r="BI324" s="1">
        <f t="shared" si="2907"/>
        <v>0</v>
      </c>
      <c r="BJ324" s="1">
        <f t="shared" si="2908"/>
        <v>0</v>
      </c>
      <c r="BK324" s="1">
        <f t="shared" si="2909"/>
        <v>0</v>
      </c>
      <c r="BL324" s="1">
        <f t="shared" si="2910"/>
        <v>0</v>
      </c>
      <c r="BM324" s="1">
        <f t="shared" si="2911"/>
        <v>0</v>
      </c>
      <c r="BN324" s="1">
        <f t="shared" si="2912"/>
        <v>0</v>
      </c>
      <c r="BO324" s="1">
        <f t="shared" si="2913"/>
        <v>0</v>
      </c>
      <c r="BP324" s="1">
        <f t="shared" si="2914"/>
        <v>0</v>
      </c>
      <c r="BQ324" s="1">
        <f t="shared" si="2915"/>
        <v>0</v>
      </c>
      <c r="BR324" s="1">
        <f t="shared" si="2916"/>
        <v>1</v>
      </c>
      <c r="BS324" s="1">
        <f t="shared" si="2917"/>
        <v>0</v>
      </c>
      <c r="BT324" s="1">
        <f t="shared" si="2918"/>
        <v>0</v>
      </c>
      <c r="BU324" s="1">
        <f t="shared" si="2919"/>
        <v>0</v>
      </c>
      <c r="BV324" s="1">
        <f t="shared" si="2920"/>
        <v>0</v>
      </c>
      <c r="BW324" s="1">
        <f t="shared" si="2921"/>
        <v>0</v>
      </c>
      <c r="BX324" s="1">
        <f t="shared" si="2922"/>
        <v>0</v>
      </c>
      <c r="BY324" s="1">
        <f t="shared" si="2923"/>
        <v>0</v>
      </c>
      <c r="BZ324" s="1">
        <f t="shared" si="2924"/>
        <v>0</v>
      </c>
      <c r="CA324" s="1">
        <f t="shared" si="2925"/>
        <v>0</v>
      </c>
      <c r="CB324" s="1">
        <f t="shared" si="2926"/>
        <v>0</v>
      </c>
      <c r="CC324" s="1">
        <f t="shared" si="2927"/>
        <v>0</v>
      </c>
      <c r="CD324" s="1">
        <f t="shared" si="2928"/>
        <v>0</v>
      </c>
      <c r="CE324" s="1">
        <f t="shared" si="2929"/>
        <v>0</v>
      </c>
      <c r="CF324" s="1">
        <f t="shared" si="2930"/>
        <v>0</v>
      </c>
      <c r="CG324" s="1">
        <f t="shared" si="2931"/>
        <v>0</v>
      </c>
      <c r="CH324" s="1">
        <f t="shared" si="2932"/>
        <v>0</v>
      </c>
      <c r="CI324" s="1">
        <f t="shared" si="2933"/>
        <v>0</v>
      </c>
      <c r="CJ324" s="1">
        <f t="shared" si="2934"/>
        <v>0</v>
      </c>
      <c r="CK324" s="1">
        <f t="shared" si="2935"/>
        <v>0</v>
      </c>
      <c r="CL324" s="1">
        <f t="shared" si="2936"/>
        <v>0</v>
      </c>
      <c r="CM324" s="1">
        <f t="shared" si="2937"/>
        <v>1</v>
      </c>
      <c r="CN324" s="1">
        <f t="shared" si="2938"/>
        <v>0</v>
      </c>
      <c r="CO324" s="1">
        <f t="shared" si="2939"/>
        <v>0</v>
      </c>
      <c r="CP324" s="1">
        <f t="shared" si="2940"/>
        <v>0</v>
      </c>
      <c r="CQ324" s="1">
        <f t="shared" si="2941"/>
        <v>0</v>
      </c>
      <c r="CR324" s="1">
        <f t="shared" si="2942"/>
        <v>0</v>
      </c>
      <c r="CS324" s="1">
        <f t="shared" si="2943"/>
        <v>0</v>
      </c>
      <c r="CT324" s="1">
        <f t="shared" si="2944"/>
        <v>0</v>
      </c>
      <c r="CU324" s="1">
        <f t="shared" si="2945"/>
        <v>0</v>
      </c>
      <c r="CV324" s="1">
        <f t="shared" si="2946"/>
        <v>0</v>
      </c>
      <c r="CW324" s="1">
        <f t="shared" si="2947"/>
        <v>0</v>
      </c>
      <c r="CX324" s="1">
        <f t="shared" si="2948"/>
        <v>0</v>
      </c>
      <c r="CY324" s="1">
        <f t="shared" si="2949"/>
        <v>0</v>
      </c>
      <c r="CZ324" s="1">
        <f t="shared" si="2950"/>
        <v>0</v>
      </c>
      <c r="DA324" s="1">
        <f t="shared" si="2951"/>
        <v>0</v>
      </c>
      <c r="DB324" s="1">
        <f t="shared" si="2952"/>
        <v>0</v>
      </c>
      <c r="DC324" s="1">
        <f t="shared" si="2953"/>
        <v>0</v>
      </c>
      <c r="DD324" s="1">
        <f t="shared" si="2954"/>
        <v>0</v>
      </c>
      <c r="DE324" s="1">
        <f t="shared" si="2955"/>
        <v>0</v>
      </c>
      <c r="DF324" s="1">
        <f t="shared" si="2956"/>
        <v>0</v>
      </c>
      <c r="DG324" s="1">
        <f t="shared" si="2957"/>
        <v>0</v>
      </c>
      <c r="DH324" s="1">
        <f t="shared" si="2958"/>
        <v>1</v>
      </c>
      <c r="DI324" s="1">
        <f t="shared" si="2959"/>
        <v>0</v>
      </c>
      <c r="DJ324" s="1">
        <f t="shared" si="2960"/>
        <v>0</v>
      </c>
      <c r="DK324" s="1">
        <f t="shared" si="2961"/>
        <v>0</v>
      </c>
      <c r="DL324" s="1">
        <f t="shared" si="2962"/>
        <v>0</v>
      </c>
      <c r="DM324" s="1">
        <f t="shared" si="2963"/>
        <v>0</v>
      </c>
      <c r="DN324" s="1">
        <f t="shared" si="2964"/>
        <v>0</v>
      </c>
      <c r="DO324" s="1">
        <f t="shared" si="2965"/>
        <v>0</v>
      </c>
      <c r="DP324" s="1">
        <f t="shared" si="2966"/>
        <v>0</v>
      </c>
      <c r="DQ324" s="1">
        <f t="shared" si="2967"/>
        <v>0</v>
      </c>
      <c r="DR324" s="1">
        <f t="shared" si="2968"/>
        <v>0</v>
      </c>
      <c r="DS324" s="1">
        <f t="shared" si="2969"/>
        <v>0</v>
      </c>
      <c r="DT324" s="1">
        <f t="shared" si="2970"/>
        <v>0</v>
      </c>
      <c r="DU324" s="1">
        <f t="shared" si="2971"/>
        <v>0</v>
      </c>
      <c r="DV324" s="1">
        <f t="shared" si="2972"/>
        <v>0</v>
      </c>
      <c r="DW324" s="1">
        <f t="shared" si="2973"/>
        <v>0</v>
      </c>
      <c r="DX324" s="1">
        <f t="shared" si="2974"/>
        <v>0</v>
      </c>
      <c r="DY324" s="1">
        <f t="shared" si="2975"/>
        <v>0</v>
      </c>
      <c r="DZ324" s="1">
        <f t="shared" si="2976"/>
        <v>0</v>
      </c>
      <c r="EA324" s="1">
        <f t="shared" si="2977"/>
        <v>0</v>
      </c>
      <c r="EB324" s="1">
        <f t="shared" si="2978"/>
        <v>0</v>
      </c>
      <c r="EC324" s="1">
        <f t="shared" si="2979"/>
        <v>1</v>
      </c>
      <c r="ED324" s="1">
        <f t="shared" si="2980"/>
        <v>0</v>
      </c>
      <c r="EE324" s="1">
        <f t="shared" si="2981"/>
        <v>0</v>
      </c>
      <c r="EF324" s="1">
        <f t="shared" si="2982"/>
        <v>0</v>
      </c>
      <c r="EG324" s="1">
        <f t="shared" si="2983"/>
        <v>0</v>
      </c>
      <c r="EH324" s="1">
        <f t="shared" si="2984"/>
        <v>0</v>
      </c>
      <c r="EI324" s="1">
        <f t="shared" si="2985"/>
        <v>0</v>
      </c>
      <c r="EJ324" s="1">
        <f t="shared" si="2986"/>
        <v>0</v>
      </c>
      <c r="EK324" s="1">
        <f t="shared" si="2987"/>
        <v>0</v>
      </c>
      <c r="EL324" s="1">
        <f t="shared" si="2988"/>
        <v>0</v>
      </c>
      <c r="EM324" s="1">
        <f t="shared" si="2989"/>
        <v>0</v>
      </c>
      <c r="EN324" s="1">
        <f t="shared" si="2990"/>
        <v>0</v>
      </c>
      <c r="EO324" s="1">
        <f t="shared" si="2991"/>
        <v>0</v>
      </c>
      <c r="EP324" s="1">
        <f t="shared" si="2992"/>
        <v>0</v>
      </c>
      <c r="EQ324" s="1">
        <f t="shared" si="2993"/>
        <v>0</v>
      </c>
      <c r="ER324" s="1">
        <f t="shared" si="2994"/>
        <v>0</v>
      </c>
      <c r="ES324" s="1">
        <f t="shared" si="2995"/>
        <v>0</v>
      </c>
      <c r="ET324" s="1">
        <f t="shared" si="2996"/>
        <v>0</v>
      </c>
      <c r="EU324" s="1">
        <f t="shared" si="2997"/>
        <v>0</v>
      </c>
      <c r="EV324" s="1">
        <f t="shared" si="2998"/>
        <v>0</v>
      </c>
      <c r="EW324" s="1">
        <f t="shared" si="2999"/>
        <v>0</v>
      </c>
    </row>
    <row r="325" spans="1:157" x14ac:dyDescent="0.2">
      <c r="C325" s="65"/>
      <c r="D325" s="24">
        <v>3</v>
      </c>
      <c r="E325" s="15"/>
      <c r="F325" s="16"/>
      <c r="G325" s="16"/>
      <c r="H325" s="16"/>
      <c r="I325" s="17"/>
      <c r="J325" s="54"/>
      <c r="L325" s="6" t="str">
        <f t="shared" si="2880"/>
        <v xml:space="preserve"> </v>
      </c>
      <c r="M325" s="1" t="str">
        <f t="shared" si="2881"/>
        <v xml:space="preserve"> </v>
      </c>
      <c r="N325" s="1" t="str">
        <f t="shared" si="2882"/>
        <v xml:space="preserve"> </v>
      </c>
      <c r="O325" s="1" t="str">
        <f t="shared" si="2883"/>
        <v xml:space="preserve"> </v>
      </c>
      <c r="P325" s="1" t="str">
        <f t="shared" si="2884"/>
        <v xml:space="preserve"> </v>
      </c>
      <c r="Q325" s="1" t="str">
        <f t="shared" si="2885"/>
        <v xml:space="preserve"> </v>
      </c>
      <c r="R325" s="5" t="str">
        <f t="shared" si="2886"/>
        <v xml:space="preserve"> </v>
      </c>
      <c r="S325" s="7">
        <f t="shared" si="2887"/>
        <v>0</v>
      </c>
      <c r="T325" s="7"/>
      <c r="U325" s="7"/>
      <c r="V325" s="7"/>
      <c r="W325" s="7"/>
      <c r="X325" s="7"/>
      <c r="Y325" s="7"/>
      <c r="Z325" s="7"/>
      <c r="AA325" s="7"/>
      <c r="AB325" s="1">
        <f t="shared" si="2888"/>
        <v>0</v>
      </c>
      <c r="AC325" s="1">
        <f t="shared" si="2889"/>
        <v>0</v>
      </c>
      <c r="AD325" s="1">
        <f t="shared" si="2889"/>
        <v>0</v>
      </c>
      <c r="AE325" s="2">
        <f t="shared" si="2889"/>
        <v>0</v>
      </c>
      <c r="AF325" s="1">
        <f t="shared" si="2890"/>
        <v>0</v>
      </c>
      <c r="AG325" s="1">
        <f t="shared" si="2891"/>
        <v>0</v>
      </c>
      <c r="AH325" s="1">
        <f t="shared" si="2891"/>
        <v>0</v>
      </c>
      <c r="AI325" s="2">
        <f t="shared" si="2891"/>
        <v>0</v>
      </c>
      <c r="AJ325" s="1">
        <f t="shared" si="2892"/>
        <v>0</v>
      </c>
      <c r="AK325" s="1">
        <f t="shared" si="2892"/>
        <v>0</v>
      </c>
      <c r="AL325" s="1">
        <f t="shared" si="2892"/>
        <v>0</v>
      </c>
      <c r="AM325" s="1">
        <f t="shared" si="2892"/>
        <v>0</v>
      </c>
      <c r="AN325" s="1">
        <f t="shared" si="2892"/>
        <v>0</v>
      </c>
      <c r="AO325" s="1">
        <f t="shared" si="2893"/>
        <v>0</v>
      </c>
      <c r="AP325" s="1">
        <f t="shared" si="2894"/>
        <v>0</v>
      </c>
      <c r="AQ325" s="1">
        <f t="shared" si="2894"/>
        <v>0</v>
      </c>
      <c r="AR325" s="1">
        <f t="shared" si="2894"/>
        <v>0</v>
      </c>
      <c r="AS325" s="1">
        <f t="shared" si="2894"/>
        <v>0</v>
      </c>
      <c r="AT325" s="1">
        <f t="shared" si="2894"/>
        <v>0</v>
      </c>
      <c r="AU325" s="1"/>
      <c r="AV325" s="1"/>
      <c r="AW325" s="1">
        <f t="shared" si="2895"/>
        <v>1</v>
      </c>
      <c r="AX325" s="1">
        <f t="shared" si="2896"/>
        <v>0</v>
      </c>
      <c r="AY325" s="1">
        <f t="shared" si="2897"/>
        <v>0</v>
      </c>
      <c r="AZ325" s="1">
        <f t="shared" si="2898"/>
        <v>0</v>
      </c>
      <c r="BA325" s="1">
        <f t="shared" si="2899"/>
        <v>0</v>
      </c>
      <c r="BB325" s="1">
        <f t="shared" si="2900"/>
        <v>0</v>
      </c>
      <c r="BC325" s="1">
        <f t="shared" si="2901"/>
        <v>0</v>
      </c>
      <c r="BD325" s="1">
        <f t="shared" si="2902"/>
        <v>0</v>
      </c>
      <c r="BE325" s="1">
        <f t="shared" si="2903"/>
        <v>0</v>
      </c>
      <c r="BF325" s="1">
        <f t="shared" si="2904"/>
        <v>0</v>
      </c>
      <c r="BG325" s="1">
        <f t="shared" si="2905"/>
        <v>0</v>
      </c>
      <c r="BH325" s="1">
        <f t="shared" si="2906"/>
        <v>0</v>
      </c>
      <c r="BI325" s="1">
        <f t="shared" si="2907"/>
        <v>0</v>
      </c>
      <c r="BJ325" s="1">
        <f t="shared" si="2908"/>
        <v>0</v>
      </c>
      <c r="BK325" s="1">
        <f t="shared" si="2909"/>
        <v>0</v>
      </c>
      <c r="BL325" s="1">
        <f t="shared" si="2910"/>
        <v>0</v>
      </c>
      <c r="BM325" s="1">
        <f t="shared" si="2911"/>
        <v>0</v>
      </c>
      <c r="BN325" s="1">
        <f t="shared" si="2912"/>
        <v>0</v>
      </c>
      <c r="BO325" s="1">
        <f t="shared" si="2913"/>
        <v>0</v>
      </c>
      <c r="BP325" s="1">
        <f t="shared" si="2914"/>
        <v>0</v>
      </c>
      <c r="BQ325" s="1">
        <f t="shared" si="2915"/>
        <v>0</v>
      </c>
      <c r="BR325" s="1">
        <f t="shared" si="2916"/>
        <v>1</v>
      </c>
      <c r="BS325" s="1">
        <f t="shared" si="2917"/>
        <v>0</v>
      </c>
      <c r="BT325" s="1">
        <f t="shared" si="2918"/>
        <v>0</v>
      </c>
      <c r="BU325" s="1">
        <f t="shared" si="2919"/>
        <v>0</v>
      </c>
      <c r="BV325" s="1">
        <f t="shared" si="2920"/>
        <v>0</v>
      </c>
      <c r="BW325" s="1">
        <f t="shared" si="2921"/>
        <v>0</v>
      </c>
      <c r="BX325" s="1">
        <f t="shared" si="2922"/>
        <v>0</v>
      </c>
      <c r="BY325" s="1">
        <f t="shared" si="2923"/>
        <v>0</v>
      </c>
      <c r="BZ325" s="1">
        <f t="shared" si="2924"/>
        <v>0</v>
      </c>
      <c r="CA325" s="1">
        <f t="shared" si="2925"/>
        <v>0</v>
      </c>
      <c r="CB325" s="1">
        <f t="shared" si="2926"/>
        <v>0</v>
      </c>
      <c r="CC325" s="1">
        <f t="shared" si="2927"/>
        <v>0</v>
      </c>
      <c r="CD325" s="1">
        <f t="shared" si="2928"/>
        <v>0</v>
      </c>
      <c r="CE325" s="1">
        <f t="shared" si="2929"/>
        <v>0</v>
      </c>
      <c r="CF325" s="1">
        <f t="shared" si="2930"/>
        <v>0</v>
      </c>
      <c r="CG325" s="1">
        <f t="shared" si="2931"/>
        <v>0</v>
      </c>
      <c r="CH325" s="1">
        <f t="shared" si="2932"/>
        <v>0</v>
      </c>
      <c r="CI325" s="1">
        <f t="shared" si="2933"/>
        <v>0</v>
      </c>
      <c r="CJ325" s="1">
        <f t="shared" si="2934"/>
        <v>0</v>
      </c>
      <c r="CK325" s="1">
        <f t="shared" si="2935"/>
        <v>0</v>
      </c>
      <c r="CL325" s="1">
        <f t="shared" si="2936"/>
        <v>0</v>
      </c>
      <c r="CM325" s="1">
        <f t="shared" si="2937"/>
        <v>1</v>
      </c>
      <c r="CN325" s="1">
        <f t="shared" si="2938"/>
        <v>0</v>
      </c>
      <c r="CO325" s="1">
        <f t="shared" si="2939"/>
        <v>0</v>
      </c>
      <c r="CP325" s="1">
        <f t="shared" si="2940"/>
        <v>0</v>
      </c>
      <c r="CQ325" s="1">
        <f t="shared" si="2941"/>
        <v>0</v>
      </c>
      <c r="CR325" s="1">
        <f t="shared" si="2942"/>
        <v>0</v>
      </c>
      <c r="CS325" s="1">
        <f t="shared" si="2943"/>
        <v>0</v>
      </c>
      <c r="CT325" s="1">
        <f t="shared" si="2944"/>
        <v>0</v>
      </c>
      <c r="CU325" s="1">
        <f t="shared" si="2945"/>
        <v>0</v>
      </c>
      <c r="CV325" s="1">
        <f t="shared" si="2946"/>
        <v>0</v>
      </c>
      <c r="CW325" s="1">
        <f t="shared" si="2947"/>
        <v>0</v>
      </c>
      <c r="CX325" s="1">
        <f t="shared" si="2948"/>
        <v>0</v>
      </c>
      <c r="CY325" s="1">
        <f t="shared" si="2949"/>
        <v>0</v>
      </c>
      <c r="CZ325" s="1">
        <f t="shared" si="2950"/>
        <v>0</v>
      </c>
      <c r="DA325" s="1">
        <f t="shared" si="2951"/>
        <v>0</v>
      </c>
      <c r="DB325" s="1">
        <f t="shared" si="2952"/>
        <v>0</v>
      </c>
      <c r="DC325" s="1">
        <f t="shared" si="2953"/>
        <v>0</v>
      </c>
      <c r="DD325" s="1">
        <f t="shared" si="2954"/>
        <v>0</v>
      </c>
      <c r="DE325" s="1">
        <f t="shared" si="2955"/>
        <v>0</v>
      </c>
      <c r="DF325" s="1">
        <f t="shared" si="2956"/>
        <v>0</v>
      </c>
      <c r="DG325" s="1">
        <f t="shared" si="2957"/>
        <v>0</v>
      </c>
      <c r="DH325" s="1">
        <f t="shared" si="2958"/>
        <v>1</v>
      </c>
      <c r="DI325" s="1">
        <f t="shared" si="2959"/>
        <v>0</v>
      </c>
      <c r="DJ325" s="1">
        <f t="shared" si="2960"/>
        <v>0</v>
      </c>
      <c r="DK325" s="1">
        <f t="shared" si="2961"/>
        <v>0</v>
      </c>
      <c r="DL325" s="1">
        <f t="shared" si="2962"/>
        <v>0</v>
      </c>
      <c r="DM325" s="1">
        <f t="shared" si="2963"/>
        <v>0</v>
      </c>
      <c r="DN325" s="1">
        <f t="shared" si="2964"/>
        <v>0</v>
      </c>
      <c r="DO325" s="1">
        <f t="shared" si="2965"/>
        <v>0</v>
      </c>
      <c r="DP325" s="1">
        <f t="shared" si="2966"/>
        <v>0</v>
      </c>
      <c r="DQ325" s="1">
        <f t="shared" si="2967"/>
        <v>0</v>
      </c>
      <c r="DR325" s="1">
        <f t="shared" si="2968"/>
        <v>0</v>
      </c>
      <c r="DS325" s="1">
        <f t="shared" si="2969"/>
        <v>0</v>
      </c>
      <c r="DT325" s="1">
        <f t="shared" si="2970"/>
        <v>0</v>
      </c>
      <c r="DU325" s="1">
        <f t="shared" si="2971"/>
        <v>0</v>
      </c>
      <c r="DV325" s="1">
        <f t="shared" si="2972"/>
        <v>0</v>
      </c>
      <c r="DW325" s="1">
        <f t="shared" si="2973"/>
        <v>0</v>
      </c>
      <c r="DX325" s="1">
        <f t="shared" si="2974"/>
        <v>0</v>
      </c>
      <c r="DY325" s="1">
        <f t="shared" si="2975"/>
        <v>0</v>
      </c>
      <c r="DZ325" s="1">
        <f t="shared" si="2976"/>
        <v>0</v>
      </c>
      <c r="EA325" s="1">
        <f t="shared" si="2977"/>
        <v>0</v>
      </c>
      <c r="EB325" s="1">
        <f t="shared" si="2978"/>
        <v>0</v>
      </c>
      <c r="EC325" s="1">
        <f t="shared" si="2979"/>
        <v>1</v>
      </c>
      <c r="ED325" s="1">
        <f t="shared" si="2980"/>
        <v>0</v>
      </c>
      <c r="EE325" s="1">
        <f t="shared" si="2981"/>
        <v>0</v>
      </c>
      <c r="EF325" s="1">
        <f t="shared" si="2982"/>
        <v>0</v>
      </c>
      <c r="EG325" s="1">
        <f t="shared" si="2983"/>
        <v>0</v>
      </c>
      <c r="EH325" s="1">
        <f t="shared" si="2984"/>
        <v>0</v>
      </c>
      <c r="EI325" s="1">
        <f t="shared" si="2985"/>
        <v>0</v>
      </c>
      <c r="EJ325" s="1">
        <f t="shared" si="2986"/>
        <v>0</v>
      </c>
      <c r="EK325" s="1">
        <f t="shared" si="2987"/>
        <v>0</v>
      </c>
      <c r="EL325" s="1">
        <f t="shared" si="2988"/>
        <v>0</v>
      </c>
      <c r="EM325" s="1">
        <f t="shared" si="2989"/>
        <v>0</v>
      </c>
      <c r="EN325" s="1">
        <f t="shared" si="2990"/>
        <v>0</v>
      </c>
      <c r="EO325" s="1">
        <f t="shared" si="2991"/>
        <v>0</v>
      </c>
      <c r="EP325" s="1">
        <f t="shared" si="2992"/>
        <v>0</v>
      </c>
      <c r="EQ325" s="1">
        <f t="shared" si="2993"/>
        <v>0</v>
      </c>
      <c r="ER325" s="1">
        <f t="shared" si="2994"/>
        <v>0</v>
      </c>
      <c r="ES325" s="1">
        <f t="shared" si="2995"/>
        <v>0</v>
      </c>
      <c r="ET325" s="1">
        <f t="shared" si="2996"/>
        <v>0</v>
      </c>
      <c r="EU325" s="1">
        <f t="shared" si="2997"/>
        <v>0</v>
      </c>
      <c r="EV325" s="1">
        <f t="shared" si="2998"/>
        <v>0</v>
      </c>
      <c r="EW325" s="1">
        <f t="shared" si="2999"/>
        <v>0</v>
      </c>
    </row>
    <row r="326" spans="1:157" x14ac:dyDescent="0.2">
      <c r="C326" s="65"/>
      <c r="D326" s="25">
        <v>4</v>
      </c>
      <c r="E326" s="15"/>
      <c r="F326" s="16"/>
      <c r="G326" s="16"/>
      <c r="H326" s="16"/>
      <c r="I326" s="17"/>
      <c r="J326" s="54"/>
      <c r="L326" s="6" t="str">
        <f t="shared" si="2880"/>
        <v xml:space="preserve"> </v>
      </c>
      <c r="M326" s="1" t="str">
        <f t="shared" si="2881"/>
        <v xml:space="preserve"> </v>
      </c>
      <c r="N326" s="1" t="str">
        <f t="shared" si="2882"/>
        <v xml:space="preserve"> </v>
      </c>
      <c r="O326" s="1" t="str">
        <f t="shared" si="2883"/>
        <v xml:space="preserve"> </v>
      </c>
      <c r="P326" s="1" t="str">
        <f t="shared" si="2884"/>
        <v xml:space="preserve"> </v>
      </c>
      <c r="Q326" s="1" t="str">
        <f t="shared" si="2885"/>
        <v xml:space="preserve"> </v>
      </c>
      <c r="R326" s="5" t="str">
        <f t="shared" si="2886"/>
        <v xml:space="preserve"> </v>
      </c>
      <c r="S326" s="7">
        <f t="shared" si="2887"/>
        <v>0</v>
      </c>
      <c r="T326" s="7"/>
      <c r="U326" s="7"/>
      <c r="V326" s="7"/>
      <c r="W326" s="7"/>
      <c r="X326" s="7"/>
      <c r="Y326" s="7"/>
      <c r="Z326" s="7"/>
      <c r="AA326" s="7"/>
      <c r="AB326" s="1">
        <f t="shared" si="2888"/>
        <v>0</v>
      </c>
      <c r="AC326" s="1">
        <f t="shared" si="2889"/>
        <v>0</v>
      </c>
      <c r="AD326" s="1">
        <f t="shared" si="2889"/>
        <v>0</v>
      </c>
      <c r="AE326" s="2">
        <f t="shared" si="2889"/>
        <v>0</v>
      </c>
      <c r="AF326" s="1">
        <f t="shared" si="2890"/>
        <v>0</v>
      </c>
      <c r="AG326" s="1">
        <f t="shared" si="2891"/>
        <v>0</v>
      </c>
      <c r="AH326" s="1">
        <f t="shared" si="2891"/>
        <v>0</v>
      </c>
      <c r="AI326" s="2">
        <f t="shared" si="2891"/>
        <v>0</v>
      </c>
      <c r="AJ326" s="1">
        <f t="shared" si="2892"/>
        <v>0</v>
      </c>
      <c r="AK326" s="1">
        <f t="shared" si="2892"/>
        <v>0</v>
      </c>
      <c r="AL326" s="1">
        <f t="shared" si="2892"/>
        <v>0</v>
      </c>
      <c r="AM326" s="1">
        <f t="shared" si="2892"/>
        <v>0</v>
      </c>
      <c r="AN326" s="1">
        <f t="shared" si="2892"/>
        <v>0</v>
      </c>
      <c r="AO326" s="1">
        <f t="shared" si="2893"/>
        <v>0</v>
      </c>
      <c r="AP326" s="1">
        <f t="shared" si="2894"/>
        <v>0</v>
      </c>
      <c r="AQ326" s="1">
        <f t="shared" si="2894"/>
        <v>0</v>
      </c>
      <c r="AR326" s="1">
        <f t="shared" si="2894"/>
        <v>0</v>
      </c>
      <c r="AS326" s="1">
        <f t="shared" si="2894"/>
        <v>0</v>
      </c>
      <c r="AT326" s="1">
        <f t="shared" si="2894"/>
        <v>0</v>
      </c>
      <c r="AU326" s="1"/>
      <c r="AV326" s="1"/>
      <c r="AW326" s="1">
        <f t="shared" si="2895"/>
        <v>1</v>
      </c>
      <c r="AX326" s="1">
        <f t="shared" si="2896"/>
        <v>0</v>
      </c>
      <c r="AY326" s="1">
        <f t="shared" si="2897"/>
        <v>0</v>
      </c>
      <c r="AZ326" s="1">
        <f t="shared" si="2898"/>
        <v>0</v>
      </c>
      <c r="BA326" s="1">
        <f t="shared" si="2899"/>
        <v>0</v>
      </c>
      <c r="BB326" s="1">
        <f t="shared" si="2900"/>
        <v>0</v>
      </c>
      <c r="BC326" s="1">
        <f t="shared" si="2901"/>
        <v>0</v>
      </c>
      <c r="BD326" s="1">
        <f t="shared" si="2902"/>
        <v>0</v>
      </c>
      <c r="BE326" s="1">
        <f t="shared" si="2903"/>
        <v>0</v>
      </c>
      <c r="BF326" s="1">
        <f t="shared" si="2904"/>
        <v>0</v>
      </c>
      <c r="BG326" s="1">
        <f t="shared" si="2905"/>
        <v>0</v>
      </c>
      <c r="BH326" s="1">
        <f t="shared" si="2906"/>
        <v>0</v>
      </c>
      <c r="BI326" s="1">
        <f t="shared" si="2907"/>
        <v>0</v>
      </c>
      <c r="BJ326" s="1">
        <f t="shared" si="2908"/>
        <v>0</v>
      </c>
      <c r="BK326" s="1">
        <f t="shared" si="2909"/>
        <v>0</v>
      </c>
      <c r="BL326" s="1">
        <f t="shared" si="2910"/>
        <v>0</v>
      </c>
      <c r="BM326" s="1">
        <f t="shared" si="2911"/>
        <v>0</v>
      </c>
      <c r="BN326" s="1">
        <f t="shared" si="2912"/>
        <v>0</v>
      </c>
      <c r="BO326" s="1">
        <f t="shared" si="2913"/>
        <v>0</v>
      </c>
      <c r="BP326" s="1">
        <f t="shared" si="2914"/>
        <v>0</v>
      </c>
      <c r="BQ326" s="1">
        <f t="shared" si="2915"/>
        <v>0</v>
      </c>
      <c r="BR326" s="1">
        <f t="shared" si="2916"/>
        <v>1</v>
      </c>
      <c r="BS326" s="1">
        <f t="shared" si="2917"/>
        <v>0</v>
      </c>
      <c r="BT326" s="1">
        <f t="shared" si="2918"/>
        <v>0</v>
      </c>
      <c r="BU326" s="1">
        <f t="shared" si="2919"/>
        <v>0</v>
      </c>
      <c r="BV326" s="1">
        <f t="shared" si="2920"/>
        <v>0</v>
      </c>
      <c r="BW326" s="1">
        <f t="shared" si="2921"/>
        <v>0</v>
      </c>
      <c r="BX326" s="1">
        <f t="shared" si="2922"/>
        <v>0</v>
      </c>
      <c r="BY326" s="1">
        <f t="shared" si="2923"/>
        <v>0</v>
      </c>
      <c r="BZ326" s="1">
        <f t="shared" si="2924"/>
        <v>0</v>
      </c>
      <c r="CA326" s="1">
        <f t="shared" si="2925"/>
        <v>0</v>
      </c>
      <c r="CB326" s="1">
        <f t="shared" si="2926"/>
        <v>0</v>
      </c>
      <c r="CC326" s="1">
        <f t="shared" si="2927"/>
        <v>0</v>
      </c>
      <c r="CD326" s="1">
        <f t="shared" si="2928"/>
        <v>0</v>
      </c>
      <c r="CE326" s="1">
        <f t="shared" si="2929"/>
        <v>0</v>
      </c>
      <c r="CF326" s="1">
        <f t="shared" si="2930"/>
        <v>0</v>
      </c>
      <c r="CG326" s="1">
        <f t="shared" si="2931"/>
        <v>0</v>
      </c>
      <c r="CH326" s="1">
        <f t="shared" si="2932"/>
        <v>0</v>
      </c>
      <c r="CI326" s="1">
        <f t="shared" si="2933"/>
        <v>0</v>
      </c>
      <c r="CJ326" s="1">
        <f t="shared" si="2934"/>
        <v>0</v>
      </c>
      <c r="CK326" s="1">
        <f t="shared" si="2935"/>
        <v>0</v>
      </c>
      <c r="CL326" s="1">
        <f t="shared" si="2936"/>
        <v>0</v>
      </c>
      <c r="CM326" s="1">
        <f t="shared" si="2937"/>
        <v>1</v>
      </c>
      <c r="CN326" s="1">
        <f t="shared" si="2938"/>
        <v>0</v>
      </c>
      <c r="CO326" s="1">
        <f t="shared" si="2939"/>
        <v>0</v>
      </c>
      <c r="CP326" s="1">
        <f t="shared" si="2940"/>
        <v>0</v>
      </c>
      <c r="CQ326" s="1">
        <f t="shared" si="2941"/>
        <v>0</v>
      </c>
      <c r="CR326" s="1">
        <f t="shared" si="2942"/>
        <v>0</v>
      </c>
      <c r="CS326" s="1">
        <f t="shared" si="2943"/>
        <v>0</v>
      </c>
      <c r="CT326" s="1">
        <f t="shared" si="2944"/>
        <v>0</v>
      </c>
      <c r="CU326" s="1">
        <f t="shared" si="2945"/>
        <v>0</v>
      </c>
      <c r="CV326" s="1">
        <f t="shared" si="2946"/>
        <v>0</v>
      </c>
      <c r="CW326" s="1">
        <f t="shared" si="2947"/>
        <v>0</v>
      </c>
      <c r="CX326" s="1">
        <f t="shared" si="2948"/>
        <v>0</v>
      </c>
      <c r="CY326" s="1">
        <f t="shared" si="2949"/>
        <v>0</v>
      </c>
      <c r="CZ326" s="1">
        <f t="shared" si="2950"/>
        <v>0</v>
      </c>
      <c r="DA326" s="1">
        <f t="shared" si="2951"/>
        <v>0</v>
      </c>
      <c r="DB326" s="1">
        <f t="shared" si="2952"/>
        <v>0</v>
      </c>
      <c r="DC326" s="1">
        <f t="shared" si="2953"/>
        <v>0</v>
      </c>
      <c r="DD326" s="1">
        <f t="shared" si="2954"/>
        <v>0</v>
      </c>
      <c r="DE326" s="1">
        <f t="shared" si="2955"/>
        <v>0</v>
      </c>
      <c r="DF326" s="1">
        <f t="shared" si="2956"/>
        <v>0</v>
      </c>
      <c r="DG326" s="1">
        <f t="shared" si="2957"/>
        <v>0</v>
      </c>
      <c r="DH326" s="1">
        <f t="shared" si="2958"/>
        <v>1</v>
      </c>
      <c r="DI326" s="1">
        <f t="shared" si="2959"/>
        <v>0</v>
      </c>
      <c r="DJ326" s="1">
        <f t="shared" si="2960"/>
        <v>0</v>
      </c>
      <c r="DK326" s="1">
        <f t="shared" si="2961"/>
        <v>0</v>
      </c>
      <c r="DL326" s="1">
        <f t="shared" si="2962"/>
        <v>0</v>
      </c>
      <c r="DM326" s="1">
        <f t="shared" si="2963"/>
        <v>0</v>
      </c>
      <c r="DN326" s="1">
        <f t="shared" si="2964"/>
        <v>0</v>
      </c>
      <c r="DO326" s="1">
        <f t="shared" si="2965"/>
        <v>0</v>
      </c>
      <c r="DP326" s="1">
        <f t="shared" si="2966"/>
        <v>0</v>
      </c>
      <c r="DQ326" s="1">
        <f t="shared" si="2967"/>
        <v>0</v>
      </c>
      <c r="DR326" s="1">
        <f t="shared" si="2968"/>
        <v>0</v>
      </c>
      <c r="DS326" s="1">
        <f t="shared" si="2969"/>
        <v>0</v>
      </c>
      <c r="DT326" s="1">
        <f t="shared" si="2970"/>
        <v>0</v>
      </c>
      <c r="DU326" s="1">
        <f t="shared" si="2971"/>
        <v>0</v>
      </c>
      <c r="DV326" s="1">
        <f t="shared" si="2972"/>
        <v>0</v>
      </c>
      <c r="DW326" s="1">
        <f t="shared" si="2973"/>
        <v>0</v>
      </c>
      <c r="DX326" s="1">
        <f t="shared" si="2974"/>
        <v>0</v>
      </c>
      <c r="DY326" s="1">
        <f t="shared" si="2975"/>
        <v>0</v>
      </c>
      <c r="DZ326" s="1">
        <f t="shared" si="2976"/>
        <v>0</v>
      </c>
      <c r="EA326" s="1">
        <f t="shared" si="2977"/>
        <v>0</v>
      </c>
      <c r="EB326" s="1">
        <f t="shared" si="2978"/>
        <v>0</v>
      </c>
      <c r="EC326" s="1">
        <f t="shared" si="2979"/>
        <v>1</v>
      </c>
      <c r="ED326" s="1">
        <f t="shared" si="2980"/>
        <v>0</v>
      </c>
      <c r="EE326" s="1">
        <f t="shared" si="2981"/>
        <v>0</v>
      </c>
      <c r="EF326" s="1">
        <f t="shared" si="2982"/>
        <v>0</v>
      </c>
      <c r="EG326" s="1">
        <f t="shared" si="2983"/>
        <v>0</v>
      </c>
      <c r="EH326" s="1">
        <f t="shared" si="2984"/>
        <v>0</v>
      </c>
      <c r="EI326" s="1">
        <f t="shared" si="2985"/>
        <v>0</v>
      </c>
      <c r="EJ326" s="1">
        <f t="shared" si="2986"/>
        <v>0</v>
      </c>
      <c r="EK326" s="1">
        <f t="shared" si="2987"/>
        <v>0</v>
      </c>
      <c r="EL326" s="1">
        <f t="shared" si="2988"/>
        <v>0</v>
      </c>
      <c r="EM326" s="1">
        <f t="shared" si="2989"/>
        <v>0</v>
      </c>
      <c r="EN326" s="1">
        <f t="shared" si="2990"/>
        <v>0</v>
      </c>
      <c r="EO326" s="1">
        <f t="shared" si="2991"/>
        <v>0</v>
      </c>
      <c r="EP326" s="1">
        <f t="shared" si="2992"/>
        <v>0</v>
      </c>
      <c r="EQ326" s="1">
        <f t="shared" si="2993"/>
        <v>0</v>
      </c>
      <c r="ER326" s="1">
        <f t="shared" si="2994"/>
        <v>0</v>
      </c>
      <c r="ES326" s="1">
        <f t="shared" si="2995"/>
        <v>0</v>
      </c>
      <c r="ET326" s="1">
        <f t="shared" si="2996"/>
        <v>0</v>
      </c>
      <c r="EU326" s="1">
        <f t="shared" si="2997"/>
        <v>0</v>
      </c>
      <c r="EV326" s="1">
        <f t="shared" si="2998"/>
        <v>0</v>
      </c>
      <c r="EW326" s="1">
        <f t="shared" si="2999"/>
        <v>0</v>
      </c>
    </row>
    <row r="327" spans="1:157" x14ac:dyDescent="0.2">
      <c r="C327" s="65"/>
      <c r="D327" s="24">
        <v>5</v>
      </c>
      <c r="E327" s="15"/>
      <c r="F327" s="16"/>
      <c r="G327" s="16"/>
      <c r="H327" s="16"/>
      <c r="I327" s="17"/>
      <c r="J327" s="54"/>
      <c r="L327" s="6" t="str">
        <f t="shared" si="2880"/>
        <v xml:space="preserve"> </v>
      </c>
      <c r="M327" s="1" t="str">
        <f t="shared" si="2881"/>
        <v xml:space="preserve"> </v>
      </c>
      <c r="N327" s="1" t="str">
        <f t="shared" si="2882"/>
        <v xml:space="preserve"> </v>
      </c>
      <c r="O327" s="1" t="str">
        <f t="shared" si="2883"/>
        <v xml:space="preserve"> </v>
      </c>
      <c r="P327" s="1" t="str">
        <f t="shared" si="2884"/>
        <v xml:space="preserve"> </v>
      </c>
      <c r="Q327" s="1" t="str">
        <f t="shared" si="2885"/>
        <v xml:space="preserve"> </v>
      </c>
      <c r="R327" s="5" t="str">
        <f t="shared" si="2886"/>
        <v xml:space="preserve"> </v>
      </c>
      <c r="S327" s="7">
        <f t="shared" si="2887"/>
        <v>0</v>
      </c>
      <c r="T327" s="7"/>
      <c r="U327" s="7"/>
      <c r="V327" s="7"/>
      <c r="W327" s="7"/>
      <c r="X327" s="7"/>
      <c r="Y327" s="7"/>
      <c r="Z327" s="7"/>
      <c r="AA327" s="7"/>
      <c r="AB327" s="1">
        <f t="shared" si="2888"/>
        <v>0</v>
      </c>
      <c r="AC327" s="1">
        <f t="shared" si="2889"/>
        <v>0</v>
      </c>
      <c r="AD327" s="1">
        <f t="shared" si="2889"/>
        <v>0</v>
      </c>
      <c r="AE327" s="2">
        <f t="shared" si="2889"/>
        <v>0</v>
      </c>
      <c r="AF327" s="1">
        <f t="shared" si="2890"/>
        <v>0</v>
      </c>
      <c r="AG327" s="1">
        <f t="shared" si="2891"/>
        <v>0</v>
      </c>
      <c r="AH327" s="1">
        <f t="shared" si="2891"/>
        <v>0</v>
      </c>
      <c r="AI327" s="2">
        <f t="shared" si="2891"/>
        <v>0</v>
      </c>
      <c r="AJ327" s="1">
        <f t="shared" si="2892"/>
        <v>0</v>
      </c>
      <c r="AK327" s="1">
        <f t="shared" si="2892"/>
        <v>0</v>
      </c>
      <c r="AL327" s="1">
        <f t="shared" si="2892"/>
        <v>0</v>
      </c>
      <c r="AM327" s="1">
        <f t="shared" si="2892"/>
        <v>0</v>
      </c>
      <c r="AN327" s="1">
        <f t="shared" si="2892"/>
        <v>0</v>
      </c>
      <c r="AO327" s="1">
        <f t="shared" si="2893"/>
        <v>0</v>
      </c>
      <c r="AP327" s="1">
        <f t="shared" si="2894"/>
        <v>0</v>
      </c>
      <c r="AQ327" s="1">
        <f t="shared" si="2894"/>
        <v>0</v>
      </c>
      <c r="AR327" s="1">
        <f t="shared" si="2894"/>
        <v>0</v>
      </c>
      <c r="AS327" s="1">
        <f t="shared" si="2894"/>
        <v>0</v>
      </c>
      <c r="AT327" s="1">
        <f t="shared" si="2894"/>
        <v>0</v>
      </c>
      <c r="AU327" s="1"/>
      <c r="AV327" s="1"/>
      <c r="AW327" s="1">
        <f t="shared" si="2895"/>
        <v>1</v>
      </c>
      <c r="AX327" s="1">
        <f t="shared" si="2896"/>
        <v>0</v>
      </c>
      <c r="AY327" s="1">
        <f t="shared" si="2897"/>
        <v>0</v>
      </c>
      <c r="AZ327" s="1">
        <f t="shared" si="2898"/>
        <v>0</v>
      </c>
      <c r="BA327" s="1">
        <f t="shared" si="2899"/>
        <v>0</v>
      </c>
      <c r="BB327" s="1">
        <f t="shared" si="2900"/>
        <v>0</v>
      </c>
      <c r="BC327" s="1">
        <f t="shared" si="2901"/>
        <v>0</v>
      </c>
      <c r="BD327" s="1">
        <f t="shared" si="2902"/>
        <v>0</v>
      </c>
      <c r="BE327" s="1">
        <f t="shared" si="2903"/>
        <v>0</v>
      </c>
      <c r="BF327" s="1">
        <f t="shared" si="2904"/>
        <v>0</v>
      </c>
      <c r="BG327" s="1">
        <f t="shared" si="2905"/>
        <v>0</v>
      </c>
      <c r="BH327" s="1">
        <f t="shared" si="2906"/>
        <v>0</v>
      </c>
      <c r="BI327" s="1">
        <f t="shared" si="2907"/>
        <v>0</v>
      </c>
      <c r="BJ327" s="1">
        <f t="shared" si="2908"/>
        <v>0</v>
      </c>
      <c r="BK327" s="1">
        <f t="shared" si="2909"/>
        <v>0</v>
      </c>
      <c r="BL327" s="1">
        <f t="shared" si="2910"/>
        <v>0</v>
      </c>
      <c r="BM327" s="1">
        <f t="shared" si="2911"/>
        <v>0</v>
      </c>
      <c r="BN327" s="1">
        <f t="shared" si="2912"/>
        <v>0</v>
      </c>
      <c r="BO327" s="1">
        <f t="shared" si="2913"/>
        <v>0</v>
      </c>
      <c r="BP327" s="1">
        <f t="shared" si="2914"/>
        <v>0</v>
      </c>
      <c r="BQ327" s="1">
        <f t="shared" si="2915"/>
        <v>0</v>
      </c>
      <c r="BR327" s="1">
        <f t="shared" si="2916"/>
        <v>1</v>
      </c>
      <c r="BS327" s="1">
        <f t="shared" si="2917"/>
        <v>0</v>
      </c>
      <c r="BT327" s="1">
        <f t="shared" si="2918"/>
        <v>0</v>
      </c>
      <c r="BU327" s="1">
        <f t="shared" si="2919"/>
        <v>0</v>
      </c>
      <c r="BV327" s="1">
        <f t="shared" si="2920"/>
        <v>0</v>
      </c>
      <c r="BW327" s="1">
        <f t="shared" si="2921"/>
        <v>0</v>
      </c>
      <c r="BX327" s="1">
        <f t="shared" si="2922"/>
        <v>0</v>
      </c>
      <c r="BY327" s="1">
        <f t="shared" si="2923"/>
        <v>0</v>
      </c>
      <c r="BZ327" s="1">
        <f t="shared" si="2924"/>
        <v>0</v>
      </c>
      <c r="CA327" s="1">
        <f t="shared" si="2925"/>
        <v>0</v>
      </c>
      <c r="CB327" s="1">
        <f t="shared" si="2926"/>
        <v>0</v>
      </c>
      <c r="CC327" s="1">
        <f t="shared" si="2927"/>
        <v>0</v>
      </c>
      <c r="CD327" s="1">
        <f t="shared" si="2928"/>
        <v>0</v>
      </c>
      <c r="CE327" s="1">
        <f t="shared" si="2929"/>
        <v>0</v>
      </c>
      <c r="CF327" s="1">
        <f t="shared" si="2930"/>
        <v>0</v>
      </c>
      <c r="CG327" s="1">
        <f t="shared" si="2931"/>
        <v>0</v>
      </c>
      <c r="CH327" s="1">
        <f t="shared" si="2932"/>
        <v>0</v>
      </c>
      <c r="CI327" s="1">
        <f t="shared" si="2933"/>
        <v>0</v>
      </c>
      <c r="CJ327" s="1">
        <f t="shared" si="2934"/>
        <v>0</v>
      </c>
      <c r="CK327" s="1">
        <f t="shared" si="2935"/>
        <v>0</v>
      </c>
      <c r="CL327" s="1">
        <f t="shared" si="2936"/>
        <v>0</v>
      </c>
      <c r="CM327" s="1">
        <f t="shared" si="2937"/>
        <v>1</v>
      </c>
      <c r="CN327" s="1">
        <f t="shared" si="2938"/>
        <v>0</v>
      </c>
      <c r="CO327" s="1">
        <f t="shared" si="2939"/>
        <v>0</v>
      </c>
      <c r="CP327" s="1">
        <f t="shared" si="2940"/>
        <v>0</v>
      </c>
      <c r="CQ327" s="1">
        <f t="shared" si="2941"/>
        <v>0</v>
      </c>
      <c r="CR327" s="1">
        <f t="shared" si="2942"/>
        <v>0</v>
      </c>
      <c r="CS327" s="1">
        <f t="shared" si="2943"/>
        <v>0</v>
      </c>
      <c r="CT327" s="1">
        <f t="shared" si="2944"/>
        <v>0</v>
      </c>
      <c r="CU327" s="1">
        <f t="shared" si="2945"/>
        <v>0</v>
      </c>
      <c r="CV327" s="1">
        <f t="shared" si="2946"/>
        <v>0</v>
      </c>
      <c r="CW327" s="1">
        <f t="shared" si="2947"/>
        <v>0</v>
      </c>
      <c r="CX327" s="1">
        <f t="shared" si="2948"/>
        <v>0</v>
      </c>
      <c r="CY327" s="1">
        <f t="shared" si="2949"/>
        <v>0</v>
      </c>
      <c r="CZ327" s="1">
        <f t="shared" si="2950"/>
        <v>0</v>
      </c>
      <c r="DA327" s="1">
        <f t="shared" si="2951"/>
        <v>0</v>
      </c>
      <c r="DB327" s="1">
        <f t="shared" si="2952"/>
        <v>0</v>
      </c>
      <c r="DC327" s="1">
        <f t="shared" si="2953"/>
        <v>0</v>
      </c>
      <c r="DD327" s="1">
        <f t="shared" si="2954"/>
        <v>0</v>
      </c>
      <c r="DE327" s="1">
        <f t="shared" si="2955"/>
        <v>0</v>
      </c>
      <c r="DF327" s="1">
        <f t="shared" si="2956"/>
        <v>0</v>
      </c>
      <c r="DG327" s="1">
        <f t="shared" si="2957"/>
        <v>0</v>
      </c>
      <c r="DH327" s="1">
        <f t="shared" si="2958"/>
        <v>1</v>
      </c>
      <c r="DI327" s="1">
        <f t="shared" si="2959"/>
        <v>0</v>
      </c>
      <c r="DJ327" s="1">
        <f t="shared" si="2960"/>
        <v>0</v>
      </c>
      <c r="DK327" s="1">
        <f t="shared" si="2961"/>
        <v>0</v>
      </c>
      <c r="DL327" s="1">
        <f t="shared" si="2962"/>
        <v>0</v>
      </c>
      <c r="DM327" s="1">
        <f t="shared" si="2963"/>
        <v>0</v>
      </c>
      <c r="DN327" s="1">
        <f t="shared" si="2964"/>
        <v>0</v>
      </c>
      <c r="DO327" s="1">
        <f t="shared" si="2965"/>
        <v>0</v>
      </c>
      <c r="DP327" s="1">
        <f t="shared" si="2966"/>
        <v>0</v>
      </c>
      <c r="DQ327" s="1">
        <f t="shared" si="2967"/>
        <v>0</v>
      </c>
      <c r="DR327" s="1">
        <f t="shared" si="2968"/>
        <v>0</v>
      </c>
      <c r="DS327" s="1">
        <f t="shared" si="2969"/>
        <v>0</v>
      </c>
      <c r="DT327" s="1">
        <f t="shared" si="2970"/>
        <v>0</v>
      </c>
      <c r="DU327" s="1">
        <f t="shared" si="2971"/>
        <v>0</v>
      </c>
      <c r="DV327" s="1">
        <f t="shared" si="2972"/>
        <v>0</v>
      </c>
      <c r="DW327" s="1">
        <f t="shared" si="2973"/>
        <v>0</v>
      </c>
      <c r="DX327" s="1">
        <f t="shared" si="2974"/>
        <v>0</v>
      </c>
      <c r="DY327" s="1">
        <f t="shared" si="2975"/>
        <v>0</v>
      </c>
      <c r="DZ327" s="1">
        <f t="shared" si="2976"/>
        <v>0</v>
      </c>
      <c r="EA327" s="1">
        <f t="shared" si="2977"/>
        <v>0</v>
      </c>
      <c r="EB327" s="1">
        <f t="shared" si="2978"/>
        <v>0</v>
      </c>
      <c r="EC327" s="1">
        <f t="shared" si="2979"/>
        <v>1</v>
      </c>
      <c r="ED327" s="1">
        <f t="shared" si="2980"/>
        <v>0</v>
      </c>
      <c r="EE327" s="1">
        <f t="shared" si="2981"/>
        <v>0</v>
      </c>
      <c r="EF327" s="1">
        <f t="shared" si="2982"/>
        <v>0</v>
      </c>
      <c r="EG327" s="1">
        <f t="shared" si="2983"/>
        <v>0</v>
      </c>
      <c r="EH327" s="1">
        <f t="shared" si="2984"/>
        <v>0</v>
      </c>
      <c r="EI327" s="1">
        <f t="shared" si="2985"/>
        <v>0</v>
      </c>
      <c r="EJ327" s="1">
        <f t="shared" si="2986"/>
        <v>0</v>
      </c>
      <c r="EK327" s="1">
        <f t="shared" si="2987"/>
        <v>0</v>
      </c>
      <c r="EL327" s="1">
        <f t="shared" si="2988"/>
        <v>0</v>
      </c>
      <c r="EM327" s="1">
        <f t="shared" si="2989"/>
        <v>0</v>
      </c>
      <c r="EN327" s="1">
        <f t="shared" si="2990"/>
        <v>0</v>
      </c>
      <c r="EO327" s="1">
        <f t="shared" si="2991"/>
        <v>0</v>
      </c>
      <c r="EP327" s="1">
        <f t="shared" si="2992"/>
        <v>0</v>
      </c>
      <c r="EQ327" s="1">
        <f t="shared" si="2993"/>
        <v>0</v>
      </c>
      <c r="ER327" s="1">
        <f t="shared" si="2994"/>
        <v>0</v>
      </c>
      <c r="ES327" s="1">
        <f t="shared" si="2995"/>
        <v>0</v>
      </c>
      <c r="ET327" s="1">
        <f t="shared" si="2996"/>
        <v>0</v>
      </c>
      <c r="EU327" s="1">
        <f t="shared" si="2997"/>
        <v>0</v>
      </c>
      <c r="EV327" s="1">
        <f t="shared" si="2998"/>
        <v>0</v>
      </c>
      <c r="EW327" s="1">
        <f t="shared" si="2999"/>
        <v>0</v>
      </c>
    </row>
    <row r="328" spans="1:157" ht="13.5" thickBot="1" x14ac:dyDescent="0.25">
      <c r="C328" s="66" t="str">
        <f>IF(AO322+AT322&gt;0,"Alert! An entered score is outside the normal 0-10 range."," ")</f>
        <v xml:space="preserve"> </v>
      </c>
      <c r="D328" s="25">
        <v>6</v>
      </c>
      <c r="E328" s="18"/>
      <c r="F328" s="19"/>
      <c r="G328" s="19"/>
      <c r="H328" s="19"/>
      <c r="I328" s="20"/>
      <c r="J328" s="55"/>
      <c r="L328" s="6" t="str">
        <f t="shared" si="2880"/>
        <v xml:space="preserve"> </v>
      </c>
      <c r="M328" s="1" t="str">
        <f t="shared" si="2881"/>
        <v xml:space="preserve"> </v>
      </c>
      <c r="N328" s="1" t="str">
        <f t="shared" si="2882"/>
        <v xml:space="preserve"> </v>
      </c>
      <c r="O328" s="1" t="str">
        <f t="shared" si="2883"/>
        <v xml:space="preserve"> </v>
      </c>
      <c r="P328" s="1" t="str">
        <f t="shared" si="2884"/>
        <v xml:space="preserve"> </v>
      </c>
      <c r="Q328" s="1" t="str">
        <f t="shared" si="2885"/>
        <v xml:space="preserve"> </v>
      </c>
      <c r="R328" s="5" t="str">
        <f t="shared" si="2886"/>
        <v xml:space="preserve"> </v>
      </c>
      <c r="S328" s="7">
        <f t="shared" si="2887"/>
        <v>0</v>
      </c>
      <c r="T328" s="7"/>
      <c r="U328" s="7"/>
      <c r="V328" s="7"/>
      <c r="W328" s="7"/>
      <c r="X328" s="7"/>
      <c r="Y328" s="7"/>
      <c r="Z328" s="7"/>
      <c r="AA328" s="7"/>
      <c r="AB328" s="1">
        <f t="shared" si="2888"/>
        <v>0</v>
      </c>
      <c r="AC328" s="1">
        <f t="shared" si="2889"/>
        <v>0</v>
      </c>
      <c r="AD328" s="1">
        <f t="shared" si="2889"/>
        <v>0</v>
      </c>
      <c r="AE328" s="2">
        <f t="shared" si="2889"/>
        <v>0</v>
      </c>
      <c r="AF328" s="1">
        <f t="shared" si="2890"/>
        <v>0</v>
      </c>
      <c r="AG328" s="1">
        <f t="shared" si="2891"/>
        <v>0</v>
      </c>
      <c r="AH328" s="1">
        <f t="shared" si="2891"/>
        <v>0</v>
      </c>
      <c r="AI328" s="2">
        <f t="shared" si="2891"/>
        <v>0</v>
      </c>
      <c r="AJ328" s="1">
        <f t="shared" si="2892"/>
        <v>0</v>
      </c>
      <c r="AK328" s="1">
        <f t="shared" si="2892"/>
        <v>0</v>
      </c>
      <c r="AL328" s="1">
        <f t="shared" si="2892"/>
        <v>0</v>
      </c>
      <c r="AM328" s="1">
        <f t="shared" si="2892"/>
        <v>0</v>
      </c>
      <c r="AN328" s="1">
        <f t="shared" si="2892"/>
        <v>0</v>
      </c>
      <c r="AO328" s="1">
        <f t="shared" si="2893"/>
        <v>0</v>
      </c>
      <c r="AP328" s="1">
        <f t="shared" si="2894"/>
        <v>0</v>
      </c>
      <c r="AQ328" s="1">
        <f t="shared" si="2894"/>
        <v>0</v>
      </c>
      <c r="AR328" s="1">
        <f t="shared" si="2894"/>
        <v>0</v>
      </c>
      <c r="AS328" s="1">
        <f t="shared" si="2894"/>
        <v>0</v>
      </c>
      <c r="AT328" s="1">
        <f t="shared" si="2894"/>
        <v>0</v>
      </c>
      <c r="AU328" s="1"/>
      <c r="AV328" s="1"/>
      <c r="AW328" s="1">
        <f t="shared" si="2895"/>
        <v>1</v>
      </c>
      <c r="AX328" s="1">
        <f t="shared" si="2896"/>
        <v>0</v>
      </c>
      <c r="AY328" s="1">
        <f t="shared" si="2897"/>
        <v>0</v>
      </c>
      <c r="AZ328" s="1">
        <f t="shared" si="2898"/>
        <v>0</v>
      </c>
      <c r="BA328" s="1">
        <f t="shared" si="2899"/>
        <v>0</v>
      </c>
      <c r="BB328" s="1">
        <f t="shared" si="2900"/>
        <v>0</v>
      </c>
      <c r="BC328" s="1">
        <f t="shared" si="2901"/>
        <v>0</v>
      </c>
      <c r="BD328" s="1">
        <f t="shared" si="2902"/>
        <v>0</v>
      </c>
      <c r="BE328" s="1">
        <f t="shared" si="2903"/>
        <v>0</v>
      </c>
      <c r="BF328" s="1">
        <f t="shared" si="2904"/>
        <v>0</v>
      </c>
      <c r="BG328" s="1">
        <f t="shared" si="2905"/>
        <v>0</v>
      </c>
      <c r="BH328" s="1">
        <f t="shared" si="2906"/>
        <v>0</v>
      </c>
      <c r="BI328" s="1">
        <f t="shared" si="2907"/>
        <v>0</v>
      </c>
      <c r="BJ328" s="1">
        <f t="shared" si="2908"/>
        <v>0</v>
      </c>
      <c r="BK328" s="1">
        <f t="shared" si="2909"/>
        <v>0</v>
      </c>
      <c r="BL328" s="1">
        <f t="shared" si="2910"/>
        <v>0</v>
      </c>
      <c r="BM328" s="1">
        <f t="shared" si="2911"/>
        <v>0</v>
      </c>
      <c r="BN328" s="1">
        <f t="shared" si="2912"/>
        <v>0</v>
      </c>
      <c r="BO328" s="1">
        <f t="shared" si="2913"/>
        <v>0</v>
      </c>
      <c r="BP328" s="1">
        <f t="shared" si="2914"/>
        <v>0</v>
      </c>
      <c r="BQ328" s="1">
        <f t="shared" si="2915"/>
        <v>0</v>
      </c>
      <c r="BR328" s="1">
        <f t="shared" si="2916"/>
        <v>1</v>
      </c>
      <c r="BS328" s="1">
        <f t="shared" si="2917"/>
        <v>0</v>
      </c>
      <c r="BT328" s="1">
        <f t="shared" si="2918"/>
        <v>0</v>
      </c>
      <c r="BU328" s="1">
        <f t="shared" si="2919"/>
        <v>0</v>
      </c>
      <c r="BV328" s="1">
        <f t="shared" si="2920"/>
        <v>0</v>
      </c>
      <c r="BW328" s="1">
        <f t="shared" si="2921"/>
        <v>0</v>
      </c>
      <c r="BX328" s="1">
        <f t="shared" si="2922"/>
        <v>0</v>
      </c>
      <c r="BY328" s="1">
        <f t="shared" si="2923"/>
        <v>0</v>
      </c>
      <c r="BZ328" s="1">
        <f t="shared" si="2924"/>
        <v>0</v>
      </c>
      <c r="CA328" s="1">
        <f t="shared" si="2925"/>
        <v>0</v>
      </c>
      <c r="CB328" s="1">
        <f t="shared" si="2926"/>
        <v>0</v>
      </c>
      <c r="CC328" s="1">
        <f t="shared" si="2927"/>
        <v>0</v>
      </c>
      <c r="CD328" s="1">
        <f t="shared" si="2928"/>
        <v>0</v>
      </c>
      <c r="CE328" s="1">
        <f t="shared" si="2929"/>
        <v>0</v>
      </c>
      <c r="CF328" s="1">
        <f t="shared" si="2930"/>
        <v>0</v>
      </c>
      <c r="CG328" s="1">
        <f t="shared" si="2931"/>
        <v>0</v>
      </c>
      <c r="CH328" s="1">
        <f t="shared" si="2932"/>
        <v>0</v>
      </c>
      <c r="CI328" s="1">
        <f t="shared" si="2933"/>
        <v>0</v>
      </c>
      <c r="CJ328" s="1">
        <f t="shared" si="2934"/>
        <v>0</v>
      </c>
      <c r="CK328" s="1">
        <f t="shared" si="2935"/>
        <v>0</v>
      </c>
      <c r="CL328" s="1">
        <f t="shared" si="2936"/>
        <v>0</v>
      </c>
      <c r="CM328" s="1">
        <f t="shared" si="2937"/>
        <v>1</v>
      </c>
      <c r="CN328" s="1">
        <f t="shared" si="2938"/>
        <v>0</v>
      </c>
      <c r="CO328" s="1">
        <f t="shared" si="2939"/>
        <v>0</v>
      </c>
      <c r="CP328" s="1">
        <f t="shared" si="2940"/>
        <v>0</v>
      </c>
      <c r="CQ328" s="1">
        <f t="shared" si="2941"/>
        <v>0</v>
      </c>
      <c r="CR328" s="1">
        <f t="shared" si="2942"/>
        <v>0</v>
      </c>
      <c r="CS328" s="1">
        <f t="shared" si="2943"/>
        <v>0</v>
      </c>
      <c r="CT328" s="1">
        <f t="shared" si="2944"/>
        <v>0</v>
      </c>
      <c r="CU328" s="1">
        <f t="shared" si="2945"/>
        <v>0</v>
      </c>
      <c r="CV328" s="1">
        <f t="shared" si="2946"/>
        <v>0</v>
      </c>
      <c r="CW328" s="1">
        <f t="shared" si="2947"/>
        <v>0</v>
      </c>
      <c r="CX328" s="1">
        <f t="shared" si="2948"/>
        <v>0</v>
      </c>
      <c r="CY328" s="1">
        <f t="shared" si="2949"/>
        <v>0</v>
      </c>
      <c r="CZ328" s="1">
        <f t="shared" si="2950"/>
        <v>0</v>
      </c>
      <c r="DA328" s="1">
        <f t="shared" si="2951"/>
        <v>0</v>
      </c>
      <c r="DB328" s="1">
        <f t="shared" si="2952"/>
        <v>0</v>
      </c>
      <c r="DC328" s="1">
        <f t="shared" si="2953"/>
        <v>0</v>
      </c>
      <c r="DD328" s="1">
        <f t="shared" si="2954"/>
        <v>0</v>
      </c>
      <c r="DE328" s="1">
        <f t="shared" si="2955"/>
        <v>0</v>
      </c>
      <c r="DF328" s="1">
        <f t="shared" si="2956"/>
        <v>0</v>
      </c>
      <c r="DG328" s="1">
        <f t="shared" si="2957"/>
        <v>0</v>
      </c>
      <c r="DH328" s="1">
        <f t="shared" si="2958"/>
        <v>1</v>
      </c>
      <c r="DI328" s="1">
        <f t="shared" si="2959"/>
        <v>0</v>
      </c>
      <c r="DJ328" s="1">
        <f t="shared" si="2960"/>
        <v>0</v>
      </c>
      <c r="DK328" s="1">
        <f t="shared" si="2961"/>
        <v>0</v>
      </c>
      <c r="DL328" s="1">
        <f t="shared" si="2962"/>
        <v>0</v>
      </c>
      <c r="DM328" s="1">
        <f t="shared" si="2963"/>
        <v>0</v>
      </c>
      <c r="DN328" s="1">
        <f t="shared" si="2964"/>
        <v>0</v>
      </c>
      <c r="DO328" s="1">
        <f t="shared" si="2965"/>
        <v>0</v>
      </c>
      <c r="DP328" s="1">
        <f t="shared" si="2966"/>
        <v>0</v>
      </c>
      <c r="DQ328" s="1">
        <f t="shared" si="2967"/>
        <v>0</v>
      </c>
      <c r="DR328" s="1">
        <f t="shared" si="2968"/>
        <v>0</v>
      </c>
      <c r="DS328" s="1">
        <f t="shared" si="2969"/>
        <v>0</v>
      </c>
      <c r="DT328" s="1">
        <f t="shared" si="2970"/>
        <v>0</v>
      </c>
      <c r="DU328" s="1">
        <f t="shared" si="2971"/>
        <v>0</v>
      </c>
      <c r="DV328" s="1">
        <f t="shared" si="2972"/>
        <v>0</v>
      </c>
      <c r="DW328" s="1">
        <f t="shared" si="2973"/>
        <v>0</v>
      </c>
      <c r="DX328" s="1">
        <f t="shared" si="2974"/>
        <v>0</v>
      </c>
      <c r="DY328" s="1">
        <f t="shared" si="2975"/>
        <v>0</v>
      </c>
      <c r="DZ328" s="1">
        <f t="shared" si="2976"/>
        <v>0</v>
      </c>
      <c r="EA328" s="1">
        <f t="shared" si="2977"/>
        <v>0</v>
      </c>
      <c r="EB328" s="1">
        <f t="shared" si="2978"/>
        <v>0</v>
      </c>
      <c r="EC328" s="1">
        <f t="shared" si="2979"/>
        <v>1</v>
      </c>
      <c r="ED328" s="1">
        <f t="shared" si="2980"/>
        <v>0</v>
      </c>
      <c r="EE328" s="1">
        <f t="shared" si="2981"/>
        <v>0</v>
      </c>
      <c r="EF328" s="1">
        <f t="shared" si="2982"/>
        <v>0</v>
      </c>
      <c r="EG328" s="1">
        <f t="shared" si="2983"/>
        <v>0</v>
      </c>
      <c r="EH328" s="1">
        <f t="shared" si="2984"/>
        <v>0</v>
      </c>
      <c r="EI328" s="1">
        <f t="shared" si="2985"/>
        <v>0</v>
      </c>
      <c r="EJ328" s="1">
        <f t="shared" si="2986"/>
        <v>0</v>
      </c>
      <c r="EK328" s="1">
        <f t="shared" si="2987"/>
        <v>0</v>
      </c>
      <c r="EL328" s="1">
        <f t="shared" si="2988"/>
        <v>0</v>
      </c>
      <c r="EM328" s="1">
        <f t="shared" si="2989"/>
        <v>0</v>
      </c>
      <c r="EN328" s="1">
        <f t="shared" si="2990"/>
        <v>0</v>
      </c>
      <c r="EO328" s="1">
        <f t="shared" si="2991"/>
        <v>0</v>
      </c>
      <c r="EP328" s="1">
        <f t="shared" si="2992"/>
        <v>0</v>
      </c>
      <c r="EQ328" s="1">
        <f t="shared" si="2993"/>
        <v>0</v>
      </c>
      <c r="ER328" s="1">
        <f t="shared" si="2994"/>
        <v>0</v>
      </c>
      <c r="ES328" s="1">
        <f t="shared" si="2995"/>
        <v>0</v>
      </c>
      <c r="ET328" s="1">
        <f t="shared" si="2996"/>
        <v>0</v>
      </c>
      <c r="EU328" s="1">
        <f t="shared" si="2997"/>
        <v>0</v>
      </c>
      <c r="EV328" s="1">
        <f t="shared" si="2998"/>
        <v>0</v>
      </c>
      <c r="EW328" s="1">
        <f t="shared" si="2999"/>
        <v>0</v>
      </c>
    </row>
    <row r="329" spans="1:157" ht="3" customHeight="1" x14ac:dyDescent="0.2">
      <c r="C329" s="66"/>
      <c r="S329" s="4"/>
      <c r="T329" s="4"/>
      <c r="U329" s="4"/>
      <c r="V329" s="4"/>
      <c r="W329" s="4"/>
      <c r="X329" s="4"/>
      <c r="Y329" s="4"/>
      <c r="Z329" s="4"/>
      <c r="AA329" s="4"/>
    </row>
    <row r="330" spans="1:157" ht="15.75" x14ac:dyDescent="0.25">
      <c r="C330" s="66"/>
      <c r="E330" s="70" t="str">
        <f>IF(C323&gt;0,C323," ")</f>
        <v xml:space="preserve"> </v>
      </c>
      <c r="F330" s="70"/>
      <c r="G330" s="70"/>
      <c r="H330" s="70"/>
      <c r="I330" s="70"/>
      <c r="J330" s="70"/>
      <c r="K330" s="70"/>
      <c r="L330" s="70"/>
      <c r="M330" s="70"/>
      <c r="N330" s="70"/>
      <c r="O330" s="70" t="s">
        <v>9</v>
      </c>
      <c r="P330" s="70"/>
      <c r="Q330" s="70"/>
      <c r="R330" s="70"/>
      <c r="S330" s="21">
        <f>SUM(S323:S329)</f>
        <v>0</v>
      </c>
      <c r="T330" s="21"/>
      <c r="U330" s="21"/>
      <c r="V330" s="21"/>
      <c r="W330" s="21"/>
      <c r="X330" s="21"/>
      <c r="Y330" s="21"/>
      <c r="Z330" s="21"/>
      <c r="AA330" s="21"/>
    </row>
    <row r="331" spans="1:157" ht="6" customHeight="1" x14ac:dyDescent="0.2">
      <c r="C331" s="67"/>
      <c r="D331" s="8"/>
      <c r="E331" s="8"/>
      <c r="F331" s="8"/>
      <c r="G331" s="8"/>
      <c r="H331" s="8"/>
      <c r="I331" s="8"/>
      <c r="J331" s="9"/>
      <c r="K331" s="9"/>
      <c r="L331" s="9"/>
      <c r="M331" s="9"/>
      <c r="N331" s="9"/>
      <c r="O331" s="9"/>
      <c r="P331" s="9"/>
      <c r="Q331" s="9"/>
      <c r="R331" s="9"/>
      <c r="S331" s="10"/>
      <c r="T331" s="38"/>
      <c r="U331" s="38"/>
      <c r="V331" s="38"/>
      <c r="W331" s="38"/>
      <c r="X331" s="38"/>
      <c r="Y331" s="38"/>
      <c r="Z331" s="38"/>
      <c r="AA331" s="38"/>
    </row>
    <row r="332" spans="1:157" ht="6" customHeight="1" x14ac:dyDescent="0.2"/>
    <row r="333" spans="1:157" x14ac:dyDescent="0.2">
      <c r="A333" s="1"/>
      <c r="B333" s="1"/>
      <c r="E333" s="2" t="s">
        <v>1</v>
      </c>
      <c r="F333" s="2" t="s">
        <v>1</v>
      </c>
      <c r="G333" s="2" t="s">
        <v>1</v>
      </c>
      <c r="H333" s="2" t="s">
        <v>1</v>
      </c>
      <c r="I333" s="2" t="s">
        <v>1</v>
      </c>
      <c r="J333" s="22" t="s">
        <v>12</v>
      </c>
      <c r="L333" s="2" t="s">
        <v>5</v>
      </c>
      <c r="M333" s="2"/>
      <c r="N333" s="2" t="s">
        <v>3</v>
      </c>
      <c r="O333" s="2"/>
      <c r="P333" s="2" t="s">
        <v>4</v>
      </c>
      <c r="R333" s="3" t="s">
        <v>6</v>
      </c>
      <c r="AB333" s="63" t="s">
        <v>14</v>
      </c>
      <c r="AC333" s="63"/>
      <c r="AD333" s="63"/>
      <c r="AE333" s="63"/>
      <c r="AF333" s="63" t="s">
        <v>15</v>
      </c>
      <c r="AG333" s="63"/>
      <c r="AH333" s="63"/>
      <c r="AI333" s="63"/>
      <c r="AJ333" s="63" t="s">
        <v>17</v>
      </c>
      <c r="AK333" s="63"/>
      <c r="AL333" s="63"/>
      <c r="AM333" s="63"/>
      <c r="AN333" s="63"/>
      <c r="AO333" s="63"/>
      <c r="AP333" s="63" t="s">
        <v>16</v>
      </c>
      <c r="AQ333" s="63"/>
      <c r="AR333" s="63"/>
      <c r="AS333" s="63"/>
      <c r="AT333" s="63"/>
      <c r="AU333" s="30" t="s">
        <v>18</v>
      </c>
      <c r="AV333" s="30" t="s">
        <v>19</v>
      </c>
      <c r="AW333" s="63" t="s">
        <v>20</v>
      </c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 t="s">
        <v>21</v>
      </c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 t="s">
        <v>22</v>
      </c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3"/>
      <c r="DF333" s="63"/>
      <c r="DG333" s="63"/>
      <c r="DH333" s="63" t="s">
        <v>23</v>
      </c>
      <c r="DI333" s="63"/>
      <c r="DJ333" s="63"/>
      <c r="DK333" s="63"/>
      <c r="DL333" s="63"/>
      <c r="DM333" s="63"/>
      <c r="DN333" s="63"/>
      <c r="DO333" s="63"/>
      <c r="DP333" s="63"/>
      <c r="DQ333" s="63"/>
      <c r="DR333" s="63"/>
      <c r="DS333" s="63"/>
      <c r="DT333" s="63"/>
      <c r="DU333" s="63"/>
      <c r="DV333" s="63"/>
      <c r="DW333" s="63"/>
      <c r="DX333" s="63"/>
      <c r="DY333" s="63"/>
      <c r="DZ333" s="63"/>
      <c r="EA333" s="63"/>
      <c r="EB333" s="63"/>
      <c r="EC333" s="63" t="s">
        <v>24</v>
      </c>
      <c r="ED333" s="63"/>
      <c r="EE333" s="63"/>
      <c r="EF333" s="63"/>
      <c r="EG333" s="63"/>
      <c r="EH333" s="63"/>
      <c r="EI333" s="63"/>
      <c r="EJ333" s="63"/>
      <c r="EK333" s="63"/>
      <c r="EL333" s="63"/>
      <c r="EM333" s="63"/>
      <c r="EN333" s="63"/>
      <c r="EO333" s="63"/>
      <c r="EP333" s="63"/>
      <c r="EQ333" s="63"/>
      <c r="ER333" s="63"/>
      <c r="ES333" s="63"/>
      <c r="ET333" s="63"/>
      <c r="EU333" s="63"/>
      <c r="EV333" s="63"/>
      <c r="EW333" s="63"/>
      <c r="EX333" s="63" t="s">
        <v>25</v>
      </c>
      <c r="EY333" s="63"/>
      <c r="EZ333" s="63"/>
      <c r="FA333" s="1"/>
    </row>
    <row r="334" spans="1:157" ht="2.25" customHeight="1" x14ac:dyDescent="0.2">
      <c r="A334" s="1"/>
      <c r="B334" s="1"/>
      <c r="J334" s="3"/>
      <c r="L334" s="2"/>
      <c r="M334" s="2"/>
      <c r="N334" s="2"/>
      <c r="O334" s="2"/>
      <c r="P334" s="2"/>
      <c r="R334" s="3"/>
      <c r="AB334" s="31"/>
      <c r="AE334" s="32"/>
      <c r="AF334" s="31"/>
      <c r="AI334" s="32"/>
      <c r="AJ334" s="31"/>
      <c r="AO334" s="33"/>
      <c r="AP334" s="34"/>
      <c r="AQ334" s="1"/>
      <c r="AR334" s="1"/>
      <c r="AS334" s="1"/>
      <c r="AT334" s="33"/>
      <c r="AU334" s="1"/>
      <c r="AV334" s="1"/>
      <c r="AW334" s="34"/>
      <c r="BQ334" s="35"/>
      <c r="BR334" s="34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35"/>
      <c r="CM334" s="34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5"/>
      <c r="DH334" s="34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35"/>
      <c r="EC334" s="34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35"/>
      <c r="EX334" s="34"/>
      <c r="EY334" s="1"/>
      <c r="EZ334" s="35"/>
      <c r="FA334" s="1"/>
    </row>
    <row r="335" spans="1:157" ht="13.5" thickBot="1" x14ac:dyDescent="0.25">
      <c r="A335" s="1"/>
      <c r="B335" s="1"/>
      <c r="C335" s="2" t="s">
        <v>11</v>
      </c>
      <c r="D335" s="2"/>
      <c r="E335" s="2">
        <v>1</v>
      </c>
      <c r="F335" s="2">
        <v>2</v>
      </c>
      <c r="G335" s="2">
        <v>3</v>
      </c>
      <c r="H335" s="2">
        <v>4</v>
      </c>
      <c r="I335" s="2">
        <v>5</v>
      </c>
      <c r="J335" s="3" t="s">
        <v>0</v>
      </c>
      <c r="K335" s="2"/>
      <c r="L335" s="2" t="s">
        <v>2</v>
      </c>
      <c r="M335" s="2"/>
      <c r="N335" s="23" t="s">
        <v>1</v>
      </c>
      <c r="O335" s="2"/>
      <c r="P335" s="23" t="s">
        <v>1</v>
      </c>
      <c r="R335" s="3" t="s">
        <v>2</v>
      </c>
      <c r="S335" s="3" t="s">
        <v>1</v>
      </c>
      <c r="T335" s="3"/>
      <c r="U335" s="3"/>
      <c r="V335" s="3"/>
      <c r="W335" s="3"/>
      <c r="X335" s="3"/>
      <c r="Y335" s="3"/>
      <c r="Z335" s="3"/>
      <c r="AA335" s="3"/>
      <c r="AB335" s="34"/>
      <c r="AE335" s="32"/>
      <c r="AF335" s="34"/>
      <c r="AI335" s="32"/>
      <c r="AJ335" s="34"/>
      <c r="AO335" s="33">
        <f>SUM(AO336:AO341)</f>
        <v>0</v>
      </c>
      <c r="AP335" s="34"/>
      <c r="AQ335" s="1"/>
      <c r="AR335" s="1"/>
      <c r="AS335" s="1"/>
      <c r="AT335" s="33">
        <f>SUM(AP336:AT341)</f>
        <v>0</v>
      </c>
      <c r="AU335" s="1">
        <v>0</v>
      </c>
      <c r="AV335" s="1">
        <v>1</v>
      </c>
      <c r="AW335" s="68">
        <f>BQ335+CL335+DG335+EB335+EW335</f>
        <v>30</v>
      </c>
      <c r="AX335" s="69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36">
        <f>SUM(AW336:BQ341)</f>
        <v>6</v>
      </c>
      <c r="BR335" s="37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36">
        <f>SUM(BR336:CL341)</f>
        <v>6</v>
      </c>
      <c r="CM335" s="37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36">
        <f>SUM(CM336:DG341)</f>
        <v>6</v>
      </c>
      <c r="DH335" s="37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36">
        <f>SUM(DH336:EB341)</f>
        <v>6</v>
      </c>
      <c r="EC335" s="37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36">
        <f>SUM(EC336:EW341)</f>
        <v>6</v>
      </c>
      <c r="EX335" s="34">
        <f>IF(AW335&lt;30,ONE,ZERO)</f>
        <v>0</v>
      </c>
      <c r="EY335" s="1">
        <f>IF(AO335+AT335&lt;1,ONE,ZERO)</f>
        <v>1</v>
      </c>
      <c r="EZ335" s="33">
        <f>EX335+EY335</f>
        <v>1</v>
      </c>
      <c r="FA335" s="1"/>
    </row>
    <row r="336" spans="1:157" ht="13.5" thickBot="1" x14ac:dyDescent="0.25">
      <c r="A336">
        <v>26</v>
      </c>
      <c r="C336" s="11"/>
      <c r="D336" s="24">
        <v>1</v>
      </c>
      <c r="E336" s="12"/>
      <c r="F336" s="13"/>
      <c r="G336" s="13"/>
      <c r="H336" s="13"/>
      <c r="I336" s="14"/>
      <c r="J336" s="53"/>
      <c r="L336" s="6" t="str">
        <f t="shared" ref="L336:L341" si="3000">IF(J336&gt;0,SUM(E336:I336)," ")</f>
        <v xml:space="preserve"> </v>
      </c>
      <c r="M336" s="1" t="str">
        <f t="shared" ref="M336:M341" si="3001">IF(J336&gt;0,"-"," ")</f>
        <v xml:space="preserve"> </v>
      </c>
      <c r="N336" s="1" t="str">
        <f t="shared" ref="N336:N341" si="3002">IF(J336&gt;0,AE336," ")</f>
        <v xml:space="preserve"> </v>
      </c>
      <c r="O336" s="1" t="str">
        <f t="shared" ref="O336:O341" si="3003">IF(J336&gt;0,"-"," ")</f>
        <v xml:space="preserve"> </v>
      </c>
      <c r="P336" s="1" t="str">
        <f t="shared" ref="P336:P341" si="3004">IF(J336&gt;0,AI336," ")</f>
        <v xml:space="preserve"> </v>
      </c>
      <c r="Q336" s="1" t="str">
        <f t="shared" ref="Q336:Q341" si="3005">IF(J336&gt;0,"="," ")</f>
        <v xml:space="preserve"> </v>
      </c>
      <c r="R336" s="5" t="str">
        <f t="shared" ref="R336:R341" si="3006">IF(J336&gt;0,L336-N336-P336," ")</f>
        <v xml:space="preserve"> </v>
      </c>
      <c r="S336" s="7">
        <f t="shared" ref="S336:S341" si="3007">IF(J336&gt;0,J336*R336,0)</f>
        <v>0</v>
      </c>
      <c r="T336" s="7"/>
      <c r="U336" s="7"/>
      <c r="V336" s="7"/>
      <c r="W336" s="7"/>
      <c r="X336" s="7"/>
      <c r="Y336" s="7"/>
      <c r="Z336" s="7"/>
      <c r="AA336" s="7"/>
      <c r="AB336" s="1">
        <f t="shared" ref="AB336:AB341" si="3008">IF(E336&gt;F336,E336,F336)</f>
        <v>0</v>
      </c>
      <c r="AC336" s="1">
        <f t="shared" ref="AC336:AE341" si="3009">IF(AB336&gt;G336,AB336,G336)</f>
        <v>0</v>
      </c>
      <c r="AD336" s="1">
        <f t="shared" si="3009"/>
        <v>0</v>
      </c>
      <c r="AE336" s="2">
        <f t="shared" si="3009"/>
        <v>0</v>
      </c>
      <c r="AF336" s="1">
        <f t="shared" ref="AF336:AF341" si="3010">IF(E336&lt;F336,E336,F336)</f>
        <v>0</v>
      </c>
      <c r="AG336" s="1">
        <f t="shared" ref="AG336:AI341" si="3011">IF(AF336&lt;G336,AF336,G336)</f>
        <v>0</v>
      </c>
      <c r="AH336" s="1">
        <f t="shared" si="3011"/>
        <v>0</v>
      </c>
      <c r="AI336" s="2">
        <f t="shared" si="3011"/>
        <v>0</v>
      </c>
      <c r="AJ336" s="1">
        <f t="shared" ref="AJ336:AN341" si="3012">IF(E336&gt;10,1,0)</f>
        <v>0</v>
      </c>
      <c r="AK336" s="1">
        <f t="shared" si="3012"/>
        <v>0</v>
      </c>
      <c r="AL336" s="1">
        <f t="shared" si="3012"/>
        <v>0</v>
      </c>
      <c r="AM336" s="1">
        <f t="shared" si="3012"/>
        <v>0</v>
      </c>
      <c r="AN336" s="1">
        <f t="shared" si="3012"/>
        <v>0</v>
      </c>
      <c r="AO336" s="1">
        <f t="shared" ref="AO336:AO341" si="3013">SUM(AJ336:AN336)</f>
        <v>0</v>
      </c>
      <c r="AP336" s="1">
        <f t="shared" ref="AP336:AT341" si="3014">IF(E336&lt;0,1,0)</f>
        <v>0</v>
      </c>
      <c r="AQ336" s="1">
        <f t="shared" si="3014"/>
        <v>0</v>
      </c>
      <c r="AR336" s="1">
        <f t="shared" si="3014"/>
        <v>0</v>
      </c>
      <c r="AS336" s="1">
        <f t="shared" si="3014"/>
        <v>0</v>
      </c>
      <c r="AT336" s="1">
        <f t="shared" si="3014"/>
        <v>0</v>
      </c>
      <c r="AU336" s="1"/>
      <c r="AV336" s="1"/>
      <c r="AW336" s="1">
        <f t="shared" ref="AW336:AW341" si="3015">IF(E336=0,ONE,ZERO)</f>
        <v>1</v>
      </c>
      <c r="AX336" s="1">
        <f t="shared" ref="AX336:AX341" si="3016">IF(E336=0.5,ONE,ZERO)</f>
        <v>0</v>
      </c>
      <c r="AY336" s="1">
        <f t="shared" ref="AY336:AY341" si="3017">IF(E336=1,ONE,ZERO)</f>
        <v>0</v>
      </c>
      <c r="AZ336" s="1">
        <f t="shared" ref="AZ336:AZ341" si="3018">IF(E336=1.5,ONE,ZERO)</f>
        <v>0</v>
      </c>
      <c r="BA336" s="1">
        <f t="shared" ref="BA336:BA341" si="3019">IF(E336=2,ONE,ZERO)</f>
        <v>0</v>
      </c>
      <c r="BB336" s="1">
        <f t="shared" ref="BB336:BB341" si="3020">IF(E336=2.5,ONE,ZERO)</f>
        <v>0</v>
      </c>
      <c r="BC336" s="1">
        <f t="shared" ref="BC336:BC341" si="3021">IF(E336=3,ONE,ZERO)</f>
        <v>0</v>
      </c>
      <c r="BD336" s="1">
        <f t="shared" ref="BD336:BD341" si="3022">IF(E336=3.5,ONE,ZERO)</f>
        <v>0</v>
      </c>
      <c r="BE336" s="1">
        <f t="shared" ref="BE336:BE341" si="3023">IF(E336=4,ONE,ZERO)</f>
        <v>0</v>
      </c>
      <c r="BF336" s="1">
        <f t="shared" ref="BF336:BF341" si="3024">IF(E336=4.5,ONE,ZERO)</f>
        <v>0</v>
      </c>
      <c r="BG336" s="1">
        <f t="shared" ref="BG336:BG341" si="3025">IF(E336=5,ONE,ZERO)</f>
        <v>0</v>
      </c>
      <c r="BH336" s="1">
        <f t="shared" ref="BH336:BH341" si="3026">IF(E336=5.5,ONE,ZERO)</f>
        <v>0</v>
      </c>
      <c r="BI336" s="1">
        <f t="shared" ref="BI336:BI341" si="3027">IF(E336=6,ONE,ZERO)</f>
        <v>0</v>
      </c>
      <c r="BJ336" s="1">
        <f t="shared" ref="BJ336:BJ341" si="3028">IF(E336=6.5,ONE,ZERO)</f>
        <v>0</v>
      </c>
      <c r="BK336" s="1">
        <f t="shared" ref="BK336:BK341" si="3029">IF(E336=7,ONE,ZERO)</f>
        <v>0</v>
      </c>
      <c r="BL336" s="1">
        <f t="shared" ref="BL336:BL341" si="3030">IF(E336=7.5,ONE,ZERO)</f>
        <v>0</v>
      </c>
      <c r="BM336" s="1">
        <f t="shared" ref="BM336:BM341" si="3031">IF(E336=8,ONE,ZERO)</f>
        <v>0</v>
      </c>
      <c r="BN336" s="1">
        <f t="shared" ref="BN336:BN341" si="3032">IF(E336=8.5,ONE,ZERO)</f>
        <v>0</v>
      </c>
      <c r="BO336" s="1">
        <f t="shared" ref="BO336:BO341" si="3033">IF(E336=9,ONE,ZERO)</f>
        <v>0</v>
      </c>
      <c r="BP336" s="1">
        <f t="shared" ref="BP336:BP341" si="3034">IF(E336=9.5,ONE,ZERO)</f>
        <v>0</v>
      </c>
      <c r="BQ336" s="1">
        <f t="shared" ref="BQ336:BQ341" si="3035">IF(E336=10,ONE,ZERO)</f>
        <v>0</v>
      </c>
      <c r="BR336" s="1">
        <f t="shared" ref="BR336:BR341" si="3036">IF(F336=0,ONE,ZERO)</f>
        <v>1</v>
      </c>
      <c r="BS336" s="1">
        <f t="shared" ref="BS336:BS341" si="3037">IF(F336=0.5,ONE,ZERO)</f>
        <v>0</v>
      </c>
      <c r="BT336" s="1">
        <f t="shared" ref="BT336:BT341" si="3038">IF(F336=1,ONE,ZERO)</f>
        <v>0</v>
      </c>
      <c r="BU336" s="1">
        <f t="shared" ref="BU336:BU341" si="3039">IF(F336=1.5,ONE,ZERO)</f>
        <v>0</v>
      </c>
      <c r="BV336" s="1">
        <f t="shared" ref="BV336:BV341" si="3040">IF(F336=2,ONE,ZERO)</f>
        <v>0</v>
      </c>
      <c r="BW336" s="1">
        <f t="shared" ref="BW336:BW341" si="3041">IF(F336=2.5,ONE,ZERO)</f>
        <v>0</v>
      </c>
      <c r="BX336" s="1">
        <f t="shared" ref="BX336:BX341" si="3042">IF(F336=3,ONE,ZERO)</f>
        <v>0</v>
      </c>
      <c r="BY336" s="1">
        <f t="shared" ref="BY336:BY341" si="3043">IF(F336=3.5,ONE,ZERO)</f>
        <v>0</v>
      </c>
      <c r="BZ336" s="1">
        <f t="shared" ref="BZ336:BZ341" si="3044">IF(F336=4,ONE,ZERO)</f>
        <v>0</v>
      </c>
      <c r="CA336" s="1">
        <f t="shared" ref="CA336:CA341" si="3045">IF(F336=4.5,ONE,ZERO)</f>
        <v>0</v>
      </c>
      <c r="CB336" s="1">
        <f t="shared" ref="CB336:CB341" si="3046">IF(F336=5,ONE,ZERO)</f>
        <v>0</v>
      </c>
      <c r="CC336" s="1">
        <f t="shared" ref="CC336:CC341" si="3047">IF(F336=5.5,ONE,ZERO)</f>
        <v>0</v>
      </c>
      <c r="CD336" s="1">
        <f t="shared" ref="CD336:CD341" si="3048">IF(F336=6,ONE,ZERO)</f>
        <v>0</v>
      </c>
      <c r="CE336" s="1">
        <f t="shared" ref="CE336:CE341" si="3049">IF(F336=6.5,ONE,ZERO)</f>
        <v>0</v>
      </c>
      <c r="CF336" s="1">
        <f t="shared" ref="CF336:CF341" si="3050">IF(F336=7,ONE,ZERO)</f>
        <v>0</v>
      </c>
      <c r="CG336" s="1">
        <f t="shared" ref="CG336:CG341" si="3051">IF(F336=7.5,ONE,ZERO)</f>
        <v>0</v>
      </c>
      <c r="CH336" s="1">
        <f t="shared" ref="CH336:CH341" si="3052">IF(F336=8,ONE,ZERO)</f>
        <v>0</v>
      </c>
      <c r="CI336" s="1">
        <f t="shared" ref="CI336:CI341" si="3053">IF(F336=8.5,ONE,ZERO)</f>
        <v>0</v>
      </c>
      <c r="CJ336" s="1">
        <f t="shared" ref="CJ336:CJ341" si="3054">IF(F336=9,ONE,ZERO)</f>
        <v>0</v>
      </c>
      <c r="CK336" s="1">
        <f t="shared" ref="CK336:CK341" si="3055">IF(F336=9.5,ONE,ZERO)</f>
        <v>0</v>
      </c>
      <c r="CL336" s="1">
        <f t="shared" ref="CL336:CL341" si="3056">IF(F336=10,ONE,ZERO)</f>
        <v>0</v>
      </c>
      <c r="CM336" s="1">
        <f t="shared" ref="CM336:CM341" si="3057">IF(G336=0,ONE,ZERO)</f>
        <v>1</v>
      </c>
      <c r="CN336" s="1">
        <f t="shared" ref="CN336:CN341" si="3058">IF(G336=0.5,ONE,ZERO)</f>
        <v>0</v>
      </c>
      <c r="CO336" s="1">
        <f t="shared" ref="CO336:CO341" si="3059">IF(G336=1,ONE,ZERO)</f>
        <v>0</v>
      </c>
      <c r="CP336" s="1">
        <f t="shared" ref="CP336:CP341" si="3060">IF(G336=1.5,ONE,ZERO)</f>
        <v>0</v>
      </c>
      <c r="CQ336" s="1">
        <f t="shared" ref="CQ336:CQ341" si="3061">IF(G336=2,ONE,ZERO)</f>
        <v>0</v>
      </c>
      <c r="CR336" s="1">
        <f t="shared" ref="CR336:CR341" si="3062">IF(G336=2.5,ONE,ZERO)</f>
        <v>0</v>
      </c>
      <c r="CS336" s="1">
        <f t="shared" ref="CS336:CS341" si="3063">IF(G336=3,ONE,ZERO)</f>
        <v>0</v>
      </c>
      <c r="CT336" s="1">
        <f t="shared" ref="CT336:CT341" si="3064">IF(G336=3.5,ONE,ZERO)</f>
        <v>0</v>
      </c>
      <c r="CU336" s="1">
        <f t="shared" ref="CU336:CU341" si="3065">IF(G336=4,ONE,ZERO)</f>
        <v>0</v>
      </c>
      <c r="CV336" s="1">
        <f t="shared" ref="CV336:CV341" si="3066">IF(G336=4.5,ONE,ZERO)</f>
        <v>0</v>
      </c>
      <c r="CW336" s="1">
        <f t="shared" ref="CW336:CW341" si="3067">IF(G336=5,ONE,ZERO)</f>
        <v>0</v>
      </c>
      <c r="CX336" s="1">
        <f t="shared" ref="CX336:CX341" si="3068">IF(G336=5.5,ONE,ZERO)</f>
        <v>0</v>
      </c>
      <c r="CY336" s="1">
        <f t="shared" ref="CY336:CY341" si="3069">IF(G336=6,ONE,ZERO)</f>
        <v>0</v>
      </c>
      <c r="CZ336" s="1">
        <f t="shared" ref="CZ336:CZ341" si="3070">IF(G336=6.5,ONE,ZERO)</f>
        <v>0</v>
      </c>
      <c r="DA336" s="1">
        <f t="shared" ref="DA336:DA341" si="3071">IF(G336=7,ONE,ZERO)</f>
        <v>0</v>
      </c>
      <c r="DB336" s="1">
        <f t="shared" ref="DB336:DB341" si="3072">IF(G336=7.5,ONE,ZERO)</f>
        <v>0</v>
      </c>
      <c r="DC336" s="1">
        <f t="shared" ref="DC336:DC341" si="3073">IF(G336=8,ONE,ZERO)</f>
        <v>0</v>
      </c>
      <c r="DD336" s="1">
        <f t="shared" ref="DD336:DD341" si="3074">IF(G336=8.5,ONE,ZERO)</f>
        <v>0</v>
      </c>
      <c r="DE336" s="1">
        <f t="shared" ref="DE336:DE341" si="3075">IF(G336=9,ONE,ZERO)</f>
        <v>0</v>
      </c>
      <c r="DF336" s="1">
        <f t="shared" ref="DF336:DF341" si="3076">IF(G336=9.5,ONE,ZERO)</f>
        <v>0</v>
      </c>
      <c r="DG336" s="1">
        <f t="shared" ref="DG336:DG341" si="3077">IF(G336=10,ONE,ZERO)</f>
        <v>0</v>
      </c>
      <c r="DH336" s="1">
        <f t="shared" ref="DH336:DH341" si="3078">IF(H336=0,ONE,ZERO)</f>
        <v>1</v>
      </c>
      <c r="DI336" s="1">
        <f t="shared" ref="DI336:DI341" si="3079">IF(H336=0.5,ONE,ZERO)</f>
        <v>0</v>
      </c>
      <c r="DJ336" s="1">
        <f t="shared" ref="DJ336:DJ341" si="3080">IF(H336=1,ONE,ZERO)</f>
        <v>0</v>
      </c>
      <c r="DK336" s="1">
        <f t="shared" ref="DK336:DK341" si="3081">IF(H336=1.5,ONE,ZERO)</f>
        <v>0</v>
      </c>
      <c r="DL336" s="1">
        <f t="shared" ref="DL336:DL341" si="3082">IF(H336=2,ONE,ZERO)</f>
        <v>0</v>
      </c>
      <c r="DM336" s="1">
        <f t="shared" ref="DM336:DM341" si="3083">IF(H336=2.5,ONE,ZERO)</f>
        <v>0</v>
      </c>
      <c r="DN336" s="1">
        <f t="shared" ref="DN336:DN341" si="3084">IF(H336=3,ONE,ZERO)</f>
        <v>0</v>
      </c>
      <c r="DO336" s="1">
        <f t="shared" ref="DO336:DO341" si="3085">IF(H336=3.5,ONE,ZERO)</f>
        <v>0</v>
      </c>
      <c r="DP336" s="1">
        <f t="shared" ref="DP336:DP341" si="3086">IF(H336=4,ONE,ZERO)</f>
        <v>0</v>
      </c>
      <c r="DQ336" s="1">
        <f t="shared" ref="DQ336:DQ341" si="3087">IF(H336=4.5,ONE,ZERO)</f>
        <v>0</v>
      </c>
      <c r="DR336" s="1">
        <f t="shared" ref="DR336:DR341" si="3088">IF(H336=5,ONE,ZERO)</f>
        <v>0</v>
      </c>
      <c r="DS336" s="1">
        <f t="shared" ref="DS336:DS341" si="3089">IF(H336=5.5,ONE,ZERO)</f>
        <v>0</v>
      </c>
      <c r="DT336" s="1">
        <f t="shared" ref="DT336:DT341" si="3090">IF(H336=6,ONE,ZERO)</f>
        <v>0</v>
      </c>
      <c r="DU336" s="1">
        <f t="shared" ref="DU336:DU341" si="3091">IF(H336=6.5,ONE,ZERO)</f>
        <v>0</v>
      </c>
      <c r="DV336" s="1">
        <f t="shared" ref="DV336:DV341" si="3092">IF(H336=7,ONE,ZERO)</f>
        <v>0</v>
      </c>
      <c r="DW336" s="1">
        <f t="shared" ref="DW336:DW341" si="3093">IF(H336=7.5,ONE,ZERO)</f>
        <v>0</v>
      </c>
      <c r="DX336" s="1">
        <f t="shared" ref="DX336:DX341" si="3094">IF(H336=8,ONE,ZERO)</f>
        <v>0</v>
      </c>
      <c r="DY336" s="1">
        <f t="shared" ref="DY336:DY341" si="3095">IF(H336=8.5,ONE,ZERO)</f>
        <v>0</v>
      </c>
      <c r="DZ336" s="1">
        <f t="shared" ref="DZ336:DZ341" si="3096">IF(H336=9,ONE,ZERO)</f>
        <v>0</v>
      </c>
      <c r="EA336" s="1">
        <f t="shared" ref="EA336:EA341" si="3097">IF(H336=9.5,ONE,ZERO)</f>
        <v>0</v>
      </c>
      <c r="EB336" s="1">
        <f t="shared" ref="EB336:EB341" si="3098">IF(H336=10,ONE,ZERO)</f>
        <v>0</v>
      </c>
      <c r="EC336" s="1">
        <f t="shared" ref="EC336:EC341" si="3099">IF(I336=0,ONE,ZERO)</f>
        <v>1</v>
      </c>
      <c r="ED336" s="1">
        <f t="shared" ref="ED336:ED341" si="3100">IF(I336=0.5,ONE,ZERO)</f>
        <v>0</v>
      </c>
      <c r="EE336" s="1">
        <f t="shared" ref="EE336:EE341" si="3101">IF(I336=1,ONE,ZERO)</f>
        <v>0</v>
      </c>
      <c r="EF336" s="1">
        <f t="shared" ref="EF336:EF341" si="3102">IF(I336=1.5,ONE,ZERO)</f>
        <v>0</v>
      </c>
      <c r="EG336" s="1">
        <f t="shared" ref="EG336:EG341" si="3103">IF(I336=2,ONE,ZERO)</f>
        <v>0</v>
      </c>
      <c r="EH336" s="1">
        <f t="shared" ref="EH336:EH341" si="3104">IF(I336=2.5,ONE,ZERO)</f>
        <v>0</v>
      </c>
      <c r="EI336" s="1">
        <f t="shared" ref="EI336:EI341" si="3105">IF(I336=3,ONE,ZERO)</f>
        <v>0</v>
      </c>
      <c r="EJ336" s="1">
        <f t="shared" ref="EJ336:EJ341" si="3106">IF(I336=3.5,ONE,ZERO)</f>
        <v>0</v>
      </c>
      <c r="EK336" s="1">
        <f t="shared" ref="EK336:EK341" si="3107">IF(I336=4,ONE,ZERO)</f>
        <v>0</v>
      </c>
      <c r="EL336" s="1">
        <f t="shared" ref="EL336:EL341" si="3108">IF(I336=4.5,ONE,ZERO)</f>
        <v>0</v>
      </c>
      <c r="EM336" s="1">
        <f t="shared" ref="EM336:EM341" si="3109">IF(I336=5,ONE,ZERO)</f>
        <v>0</v>
      </c>
      <c r="EN336" s="1">
        <f t="shared" ref="EN336:EN341" si="3110">IF(I336=5.5,ONE,ZERO)</f>
        <v>0</v>
      </c>
      <c r="EO336" s="1">
        <f t="shared" ref="EO336:EO341" si="3111">IF(I336=6,ONE,ZERO)</f>
        <v>0</v>
      </c>
      <c r="EP336" s="1">
        <f t="shared" ref="EP336:EP341" si="3112">IF(I336=6.5,ONE,ZERO)</f>
        <v>0</v>
      </c>
      <c r="EQ336" s="1">
        <f t="shared" ref="EQ336:EQ341" si="3113">IF(I336=7,ONE,ZERO)</f>
        <v>0</v>
      </c>
      <c r="ER336" s="1">
        <f t="shared" ref="ER336:ER341" si="3114">IF(I336=7.5,ONE,ZERO)</f>
        <v>0</v>
      </c>
      <c r="ES336" s="1">
        <f t="shared" ref="ES336:ES341" si="3115">IF(I336=8,ONE,ZERO)</f>
        <v>0</v>
      </c>
      <c r="ET336" s="1">
        <f t="shared" ref="ET336:ET341" si="3116">IF(I336=8.5,ONE,ZERO)</f>
        <v>0</v>
      </c>
      <c r="EU336" s="1">
        <f t="shared" ref="EU336:EU341" si="3117">IF(I336=9,ONE,ZERO)</f>
        <v>0</v>
      </c>
      <c r="EV336" s="1">
        <f t="shared" ref="EV336:EV341" si="3118">IF(I336=9.5,ONE,ZERO)</f>
        <v>0</v>
      </c>
      <c r="EW336" s="1">
        <f t="shared" ref="EW336:EW341" si="3119">IF(I336=10,ONE,ZERO)</f>
        <v>0</v>
      </c>
    </row>
    <row r="337" spans="1:157" x14ac:dyDescent="0.2">
      <c r="C337" s="64" t="str">
        <f>IF(EZ335=2,"ALERT!  An entered score ends in other than .0 or .5"," ")</f>
        <v xml:space="preserve"> </v>
      </c>
      <c r="D337" s="25">
        <v>2</v>
      </c>
      <c r="E337" s="15"/>
      <c r="F337" s="16"/>
      <c r="G337" s="16"/>
      <c r="H337" s="16"/>
      <c r="I337" s="17"/>
      <c r="J337" s="54"/>
      <c r="L337" s="6" t="str">
        <f t="shared" si="3000"/>
        <v xml:space="preserve"> </v>
      </c>
      <c r="M337" s="1" t="str">
        <f t="shared" si="3001"/>
        <v xml:space="preserve"> </v>
      </c>
      <c r="N337" s="1" t="str">
        <f t="shared" si="3002"/>
        <v xml:space="preserve"> </v>
      </c>
      <c r="O337" s="1" t="str">
        <f t="shared" si="3003"/>
        <v xml:space="preserve"> </v>
      </c>
      <c r="P337" s="1" t="str">
        <f t="shared" si="3004"/>
        <v xml:space="preserve"> </v>
      </c>
      <c r="Q337" s="1" t="str">
        <f t="shared" si="3005"/>
        <v xml:space="preserve"> </v>
      </c>
      <c r="R337" s="5" t="str">
        <f t="shared" si="3006"/>
        <v xml:space="preserve"> </v>
      </c>
      <c r="S337" s="7">
        <f t="shared" si="3007"/>
        <v>0</v>
      </c>
      <c r="T337" s="7"/>
      <c r="U337" s="7"/>
      <c r="V337" s="7"/>
      <c r="W337" s="7"/>
      <c r="X337" s="7"/>
      <c r="Y337" s="7"/>
      <c r="Z337" s="7"/>
      <c r="AA337" s="7"/>
      <c r="AB337" s="1">
        <f t="shared" si="3008"/>
        <v>0</v>
      </c>
      <c r="AC337" s="1">
        <f t="shared" si="3009"/>
        <v>0</v>
      </c>
      <c r="AD337" s="1">
        <f t="shared" si="3009"/>
        <v>0</v>
      </c>
      <c r="AE337" s="2">
        <f t="shared" si="3009"/>
        <v>0</v>
      </c>
      <c r="AF337" s="1">
        <f t="shared" si="3010"/>
        <v>0</v>
      </c>
      <c r="AG337" s="1">
        <f t="shared" si="3011"/>
        <v>0</v>
      </c>
      <c r="AH337" s="1">
        <f t="shared" si="3011"/>
        <v>0</v>
      </c>
      <c r="AI337" s="2">
        <f t="shared" si="3011"/>
        <v>0</v>
      </c>
      <c r="AJ337" s="1">
        <f t="shared" si="3012"/>
        <v>0</v>
      </c>
      <c r="AK337" s="1">
        <f t="shared" si="3012"/>
        <v>0</v>
      </c>
      <c r="AL337" s="1">
        <f t="shared" si="3012"/>
        <v>0</v>
      </c>
      <c r="AM337" s="1">
        <f t="shared" si="3012"/>
        <v>0</v>
      </c>
      <c r="AN337" s="1">
        <f t="shared" si="3012"/>
        <v>0</v>
      </c>
      <c r="AO337" s="1">
        <f t="shared" si="3013"/>
        <v>0</v>
      </c>
      <c r="AP337" s="1">
        <f t="shared" si="3014"/>
        <v>0</v>
      </c>
      <c r="AQ337" s="1">
        <f t="shared" si="3014"/>
        <v>0</v>
      </c>
      <c r="AR337" s="1">
        <f t="shared" si="3014"/>
        <v>0</v>
      </c>
      <c r="AS337" s="1">
        <f t="shared" si="3014"/>
        <v>0</v>
      </c>
      <c r="AT337" s="1">
        <f t="shared" si="3014"/>
        <v>0</v>
      </c>
      <c r="AU337" s="1"/>
      <c r="AV337" s="1"/>
      <c r="AW337" s="1">
        <f t="shared" si="3015"/>
        <v>1</v>
      </c>
      <c r="AX337" s="1">
        <f t="shared" si="3016"/>
        <v>0</v>
      </c>
      <c r="AY337" s="1">
        <f t="shared" si="3017"/>
        <v>0</v>
      </c>
      <c r="AZ337" s="1">
        <f t="shared" si="3018"/>
        <v>0</v>
      </c>
      <c r="BA337" s="1">
        <f t="shared" si="3019"/>
        <v>0</v>
      </c>
      <c r="BB337" s="1">
        <f t="shared" si="3020"/>
        <v>0</v>
      </c>
      <c r="BC337" s="1">
        <f t="shared" si="3021"/>
        <v>0</v>
      </c>
      <c r="BD337" s="1">
        <f t="shared" si="3022"/>
        <v>0</v>
      </c>
      <c r="BE337" s="1">
        <f t="shared" si="3023"/>
        <v>0</v>
      </c>
      <c r="BF337" s="1">
        <f t="shared" si="3024"/>
        <v>0</v>
      </c>
      <c r="BG337" s="1">
        <f t="shared" si="3025"/>
        <v>0</v>
      </c>
      <c r="BH337" s="1">
        <f t="shared" si="3026"/>
        <v>0</v>
      </c>
      <c r="BI337" s="1">
        <f t="shared" si="3027"/>
        <v>0</v>
      </c>
      <c r="BJ337" s="1">
        <f t="shared" si="3028"/>
        <v>0</v>
      </c>
      <c r="BK337" s="1">
        <f t="shared" si="3029"/>
        <v>0</v>
      </c>
      <c r="BL337" s="1">
        <f t="shared" si="3030"/>
        <v>0</v>
      </c>
      <c r="BM337" s="1">
        <f t="shared" si="3031"/>
        <v>0</v>
      </c>
      <c r="BN337" s="1">
        <f t="shared" si="3032"/>
        <v>0</v>
      </c>
      <c r="BO337" s="1">
        <f t="shared" si="3033"/>
        <v>0</v>
      </c>
      <c r="BP337" s="1">
        <f t="shared" si="3034"/>
        <v>0</v>
      </c>
      <c r="BQ337" s="1">
        <f t="shared" si="3035"/>
        <v>0</v>
      </c>
      <c r="BR337" s="1">
        <f t="shared" si="3036"/>
        <v>1</v>
      </c>
      <c r="BS337" s="1">
        <f t="shared" si="3037"/>
        <v>0</v>
      </c>
      <c r="BT337" s="1">
        <f t="shared" si="3038"/>
        <v>0</v>
      </c>
      <c r="BU337" s="1">
        <f t="shared" si="3039"/>
        <v>0</v>
      </c>
      <c r="BV337" s="1">
        <f t="shared" si="3040"/>
        <v>0</v>
      </c>
      <c r="BW337" s="1">
        <f t="shared" si="3041"/>
        <v>0</v>
      </c>
      <c r="BX337" s="1">
        <f t="shared" si="3042"/>
        <v>0</v>
      </c>
      <c r="BY337" s="1">
        <f t="shared" si="3043"/>
        <v>0</v>
      </c>
      <c r="BZ337" s="1">
        <f t="shared" si="3044"/>
        <v>0</v>
      </c>
      <c r="CA337" s="1">
        <f t="shared" si="3045"/>
        <v>0</v>
      </c>
      <c r="CB337" s="1">
        <f t="shared" si="3046"/>
        <v>0</v>
      </c>
      <c r="CC337" s="1">
        <f t="shared" si="3047"/>
        <v>0</v>
      </c>
      <c r="CD337" s="1">
        <f t="shared" si="3048"/>
        <v>0</v>
      </c>
      <c r="CE337" s="1">
        <f t="shared" si="3049"/>
        <v>0</v>
      </c>
      <c r="CF337" s="1">
        <f t="shared" si="3050"/>
        <v>0</v>
      </c>
      <c r="CG337" s="1">
        <f t="shared" si="3051"/>
        <v>0</v>
      </c>
      <c r="CH337" s="1">
        <f t="shared" si="3052"/>
        <v>0</v>
      </c>
      <c r="CI337" s="1">
        <f t="shared" si="3053"/>
        <v>0</v>
      </c>
      <c r="CJ337" s="1">
        <f t="shared" si="3054"/>
        <v>0</v>
      </c>
      <c r="CK337" s="1">
        <f t="shared" si="3055"/>
        <v>0</v>
      </c>
      <c r="CL337" s="1">
        <f t="shared" si="3056"/>
        <v>0</v>
      </c>
      <c r="CM337" s="1">
        <f t="shared" si="3057"/>
        <v>1</v>
      </c>
      <c r="CN337" s="1">
        <f t="shared" si="3058"/>
        <v>0</v>
      </c>
      <c r="CO337" s="1">
        <f t="shared" si="3059"/>
        <v>0</v>
      </c>
      <c r="CP337" s="1">
        <f t="shared" si="3060"/>
        <v>0</v>
      </c>
      <c r="CQ337" s="1">
        <f t="shared" si="3061"/>
        <v>0</v>
      </c>
      <c r="CR337" s="1">
        <f t="shared" si="3062"/>
        <v>0</v>
      </c>
      <c r="CS337" s="1">
        <f t="shared" si="3063"/>
        <v>0</v>
      </c>
      <c r="CT337" s="1">
        <f t="shared" si="3064"/>
        <v>0</v>
      </c>
      <c r="CU337" s="1">
        <f t="shared" si="3065"/>
        <v>0</v>
      </c>
      <c r="CV337" s="1">
        <f t="shared" si="3066"/>
        <v>0</v>
      </c>
      <c r="CW337" s="1">
        <f t="shared" si="3067"/>
        <v>0</v>
      </c>
      <c r="CX337" s="1">
        <f t="shared" si="3068"/>
        <v>0</v>
      </c>
      <c r="CY337" s="1">
        <f t="shared" si="3069"/>
        <v>0</v>
      </c>
      <c r="CZ337" s="1">
        <f t="shared" si="3070"/>
        <v>0</v>
      </c>
      <c r="DA337" s="1">
        <f t="shared" si="3071"/>
        <v>0</v>
      </c>
      <c r="DB337" s="1">
        <f t="shared" si="3072"/>
        <v>0</v>
      </c>
      <c r="DC337" s="1">
        <f t="shared" si="3073"/>
        <v>0</v>
      </c>
      <c r="DD337" s="1">
        <f t="shared" si="3074"/>
        <v>0</v>
      </c>
      <c r="DE337" s="1">
        <f t="shared" si="3075"/>
        <v>0</v>
      </c>
      <c r="DF337" s="1">
        <f t="shared" si="3076"/>
        <v>0</v>
      </c>
      <c r="DG337" s="1">
        <f t="shared" si="3077"/>
        <v>0</v>
      </c>
      <c r="DH337" s="1">
        <f t="shared" si="3078"/>
        <v>1</v>
      </c>
      <c r="DI337" s="1">
        <f t="shared" si="3079"/>
        <v>0</v>
      </c>
      <c r="DJ337" s="1">
        <f t="shared" si="3080"/>
        <v>0</v>
      </c>
      <c r="DK337" s="1">
        <f t="shared" si="3081"/>
        <v>0</v>
      </c>
      <c r="DL337" s="1">
        <f t="shared" si="3082"/>
        <v>0</v>
      </c>
      <c r="DM337" s="1">
        <f t="shared" si="3083"/>
        <v>0</v>
      </c>
      <c r="DN337" s="1">
        <f t="shared" si="3084"/>
        <v>0</v>
      </c>
      <c r="DO337" s="1">
        <f t="shared" si="3085"/>
        <v>0</v>
      </c>
      <c r="DP337" s="1">
        <f t="shared" si="3086"/>
        <v>0</v>
      </c>
      <c r="DQ337" s="1">
        <f t="shared" si="3087"/>
        <v>0</v>
      </c>
      <c r="DR337" s="1">
        <f t="shared" si="3088"/>
        <v>0</v>
      </c>
      <c r="DS337" s="1">
        <f t="shared" si="3089"/>
        <v>0</v>
      </c>
      <c r="DT337" s="1">
        <f t="shared" si="3090"/>
        <v>0</v>
      </c>
      <c r="DU337" s="1">
        <f t="shared" si="3091"/>
        <v>0</v>
      </c>
      <c r="DV337" s="1">
        <f t="shared" si="3092"/>
        <v>0</v>
      </c>
      <c r="DW337" s="1">
        <f t="shared" si="3093"/>
        <v>0</v>
      </c>
      <c r="DX337" s="1">
        <f t="shared" si="3094"/>
        <v>0</v>
      </c>
      <c r="DY337" s="1">
        <f t="shared" si="3095"/>
        <v>0</v>
      </c>
      <c r="DZ337" s="1">
        <f t="shared" si="3096"/>
        <v>0</v>
      </c>
      <c r="EA337" s="1">
        <f t="shared" si="3097"/>
        <v>0</v>
      </c>
      <c r="EB337" s="1">
        <f t="shared" si="3098"/>
        <v>0</v>
      </c>
      <c r="EC337" s="1">
        <f t="shared" si="3099"/>
        <v>1</v>
      </c>
      <c r="ED337" s="1">
        <f t="shared" si="3100"/>
        <v>0</v>
      </c>
      <c r="EE337" s="1">
        <f t="shared" si="3101"/>
        <v>0</v>
      </c>
      <c r="EF337" s="1">
        <f t="shared" si="3102"/>
        <v>0</v>
      </c>
      <c r="EG337" s="1">
        <f t="shared" si="3103"/>
        <v>0</v>
      </c>
      <c r="EH337" s="1">
        <f t="shared" si="3104"/>
        <v>0</v>
      </c>
      <c r="EI337" s="1">
        <f t="shared" si="3105"/>
        <v>0</v>
      </c>
      <c r="EJ337" s="1">
        <f t="shared" si="3106"/>
        <v>0</v>
      </c>
      <c r="EK337" s="1">
        <f t="shared" si="3107"/>
        <v>0</v>
      </c>
      <c r="EL337" s="1">
        <f t="shared" si="3108"/>
        <v>0</v>
      </c>
      <c r="EM337" s="1">
        <f t="shared" si="3109"/>
        <v>0</v>
      </c>
      <c r="EN337" s="1">
        <f t="shared" si="3110"/>
        <v>0</v>
      </c>
      <c r="EO337" s="1">
        <f t="shared" si="3111"/>
        <v>0</v>
      </c>
      <c r="EP337" s="1">
        <f t="shared" si="3112"/>
        <v>0</v>
      </c>
      <c r="EQ337" s="1">
        <f t="shared" si="3113"/>
        <v>0</v>
      </c>
      <c r="ER337" s="1">
        <f t="shared" si="3114"/>
        <v>0</v>
      </c>
      <c r="ES337" s="1">
        <f t="shared" si="3115"/>
        <v>0</v>
      </c>
      <c r="ET337" s="1">
        <f t="shared" si="3116"/>
        <v>0</v>
      </c>
      <c r="EU337" s="1">
        <f t="shared" si="3117"/>
        <v>0</v>
      </c>
      <c r="EV337" s="1">
        <f t="shared" si="3118"/>
        <v>0</v>
      </c>
      <c r="EW337" s="1">
        <f t="shared" si="3119"/>
        <v>0</v>
      </c>
    </row>
    <row r="338" spans="1:157" x14ac:dyDescent="0.2">
      <c r="C338" s="65"/>
      <c r="D338" s="24">
        <v>3</v>
      </c>
      <c r="E338" s="15"/>
      <c r="F338" s="16"/>
      <c r="G338" s="16"/>
      <c r="H338" s="16"/>
      <c r="I338" s="17"/>
      <c r="J338" s="54"/>
      <c r="L338" s="6" t="str">
        <f t="shared" si="3000"/>
        <v xml:space="preserve"> </v>
      </c>
      <c r="M338" s="1" t="str">
        <f t="shared" si="3001"/>
        <v xml:space="preserve"> </v>
      </c>
      <c r="N338" s="1" t="str">
        <f t="shared" si="3002"/>
        <v xml:space="preserve"> </v>
      </c>
      <c r="O338" s="1" t="str">
        <f t="shared" si="3003"/>
        <v xml:space="preserve"> </v>
      </c>
      <c r="P338" s="1" t="str">
        <f t="shared" si="3004"/>
        <v xml:space="preserve"> </v>
      </c>
      <c r="Q338" s="1" t="str">
        <f t="shared" si="3005"/>
        <v xml:space="preserve"> </v>
      </c>
      <c r="R338" s="5" t="str">
        <f t="shared" si="3006"/>
        <v xml:space="preserve"> </v>
      </c>
      <c r="S338" s="7">
        <f t="shared" si="3007"/>
        <v>0</v>
      </c>
      <c r="T338" s="7"/>
      <c r="U338" s="7"/>
      <c r="V338" s="7"/>
      <c r="W338" s="7"/>
      <c r="X338" s="7"/>
      <c r="Y338" s="7"/>
      <c r="Z338" s="7"/>
      <c r="AA338" s="7"/>
      <c r="AB338" s="1">
        <f t="shared" si="3008"/>
        <v>0</v>
      </c>
      <c r="AC338" s="1">
        <f t="shared" si="3009"/>
        <v>0</v>
      </c>
      <c r="AD338" s="1">
        <f t="shared" si="3009"/>
        <v>0</v>
      </c>
      <c r="AE338" s="2">
        <f t="shared" si="3009"/>
        <v>0</v>
      </c>
      <c r="AF338" s="1">
        <f t="shared" si="3010"/>
        <v>0</v>
      </c>
      <c r="AG338" s="1">
        <f t="shared" si="3011"/>
        <v>0</v>
      </c>
      <c r="AH338" s="1">
        <f t="shared" si="3011"/>
        <v>0</v>
      </c>
      <c r="AI338" s="2">
        <f t="shared" si="3011"/>
        <v>0</v>
      </c>
      <c r="AJ338" s="1">
        <f t="shared" si="3012"/>
        <v>0</v>
      </c>
      <c r="AK338" s="1">
        <f t="shared" si="3012"/>
        <v>0</v>
      </c>
      <c r="AL338" s="1">
        <f t="shared" si="3012"/>
        <v>0</v>
      </c>
      <c r="AM338" s="1">
        <f t="shared" si="3012"/>
        <v>0</v>
      </c>
      <c r="AN338" s="1">
        <f t="shared" si="3012"/>
        <v>0</v>
      </c>
      <c r="AO338" s="1">
        <f t="shared" si="3013"/>
        <v>0</v>
      </c>
      <c r="AP338" s="1">
        <f t="shared" si="3014"/>
        <v>0</v>
      </c>
      <c r="AQ338" s="1">
        <f t="shared" si="3014"/>
        <v>0</v>
      </c>
      <c r="AR338" s="1">
        <f t="shared" si="3014"/>
        <v>0</v>
      </c>
      <c r="AS338" s="1">
        <f t="shared" si="3014"/>
        <v>0</v>
      </c>
      <c r="AT338" s="1">
        <f t="shared" si="3014"/>
        <v>0</v>
      </c>
      <c r="AU338" s="1"/>
      <c r="AV338" s="1"/>
      <c r="AW338" s="1">
        <f t="shared" si="3015"/>
        <v>1</v>
      </c>
      <c r="AX338" s="1">
        <f t="shared" si="3016"/>
        <v>0</v>
      </c>
      <c r="AY338" s="1">
        <f t="shared" si="3017"/>
        <v>0</v>
      </c>
      <c r="AZ338" s="1">
        <f t="shared" si="3018"/>
        <v>0</v>
      </c>
      <c r="BA338" s="1">
        <f t="shared" si="3019"/>
        <v>0</v>
      </c>
      <c r="BB338" s="1">
        <f t="shared" si="3020"/>
        <v>0</v>
      </c>
      <c r="BC338" s="1">
        <f t="shared" si="3021"/>
        <v>0</v>
      </c>
      <c r="BD338" s="1">
        <f t="shared" si="3022"/>
        <v>0</v>
      </c>
      <c r="BE338" s="1">
        <f t="shared" si="3023"/>
        <v>0</v>
      </c>
      <c r="BF338" s="1">
        <f t="shared" si="3024"/>
        <v>0</v>
      </c>
      <c r="BG338" s="1">
        <f t="shared" si="3025"/>
        <v>0</v>
      </c>
      <c r="BH338" s="1">
        <f t="shared" si="3026"/>
        <v>0</v>
      </c>
      <c r="BI338" s="1">
        <f t="shared" si="3027"/>
        <v>0</v>
      </c>
      <c r="BJ338" s="1">
        <f t="shared" si="3028"/>
        <v>0</v>
      </c>
      <c r="BK338" s="1">
        <f t="shared" si="3029"/>
        <v>0</v>
      </c>
      <c r="BL338" s="1">
        <f t="shared" si="3030"/>
        <v>0</v>
      </c>
      <c r="BM338" s="1">
        <f t="shared" si="3031"/>
        <v>0</v>
      </c>
      <c r="BN338" s="1">
        <f t="shared" si="3032"/>
        <v>0</v>
      </c>
      <c r="BO338" s="1">
        <f t="shared" si="3033"/>
        <v>0</v>
      </c>
      <c r="BP338" s="1">
        <f t="shared" si="3034"/>
        <v>0</v>
      </c>
      <c r="BQ338" s="1">
        <f t="shared" si="3035"/>
        <v>0</v>
      </c>
      <c r="BR338" s="1">
        <f t="shared" si="3036"/>
        <v>1</v>
      </c>
      <c r="BS338" s="1">
        <f t="shared" si="3037"/>
        <v>0</v>
      </c>
      <c r="BT338" s="1">
        <f t="shared" si="3038"/>
        <v>0</v>
      </c>
      <c r="BU338" s="1">
        <f t="shared" si="3039"/>
        <v>0</v>
      </c>
      <c r="BV338" s="1">
        <f t="shared" si="3040"/>
        <v>0</v>
      </c>
      <c r="BW338" s="1">
        <f t="shared" si="3041"/>
        <v>0</v>
      </c>
      <c r="BX338" s="1">
        <f t="shared" si="3042"/>
        <v>0</v>
      </c>
      <c r="BY338" s="1">
        <f t="shared" si="3043"/>
        <v>0</v>
      </c>
      <c r="BZ338" s="1">
        <f t="shared" si="3044"/>
        <v>0</v>
      </c>
      <c r="CA338" s="1">
        <f t="shared" si="3045"/>
        <v>0</v>
      </c>
      <c r="CB338" s="1">
        <f t="shared" si="3046"/>
        <v>0</v>
      </c>
      <c r="CC338" s="1">
        <f t="shared" si="3047"/>
        <v>0</v>
      </c>
      <c r="CD338" s="1">
        <f t="shared" si="3048"/>
        <v>0</v>
      </c>
      <c r="CE338" s="1">
        <f t="shared" si="3049"/>
        <v>0</v>
      </c>
      <c r="CF338" s="1">
        <f t="shared" si="3050"/>
        <v>0</v>
      </c>
      <c r="CG338" s="1">
        <f t="shared" si="3051"/>
        <v>0</v>
      </c>
      <c r="CH338" s="1">
        <f t="shared" si="3052"/>
        <v>0</v>
      </c>
      <c r="CI338" s="1">
        <f t="shared" si="3053"/>
        <v>0</v>
      </c>
      <c r="CJ338" s="1">
        <f t="shared" si="3054"/>
        <v>0</v>
      </c>
      <c r="CK338" s="1">
        <f t="shared" si="3055"/>
        <v>0</v>
      </c>
      <c r="CL338" s="1">
        <f t="shared" si="3056"/>
        <v>0</v>
      </c>
      <c r="CM338" s="1">
        <f t="shared" si="3057"/>
        <v>1</v>
      </c>
      <c r="CN338" s="1">
        <f t="shared" si="3058"/>
        <v>0</v>
      </c>
      <c r="CO338" s="1">
        <f t="shared" si="3059"/>
        <v>0</v>
      </c>
      <c r="CP338" s="1">
        <f t="shared" si="3060"/>
        <v>0</v>
      </c>
      <c r="CQ338" s="1">
        <f t="shared" si="3061"/>
        <v>0</v>
      </c>
      <c r="CR338" s="1">
        <f t="shared" si="3062"/>
        <v>0</v>
      </c>
      <c r="CS338" s="1">
        <f t="shared" si="3063"/>
        <v>0</v>
      </c>
      <c r="CT338" s="1">
        <f t="shared" si="3064"/>
        <v>0</v>
      </c>
      <c r="CU338" s="1">
        <f t="shared" si="3065"/>
        <v>0</v>
      </c>
      <c r="CV338" s="1">
        <f t="shared" si="3066"/>
        <v>0</v>
      </c>
      <c r="CW338" s="1">
        <f t="shared" si="3067"/>
        <v>0</v>
      </c>
      <c r="CX338" s="1">
        <f t="shared" si="3068"/>
        <v>0</v>
      </c>
      <c r="CY338" s="1">
        <f t="shared" si="3069"/>
        <v>0</v>
      </c>
      <c r="CZ338" s="1">
        <f t="shared" si="3070"/>
        <v>0</v>
      </c>
      <c r="DA338" s="1">
        <f t="shared" si="3071"/>
        <v>0</v>
      </c>
      <c r="DB338" s="1">
        <f t="shared" si="3072"/>
        <v>0</v>
      </c>
      <c r="DC338" s="1">
        <f t="shared" si="3073"/>
        <v>0</v>
      </c>
      <c r="DD338" s="1">
        <f t="shared" si="3074"/>
        <v>0</v>
      </c>
      <c r="DE338" s="1">
        <f t="shared" si="3075"/>
        <v>0</v>
      </c>
      <c r="DF338" s="1">
        <f t="shared" si="3076"/>
        <v>0</v>
      </c>
      <c r="DG338" s="1">
        <f t="shared" si="3077"/>
        <v>0</v>
      </c>
      <c r="DH338" s="1">
        <f t="shared" si="3078"/>
        <v>1</v>
      </c>
      <c r="DI338" s="1">
        <f t="shared" si="3079"/>
        <v>0</v>
      </c>
      <c r="DJ338" s="1">
        <f t="shared" si="3080"/>
        <v>0</v>
      </c>
      <c r="DK338" s="1">
        <f t="shared" si="3081"/>
        <v>0</v>
      </c>
      <c r="DL338" s="1">
        <f t="shared" si="3082"/>
        <v>0</v>
      </c>
      <c r="DM338" s="1">
        <f t="shared" si="3083"/>
        <v>0</v>
      </c>
      <c r="DN338" s="1">
        <f t="shared" si="3084"/>
        <v>0</v>
      </c>
      <c r="DO338" s="1">
        <f t="shared" si="3085"/>
        <v>0</v>
      </c>
      <c r="DP338" s="1">
        <f t="shared" si="3086"/>
        <v>0</v>
      </c>
      <c r="DQ338" s="1">
        <f t="shared" si="3087"/>
        <v>0</v>
      </c>
      <c r="DR338" s="1">
        <f t="shared" si="3088"/>
        <v>0</v>
      </c>
      <c r="DS338" s="1">
        <f t="shared" si="3089"/>
        <v>0</v>
      </c>
      <c r="DT338" s="1">
        <f t="shared" si="3090"/>
        <v>0</v>
      </c>
      <c r="DU338" s="1">
        <f t="shared" si="3091"/>
        <v>0</v>
      </c>
      <c r="DV338" s="1">
        <f t="shared" si="3092"/>
        <v>0</v>
      </c>
      <c r="DW338" s="1">
        <f t="shared" si="3093"/>
        <v>0</v>
      </c>
      <c r="DX338" s="1">
        <f t="shared" si="3094"/>
        <v>0</v>
      </c>
      <c r="DY338" s="1">
        <f t="shared" si="3095"/>
        <v>0</v>
      </c>
      <c r="DZ338" s="1">
        <f t="shared" si="3096"/>
        <v>0</v>
      </c>
      <c r="EA338" s="1">
        <f t="shared" si="3097"/>
        <v>0</v>
      </c>
      <c r="EB338" s="1">
        <f t="shared" si="3098"/>
        <v>0</v>
      </c>
      <c r="EC338" s="1">
        <f t="shared" si="3099"/>
        <v>1</v>
      </c>
      <c r="ED338" s="1">
        <f t="shared" si="3100"/>
        <v>0</v>
      </c>
      <c r="EE338" s="1">
        <f t="shared" si="3101"/>
        <v>0</v>
      </c>
      <c r="EF338" s="1">
        <f t="shared" si="3102"/>
        <v>0</v>
      </c>
      <c r="EG338" s="1">
        <f t="shared" si="3103"/>
        <v>0</v>
      </c>
      <c r="EH338" s="1">
        <f t="shared" si="3104"/>
        <v>0</v>
      </c>
      <c r="EI338" s="1">
        <f t="shared" si="3105"/>
        <v>0</v>
      </c>
      <c r="EJ338" s="1">
        <f t="shared" si="3106"/>
        <v>0</v>
      </c>
      <c r="EK338" s="1">
        <f t="shared" si="3107"/>
        <v>0</v>
      </c>
      <c r="EL338" s="1">
        <f t="shared" si="3108"/>
        <v>0</v>
      </c>
      <c r="EM338" s="1">
        <f t="shared" si="3109"/>
        <v>0</v>
      </c>
      <c r="EN338" s="1">
        <f t="shared" si="3110"/>
        <v>0</v>
      </c>
      <c r="EO338" s="1">
        <f t="shared" si="3111"/>
        <v>0</v>
      </c>
      <c r="EP338" s="1">
        <f t="shared" si="3112"/>
        <v>0</v>
      </c>
      <c r="EQ338" s="1">
        <f t="shared" si="3113"/>
        <v>0</v>
      </c>
      <c r="ER338" s="1">
        <f t="shared" si="3114"/>
        <v>0</v>
      </c>
      <c r="ES338" s="1">
        <f t="shared" si="3115"/>
        <v>0</v>
      </c>
      <c r="ET338" s="1">
        <f t="shared" si="3116"/>
        <v>0</v>
      </c>
      <c r="EU338" s="1">
        <f t="shared" si="3117"/>
        <v>0</v>
      </c>
      <c r="EV338" s="1">
        <f t="shared" si="3118"/>
        <v>0</v>
      </c>
      <c r="EW338" s="1">
        <f t="shared" si="3119"/>
        <v>0</v>
      </c>
    </row>
    <row r="339" spans="1:157" x14ac:dyDescent="0.2">
      <c r="C339" s="65"/>
      <c r="D339" s="25">
        <v>4</v>
      </c>
      <c r="E339" s="15"/>
      <c r="F339" s="16"/>
      <c r="G339" s="16"/>
      <c r="H339" s="16"/>
      <c r="I339" s="17"/>
      <c r="J339" s="54"/>
      <c r="L339" s="6" t="str">
        <f t="shared" si="3000"/>
        <v xml:space="preserve"> </v>
      </c>
      <c r="M339" s="1" t="str">
        <f t="shared" si="3001"/>
        <v xml:space="preserve"> </v>
      </c>
      <c r="N339" s="1" t="str">
        <f t="shared" si="3002"/>
        <v xml:space="preserve"> </v>
      </c>
      <c r="O339" s="1" t="str">
        <f t="shared" si="3003"/>
        <v xml:space="preserve"> </v>
      </c>
      <c r="P339" s="1" t="str">
        <f t="shared" si="3004"/>
        <v xml:space="preserve"> </v>
      </c>
      <c r="Q339" s="1" t="str">
        <f t="shared" si="3005"/>
        <v xml:space="preserve"> </v>
      </c>
      <c r="R339" s="5" t="str">
        <f t="shared" si="3006"/>
        <v xml:space="preserve"> </v>
      </c>
      <c r="S339" s="7">
        <f t="shared" si="3007"/>
        <v>0</v>
      </c>
      <c r="T339" s="7"/>
      <c r="U339" s="7"/>
      <c r="V339" s="7"/>
      <c r="W339" s="7"/>
      <c r="X339" s="7"/>
      <c r="Y339" s="7"/>
      <c r="Z339" s="7"/>
      <c r="AA339" s="7"/>
      <c r="AB339" s="1">
        <f t="shared" si="3008"/>
        <v>0</v>
      </c>
      <c r="AC339" s="1">
        <f t="shared" si="3009"/>
        <v>0</v>
      </c>
      <c r="AD339" s="1">
        <f t="shared" si="3009"/>
        <v>0</v>
      </c>
      <c r="AE339" s="2">
        <f t="shared" si="3009"/>
        <v>0</v>
      </c>
      <c r="AF339" s="1">
        <f t="shared" si="3010"/>
        <v>0</v>
      </c>
      <c r="AG339" s="1">
        <f t="shared" si="3011"/>
        <v>0</v>
      </c>
      <c r="AH339" s="1">
        <f t="shared" si="3011"/>
        <v>0</v>
      </c>
      <c r="AI339" s="2">
        <f t="shared" si="3011"/>
        <v>0</v>
      </c>
      <c r="AJ339" s="1">
        <f t="shared" si="3012"/>
        <v>0</v>
      </c>
      <c r="AK339" s="1">
        <f t="shared" si="3012"/>
        <v>0</v>
      </c>
      <c r="AL339" s="1">
        <f t="shared" si="3012"/>
        <v>0</v>
      </c>
      <c r="AM339" s="1">
        <f t="shared" si="3012"/>
        <v>0</v>
      </c>
      <c r="AN339" s="1">
        <f t="shared" si="3012"/>
        <v>0</v>
      </c>
      <c r="AO339" s="1">
        <f t="shared" si="3013"/>
        <v>0</v>
      </c>
      <c r="AP339" s="1">
        <f t="shared" si="3014"/>
        <v>0</v>
      </c>
      <c r="AQ339" s="1">
        <f t="shared" si="3014"/>
        <v>0</v>
      </c>
      <c r="AR339" s="1">
        <f t="shared" si="3014"/>
        <v>0</v>
      </c>
      <c r="AS339" s="1">
        <f t="shared" si="3014"/>
        <v>0</v>
      </c>
      <c r="AT339" s="1">
        <f t="shared" si="3014"/>
        <v>0</v>
      </c>
      <c r="AU339" s="1"/>
      <c r="AV339" s="1"/>
      <c r="AW339" s="1">
        <f t="shared" si="3015"/>
        <v>1</v>
      </c>
      <c r="AX339" s="1">
        <f t="shared" si="3016"/>
        <v>0</v>
      </c>
      <c r="AY339" s="1">
        <f t="shared" si="3017"/>
        <v>0</v>
      </c>
      <c r="AZ339" s="1">
        <f t="shared" si="3018"/>
        <v>0</v>
      </c>
      <c r="BA339" s="1">
        <f t="shared" si="3019"/>
        <v>0</v>
      </c>
      <c r="BB339" s="1">
        <f t="shared" si="3020"/>
        <v>0</v>
      </c>
      <c r="BC339" s="1">
        <f t="shared" si="3021"/>
        <v>0</v>
      </c>
      <c r="BD339" s="1">
        <f t="shared" si="3022"/>
        <v>0</v>
      </c>
      <c r="BE339" s="1">
        <f t="shared" si="3023"/>
        <v>0</v>
      </c>
      <c r="BF339" s="1">
        <f t="shared" si="3024"/>
        <v>0</v>
      </c>
      <c r="BG339" s="1">
        <f t="shared" si="3025"/>
        <v>0</v>
      </c>
      <c r="BH339" s="1">
        <f t="shared" si="3026"/>
        <v>0</v>
      </c>
      <c r="BI339" s="1">
        <f t="shared" si="3027"/>
        <v>0</v>
      </c>
      <c r="BJ339" s="1">
        <f t="shared" si="3028"/>
        <v>0</v>
      </c>
      <c r="BK339" s="1">
        <f t="shared" si="3029"/>
        <v>0</v>
      </c>
      <c r="BL339" s="1">
        <f t="shared" si="3030"/>
        <v>0</v>
      </c>
      <c r="BM339" s="1">
        <f t="shared" si="3031"/>
        <v>0</v>
      </c>
      <c r="BN339" s="1">
        <f t="shared" si="3032"/>
        <v>0</v>
      </c>
      <c r="BO339" s="1">
        <f t="shared" si="3033"/>
        <v>0</v>
      </c>
      <c r="BP339" s="1">
        <f t="shared" si="3034"/>
        <v>0</v>
      </c>
      <c r="BQ339" s="1">
        <f t="shared" si="3035"/>
        <v>0</v>
      </c>
      <c r="BR339" s="1">
        <f t="shared" si="3036"/>
        <v>1</v>
      </c>
      <c r="BS339" s="1">
        <f t="shared" si="3037"/>
        <v>0</v>
      </c>
      <c r="BT339" s="1">
        <f t="shared" si="3038"/>
        <v>0</v>
      </c>
      <c r="BU339" s="1">
        <f t="shared" si="3039"/>
        <v>0</v>
      </c>
      <c r="BV339" s="1">
        <f t="shared" si="3040"/>
        <v>0</v>
      </c>
      <c r="BW339" s="1">
        <f t="shared" si="3041"/>
        <v>0</v>
      </c>
      <c r="BX339" s="1">
        <f t="shared" si="3042"/>
        <v>0</v>
      </c>
      <c r="BY339" s="1">
        <f t="shared" si="3043"/>
        <v>0</v>
      </c>
      <c r="BZ339" s="1">
        <f t="shared" si="3044"/>
        <v>0</v>
      </c>
      <c r="CA339" s="1">
        <f t="shared" si="3045"/>
        <v>0</v>
      </c>
      <c r="CB339" s="1">
        <f t="shared" si="3046"/>
        <v>0</v>
      </c>
      <c r="CC339" s="1">
        <f t="shared" si="3047"/>
        <v>0</v>
      </c>
      <c r="CD339" s="1">
        <f t="shared" si="3048"/>
        <v>0</v>
      </c>
      <c r="CE339" s="1">
        <f t="shared" si="3049"/>
        <v>0</v>
      </c>
      <c r="CF339" s="1">
        <f t="shared" si="3050"/>
        <v>0</v>
      </c>
      <c r="CG339" s="1">
        <f t="shared" si="3051"/>
        <v>0</v>
      </c>
      <c r="CH339" s="1">
        <f t="shared" si="3052"/>
        <v>0</v>
      </c>
      <c r="CI339" s="1">
        <f t="shared" si="3053"/>
        <v>0</v>
      </c>
      <c r="CJ339" s="1">
        <f t="shared" si="3054"/>
        <v>0</v>
      </c>
      <c r="CK339" s="1">
        <f t="shared" si="3055"/>
        <v>0</v>
      </c>
      <c r="CL339" s="1">
        <f t="shared" si="3056"/>
        <v>0</v>
      </c>
      <c r="CM339" s="1">
        <f t="shared" si="3057"/>
        <v>1</v>
      </c>
      <c r="CN339" s="1">
        <f t="shared" si="3058"/>
        <v>0</v>
      </c>
      <c r="CO339" s="1">
        <f t="shared" si="3059"/>
        <v>0</v>
      </c>
      <c r="CP339" s="1">
        <f t="shared" si="3060"/>
        <v>0</v>
      </c>
      <c r="CQ339" s="1">
        <f t="shared" si="3061"/>
        <v>0</v>
      </c>
      <c r="CR339" s="1">
        <f t="shared" si="3062"/>
        <v>0</v>
      </c>
      <c r="CS339" s="1">
        <f t="shared" si="3063"/>
        <v>0</v>
      </c>
      <c r="CT339" s="1">
        <f t="shared" si="3064"/>
        <v>0</v>
      </c>
      <c r="CU339" s="1">
        <f t="shared" si="3065"/>
        <v>0</v>
      </c>
      <c r="CV339" s="1">
        <f t="shared" si="3066"/>
        <v>0</v>
      </c>
      <c r="CW339" s="1">
        <f t="shared" si="3067"/>
        <v>0</v>
      </c>
      <c r="CX339" s="1">
        <f t="shared" si="3068"/>
        <v>0</v>
      </c>
      <c r="CY339" s="1">
        <f t="shared" si="3069"/>
        <v>0</v>
      </c>
      <c r="CZ339" s="1">
        <f t="shared" si="3070"/>
        <v>0</v>
      </c>
      <c r="DA339" s="1">
        <f t="shared" si="3071"/>
        <v>0</v>
      </c>
      <c r="DB339" s="1">
        <f t="shared" si="3072"/>
        <v>0</v>
      </c>
      <c r="DC339" s="1">
        <f t="shared" si="3073"/>
        <v>0</v>
      </c>
      <c r="DD339" s="1">
        <f t="shared" si="3074"/>
        <v>0</v>
      </c>
      <c r="DE339" s="1">
        <f t="shared" si="3075"/>
        <v>0</v>
      </c>
      <c r="DF339" s="1">
        <f t="shared" si="3076"/>
        <v>0</v>
      </c>
      <c r="DG339" s="1">
        <f t="shared" si="3077"/>
        <v>0</v>
      </c>
      <c r="DH339" s="1">
        <f t="shared" si="3078"/>
        <v>1</v>
      </c>
      <c r="DI339" s="1">
        <f t="shared" si="3079"/>
        <v>0</v>
      </c>
      <c r="DJ339" s="1">
        <f t="shared" si="3080"/>
        <v>0</v>
      </c>
      <c r="DK339" s="1">
        <f t="shared" si="3081"/>
        <v>0</v>
      </c>
      <c r="DL339" s="1">
        <f t="shared" si="3082"/>
        <v>0</v>
      </c>
      <c r="DM339" s="1">
        <f t="shared" si="3083"/>
        <v>0</v>
      </c>
      <c r="DN339" s="1">
        <f t="shared" si="3084"/>
        <v>0</v>
      </c>
      <c r="DO339" s="1">
        <f t="shared" si="3085"/>
        <v>0</v>
      </c>
      <c r="DP339" s="1">
        <f t="shared" si="3086"/>
        <v>0</v>
      </c>
      <c r="DQ339" s="1">
        <f t="shared" si="3087"/>
        <v>0</v>
      </c>
      <c r="DR339" s="1">
        <f t="shared" si="3088"/>
        <v>0</v>
      </c>
      <c r="DS339" s="1">
        <f t="shared" si="3089"/>
        <v>0</v>
      </c>
      <c r="DT339" s="1">
        <f t="shared" si="3090"/>
        <v>0</v>
      </c>
      <c r="DU339" s="1">
        <f t="shared" si="3091"/>
        <v>0</v>
      </c>
      <c r="DV339" s="1">
        <f t="shared" si="3092"/>
        <v>0</v>
      </c>
      <c r="DW339" s="1">
        <f t="shared" si="3093"/>
        <v>0</v>
      </c>
      <c r="DX339" s="1">
        <f t="shared" si="3094"/>
        <v>0</v>
      </c>
      <c r="DY339" s="1">
        <f t="shared" si="3095"/>
        <v>0</v>
      </c>
      <c r="DZ339" s="1">
        <f t="shared" si="3096"/>
        <v>0</v>
      </c>
      <c r="EA339" s="1">
        <f t="shared" si="3097"/>
        <v>0</v>
      </c>
      <c r="EB339" s="1">
        <f t="shared" si="3098"/>
        <v>0</v>
      </c>
      <c r="EC339" s="1">
        <f t="shared" si="3099"/>
        <v>1</v>
      </c>
      <c r="ED339" s="1">
        <f t="shared" si="3100"/>
        <v>0</v>
      </c>
      <c r="EE339" s="1">
        <f t="shared" si="3101"/>
        <v>0</v>
      </c>
      <c r="EF339" s="1">
        <f t="shared" si="3102"/>
        <v>0</v>
      </c>
      <c r="EG339" s="1">
        <f t="shared" si="3103"/>
        <v>0</v>
      </c>
      <c r="EH339" s="1">
        <f t="shared" si="3104"/>
        <v>0</v>
      </c>
      <c r="EI339" s="1">
        <f t="shared" si="3105"/>
        <v>0</v>
      </c>
      <c r="EJ339" s="1">
        <f t="shared" si="3106"/>
        <v>0</v>
      </c>
      <c r="EK339" s="1">
        <f t="shared" si="3107"/>
        <v>0</v>
      </c>
      <c r="EL339" s="1">
        <f t="shared" si="3108"/>
        <v>0</v>
      </c>
      <c r="EM339" s="1">
        <f t="shared" si="3109"/>
        <v>0</v>
      </c>
      <c r="EN339" s="1">
        <f t="shared" si="3110"/>
        <v>0</v>
      </c>
      <c r="EO339" s="1">
        <f t="shared" si="3111"/>
        <v>0</v>
      </c>
      <c r="EP339" s="1">
        <f t="shared" si="3112"/>
        <v>0</v>
      </c>
      <c r="EQ339" s="1">
        <f t="shared" si="3113"/>
        <v>0</v>
      </c>
      <c r="ER339" s="1">
        <f t="shared" si="3114"/>
        <v>0</v>
      </c>
      <c r="ES339" s="1">
        <f t="shared" si="3115"/>
        <v>0</v>
      </c>
      <c r="ET339" s="1">
        <f t="shared" si="3116"/>
        <v>0</v>
      </c>
      <c r="EU339" s="1">
        <f t="shared" si="3117"/>
        <v>0</v>
      </c>
      <c r="EV339" s="1">
        <f t="shared" si="3118"/>
        <v>0</v>
      </c>
      <c r="EW339" s="1">
        <f t="shared" si="3119"/>
        <v>0</v>
      </c>
    </row>
    <row r="340" spans="1:157" x14ac:dyDescent="0.2">
      <c r="C340" s="65"/>
      <c r="D340" s="24">
        <v>5</v>
      </c>
      <c r="E340" s="15"/>
      <c r="F340" s="16"/>
      <c r="G340" s="16"/>
      <c r="H340" s="16"/>
      <c r="I340" s="17"/>
      <c r="J340" s="54"/>
      <c r="L340" s="6" t="str">
        <f t="shared" si="3000"/>
        <v xml:space="preserve"> </v>
      </c>
      <c r="M340" s="1" t="str">
        <f t="shared" si="3001"/>
        <v xml:space="preserve"> </v>
      </c>
      <c r="N340" s="1" t="str">
        <f t="shared" si="3002"/>
        <v xml:space="preserve"> </v>
      </c>
      <c r="O340" s="1" t="str">
        <f t="shared" si="3003"/>
        <v xml:space="preserve"> </v>
      </c>
      <c r="P340" s="1" t="str">
        <f t="shared" si="3004"/>
        <v xml:space="preserve"> </v>
      </c>
      <c r="Q340" s="1" t="str">
        <f t="shared" si="3005"/>
        <v xml:space="preserve"> </v>
      </c>
      <c r="R340" s="5" t="str">
        <f t="shared" si="3006"/>
        <v xml:space="preserve"> </v>
      </c>
      <c r="S340" s="7">
        <f t="shared" si="3007"/>
        <v>0</v>
      </c>
      <c r="T340" s="7"/>
      <c r="U340" s="7"/>
      <c r="V340" s="7"/>
      <c r="W340" s="7"/>
      <c r="X340" s="7"/>
      <c r="Y340" s="7"/>
      <c r="Z340" s="7"/>
      <c r="AA340" s="7"/>
      <c r="AB340" s="1">
        <f t="shared" si="3008"/>
        <v>0</v>
      </c>
      <c r="AC340" s="1">
        <f t="shared" si="3009"/>
        <v>0</v>
      </c>
      <c r="AD340" s="1">
        <f t="shared" si="3009"/>
        <v>0</v>
      </c>
      <c r="AE340" s="2">
        <f t="shared" si="3009"/>
        <v>0</v>
      </c>
      <c r="AF340" s="1">
        <f t="shared" si="3010"/>
        <v>0</v>
      </c>
      <c r="AG340" s="1">
        <f t="shared" si="3011"/>
        <v>0</v>
      </c>
      <c r="AH340" s="1">
        <f t="shared" si="3011"/>
        <v>0</v>
      </c>
      <c r="AI340" s="2">
        <f t="shared" si="3011"/>
        <v>0</v>
      </c>
      <c r="AJ340" s="1">
        <f t="shared" si="3012"/>
        <v>0</v>
      </c>
      <c r="AK340" s="1">
        <f t="shared" si="3012"/>
        <v>0</v>
      </c>
      <c r="AL340" s="1">
        <f t="shared" si="3012"/>
        <v>0</v>
      </c>
      <c r="AM340" s="1">
        <f t="shared" si="3012"/>
        <v>0</v>
      </c>
      <c r="AN340" s="1">
        <f t="shared" si="3012"/>
        <v>0</v>
      </c>
      <c r="AO340" s="1">
        <f t="shared" si="3013"/>
        <v>0</v>
      </c>
      <c r="AP340" s="1">
        <f t="shared" si="3014"/>
        <v>0</v>
      </c>
      <c r="AQ340" s="1">
        <f t="shared" si="3014"/>
        <v>0</v>
      </c>
      <c r="AR340" s="1">
        <f t="shared" si="3014"/>
        <v>0</v>
      </c>
      <c r="AS340" s="1">
        <f t="shared" si="3014"/>
        <v>0</v>
      </c>
      <c r="AT340" s="1">
        <f t="shared" si="3014"/>
        <v>0</v>
      </c>
      <c r="AU340" s="1"/>
      <c r="AV340" s="1"/>
      <c r="AW340" s="1">
        <f t="shared" si="3015"/>
        <v>1</v>
      </c>
      <c r="AX340" s="1">
        <f t="shared" si="3016"/>
        <v>0</v>
      </c>
      <c r="AY340" s="1">
        <f t="shared" si="3017"/>
        <v>0</v>
      </c>
      <c r="AZ340" s="1">
        <f t="shared" si="3018"/>
        <v>0</v>
      </c>
      <c r="BA340" s="1">
        <f t="shared" si="3019"/>
        <v>0</v>
      </c>
      <c r="BB340" s="1">
        <f t="shared" si="3020"/>
        <v>0</v>
      </c>
      <c r="BC340" s="1">
        <f t="shared" si="3021"/>
        <v>0</v>
      </c>
      <c r="BD340" s="1">
        <f t="shared" si="3022"/>
        <v>0</v>
      </c>
      <c r="BE340" s="1">
        <f t="shared" si="3023"/>
        <v>0</v>
      </c>
      <c r="BF340" s="1">
        <f t="shared" si="3024"/>
        <v>0</v>
      </c>
      <c r="BG340" s="1">
        <f t="shared" si="3025"/>
        <v>0</v>
      </c>
      <c r="BH340" s="1">
        <f t="shared" si="3026"/>
        <v>0</v>
      </c>
      <c r="BI340" s="1">
        <f t="shared" si="3027"/>
        <v>0</v>
      </c>
      <c r="BJ340" s="1">
        <f t="shared" si="3028"/>
        <v>0</v>
      </c>
      <c r="BK340" s="1">
        <f t="shared" si="3029"/>
        <v>0</v>
      </c>
      <c r="BL340" s="1">
        <f t="shared" si="3030"/>
        <v>0</v>
      </c>
      <c r="BM340" s="1">
        <f t="shared" si="3031"/>
        <v>0</v>
      </c>
      <c r="BN340" s="1">
        <f t="shared" si="3032"/>
        <v>0</v>
      </c>
      <c r="BO340" s="1">
        <f t="shared" si="3033"/>
        <v>0</v>
      </c>
      <c r="BP340" s="1">
        <f t="shared" si="3034"/>
        <v>0</v>
      </c>
      <c r="BQ340" s="1">
        <f t="shared" si="3035"/>
        <v>0</v>
      </c>
      <c r="BR340" s="1">
        <f t="shared" si="3036"/>
        <v>1</v>
      </c>
      <c r="BS340" s="1">
        <f t="shared" si="3037"/>
        <v>0</v>
      </c>
      <c r="BT340" s="1">
        <f t="shared" si="3038"/>
        <v>0</v>
      </c>
      <c r="BU340" s="1">
        <f t="shared" si="3039"/>
        <v>0</v>
      </c>
      <c r="BV340" s="1">
        <f t="shared" si="3040"/>
        <v>0</v>
      </c>
      <c r="BW340" s="1">
        <f t="shared" si="3041"/>
        <v>0</v>
      </c>
      <c r="BX340" s="1">
        <f t="shared" si="3042"/>
        <v>0</v>
      </c>
      <c r="BY340" s="1">
        <f t="shared" si="3043"/>
        <v>0</v>
      </c>
      <c r="BZ340" s="1">
        <f t="shared" si="3044"/>
        <v>0</v>
      </c>
      <c r="CA340" s="1">
        <f t="shared" si="3045"/>
        <v>0</v>
      </c>
      <c r="CB340" s="1">
        <f t="shared" si="3046"/>
        <v>0</v>
      </c>
      <c r="CC340" s="1">
        <f t="shared" si="3047"/>
        <v>0</v>
      </c>
      <c r="CD340" s="1">
        <f t="shared" si="3048"/>
        <v>0</v>
      </c>
      <c r="CE340" s="1">
        <f t="shared" si="3049"/>
        <v>0</v>
      </c>
      <c r="CF340" s="1">
        <f t="shared" si="3050"/>
        <v>0</v>
      </c>
      <c r="CG340" s="1">
        <f t="shared" si="3051"/>
        <v>0</v>
      </c>
      <c r="CH340" s="1">
        <f t="shared" si="3052"/>
        <v>0</v>
      </c>
      <c r="CI340" s="1">
        <f t="shared" si="3053"/>
        <v>0</v>
      </c>
      <c r="CJ340" s="1">
        <f t="shared" si="3054"/>
        <v>0</v>
      </c>
      <c r="CK340" s="1">
        <f t="shared" si="3055"/>
        <v>0</v>
      </c>
      <c r="CL340" s="1">
        <f t="shared" si="3056"/>
        <v>0</v>
      </c>
      <c r="CM340" s="1">
        <f t="shared" si="3057"/>
        <v>1</v>
      </c>
      <c r="CN340" s="1">
        <f t="shared" si="3058"/>
        <v>0</v>
      </c>
      <c r="CO340" s="1">
        <f t="shared" si="3059"/>
        <v>0</v>
      </c>
      <c r="CP340" s="1">
        <f t="shared" si="3060"/>
        <v>0</v>
      </c>
      <c r="CQ340" s="1">
        <f t="shared" si="3061"/>
        <v>0</v>
      </c>
      <c r="CR340" s="1">
        <f t="shared" si="3062"/>
        <v>0</v>
      </c>
      <c r="CS340" s="1">
        <f t="shared" si="3063"/>
        <v>0</v>
      </c>
      <c r="CT340" s="1">
        <f t="shared" si="3064"/>
        <v>0</v>
      </c>
      <c r="CU340" s="1">
        <f t="shared" si="3065"/>
        <v>0</v>
      </c>
      <c r="CV340" s="1">
        <f t="shared" si="3066"/>
        <v>0</v>
      </c>
      <c r="CW340" s="1">
        <f t="shared" si="3067"/>
        <v>0</v>
      </c>
      <c r="CX340" s="1">
        <f t="shared" si="3068"/>
        <v>0</v>
      </c>
      <c r="CY340" s="1">
        <f t="shared" si="3069"/>
        <v>0</v>
      </c>
      <c r="CZ340" s="1">
        <f t="shared" si="3070"/>
        <v>0</v>
      </c>
      <c r="DA340" s="1">
        <f t="shared" si="3071"/>
        <v>0</v>
      </c>
      <c r="DB340" s="1">
        <f t="shared" si="3072"/>
        <v>0</v>
      </c>
      <c r="DC340" s="1">
        <f t="shared" si="3073"/>
        <v>0</v>
      </c>
      <c r="DD340" s="1">
        <f t="shared" si="3074"/>
        <v>0</v>
      </c>
      <c r="DE340" s="1">
        <f t="shared" si="3075"/>
        <v>0</v>
      </c>
      <c r="DF340" s="1">
        <f t="shared" si="3076"/>
        <v>0</v>
      </c>
      <c r="DG340" s="1">
        <f t="shared" si="3077"/>
        <v>0</v>
      </c>
      <c r="DH340" s="1">
        <f t="shared" si="3078"/>
        <v>1</v>
      </c>
      <c r="DI340" s="1">
        <f t="shared" si="3079"/>
        <v>0</v>
      </c>
      <c r="DJ340" s="1">
        <f t="shared" si="3080"/>
        <v>0</v>
      </c>
      <c r="DK340" s="1">
        <f t="shared" si="3081"/>
        <v>0</v>
      </c>
      <c r="DL340" s="1">
        <f t="shared" si="3082"/>
        <v>0</v>
      </c>
      <c r="DM340" s="1">
        <f t="shared" si="3083"/>
        <v>0</v>
      </c>
      <c r="DN340" s="1">
        <f t="shared" si="3084"/>
        <v>0</v>
      </c>
      <c r="DO340" s="1">
        <f t="shared" si="3085"/>
        <v>0</v>
      </c>
      <c r="DP340" s="1">
        <f t="shared" si="3086"/>
        <v>0</v>
      </c>
      <c r="DQ340" s="1">
        <f t="shared" si="3087"/>
        <v>0</v>
      </c>
      <c r="DR340" s="1">
        <f t="shared" si="3088"/>
        <v>0</v>
      </c>
      <c r="DS340" s="1">
        <f t="shared" si="3089"/>
        <v>0</v>
      </c>
      <c r="DT340" s="1">
        <f t="shared" si="3090"/>
        <v>0</v>
      </c>
      <c r="DU340" s="1">
        <f t="shared" si="3091"/>
        <v>0</v>
      </c>
      <c r="DV340" s="1">
        <f t="shared" si="3092"/>
        <v>0</v>
      </c>
      <c r="DW340" s="1">
        <f t="shared" si="3093"/>
        <v>0</v>
      </c>
      <c r="DX340" s="1">
        <f t="shared" si="3094"/>
        <v>0</v>
      </c>
      <c r="DY340" s="1">
        <f t="shared" si="3095"/>
        <v>0</v>
      </c>
      <c r="DZ340" s="1">
        <f t="shared" si="3096"/>
        <v>0</v>
      </c>
      <c r="EA340" s="1">
        <f t="shared" si="3097"/>
        <v>0</v>
      </c>
      <c r="EB340" s="1">
        <f t="shared" si="3098"/>
        <v>0</v>
      </c>
      <c r="EC340" s="1">
        <f t="shared" si="3099"/>
        <v>1</v>
      </c>
      <c r="ED340" s="1">
        <f t="shared" si="3100"/>
        <v>0</v>
      </c>
      <c r="EE340" s="1">
        <f t="shared" si="3101"/>
        <v>0</v>
      </c>
      <c r="EF340" s="1">
        <f t="shared" si="3102"/>
        <v>0</v>
      </c>
      <c r="EG340" s="1">
        <f t="shared" si="3103"/>
        <v>0</v>
      </c>
      <c r="EH340" s="1">
        <f t="shared" si="3104"/>
        <v>0</v>
      </c>
      <c r="EI340" s="1">
        <f t="shared" si="3105"/>
        <v>0</v>
      </c>
      <c r="EJ340" s="1">
        <f t="shared" si="3106"/>
        <v>0</v>
      </c>
      <c r="EK340" s="1">
        <f t="shared" si="3107"/>
        <v>0</v>
      </c>
      <c r="EL340" s="1">
        <f t="shared" si="3108"/>
        <v>0</v>
      </c>
      <c r="EM340" s="1">
        <f t="shared" si="3109"/>
        <v>0</v>
      </c>
      <c r="EN340" s="1">
        <f t="shared" si="3110"/>
        <v>0</v>
      </c>
      <c r="EO340" s="1">
        <f t="shared" si="3111"/>
        <v>0</v>
      </c>
      <c r="EP340" s="1">
        <f t="shared" si="3112"/>
        <v>0</v>
      </c>
      <c r="EQ340" s="1">
        <f t="shared" si="3113"/>
        <v>0</v>
      </c>
      <c r="ER340" s="1">
        <f t="shared" si="3114"/>
        <v>0</v>
      </c>
      <c r="ES340" s="1">
        <f t="shared" si="3115"/>
        <v>0</v>
      </c>
      <c r="ET340" s="1">
        <f t="shared" si="3116"/>
        <v>0</v>
      </c>
      <c r="EU340" s="1">
        <f t="shared" si="3117"/>
        <v>0</v>
      </c>
      <c r="EV340" s="1">
        <f t="shared" si="3118"/>
        <v>0</v>
      </c>
      <c r="EW340" s="1">
        <f t="shared" si="3119"/>
        <v>0</v>
      </c>
    </row>
    <row r="341" spans="1:157" ht="13.5" thickBot="1" x14ac:dyDescent="0.25">
      <c r="C341" s="66" t="str">
        <f>IF(AO335+AT335&gt;0,"Alert! An entered score is outside the normal 0-10 range."," ")</f>
        <v xml:space="preserve"> </v>
      </c>
      <c r="D341" s="25">
        <v>6</v>
      </c>
      <c r="E341" s="18"/>
      <c r="F341" s="19"/>
      <c r="G341" s="19"/>
      <c r="H341" s="19"/>
      <c r="I341" s="20"/>
      <c r="J341" s="55"/>
      <c r="L341" s="6" t="str">
        <f t="shared" si="3000"/>
        <v xml:space="preserve"> </v>
      </c>
      <c r="M341" s="1" t="str">
        <f t="shared" si="3001"/>
        <v xml:space="preserve"> </v>
      </c>
      <c r="N341" s="1" t="str">
        <f t="shared" si="3002"/>
        <v xml:space="preserve"> </v>
      </c>
      <c r="O341" s="1" t="str">
        <f t="shared" si="3003"/>
        <v xml:space="preserve"> </v>
      </c>
      <c r="P341" s="1" t="str">
        <f t="shared" si="3004"/>
        <v xml:space="preserve"> </v>
      </c>
      <c r="Q341" s="1" t="str">
        <f t="shared" si="3005"/>
        <v xml:space="preserve"> </v>
      </c>
      <c r="R341" s="5" t="str">
        <f t="shared" si="3006"/>
        <v xml:space="preserve"> </v>
      </c>
      <c r="S341" s="7">
        <f t="shared" si="3007"/>
        <v>0</v>
      </c>
      <c r="T341" s="7"/>
      <c r="U341" s="7"/>
      <c r="V341" s="7"/>
      <c r="W341" s="7"/>
      <c r="X341" s="7"/>
      <c r="Y341" s="7"/>
      <c r="Z341" s="7"/>
      <c r="AA341" s="7"/>
      <c r="AB341" s="1">
        <f t="shared" si="3008"/>
        <v>0</v>
      </c>
      <c r="AC341" s="1">
        <f t="shared" si="3009"/>
        <v>0</v>
      </c>
      <c r="AD341" s="1">
        <f t="shared" si="3009"/>
        <v>0</v>
      </c>
      <c r="AE341" s="2">
        <f t="shared" si="3009"/>
        <v>0</v>
      </c>
      <c r="AF341" s="1">
        <f t="shared" si="3010"/>
        <v>0</v>
      </c>
      <c r="AG341" s="1">
        <f t="shared" si="3011"/>
        <v>0</v>
      </c>
      <c r="AH341" s="1">
        <f t="shared" si="3011"/>
        <v>0</v>
      </c>
      <c r="AI341" s="2">
        <f t="shared" si="3011"/>
        <v>0</v>
      </c>
      <c r="AJ341" s="1">
        <f t="shared" si="3012"/>
        <v>0</v>
      </c>
      <c r="AK341" s="1">
        <f t="shared" si="3012"/>
        <v>0</v>
      </c>
      <c r="AL341" s="1">
        <f t="shared" si="3012"/>
        <v>0</v>
      </c>
      <c r="AM341" s="1">
        <f t="shared" si="3012"/>
        <v>0</v>
      </c>
      <c r="AN341" s="1">
        <f t="shared" si="3012"/>
        <v>0</v>
      </c>
      <c r="AO341" s="1">
        <f t="shared" si="3013"/>
        <v>0</v>
      </c>
      <c r="AP341" s="1">
        <f t="shared" si="3014"/>
        <v>0</v>
      </c>
      <c r="AQ341" s="1">
        <f t="shared" si="3014"/>
        <v>0</v>
      </c>
      <c r="AR341" s="1">
        <f t="shared" si="3014"/>
        <v>0</v>
      </c>
      <c r="AS341" s="1">
        <f t="shared" si="3014"/>
        <v>0</v>
      </c>
      <c r="AT341" s="1">
        <f t="shared" si="3014"/>
        <v>0</v>
      </c>
      <c r="AU341" s="1"/>
      <c r="AV341" s="1"/>
      <c r="AW341" s="1">
        <f t="shared" si="3015"/>
        <v>1</v>
      </c>
      <c r="AX341" s="1">
        <f t="shared" si="3016"/>
        <v>0</v>
      </c>
      <c r="AY341" s="1">
        <f t="shared" si="3017"/>
        <v>0</v>
      </c>
      <c r="AZ341" s="1">
        <f t="shared" si="3018"/>
        <v>0</v>
      </c>
      <c r="BA341" s="1">
        <f t="shared" si="3019"/>
        <v>0</v>
      </c>
      <c r="BB341" s="1">
        <f t="shared" si="3020"/>
        <v>0</v>
      </c>
      <c r="BC341" s="1">
        <f t="shared" si="3021"/>
        <v>0</v>
      </c>
      <c r="BD341" s="1">
        <f t="shared" si="3022"/>
        <v>0</v>
      </c>
      <c r="BE341" s="1">
        <f t="shared" si="3023"/>
        <v>0</v>
      </c>
      <c r="BF341" s="1">
        <f t="shared" si="3024"/>
        <v>0</v>
      </c>
      <c r="BG341" s="1">
        <f t="shared" si="3025"/>
        <v>0</v>
      </c>
      <c r="BH341" s="1">
        <f t="shared" si="3026"/>
        <v>0</v>
      </c>
      <c r="BI341" s="1">
        <f t="shared" si="3027"/>
        <v>0</v>
      </c>
      <c r="BJ341" s="1">
        <f t="shared" si="3028"/>
        <v>0</v>
      </c>
      <c r="BK341" s="1">
        <f t="shared" si="3029"/>
        <v>0</v>
      </c>
      <c r="BL341" s="1">
        <f t="shared" si="3030"/>
        <v>0</v>
      </c>
      <c r="BM341" s="1">
        <f t="shared" si="3031"/>
        <v>0</v>
      </c>
      <c r="BN341" s="1">
        <f t="shared" si="3032"/>
        <v>0</v>
      </c>
      <c r="BO341" s="1">
        <f t="shared" si="3033"/>
        <v>0</v>
      </c>
      <c r="BP341" s="1">
        <f t="shared" si="3034"/>
        <v>0</v>
      </c>
      <c r="BQ341" s="1">
        <f t="shared" si="3035"/>
        <v>0</v>
      </c>
      <c r="BR341" s="1">
        <f t="shared" si="3036"/>
        <v>1</v>
      </c>
      <c r="BS341" s="1">
        <f t="shared" si="3037"/>
        <v>0</v>
      </c>
      <c r="BT341" s="1">
        <f t="shared" si="3038"/>
        <v>0</v>
      </c>
      <c r="BU341" s="1">
        <f t="shared" si="3039"/>
        <v>0</v>
      </c>
      <c r="BV341" s="1">
        <f t="shared" si="3040"/>
        <v>0</v>
      </c>
      <c r="BW341" s="1">
        <f t="shared" si="3041"/>
        <v>0</v>
      </c>
      <c r="BX341" s="1">
        <f t="shared" si="3042"/>
        <v>0</v>
      </c>
      <c r="BY341" s="1">
        <f t="shared" si="3043"/>
        <v>0</v>
      </c>
      <c r="BZ341" s="1">
        <f t="shared" si="3044"/>
        <v>0</v>
      </c>
      <c r="CA341" s="1">
        <f t="shared" si="3045"/>
        <v>0</v>
      </c>
      <c r="CB341" s="1">
        <f t="shared" si="3046"/>
        <v>0</v>
      </c>
      <c r="CC341" s="1">
        <f t="shared" si="3047"/>
        <v>0</v>
      </c>
      <c r="CD341" s="1">
        <f t="shared" si="3048"/>
        <v>0</v>
      </c>
      <c r="CE341" s="1">
        <f t="shared" si="3049"/>
        <v>0</v>
      </c>
      <c r="CF341" s="1">
        <f t="shared" si="3050"/>
        <v>0</v>
      </c>
      <c r="CG341" s="1">
        <f t="shared" si="3051"/>
        <v>0</v>
      </c>
      <c r="CH341" s="1">
        <f t="shared" si="3052"/>
        <v>0</v>
      </c>
      <c r="CI341" s="1">
        <f t="shared" si="3053"/>
        <v>0</v>
      </c>
      <c r="CJ341" s="1">
        <f t="shared" si="3054"/>
        <v>0</v>
      </c>
      <c r="CK341" s="1">
        <f t="shared" si="3055"/>
        <v>0</v>
      </c>
      <c r="CL341" s="1">
        <f t="shared" si="3056"/>
        <v>0</v>
      </c>
      <c r="CM341" s="1">
        <f t="shared" si="3057"/>
        <v>1</v>
      </c>
      <c r="CN341" s="1">
        <f t="shared" si="3058"/>
        <v>0</v>
      </c>
      <c r="CO341" s="1">
        <f t="shared" si="3059"/>
        <v>0</v>
      </c>
      <c r="CP341" s="1">
        <f t="shared" si="3060"/>
        <v>0</v>
      </c>
      <c r="CQ341" s="1">
        <f t="shared" si="3061"/>
        <v>0</v>
      </c>
      <c r="CR341" s="1">
        <f t="shared" si="3062"/>
        <v>0</v>
      </c>
      <c r="CS341" s="1">
        <f t="shared" si="3063"/>
        <v>0</v>
      </c>
      <c r="CT341" s="1">
        <f t="shared" si="3064"/>
        <v>0</v>
      </c>
      <c r="CU341" s="1">
        <f t="shared" si="3065"/>
        <v>0</v>
      </c>
      <c r="CV341" s="1">
        <f t="shared" si="3066"/>
        <v>0</v>
      </c>
      <c r="CW341" s="1">
        <f t="shared" si="3067"/>
        <v>0</v>
      </c>
      <c r="CX341" s="1">
        <f t="shared" si="3068"/>
        <v>0</v>
      </c>
      <c r="CY341" s="1">
        <f t="shared" si="3069"/>
        <v>0</v>
      </c>
      <c r="CZ341" s="1">
        <f t="shared" si="3070"/>
        <v>0</v>
      </c>
      <c r="DA341" s="1">
        <f t="shared" si="3071"/>
        <v>0</v>
      </c>
      <c r="DB341" s="1">
        <f t="shared" si="3072"/>
        <v>0</v>
      </c>
      <c r="DC341" s="1">
        <f t="shared" si="3073"/>
        <v>0</v>
      </c>
      <c r="DD341" s="1">
        <f t="shared" si="3074"/>
        <v>0</v>
      </c>
      <c r="DE341" s="1">
        <f t="shared" si="3075"/>
        <v>0</v>
      </c>
      <c r="DF341" s="1">
        <f t="shared" si="3076"/>
        <v>0</v>
      </c>
      <c r="DG341" s="1">
        <f t="shared" si="3077"/>
        <v>0</v>
      </c>
      <c r="DH341" s="1">
        <f t="shared" si="3078"/>
        <v>1</v>
      </c>
      <c r="DI341" s="1">
        <f t="shared" si="3079"/>
        <v>0</v>
      </c>
      <c r="DJ341" s="1">
        <f t="shared" si="3080"/>
        <v>0</v>
      </c>
      <c r="DK341" s="1">
        <f t="shared" si="3081"/>
        <v>0</v>
      </c>
      <c r="DL341" s="1">
        <f t="shared" si="3082"/>
        <v>0</v>
      </c>
      <c r="DM341" s="1">
        <f t="shared" si="3083"/>
        <v>0</v>
      </c>
      <c r="DN341" s="1">
        <f t="shared" si="3084"/>
        <v>0</v>
      </c>
      <c r="DO341" s="1">
        <f t="shared" si="3085"/>
        <v>0</v>
      </c>
      <c r="DP341" s="1">
        <f t="shared" si="3086"/>
        <v>0</v>
      </c>
      <c r="DQ341" s="1">
        <f t="shared" si="3087"/>
        <v>0</v>
      </c>
      <c r="DR341" s="1">
        <f t="shared" si="3088"/>
        <v>0</v>
      </c>
      <c r="DS341" s="1">
        <f t="shared" si="3089"/>
        <v>0</v>
      </c>
      <c r="DT341" s="1">
        <f t="shared" si="3090"/>
        <v>0</v>
      </c>
      <c r="DU341" s="1">
        <f t="shared" si="3091"/>
        <v>0</v>
      </c>
      <c r="DV341" s="1">
        <f t="shared" si="3092"/>
        <v>0</v>
      </c>
      <c r="DW341" s="1">
        <f t="shared" si="3093"/>
        <v>0</v>
      </c>
      <c r="DX341" s="1">
        <f t="shared" si="3094"/>
        <v>0</v>
      </c>
      <c r="DY341" s="1">
        <f t="shared" si="3095"/>
        <v>0</v>
      </c>
      <c r="DZ341" s="1">
        <f t="shared" si="3096"/>
        <v>0</v>
      </c>
      <c r="EA341" s="1">
        <f t="shared" si="3097"/>
        <v>0</v>
      </c>
      <c r="EB341" s="1">
        <f t="shared" si="3098"/>
        <v>0</v>
      </c>
      <c r="EC341" s="1">
        <f t="shared" si="3099"/>
        <v>1</v>
      </c>
      <c r="ED341" s="1">
        <f t="shared" si="3100"/>
        <v>0</v>
      </c>
      <c r="EE341" s="1">
        <f t="shared" si="3101"/>
        <v>0</v>
      </c>
      <c r="EF341" s="1">
        <f t="shared" si="3102"/>
        <v>0</v>
      </c>
      <c r="EG341" s="1">
        <f t="shared" si="3103"/>
        <v>0</v>
      </c>
      <c r="EH341" s="1">
        <f t="shared" si="3104"/>
        <v>0</v>
      </c>
      <c r="EI341" s="1">
        <f t="shared" si="3105"/>
        <v>0</v>
      </c>
      <c r="EJ341" s="1">
        <f t="shared" si="3106"/>
        <v>0</v>
      </c>
      <c r="EK341" s="1">
        <f t="shared" si="3107"/>
        <v>0</v>
      </c>
      <c r="EL341" s="1">
        <f t="shared" si="3108"/>
        <v>0</v>
      </c>
      <c r="EM341" s="1">
        <f t="shared" si="3109"/>
        <v>0</v>
      </c>
      <c r="EN341" s="1">
        <f t="shared" si="3110"/>
        <v>0</v>
      </c>
      <c r="EO341" s="1">
        <f t="shared" si="3111"/>
        <v>0</v>
      </c>
      <c r="EP341" s="1">
        <f t="shared" si="3112"/>
        <v>0</v>
      </c>
      <c r="EQ341" s="1">
        <f t="shared" si="3113"/>
        <v>0</v>
      </c>
      <c r="ER341" s="1">
        <f t="shared" si="3114"/>
        <v>0</v>
      </c>
      <c r="ES341" s="1">
        <f t="shared" si="3115"/>
        <v>0</v>
      </c>
      <c r="ET341" s="1">
        <f t="shared" si="3116"/>
        <v>0</v>
      </c>
      <c r="EU341" s="1">
        <f t="shared" si="3117"/>
        <v>0</v>
      </c>
      <c r="EV341" s="1">
        <f t="shared" si="3118"/>
        <v>0</v>
      </c>
      <c r="EW341" s="1">
        <f t="shared" si="3119"/>
        <v>0</v>
      </c>
    </row>
    <row r="342" spans="1:157" ht="3" customHeight="1" x14ac:dyDescent="0.2">
      <c r="C342" s="66"/>
      <c r="S342" s="4"/>
      <c r="T342" s="4"/>
      <c r="U342" s="4"/>
      <c r="V342" s="4"/>
      <c r="W342" s="4"/>
      <c r="X342" s="4"/>
      <c r="Y342" s="4"/>
      <c r="Z342" s="4"/>
      <c r="AA342" s="4"/>
    </row>
    <row r="343" spans="1:157" ht="15.75" x14ac:dyDescent="0.25">
      <c r="C343" s="66"/>
      <c r="E343" s="70" t="str">
        <f>IF(C336&gt;0,C336," ")</f>
        <v xml:space="preserve"> </v>
      </c>
      <c r="F343" s="70"/>
      <c r="G343" s="70"/>
      <c r="H343" s="70"/>
      <c r="I343" s="70"/>
      <c r="J343" s="70"/>
      <c r="K343" s="70"/>
      <c r="L343" s="70"/>
      <c r="M343" s="70"/>
      <c r="N343" s="70"/>
      <c r="O343" s="70" t="s">
        <v>9</v>
      </c>
      <c r="P343" s="70"/>
      <c r="Q343" s="70"/>
      <c r="R343" s="70"/>
      <c r="S343" s="21">
        <f>SUM(S336:S342)</f>
        <v>0</v>
      </c>
      <c r="T343" s="21"/>
      <c r="U343" s="21"/>
      <c r="V343" s="21"/>
      <c r="W343" s="21"/>
      <c r="X343" s="21"/>
      <c r="Y343" s="21"/>
      <c r="Z343" s="21"/>
      <c r="AA343" s="21"/>
    </row>
    <row r="344" spans="1:157" ht="6" customHeight="1" x14ac:dyDescent="0.2">
      <c r="C344" s="67"/>
      <c r="D344" s="8"/>
      <c r="E344" s="8"/>
      <c r="F344" s="8"/>
      <c r="G344" s="8"/>
      <c r="H344" s="8"/>
      <c r="I344" s="8"/>
      <c r="J344" s="9"/>
      <c r="K344" s="9"/>
      <c r="L344" s="9"/>
      <c r="M344" s="9"/>
      <c r="N344" s="9"/>
      <c r="O344" s="9"/>
      <c r="P344" s="9"/>
      <c r="Q344" s="9"/>
      <c r="R344" s="9"/>
      <c r="S344" s="10"/>
      <c r="T344" s="38"/>
      <c r="U344" s="38"/>
      <c r="V344" s="38"/>
      <c r="W344" s="38"/>
      <c r="X344" s="38"/>
      <c r="Y344" s="38"/>
      <c r="Z344" s="38"/>
      <c r="AA344" s="38"/>
    </row>
    <row r="345" spans="1:157" ht="6" customHeight="1" x14ac:dyDescent="0.2"/>
    <row r="346" spans="1:157" x14ac:dyDescent="0.2">
      <c r="A346" s="1"/>
      <c r="B346" s="1"/>
      <c r="E346" s="2" t="s">
        <v>1</v>
      </c>
      <c r="F346" s="2" t="s">
        <v>1</v>
      </c>
      <c r="G346" s="2" t="s">
        <v>1</v>
      </c>
      <c r="H346" s="2" t="s">
        <v>1</v>
      </c>
      <c r="I346" s="2" t="s">
        <v>1</v>
      </c>
      <c r="J346" s="22" t="s">
        <v>12</v>
      </c>
      <c r="L346" s="2" t="s">
        <v>5</v>
      </c>
      <c r="M346" s="2"/>
      <c r="N346" s="2" t="s">
        <v>3</v>
      </c>
      <c r="O346" s="2"/>
      <c r="P346" s="2" t="s">
        <v>4</v>
      </c>
      <c r="R346" s="3" t="s">
        <v>6</v>
      </c>
      <c r="AB346" s="63" t="s">
        <v>14</v>
      </c>
      <c r="AC346" s="63"/>
      <c r="AD346" s="63"/>
      <c r="AE346" s="63"/>
      <c r="AF346" s="63" t="s">
        <v>15</v>
      </c>
      <c r="AG346" s="63"/>
      <c r="AH346" s="63"/>
      <c r="AI346" s="63"/>
      <c r="AJ346" s="63" t="s">
        <v>17</v>
      </c>
      <c r="AK346" s="63"/>
      <c r="AL346" s="63"/>
      <c r="AM346" s="63"/>
      <c r="AN346" s="63"/>
      <c r="AO346" s="63"/>
      <c r="AP346" s="63" t="s">
        <v>16</v>
      </c>
      <c r="AQ346" s="63"/>
      <c r="AR346" s="63"/>
      <c r="AS346" s="63"/>
      <c r="AT346" s="63"/>
      <c r="AU346" s="30" t="s">
        <v>18</v>
      </c>
      <c r="AV346" s="30" t="s">
        <v>19</v>
      </c>
      <c r="AW346" s="63" t="s">
        <v>20</v>
      </c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 t="s">
        <v>21</v>
      </c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  <c r="CE346" s="63"/>
      <c r="CF346" s="63"/>
      <c r="CG346" s="63"/>
      <c r="CH346" s="63"/>
      <c r="CI346" s="63"/>
      <c r="CJ346" s="63"/>
      <c r="CK346" s="63"/>
      <c r="CL346" s="63"/>
      <c r="CM346" s="63" t="s">
        <v>22</v>
      </c>
      <c r="CN346" s="63"/>
      <c r="CO346" s="63"/>
      <c r="CP346" s="63"/>
      <c r="CQ346" s="63"/>
      <c r="CR346" s="63"/>
      <c r="CS346" s="63"/>
      <c r="CT346" s="63"/>
      <c r="CU346" s="63"/>
      <c r="CV346" s="63"/>
      <c r="CW346" s="63"/>
      <c r="CX346" s="63"/>
      <c r="CY346" s="63"/>
      <c r="CZ346" s="63"/>
      <c r="DA346" s="63"/>
      <c r="DB346" s="63"/>
      <c r="DC346" s="63"/>
      <c r="DD346" s="63"/>
      <c r="DE346" s="63"/>
      <c r="DF346" s="63"/>
      <c r="DG346" s="63"/>
      <c r="DH346" s="63" t="s">
        <v>23</v>
      </c>
      <c r="DI346" s="63"/>
      <c r="DJ346" s="63"/>
      <c r="DK346" s="63"/>
      <c r="DL346" s="63"/>
      <c r="DM346" s="63"/>
      <c r="DN346" s="63"/>
      <c r="DO346" s="63"/>
      <c r="DP346" s="63"/>
      <c r="DQ346" s="63"/>
      <c r="DR346" s="63"/>
      <c r="DS346" s="63"/>
      <c r="DT346" s="63"/>
      <c r="DU346" s="63"/>
      <c r="DV346" s="63"/>
      <c r="DW346" s="63"/>
      <c r="DX346" s="63"/>
      <c r="DY346" s="63"/>
      <c r="DZ346" s="63"/>
      <c r="EA346" s="63"/>
      <c r="EB346" s="63"/>
      <c r="EC346" s="63" t="s">
        <v>24</v>
      </c>
      <c r="ED346" s="63"/>
      <c r="EE346" s="63"/>
      <c r="EF346" s="63"/>
      <c r="EG346" s="63"/>
      <c r="EH346" s="63"/>
      <c r="EI346" s="63"/>
      <c r="EJ346" s="63"/>
      <c r="EK346" s="63"/>
      <c r="EL346" s="63"/>
      <c r="EM346" s="63"/>
      <c r="EN346" s="63"/>
      <c r="EO346" s="63"/>
      <c r="EP346" s="63"/>
      <c r="EQ346" s="63"/>
      <c r="ER346" s="63"/>
      <c r="ES346" s="63"/>
      <c r="ET346" s="63"/>
      <c r="EU346" s="63"/>
      <c r="EV346" s="63"/>
      <c r="EW346" s="63"/>
      <c r="EX346" s="63" t="s">
        <v>25</v>
      </c>
      <c r="EY346" s="63"/>
      <c r="EZ346" s="63"/>
      <c r="FA346" s="1"/>
    </row>
    <row r="347" spans="1:157" ht="2.25" customHeight="1" x14ac:dyDescent="0.2">
      <c r="A347" s="1"/>
      <c r="B347" s="1"/>
      <c r="J347" s="3"/>
      <c r="L347" s="2"/>
      <c r="M347" s="2"/>
      <c r="N347" s="2"/>
      <c r="O347" s="2"/>
      <c r="P347" s="2"/>
      <c r="R347" s="3"/>
      <c r="AB347" s="31"/>
      <c r="AE347" s="32"/>
      <c r="AF347" s="31"/>
      <c r="AI347" s="32"/>
      <c r="AJ347" s="31"/>
      <c r="AO347" s="33"/>
      <c r="AP347" s="34"/>
      <c r="AQ347" s="1"/>
      <c r="AR347" s="1"/>
      <c r="AS347" s="1"/>
      <c r="AT347" s="33"/>
      <c r="AU347" s="1"/>
      <c r="AV347" s="1"/>
      <c r="AW347" s="34"/>
      <c r="BQ347" s="35"/>
      <c r="BR347" s="34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35"/>
      <c r="CM347" s="34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5"/>
      <c r="DH347" s="34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35"/>
      <c r="EC347" s="34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35"/>
      <c r="EX347" s="34"/>
      <c r="EY347" s="1"/>
      <c r="EZ347" s="35"/>
      <c r="FA347" s="1"/>
    </row>
    <row r="348" spans="1:157" ht="13.5" thickBot="1" x14ac:dyDescent="0.25">
      <c r="A348" s="1"/>
      <c r="B348" s="1"/>
      <c r="C348" s="2" t="s">
        <v>11</v>
      </c>
      <c r="D348" s="2"/>
      <c r="E348" s="2">
        <v>1</v>
      </c>
      <c r="F348" s="2">
        <v>2</v>
      </c>
      <c r="G348" s="2">
        <v>3</v>
      </c>
      <c r="H348" s="2">
        <v>4</v>
      </c>
      <c r="I348" s="2">
        <v>5</v>
      </c>
      <c r="J348" s="3" t="s">
        <v>0</v>
      </c>
      <c r="K348" s="2"/>
      <c r="L348" s="2" t="s">
        <v>2</v>
      </c>
      <c r="M348" s="2"/>
      <c r="N348" s="23" t="s">
        <v>1</v>
      </c>
      <c r="O348" s="2"/>
      <c r="P348" s="23" t="s">
        <v>1</v>
      </c>
      <c r="R348" s="3" t="s">
        <v>2</v>
      </c>
      <c r="S348" s="3" t="s">
        <v>1</v>
      </c>
      <c r="T348" s="3"/>
      <c r="U348" s="3"/>
      <c r="V348" s="3"/>
      <c r="W348" s="3"/>
      <c r="X348" s="3"/>
      <c r="Y348" s="3"/>
      <c r="Z348" s="3"/>
      <c r="AA348" s="3"/>
      <c r="AB348" s="34"/>
      <c r="AE348" s="32"/>
      <c r="AF348" s="34"/>
      <c r="AI348" s="32"/>
      <c r="AJ348" s="34"/>
      <c r="AO348" s="33">
        <f>SUM(AO349:AO354)</f>
        <v>0</v>
      </c>
      <c r="AP348" s="34"/>
      <c r="AQ348" s="1"/>
      <c r="AR348" s="1"/>
      <c r="AS348" s="1"/>
      <c r="AT348" s="33">
        <f>SUM(AP349:AT354)</f>
        <v>0</v>
      </c>
      <c r="AU348" s="1">
        <v>0</v>
      </c>
      <c r="AV348" s="1">
        <v>1</v>
      </c>
      <c r="AW348" s="68">
        <f>BQ348+CL348+DG348+EB348+EW348</f>
        <v>30</v>
      </c>
      <c r="AX348" s="69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36">
        <f>SUM(AW349:BQ354)</f>
        <v>6</v>
      </c>
      <c r="BR348" s="37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36">
        <f>SUM(BR349:CL354)</f>
        <v>6</v>
      </c>
      <c r="CM348" s="37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36">
        <f>SUM(CM349:DG354)</f>
        <v>6</v>
      </c>
      <c r="DH348" s="37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36">
        <f>SUM(DH349:EB354)</f>
        <v>6</v>
      </c>
      <c r="EC348" s="37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36">
        <f>SUM(EC349:EW354)</f>
        <v>6</v>
      </c>
      <c r="EX348" s="34">
        <f>IF(AW348&lt;30,ONE,ZERO)</f>
        <v>0</v>
      </c>
      <c r="EY348" s="1">
        <f>IF(AO348+AT348&lt;1,ONE,ZERO)</f>
        <v>1</v>
      </c>
      <c r="EZ348" s="33">
        <f>EX348+EY348</f>
        <v>1</v>
      </c>
      <c r="FA348" s="1"/>
    </row>
    <row r="349" spans="1:157" ht="13.5" thickBot="1" x14ac:dyDescent="0.25">
      <c r="A349">
        <v>27</v>
      </c>
      <c r="C349" s="11"/>
      <c r="D349" s="24">
        <v>1</v>
      </c>
      <c r="E349" s="12"/>
      <c r="F349" s="13"/>
      <c r="G349" s="13"/>
      <c r="H349" s="13"/>
      <c r="I349" s="14"/>
      <c r="J349" s="53"/>
      <c r="L349" s="6" t="str">
        <f t="shared" ref="L349:L354" si="3120">IF(J349&gt;0,SUM(E349:I349)," ")</f>
        <v xml:space="preserve"> </v>
      </c>
      <c r="M349" s="1" t="str">
        <f t="shared" ref="M349:M354" si="3121">IF(J349&gt;0,"-"," ")</f>
        <v xml:space="preserve"> </v>
      </c>
      <c r="N349" s="1" t="str">
        <f t="shared" ref="N349:N354" si="3122">IF(J349&gt;0,AE349," ")</f>
        <v xml:space="preserve"> </v>
      </c>
      <c r="O349" s="1" t="str">
        <f t="shared" ref="O349:O354" si="3123">IF(J349&gt;0,"-"," ")</f>
        <v xml:space="preserve"> </v>
      </c>
      <c r="P349" s="1" t="str">
        <f t="shared" ref="P349:P354" si="3124">IF(J349&gt;0,AI349," ")</f>
        <v xml:space="preserve"> </v>
      </c>
      <c r="Q349" s="1" t="str">
        <f t="shared" ref="Q349:Q354" si="3125">IF(J349&gt;0,"="," ")</f>
        <v xml:space="preserve"> </v>
      </c>
      <c r="R349" s="5" t="str">
        <f t="shared" ref="R349:R354" si="3126">IF(J349&gt;0,L349-N349-P349," ")</f>
        <v xml:space="preserve"> </v>
      </c>
      <c r="S349" s="7">
        <f t="shared" ref="S349:S354" si="3127">IF(J349&gt;0,J349*R349,0)</f>
        <v>0</v>
      </c>
      <c r="T349" s="7"/>
      <c r="U349" s="7"/>
      <c r="V349" s="7"/>
      <c r="W349" s="7"/>
      <c r="X349" s="7"/>
      <c r="Y349" s="7"/>
      <c r="Z349" s="7"/>
      <c r="AA349" s="7"/>
      <c r="AB349" s="1">
        <f t="shared" ref="AB349:AB354" si="3128">IF(E349&gt;F349,E349,F349)</f>
        <v>0</v>
      </c>
      <c r="AC349" s="1">
        <f t="shared" ref="AC349:AE354" si="3129">IF(AB349&gt;G349,AB349,G349)</f>
        <v>0</v>
      </c>
      <c r="AD349" s="1">
        <f t="shared" si="3129"/>
        <v>0</v>
      </c>
      <c r="AE349" s="2">
        <f t="shared" si="3129"/>
        <v>0</v>
      </c>
      <c r="AF349" s="1">
        <f t="shared" ref="AF349:AF354" si="3130">IF(E349&lt;F349,E349,F349)</f>
        <v>0</v>
      </c>
      <c r="AG349" s="1">
        <f t="shared" ref="AG349:AI354" si="3131">IF(AF349&lt;G349,AF349,G349)</f>
        <v>0</v>
      </c>
      <c r="AH349" s="1">
        <f t="shared" si="3131"/>
        <v>0</v>
      </c>
      <c r="AI349" s="2">
        <f t="shared" si="3131"/>
        <v>0</v>
      </c>
      <c r="AJ349" s="1">
        <f t="shared" ref="AJ349:AN354" si="3132">IF(E349&gt;10,1,0)</f>
        <v>0</v>
      </c>
      <c r="AK349" s="1">
        <f t="shared" si="3132"/>
        <v>0</v>
      </c>
      <c r="AL349" s="1">
        <f t="shared" si="3132"/>
        <v>0</v>
      </c>
      <c r="AM349" s="1">
        <f t="shared" si="3132"/>
        <v>0</v>
      </c>
      <c r="AN349" s="1">
        <f t="shared" si="3132"/>
        <v>0</v>
      </c>
      <c r="AO349" s="1">
        <f t="shared" ref="AO349:AO354" si="3133">SUM(AJ349:AN349)</f>
        <v>0</v>
      </c>
      <c r="AP349" s="1">
        <f t="shared" ref="AP349:AT354" si="3134">IF(E349&lt;0,1,0)</f>
        <v>0</v>
      </c>
      <c r="AQ349" s="1">
        <f t="shared" si="3134"/>
        <v>0</v>
      </c>
      <c r="AR349" s="1">
        <f t="shared" si="3134"/>
        <v>0</v>
      </c>
      <c r="AS349" s="1">
        <f t="shared" si="3134"/>
        <v>0</v>
      </c>
      <c r="AT349" s="1">
        <f t="shared" si="3134"/>
        <v>0</v>
      </c>
      <c r="AU349" s="1"/>
      <c r="AV349" s="1"/>
      <c r="AW349" s="1">
        <f t="shared" ref="AW349:AW354" si="3135">IF(E349=0,ONE,ZERO)</f>
        <v>1</v>
      </c>
      <c r="AX349" s="1">
        <f t="shared" ref="AX349:AX354" si="3136">IF(E349=0.5,ONE,ZERO)</f>
        <v>0</v>
      </c>
      <c r="AY349" s="1">
        <f t="shared" ref="AY349:AY354" si="3137">IF(E349=1,ONE,ZERO)</f>
        <v>0</v>
      </c>
      <c r="AZ349" s="1">
        <f t="shared" ref="AZ349:AZ354" si="3138">IF(E349=1.5,ONE,ZERO)</f>
        <v>0</v>
      </c>
      <c r="BA349" s="1">
        <f t="shared" ref="BA349:BA354" si="3139">IF(E349=2,ONE,ZERO)</f>
        <v>0</v>
      </c>
      <c r="BB349" s="1">
        <f t="shared" ref="BB349:BB354" si="3140">IF(E349=2.5,ONE,ZERO)</f>
        <v>0</v>
      </c>
      <c r="BC349" s="1">
        <f t="shared" ref="BC349:BC354" si="3141">IF(E349=3,ONE,ZERO)</f>
        <v>0</v>
      </c>
      <c r="BD349" s="1">
        <f t="shared" ref="BD349:BD354" si="3142">IF(E349=3.5,ONE,ZERO)</f>
        <v>0</v>
      </c>
      <c r="BE349" s="1">
        <f t="shared" ref="BE349:BE354" si="3143">IF(E349=4,ONE,ZERO)</f>
        <v>0</v>
      </c>
      <c r="BF349" s="1">
        <f t="shared" ref="BF349:BF354" si="3144">IF(E349=4.5,ONE,ZERO)</f>
        <v>0</v>
      </c>
      <c r="BG349" s="1">
        <f t="shared" ref="BG349:BG354" si="3145">IF(E349=5,ONE,ZERO)</f>
        <v>0</v>
      </c>
      <c r="BH349" s="1">
        <f t="shared" ref="BH349:BH354" si="3146">IF(E349=5.5,ONE,ZERO)</f>
        <v>0</v>
      </c>
      <c r="BI349" s="1">
        <f t="shared" ref="BI349:BI354" si="3147">IF(E349=6,ONE,ZERO)</f>
        <v>0</v>
      </c>
      <c r="BJ349" s="1">
        <f t="shared" ref="BJ349:BJ354" si="3148">IF(E349=6.5,ONE,ZERO)</f>
        <v>0</v>
      </c>
      <c r="BK349" s="1">
        <f t="shared" ref="BK349:BK354" si="3149">IF(E349=7,ONE,ZERO)</f>
        <v>0</v>
      </c>
      <c r="BL349" s="1">
        <f t="shared" ref="BL349:BL354" si="3150">IF(E349=7.5,ONE,ZERO)</f>
        <v>0</v>
      </c>
      <c r="BM349" s="1">
        <f t="shared" ref="BM349:BM354" si="3151">IF(E349=8,ONE,ZERO)</f>
        <v>0</v>
      </c>
      <c r="BN349" s="1">
        <f t="shared" ref="BN349:BN354" si="3152">IF(E349=8.5,ONE,ZERO)</f>
        <v>0</v>
      </c>
      <c r="BO349" s="1">
        <f t="shared" ref="BO349:BO354" si="3153">IF(E349=9,ONE,ZERO)</f>
        <v>0</v>
      </c>
      <c r="BP349" s="1">
        <f t="shared" ref="BP349:BP354" si="3154">IF(E349=9.5,ONE,ZERO)</f>
        <v>0</v>
      </c>
      <c r="BQ349" s="1">
        <f t="shared" ref="BQ349:BQ354" si="3155">IF(E349=10,ONE,ZERO)</f>
        <v>0</v>
      </c>
      <c r="BR349" s="1">
        <f t="shared" ref="BR349:BR354" si="3156">IF(F349=0,ONE,ZERO)</f>
        <v>1</v>
      </c>
      <c r="BS349" s="1">
        <f t="shared" ref="BS349:BS354" si="3157">IF(F349=0.5,ONE,ZERO)</f>
        <v>0</v>
      </c>
      <c r="BT349" s="1">
        <f t="shared" ref="BT349:BT354" si="3158">IF(F349=1,ONE,ZERO)</f>
        <v>0</v>
      </c>
      <c r="BU349" s="1">
        <f t="shared" ref="BU349:BU354" si="3159">IF(F349=1.5,ONE,ZERO)</f>
        <v>0</v>
      </c>
      <c r="BV349" s="1">
        <f t="shared" ref="BV349:BV354" si="3160">IF(F349=2,ONE,ZERO)</f>
        <v>0</v>
      </c>
      <c r="BW349" s="1">
        <f t="shared" ref="BW349:BW354" si="3161">IF(F349=2.5,ONE,ZERO)</f>
        <v>0</v>
      </c>
      <c r="BX349" s="1">
        <f t="shared" ref="BX349:BX354" si="3162">IF(F349=3,ONE,ZERO)</f>
        <v>0</v>
      </c>
      <c r="BY349" s="1">
        <f t="shared" ref="BY349:BY354" si="3163">IF(F349=3.5,ONE,ZERO)</f>
        <v>0</v>
      </c>
      <c r="BZ349" s="1">
        <f t="shared" ref="BZ349:BZ354" si="3164">IF(F349=4,ONE,ZERO)</f>
        <v>0</v>
      </c>
      <c r="CA349" s="1">
        <f t="shared" ref="CA349:CA354" si="3165">IF(F349=4.5,ONE,ZERO)</f>
        <v>0</v>
      </c>
      <c r="CB349" s="1">
        <f t="shared" ref="CB349:CB354" si="3166">IF(F349=5,ONE,ZERO)</f>
        <v>0</v>
      </c>
      <c r="CC349" s="1">
        <f t="shared" ref="CC349:CC354" si="3167">IF(F349=5.5,ONE,ZERO)</f>
        <v>0</v>
      </c>
      <c r="CD349" s="1">
        <f t="shared" ref="CD349:CD354" si="3168">IF(F349=6,ONE,ZERO)</f>
        <v>0</v>
      </c>
      <c r="CE349" s="1">
        <f t="shared" ref="CE349:CE354" si="3169">IF(F349=6.5,ONE,ZERO)</f>
        <v>0</v>
      </c>
      <c r="CF349" s="1">
        <f t="shared" ref="CF349:CF354" si="3170">IF(F349=7,ONE,ZERO)</f>
        <v>0</v>
      </c>
      <c r="CG349" s="1">
        <f t="shared" ref="CG349:CG354" si="3171">IF(F349=7.5,ONE,ZERO)</f>
        <v>0</v>
      </c>
      <c r="CH349" s="1">
        <f t="shared" ref="CH349:CH354" si="3172">IF(F349=8,ONE,ZERO)</f>
        <v>0</v>
      </c>
      <c r="CI349" s="1">
        <f t="shared" ref="CI349:CI354" si="3173">IF(F349=8.5,ONE,ZERO)</f>
        <v>0</v>
      </c>
      <c r="CJ349" s="1">
        <f t="shared" ref="CJ349:CJ354" si="3174">IF(F349=9,ONE,ZERO)</f>
        <v>0</v>
      </c>
      <c r="CK349" s="1">
        <f t="shared" ref="CK349:CK354" si="3175">IF(F349=9.5,ONE,ZERO)</f>
        <v>0</v>
      </c>
      <c r="CL349" s="1">
        <f t="shared" ref="CL349:CL354" si="3176">IF(F349=10,ONE,ZERO)</f>
        <v>0</v>
      </c>
      <c r="CM349" s="1">
        <f t="shared" ref="CM349:CM354" si="3177">IF(G349=0,ONE,ZERO)</f>
        <v>1</v>
      </c>
      <c r="CN349" s="1">
        <f t="shared" ref="CN349:CN354" si="3178">IF(G349=0.5,ONE,ZERO)</f>
        <v>0</v>
      </c>
      <c r="CO349" s="1">
        <f t="shared" ref="CO349:CO354" si="3179">IF(G349=1,ONE,ZERO)</f>
        <v>0</v>
      </c>
      <c r="CP349" s="1">
        <f t="shared" ref="CP349:CP354" si="3180">IF(G349=1.5,ONE,ZERO)</f>
        <v>0</v>
      </c>
      <c r="CQ349" s="1">
        <f t="shared" ref="CQ349:CQ354" si="3181">IF(G349=2,ONE,ZERO)</f>
        <v>0</v>
      </c>
      <c r="CR349" s="1">
        <f t="shared" ref="CR349:CR354" si="3182">IF(G349=2.5,ONE,ZERO)</f>
        <v>0</v>
      </c>
      <c r="CS349" s="1">
        <f t="shared" ref="CS349:CS354" si="3183">IF(G349=3,ONE,ZERO)</f>
        <v>0</v>
      </c>
      <c r="CT349" s="1">
        <f t="shared" ref="CT349:CT354" si="3184">IF(G349=3.5,ONE,ZERO)</f>
        <v>0</v>
      </c>
      <c r="CU349" s="1">
        <f t="shared" ref="CU349:CU354" si="3185">IF(G349=4,ONE,ZERO)</f>
        <v>0</v>
      </c>
      <c r="CV349" s="1">
        <f t="shared" ref="CV349:CV354" si="3186">IF(G349=4.5,ONE,ZERO)</f>
        <v>0</v>
      </c>
      <c r="CW349" s="1">
        <f t="shared" ref="CW349:CW354" si="3187">IF(G349=5,ONE,ZERO)</f>
        <v>0</v>
      </c>
      <c r="CX349" s="1">
        <f t="shared" ref="CX349:CX354" si="3188">IF(G349=5.5,ONE,ZERO)</f>
        <v>0</v>
      </c>
      <c r="CY349" s="1">
        <f t="shared" ref="CY349:CY354" si="3189">IF(G349=6,ONE,ZERO)</f>
        <v>0</v>
      </c>
      <c r="CZ349" s="1">
        <f t="shared" ref="CZ349:CZ354" si="3190">IF(G349=6.5,ONE,ZERO)</f>
        <v>0</v>
      </c>
      <c r="DA349" s="1">
        <f t="shared" ref="DA349:DA354" si="3191">IF(G349=7,ONE,ZERO)</f>
        <v>0</v>
      </c>
      <c r="DB349" s="1">
        <f t="shared" ref="DB349:DB354" si="3192">IF(G349=7.5,ONE,ZERO)</f>
        <v>0</v>
      </c>
      <c r="DC349" s="1">
        <f t="shared" ref="DC349:DC354" si="3193">IF(G349=8,ONE,ZERO)</f>
        <v>0</v>
      </c>
      <c r="DD349" s="1">
        <f t="shared" ref="DD349:DD354" si="3194">IF(G349=8.5,ONE,ZERO)</f>
        <v>0</v>
      </c>
      <c r="DE349" s="1">
        <f t="shared" ref="DE349:DE354" si="3195">IF(G349=9,ONE,ZERO)</f>
        <v>0</v>
      </c>
      <c r="DF349" s="1">
        <f t="shared" ref="DF349:DF354" si="3196">IF(G349=9.5,ONE,ZERO)</f>
        <v>0</v>
      </c>
      <c r="DG349" s="1">
        <f t="shared" ref="DG349:DG354" si="3197">IF(G349=10,ONE,ZERO)</f>
        <v>0</v>
      </c>
      <c r="DH349" s="1">
        <f t="shared" ref="DH349:DH354" si="3198">IF(H349=0,ONE,ZERO)</f>
        <v>1</v>
      </c>
      <c r="DI349" s="1">
        <f t="shared" ref="DI349:DI354" si="3199">IF(H349=0.5,ONE,ZERO)</f>
        <v>0</v>
      </c>
      <c r="DJ349" s="1">
        <f t="shared" ref="DJ349:DJ354" si="3200">IF(H349=1,ONE,ZERO)</f>
        <v>0</v>
      </c>
      <c r="DK349" s="1">
        <f t="shared" ref="DK349:DK354" si="3201">IF(H349=1.5,ONE,ZERO)</f>
        <v>0</v>
      </c>
      <c r="DL349" s="1">
        <f t="shared" ref="DL349:DL354" si="3202">IF(H349=2,ONE,ZERO)</f>
        <v>0</v>
      </c>
      <c r="DM349" s="1">
        <f t="shared" ref="DM349:DM354" si="3203">IF(H349=2.5,ONE,ZERO)</f>
        <v>0</v>
      </c>
      <c r="DN349" s="1">
        <f t="shared" ref="DN349:DN354" si="3204">IF(H349=3,ONE,ZERO)</f>
        <v>0</v>
      </c>
      <c r="DO349" s="1">
        <f t="shared" ref="DO349:DO354" si="3205">IF(H349=3.5,ONE,ZERO)</f>
        <v>0</v>
      </c>
      <c r="DP349" s="1">
        <f t="shared" ref="DP349:DP354" si="3206">IF(H349=4,ONE,ZERO)</f>
        <v>0</v>
      </c>
      <c r="DQ349" s="1">
        <f t="shared" ref="DQ349:DQ354" si="3207">IF(H349=4.5,ONE,ZERO)</f>
        <v>0</v>
      </c>
      <c r="DR349" s="1">
        <f t="shared" ref="DR349:DR354" si="3208">IF(H349=5,ONE,ZERO)</f>
        <v>0</v>
      </c>
      <c r="DS349" s="1">
        <f t="shared" ref="DS349:DS354" si="3209">IF(H349=5.5,ONE,ZERO)</f>
        <v>0</v>
      </c>
      <c r="DT349" s="1">
        <f t="shared" ref="DT349:DT354" si="3210">IF(H349=6,ONE,ZERO)</f>
        <v>0</v>
      </c>
      <c r="DU349" s="1">
        <f t="shared" ref="DU349:DU354" si="3211">IF(H349=6.5,ONE,ZERO)</f>
        <v>0</v>
      </c>
      <c r="DV349" s="1">
        <f t="shared" ref="DV349:DV354" si="3212">IF(H349=7,ONE,ZERO)</f>
        <v>0</v>
      </c>
      <c r="DW349" s="1">
        <f t="shared" ref="DW349:DW354" si="3213">IF(H349=7.5,ONE,ZERO)</f>
        <v>0</v>
      </c>
      <c r="DX349" s="1">
        <f t="shared" ref="DX349:DX354" si="3214">IF(H349=8,ONE,ZERO)</f>
        <v>0</v>
      </c>
      <c r="DY349" s="1">
        <f t="shared" ref="DY349:DY354" si="3215">IF(H349=8.5,ONE,ZERO)</f>
        <v>0</v>
      </c>
      <c r="DZ349" s="1">
        <f t="shared" ref="DZ349:DZ354" si="3216">IF(H349=9,ONE,ZERO)</f>
        <v>0</v>
      </c>
      <c r="EA349" s="1">
        <f t="shared" ref="EA349:EA354" si="3217">IF(H349=9.5,ONE,ZERO)</f>
        <v>0</v>
      </c>
      <c r="EB349" s="1">
        <f t="shared" ref="EB349:EB354" si="3218">IF(H349=10,ONE,ZERO)</f>
        <v>0</v>
      </c>
      <c r="EC349" s="1">
        <f t="shared" ref="EC349:EC354" si="3219">IF(I349=0,ONE,ZERO)</f>
        <v>1</v>
      </c>
      <c r="ED349" s="1">
        <f t="shared" ref="ED349:ED354" si="3220">IF(I349=0.5,ONE,ZERO)</f>
        <v>0</v>
      </c>
      <c r="EE349" s="1">
        <f t="shared" ref="EE349:EE354" si="3221">IF(I349=1,ONE,ZERO)</f>
        <v>0</v>
      </c>
      <c r="EF349" s="1">
        <f t="shared" ref="EF349:EF354" si="3222">IF(I349=1.5,ONE,ZERO)</f>
        <v>0</v>
      </c>
      <c r="EG349" s="1">
        <f t="shared" ref="EG349:EG354" si="3223">IF(I349=2,ONE,ZERO)</f>
        <v>0</v>
      </c>
      <c r="EH349" s="1">
        <f t="shared" ref="EH349:EH354" si="3224">IF(I349=2.5,ONE,ZERO)</f>
        <v>0</v>
      </c>
      <c r="EI349" s="1">
        <f t="shared" ref="EI349:EI354" si="3225">IF(I349=3,ONE,ZERO)</f>
        <v>0</v>
      </c>
      <c r="EJ349" s="1">
        <f t="shared" ref="EJ349:EJ354" si="3226">IF(I349=3.5,ONE,ZERO)</f>
        <v>0</v>
      </c>
      <c r="EK349" s="1">
        <f t="shared" ref="EK349:EK354" si="3227">IF(I349=4,ONE,ZERO)</f>
        <v>0</v>
      </c>
      <c r="EL349" s="1">
        <f t="shared" ref="EL349:EL354" si="3228">IF(I349=4.5,ONE,ZERO)</f>
        <v>0</v>
      </c>
      <c r="EM349" s="1">
        <f t="shared" ref="EM349:EM354" si="3229">IF(I349=5,ONE,ZERO)</f>
        <v>0</v>
      </c>
      <c r="EN349" s="1">
        <f t="shared" ref="EN349:EN354" si="3230">IF(I349=5.5,ONE,ZERO)</f>
        <v>0</v>
      </c>
      <c r="EO349" s="1">
        <f t="shared" ref="EO349:EO354" si="3231">IF(I349=6,ONE,ZERO)</f>
        <v>0</v>
      </c>
      <c r="EP349" s="1">
        <f t="shared" ref="EP349:EP354" si="3232">IF(I349=6.5,ONE,ZERO)</f>
        <v>0</v>
      </c>
      <c r="EQ349" s="1">
        <f t="shared" ref="EQ349:EQ354" si="3233">IF(I349=7,ONE,ZERO)</f>
        <v>0</v>
      </c>
      <c r="ER349" s="1">
        <f t="shared" ref="ER349:ER354" si="3234">IF(I349=7.5,ONE,ZERO)</f>
        <v>0</v>
      </c>
      <c r="ES349" s="1">
        <f t="shared" ref="ES349:ES354" si="3235">IF(I349=8,ONE,ZERO)</f>
        <v>0</v>
      </c>
      <c r="ET349" s="1">
        <f t="shared" ref="ET349:ET354" si="3236">IF(I349=8.5,ONE,ZERO)</f>
        <v>0</v>
      </c>
      <c r="EU349" s="1">
        <f t="shared" ref="EU349:EU354" si="3237">IF(I349=9,ONE,ZERO)</f>
        <v>0</v>
      </c>
      <c r="EV349" s="1">
        <f t="shared" ref="EV349:EV354" si="3238">IF(I349=9.5,ONE,ZERO)</f>
        <v>0</v>
      </c>
      <c r="EW349" s="1">
        <f t="shared" ref="EW349:EW354" si="3239">IF(I349=10,ONE,ZERO)</f>
        <v>0</v>
      </c>
    </row>
    <row r="350" spans="1:157" x14ac:dyDescent="0.2">
      <c r="C350" s="64" t="str">
        <f>IF(EZ348=2,"ALERT!  An entered score ends in other than .0 or .5"," ")</f>
        <v xml:space="preserve"> </v>
      </c>
      <c r="D350" s="25">
        <v>2</v>
      </c>
      <c r="E350" s="15"/>
      <c r="F350" s="16"/>
      <c r="G350" s="16"/>
      <c r="H350" s="16"/>
      <c r="I350" s="17"/>
      <c r="J350" s="54"/>
      <c r="L350" s="6" t="str">
        <f t="shared" si="3120"/>
        <v xml:space="preserve"> </v>
      </c>
      <c r="M350" s="1" t="str">
        <f t="shared" si="3121"/>
        <v xml:space="preserve"> </v>
      </c>
      <c r="N350" s="1" t="str">
        <f t="shared" si="3122"/>
        <v xml:space="preserve"> </v>
      </c>
      <c r="O350" s="1" t="str">
        <f t="shared" si="3123"/>
        <v xml:space="preserve"> </v>
      </c>
      <c r="P350" s="1" t="str">
        <f t="shared" si="3124"/>
        <v xml:space="preserve"> </v>
      </c>
      <c r="Q350" s="1" t="str">
        <f t="shared" si="3125"/>
        <v xml:space="preserve"> </v>
      </c>
      <c r="R350" s="5" t="str">
        <f t="shared" si="3126"/>
        <v xml:space="preserve"> </v>
      </c>
      <c r="S350" s="7">
        <f t="shared" si="3127"/>
        <v>0</v>
      </c>
      <c r="T350" s="7"/>
      <c r="U350" s="7"/>
      <c r="V350" s="7"/>
      <c r="W350" s="7"/>
      <c r="X350" s="7"/>
      <c r="Y350" s="7"/>
      <c r="Z350" s="7"/>
      <c r="AA350" s="7"/>
      <c r="AB350" s="1">
        <f t="shared" si="3128"/>
        <v>0</v>
      </c>
      <c r="AC350" s="1">
        <f t="shared" si="3129"/>
        <v>0</v>
      </c>
      <c r="AD350" s="1">
        <f t="shared" si="3129"/>
        <v>0</v>
      </c>
      <c r="AE350" s="2">
        <f t="shared" si="3129"/>
        <v>0</v>
      </c>
      <c r="AF350" s="1">
        <f t="shared" si="3130"/>
        <v>0</v>
      </c>
      <c r="AG350" s="1">
        <f t="shared" si="3131"/>
        <v>0</v>
      </c>
      <c r="AH350" s="1">
        <f t="shared" si="3131"/>
        <v>0</v>
      </c>
      <c r="AI350" s="2">
        <f t="shared" si="3131"/>
        <v>0</v>
      </c>
      <c r="AJ350" s="1">
        <f t="shared" si="3132"/>
        <v>0</v>
      </c>
      <c r="AK350" s="1">
        <f t="shared" si="3132"/>
        <v>0</v>
      </c>
      <c r="AL350" s="1">
        <f t="shared" si="3132"/>
        <v>0</v>
      </c>
      <c r="AM350" s="1">
        <f t="shared" si="3132"/>
        <v>0</v>
      </c>
      <c r="AN350" s="1">
        <f t="shared" si="3132"/>
        <v>0</v>
      </c>
      <c r="AO350" s="1">
        <f t="shared" si="3133"/>
        <v>0</v>
      </c>
      <c r="AP350" s="1">
        <f t="shared" si="3134"/>
        <v>0</v>
      </c>
      <c r="AQ350" s="1">
        <f t="shared" si="3134"/>
        <v>0</v>
      </c>
      <c r="AR350" s="1">
        <f t="shared" si="3134"/>
        <v>0</v>
      </c>
      <c r="AS350" s="1">
        <f t="shared" si="3134"/>
        <v>0</v>
      </c>
      <c r="AT350" s="1">
        <f t="shared" si="3134"/>
        <v>0</v>
      </c>
      <c r="AU350" s="1"/>
      <c r="AV350" s="1"/>
      <c r="AW350" s="1">
        <f t="shared" si="3135"/>
        <v>1</v>
      </c>
      <c r="AX350" s="1">
        <f t="shared" si="3136"/>
        <v>0</v>
      </c>
      <c r="AY350" s="1">
        <f t="shared" si="3137"/>
        <v>0</v>
      </c>
      <c r="AZ350" s="1">
        <f t="shared" si="3138"/>
        <v>0</v>
      </c>
      <c r="BA350" s="1">
        <f t="shared" si="3139"/>
        <v>0</v>
      </c>
      <c r="BB350" s="1">
        <f t="shared" si="3140"/>
        <v>0</v>
      </c>
      <c r="BC350" s="1">
        <f t="shared" si="3141"/>
        <v>0</v>
      </c>
      <c r="BD350" s="1">
        <f t="shared" si="3142"/>
        <v>0</v>
      </c>
      <c r="BE350" s="1">
        <f t="shared" si="3143"/>
        <v>0</v>
      </c>
      <c r="BF350" s="1">
        <f t="shared" si="3144"/>
        <v>0</v>
      </c>
      <c r="BG350" s="1">
        <f t="shared" si="3145"/>
        <v>0</v>
      </c>
      <c r="BH350" s="1">
        <f t="shared" si="3146"/>
        <v>0</v>
      </c>
      <c r="BI350" s="1">
        <f t="shared" si="3147"/>
        <v>0</v>
      </c>
      <c r="BJ350" s="1">
        <f t="shared" si="3148"/>
        <v>0</v>
      </c>
      <c r="BK350" s="1">
        <f t="shared" si="3149"/>
        <v>0</v>
      </c>
      <c r="BL350" s="1">
        <f t="shared" si="3150"/>
        <v>0</v>
      </c>
      <c r="BM350" s="1">
        <f t="shared" si="3151"/>
        <v>0</v>
      </c>
      <c r="BN350" s="1">
        <f t="shared" si="3152"/>
        <v>0</v>
      </c>
      <c r="BO350" s="1">
        <f t="shared" si="3153"/>
        <v>0</v>
      </c>
      <c r="BP350" s="1">
        <f t="shared" si="3154"/>
        <v>0</v>
      </c>
      <c r="BQ350" s="1">
        <f t="shared" si="3155"/>
        <v>0</v>
      </c>
      <c r="BR350" s="1">
        <f t="shared" si="3156"/>
        <v>1</v>
      </c>
      <c r="BS350" s="1">
        <f t="shared" si="3157"/>
        <v>0</v>
      </c>
      <c r="BT350" s="1">
        <f t="shared" si="3158"/>
        <v>0</v>
      </c>
      <c r="BU350" s="1">
        <f t="shared" si="3159"/>
        <v>0</v>
      </c>
      <c r="BV350" s="1">
        <f t="shared" si="3160"/>
        <v>0</v>
      </c>
      <c r="BW350" s="1">
        <f t="shared" si="3161"/>
        <v>0</v>
      </c>
      <c r="BX350" s="1">
        <f t="shared" si="3162"/>
        <v>0</v>
      </c>
      <c r="BY350" s="1">
        <f t="shared" si="3163"/>
        <v>0</v>
      </c>
      <c r="BZ350" s="1">
        <f t="shared" si="3164"/>
        <v>0</v>
      </c>
      <c r="CA350" s="1">
        <f t="shared" si="3165"/>
        <v>0</v>
      </c>
      <c r="CB350" s="1">
        <f t="shared" si="3166"/>
        <v>0</v>
      </c>
      <c r="CC350" s="1">
        <f t="shared" si="3167"/>
        <v>0</v>
      </c>
      <c r="CD350" s="1">
        <f t="shared" si="3168"/>
        <v>0</v>
      </c>
      <c r="CE350" s="1">
        <f t="shared" si="3169"/>
        <v>0</v>
      </c>
      <c r="CF350" s="1">
        <f t="shared" si="3170"/>
        <v>0</v>
      </c>
      <c r="CG350" s="1">
        <f t="shared" si="3171"/>
        <v>0</v>
      </c>
      <c r="CH350" s="1">
        <f t="shared" si="3172"/>
        <v>0</v>
      </c>
      <c r="CI350" s="1">
        <f t="shared" si="3173"/>
        <v>0</v>
      </c>
      <c r="CJ350" s="1">
        <f t="shared" si="3174"/>
        <v>0</v>
      </c>
      <c r="CK350" s="1">
        <f t="shared" si="3175"/>
        <v>0</v>
      </c>
      <c r="CL350" s="1">
        <f t="shared" si="3176"/>
        <v>0</v>
      </c>
      <c r="CM350" s="1">
        <f t="shared" si="3177"/>
        <v>1</v>
      </c>
      <c r="CN350" s="1">
        <f t="shared" si="3178"/>
        <v>0</v>
      </c>
      <c r="CO350" s="1">
        <f t="shared" si="3179"/>
        <v>0</v>
      </c>
      <c r="CP350" s="1">
        <f t="shared" si="3180"/>
        <v>0</v>
      </c>
      <c r="CQ350" s="1">
        <f t="shared" si="3181"/>
        <v>0</v>
      </c>
      <c r="CR350" s="1">
        <f t="shared" si="3182"/>
        <v>0</v>
      </c>
      <c r="CS350" s="1">
        <f t="shared" si="3183"/>
        <v>0</v>
      </c>
      <c r="CT350" s="1">
        <f t="shared" si="3184"/>
        <v>0</v>
      </c>
      <c r="CU350" s="1">
        <f t="shared" si="3185"/>
        <v>0</v>
      </c>
      <c r="CV350" s="1">
        <f t="shared" si="3186"/>
        <v>0</v>
      </c>
      <c r="CW350" s="1">
        <f t="shared" si="3187"/>
        <v>0</v>
      </c>
      <c r="CX350" s="1">
        <f t="shared" si="3188"/>
        <v>0</v>
      </c>
      <c r="CY350" s="1">
        <f t="shared" si="3189"/>
        <v>0</v>
      </c>
      <c r="CZ350" s="1">
        <f t="shared" si="3190"/>
        <v>0</v>
      </c>
      <c r="DA350" s="1">
        <f t="shared" si="3191"/>
        <v>0</v>
      </c>
      <c r="DB350" s="1">
        <f t="shared" si="3192"/>
        <v>0</v>
      </c>
      <c r="DC350" s="1">
        <f t="shared" si="3193"/>
        <v>0</v>
      </c>
      <c r="DD350" s="1">
        <f t="shared" si="3194"/>
        <v>0</v>
      </c>
      <c r="DE350" s="1">
        <f t="shared" si="3195"/>
        <v>0</v>
      </c>
      <c r="DF350" s="1">
        <f t="shared" si="3196"/>
        <v>0</v>
      </c>
      <c r="DG350" s="1">
        <f t="shared" si="3197"/>
        <v>0</v>
      </c>
      <c r="DH350" s="1">
        <f t="shared" si="3198"/>
        <v>1</v>
      </c>
      <c r="DI350" s="1">
        <f t="shared" si="3199"/>
        <v>0</v>
      </c>
      <c r="DJ350" s="1">
        <f t="shared" si="3200"/>
        <v>0</v>
      </c>
      <c r="DK350" s="1">
        <f t="shared" si="3201"/>
        <v>0</v>
      </c>
      <c r="DL350" s="1">
        <f t="shared" si="3202"/>
        <v>0</v>
      </c>
      <c r="DM350" s="1">
        <f t="shared" si="3203"/>
        <v>0</v>
      </c>
      <c r="DN350" s="1">
        <f t="shared" si="3204"/>
        <v>0</v>
      </c>
      <c r="DO350" s="1">
        <f t="shared" si="3205"/>
        <v>0</v>
      </c>
      <c r="DP350" s="1">
        <f t="shared" si="3206"/>
        <v>0</v>
      </c>
      <c r="DQ350" s="1">
        <f t="shared" si="3207"/>
        <v>0</v>
      </c>
      <c r="DR350" s="1">
        <f t="shared" si="3208"/>
        <v>0</v>
      </c>
      <c r="DS350" s="1">
        <f t="shared" si="3209"/>
        <v>0</v>
      </c>
      <c r="DT350" s="1">
        <f t="shared" si="3210"/>
        <v>0</v>
      </c>
      <c r="DU350" s="1">
        <f t="shared" si="3211"/>
        <v>0</v>
      </c>
      <c r="DV350" s="1">
        <f t="shared" si="3212"/>
        <v>0</v>
      </c>
      <c r="DW350" s="1">
        <f t="shared" si="3213"/>
        <v>0</v>
      </c>
      <c r="DX350" s="1">
        <f t="shared" si="3214"/>
        <v>0</v>
      </c>
      <c r="DY350" s="1">
        <f t="shared" si="3215"/>
        <v>0</v>
      </c>
      <c r="DZ350" s="1">
        <f t="shared" si="3216"/>
        <v>0</v>
      </c>
      <c r="EA350" s="1">
        <f t="shared" si="3217"/>
        <v>0</v>
      </c>
      <c r="EB350" s="1">
        <f t="shared" si="3218"/>
        <v>0</v>
      </c>
      <c r="EC350" s="1">
        <f t="shared" si="3219"/>
        <v>1</v>
      </c>
      <c r="ED350" s="1">
        <f t="shared" si="3220"/>
        <v>0</v>
      </c>
      <c r="EE350" s="1">
        <f t="shared" si="3221"/>
        <v>0</v>
      </c>
      <c r="EF350" s="1">
        <f t="shared" si="3222"/>
        <v>0</v>
      </c>
      <c r="EG350" s="1">
        <f t="shared" si="3223"/>
        <v>0</v>
      </c>
      <c r="EH350" s="1">
        <f t="shared" si="3224"/>
        <v>0</v>
      </c>
      <c r="EI350" s="1">
        <f t="shared" si="3225"/>
        <v>0</v>
      </c>
      <c r="EJ350" s="1">
        <f t="shared" si="3226"/>
        <v>0</v>
      </c>
      <c r="EK350" s="1">
        <f t="shared" si="3227"/>
        <v>0</v>
      </c>
      <c r="EL350" s="1">
        <f t="shared" si="3228"/>
        <v>0</v>
      </c>
      <c r="EM350" s="1">
        <f t="shared" si="3229"/>
        <v>0</v>
      </c>
      <c r="EN350" s="1">
        <f t="shared" si="3230"/>
        <v>0</v>
      </c>
      <c r="EO350" s="1">
        <f t="shared" si="3231"/>
        <v>0</v>
      </c>
      <c r="EP350" s="1">
        <f t="shared" si="3232"/>
        <v>0</v>
      </c>
      <c r="EQ350" s="1">
        <f t="shared" si="3233"/>
        <v>0</v>
      </c>
      <c r="ER350" s="1">
        <f t="shared" si="3234"/>
        <v>0</v>
      </c>
      <c r="ES350" s="1">
        <f t="shared" si="3235"/>
        <v>0</v>
      </c>
      <c r="ET350" s="1">
        <f t="shared" si="3236"/>
        <v>0</v>
      </c>
      <c r="EU350" s="1">
        <f t="shared" si="3237"/>
        <v>0</v>
      </c>
      <c r="EV350" s="1">
        <f t="shared" si="3238"/>
        <v>0</v>
      </c>
      <c r="EW350" s="1">
        <f t="shared" si="3239"/>
        <v>0</v>
      </c>
    </row>
    <row r="351" spans="1:157" x14ac:dyDescent="0.2">
      <c r="C351" s="65"/>
      <c r="D351" s="24">
        <v>3</v>
      </c>
      <c r="E351" s="15"/>
      <c r="F351" s="16"/>
      <c r="G351" s="16"/>
      <c r="H351" s="16"/>
      <c r="I351" s="17"/>
      <c r="J351" s="54"/>
      <c r="L351" s="6" t="str">
        <f t="shared" si="3120"/>
        <v xml:space="preserve"> </v>
      </c>
      <c r="M351" s="1" t="str">
        <f t="shared" si="3121"/>
        <v xml:space="preserve"> </v>
      </c>
      <c r="N351" s="1" t="str">
        <f t="shared" si="3122"/>
        <v xml:space="preserve"> </v>
      </c>
      <c r="O351" s="1" t="str">
        <f t="shared" si="3123"/>
        <v xml:space="preserve"> </v>
      </c>
      <c r="P351" s="1" t="str">
        <f t="shared" si="3124"/>
        <v xml:space="preserve"> </v>
      </c>
      <c r="Q351" s="1" t="str">
        <f t="shared" si="3125"/>
        <v xml:space="preserve"> </v>
      </c>
      <c r="R351" s="5" t="str">
        <f t="shared" si="3126"/>
        <v xml:space="preserve"> </v>
      </c>
      <c r="S351" s="7">
        <f t="shared" si="3127"/>
        <v>0</v>
      </c>
      <c r="T351" s="7"/>
      <c r="U351" s="7"/>
      <c r="V351" s="7"/>
      <c r="W351" s="7"/>
      <c r="X351" s="7"/>
      <c r="Y351" s="7"/>
      <c r="Z351" s="7"/>
      <c r="AA351" s="7"/>
      <c r="AB351" s="1">
        <f t="shared" si="3128"/>
        <v>0</v>
      </c>
      <c r="AC351" s="1">
        <f t="shared" si="3129"/>
        <v>0</v>
      </c>
      <c r="AD351" s="1">
        <f t="shared" si="3129"/>
        <v>0</v>
      </c>
      <c r="AE351" s="2">
        <f t="shared" si="3129"/>
        <v>0</v>
      </c>
      <c r="AF351" s="1">
        <f t="shared" si="3130"/>
        <v>0</v>
      </c>
      <c r="AG351" s="1">
        <f t="shared" si="3131"/>
        <v>0</v>
      </c>
      <c r="AH351" s="1">
        <f t="shared" si="3131"/>
        <v>0</v>
      </c>
      <c r="AI351" s="2">
        <f t="shared" si="3131"/>
        <v>0</v>
      </c>
      <c r="AJ351" s="1">
        <f t="shared" si="3132"/>
        <v>0</v>
      </c>
      <c r="AK351" s="1">
        <f t="shared" si="3132"/>
        <v>0</v>
      </c>
      <c r="AL351" s="1">
        <f t="shared" si="3132"/>
        <v>0</v>
      </c>
      <c r="AM351" s="1">
        <f t="shared" si="3132"/>
        <v>0</v>
      </c>
      <c r="AN351" s="1">
        <f t="shared" si="3132"/>
        <v>0</v>
      </c>
      <c r="AO351" s="1">
        <f t="shared" si="3133"/>
        <v>0</v>
      </c>
      <c r="AP351" s="1">
        <f t="shared" si="3134"/>
        <v>0</v>
      </c>
      <c r="AQ351" s="1">
        <f t="shared" si="3134"/>
        <v>0</v>
      </c>
      <c r="AR351" s="1">
        <f t="shared" si="3134"/>
        <v>0</v>
      </c>
      <c r="AS351" s="1">
        <f t="shared" si="3134"/>
        <v>0</v>
      </c>
      <c r="AT351" s="1">
        <f t="shared" si="3134"/>
        <v>0</v>
      </c>
      <c r="AU351" s="1"/>
      <c r="AV351" s="1"/>
      <c r="AW351" s="1">
        <f t="shared" si="3135"/>
        <v>1</v>
      </c>
      <c r="AX351" s="1">
        <f t="shared" si="3136"/>
        <v>0</v>
      </c>
      <c r="AY351" s="1">
        <f t="shared" si="3137"/>
        <v>0</v>
      </c>
      <c r="AZ351" s="1">
        <f t="shared" si="3138"/>
        <v>0</v>
      </c>
      <c r="BA351" s="1">
        <f t="shared" si="3139"/>
        <v>0</v>
      </c>
      <c r="BB351" s="1">
        <f t="shared" si="3140"/>
        <v>0</v>
      </c>
      <c r="BC351" s="1">
        <f t="shared" si="3141"/>
        <v>0</v>
      </c>
      <c r="BD351" s="1">
        <f t="shared" si="3142"/>
        <v>0</v>
      </c>
      <c r="BE351" s="1">
        <f t="shared" si="3143"/>
        <v>0</v>
      </c>
      <c r="BF351" s="1">
        <f t="shared" si="3144"/>
        <v>0</v>
      </c>
      <c r="BG351" s="1">
        <f t="shared" si="3145"/>
        <v>0</v>
      </c>
      <c r="BH351" s="1">
        <f t="shared" si="3146"/>
        <v>0</v>
      </c>
      <c r="BI351" s="1">
        <f t="shared" si="3147"/>
        <v>0</v>
      </c>
      <c r="BJ351" s="1">
        <f t="shared" si="3148"/>
        <v>0</v>
      </c>
      <c r="BK351" s="1">
        <f t="shared" si="3149"/>
        <v>0</v>
      </c>
      <c r="BL351" s="1">
        <f t="shared" si="3150"/>
        <v>0</v>
      </c>
      <c r="BM351" s="1">
        <f t="shared" si="3151"/>
        <v>0</v>
      </c>
      <c r="BN351" s="1">
        <f t="shared" si="3152"/>
        <v>0</v>
      </c>
      <c r="BO351" s="1">
        <f t="shared" si="3153"/>
        <v>0</v>
      </c>
      <c r="BP351" s="1">
        <f t="shared" si="3154"/>
        <v>0</v>
      </c>
      <c r="BQ351" s="1">
        <f t="shared" si="3155"/>
        <v>0</v>
      </c>
      <c r="BR351" s="1">
        <f t="shared" si="3156"/>
        <v>1</v>
      </c>
      <c r="BS351" s="1">
        <f t="shared" si="3157"/>
        <v>0</v>
      </c>
      <c r="BT351" s="1">
        <f t="shared" si="3158"/>
        <v>0</v>
      </c>
      <c r="BU351" s="1">
        <f t="shared" si="3159"/>
        <v>0</v>
      </c>
      <c r="BV351" s="1">
        <f t="shared" si="3160"/>
        <v>0</v>
      </c>
      <c r="BW351" s="1">
        <f t="shared" si="3161"/>
        <v>0</v>
      </c>
      <c r="BX351" s="1">
        <f t="shared" si="3162"/>
        <v>0</v>
      </c>
      <c r="BY351" s="1">
        <f t="shared" si="3163"/>
        <v>0</v>
      </c>
      <c r="BZ351" s="1">
        <f t="shared" si="3164"/>
        <v>0</v>
      </c>
      <c r="CA351" s="1">
        <f t="shared" si="3165"/>
        <v>0</v>
      </c>
      <c r="CB351" s="1">
        <f t="shared" si="3166"/>
        <v>0</v>
      </c>
      <c r="CC351" s="1">
        <f t="shared" si="3167"/>
        <v>0</v>
      </c>
      <c r="CD351" s="1">
        <f t="shared" si="3168"/>
        <v>0</v>
      </c>
      <c r="CE351" s="1">
        <f t="shared" si="3169"/>
        <v>0</v>
      </c>
      <c r="CF351" s="1">
        <f t="shared" si="3170"/>
        <v>0</v>
      </c>
      <c r="CG351" s="1">
        <f t="shared" si="3171"/>
        <v>0</v>
      </c>
      <c r="CH351" s="1">
        <f t="shared" si="3172"/>
        <v>0</v>
      </c>
      <c r="CI351" s="1">
        <f t="shared" si="3173"/>
        <v>0</v>
      </c>
      <c r="CJ351" s="1">
        <f t="shared" si="3174"/>
        <v>0</v>
      </c>
      <c r="CK351" s="1">
        <f t="shared" si="3175"/>
        <v>0</v>
      </c>
      <c r="CL351" s="1">
        <f t="shared" si="3176"/>
        <v>0</v>
      </c>
      <c r="CM351" s="1">
        <f t="shared" si="3177"/>
        <v>1</v>
      </c>
      <c r="CN351" s="1">
        <f t="shared" si="3178"/>
        <v>0</v>
      </c>
      <c r="CO351" s="1">
        <f t="shared" si="3179"/>
        <v>0</v>
      </c>
      <c r="CP351" s="1">
        <f t="shared" si="3180"/>
        <v>0</v>
      </c>
      <c r="CQ351" s="1">
        <f t="shared" si="3181"/>
        <v>0</v>
      </c>
      <c r="CR351" s="1">
        <f t="shared" si="3182"/>
        <v>0</v>
      </c>
      <c r="CS351" s="1">
        <f t="shared" si="3183"/>
        <v>0</v>
      </c>
      <c r="CT351" s="1">
        <f t="shared" si="3184"/>
        <v>0</v>
      </c>
      <c r="CU351" s="1">
        <f t="shared" si="3185"/>
        <v>0</v>
      </c>
      <c r="CV351" s="1">
        <f t="shared" si="3186"/>
        <v>0</v>
      </c>
      <c r="CW351" s="1">
        <f t="shared" si="3187"/>
        <v>0</v>
      </c>
      <c r="CX351" s="1">
        <f t="shared" si="3188"/>
        <v>0</v>
      </c>
      <c r="CY351" s="1">
        <f t="shared" si="3189"/>
        <v>0</v>
      </c>
      <c r="CZ351" s="1">
        <f t="shared" si="3190"/>
        <v>0</v>
      </c>
      <c r="DA351" s="1">
        <f t="shared" si="3191"/>
        <v>0</v>
      </c>
      <c r="DB351" s="1">
        <f t="shared" si="3192"/>
        <v>0</v>
      </c>
      <c r="DC351" s="1">
        <f t="shared" si="3193"/>
        <v>0</v>
      </c>
      <c r="DD351" s="1">
        <f t="shared" si="3194"/>
        <v>0</v>
      </c>
      <c r="DE351" s="1">
        <f t="shared" si="3195"/>
        <v>0</v>
      </c>
      <c r="DF351" s="1">
        <f t="shared" si="3196"/>
        <v>0</v>
      </c>
      <c r="DG351" s="1">
        <f t="shared" si="3197"/>
        <v>0</v>
      </c>
      <c r="DH351" s="1">
        <f t="shared" si="3198"/>
        <v>1</v>
      </c>
      <c r="DI351" s="1">
        <f t="shared" si="3199"/>
        <v>0</v>
      </c>
      <c r="DJ351" s="1">
        <f t="shared" si="3200"/>
        <v>0</v>
      </c>
      <c r="DK351" s="1">
        <f t="shared" si="3201"/>
        <v>0</v>
      </c>
      <c r="DL351" s="1">
        <f t="shared" si="3202"/>
        <v>0</v>
      </c>
      <c r="DM351" s="1">
        <f t="shared" si="3203"/>
        <v>0</v>
      </c>
      <c r="DN351" s="1">
        <f t="shared" si="3204"/>
        <v>0</v>
      </c>
      <c r="DO351" s="1">
        <f t="shared" si="3205"/>
        <v>0</v>
      </c>
      <c r="DP351" s="1">
        <f t="shared" si="3206"/>
        <v>0</v>
      </c>
      <c r="DQ351" s="1">
        <f t="shared" si="3207"/>
        <v>0</v>
      </c>
      <c r="DR351" s="1">
        <f t="shared" si="3208"/>
        <v>0</v>
      </c>
      <c r="DS351" s="1">
        <f t="shared" si="3209"/>
        <v>0</v>
      </c>
      <c r="DT351" s="1">
        <f t="shared" si="3210"/>
        <v>0</v>
      </c>
      <c r="DU351" s="1">
        <f t="shared" si="3211"/>
        <v>0</v>
      </c>
      <c r="DV351" s="1">
        <f t="shared" si="3212"/>
        <v>0</v>
      </c>
      <c r="DW351" s="1">
        <f t="shared" si="3213"/>
        <v>0</v>
      </c>
      <c r="DX351" s="1">
        <f t="shared" si="3214"/>
        <v>0</v>
      </c>
      <c r="DY351" s="1">
        <f t="shared" si="3215"/>
        <v>0</v>
      </c>
      <c r="DZ351" s="1">
        <f t="shared" si="3216"/>
        <v>0</v>
      </c>
      <c r="EA351" s="1">
        <f t="shared" si="3217"/>
        <v>0</v>
      </c>
      <c r="EB351" s="1">
        <f t="shared" si="3218"/>
        <v>0</v>
      </c>
      <c r="EC351" s="1">
        <f t="shared" si="3219"/>
        <v>1</v>
      </c>
      <c r="ED351" s="1">
        <f t="shared" si="3220"/>
        <v>0</v>
      </c>
      <c r="EE351" s="1">
        <f t="shared" si="3221"/>
        <v>0</v>
      </c>
      <c r="EF351" s="1">
        <f t="shared" si="3222"/>
        <v>0</v>
      </c>
      <c r="EG351" s="1">
        <f t="shared" si="3223"/>
        <v>0</v>
      </c>
      <c r="EH351" s="1">
        <f t="shared" si="3224"/>
        <v>0</v>
      </c>
      <c r="EI351" s="1">
        <f t="shared" si="3225"/>
        <v>0</v>
      </c>
      <c r="EJ351" s="1">
        <f t="shared" si="3226"/>
        <v>0</v>
      </c>
      <c r="EK351" s="1">
        <f t="shared" si="3227"/>
        <v>0</v>
      </c>
      <c r="EL351" s="1">
        <f t="shared" si="3228"/>
        <v>0</v>
      </c>
      <c r="EM351" s="1">
        <f t="shared" si="3229"/>
        <v>0</v>
      </c>
      <c r="EN351" s="1">
        <f t="shared" si="3230"/>
        <v>0</v>
      </c>
      <c r="EO351" s="1">
        <f t="shared" si="3231"/>
        <v>0</v>
      </c>
      <c r="EP351" s="1">
        <f t="shared" si="3232"/>
        <v>0</v>
      </c>
      <c r="EQ351" s="1">
        <f t="shared" si="3233"/>
        <v>0</v>
      </c>
      <c r="ER351" s="1">
        <f t="shared" si="3234"/>
        <v>0</v>
      </c>
      <c r="ES351" s="1">
        <f t="shared" si="3235"/>
        <v>0</v>
      </c>
      <c r="ET351" s="1">
        <f t="shared" si="3236"/>
        <v>0</v>
      </c>
      <c r="EU351" s="1">
        <f t="shared" si="3237"/>
        <v>0</v>
      </c>
      <c r="EV351" s="1">
        <f t="shared" si="3238"/>
        <v>0</v>
      </c>
      <c r="EW351" s="1">
        <f t="shared" si="3239"/>
        <v>0</v>
      </c>
    </row>
    <row r="352" spans="1:157" x14ac:dyDescent="0.2">
      <c r="C352" s="65"/>
      <c r="D352" s="25">
        <v>4</v>
      </c>
      <c r="E352" s="15"/>
      <c r="F352" s="16"/>
      <c r="G352" s="16"/>
      <c r="H352" s="16"/>
      <c r="I352" s="17"/>
      <c r="J352" s="54"/>
      <c r="L352" s="6" t="str">
        <f t="shared" si="3120"/>
        <v xml:space="preserve"> </v>
      </c>
      <c r="M352" s="1" t="str">
        <f t="shared" si="3121"/>
        <v xml:space="preserve"> </v>
      </c>
      <c r="N352" s="1" t="str">
        <f t="shared" si="3122"/>
        <v xml:space="preserve"> </v>
      </c>
      <c r="O352" s="1" t="str">
        <f t="shared" si="3123"/>
        <v xml:space="preserve"> </v>
      </c>
      <c r="P352" s="1" t="str">
        <f t="shared" si="3124"/>
        <v xml:space="preserve"> </v>
      </c>
      <c r="Q352" s="1" t="str">
        <f t="shared" si="3125"/>
        <v xml:space="preserve"> </v>
      </c>
      <c r="R352" s="5" t="str">
        <f t="shared" si="3126"/>
        <v xml:space="preserve"> </v>
      </c>
      <c r="S352" s="7">
        <f t="shared" si="3127"/>
        <v>0</v>
      </c>
      <c r="T352" s="7"/>
      <c r="U352" s="7"/>
      <c r="V352" s="7"/>
      <c r="W352" s="7"/>
      <c r="X352" s="7"/>
      <c r="Y352" s="7"/>
      <c r="Z352" s="7"/>
      <c r="AA352" s="7"/>
      <c r="AB352" s="1">
        <f t="shared" si="3128"/>
        <v>0</v>
      </c>
      <c r="AC352" s="1">
        <f t="shared" si="3129"/>
        <v>0</v>
      </c>
      <c r="AD352" s="1">
        <f t="shared" si="3129"/>
        <v>0</v>
      </c>
      <c r="AE352" s="2">
        <f t="shared" si="3129"/>
        <v>0</v>
      </c>
      <c r="AF352" s="1">
        <f t="shared" si="3130"/>
        <v>0</v>
      </c>
      <c r="AG352" s="1">
        <f t="shared" si="3131"/>
        <v>0</v>
      </c>
      <c r="AH352" s="1">
        <f t="shared" si="3131"/>
        <v>0</v>
      </c>
      <c r="AI352" s="2">
        <f t="shared" si="3131"/>
        <v>0</v>
      </c>
      <c r="AJ352" s="1">
        <f t="shared" si="3132"/>
        <v>0</v>
      </c>
      <c r="AK352" s="1">
        <f t="shared" si="3132"/>
        <v>0</v>
      </c>
      <c r="AL352" s="1">
        <f t="shared" si="3132"/>
        <v>0</v>
      </c>
      <c r="AM352" s="1">
        <f t="shared" si="3132"/>
        <v>0</v>
      </c>
      <c r="AN352" s="1">
        <f t="shared" si="3132"/>
        <v>0</v>
      </c>
      <c r="AO352" s="1">
        <f t="shared" si="3133"/>
        <v>0</v>
      </c>
      <c r="AP352" s="1">
        <f t="shared" si="3134"/>
        <v>0</v>
      </c>
      <c r="AQ352" s="1">
        <f t="shared" si="3134"/>
        <v>0</v>
      </c>
      <c r="AR352" s="1">
        <f t="shared" si="3134"/>
        <v>0</v>
      </c>
      <c r="AS352" s="1">
        <f t="shared" si="3134"/>
        <v>0</v>
      </c>
      <c r="AT352" s="1">
        <f t="shared" si="3134"/>
        <v>0</v>
      </c>
      <c r="AU352" s="1"/>
      <c r="AV352" s="1"/>
      <c r="AW352" s="1">
        <f t="shared" si="3135"/>
        <v>1</v>
      </c>
      <c r="AX352" s="1">
        <f t="shared" si="3136"/>
        <v>0</v>
      </c>
      <c r="AY352" s="1">
        <f t="shared" si="3137"/>
        <v>0</v>
      </c>
      <c r="AZ352" s="1">
        <f t="shared" si="3138"/>
        <v>0</v>
      </c>
      <c r="BA352" s="1">
        <f t="shared" si="3139"/>
        <v>0</v>
      </c>
      <c r="BB352" s="1">
        <f t="shared" si="3140"/>
        <v>0</v>
      </c>
      <c r="BC352" s="1">
        <f t="shared" si="3141"/>
        <v>0</v>
      </c>
      <c r="BD352" s="1">
        <f t="shared" si="3142"/>
        <v>0</v>
      </c>
      <c r="BE352" s="1">
        <f t="shared" si="3143"/>
        <v>0</v>
      </c>
      <c r="BF352" s="1">
        <f t="shared" si="3144"/>
        <v>0</v>
      </c>
      <c r="BG352" s="1">
        <f t="shared" si="3145"/>
        <v>0</v>
      </c>
      <c r="BH352" s="1">
        <f t="shared" si="3146"/>
        <v>0</v>
      </c>
      <c r="BI352" s="1">
        <f t="shared" si="3147"/>
        <v>0</v>
      </c>
      <c r="BJ352" s="1">
        <f t="shared" si="3148"/>
        <v>0</v>
      </c>
      <c r="BK352" s="1">
        <f t="shared" si="3149"/>
        <v>0</v>
      </c>
      <c r="BL352" s="1">
        <f t="shared" si="3150"/>
        <v>0</v>
      </c>
      <c r="BM352" s="1">
        <f t="shared" si="3151"/>
        <v>0</v>
      </c>
      <c r="BN352" s="1">
        <f t="shared" si="3152"/>
        <v>0</v>
      </c>
      <c r="BO352" s="1">
        <f t="shared" si="3153"/>
        <v>0</v>
      </c>
      <c r="BP352" s="1">
        <f t="shared" si="3154"/>
        <v>0</v>
      </c>
      <c r="BQ352" s="1">
        <f t="shared" si="3155"/>
        <v>0</v>
      </c>
      <c r="BR352" s="1">
        <f t="shared" si="3156"/>
        <v>1</v>
      </c>
      <c r="BS352" s="1">
        <f t="shared" si="3157"/>
        <v>0</v>
      </c>
      <c r="BT352" s="1">
        <f t="shared" si="3158"/>
        <v>0</v>
      </c>
      <c r="BU352" s="1">
        <f t="shared" si="3159"/>
        <v>0</v>
      </c>
      <c r="BV352" s="1">
        <f t="shared" si="3160"/>
        <v>0</v>
      </c>
      <c r="BW352" s="1">
        <f t="shared" si="3161"/>
        <v>0</v>
      </c>
      <c r="BX352" s="1">
        <f t="shared" si="3162"/>
        <v>0</v>
      </c>
      <c r="BY352" s="1">
        <f t="shared" si="3163"/>
        <v>0</v>
      </c>
      <c r="BZ352" s="1">
        <f t="shared" si="3164"/>
        <v>0</v>
      </c>
      <c r="CA352" s="1">
        <f t="shared" si="3165"/>
        <v>0</v>
      </c>
      <c r="CB352" s="1">
        <f t="shared" si="3166"/>
        <v>0</v>
      </c>
      <c r="CC352" s="1">
        <f t="shared" si="3167"/>
        <v>0</v>
      </c>
      <c r="CD352" s="1">
        <f t="shared" si="3168"/>
        <v>0</v>
      </c>
      <c r="CE352" s="1">
        <f t="shared" si="3169"/>
        <v>0</v>
      </c>
      <c r="CF352" s="1">
        <f t="shared" si="3170"/>
        <v>0</v>
      </c>
      <c r="CG352" s="1">
        <f t="shared" si="3171"/>
        <v>0</v>
      </c>
      <c r="CH352" s="1">
        <f t="shared" si="3172"/>
        <v>0</v>
      </c>
      <c r="CI352" s="1">
        <f t="shared" si="3173"/>
        <v>0</v>
      </c>
      <c r="CJ352" s="1">
        <f t="shared" si="3174"/>
        <v>0</v>
      </c>
      <c r="CK352" s="1">
        <f t="shared" si="3175"/>
        <v>0</v>
      </c>
      <c r="CL352" s="1">
        <f t="shared" si="3176"/>
        <v>0</v>
      </c>
      <c r="CM352" s="1">
        <f t="shared" si="3177"/>
        <v>1</v>
      </c>
      <c r="CN352" s="1">
        <f t="shared" si="3178"/>
        <v>0</v>
      </c>
      <c r="CO352" s="1">
        <f t="shared" si="3179"/>
        <v>0</v>
      </c>
      <c r="CP352" s="1">
        <f t="shared" si="3180"/>
        <v>0</v>
      </c>
      <c r="CQ352" s="1">
        <f t="shared" si="3181"/>
        <v>0</v>
      </c>
      <c r="CR352" s="1">
        <f t="shared" si="3182"/>
        <v>0</v>
      </c>
      <c r="CS352" s="1">
        <f t="shared" si="3183"/>
        <v>0</v>
      </c>
      <c r="CT352" s="1">
        <f t="shared" si="3184"/>
        <v>0</v>
      </c>
      <c r="CU352" s="1">
        <f t="shared" si="3185"/>
        <v>0</v>
      </c>
      <c r="CV352" s="1">
        <f t="shared" si="3186"/>
        <v>0</v>
      </c>
      <c r="CW352" s="1">
        <f t="shared" si="3187"/>
        <v>0</v>
      </c>
      <c r="CX352" s="1">
        <f t="shared" si="3188"/>
        <v>0</v>
      </c>
      <c r="CY352" s="1">
        <f t="shared" si="3189"/>
        <v>0</v>
      </c>
      <c r="CZ352" s="1">
        <f t="shared" si="3190"/>
        <v>0</v>
      </c>
      <c r="DA352" s="1">
        <f t="shared" si="3191"/>
        <v>0</v>
      </c>
      <c r="DB352" s="1">
        <f t="shared" si="3192"/>
        <v>0</v>
      </c>
      <c r="DC352" s="1">
        <f t="shared" si="3193"/>
        <v>0</v>
      </c>
      <c r="DD352" s="1">
        <f t="shared" si="3194"/>
        <v>0</v>
      </c>
      <c r="DE352" s="1">
        <f t="shared" si="3195"/>
        <v>0</v>
      </c>
      <c r="DF352" s="1">
        <f t="shared" si="3196"/>
        <v>0</v>
      </c>
      <c r="DG352" s="1">
        <f t="shared" si="3197"/>
        <v>0</v>
      </c>
      <c r="DH352" s="1">
        <f t="shared" si="3198"/>
        <v>1</v>
      </c>
      <c r="DI352" s="1">
        <f t="shared" si="3199"/>
        <v>0</v>
      </c>
      <c r="DJ352" s="1">
        <f t="shared" si="3200"/>
        <v>0</v>
      </c>
      <c r="DK352" s="1">
        <f t="shared" si="3201"/>
        <v>0</v>
      </c>
      <c r="DL352" s="1">
        <f t="shared" si="3202"/>
        <v>0</v>
      </c>
      <c r="DM352" s="1">
        <f t="shared" si="3203"/>
        <v>0</v>
      </c>
      <c r="DN352" s="1">
        <f t="shared" si="3204"/>
        <v>0</v>
      </c>
      <c r="DO352" s="1">
        <f t="shared" si="3205"/>
        <v>0</v>
      </c>
      <c r="DP352" s="1">
        <f t="shared" si="3206"/>
        <v>0</v>
      </c>
      <c r="DQ352" s="1">
        <f t="shared" si="3207"/>
        <v>0</v>
      </c>
      <c r="DR352" s="1">
        <f t="shared" si="3208"/>
        <v>0</v>
      </c>
      <c r="DS352" s="1">
        <f t="shared" si="3209"/>
        <v>0</v>
      </c>
      <c r="DT352" s="1">
        <f t="shared" si="3210"/>
        <v>0</v>
      </c>
      <c r="DU352" s="1">
        <f t="shared" si="3211"/>
        <v>0</v>
      </c>
      <c r="DV352" s="1">
        <f t="shared" si="3212"/>
        <v>0</v>
      </c>
      <c r="DW352" s="1">
        <f t="shared" si="3213"/>
        <v>0</v>
      </c>
      <c r="DX352" s="1">
        <f t="shared" si="3214"/>
        <v>0</v>
      </c>
      <c r="DY352" s="1">
        <f t="shared" si="3215"/>
        <v>0</v>
      </c>
      <c r="DZ352" s="1">
        <f t="shared" si="3216"/>
        <v>0</v>
      </c>
      <c r="EA352" s="1">
        <f t="shared" si="3217"/>
        <v>0</v>
      </c>
      <c r="EB352" s="1">
        <f t="shared" si="3218"/>
        <v>0</v>
      </c>
      <c r="EC352" s="1">
        <f t="shared" si="3219"/>
        <v>1</v>
      </c>
      <c r="ED352" s="1">
        <f t="shared" si="3220"/>
        <v>0</v>
      </c>
      <c r="EE352" s="1">
        <f t="shared" si="3221"/>
        <v>0</v>
      </c>
      <c r="EF352" s="1">
        <f t="shared" si="3222"/>
        <v>0</v>
      </c>
      <c r="EG352" s="1">
        <f t="shared" si="3223"/>
        <v>0</v>
      </c>
      <c r="EH352" s="1">
        <f t="shared" si="3224"/>
        <v>0</v>
      </c>
      <c r="EI352" s="1">
        <f t="shared" si="3225"/>
        <v>0</v>
      </c>
      <c r="EJ352" s="1">
        <f t="shared" si="3226"/>
        <v>0</v>
      </c>
      <c r="EK352" s="1">
        <f t="shared" si="3227"/>
        <v>0</v>
      </c>
      <c r="EL352" s="1">
        <f t="shared" si="3228"/>
        <v>0</v>
      </c>
      <c r="EM352" s="1">
        <f t="shared" si="3229"/>
        <v>0</v>
      </c>
      <c r="EN352" s="1">
        <f t="shared" si="3230"/>
        <v>0</v>
      </c>
      <c r="EO352" s="1">
        <f t="shared" si="3231"/>
        <v>0</v>
      </c>
      <c r="EP352" s="1">
        <f t="shared" si="3232"/>
        <v>0</v>
      </c>
      <c r="EQ352" s="1">
        <f t="shared" si="3233"/>
        <v>0</v>
      </c>
      <c r="ER352" s="1">
        <f t="shared" si="3234"/>
        <v>0</v>
      </c>
      <c r="ES352" s="1">
        <f t="shared" si="3235"/>
        <v>0</v>
      </c>
      <c r="ET352" s="1">
        <f t="shared" si="3236"/>
        <v>0</v>
      </c>
      <c r="EU352" s="1">
        <f t="shared" si="3237"/>
        <v>0</v>
      </c>
      <c r="EV352" s="1">
        <f t="shared" si="3238"/>
        <v>0</v>
      </c>
      <c r="EW352" s="1">
        <f t="shared" si="3239"/>
        <v>0</v>
      </c>
    </row>
    <row r="353" spans="1:157" x14ac:dyDescent="0.2">
      <c r="C353" s="65"/>
      <c r="D353" s="24">
        <v>5</v>
      </c>
      <c r="E353" s="15"/>
      <c r="F353" s="16"/>
      <c r="G353" s="16"/>
      <c r="H353" s="16"/>
      <c r="I353" s="17"/>
      <c r="J353" s="54"/>
      <c r="L353" s="6" t="str">
        <f t="shared" si="3120"/>
        <v xml:space="preserve"> </v>
      </c>
      <c r="M353" s="1" t="str">
        <f t="shared" si="3121"/>
        <v xml:space="preserve"> </v>
      </c>
      <c r="N353" s="1" t="str">
        <f t="shared" si="3122"/>
        <v xml:space="preserve"> </v>
      </c>
      <c r="O353" s="1" t="str">
        <f t="shared" si="3123"/>
        <v xml:space="preserve"> </v>
      </c>
      <c r="P353" s="1" t="str">
        <f t="shared" si="3124"/>
        <v xml:space="preserve"> </v>
      </c>
      <c r="Q353" s="1" t="str">
        <f t="shared" si="3125"/>
        <v xml:space="preserve"> </v>
      </c>
      <c r="R353" s="5" t="str">
        <f t="shared" si="3126"/>
        <v xml:space="preserve"> </v>
      </c>
      <c r="S353" s="7">
        <f t="shared" si="3127"/>
        <v>0</v>
      </c>
      <c r="T353" s="7"/>
      <c r="U353" s="7"/>
      <c r="V353" s="7"/>
      <c r="W353" s="7"/>
      <c r="X353" s="7"/>
      <c r="Y353" s="7"/>
      <c r="Z353" s="7"/>
      <c r="AA353" s="7"/>
      <c r="AB353" s="1">
        <f t="shared" si="3128"/>
        <v>0</v>
      </c>
      <c r="AC353" s="1">
        <f t="shared" si="3129"/>
        <v>0</v>
      </c>
      <c r="AD353" s="1">
        <f t="shared" si="3129"/>
        <v>0</v>
      </c>
      <c r="AE353" s="2">
        <f t="shared" si="3129"/>
        <v>0</v>
      </c>
      <c r="AF353" s="1">
        <f t="shared" si="3130"/>
        <v>0</v>
      </c>
      <c r="AG353" s="1">
        <f t="shared" si="3131"/>
        <v>0</v>
      </c>
      <c r="AH353" s="1">
        <f t="shared" si="3131"/>
        <v>0</v>
      </c>
      <c r="AI353" s="2">
        <f t="shared" si="3131"/>
        <v>0</v>
      </c>
      <c r="AJ353" s="1">
        <f t="shared" si="3132"/>
        <v>0</v>
      </c>
      <c r="AK353" s="1">
        <f t="shared" si="3132"/>
        <v>0</v>
      </c>
      <c r="AL353" s="1">
        <f t="shared" si="3132"/>
        <v>0</v>
      </c>
      <c r="AM353" s="1">
        <f t="shared" si="3132"/>
        <v>0</v>
      </c>
      <c r="AN353" s="1">
        <f t="shared" si="3132"/>
        <v>0</v>
      </c>
      <c r="AO353" s="1">
        <f t="shared" si="3133"/>
        <v>0</v>
      </c>
      <c r="AP353" s="1">
        <f t="shared" si="3134"/>
        <v>0</v>
      </c>
      <c r="AQ353" s="1">
        <f t="shared" si="3134"/>
        <v>0</v>
      </c>
      <c r="AR353" s="1">
        <f t="shared" si="3134"/>
        <v>0</v>
      </c>
      <c r="AS353" s="1">
        <f t="shared" si="3134"/>
        <v>0</v>
      </c>
      <c r="AT353" s="1">
        <f t="shared" si="3134"/>
        <v>0</v>
      </c>
      <c r="AU353" s="1"/>
      <c r="AV353" s="1"/>
      <c r="AW353" s="1">
        <f t="shared" si="3135"/>
        <v>1</v>
      </c>
      <c r="AX353" s="1">
        <f t="shared" si="3136"/>
        <v>0</v>
      </c>
      <c r="AY353" s="1">
        <f t="shared" si="3137"/>
        <v>0</v>
      </c>
      <c r="AZ353" s="1">
        <f t="shared" si="3138"/>
        <v>0</v>
      </c>
      <c r="BA353" s="1">
        <f t="shared" si="3139"/>
        <v>0</v>
      </c>
      <c r="BB353" s="1">
        <f t="shared" si="3140"/>
        <v>0</v>
      </c>
      <c r="BC353" s="1">
        <f t="shared" si="3141"/>
        <v>0</v>
      </c>
      <c r="BD353" s="1">
        <f t="shared" si="3142"/>
        <v>0</v>
      </c>
      <c r="BE353" s="1">
        <f t="shared" si="3143"/>
        <v>0</v>
      </c>
      <c r="BF353" s="1">
        <f t="shared" si="3144"/>
        <v>0</v>
      </c>
      <c r="BG353" s="1">
        <f t="shared" si="3145"/>
        <v>0</v>
      </c>
      <c r="BH353" s="1">
        <f t="shared" si="3146"/>
        <v>0</v>
      </c>
      <c r="BI353" s="1">
        <f t="shared" si="3147"/>
        <v>0</v>
      </c>
      <c r="BJ353" s="1">
        <f t="shared" si="3148"/>
        <v>0</v>
      </c>
      <c r="BK353" s="1">
        <f t="shared" si="3149"/>
        <v>0</v>
      </c>
      <c r="BL353" s="1">
        <f t="shared" si="3150"/>
        <v>0</v>
      </c>
      <c r="BM353" s="1">
        <f t="shared" si="3151"/>
        <v>0</v>
      </c>
      <c r="BN353" s="1">
        <f t="shared" si="3152"/>
        <v>0</v>
      </c>
      <c r="BO353" s="1">
        <f t="shared" si="3153"/>
        <v>0</v>
      </c>
      <c r="BP353" s="1">
        <f t="shared" si="3154"/>
        <v>0</v>
      </c>
      <c r="BQ353" s="1">
        <f t="shared" si="3155"/>
        <v>0</v>
      </c>
      <c r="BR353" s="1">
        <f t="shared" si="3156"/>
        <v>1</v>
      </c>
      <c r="BS353" s="1">
        <f t="shared" si="3157"/>
        <v>0</v>
      </c>
      <c r="BT353" s="1">
        <f t="shared" si="3158"/>
        <v>0</v>
      </c>
      <c r="BU353" s="1">
        <f t="shared" si="3159"/>
        <v>0</v>
      </c>
      <c r="BV353" s="1">
        <f t="shared" si="3160"/>
        <v>0</v>
      </c>
      <c r="BW353" s="1">
        <f t="shared" si="3161"/>
        <v>0</v>
      </c>
      <c r="BX353" s="1">
        <f t="shared" si="3162"/>
        <v>0</v>
      </c>
      <c r="BY353" s="1">
        <f t="shared" si="3163"/>
        <v>0</v>
      </c>
      <c r="BZ353" s="1">
        <f t="shared" si="3164"/>
        <v>0</v>
      </c>
      <c r="CA353" s="1">
        <f t="shared" si="3165"/>
        <v>0</v>
      </c>
      <c r="CB353" s="1">
        <f t="shared" si="3166"/>
        <v>0</v>
      </c>
      <c r="CC353" s="1">
        <f t="shared" si="3167"/>
        <v>0</v>
      </c>
      <c r="CD353" s="1">
        <f t="shared" si="3168"/>
        <v>0</v>
      </c>
      <c r="CE353" s="1">
        <f t="shared" si="3169"/>
        <v>0</v>
      </c>
      <c r="CF353" s="1">
        <f t="shared" si="3170"/>
        <v>0</v>
      </c>
      <c r="CG353" s="1">
        <f t="shared" si="3171"/>
        <v>0</v>
      </c>
      <c r="CH353" s="1">
        <f t="shared" si="3172"/>
        <v>0</v>
      </c>
      <c r="CI353" s="1">
        <f t="shared" si="3173"/>
        <v>0</v>
      </c>
      <c r="CJ353" s="1">
        <f t="shared" si="3174"/>
        <v>0</v>
      </c>
      <c r="CK353" s="1">
        <f t="shared" si="3175"/>
        <v>0</v>
      </c>
      <c r="CL353" s="1">
        <f t="shared" si="3176"/>
        <v>0</v>
      </c>
      <c r="CM353" s="1">
        <f t="shared" si="3177"/>
        <v>1</v>
      </c>
      <c r="CN353" s="1">
        <f t="shared" si="3178"/>
        <v>0</v>
      </c>
      <c r="CO353" s="1">
        <f t="shared" si="3179"/>
        <v>0</v>
      </c>
      <c r="CP353" s="1">
        <f t="shared" si="3180"/>
        <v>0</v>
      </c>
      <c r="CQ353" s="1">
        <f t="shared" si="3181"/>
        <v>0</v>
      </c>
      <c r="CR353" s="1">
        <f t="shared" si="3182"/>
        <v>0</v>
      </c>
      <c r="CS353" s="1">
        <f t="shared" si="3183"/>
        <v>0</v>
      </c>
      <c r="CT353" s="1">
        <f t="shared" si="3184"/>
        <v>0</v>
      </c>
      <c r="CU353" s="1">
        <f t="shared" si="3185"/>
        <v>0</v>
      </c>
      <c r="CV353" s="1">
        <f t="shared" si="3186"/>
        <v>0</v>
      </c>
      <c r="CW353" s="1">
        <f t="shared" si="3187"/>
        <v>0</v>
      </c>
      <c r="CX353" s="1">
        <f t="shared" si="3188"/>
        <v>0</v>
      </c>
      <c r="CY353" s="1">
        <f t="shared" si="3189"/>
        <v>0</v>
      </c>
      <c r="CZ353" s="1">
        <f t="shared" si="3190"/>
        <v>0</v>
      </c>
      <c r="DA353" s="1">
        <f t="shared" si="3191"/>
        <v>0</v>
      </c>
      <c r="DB353" s="1">
        <f t="shared" si="3192"/>
        <v>0</v>
      </c>
      <c r="DC353" s="1">
        <f t="shared" si="3193"/>
        <v>0</v>
      </c>
      <c r="DD353" s="1">
        <f t="shared" si="3194"/>
        <v>0</v>
      </c>
      <c r="DE353" s="1">
        <f t="shared" si="3195"/>
        <v>0</v>
      </c>
      <c r="DF353" s="1">
        <f t="shared" si="3196"/>
        <v>0</v>
      </c>
      <c r="DG353" s="1">
        <f t="shared" si="3197"/>
        <v>0</v>
      </c>
      <c r="DH353" s="1">
        <f t="shared" si="3198"/>
        <v>1</v>
      </c>
      <c r="DI353" s="1">
        <f t="shared" si="3199"/>
        <v>0</v>
      </c>
      <c r="DJ353" s="1">
        <f t="shared" si="3200"/>
        <v>0</v>
      </c>
      <c r="DK353" s="1">
        <f t="shared" si="3201"/>
        <v>0</v>
      </c>
      <c r="DL353" s="1">
        <f t="shared" si="3202"/>
        <v>0</v>
      </c>
      <c r="DM353" s="1">
        <f t="shared" si="3203"/>
        <v>0</v>
      </c>
      <c r="DN353" s="1">
        <f t="shared" si="3204"/>
        <v>0</v>
      </c>
      <c r="DO353" s="1">
        <f t="shared" si="3205"/>
        <v>0</v>
      </c>
      <c r="DP353" s="1">
        <f t="shared" si="3206"/>
        <v>0</v>
      </c>
      <c r="DQ353" s="1">
        <f t="shared" si="3207"/>
        <v>0</v>
      </c>
      <c r="DR353" s="1">
        <f t="shared" si="3208"/>
        <v>0</v>
      </c>
      <c r="DS353" s="1">
        <f t="shared" si="3209"/>
        <v>0</v>
      </c>
      <c r="DT353" s="1">
        <f t="shared" si="3210"/>
        <v>0</v>
      </c>
      <c r="DU353" s="1">
        <f t="shared" si="3211"/>
        <v>0</v>
      </c>
      <c r="DV353" s="1">
        <f t="shared" si="3212"/>
        <v>0</v>
      </c>
      <c r="DW353" s="1">
        <f t="shared" si="3213"/>
        <v>0</v>
      </c>
      <c r="DX353" s="1">
        <f t="shared" si="3214"/>
        <v>0</v>
      </c>
      <c r="DY353" s="1">
        <f t="shared" si="3215"/>
        <v>0</v>
      </c>
      <c r="DZ353" s="1">
        <f t="shared" si="3216"/>
        <v>0</v>
      </c>
      <c r="EA353" s="1">
        <f t="shared" si="3217"/>
        <v>0</v>
      </c>
      <c r="EB353" s="1">
        <f t="shared" si="3218"/>
        <v>0</v>
      </c>
      <c r="EC353" s="1">
        <f t="shared" si="3219"/>
        <v>1</v>
      </c>
      <c r="ED353" s="1">
        <f t="shared" si="3220"/>
        <v>0</v>
      </c>
      <c r="EE353" s="1">
        <f t="shared" si="3221"/>
        <v>0</v>
      </c>
      <c r="EF353" s="1">
        <f t="shared" si="3222"/>
        <v>0</v>
      </c>
      <c r="EG353" s="1">
        <f t="shared" si="3223"/>
        <v>0</v>
      </c>
      <c r="EH353" s="1">
        <f t="shared" si="3224"/>
        <v>0</v>
      </c>
      <c r="EI353" s="1">
        <f t="shared" si="3225"/>
        <v>0</v>
      </c>
      <c r="EJ353" s="1">
        <f t="shared" si="3226"/>
        <v>0</v>
      </c>
      <c r="EK353" s="1">
        <f t="shared" si="3227"/>
        <v>0</v>
      </c>
      <c r="EL353" s="1">
        <f t="shared" si="3228"/>
        <v>0</v>
      </c>
      <c r="EM353" s="1">
        <f t="shared" si="3229"/>
        <v>0</v>
      </c>
      <c r="EN353" s="1">
        <f t="shared" si="3230"/>
        <v>0</v>
      </c>
      <c r="EO353" s="1">
        <f t="shared" si="3231"/>
        <v>0</v>
      </c>
      <c r="EP353" s="1">
        <f t="shared" si="3232"/>
        <v>0</v>
      </c>
      <c r="EQ353" s="1">
        <f t="shared" si="3233"/>
        <v>0</v>
      </c>
      <c r="ER353" s="1">
        <f t="shared" si="3234"/>
        <v>0</v>
      </c>
      <c r="ES353" s="1">
        <f t="shared" si="3235"/>
        <v>0</v>
      </c>
      <c r="ET353" s="1">
        <f t="shared" si="3236"/>
        <v>0</v>
      </c>
      <c r="EU353" s="1">
        <f t="shared" si="3237"/>
        <v>0</v>
      </c>
      <c r="EV353" s="1">
        <f t="shared" si="3238"/>
        <v>0</v>
      </c>
      <c r="EW353" s="1">
        <f t="shared" si="3239"/>
        <v>0</v>
      </c>
    </row>
    <row r="354" spans="1:157" ht="13.5" thickBot="1" x14ac:dyDescent="0.25">
      <c r="C354" s="66" t="str">
        <f>IF(AO348+AT348&gt;0,"Alert! An entered score is outside the normal 0-10 range."," ")</f>
        <v xml:space="preserve"> </v>
      </c>
      <c r="D354" s="25">
        <v>6</v>
      </c>
      <c r="E354" s="18"/>
      <c r="F354" s="19"/>
      <c r="G354" s="19"/>
      <c r="H354" s="19"/>
      <c r="I354" s="20"/>
      <c r="J354" s="55"/>
      <c r="L354" s="6" t="str">
        <f t="shared" si="3120"/>
        <v xml:space="preserve"> </v>
      </c>
      <c r="M354" s="1" t="str">
        <f t="shared" si="3121"/>
        <v xml:space="preserve"> </v>
      </c>
      <c r="N354" s="1" t="str">
        <f t="shared" si="3122"/>
        <v xml:space="preserve"> </v>
      </c>
      <c r="O354" s="1" t="str">
        <f t="shared" si="3123"/>
        <v xml:space="preserve"> </v>
      </c>
      <c r="P354" s="1" t="str">
        <f t="shared" si="3124"/>
        <v xml:space="preserve"> </v>
      </c>
      <c r="Q354" s="1" t="str">
        <f t="shared" si="3125"/>
        <v xml:space="preserve"> </v>
      </c>
      <c r="R354" s="5" t="str">
        <f t="shared" si="3126"/>
        <v xml:space="preserve"> </v>
      </c>
      <c r="S354" s="7">
        <f t="shared" si="3127"/>
        <v>0</v>
      </c>
      <c r="T354" s="7"/>
      <c r="U354" s="7"/>
      <c r="V354" s="7"/>
      <c r="W354" s="7"/>
      <c r="X354" s="7"/>
      <c r="Y354" s="7"/>
      <c r="Z354" s="7"/>
      <c r="AA354" s="7"/>
      <c r="AB354" s="1">
        <f t="shared" si="3128"/>
        <v>0</v>
      </c>
      <c r="AC354" s="1">
        <f t="shared" si="3129"/>
        <v>0</v>
      </c>
      <c r="AD354" s="1">
        <f t="shared" si="3129"/>
        <v>0</v>
      </c>
      <c r="AE354" s="2">
        <f t="shared" si="3129"/>
        <v>0</v>
      </c>
      <c r="AF354" s="1">
        <f t="shared" si="3130"/>
        <v>0</v>
      </c>
      <c r="AG354" s="1">
        <f t="shared" si="3131"/>
        <v>0</v>
      </c>
      <c r="AH354" s="1">
        <f t="shared" si="3131"/>
        <v>0</v>
      </c>
      <c r="AI354" s="2">
        <f t="shared" si="3131"/>
        <v>0</v>
      </c>
      <c r="AJ354" s="1">
        <f t="shared" si="3132"/>
        <v>0</v>
      </c>
      <c r="AK354" s="1">
        <f t="shared" si="3132"/>
        <v>0</v>
      </c>
      <c r="AL354" s="1">
        <f t="shared" si="3132"/>
        <v>0</v>
      </c>
      <c r="AM354" s="1">
        <f t="shared" si="3132"/>
        <v>0</v>
      </c>
      <c r="AN354" s="1">
        <f t="shared" si="3132"/>
        <v>0</v>
      </c>
      <c r="AO354" s="1">
        <f t="shared" si="3133"/>
        <v>0</v>
      </c>
      <c r="AP354" s="1">
        <f t="shared" si="3134"/>
        <v>0</v>
      </c>
      <c r="AQ354" s="1">
        <f t="shared" si="3134"/>
        <v>0</v>
      </c>
      <c r="AR354" s="1">
        <f t="shared" si="3134"/>
        <v>0</v>
      </c>
      <c r="AS354" s="1">
        <f t="shared" si="3134"/>
        <v>0</v>
      </c>
      <c r="AT354" s="1">
        <f t="shared" si="3134"/>
        <v>0</v>
      </c>
      <c r="AU354" s="1"/>
      <c r="AV354" s="1"/>
      <c r="AW354" s="1">
        <f t="shared" si="3135"/>
        <v>1</v>
      </c>
      <c r="AX354" s="1">
        <f t="shared" si="3136"/>
        <v>0</v>
      </c>
      <c r="AY354" s="1">
        <f t="shared" si="3137"/>
        <v>0</v>
      </c>
      <c r="AZ354" s="1">
        <f t="shared" si="3138"/>
        <v>0</v>
      </c>
      <c r="BA354" s="1">
        <f t="shared" si="3139"/>
        <v>0</v>
      </c>
      <c r="BB354" s="1">
        <f t="shared" si="3140"/>
        <v>0</v>
      </c>
      <c r="BC354" s="1">
        <f t="shared" si="3141"/>
        <v>0</v>
      </c>
      <c r="BD354" s="1">
        <f t="shared" si="3142"/>
        <v>0</v>
      </c>
      <c r="BE354" s="1">
        <f t="shared" si="3143"/>
        <v>0</v>
      </c>
      <c r="BF354" s="1">
        <f t="shared" si="3144"/>
        <v>0</v>
      </c>
      <c r="BG354" s="1">
        <f t="shared" si="3145"/>
        <v>0</v>
      </c>
      <c r="BH354" s="1">
        <f t="shared" si="3146"/>
        <v>0</v>
      </c>
      <c r="BI354" s="1">
        <f t="shared" si="3147"/>
        <v>0</v>
      </c>
      <c r="BJ354" s="1">
        <f t="shared" si="3148"/>
        <v>0</v>
      </c>
      <c r="BK354" s="1">
        <f t="shared" si="3149"/>
        <v>0</v>
      </c>
      <c r="BL354" s="1">
        <f t="shared" si="3150"/>
        <v>0</v>
      </c>
      <c r="BM354" s="1">
        <f t="shared" si="3151"/>
        <v>0</v>
      </c>
      <c r="BN354" s="1">
        <f t="shared" si="3152"/>
        <v>0</v>
      </c>
      <c r="BO354" s="1">
        <f t="shared" si="3153"/>
        <v>0</v>
      </c>
      <c r="BP354" s="1">
        <f t="shared" si="3154"/>
        <v>0</v>
      </c>
      <c r="BQ354" s="1">
        <f t="shared" si="3155"/>
        <v>0</v>
      </c>
      <c r="BR354" s="1">
        <f t="shared" si="3156"/>
        <v>1</v>
      </c>
      <c r="BS354" s="1">
        <f t="shared" si="3157"/>
        <v>0</v>
      </c>
      <c r="BT354" s="1">
        <f t="shared" si="3158"/>
        <v>0</v>
      </c>
      <c r="BU354" s="1">
        <f t="shared" si="3159"/>
        <v>0</v>
      </c>
      <c r="BV354" s="1">
        <f t="shared" si="3160"/>
        <v>0</v>
      </c>
      <c r="BW354" s="1">
        <f t="shared" si="3161"/>
        <v>0</v>
      </c>
      <c r="BX354" s="1">
        <f t="shared" si="3162"/>
        <v>0</v>
      </c>
      <c r="BY354" s="1">
        <f t="shared" si="3163"/>
        <v>0</v>
      </c>
      <c r="BZ354" s="1">
        <f t="shared" si="3164"/>
        <v>0</v>
      </c>
      <c r="CA354" s="1">
        <f t="shared" si="3165"/>
        <v>0</v>
      </c>
      <c r="CB354" s="1">
        <f t="shared" si="3166"/>
        <v>0</v>
      </c>
      <c r="CC354" s="1">
        <f t="shared" si="3167"/>
        <v>0</v>
      </c>
      <c r="CD354" s="1">
        <f t="shared" si="3168"/>
        <v>0</v>
      </c>
      <c r="CE354" s="1">
        <f t="shared" si="3169"/>
        <v>0</v>
      </c>
      <c r="CF354" s="1">
        <f t="shared" si="3170"/>
        <v>0</v>
      </c>
      <c r="CG354" s="1">
        <f t="shared" si="3171"/>
        <v>0</v>
      </c>
      <c r="CH354" s="1">
        <f t="shared" si="3172"/>
        <v>0</v>
      </c>
      <c r="CI354" s="1">
        <f t="shared" si="3173"/>
        <v>0</v>
      </c>
      <c r="CJ354" s="1">
        <f t="shared" si="3174"/>
        <v>0</v>
      </c>
      <c r="CK354" s="1">
        <f t="shared" si="3175"/>
        <v>0</v>
      </c>
      <c r="CL354" s="1">
        <f t="shared" si="3176"/>
        <v>0</v>
      </c>
      <c r="CM354" s="1">
        <f t="shared" si="3177"/>
        <v>1</v>
      </c>
      <c r="CN354" s="1">
        <f t="shared" si="3178"/>
        <v>0</v>
      </c>
      <c r="CO354" s="1">
        <f t="shared" si="3179"/>
        <v>0</v>
      </c>
      <c r="CP354" s="1">
        <f t="shared" si="3180"/>
        <v>0</v>
      </c>
      <c r="CQ354" s="1">
        <f t="shared" si="3181"/>
        <v>0</v>
      </c>
      <c r="CR354" s="1">
        <f t="shared" si="3182"/>
        <v>0</v>
      </c>
      <c r="CS354" s="1">
        <f t="shared" si="3183"/>
        <v>0</v>
      </c>
      <c r="CT354" s="1">
        <f t="shared" si="3184"/>
        <v>0</v>
      </c>
      <c r="CU354" s="1">
        <f t="shared" si="3185"/>
        <v>0</v>
      </c>
      <c r="CV354" s="1">
        <f t="shared" si="3186"/>
        <v>0</v>
      </c>
      <c r="CW354" s="1">
        <f t="shared" si="3187"/>
        <v>0</v>
      </c>
      <c r="CX354" s="1">
        <f t="shared" si="3188"/>
        <v>0</v>
      </c>
      <c r="CY354" s="1">
        <f t="shared" si="3189"/>
        <v>0</v>
      </c>
      <c r="CZ354" s="1">
        <f t="shared" si="3190"/>
        <v>0</v>
      </c>
      <c r="DA354" s="1">
        <f t="shared" si="3191"/>
        <v>0</v>
      </c>
      <c r="DB354" s="1">
        <f t="shared" si="3192"/>
        <v>0</v>
      </c>
      <c r="DC354" s="1">
        <f t="shared" si="3193"/>
        <v>0</v>
      </c>
      <c r="DD354" s="1">
        <f t="shared" si="3194"/>
        <v>0</v>
      </c>
      <c r="DE354" s="1">
        <f t="shared" si="3195"/>
        <v>0</v>
      </c>
      <c r="DF354" s="1">
        <f t="shared" si="3196"/>
        <v>0</v>
      </c>
      <c r="DG354" s="1">
        <f t="shared" si="3197"/>
        <v>0</v>
      </c>
      <c r="DH354" s="1">
        <f t="shared" si="3198"/>
        <v>1</v>
      </c>
      <c r="DI354" s="1">
        <f t="shared" si="3199"/>
        <v>0</v>
      </c>
      <c r="DJ354" s="1">
        <f t="shared" si="3200"/>
        <v>0</v>
      </c>
      <c r="DK354" s="1">
        <f t="shared" si="3201"/>
        <v>0</v>
      </c>
      <c r="DL354" s="1">
        <f t="shared" si="3202"/>
        <v>0</v>
      </c>
      <c r="DM354" s="1">
        <f t="shared" si="3203"/>
        <v>0</v>
      </c>
      <c r="DN354" s="1">
        <f t="shared" si="3204"/>
        <v>0</v>
      </c>
      <c r="DO354" s="1">
        <f t="shared" si="3205"/>
        <v>0</v>
      </c>
      <c r="DP354" s="1">
        <f t="shared" si="3206"/>
        <v>0</v>
      </c>
      <c r="DQ354" s="1">
        <f t="shared" si="3207"/>
        <v>0</v>
      </c>
      <c r="DR354" s="1">
        <f t="shared" si="3208"/>
        <v>0</v>
      </c>
      <c r="DS354" s="1">
        <f t="shared" si="3209"/>
        <v>0</v>
      </c>
      <c r="DT354" s="1">
        <f t="shared" si="3210"/>
        <v>0</v>
      </c>
      <c r="DU354" s="1">
        <f t="shared" si="3211"/>
        <v>0</v>
      </c>
      <c r="DV354" s="1">
        <f t="shared" si="3212"/>
        <v>0</v>
      </c>
      <c r="DW354" s="1">
        <f t="shared" si="3213"/>
        <v>0</v>
      </c>
      <c r="DX354" s="1">
        <f t="shared" si="3214"/>
        <v>0</v>
      </c>
      <c r="DY354" s="1">
        <f t="shared" si="3215"/>
        <v>0</v>
      </c>
      <c r="DZ354" s="1">
        <f t="shared" si="3216"/>
        <v>0</v>
      </c>
      <c r="EA354" s="1">
        <f t="shared" si="3217"/>
        <v>0</v>
      </c>
      <c r="EB354" s="1">
        <f t="shared" si="3218"/>
        <v>0</v>
      </c>
      <c r="EC354" s="1">
        <f t="shared" si="3219"/>
        <v>1</v>
      </c>
      <c r="ED354" s="1">
        <f t="shared" si="3220"/>
        <v>0</v>
      </c>
      <c r="EE354" s="1">
        <f t="shared" si="3221"/>
        <v>0</v>
      </c>
      <c r="EF354" s="1">
        <f t="shared" si="3222"/>
        <v>0</v>
      </c>
      <c r="EG354" s="1">
        <f t="shared" si="3223"/>
        <v>0</v>
      </c>
      <c r="EH354" s="1">
        <f t="shared" si="3224"/>
        <v>0</v>
      </c>
      <c r="EI354" s="1">
        <f t="shared" si="3225"/>
        <v>0</v>
      </c>
      <c r="EJ354" s="1">
        <f t="shared" si="3226"/>
        <v>0</v>
      </c>
      <c r="EK354" s="1">
        <f t="shared" si="3227"/>
        <v>0</v>
      </c>
      <c r="EL354" s="1">
        <f t="shared" si="3228"/>
        <v>0</v>
      </c>
      <c r="EM354" s="1">
        <f t="shared" si="3229"/>
        <v>0</v>
      </c>
      <c r="EN354" s="1">
        <f t="shared" si="3230"/>
        <v>0</v>
      </c>
      <c r="EO354" s="1">
        <f t="shared" si="3231"/>
        <v>0</v>
      </c>
      <c r="EP354" s="1">
        <f t="shared" si="3232"/>
        <v>0</v>
      </c>
      <c r="EQ354" s="1">
        <f t="shared" si="3233"/>
        <v>0</v>
      </c>
      <c r="ER354" s="1">
        <f t="shared" si="3234"/>
        <v>0</v>
      </c>
      <c r="ES354" s="1">
        <f t="shared" si="3235"/>
        <v>0</v>
      </c>
      <c r="ET354" s="1">
        <f t="shared" si="3236"/>
        <v>0</v>
      </c>
      <c r="EU354" s="1">
        <f t="shared" si="3237"/>
        <v>0</v>
      </c>
      <c r="EV354" s="1">
        <f t="shared" si="3238"/>
        <v>0</v>
      </c>
      <c r="EW354" s="1">
        <f t="shared" si="3239"/>
        <v>0</v>
      </c>
    </row>
    <row r="355" spans="1:157" ht="3" customHeight="1" x14ac:dyDescent="0.2">
      <c r="C355" s="66"/>
      <c r="S355" s="4"/>
      <c r="T355" s="4"/>
      <c r="U355" s="4"/>
      <c r="V355" s="4"/>
      <c r="W355" s="4"/>
      <c r="X355" s="4"/>
      <c r="Y355" s="4"/>
      <c r="Z355" s="4"/>
      <c r="AA355" s="4"/>
    </row>
    <row r="356" spans="1:157" ht="15.75" x14ac:dyDescent="0.25">
      <c r="C356" s="66"/>
      <c r="E356" s="70" t="str">
        <f>IF(C349&gt;0,C349," ")</f>
        <v xml:space="preserve"> </v>
      </c>
      <c r="F356" s="70"/>
      <c r="G356" s="70"/>
      <c r="H356" s="70"/>
      <c r="I356" s="70"/>
      <c r="J356" s="70"/>
      <c r="K356" s="70"/>
      <c r="L356" s="70"/>
      <c r="M356" s="70"/>
      <c r="N356" s="70"/>
      <c r="O356" s="70" t="s">
        <v>9</v>
      </c>
      <c r="P356" s="70"/>
      <c r="Q356" s="70"/>
      <c r="R356" s="70"/>
      <c r="S356" s="21">
        <f>SUM(S349:S355)</f>
        <v>0</v>
      </c>
      <c r="T356" s="21"/>
      <c r="U356" s="21"/>
      <c r="V356" s="21"/>
      <c r="W356" s="21"/>
      <c r="X356" s="21"/>
      <c r="Y356" s="21"/>
      <c r="Z356" s="21"/>
      <c r="AA356" s="21"/>
    </row>
    <row r="357" spans="1:157" ht="6" customHeight="1" x14ac:dyDescent="0.2">
      <c r="C357" s="67"/>
      <c r="D357" s="8"/>
      <c r="E357" s="8"/>
      <c r="F357" s="8"/>
      <c r="G357" s="8"/>
      <c r="H357" s="8"/>
      <c r="I357" s="8"/>
      <c r="J357" s="9"/>
      <c r="K357" s="9"/>
      <c r="L357" s="9"/>
      <c r="M357" s="9"/>
      <c r="N357" s="9"/>
      <c r="O357" s="9"/>
      <c r="P357" s="9"/>
      <c r="Q357" s="9"/>
      <c r="R357" s="9"/>
      <c r="S357" s="10"/>
      <c r="T357" s="38"/>
      <c r="U357" s="38"/>
      <c r="V357" s="38"/>
      <c r="W357" s="38"/>
      <c r="X357" s="38"/>
      <c r="Y357" s="38"/>
      <c r="Z357" s="38"/>
      <c r="AA357" s="38"/>
    </row>
    <row r="358" spans="1:157" ht="6" customHeight="1" x14ac:dyDescent="0.2"/>
    <row r="359" spans="1:157" x14ac:dyDescent="0.2">
      <c r="A359" s="1"/>
      <c r="B359" s="1"/>
      <c r="E359" s="2" t="s">
        <v>1</v>
      </c>
      <c r="F359" s="2" t="s">
        <v>1</v>
      </c>
      <c r="G359" s="2" t="s">
        <v>1</v>
      </c>
      <c r="H359" s="2" t="s">
        <v>1</v>
      </c>
      <c r="I359" s="2" t="s">
        <v>1</v>
      </c>
      <c r="J359" s="22" t="s">
        <v>12</v>
      </c>
      <c r="L359" s="2" t="s">
        <v>5</v>
      </c>
      <c r="M359" s="2"/>
      <c r="N359" s="2" t="s">
        <v>3</v>
      </c>
      <c r="O359" s="2"/>
      <c r="P359" s="2" t="s">
        <v>4</v>
      </c>
      <c r="R359" s="3" t="s">
        <v>6</v>
      </c>
      <c r="AB359" s="63" t="s">
        <v>14</v>
      </c>
      <c r="AC359" s="63"/>
      <c r="AD359" s="63"/>
      <c r="AE359" s="63"/>
      <c r="AF359" s="63" t="s">
        <v>15</v>
      </c>
      <c r="AG359" s="63"/>
      <c r="AH359" s="63"/>
      <c r="AI359" s="63"/>
      <c r="AJ359" s="63" t="s">
        <v>17</v>
      </c>
      <c r="AK359" s="63"/>
      <c r="AL359" s="63"/>
      <c r="AM359" s="63"/>
      <c r="AN359" s="63"/>
      <c r="AO359" s="63"/>
      <c r="AP359" s="63" t="s">
        <v>16</v>
      </c>
      <c r="AQ359" s="63"/>
      <c r="AR359" s="63"/>
      <c r="AS359" s="63"/>
      <c r="AT359" s="63"/>
      <c r="AU359" s="30" t="s">
        <v>18</v>
      </c>
      <c r="AV359" s="30" t="s">
        <v>19</v>
      </c>
      <c r="AW359" s="63" t="s">
        <v>20</v>
      </c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 t="s">
        <v>21</v>
      </c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H359" s="63"/>
      <c r="CI359" s="63"/>
      <c r="CJ359" s="63"/>
      <c r="CK359" s="63"/>
      <c r="CL359" s="63"/>
      <c r="CM359" s="63" t="s">
        <v>22</v>
      </c>
      <c r="CN359" s="63"/>
      <c r="CO359" s="63"/>
      <c r="CP359" s="63"/>
      <c r="CQ359" s="63"/>
      <c r="CR359" s="63"/>
      <c r="CS359" s="63"/>
      <c r="CT359" s="63"/>
      <c r="CU359" s="63"/>
      <c r="CV359" s="63"/>
      <c r="CW359" s="63"/>
      <c r="CX359" s="63"/>
      <c r="CY359" s="63"/>
      <c r="CZ359" s="63"/>
      <c r="DA359" s="63"/>
      <c r="DB359" s="63"/>
      <c r="DC359" s="63"/>
      <c r="DD359" s="63"/>
      <c r="DE359" s="63"/>
      <c r="DF359" s="63"/>
      <c r="DG359" s="63"/>
      <c r="DH359" s="63" t="s">
        <v>23</v>
      </c>
      <c r="DI359" s="63"/>
      <c r="DJ359" s="63"/>
      <c r="DK359" s="63"/>
      <c r="DL359" s="63"/>
      <c r="DM359" s="63"/>
      <c r="DN359" s="63"/>
      <c r="DO359" s="63"/>
      <c r="DP359" s="63"/>
      <c r="DQ359" s="63"/>
      <c r="DR359" s="63"/>
      <c r="DS359" s="63"/>
      <c r="DT359" s="63"/>
      <c r="DU359" s="63"/>
      <c r="DV359" s="63"/>
      <c r="DW359" s="63"/>
      <c r="DX359" s="63"/>
      <c r="DY359" s="63"/>
      <c r="DZ359" s="63"/>
      <c r="EA359" s="63"/>
      <c r="EB359" s="63"/>
      <c r="EC359" s="63" t="s">
        <v>24</v>
      </c>
      <c r="ED359" s="63"/>
      <c r="EE359" s="63"/>
      <c r="EF359" s="63"/>
      <c r="EG359" s="63"/>
      <c r="EH359" s="63"/>
      <c r="EI359" s="63"/>
      <c r="EJ359" s="63"/>
      <c r="EK359" s="63"/>
      <c r="EL359" s="63"/>
      <c r="EM359" s="63"/>
      <c r="EN359" s="63"/>
      <c r="EO359" s="63"/>
      <c r="EP359" s="63"/>
      <c r="EQ359" s="63"/>
      <c r="ER359" s="63"/>
      <c r="ES359" s="63"/>
      <c r="ET359" s="63"/>
      <c r="EU359" s="63"/>
      <c r="EV359" s="63"/>
      <c r="EW359" s="63"/>
      <c r="EX359" s="63" t="s">
        <v>25</v>
      </c>
      <c r="EY359" s="63"/>
      <c r="EZ359" s="63"/>
      <c r="FA359" s="1"/>
    </row>
    <row r="360" spans="1:157" ht="2.25" customHeight="1" x14ac:dyDescent="0.2">
      <c r="A360" s="1"/>
      <c r="B360" s="1"/>
      <c r="J360" s="3"/>
      <c r="L360" s="2"/>
      <c r="M360" s="2"/>
      <c r="N360" s="2"/>
      <c r="O360" s="2"/>
      <c r="P360" s="2"/>
      <c r="R360" s="3"/>
      <c r="AB360" s="31"/>
      <c r="AE360" s="32"/>
      <c r="AF360" s="31"/>
      <c r="AI360" s="32"/>
      <c r="AJ360" s="31"/>
      <c r="AO360" s="33"/>
      <c r="AP360" s="34"/>
      <c r="AQ360" s="1"/>
      <c r="AR360" s="1"/>
      <c r="AS360" s="1"/>
      <c r="AT360" s="33"/>
      <c r="AU360" s="1"/>
      <c r="AV360" s="1"/>
      <c r="AW360" s="34"/>
      <c r="BQ360" s="35"/>
      <c r="BR360" s="34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35"/>
      <c r="CM360" s="34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5"/>
      <c r="DH360" s="34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35"/>
      <c r="EC360" s="34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35"/>
      <c r="EX360" s="34"/>
      <c r="EY360" s="1"/>
      <c r="EZ360" s="35"/>
      <c r="FA360" s="1"/>
    </row>
    <row r="361" spans="1:157" ht="13.5" thickBot="1" x14ac:dyDescent="0.25">
      <c r="A361" s="1"/>
      <c r="B361" s="1"/>
      <c r="C361" s="2" t="s">
        <v>11</v>
      </c>
      <c r="D361" s="2"/>
      <c r="E361" s="2">
        <v>1</v>
      </c>
      <c r="F361" s="2">
        <v>2</v>
      </c>
      <c r="G361" s="2">
        <v>3</v>
      </c>
      <c r="H361" s="2">
        <v>4</v>
      </c>
      <c r="I361" s="2">
        <v>5</v>
      </c>
      <c r="J361" s="3" t="s">
        <v>0</v>
      </c>
      <c r="K361" s="2"/>
      <c r="L361" s="2" t="s">
        <v>2</v>
      </c>
      <c r="M361" s="2"/>
      <c r="N361" s="23" t="s">
        <v>1</v>
      </c>
      <c r="O361" s="2"/>
      <c r="P361" s="23" t="s">
        <v>1</v>
      </c>
      <c r="R361" s="3" t="s">
        <v>2</v>
      </c>
      <c r="S361" s="3" t="s">
        <v>1</v>
      </c>
      <c r="T361" s="3"/>
      <c r="U361" s="3"/>
      <c r="V361" s="3"/>
      <c r="W361" s="3"/>
      <c r="X361" s="3"/>
      <c r="Y361" s="3"/>
      <c r="Z361" s="3"/>
      <c r="AA361" s="3"/>
      <c r="AB361" s="34"/>
      <c r="AE361" s="32"/>
      <c r="AF361" s="34"/>
      <c r="AI361" s="32"/>
      <c r="AJ361" s="34"/>
      <c r="AO361" s="33">
        <f>SUM(AO362:AO367)</f>
        <v>0</v>
      </c>
      <c r="AP361" s="34"/>
      <c r="AQ361" s="1"/>
      <c r="AR361" s="1"/>
      <c r="AS361" s="1"/>
      <c r="AT361" s="33">
        <f>SUM(AP362:AT367)</f>
        <v>0</v>
      </c>
      <c r="AU361" s="1">
        <v>0</v>
      </c>
      <c r="AV361" s="1">
        <v>1</v>
      </c>
      <c r="AW361" s="68">
        <f>BQ361+CL361+DG361+EB361+EW361</f>
        <v>30</v>
      </c>
      <c r="AX361" s="69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36">
        <f>SUM(AW362:BQ367)</f>
        <v>6</v>
      </c>
      <c r="BR361" s="37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36">
        <f>SUM(BR362:CL367)</f>
        <v>6</v>
      </c>
      <c r="CM361" s="37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36">
        <f>SUM(CM362:DG367)</f>
        <v>6</v>
      </c>
      <c r="DH361" s="37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36">
        <f>SUM(DH362:EB367)</f>
        <v>6</v>
      </c>
      <c r="EC361" s="37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36">
        <f>SUM(EC362:EW367)</f>
        <v>6</v>
      </c>
      <c r="EX361" s="34">
        <f>IF(AW361&lt;30,ONE,ZERO)</f>
        <v>0</v>
      </c>
      <c r="EY361" s="1">
        <f>IF(AO361+AT361&lt;1,ONE,ZERO)</f>
        <v>1</v>
      </c>
      <c r="EZ361" s="33">
        <f>EX361+EY361</f>
        <v>1</v>
      </c>
      <c r="FA361" s="1"/>
    </row>
    <row r="362" spans="1:157" ht="13.5" thickBot="1" x14ac:dyDescent="0.25">
      <c r="A362">
        <v>28</v>
      </c>
      <c r="C362" s="11"/>
      <c r="D362" s="24">
        <v>1</v>
      </c>
      <c r="E362" s="12"/>
      <c r="F362" s="13"/>
      <c r="G362" s="13"/>
      <c r="H362" s="13"/>
      <c r="I362" s="14"/>
      <c r="J362" s="53"/>
      <c r="L362" s="6" t="str">
        <f t="shared" ref="L362:L367" si="3240">IF(J362&gt;0,SUM(E362:I362)," ")</f>
        <v xml:space="preserve"> </v>
      </c>
      <c r="M362" s="1" t="str">
        <f t="shared" ref="M362:M367" si="3241">IF(J362&gt;0,"-"," ")</f>
        <v xml:space="preserve"> </v>
      </c>
      <c r="N362" s="1" t="str">
        <f t="shared" ref="N362:N367" si="3242">IF(J362&gt;0,AE362," ")</f>
        <v xml:space="preserve"> </v>
      </c>
      <c r="O362" s="1" t="str">
        <f t="shared" ref="O362:O367" si="3243">IF(J362&gt;0,"-"," ")</f>
        <v xml:space="preserve"> </v>
      </c>
      <c r="P362" s="1" t="str">
        <f t="shared" ref="P362:P367" si="3244">IF(J362&gt;0,AI362," ")</f>
        <v xml:space="preserve"> </v>
      </c>
      <c r="Q362" s="1" t="str">
        <f t="shared" ref="Q362:Q367" si="3245">IF(J362&gt;0,"="," ")</f>
        <v xml:space="preserve"> </v>
      </c>
      <c r="R362" s="5" t="str">
        <f t="shared" ref="R362:R367" si="3246">IF(J362&gt;0,L362-N362-P362," ")</f>
        <v xml:space="preserve"> </v>
      </c>
      <c r="S362" s="7">
        <f t="shared" ref="S362:S367" si="3247">IF(J362&gt;0,J362*R362,0)</f>
        <v>0</v>
      </c>
      <c r="T362" s="7"/>
      <c r="U362" s="7"/>
      <c r="V362" s="7"/>
      <c r="W362" s="7"/>
      <c r="X362" s="7"/>
      <c r="Y362" s="7"/>
      <c r="Z362" s="7"/>
      <c r="AA362" s="7"/>
      <c r="AB362" s="1">
        <f t="shared" ref="AB362:AB367" si="3248">IF(E362&gt;F362,E362,F362)</f>
        <v>0</v>
      </c>
      <c r="AC362" s="1">
        <f t="shared" ref="AC362:AE367" si="3249">IF(AB362&gt;G362,AB362,G362)</f>
        <v>0</v>
      </c>
      <c r="AD362" s="1">
        <f t="shared" si="3249"/>
        <v>0</v>
      </c>
      <c r="AE362" s="2">
        <f t="shared" si="3249"/>
        <v>0</v>
      </c>
      <c r="AF362" s="1">
        <f t="shared" ref="AF362:AF367" si="3250">IF(E362&lt;F362,E362,F362)</f>
        <v>0</v>
      </c>
      <c r="AG362" s="1">
        <f t="shared" ref="AG362:AI367" si="3251">IF(AF362&lt;G362,AF362,G362)</f>
        <v>0</v>
      </c>
      <c r="AH362" s="1">
        <f t="shared" si="3251"/>
        <v>0</v>
      </c>
      <c r="AI362" s="2">
        <f t="shared" si="3251"/>
        <v>0</v>
      </c>
      <c r="AJ362" s="1">
        <f t="shared" ref="AJ362:AN367" si="3252">IF(E362&gt;10,1,0)</f>
        <v>0</v>
      </c>
      <c r="AK362" s="1">
        <f t="shared" si="3252"/>
        <v>0</v>
      </c>
      <c r="AL362" s="1">
        <f t="shared" si="3252"/>
        <v>0</v>
      </c>
      <c r="AM362" s="1">
        <f t="shared" si="3252"/>
        <v>0</v>
      </c>
      <c r="AN362" s="1">
        <f t="shared" si="3252"/>
        <v>0</v>
      </c>
      <c r="AO362" s="1">
        <f t="shared" ref="AO362:AO367" si="3253">SUM(AJ362:AN362)</f>
        <v>0</v>
      </c>
      <c r="AP362" s="1">
        <f t="shared" ref="AP362:AT367" si="3254">IF(E362&lt;0,1,0)</f>
        <v>0</v>
      </c>
      <c r="AQ362" s="1">
        <f t="shared" si="3254"/>
        <v>0</v>
      </c>
      <c r="AR362" s="1">
        <f t="shared" si="3254"/>
        <v>0</v>
      </c>
      <c r="AS362" s="1">
        <f t="shared" si="3254"/>
        <v>0</v>
      </c>
      <c r="AT362" s="1">
        <f t="shared" si="3254"/>
        <v>0</v>
      </c>
      <c r="AU362" s="1"/>
      <c r="AV362" s="1"/>
      <c r="AW362" s="1">
        <f t="shared" ref="AW362:AW367" si="3255">IF(E362=0,ONE,ZERO)</f>
        <v>1</v>
      </c>
      <c r="AX362" s="1">
        <f t="shared" ref="AX362:AX367" si="3256">IF(E362=0.5,ONE,ZERO)</f>
        <v>0</v>
      </c>
      <c r="AY362" s="1">
        <f t="shared" ref="AY362:AY367" si="3257">IF(E362=1,ONE,ZERO)</f>
        <v>0</v>
      </c>
      <c r="AZ362" s="1">
        <f t="shared" ref="AZ362:AZ367" si="3258">IF(E362=1.5,ONE,ZERO)</f>
        <v>0</v>
      </c>
      <c r="BA362" s="1">
        <f t="shared" ref="BA362:BA367" si="3259">IF(E362=2,ONE,ZERO)</f>
        <v>0</v>
      </c>
      <c r="BB362" s="1">
        <f t="shared" ref="BB362:BB367" si="3260">IF(E362=2.5,ONE,ZERO)</f>
        <v>0</v>
      </c>
      <c r="BC362" s="1">
        <f t="shared" ref="BC362:BC367" si="3261">IF(E362=3,ONE,ZERO)</f>
        <v>0</v>
      </c>
      <c r="BD362" s="1">
        <f t="shared" ref="BD362:BD367" si="3262">IF(E362=3.5,ONE,ZERO)</f>
        <v>0</v>
      </c>
      <c r="BE362" s="1">
        <f t="shared" ref="BE362:BE367" si="3263">IF(E362=4,ONE,ZERO)</f>
        <v>0</v>
      </c>
      <c r="BF362" s="1">
        <f t="shared" ref="BF362:BF367" si="3264">IF(E362=4.5,ONE,ZERO)</f>
        <v>0</v>
      </c>
      <c r="BG362" s="1">
        <f t="shared" ref="BG362:BG367" si="3265">IF(E362=5,ONE,ZERO)</f>
        <v>0</v>
      </c>
      <c r="BH362" s="1">
        <f t="shared" ref="BH362:BH367" si="3266">IF(E362=5.5,ONE,ZERO)</f>
        <v>0</v>
      </c>
      <c r="BI362" s="1">
        <f t="shared" ref="BI362:BI367" si="3267">IF(E362=6,ONE,ZERO)</f>
        <v>0</v>
      </c>
      <c r="BJ362" s="1">
        <f t="shared" ref="BJ362:BJ367" si="3268">IF(E362=6.5,ONE,ZERO)</f>
        <v>0</v>
      </c>
      <c r="BK362" s="1">
        <f t="shared" ref="BK362:BK367" si="3269">IF(E362=7,ONE,ZERO)</f>
        <v>0</v>
      </c>
      <c r="BL362" s="1">
        <f t="shared" ref="BL362:BL367" si="3270">IF(E362=7.5,ONE,ZERO)</f>
        <v>0</v>
      </c>
      <c r="BM362" s="1">
        <f t="shared" ref="BM362:BM367" si="3271">IF(E362=8,ONE,ZERO)</f>
        <v>0</v>
      </c>
      <c r="BN362" s="1">
        <f t="shared" ref="BN362:BN367" si="3272">IF(E362=8.5,ONE,ZERO)</f>
        <v>0</v>
      </c>
      <c r="BO362" s="1">
        <f t="shared" ref="BO362:BO367" si="3273">IF(E362=9,ONE,ZERO)</f>
        <v>0</v>
      </c>
      <c r="BP362" s="1">
        <f t="shared" ref="BP362:BP367" si="3274">IF(E362=9.5,ONE,ZERO)</f>
        <v>0</v>
      </c>
      <c r="BQ362" s="1">
        <f t="shared" ref="BQ362:BQ367" si="3275">IF(E362=10,ONE,ZERO)</f>
        <v>0</v>
      </c>
      <c r="BR362" s="1">
        <f t="shared" ref="BR362:BR367" si="3276">IF(F362=0,ONE,ZERO)</f>
        <v>1</v>
      </c>
      <c r="BS362" s="1">
        <f t="shared" ref="BS362:BS367" si="3277">IF(F362=0.5,ONE,ZERO)</f>
        <v>0</v>
      </c>
      <c r="BT362" s="1">
        <f t="shared" ref="BT362:BT367" si="3278">IF(F362=1,ONE,ZERO)</f>
        <v>0</v>
      </c>
      <c r="BU362" s="1">
        <f t="shared" ref="BU362:BU367" si="3279">IF(F362=1.5,ONE,ZERO)</f>
        <v>0</v>
      </c>
      <c r="BV362" s="1">
        <f t="shared" ref="BV362:BV367" si="3280">IF(F362=2,ONE,ZERO)</f>
        <v>0</v>
      </c>
      <c r="BW362" s="1">
        <f t="shared" ref="BW362:BW367" si="3281">IF(F362=2.5,ONE,ZERO)</f>
        <v>0</v>
      </c>
      <c r="BX362" s="1">
        <f t="shared" ref="BX362:BX367" si="3282">IF(F362=3,ONE,ZERO)</f>
        <v>0</v>
      </c>
      <c r="BY362" s="1">
        <f t="shared" ref="BY362:BY367" si="3283">IF(F362=3.5,ONE,ZERO)</f>
        <v>0</v>
      </c>
      <c r="BZ362" s="1">
        <f t="shared" ref="BZ362:BZ367" si="3284">IF(F362=4,ONE,ZERO)</f>
        <v>0</v>
      </c>
      <c r="CA362" s="1">
        <f t="shared" ref="CA362:CA367" si="3285">IF(F362=4.5,ONE,ZERO)</f>
        <v>0</v>
      </c>
      <c r="CB362" s="1">
        <f t="shared" ref="CB362:CB367" si="3286">IF(F362=5,ONE,ZERO)</f>
        <v>0</v>
      </c>
      <c r="CC362" s="1">
        <f t="shared" ref="CC362:CC367" si="3287">IF(F362=5.5,ONE,ZERO)</f>
        <v>0</v>
      </c>
      <c r="CD362" s="1">
        <f t="shared" ref="CD362:CD367" si="3288">IF(F362=6,ONE,ZERO)</f>
        <v>0</v>
      </c>
      <c r="CE362" s="1">
        <f t="shared" ref="CE362:CE367" si="3289">IF(F362=6.5,ONE,ZERO)</f>
        <v>0</v>
      </c>
      <c r="CF362" s="1">
        <f t="shared" ref="CF362:CF367" si="3290">IF(F362=7,ONE,ZERO)</f>
        <v>0</v>
      </c>
      <c r="CG362" s="1">
        <f t="shared" ref="CG362:CG367" si="3291">IF(F362=7.5,ONE,ZERO)</f>
        <v>0</v>
      </c>
      <c r="CH362" s="1">
        <f t="shared" ref="CH362:CH367" si="3292">IF(F362=8,ONE,ZERO)</f>
        <v>0</v>
      </c>
      <c r="CI362" s="1">
        <f t="shared" ref="CI362:CI367" si="3293">IF(F362=8.5,ONE,ZERO)</f>
        <v>0</v>
      </c>
      <c r="CJ362" s="1">
        <f t="shared" ref="CJ362:CJ367" si="3294">IF(F362=9,ONE,ZERO)</f>
        <v>0</v>
      </c>
      <c r="CK362" s="1">
        <f t="shared" ref="CK362:CK367" si="3295">IF(F362=9.5,ONE,ZERO)</f>
        <v>0</v>
      </c>
      <c r="CL362" s="1">
        <f t="shared" ref="CL362:CL367" si="3296">IF(F362=10,ONE,ZERO)</f>
        <v>0</v>
      </c>
      <c r="CM362" s="1">
        <f t="shared" ref="CM362:CM367" si="3297">IF(G362=0,ONE,ZERO)</f>
        <v>1</v>
      </c>
      <c r="CN362" s="1">
        <f t="shared" ref="CN362:CN367" si="3298">IF(G362=0.5,ONE,ZERO)</f>
        <v>0</v>
      </c>
      <c r="CO362" s="1">
        <f t="shared" ref="CO362:CO367" si="3299">IF(G362=1,ONE,ZERO)</f>
        <v>0</v>
      </c>
      <c r="CP362" s="1">
        <f t="shared" ref="CP362:CP367" si="3300">IF(G362=1.5,ONE,ZERO)</f>
        <v>0</v>
      </c>
      <c r="CQ362" s="1">
        <f t="shared" ref="CQ362:CQ367" si="3301">IF(G362=2,ONE,ZERO)</f>
        <v>0</v>
      </c>
      <c r="CR362" s="1">
        <f t="shared" ref="CR362:CR367" si="3302">IF(G362=2.5,ONE,ZERO)</f>
        <v>0</v>
      </c>
      <c r="CS362" s="1">
        <f t="shared" ref="CS362:CS367" si="3303">IF(G362=3,ONE,ZERO)</f>
        <v>0</v>
      </c>
      <c r="CT362" s="1">
        <f t="shared" ref="CT362:CT367" si="3304">IF(G362=3.5,ONE,ZERO)</f>
        <v>0</v>
      </c>
      <c r="CU362" s="1">
        <f t="shared" ref="CU362:CU367" si="3305">IF(G362=4,ONE,ZERO)</f>
        <v>0</v>
      </c>
      <c r="CV362" s="1">
        <f t="shared" ref="CV362:CV367" si="3306">IF(G362=4.5,ONE,ZERO)</f>
        <v>0</v>
      </c>
      <c r="CW362" s="1">
        <f t="shared" ref="CW362:CW367" si="3307">IF(G362=5,ONE,ZERO)</f>
        <v>0</v>
      </c>
      <c r="CX362" s="1">
        <f t="shared" ref="CX362:CX367" si="3308">IF(G362=5.5,ONE,ZERO)</f>
        <v>0</v>
      </c>
      <c r="CY362" s="1">
        <f t="shared" ref="CY362:CY367" si="3309">IF(G362=6,ONE,ZERO)</f>
        <v>0</v>
      </c>
      <c r="CZ362" s="1">
        <f t="shared" ref="CZ362:CZ367" si="3310">IF(G362=6.5,ONE,ZERO)</f>
        <v>0</v>
      </c>
      <c r="DA362" s="1">
        <f t="shared" ref="DA362:DA367" si="3311">IF(G362=7,ONE,ZERO)</f>
        <v>0</v>
      </c>
      <c r="DB362" s="1">
        <f t="shared" ref="DB362:DB367" si="3312">IF(G362=7.5,ONE,ZERO)</f>
        <v>0</v>
      </c>
      <c r="DC362" s="1">
        <f t="shared" ref="DC362:DC367" si="3313">IF(G362=8,ONE,ZERO)</f>
        <v>0</v>
      </c>
      <c r="DD362" s="1">
        <f t="shared" ref="DD362:DD367" si="3314">IF(G362=8.5,ONE,ZERO)</f>
        <v>0</v>
      </c>
      <c r="DE362" s="1">
        <f t="shared" ref="DE362:DE367" si="3315">IF(G362=9,ONE,ZERO)</f>
        <v>0</v>
      </c>
      <c r="DF362" s="1">
        <f t="shared" ref="DF362:DF367" si="3316">IF(G362=9.5,ONE,ZERO)</f>
        <v>0</v>
      </c>
      <c r="DG362" s="1">
        <f t="shared" ref="DG362:DG367" si="3317">IF(G362=10,ONE,ZERO)</f>
        <v>0</v>
      </c>
      <c r="DH362" s="1">
        <f t="shared" ref="DH362:DH367" si="3318">IF(H362=0,ONE,ZERO)</f>
        <v>1</v>
      </c>
      <c r="DI362" s="1">
        <f t="shared" ref="DI362:DI367" si="3319">IF(H362=0.5,ONE,ZERO)</f>
        <v>0</v>
      </c>
      <c r="DJ362" s="1">
        <f t="shared" ref="DJ362:DJ367" si="3320">IF(H362=1,ONE,ZERO)</f>
        <v>0</v>
      </c>
      <c r="DK362" s="1">
        <f t="shared" ref="DK362:DK367" si="3321">IF(H362=1.5,ONE,ZERO)</f>
        <v>0</v>
      </c>
      <c r="DL362" s="1">
        <f t="shared" ref="DL362:DL367" si="3322">IF(H362=2,ONE,ZERO)</f>
        <v>0</v>
      </c>
      <c r="DM362" s="1">
        <f t="shared" ref="DM362:DM367" si="3323">IF(H362=2.5,ONE,ZERO)</f>
        <v>0</v>
      </c>
      <c r="DN362" s="1">
        <f t="shared" ref="DN362:DN367" si="3324">IF(H362=3,ONE,ZERO)</f>
        <v>0</v>
      </c>
      <c r="DO362" s="1">
        <f t="shared" ref="DO362:DO367" si="3325">IF(H362=3.5,ONE,ZERO)</f>
        <v>0</v>
      </c>
      <c r="DP362" s="1">
        <f t="shared" ref="DP362:DP367" si="3326">IF(H362=4,ONE,ZERO)</f>
        <v>0</v>
      </c>
      <c r="DQ362" s="1">
        <f t="shared" ref="DQ362:DQ367" si="3327">IF(H362=4.5,ONE,ZERO)</f>
        <v>0</v>
      </c>
      <c r="DR362" s="1">
        <f t="shared" ref="DR362:DR367" si="3328">IF(H362=5,ONE,ZERO)</f>
        <v>0</v>
      </c>
      <c r="DS362" s="1">
        <f t="shared" ref="DS362:DS367" si="3329">IF(H362=5.5,ONE,ZERO)</f>
        <v>0</v>
      </c>
      <c r="DT362" s="1">
        <f t="shared" ref="DT362:DT367" si="3330">IF(H362=6,ONE,ZERO)</f>
        <v>0</v>
      </c>
      <c r="DU362" s="1">
        <f t="shared" ref="DU362:DU367" si="3331">IF(H362=6.5,ONE,ZERO)</f>
        <v>0</v>
      </c>
      <c r="DV362" s="1">
        <f t="shared" ref="DV362:DV367" si="3332">IF(H362=7,ONE,ZERO)</f>
        <v>0</v>
      </c>
      <c r="DW362" s="1">
        <f t="shared" ref="DW362:DW367" si="3333">IF(H362=7.5,ONE,ZERO)</f>
        <v>0</v>
      </c>
      <c r="DX362" s="1">
        <f t="shared" ref="DX362:DX367" si="3334">IF(H362=8,ONE,ZERO)</f>
        <v>0</v>
      </c>
      <c r="DY362" s="1">
        <f t="shared" ref="DY362:DY367" si="3335">IF(H362=8.5,ONE,ZERO)</f>
        <v>0</v>
      </c>
      <c r="DZ362" s="1">
        <f t="shared" ref="DZ362:DZ367" si="3336">IF(H362=9,ONE,ZERO)</f>
        <v>0</v>
      </c>
      <c r="EA362" s="1">
        <f t="shared" ref="EA362:EA367" si="3337">IF(H362=9.5,ONE,ZERO)</f>
        <v>0</v>
      </c>
      <c r="EB362" s="1">
        <f t="shared" ref="EB362:EB367" si="3338">IF(H362=10,ONE,ZERO)</f>
        <v>0</v>
      </c>
      <c r="EC362" s="1">
        <f t="shared" ref="EC362:EC367" si="3339">IF(I362=0,ONE,ZERO)</f>
        <v>1</v>
      </c>
      <c r="ED362" s="1">
        <f t="shared" ref="ED362:ED367" si="3340">IF(I362=0.5,ONE,ZERO)</f>
        <v>0</v>
      </c>
      <c r="EE362" s="1">
        <f t="shared" ref="EE362:EE367" si="3341">IF(I362=1,ONE,ZERO)</f>
        <v>0</v>
      </c>
      <c r="EF362" s="1">
        <f t="shared" ref="EF362:EF367" si="3342">IF(I362=1.5,ONE,ZERO)</f>
        <v>0</v>
      </c>
      <c r="EG362" s="1">
        <f t="shared" ref="EG362:EG367" si="3343">IF(I362=2,ONE,ZERO)</f>
        <v>0</v>
      </c>
      <c r="EH362" s="1">
        <f t="shared" ref="EH362:EH367" si="3344">IF(I362=2.5,ONE,ZERO)</f>
        <v>0</v>
      </c>
      <c r="EI362" s="1">
        <f t="shared" ref="EI362:EI367" si="3345">IF(I362=3,ONE,ZERO)</f>
        <v>0</v>
      </c>
      <c r="EJ362" s="1">
        <f t="shared" ref="EJ362:EJ367" si="3346">IF(I362=3.5,ONE,ZERO)</f>
        <v>0</v>
      </c>
      <c r="EK362" s="1">
        <f t="shared" ref="EK362:EK367" si="3347">IF(I362=4,ONE,ZERO)</f>
        <v>0</v>
      </c>
      <c r="EL362" s="1">
        <f t="shared" ref="EL362:EL367" si="3348">IF(I362=4.5,ONE,ZERO)</f>
        <v>0</v>
      </c>
      <c r="EM362" s="1">
        <f t="shared" ref="EM362:EM367" si="3349">IF(I362=5,ONE,ZERO)</f>
        <v>0</v>
      </c>
      <c r="EN362" s="1">
        <f t="shared" ref="EN362:EN367" si="3350">IF(I362=5.5,ONE,ZERO)</f>
        <v>0</v>
      </c>
      <c r="EO362" s="1">
        <f t="shared" ref="EO362:EO367" si="3351">IF(I362=6,ONE,ZERO)</f>
        <v>0</v>
      </c>
      <c r="EP362" s="1">
        <f t="shared" ref="EP362:EP367" si="3352">IF(I362=6.5,ONE,ZERO)</f>
        <v>0</v>
      </c>
      <c r="EQ362" s="1">
        <f t="shared" ref="EQ362:EQ367" si="3353">IF(I362=7,ONE,ZERO)</f>
        <v>0</v>
      </c>
      <c r="ER362" s="1">
        <f t="shared" ref="ER362:ER367" si="3354">IF(I362=7.5,ONE,ZERO)</f>
        <v>0</v>
      </c>
      <c r="ES362" s="1">
        <f t="shared" ref="ES362:ES367" si="3355">IF(I362=8,ONE,ZERO)</f>
        <v>0</v>
      </c>
      <c r="ET362" s="1">
        <f t="shared" ref="ET362:ET367" si="3356">IF(I362=8.5,ONE,ZERO)</f>
        <v>0</v>
      </c>
      <c r="EU362" s="1">
        <f t="shared" ref="EU362:EU367" si="3357">IF(I362=9,ONE,ZERO)</f>
        <v>0</v>
      </c>
      <c r="EV362" s="1">
        <f t="shared" ref="EV362:EV367" si="3358">IF(I362=9.5,ONE,ZERO)</f>
        <v>0</v>
      </c>
      <c r="EW362" s="1">
        <f t="shared" ref="EW362:EW367" si="3359">IF(I362=10,ONE,ZERO)</f>
        <v>0</v>
      </c>
    </row>
    <row r="363" spans="1:157" x14ac:dyDescent="0.2">
      <c r="C363" s="64" t="str">
        <f>IF(EZ361=2,"ALERT!  An entered score ends in other than .0 or .5"," ")</f>
        <v xml:space="preserve"> </v>
      </c>
      <c r="D363" s="25">
        <v>2</v>
      </c>
      <c r="E363" s="15"/>
      <c r="F363" s="16"/>
      <c r="G363" s="16"/>
      <c r="H363" s="16"/>
      <c r="I363" s="17"/>
      <c r="J363" s="54"/>
      <c r="L363" s="6" t="str">
        <f t="shared" si="3240"/>
        <v xml:space="preserve"> </v>
      </c>
      <c r="M363" s="1" t="str">
        <f t="shared" si="3241"/>
        <v xml:space="preserve"> </v>
      </c>
      <c r="N363" s="1" t="str">
        <f t="shared" si="3242"/>
        <v xml:space="preserve"> </v>
      </c>
      <c r="O363" s="1" t="str">
        <f t="shared" si="3243"/>
        <v xml:space="preserve"> </v>
      </c>
      <c r="P363" s="1" t="str">
        <f t="shared" si="3244"/>
        <v xml:space="preserve"> </v>
      </c>
      <c r="Q363" s="1" t="str">
        <f t="shared" si="3245"/>
        <v xml:space="preserve"> </v>
      </c>
      <c r="R363" s="5" t="str">
        <f t="shared" si="3246"/>
        <v xml:space="preserve"> </v>
      </c>
      <c r="S363" s="7">
        <f t="shared" si="3247"/>
        <v>0</v>
      </c>
      <c r="T363" s="7"/>
      <c r="U363" s="7"/>
      <c r="V363" s="7"/>
      <c r="W363" s="7"/>
      <c r="X363" s="7"/>
      <c r="Y363" s="7"/>
      <c r="Z363" s="7"/>
      <c r="AA363" s="7"/>
      <c r="AB363" s="1">
        <f t="shared" si="3248"/>
        <v>0</v>
      </c>
      <c r="AC363" s="1">
        <f t="shared" si="3249"/>
        <v>0</v>
      </c>
      <c r="AD363" s="1">
        <f t="shared" si="3249"/>
        <v>0</v>
      </c>
      <c r="AE363" s="2">
        <f t="shared" si="3249"/>
        <v>0</v>
      </c>
      <c r="AF363" s="1">
        <f t="shared" si="3250"/>
        <v>0</v>
      </c>
      <c r="AG363" s="1">
        <f t="shared" si="3251"/>
        <v>0</v>
      </c>
      <c r="AH363" s="1">
        <f t="shared" si="3251"/>
        <v>0</v>
      </c>
      <c r="AI363" s="2">
        <f t="shared" si="3251"/>
        <v>0</v>
      </c>
      <c r="AJ363" s="1">
        <f t="shared" si="3252"/>
        <v>0</v>
      </c>
      <c r="AK363" s="1">
        <f t="shared" si="3252"/>
        <v>0</v>
      </c>
      <c r="AL363" s="1">
        <f t="shared" si="3252"/>
        <v>0</v>
      </c>
      <c r="AM363" s="1">
        <f t="shared" si="3252"/>
        <v>0</v>
      </c>
      <c r="AN363" s="1">
        <f t="shared" si="3252"/>
        <v>0</v>
      </c>
      <c r="AO363" s="1">
        <f t="shared" si="3253"/>
        <v>0</v>
      </c>
      <c r="AP363" s="1">
        <f t="shared" si="3254"/>
        <v>0</v>
      </c>
      <c r="AQ363" s="1">
        <f t="shared" si="3254"/>
        <v>0</v>
      </c>
      <c r="AR363" s="1">
        <f t="shared" si="3254"/>
        <v>0</v>
      </c>
      <c r="AS363" s="1">
        <f t="shared" si="3254"/>
        <v>0</v>
      </c>
      <c r="AT363" s="1">
        <f t="shared" si="3254"/>
        <v>0</v>
      </c>
      <c r="AU363" s="1"/>
      <c r="AV363" s="1"/>
      <c r="AW363" s="1">
        <f t="shared" si="3255"/>
        <v>1</v>
      </c>
      <c r="AX363" s="1">
        <f t="shared" si="3256"/>
        <v>0</v>
      </c>
      <c r="AY363" s="1">
        <f t="shared" si="3257"/>
        <v>0</v>
      </c>
      <c r="AZ363" s="1">
        <f t="shared" si="3258"/>
        <v>0</v>
      </c>
      <c r="BA363" s="1">
        <f t="shared" si="3259"/>
        <v>0</v>
      </c>
      <c r="BB363" s="1">
        <f t="shared" si="3260"/>
        <v>0</v>
      </c>
      <c r="BC363" s="1">
        <f t="shared" si="3261"/>
        <v>0</v>
      </c>
      <c r="BD363" s="1">
        <f t="shared" si="3262"/>
        <v>0</v>
      </c>
      <c r="BE363" s="1">
        <f t="shared" si="3263"/>
        <v>0</v>
      </c>
      <c r="BF363" s="1">
        <f t="shared" si="3264"/>
        <v>0</v>
      </c>
      <c r="BG363" s="1">
        <f t="shared" si="3265"/>
        <v>0</v>
      </c>
      <c r="BH363" s="1">
        <f t="shared" si="3266"/>
        <v>0</v>
      </c>
      <c r="BI363" s="1">
        <f t="shared" si="3267"/>
        <v>0</v>
      </c>
      <c r="BJ363" s="1">
        <f t="shared" si="3268"/>
        <v>0</v>
      </c>
      <c r="BK363" s="1">
        <f t="shared" si="3269"/>
        <v>0</v>
      </c>
      <c r="BL363" s="1">
        <f t="shared" si="3270"/>
        <v>0</v>
      </c>
      <c r="BM363" s="1">
        <f t="shared" si="3271"/>
        <v>0</v>
      </c>
      <c r="BN363" s="1">
        <f t="shared" si="3272"/>
        <v>0</v>
      </c>
      <c r="BO363" s="1">
        <f t="shared" si="3273"/>
        <v>0</v>
      </c>
      <c r="BP363" s="1">
        <f t="shared" si="3274"/>
        <v>0</v>
      </c>
      <c r="BQ363" s="1">
        <f t="shared" si="3275"/>
        <v>0</v>
      </c>
      <c r="BR363" s="1">
        <f t="shared" si="3276"/>
        <v>1</v>
      </c>
      <c r="BS363" s="1">
        <f t="shared" si="3277"/>
        <v>0</v>
      </c>
      <c r="BT363" s="1">
        <f t="shared" si="3278"/>
        <v>0</v>
      </c>
      <c r="BU363" s="1">
        <f t="shared" si="3279"/>
        <v>0</v>
      </c>
      <c r="BV363" s="1">
        <f t="shared" si="3280"/>
        <v>0</v>
      </c>
      <c r="BW363" s="1">
        <f t="shared" si="3281"/>
        <v>0</v>
      </c>
      <c r="BX363" s="1">
        <f t="shared" si="3282"/>
        <v>0</v>
      </c>
      <c r="BY363" s="1">
        <f t="shared" si="3283"/>
        <v>0</v>
      </c>
      <c r="BZ363" s="1">
        <f t="shared" si="3284"/>
        <v>0</v>
      </c>
      <c r="CA363" s="1">
        <f t="shared" si="3285"/>
        <v>0</v>
      </c>
      <c r="CB363" s="1">
        <f t="shared" si="3286"/>
        <v>0</v>
      </c>
      <c r="CC363" s="1">
        <f t="shared" si="3287"/>
        <v>0</v>
      </c>
      <c r="CD363" s="1">
        <f t="shared" si="3288"/>
        <v>0</v>
      </c>
      <c r="CE363" s="1">
        <f t="shared" si="3289"/>
        <v>0</v>
      </c>
      <c r="CF363" s="1">
        <f t="shared" si="3290"/>
        <v>0</v>
      </c>
      <c r="CG363" s="1">
        <f t="shared" si="3291"/>
        <v>0</v>
      </c>
      <c r="CH363" s="1">
        <f t="shared" si="3292"/>
        <v>0</v>
      </c>
      <c r="CI363" s="1">
        <f t="shared" si="3293"/>
        <v>0</v>
      </c>
      <c r="CJ363" s="1">
        <f t="shared" si="3294"/>
        <v>0</v>
      </c>
      <c r="CK363" s="1">
        <f t="shared" si="3295"/>
        <v>0</v>
      </c>
      <c r="CL363" s="1">
        <f t="shared" si="3296"/>
        <v>0</v>
      </c>
      <c r="CM363" s="1">
        <f t="shared" si="3297"/>
        <v>1</v>
      </c>
      <c r="CN363" s="1">
        <f t="shared" si="3298"/>
        <v>0</v>
      </c>
      <c r="CO363" s="1">
        <f t="shared" si="3299"/>
        <v>0</v>
      </c>
      <c r="CP363" s="1">
        <f t="shared" si="3300"/>
        <v>0</v>
      </c>
      <c r="CQ363" s="1">
        <f t="shared" si="3301"/>
        <v>0</v>
      </c>
      <c r="CR363" s="1">
        <f t="shared" si="3302"/>
        <v>0</v>
      </c>
      <c r="CS363" s="1">
        <f t="shared" si="3303"/>
        <v>0</v>
      </c>
      <c r="CT363" s="1">
        <f t="shared" si="3304"/>
        <v>0</v>
      </c>
      <c r="CU363" s="1">
        <f t="shared" si="3305"/>
        <v>0</v>
      </c>
      <c r="CV363" s="1">
        <f t="shared" si="3306"/>
        <v>0</v>
      </c>
      <c r="CW363" s="1">
        <f t="shared" si="3307"/>
        <v>0</v>
      </c>
      <c r="CX363" s="1">
        <f t="shared" si="3308"/>
        <v>0</v>
      </c>
      <c r="CY363" s="1">
        <f t="shared" si="3309"/>
        <v>0</v>
      </c>
      <c r="CZ363" s="1">
        <f t="shared" si="3310"/>
        <v>0</v>
      </c>
      <c r="DA363" s="1">
        <f t="shared" si="3311"/>
        <v>0</v>
      </c>
      <c r="DB363" s="1">
        <f t="shared" si="3312"/>
        <v>0</v>
      </c>
      <c r="DC363" s="1">
        <f t="shared" si="3313"/>
        <v>0</v>
      </c>
      <c r="DD363" s="1">
        <f t="shared" si="3314"/>
        <v>0</v>
      </c>
      <c r="DE363" s="1">
        <f t="shared" si="3315"/>
        <v>0</v>
      </c>
      <c r="DF363" s="1">
        <f t="shared" si="3316"/>
        <v>0</v>
      </c>
      <c r="DG363" s="1">
        <f t="shared" si="3317"/>
        <v>0</v>
      </c>
      <c r="DH363" s="1">
        <f t="shared" si="3318"/>
        <v>1</v>
      </c>
      <c r="DI363" s="1">
        <f t="shared" si="3319"/>
        <v>0</v>
      </c>
      <c r="DJ363" s="1">
        <f t="shared" si="3320"/>
        <v>0</v>
      </c>
      <c r="DK363" s="1">
        <f t="shared" si="3321"/>
        <v>0</v>
      </c>
      <c r="DL363" s="1">
        <f t="shared" si="3322"/>
        <v>0</v>
      </c>
      <c r="DM363" s="1">
        <f t="shared" si="3323"/>
        <v>0</v>
      </c>
      <c r="DN363" s="1">
        <f t="shared" si="3324"/>
        <v>0</v>
      </c>
      <c r="DO363" s="1">
        <f t="shared" si="3325"/>
        <v>0</v>
      </c>
      <c r="DP363" s="1">
        <f t="shared" si="3326"/>
        <v>0</v>
      </c>
      <c r="DQ363" s="1">
        <f t="shared" si="3327"/>
        <v>0</v>
      </c>
      <c r="DR363" s="1">
        <f t="shared" si="3328"/>
        <v>0</v>
      </c>
      <c r="DS363" s="1">
        <f t="shared" si="3329"/>
        <v>0</v>
      </c>
      <c r="DT363" s="1">
        <f t="shared" si="3330"/>
        <v>0</v>
      </c>
      <c r="DU363" s="1">
        <f t="shared" si="3331"/>
        <v>0</v>
      </c>
      <c r="DV363" s="1">
        <f t="shared" si="3332"/>
        <v>0</v>
      </c>
      <c r="DW363" s="1">
        <f t="shared" si="3333"/>
        <v>0</v>
      </c>
      <c r="DX363" s="1">
        <f t="shared" si="3334"/>
        <v>0</v>
      </c>
      <c r="DY363" s="1">
        <f t="shared" si="3335"/>
        <v>0</v>
      </c>
      <c r="DZ363" s="1">
        <f t="shared" si="3336"/>
        <v>0</v>
      </c>
      <c r="EA363" s="1">
        <f t="shared" si="3337"/>
        <v>0</v>
      </c>
      <c r="EB363" s="1">
        <f t="shared" si="3338"/>
        <v>0</v>
      </c>
      <c r="EC363" s="1">
        <f t="shared" si="3339"/>
        <v>1</v>
      </c>
      <c r="ED363" s="1">
        <f t="shared" si="3340"/>
        <v>0</v>
      </c>
      <c r="EE363" s="1">
        <f t="shared" si="3341"/>
        <v>0</v>
      </c>
      <c r="EF363" s="1">
        <f t="shared" si="3342"/>
        <v>0</v>
      </c>
      <c r="EG363" s="1">
        <f t="shared" si="3343"/>
        <v>0</v>
      </c>
      <c r="EH363" s="1">
        <f t="shared" si="3344"/>
        <v>0</v>
      </c>
      <c r="EI363" s="1">
        <f t="shared" si="3345"/>
        <v>0</v>
      </c>
      <c r="EJ363" s="1">
        <f t="shared" si="3346"/>
        <v>0</v>
      </c>
      <c r="EK363" s="1">
        <f t="shared" si="3347"/>
        <v>0</v>
      </c>
      <c r="EL363" s="1">
        <f t="shared" si="3348"/>
        <v>0</v>
      </c>
      <c r="EM363" s="1">
        <f t="shared" si="3349"/>
        <v>0</v>
      </c>
      <c r="EN363" s="1">
        <f t="shared" si="3350"/>
        <v>0</v>
      </c>
      <c r="EO363" s="1">
        <f t="shared" si="3351"/>
        <v>0</v>
      </c>
      <c r="EP363" s="1">
        <f t="shared" si="3352"/>
        <v>0</v>
      </c>
      <c r="EQ363" s="1">
        <f t="shared" si="3353"/>
        <v>0</v>
      </c>
      <c r="ER363" s="1">
        <f t="shared" si="3354"/>
        <v>0</v>
      </c>
      <c r="ES363" s="1">
        <f t="shared" si="3355"/>
        <v>0</v>
      </c>
      <c r="ET363" s="1">
        <f t="shared" si="3356"/>
        <v>0</v>
      </c>
      <c r="EU363" s="1">
        <f t="shared" si="3357"/>
        <v>0</v>
      </c>
      <c r="EV363" s="1">
        <f t="shared" si="3358"/>
        <v>0</v>
      </c>
      <c r="EW363" s="1">
        <f t="shared" si="3359"/>
        <v>0</v>
      </c>
    </row>
    <row r="364" spans="1:157" x14ac:dyDescent="0.2">
      <c r="C364" s="65"/>
      <c r="D364" s="24">
        <v>3</v>
      </c>
      <c r="E364" s="15"/>
      <c r="F364" s="16"/>
      <c r="G364" s="16"/>
      <c r="H364" s="16"/>
      <c r="I364" s="17"/>
      <c r="J364" s="54"/>
      <c r="L364" s="6" t="str">
        <f t="shared" si="3240"/>
        <v xml:space="preserve"> </v>
      </c>
      <c r="M364" s="1" t="str">
        <f t="shared" si="3241"/>
        <v xml:space="preserve"> </v>
      </c>
      <c r="N364" s="1" t="str">
        <f t="shared" si="3242"/>
        <v xml:space="preserve"> </v>
      </c>
      <c r="O364" s="1" t="str">
        <f t="shared" si="3243"/>
        <v xml:space="preserve"> </v>
      </c>
      <c r="P364" s="1" t="str">
        <f t="shared" si="3244"/>
        <v xml:space="preserve"> </v>
      </c>
      <c r="Q364" s="1" t="str">
        <f t="shared" si="3245"/>
        <v xml:space="preserve"> </v>
      </c>
      <c r="R364" s="5" t="str">
        <f t="shared" si="3246"/>
        <v xml:space="preserve"> </v>
      </c>
      <c r="S364" s="7">
        <f t="shared" si="3247"/>
        <v>0</v>
      </c>
      <c r="T364" s="7"/>
      <c r="U364" s="7"/>
      <c r="V364" s="7"/>
      <c r="W364" s="7"/>
      <c r="X364" s="7"/>
      <c r="Y364" s="7"/>
      <c r="Z364" s="7"/>
      <c r="AA364" s="7"/>
      <c r="AB364" s="1">
        <f t="shared" si="3248"/>
        <v>0</v>
      </c>
      <c r="AC364" s="1">
        <f t="shared" si="3249"/>
        <v>0</v>
      </c>
      <c r="AD364" s="1">
        <f t="shared" si="3249"/>
        <v>0</v>
      </c>
      <c r="AE364" s="2">
        <f t="shared" si="3249"/>
        <v>0</v>
      </c>
      <c r="AF364" s="1">
        <f t="shared" si="3250"/>
        <v>0</v>
      </c>
      <c r="AG364" s="1">
        <f t="shared" si="3251"/>
        <v>0</v>
      </c>
      <c r="AH364" s="1">
        <f t="shared" si="3251"/>
        <v>0</v>
      </c>
      <c r="AI364" s="2">
        <f t="shared" si="3251"/>
        <v>0</v>
      </c>
      <c r="AJ364" s="1">
        <f t="shared" si="3252"/>
        <v>0</v>
      </c>
      <c r="AK364" s="1">
        <f t="shared" si="3252"/>
        <v>0</v>
      </c>
      <c r="AL364" s="1">
        <f t="shared" si="3252"/>
        <v>0</v>
      </c>
      <c r="AM364" s="1">
        <f t="shared" si="3252"/>
        <v>0</v>
      </c>
      <c r="AN364" s="1">
        <f t="shared" si="3252"/>
        <v>0</v>
      </c>
      <c r="AO364" s="1">
        <f t="shared" si="3253"/>
        <v>0</v>
      </c>
      <c r="AP364" s="1">
        <f t="shared" si="3254"/>
        <v>0</v>
      </c>
      <c r="AQ364" s="1">
        <f t="shared" si="3254"/>
        <v>0</v>
      </c>
      <c r="AR364" s="1">
        <f t="shared" si="3254"/>
        <v>0</v>
      </c>
      <c r="AS364" s="1">
        <f t="shared" si="3254"/>
        <v>0</v>
      </c>
      <c r="AT364" s="1">
        <f t="shared" si="3254"/>
        <v>0</v>
      </c>
      <c r="AU364" s="1"/>
      <c r="AV364" s="1"/>
      <c r="AW364" s="1">
        <f t="shared" si="3255"/>
        <v>1</v>
      </c>
      <c r="AX364" s="1">
        <f t="shared" si="3256"/>
        <v>0</v>
      </c>
      <c r="AY364" s="1">
        <f t="shared" si="3257"/>
        <v>0</v>
      </c>
      <c r="AZ364" s="1">
        <f t="shared" si="3258"/>
        <v>0</v>
      </c>
      <c r="BA364" s="1">
        <f t="shared" si="3259"/>
        <v>0</v>
      </c>
      <c r="BB364" s="1">
        <f t="shared" si="3260"/>
        <v>0</v>
      </c>
      <c r="BC364" s="1">
        <f t="shared" si="3261"/>
        <v>0</v>
      </c>
      <c r="BD364" s="1">
        <f t="shared" si="3262"/>
        <v>0</v>
      </c>
      <c r="BE364" s="1">
        <f t="shared" si="3263"/>
        <v>0</v>
      </c>
      <c r="BF364" s="1">
        <f t="shared" si="3264"/>
        <v>0</v>
      </c>
      <c r="BG364" s="1">
        <f t="shared" si="3265"/>
        <v>0</v>
      </c>
      <c r="BH364" s="1">
        <f t="shared" si="3266"/>
        <v>0</v>
      </c>
      <c r="BI364" s="1">
        <f t="shared" si="3267"/>
        <v>0</v>
      </c>
      <c r="BJ364" s="1">
        <f t="shared" si="3268"/>
        <v>0</v>
      </c>
      <c r="BK364" s="1">
        <f t="shared" si="3269"/>
        <v>0</v>
      </c>
      <c r="BL364" s="1">
        <f t="shared" si="3270"/>
        <v>0</v>
      </c>
      <c r="BM364" s="1">
        <f t="shared" si="3271"/>
        <v>0</v>
      </c>
      <c r="BN364" s="1">
        <f t="shared" si="3272"/>
        <v>0</v>
      </c>
      <c r="BO364" s="1">
        <f t="shared" si="3273"/>
        <v>0</v>
      </c>
      <c r="BP364" s="1">
        <f t="shared" si="3274"/>
        <v>0</v>
      </c>
      <c r="BQ364" s="1">
        <f t="shared" si="3275"/>
        <v>0</v>
      </c>
      <c r="BR364" s="1">
        <f t="shared" si="3276"/>
        <v>1</v>
      </c>
      <c r="BS364" s="1">
        <f t="shared" si="3277"/>
        <v>0</v>
      </c>
      <c r="BT364" s="1">
        <f t="shared" si="3278"/>
        <v>0</v>
      </c>
      <c r="BU364" s="1">
        <f t="shared" si="3279"/>
        <v>0</v>
      </c>
      <c r="BV364" s="1">
        <f t="shared" si="3280"/>
        <v>0</v>
      </c>
      <c r="BW364" s="1">
        <f t="shared" si="3281"/>
        <v>0</v>
      </c>
      <c r="BX364" s="1">
        <f t="shared" si="3282"/>
        <v>0</v>
      </c>
      <c r="BY364" s="1">
        <f t="shared" si="3283"/>
        <v>0</v>
      </c>
      <c r="BZ364" s="1">
        <f t="shared" si="3284"/>
        <v>0</v>
      </c>
      <c r="CA364" s="1">
        <f t="shared" si="3285"/>
        <v>0</v>
      </c>
      <c r="CB364" s="1">
        <f t="shared" si="3286"/>
        <v>0</v>
      </c>
      <c r="CC364" s="1">
        <f t="shared" si="3287"/>
        <v>0</v>
      </c>
      <c r="CD364" s="1">
        <f t="shared" si="3288"/>
        <v>0</v>
      </c>
      <c r="CE364" s="1">
        <f t="shared" si="3289"/>
        <v>0</v>
      </c>
      <c r="CF364" s="1">
        <f t="shared" si="3290"/>
        <v>0</v>
      </c>
      <c r="CG364" s="1">
        <f t="shared" si="3291"/>
        <v>0</v>
      </c>
      <c r="CH364" s="1">
        <f t="shared" si="3292"/>
        <v>0</v>
      </c>
      <c r="CI364" s="1">
        <f t="shared" si="3293"/>
        <v>0</v>
      </c>
      <c r="CJ364" s="1">
        <f t="shared" si="3294"/>
        <v>0</v>
      </c>
      <c r="CK364" s="1">
        <f t="shared" si="3295"/>
        <v>0</v>
      </c>
      <c r="CL364" s="1">
        <f t="shared" si="3296"/>
        <v>0</v>
      </c>
      <c r="CM364" s="1">
        <f t="shared" si="3297"/>
        <v>1</v>
      </c>
      <c r="CN364" s="1">
        <f t="shared" si="3298"/>
        <v>0</v>
      </c>
      <c r="CO364" s="1">
        <f t="shared" si="3299"/>
        <v>0</v>
      </c>
      <c r="CP364" s="1">
        <f t="shared" si="3300"/>
        <v>0</v>
      </c>
      <c r="CQ364" s="1">
        <f t="shared" si="3301"/>
        <v>0</v>
      </c>
      <c r="CR364" s="1">
        <f t="shared" si="3302"/>
        <v>0</v>
      </c>
      <c r="CS364" s="1">
        <f t="shared" si="3303"/>
        <v>0</v>
      </c>
      <c r="CT364" s="1">
        <f t="shared" si="3304"/>
        <v>0</v>
      </c>
      <c r="CU364" s="1">
        <f t="shared" si="3305"/>
        <v>0</v>
      </c>
      <c r="CV364" s="1">
        <f t="shared" si="3306"/>
        <v>0</v>
      </c>
      <c r="CW364" s="1">
        <f t="shared" si="3307"/>
        <v>0</v>
      </c>
      <c r="CX364" s="1">
        <f t="shared" si="3308"/>
        <v>0</v>
      </c>
      <c r="CY364" s="1">
        <f t="shared" si="3309"/>
        <v>0</v>
      </c>
      <c r="CZ364" s="1">
        <f t="shared" si="3310"/>
        <v>0</v>
      </c>
      <c r="DA364" s="1">
        <f t="shared" si="3311"/>
        <v>0</v>
      </c>
      <c r="DB364" s="1">
        <f t="shared" si="3312"/>
        <v>0</v>
      </c>
      <c r="DC364" s="1">
        <f t="shared" si="3313"/>
        <v>0</v>
      </c>
      <c r="DD364" s="1">
        <f t="shared" si="3314"/>
        <v>0</v>
      </c>
      <c r="DE364" s="1">
        <f t="shared" si="3315"/>
        <v>0</v>
      </c>
      <c r="DF364" s="1">
        <f t="shared" si="3316"/>
        <v>0</v>
      </c>
      <c r="DG364" s="1">
        <f t="shared" si="3317"/>
        <v>0</v>
      </c>
      <c r="DH364" s="1">
        <f t="shared" si="3318"/>
        <v>1</v>
      </c>
      <c r="DI364" s="1">
        <f t="shared" si="3319"/>
        <v>0</v>
      </c>
      <c r="DJ364" s="1">
        <f t="shared" si="3320"/>
        <v>0</v>
      </c>
      <c r="DK364" s="1">
        <f t="shared" si="3321"/>
        <v>0</v>
      </c>
      <c r="DL364" s="1">
        <f t="shared" si="3322"/>
        <v>0</v>
      </c>
      <c r="DM364" s="1">
        <f t="shared" si="3323"/>
        <v>0</v>
      </c>
      <c r="DN364" s="1">
        <f t="shared" si="3324"/>
        <v>0</v>
      </c>
      <c r="DO364" s="1">
        <f t="shared" si="3325"/>
        <v>0</v>
      </c>
      <c r="DP364" s="1">
        <f t="shared" si="3326"/>
        <v>0</v>
      </c>
      <c r="DQ364" s="1">
        <f t="shared" si="3327"/>
        <v>0</v>
      </c>
      <c r="DR364" s="1">
        <f t="shared" si="3328"/>
        <v>0</v>
      </c>
      <c r="DS364" s="1">
        <f t="shared" si="3329"/>
        <v>0</v>
      </c>
      <c r="DT364" s="1">
        <f t="shared" si="3330"/>
        <v>0</v>
      </c>
      <c r="DU364" s="1">
        <f t="shared" si="3331"/>
        <v>0</v>
      </c>
      <c r="DV364" s="1">
        <f t="shared" si="3332"/>
        <v>0</v>
      </c>
      <c r="DW364" s="1">
        <f t="shared" si="3333"/>
        <v>0</v>
      </c>
      <c r="DX364" s="1">
        <f t="shared" si="3334"/>
        <v>0</v>
      </c>
      <c r="DY364" s="1">
        <f t="shared" si="3335"/>
        <v>0</v>
      </c>
      <c r="DZ364" s="1">
        <f t="shared" si="3336"/>
        <v>0</v>
      </c>
      <c r="EA364" s="1">
        <f t="shared" si="3337"/>
        <v>0</v>
      </c>
      <c r="EB364" s="1">
        <f t="shared" si="3338"/>
        <v>0</v>
      </c>
      <c r="EC364" s="1">
        <f t="shared" si="3339"/>
        <v>1</v>
      </c>
      <c r="ED364" s="1">
        <f t="shared" si="3340"/>
        <v>0</v>
      </c>
      <c r="EE364" s="1">
        <f t="shared" si="3341"/>
        <v>0</v>
      </c>
      <c r="EF364" s="1">
        <f t="shared" si="3342"/>
        <v>0</v>
      </c>
      <c r="EG364" s="1">
        <f t="shared" si="3343"/>
        <v>0</v>
      </c>
      <c r="EH364" s="1">
        <f t="shared" si="3344"/>
        <v>0</v>
      </c>
      <c r="EI364" s="1">
        <f t="shared" si="3345"/>
        <v>0</v>
      </c>
      <c r="EJ364" s="1">
        <f t="shared" si="3346"/>
        <v>0</v>
      </c>
      <c r="EK364" s="1">
        <f t="shared" si="3347"/>
        <v>0</v>
      </c>
      <c r="EL364" s="1">
        <f t="shared" si="3348"/>
        <v>0</v>
      </c>
      <c r="EM364" s="1">
        <f t="shared" si="3349"/>
        <v>0</v>
      </c>
      <c r="EN364" s="1">
        <f t="shared" si="3350"/>
        <v>0</v>
      </c>
      <c r="EO364" s="1">
        <f t="shared" si="3351"/>
        <v>0</v>
      </c>
      <c r="EP364" s="1">
        <f t="shared" si="3352"/>
        <v>0</v>
      </c>
      <c r="EQ364" s="1">
        <f t="shared" si="3353"/>
        <v>0</v>
      </c>
      <c r="ER364" s="1">
        <f t="shared" si="3354"/>
        <v>0</v>
      </c>
      <c r="ES364" s="1">
        <f t="shared" si="3355"/>
        <v>0</v>
      </c>
      <c r="ET364" s="1">
        <f t="shared" si="3356"/>
        <v>0</v>
      </c>
      <c r="EU364" s="1">
        <f t="shared" si="3357"/>
        <v>0</v>
      </c>
      <c r="EV364" s="1">
        <f t="shared" si="3358"/>
        <v>0</v>
      </c>
      <c r="EW364" s="1">
        <f t="shared" si="3359"/>
        <v>0</v>
      </c>
    </row>
    <row r="365" spans="1:157" x14ac:dyDescent="0.2">
      <c r="C365" s="65"/>
      <c r="D365" s="25">
        <v>4</v>
      </c>
      <c r="E365" s="15"/>
      <c r="F365" s="16"/>
      <c r="G365" s="16"/>
      <c r="H365" s="16"/>
      <c r="I365" s="17"/>
      <c r="J365" s="54"/>
      <c r="L365" s="6" t="str">
        <f t="shared" si="3240"/>
        <v xml:space="preserve"> </v>
      </c>
      <c r="M365" s="1" t="str">
        <f t="shared" si="3241"/>
        <v xml:space="preserve"> </v>
      </c>
      <c r="N365" s="1" t="str">
        <f t="shared" si="3242"/>
        <v xml:space="preserve"> </v>
      </c>
      <c r="O365" s="1" t="str">
        <f t="shared" si="3243"/>
        <v xml:space="preserve"> </v>
      </c>
      <c r="P365" s="1" t="str">
        <f t="shared" si="3244"/>
        <v xml:space="preserve"> </v>
      </c>
      <c r="Q365" s="1" t="str">
        <f t="shared" si="3245"/>
        <v xml:space="preserve"> </v>
      </c>
      <c r="R365" s="5" t="str">
        <f t="shared" si="3246"/>
        <v xml:space="preserve"> </v>
      </c>
      <c r="S365" s="7">
        <f t="shared" si="3247"/>
        <v>0</v>
      </c>
      <c r="T365" s="7"/>
      <c r="U365" s="7"/>
      <c r="V365" s="7"/>
      <c r="W365" s="7"/>
      <c r="X365" s="7"/>
      <c r="Y365" s="7"/>
      <c r="Z365" s="7"/>
      <c r="AA365" s="7"/>
      <c r="AB365" s="1">
        <f t="shared" si="3248"/>
        <v>0</v>
      </c>
      <c r="AC365" s="1">
        <f t="shared" si="3249"/>
        <v>0</v>
      </c>
      <c r="AD365" s="1">
        <f t="shared" si="3249"/>
        <v>0</v>
      </c>
      <c r="AE365" s="2">
        <f t="shared" si="3249"/>
        <v>0</v>
      </c>
      <c r="AF365" s="1">
        <f t="shared" si="3250"/>
        <v>0</v>
      </c>
      <c r="AG365" s="1">
        <f t="shared" si="3251"/>
        <v>0</v>
      </c>
      <c r="AH365" s="1">
        <f t="shared" si="3251"/>
        <v>0</v>
      </c>
      <c r="AI365" s="2">
        <f t="shared" si="3251"/>
        <v>0</v>
      </c>
      <c r="AJ365" s="1">
        <f t="shared" si="3252"/>
        <v>0</v>
      </c>
      <c r="AK365" s="1">
        <f t="shared" si="3252"/>
        <v>0</v>
      </c>
      <c r="AL365" s="1">
        <f t="shared" si="3252"/>
        <v>0</v>
      </c>
      <c r="AM365" s="1">
        <f t="shared" si="3252"/>
        <v>0</v>
      </c>
      <c r="AN365" s="1">
        <f t="shared" si="3252"/>
        <v>0</v>
      </c>
      <c r="AO365" s="1">
        <f t="shared" si="3253"/>
        <v>0</v>
      </c>
      <c r="AP365" s="1">
        <f t="shared" si="3254"/>
        <v>0</v>
      </c>
      <c r="AQ365" s="1">
        <f t="shared" si="3254"/>
        <v>0</v>
      </c>
      <c r="AR365" s="1">
        <f t="shared" si="3254"/>
        <v>0</v>
      </c>
      <c r="AS365" s="1">
        <f t="shared" si="3254"/>
        <v>0</v>
      </c>
      <c r="AT365" s="1">
        <f t="shared" si="3254"/>
        <v>0</v>
      </c>
      <c r="AU365" s="1"/>
      <c r="AV365" s="1"/>
      <c r="AW365" s="1">
        <f t="shared" si="3255"/>
        <v>1</v>
      </c>
      <c r="AX365" s="1">
        <f t="shared" si="3256"/>
        <v>0</v>
      </c>
      <c r="AY365" s="1">
        <f t="shared" si="3257"/>
        <v>0</v>
      </c>
      <c r="AZ365" s="1">
        <f t="shared" si="3258"/>
        <v>0</v>
      </c>
      <c r="BA365" s="1">
        <f t="shared" si="3259"/>
        <v>0</v>
      </c>
      <c r="BB365" s="1">
        <f t="shared" si="3260"/>
        <v>0</v>
      </c>
      <c r="BC365" s="1">
        <f t="shared" si="3261"/>
        <v>0</v>
      </c>
      <c r="BD365" s="1">
        <f t="shared" si="3262"/>
        <v>0</v>
      </c>
      <c r="BE365" s="1">
        <f t="shared" si="3263"/>
        <v>0</v>
      </c>
      <c r="BF365" s="1">
        <f t="shared" si="3264"/>
        <v>0</v>
      </c>
      <c r="BG365" s="1">
        <f t="shared" si="3265"/>
        <v>0</v>
      </c>
      <c r="BH365" s="1">
        <f t="shared" si="3266"/>
        <v>0</v>
      </c>
      <c r="BI365" s="1">
        <f t="shared" si="3267"/>
        <v>0</v>
      </c>
      <c r="BJ365" s="1">
        <f t="shared" si="3268"/>
        <v>0</v>
      </c>
      <c r="BK365" s="1">
        <f t="shared" si="3269"/>
        <v>0</v>
      </c>
      <c r="BL365" s="1">
        <f t="shared" si="3270"/>
        <v>0</v>
      </c>
      <c r="BM365" s="1">
        <f t="shared" si="3271"/>
        <v>0</v>
      </c>
      <c r="BN365" s="1">
        <f t="shared" si="3272"/>
        <v>0</v>
      </c>
      <c r="BO365" s="1">
        <f t="shared" si="3273"/>
        <v>0</v>
      </c>
      <c r="BP365" s="1">
        <f t="shared" si="3274"/>
        <v>0</v>
      </c>
      <c r="BQ365" s="1">
        <f t="shared" si="3275"/>
        <v>0</v>
      </c>
      <c r="BR365" s="1">
        <f t="shared" si="3276"/>
        <v>1</v>
      </c>
      <c r="BS365" s="1">
        <f t="shared" si="3277"/>
        <v>0</v>
      </c>
      <c r="BT365" s="1">
        <f t="shared" si="3278"/>
        <v>0</v>
      </c>
      <c r="BU365" s="1">
        <f t="shared" si="3279"/>
        <v>0</v>
      </c>
      <c r="BV365" s="1">
        <f t="shared" si="3280"/>
        <v>0</v>
      </c>
      <c r="BW365" s="1">
        <f t="shared" si="3281"/>
        <v>0</v>
      </c>
      <c r="BX365" s="1">
        <f t="shared" si="3282"/>
        <v>0</v>
      </c>
      <c r="BY365" s="1">
        <f t="shared" si="3283"/>
        <v>0</v>
      </c>
      <c r="BZ365" s="1">
        <f t="shared" si="3284"/>
        <v>0</v>
      </c>
      <c r="CA365" s="1">
        <f t="shared" si="3285"/>
        <v>0</v>
      </c>
      <c r="CB365" s="1">
        <f t="shared" si="3286"/>
        <v>0</v>
      </c>
      <c r="CC365" s="1">
        <f t="shared" si="3287"/>
        <v>0</v>
      </c>
      <c r="CD365" s="1">
        <f t="shared" si="3288"/>
        <v>0</v>
      </c>
      <c r="CE365" s="1">
        <f t="shared" si="3289"/>
        <v>0</v>
      </c>
      <c r="CF365" s="1">
        <f t="shared" si="3290"/>
        <v>0</v>
      </c>
      <c r="CG365" s="1">
        <f t="shared" si="3291"/>
        <v>0</v>
      </c>
      <c r="CH365" s="1">
        <f t="shared" si="3292"/>
        <v>0</v>
      </c>
      <c r="CI365" s="1">
        <f t="shared" si="3293"/>
        <v>0</v>
      </c>
      <c r="CJ365" s="1">
        <f t="shared" si="3294"/>
        <v>0</v>
      </c>
      <c r="CK365" s="1">
        <f t="shared" si="3295"/>
        <v>0</v>
      </c>
      <c r="CL365" s="1">
        <f t="shared" si="3296"/>
        <v>0</v>
      </c>
      <c r="CM365" s="1">
        <f t="shared" si="3297"/>
        <v>1</v>
      </c>
      <c r="CN365" s="1">
        <f t="shared" si="3298"/>
        <v>0</v>
      </c>
      <c r="CO365" s="1">
        <f t="shared" si="3299"/>
        <v>0</v>
      </c>
      <c r="CP365" s="1">
        <f t="shared" si="3300"/>
        <v>0</v>
      </c>
      <c r="CQ365" s="1">
        <f t="shared" si="3301"/>
        <v>0</v>
      </c>
      <c r="CR365" s="1">
        <f t="shared" si="3302"/>
        <v>0</v>
      </c>
      <c r="CS365" s="1">
        <f t="shared" si="3303"/>
        <v>0</v>
      </c>
      <c r="CT365" s="1">
        <f t="shared" si="3304"/>
        <v>0</v>
      </c>
      <c r="CU365" s="1">
        <f t="shared" si="3305"/>
        <v>0</v>
      </c>
      <c r="CV365" s="1">
        <f t="shared" si="3306"/>
        <v>0</v>
      </c>
      <c r="CW365" s="1">
        <f t="shared" si="3307"/>
        <v>0</v>
      </c>
      <c r="CX365" s="1">
        <f t="shared" si="3308"/>
        <v>0</v>
      </c>
      <c r="CY365" s="1">
        <f t="shared" si="3309"/>
        <v>0</v>
      </c>
      <c r="CZ365" s="1">
        <f t="shared" si="3310"/>
        <v>0</v>
      </c>
      <c r="DA365" s="1">
        <f t="shared" si="3311"/>
        <v>0</v>
      </c>
      <c r="DB365" s="1">
        <f t="shared" si="3312"/>
        <v>0</v>
      </c>
      <c r="DC365" s="1">
        <f t="shared" si="3313"/>
        <v>0</v>
      </c>
      <c r="DD365" s="1">
        <f t="shared" si="3314"/>
        <v>0</v>
      </c>
      <c r="DE365" s="1">
        <f t="shared" si="3315"/>
        <v>0</v>
      </c>
      <c r="DF365" s="1">
        <f t="shared" si="3316"/>
        <v>0</v>
      </c>
      <c r="DG365" s="1">
        <f t="shared" si="3317"/>
        <v>0</v>
      </c>
      <c r="DH365" s="1">
        <f t="shared" si="3318"/>
        <v>1</v>
      </c>
      <c r="DI365" s="1">
        <f t="shared" si="3319"/>
        <v>0</v>
      </c>
      <c r="DJ365" s="1">
        <f t="shared" si="3320"/>
        <v>0</v>
      </c>
      <c r="DK365" s="1">
        <f t="shared" si="3321"/>
        <v>0</v>
      </c>
      <c r="DL365" s="1">
        <f t="shared" si="3322"/>
        <v>0</v>
      </c>
      <c r="DM365" s="1">
        <f t="shared" si="3323"/>
        <v>0</v>
      </c>
      <c r="DN365" s="1">
        <f t="shared" si="3324"/>
        <v>0</v>
      </c>
      <c r="DO365" s="1">
        <f t="shared" si="3325"/>
        <v>0</v>
      </c>
      <c r="DP365" s="1">
        <f t="shared" si="3326"/>
        <v>0</v>
      </c>
      <c r="DQ365" s="1">
        <f t="shared" si="3327"/>
        <v>0</v>
      </c>
      <c r="DR365" s="1">
        <f t="shared" si="3328"/>
        <v>0</v>
      </c>
      <c r="DS365" s="1">
        <f t="shared" si="3329"/>
        <v>0</v>
      </c>
      <c r="DT365" s="1">
        <f t="shared" si="3330"/>
        <v>0</v>
      </c>
      <c r="DU365" s="1">
        <f t="shared" si="3331"/>
        <v>0</v>
      </c>
      <c r="DV365" s="1">
        <f t="shared" si="3332"/>
        <v>0</v>
      </c>
      <c r="DW365" s="1">
        <f t="shared" si="3333"/>
        <v>0</v>
      </c>
      <c r="DX365" s="1">
        <f t="shared" si="3334"/>
        <v>0</v>
      </c>
      <c r="DY365" s="1">
        <f t="shared" si="3335"/>
        <v>0</v>
      </c>
      <c r="DZ365" s="1">
        <f t="shared" si="3336"/>
        <v>0</v>
      </c>
      <c r="EA365" s="1">
        <f t="shared" si="3337"/>
        <v>0</v>
      </c>
      <c r="EB365" s="1">
        <f t="shared" si="3338"/>
        <v>0</v>
      </c>
      <c r="EC365" s="1">
        <f t="shared" si="3339"/>
        <v>1</v>
      </c>
      <c r="ED365" s="1">
        <f t="shared" si="3340"/>
        <v>0</v>
      </c>
      <c r="EE365" s="1">
        <f t="shared" si="3341"/>
        <v>0</v>
      </c>
      <c r="EF365" s="1">
        <f t="shared" si="3342"/>
        <v>0</v>
      </c>
      <c r="EG365" s="1">
        <f t="shared" si="3343"/>
        <v>0</v>
      </c>
      <c r="EH365" s="1">
        <f t="shared" si="3344"/>
        <v>0</v>
      </c>
      <c r="EI365" s="1">
        <f t="shared" si="3345"/>
        <v>0</v>
      </c>
      <c r="EJ365" s="1">
        <f t="shared" si="3346"/>
        <v>0</v>
      </c>
      <c r="EK365" s="1">
        <f t="shared" si="3347"/>
        <v>0</v>
      </c>
      <c r="EL365" s="1">
        <f t="shared" si="3348"/>
        <v>0</v>
      </c>
      <c r="EM365" s="1">
        <f t="shared" si="3349"/>
        <v>0</v>
      </c>
      <c r="EN365" s="1">
        <f t="shared" si="3350"/>
        <v>0</v>
      </c>
      <c r="EO365" s="1">
        <f t="shared" si="3351"/>
        <v>0</v>
      </c>
      <c r="EP365" s="1">
        <f t="shared" si="3352"/>
        <v>0</v>
      </c>
      <c r="EQ365" s="1">
        <f t="shared" si="3353"/>
        <v>0</v>
      </c>
      <c r="ER365" s="1">
        <f t="shared" si="3354"/>
        <v>0</v>
      </c>
      <c r="ES365" s="1">
        <f t="shared" si="3355"/>
        <v>0</v>
      </c>
      <c r="ET365" s="1">
        <f t="shared" si="3356"/>
        <v>0</v>
      </c>
      <c r="EU365" s="1">
        <f t="shared" si="3357"/>
        <v>0</v>
      </c>
      <c r="EV365" s="1">
        <f t="shared" si="3358"/>
        <v>0</v>
      </c>
      <c r="EW365" s="1">
        <f t="shared" si="3359"/>
        <v>0</v>
      </c>
    </row>
    <row r="366" spans="1:157" x14ac:dyDescent="0.2">
      <c r="C366" s="65"/>
      <c r="D366" s="24">
        <v>5</v>
      </c>
      <c r="E366" s="15"/>
      <c r="F366" s="16"/>
      <c r="G366" s="16"/>
      <c r="H366" s="16"/>
      <c r="I366" s="17"/>
      <c r="J366" s="54"/>
      <c r="L366" s="6" t="str">
        <f t="shared" si="3240"/>
        <v xml:space="preserve"> </v>
      </c>
      <c r="M366" s="1" t="str">
        <f t="shared" si="3241"/>
        <v xml:space="preserve"> </v>
      </c>
      <c r="N366" s="1" t="str">
        <f t="shared" si="3242"/>
        <v xml:space="preserve"> </v>
      </c>
      <c r="O366" s="1" t="str">
        <f t="shared" si="3243"/>
        <v xml:space="preserve"> </v>
      </c>
      <c r="P366" s="1" t="str">
        <f t="shared" si="3244"/>
        <v xml:space="preserve"> </v>
      </c>
      <c r="Q366" s="1" t="str">
        <f t="shared" si="3245"/>
        <v xml:space="preserve"> </v>
      </c>
      <c r="R366" s="5" t="str">
        <f t="shared" si="3246"/>
        <v xml:space="preserve"> </v>
      </c>
      <c r="S366" s="7">
        <f t="shared" si="3247"/>
        <v>0</v>
      </c>
      <c r="T366" s="7"/>
      <c r="U366" s="7"/>
      <c r="V366" s="7"/>
      <c r="W366" s="7"/>
      <c r="X366" s="7"/>
      <c r="Y366" s="7"/>
      <c r="Z366" s="7"/>
      <c r="AA366" s="7"/>
      <c r="AB366" s="1">
        <f t="shared" si="3248"/>
        <v>0</v>
      </c>
      <c r="AC366" s="1">
        <f t="shared" si="3249"/>
        <v>0</v>
      </c>
      <c r="AD366" s="1">
        <f t="shared" si="3249"/>
        <v>0</v>
      </c>
      <c r="AE366" s="2">
        <f t="shared" si="3249"/>
        <v>0</v>
      </c>
      <c r="AF366" s="1">
        <f t="shared" si="3250"/>
        <v>0</v>
      </c>
      <c r="AG366" s="1">
        <f t="shared" si="3251"/>
        <v>0</v>
      </c>
      <c r="AH366" s="1">
        <f t="shared" si="3251"/>
        <v>0</v>
      </c>
      <c r="AI366" s="2">
        <f t="shared" si="3251"/>
        <v>0</v>
      </c>
      <c r="AJ366" s="1">
        <f t="shared" si="3252"/>
        <v>0</v>
      </c>
      <c r="AK366" s="1">
        <f t="shared" si="3252"/>
        <v>0</v>
      </c>
      <c r="AL366" s="1">
        <f t="shared" si="3252"/>
        <v>0</v>
      </c>
      <c r="AM366" s="1">
        <f t="shared" si="3252"/>
        <v>0</v>
      </c>
      <c r="AN366" s="1">
        <f t="shared" si="3252"/>
        <v>0</v>
      </c>
      <c r="AO366" s="1">
        <f t="shared" si="3253"/>
        <v>0</v>
      </c>
      <c r="AP366" s="1">
        <f t="shared" si="3254"/>
        <v>0</v>
      </c>
      <c r="AQ366" s="1">
        <f t="shared" si="3254"/>
        <v>0</v>
      </c>
      <c r="AR366" s="1">
        <f t="shared" si="3254"/>
        <v>0</v>
      </c>
      <c r="AS366" s="1">
        <f t="shared" si="3254"/>
        <v>0</v>
      </c>
      <c r="AT366" s="1">
        <f t="shared" si="3254"/>
        <v>0</v>
      </c>
      <c r="AU366" s="1"/>
      <c r="AV366" s="1"/>
      <c r="AW366" s="1">
        <f t="shared" si="3255"/>
        <v>1</v>
      </c>
      <c r="AX366" s="1">
        <f t="shared" si="3256"/>
        <v>0</v>
      </c>
      <c r="AY366" s="1">
        <f t="shared" si="3257"/>
        <v>0</v>
      </c>
      <c r="AZ366" s="1">
        <f t="shared" si="3258"/>
        <v>0</v>
      </c>
      <c r="BA366" s="1">
        <f t="shared" si="3259"/>
        <v>0</v>
      </c>
      <c r="BB366" s="1">
        <f t="shared" si="3260"/>
        <v>0</v>
      </c>
      <c r="BC366" s="1">
        <f t="shared" si="3261"/>
        <v>0</v>
      </c>
      <c r="BD366" s="1">
        <f t="shared" si="3262"/>
        <v>0</v>
      </c>
      <c r="BE366" s="1">
        <f t="shared" si="3263"/>
        <v>0</v>
      </c>
      <c r="BF366" s="1">
        <f t="shared" si="3264"/>
        <v>0</v>
      </c>
      <c r="BG366" s="1">
        <f t="shared" si="3265"/>
        <v>0</v>
      </c>
      <c r="BH366" s="1">
        <f t="shared" si="3266"/>
        <v>0</v>
      </c>
      <c r="BI366" s="1">
        <f t="shared" si="3267"/>
        <v>0</v>
      </c>
      <c r="BJ366" s="1">
        <f t="shared" si="3268"/>
        <v>0</v>
      </c>
      <c r="BK366" s="1">
        <f t="shared" si="3269"/>
        <v>0</v>
      </c>
      <c r="BL366" s="1">
        <f t="shared" si="3270"/>
        <v>0</v>
      </c>
      <c r="BM366" s="1">
        <f t="shared" si="3271"/>
        <v>0</v>
      </c>
      <c r="BN366" s="1">
        <f t="shared" si="3272"/>
        <v>0</v>
      </c>
      <c r="BO366" s="1">
        <f t="shared" si="3273"/>
        <v>0</v>
      </c>
      <c r="BP366" s="1">
        <f t="shared" si="3274"/>
        <v>0</v>
      </c>
      <c r="BQ366" s="1">
        <f t="shared" si="3275"/>
        <v>0</v>
      </c>
      <c r="BR366" s="1">
        <f t="shared" si="3276"/>
        <v>1</v>
      </c>
      <c r="BS366" s="1">
        <f t="shared" si="3277"/>
        <v>0</v>
      </c>
      <c r="BT366" s="1">
        <f t="shared" si="3278"/>
        <v>0</v>
      </c>
      <c r="BU366" s="1">
        <f t="shared" si="3279"/>
        <v>0</v>
      </c>
      <c r="BV366" s="1">
        <f t="shared" si="3280"/>
        <v>0</v>
      </c>
      <c r="BW366" s="1">
        <f t="shared" si="3281"/>
        <v>0</v>
      </c>
      <c r="BX366" s="1">
        <f t="shared" si="3282"/>
        <v>0</v>
      </c>
      <c r="BY366" s="1">
        <f t="shared" si="3283"/>
        <v>0</v>
      </c>
      <c r="BZ366" s="1">
        <f t="shared" si="3284"/>
        <v>0</v>
      </c>
      <c r="CA366" s="1">
        <f t="shared" si="3285"/>
        <v>0</v>
      </c>
      <c r="CB366" s="1">
        <f t="shared" si="3286"/>
        <v>0</v>
      </c>
      <c r="CC366" s="1">
        <f t="shared" si="3287"/>
        <v>0</v>
      </c>
      <c r="CD366" s="1">
        <f t="shared" si="3288"/>
        <v>0</v>
      </c>
      <c r="CE366" s="1">
        <f t="shared" si="3289"/>
        <v>0</v>
      </c>
      <c r="CF366" s="1">
        <f t="shared" si="3290"/>
        <v>0</v>
      </c>
      <c r="CG366" s="1">
        <f t="shared" si="3291"/>
        <v>0</v>
      </c>
      <c r="CH366" s="1">
        <f t="shared" si="3292"/>
        <v>0</v>
      </c>
      <c r="CI366" s="1">
        <f t="shared" si="3293"/>
        <v>0</v>
      </c>
      <c r="CJ366" s="1">
        <f t="shared" si="3294"/>
        <v>0</v>
      </c>
      <c r="CK366" s="1">
        <f t="shared" si="3295"/>
        <v>0</v>
      </c>
      <c r="CL366" s="1">
        <f t="shared" si="3296"/>
        <v>0</v>
      </c>
      <c r="CM366" s="1">
        <f t="shared" si="3297"/>
        <v>1</v>
      </c>
      <c r="CN366" s="1">
        <f t="shared" si="3298"/>
        <v>0</v>
      </c>
      <c r="CO366" s="1">
        <f t="shared" si="3299"/>
        <v>0</v>
      </c>
      <c r="CP366" s="1">
        <f t="shared" si="3300"/>
        <v>0</v>
      </c>
      <c r="CQ366" s="1">
        <f t="shared" si="3301"/>
        <v>0</v>
      </c>
      <c r="CR366" s="1">
        <f t="shared" si="3302"/>
        <v>0</v>
      </c>
      <c r="CS366" s="1">
        <f t="shared" si="3303"/>
        <v>0</v>
      </c>
      <c r="CT366" s="1">
        <f t="shared" si="3304"/>
        <v>0</v>
      </c>
      <c r="CU366" s="1">
        <f t="shared" si="3305"/>
        <v>0</v>
      </c>
      <c r="CV366" s="1">
        <f t="shared" si="3306"/>
        <v>0</v>
      </c>
      <c r="CW366" s="1">
        <f t="shared" si="3307"/>
        <v>0</v>
      </c>
      <c r="CX366" s="1">
        <f t="shared" si="3308"/>
        <v>0</v>
      </c>
      <c r="CY366" s="1">
        <f t="shared" si="3309"/>
        <v>0</v>
      </c>
      <c r="CZ366" s="1">
        <f t="shared" si="3310"/>
        <v>0</v>
      </c>
      <c r="DA366" s="1">
        <f t="shared" si="3311"/>
        <v>0</v>
      </c>
      <c r="DB366" s="1">
        <f t="shared" si="3312"/>
        <v>0</v>
      </c>
      <c r="DC366" s="1">
        <f t="shared" si="3313"/>
        <v>0</v>
      </c>
      <c r="DD366" s="1">
        <f t="shared" si="3314"/>
        <v>0</v>
      </c>
      <c r="DE366" s="1">
        <f t="shared" si="3315"/>
        <v>0</v>
      </c>
      <c r="DF366" s="1">
        <f t="shared" si="3316"/>
        <v>0</v>
      </c>
      <c r="DG366" s="1">
        <f t="shared" si="3317"/>
        <v>0</v>
      </c>
      <c r="DH366" s="1">
        <f t="shared" si="3318"/>
        <v>1</v>
      </c>
      <c r="DI366" s="1">
        <f t="shared" si="3319"/>
        <v>0</v>
      </c>
      <c r="DJ366" s="1">
        <f t="shared" si="3320"/>
        <v>0</v>
      </c>
      <c r="DK366" s="1">
        <f t="shared" si="3321"/>
        <v>0</v>
      </c>
      <c r="DL366" s="1">
        <f t="shared" si="3322"/>
        <v>0</v>
      </c>
      <c r="DM366" s="1">
        <f t="shared" si="3323"/>
        <v>0</v>
      </c>
      <c r="DN366" s="1">
        <f t="shared" si="3324"/>
        <v>0</v>
      </c>
      <c r="DO366" s="1">
        <f t="shared" si="3325"/>
        <v>0</v>
      </c>
      <c r="DP366" s="1">
        <f t="shared" si="3326"/>
        <v>0</v>
      </c>
      <c r="DQ366" s="1">
        <f t="shared" si="3327"/>
        <v>0</v>
      </c>
      <c r="DR366" s="1">
        <f t="shared" si="3328"/>
        <v>0</v>
      </c>
      <c r="DS366" s="1">
        <f t="shared" si="3329"/>
        <v>0</v>
      </c>
      <c r="DT366" s="1">
        <f t="shared" si="3330"/>
        <v>0</v>
      </c>
      <c r="DU366" s="1">
        <f t="shared" si="3331"/>
        <v>0</v>
      </c>
      <c r="DV366" s="1">
        <f t="shared" si="3332"/>
        <v>0</v>
      </c>
      <c r="DW366" s="1">
        <f t="shared" si="3333"/>
        <v>0</v>
      </c>
      <c r="DX366" s="1">
        <f t="shared" si="3334"/>
        <v>0</v>
      </c>
      <c r="DY366" s="1">
        <f t="shared" si="3335"/>
        <v>0</v>
      </c>
      <c r="DZ366" s="1">
        <f t="shared" si="3336"/>
        <v>0</v>
      </c>
      <c r="EA366" s="1">
        <f t="shared" si="3337"/>
        <v>0</v>
      </c>
      <c r="EB366" s="1">
        <f t="shared" si="3338"/>
        <v>0</v>
      </c>
      <c r="EC366" s="1">
        <f t="shared" si="3339"/>
        <v>1</v>
      </c>
      <c r="ED366" s="1">
        <f t="shared" si="3340"/>
        <v>0</v>
      </c>
      <c r="EE366" s="1">
        <f t="shared" si="3341"/>
        <v>0</v>
      </c>
      <c r="EF366" s="1">
        <f t="shared" si="3342"/>
        <v>0</v>
      </c>
      <c r="EG366" s="1">
        <f t="shared" si="3343"/>
        <v>0</v>
      </c>
      <c r="EH366" s="1">
        <f t="shared" si="3344"/>
        <v>0</v>
      </c>
      <c r="EI366" s="1">
        <f t="shared" si="3345"/>
        <v>0</v>
      </c>
      <c r="EJ366" s="1">
        <f t="shared" si="3346"/>
        <v>0</v>
      </c>
      <c r="EK366" s="1">
        <f t="shared" si="3347"/>
        <v>0</v>
      </c>
      <c r="EL366" s="1">
        <f t="shared" si="3348"/>
        <v>0</v>
      </c>
      <c r="EM366" s="1">
        <f t="shared" si="3349"/>
        <v>0</v>
      </c>
      <c r="EN366" s="1">
        <f t="shared" si="3350"/>
        <v>0</v>
      </c>
      <c r="EO366" s="1">
        <f t="shared" si="3351"/>
        <v>0</v>
      </c>
      <c r="EP366" s="1">
        <f t="shared" si="3352"/>
        <v>0</v>
      </c>
      <c r="EQ366" s="1">
        <f t="shared" si="3353"/>
        <v>0</v>
      </c>
      <c r="ER366" s="1">
        <f t="shared" si="3354"/>
        <v>0</v>
      </c>
      <c r="ES366" s="1">
        <f t="shared" si="3355"/>
        <v>0</v>
      </c>
      <c r="ET366" s="1">
        <f t="shared" si="3356"/>
        <v>0</v>
      </c>
      <c r="EU366" s="1">
        <f t="shared" si="3357"/>
        <v>0</v>
      </c>
      <c r="EV366" s="1">
        <f t="shared" si="3358"/>
        <v>0</v>
      </c>
      <c r="EW366" s="1">
        <f t="shared" si="3359"/>
        <v>0</v>
      </c>
    </row>
    <row r="367" spans="1:157" ht="13.5" thickBot="1" x14ac:dyDescent="0.25">
      <c r="C367" s="66" t="str">
        <f>IF(AO361+AT361&gt;0,"Alert! An entered score is outside the normal 0-10 range."," ")</f>
        <v xml:space="preserve"> </v>
      </c>
      <c r="D367" s="25">
        <v>6</v>
      </c>
      <c r="E367" s="18"/>
      <c r="F367" s="19"/>
      <c r="G367" s="19"/>
      <c r="H367" s="19"/>
      <c r="I367" s="20"/>
      <c r="J367" s="55"/>
      <c r="L367" s="6" t="str">
        <f t="shared" si="3240"/>
        <v xml:space="preserve"> </v>
      </c>
      <c r="M367" s="1" t="str">
        <f t="shared" si="3241"/>
        <v xml:space="preserve"> </v>
      </c>
      <c r="N367" s="1" t="str">
        <f t="shared" si="3242"/>
        <v xml:space="preserve"> </v>
      </c>
      <c r="O367" s="1" t="str">
        <f t="shared" si="3243"/>
        <v xml:space="preserve"> </v>
      </c>
      <c r="P367" s="1" t="str">
        <f t="shared" si="3244"/>
        <v xml:space="preserve"> </v>
      </c>
      <c r="Q367" s="1" t="str">
        <f t="shared" si="3245"/>
        <v xml:space="preserve"> </v>
      </c>
      <c r="R367" s="5" t="str">
        <f t="shared" si="3246"/>
        <v xml:space="preserve"> </v>
      </c>
      <c r="S367" s="7">
        <f t="shared" si="3247"/>
        <v>0</v>
      </c>
      <c r="T367" s="7"/>
      <c r="U367" s="7"/>
      <c r="V367" s="7"/>
      <c r="W367" s="7"/>
      <c r="X367" s="7"/>
      <c r="Y367" s="7"/>
      <c r="Z367" s="7"/>
      <c r="AA367" s="7"/>
      <c r="AB367" s="1">
        <f t="shared" si="3248"/>
        <v>0</v>
      </c>
      <c r="AC367" s="1">
        <f t="shared" si="3249"/>
        <v>0</v>
      </c>
      <c r="AD367" s="1">
        <f t="shared" si="3249"/>
        <v>0</v>
      </c>
      <c r="AE367" s="2">
        <f t="shared" si="3249"/>
        <v>0</v>
      </c>
      <c r="AF367" s="1">
        <f t="shared" si="3250"/>
        <v>0</v>
      </c>
      <c r="AG367" s="1">
        <f t="shared" si="3251"/>
        <v>0</v>
      </c>
      <c r="AH367" s="1">
        <f t="shared" si="3251"/>
        <v>0</v>
      </c>
      <c r="AI367" s="2">
        <f t="shared" si="3251"/>
        <v>0</v>
      </c>
      <c r="AJ367" s="1">
        <f t="shared" si="3252"/>
        <v>0</v>
      </c>
      <c r="AK367" s="1">
        <f t="shared" si="3252"/>
        <v>0</v>
      </c>
      <c r="AL367" s="1">
        <f t="shared" si="3252"/>
        <v>0</v>
      </c>
      <c r="AM367" s="1">
        <f t="shared" si="3252"/>
        <v>0</v>
      </c>
      <c r="AN367" s="1">
        <f t="shared" si="3252"/>
        <v>0</v>
      </c>
      <c r="AO367" s="1">
        <f t="shared" si="3253"/>
        <v>0</v>
      </c>
      <c r="AP367" s="1">
        <f t="shared" si="3254"/>
        <v>0</v>
      </c>
      <c r="AQ367" s="1">
        <f t="shared" si="3254"/>
        <v>0</v>
      </c>
      <c r="AR367" s="1">
        <f t="shared" si="3254"/>
        <v>0</v>
      </c>
      <c r="AS367" s="1">
        <f t="shared" si="3254"/>
        <v>0</v>
      </c>
      <c r="AT367" s="1">
        <f t="shared" si="3254"/>
        <v>0</v>
      </c>
      <c r="AU367" s="1"/>
      <c r="AV367" s="1"/>
      <c r="AW367" s="1">
        <f t="shared" si="3255"/>
        <v>1</v>
      </c>
      <c r="AX367" s="1">
        <f t="shared" si="3256"/>
        <v>0</v>
      </c>
      <c r="AY367" s="1">
        <f t="shared" si="3257"/>
        <v>0</v>
      </c>
      <c r="AZ367" s="1">
        <f t="shared" si="3258"/>
        <v>0</v>
      </c>
      <c r="BA367" s="1">
        <f t="shared" si="3259"/>
        <v>0</v>
      </c>
      <c r="BB367" s="1">
        <f t="shared" si="3260"/>
        <v>0</v>
      </c>
      <c r="BC367" s="1">
        <f t="shared" si="3261"/>
        <v>0</v>
      </c>
      <c r="BD367" s="1">
        <f t="shared" si="3262"/>
        <v>0</v>
      </c>
      <c r="BE367" s="1">
        <f t="shared" si="3263"/>
        <v>0</v>
      </c>
      <c r="BF367" s="1">
        <f t="shared" si="3264"/>
        <v>0</v>
      </c>
      <c r="BG367" s="1">
        <f t="shared" si="3265"/>
        <v>0</v>
      </c>
      <c r="BH367" s="1">
        <f t="shared" si="3266"/>
        <v>0</v>
      </c>
      <c r="BI367" s="1">
        <f t="shared" si="3267"/>
        <v>0</v>
      </c>
      <c r="BJ367" s="1">
        <f t="shared" si="3268"/>
        <v>0</v>
      </c>
      <c r="BK367" s="1">
        <f t="shared" si="3269"/>
        <v>0</v>
      </c>
      <c r="BL367" s="1">
        <f t="shared" si="3270"/>
        <v>0</v>
      </c>
      <c r="BM367" s="1">
        <f t="shared" si="3271"/>
        <v>0</v>
      </c>
      <c r="BN367" s="1">
        <f t="shared" si="3272"/>
        <v>0</v>
      </c>
      <c r="BO367" s="1">
        <f t="shared" si="3273"/>
        <v>0</v>
      </c>
      <c r="BP367" s="1">
        <f t="shared" si="3274"/>
        <v>0</v>
      </c>
      <c r="BQ367" s="1">
        <f t="shared" si="3275"/>
        <v>0</v>
      </c>
      <c r="BR367" s="1">
        <f t="shared" si="3276"/>
        <v>1</v>
      </c>
      <c r="BS367" s="1">
        <f t="shared" si="3277"/>
        <v>0</v>
      </c>
      <c r="BT367" s="1">
        <f t="shared" si="3278"/>
        <v>0</v>
      </c>
      <c r="BU367" s="1">
        <f t="shared" si="3279"/>
        <v>0</v>
      </c>
      <c r="BV367" s="1">
        <f t="shared" si="3280"/>
        <v>0</v>
      </c>
      <c r="BW367" s="1">
        <f t="shared" si="3281"/>
        <v>0</v>
      </c>
      <c r="BX367" s="1">
        <f t="shared" si="3282"/>
        <v>0</v>
      </c>
      <c r="BY367" s="1">
        <f t="shared" si="3283"/>
        <v>0</v>
      </c>
      <c r="BZ367" s="1">
        <f t="shared" si="3284"/>
        <v>0</v>
      </c>
      <c r="CA367" s="1">
        <f t="shared" si="3285"/>
        <v>0</v>
      </c>
      <c r="CB367" s="1">
        <f t="shared" si="3286"/>
        <v>0</v>
      </c>
      <c r="CC367" s="1">
        <f t="shared" si="3287"/>
        <v>0</v>
      </c>
      <c r="CD367" s="1">
        <f t="shared" si="3288"/>
        <v>0</v>
      </c>
      <c r="CE367" s="1">
        <f t="shared" si="3289"/>
        <v>0</v>
      </c>
      <c r="CF367" s="1">
        <f t="shared" si="3290"/>
        <v>0</v>
      </c>
      <c r="CG367" s="1">
        <f t="shared" si="3291"/>
        <v>0</v>
      </c>
      <c r="CH367" s="1">
        <f t="shared" si="3292"/>
        <v>0</v>
      </c>
      <c r="CI367" s="1">
        <f t="shared" si="3293"/>
        <v>0</v>
      </c>
      <c r="CJ367" s="1">
        <f t="shared" si="3294"/>
        <v>0</v>
      </c>
      <c r="CK367" s="1">
        <f t="shared" si="3295"/>
        <v>0</v>
      </c>
      <c r="CL367" s="1">
        <f t="shared" si="3296"/>
        <v>0</v>
      </c>
      <c r="CM367" s="1">
        <f t="shared" si="3297"/>
        <v>1</v>
      </c>
      <c r="CN367" s="1">
        <f t="shared" si="3298"/>
        <v>0</v>
      </c>
      <c r="CO367" s="1">
        <f t="shared" si="3299"/>
        <v>0</v>
      </c>
      <c r="CP367" s="1">
        <f t="shared" si="3300"/>
        <v>0</v>
      </c>
      <c r="CQ367" s="1">
        <f t="shared" si="3301"/>
        <v>0</v>
      </c>
      <c r="CR367" s="1">
        <f t="shared" si="3302"/>
        <v>0</v>
      </c>
      <c r="CS367" s="1">
        <f t="shared" si="3303"/>
        <v>0</v>
      </c>
      <c r="CT367" s="1">
        <f t="shared" si="3304"/>
        <v>0</v>
      </c>
      <c r="CU367" s="1">
        <f t="shared" si="3305"/>
        <v>0</v>
      </c>
      <c r="CV367" s="1">
        <f t="shared" si="3306"/>
        <v>0</v>
      </c>
      <c r="CW367" s="1">
        <f t="shared" si="3307"/>
        <v>0</v>
      </c>
      <c r="CX367" s="1">
        <f t="shared" si="3308"/>
        <v>0</v>
      </c>
      <c r="CY367" s="1">
        <f t="shared" si="3309"/>
        <v>0</v>
      </c>
      <c r="CZ367" s="1">
        <f t="shared" si="3310"/>
        <v>0</v>
      </c>
      <c r="DA367" s="1">
        <f t="shared" si="3311"/>
        <v>0</v>
      </c>
      <c r="DB367" s="1">
        <f t="shared" si="3312"/>
        <v>0</v>
      </c>
      <c r="DC367" s="1">
        <f t="shared" si="3313"/>
        <v>0</v>
      </c>
      <c r="DD367" s="1">
        <f t="shared" si="3314"/>
        <v>0</v>
      </c>
      <c r="DE367" s="1">
        <f t="shared" si="3315"/>
        <v>0</v>
      </c>
      <c r="DF367" s="1">
        <f t="shared" si="3316"/>
        <v>0</v>
      </c>
      <c r="DG367" s="1">
        <f t="shared" si="3317"/>
        <v>0</v>
      </c>
      <c r="DH367" s="1">
        <f t="shared" si="3318"/>
        <v>1</v>
      </c>
      <c r="DI367" s="1">
        <f t="shared" si="3319"/>
        <v>0</v>
      </c>
      <c r="DJ367" s="1">
        <f t="shared" si="3320"/>
        <v>0</v>
      </c>
      <c r="DK367" s="1">
        <f t="shared" si="3321"/>
        <v>0</v>
      </c>
      <c r="DL367" s="1">
        <f t="shared" si="3322"/>
        <v>0</v>
      </c>
      <c r="DM367" s="1">
        <f t="shared" si="3323"/>
        <v>0</v>
      </c>
      <c r="DN367" s="1">
        <f t="shared" si="3324"/>
        <v>0</v>
      </c>
      <c r="DO367" s="1">
        <f t="shared" si="3325"/>
        <v>0</v>
      </c>
      <c r="DP367" s="1">
        <f t="shared" si="3326"/>
        <v>0</v>
      </c>
      <c r="DQ367" s="1">
        <f t="shared" si="3327"/>
        <v>0</v>
      </c>
      <c r="DR367" s="1">
        <f t="shared" si="3328"/>
        <v>0</v>
      </c>
      <c r="DS367" s="1">
        <f t="shared" si="3329"/>
        <v>0</v>
      </c>
      <c r="DT367" s="1">
        <f t="shared" si="3330"/>
        <v>0</v>
      </c>
      <c r="DU367" s="1">
        <f t="shared" si="3331"/>
        <v>0</v>
      </c>
      <c r="DV367" s="1">
        <f t="shared" si="3332"/>
        <v>0</v>
      </c>
      <c r="DW367" s="1">
        <f t="shared" si="3333"/>
        <v>0</v>
      </c>
      <c r="DX367" s="1">
        <f t="shared" si="3334"/>
        <v>0</v>
      </c>
      <c r="DY367" s="1">
        <f t="shared" si="3335"/>
        <v>0</v>
      </c>
      <c r="DZ367" s="1">
        <f t="shared" si="3336"/>
        <v>0</v>
      </c>
      <c r="EA367" s="1">
        <f t="shared" si="3337"/>
        <v>0</v>
      </c>
      <c r="EB367" s="1">
        <f t="shared" si="3338"/>
        <v>0</v>
      </c>
      <c r="EC367" s="1">
        <f t="shared" si="3339"/>
        <v>1</v>
      </c>
      <c r="ED367" s="1">
        <f t="shared" si="3340"/>
        <v>0</v>
      </c>
      <c r="EE367" s="1">
        <f t="shared" si="3341"/>
        <v>0</v>
      </c>
      <c r="EF367" s="1">
        <f t="shared" si="3342"/>
        <v>0</v>
      </c>
      <c r="EG367" s="1">
        <f t="shared" si="3343"/>
        <v>0</v>
      </c>
      <c r="EH367" s="1">
        <f t="shared" si="3344"/>
        <v>0</v>
      </c>
      <c r="EI367" s="1">
        <f t="shared" si="3345"/>
        <v>0</v>
      </c>
      <c r="EJ367" s="1">
        <f t="shared" si="3346"/>
        <v>0</v>
      </c>
      <c r="EK367" s="1">
        <f t="shared" si="3347"/>
        <v>0</v>
      </c>
      <c r="EL367" s="1">
        <f t="shared" si="3348"/>
        <v>0</v>
      </c>
      <c r="EM367" s="1">
        <f t="shared" si="3349"/>
        <v>0</v>
      </c>
      <c r="EN367" s="1">
        <f t="shared" si="3350"/>
        <v>0</v>
      </c>
      <c r="EO367" s="1">
        <f t="shared" si="3351"/>
        <v>0</v>
      </c>
      <c r="EP367" s="1">
        <f t="shared" si="3352"/>
        <v>0</v>
      </c>
      <c r="EQ367" s="1">
        <f t="shared" si="3353"/>
        <v>0</v>
      </c>
      <c r="ER367" s="1">
        <f t="shared" si="3354"/>
        <v>0</v>
      </c>
      <c r="ES367" s="1">
        <f t="shared" si="3355"/>
        <v>0</v>
      </c>
      <c r="ET367" s="1">
        <f t="shared" si="3356"/>
        <v>0</v>
      </c>
      <c r="EU367" s="1">
        <f t="shared" si="3357"/>
        <v>0</v>
      </c>
      <c r="EV367" s="1">
        <f t="shared" si="3358"/>
        <v>0</v>
      </c>
      <c r="EW367" s="1">
        <f t="shared" si="3359"/>
        <v>0</v>
      </c>
    </row>
    <row r="368" spans="1:157" ht="3" customHeight="1" x14ac:dyDescent="0.2">
      <c r="C368" s="66"/>
      <c r="S368" s="4"/>
      <c r="T368" s="4"/>
      <c r="U368" s="4"/>
      <c r="V368" s="4"/>
      <c r="W368" s="4"/>
      <c r="X368" s="4"/>
      <c r="Y368" s="4"/>
      <c r="Z368" s="4"/>
      <c r="AA368" s="4"/>
    </row>
    <row r="369" spans="1:157" ht="15.75" x14ac:dyDescent="0.25">
      <c r="C369" s="66"/>
      <c r="E369" s="70" t="str">
        <f>IF(C362&gt;0,C362," ")</f>
        <v xml:space="preserve"> </v>
      </c>
      <c r="F369" s="70"/>
      <c r="G369" s="70"/>
      <c r="H369" s="70"/>
      <c r="I369" s="70"/>
      <c r="J369" s="70"/>
      <c r="K369" s="70"/>
      <c r="L369" s="70"/>
      <c r="M369" s="70"/>
      <c r="N369" s="70"/>
      <c r="O369" s="70" t="s">
        <v>9</v>
      </c>
      <c r="P369" s="70"/>
      <c r="Q369" s="70"/>
      <c r="R369" s="70"/>
      <c r="S369" s="21">
        <f>SUM(S362:S368)</f>
        <v>0</v>
      </c>
      <c r="T369" s="21"/>
      <c r="U369" s="21"/>
      <c r="V369" s="21"/>
      <c r="W369" s="21"/>
      <c r="X369" s="21"/>
      <c r="Y369" s="21"/>
      <c r="Z369" s="21"/>
      <c r="AA369" s="21"/>
    </row>
    <row r="370" spans="1:157" ht="6" customHeight="1" x14ac:dyDescent="0.2">
      <c r="C370" s="67"/>
      <c r="D370" s="8"/>
      <c r="E370" s="8"/>
      <c r="F370" s="8"/>
      <c r="G370" s="8"/>
      <c r="H370" s="8"/>
      <c r="I370" s="8"/>
      <c r="J370" s="9"/>
      <c r="K370" s="9"/>
      <c r="L370" s="9"/>
      <c r="M370" s="9"/>
      <c r="N370" s="9"/>
      <c r="O370" s="9"/>
      <c r="P370" s="9"/>
      <c r="Q370" s="9"/>
      <c r="R370" s="9"/>
      <c r="S370" s="10"/>
      <c r="T370" s="38"/>
      <c r="U370" s="38"/>
      <c r="V370" s="38"/>
      <c r="W370" s="38"/>
      <c r="X370" s="38"/>
      <c r="Y370" s="38"/>
      <c r="Z370" s="38"/>
      <c r="AA370" s="38"/>
    </row>
    <row r="371" spans="1:157" ht="6" customHeight="1" x14ac:dyDescent="0.2"/>
    <row r="372" spans="1:157" x14ac:dyDescent="0.2">
      <c r="A372" s="1"/>
      <c r="B372" s="1"/>
      <c r="E372" s="2" t="s">
        <v>1</v>
      </c>
      <c r="F372" s="2" t="s">
        <v>1</v>
      </c>
      <c r="G372" s="2" t="s">
        <v>1</v>
      </c>
      <c r="H372" s="2" t="s">
        <v>1</v>
      </c>
      <c r="I372" s="2" t="s">
        <v>1</v>
      </c>
      <c r="J372" s="22" t="s">
        <v>12</v>
      </c>
      <c r="L372" s="2" t="s">
        <v>5</v>
      </c>
      <c r="M372" s="2"/>
      <c r="N372" s="2" t="s">
        <v>3</v>
      </c>
      <c r="O372" s="2"/>
      <c r="P372" s="2" t="s">
        <v>4</v>
      </c>
      <c r="R372" s="3" t="s">
        <v>6</v>
      </c>
      <c r="AB372" s="63" t="s">
        <v>14</v>
      </c>
      <c r="AC372" s="63"/>
      <c r="AD372" s="63"/>
      <c r="AE372" s="63"/>
      <c r="AF372" s="63" t="s">
        <v>15</v>
      </c>
      <c r="AG372" s="63"/>
      <c r="AH372" s="63"/>
      <c r="AI372" s="63"/>
      <c r="AJ372" s="63" t="s">
        <v>17</v>
      </c>
      <c r="AK372" s="63"/>
      <c r="AL372" s="63"/>
      <c r="AM372" s="63"/>
      <c r="AN372" s="63"/>
      <c r="AO372" s="63"/>
      <c r="AP372" s="63" t="s">
        <v>16</v>
      </c>
      <c r="AQ372" s="63"/>
      <c r="AR372" s="63"/>
      <c r="AS372" s="63"/>
      <c r="AT372" s="63"/>
      <c r="AU372" s="30" t="s">
        <v>18</v>
      </c>
      <c r="AV372" s="30" t="s">
        <v>19</v>
      </c>
      <c r="AW372" s="63" t="s">
        <v>20</v>
      </c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 t="s">
        <v>21</v>
      </c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H372" s="63"/>
      <c r="CI372" s="63"/>
      <c r="CJ372" s="63"/>
      <c r="CK372" s="63"/>
      <c r="CL372" s="63"/>
      <c r="CM372" s="63" t="s">
        <v>22</v>
      </c>
      <c r="CN372" s="63"/>
      <c r="CO372" s="63"/>
      <c r="CP372" s="63"/>
      <c r="CQ372" s="63"/>
      <c r="CR372" s="63"/>
      <c r="CS372" s="63"/>
      <c r="CT372" s="63"/>
      <c r="CU372" s="63"/>
      <c r="CV372" s="63"/>
      <c r="CW372" s="63"/>
      <c r="CX372" s="63"/>
      <c r="CY372" s="63"/>
      <c r="CZ372" s="63"/>
      <c r="DA372" s="63"/>
      <c r="DB372" s="63"/>
      <c r="DC372" s="63"/>
      <c r="DD372" s="63"/>
      <c r="DE372" s="63"/>
      <c r="DF372" s="63"/>
      <c r="DG372" s="63"/>
      <c r="DH372" s="63" t="s">
        <v>23</v>
      </c>
      <c r="DI372" s="63"/>
      <c r="DJ372" s="63"/>
      <c r="DK372" s="63"/>
      <c r="DL372" s="63"/>
      <c r="DM372" s="63"/>
      <c r="DN372" s="63"/>
      <c r="DO372" s="63"/>
      <c r="DP372" s="63"/>
      <c r="DQ372" s="63"/>
      <c r="DR372" s="63"/>
      <c r="DS372" s="63"/>
      <c r="DT372" s="63"/>
      <c r="DU372" s="63"/>
      <c r="DV372" s="63"/>
      <c r="DW372" s="63"/>
      <c r="DX372" s="63"/>
      <c r="DY372" s="63"/>
      <c r="DZ372" s="63"/>
      <c r="EA372" s="63"/>
      <c r="EB372" s="63"/>
      <c r="EC372" s="63" t="s">
        <v>24</v>
      </c>
      <c r="ED372" s="63"/>
      <c r="EE372" s="63"/>
      <c r="EF372" s="63"/>
      <c r="EG372" s="63"/>
      <c r="EH372" s="63"/>
      <c r="EI372" s="63"/>
      <c r="EJ372" s="63"/>
      <c r="EK372" s="63"/>
      <c r="EL372" s="63"/>
      <c r="EM372" s="63"/>
      <c r="EN372" s="63"/>
      <c r="EO372" s="63"/>
      <c r="EP372" s="63"/>
      <c r="EQ372" s="63"/>
      <c r="ER372" s="63"/>
      <c r="ES372" s="63"/>
      <c r="ET372" s="63"/>
      <c r="EU372" s="63"/>
      <c r="EV372" s="63"/>
      <c r="EW372" s="63"/>
      <c r="EX372" s="63" t="s">
        <v>25</v>
      </c>
      <c r="EY372" s="63"/>
      <c r="EZ372" s="63"/>
      <c r="FA372" s="1"/>
    </row>
    <row r="373" spans="1:157" ht="2.25" customHeight="1" x14ac:dyDescent="0.2">
      <c r="A373" s="1"/>
      <c r="B373" s="1"/>
      <c r="J373" s="3"/>
      <c r="L373" s="2"/>
      <c r="M373" s="2"/>
      <c r="N373" s="2"/>
      <c r="O373" s="2"/>
      <c r="P373" s="2"/>
      <c r="R373" s="3"/>
      <c r="AB373" s="31"/>
      <c r="AE373" s="32"/>
      <c r="AF373" s="31"/>
      <c r="AI373" s="32"/>
      <c r="AJ373" s="31"/>
      <c r="AO373" s="33"/>
      <c r="AP373" s="34"/>
      <c r="AQ373" s="1"/>
      <c r="AR373" s="1"/>
      <c r="AS373" s="1"/>
      <c r="AT373" s="33"/>
      <c r="AU373" s="1"/>
      <c r="AV373" s="1"/>
      <c r="AW373" s="34"/>
      <c r="BQ373" s="35"/>
      <c r="BR373" s="34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35"/>
      <c r="CM373" s="34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5"/>
      <c r="DH373" s="34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35"/>
      <c r="EC373" s="34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35"/>
      <c r="EX373" s="34"/>
      <c r="EY373" s="1"/>
      <c r="EZ373" s="35"/>
      <c r="FA373" s="1"/>
    </row>
    <row r="374" spans="1:157" ht="13.5" thickBot="1" x14ac:dyDescent="0.25">
      <c r="A374" s="1"/>
      <c r="B374" s="1"/>
      <c r="C374" s="2" t="s">
        <v>11</v>
      </c>
      <c r="D374" s="2"/>
      <c r="E374" s="2">
        <v>1</v>
      </c>
      <c r="F374" s="2">
        <v>2</v>
      </c>
      <c r="G374" s="2">
        <v>3</v>
      </c>
      <c r="H374" s="2">
        <v>4</v>
      </c>
      <c r="I374" s="2">
        <v>5</v>
      </c>
      <c r="J374" s="3" t="s">
        <v>0</v>
      </c>
      <c r="K374" s="2"/>
      <c r="L374" s="2" t="s">
        <v>2</v>
      </c>
      <c r="M374" s="2"/>
      <c r="N374" s="23" t="s">
        <v>1</v>
      </c>
      <c r="O374" s="2"/>
      <c r="P374" s="23" t="s">
        <v>1</v>
      </c>
      <c r="R374" s="3" t="s">
        <v>2</v>
      </c>
      <c r="S374" s="3" t="s">
        <v>1</v>
      </c>
      <c r="T374" s="3"/>
      <c r="U374" s="3"/>
      <c r="V374" s="3"/>
      <c r="W374" s="3"/>
      <c r="X374" s="3"/>
      <c r="Y374" s="3"/>
      <c r="Z374" s="3"/>
      <c r="AA374" s="3"/>
      <c r="AB374" s="34"/>
      <c r="AE374" s="32"/>
      <c r="AF374" s="34"/>
      <c r="AI374" s="32"/>
      <c r="AJ374" s="34"/>
      <c r="AO374" s="33">
        <f>SUM(AO375:AO380)</f>
        <v>0</v>
      </c>
      <c r="AP374" s="34"/>
      <c r="AQ374" s="1"/>
      <c r="AR374" s="1"/>
      <c r="AS374" s="1"/>
      <c r="AT374" s="33">
        <f>SUM(AP375:AT380)</f>
        <v>0</v>
      </c>
      <c r="AU374" s="1">
        <v>0</v>
      </c>
      <c r="AV374" s="1">
        <v>1</v>
      </c>
      <c r="AW374" s="68">
        <f>BQ374+CL374+DG374+EB374+EW374</f>
        <v>30</v>
      </c>
      <c r="AX374" s="69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36">
        <f>SUM(AW375:BQ380)</f>
        <v>6</v>
      </c>
      <c r="BR374" s="37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36">
        <f>SUM(BR375:CL380)</f>
        <v>6</v>
      </c>
      <c r="CM374" s="37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36">
        <f>SUM(CM375:DG380)</f>
        <v>6</v>
      </c>
      <c r="DH374" s="37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36">
        <f>SUM(DH375:EB380)</f>
        <v>6</v>
      </c>
      <c r="EC374" s="37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36">
        <f>SUM(EC375:EW380)</f>
        <v>6</v>
      </c>
      <c r="EX374" s="34">
        <f>IF(AW374&lt;30,ONE,ZERO)</f>
        <v>0</v>
      </c>
      <c r="EY374" s="1">
        <f>IF(AO374+AT374&lt;1,ONE,ZERO)</f>
        <v>1</v>
      </c>
      <c r="EZ374" s="33">
        <f>EX374+EY374</f>
        <v>1</v>
      </c>
      <c r="FA374" s="1"/>
    </row>
    <row r="375" spans="1:157" ht="13.5" thickBot="1" x14ac:dyDescent="0.25">
      <c r="A375">
        <v>29</v>
      </c>
      <c r="C375" s="11"/>
      <c r="D375" s="24">
        <v>1</v>
      </c>
      <c r="E375" s="12"/>
      <c r="F375" s="13"/>
      <c r="G375" s="13"/>
      <c r="H375" s="13"/>
      <c r="I375" s="14"/>
      <c r="J375" s="53"/>
      <c r="L375" s="6" t="str">
        <f t="shared" ref="L375:L380" si="3360">IF(J375&gt;0,SUM(E375:I375)," ")</f>
        <v xml:space="preserve"> </v>
      </c>
      <c r="M375" s="1" t="str">
        <f t="shared" ref="M375:M380" si="3361">IF(J375&gt;0,"-"," ")</f>
        <v xml:space="preserve"> </v>
      </c>
      <c r="N375" s="1" t="str">
        <f t="shared" ref="N375:N380" si="3362">IF(J375&gt;0,AE375," ")</f>
        <v xml:space="preserve"> </v>
      </c>
      <c r="O375" s="1" t="str">
        <f t="shared" ref="O375:O380" si="3363">IF(J375&gt;0,"-"," ")</f>
        <v xml:space="preserve"> </v>
      </c>
      <c r="P375" s="1" t="str">
        <f t="shared" ref="P375:P380" si="3364">IF(J375&gt;0,AI375," ")</f>
        <v xml:space="preserve"> </v>
      </c>
      <c r="Q375" s="1" t="str">
        <f t="shared" ref="Q375:Q380" si="3365">IF(J375&gt;0,"="," ")</f>
        <v xml:space="preserve"> </v>
      </c>
      <c r="R375" s="5" t="str">
        <f t="shared" ref="R375:R380" si="3366">IF(J375&gt;0,L375-N375-P375," ")</f>
        <v xml:space="preserve"> </v>
      </c>
      <c r="S375" s="7">
        <f t="shared" ref="S375:S380" si="3367">IF(J375&gt;0,J375*R375,0)</f>
        <v>0</v>
      </c>
      <c r="T375" s="7"/>
      <c r="U375" s="7"/>
      <c r="V375" s="7"/>
      <c r="W375" s="7"/>
      <c r="X375" s="7"/>
      <c r="Y375" s="7"/>
      <c r="Z375" s="7"/>
      <c r="AA375" s="7"/>
      <c r="AB375" s="1">
        <f t="shared" ref="AB375:AB380" si="3368">IF(E375&gt;F375,E375,F375)</f>
        <v>0</v>
      </c>
      <c r="AC375" s="1">
        <f t="shared" ref="AC375:AE380" si="3369">IF(AB375&gt;G375,AB375,G375)</f>
        <v>0</v>
      </c>
      <c r="AD375" s="1">
        <f t="shared" si="3369"/>
        <v>0</v>
      </c>
      <c r="AE375" s="2">
        <f t="shared" si="3369"/>
        <v>0</v>
      </c>
      <c r="AF375" s="1">
        <f t="shared" ref="AF375:AF380" si="3370">IF(E375&lt;F375,E375,F375)</f>
        <v>0</v>
      </c>
      <c r="AG375" s="1">
        <f t="shared" ref="AG375:AI380" si="3371">IF(AF375&lt;G375,AF375,G375)</f>
        <v>0</v>
      </c>
      <c r="AH375" s="1">
        <f t="shared" si="3371"/>
        <v>0</v>
      </c>
      <c r="AI375" s="2">
        <f t="shared" si="3371"/>
        <v>0</v>
      </c>
      <c r="AJ375" s="1">
        <f t="shared" ref="AJ375:AN380" si="3372">IF(E375&gt;10,1,0)</f>
        <v>0</v>
      </c>
      <c r="AK375" s="1">
        <f t="shared" si="3372"/>
        <v>0</v>
      </c>
      <c r="AL375" s="1">
        <f t="shared" si="3372"/>
        <v>0</v>
      </c>
      <c r="AM375" s="1">
        <f t="shared" si="3372"/>
        <v>0</v>
      </c>
      <c r="AN375" s="1">
        <f t="shared" si="3372"/>
        <v>0</v>
      </c>
      <c r="AO375" s="1">
        <f t="shared" ref="AO375:AO380" si="3373">SUM(AJ375:AN375)</f>
        <v>0</v>
      </c>
      <c r="AP375" s="1">
        <f t="shared" ref="AP375:AT380" si="3374">IF(E375&lt;0,1,0)</f>
        <v>0</v>
      </c>
      <c r="AQ375" s="1">
        <f t="shared" si="3374"/>
        <v>0</v>
      </c>
      <c r="AR375" s="1">
        <f t="shared" si="3374"/>
        <v>0</v>
      </c>
      <c r="AS375" s="1">
        <f t="shared" si="3374"/>
        <v>0</v>
      </c>
      <c r="AT375" s="1">
        <f t="shared" si="3374"/>
        <v>0</v>
      </c>
      <c r="AU375" s="1"/>
      <c r="AV375" s="1"/>
      <c r="AW375" s="1">
        <f t="shared" ref="AW375:AW380" si="3375">IF(E375=0,ONE,ZERO)</f>
        <v>1</v>
      </c>
      <c r="AX375" s="1">
        <f t="shared" ref="AX375:AX380" si="3376">IF(E375=0.5,ONE,ZERO)</f>
        <v>0</v>
      </c>
      <c r="AY375" s="1">
        <f t="shared" ref="AY375:AY380" si="3377">IF(E375=1,ONE,ZERO)</f>
        <v>0</v>
      </c>
      <c r="AZ375" s="1">
        <f t="shared" ref="AZ375:AZ380" si="3378">IF(E375=1.5,ONE,ZERO)</f>
        <v>0</v>
      </c>
      <c r="BA375" s="1">
        <f t="shared" ref="BA375:BA380" si="3379">IF(E375=2,ONE,ZERO)</f>
        <v>0</v>
      </c>
      <c r="BB375" s="1">
        <f t="shared" ref="BB375:BB380" si="3380">IF(E375=2.5,ONE,ZERO)</f>
        <v>0</v>
      </c>
      <c r="BC375" s="1">
        <f t="shared" ref="BC375:BC380" si="3381">IF(E375=3,ONE,ZERO)</f>
        <v>0</v>
      </c>
      <c r="BD375" s="1">
        <f t="shared" ref="BD375:BD380" si="3382">IF(E375=3.5,ONE,ZERO)</f>
        <v>0</v>
      </c>
      <c r="BE375" s="1">
        <f t="shared" ref="BE375:BE380" si="3383">IF(E375=4,ONE,ZERO)</f>
        <v>0</v>
      </c>
      <c r="BF375" s="1">
        <f t="shared" ref="BF375:BF380" si="3384">IF(E375=4.5,ONE,ZERO)</f>
        <v>0</v>
      </c>
      <c r="BG375" s="1">
        <f t="shared" ref="BG375:BG380" si="3385">IF(E375=5,ONE,ZERO)</f>
        <v>0</v>
      </c>
      <c r="BH375" s="1">
        <f t="shared" ref="BH375:BH380" si="3386">IF(E375=5.5,ONE,ZERO)</f>
        <v>0</v>
      </c>
      <c r="BI375" s="1">
        <f t="shared" ref="BI375:BI380" si="3387">IF(E375=6,ONE,ZERO)</f>
        <v>0</v>
      </c>
      <c r="BJ375" s="1">
        <f t="shared" ref="BJ375:BJ380" si="3388">IF(E375=6.5,ONE,ZERO)</f>
        <v>0</v>
      </c>
      <c r="BK375" s="1">
        <f t="shared" ref="BK375:BK380" si="3389">IF(E375=7,ONE,ZERO)</f>
        <v>0</v>
      </c>
      <c r="BL375" s="1">
        <f t="shared" ref="BL375:BL380" si="3390">IF(E375=7.5,ONE,ZERO)</f>
        <v>0</v>
      </c>
      <c r="BM375" s="1">
        <f t="shared" ref="BM375:BM380" si="3391">IF(E375=8,ONE,ZERO)</f>
        <v>0</v>
      </c>
      <c r="BN375" s="1">
        <f t="shared" ref="BN375:BN380" si="3392">IF(E375=8.5,ONE,ZERO)</f>
        <v>0</v>
      </c>
      <c r="BO375" s="1">
        <f t="shared" ref="BO375:BO380" si="3393">IF(E375=9,ONE,ZERO)</f>
        <v>0</v>
      </c>
      <c r="BP375" s="1">
        <f t="shared" ref="BP375:BP380" si="3394">IF(E375=9.5,ONE,ZERO)</f>
        <v>0</v>
      </c>
      <c r="BQ375" s="1">
        <f t="shared" ref="BQ375:BQ380" si="3395">IF(E375=10,ONE,ZERO)</f>
        <v>0</v>
      </c>
      <c r="BR375" s="1">
        <f t="shared" ref="BR375:BR380" si="3396">IF(F375=0,ONE,ZERO)</f>
        <v>1</v>
      </c>
      <c r="BS375" s="1">
        <f t="shared" ref="BS375:BS380" si="3397">IF(F375=0.5,ONE,ZERO)</f>
        <v>0</v>
      </c>
      <c r="BT375" s="1">
        <f t="shared" ref="BT375:BT380" si="3398">IF(F375=1,ONE,ZERO)</f>
        <v>0</v>
      </c>
      <c r="BU375" s="1">
        <f t="shared" ref="BU375:BU380" si="3399">IF(F375=1.5,ONE,ZERO)</f>
        <v>0</v>
      </c>
      <c r="BV375" s="1">
        <f t="shared" ref="BV375:BV380" si="3400">IF(F375=2,ONE,ZERO)</f>
        <v>0</v>
      </c>
      <c r="BW375" s="1">
        <f t="shared" ref="BW375:BW380" si="3401">IF(F375=2.5,ONE,ZERO)</f>
        <v>0</v>
      </c>
      <c r="BX375" s="1">
        <f t="shared" ref="BX375:BX380" si="3402">IF(F375=3,ONE,ZERO)</f>
        <v>0</v>
      </c>
      <c r="BY375" s="1">
        <f t="shared" ref="BY375:BY380" si="3403">IF(F375=3.5,ONE,ZERO)</f>
        <v>0</v>
      </c>
      <c r="BZ375" s="1">
        <f t="shared" ref="BZ375:BZ380" si="3404">IF(F375=4,ONE,ZERO)</f>
        <v>0</v>
      </c>
      <c r="CA375" s="1">
        <f t="shared" ref="CA375:CA380" si="3405">IF(F375=4.5,ONE,ZERO)</f>
        <v>0</v>
      </c>
      <c r="CB375" s="1">
        <f t="shared" ref="CB375:CB380" si="3406">IF(F375=5,ONE,ZERO)</f>
        <v>0</v>
      </c>
      <c r="CC375" s="1">
        <f t="shared" ref="CC375:CC380" si="3407">IF(F375=5.5,ONE,ZERO)</f>
        <v>0</v>
      </c>
      <c r="CD375" s="1">
        <f t="shared" ref="CD375:CD380" si="3408">IF(F375=6,ONE,ZERO)</f>
        <v>0</v>
      </c>
      <c r="CE375" s="1">
        <f t="shared" ref="CE375:CE380" si="3409">IF(F375=6.5,ONE,ZERO)</f>
        <v>0</v>
      </c>
      <c r="CF375" s="1">
        <f t="shared" ref="CF375:CF380" si="3410">IF(F375=7,ONE,ZERO)</f>
        <v>0</v>
      </c>
      <c r="CG375" s="1">
        <f t="shared" ref="CG375:CG380" si="3411">IF(F375=7.5,ONE,ZERO)</f>
        <v>0</v>
      </c>
      <c r="CH375" s="1">
        <f t="shared" ref="CH375:CH380" si="3412">IF(F375=8,ONE,ZERO)</f>
        <v>0</v>
      </c>
      <c r="CI375" s="1">
        <f t="shared" ref="CI375:CI380" si="3413">IF(F375=8.5,ONE,ZERO)</f>
        <v>0</v>
      </c>
      <c r="CJ375" s="1">
        <f t="shared" ref="CJ375:CJ380" si="3414">IF(F375=9,ONE,ZERO)</f>
        <v>0</v>
      </c>
      <c r="CK375" s="1">
        <f t="shared" ref="CK375:CK380" si="3415">IF(F375=9.5,ONE,ZERO)</f>
        <v>0</v>
      </c>
      <c r="CL375" s="1">
        <f t="shared" ref="CL375:CL380" si="3416">IF(F375=10,ONE,ZERO)</f>
        <v>0</v>
      </c>
      <c r="CM375" s="1">
        <f t="shared" ref="CM375:CM380" si="3417">IF(G375=0,ONE,ZERO)</f>
        <v>1</v>
      </c>
      <c r="CN375" s="1">
        <f t="shared" ref="CN375:CN380" si="3418">IF(G375=0.5,ONE,ZERO)</f>
        <v>0</v>
      </c>
      <c r="CO375" s="1">
        <f t="shared" ref="CO375:CO380" si="3419">IF(G375=1,ONE,ZERO)</f>
        <v>0</v>
      </c>
      <c r="CP375" s="1">
        <f t="shared" ref="CP375:CP380" si="3420">IF(G375=1.5,ONE,ZERO)</f>
        <v>0</v>
      </c>
      <c r="CQ375" s="1">
        <f t="shared" ref="CQ375:CQ380" si="3421">IF(G375=2,ONE,ZERO)</f>
        <v>0</v>
      </c>
      <c r="CR375" s="1">
        <f t="shared" ref="CR375:CR380" si="3422">IF(G375=2.5,ONE,ZERO)</f>
        <v>0</v>
      </c>
      <c r="CS375" s="1">
        <f t="shared" ref="CS375:CS380" si="3423">IF(G375=3,ONE,ZERO)</f>
        <v>0</v>
      </c>
      <c r="CT375" s="1">
        <f t="shared" ref="CT375:CT380" si="3424">IF(G375=3.5,ONE,ZERO)</f>
        <v>0</v>
      </c>
      <c r="CU375" s="1">
        <f t="shared" ref="CU375:CU380" si="3425">IF(G375=4,ONE,ZERO)</f>
        <v>0</v>
      </c>
      <c r="CV375" s="1">
        <f t="shared" ref="CV375:CV380" si="3426">IF(G375=4.5,ONE,ZERO)</f>
        <v>0</v>
      </c>
      <c r="CW375" s="1">
        <f t="shared" ref="CW375:CW380" si="3427">IF(G375=5,ONE,ZERO)</f>
        <v>0</v>
      </c>
      <c r="CX375" s="1">
        <f t="shared" ref="CX375:CX380" si="3428">IF(G375=5.5,ONE,ZERO)</f>
        <v>0</v>
      </c>
      <c r="CY375" s="1">
        <f t="shared" ref="CY375:CY380" si="3429">IF(G375=6,ONE,ZERO)</f>
        <v>0</v>
      </c>
      <c r="CZ375" s="1">
        <f t="shared" ref="CZ375:CZ380" si="3430">IF(G375=6.5,ONE,ZERO)</f>
        <v>0</v>
      </c>
      <c r="DA375" s="1">
        <f t="shared" ref="DA375:DA380" si="3431">IF(G375=7,ONE,ZERO)</f>
        <v>0</v>
      </c>
      <c r="DB375" s="1">
        <f t="shared" ref="DB375:DB380" si="3432">IF(G375=7.5,ONE,ZERO)</f>
        <v>0</v>
      </c>
      <c r="DC375" s="1">
        <f t="shared" ref="DC375:DC380" si="3433">IF(G375=8,ONE,ZERO)</f>
        <v>0</v>
      </c>
      <c r="DD375" s="1">
        <f t="shared" ref="DD375:DD380" si="3434">IF(G375=8.5,ONE,ZERO)</f>
        <v>0</v>
      </c>
      <c r="DE375" s="1">
        <f t="shared" ref="DE375:DE380" si="3435">IF(G375=9,ONE,ZERO)</f>
        <v>0</v>
      </c>
      <c r="DF375" s="1">
        <f t="shared" ref="DF375:DF380" si="3436">IF(G375=9.5,ONE,ZERO)</f>
        <v>0</v>
      </c>
      <c r="DG375" s="1">
        <f t="shared" ref="DG375:DG380" si="3437">IF(G375=10,ONE,ZERO)</f>
        <v>0</v>
      </c>
      <c r="DH375" s="1">
        <f t="shared" ref="DH375:DH380" si="3438">IF(H375=0,ONE,ZERO)</f>
        <v>1</v>
      </c>
      <c r="DI375" s="1">
        <f t="shared" ref="DI375:DI380" si="3439">IF(H375=0.5,ONE,ZERO)</f>
        <v>0</v>
      </c>
      <c r="DJ375" s="1">
        <f t="shared" ref="DJ375:DJ380" si="3440">IF(H375=1,ONE,ZERO)</f>
        <v>0</v>
      </c>
      <c r="DK375" s="1">
        <f t="shared" ref="DK375:DK380" si="3441">IF(H375=1.5,ONE,ZERO)</f>
        <v>0</v>
      </c>
      <c r="DL375" s="1">
        <f t="shared" ref="DL375:DL380" si="3442">IF(H375=2,ONE,ZERO)</f>
        <v>0</v>
      </c>
      <c r="DM375" s="1">
        <f t="shared" ref="DM375:DM380" si="3443">IF(H375=2.5,ONE,ZERO)</f>
        <v>0</v>
      </c>
      <c r="DN375" s="1">
        <f t="shared" ref="DN375:DN380" si="3444">IF(H375=3,ONE,ZERO)</f>
        <v>0</v>
      </c>
      <c r="DO375" s="1">
        <f t="shared" ref="DO375:DO380" si="3445">IF(H375=3.5,ONE,ZERO)</f>
        <v>0</v>
      </c>
      <c r="DP375" s="1">
        <f t="shared" ref="DP375:DP380" si="3446">IF(H375=4,ONE,ZERO)</f>
        <v>0</v>
      </c>
      <c r="DQ375" s="1">
        <f t="shared" ref="DQ375:DQ380" si="3447">IF(H375=4.5,ONE,ZERO)</f>
        <v>0</v>
      </c>
      <c r="DR375" s="1">
        <f t="shared" ref="DR375:DR380" si="3448">IF(H375=5,ONE,ZERO)</f>
        <v>0</v>
      </c>
      <c r="DS375" s="1">
        <f t="shared" ref="DS375:DS380" si="3449">IF(H375=5.5,ONE,ZERO)</f>
        <v>0</v>
      </c>
      <c r="DT375" s="1">
        <f t="shared" ref="DT375:DT380" si="3450">IF(H375=6,ONE,ZERO)</f>
        <v>0</v>
      </c>
      <c r="DU375" s="1">
        <f t="shared" ref="DU375:DU380" si="3451">IF(H375=6.5,ONE,ZERO)</f>
        <v>0</v>
      </c>
      <c r="DV375" s="1">
        <f t="shared" ref="DV375:DV380" si="3452">IF(H375=7,ONE,ZERO)</f>
        <v>0</v>
      </c>
      <c r="DW375" s="1">
        <f t="shared" ref="DW375:DW380" si="3453">IF(H375=7.5,ONE,ZERO)</f>
        <v>0</v>
      </c>
      <c r="DX375" s="1">
        <f t="shared" ref="DX375:DX380" si="3454">IF(H375=8,ONE,ZERO)</f>
        <v>0</v>
      </c>
      <c r="DY375" s="1">
        <f t="shared" ref="DY375:DY380" si="3455">IF(H375=8.5,ONE,ZERO)</f>
        <v>0</v>
      </c>
      <c r="DZ375" s="1">
        <f t="shared" ref="DZ375:DZ380" si="3456">IF(H375=9,ONE,ZERO)</f>
        <v>0</v>
      </c>
      <c r="EA375" s="1">
        <f t="shared" ref="EA375:EA380" si="3457">IF(H375=9.5,ONE,ZERO)</f>
        <v>0</v>
      </c>
      <c r="EB375" s="1">
        <f t="shared" ref="EB375:EB380" si="3458">IF(H375=10,ONE,ZERO)</f>
        <v>0</v>
      </c>
      <c r="EC375" s="1">
        <f t="shared" ref="EC375:EC380" si="3459">IF(I375=0,ONE,ZERO)</f>
        <v>1</v>
      </c>
      <c r="ED375" s="1">
        <f t="shared" ref="ED375:ED380" si="3460">IF(I375=0.5,ONE,ZERO)</f>
        <v>0</v>
      </c>
      <c r="EE375" s="1">
        <f t="shared" ref="EE375:EE380" si="3461">IF(I375=1,ONE,ZERO)</f>
        <v>0</v>
      </c>
      <c r="EF375" s="1">
        <f t="shared" ref="EF375:EF380" si="3462">IF(I375=1.5,ONE,ZERO)</f>
        <v>0</v>
      </c>
      <c r="EG375" s="1">
        <f t="shared" ref="EG375:EG380" si="3463">IF(I375=2,ONE,ZERO)</f>
        <v>0</v>
      </c>
      <c r="EH375" s="1">
        <f t="shared" ref="EH375:EH380" si="3464">IF(I375=2.5,ONE,ZERO)</f>
        <v>0</v>
      </c>
      <c r="EI375" s="1">
        <f t="shared" ref="EI375:EI380" si="3465">IF(I375=3,ONE,ZERO)</f>
        <v>0</v>
      </c>
      <c r="EJ375" s="1">
        <f t="shared" ref="EJ375:EJ380" si="3466">IF(I375=3.5,ONE,ZERO)</f>
        <v>0</v>
      </c>
      <c r="EK375" s="1">
        <f t="shared" ref="EK375:EK380" si="3467">IF(I375=4,ONE,ZERO)</f>
        <v>0</v>
      </c>
      <c r="EL375" s="1">
        <f t="shared" ref="EL375:EL380" si="3468">IF(I375=4.5,ONE,ZERO)</f>
        <v>0</v>
      </c>
      <c r="EM375" s="1">
        <f t="shared" ref="EM375:EM380" si="3469">IF(I375=5,ONE,ZERO)</f>
        <v>0</v>
      </c>
      <c r="EN375" s="1">
        <f t="shared" ref="EN375:EN380" si="3470">IF(I375=5.5,ONE,ZERO)</f>
        <v>0</v>
      </c>
      <c r="EO375" s="1">
        <f t="shared" ref="EO375:EO380" si="3471">IF(I375=6,ONE,ZERO)</f>
        <v>0</v>
      </c>
      <c r="EP375" s="1">
        <f t="shared" ref="EP375:EP380" si="3472">IF(I375=6.5,ONE,ZERO)</f>
        <v>0</v>
      </c>
      <c r="EQ375" s="1">
        <f t="shared" ref="EQ375:EQ380" si="3473">IF(I375=7,ONE,ZERO)</f>
        <v>0</v>
      </c>
      <c r="ER375" s="1">
        <f t="shared" ref="ER375:ER380" si="3474">IF(I375=7.5,ONE,ZERO)</f>
        <v>0</v>
      </c>
      <c r="ES375" s="1">
        <f t="shared" ref="ES375:ES380" si="3475">IF(I375=8,ONE,ZERO)</f>
        <v>0</v>
      </c>
      <c r="ET375" s="1">
        <f t="shared" ref="ET375:ET380" si="3476">IF(I375=8.5,ONE,ZERO)</f>
        <v>0</v>
      </c>
      <c r="EU375" s="1">
        <f t="shared" ref="EU375:EU380" si="3477">IF(I375=9,ONE,ZERO)</f>
        <v>0</v>
      </c>
      <c r="EV375" s="1">
        <f t="shared" ref="EV375:EV380" si="3478">IF(I375=9.5,ONE,ZERO)</f>
        <v>0</v>
      </c>
      <c r="EW375" s="1">
        <f t="shared" ref="EW375:EW380" si="3479">IF(I375=10,ONE,ZERO)</f>
        <v>0</v>
      </c>
    </row>
    <row r="376" spans="1:157" x14ac:dyDescent="0.2">
      <c r="C376" s="64" t="str">
        <f>IF(EZ374=2,"ALERT!  An entered score ends in other than .0 or .5"," ")</f>
        <v xml:space="preserve"> </v>
      </c>
      <c r="D376" s="25">
        <v>2</v>
      </c>
      <c r="E376" s="15"/>
      <c r="F376" s="16"/>
      <c r="G376" s="16"/>
      <c r="H376" s="16"/>
      <c r="I376" s="17"/>
      <c r="J376" s="54"/>
      <c r="L376" s="6" t="str">
        <f t="shared" si="3360"/>
        <v xml:space="preserve"> </v>
      </c>
      <c r="M376" s="1" t="str">
        <f t="shared" si="3361"/>
        <v xml:space="preserve"> </v>
      </c>
      <c r="N376" s="1" t="str">
        <f t="shared" si="3362"/>
        <v xml:space="preserve"> </v>
      </c>
      <c r="O376" s="1" t="str">
        <f t="shared" si="3363"/>
        <v xml:space="preserve"> </v>
      </c>
      <c r="P376" s="1" t="str">
        <f t="shared" si="3364"/>
        <v xml:space="preserve"> </v>
      </c>
      <c r="Q376" s="1" t="str">
        <f t="shared" si="3365"/>
        <v xml:space="preserve"> </v>
      </c>
      <c r="R376" s="5" t="str">
        <f t="shared" si="3366"/>
        <v xml:space="preserve"> </v>
      </c>
      <c r="S376" s="7">
        <f t="shared" si="3367"/>
        <v>0</v>
      </c>
      <c r="T376" s="7"/>
      <c r="U376" s="7"/>
      <c r="V376" s="7"/>
      <c r="W376" s="7"/>
      <c r="X376" s="7"/>
      <c r="Y376" s="7"/>
      <c r="Z376" s="7"/>
      <c r="AA376" s="7"/>
      <c r="AB376" s="1">
        <f t="shared" si="3368"/>
        <v>0</v>
      </c>
      <c r="AC376" s="1">
        <f t="shared" si="3369"/>
        <v>0</v>
      </c>
      <c r="AD376" s="1">
        <f t="shared" si="3369"/>
        <v>0</v>
      </c>
      <c r="AE376" s="2">
        <f t="shared" si="3369"/>
        <v>0</v>
      </c>
      <c r="AF376" s="1">
        <f t="shared" si="3370"/>
        <v>0</v>
      </c>
      <c r="AG376" s="1">
        <f t="shared" si="3371"/>
        <v>0</v>
      </c>
      <c r="AH376" s="1">
        <f t="shared" si="3371"/>
        <v>0</v>
      </c>
      <c r="AI376" s="2">
        <f t="shared" si="3371"/>
        <v>0</v>
      </c>
      <c r="AJ376" s="1">
        <f t="shared" si="3372"/>
        <v>0</v>
      </c>
      <c r="AK376" s="1">
        <f t="shared" si="3372"/>
        <v>0</v>
      </c>
      <c r="AL376" s="1">
        <f t="shared" si="3372"/>
        <v>0</v>
      </c>
      <c r="AM376" s="1">
        <f t="shared" si="3372"/>
        <v>0</v>
      </c>
      <c r="AN376" s="1">
        <f t="shared" si="3372"/>
        <v>0</v>
      </c>
      <c r="AO376" s="1">
        <f t="shared" si="3373"/>
        <v>0</v>
      </c>
      <c r="AP376" s="1">
        <f t="shared" si="3374"/>
        <v>0</v>
      </c>
      <c r="AQ376" s="1">
        <f t="shared" si="3374"/>
        <v>0</v>
      </c>
      <c r="AR376" s="1">
        <f t="shared" si="3374"/>
        <v>0</v>
      </c>
      <c r="AS376" s="1">
        <f t="shared" si="3374"/>
        <v>0</v>
      </c>
      <c r="AT376" s="1">
        <f t="shared" si="3374"/>
        <v>0</v>
      </c>
      <c r="AU376" s="1"/>
      <c r="AV376" s="1"/>
      <c r="AW376" s="1">
        <f t="shared" si="3375"/>
        <v>1</v>
      </c>
      <c r="AX376" s="1">
        <f t="shared" si="3376"/>
        <v>0</v>
      </c>
      <c r="AY376" s="1">
        <f t="shared" si="3377"/>
        <v>0</v>
      </c>
      <c r="AZ376" s="1">
        <f t="shared" si="3378"/>
        <v>0</v>
      </c>
      <c r="BA376" s="1">
        <f t="shared" si="3379"/>
        <v>0</v>
      </c>
      <c r="BB376" s="1">
        <f t="shared" si="3380"/>
        <v>0</v>
      </c>
      <c r="BC376" s="1">
        <f t="shared" si="3381"/>
        <v>0</v>
      </c>
      <c r="BD376" s="1">
        <f t="shared" si="3382"/>
        <v>0</v>
      </c>
      <c r="BE376" s="1">
        <f t="shared" si="3383"/>
        <v>0</v>
      </c>
      <c r="BF376" s="1">
        <f t="shared" si="3384"/>
        <v>0</v>
      </c>
      <c r="BG376" s="1">
        <f t="shared" si="3385"/>
        <v>0</v>
      </c>
      <c r="BH376" s="1">
        <f t="shared" si="3386"/>
        <v>0</v>
      </c>
      <c r="BI376" s="1">
        <f t="shared" si="3387"/>
        <v>0</v>
      </c>
      <c r="BJ376" s="1">
        <f t="shared" si="3388"/>
        <v>0</v>
      </c>
      <c r="BK376" s="1">
        <f t="shared" si="3389"/>
        <v>0</v>
      </c>
      <c r="BL376" s="1">
        <f t="shared" si="3390"/>
        <v>0</v>
      </c>
      <c r="BM376" s="1">
        <f t="shared" si="3391"/>
        <v>0</v>
      </c>
      <c r="BN376" s="1">
        <f t="shared" si="3392"/>
        <v>0</v>
      </c>
      <c r="BO376" s="1">
        <f t="shared" si="3393"/>
        <v>0</v>
      </c>
      <c r="BP376" s="1">
        <f t="shared" si="3394"/>
        <v>0</v>
      </c>
      <c r="BQ376" s="1">
        <f t="shared" si="3395"/>
        <v>0</v>
      </c>
      <c r="BR376" s="1">
        <f t="shared" si="3396"/>
        <v>1</v>
      </c>
      <c r="BS376" s="1">
        <f t="shared" si="3397"/>
        <v>0</v>
      </c>
      <c r="BT376" s="1">
        <f t="shared" si="3398"/>
        <v>0</v>
      </c>
      <c r="BU376" s="1">
        <f t="shared" si="3399"/>
        <v>0</v>
      </c>
      <c r="BV376" s="1">
        <f t="shared" si="3400"/>
        <v>0</v>
      </c>
      <c r="BW376" s="1">
        <f t="shared" si="3401"/>
        <v>0</v>
      </c>
      <c r="BX376" s="1">
        <f t="shared" si="3402"/>
        <v>0</v>
      </c>
      <c r="BY376" s="1">
        <f t="shared" si="3403"/>
        <v>0</v>
      </c>
      <c r="BZ376" s="1">
        <f t="shared" si="3404"/>
        <v>0</v>
      </c>
      <c r="CA376" s="1">
        <f t="shared" si="3405"/>
        <v>0</v>
      </c>
      <c r="CB376" s="1">
        <f t="shared" si="3406"/>
        <v>0</v>
      </c>
      <c r="CC376" s="1">
        <f t="shared" si="3407"/>
        <v>0</v>
      </c>
      <c r="CD376" s="1">
        <f t="shared" si="3408"/>
        <v>0</v>
      </c>
      <c r="CE376" s="1">
        <f t="shared" si="3409"/>
        <v>0</v>
      </c>
      <c r="CF376" s="1">
        <f t="shared" si="3410"/>
        <v>0</v>
      </c>
      <c r="CG376" s="1">
        <f t="shared" si="3411"/>
        <v>0</v>
      </c>
      <c r="CH376" s="1">
        <f t="shared" si="3412"/>
        <v>0</v>
      </c>
      <c r="CI376" s="1">
        <f t="shared" si="3413"/>
        <v>0</v>
      </c>
      <c r="CJ376" s="1">
        <f t="shared" si="3414"/>
        <v>0</v>
      </c>
      <c r="CK376" s="1">
        <f t="shared" si="3415"/>
        <v>0</v>
      </c>
      <c r="CL376" s="1">
        <f t="shared" si="3416"/>
        <v>0</v>
      </c>
      <c r="CM376" s="1">
        <f t="shared" si="3417"/>
        <v>1</v>
      </c>
      <c r="CN376" s="1">
        <f t="shared" si="3418"/>
        <v>0</v>
      </c>
      <c r="CO376" s="1">
        <f t="shared" si="3419"/>
        <v>0</v>
      </c>
      <c r="CP376" s="1">
        <f t="shared" si="3420"/>
        <v>0</v>
      </c>
      <c r="CQ376" s="1">
        <f t="shared" si="3421"/>
        <v>0</v>
      </c>
      <c r="CR376" s="1">
        <f t="shared" si="3422"/>
        <v>0</v>
      </c>
      <c r="CS376" s="1">
        <f t="shared" si="3423"/>
        <v>0</v>
      </c>
      <c r="CT376" s="1">
        <f t="shared" si="3424"/>
        <v>0</v>
      </c>
      <c r="CU376" s="1">
        <f t="shared" si="3425"/>
        <v>0</v>
      </c>
      <c r="CV376" s="1">
        <f t="shared" si="3426"/>
        <v>0</v>
      </c>
      <c r="CW376" s="1">
        <f t="shared" si="3427"/>
        <v>0</v>
      </c>
      <c r="CX376" s="1">
        <f t="shared" si="3428"/>
        <v>0</v>
      </c>
      <c r="CY376" s="1">
        <f t="shared" si="3429"/>
        <v>0</v>
      </c>
      <c r="CZ376" s="1">
        <f t="shared" si="3430"/>
        <v>0</v>
      </c>
      <c r="DA376" s="1">
        <f t="shared" si="3431"/>
        <v>0</v>
      </c>
      <c r="DB376" s="1">
        <f t="shared" si="3432"/>
        <v>0</v>
      </c>
      <c r="DC376" s="1">
        <f t="shared" si="3433"/>
        <v>0</v>
      </c>
      <c r="DD376" s="1">
        <f t="shared" si="3434"/>
        <v>0</v>
      </c>
      <c r="DE376" s="1">
        <f t="shared" si="3435"/>
        <v>0</v>
      </c>
      <c r="DF376" s="1">
        <f t="shared" si="3436"/>
        <v>0</v>
      </c>
      <c r="DG376" s="1">
        <f t="shared" si="3437"/>
        <v>0</v>
      </c>
      <c r="DH376" s="1">
        <f t="shared" si="3438"/>
        <v>1</v>
      </c>
      <c r="DI376" s="1">
        <f t="shared" si="3439"/>
        <v>0</v>
      </c>
      <c r="DJ376" s="1">
        <f t="shared" si="3440"/>
        <v>0</v>
      </c>
      <c r="DK376" s="1">
        <f t="shared" si="3441"/>
        <v>0</v>
      </c>
      <c r="DL376" s="1">
        <f t="shared" si="3442"/>
        <v>0</v>
      </c>
      <c r="DM376" s="1">
        <f t="shared" si="3443"/>
        <v>0</v>
      </c>
      <c r="DN376" s="1">
        <f t="shared" si="3444"/>
        <v>0</v>
      </c>
      <c r="DO376" s="1">
        <f t="shared" si="3445"/>
        <v>0</v>
      </c>
      <c r="DP376" s="1">
        <f t="shared" si="3446"/>
        <v>0</v>
      </c>
      <c r="DQ376" s="1">
        <f t="shared" si="3447"/>
        <v>0</v>
      </c>
      <c r="DR376" s="1">
        <f t="shared" si="3448"/>
        <v>0</v>
      </c>
      <c r="DS376" s="1">
        <f t="shared" si="3449"/>
        <v>0</v>
      </c>
      <c r="DT376" s="1">
        <f t="shared" si="3450"/>
        <v>0</v>
      </c>
      <c r="DU376" s="1">
        <f t="shared" si="3451"/>
        <v>0</v>
      </c>
      <c r="DV376" s="1">
        <f t="shared" si="3452"/>
        <v>0</v>
      </c>
      <c r="DW376" s="1">
        <f t="shared" si="3453"/>
        <v>0</v>
      </c>
      <c r="DX376" s="1">
        <f t="shared" si="3454"/>
        <v>0</v>
      </c>
      <c r="DY376" s="1">
        <f t="shared" si="3455"/>
        <v>0</v>
      </c>
      <c r="DZ376" s="1">
        <f t="shared" si="3456"/>
        <v>0</v>
      </c>
      <c r="EA376" s="1">
        <f t="shared" si="3457"/>
        <v>0</v>
      </c>
      <c r="EB376" s="1">
        <f t="shared" si="3458"/>
        <v>0</v>
      </c>
      <c r="EC376" s="1">
        <f t="shared" si="3459"/>
        <v>1</v>
      </c>
      <c r="ED376" s="1">
        <f t="shared" si="3460"/>
        <v>0</v>
      </c>
      <c r="EE376" s="1">
        <f t="shared" si="3461"/>
        <v>0</v>
      </c>
      <c r="EF376" s="1">
        <f t="shared" si="3462"/>
        <v>0</v>
      </c>
      <c r="EG376" s="1">
        <f t="shared" si="3463"/>
        <v>0</v>
      </c>
      <c r="EH376" s="1">
        <f t="shared" si="3464"/>
        <v>0</v>
      </c>
      <c r="EI376" s="1">
        <f t="shared" si="3465"/>
        <v>0</v>
      </c>
      <c r="EJ376" s="1">
        <f t="shared" si="3466"/>
        <v>0</v>
      </c>
      <c r="EK376" s="1">
        <f t="shared" si="3467"/>
        <v>0</v>
      </c>
      <c r="EL376" s="1">
        <f t="shared" si="3468"/>
        <v>0</v>
      </c>
      <c r="EM376" s="1">
        <f t="shared" si="3469"/>
        <v>0</v>
      </c>
      <c r="EN376" s="1">
        <f t="shared" si="3470"/>
        <v>0</v>
      </c>
      <c r="EO376" s="1">
        <f t="shared" si="3471"/>
        <v>0</v>
      </c>
      <c r="EP376" s="1">
        <f t="shared" si="3472"/>
        <v>0</v>
      </c>
      <c r="EQ376" s="1">
        <f t="shared" si="3473"/>
        <v>0</v>
      </c>
      <c r="ER376" s="1">
        <f t="shared" si="3474"/>
        <v>0</v>
      </c>
      <c r="ES376" s="1">
        <f t="shared" si="3475"/>
        <v>0</v>
      </c>
      <c r="ET376" s="1">
        <f t="shared" si="3476"/>
        <v>0</v>
      </c>
      <c r="EU376" s="1">
        <f t="shared" si="3477"/>
        <v>0</v>
      </c>
      <c r="EV376" s="1">
        <f t="shared" si="3478"/>
        <v>0</v>
      </c>
      <c r="EW376" s="1">
        <f t="shared" si="3479"/>
        <v>0</v>
      </c>
    </row>
    <row r="377" spans="1:157" x14ac:dyDescent="0.2">
      <c r="C377" s="65"/>
      <c r="D377" s="24">
        <v>3</v>
      </c>
      <c r="E377" s="15"/>
      <c r="F377" s="16"/>
      <c r="G377" s="16"/>
      <c r="H377" s="16"/>
      <c r="I377" s="17"/>
      <c r="J377" s="54"/>
      <c r="L377" s="6" t="str">
        <f t="shared" si="3360"/>
        <v xml:space="preserve"> </v>
      </c>
      <c r="M377" s="1" t="str">
        <f t="shared" si="3361"/>
        <v xml:space="preserve"> </v>
      </c>
      <c r="N377" s="1" t="str">
        <f t="shared" si="3362"/>
        <v xml:space="preserve"> </v>
      </c>
      <c r="O377" s="1" t="str">
        <f t="shared" si="3363"/>
        <v xml:space="preserve"> </v>
      </c>
      <c r="P377" s="1" t="str">
        <f t="shared" si="3364"/>
        <v xml:space="preserve"> </v>
      </c>
      <c r="Q377" s="1" t="str">
        <f t="shared" si="3365"/>
        <v xml:space="preserve"> </v>
      </c>
      <c r="R377" s="5" t="str">
        <f t="shared" si="3366"/>
        <v xml:space="preserve"> </v>
      </c>
      <c r="S377" s="7">
        <f t="shared" si="3367"/>
        <v>0</v>
      </c>
      <c r="T377" s="7"/>
      <c r="U377" s="7"/>
      <c r="V377" s="7"/>
      <c r="W377" s="7"/>
      <c r="X377" s="7"/>
      <c r="Y377" s="7"/>
      <c r="Z377" s="7"/>
      <c r="AA377" s="7"/>
      <c r="AB377" s="1">
        <f t="shared" si="3368"/>
        <v>0</v>
      </c>
      <c r="AC377" s="1">
        <f t="shared" si="3369"/>
        <v>0</v>
      </c>
      <c r="AD377" s="1">
        <f t="shared" si="3369"/>
        <v>0</v>
      </c>
      <c r="AE377" s="2">
        <f t="shared" si="3369"/>
        <v>0</v>
      </c>
      <c r="AF377" s="1">
        <f t="shared" si="3370"/>
        <v>0</v>
      </c>
      <c r="AG377" s="1">
        <f t="shared" si="3371"/>
        <v>0</v>
      </c>
      <c r="AH377" s="1">
        <f t="shared" si="3371"/>
        <v>0</v>
      </c>
      <c r="AI377" s="2">
        <f t="shared" si="3371"/>
        <v>0</v>
      </c>
      <c r="AJ377" s="1">
        <f t="shared" si="3372"/>
        <v>0</v>
      </c>
      <c r="AK377" s="1">
        <f t="shared" si="3372"/>
        <v>0</v>
      </c>
      <c r="AL377" s="1">
        <f t="shared" si="3372"/>
        <v>0</v>
      </c>
      <c r="AM377" s="1">
        <f t="shared" si="3372"/>
        <v>0</v>
      </c>
      <c r="AN377" s="1">
        <f t="shared" si="3372"/>
        <v>0</v>
      </c>
      <c r="AO377" s="1">
        <f t="shared" si="3373"/>
        <v>0</v>
      </c>
      <c r="AP377" s="1">
        <f t="shared" si="3374"/>
        <v>0</v>
      </c>
      <c r="AQ377" s="1">
        <f t="shared" si="3374"/>
        <v>0</v>
      </c>
      <c r="AR377" s="1">
        <f t="shared" si="3374"/>
        <v>0</v>
      </c>
      <c r="AS377" s="1">
        <f t="shared" si="3374"/>
        <v>0</v>
      </c>
      <c r="AT377" s="1">
        <f t="shared" si="3374"/>
        <v>0</v>
      </c>
      <c r="AU377" s="1"/>
      <c r="AV377" s="1"/>
      <c r="AW377" s="1">
        <f t="shared" si="3375"/>
        <v>1</v>
      </c>
      <c r="AX377" s="1">
        <f t="shared" si="3376"/>
        <v>0</v>
      </c>
      <c r="AY377" s="1">
        <f t="shared" si="3377"/>
        <v>0</v>
      </c>
      <c r="AZ377" s="1">
        <f t="shared" si="3378"/>
        <v>0</v>
      </c>
      <c r="BA377" s="1">
        <f t="shared" si="3379"/>
        <v>0</v>
      </c>
      <c r="BB377" s="1">
        <f t="shared" si="3380"/>
        <v>0</v>
      </c>
      <c r="BC377" s="1">
        <f t="shared" si="3381"/>
        <v>0</v>
      </c>
      <c r="BD377" s="1">
        <f t="shared" si="3382"/>
        <v>0</v>
      </c>
      <c r="BE377" s="1">
        <f t="shared" si="3383"/>
        <v>0</v>
      </c>
      <c r="BF377" s="1">
        <f t="shared" si="3384"/>
        <v>0</v>
      </c>
      <c r="BG377" s="1">
        <f t="shared" si="3385"/>
        <v>0</v>
      </c>
      <c r="BH377" s="1">
        <f t="shared" si="3386"/>
        <v>0</v>
      </c>
      <c r="BI377" s="1">
        <f t="shared" si="3387"/>
        <v>0</v>
      </c>
      <c r="BJ377" s="1">
        <f t="shared" si="3388"/>
        <v>0</v>
      </c>
      <c r="BK377" s="1">
        <f t="shared" si="3389"/>
        <v>0</v>
      </c>
      <c r="BL377" s="1">
        <f t="shared" si="3390"/>
        <v>0</v>
      </c>
      <c r="BM377" s="1">
        <f t="shared" si="3391"/>
        <v>0</v>
      </c>
      <c r="BN377" s="1">
        <f t="shared" si="3392"/>
        <v>0</v>
      </c>
      <c r="BO377" s="1">
        <f t="shared" si="3393"/>
        <v>0</v>
      </c>
      <c r="BP377" s="1">
        <f t="shared" si="3394"/>
        <v>0</v>
      </c>
      <c r="BQ377" s="1">
        <f t="shared" si="3395"/>
        <v>0</v>
      </c>
      <c r="BR377" s="1">
        <f t="shared" si="3396"/>
        <v>1</v>
      </c>
      <c r="BS377" s="1">
        <f t="shared" si="3397"/>
        <v>0</v>
      </c>
      <c r="BT377" s="1">
        <f t="shared" si="3398"/>
        <v>0</v>
      </c>
      <c r="BU377" s="1">
        <f t="shared" si="3399"/>
        <v>0</v>
      </c>
      <c r="BV377" s="1">
        <f t="shared" si="3400"/>
        <v>0</v>
      </c>
      <c r="BW377" s="1">
        <f t="shared" si="3401"/>
        <v>0</v>
      </c>
      <c r="BX377" s="1">
        <f t="shared" si="3402"/>
        <v>0</v>
      </c>
      <c r="BY377" s="1">
        <f t="shared" si="3403"/>
        <v>0</v>
      </c>
      <c r="BZ377" s="1">
        <f t="shared" si="3404"/>
        <v>0</v>
      </c>
      <c r="CA377" s="1">
        <f t="shared" si="3405"/>
        <v>0</v>
      </c>
      <c r="CB377" s="1">
        <f t="shared" si="3406"/>
        <v>0</v>
      </c>
      <c r="CC377" s="1">
        <f t="shared" si="3407"/>
        <v>0</v>
      </c>
      <c r="CD377" s="1">
        <f t="shared" si="3408"/>
        <v>0</v>
      </c>
      <c r="CE377" s="1">
        <f t="shared" si="3409"/>
        <v>0</v>
      </c>
      <c r="CF377" s="1">
        <f t="shared" si="3410"/>
        <v>0</v>
      </c>
      <c r="CG377" s="1">
        <f t="shared" si="3411"/>
        <v>0</v>
      </c>
      <c r="CH377" s="1">
        <f t="shared" si="3412"/>
        <v>0</v>
      </c>
      <c r="CI377" s="1">
        <f t="shared" si="3413"/>
        <v>0</v>
      </c>
      <c r="CJ377" s="1">
        <f t="shared" si="3414"/>
        <v>0</v>
      </c>
      <c r="CK377" s="1">
        <f t="shared" si="3415"/>
        <v>0</v>
      </c>
      <c r="CL377" s="1">
        <f t="shared" si="3416"/>
        <v>0</v>
      </c>
      <c r="CM377" s="1">
        <f t="shared" si="3417"/>
        <v>1</v>
      </c>
      <c r="CN377" s="1">
        <f t="shared" si="3418"/>
        <v>0</v>
      </c>
      <c r="CO377" s="1">
        <f t="shared" si="3419"/>
        <v>0</v>
      </c>
      <c r="CP377" s="1">
        <f t="shared" si="3420"/>
        <v>0</v>
      </c>
      <c r="CQ377" s="1">
        <f t="shared" si="3421"/>
        <v>0</v>
      </c>
      <c r="CR377" s="1">
        <f t="shared" si="3422"/>
        <v>0</v>
      </c>
      <c r="CS377" s="1">
        <f t="shared" si="3423"/>
        <v>0</v>
      </c>
      <c r="CT377" s="1">
        <f t="shared" si="3424"/>
        <v>0</v>
      </c>
      <c r="CU377" s="1">
        <f t="shared" si="3425"/>
        <v>0</v>
      </c>
      <c r="CV377" s="1">
        <f t="shared" si="3426"/>
        <v>0</v>
      </c>
      <c r="CW377" s="1">
        <f t="shared" si="3427"/>
        <v>0</v>
      </c>
      <c r="CX377" s="1">
        <f t="shared" si="3428"/>
        <v>0</v>
      </c>
      <c r="CY377" s="1">
        <f t="shared" si="3429"/>
        <v>0</v>
      </c>
      <c r="CZ377" s="1">
        <f t="shared" si="3430"/>
        <v>0</v>
      </c>
      <c r="DA377" s="1">
        <f t="shared" si="3431"/>
        <v>0</v>
      </c>
      <c r="DB377" s="1">
        <f t="shared" si="3432"/>
        <v>0</v>
      </c>
      <c r="DC377" s="1">
        <f t="shared" si="3433"/>
        <v>0</v>
      </c>
      <c r="DD377" s="1">
        <f t="shared" si="3434"/>
        <v>0</v>
      </c>
      <c r="DE377" s="1">
        <f t="shared" si="3435"/>
        <v>0</v>
      </c>
      <c r="DF377" s="1">
        <f t="shared" si="3436"/>
        <v>0</v>
      </c>
      <c r="DG377" s="1">
        <f t="shared" si="3437"/>
        <v>0</v>
      </c>
      <c r="DH377" s="1">
        <f t="shared" si="3438"/>
        <v>1</v>
      </c>
      <c r="DI377" s="1">
        <f t="shared" si="3439"/>
        <v>0</v>
      </c>
      <c r="DJ377" s="1">
        <f t="shared" si="3440"/>
        <v>0</v>
      </c>
      <c r="DK377" s="1">
        <f t="shared" si="3441"/>
        <v>0</v>
      </c>
      <c r="DL377" s="1">
        <f t="shared" si="3442"/>
        <v>0</v>
      </c>
      <c r="DM377" s="1">
        <f t="shared" si="3443"/>
        <v>0</v>
      </c>
      <c r="DN377" s="1">
        <f t="shared" si="3444"/>
        <v>0</v>
      </c>
      <c r="DO377" s="1">
        <f t="shared" si="3445"/>
        <v>0</v>
      </c>
      <c r="DP377" s="1">
        <f t="shared" si="3446"/>
        <v>0</v>
      </c>
      <c r="DQ377" s="1">
        <f t="shared" si="3447"/>
        <v>0</v>
      </c>
      <c r="DR377" s="1">
        <f t="shared" si="3448"/>
        <v>0</v>
      </c>
      <c r="DS377" s="1">
        <f t="shared" si="3449"/>
        <v>0</v>
      </c>
      <c r="DT377" s="1">
        <f t="shared" si="3450"/>
        <v>0</v>
      </c>
      <c r="DU377" s="1">
        <f t="shared" si="3451"/>
        <v>0</v>
      </c>
      <c r="DV377" s="1">
        <f t="shared" si="3452"/>
        <v>0</v>
      </c>
      <c r="DW377" s="1">
        <f t="shared" si="3453"/>
        <v>0</v>
      </c>
      <c r="DX377" s="1">
        <f t="shared" si="3454"/>
        <v>0</v>
      </c>
      <c r="DY377" s="1">
        <f t="shared" si="3455"/>
        <v>0</v>
      </c>
      <c r="DZ377" s="1">
        <f t="shared" si="3456"/>
        <v>0</v>
      </c>
      <c r="EA377" s="1">
        <f t="shared" si="3457"/>
        <v>0</v>
      </c>
      <c r="EB377" s="1">
        <f t="shared" si="3458"/>
        <v>0</v>
      </c>
      <c r="EC377" s="1">
        <f t="shared" si="3459"/>
        <v>1</v>
      </c>
      <c r="ED377" s="1">
        <f t="shared" si="3460"/>
        <v>0</v>
      </c>
      <c r="EE377" s="1">
        <f t="shared" si="3461"/>
        <v>0</v>
      </c>
      <c r="EF377" s="1">
        <f t="shared" si="3462"/>
        <v>0</v>
      </c>
      <c r="EG377" s="1">
        <f t="shared" si="3463"/>
        <v>0</v>
      </c>
      <c r="EH377" s="1">
        <f t="shared" si="3464"/>
        <v>0</v>
      </c>
      <c r="EI377" s="1">
        <f t="shared" si="3465"/>
        <v>0</v>
      </c>
      <c r="EJ377" s="1">
        <f t="shared" si="3466"/>
        <v>0</v>
      </c>
      <c r="EK377" s="1">
        <f t="shared" si="3467"/>
        <v>0</v>
      </c>
      <c r="EL377" s="1">
        <f t="shared" si="3468"/>
        <v>0</v>
      </c>
      <c r="EM377" s="1">
        <f t="shared" si="3469"/>
        <v>0</v>
      </c>
      <c r="EN377" s="1">
        <f t="shared" si="3470"/>
        <v>0</v>
      </c>
      <c r="EO377" s="1">
        <f t="shared" si="3471"/>
        <v>0</v>
      </c>
      <c r="EP377" s="1">
        <f t="shared" si="3472"/>
        <v>0</v>
      </c>
      <c r="EQ377" s="1">
        <f t="shared" si="3473"/>
        <v>0</v>
      </c>
      <c r="ER377" s="1">
        <f t="shared" si="3474"/>
        <v>0</v>
      </c>
      <c r="ES377" s="1">
        <f t="shared" si="3475"/>
        <v>0</v>
      </c>
      <c r="ET377" s="1">
        <f t="shared" si="3476"/>
        <v>0</v>
      </c>
      <c r="EU377" s="1">
        <f t="shared" si="3477"/>
        <v>0</v>
      </c>
      <c r="EV377" s="1">
        <f t="shared" si="3478"/>
        <v>0</v>
      </c>
      <c r="EW377" s="1">
        <f t="shared" si="3479"/>
        <v>0</v>
      </c>
    </row>
    <row r="378" spans="1:157" x14ac:dyDescent="0.2">
      <c r="C378" s="65"/>
      <c r="D378" s="25">
        <v>4</v>
      </c>
      <c r="E378" s="15"/>
      <c r="F378" s="16"/>
      <c r="G378" s="16"/>
      <c r="H378" s="16"/>
      <c r="I378" s="17"/>
      <c r="J378" s="54"/>
      <c r="L378" s="6" t="str">
        <f t="shared" si="3360"/>
        <v xml:space="preserve"> </v>
      </c>
      <c r="M378" s="1" t="str">
        <f t="shared" si="3361"/>
        <v xml:space="preserve"> </v>
      </c>
      <c r="N378" s="1" t="str">
        <f t="shared" si="3362"/>
        <v xml:space="preserve"> </v>
      </c>
      <c r="O378" s="1" t="str">
        <f t="shared" si="3363"/>
        <v xml:space="preserve"> </v>
      </c>
      <c r="P378" s="1" t="str">
        <f t="shared" si="3364"/>
        <v xml:space="preserve"> </v>
      </c>
      <c r="Q378" s="1" t="str">
        <f t="shared" si="3365"/>
        <v xml:space="preserve"> </v>
      </c>
      <c r="R378" s="5" t="str">
        <f t="shared" si="3366"/>
        <v xml:space="preserve"> </v>
      </c>
      <c r="S378" s="7">
        <f t="shared" si="3367"/>
        <v>0</v>
      </c>
      <c r="T378" s="7"/>
      <c r="U378" s="7"/>
      <c r="V378" s="7"/>
      <c r="W378" s="7"/>
      <c r="X378" s="7"/>
      <c r="Y378" s="7"/>
      <c r="Z378" s="7"/>
      <c r="AA378" s="7"/>
      <c r="AB378" s="1">
        <f t="shared" si="3368"/>
        <v>0</v>
      </c>
      <c r="AC378" s="1">
        <f t="shared" si="3369"/>
        <v>0</v>
      </c>
      <c r="AD378" s="1">
        <f t="shared" si="3369"/>
        <v>0</v>
      </c>
      <c r="AE378" s="2">
        <f t="shared" si="3369"/>
        <v>0</v>
      </c>
      <c r="AF378" s="1">
        <f t="shared" si="3370"/>
        <v>0</v>
      </c>
      <c r="AG378" s="1">
        <f t="shared" si="3371"/>
        <v>0</v>
      </c>
      <c r="AH378" s="1">
        <f t="shared" si="3371"/>
        <v>0</v>
      </c>
      <c r="AI378" s="2">
        <f t="shared" si="3371"/>
        <v>0</v>
      </c>
      <c r="AJ378" s="1">
        <f t="shared" si="3372"/>
        <v>0</v>
      </c>
      <c r="AK378" s="1">
        <f t="shared" si="3372"/>
        <v>0</v>
      </c>
      <c r="AL378" s="1">
        <f t="shared" si="3372"/>
        <v>0</v>
      </c>
      <c r="AM378" s="1">
        <f t="shared" si="3372"/>
        <v>0</v>
      </c>
      <c r="AN378" s="1">
        <f t="shared" si="3372"/>
        <v>0</v>
      </c>
      <c r="AO378" s="1">
        <f t="shared" si="3373"/>
        <v>0</v>
      </c>
      <c r="AP378" s="1">
        <f t="shared" si="3374"/>
        <v>0</v>
      </c>
      <c r="AQ378" s="1">
        <f t="shared" si="3374"/>
        <v>0</v>
      </c>
      <c r="AR378" s="1">
        <f t="shared" si="3374"/>
        <v>0</v>
      </c>
      <c r="AS378" s="1">
        <f t="shared" si="3374"/>
        <v>0</v>
      </c>
      <c r="AT378" s="1">
        <f t="shared" si="3374"/>
        <v>0</v>
      </c>
      <c r="AU378" s="1"/>
      <c r="AV378" s="1"/>
      <c r="AW378" s="1">
        <f t="shared" si="3375"/>
        <v>1</v>
      </c>
      <c r="AX378" s="1">
        <f t="shared" si="3376"/>
        <v>0</v>
      </c>
      <c r="AY378" s="1">
        <f t="shared" si="3377"/>
        <v>0</v>
      </c>
      <c r="AZ378" s="1">
        <f t="shared" si="3378"/>
        <v>0</v>
      </c>
      <c r="BA378" s="1">
        <f t="shared" si="3379"/>
        <v>0</v>
      </c>
      <c r="BB378" s="1">
        <f t="shared" si="3380"/>
        <v>0</v>
      </c>
      <c r="BC378" s="1">
        <f t="shared" si="3381"/>
        <v>0</v>
      </c>
      <c r="BD378" s="1">
        <f t="shared" si="3382"/>
        <v>0</v>
      </c>
      <c r="BE378" s="1">
        <f t="shared" si="3383"/>
        <v>0</v>
      </c>
      <c r="BF378" s="1">
        <f t="shared" si="3384"/>
        <v>0</v>
      </c>
      <c r="BG378" s="1">
        <f t="shared" si="3385"/>
        <v>0</v>
      </c>
      <c r="BH378" s="1">
        <f t="shared" si="3386"/>
        <v>0</v>
      </c>
      <c r="BI378" s="1">
        <f t="shared" si="3387"/>
        <v>0</v>
      </c>
      <c r="BJ378" s="1">
        <f t="shared" si="3388"/>
        <v>0</v>
      </c>
      <c r="BK378" s="1">
        <f t="shared" si="3389"/>
        <v>0</v>
      </c>
      <c r="BL378" s="1">
        <f t="shared" si="3390"/>
        <v>0</v>
      </c>
      <c r="BM378" s="1">
        <f t="shared" si="3391"/>
        <v>0</v>
      </c>
      <c r="BN378" s="1">
        <f t="shared" si="3392"/>
        <v>0</v>
      </c>
      <c r="BO378" s="1">
        <f t="shared" si="3393"/>
        <v>0</v>
      </c>
      <c r="BP378" s="1">
        <f t="shared" si="3394"/>
        <v>0</v>
      </c>
      <c r="BQ378" s="1">
        <f t="shared" si="3395"/>
        <v>0</v>
      </c>
      <c r="BR378" s="1">
        <f t="shared" si="3396"/>
        <v>1</v>
      </c>
      <c r="BS378" s="1">
        <f t="shared" si="3397"/>
        <v>0</v>
      </c>
      <c r="BT378" s="1">
        <f t="shared" si="3398"/>
        <v>0</v>
      </c>
      <c r="BU378" s="1">
        <f t="shared" si="3399"/>
        <v>0</v>
      </c>
      <c r="BV378" s="1">
        <f t="shared" si="3400"/>
        <v>0</v>
      </c>
      <c r="BW378" s="1">
        <f t="shared" si="3401"/>
        <v>0</v>
      </c>
      <c r="BX378" s="1">
        <f t="shared" si="3402"/>
        <v>0</v>
      </c>
      <c r="BY378" s="1">
        <f t="shared" si="3403"/>
        <v>0</v>
      </c>
      <c r="BZ378" s="1">
        <f t="shared" si="3404"/>
        <v>0</v>
      </c>
      <c r="CA378" s="1">
        <f t="shared" si="3405"/>
        <v>0</v>
      </c>
      <c r="CB378" s="1">
        <f t="shared" si="3406"/>
        <v>0</v>
      </c>
      <c r="CC378" s="1">
        <f t="shared" si="3407"/>
        <v>0</v>
      </c>
      <c r="CD378" s="1">
        <f t="shared" si="3408"/>
        <v>0</v>
      </c>
      <c r="CE378" s="1">
        <f t="shared" si="3409"/>
        <v>0</v>
      </c>
      <c r="CF378" s="1">
        <f t="shared" si="3410"/>
        <v>0</v>
      </c>
      <c r="CG378" s="1">
        <f t="shared" si="3411"/>
        <v>0</v>
      </c>
      <c r="CH378" s="1">
        <f t="shared" si="3412"/>
        <v>0</v>
      </c>
      <c r="CI378" s="1">
        <f t="shared" si="3413"/>
        <v>0</v>
      </c>
      <c r="CJ378" s="1">
        <f t="shared" si="3414"/>
        <v>0</v>
      </c>
      <c r="CK378" s="1">
        <f t="shared" si="3415"/>
        <v>0</v>
      </c>
      <c r="CL378" s="1">
        <f t="shared" si="3416"/>
        <v>0</v>
      </c>
      <c r="CM378" s="1">
        <f t="shared" si="3417"/>
        <v>1</v>
      </c>
      <c r="CN378" s="1">
        <f t="shared" si="3418"/>
        <v>0</v>
      </c>
      <c r="CO378" s="1">
        <f t="shared" si="3419"/>
        <v>0</v>
      </c>
      <c r="CP378" s="1">
        <f t="shared" si="3420"/>
        <v>0</v>
      </c>
      <c r="CQ378" s="1">
        <f t="shared" si="3421"/>
        <v>0</v>
      </c>
      <c r="CR378" s="1">
        <f t="shared" si="3422"/>
        <v>0</v>
      </c>
      <c r="CS378" s="1">
        <f t="shared" si="3423"/>
        <v>0</v>
      </c>
      <c r="CT378" s="1">
        <f t="shared" si="3424"/>
        <v>0</v>
      </c>
      <c r="CU378" s="1">
        <f t="shared" si="3425"/>
        <v>0</v>
      </c>
      <c r="CV378" s="1">
        <f t="shared" si="3426"/>
        <v>0</v>
      </c>
      <c r="CW378" s="1">
        <f t="shared" si="3427"/>
        <v>0</v>
      </c>
      <c r="CX378" s="1">
        <f t="shared" si="3428"/>
        <v>0</v>
      </c>
      <c r="CY378" s="1">
        <f t="shared" si="3429"/>
        <v>0</v>
      </c>
      <c r="CZ378" s="1">
        <f t="shared" si="3430"/>
        <v>0</v>
      </c>
      <c r="DA378" s="1">
        <f t="shared" si="3431"/>
        <v>0</v>
      </c>
      <c r="DB378" s="1">
        <f t="shared" si="3432"/>
        <v>0</v>
      </c>
      <c r="DC378" s="1">
        <f t="shared" si="3433"/>
        <v>0</v>
      </c>
      <c r="DD378" s="1">
        <f t="shared" si="3434"/>
        <v>0</v>
      </c>
      <c r="DE378" s="1">
        <f t="shared" si="3435"/>
        <v>0</v>
      </c>
      <c r="DF378" s="1">
        <f t="shared" si="3436"/>
        <v>0</v>
      </c>
      <c r="DG378" s="1">
        <f t="shared" si="3437"/>
        <v>0</v>
      </c>
      <c r="DH378" s="1">
        <f t="shared" si="3438"/>
        <v>1</v>
      </c>
      <c r="DI378" s="1">
        <f t="shared" si="3439"/>
        <v>0</v>
      </c>
      <c r="DJ378" s="1">
        <f t="shared" si="3440"/>
        <v>0</v>
      </c>
      <c r="DK378" s="1">
        <f t="shared" si="3441"/>
        <v>0</v>
      </c>
      <c r="DL378" s="1">
        <f t="shared" si="3442"/>
        <v>0</v>
      </c>
      <c r="DM378" s="1">
        <f t="shared" si="3443"/>
        <v>0</v>
      </c>
      <c r="DN378" s="1">
        <f t="shared" si="3444"/>
        <v>0</v>
      </c>
      <c r="DO378" s="1">
        <f t="shared" si="3445"/>
        <v>0</v>
      </c>
      <c r="DP378" s="1">
        <f t="shared" si="3446"/>
        <v>0</v>
      </c>
      <c r="DQ378" s="1">
        <f t="shared" si="3447"/>
        <v>0</v>
      </c>
      <c r="DR378" s="1">
        <f t="shared" si="3448"/>
        <v>0</v>
      </c>
      <c r="DS378" s="1">
        <f t="shared" si="3449"/>
        <v>0</v>
      </c>
      <c r="DT378" s="1">
        <f t="shared" si="3450"/>
        <v>0</v>
      </c>
      <c r="DU378" s="1">
        <f t="shared" si="3451"/>
        <v>0</v>
      </c>
      <c r="DV378" s="1">
        <f t="shared" si="3452"/>
        <v>0</v>
      </c>
      <c r="DW378" s="1">
        <f t="shared" si="3453"/>
        <v>0</v>
      </c>
      <c r="DX378" s="1">
        <f t="shared" si="3454"/>
        <v>0</v>
      </c>
      <c r="DY378" s="1">
        <f t="shared" si="3455"/>
        <v>0</v>
      </c>
      <c r="DZ378" s="1">
        <f t="shared" si="3456"/>
        <v>0</v>
      </c>
      <c r="EA378" s="1">
        <f t="shared" si="3457"/>
        <v>0</v>
      </c>
      <c r="EB378" s="1">
        <f t="shared" si="3458"/>
        <v>0</v>
      </c>
      <c r="EC378" s="1">
        <f t="shared" si="3459"/>
        <v>1</v>
      </c>
      <c r="ED378" s="1">
        <f t="shared" si="3460"/>
        <v>0</v>
      </c>
      <c r="EE378" s="1">
        <f t="shared" si="3461"/>
        <v>0</v>
      </c>
      <c r="EF378" s="1">
        <f t="shared" si="3462"/>
        <v>0</v>
      </c>
      <c r="EG378" s="1">
        <f t="shared" si="3463"/>
        <v>0</v>
      </c>
      <c r="EH378" s="1">
        <f t="shared" si="3464"/>
        <v>0</v>
      </c>
      <c r="EI378" s="1">
        <f t="shared" si="3465"/>
        <v>0</v>
      </c>
      <c r="EJ378" s="1">
        <f t="shared" si="3466"/>
        <v>0</v>
      </c>
      <c r="EK378" s="1">
        <f t="shared" si="3467"/>
        <v>0</v>
      </c>
      <c r="EL378" s="1">
        <f t="shared" si="3468"/>
        <v>0</v>
      </c>
      <c r="EM378" s="1">
        <f t="shared" si="3469"/>
        <v>0</v>
      </c>
      <c r="EN378" s="1">
        <f t="shared" si="3470"/>
        <v>0</v>
      </c>
      <c r="EO378" s="1">
        <f t="shared" si="3471"/>
        <v>0</v>
      </c>
      <c r="EP378" s="1">
        <f t="shared" si="3472"/>
        <v>0</v>
      </c>
      <c r="EQ378" s="1">
        <f t="shared" si="3473"/>
        <v>0</v>
      </c>
      <c r="ER378" s="1">
        <f t="shared" si="3474"/>
        <v>0</v>
      </c>
      <c r="ES378" s="1">
        <f t="shared" si="3475"/>
        <v>0</v>
      </c>
      <c r="ET378" s="1">
        <f t="shared" si="3476"/>
        <v>0</v>
      </c>
      <c r="EU378" s="1">
        <f t="shared" si="3477"/>
        <v>0</v>
      </c>
      <c r="EV378" s="1">
        <f t="shared" si="3478"/>
        <v>0</v>
      </c>
      <c r="EW378" s="1">
        <f t="shared" si="3479"/>
        <v>0</v>
      </c>
    </row>
    <row r="379" spans="1:157" x14ac:dyDescent="0.2">
      <c r="C379" s="65"/>
      <c r="D379" s="24">
        <v>5</v>
      </c>
      <c r="E379" s="15"/>
      <c r="F379" s="16"/>
      <c r="G379" s="16"/>
      <c r="H379" s="16"/>
      <c r="I379" s="17"/>
      <c r="J379" s="54"/>
      <c r="L379" s="6" t="str">
        <f t="shared" si="3360"/>
        <v xml:space="preserve"> </v>
      </c>
      <c r="M379" s="1" t="str">
        <f t="shared" si="3361"/>
        <v xml:space="preserve"> </v>
      </c>
      <c r="N379" s="1" t="str">
        <f t="shared" si="3362"/>
        <v xml:space="preserve"> </v>
      </c>
      <c r="O379" s="1" t="str">
        <f t="shared" si="3363"/>
        <v xml:space="preserve"> </v>
      </c>
      <c r="P379" s="1" t="str">
        <f t="shared" si="3364"/>
        <v xml:space="preserve"> </v>
      </c>
      <c r="Q379" s="1" t="str">
        <f t="shared" si="3365"/>
        <v xml:space="preserve"> </v>
      </c>
      <c r="R379" s="5" t="str">
        <f t="shared" si="3366"/>
        <v xml:space="preserve"> </v>
      </c>
      <c r="S379" s="7">
        <f t="shared" si="3367"/>
        <v>0</v>
      </c>
      <c r="T379" s="7"/>
      <c r="U379" s="7"/>
      <c r="V379" s="7"/>
      <c r="W379" s="7"/>
      <c r="X379" s="7"/>
      <c r="Y379" s="7"/>
      <c r="Z379" s="7"/>
      <c r="AA379" s="7"/>
      <c r="AB379" s="1">
        <f t="shared" si="3368"/>
        <v>0</v>
      </c>
      <c r="AC379" s="1">
        <f t="shared" si="3369"/>
        <v>0</v>
      </c>
      <c r="AD379" s="1">
        <f t="shared" si="3369"/>
        <v>0</v>
      </c>
      <c r="AE379" s="2">
        <f t="shared" si="3369"/>
        <v>0</v>
      </c>
      <c r="AF379" s="1">
        <f t="shared" si="3370"/>
        <v>0</v>
      </c>
      <c r="AG379" s="1">
        <f t="shared" si="3371"/>
        <v>0</v>
      </c>
      <c r="AH379" s="1">
        <f t="shared" si="3371"/>
        <v>0</v>
      </c>
      <c r="AI379" s="2">
        <f t="shared" si="3371"/>
        <v>0</v>
      </c>
      <c r="AJ379" s="1">
        <f t="shared" si="3372"/>
        <v>0</v>
      </c>
      <c r="AK379" s="1">
        <f t="shared" si="3372"/>
        <v>0</v>
      </c>
      <c r="AL379" s="1">
        <f t="shared" si="3372"/>
        <v>0</v>
      </c>
      <c r="AM379" s="1">
        <f t="shared" si="3372"/>
        <v>0</v>
      </c>
      <c r="AN379" s="1">
        <f t="shared" si="3372"/>
        <v>0</v>
      </c>
      <c r="AO379" s="1">
        <f t="shared" si="3373"/>
        <v>0</v>
      </c>
      <c r="AP379" s="1">
        <f t="shared" si="3374"/>
        <v>0</v>
      </c>
      <c r="AQ379" s="1">
        <f t="shared" si="3374"/>
        <v>0</v>
      </c>
      <c r="AR379" s="1">
        <f t="shared" si="3374"/>
        <v>0</v>
      </c>
      <c r="AS379" s="1">
        <f t="shared" si="3374"/>
        <v>0</v>
      </c>
      <c r="AT379" s="1">
        <f t="shared" si="3374"/>
        <v>0</v>
      </c>
      <c r="AU379" s="1"/>
      <c r="AV379" s="1"/>
      <c r="AW379" s="1">
        <f t="shared" si="3375"/>
        <v>1</v>
      </c>
      <c r="AX379" s="1">
        <f t="shared" si="3376"/>
        <v>0</v>
      </c>
      <c r="AY379" s="1">
        <f t="shared" si="3377"/>
        <v>0</v>
      </c>
      <c r="AZ379" s="1">
        <f t="shared" si="3378"/>
        <v>0</v>
      </c>
      <c r="BA379" s="1">
        <f t="shared" si="3379"/>
        <v>0</v>
      </c>
      <c r="BB379" s="1">
        <f t="shared" si="3380"/>
        <v>0</v>
      </c>
      <c r="BC379" s="1">
        <f t="shared" si="3381"/>
        <v>0</v>
      </c>
      <c r="BD379" s="1">
        <f t="shared" si="3382"/>
        <v>0</v>
      </c>
      <c r="BE379" s="1">
        <f t="shared" si="3383"/>
        <v>0</v>
      </c>
      <c r="BF379" s="1">
        <f t="shared" si="3384"/>
        <v>0</v>
      </c>
      <c r="BG379" s="1">
        <f t="shared" si="3385"/>
        <v>0</v>
      </c>
      <c r="BH379" s="1">
        <f t="shared" si="3386"/>
        <v>0</v>
      </c>
      <c r="BI379" s="1">
        <f t="shared" si="3387"/>
        <v>0</v>
      </c>
      <c r="BJ379" s="1">
        <f t="shared" si="3388"/>
        <v>0</v>
      </c>
      <c r="BK379" s="1">
        <f t="shared" si="3389"/>
        <v>0</v>
      </c>
      <c r="BL379" s="1">
        <f t="shared" si="3390"/>
        <v>0</v>
      </c>
      <c r="BM379" s="1">
        <f t="shared" si="3391"/>
        <v>0</v>
      </c>
      <c r="BN379" s="1">
        <f t="shared" si="3392"/>
        <v>0</v>
      </c>
      <c r="BO379" s="1">
        <f t="shared" si="3393"/>
        <v>0</v>
      </c>
      <c r="BP379" s="1">
        <f t="shared" si="3394"/>
        <v>0</v>
      </c>
      <c r="BQ379" s="1">
        <f t="shared" si="3395"/>
        <v>0</v>
      </c>
      <c r="BR379" s="1">
        <f t="shared" si="3396"/>
        <v>1</v>
      </c>
      <c r="BS379" s="1">
        <f t="shared" si="3397"/>
        <v>0</v>
      </c>
      <c r="BT379" s="1">
        <f t="shared" si="3398"/>
        <v>0</v>
      </c>
      <c r="BU379" s="1">
        <f t="shared" si="3399"/>
        <v>0</v>
      </c>
      <c r="BV379" s="1">
        <f t="shared" si="3400"/>
        <v>0</v>
      </c>
      <c r="BW379" s="1">
        <f t="shared" si="3401"/>
        <v>0</v>
      </c>
      <c r="BX379" s="1">
        <f t="shared" si="3402"/>
        <v>0</v>
      </c>
      <c r="BY379" s="1">
        <f t="shared" si="3403"/>
        <v>0</v>
      </c>
      <c r="BZ379" s="1">
        <f t="shared" si="3404"/>
        <v>0</v>
      </c>
      <c r="CA379" s="1">
        <f t="shared" si="3405"/>
        <v>0</v>
      </c>
      <c r="CB379" s="1">
        <f t="shared" si="3406"/>
        <v>0</v>
      </c>
      <c r="CC379" s="1">
        <f t="shared" si="3407"/>
        <v>0</v>
      </c>
      <c r="CD379" s="1">
        <f t="shared" si="3408"/>
        <v>0</v>
      </c>
      <c r="CE379" s="1">
        <f t="shared" si="3409"/>
        <v>0</v>
      </c>
      <c r="CF379" s="1">
        <f t="shared" si="3410"/>
        <v>0</v>
      </c>
      <c r="CG379" s="1">
        <f t="shared" si="3411"/>
        <v>0</v>
      </c>
      <c r="CH379" s="1">
        <f t="shared" si="3412"/>
        <v>0</v>
      </c>
      <c r="CI379" s="1">
        <f t="shared" si="3413"/>
        <v>0</v>
      </c>
      <c r="CJ379" s="1">
        <f t="shared" si="3414"/>
        <v>0</v>
      </c>
      <c r="CK379" s="1">
        <f t="shared" si="3415"/>
        <v>0</v>
      </c>
      <c r="CL379" s="1">
        <f t="shared" si="3416"/>
        <v>0</v>
      </c>
      <c r="CM379" s="1">
        <f t="shared" si="3417"/>
        <v>1</v>
      </c>
      <c r="CN379" s="1">
        <f t="shared" si="3418"/>
        <v>0</v>
      </c>
      <c r="CO379" s="1">
        <f t="shared" si="3419"/>
        <v>0</v>
      </c>
      <c r="CP379" s="1">
        <f t="shared" si="3420"/>
        <v>0</v>
      </c>
      <c r="CQ379" s="1">
        <f t="shared" si="3421"/>
        <v>0</v>
      </c>
      <c r="CR379" s="1">
        <f t="shared" si="3422"/>
        <v>0</v>
      </c>
      <c r="CS379" s="1">
        <f t="shared" si="3423"/>
        <v>0</v>
      </c>
      <c r="CT379" s="1">
        <f t="shared" si="3424"/>
        <v>0</v>
      </c>
      <c r="CU379" s="1">
        <f t="shared" si="3425"/>
        <v>0</v>
      </c>
      <c r="CV379" s="1">
        <f t="shared" si="3426"/>
        <v>0</v>
      </c>
      <c r="CW379" s="1">
        <f t="shared" si="3427"/>
        <v>0</v>
      </c>
      <c r="CX379" s="1">
        <f t="shared" si="3428"/>
        <v>0</v>
      </c>
      <c r="CY379" s="1">
        <f t="shared" si="3429"/>
        <v>0</v>
      </c>
      <c r="CZ379" s="1">
        <f t="shared" si="3430"/>
        <v>0</v>
      </c>
      <c r="DA379" s="1">
        <f t="shared" si="3431"/>
        <v>0</v>
      </c>
      <c r="DB379" s="1">
        <f t="shared" si="3432"/>
        <v>0</v>
      </c>
      <c r="DC379" s="1">
        <f t="shared" si="3433"/>
        <v>0</v>
      </c>
      <c r="DD379" s="1">
        <f t="shared" si="3434"/>
        <v>0</v>
      </c>
      <c r="DE379" s="1">
        <f t="shared" si="3435"/>
        <v>0</v>
      </c>
      <c r="DF379" s="1">
        <f t="shared" si="3436"/>
        <v>0</v>
      </c>
      <c r="DG379" s="1">
        <f t="shared" si="3437"/>
        <v>0</v>
      </c>
      <c r="DH379" s="1">
        <f t="shared" si="3438"/>
        <v>1</v>
      </c>
      <c r="DI379" s="1">
        <f t="shared" si="3439"/>
        <v>0</v>
      </c>
      <c r="DJ379" s="1">
        <f t="shared" si="3440"/>
        <v>0</v>
      </c>
      <c r="DK379" s="1">
        <f t="shared" si="3441"/>
        <v>0</v>
      </c>
      <c r="DL379" s="1">
        <f t="shared" si="3442"/>
        <v>0</v>
      </c>
      <c r="DM379" s="1">
        <f t="shared" si="3443"/>
        <v>0</v>
      </c>
      <c r="DN379" s="1">
        <f t="shared" si="3444"/>
        <v>0</v>
      </c>
      <c r="DO379" s="1">
        <f t="shared" si="3445"/>
        <v>0</v>
      </c>
      <c r="DP379" s="1">
        <f t="shared" si="3446"/>
        <v>0</v>
      </c>
      <c r="DQ379" s="1">
        <f t="shared" si="3447"/>
        <v>0</v>
      </c>
      <c r="DR379" s="1">
        <f t="shared" si="3448"/>
        <v>0</v>
      </c>
      <c r="DS379" s="1">
        <f t="shared" si="3449"/>
        <v>0</v>
      </c>
      <c r="DT379" s="1">
        <f t="shared" si="3450"/>
        <v>0</v>
      </c>
      <c r="DU379" s="1">
        <f t="shared" si="3451"/>
        <v>0</v>
      </c>
      <c r="DV379" s="1">
        <f t="shared" si="3452"/>
        <v>0</v>
      </c>
      <c r="DW379" s="1">
        <f t="shared" si="3453"/>
        <v>0</v>
      </c>
      <c r="DX379" s="1">
        <f t="shared" si="3454"/>
        <v>0</v>
      </c>
      <c r="DY379" s="1">
        <f t="shared" si="3455"/>
        <v>0</v>
      </c>
      <c r="DZ379" s="1">
        <f t="shared" si="3456"/>
        <v>0</v>
      </c>
      <c r="EA379" s="1">
        <f t="shared" si="3457"/>
        <v>0</v>
      </c>
      <c r="EB379" s="1">
        <f t="shared" si="3458"/>
        <v>0</v>
      </c>
      <c r="EC379" s="1">
        <f t="shared" si="3459"/>
        <v>1</v>
      </c>
      <c r="ED379" s="1">
        <f t="shared" si="3460"/>
        <v>0</v>
      </c>
      <c r="EE379" s="1">
        <f t="shared" si="3461"/>
        <v>0</v>
      </c>
      <c r="EF379" s="1">
        <f t="shared" si="3462"/>
        <v>0</v>
      </c>
      <c r="EG379" s="1">
        <f t="shared" si="3463"/>
        <v>0</v>
      </c>
      <c r="EH379" s="1">
        <f t="shared" si="3464"/>
        <v>0</v>
      </c>
      <c r="EI379" s="1">
        <f t="shared" si="3465"/>
        <v>0</v>
      </c>
      <c r="EJ379" s="1">
        <f t="shared" si="3466"/>
        <v>0</v>
      </c>
      <c r="EK379" s="1">
        <f t="shared" si="3467"/>
        <v>0</v>
      </c>
      <c r="EL379" s="1">
        <f t="shared" si="3468"/>
        <v>0</v>
      </c>
      <c r="EM379" s="1">
        <f t="shared" si="3469"/>
        <v>0</v>
      </c>
      <c r="EN379" s="1">
        <f t="shared" si="3470"/>
        <v>0</v>
      </c>
      <c r="EO379" s="1">
        <f t="shared" si="3471"/>
        <v>0</v>
      </c>
      <c r="EP379" s="1">
        <f t="shared" si="3472"/>
        <v>0</v>
      </c>
      <c r="EQ379" s="1">
        <f t="shared" si="3473"/>
        <v>0</v>
      </c>
      <c r="ER379" s="1">
        <f t="shared" si="3474"/>
        <v>0</v>
      </c>
      <c r="ES379" s="1">
        <f t="shared" si="3475"/>
        <v>0</v>
      </c>
      <c r="ET379" s="1">
        <f t="shared" si="3476"/>
        <v>0</v>
      </c>
      <c r="EU379" s="1">
        <f t="shared" si="3477"/>
        <v>0</v>
      </c>
      <c r="EV379" s="1">
        <f t="shared" si="3478"/>
        <v>0</v>
      </c>
      <c r="EW379" s="1">
        <f t="shared" si="3479"/>
        <v>0</v>
      </c>
    </row>
    <row r="380" spans="1:157" ht="13.5" thickBot="1" x14ac:dyDescent="0.25">
      <c r="C380" s="66" t="str">
        <f>IF(AO374+AT374&gt;0,"Alert! An entered score is outside the normal 0-10 range."," ")</f>
        <v xml:space="preserve"> </v>
      </c>
      <c r="D380" s="25">
        <v>6</v>
      </c>
      <c r="E380" s="18"/>
      <c r="F380" s="19"/>
      <c r="G380" s="19"/>
      <c r="H380" s="19"/>
      <c r="I380" s="20"/>
      <c r="J380" s="55"/>
      <c r="L380" s="6" t="str">
        <f t="shared" si="3360"/>
        <v xml:space="preserve"> </v>
      </c>
      <c r="M380" s="1" t="str">
        <f t="shared" si="3361"/>
        <v xml:space="preserve"> </v>
      </c>
      <c r="N380" s="1" t="str">
        <f t="shared" si="3362"/>
        <v xml:space="preserve"> </v>
      </c>
      <c r="O380" s="1" t="str">
        <f t="shared" si="3363"/>
        <v xml:space="preserve"> </v>
      </c>
      <c r="P380" s="1" t="str">
        <f t="shared" si="3364"/>
        <v xml:space="preserve"> </v>
      </c>
      <c r="Q380" s="1" t="str">
        <f t="shared" si="3365"/>
        <v xml:space="preserve"> </v>
      </c>
      <c r="R380" s="5" t="str">
        <f t="shared" si="3366"/>
        <v xml:space="preserve"> </v>
      </c>
      <c r="S380" s="7">
        <f t="shared" si="3367"/>
        <v>0</v>
      </c>
      <c r="T380" s="7"/>
      <c r="U380" s="7"/>
      <c r="V380" s="7"/>
      <c r="W380" s="7"/>
      <c r="X380" s="7"/>
      <c r="Y380" s="7"/>
      <c r="Z380" s="7"/>
      <c r="AA380" s="7"/>
      <c r="AB380" s="1">
        <f t="shared" si="3368"/>
        <v>0</v>
      </c>
      <c r="AC380" s="1">
        <f t="shared" si="3369"/>
        <v>0</v>
      </c>
      <c r="AD380" s="1">
        <f t="shared" si="3369"/>
        <v>0</v>
      </c>
      <c r="AE380" s="2">
        <f t="shared" si="3369"/>
        <v>0</v>
      </c>
      <c r="AF380" s="1">
        <f t="shared" si="3370"/>
        <v>0</v>
      </c>
      <c r="AG380" s="1">
        <f t="shared" si="3371"/>
        <v>0</v>
      </c>
      <c r="AH380" s="1">
        <f t="shared" si="3371"/>
        <v>0</v>
      </c>
      <c r="AI380" s="2">
        <f t="shared" si="3371"/>
        <v>0</v>
      </c>
      <c r="AJ380" s="1">
        <f t="shared" si="3372"/>
        <v>0</v>
      </c>
      <c r="AK380" s="1">
        <f t="shared" si="3372"/>
        <v>0</v>
      </c>
      <c r="AL380" s="1">
        <f t="shared" si="3372"/>
        <v>0</v>
      </c>
      <c r="AM380" s="1">
        <f t="shared" si="3372"/>
        <v>0</v>
      </c>
      <c r="AN380" s="1">
        <f t="shared" si="3372"/>
        <v>0</v>
      </c>
      <c r="AO380" s="1">
        <f t="shared" si="3373"/>
        <v>0</v>
      </c>
      <c r="AP380" s="1">
        <f t="shared" si="3374"/>
        <v>0</v>
      </c>
      <c r="AQ380" s="1">
        <f t="shared" si="3374"/>
        <v>0</v>
      </c>
      <c r="AR380" s="1">
        <f t="shared" si="3374"/>
        <v>0</v>
      </c>
      <c r="AS380" s="1">
        <f t="shared" si="3374"/>
        <v>0</v>
      </c>
      <c r="AT380" s="1">
        <f t="shared" si="3374"/>
        <v>0</v>
      </c>
      <c r="AU380" s="1"/>
      <c r="AV380" s="1"/>
      <c r="AW380" s="1">
        <f t="shared" si="3375"/>
        <v>1</v>
      </c>
      <c r="AX380" s="1">
        <f t="shared" si="3376"/>
        <v>0</v>
      </c>
      <c r="AY380" s="1">
        <f t="shared" si="3377"/>
        <v>0</v>
      </c>
      <c r="AZ380" s="1">
        <f t="shared" si="3378"/>
        <v>0</v>
      </c>
      <c r="BA380" s="1">
        <f t="shared" si="3379"/>
        <v>0</v>
      </c>
      <c r="BB380" s="1">
        <f t="shared" si="3380"/>
        <v>0</v>
      </c>
      <c r="BC380" s="1">
        <f t="shared" si="3381"/>
        <v>0</v>
      </c>
      <c r="BD380" s="1">
        <f t="shared" si="3382"/>
        <v>0</v>
      </c>
      <c r="BE380" s="1">
        <f t="shared" si="3383"/>
        <v>0</v>
      </c>
      <c r="BF380" s="1">
        <f t="shared" si="3384"/>
        <v>0</v>
      </c>
      <c r="BG380" s="1">
        <f t="shared" si="3385"/>
        <v>0</v>
      </c>
      <c r="BH380" s="1">
        <f t="shared" si="3386"/>
        <v>0</v>
      </c>
      <c r="BI380" s="1">
        <f t="shared" si="3387"/>
        <v>0</v>
      </c>
      <c r="BJ380" s="1">
        <f t="shared" si="3388"/>
        <v>0</v>
      </c>
      <c r="BK380" s="1">
        <f t="shared" si="3389"/>
        <v>0</v>
      </c>
      <c r="BL380" s="1">
        <f t="shared" si="3390"/>
        <v>0</v>
      </c>
      <c r="BM380" s="1">
        <f t="shared" si="3391"/>
        <v>0</v>
      </c>
      <c r="BN380" s="1">
        <f t="shared" si="3392"/>
        <v>0</v>
      </c>
      <c r="BO380" s="1">
        <f t="shared" si="3393"/>
        <v>0</v>
      </c>
      <c r="BP380" s="1">
        <f t="shared" si="3394"/>
        <v>0</v>
      </c>
      <c r="BQ380" s="1">
        <f t="shared" si="3395"/>
        <v>0</v>
      </c>
      <c r="BR380" s="1">
        <f t="shared" si="3396"/>
        <v>1</v>
      </c>
      <c r="BS380" s="1">
        <f t="shared" si="3397"/>
        <v>0</v>
      </c>
      <c r="BT380" s="1">
        <f t="shared" si="3398"/>
        <v>0</v>
      </c>
      <c r="BU380" s="1">
        <f t="shared" si="3399"/>
        <v>0</v>
      </c>
      <c r="BV380" s="1">
        <f t="shared" si="3400"/>
        <v>0</v>
      </c>
      <c r="BW380" s="1">
        <f t="shared" si="3401"/>
        <v>0</v>
      </c>
      <c r="BX380" s="1">
        <f t="shared" si="3402"/>
        <v>0</v>
      </c>
      <c r="BY380" s="1">
        <f t="shared" si="3403"/>
        <v>0</v>
      </c>
      <c r="BZ380" s="1">
        <f t="shared" si="3404"/>
        <v>0</v>
      </c>
      <c r="CA380" s="1">
        <f t="shared" si="3405"/>
        <v>0</v>
      </c>
      <c r="CB380" s="1">
        <f t="shared" si="3406"/>
        <v>0</v>
      </c>
      <c r="CC380" s="1">
        <f t="shared" si="3407"/>
        <v>0</v>
      </c>
      <c r="CD380" s="1">
        <f t="shared" si="3408"/>
        <v>0</v>
      </c>
      <c r="CE380" s="1">
        <f t="shared" si="3409"/>
        <v>0</v>
      </c>
      <c r="CF380" s="1">
        <f t="shared" si="3410"/>
        <v>0</v>
      </c>
      <c r="CG380" s="1">
        <f t="shared" si="3411"/>
        <v>0</v>
      </c>
      <c r="CH380" s="1">
        <f t="shared" si="3412"/>
        <v>0</v>
      </c>
      <c r="CI380" s="1">
        <f t="shared" si="3413"/>
        <v>0</v>
      </c>
      <c r="CJ380" s="1">
        <f t="shared" si="3414"/>
        <v>0</v>
      </c>
      <c r="CK380" s="1">
        <f t="shared" si="3415"/>
        <v>0</v>
      </c>
      <c r="CL380" s="1">
        <f t="shared" si="3416"/>
        <v>0</v>
      </c>
      <c r="CM380" s="1">
        <f t="shared" si="3417"/>
        <v>1</v>
      </c>
      <c r="CN380" s="1">
        <f t="shared" si="3418"/>
        <v>0</v>
      </c>
      <c r="CO380" s="1">
        <f t="shared" si="3419"/>
        <v>0</v>
      </c>
      <c r="CP380" s="1">
        <f t="shared" si="3420"/>
        <v>0</v>
      </c>
      <c r="CQ380" s="1">
        <f t="shared" si="3421"/>
        <v>0</v>
      </c>
      <c r="CR380" s="1">
        <f t="shared" si="3422"/>
        <v>0</v>
      </c>
      <c r="CS380" s="1">
        <f t="shared" si="3423"/>
        <v>0</v>
      </c>
      <c r="CT380" s="1">
        <f t="shared" si="3424"/>
        <v>0</v>
      </c>
      <c r="CU380" s="1">
        <f t="shared" si="3425"/>
        <v>0</v>
      </c>
      <c r="CV380" s="1">
        <f t="shared" si="3426"/>
        <v>0</v>
      </c>
      <c r="CW380" s="1">
        <f t="shared" si="3427"/>
        <v>0</v>
      </c>
      <c r="CX380" s="1">
        <f t="shared" si="3428"/>
        <v>0</v>
      </c>
      <c r="CY380" s="1">
        <f t="shared" si="3429"/>
        <v>0</v>
      </c>
      <c r="CZ380" s="1">
        <f t="shared" si="3430"/>
        <v>0</v>
      </c>
      <c r="DA380" s="1">
        <f t="shared" si="3431"/>
        <v>0</v>
      </c>
      <c r="DB380" s="1">
        <f t="shared" si="3432"/>
        <v>0</v>
      </c>
      <c r="DC380" s="1">
        <f t="shared" si="3433"/>
        <v>0</v>
      </c>
      <c r="DD380" s="1">
        <f t="shared" si="3434"/>
        <v>0</v>
      </c>
      <c r="DE380" s="1">
        <f t="shared" si="3435"/>
        <v>0</v>
      </c>
      <c r="DF380" s="1">
        <f t="shared" si="3436"/>
        <v>0</v>
      </c>
      <c r="DG380" s="1">
        <f t="shared" si="3437"/>
        <v>0</v>
      </c>
      <c r="DH380" s="1">
        <f t="shared" si="3438"/>
        <v>1</v>
      </c>
      <c r="DI380" s="1">
        <f t="shared" si="3439"/>
        <v>0</v>
      </c>
      <c r="DJ380" s="1">
        <f t="shared" si="3440"/>
        <v>0</v>
      </c>
      <c r="DK380" s="1">
        <f t="shared" si="3441"/>
        <v>0</v>
      </c>
      <c r="DL380" s="1">
        <f t="shared" si="3442"/>
        <v>0</v>
      </c>
      <c r="DM380" s="1">
        <f t="shared" si="3443"/>
        <v>0</v>
      </c>
      <c r="DN380" s="1">
        <f t="shared" si="3444"/>
        <v>0</v>
      </c>
      <c r="DO380" s="1">
        <f t="shared" si="3445"/>
        <v>0</v>
      </c>
      <c r="DP380" s="1">
        <f t="shared" si="3446"/>
        <v>0</v>
      </c>
      <c r="DQ380" s="1">
        <f t="shared" si="3447"/>
        <v>0</v>
      </c>
      <c r="DR380" s="1">
        <f t="shared" si="3448"/>
        <v>0</v>
      </c>
      <c r="DS380" s="1">
        <f t="shared" si="3449"/>
        <v>0</v>
      </c>
      <c r="DT380" s="1">
        <f t="shared" si="3450"/>
        <v>0</v>
      </c>
      <c r="DU380" s="1">
        <f t="shared" si="3451"/>
        <v>0</v>
      </c>
      <c r="DV380" s="1">
        <f t="shared" si="3452"/>
        <v>0</v>
      </c>
      <c r="DW380" s="1">
        <f t="shared" si="3453"/>
        <v>0</v>
      </c>
      <c r="DX380" s="1">
        <f t="shared" si="3454"/>
        <v>0</v>
      </c>
      <c r="DY380" s="1">
        <f t="shared" si="3455"/>
        <v>0</v>
      </c>
      <c r="DZ380" s="1">
        <f t="shared" si="3456"/>
        <v>0</v>
      </c>
      <c r="EA380" s="1">
        <f t="shared" si="3457"/>
        <v>0</v>
      </c>
      <c r="EB380" s="1">
        <f t="shared" si="3458"/>
        <v>0</v>
      </c>
      <c r="EC380" s="1">
        <f t="shared" si="3459"/>
        <v>1</v>
      </c>
      <c r="ED380" s="1">
        <f t="shared" si="3460"/>
        <v>0</v>
      </c>
      <c r="EE380" s="1">
        <f t="shared" si="3461"/>
        <v>0</v>
      </c>
      <c r="EF380" s="1">
        <f t="shared" si="3462"/>
        <v>0</v>
      </c>
      <c r="EG380" s="1">
        <f t="shared" si="3463"/>
        <v>0</v>
      </c>
      <c r="EH380" s="1">
        <f t="shared" si="3464"/>
        <v>0</v>
      </c>
      <c r="EI380" s="1">
        <f t="shared" si="3465"/>
        <v>0</v>
      </c>
      <c r="EJ380" s="1">
        <f t="shared" si="3466"/>
        <v>0</v>
      </c>
      <c r="EK380" s="1">
        <f t="shared" si="3467"/>
        <v>0</v>
      </c>
      <c r="EL380" s="1">
        <f t="shared" si="3468"/>
        <v>0</v>
      </c>
      <c r="EM380" s="1">
        <f t="shared" si="3469"/>
        <v>0</v>
      </c>
      <c r="EN380" s="1">
        <f t="shared" si="3470"/>
        <v>0</v>
      </c>
      <c r="EO380" s="1">
        <f t="shared" si="3471"/>
        <v>0</v>
      </c>
      <c r="EP380" s="1">
        <f t="shared" si="3472"/>
        <v>0</v>
      </c>
      <c r="EQ380" s="1">
        <f t="shared" si="3473"/>
        <v>0</v>
      </c>
      <c r="ER380" s="1">
        <f t="shared" si="3474"/>
        <v>0</v>
      </c>
      <c r="ES380" s="1">
        <f t="shared" si="3475"/>
        <v>0</v>
      </c>
      <c r="ET380" s="1">
        <f t="shared" si="3476"/>
        <v>0</v>
      </c>
      <c r="EU380" s="1">
        <f t="shared" si="3477"/>
        <v>0</v>
      </c>
      <c r="EV380" s="1">
        <f t="shared" si="3478"/>
        <v>0</v>
      </c>
      <c r="EW380" s="1">
        <f t="shared" si="3479"/>
        <v>0</v>
      </c>
    </row>
    <row r="381" spans="1:157" ht="3" customHeight="1" x14ac:dyDescent="0.2">
      <c r="C381" s="66"/>
      <c r="S381" s="4"/>
      <c r="T381" s="4"/>
      <c r="U381" s="4"/>
      <c r="V381" s="4"/>
      <c r="W381" s="4"/>
      <c r="X381" s="4"/>
      <c r="Y381" s="4"/>
      <c r="Z381" s="4"/>
      <c r="AA381" s="4"/>
    </row>
    <row r="382" spans="1:157" ht="15.75" x14ac:dyDescent="0.25">
      <c r="C382" s="66"/>
      <c r="E382" s="70" t="str">
        <f>IF(C375&gt;0,C375," ")</f>
        <v xml:space="preserve"> </v>
      </c>
      <c r="F382" s="70"/>
      <c r="G382" s="70"/>
      <c r="H382" s="70"/>
      <c r="I382" s="70"/>
      <c r="J382" s="70"/>
      <c r="K382" s="70"/>
      <c r="L382" s="70"/>
      <c r="M382" s="70"/>
      <c r="N382" s="70"/>
      <c r="O382" s="70" t="s">
        <v>9</v>
      </c>
      <c r="P382" s="70"/>
      <c r="Q382" s="70"/>
      <c r="R382" s="70"/>
      <c r="S382" s="21">
        <f>SUM(S375:S381)</f>
        <v>0</v>
      </c>
      <c r="T382" s="21"/>
      <c r="U382" s="21"/>
      <c r="V382" s="21"/>
      <c r="W382" s="21"/>
      <c r="X382" s="21"/>
      <c r="Y382" s="21"/>
      <c r="Z382" s="21"/>
      <c r="AA382" s="21"/>
    </row>
    <row r="383" spans="1:157" ht="6" customHeight="1" x14ac:dyDescent="0.2">
      <c r="C383" s="67"/>
      <c r="D383" s="8"/>
      <c r="E383" s="8"/>
      <c r="F383" s="8"/>
      <c r="G383" s="8"/>
      <c r="H383" s="8"/>
      <c r="I383" s="8"/>
      <c r="J383" s="9"/>
      <c r="K383" s="9"/>
      <c r="L383" s="9"/>
      <c r="M383" s="9"/>
      <c r="N383" s="9"/>
      <c r="O383" s="9"/>
      <c r="P383" s="9"/>
      <c r="Q383" s="9"/>
      <c r="R383" s="9"/>
      <c r="S383" s="10"/>
      <c r="T383" s="38"/>
      <c r="U383" s="38"/>
      <c r="V383" s="38"/>
      <c r="W383" s="38"/>
      <c r="X383" s="38"/>
      <c r="Y383" s="38"/>
      <c r="Z383" s="38"/>
      <c r="AA383" s="38"/>
    </row>
    <row r="384" spans="1:157" ht="6" customHeight="1" x14ac:dyDescent="0.2"/>
    <row r="385" spans="1:157" x14ac:dyDescent="0.2">
      <c r="A385" s="1"/>
      <c r="B385" s="1"/>
      <c r="E385" s="2" t="s">
        <v>1</v>
      </c>
      <c r="F385" s="2" t="s">
        <v>1</v>
      </c>
      <c r="G385" s="2" t="s">
        <v>1</v>
      </c>
      <c r="H385" s="2" t="s">
        <v>1</v>
      </c>
      <c r="I385" s="2" t="s">
        <v>1</v>
      </c>
      <c r="J385" s="22" t="s">
        <v>12</v>
      </c>
      <c r="L385" s="2" t="s">
        <v>5</v>
      </c>
      <c r="M385" s="2"/>
      <c r="N385" s="2" t="s">
        <v>3</v>
      </c>
      <c r="O385" s="2"/>
      <c r="P385" s="2" t="s">
        <v>4</v>
      </c>
      <c r="R385" s="3" t="s">
        <v>6</v>
      </c>
      <c r="AB385" s="63" t="s">
        <v>14</v>
      </c>
      <c r="AC385" s="63"/>
      <c r="AD385" s="63"/>
      <c r="AE385" s="63"/>
      <c r="AF385" s="63" t="s">
        <v>15</v>
      </c>
      <c r="AG385" s="63"/>
      <c r="AH385" s="63"/>
      <c r="AI385" s="63"/>
      <c r="AJ385" s="63" t="s">
        <v>17</v>
      </c>
      <c r="AK385" s="63"/>
      <c r="AL385" s="63"/>
      <c r="AM385" s="63"/>
      <c r="AN385" s="63"/>
      <c r="AO385" s="63"/>
      <c r="AP385" s="63" t="s">
        <v>16</v>
      </c>
      <c r="AQ385" s="63"/>
      <c r="AR385" s="63"/>
      <c r="AS385" s="63"/>
      <c r="AT385" s="63"/>
      <c r="AU385" s="30" t="s">
        <v>18</v>
      </c>
      <c r="AV385" s="30" t="s">
        <v>19</v>
      </c>
      <c r="AW385" s="63" t="s">
        <v>20</v>
      </c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 t="s">
        <v>21</v>
      </c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 t="s">
        <v>22</v>
      </c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3"/>
      <c r="DD385" s="63"/>
      <c r="DE385" s="63"/>
      <c r="DF385" s="63"/>
      <c r="DG385" s="63"/>
      <c r="DH385" s="63" t="s">
        <v>23</v>
      </c>
      <c r="DI385" s="63"/>
      <c r="DJ385" s="63"/>
      <c r="DK385" s="63"/>
      <c r="DL385" s="63"/>
      <c r="DM385" s="63"/>
      <c r="DN385" s="63"/>
      <c r="DO385" s="63"/>
      <c r="DP385" s="63"/>
      <c r="DQ385" s="63"/>
      <c r="DR385" s="63"/>
      <c r="DS385" s="63"/>
      <c r="DT385" s="63"/>
      <c r="DU385" s="63"/>
      <c r="DV385" s="63"/>
      <c r="DW385" s="63"/>
      <c r="DX385" s="63"/>
      <c r="DY385" s="63"/>
      <c r="DZ385" s="63"/>
      <c r="EA385" s="63"/>
      <c r="EB385" s="63"/>
      <c r="EC385" s="63" t="s">
        <v>24</v>
      </c>
      <c r="ED385" s="63"/>
      <c r="EE385" s="63"/>
      <c r="EF385" s="63"/>
      <c r="EG385" s="63"/>
      <c r="EH385" s="63"/>
      <c r="EI385" s="63"/>
      <c r="EJ385" s="63"/>
      <c r="EK385" s="63"/>
      <c r="EL385" s="63"/>
      <c r="EM385" s="63"/>
      <c r="EN385" s="63"/>
      <c r="EO385" s="63"/>
      <c r="EP385" s="63"/>
      <c r="EQ385" s="63"/>
      <c r="ER385" s="63"/>
      <c r="ES385" s="63"/>
      <c r="ET385" s="63"/>
      <c r="EU385" s="63"/>
      <c r="EV385" s="63"/>
      <c r="EW385" s="63"/>
      <c r="EX385" s="63" t="s">
        <v>25</v>
      </c>
      <c r="EY385" s="63"/>
      <c r="EZ385" s="63"/>
      <c r="FA385" s="1"/>
    </row>
    <row r="386" spans="1:157" ht="2.25" customHeight="1" x14ac:dyDescent="0.2">
      <c r="A386" s="1"/>
      <c r="B386" s="1"/>
      <c r="J386" s="3"/>
      <c r="L386" s="2"/>
      <c r="M386" s="2"/>
      <c r="N386" s="2"/>
      <c r="O386" s="2"/>
      <c r="P386" s="2"/>
      <c r="R386" s="3"/>
      <c r="AB386" s="31"/>
      <c r="AE386" s="32"/>
      <c r="AF386" s="31"/>
      <c r="AI386" s="32"/>
      <c r="AJ386" s="31"/>
      <c r="AO386" s="33"/>
      <c r="AP386" s="34"/>
      <c r="AQ386" s="1"/>
      <c r="AR386" s="1"/>
      <c r="AS386" s="1"/>
      <c r="AT386" s="33"/>
      <c r="AU386" s="1"/>
      <c r="AV386" s="1"/>
      <c r="AW386" s="34"/>
      <c r="BQ386" s="35"/>
      <c r="BR386" s="34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35"/>
      <c r="CM386" s="34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5"/>
      <c r="DH386" s="34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35"/>
      <c r="EC386" s="34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35"/>
      <c r="EX386" s="34"/>
      <c r="EY386" s="1"/>
      <c r="EZ386" s="35"/>
      <c r="FA386" s="1"/>
    </row>
    <row r="387" spans="1:157" ht="13.5" thickBot="1" x14ac:dyDescent="0.25">
      <c r="A387" s="1"/>
      <c r="B387" s="1"/>
      <c r="C387" s="2" t="s">
        <v>11</v>
      </c>
      <c r="D387" s="2"/>
      <c r="E387" s="2">
        <v>1</v>
      </c>
      <c r="F387" s="2">
        <v>2</v>
      </c>
      <c r="G387" s="2">
        <v>3</v>
      </c>
      <c r="H387" s="2">
        <v>4</v>
      </c>
      <c r="I387" s="2">
        <v>5</v>
      </c>
      <c r="J387" s="3" t="s">
        <v>0</v>
      </c>
      <c r="K387" s="2"/>
      <c r="L387" s="2" t="s">
        <v>2</v>
      </c>
      <c r="M387" s="2"/>
      <c r="N387" s="23" t="s">
        <v>1</v>
      </c>
      <c r="O387" s="2"/>
      <c r="P387" s="23" t="s">
        <v>1</v>
      </c>
      <c r="R387" s="3" t="s">
        <v>2</v>
      </c>
      <c r="S387" s="3" t="s">
        <v>1</v>
      </c>
      <c r="T387" s="3"/>
      <c r="U387" s="3"/>
      <c r="V387" s="3"/>
      <c r="W387" s="3"/>
      <c r="X387" s="3"/>
      <c r="Y387" s="3"/>
      <c r="Z387" s="3"/>
      <c r="AA387" s="3"/>
      <c r="AB387" s="34"/>
      <c r="AE387" s="32"/>
      <c r="AF387" s="34"/>
      <c r="AI387" s="32"/>
      <c r="AJ387" s="34"/>
      <c r="AO387" s="33">
        <f>SUM(AO388:AO393)</f>
        <v>0</v>
      </c>
      <c r="AP387" s="34"/>
      <c r="AQ387" s="1"/>
      <c r="AR387" s="1"/>
      <c r="AS387" s="1"/>
      <c r="AT387" s="33">
        <f>SUM(AP388:AT393)</f>
        <v>0</v>
      </c>
      <c r="AU387" s="1">
        <v>0</v>
      </c>
      <c r="AV387" s="1">
        <v>1</v>
      </c>
      <c r="AW387" s="68">
        <f>BQ387+CL387+DG387+EB387+EW387</f>
        <v>30</v>
      </c>
      <c r="AX387" s="69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36">
        <f>SUM(AW388:BQ393)</f>
        <v>6</v>
      </c>
      <c r="BR387" s="37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36">
        <f>SUM(BR388:CL393)</f>
        <v>6</v>
      </c>
      <c r="CM387" s="37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36">
        <f>SUM(CM388:DG393)</f>
        <v>6</v>
      </c>
      <c r="DH387" s="37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36">
        <f>SUM(DH388:EB393)</f>
        <v>6</v>
      </c>
      <c r="EC387" s="37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36">
        <f>SUM(EC388:EW393)</f>
        <v>6</v>
      </c>
      <c r="EX387" s="34">
        <f>IF(AW387&lt;30,ONE,ZERO)</f>
        <v>0</v>
      </c>
      <c r="EY387" s="1">
        <f>IF(AO387+AT387&lt;1,ONE,ZERO)</f>
        <v>1</v>
      </c>
      <c r="EZ387" s="33">
        <f>EX387+EY387</f>
        <v>1</v>
      </c>
      <c r="FA387" s="1"/>
    </row>
    <row r="388" spans="1:157" ht="13.5" thickBot="1" x14ac:dyDescent="0.25">
      <c r="A388">
        <v>30</v>
      </c>
      <c r="C388" s="11"/>
      <c r="D388" s="24">
        <v>1</v>
      </c>
      <c r="E388" s="12"/>
      <c r="F388" s="13"/>
      <c r="G388" s="13"/>
      <c r="H388" s="13"/>
      <c r="I388" s="14"/>
      <c r="J388" s="53"/>
      <c r="L388" s="6" t="str">
        <f t="shared" ref="L388:L393" si="3480">IF(J388&gt;0,SUM(E388:I388)," ")</f>
        <v xml:space="preserve"> </v>
      </c>
      <c r="M388" s="1" t="str">
        <f t="shared" ref="M388:M393" si="3481">IF(J388&gt;0,"-"," ")</f>
        <v xml:space="preserve"> </v>
      </c>
      <c r="N388" s="1" t="str">
        <f t="shared" ref="N388:N393" si="3482">IF(J388&gt;0,AE388," ")</f>
        <v xml:space="preserve"> </v>
      </c>
      <c r="O388" s="1" t="str">
        <f t="shared" ref="O388:O393" si="3483">IF(J388&gt;0,"-"," ")</f>
        <v xml:space="preserve"> </v>
      </c>
      <c r="P388" s="1" t="str">
        <f t="shared" ref="P388:P393" si="3484">IF(J388&gt;0,AI388," ")</f>
        <v xml:space="preserve"> </v>
      </c>
      <c r="Q388" s="1" t="str">
        <f t="shared" ref="Q388:Q393" si="3485">IF(J388&gt;0,"="," ")</f>
        <v xml:space="preserve"> </v>
      </c>
      <c r="R388" s="5" t="str">
        <f t="shared" ref="R388:R393" si="3486">IF(J388&gt;0,L388-N388-P388," ")</f>
        <v xml:space="preserve"> </v>
      </c>
      <c r="S388" s="7">
        <f t="shared" ref="S388:S393" si="3487">IF(J388&gt;0,J388*R388,0)</f>
        <v>0</v>
      </c>
      <c r="T388" s="7"/>
      <c r="U388" s="7"/>
      <c r="V388" s="7"/>
      <c r="W388" s="7"/>
      <c r="X388" s="7"/>
      <c r="Y388" s="7"/>
      <c r="Z388" s="7"/>
      <c r="AA388" s="7"/>
      <c r="AB388" s="1">
        <f t="shared" ref="AB388:AB393" si="3488">IF(E388&gt;F388,E388,F388)</f>
        <v>0</v>
      </c>
      <c r="AC388" s="1">
        <f t="shared" ref="AC388:AE393" si="3489">IF(AB388&gt;G388,AB388,G388)</f>
        <v>0</v>
      </c>
      <c r="AD388" s="1">
        <f t="shared" si="3489"/>
        <v>0</v>
      </c>
      <c r="AE388" s="2">
        <f t="shared" si="3489"/>
        <v>0</v>
      </c>
      <c r="AF388" s="1">
        <f t="shared" ref="AF388:AF393" si="3490">IF(E388&lt;F388,E388,F388)</f>
        <v>0</v>
      </c>
      <c r="AG388" s="1">
        <f t="shared" ref="AG388:AI393" si="3491">IF(AF388&lt;G388,AF388,G388)</f>
        <v>0</v>
      </c>
      <c r="AH388" s="1">
        <f t="shared" si="3491"/>
        <v>0</v>
      </c>
      <c r="AI388" s="2">
        <f t="shared" si="3491"/>
        <v>0</v>
      </c>
      <c r="AJ388" s="1">
        <f t="shared" ref="AJ388:AN393" si="3492">IF(E388&gt;10,1,0)</f>
        <v>0</v>
      </c>
      <c r="AK388" s="1">
        <f t="shared" si="3492"/>
        <v>0</v>
      </c>
      <c r="AL388" s="1">
        <f t="shared" si="3492"/>
        <v>0</v>
      </c>
      <c r="AM388" s="1">
        <f t="shared" si="3492"/>
        <v>0</v>
      </c>
      <c r="AN388" s="1">
        <f t="shared" si="3492"/>
        <v>0</v>
      </c>
      <c r="AO388" s="1">
        <f t="shared" ref="AO388:AO393" si="3493">SUM(AJ388:AN388)</f>
        <v>0</v>
      </c>
      <c r="AP388" s="1">
        <f t="shared" ref="AP388:AT393" si="3494">IF(E388&lt;0,1,0)</f>
        <v>0</v>
      </c>
      <c r="AQ388" s="1">
        <f t="shared" si="3494"/>
        <v>0</v>
      </c>
      <c r="AR388" s="1">
        <f t="shared" si="3494"/>
        <v>0</v>
      </c>
      <c r="AS388" s="1">
        <f t="shared" si="3494"/>
        <v>0</v>
      </c>
      <c r="AT388" s="1">
        <f t="shared" si="3494"/>
        <v>0</v>
      </c>
      <c r="AU388" s="1"/>
      <c r="AV388" s="1"/>
      <c r="AW388" s="1">
        <f t="shared" ref="AW388:AW393" si="3495">IF(E388=0,ONE,ZERO)</f>
        <v>1</v>
      </c>
      <c r="AX388" s="1">
        <f t="shared" ref="AX388:AX393" si="3496">IF(E388=0.5,ONE,ZERO)</f>
        <v>0</v>
      </c>
      <c r="AY388" s="1">
        <f t="shared" ref="AY388:AY393" si="3497">IF(E388=1,ONE,ZERO)</f>
        <v>0</v>
      </c>
      <c r="AZ388" s="1">
        <f t="shared" ref="AZ388:AZ393" si="3498">IF(E388=1.5,ONE,ZERO)</f>
        <v>0</v>
      </c>
      <c r="BA388" s="1">
        <f t="shared" ref="BA388:BA393" si="3499">IF(E388=2,ONE,ZERO)</f>
        <v>0</v>
      </c>
      <c r="BB388" s="1">
        <f t="shared" ref="BB388:BB393" si="3500">IF(E388=2.5,ONE,ZERO)</f>
        <v>0</v>
      </c>
      <c r="BC388" s="1">
        <f t="shared" ref="BC388:BC393" si="3501">IF(E388=3,ONE,ZERO)</f>
        <v>0</v>
      </c>
      <c r="BD388" s="1">
        <f t="shared" ref="BD388:BD393" si="3502">IF(E388=3.5,ONE,ZERO)</f>
        <v>0</v>
      </c>
      <c r="BE388" s="1">
        <f t="shared" ref="BE388:BE393" si="3503">IF(E388=4,ONE,ZERO)</f>
        <v>0</v>
      </c>
      <c r="BF388" s="1">
        <f t="shared" ref="BF388:BF393" si="3504">IF(E388=4.5,ONE,ZERO)</f>
        <v>0</v>
      </c>
      <c r="BG388" s="1">
        <f t="shared" ref="BG388:BG393" si="3505">IF(E388=5,ONE,ZERO)</f>
        <v>0</v>
      </c>
      <c r="BH388" s="1">
        <f t="shared" ref="BH388:BH393" si="3506">IF(E388=5.5,ONE,ZERO)</f>
        <v>0</v>
      </c>
      <c r="BI388" s="1">
        <f t="shared" ref="BI388:BI393" si="3507">IF(E388=6,ONE,ZERO)</f>
        <v>0</v>
      </c>
      <c r="BJ388" s="1">
        <f t="shared" ref="BJ388:BJ393" si="3508">IF(E388=6.5,ONE,ZERO)</f>
        <v>0</v>
      </c>
      <c r="BK388" s="1">
        <f t="shared" ref="BK388:BK393" si="3509">IF(E388=7,ONE,ZERO)</f>
        <v>0</v>
      </c>
      <c r="BL388" s="1">
        <f t="shared" ref="BL388:BL393" si="3510">IF(E388=7.5,ONE,ZERO)</f>
        <v>0</v>
      </c>
      <c r="BM388" s="1">
        <f t="shared" ref="BM388:BM393" si="3511">IF(E388=8,ONE,ZERO)</f>
        <v>0</v>
      </c>
      <c r="BN388" s="1">
        <f t="shared" ref="BN388:BN393" si="3512">IF(E388=8.5,ONE,ZERO)</f>
        <v>0</v>
      </c>
      <c r="BO388" s="1">
        <f t="shared" ref="BO388:BO393" si="3513">IF(E388=9,ONE,ZERO)</f>
        <v>0</v>
      </c>
      <c r="BP388" s="1">
        <f t="shared" ref="BP388:BP393" si="3514">IF(E388=9.5,ONE,ZERO)</f>
        <v>0</v>
      </c>
      <c r="BQ388" s="1">
        <f t="shared" ref="BQ388:BQ393" si="3515">IF(E388=10,ONE,ZERO)</f>
        <v>0</v>
      </c>
      <c r="BR388" s="1">
        <f t="shared" ref="BR388:BR393" si="3516">IF(F388=0,ONE,ZERO)</f>
        <v>1</v>
      </c>
      <c r="BS388" s="1">
        <f t="shared" ref="BS388:BS393" si="3517">IF(F388=0.5,ONE,ZERO)</f>
        <v>0</v>
      </c>
      <c r="BT388" s="1">
        <f t="shared" ref="BT388:BT393" si="3518">IF(F388=1,ONE,ZERO)</f>
        <v>0</v>
      </c>
      <c r="BU388" s="1">
        <f t="shared" ref="BU388:BU393" si="3519">IF(F388=1.5,ONE,ZERO)</f>
        <v>0</v>
      </c>
      <c r="BV388" s="1">
        <f t="shared" ref="BV388:BV393" si="3520">IF(F388=2,ONE,ZERO)</f>
        <v>0</v>
      </c>
      <c r="BW388" s="1">
        <f t="shared" ref="BW388:BW393" si="3521">IF(F388=2.5,ONE,ZERO)</f>
        <v>0</v>
      </c>
      <c r="BX388" s="1">
        <f t="shared" ref="BX388:BX393" si="3522">IF(F388=3,ONE,ZERO)</f>
        <v>0</v>
      </c>
      <c r="BY388" s="1">
        <f t="shared" ref="BY388:BY393" si="3523">IF(F388=3.5,ONE,ZERO)</f>
        <v>0</v>
      </c>
      <c r="BZ388" s="1">
        <f t="shared" ref="BZ388:BZ393" si="3524">IF(F388=4,ONE,ZERO)</f>
        <v>0</v>
      </c>
      <c r="CA388" s="1">
        <f t="shared" ref="CA388:CA393" si="3525">IF(F388=4.5,ONE,ZERO)</f>
        <v>0</v>
      </c>
      <c r="CB388" s="1">
        <f t="shared" ref="CB388:CB393" si="3526">IF(F388=5,ONE,ZERO)</f>
        <v>0</v>
      </c>
      <c r="CC388" s="1">
        <f t="shared" ref="CC388:CC393" si="3527">IF(F388=5.5,ONE,ZERO)</f>
        <v>0</v>
      </c>
      <c r="CD388" s="1">
        <f t="shared" ref="CD388:CD393" si="3528">IF(F388=6,ONE,ZERO)</f>
        <v>0</v>
      </c>
      <c r="CE388" s="1">
        <f t="shared" ref="CE388:CE393" si="3529">IF(F388=6.5,ONE,ZERO)</f>
        <v>0</v>
      </c>
      <c r="CF388" s="1">
        <f t="shared" ref="CF388:CF393" si="3530">IF(F388=7,ONE,ZERO)</f>
        <v>0</v>
      </c>
      <c r="CG388" s="1">
        <f t="shared" ref="CG388:CG393" si="3531">IF(F388=7.5,ONE,ZERO)</f>
        <v>0</v>
      </c>
      <c r="CH388" s="1">
        <f t="shared" ref="CH388:CH393" si="3532">IF(F388=8,ONE,ZERO)</f>
        <v>0</v>
      </c>
      <c r="CI388" s="1">
        <f t="shared" ref="CI388:CI393" si="3533">IF(F388=8.5,ONE,ZERO)</f>
        <v>0</v>
      </c>
      <c r="CJ388" s="1">
        <f t="shared" ref="CJ388:CJ393" si="3534">IF(F388=9,ONE,ZERO)</f>
        <v>0</v>
      </c>
      <c r="CK388" s="1">
        <f t="shared" ref="CK388:CK393" si="3535">IF(F388=9.5,ONE,ZERO)</f>
        <v>0</v>
      </c>
      <c r="CL388" s="1">
        <f t="shared" ref="CL388:CL393" si="3536">IF(F388=10,ONE,ZERO)</f>
        <v>0</v>
      </c>
      <c r="CM388" s="1">
        <f t="shared" ref="CM388:CM393" si="3537">IF(G388=0,ONE,ZERO)</f>
        <v>1</v>
      </c>
      <c r="CN388" s="1">
        <f t="shared" ref="CN388:CN393" si="3538">IF(G388=0.5,ONE,ZERO)</f>
        <v>0</v>
      </c>
      <c r="CO388" s="1">
        <f t="shared" ref="CO388:CO393" si="3539">IF(G388=1,ONE,ZERO)</f>
        <v>0</v>
      </c>
      <c r="CP388" s="1">
        <f t="shared" ref="CP388:CP393" si="3540">IF(G388=1.5,ONE,ZERO)</f>
        <v>0</v>
      </c>
      <c r="CQ388" s="1">
        <f t="shared" ref="CQ388:CQ393" si="3541">IF(G388=2,ONE,ZERO)</f>
        <v>0</v>
      </c>
      <c r="CR388" s="1">
        <f t="shared" ref="CR388:CR393" si="3542">IF(G388=2.5,ONE,ZERO)</f>
        <v>0</v>
      </c>
      <c r="CS388" s="1">
        <f t="shared" ref="CS388:CS393" si="3543">IF(G388=3,ONE,ZERO)</f>
        <v>0</v>
      </c>
      <c r="CT388" s="1">
        <f t="shared" ref="CT388:CT393" si="3544">IF(G388=3.5,ONE,ZERO)</f>
        <v>0</v>
      </c>
      <c r="CU388" s="1">
        <f t="shared" ref="CU388:CU393" si="3545">IF(G388=4,ONE,ZERO)</f>
        <v>0</v>
      </c>
      <c r="CV388" s="1">
        <f t="shared" ref="CV388:CV393" si="3546">IF(G388=4.5,ONE,ZERO)</f>
        <v>0</v>
      </c>
      <c r="CW388" s="1">
        <f t="shared" ref="CW388:CW393" si="3547">IF(G388=5,ONE,ZERO)</f>
        <v>0</v>
      </c>
      <c r="CX388" s="1">
        <f t="shared" ref="CX388:CX393" si="3548">IF(G388=5.5,ONE,ZERO)</f>
        <v>0</v>
      </c>
      <c r="CY388" s="1">
        <f t="shared" ref="CY388:CY393" si="3549">IF(G388=6,ONE,ZERO)</f>
        <v>0</v>
      </c>
      <c r="CZ388" s="1">
        <f t="shared" ref="CZ388:CZ393" si="3550">IF(G388=6.5,ONE,ZERO)</f>
        <v>0</v>
      </c>
      <c r="DA388" s="1">
        <f t="shared" ref="DA388:DA393" si="3551">IF(G388=7,ONE,ZERO)</f>
        <v>0</v>
      </c>
      <c r="DB388" s="1">
        <f t="shared" ref="DB388:DB393" si="3552">IF(G388=7.5,ONE,ZERO)</f>
        <v>0</v>
      </c>
      <c r="DC388" s="1">
        <f t="shared" ref="DC388:DC393" si="3553">IF(G388=8,ONE,ZERO)</f>
        <v>0</v>
      </c>
      <c r="DD388" s="1">
        <f t="shared" ref="DD388:DD393" si="3554">IF(G388=8.5,ONE,ZERO)</f>
        <v>0</v>
      </c>
      <c r="DE388" s="1">
        <f t="shared" ref="DE388:DE393" si="3555">IF(G388=9,ONE,ZERO)</f>
        <v>0</v>
      </c>
      <c r="DF388" s="1">
        <f t="shared" ref="DF388:DF393" si="3556">IF(G388=9.5,ONE,ZERO)</f>
        <v>0</v>
      </c>
      <c r="DG388" s="1">
        <f t="shared" ref="DG388:DG393" si="3557">IF(G388=10,ONE,ZERO)</f>
        <v>0</v>
      </c>
      <c r="DH388" s="1">
        <f t="shared" ref="DH388:DH393" si="3558">IF(H388=0,ONE,ZERO)</f>
        <v>1</v>
      </c>
      <c r="DI388" s="1">
        <f t="shared" ref="DI388:DI393" si="3559">IF(H388=0.5,ONE,ZERO)</f>
        <v>0</v>
      </c>
      <c r="DJ388" s="1">
        <f t="shared" ref="DJ388:DJ393" si="3560">IF(H388=1,ONE,ZERO)</f>
        <v>0</v>
      </c>
      <c r="DK388" s="1">
        <f t="shared" ref="DK388:DK393" si="3561">IF(H388=1.5,ONE,ZERO)</f>
        <v>0</v>
      </c>
      <c r="DL388" s="1">
        <f t="shared" ref="DL388:DL393" si="3562">IF(H388=2,ONE,ZERO)</f>
        <v>0</v>
      </c>
      <c r="DM388" s="1">
        <f t="shared" ref="DM388:DM393" si="3563">IF(H388=2.5,ONE,ZERO)</f>
        <v>0</v>
      </c>
      <c r="DN388" s="1">
        <f t="shared" ref="DN388:DN393" si="3564">IF(H388=3,ONE,ZERO)</f>
        <v>0</v>
      </c>
      <c r="DO388" s="1">
        <f t="shared" ref="DO388:DO393" si="3565">IF(H388=3.5,ONE,ZERO)</f>
        <v>0</v>
      </c>
      <c r="DP388" s="1">
        <f t="shared" ref="DP388:DP393" si="3566">IF(H388=4,ONE,ZERO)</f>
        <v>0</v>
      </c>
      <c r="DQ388" s="1">
        <f t="shared" ref="DQ388:DQ393" si="3567">IF(H388=4.5,ONE,ZERO)</f>
        <v>0</v>
      </c>
      <c r="DR388" s="1">
        <f t="shared" ref="DR388:DR393" si="3568">IF(H388=5,ONE,ZERO)</f>
        <v>0</v>
      </c>
      <c r="DS388" s="1">
        <f t="shared" ref="DS388:DS393" si="3569">IF(H388=5.5,ONE,ZERO)</f>
        <v>0</v>
      </c>
      <c r="DT388" s="1">
        <f t="shared" ref="DT388:DT393" si="3570">IF(H388=6,ONE,ZERO)</f>
        <v>0</v>
      </c>
      <c r="DU388" s="1">
        <f t="shared" ref="DU388:DU393" si="3571">IF(H388=6.5,ONE,ZERO)</f>
        <v>0</v>
      </c>
      <c r="DV388" s="1">
        <f t="shared" ref="DV388:DV393" si="3572">IF(H388=7,ONE,ZERO)</f>
        <v>0</v>
      </c>
      <c r="DW388" s="1">
        <f t="shared" ref="DW388:DW393" si="3573">IF(H388=7.5,ONE,ZERO)</f>
        <v>0</v>
      </c>
      <c r="DX388" s="1">
        <f t="shared" ref="DX388:DX393" si="3574">IF(H388=8,ONE,ZERO)</f>
        <v>0</v>
      </c>
      <c r="DY388" s="1">
        <f t="shared" ref="DY388:DY393" si="3575">IF(H388=8.5,ONE,ZERO)</f>
        <v>0</v>
      </c>
      <c r="DZ388" s="1">
        <f t="shared" ref="DZ388:DZ393" si="3576">IF(H388=9,ONE,ZERO)</f>
        <v>0</v>
      </c>
      <c r="EA388" s="1">
        <f t="shared" ref="EA388:EA393" si="3577">IF(H388=9.5,ONE,ZERO)</f>
        <v>0</v>
      </c>
      <c r="EB388" s="1">
        <f t="shared" ref="EB388:EB393" si="3578">IF(H388=10,ONE,ZERO)</f>
        <v>0</v>
      </c>
      <c r="EC388" s="1">
        <f t="shared" ref="EC388:EC393" si="3579">IF(I388=0,ONE,ZERO)</f>
        <v>1</v>
      </c>
      <c r="ED388" s="1">
        <f t="shared" ref="ED388:ED393" si="3580">IF(I388=0.5,ONE,ZERO)</f>
        <v>0</v>
      </c>
      <c r="EE388" s="1">
        <f t="shared" ref="EE388:EE393" si="3581">IF(I388=1,ONE,ZERO)</f>
        <v>0</v>
      </c>
      <c r="EF388" s="1">
        <f t="shared" ref="EF388:EF393" si="3582">IF(I388=1.5,ONE,ZERO)</f>
        <v>0</v>
      </c>
      <c r="EG388" s="1">
        <f t="shared" ref="EG388:EG393" si="3583">IF(I388=2,ONE,ZERO)</f>
        <v>0</v>
      </c>
      <c r="EH388" s="1">
        <f t="shared" ref="EH388:EH393" si="3584">IF(I388=2.5,ONE,ZERO)</f>
        <v>0</v>
      </c>
      <c r="EI388" s="1">
        <f t="shared" ref="EI388:EI393" si="3585">IF(I388=3,ONE,ZERO)</f>
        <v>0</v>
      </c>
      <c r="EJ388" s="1">
        <f t="shared" ref="EJ388:EJ393" si="3586">IF(I388=3.5,ONE,ZERO)</f>
        <v>0</v>
      </c>
      <c r="EK388" s="1">
        <f t="shared" ref="EK388:EK393" si="3587">IF(I388=4,ONE,ZERO)</f>
        <v>0</v>
      </c>
      <c r="EL388" s="1">
        <f t="shared" ref="EL388:EL393" si="3588">IF(I388=4.5,ONE,ZERO)</f>
        <v>0</v>
      </c>
      <c r="EM388" s="1">
        <f t="shared" ref="EM388:EM393" si="3589">IF(I388=5,ONE,ZERO)</f>
        <v>0</v>
      </c>
      <c r="EN388" s="1">
        <f t="shared" ref="EN388:EN393" si="3590">IF(I388=5.5,ONE,ZERO)</f>
        <v>0</v>
      </c>
      <c r="EO388" s="1">
        <f t="shared" ref="EO388:EO393" si="3591">IF(I388=6,ONE,ZERO)</f>
        <v>0</v>
      </c>
      <c r="EP388" s="1">
        <f t="shared" ref="EP388:EP393" si="3592">IF(I388=6.5,ONE,ZERO)</f>
        <v>0</v>
      </c>
      <c r="EQ388" s="1">
        <f t="shared" ref="EQ388:EQ393" si="3593">IF(I388=7,ONE,ZERO)</f>
        <v>0</v>
      </c>
      <c r="ER388" s="1">
        <f t="shared" ref="ER388:ER393" si="3594">IF(I388=7.5,ONE,ZERO)</f>
        <v>0</v>
      </c>
      <c r="ES388" s="1">
        <f t="shared" ref="ES388:ES393" si="3595">IF(I388=8,ONE,ZERO)</f>
        <v>0</v>
      </c>
      <c r="ET388" s="1">
        <f t="shared" ref="ET388:ET393" si="3596">IF(I388=8.5,ONE,ZERO)</f>
        <v>0</v>
      </c>
      <c r="EU388" s="1">
        <f t="shared" ref="EU388:EU393" si="3597">IF(I388=9,ONE,ZERO)</f>
        <v>0</v>
      </c>
      <c r="EV388" s="1">
        <f t="shared" ref="EV388:EV393" si="3598">IF(I388=9.5,ONE,ZERO)</f>
        <v>0</v>
      </c>
      <c r="EW388" s="1">
        <f t="shared" ref="EW388:EW393" si="3599">IF(I388=10,ONE,ZERO)</f>
        <v>0</v>
      </c>
    </row>
    <row r="389" spans="1:157" x14ac:dyDescent="0.2">
      <c r="C389" s="64" t="str">
        <f>IF(EZ387=2,"ALERT!  An entered score ends in other than .0 or .5"," ")</f>
        <v xml:space="preserve"> </v>
      </c>
      <c r="D389" s="25">
        <v>2</v>
      </c>
      <c r="E389" s="15"/>
      <c r="F389" s="16"/>
      <c r="G389" s="16"/>
      <c r="H389" s="16"/>
      <c r="I389" s="17"/>
      <c r="J389" s="54"/>
      <c r="L389" s="6" t="str">
        <f t="shared" si="3480"/>
        <v xml:space="preserve"> </v>
      </c>
      <c r="M389" s="1" t="str">
        <f t="shared" si="3481"/>
        <v xml:space="preserve"> </v>
      </c>
      <c r="N389" s="1" t="str">
        <f t="shared" si="3482"/>
        <v xml:space="preserve"> </v>
      </c>
      <c r="O389" s="1" t="str">
        <f t="shared" si="3483"/>
        <v xml:space="preserve"> </v>
      </c>
      <c r="P389" s="1" t="str">
        <f t="shared" si="3484"/>
        <v xml:space="preserve"> </v>
      </c>
      <c r="Q389" s="1" t="str">
        <f t="shared" si="3485"/>
        <v xml:space="preserve"> </v>
      </c>
      <c r="R389" s="5" t="str">
        <f t="shared" si="3486"/>
        <v xml:space="preserve"> </v>
      </c>
      <c r="S389" s="7">
        <f t="shared" si="3487"/>
        <v>0</v>
      </c>
      <c r="T389" s="7"/>
      <c r="U389" s="7"/>
      <c r="V389" s="7"/>
      <c r="W389" s="7"/>
      <c r="X389" s="7"/>
      <c r="Y389" s="7"/>
      <c r="Z389" s="7"/>
      <c r="AA389" s="7"/>
      <c r="AB389" s="1">
        <f t="shared" si="3488"/>
        <v>0</v>
      </c>
      <c r="AC389" s="1">
        <f t="shared" si="3489"/>
        <v>0</v>
      </c>
      <c r="AD389" s="1">
        <f t="shared" si="3489"/>
        <v>0</v>
      </c>
      <c r="AE389" s="2">
        <f t="shared" si="3489"/>
        <v>0</v>
      </c>
      <c r="AF389" s="1">
        <f t="shared" si="3490"/>
        <v>0</v>
      </c>
      <c r="AG389" s="1">
        <f t="shared" si="3491"/>
        <v>0</v>
      </c>
      <c r="AH389" s="1">
        <f t="shared" si="3491"/>
        <v>0</v>
      </c>
      <c r="AI389" s="2">
        <f t="shared" si="3491"/>
        <v>0</v>
      </c>
      <c r="AJ389" s="1">
        <f t="shared" si="3492"/>
        <v>0</v>
      </c>
      <c r="AK389" s="1">
        <f t="shared" si="3492"/>
        <v>0</v>
      </c>
      <c r="AL389" s="1">
        <f t="shared" si="3492"/>
        <v>0</v>
      </c>
      <c r="AM389" s="1">
        <f t="shared" si="3492"/>
        <v>0</v>
      </c>
      <c r="AN389" s="1">
        <f t="shared" si="3492"/>
        <v>0</v>
      </c>
      <c r="AO389" s="1">
        <f t="shared" si="3493"/>
        <v>0</v>
      </c>
      <c r="AP389" s="1">
        <f t="shared" si="3494"/>
        <v>0</v>
      </c>
      <c r="AQ389" s="1">
        <f t="shared" si="3494"/>
        <v>0</v>
      </c>
      <c r="AR389" s="1">
        <f t="shared" si="3494"/>
        <v>0</v>
      </c>
      <c r="AS389" s="1">
        <f t="shared" si="3494"/>
        <v>0</v>
      </c>
      <c r="AT389" s="1">
        <f t="shared" si="3494"/>
        <v>0</v>
      </c>
      <c r="AU389" s="1"/>
      <c r="AV389" s="1"/>
      <c r="AW389" s="1">
        <f t="shared" si="3495"/>
        <v>1</v>
      </c>
      <c r="AX389" s="1">
        <f t="shared" si="3496"/>
        <v>0</v>
      </c>
      <c r="AY389" s="1">
        <f t="shared" si="3497"/>
        <v>0</v>
      </c>
      <c r="AZ389" s="1">
        <f t="shared" si="3498"/>
        <v>0</v>
      </c>
      <c r="BA389" s="1">
        <f t="shared" si="3499"/>
        <v>0</v>
      </c>
      <c r="BB389" s="1">
        <f t="shared" si="3500"/>
        <v>0</v>
      </c>
      <c r="BC389" s="1">
        <f t="shared" si="3501"/>
        <v>0</v>
      </c>
      <c r="BD389" s="1">
        <f t="shared" si="3502"/>
        <v>0</v>
      </c>
      <c r="BE389" s="1">
        <f t="shared" si="3503"/>
        <v>0</v>
      </c>
      <c r="BF389" s="1">
        <f t="shared" si="3504"/>
        <v>0</v>
      </c>
      <c r="BG389" s="1">
        <f t="shared" si="3505"/>
        <v>0</v>
      </c>
      <c r="BH389" s="1">
        <f t="shared" si="3506"/>
        <v>0</v>
      </c>
      <c r="BI389" s="1">
        <f t="shared" si="3507"/>
        <v>0</v>
      </c>
      <c r="BJ389" s="1">
        <f t="shared" si="3508"/>
        <v>0</v>
      </c>
      <c r="BK389" s="1">
        <f t="shared" si="3509"/>
        <v>0</v>
      </c>
      <c r="BL389" s="1">
        <f t="shared" si="3510"/>
        <v>0</v>
      </c>
      <c r="BM389" s="1">
        <f t="shared" si="3511"/>
        <v>0</v>
      </c>
      <c r="BN389" s="1">
        <f t="shared" si="3512"/>
        <v>0</v>
      </c>
      <c r="BO389" s="1">
        <f t="shared" si="3513"/>
        <v>0</v>
      </c>
      <c r="BP389" s="1">
        <f t="shared" si="3514"/>
        <v>0</v>
      </c>
      <c r="BQ389" s="1">
        <f t="shared" si="3515"/>
        <v>0</v>
      </c>
      <c r="BR389" s="1">
        <f t="shared" si="3516"/>
        <v>1</v>
      </c>
      <c r="BS389" s="1">
        <f t="shared" si="3517"/>
        <v>0</v>
      </c>
      <c r="BT389" s="1">
        <f t="shared" si="3518"/>
        <v>0</v>
      </c>
      <c r="BU389" s="1">
        <f t="shared" si="3519"/>
        <v>0</v>
      </c>
      <c r="BV389" s="1">
        <f t="shared" si="3520"/>
        <v>0</v>
      </c>
      <c r="BW389" s="1">
        <f t="shared" si="3521"/>
        <v>0</v>
      </c>
      <c r="BX389" s="1">
        <f t="shared" si="3522"/>
        <v>0</v>
      </c>
      <c r="BY389" s="1">
        <f t="shared" si="3523"/>
        <v>0</v>
      </c>
      <c r="BZ389" s="1">
        <f t="shared" si="3524"/>
        <v>0</v>
      </c>
      <c r="CA389" s="1">
        <f t="shared" si="3525"/>
        <v>0</v>
      </c>
      <c r="CB389" s="1">
        <f t="shared" si="3526"/>
        <v>0</v>
      </c>
      <c r="CC389" s="1">
        <f t="shared" si="3527"/>
        <v>0</v>
      </c>
      <c r="CD389" s="1">
        <f t="shared" si="3528"/>
        <v>0</v>
      </c>
      <c r="CE389" s="1">
        <f t="shared" si="3529"/>
        <v>0</v>
      </c>
      <c r="CF389" s="1">
        <f t="shared" si="3530"/>
        <v>0</v>
      </c>
      <c r="CG389" s="1">
        <f t="shared" si="3531"/>
        <v>0</v>
      </c>
      <c r="CH389" s="1">
        <f t="shared" si="3532"/>
        <v>0</v>
      </c>
      <c r="CI389" s="1">
        <f t="shared" si="3533"/>
        <v>0</v>
      </c>
      <c r="CJ389" s="1">
        <f t="shared" si="3534"/>
        <v>0</v>
      </c>
      <c r="CK389" s="1">
        <f t="shared" si="3535"/>
        <v>0</v>
      </c>
      <c r="CL389" s="1">
        <f t="shared" si="3536"/>
        <v>0</v>
      </c>
      <c r="CM389" s="1">
        <f t="shared" si="3537"/>
        <v>1</v>
      </c>
      <c r="CN389" s="1">
        <f t="shared" si="3538"/>
        <v>0</v>
      </c>
      <c r="CO389" s="1">
        <f t="shared" si="3539"/>
        <v>0</v>
      </c>
      <c r="CP389" s="1">
        <f t="shared" si="3540"/>
        <v>0</v>
      </c>
      <c r="CQ389" s="1">
        <f t="shared" si="3541"/>
        <v>0</v>
      </c>
      <c r="CR389" s="1">
        <f t="shared" si="3542"/>
        <v>0</v>
      </c>
      <c r="CS389" s="1">
        <f t="shared" si="3543"/>
        <v>0</v>
      </c>
      <c r="CT389" s="1">
        <f t="shared" si="3544"/>
        <v>0</v>
      </c>
      <c r="CU389" s="1">
        <f t="shared" si="3545"/>
        <v>0</v>
      </c>
      <c r="CV389" s="1">
        <f t="shared" si="3546"/>
        <v>0</v>
      </c>
      <c r="CW389" s="1">
        <f t="shared" si="3547"/>
        <v>0</v>
      </c>
      <c r="CX389" s="1">
        <f t="shared" si="3548"/>
        <v>0</v>
      </c>
      <c r="CY389" s="1">
        <f t="shared" si="3549"/>
        <v>0</v>
      </c>
      <c r="CZ389" s="1">
        <f t="shared" si="3550"/>
        <v>0</v>
      </c>
      <c r="DA389" s="1">
        <f t="shared" si="3551"/>
        <v>0</v>
      </c>
      <c r="DB389" s="1">
        <f t="shared" si="3552"/>
        <v>0</v>
      </c>
      <c r="DC389" s="1">
        <f t="shared" si="3553"/>
        <v>0</v>
      </c>
      <c r="DD389" s="1">
        <f t="shared" si="3554"/>
        <v>0</v>
      </c>
      <c r="DE389" s="1">
        <f t="shared" si="3555"/>
        <v>0</v>
      </c>
      <c r="DF389" s="1">
        <f t="shared" si="3556"/>
        <v>0</v>
      </c>
      <c r="DG389" s="1">
        <f t="shared" si="3557"/>
        <v>0</v>
      </c>
      <c r="DH389" s="1">
        <f t="shared" si="3558"/>
        <v>1</v>
      </c>
      <c r="DI389" s="1">
        <f t="shared" si="3559"/>
        <v>0</v>
      </c>
      <c r="DJ389" s="1">
        <f t="shared" si="3560"/>
        <v>0</v>
      </c>
      <c r="DK389" s="1">
        <f t="shared" si="3561"/>
        <v>0</v>
      </c>
      <c r="DL389" s="1">
        <f t="shared" si="3562"/>
        <v>0</v>
      </c>
      <c r="DM389" s="1">
        <f t="shared" si="3563"/>
        <v>0</v>
      </c>
      <c r="DN389" s="1">
        <f t="shared" si="3564"/>
        <v>0</v>
      </c>
      <c r="DO389" s="1">
        <f t="shared" si="3565"/>
        <v>0</v>
      </c>
      <c r="DP389" s="1">
        <f t="shared" si="3566"/>
        <v>0</v>
      </c>
      <c r="DQ389" s="1">
        <f t="shared" si="3567"/>
        <v>0</v>
      </c>
      <c r="DR389" s="1">
        <f t="shared" si="3568"/>
        <v>0</v>
      </c>
      <c r="DS389" s="1">
        <f t="shared" si="3569"/>
        <v>0</v>
      </c>
      <c r="DT389" s="1">
        <f t="shared" si="3570"/>
        <v>0</v>
      </c>
      <c r="DU389" s="1">
        <f t="shared" si="3571"/>
        <v>0</v>
      </c>
      <c r="DV389" s="1">
        <f t="shared" si="3572"/>
        <v>0</v>
      </c>
      <c r="DW389" s="1">
        <f t="shared" si="3573"/>
        <v>0</v>
      </c>
      <c r="DX389" s="1">
        <f t="shared" si="3574"/>
        <v>0</v>
      </c>
      <c r="DY389" s="1">
        <f t="shared" si="3575"/>
        <v>0</v>
      </c>
      <c r="DZ389" s="1">
        <f t="shared" si="3576"/>
        <v>0</v>
      </c>
      <c r="EA389" s="1">
        <f t="shared" si="3577"/>
        <v>0</v>
      </c>
      <c r="EB389" s="1">
        <f t="shared" si="3578"/>
        <v>0</v>
      </c>
      <c r="EC389" s="1">
        <f t="shared" si="3579"/>
        <v>1</v>
      </c>
      <c r="ED389" s="1">
        <f t="shared" si="3580"/>
        <v>0</v>
      </c>
      <c r="EE389" s="1">
        <f t="shared" si="3581"/>
        <v>0</v>
      </c>
      <c r="EF389" s="1">
        <f t="shared" si="3582"/>
        <v>0</v>
      </c>
      <c r="EG389" s="1">
        <f t="shared" si="3583"/>
        <v>0</v>
      </c>
      <c r="EH389" s="1">
        <f t="shared" si="3584"/>
        <v>0</v>
      </c>
      <c r="EI389" s="1">
        <f t="shared" si="3585"/>
        <v>0</v>
      </c>
      <c r="EJ389" s="1">
        <f t="shared" si="3586"/>
        <v>0</v>
      </c>
      <c r="EK389" s="1">
        <f t="shared" si="3587"/>
        <v>0</v>
      </c>
      <c r="EL389" s="1">
        <f t="shared" si="3588"/>
        <v>0</v>
      </c>
      <c r="EM389" s="1">
        <f t="shared" si="3589"/>
        <v>0</v>
      </c>
      <c r="EN389" s="1">
        <f t="shared" si="3590"/>
        <v>0</v>
      </c>
      <c r="EO389" s="1">
        <f t="shared" si="3591"/>
        <v>0</v>
      </c>
      <c r="EP389" s="1">
        <f t="shared" si="3592"/>
        <v>0</v>
      </c>
      <c r="EQ389" s="1">
        <f t="shared" si="3593"/>
        <v>0</v>
      </c>
      <c r="ER389" s="1">
        <f t="shared" si="3594"/>
        <v>0</v>
      </c>
      <c r="ES389" s="1">
        <f t="shared" si="3595"/>
        <v>0</v>
      </c>
      <c r="ET389" s="1">
        <f t="shared" si="3596"/>
        <v>0</v>
      </c>
      <c r="EU389" s="1">
        <f t="shared" si="3597"/>
        <v>0</v>
      </c>
      <c r="EV389" s="1">
        <f t="shared" si="3598"/>
        <v>0</v>
      </c>
      <c r="EW389" s="1">
        <f t="shared" si="3599"/>
        <v>0</v>
      </c>
    </row>
    <row r="390" spans="1:157" x14ac:dyDescent="0.2">
      <c r="C390" s="65"/>
      <c r="D390" s="24">
        <v>3</v>
      </c>
      <c r="E390" s="15"/>
      <c r="F390" s="16"/>
      <c r="G390" s="16"/>
      <c r="H390" s="16"/>
      <c r="I390" s="17"/>
      <c r="J390" s="54"/>
      <c r="L390" s="6" t="str">
        <f t="shared" si="3480"/>
        <v xml:space="preserve"> </v>
      </c>
      <c r="M390" s="1" t="str">
        <f t="shared" si="3481"/>
        <v xml:space="preserve"> </v>
      </c>
      <c r="N390" s="1" t="str">
        <f t="shared" si="3482"/>
        <v xml:space="preserve"> </v>
      </c>
      <c r="O390" s="1" t="str">
        <f t="shared" si="3483"/>
        <v xml:space="preserve"> </v>
      </c>
      <c r="P390" s="1" t="str">
        <f t="shared" si="3484"/>
        <v xml:space="preserve"> </v>
      </c>
      <c r="Q390" s="1" t="str">
        <f t="shared" si="3485"/>
        <v xml:space="preserve"> </v>
      </c>
      <c r="R390" s="5" t="str">
        <f t="shared" si="3486"/>
        <v xml:space="preserve"> </v>
      </c>
      <c r="S390" s="7">
        <f t="shared" si="3487"/>
        <v>0</v>
      </c>
      <c r="T390" s="7"/>
      <c r="U390" s="7"/>
      <c r="V390" s="7"/>
      <c r="W390" s="7"/>
      <c r="X390" s="7"/>
      <c r="Y390" s="7"/>
      <c r="Z390" s="7"/>
      <c r="AA390" s="7"/>
      <c r="AB390" s="1">
        <f t="shared" si="3488"/>
        <v>0</v>
      </c>
      <c r="AC390" s="1">
        <f t="shared" si="3489"/>
        <v>0</v>
      </c>
      <c r="AD390" s="1">
        <f t="shared" si="3489"/>
        <v>0</v>
      </c>
      <c r="AE390" s="2">
        <f t="shared" si="3489"/>
        <v>0</v>
      </c>
      <c r="AF390" s="1">
        <f t="shared" si="3490"/>
        <v>0</v>
      </c>
      <c r="AG390" s="1">
        <f t="shared" si="3491"/>
        <v>0</v>
      </c>
      <c r="AH390" s="1">
        <f t="shared" si="3491"/>
        <v>0</v>
      </c>
      <c r="AI390" s="2">
        <f t="shared" si="3491"/>
        <v>0</v>
      </c>
      <c r="AJ390" s="1">
        <f t="shared" si="3492"/>
        <v>0</v>
      </c>
      <c r="AK390" s="1">
        <f t="shared" si="3492"/>
        <v>0</v>
      </c>
      <c r="AL390" s="1">
        <f t="shared" si="3492"/>
        <v>0</v>
      </c>
      <c r="AM390" s="1">
        <f t="shared" si="3492"/>
        <v>0</v>
      </c>
      <c r="AN390" s="1">
        <f t="shared" si="3492"/>
        <v>0</v>
      </c>
      <c r="AO390" s="1">
        <f t="shared" si="3493"/>
        <v>0</v>
      </c>
      <c r="AP390" s="1">
        <f t="shared" si="3494"/>
        <v>0</v>
      </c>
      <c r="AQ390" s="1">
        <f t="shared" si="3494"/>
        <v>0</v>
      </c>
      <c r="AR390" s="1">
        <f t="shared" si="3494"/>
        <v>0</v>
      </c>
      <c r="AS390" s="1">
        <f t="shared" si="3494"/>
        <v>0</v>
      </c>
      <c r="AT390" s="1">
        <f t="shared" si="3494"/>
        <v>0</v>
      </c>
      <c r="AU390" s="1"/>
      <c r="AV390" s="1"/>
      <c r="AW390" s="1">
        <f t="shared" si="3495"/>
        <v>1</v>
      </c>
      <c r="AX390" s="1">
        <f t="shared" si="3496"/>
        <v>0</v>
      </c>
      <c r="AY390" s="1">
        <f t="shared" si="3497"/>
        <v>0</v>
      </c>
      <c r="AZ390" s="1">
        <f t="shared" si="3498"/>
        <v>0</v>
      </c>
      <c r="BA390" s="1">
        <f t="shared" si="3499"/>
        <v>0</v>
      </c>
      <c r="BB390" s="1">
        <f t="shared" si="3500"/>
        <v>0</v>
      </c>
      <c r="BC390" s="1">
        <f t="shared" si="3501"/>
        <v>0</v>
      </c>
      <c r="BD390" s="1">
        <f t="shared" si="3502"/>
        <v>0</v>
      </c>
      <c r="BE390" s="1">
        <f t="shared" si="3503"/>
        <v>0</v>
      </c>
      <c r="BF390" s="1">
        <f t="shared" si="3504"/>
        <v>0</v>
      </c>
      <c r="BG390" s="1">
        <f t="shared" si="3505"/>
        <v>0</v>
      </c>
      <c r="BH390" s="1">
        <f t="shared" si="3506"/>
        <v>0</v>
      </c>
      <c r="BI390" s="1">
        <f t="shared" si="3507"/>
        <v>0</v>
      </c>
      <c r="BJ390" s="1">
        <f t="shared" si="3508"/>
        <v>0</v>
      </c>
      <c r="BK390" s="1">
        <f t="shared" si="3509"/>
        <v>0</v>
      </c>
      <c r="BL390" s="1">
        <f t="shared" si="3510"/>
        <v>0</v>
      </c>
      <c r="BM390" s="1">
        <f t="shared" si="3511"/>
        <v>0</v>
      </c>
      <c r="BN390" s="1">
        <f t="shared" si="3512"/>
        <v>0</v>
      </c>
      <c r="BO390" s="1">
        <f t="shared" si="3513"/>
        <v>0</v>
      </c>
      <c r="BP390" s="1">
        <f t="shared" si="3514"/>
        <v>0</v>
      </c>
      <c r="BQ390" s="1">
        <f t="shared" si="3515"/>
        <v>0</v>
      </c>
      <c r="BR390" s="1">
        <f t="shared" si="3516"/>
        <v>1</v>
      </c>
      <c r="BS390" s="1">
        <f t="shared" si="3517"/>
        <v>0</v>
      </c>
      <c r="BT390" s="1">
        <f t="shared" si="3518"/>
        <v>0</v>
      </c>
      <c r="BU390" s="1">
        <f t="shared" si="3519"/>
        <v>0</v>
      </c>
      <c r="BV390" s="1">
        <f t="shared" si="3520"/>
        <v>0</v>
      </c>
      <c r="BW390" s="1">
        <f t="shared" si="3521"/>
        <v>0</v>
      </c>
      <c r="BX390" s="1">
        <f t="shared" si="3522"/>
        <v>0</v>
      </c>
      <c r="BY390" s="1">
        <f t="shared" si="3523"/>
        <v>0</v>
      </c>
      <c r="BZ390" s="1">
        <f t="shared" si="3524"/>
        <v>0</v>
      </c>
      <c r="CA390" s="1">
        <f t="shared" si="3525"/>
        <v>0</v>
      </c>
      <c r="CB390" s="1">
        <f t="shared" si="3526"/>
        <v>0</v>
      </c>
      <c r="CC390" s="1">
        <f t="shared" si="3527"/>
        <v>0</v>
      </c>
      <c r="CD390" s="1">
        <f t="shared" si="3528"/>
        <v>0</v>
      </c>
      <c r="CE390" s="1">
        <f t="shared" si="3529"/>
        <v>0</v>
      </c>
      <c r="CF390" s="1">
        <f t="shared" si="3530"/>
        <v>0</v>
      </c>
      <c r="CG390" s="1">
        <f t="shared" si="3531"/>
        <v>0</v>
      </c>
      <c r="CH390" s="1">
        <f t="shared" si="3532"/>
        <v>0</v>
      </c>
      <c r="CI390" s="1">
        <f t="shared" si="3533"/>
        <v>0</v>
      </c>
      <c r="CJ390" s="1">
        <f t="shared" si="3534"/>
        <v>0</v>
      </c>
      <c r="CK390" s="1">
        <f t="shared" si="3535"/>
        <v>0</v>
      </c>
      <c r="CL390" s="1">
        <f t="shared" si="3536"/>
        <v>0</v>
      </c>
      <c r="CM390" s="1">
        <f t="shared" si="3537"/>
        <v>1</v>
      </c>
      <c r="CN390" s="1">
        <f t="shared" si="3538"/>
        <v>0</v>
      </c>
      <c r="CO390" s="1">
        <f t="shared" si="3539"/>
        <v>0</v>
      </c>
      <c r="CP390" s="1">
        <f t="shared" si="3540"/>
        <v>0</v>
      </c>
      <c r="CQ390" s="1">
        <f t="shared" si="3541"/>
        <v>0</v>
      </c>
      <c r="CR390" s="1">
        <f t="shared" si="3542"/>
        <v>0</v>
      </c>
      <c r="CS390" s="1">
        <f t="shared" si="3543"/>
        <v>0</v>
      </c>
      <c r="CT390" s="1">
        <f t="shared" si="3544"/>
        <v>0</v>
      </c>
      <c r="CU390" s="1">
        <f t="shared" si="3545"/>
        <v>0</v>
      </c>
      <c r="CV390" s="1">
        <f t="shared" si="3546"/>
        <v>0</v>
      </c>
      <c r="CW390" s="1">
        <f t="shared" si="3547"/>
        <v>0</v>
      </c>
      <c r="CX390" s="1">
        <f t="shared" si="3548"/>
        <v>0</v>
      </c>
      <c r="CY390" s="1">
        <f t="shared" si="3549"/>
        <v>0</v>
      </c>
      <c r="CZ390" s="1">
        <f t="shared" si="3550"/>
        <v>0</v>
      </c>
      <c r="DA390" s="1">
        <f t="shared" si="3551"/>
        <v>0</v>
      </c>
      <c r="DB390" s="1">
        <f t="shared" si="3552"/>
        <v>0</v>
      </c>
      <c r="DC390" s="1">
        <f t="shared" si="3553"/>
        <v>0</v>
      </c>
      <c r="DD390" s="1">
        <f t="shared" si="3554"/>
        <v>0</v>
      </c>
      <c r="DE390" s="1">
        <f t="shared" si="3555"/>
        <v>0</v>
      </c>
      <c r="DF390" s="1">
        <f t="shared" si="3556"/>
        <v>0</v>
      </c>
      <c r="DG390" s="1">
        <f t="shared" si="3557"/>
        <v>0</v>
      </c>
      <c r="DH390" s="1">
        <f t="shared" si="3558"/>
        <v>1</v>
      </c>
      <c r="DI390" s="1">
        <f t="shared" si="3559"/>
        <v>0</v>
      </c>
      <c r="DJ390" s="1">
        <f t="shared" si="3560"/>
        <v>0</v>
      </c>
      <c r="DK390" s="1">
        <f t="shared" si="3561"/>
        <v>0</v>
      </c>
      <c r="DL390" s="1">
        <f t="shared" si="3562"/>
        <v>0</v>
      </c>
      <c r="DM390" s="1">
        <f t="shared" si="3563"/>
        <v>0</v>
      </c>
      <c r="DN390" s="1">
        <f t="shared" si="3564"/>
        <v>0</v>
      </c>
      <c r="DO390" s="1">
        <f t="shared" si="3565"/>
        <v>0</v>
      </c>
      <c r="DP390" s="1">
        <f t="shared" si="3566"/>
        <v>0</v>
      </c>
      <c r="DQ390" s="1">
        <f t="shared" si="3567"/>
        <v>0</v>
      </c>
      <c r="DR390" s="1">
        <f t="shared" si="3568"/>
        <v>0</v>
      </c>
      <c r="DS390" s="1">
        <f t="shared" si="3569"/>
        <v>0</v>
      </c>
      <c r="DT390" s="1">
        <f t="shared" si="3570"/>
        <v>0</v>
      </c>
      <c r="DU390" s="1">
        <f t="shared" si="3571"/>
        <v>0</v>
      </c>
      <c r="DV390" s="1">
        <f t="shared" si="3572"/>
        <v>0</v>
      </c>
      <c r="DW390" s="1">
        <f t="shared" si="3573"/>
        <v>0</v>
      </c>
      <c r="DX390" s="1">
        <f t="shared" si="3574"/>
        <v>0</v>
      </c>
      <c r="DY390" s="1">
        <f t="shared" si="3575"/>
        <v>0</v>
      </c>
      <c r="DZ390" s="1">
        <f t="shared" si="3576"/>
        <v>0</v>
      </c>
      <c r="EA390" s="1">
        <f t="shared" si="3577"/>
        <v>0</v>
      </c>
      <c r="EB390" s="1">
        <f t="shared" si="3578"/>
        <v>0</v>
      </c>
      <c r="EC390" s="1">
        <f t="shared" si="3579"/>
        <v>1</v>
      </c>
      <c r="ED390" s="1">
        <f t="shared" si="3580"/>
        <v>0</v>
      </c>
      <c r="EE390" s="1">
        <f t="shared" si="3581"/>
        <v>0</v>
      </c>
      <c r="EF390" s="1">
        <f t="shared" si="3582"/>
        <v>0</v>
      </c>
      <c r="EG390" s="1">
        <f t="shared" si="3583"/>
        <v>0</v>
      </c>
      <c r="EH390" s="1">
        <f t="shared" si="3584"/>
        <v>0</v>
      </c>
      <c r="EI390" s="1">
        <f t="shared" si="3585"/>
        <v>0</v>
      </c>
      <c r="EJ390" s="1">
        <f t="shared" si="3586"/>
        <v>0</v>
      </c>
      <c r="EK390" s="1">
        <f t="shared" si="3587"/>
        <v>0</v>
      </c>
      <c r="EL390" s="1">
        <f t="shared" si="3588"/>
        <v>0</v>
      </c>
      <c r="EM390" s="1">
        <f t="shared" si="3589"/>
        <v>0</v>
      </c>
      <c r="EN390" s="1">
        <f t="shared" si="3590"/>
        <v>0</v>
      </c>
      <c r="EO390" s="1">
        <f t="shared" si="3591"/>
        <v>0</v>
      </c>
      <c r="EP390" s="1">
        <f t="shared" si="3592"/>
        <v>0</v>
      </c>
      <c r="EQ390" s="1">
        <f t="shared" si="3593"/>
        <v>0</v>
      </c>
      <c r="ER390" s="1">
        <f t="shared" si="3594"/>
        <v>0</v>
      </c>
      <c r="ES390" s="1">
        <f t="shared" si="3595"/>
        <v>0</v>
      </c>
      <c r="ET390" s="1">
        <f t="shared" si="3596"/>
        <v>0</v>
      </c>
      <c r="EU390" s="1">
        <f t="shared" si="3597"/>
        <v>0</v>
      </c>
      <c r="EV390" s="1">
        <f t="shared" si="3598"/>
        <v>0</v>
      </c>
      <c r="EW390" s="1">
        <f t="shared" si="3599"/>
        <v>0</v>
      </c>
    </row>
    <row r="391" spans="1:157" x14ac:dyDescent="0.2">
      <c r="C391" s="65"/>
      <c r="D391" s="25">
        <v>4</v>
      </c>
      <c r="E391" s="15"/>
      <c r="F391" s="16"/>
      <c r="G391" s="16"/>
      <c r="H391" s="16"/>
      <c r="I391" s="17"/>
      <c r="J391" s="54"/>
      <c r="L391" s="6" t="str">
        <f t="shared" si="3480"/>
        <v xml:space="preserve"> </v>
      </c>
      <c r="M391" s="1" t="str">
        <f t="shared" si="3481"/>
        <v xml:space="preserve"> </v>
      </c>
      <c r="N391" s="1" t="str">
        <f t="shared" si="3482"/>
        <v xml:space="preserve"> </v>
      </c>
      <c r="O391" s="1" t="str">
        <f t="shared" si="3483"/>
        <v xml:space="preserve"> </v>
      </c>
      <c r="P391" s="1" t="str">
        <f t="shared" si="3484"/>
        <v xml:space="preserve"> </v>
      </c>
      <c r="Q391" s="1" t="str">
        <f t="shared" si="3485"/>
        <v xml:space="preserve"> </v>
      </c>
      <c r="R391" s="5" t="str">
        <f t="shared" si="3486"/>
        <v xml:space="preserve"> </v>
      </c>
      <c r="S391" s="7">
        <f t="shared" si="3487"/>
        <v>0</v>
      </c>
      <c r="T391" s="7"/>
      <c r="U391" s="7"/>
      <c r="V391" s="7"/>
      <c r="W391" s="7"/>
      <c r="X391" s="7"/>
      <c r="Y391" s="7"/>
      <c r="Z391" s="7"/>
      <c r="AA391" s="7"/>
      <c r="AB391" s="1">
        <f t="shared" si="3488"/>
        <v>0</v>
      </c>
      <c r="AC391" s="1">
        <f t="shared" si="3489"/>
        <v>0</v>
      </c>
      <c r="AD391" s="1">
        <f t="shared" si="3489"/>
        <v>0</v>
      </c>
      <c r="AE391" s="2">
        <f t="shared" si="3489"/>
        <v>0</v>
      </c>
      <c r="AF391" s="1">
        <f t="shared" si="3490"/>
        <v>0</v>
      </c>
      <c r="AG391" s="1">
        <f t="shared" si="3491"/>
        <v>0</v>
      </c>
      <c r="AH391" s="1">
        <f t="shared" si="3491"/>
        <v>0</v>
      </c>
      <c r="AI391" s="2">
        <f t="shared" si="3491"/>
        <v>0</v>
      </c>
      <c r="AJ391" s="1">
        <f t="shared" si="3492"/>
        <v>0</v>
      </c>
      <c r="AK391" s="1">
        <f t="shared" si="3492"/>
        <v>0</v>
      </c>
      <c r="AL391" s="1">
        <f t="shared" si="3492"/>
        <v>0</v>
      </c>
      <c r="AM391" s="1">
        <f t="shared" si="3492"/>
        <v>0</v>
      </c>
      <c r="AN391" s="1">
        <f t="shared" si="3492"/>
        <v>0</v>
      </c>
      <c r="AO391" s="1">
        <f t="shared" si="3493"/>
        <v>0</v>
      </c>
      <c r="AP391" s="1">
        <f t="shared" si="3494"/>
        <v>0</v>
      </c>
      <c r="AQ391" s="1">
        <f t="shared" si="3494"/>
        <v>0</v>
      </c>
      <c r="AR391" s="1">
        <f t="shared" si="3494"/>
        <v>0</v>
      </c>
      <c r="AS391" s="1">
        <f t="shared" si="3494"/>
        <v>0</v>
      </c>
      <c r="AT391" s="1">
        <f t="shared" si="3494"/>
        <v>0</v>
      </c>
      <c r="AU391" s="1"/>
      <c r="AV391" s="1"/>
      <c r="AW391" s="1">
        <f t="shared" si="3495"/>
        <v>1</v>
      </c>
      <c r="AX391" s="1">
        <f t="shared" si="3496"/>
        <v>0</v>
      </c>
      <c r="AY391" s="1">
        <f t="shared" si="3497"/>
        <v>0</v>
      </c>
      <c r="AZ391" s="1">
        <f t="shared" si="3498"/>
        <v>0</v>
      </c>
      <c r="BA391" s="1">
        <f t="shared" si="3499"/>
        <v>0</v>
      </c>
      <c r="BB391" s="1">
        <f t="shared" si="3500"/>
        <v>0</v>
      </c>
      <c r="BC391" s="1">
        <f t="shared" si="3501"/>
        <v>0</v>
      </c>
      <c r="BD391" s="1">
        <f t="shared" si="3502"/>
        <v>0</v>
      </c>
      <c r="BE391" s="1">
        <f t="shared" si="3503"/>
        <v>0</v>
      </c>
      <c r="BF391" s="1">
        <f t="shared" si="3504"/>
        <v>0</v>
      </c>
      <c r="BG391" s="1">
        <f t="shared" si="3505"/>
        <v>0</v>
      </c>
      <c r="BH391" s="1">
        <f t="shared" si="3506"/>
        <v>0</v>
      </c>
      <c r="BI391" s="1">
        <f t="shared" si="3507"/>
        <v>0</v>
      </c>
      <c r="BJ391" s="1">
        <f t="shared" si="3508"/>
        <v>0</v>
      </c>
      <c r="BK391" s="1">
        <f t="shared" si="3509"/>
        <v>0</v>
      </c>
      <c r="BL391" s="1">
        <f t="shared" si="3510"/>
        <v>0</v>
      </c>
      <c r="BM391" s="1">
        <f t="shared" si="3511"/>
        <v>0</v>
      </c>
      <c r="BN391" s="1">
        <f t="shared" si="3512"/>
        <v>0</v>
      </c>
      <c r="BO391" s="1">
        <f t="shared" si="3513"/>
        <v>0</v>
      </c>
      <c r="BP391" s="1">
        <f t="shared" si="3514"/>
        <v>0</v>
      </c>
      <c r="BQ391" s="1">
        <f t="shared" si="3515"/>
        <v>0</v>
      </c>
      <c r="BR391" s="1">
        <f t="shared" si="3516"/>
        <v>1</v>
      </c>
      <c r="BS391" s="1">
        <f t="shared" si="3517"/>
        <v>0</v>
      </c>
      <c r="BT391" s="1">
        <f t="shared" si="3518"/>
        <v>0</v>
      </c>
      <c r="BU391" s="1">
        <f t="shared" si="3519"/>
        <v>0</v>
      </c>
      <c r="BV391" s="1">
        <f t="shared" si="3520"/>
        <v>0</v>
      </c>
      <c r="BW391" s="1">
        <f t="shared" si="3521"/>
        <v>0</v>
      </c>
      <c r="BX391" s="1">
        <f t="shared" si="3522"/>
        <v>0</v>
      </c>
      <c r="BY391" s="1">
        <f t="shared" si="3523"/>
        <v>0</v>
      </c>
      <c r="BZ391" s="1">
        <f t="shared" si="3524"/>
        <v>0</v>
      </c>
      <c r="CA391" s="1">
        <f t="shared" si="3525"/>
        <v>0</v>
      </c>
      <c r="CB391" s="1">
        <f t="shared" si="3526"/>
        <v>0</v>
      </c>
      <c r="CC391" s="1">
        <f t="shared" si="3527"/>
        <v>0</v>
      </c>
      <c r="CD391" s="1">
        <f t="shared" si="3528"/>
        <v>0</v>
      </c>
      <c r="CE391" s="1">
        <f t="shared" si="3529"/>
        <v>0</v>
      </c>
      <c r="CF391" s="1">
        <f t="shared" si="3530"/>
        <v>0</v>
      </c>
      <c r="CG391" s="1">
        <f t="shared" si="3531"/>
        <v>0</v>
      </c>
      <c r="CH391" s="1">
        <f t="shared" si="3532"/>
        <v>0</v>
      </c>
      <c r="CI391" s="1">
        <f t="shared" si="3533"/>
        <v>0</v>
      </c>
      <c r="CJ391" s="1">
        <f t="shared" si="3534"/>
        <v>0</v>
      </c>
      <c r="CK391" s="1">
        <f t="shared" si="3535"/>
        <v>0</v>
      </c>
      <c r="CL391" s="1">
        <f t="shared" si="3536"/>
        <v>0</v>
      </c>
      <c r="CM391" s="1">
        <f t="shared" si="3537"/>
        <v>1</v>
      </c>
      <c r="CN391" s="1">
        <f t="shared" si="3538"/>
        <v>0</v>
      </c>
      <c r="CO391" s="1">
        <f t="shared" si="3539"/>
        <v>0</v>
      </c>
      <c r="CP391" s="1">
        <f t="shared" si="3540"/>
        <v>0</v>
      </c>
      <c r="CQ391" s="1">
        <f t="shared" si="3541"/>
        <v>0</v>
      </c>
      <c r="CR391" s="1">
        <f t="shared" si="3542"/>
        <v>0</v>
      </c>
      <c r="CS391" s="1">
        <f t="shared" si="3543"/>
        <v>0</v>
      </c>
      <c r="CT391" s="1">
        <f t="shared" si="3544"/>
        <v>0</v>
      </c>
      <c r="CU391" s="1">
        <f t="shared" si="3545"/>
        <v>0</v>
      </c>
      <c r="CV391" s="1">
        <f t="shared" si="3546"/>
        <v>0</v>
      </c>
      <c r="CW391" s="1">
        <f t="shared" si="3547"/>
        <v>0</v>
      </c>
      <c r="CX391" s="1">
        <f t="shared" si="3548"/>
        <v>0</v>
      </c>
      <c r="CY391" s="1">
        <f t="shared" si="3549"/>
        <v>0</v>
      </c>
      <c r="CZ391" s="1">
        <f t="shared" si="3550"/>
        <v>0</v>
      </c>
      <c r="DA391" s="1">
        <f t="shared" si="3551"/>
        <v>0</v>
      </c>
      <c r="DB391" s="1">
        <f t="shared" si="3552"/>
        <v>0</v>
      </c>
      <c r="DC391" s="1">
        <f t="shared" si="3553"/>
        <v>0</v>
      </c>
      <c r="DD391" s="1">
        <f t="shared" si="3554"/>
        <v>0</v>
      </c>
      <c r="DE391" s="1">
        <f t="shared" si="3555"/>
        <v>0</v>
      </c>
      <c r="DF391" s="1">
        <f t="shared" si="3556"/>
        <v>0</v>
      </c>
      <c r="DG391" s="1">
        <f t="shared" si="3557"/>
        <v>0</v>
      </c>
      <c r="DH391" s="1">
        <f t="shared" si="3558"/>
        <v>1</v>
      </c>
      <c r="DI391" s="1">
        <f t="shared" si="3559"/>
        <v>0</v>
      </c>
      <c r="DJ391" s="1">
        <f t="shared" si="3560"/>
        <v>0</v>
      </c>
      <c r="DK391" s="1">
        <f t="shared" si="3561"/>
        <v>0</v>
      </c>
      <c r="DL391" s="1">
        <f t="shared" si="3562"/>
        <v>0</v>
      </c>
      <c r="DM391" s="1">
        <f t="shared" si="3563"/>
        <v>0</v>
      </c>
      <c r="DN391" s="1">
        <f t="shared" si="3564"/>
        <v>0</v>
      </c>
      <c r="DO391" s="1">
        <f t="shared" si="3565"/>
        <v>0</v>
      </c>
      <c r="DP391" s="1">
        <f t="shared" si="3566"/>
        <v>0</v>
      </c>
      <c r="DQ391" s="1">
        <f t="shared" si="3567"/>
        <v>0</v>
      </c>
      <c r="DR391" s="1">
        <f t="shared" si="3568"/>
        <v>0</v>
      </c>
      <c r="DS391" s="1">
        <f t="shared" si="3569"/>
        <v>0</v>
      </c>
      <c r="DT391" s="1">
        <f t="shared" si="3570"/>
        <v>0</v>
      </c>
      <c r="DU391" s="1">
        <f t="shared" si="3571"/>
        <v>0</v>
      </c>
      <c r="DV391" s="1">
        <f t="shared" si="3572"/>
        <v>0</v>
      </c>
      <c r="DW391" s="1">
        <f t="shared" si="3573"/>
        <v>0</v>
      </c>
      <c r="DX391" s="1">
        <f t="shared" si="3574"/>
        <v>0</v>
      </c>
      <c r="DY391" s="1">
        <f t="shared" si="3575"/>
        <v>0</v>
      </c>
      <c r="DZ391" s="1">
        <f t="shared" si="3576"/>
        <v>0</v>
      </c>
      <c r="EA391" s="1">
        <f t="shared" si="3577"/>
        <v>0</v>
      </c>
      <c r="EB391" s="1">
        <f t="shared" si="3578"/>
        <v>0</v>
      </c>
      <c r="EC391" s="1">
        <f t="shared" si="3579"/>
        <v>1</v>
      </c>
      <c r="ED391" s="1">
        <f t="shared" si="3580"/>
        <v>0</v>
      </c>
      <c r="EE391" s="1">
        <f t="shared" si="3581"/>
        <v>0</v>
      </c>
      <c r="EF391" s="1">
        <f t="shared" si="3582"/>
        <v>0</v>
      </c>
      <c r="EG391" s="1">
        <f t="shared" si="3583"/>
        <v>0</v>
      </c>
      <c r="EH391" s="1">
        <f t="shared" si="3584"/>
        <v>0</v>
      </c>
      <c r="EI391" s="1">
        <f t="shared" si="3585"/>
        <v>0</v>
      </c>
      <c r="EJ391" s="1">
        <f t="shared" si="3586"/>
        <v>0</v>
      </c>
      <c r="EK391" s="1">
        <f t="shared" si="3587"/>
        <v>0</v>
      </c>
      <c r="EL391" s="1">
        <f t="shared" si="3588"/>
        <v>0</v>
      </c>
      <c r="EM391" s="1">
        <f t="shared" si="3589"/>
        <v>0</v>
      </c>
      <c r="EN391" s="1">
        <f t="shared" si="3590"/>
        <v>0</v>
      </c>
      <c r="EO391" s="1">
        <f t="shared" si="3591"/>
        <v>0</v>
      </c>
      <c r="EP391" s="1">
        <f t="shared" si="3592"/>
        <v>0</v>
      </c>
      <c r="EQ391" s="1">
        <f t="shared" si="3593"/>
        <v>0</v>
      </c>
      <c r="ER391" s="1">
        <f t="shared" si="3594"/>
        <v>0</v>
      </c>
      <c r="ES391" s="1">
        <f t="shared" si="3595"/>
        <v>0</v>
      </c>
      <c r="ET391" s="1">
        <f t="shared" si="3596"/>
        <v>0</v>
      </c>
      <c r="EU391" s="1">
        <f t="shared" si="3597"/>
        <v>0</v>
      </c>
      <c r="EV391" s="1">
        <f t="shared" si="3598"/>
        <v>0</v>
      </c>
      <c r="EW391" s="1">
        <f t="shared" si="3599"/>
        <v>0</v>
      </c>
    </row>
    <row r="392" spans="1:157" x14ac:dyDescent="0.2">
      <c r="C392" s="65"/>
      <c r="D392" s="24">
        <v>5</v>
      </c>
      <c r="E392" s="15"/>
      <c r="F392" s="16"/>
      <c r="G392" s="16"/>
      <c r="H392" s="16"/>
      <c r="I392" s="17"/>
      <c r="J392" s="54"/>
      <c r="L392" s="6" t="str">
        <f t="shared" si="3480"/>
        <v xml:space="preserve"> </v>
      </c>
      <c r="M392" s="1" t="str">
        <f t="shared" si="3481"/>
        <v xml:space="preserve"> </v>
      </c>
      <c r="N392" s="1" t="str">
        <f t="shared" si="3482"/>
        <v xml:space="preserve"> </v>
      </c>
      <c r="O392" s="1" t="str">
        <f t="shared" si="3483"/>
        <v xml:space="preserve"> </v>
      </c>
      <c r="P392" s="1" t="str">
        <f t="shared" si="3484"/>
        <v xml:space="preserve"> </v>
      </c>
      <c r="Q392" s="1" t="str">
        <f t="shared" si="3485"/>
        <v xml:space="preserve"> </v>
      </c>
      <c r="R392" s="5" t="str">
        <f t="shared" si="3486"/>
        <v xml:space="preserve"> </v>
      </c>
      <c r="S392" s="7">
        <f t="shared" si="3487"/>
        <v>0</v>
      </c>
      <c r="T392" s="7"/>
      <c r="U392" s="7"/>
      <c r="V392" s="7"/>
      <c r="W392" s="7"/>
      <c r="X392" s="7"/>
      <c r="Y392" s="7"/>
      <c r="Z392" s="7"/>
      <c r="AA392" s="7"/>
      <c r="AB392" s="1">
        <f t="shared" si="3488"/>
        <v>0</v>
      </c>
      <c r="AC392" s="1">
        <f t="shared" si="3489"/>
        <v>0</v>
      </c>
      <c r="AD392" s="1">
        <f t="shared" si="3489"/>
        <v>0</v>
      </c>
      <c r="AE392" s="2">
        <f t="shared" si="3489"/>
        <v>0</v>
      </c>
      <c r="AF392" s="1">
        <f t="shared" si="3490"/>
        <v>0</v>
      </c>
      <c r="AG392" s="1">
        <f t="shared" si="3491"/>
        <v>0</v>
      </c>
      <c r="AH392" s="1">
        <f t="shared" si="3491"/>
        <v>0</v>
      </c>
      <c r="AI392" s="2">
        <f t="shared" si="3491"/>
        <v>0</v>
      </c>
      <c r="AJ392" s="1">
        <f t="shared" si="3492"/>
        <v>0</v>
      </c>
      <c r="AK392" s="1">
        <f t="shared" si="3492"/>
        <v>0</v>
      </c>
      <c r="AL392" s="1">
        <f t="shared" si="3492"/>
        <v>0</v>
      </c>
      <c r="AM392" s="1">
        <f t="shared" si="3492"/>
        <v>0</v>
      </c>
      <c r="AN392" s="1">
        <f t="shared" si="3492"/>
        <v>0</v>
      </c>
      <c r="AO392" s="1">
        <f t="shared" si="3493"/>
        <v>0</v>
      </c>
      <c r="AP392" s="1">
        <f t="shared" si="3494"/>
        <v>0</v>
      </c>
      <c r="AQ392" s="1">
        <f t="shared" si="3494"/>
        <v>0</v>
      </c>
      <c r="AR392" s="1">
        <f t="shared" si="3494"/>
        <v>0</v>
      </c>
      <c r="AS392" s="1">
        <f t="shared" si="3494"/>
        <v>0</v>
      </c>
      <c r="AT392" s="1">
        <f t="shared" si="3494"/>
        <v>0</v>
      </c>
      <c r="AU392" s="1"/>
      <c r="AV392" s="1"/>
      <c r="AW392" s="1">
        <f t="shared" si="3495"/>
        <v>1</v>
      </c>
      <c r="AX392" s="1">
        <f t="shared" si="3496"/>
        <v>0</v>
      </c>
      <c r="AY392" s="1">
        <f t="shared" si="3497"/>
        <v>0</v>
      </c>
      <c r="AZ392" s="1">
        <f t="shared" si="3498"/>
        <v>0</v>
      </c>
      <c r="BA392" s="1">
        <f t="shared" si="3499"/>
        <v>0</v>
      </c>
      <c r="BB392" s="1">
        <f t="shared" si="3500"/>
        <v>0</v>
      </c>
      <c r="BC392" s="1">
        <f t="shared" si="3501"/>
        <v>0</v>
      </c>
      <c r="BD392" s="1">
        <f t="shared" si="3502"/>
        <v>0</v>
      </c>
      <c r="BE392" s="1">
        <f t="shared" si="3503"/>
        <v>0</v>
      </c>
      <c r="BF392" s="1">
        <f t="shared" si="3504"/>
        <v>0</v>
      </c>
      <c r="BG392" s="1">
        <f t="shared" si="3505"/>
        <v>0</v>
      </c>
      <c r="BH392" s="1">
        <f t="shared" si="3506"/>
        <v>0</v>
      </c>
      <c r="BI392" s="1">
        <f t="shared" si="3507"/>
        <v>0</v>
      </c>
      <c r="BJ392" s="1">
        <f t="shared" si="3508"/>
        <v>0</v>
      </c>
      <c r="BK392" s="1">
        <f t="shared" si="3509"/>
        <v>0</v>
      </c>
      <c r="BL392" s="1">
        <f t="shared" si="3510"/>
        <v>0</v>
      </c>
      <c r="BM392" s="1">
        <f t="shared" si="3511"/>
        <v>0</v>
      </c>
      <c r="BN392" s="1">
        <f t="shared" si="3512"/>
        <v>0</v>
      </c>
      <c r="BO392" s="1">
        <f t="shared" si="3513"/>
        <v>0</v>
      </c>
      <c r="BP392" s="1">
        <f t="shared" si="3514"/>
        <v>0</v>
      </c>
      <c r="BQ392" s="1">
        <f t="shared" si="3515"/>
        <v>0</v>
      </c>
      <c r="BR392" s="1">
        <f t="shared" si="3516"/>
        <v>1</v>
      </c>
      <c r="BS392" s="1">
        <f t="shared" si="3517"/>
        <v>0</v>
      </c>
      <c r="BT392" s="1">
        <f t="shared" si="3518"/>
        <v>0</v>
      </c>
      <c r="BU392" s="1">
        <f t="shared" si="3519"/>
        <v>0</v>
      </c>
      <c r="BV392" s="1">
        <f t="shared" si="3520"/>
        <v>0</v>
      </c>
      <c r="BW392" s="1">
        <f t="shared" si="3521"/>
        <v>0</v>
      </c>
      <c r="BX392" s="1">
        <f t="shared" si="3522"/>
        <v>0</v>
      </c>
      <c r="BY392" s="1">
        <f t="shared" si="3523"/>
        <v>0</v>
      </c>
      <c r="BZ392" s="1">
        <f t="shared" si="3524"/>
        <v>0</v>
      </c>
      <c r="CA392" s="1">
        <f t="shared" si="3525"/>
        <v>0</v>
      </c>
      <c r="CB392" s="1">
        <f t="shared" si="3526"/>
        <v>0</v>
      </c>
      <c r="CC392" s="1">
        <f t="shared" si="3527"/>
        <v>0</v>
      </c>
      <c r="CD392" s="1">
        <f t="shared" si="3528"/>
        <v>0</v>
      </c>
      <c r="CE392" s="1">
        <f t="shared" si="3529"/>
        <v>0</v>
      </c>
      <c r="CF392" s="1">
        <f t="shared" si="3530"/>
        <v>0</v>
      </c>
      <c r="CG392" s="1">
        <f t="shared" si="3531"/>
        <v>0</v>
      </c>
      <c r="CH392" s="1">
        <f t="shared" si="3532"/>
        <v>0</v>
      </c>
      <c r="CI392" s="1">
        <f t="shared" si="3533"/>
        <v>0</v>
      </c>
      <c r="CJ392" s="1">
        <f t="shared" si="3534"/>
        <v>0</v>
      </c>
      <c r="CK392" s="1">
        <f t="shared" si="3535"/>
        <v>0</v>
      </c>
      <c r="CL392" s="1">
        <f t="shared" si="3536"/>
        <v>0</v>
      </c>
      <c r="CM392" s="1">
        <f t="shared" si="3537"/>
        <v>1</v>
      </c>
      <c r="CN392" s="1">
        <f t="shared" si="3538"/>
        <v>0</v>
      </c>
      <c r="CO392" s="1">
        <f t="shared" si="3539"/>
        <v>0</v>
      </c>
      <c r="CP392" s="1">
        <f t="shared" si="3540"/>
        <v>0</v>
      </c>
      <c r="CQ392" s="1">
        <f t="shared" si="3541"/>
        <v>0</v>
      </c>
      <c r="CR392" s="1">
        <f t="shared" si="3542"/>
        <v>0</v>
      </c>
      <c r="CS392" s="1">
        <f t="shared" si="3543"/>
        <v>0</v>
      </c>
      <c r="CT392" s="1">
        <f t="shared" si="3544"/>
        <v>0</v>
      </c>
      <c r="CU392" s="1">
        <f t="shared" si="3545"/>
        <v>0</v>
      </c>
      <c r="CV392" s="1">
        <f t="shared" si="3546"/>
        <v>0</v>
      </c>
      <c r="CW392" s="1">
        <f t="shared" si="3547"/>
        <v>0</v>
      </c>
      <c r="CX392" s="1">
        <f t="shared" si="3548"/>
        <v>0</v>
      </c>
      <c r="CY392" s="1">
        <f t="shared" si="3549"/>
        <v>0</v>
      </c>
      <c r="CZ392" s="1">
        <f t="shared" si="3550"/>
        <v>0</v>
      </c>
      <c r="DA392" s="1">
        <f t="shared" si="3551"/>
        <v>0</v>
      </c>
      <c r="DB392" s="1">
        <f t="shared" si="3552"/>
        <v>0</v>
      </c>
      <c r="DC392" s="1">
        <f t="shared" si="3553"/>
        <v>0</v>
      </c>
      <c r="DD392" s="1">
        <f t="shared" si="3554"/>
        <v>0</v>
      </c>
      <c r="DE392" s="1">
        <f t="shared" si="3555"/>
        <v>0</v>
      </c>
      <c r="DF392" s="1">
        <f t="shared" si="3556"/>
        <v>0</v>
      </c>
      <c r="DG392" s="1">
        <f t="shared" si="3557"/>
        <v>0</v>
      </c>
      <c r="DH392" s="1">
        <f t="shared" si="3558"/>
        <v>1</v>
      </c>
      <c r="DI392" s="1">
        <f t="shared" si="3559"/>
        <v>0</v>
      </c>
      <c r="DJ392" s="1">
        <f t="shared" si="3560"/>
        <v>0</v>
      </c>
      <c r="DK392" s="1">
        <f t="shared" si="3561"/>
        <v>0</v>
      </c>
      <c r="DL392" s="1">
        <f t="shared" si="3562"/>
        <v>0</v>
      </c>
      <c r="DM392" s="1">
        <f t="shared" si="3563"/>
        <v>0</v>
      </c>
      <c r="DN392" s="1">
        <f t="shared" si="3564"/>
        <v>0</v>
      </c>
      <c r="DO392" s="1">
        <f t="shared" si="3565"/>
        <v>0</v>
      </c>
      <c r="DP392" s="1">
        <f t="shared" si="3566"/>
        <v>0</v>
      </c>
      <c r="DQ392" s="1">
        <f t="shared" si="3567"/>
        <v>0</v>
      </c>
      <c r="DR392" s="1">
        <f t="shared" si="3568"/>
        <v>0</v>
      </c>
      <c r="DS392" s="1">
        <f t="shared" si="3569"/>
        <v>0</v>
      </c>
      <c r="DT392" s="1">
        <f t="shared" si="3570"/>
        <v>0</v>
      </c>
      <c r="DU392" s="1">
        <f t="shared" si="3571"/>
        <v>0</v>
      </c>
      <c r="DV392" s="1">
        <f t="shared" si="3572"/>
        <v>0</v>
      </c>
      <c r="DW392" s="1">
        <f t="shared" si="3573"/>
        <v>0</v>
      </c>
      <c r="DX392" s="1">
        <f t="shared" si="3574"/>
        <v>0</v>
      </c>
      <c r="DY392" s="1">
        <f t="shared" si="3575"/>
        <v>0</v>
      </c>
      <c r="DZ392" s="1">
        <f t="shared" si="3576"/>
        <v>0</v>
      </c>
      <c r="EA392" s="1">
        <f t="shared" si="3577"/>
        <v>0</v>
      </c>
      <c r="EB392" s="1">
        <f t="shared" si="3578"/>
        <v>0</v>
      </c>
      <c r="EC392" s="1">
        <f t="shared" si="3579"/>
        <v>1</v>
      </c>
      <c r="ED392" s="1">
        <f t="shared" si="3580"/>
        <v>0</v>
      </c>
      <c r="EE392" s="1">
        <f t="shared" si="3581"/>
        <v>0</v>
      </c>
      <c r="EF392" s="1">
        <f t="shared" si="3582"/>
        <v>0</v>
      </c>
      <c r="EG392" s="1">
        <f t="shared" si="3583"/>
        <v>0</v>
      </c>
      <c r="EH392" s="1">
        <f t="shared" si="3584"/>
        <v>0</v>
      </c>
      <c r="EI392" s="1">
        <f t="shared" si="3585"/>
        <v>0</v>
      </c>
      <c r="EJ392" s="1">
        <f t="shared" si="3586"/>
        <v>0</v>
      </c>
      <c r="EK392" s="1">
        <f t="shared" si="3587"/>
        <v>0</v>
      </c>
      <c r="EL392" s="1">
        <f t="shared" si="3588"/>
        <v>0</v>
      </c>
      <c r="EM392" s="1">
        <f t="shared" si="3589"/>
        <v>0</v>
      </c>
      <c r="EN392" s="1">
        <f t="shared" si="3590"/>
        <v>0</v>
      </c>
      <c r="EO392" s="1">
        <f t="shared" si="3591"/>
        <v>0</v>
      </c>
      <c r="EP392" s="1">
        <f t="shared" si="3592"/>
        <v>0</v>
      </c>
      <c r="EQ392" s="1">
        <f t="shared" si="3593"/>
        <v>0</v>
      </c>
      <c r="ER392" s="1">
        <f t="shared" si="3594"/>
        <v>0</v>
      </c>
      <c r="ES392" s="1">
        <f t="shared" si="3595"/>
        <v>0</v>
      </c>
      <c r="ET392" s="1">
        <f t="shared" si="3596"/>
        <v>0</v>
      </c>
      <c r="EU392" s="1">
        <f t="shared" si="3597"/>
        <v>0</v>
      </c>
      <c r="EV392" s="1">
        <f t="shared" si="3598"/>
        <v>0</v>
      </c>
      <c r="EW392" s="1">
        <f t="shared" si="3599"/>
        <v>0</v>
      </c>
    </row>
    <row r="393" spans="1:157" ht="13.5" thickBot="1" x14ac:dyDescent="0.25">
      <c r="C393" s="66" t="str">
        <f>IF(AO387+AT387&gt;0,"Alert! An entered score is outside the normal 0-10 range."," ")</f>
        <v xml:space="preserve"> </v>
      </c>
      <c r="D393" s="25">
        <v>6</v>
      </c>
      <c r="E393" s="18"/>
      <c r="F393" s="19"/>
      <c r="G393" s="19"/>
      <c r="H393" s="19"/>
      <c r="I393" s="20"/>
      <c r="J393" s="55"/>
      <c r="L393" s="6" t="str">
        <f t="shared" si="3480"/>
        <v xml:space="preserve"> </v>
      </c>
      <c r="M393" s="1" t="str">
        <f t="shared" si="3481"/>
        <v xml:space="preserve"> </v>
      </c>
      <c r="N393" s="1" t="str">
        <f t="shared" si="3482"/>
        <v xml:space="preserve"> </v>
      </c>
      <c r="O393" s="1" t="str">
        <f t="shared" si="3483"/>
        <v xml:space="preserve"> </v>
      </c>
      <c r="P393" s="1" t="str">
        <f t="shared" si="3484"/>
        <v xml:space="preserve"> </v>
      </c>
      <c r="Q393" s="1" t="str">
        <f t="shared" si="3485"/>
        <v xml:space="preserve"> </v>
      </c>
      <c r="R393" s="5" t="str">
        <f t="shared" si="3486"/>
        <v xml:space="preserve"> </v>
      </c>
      <c r="S393" s="7">
        <f t="shared" si="3487"/>
        <v>0</v>
      </c>
      <c r="T393" s="7"/>
      <c r="U393" s="7"/>
      <c r="V393" s="7"/>
      <c r="W393" s="7"/>
      <c r="X393" s="7"/>
      <c r="Y393" s="7"/>
      <c r="Z393" s="7"/>
      <c r="AA393" s="7"/>
      <c r="AB393" s="1">
        <f t="shared" si="3488"/>
        <v>0</v>
      </c>
      <c r="AC393" s="1">
        <f t="shared" si="3489"/>
        <v>0</v>
      </c>
      <c r="AD393" s="1">
        <f t="shared" si="3489"/>
        <v>0</v>
      </c>
      <c r="AE393" s="2">
        <f t="shared" si="3489"/>
        <v>0</v>
      </c>
      <c r="AF393" s="1">
        <f t="shared" si="3490"/>
        <v>0</v>
      </c>
      <c r="AG393" s="1">
        <f t="shared" si="3491"/>
        <v>0</v>
      </c>
      <c r="AH393" s="1">
        <f t="shared" si="3491"/>
        <v>0</v>
      </c>
      <c r="AI393" s="2">
        <f t="shared" si="3491"/>
        <v>0</v>
      </c>
      <c r="AJ393" s="1">
        <f t="shared" si="3492"/>
        <v>0</v>
      </c>
      <c r="AK393" s="1">
        <f t="shared" si="3492"/>
        <v>0</v>
      </c>
      <c r="AL393" s="1">
        <f t="shared" si="3492"/>
        <v>0</v>
      </c>
      <c r="AM393" s="1">
        <f t="shared" si="3492"/>
        <v>0</v>
      </c>
      <c r="AN393" s="1">
        <f t="shared" si="3492"/>
        <v>0</v>
      </c>
      <c r="AO393" s="1">
        <f t="shared" si="3493"/>
        <v>0</v>
      </c>
      <c r="AP393" s="1">
        <f t="shared" si="3494"/>
        <v>0</v>
      </c>
      <c r="AQ393" s="1">
        <f t="shared" si="3494"/>
        <v>0</v>
      </c>
      <c r="AR393" s="1">
        <f t="shared" si="3494"/>
        <v>0</v>
      </c>
      <c r="AS393" s="1">
        <f t="shared" si="3494"/>
        <v>0</v>
      </c>
      <c r="AT393" s="1">
        <f t="shared" si="3494"/>
        <v>0</v>
      </c>
      <c r="AU393" s="1"/>
      <c r="AV393" s="1"/>
      <c r="AW393" s="1">
        <f t="shared" si="3495"/>
        <v>1</v>
      </c>
      <c r="AX393" s="1">
        <f t="shared" si="3496"/>
        <v>0</v>
      </c>
      <c r="AY393" s="1">
        <f t="shared" si="3497"/>
        <v>0</v>
      </c>
      <c r="AZ393" s="1">
        <f t="shared" si="3498"/>
        <v>0</v>
      </c>
      <c r="BA393" s="1">
        <f t="shared" si="3499"/>
        <v>0</v>
      </c>
      <c r="BB393" s="1">
        <f t="shared" si="3500"/>
        <v>0</v>
      </c>
      <c r="BC393" s="1">
        <f t="shared" si="3501"/>
        <v>0</v>
      </c>
      <c r="BD393" s="1">
        <f t="shared" si="3502"/>
        <v>0</v>
      </c>
      <c r="BE393" s="1">
        <f t="shared" si="3503"/>
        <v>0</v>
      </c>
      <c r="BF393" s="1">
        <f t="shared" si="3504"/>
        <v>0</v>
      </c>
      <c r="BG393" s="1">
        <f t="shared" si="3505"/>
        <v>0</v>
      </c>
      <c r="BH393" s="1">
        <f t="shared" si="3506"/>
        <v>0</v>
      </c>
      <c r="BI393" s="1">
        <f t="shared" si="3507"/>
        <v>0</v>
      </c>
      <c r="BJ393" s="1">
        <f t="shared" si="3508"/>
        <v>0</v>
      </c>
      <c r="BK393" s="1">
        <f t="shared" si="3509"/>
        <v>0</v>
      </c>
      <c r="BL393" s="1">
        <f t="shared" si="3510"/>
        <v>0</v>
      </c>
      <c r="BM393" s="1">
        <f t="shared" si="3511"/>
        <v>0</v>
      </c>
      <c r="BN393" s="1">
        <f t="shared" si="3512"/>
        <v>0</v>
      </c>
      <c r="BO393" s="1">
        <f t="shared" si="3513"/>
        <v>0</v>
      </c>
      <c r="BP393" s="1">
        <f t="shared" si="3514"/>
        <v>0</v>
      </c>
      <c r="BQ393" s="1">
        <f t="shared" si="3515"/>
        <v>0</v>
      </c>
      <c r="BR393" s="1">
        <f t="shared" si="3516"/>
        <v>1</v>
      </c>
      <c r="BS393" s="1">
        <f t="shared" si="3517"/>
        <v>0</v>
      </c>
      <c r="BT393" s="1">
        <f t="shared" si="3518"/>
        <v>0</v>
      </c>
      <c r="BU393" s="1">
        <f t="shared" si="3519"/>
        <v>0</v>
      </c>
      <c r="BV393" s="1">
        <f t="shared" si="3520"/>
        <v>0</v>
      </c>
      <c r="BW393" s="1">
        <f t="shared" si="3521"/>
        <v>0</v>
      </c>
      <c r="BX393" s="1">
        <f t="shared" si="3522"/>
        <v>0</v>
      </c>
      <c r="BY393" s="1">
        <f t="shared" si="3523"/>
        <v>0</v>
      </c>
      <c r="BZ393" s="1">
        <f t="shared" si="3524"/>
        <v>0</v>
      </c>
      <c r="CA393" s="1">
        <f t="shared" si="3525"/>
        <v>0</v>
      </c>
      <c r="CB393" s="1">
        <f t="shared" si="3526"/>
        <v>0</v>
      </c>
      <c r="CC393" s="1">
        <f t="shared" si="3527"/>
        <v>0</v>
      </c>
      <c r="CD393" s="1">
        <f t="shared" si="3528"/>
        <v>0</v>
      </c>
      <c r="CE393" s="1">
        <f t="shared" si="3529"/>
        <v>0</v>
      </c>
      <c r="CF393" s="1">
        <f t="shared" si="3530"/>
        <v>0</v>
      </c>
      <c r="CG393" s="1">
        <f t="shared" si="3531"/>
        <v>0</v>
      </c>
      <c r="CH393" s="1">
        <f t="shared" si="3532"/>
        <v>0</v>
      </c>
      <c r="CI393" s="1">
        <f t="shared" si="3533"/>
        <v>0</v>
      </c>
      <c r="CJ393" s="1">
        <f t="shared" si="3534"/>
        <v>0</v>
      </c>
      <c r="CK393" s="1">
        <f t="shared" si="3535"/>
        <v>0</v>
      </c>
      <c r="CL393" s="1">
        <f t="shared" si="3536"/>
        <v>0</v>
      </c>
      <c r="CM393" s="1">
        <f t="shared" si="3537"/>
        <v>1</v>
      </c>
      <c r="CN393" s="1">
        <f t="shared" si="3538"/>
        <v>0</v>
      </c>
      <c r="CO393" s="1">
        <f t="shared" si="3539"/>
        <v>0</v>
      </c>
      <c r="CP393" s="1">
        <f t="shared" si="3540"/>
        <v>0</v>
      </c>
      <c r="CQ393" s="1">
        <f t="shared" si="3541"/>
        <v>0</v>
      </c>
      <c r="CR393" s="1">
        <f t="shared" si="3542"/>
        <v>0</v>
      </c>
      <c r="CS393" s="1">
        <f t="shared" si="3543"/>
        <v>0</v>
      </c>
      <c r="CT393" s="1">
        <f t="shared" si="3544"/>
        <v>0</v>
      </c>
      <c r="CU393" s="1">
        <f t="shared" si="3545"/>
        <v>0</v>
      </c>
      <c r="CV393" s="1">
        <f t="shared" si="3546"/>
        <v>0</v>
      </c>
      <c r="CW393" s="1">
        <f t="shared" si="3547"/>
        <v>0</v>
      </c>
      <c r="CX393" s="1">
        <f t="shared" si="3548"/>
        <v>0</v>
      </c>
      <c r="CY393" s="1">
        <f t="shared" si="3549"/>
        <v>0</v>
      </c>
      <c r="CZ393" s="1">
        <f t="shared" si="3550"/>
        <v>0</v>
      </c>
      <c r="DA393" s="1">
        <f t="shared" si="3551"/>
        <v>0</v>
      </c>
      <c r="DB393" s="1">
        <f t="shared" si="3552"/>
        <v>0</v>
      </c>
      <c r="DC393" s="1">
        <f t="shared" si="3553"/>
        <v>0</v>
      </c>
      <c r="DD393" s="1">
        <f t="shared" si="3554"/>
        <v>0</v>
      </c>
      <c r="DE393" s="1">
        <f t="shared" si="3555"/>
        <v>0</v>
      </c>
      <c r="DF393" s="1">
        <f t="shared" si="3556"/>
        <v>0</v>
      </c>
      <c r="DG393" s="1">
        <f t="shared" si="3557"/>
        <v>0</v>
      </c>
      <c r="DH393" s="1">
        <f t="shared" si="3558"/>
        <v>1</v>
      </c>
      <c r="DI393" s="1">
        <f t="shared" si="3559"/>
        <v>0</v>
      </c>
      <c r="DJ393" s="1">
        <f t="shared" si="3560"/>
        <v>0</v>
      </c>
      <c r="DK393" s="1">
        <f t="shared" si="3561"/>
        <v>0</v>
      </c>
      <c r="DL393" s="1">
        <f t="shared" si="3562"/>
        <v>0</v>
      </c>
      <c r="DM393" s="1">
        <f t="shared" si="3563"/>
        <v>0</v>
      </c>
      <c r="DN393" s="1">
        <f t="shared" si="3564"/>
        <v>0</v>
      </c>
      <c r="DO393" s="1">
        <f t="shared" si="3565"/>
        <v>0</v>
      </c>
      <c r="DP393" s="1">
        <f t="shared" si="3566"/>
        <v>0</v>
      </c>
      <c r="DQ393" s="1">
        <f t="shared" si="3567"/>
        <v>0</v>
      </c>
      <c r="DR393" s="1">
        <f t="shared" si="3568"/>
        <v>0</v>
      </c>
      <c r="DS393" s="1">
        <f t="shared" si="3569"/>
        <v>0</v>
      </c>
      <c r="DT393" s="1">
        <f t="shared" si="3570"/>
        <v>0</v>
      </c>
      <c r="DU393" s="1">
        <f t="shared" si="3571"/>
        <v>0</v>
      </c>
      <c r="DV393" s="1">
        <f t="shared" si="3572"/>
        <v>0</v>
      </c>
      <c r="DW393" s="1">
        <f t="shared" si="3573"/>
        <v>0</v>
      </c>
      <c r="DX393" s="1">
        <f t="shared" si="3574"/>
        <v>0</v>
      </c>
      <c r="DY393" s="1">
        <f t="shared" si="3575"/>
        <v>0</v>
      </c>
      <c r="DZ393" s="1">
        <f t="shared" si="3576"/>
        <v>0</v>
      </c>
      <c r="EA393" s="1">
        <f t="shared" si="3577"/>
        <v>0</v>
      </c>
      <c r="EB393" s="1">
        <f t="shared" si="3578"/>
        <v>0</v>
      </c>
      <c r="EC393" s="1">
        <f t="shared" si="3579"/>
        <v>1</v>
      </c>
      <c r="ED393" s="1">
        <f t="shared" si="3580"/>
        <v>0</v>
      </c>
      <c r="EE393" s="1">
        <f t="shared" si="3581"/>
        <v>0</v>
      </c>
      <c r="EF393" s="1">
        <f t="shared" si="3582"/>
        <v>0</v>
      </c>
      <c r="EG393" s="1">
        <f t="shared" si="3583"/>
        <v>0</v>
      </c>
      <c r="EH393" s="1">
        <f t="shared" si="3584"/>
        <v>0</v>
      </c>
      <c r="EI393" s="1">
        <f t="shared" si="3585"/>
        <v>0</v>
      </c>
      <c r="EJ393" s="1">
        <f t="shared" si="3586"/>
        <v>0</v>
      </c>
      <c r="EK393" s="1">
        <f t="shared" si="3587"/>
        <v>0</v>
      </c>
      <c r="EL393" s="1">
        <f t="shared" si="3588"/>
        <v>0</v>
      </c>
      <c r="EM393" s="1">
        <f t="shared" si="3589"/>
        <v>0</v>
      </c>
      <c r="EN393" s="1">
        <f t="shared" si="3590"/>
        <v>0</v>
      </c>
      <c r="EO393" s="1">
        <f t="shared" si="3591"/>
        <v>0</v>
      </c>
      <c r="EP393" s="1">
        <f t="shared" si="3592"/>
        <v>0</v>
      </c>
      <c r="EQ393" s="1">
        <f t="shared" si="3593"/>
        <v>0</v>
      </c>
      <c r="ER393" s="1">
        <f t="shared" si="3594"/>
        <v>0</v>
      </c>
      <c r="ES393" s="1">
        <f t="shared" si="3595"/>
        <v>0</v>
      </c>
      <c r="ET393" s="1">
        <f t="shared" si="3596"/>
        <v>0</v>
      </c>
      <c r="EU393" s="1">
        <f t="shared" si="3597"/>
        <v>0</v>
      </c>
      <c r="EV393" s="1">
        <f t="shared" si="3598"/>
        <v>0</v>
      </c>
      <c r="EW393" s="1">
        <f t="shared" si="3599"/>
        <v>0</v>
      </c>
    </row>
    <row r="394" spans="1:157" ht="3" customHeight="1" x14ac:dyDescent="0.2">
      <c r="C394" s="66"/>
      <c r="S394" s="4"/>
      <c r="T394" s="4"/>
      <c r="U394" s="4"/>
      <c r="V394" s="4"/>
      <c r="W394" s="4"/>
      <c r="X394" s="4"/>
      <c r="Y394" s="4"/>
      <c r="Z394" s="4"/>
      <c r="AA394" s="4"/>
    </row>
    <row r="395" spans="1:157" ht="15.75" x14ac:dyDescent="0.25">
      <c r="C395" s="66"/>
      <c r="E395" s="70" t="str">
        <f>IF(C388&gt;0,C388," ")</f>
        <v xml:space="preserve"> </v>
      </c>
      <c r="F395" s="70"/>
      <c r="G395" s="70"/>
      <c r="H395" s="70"/>
      <c r="I395" s="70"/>
      <c r="J395" s="70"/>
      <c r="K395" s="70"/>
      <c r="L395" s="70"/>
      <c r="M395" s="70"/>
      <c r="N395" s="70"/>
      <c r="O395" s="70" t="s">
        <v>9</v>
      </c>
      <c r="P395" s="70"/>
      <c r="Q395" s="70"/>
      <c r="R395" s="70"/>
      <c r="S395" s="21">
        <f>SUM(S388:S394)</f>
        <v>0</v>
      </c>
      <c r="T395" s="21"/>
      <c r="U395" s="21"/>
      <c r="V395" s="21"/>
      <c r="W395" s="21"/>
      <c r="X395" s="21"/>
      <c r="Y395" s="21"/>
      <c r="Z395" s="21"/>
      <c r="AA395" s="21"/>
    </row>
    <row r="396" spans="1:157" ht="6" customHeight="1" x14ac:dyDescent="0.2">
      <c r="C396" s="67"/>
      <c r="D396" s="8"/>
      <c r="E396" s="8"/>
      <c r="F396" s="8"/>
      <c r="G396" s="8"/>
      <c r="H396" s="8"/>
      <c r="I396" s="8"/>
      <c r="J396" s="9"/>
      <c r="K396" s="9"/>
      <c r="L396" s="9"/>
      <c r="M396" s="9"/>
      <c r="N396" s="9"/>
      <c r="O396" s="9"/>
      <c r="P396" s="9"/>
      <c r="Q396" s="9"/>
      <c r="R396" s="9"/>
      <c r="S396" s="10"/>
      <c r="T396" s="38"/>
      <c r="U396" s="38"/>
      <c r="V396" s="38"/>
      <c r="W396" s="38"/>
      <c r="X396" s="38"/>
      <c r="Y396" s="38"/>
      <c r="Z396" s="38"/>
      <c r="AA396" s="38"/>
    </row>
    <row r="397" spans="1:157" ht="6" customHeight="1" x14ac:dyDescent="0.2"/>
    <row r="398" spans="1:157" x14ac:dyDescent="0.2">
      <c r="A398" s="1"/>
      <c r="B398" s="1"/>
      <c r="E398" s="2" t="s">
        <v>1</v>
      </c>
      <c r="F398" s="2" t="s">
        <v>1</v>
      </c>
      <c r="G398" s="2" t="s">
        <v>1</v>
      </c>
      <c r="H398" s="2" t="s">
        <v>1</v>
      </c>
      <c r="I398" s="2" t="s">
        <v>1</v>
      </c>
      <c r="J398" s="22" t="s">
        <v>12</v>
      </c>
      <c r="L398" s="2" t="s">
        <v>5</v>
      </c>
      <c r="M398" s="2"/>
      <c r="N398" s="2" t="s">
        <v>3</v>
      </c>
      <c r="O398" s="2"/>
      <c r="P398" s="2" t="s">
        <v>4</v>
      </c>
      <c r="R398" s="3" t="s">
        <v>6</v>
      </c>
      <c r="AB398" s="63" t="s">
        <v>14</v>
      </c>
      <c r="AC398" s="63"/>
      <c r="AD398" s="63"/>
      <c r="AE398" s="63"/>
      <c r="AF398" s="63" t="s">
        <v>15</v>
      </c>
      <c r="AG398" s="63"/>
      <c r="AH398" s="63"/>
      <c r="AI398" s="63"/>
      <c r="AJ398" s="63" t="s">
        <v>17</v>
      </c>
      <c r="AK398" s="63"/>
      <c r="AL398" s="63"/>
      <c r="AM398" s="63"/>
      <c r="AN398" s="63"/>
      <c r="AO398" s="63"/>
      <c r="AP398" s="63" t="s">
        <v>16</v>
      </c>
      <c r="AQ398" s="63"/>
      <c r="AR398" s="63"/>
      <c r="AS398" s="63"/>
      <c r="AT398" s="63"/>
      <c r="AU398" s="30" t="s">
        <v>18</v>
      </c>
      <c r="AV398" s="30" t="s">
        <v>19</v>
      </c>
      <c r="AW398" s="63" t="s">
        <v>20</v>
      </c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 t="s">
        <v>21</v>
      </c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  <c r="CE398" s="63"/>
      <c r="CF398" s="63"/>
      <c r="CG398" s="63"/>
      <c r="CH398" s="63"/>
      <c r="CI398" s="63"/>
      <c r="CJ398" s="63"/>
      <c r="CK398" s="63"/>
      <c r="CL398" s="63"/>
      <c r="CM398" s="63" t="s">
        <v>22</v>
      </c>
      <c r="CN398" s="63"/>
      <c r="CO398" s="63"/>
      <c r="CP398" s="63"/>
      <c r="CQ398" s="63"/>
      <c r="CR398" s="63"/>
      <c r="CS398" s="63"/>
      <c r="CT398" s="63"/>
      <c r="CU398" s="63"/>
      <c r="CV398" s="63"/>
      <c r="CW398" s="63"/>
      <c r="CX398" s="63"/>
      <c r="CY398" s="63"/>
      <c r="CZ398" s="63"/>
      <c r="DA398" s="63"/>
      <c r="DB398" s="63"/>
      <c r="DC398" s="63"/>
      <c r="DD398" s="63"/>
      <c r="DE398" s="63"/>
      <c r="DF398" s="63"/>
      <c r="DG398" s="63"/>
      <c r="DH398" s="63" t="s">
        <v>23</v>
      </c>
      <c r="DI398" s="63"/>
      <c r="DJ398" s="63"/>
      <c r="DK398" s="63"/>
      <c r="DL398" s="63"/>
      <c r="DM398" s="63"/>
      <c r="DN398" s="63"/>
      <c r="DO398" s="63"/>
      <c r="DP398" s="63"/>
      <c r="DQ398" s="63"/>
      <c r="DR398" s="63"/>
      <c r="DS398" s="63"/>
      <c r="DT398" s="63"/>
      <c r="DU398" s="63"/>
      <c r="DV398" s="63"/>
      <c r="DW398" s="63"/>
      <c r="DX398" s="63"/>
      <c r="DY398" s="63"/>
      <c r="DZ398" s="63"/>
      <c r="EA398" s="63"/>
      <c r="EB398" s="63"/>
      <c r="EC398" s="63" t="s">
        <v>24</v>
      </c>
      <c r="ED398" s="63"/>
      <c r="EE398" s="63"/>
      <c r="EF398" s="63"/>
      <c r="EG398" s="63"/>
      <c r="EH398" s="63"/>
      <c r="EI398" s="63"/>
      <c r="EJ398" s="63"/>
      <c r="EK398" s="63"/>
      <c r="EL398" s="63"/>
      <c r="EM398" s="63"/>
      <c r="EN398" s="63"/>
      <c r="EO398" s="63"/>
      <c r="EP398" s="63"/>
      <c r="EQ398" s="63"/>
      <c r="ER398" s="63"/>
      <c r="ES398" s="63"/>
      <c r="ET398" s="63"/>
      <c r="EU398" s="63"/>
      <c r="EV398" s="63"/>
      <c r="EW398" s="63"/>
      <c r="EX398" s="63" t="s">
        <v>25</v>
      </c>
      <c r="EY398" s="63"/>
      <c r="EZ398" s="63"/>
      <c r="FA398" s="1"/>
    </row>
    <row r="399" spans="1:157" ht="2.25" customHeight="1" x14ac:dyDescent="0.2">
      <c r="A399" s="1"/>
      <c r="B399" s="1"/>
      <c r="J399" s="3"/>
      <c r="L399" s="2"/>
      <c r="M399" s="2"/>
      <c r="N399" s="2"/>
      <c r="O399" s="2"/>
      <c r="P399" s="2"/>
      <c r="R399" s="3"/>
      <c r="AB399" s="31"/>
      <c r="AE399" s="32"/>
      <c r="AF399" s="31"/>
      <c r="AI399" s="32"/>
      <c r="AJ399" s="31"/>
      <c r="AO399" s="33"/>
      <c r="AP399" s="34"/>
      <c r="AQ399" s="1"/>
      <c r="AR399" s="1"/>
      <c r="AS399" s="1"/>
      <c r="AT399" s="33"/>
      <c r="AU399" s="1"/>
      <c r="AV399" s="1"/>
      <c r="AW399" s="34"/>
      <c r="BQ399" s="35"/>
      <c r="BR399" s="34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35"/>
      <c r="CM399" s="34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5"/>
      <c r="DH399" s="34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35"/>
      <c r="EC399" s="34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35"/>
      <c r="EX399" s="34"/>
      <c r="EY399" s="1"/>
      <c r="EZ399" s="35"/>
      <c r="FA399" s="1"/>
    </row>
    <row r="400" spans="1:157" ht="13.5" thickBot="1" x14ac:dyDescent="0.25">
      <c r="A400" s="1"/>
      <c r="B400" s="1"/>
      <c r="C400" s="2" t="s">
        <v>11</v>
      </c>
      <c r="D400" s="2"/>
      <c r="E400" s="2">
        <v>1</v>
      </c>
      <c r="F400" s="2">
        <v>2</v>
      </c>
      <c r="G400" s="2">
        <v>3</v>
      </c>
      <c r="H400" s="2">
        <v>4</v>
      </c>
      <c r="I400" s="2">
        <v>5</v>
      </c>
      <c r="J400" s="3" t="s">
        <v>0</v>
      </c>
      <c r="K400" s="2"/>
      <c r="L400" s="2" t="s">
        <v>2</v>
      </c>
      <c r="M400" s="2"/>
      <c r="N400" s="23" t="s">
        <v>1</v>
      </c>
      <c r="O400" s="2"/>
      <c r="P400" s="23" t="s">
        <v>1</v>
      </c>
      <c r="R400" s="3" t="s">
        <v>2</v>
      </c>
      <c r="S400" s="3" t="s">
        <v>1</v>
      </c>
      <c r="T400" s="3"/>
      <c r="U400" s="3"/>
      <c r="V400" s="3"/>
      <c r="W400" s="3"/>
      <c r="X400" s="3"/>
      <c r="Y400" s="3"/>
      <c r="Z400" s="3"/>
      <c r="AA400" s="3"/>
      <c r="AB400" s="34"/>
      <c r="AE400" s="32"/>
      <c r="AF400" s="34"/>
      <c r="AI400" s="32"/>
      <c r="AJ400" s="34"/>
      <c r="AO400" s="33">
        <f>SUM(AO401:AO406)</f>
        <v>0</v>
      </c>
      <c r="AP400" s="34"/>
      <c r="AQ400" s="1"/>
      <c r="AR400" s="1"/>
      <c r="AS400" s="1"/>
      <c r="AT400" s="33">
        <f>SUM(AP401:AT406)</f>
        <v>0</v>
      </c>
      <c r="AU400" s="1">
        <v>0</v>
      </c>
      <c r="AV400" s="1">
        <v>1</v>
      </c>
      <c r="AW400" s="68">
        <f>BQ400+CL400+DG400+EB400+EW400</f>
        <v>30</v>
      </c>
      <c r="AX400" s="69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36">
        <f>SUM(AW401:BQ406)</f>
        <v>6</v>
      </c>
      <c r="BR400" s="37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36">
        <f>SUM(BR401:CL406)</f>
        <v>6</v>
      </c>
      <c r="CM400" s="37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36">
        <f>SUM(CM401:DG406)</f>
        <v>6</v>
      </c>
      <c r="DH400" s="37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36">
        <f>SUM(DH401:EB406)</f>
        <v>6</v>
      </c>
      <c r="EC400" s="37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36">
        <f>SUM(EC401:EW406)</f>
        <v>6</v>
      </c>
      <c r="EX400" s="34">
        <f>IF(AW400&lt;30,ONE,ZERO)</f>
        <v>0</v>
      </c>
      <c r="EY400" s="1">
        <f>IF(AO400+AT400&lt;1,ONE,ZERO)</f>
        <v>1</v>
      </c>
      <c r="EZ400" s="33">
        <f>EX400+EY400</f>
        <v>1</v>
      </c>
      <c r="FA400" s="1"/>
    </row>
    <row r="401" spans="1:157" ht="13.5" thickBot="1" x14ac:dyDescent="0.25">
      <c r="A401">
        <v>31</v>
      </c>
      <c r="C401" s="11"/>
      <c r="D401" s="24">
        <v>1</v>
      </c>
      <c r="E401" s="12"/>
      <c r="F401" s="13"/>
      <c r="G401" s="13"/>
      <c r="H401" s="13"/>
      <c r="I401" s="14"/>
      <c r="J401" s="53"/>
      <c r="L401" s="6" t="str">
        <f t="shared" ref="L401:L406" si="3600">IF(J401&gt;0,SUM(E401:I401)," ")</f>
        <v xml:space="preserve"> </v>
      </c>
      <c r="M401" s="1" t="str">
        <f t="shared" ref="M401:M406" si="3601">IF(J401&gt;0,"-"," ")</f>
        <v xml:space="preserve"> </v>
      </c>
      <c r="N401" s="1" t="str">
        <f t="shared" ref="N401:N406" si="3602">IF(J401&gt;0,AE401," ")</f>
        <v xml:space="preserve"> </v>
      </c>
      <c r="O401" s="1" t="str">
        <f t="shared" ref="O401:O406" si="3603">IF(J401&gt;0,"-"," ")</f>
        <v xml:space="preserve"> </v>
      </c>
      <c r="P401" s="1" t="str">
        <f t="shared" ref="P401:P406" si="3604">IF(J401&gt;0,AI401," ")</f>
        <v xml:space="preserve"> </v>
      </c>
      <c r="Q401" s="1" t="str">
        <f t="shared" ref="Q401:Q406" si="3605">IF(J401&gt;0,"="," ")</f>
        <v xml:space="preserve"> </v>
      </c>
      <c r="R401" s="5" t="str">
        <f t="shared" ref="R401:R406" si="3606">IF(J401&gt;0,L401-N401-P401," ")</f>
        <v xml:space="preserve"> </v>
      </c>
      <c r="S401" s="7">
        <f t="shared" ref="S401:S406" si="3607">IF(J401&gt;0,J401*R401,0)</f>
        <v>0</v>
      </c>
      <c r="T401" s="7"/>
      <c r="U401" s="7"/>
      <c r="V401" s="7"/>
      <c r="W401" s="7"/>
      <c r="X401" s="7"/>
      <c r="Y401" s="7"/>
      <c r="Z401" s="7"/>
      <c r="AA401" s="7"/>
      <c r="AB401" s="1">
        <f t="shared" ref="AB401:AB406" si="3608">IF(E401&gt;F401,E401,F401)</f>
        <v>0</v>
      </c>
      <c r="AC401" s="1">
        <f t="shared" ref="AC401:AE406" si="3609">IF(AB401&gt;G401,AB401,G401)</f>
        <v>0</v>
      </c>
      <c r="AD401" s="1">
        <f t="shared" si="3609"/>
        <v>0</v>
      </c>
      <c r="AE401" s="2">
        <f t="shared" si="3609"/>
        <v>0</v>
      </c>
      <c r="AF401" s="1">
        <f t="shared" ref="AF401:AF406" si="3610">IF(E401&lt;F401,E401,F401)</f>
        <v>0</v>
      </c>
      <c r="AG401" s="1">
        <f t="shared" ref="AG401:AI406" si="3611">IF(AF401&lt;G401,AF401,G401)</f>
        <v>0</v>
      </c>
      <c r="AH401" s="1">
        <f t="shared" si="3611"/>
        <v>0</v>
      </c>
      <c r="AI401" s="2">
        <f t="shared" si="3611"/>
        <v>0</v>
      </c>
      <c r="AJ401" s="1">
        <f t="shared" ref="AJ401:AN406" si="3612">IF(E401&gt;10,1,0)</f>
        <v>0</v>
      </c>
      <c r="AK401" s="1">
        <f t="shared" si="3612"/>
        <v>0</v>
      </c>
      <c r="AL401" s="1">
        <f t="shared" si="3612"/>
        <v>0</v>
      </c>
      <c r="AM401" s="1">
        <f t="shared" si="3612"/>
        <v>0</v>
      </c>
      <c r="AN401" s="1">
        <f t="shared" si="3612"/>
        <v>0</v>
      </c>
      <c r="AO401" s="1">
        <f t="shared" ref="AO401:AO406" si="3613">SUM(AJ401:AN401)</f>
        <v>0</v>
      </c>
      <c r="AP401" s="1">
        <f t="shared" ref="AP401:AT406" si="3614">IF(E401&lt;0,1,0)</f>
        <v>0</v>
      </c>
      <c r="AQ401" s="1">
        <f t="shared" si="3614"/>
        <v>0</v>
      </c>
      <c r="AR401" s="1">
        <f t="shared" si="3614"/>
        <v>0</v>
      </c>
      <c r="AS401" s="1">
        <f t="shared" si="3614"/>
        <v>0</v>
      </c>
      <c r="AT401" s="1">
        <f t="shared" si="3614"/>
        <v>0</v>
      </c>
      <c r="AU401" s="1"/>
      <c r="AV401" s="1"/>
      <c r="AW401" s="1">
        <f t="shared" ref="AW401:AW406" si="3615">IF(E401=0,ONE,ZERO)</f>
        <v>1</v>
      </c>
      <c r="AX401" s="1">
        <f t="shared" ref="AX401:AX406" si="3616">IF(E401=0.5,ONE,ZERO)</f>
        <v>0</v>
      </c>
      <c r="AY401" s="1">
        <f t="shared" ref="AY401:AY406" si="3617">IF(E401=1,ONE,ZERO)</f>
        <v>0</v>
      </c>
      <c r="AZ401" s="1">
        <f t="shared" ref="AZ401:AZ406" si="3618">IF(E401=1.5,ONE,ZERO)</f>
        <v>0</v>
      </c>
      <c r="BA401" s="1">
        <f t="shared" ref="BA401:BA406" si="3619">IF(E401=2,ONE,ZERO)</f>
        <v>0</v>
      </c>
      <c r="BB401" s="1">
        <f t="shared" ref="BB401:BB406" si="3620">IF(E401=2.5,ONE,ZERO)</f>
        <v>0</v>
      </c>
      <c r="BC401" s="1">
        <f t="shared" ref="BC401:BC406" si="3621">IF(E401=3,ONE,ZERO)</f>
        <v>0</v>
      </c>
      <c r="BD401" s="1">
        <f t="shared" ref="BD401:BD406" si="3622">IF(E401=3.5,ONE,ZERO)</f>
        <v>0</v>
      </c>
      <c r="BE401" s="1">
        <f t="shared" ref="BE401:BE406" si="3623">IF(E401=4,ONE,ZERO)</f>
        <v>0</v>
      </c>
      <c r="BF401" s="1">
        <f t="shared" ref="BF401:BF406" si="3624">IF(E401=4.5,ONE,ZERO)</f>
        <v>0</v>
      </c>
      <c r="BG401" s="1">
        <f t="shared" ref="BG401:BG406" si="3625">IF(E401=5,ONE,ZERO)</f>
        <v>0</v>
      </c>
      <c r="BH401" s="1">
        <f t="shared" ref="BH401:BH406" si="3626">IF(E401=5.5,ONE,ZERO)</f>
        <v>0</v>
      </c>
      <c r="BI401" s="1">
        <f t="shared" ref="BI401:BI406" si="3627">IF(E401=6,ONE,ZERO)</f>
        <v>0</v>
      </c>
      <c r="BJ401" s="1">
        <f t="shared" ref="BJ401:BJ406" si="3628">IF(E401=6.5,ONE,ZERO)</f>
        <v>0</v>
      </c>
      <c r="BK401" s="1">
        <f t="shared" ref="BK401:BK406" si="3629">IF(E401=7,ONE,ZERO)</f>
        <v>0</v>
      </c>
      <c r="BL401" s="1">
        <f t="shared" ref="BL401:BL406" si="3630">IF(E401=7.5,ONE,ZERO)</f>
        <v>0</v>
      </c>
      <c r="BM401" s="1">
        <f t="shared" ref="BM401:BM406" si="3631">IF(E401=8,ONE,ZERO)</f>
        <v>0</v>
      </c>
      <c r="BN401" s="1">
        <f t="shared" ref="BN401:BN406" si="3632">IF(E401=8.5,ONE,ZERO)</f>
        <v>0</v>
      </c>
      <c r="BO401" s="1">
        <f t="shared" ref="BO401:BO406" si="3633">IF(E401=9,ONE,ZERO)</f>
        <v>0</v>
      </c>
      <c r="BP401" s="1">
        <f t="shared" ref="BP401:BP406" si="3634">IF(E401=9.5,ONE,ZERO)</f>
        <v>0</v>
      </c>
      <c r="BQ401" s="1">
        <f t="shared" ref="BQ401:BQ406" si="3635">IF(E401=10,ONE,ZERO)</f>
        <v>0</v>
      </c>
      <c r="BR401" s="1">
        <f t="shared" ref="BR401:BR406" si="3636">IF(F401=0,ONE,ZERO)</f>
        <v>1</v>
      </c>
      <c r="BS401" s="1">
        <f t="shared" ref="BS401:BS406" si="3637">IF(F401=0.5,ONE,ZERO)</f>
        <v>0</v>
      </c>
      <c r="BT401" s="1">
        <f t="shared" ref="BT401:BT406" si="3638">IF(F401=1,ONE,ZERO)</f>
        <v>0</v>
      </c>
      <c r="BU401" s="1">
        <f t="shared" ref="BU401:BU406" si="3639">IF(F401=1.5,ONE,ZERO)</f>
        <v>0</v>
      </c>
      <c r="BV401" s="1">
        <f t="shared" ref="BV401:BV406" si="3640">IF(F401=2,ONE,ZERO)</f>
        <v>0</v>
      </c>
      <c r="BW401" s="1">
        <f t="shared" ref="BW401:BW406" si="3641">IF(F401=2.5,ONE,ZERO)</f>
        <v>0</v>
      </c>
      <c r="BX401" s="1">
        <f t="shared" ref="BX401:BX406" si="3642">IF(F401=3,ONE,ZERO)</f>
        <v>0</v>
      </c>
      <c r="BY401" s="1">
        <f t="shared" ref="BY401:BY406" si="3643">IF(F401=3.5,ONE,ZERO)</f>
        <v>0</v>
      </c>
      <c r="BZ401" s="1">
        <f t="shared" ref="BZ401:BZ406" si="3644">IF(F401=4,ONE,ZERO)</f>
        <v>0</v>
      </c>
      <c r="CA401" s="1">
        <f t="shared" ref="CA401:CA406" si="3645">IF(F401=4.5,ONE,ZERO)</f>
        <v>0</v>
      </c>
      <c r="CB401" s="1">
        <f t="shared" ref="CB401:CB406" si="3646">IF(F401=5,ONE,ZERO)</f>
        <v>0</v>
      </c>
      <c r="CC401" s="1">
        <f t="shared" ref="CC401:CC406" si="3647">IF(F401=5.5,ONE,ZERO)</f>
        <v>0</v>
      </c>
      <c r="CD401" s="1">
        <f t="shared" ref="CD401:CD406" si="3648">IF(F401=6,ONE,ZERO)</f>
        <v>0</v>
      </c>
      <c r="CE401" s="1">
        <f t="shared" ref="CE401:CE406" si="3649">IF(F401=6.5,ONE,ZERO)</f>
        <v>0</v>
      </c>
      <c r="CF401" s="1">
        <f t="shared" ref="CF401:CF406" si="3650">IF(F401=7,ONE,ZERO)</f>
        <v>0</v>
      </c>
      <c r="CG401" s="1">
        <f t="shared" ref="CG401:CG406" si="3651">IF(F401=7.5,ONE,ZERO)</f>
        <v>0</v>
      </c>
      <c r="CH401" s="1">
        <f t="shared" ref="CH401:CH406" si="3652">IF(F401=8,ONE,ZERO)</f>
        <v>0</v>
      </c>
      <c r="CI401" s="1">
        <f t="shared" ref="CI401:CI406" si="3653">IF(F401=8.5,ONE,ZERO)</f>
        <v>0</v>
      </c>
      <c r="CJ401" s="1">
        <f t="shared" ref="CJ401:CJ406" si="3654">IF(F401=9,ONE,ZERO)</f>
        <v>0</v>
      </c>
      <c r="CK401" s="1">
        <f t="shared" ref="CK401:CK406" si="3655">IF(F401=9.5,ONE,ZERO)</f>
        <v>0</v>
      </c>
      <c r="CL401" s="1">
        <f t="shared" ref="CL401:CL406" si="3656">IF(F401=10,ONE,ZERO)</f>
        <v>0</v>
      </c>
      <c r="CM401" s="1">
        <f t="shared" ref="CM401:CM406" si="3657">IF(G401=0,ONE,ZERO)</f>
        <v>1</v>
      </c>
      <c r="CN401" s="1">
        <f t="shared" ref="CN401:CN406" si="3658">IF(G401=0.5,ONE,ZERO)</f>
        <v>0</v>
      </c>
      <c r="CO401" s="1">
        <f t="shared" ref="CO401:CO406" si="3659">IF(G401=1,ONE,ZERO)</f>
        <v>0</v>
      </c>
      <c r="CP401" s="1">
        <f t="shared" ref="CP401:CP406" si="3660">IF(G401=1.5,ONE,ZERO)</f>
        <v>0</v>
      </c>
      <c r="CQ401" s="1">
        <f t="shared" ref="CQ401:CQ406" si="3661">IF(G401=2,ONE,ZERO)</f>
        <v>0</v>
      </c>
      <c r="CR401" s="1">
        <f t="shared" ref="CR401:CR406" si="3662">IF(G401=2.5,ONE,ZERO)</f>
        <v>0</v>
      </c>
      <c r="CS401" s="1">
        <f t="shared" ref="CS401:CS406" si="3663">IF(G401=3,ONE,ZERO)</f>
        <v>0</v>
      </c>
      <c r="CT401" s="1">
        <f t="shared" ref="CT401:CT406" si="3664">IF(G401=3.5,ONE,ZERO)</f>
        <v>0</v>
      </c>
      <c r="CU401" s="1">
        <f t="shared" ref="CU401:CU406" si="3665">IF(G401=4,ONE,ZERO)</f>
        <v>0</v>
      </c>
      <c r="CV401" s="1">
        <f t="shared" ref="CV401:CV406" si="3666">IF(G401=4.5,ONE,ZERO)</f>
        <v>0</v>
      </c>
      <c r="CW401" s="1">
        <f t="shared" ref="CW401:CW406" si="3667">IF(G401=5,ONE,ZERO)</f>
        <v>0</v>
      </c>
      <c r="CX401" s="1">
        <f t="shared" ref="CX401:CX406" si="3668">IF(G401=5.5,ONE,ZERO)</f>
        <v>0</v>
      </c>
      <c r="CY401" s="1">
        <f t="shared" ref="CY401:CY406" si="3669">IF(G401=6,ONE,ZERO)</f>
        <v>0</v>
      </c>
      <c r="CZ401" s="1">
        <f t="shared" ref="CZ401:CZ406" si="3670">IF(G401=6.5,ONE,ZERO)</f>
        <v>0</v>
      </c>
      <c r="DA401" s="1">
        <f t="shared" ref="DA401:DA406" si="3671">IF(G401=7,ONE,ZERO)</f>
        <v>0</v>
      </c>
      <c r="DB401" s="1">
        <f t="shared" ref="DB401:DB406" si="3672">IF(G401=7.5,ONE,ZERO)</f>
        <v>0</v>
      </c>
      <c r="DC401" s="1">
        <f t="shared" ref="DC401:DC406" si="3673">IF(G401=8,ONE,ZERO)</f>
        <v>0</v>
      </c>
      <c r="DD401" s="1">
        <f t="shared" ref="DD401:DD406" si="3674">IF(G401=8.5,ONE,ZERO)</f>
        <v>0</v>
      </c>
      <c r="DE401" s="1">
        <f t="shared" ref="DE401:DE406" si="3675">IF(G401=9,ONE,ZERO)</f>
        <v>0</v>
      </c>
      <c r="DF401" s="1">
        <f t="shared" ref="DF401:DF406" si="3676">IF(G401=9.5,ONE,ZERO)</f>
        <v>0</v>
      </c>
      <c r="DG401" s="1">
        <f t="shared" ref="DG401:DG406" si="3677">IF(G401=10,ONE,ZERO)</f>
        <v>0</v>
      </c>
      <c r="DH401" s="1">
        <f t="shared" ref="DH401:DH406" si="3678">IF(H401=0,ONE,ZERO)</f>
        <v>1</v>
      </c>
      <c r="DI401" s="1">
        <f t="shared" ref="DI401:DI406" si="3679">IF(H401=0.5,ONE,ZERO)</f>
        <v>0</v>
      </c>
      <c r="DJ401" s="1">
        <f t="shared" ref="DJ401:DJ406" si="3680">IF(H401=1,ONE,ZERO)</f>
        <v>0</v>
      </c>
      <c r="DK401" s="1">
        <f t="shared" ref="DK401:DK406" si="3681">IF(H401=1.5,ONE,ZERO)</f>
        <v>0</v>
      </c>
      <c r="DL401" s="1">
        <f t="shared" ref="DL401:DL406" si="3682">IF(H401=2,ONE,ZERO)</f>
        <v>0</v>
      </c>
      <c r="DM401" s="1">
        <f t="shared" ref="DM401:DM406" si="3683">IF(H401=2.5,ONE,ZERO)</f>
        <v>0</v>
      </c>
      <c r="DN401" s="1">
        <f t="shared" ref="DN401:DN406" si="3684">IF(H401=3,ONE,ZERO)</f>
        <v>0</v>
      </c>
      <c r="DO401" s="1">
        <f t="shared" ref="DO401:DO406" si="3685">IF(H401=3.5,ONE,ZERO)</f>
        <v>0</v>
      </c>
      <c r="DP401" s="1">
        <f t="shared" ref="DP401:DP406" si="3686">IF(H401=4,ONE,ZERO)</f>
        <v>0</v>
      </c>
      <c r="DQ401" s="1">
        <f t="shared" ref="DQ401:DQ406" si="3687">IF(H401=4.5,ONE,ZERO)</f>
        <v>0</v>
      </c>
      <c r="DR401" s="1">
        <f t="shared" ref="DR401:DR406" si="3688">IF(H401=5,ONE,ZERO)</f>
        <v>0</v>
      </c>
      <c r="DS401" s="1">
        <f t="shared" ref="DS401:DS406" si="3689">IF(H401=5.5,ONE,ZERO)</f>
        <v>0</v>
      </c>
      <c r="DT401" s="1">
        <f t="shared" ref="DT401:DT406" si="3690">IF(H401=6,ONE,ZERO)</f>
        <v>0</v>
      </c>
      <c r="DU401" s="1">
        <f t="shared" ref="DU401:DU406" si="3691">IF(H401=6.5,ONE,ZERO)</f>
        <v>0</v>
      </c>
      <c r="DV401" s="1">
        <f t="shared" ref="DV401:DV406" si="3692">IF(H401=7,ONE,ZERO)</f>
        <v>0</v>
      </c>
      <c r="DW401" s="1">
        <f t="shared" ref="DW401:DW406" si="3693">IF(H401=7.5,ONE,ZERO)</f>
        <v>0</v>
      </c>
      <c r="DX401" s="1">
        <f t="shared" ref="DX401:DX406" si="3694">IF(H401=8,ONE,ZERO)</f>
        <v>0</v>
      </c>
      <c r="DY401" s="1">
        <f t="shared" ref="DY401:DY406" si="3695">IF(H401=8.5,ONE,ZERO)</f>
        <v>0</v>
      </c>
      <c r="DZ401" s="1">
        <f t="shared" ref="DZ401:DZ406" si="3696">IF(H401=9,ONE,ZERO)</f>
        <v>0</v>
      </c>
      <c r="EA401" s="1">
        <f t="shared" ref="EA401:EA406" si="3697">IF(H401=9.5,ONE,ZERO)</f>
        <v>0</v>
      </c>
      <c r="EB401" s="1">
        <f t="shared" ref="EB401:EB406" si="3698">IF(H401=10,ONE,ZERO)</f>
        <v>0</v>
      </c>
      <c r="EC401" s="1">
        <f t="shared" ref="EC401:EC406" si="3699">IF(I401=0,ONE,ZERO)</f>
        <v>1</v>
      </c>
      <c r="ED401" s="1">
        <f t="shared" ref="ED401:ED406" si="3700">IF(I401=0.5,ONE,ZERO)</f>
        <v>0</v>
      </c>
      <c r="EE401" s="1">
        <f t="shared" ref="EE401:EE406" si="3701">IF(I401=1,ONE,ZERO)</f>
        <v>0</v>
      </c>
      <c r="EF401" s="1">
        <f t="shared" ref="EF401:EF406" si="3702">IF(I401=1.5,ONE,ZERO)</f>
        <v>0</v>
      </c>
      <c r="EG401" s="1">
        <f t="shared" ref="EG401:EG406" si="3703">IF(I401=2,ONE,ZERO)</f>
        <v>0</v>
      </c>
      <c r="EH401" s="1">
        <f t="shared" ref="EH401:EH406" si="3704">IF(I401=2.5,ONE,ZERO)</f>
        <v>0</v>
      </c>
      <c r="EI401" s="1">
        <f t="shared" ref="EI401:EI406" si="3705">IF(I401=3,ONE,ZERO)</f>
        <v>0</v>
      </c>
      <c r="EJ401" s="1">
        <f t="shared" ref="EJ401:EJ406" si="3706">IF(I401=3.5,ONE,ZERO)</f>
        <v>0</v>
      </c>
      <c r="EK401" s="1">
        <f t="shared" ref="EK401:EK406" si="3707">IF(I401=4,ONE,ZERO)</f>
        <v>0</v>
      </c>
      <c r="EL401" s="1">
        <f t="shared" ref="EL401:EL406" si="3708">IF(I401=4.5,ONE,ZERO)</f>
        <v>0</v>
      </c>
      <c r="EM401" s="1">
        <f t="shared" ref="EM401:EM406" si="3709">IF(I401=5,ONE,ZERO)</f>
        <v>0</v>
      </c>
      <c r="EN401" s="1">
        <f t="shared" ref="EN401:EN406" si="3710">IF(I401=5.5,ONE,ZERO)</f>
        <v>0</v>
      </c>
      <c r="EO401" s="1">
        <f t="shared" ref="EO401:EO406" si="3711">IF(I401=6,ONE,ZERO)</f>
        <v>0</v>
      </c>
      <c r="EP401" s="1">
        <f t="shared" ref="EP401:EP406" si="3712">IF(I401=6.5,ONE,ZERO)</f>
        <v>0</v>
      </c>
      <c r="EQ401" s="1">
        <f t="shared" ref="EQ401:EQ406" si="3713">IF(I401=7,ONE,ZERO)</f>
        <v>0</v>
      </c>
      <c r="ER401" s="1">
        <f t="shared" ref="ER401:ER406" si="3714">IF(I401=7.5,ONE,ZERO)</f>
        <v>0</v>
      </c>
      <c r="ES401" s="1">
        <f t="shared" ref="ES401:ES406" si="3715">IF(I401=8,ONE,ZERO)</f>
        <v>0</v>
      </c>
      <c r="ET401" s="1">
        <f t="shared" ref="ET401:ET406" si="3716">IF(I401=8.5,ONE,ZERO)</f>
        <v>0</v>
      </c>
      <c r="EU401" s="1">
        <f t="shared" ref="EU401:EU406" si="3717">IF(I401=9,ONE,ZERO)</f>
        <v>0</v>
      </c>
      <c r="EV401" s="1">
        <f t="shared" ref="EV401:EV406" si="3718">IF(I401=9.5,ONE,ZERO)</f>
        <v>0</v>
      </c>
      <c r="EW401" s="1">
        <f t="shared" ref="EW401:EW406" si="3719">IF(I401=10,ONE,ZERO)</f>
        <v>0</v>
      </c>
    </row>
    <row r="402" spans="1:157" x14ac:dyDescent="0.2">
      <c r="C402" s="64" t="str">
        <f>IF(EZ400=2,"ALERT!  An entered score ends in other than .0 or .5"," ")</f>
        <v xml:space="preserve"> </v>
      </c>
      <c r="D402" s="25">
        <v>2</v>
      </c>
      <c r="E402" s="15"/>
      <c r="F402" s="16"/>
      <c r="G402" s="16"/>
      <c r="H402" s="16"/>
      <c r="I402" s="17"/>
      <c r="J402" s="54"/>
      <c r="L402" s="6" t="str">
        <f t="shared" si="3600"/>
        <v xml:space="preserve"> </v>
      </c>
      <c r="M402" s="1" t="str">
        <f t="shared" si="3601"/>
        <v xml:space="preserve"> </v>
      </c>
      <c r="N402" s="1" t="str">
        <f t="shared" si="3602"/>
        <v xml:space="preserve"> </v>
      </c>
      <c r="O402" s="1" t="str">
        <f t="shared" si="3603"/>
        <v xml:space="preserve"> </v>
      </c>
      <c r="P402" s="1" t="str">
        <f t="shared" si="3604"/>
        <v xml:space="preserve"> </v>
      </c>
      <c r="Q402" s="1" t="str">
        <f t="shared" si="3605"/>
        <v xml:space="preserve"> </v>
      </c>
      <c r="R402" s="5" t="str">
        <f t="shared" si="3606"/>
        <v xml:space="preserve"> </v>
      </c>
      <c r="S402" s="7">
        <f t="shared" si="3607"/>
        <v>0</v>
      </c>
      <c r="T402" s="7"/>
      <c r="U402" s="7"/>
      <c r="V402" s="7"/>
      <c r="W402" s="7"/>
      <c r="X402" s="7"/>
      <c r="Y402" s="7"/>
      <c r="Z402" s="7"/>
      <c r="AA402" s="7"/>
      <c r="AB402" s="1">
        <f t="shared" si="3608"/>
        <v>0</v>
      </c>
      <c r="AC402" s="1">
        <f t="shared" si="3609"/>
        <v>0</v>
      </c>
      <c r="AD402" s="1">
        <f t="shared" si="3609"/>
        <v>0</v>
      </c>
      <c r="AE402" s="2">
        <f t="shared" si="3609"/>
        <v>0</v>
      </c>
      <c r="AF402" s="1">
        <f t="shared" si="3610"/>
        <v>0</v>
      </c>
      <c r="AG402" s="1">
        <f t="shared" si="3611"/>
        <v>0</v>
      </c>
      <c r="AH402" s="1">
        <f t="shared" si="3611"/>
        <v>0</v>
      </c>
      <c r="AI402" s="2">
        <f t="shared" si="3611"/>
        <v>0</v>
      </c>
      <c r="AJ402" s="1">
        <f t="shared" si="3612"/>
        <v>0</v>
      </c>
      <c r="AK402" s="1">
        <f t="shared" si="3612"/>
        <v>0</v>
      </c>
      <c r="AL402" s="1">
        <f t="shared" si="3612"/>
        <v>0</v>
      </c>
      <c r="AM402" s="1">
        <f t="shared" si="3612"/>
        <v>0</v>
      </c>
      <c r="AN402" s="1">
        <f t="shared" si="3612"/>
        <v>0</v>
      </c>
      <c r="AO402" s="1">
        <f t="shared" si="3613"/>
        <v>0</v>
      </c>
      <c r="AP402" s="1">
        <f t="shared" si="3614"/>
        <v>0</v>
      </c>
      <c r="AQ402" s="1">
        <f t="shared" si="3614"/>
        <v>0</v>
      </c>
      <c r="AR402" s="1">
        <f t="shared" si="3614"/>
        <v>0</v>
      </c>
      <c r="AS402" s="1">
        <f t="shared" si="3614"/>
        <v>0</v>
      </c>
      <c r="AT402" s="1">
        <f t="shared" si="3614"/>
        <v>0</v>
      </c>
      <c r="AU402" s="1"/>
      <c r="AV402" s="1"/>
      <c r="AW402" s="1">
        <f t="shared" si="3615"/>
        <v>1</v>
      </c>
      <c r="AX402" s="1">
        <f t="shared" si="3616"/>
        <v>0</v>
      </c>
      <c r="AY402" s="1">
        <f t="shared" si="3617"/>
        <v>0</v>
      </c>
      <c r="AZ402" s="1">
        <f t="shared" si="3618"/>
        <v>0</v>
      </c>
      <c r="BA402" s="1">
        <f t="shared" si="3619"/>
        <v>0</v>
      </c>
      <c r="BB402" s="1">
        <f t="shared" si="3620"/>
        <v>0</v>
      </c>
      <c r="BC402" s="1">
        <f t="shared" si="3621"/>
        <v>0</v>
      </c>
      <c r="BD402" s="1">
        <f t="shared" si="3622"/>
        <v>0</v>
      </c>
      <c r="BE402" s="1">
        <f t="shared" si="3623"/>
        <v>0</v>
      </c>
      <c r="BF402" s="1">
        <f t="shared" si="3624"/>
        <v>0</v>
      </c>
      <c r="BG402" s="1">
        <f t="shared" si="3625"/>
        <v>0</v>
      </c>
      <c r="BH402" s="1">
        <f t="shared" si="3626"/>
        <v>0</v>
      </c>
      <c r="BI402" s="1">
        <f t="shared" si="3627"/>
        <v>0</v>
      </c>
      <c r="BJ402" s="1">
        <f t="shared" si="3628"/>
        <v>0</v>
      </c>
      <c r="BK402" s="1">
        <f t="shared" si="3629"/>
        <v>0</v>
      </c>
      <c r="BL402" s="1">
        <f t="shared" si="3630"/>
        <v>0</v>
      </c>
      <c r="BM402" s="1">
        <f t="shared" si="3631"/>
        <v>0</v>
      </c>
      <c r="BN402" s="1">
        <f t="shared" si="3632"/>
        <v>0</v>
      </c>
      <c r="BO402" s="1">
        <f t="shared" si="3633"/>
        <v>0</v>
      </c>
      <c r="BP402" s="1">
        <f t="shared" si="3634"/>
        <v>0</v>
      </c>
      <c r="BQ402" s="1">
        <f t="shared" si="3635"/>
        <v>0</v>
      </c>
      <c r="BR402" s="1">
        <f t="shared" si="3636"/>
        <v>1</v>
      </c>
      <c r="BS402" s="1">
        <f t="shared" si="3637"/>
        <v>0</v>
      </c>
      <c r="BT402" s="1">
        <f t="shared" si="3638"/>
        <v>0</v>
      </c>
      <c r="BU402" s="1">
        <f t="shared" si="3639"/>
        <v>0</v>
      </c>
      <c r="BV402" s="1">
        <f t="shared" si="3640"/>
        <v>0</v>
      </c>
      <c r="BW402" s="1">
        <f t="shared" si="3641"/>
        <v>0</v>
      </c>
      <c r="BX402" s="1">
        <f t="shared" si="3642"/>
        <v>0</v>
      </c>
      <c r="BY402" s="1">
        <f t="shared" si="3643"/>
        <v>0</v>
      </c>
      <c r="BZ402" s="1">
        <f t="shared" si="3644"/>
        <v>0</v>
      </c>
      <c r="CA402" s="1">
        <f t="shared" si="3645"/>
        <v>0</v>
      </c>
      <c r="CB402" s="1">
        <f t="shared" si="3646"/>
        <v>0</v>
      </c>
      <c r="CC402" s="1">
        <f t="shared" si="3647"/>
        <v>0</v>
      </c>
      <c r="CD402" s="1">
        <f t="shared" si="3648"/>
        <v>0</v>
      </c>
      <c r="CE402" s="1">
        <f t="shared" si="3649"/>
        <v>0</v>
      </c>
      <c r="CF402" s="1">
        <f t="shared" si="3650"/>
        <v>0</v>
      </c>
      <c r="CG402" s="1">
        <f t="shared" si="3651"/>
        <v>0</v>
      </c>
      <c r="CH402" s="1">
        <f t="shared" si="3652"/>
        <v>0</v>
      </c>
      <c r="CI402" s="1">
        <f t="shared" si="3653"/>
        <v>0</v>
      </c>
      <c r="CJ402" s="1">
        <f t="shared" si="3654"/>
        <v>0</v>
      </c>
      <c r="CK402" s="1">
        <f t="shared" si="3655"/>
        <v>0</v>
      </c>
      <c r="CL402" s="1">
        <f t="shared" si="3656"/>
        <v>0</v>
      </c>
      <c r="CM402" s="1">
        <f t="shared" si="3657"/>
        <v>1</v>
      </c>
      <c r="CN402" s="1">
        <f t="shared" si="3658"/>
        <v>0</v>
      </c>
      <c r="CO402" s="1">
        <f t="shared" si="3659"/>
        <v>0</v>
      </c>
      <c r="CP402" s="1">
        <f t="shared" si="3660"/>
        <v>0</v>
      </c>
      <c r="CQ402" s="1">
        <f t="shared" si="3661"/>
        <v>0</v>
      </c>
      <c r="CR402" s="1">
        <f t="shared" si="3662"/>
        <v>0</v>
      </c>
      <c r="CS402" s="1">
        <f t="shared" si="3663"/>
        <v>0</v>
      </c>
      <c r="CT402" s="1">
        <f t="shared" si="3664"/>
        <v>0</v>
      </c>
      <c r="CU402" s="1">
        <f t="shared" si="3665"/>
        <v>0</v>
      </c>
      <c r="CV402" s="1">
        <f t="shared" si="3666"/>
        <v>0</v>
      </c>
      <c r="CW402" s="1">
        <f t="shared" si="3667"/>
        <v>0</v>
      </c>
      <c r="CX402" s="1">
        <f t="shared" si="3668"/>
        <v>0</v>
      </c>
      <c r="CY402" s="1">
        <f t="shared" si="3669"/>
        <v>0</v>
      </c>
      <c r="CZ402" s="1">
        <f t="shared" si="3670"/>
        <v>0</v>
      </c>
      <c r="DA402" s="1">
        <f t="shared" si="3671"/>
        <v>0</v>
      </c>
      <c r="DB402" s="1">
        <f t="shared" si="3672"/>
        <v>0</v>
      </c>
      <c r="DC402" s="1">
        <f t="shared" si="3673"/>
        <v>0</v>
      </c>
      <c r="DD402" s="1">
        <f t="shared" si="3674"/>
        <v>0</v>
      </c>
      <c r="DE402" s="1">
        <f t="shared" si="3675"/>
        <v>0</v>
      </c>
      <c r="DF402" s="1">
        <f t="shared" si="3676"/>
        <v>0</v>
      </c>
      <c r="DG402" s="1">
        <f t="shared" si="3677"/>
        <v>0</v>
      </c>
      <c r="DH402" s="1">
        <f t="shared" si="3678"/>
        <v>1</v>
      </c>
      <c r="DI402" s="1">
        <f t="shared" si="3679"/>
        <v>0</v>
      </c>
      <c r="DJ402" s="1">
        <f t="shared" si="3680"/>
        <v>0</v>
      </c>
      <c r="DK402" s="1">
        <f t="shared" si="3681"/>
        <v>0</v>
      </c>
      <c r="DL402" s="1">
        <f t="shared" si="3682"/>
        <v>0</v>
      </c>
      <c r="DM402" s="1">
        <f t="shared" si="3683"/>
        <v>0</v>
      </c>
      <c r="DN402" s="1">
        <f t="shared" si="3684"/>
        <v>0</v>
      </c>
      <c r="DO402" s="1">
        <f t="shared" si="3685"/>
        <v>0</v>
      </c>
      <c r="DP402" s="1">
        <f t="shared" si="3686"/>
        <v>0</v>
      </c>
      <c r="DQ402" s="1">
        <f t="shared" si="3687"/>
        <v>0</v>
      </c>
      <c r="DR402" s="1">
        <f t="shared" si="3688"/>
        <v>0</v>
      </c>
      <c r="DS402" s="1">
        <f t="shared" si="3689"/>
        <v>0</v>
      </c>
      <c r="DT402" s="1">
        <f t="shared" si="3690"/>
        <v>0</v>
      </c>
      <c r="DU402" s="1">
        <f t="shared" si="3691"/>
        <v>0</v>
      </c>
      <c r="DV402" s="1">
        <f t="shared" si="3692"/>
        <v>0</v>
      </c>
      <c r="DW402" s="1">
        <f t="shared" si="3693"/>
        <v>0</v>
      </c>
      <c r="DX402" s="1">
        <f t="shared" si="3694"/>
        <v>0</v>
      </c>
      <c r="DY402" s="1">
        <f t="shared" si="3695"/>
        <v>0</v>
      </c>
      <c r="DZ402" s="1">
        <f t="shared" si="3696"/>
        <v>0</v>
      </c>
      <c r="EA402" s="1">
        <f t="shared" si="3697"/>
        <v>0</v>
      </c>
      <c r="EB402" s="1">
        <f t="shared" si="3698"/>
        <v>0</v>
      </c>
      <c r="EC402" s="1">
        <f t="shared" si="3699"/>
        <v>1</v>
      </c>
      <c r="ED402" s="1">
        <f t="shared" si="3700"/>
        <v>0</v>
      </c>
      <c r="EE402" s="1">
        <f t="shared" si="3701"/>
        <v>0</v>
      </c>
      <c r="EF402" s="1">
        <f t="shared" si="3702"/>
        <v>0</v>
      </c>
      <c r="EG402" s="1">
        <f t="shared" si="3703"/>
        <v>0</v>
      </c>
      <c r="EH402" s="1">
        <f t="shared" si="3704"/>
        <v>0</v>
      </c>
      <c r="EI402" s="1">
        <f t="shared" si="3705"/>
        <v>0</v>
      </c>
      <c r="EJ402" s="1">
        <f t="shared" si="3706"/>
        <v>0</v>
      </c>
      <c r="EK402" s="1">
        <f t="shared" si="3707"/>
        <v>0</v>
      </c>
      <c r="EL402" s="1">
        <f t="shared" si="3708"/>
        <v>0</v>
      </c>
      <c r="EM402" s="1">
        <f t="shared" si="3709"/>
        <v>0</v>
      </c>
      <c r="EN402" s="1">
        <f t="shared" si="3710"/>
        <v>0</v>
      </c>
      <c r="EO402" s="1">
        <f t="shared" si="3711"/>
        <v>0</v>
      </c>
      <c r="EP402" s="1">
        <f t="shared" si="3712"/>
        <v>0</v>
      </c>
      <c r="EQ402" s="1">
        <f t="shared" si="3713"/>
        <v>0</v>
      </c>
      <c r="ER402" s="1">
        <f t="shared" si="3714"/>
        <v>0</v>
      </c>
      <c r="ES402" s="1">
        <f t="shared" si="3715"/>
        <v>0</v>
      </c>
      <c r="ET402" s="1">
        <f t="shared" si="3716"/>
        <v>0</v>
      </c>
      <c r="EU402" s="1">
        <f t="shared" si="3717"/>
        <v>0</v>
      </c>
      <c r="EV402" s="1">
        <f t="shared" si="3718"/>
        <v>0</v>
      </c>
      <c r="EW402" s="1">
        <f t="shared" si="3719"/>
        <v>0</v>
      </c>
    </row>
    <row r="403" spans="1:157" x14ac:dyDescent="0.2">
      <c r="C403" s="65"/>
      <c r="D403" s="24">
        <v>3</v>
      </c>
      <c r="E403" s="15"/>
      <c r="F403" s="16"/>
      <c r="G403" s="16"/>
      <c r="H403" s="16"/>
      <c r="I403" s="17"/>
      <c r="J403" s="54"/>
      <c r="L403" s="6" t="str">
        <f t="shared" si="3600"/>
        <v xml:space="preserve"> </v>
      </c>
      <c r="M403" s="1" t="str">
        <f t="shared" si="3601"/>
        <v xml:space="preserve"> </v>
      </c>
      <c r="N403" s="1" t="str">
        <f t="shared" si="3602"/>
        <v xml:space="preserve"> </v>
      </c>
      <c r="O403" s="1" t="str">
        <f t="shared" si="3603"/>
        <v xml:space="preserve"> </v>
      </c>
      <c r="P403" s="1" t="str">
        <f t="shared" si="3604"/>
        <v xml:space="preserve"> </v>
      </c>
      <c r="Q403" s="1" t="str">
        <f t="shared" si="3605"/>
        <v xml:space="preserve"> </v>
      </c>
      <c r="R403" s="5" t="str">
        <f t="shared" si="3606"/>
        <v xml:space="preserve"> </v>
      </c>
      <c r="S403" s="7">
        <f t="shared" si="3607"/>
        <v>0</v>
      </c>
      <c r="T403" s="7"/>
      <c r="U403" s="7"/>
      <c r="V403" s="7"/>
      <c r="W403" s="7"/>
      <c r="X403" s="7"/>
      <c r="Y403" s="7"/>
      <c r="Z403" s="7"/>
      <c r="AA403" s="7"/>
      <c r="AB403" s="1">
        <f t="shared" si="3608"/>
        <v>0</v>
      </c>
      <c r="AC403" s="1">
        <f t="shared" si="3609"/>
        <v>0</v>
      </c>
      <c r="AD403" s="1">
        <f t="shared" si="3609"/>
        <v>0</v>
      </c>
      <c r="AE403" s="2">
        <f t="shared" si="3609"/>
        <v>0</v>
      </c>
      <c r="AF403" s="1">
        <f t="shared" si="3610"/>
        <v>0</v>
      </c>
      <c r="AG403" s="1">
        <f t="shared" si="3611"/>
        <v>0</v>
      </c>
      <c r="AH403" s="1">
        <f t="shared" si="3611"/>
        <v>0</v>
      </c>
      <c r="AI403" s="2">
        <f t="shared" si="3611"/>
        <v>0</v>
      </c>
      <c r="AJ403" s="1">
        <f t="shared" si="3612"/>
        <v>0</v>
      </c>
      <c r="AK403" s="1">
        <f t="shared" si="3612"/>
        <v>0</v>
      </c>
      <c r="AL403" s="1">
        <f t="shared" si="3612"/>
        <v>0</v>
      </c>
      <c r="AM403" s="1">
        <f t="shared" si="3612"/>
        <v>0</v>
      </c>
      <c r="AN403" s="1">
        <f t="shared" si="3612"/>
        <v>0</v>
      </c>
      <c r="AO403" s="1">
        <f t="shared" si="3613"/>
        <v>0</v>
      </c>
      <c r="AP403" s="1">
        <f t="shared" si="3614"/>
        <v>0</v>
      </c>
      <c r="AQ403" s="1">
        <f t="shared" si="3614"/>
        <v>0</v>
      </c>
      <c r="AR403" s="1">
        <f t="shared" si="3614"/>
        <v>0</v>
      </c>
      <c r="AS403" s="1">
        <f t="shared" si="3614"/>
        <v>0</v>
      </c>
      <c r="AT403" s="1">
        <f t="shared" si="3614"/>
        <v>0</v>
      </c>
      <c r="AU403" s="1"/>
      <c r="AV403" s="1"/>
      <c r="AW403" s="1">
        <f t="shared" si="3615"/>
        <v>1</v>
      </c>
      <c r="AX403" s="1">
        <f t="shared" si="3616"/>
        <v>0</v>
      </c>
      <c r="AY403" s="1">
        <f t="shared" si="3617"/>
        <v>0</v>
      </c>
      <c r="AZ403" s="1">
        <f t="shared" si="3618"/>
        <v>0</v>
      </c>
      <c r="BA403" s="1">
        <f t="shared" si="3619"/>
        <v>0</v>
      </c>
      <c r="BB403" s="1">
        <f t="shared" si="3620"/>
        <v>0</v>
      </c>
      <c r="BC403" s="1">
        <f t="shared" si="3621"/>
        <v>0</v>
      </c>
      <c r="BD403" s="1">
        <f t="shared" si="3622"/>
        <v>0</v>
      </c>
      <c r="BE403" s="1">
        <f t="shared" si="3623"/>
        <v>0</v>
      </c>
      <c r="BF403" s="1">
        <f t="shared" si="3624"/>
        <v>0</v>
      </c>
      <c r="BG403" s="1">
        <f t="shared" si="3625"/>
        <v>0</v>
      </c>
      <c r="BH403" s="1">
        <f t="shared" si="3626"/>
        <v>0</v>
      </c>
      <c r="BI403" s="1">
        <f t="shared" si="3627"/>
        <v>0</v>
      </c>
      <c r="BJ403" s="1">
        <f t="shared" si="3628"/>
        <v>0</v>
      </c>
      <c r="BK403" s="1">
        <f t="shared" si="3629"/>
        <v>0</v>
      </c>
      <c r="BL403" s="1">
        <f t="shared" si="3630"/>
        <v>0</v>
      </c>
      <c r="BM403" s="1">
        <f t="shared" si="3631"/>
        <v>0</v>
      </c>
      <c r="BN403" s="1">
        <f t="shared" si="3632"/>
        <v>0</v>
      </c>
      <c r="BO403" s="1">
        <f t="shared" si="3633"/>
        <v>0</v>
      </c>
      <c r="BP403" s="1">
        <f t="shared" si="3634"/>
        <v>0</v>
      </c>
      <c r="BQ403" s="1">
        <f t="shared" si="3635"/>
        <v>0</v>
      </c>
      <c r="BR403" s="1">
        <f t="shared" si="3636"/>
        <v>1</v>
      </c>
      <c r="BS403" s="1">
        <f t="shared" si="3637"/>
        <v>0</v>
      </c>
      <c r="BT403" s="1">
        <f t="shared" si="3638"/>
        <v>0</v>
      </c>
      <c r="BU403" s="1">
        <f t="shared" si="3639"/>
        <v>0</v>
      </c>
      <c r="BV403" s="1">
        <f t="shared" si="3640"/>
        <v>0</v>
      </c>
      <c r="BW403" s="1">
        <f t="shared" si="3641"/>
        <v>0</v>
      </c>
      <c r="BX403" s="1">
        <f t="shared" si="3642"/>
        <v>0</v>
      </c>
      <c r="BY403" s="1">
        <f t="shared" si="3643"/>
        <v>0</v>
      </c>
      <c r="BZ403" s="1">
        <f t="shared" si="3644"/>
        <v>0</v>
      </c>
      <c r="CA403" s="1">
        <f t="shared" si="3645"/>
        <v>0</v>
      </c>
      <c r="CB403" s="1">
        <f t="shared" si="3646"/>
        <v>0</v>
      </c>
      <c r="CC403" s="1">
        <f t="shared" si="3647"/>
        <v>0</v>
      </c>
      <c r="CD403" s="1">
        <f t="shared" si="3648"/>
        <v>0</v>
      </c>
      <c r="CE403" s="1">
        <f t="shared" si="3649"/>
        <v>0</v>
      </c>
      <c r="CF403" s="1">
        <f t="shared" si="3650"/>
        <v>0</v>
      </c>
      <c r="CG403" s="1">
        <f t="shared" si="3651"/>
        <v>0</v>
      </c>
      <c r="CH403" s="1">
        <f t="shared" si="3652"/>
        <v>0</v>
      </c>
      <c r="CI403" s="1">
        <f t="shared" si="3653"/>
        <v>0</v>
      </c>
      <c r="CJ403" s="1">
        <f t="shared" si="3654"/>
        <v>0</v>
      </c>
      <c r="CK403" s="1">
        <f t="shared" si="3655"/>
        <v>0</v>
      </c>
      <c r="CL403" s="1">
        <f t="shared" si="3656"/>
        <v>0</v>
      </c>
      <c r="CM403" s="1">
        <f t="shared" si="3657"/>
        <v>1</v>
      </c>
      <c r="CN403" s="1">
        <f t="shared" si="3658"/>
        <v>0</v>
      </c>
      <c r="CO403" s="1">
        <f t="shared" si="3659"/>
        <v>0</v>
      </c>
      <c r="CP403" s="1">
        <f t="shared" si="3660"/>
        <v>0</v>
      </c>
      <c r="CQ403" s="1">
        <f t="shared" si="3661"/>
        <v>0</v>
      </c>
      <c r="CR403" s="1">
        <f t="shared" si="3662"/>
        <v>0</v>
      </c>
      <c r="CS403" s="1">
        <f t="shared" si="3663"/>
        <v>0</v>
      </c>
      <c r="CT403" s="1">
        <f t="shared" si="3664"/>
        <v>0</v>
      </c>
      <c r="CU403" s="1">
        <f t="shared" si="3665"/>
        <v>0</v>
      </c>
      <c r="CV403" s="1">
        <f t="shared" si="3666"/>
        <v>0</v>
      </c>
      <c r="CW403" s="1">
        <f t="shared" si="3667"/>
        <v>0</v>
      </c>
      <c r="CX403" s="1">
        <f t="shared" si="3668"/>
        <v>0</v>
      </c>
      <c r="CY403" s="1">
        <f t="shared" si="3669"/>
        <v>0</v>
      </c>
      <c r="CZ403" s="1">
        <f t="shared" si="3670"/>
        <v>0</v>
      </c>
      <c r="DA403" s="1">
        <f t="shared" si="3671"/>
        <v>0</v>
      </c>
      <c r="DB403" s="1">
        <f t="shared" si="3672"/>
        <v>0</v>
      </c>
      <c r="DC403" s="1">
        <f t="shared" si="3673"/>
        <v>0</v>
      </c>
      <c r="DD403" s="1">
        <f t="shared" si="3674"/>
        <v>0</v>
      </c>
      <c r="DE403" s="1">
        <f t="shared" si="3675"/>
        <v>0</v>
      </c>
      <c r="DF403" s="1">
        <f t="shared" si="3676"/>
        <v>0</v>
      </c>
      <c r="DG403" s="1">
        <f t="shared" si="3677"/>
        <v>0</v>
      </c>
      <c r="DH403" s="1">
        <f t="shared" si="3678"/>
        <v>1</v>
      </c>
      <c r="DI403" s="1">
        <f t="shared" si="3679"/>
        <v>0</v>
      </c>
      <c r="DJ403" s="1">
        <f t="shared" si="3680"/>
        <v>0</v>
      </c>
      <c r="DK403" s="1">
        <f t="shared" si="3681"/>
        <v>0</v>
      </c>
      <c r="DL403" s="1">
        <f t="shared" si="3682"/>
        <v>0</v>
      </c>
      <c r="DM403" s="1">
        <f t="shared" si="3683"/>
        <v>0</v>
      </c>
      <c r="DN403" s="1">
        <f t="shared" si="3684"/>
        <v>0</v>
      </c>
      <c r="DO403" s="1">
        <f t="shared" si="3685"/>
        <v>0</v>
      </c>
      <c r="DP403" s="1">
        <f t="shared" si="3686"/>
        <v>0</v>
      </c>
      <c r="DQ403" s="1">
        <f t="shared" si="3687"/>
        <v>0</v>
      </c>
      <c r="DR403" s="1">
        <f t="shared" si="3688"/>
        <v>0</v>
      </c>
      <c r="DS403" s="1">
        <f t="shared" si="3689"/>
        <v>0</v>
      </c>
      <c r="DT403" s="1">
        <f t="shared" si="3690"/>
        <v>0</v>
      </c>
      <c r="DU403" s="1">
        <f t="shared" si="3691"/>
        <v>0</v>
      </c>
      <c r="DV403" s="1">
        <f t="shared" si="3692"/>
        <v>0</v>
      </c>
      <c r="DW403" s="1">
        <f t="shared" si="3693"/>
        <v>0</v>
      </c>
      <c r="DX403" s="1">
        <f t="shared" si="3694"/>
        <v>0</v>
      </c>
      <c r="DY403" s="1">
        <f t="shared" si="3695"/>
        <v>0</v>
      </c>
      <c r="DZ403" s="1">
        <f t="shared" si="3696"/>
        <v>0</v>
      </c>
      <c r="EA403" s="1">
        <f t="shared" si="3697"/>
        <v>0</v>
      </c>
      <c r="EB403" s="1">
        <f t="shared" si="3698"/>
        <v>0</v>
      </c>
      <c r="EC403" s="1">
        <f t="shared" si="3699"/>
        <v>1</v>
      </c>
      <c r="ED403" s="1">
        <f t="shared" si="3700"/>
        <v>0</v>
      </c>
      <c r="EE403" s="1">
        <f t="shared" si="3701"/>
        <v>0</v>
      </c>
      <c r="EF403" s="1">
        <f t="shared" si="3702"/>
        <v>0</v>
      </c>
      <c r="EG403" s="1">
        <f t="shared" si="3703"/>
        <v>0</v>
      </c>
      <c r="EH403" s="1">
        <f t="shared" si="3704"/>
        <v>0</v>
      </c>
      <c r="EI403" s="1">
        <f t="shared" si="3705"/>
        <v>0</v>
      </c>
      <c r="EJ403" s="1">
        <f t="shared" si="3706"/>
        <v>0</v>
      </c>
      <c r="EK403" s="1">
        <f t="shared" si="3707"/>
        <v>0</v>
      </c>
      <c r="EL403" s="1">
        <f t="shared" si="3708"/>
        <v>0</v>
      </c>
      <c r="EM403" s="1">
        <f t="shared" si="3709"/>
        <v>0</v>
      </c>
      <c r="EN403" s="1">
        <f t="shared" si="3710"/>
        <v>0</v>
      </c>
      <c r="EO403" s="1">
        <f t="shared" si="3711"/>
        <v>0</v>
      </c>
      <c r="EP403" s="1">
        <f t="shared" si="3712"/>
        <v>0</v>
      </c>
      <c r="EQ403" s="1">
        <f t="shared" si="3713"/>
        <v>0</v>
      </c>
      <c r="ER403" s="1">
        <f t="shared" si="3714"/>
        <v>0</v>
      </c>
      <c r="ES403" s="1">
        <f t="shared" si="3715"/>
        <v>0</v>
      </c>
      <c r="ET403" s="1">
        <f t="shared" si="3716"/>
        <v>0</v>
      </c>
      <c r="EU403" s="1">
        <f t="shared" si="3717"/>
        <v>0</v>
      </c>
      <c r="EV403" s="1">
        <f t="shared" si="3718"/>
        <v>0</v>
      </c>
      <c r="EW403" s="1">
        <f t="shared" si="3719"/>
        <v>0</v>
      </c>
    </row>
    <row r="404" spans="1:157" x14ac:dyDescent="0.2">
      <c r="C404" s="65"/>
      <c r="D404" s="25">
        <v>4</v>
      </c>
      <c r="E404" s="15"/>
      <c r="F404" s="16"/>
      <c r="G404" s="16"/>
      <c r="H404" s="16"/>
      <c r="I404" s="17"/>
      <c r="J404" s="54"/>
      <c r="L404" s="6" t="str">
        <f t="shared" si="3600"/>
        <v xml:space="preserve"> </v>
      </c>
      <c r="M404" s="1" t="str">
        <f t="shared" si="3601"/>
        <v xml:space="preserve"> </v>
      </c>
      <c r="N404" s="1" t="str">
        <f t="shared" si="3602"/>
        <v xml:space="preserve"> </v>
      </c>
      <c r="O404" s="1" t="str">
        <f t="shared" si="3603"/>
        <v xml:space="preserve"> </v>
      </c>
      <c r="P404" s="1" t="str">
        <f t="shared" si="3604"/>
        <v xml:space="preserve"> </v>
      </c>
      <c r="Q404" s="1" t="str">
        <f t="shared" si="3605"/>
        <v xml:space="preserve"> </v>
      </c>
      <c r="R404" s="5" t="str">
        <f t="shared" si="3606"/>
        <v xml:space="preserve"> </v>
      </c>
      <c r="S404" s="7">
        <f t="shared" si="3607"/>
        <v>0</v>
      </c>
      <c r="T404" s="7"/>
      <c r="U404" s="7"/>
      <c r="V404" s="7"/>
      <c r="W404" s="7"/>
      <c r="X404" s="7"/>
      <c r="Y404" s="7"/>
      <c r="Z404" s="7"/>
      <c r="AA404" s="7"/>
      <c r="AB404" s="1">
        <f t="shared" si="3608"/>
        <v>0</v>
      </c>
      <c r="AC404" s="1">
        <f t="shared" si="3609"/>
        <v>0</v>
      </c>
      <c r="AD404" s="1">
        <f t="shared" si="3609"/>
        <v>0</v>
      </c>
      <c r="AE404" s="2">
        <f t="shared" si="3609"/>
        <v>0</v>
      </c>
      <c r="AF404" s="1">
        <f t="shared" si="3610"/>
        <v>0</v>
      </c>
      <c r="AG404" s="1">
        <f t="shared" si="3611"/>
        <v>0</v>
      </c>
      <c r="AH404" s="1">
        <f t="shared" si="3611"/>
        <v>0</v>
      </c>
      <c r="AI404" s="2">
        <f t="shared" si="3611"/>
        <v>0</v>
      </c>
      <c r="AJ404" s="1">
        <f t="shared" si="3612"/>
        <v>0</v>
      </c>
      <c r="AK404" s="1">
        <f t="shared" si="3612"/>
        <v>0</v>
      </c>
      <c r="AL404" s="1">
        <f t="shared" si="3612"/>
        <v>0</v>
      </c>
      <c r="AM404" s="1">
        <f t="shared" si="3612"/>
        <v>0</v>
      </c>
      <c r="AN404" s="1">
        <f t="shared" si="3612"/>
        <v>0</v>
      </c>
      <c r="AO404" s="1">
        <f t="shared" si="3613"/>
        <v>0</v>
      </c>
      <c r="AP404" s="1">
        <f t="shared" si="3614"/>
        <v>0</v>
      </c>
      <c r="AQ404" s="1">
        <f t="shared" si="3614"/>
        <v>0</v>
      </c>
      <c r="AR404" s="1">
        <f t="shared" si="3614"/>
        <v>0</v>
      </c>
      <c r="AS404" s="1">
        <f t="shared" si="3614"/>
        <v>0</v>
      </c>
      <c r="AT404" s="1">
        <f t="shared" si="3614"/>
        <v>0</v>
      </c>
      <c r="AU404" s="1"/>
      <c r="AV404" s="1"/>
      <c r="AW404" s="1">
        <f t="shared" si="3615"/>
        <v>1</v>
      </c>
      <c r="AX404" s="1">
        <f t="shared" si="3616"/>
        <v>0</v>
      </c>
      <c r="AY404" s="1">
        <f t="shared" si="3617"/>
        <v>0</v>
      </c>
      <c r="AZ404" s="1">
        <f t="shared" si="3618"/>
        <v>0</v>
      </c>
      <c r="BA404" s="1">
        <f t="shared" si="3619"/>
        <v>0</v>
      </c>
      <c r="BB404" s="1">
        <f t="shared" si="3620"/>
        <v>0</v>
      </c>
      <c r="BC404" s="1">
        <f t="shared" si="3621"/>
        <v>0</v>
      </c>
      <c r="BD404" s="1">
        <f t="shared" si="3622"/>
        <v>0</v>
      </c>
      <c r="BE404" s="1">
        <f t="shared" si="3623"/>
        <v>0</v>
      </c>
      <c r="BF404" s="1">
        <f t="shared" si="3624"/>
        <v>0</v>
      </c>
      <c r="BG404" s="1">
        <f t="shared" si="3625"/>
        <v>0</v>
      </c>
      <c r="BH404" s="1">
        <f t="shared" si="3626"/>
        <v>0</v>
      </c>
      <c r="BI404" s="1">
        <f t="shared" si="3627"/>
        <v>0</v>
      </c>
      <c r="BJ404" s="1">
        <f t="shared" si="3628"/>
        <v>0</v>
      </c>
      <c r="BK404" s="1">
        <f t="shared" si="3629"/>
        <v>0</v>
      </c>
      <c r="BL404" s="1">
        <f t="shared" si="3630"/>
        <v>0</v>
      </c>
      <c r="BM404" s="1">
        <f t="shared" si="3631"/>
        <v>0</v>
      </c>
      <c r="BN404" s="1">
        <f t="shared" si="3632"/>
        <v>0</v>
      </c>
      <c r="BO404" s="1">
        <f t="shared" si="3633"/>
        <v>0</v>
      </c>
      <c r="BP404" s="1">
        <f t="shared" si="3634"/>
        <v>0</v>
      </c>
      <c r="BQ404" s="1">
        <f t="shared" si="3635"/>
        <v>0</v>
      </c>
      <c r="BR404" s="1">
        <f t="shared" si="3636"/>
        <v>1</v>
      </c>
      <c r="BS404" s="1">
        <f t="shared" si="3637"/>
        <v>0</v>
      </c>
      <c r="BT404" s="1">
        <f t="shared" si="3638"/>
        <v>0</v>
      </c>
      <c r="BU404" s="1">
        <f t="shared" si="3639"/>
        <v>0</v>
      </c>
      <c r="BV404" s="1">
        <f t="shared" si="3640"/>
        <v>0</v>
      </c>
      <c r="BW404" s="1">
        <f t="shared" si="3641"/>
        <v>0</v>
      </c>
      <c r="BX404" s="1">
        <f t="shared" si="3642"/>
        <v>0</v>
      </c>
      <c r="BY404" s="1">
        <f t="shared" si="3643"/>
        <v>0</v>
      </c>
      <c r="BZ404" s="1">
        <f t="shared" si="3644"/>
        <v>0</v>
      </c>
      <c r="CA404" s="1">
        <f t="shared" si="3645"/>
        <v>0</v>
      </c>
      <c r="CB404" s="1">
        <f t="shared" si="3646"/>
        <v>0</v>
      </c>
      <c r="CC404" s="1">
        <f t="shared" si="3647"/>
        <v>0</v>
      </c>
      <c r="CD404" s="1">
        <f t="shared" si="3648"/>
        <v>0</v>
      </c>
      <c r="CE404" s="1">
        <f t="shared" si="3649"/>
        <v>0</v>
      </c>
      <c r="CF404" s="1">
        <f t="shared" si="3650"/>
        <v>0</v>
      </c>
      <c r="CG404" s="1">
        <f t="shared" si="3651"/>
        <v>0</v>
      </c>
      <c r="CH404" s="1">
        <f t="shared" si="3652"/>
        <v>0</v>
      </c>
      <c r="CI404" s="1">
        <f t="shared" si="3653"/>
        <v>0</v>
      </c>
      <c r="CJ404" s="1">
        <f t="shared" si="3654"/>
        <v>0</v>
      </c>
      <c r="CK404" s="1">
        <f t="shared" si="3655"/>
        <v>0</v>
      </c>
      <c r="CL404" s="1">
        <f t="shared" si="3656"/>
        <v>0</v>
      </c>
      <c r="CM404" s="1">
        <f t="shared" si="3657"/>
        <v>1</v>
      </c>
      <c r="CN404" s="1">
        <f t="shared" si="3658"/>
        <v>0</v>
      </c>
      <c r="CO404" s="1">
        <f t="shared" si="3659"/>
        <v>0</v>
      </c>
      <c r="CP404" s="1">
        <f t="shared" si="3660"/>
        <v>0</v>
      </c>
      <c r="CQ404" s="1">
        <f t="shared" si="3661"/>
        <v>0</v>
      </c>
      <c r="CR404" s="1">
        <f t="shared" si="3662"/>
        <v>0</v>
      </c>
      <c r="CS404" s="1">
        <f t="shared" si="3663"/>
        <v>0</v>
      </c>
      <c r="CT404" s="1">
        <f t="shared" si="3664"/>
        <v>0</v>
      </c>
      <c r="CU404" s="1">
        <f t="shared" si="3665"/>
        <v>0</v>
      </c>
      <c r="CV404" s="1">
        <f t="shared" si="3666"/>
        <v>0</v>
      </c>
      <c r="CW404" s="1">
        <f t="shared" si="3667"/>
        <v>0</v>
      </c>
      <c r="CX404" s="1">
        <f t="shared" si="3668"/>
        <v>0</v>
      </c>
      <c r="CY404" s="1">
        <f t="shared" si="3669"/>
        <v>0</v>
      </c>
      <c r="CZ404" s="1">
        <f t="shared" si="3670"/>
        <v>0</v>
      </c>
      <c r="DA404" s="1">
        <f t="shared" si="3671"/>
        <v>0</v>
      </c>
      <c r="DB404" s="1">
        <f t="shared" si="3672"/>
        <v>0</v>
      </c>
      <c r="DC404" s="1">
        <f t="shared" si="3673"/>
        <v>0</v>
      </c>
      <c r="DD404" s="1">
        <f t="shared" si="3674"/>
        <v>0</v>
      </c>
      <c r="DE404" s="1">
        <f t="shared" si="3675"/>
        <v>0</v>
      </c>
      <c r="DF404" s="1">
        <f t="shared" si="3676"/>
        <v>0</v>
      </c>
      <c r="DG404" s="1">
        <f t="shared" si="3677"/>
        <v>0</v>
      </c>
      <c r="DH404" s="1">
        <f t="shared" si="3678"/>
        <v>1</v>
      </c>
      <c r="DI404" s="1">
        <f t="shared" si="3679"/>
        <v>0</v>
      </c>
      <c r="DJ404" s="1">
        <f t="shared" si="3680"/>
        <v>0</v>
      </c>
      <c r="DK404" s="1">
        <f t="shared" si="3681"/>
        <v>0</v>
      </c>
      <c r="DL404" s="1">
        <f t="shared" si="3682"/>
        <v>0</v>
      </c>
      <c r="DM404" s="1">
        <f t="shared" si="3683"/>
        <v>0</v>
      </c>
      <c r="DN404" s="1">
        <f t="shared" si="3684"/>
        <v>0</v>
      </c>
      <c r="DO404" s="1">
        <f t="shared" si="3685"/>
        <v>0</v>
      </c>
      <c r="DP404" s="1">
        <f t="shared" si="3686"/>
        <v>0</v>
      </c>
      <c r="DQ404" s="1">
        <f t="shared" si="3687"/>
        <v>0</v>
      </c>
      <c r="DR404" s="1">
        <f t="shared" si="3688"/>
        <v>0</v>
      </c>
      <c r="DS404" s="1">
        <f t="shared" si="3689"/>
        <v>0</v>
      </c>
      <c r="DT404" s="1">
        <f t="shared" si="3690"/>
        <v>0</v>
      </c>
      <c r="DU404" s="1">
        <f t="shared" si="3691"/>
        <v>0</v>
      </c>
      <c r="DV404" s="1">
        <f t="shared" si="3692"/>
        <v>0</v>
      </c>
      <c r="DW404" s="1">
        <f t="shared" si="3693"/>
        <v>0</v>
      </c>
      <c r="DX404" s="1">
        <f t="shared" si="3694"/>
        <v>0</v>
      </c>
      <c r="DY404" s="1">
        <f t="shared" si="3695"/>
        <v>0</v>
      </c>
      <c r="DZ404" s="1">
        <f t="shared" si="3696"/>
        <v>0</v>
      </c>
      <c r="EA404" s="1">
        <f t="shared" si="3697"/>
        <v>0</v>
      </c>
      <c r="EB404" s="1">
        <f t="shared" si="3698"/>
        <v>0</v>
      </c>
      <c r="EC404" s="1">
        <f t="shared" si="3699"/>
        <v>1</v>
      </c>
      <c r="ED404" s="1">
        <f t="shared" si="3700"/>
        <v>0</v>
      </c>
      <c r="EE404" s="1">
        <f t="shared" si="3701"/>
        <v>0</v>
      </c>
      <c r="EF404" s="1">
        <f t="shared" si="3702"/>
        <v>0</v>
      </c>
      <c r="EG404" s="1">
        <f t="shared" si="3703"/>
        <v>0</v>
      </c>
      <c r="EH404" s="1">
        <f t="shared" si="3704"/>
        <v>0</v>
      </c>
      <c r="EI404" s="1">
        <f t="shared" si="3705"/>
        <v>0</v>
      </c>
      <c r="EJ404" s="1">
        <f t="shared" si="3706"/>
        <v>0</v>
      </c>
      <c r="EK404" s="1">
        <f t="shared" si="3707"/>
        <v>0</v>
      </c>
      <c r="EL404" s="1">
        <f t="shared" si="3708"/>
        <v>0</v>
      </c>
      <c r="EM404" s="1">
        <f t="shared" si="3709"/>
        <v>0</v>
      </c>
      <c r="EN404" s="1">
        <f t="shared" si="3710"/>
        <v>0</v>
      </c>
      <c r="EO404" s="1">
        <f t="shared" si="3711"/>
        <v>0</v>
      </c>
      <c r="EP404" s="1">
        <f t="shared" si="3712"/>
        <v>0</v>
      </c>
      <c r="EQ404" s="1">
        <f t="shared" si="3713"/>
        <v>0</v>
      </c>
      <c r="ER404" s="1">
        <f t="shared" si="3714"/>
        <v>0</v>
      </c>
      <c r="ES404" s="1">
        <f t="shared" si="3715"/>
        <v>0</v>
      </c>
      <c r="ET404" s="1">
        <f t="shared" si="3716"/>
        <v>0</v>
      </c>
      <c r="EU404" s="1">
        <f t="shared" si="3717"/>
        <v>0</v>
      </c>
      <c r="EV404" s="1">
        <f t="shared" si="3718"/>
        <v>0</v>
      </c>
      <c r="EW404" s="1">
        <f t="shared" si="3719"/>
        <v>0</v>
      </c>
    </row>
    <row r="405" spans="1:157" x14ac:dyDescent="0.2">
      <c r="C405" s="65"/>
      <c r="D405" s="24">
        <v>5</v>
      </c>
      <c r="E405" s="15"/>
      <c r="F405" s="16"/>
      <c r="G405" s="16"/>
      <c r="H405" s="16"/>
      <c r="I405" s="17"/>
      <c r="J405" s="54"/>
      <c r="L405" s="6" t="str">
        <f t="shared" si="3600"/>
        <v xml:space="preserve"> </v>
      </c>
      <c r="M405" s="1" t="str">
        <f t="shared" si="3601"/>
        <v xml:space="preserve"> </v>
      </c>
      <c r="N405" s="1" t="str">
        <f t="shared" si="3602"/>
        <v xml:space="preserve"> </v>
      </c>
      <c r="O405" s="1" t="str">
        <f t="shared" si="3603"/>
        <v xml:space="preserve"> </v>
      </c>
      <c r="P405" s="1" t="str">
        <f t="shared" si="3604"/>
        <v xml:space="preserve"> </v>
      </c>
      <c r="Q405" s="1" t="str">
        <f t="shared" si="3605"/>
        <v xml:space="preserve"> </v>
      </c>
      <c r="R405" s="5" t="str">
        <f t="shared" si="3606"/>
        <v xml:space="preserve"> </v>
      </c>
      <c r="S405" s="7">
        <f t="shared" si="3607"/>
        <v>0</v>
      </c>
      <c r="T405" s="7"/>
      <c r="U405" s="7"/>
      <c r="V405" s="7"/>
      <c r="W405" s="7"/>
      <c r="X405" s="7"/>
      <c r="Y405" s="7"/>
      <c r="Z405" s="7"/>
      <c r="AA405" s="7"/>
      <c r="AB405" s="1">
        <f t="shared" si="3608"/>
        <v>0</v>
      </c>
      <c r="AC405" s="1">
        <f t="shared" si="3609"/>
        <v>0</v>
      </c>
      <c r="AD405" s="1">
        <f t="shared" si="3609"/>
        <v>0</v>
      </c>
      <c r="AE405" s="2">
        <f t="shared" si="3609"/>
        <v>0</v>
      </c>
      <c r="AF405" s="1">
        <f t="shared" si="3610"/>
        <v>0</v>
      </c>
      <c r="AG405" s="1">
        <f t="shared" si="3611"/>
        <v>0</v>
      </c>
      <c r="AH405" s="1">
        <f t="shared" si="3611"/>
        <v>0</v>
      </c>
      <c r="AI405" s="2">
        <f t="shared" si="3611"/>
        <v>0</v>
      </c>
      <c r="AJ405" s="1">
        <f t="shared" si="3612"/>
        <v>0</v>
      </c>
      <c r="AK405" s="1">
        <f t="shared" si="3612"/>
        <v>0</v>
      </c>
      <c r="AL405" s="1">
        <f t="shared" si="3612"/>
        <v>0</v>
      </c>
      <c r="AM405" s="1">
        <f t="shared" si="3612"/>
        <v>0</v>
      </c>
      <c r="AN405" s="1">
        <f t="shared" si="3612"/>
        <v>0</v>
      </c>
      <c r="AO405" s="1">
        <f t="shared" si="3613"/>
        <v>0</v>
      </c>
      <c r="AP405" s="1">
        <f t="shared" si="3614"/>
        <v>0</v>
      </c>
      <c r="AQ405" s="1">
        <f t="shared" si="3614"/>
        <v>0</v>
      </c>
      <c r="AR405" s="1">
        <f t="shared" si="3614"/>
        <v>0</v>
      </c>
      <c r="AS405" s="1">
        <f t="shared" si="3614"/>
        <v>0</v>
      </c>
      <c r="AT405" s="1">
        <f t="shared" si="3614"/>
        <v>0</v>
      </c>
      <c r="AU405" s="1"/>
      <c r="AV405" s="1"/>
      <c r="AW405" s="1">
        <f t="shared" si="3615"/>
        <v>1</v>
      </c>
      <c r="AX405" s="1">
        <f t="shared" si="3616"/>
        <v>0</v>
      </c>
      <c r="AY405" s="1">
        <f t="shared" si="3617"/>
        <v>0</v>
      </c>
      <c r="AZ405" s="1">
        <f t="shared" si="3618"/>
        <v>0</v>
      </c>
      <c r="BA405" s="1">
        <f t="shared" si="3619"/>
        <v>0</v>
      </c>
      <c r="BB405" s="1">
        <f t="shared" si="3620"/>
        <v>0</v>
      </c>
      <c r="BC405" s="1">
        <f t="shared" si="3621"/>
        <v>0</v>
      </c>
      <c r="BD405" s="1">
        <f t="shared" si="3622"/>
        <v>0</v>
      </c>
      <c r="BE405" s="1">
        <f t="shared" si="3623"/>
        <v>0</v>
      </c>
      <c r="BF405" s="1">
        <f t="shared" si="3624"/>
        <v>0</v>
      </c>
      <c r="BG405" s="1">
        <f t="shared" si="3625"/>
        <v>0</v>
      </c>
      <c r="BH405" s="1">
        <f t="shared" si="3626"/>
        <v>0</v>
      </c>
      <c r="BI405" s="1">
        <f t="shared" si="3627"/>
        <v>0</v>
      </c>
      <c r="BJ405" s="1">
        <f t="shared" si="3628"/>
        <v>0</v>
      </c>
      <c r="BK405" s="1">
        <f t="shared" si="3629"/>
        <v>0</v>
      </c>
      <c r="BL405" s="1">
        <f t="shared" si="3630"/>
        <v>0</v>
      </c>
      <c r="BM405" s="1">
        <f t="shared" si="3631"/>
        <v>0</v>
      </c>
      <c r="BN405" s="1">
        <f t="shared" si="3632"/>
        <v>0</v>
      </c>
      <c r="BO405" s="1">
        <f t="shared" si="3633"/>
        <v>0</v>
      </c>
      <c r="BP405" s="1">
        <f t="shared" si="3634"/>
        <v>0</v>
      </c>
      <c r="BQ405" s="1">
        <f t="shared" si="3635"/>
        <v>0</v>
      </c>
      <c r="BR405" s="1">
        <f t="shared" si="3636"/>
        <v>1</v>
      </c>
      <c r="BS405" s="1">
        <f t="shared" si="3637"/>
        <v>0</v>
      </c>
      <c r="BT405" s="1">
        <f t="shared" si="3638"/>
        <v>0</v>
      </c>
      <c r="BU405" s="1">
        <f t="shared" si="3639"/>
        <v>0</v>
      </c>
      <c r="BV405" s="1">
        <f t="shared" si="3640"/>
        <v>0</v>
      </c>
      <c r="BW405" s="1">
        <f t="shared" si="3641"/>
        <v>0</v>
      </c>
      <c r="BX405" s="1">
        <f t="shared" si="3642"/>
        <v>0</v>
      </c>
      <c r="BY405" s="1">
        <f t="shared" si="3643"/>
        <v>0</v>
      </c>
      <c r="BZ405" s="1">
        <f t="shared" si="3644"/>
        <v>0</v>
      </c>
      <c r="CA405" s="1">
        <f t="shared" si="3645"/>
        <v>0</v>
      </c>
      <c r="CB405" s="1">
        <f t="shared" si="3646"/>
        <v>0</v>
      </c>
      <c r="CC405" s="1">
        <f t="shared" si="3647"/>
        <v>0</v>
      </c>
      <c r="CD405" s="1">
        <f t="shared" si="3648"/>
        <v>0</v>
      </c>
      <c r="CE405" s="1">
        <f t="shared" si="3649"/>
        <v>0</v>
      </c>
      <c r="CF405" s="1">
        <f t="shared" si="3650"/>
        <v>0</v>
      </c>
      <c r="CG405" s="1">
        <f t="shared" si="3651"/>
        <v>0</v>
      </c>
      <c r="CH405" s="1">
        <f t="shared" si="3652"/>
        <v>0</v>
      </c>
      <c r="CI405" s="1">
        <f t="shared" si="3653"/>
        <v>0</v>
      </c>
      <c r="CJ405" s="1">
        <f t="shared" si="3654"/>
        <v>0</v>
      </c>
      <c r="CK405" s="1">
        <f t="shared" si="3655"/>
        <v>0</v>
      </c>
      <c r="CL405" s="1">
        <f t="shared" si="3656"/>
        <v>0</v>
      </c>
      <c r="CM405" s="1">
        <f t="shared" si="3657"/>
        <v>1</v>
      </c>
      <c r="CN405" s="1">
        <f t="shared" si="3658"/>
        <v>0</v>
      </c>
      <c r="CO405" s="1">
        <f t="shared" si="3659"/>
        <v>0</v>
      </c>
      <c r="CP405" s="1">
        <f t="shared" si="3660"/>
        <v>0</v>
      </c>
      <c r="CQ405" s="1">
        <f t="shared" si="3661"/>
        <v>0</v>
      </c>
      <c r="CR405" s="1">
        <f t="shared" si="3662"/>
        <v>0</v>
      </c>
      <c r="CS405" s="1">
        <f t="shared" si="3663"/>
        <v>0</v>
      </c>
      <c r="CT405" s="1">
        <f t="shared" si="3664"/>
        <v>0</v>
      </c>
      <c r="CU405" s="1">
        <f t="shared" si="3665"/>
        <v>0</v>
      </c>
      <c r="CV405" s="1">
        <f t="shared" si="3666"/>
        <v>0</v>
      </c>
      <c r="CW405" s="1">
        <f t="shared" si="3667"/>
        <v>0</v>
      </c>
      <c r="CX405" s="1">
        <f t="shared" si="3668"/>
        <v>0</v>
      </c>
      <c r="CY405" s="1">
        <f t="shared" si="3669"/>
        <v>0</v>
      </c>
      <c r="CZ405" s="1">
        <f t="shared" si="3670"/>
        <v>0</v>
      </c>
      <c r="DA405" s="1">
        <f t="shared" si="3671"/>
        <v>0</v>
      </c>
      <c r="DB405" s="1">
        <f t="shared" si="3672"/>
        <v>0</v>
      </c>
      <c r="DC405" s="1">
        <f t="shared" si="3673"/>
        <v>0</v>
      </c>
      <c r="DD405" s="1">
        <f t="shared" si="3674"/>
        <v>0</v>
      </c>
      <c r="DE405" s="1">
        <f t="shared" si="3675"/>
        <v>0</v>
      </c>
      <c r="DF405" s="1">
        <f t="shared" si="3676"/>
        <v>0</v>
      </c>
      <c r="DG405" s="1">
        <f t="shared" si="3677"/>
        <v>0</v>
      </c>
      <c r="DH405" s="1">
        <f t="shared" si="3678"/>
        <v>1</v>
      </c>
      <c r="DI405" s="1">
        <f t="shared" si="3679"/>
        <v>0</v>
      </c>
      <c r="DJ405" s="1">
        <f t="shared" si="3680"/>
        <v>0</v>
      </c>
      <c r="DK405" s="1">
        <f t="shared" si="3681"/>
        <v>0</v>
      </c>
      <c r="DL405" s="1">
        <f t="shared" si="3682"/>
        <v>0</v>
      </c>
      <c r="DM405" s="1">
        <f t="shared" si="3683"/>
        <v>0</v>
      </c>
      <c r="DN405" s="1">
        <f t="shared" si="3684"/>
        <v>0</v>
      </c>
      <c r="DO405" s="1">
        <f t="shared" si="3685"/>
        <v>0</v>
      </c>
      <c r="DP405" s="1">
        <f t="shared" si="3686"/>
        <v>0</v>
      </c>
      <c r="DQ405" s="1">
        <f t="shared" si="3687"/>
        <v>0</v>
      </c>
      <c r="DR405" s="1">
        <f t="shared" si="3688"/>
        <v>0</v>
      </c>
      <c r="DS405" s="1">
        <f t="shared" si="3689"/>
        <v>0</v>
      </c>
      <c r="DT405" s="1">
        <f t="shared" si="3690"/>
        <v>0</v>
      </c>
      <c r="DU405" s="1">
        <f t="shared" si="3691"/>
        <v>0</v>
      </c>
      <c r="DV405" s="1">
        <f t="shared" si="3692"/>
        <v>0</v>
      </c>
      <c r="DW405" s="1">
        <f t="shared" si="3693"/>
        <v>0</v>
      </c>
      <c r="DX405" s="1">
        <f t="shared" si="3694"/>
        <v>0</v>
      </c>
      <c r="DY405" s="1">
        <f t="shared" si="3695"/>
        <v>0</v>
      </c>
      <c r="DZ405" s="1">
        <f t="shared" si="3696"/>
        <v>0</v>
      </c>
      <c r="EA405" s="1">
        <f t="shared" si="3697"/>
        <v>0</v>
      </c>
      <c r="EB405" s="1">
        <f t="shared" si="3698"/>
        <v>0</v>
      </c>
      <c r="EC405" s="1">
        <f t="shared" si="3699"/>
        <v>1</v>
      </c>
      <c r="ED405" s="1">
        <f t="shared" si="3700"/>
        <v>0</v>
      </c>
      <c r="EE405" s="1">
        <f t="shared" si="3701"/>
        <v>0</v>
      </c>
      <c r="EF405" s="1">
        <f t="shared" si="3702"/>
        <v>0</v>
      </c>
      <c r="EG405" s="1">
        <f t="shared" si="3703"/>
        <v>0</v>
      </c>
      <c r="EH405" s="1">
        <f t="shared" si="3704"/>
        <v>0</v>
      </c>
      <c r="EI405" s="1">
        <f t="shared" si="3705"/>
        <v>0</v>
      </c>
      <c r="EJ405" s="1">
        <f t="shared" si="3706"/>
        <v>0</v>
      </c>
      <c r="EK405" s="1">
        <f t="shared" si="3707"/>
        <v>0</v>
      </c>
      <c r="EL405" s="1">
        <f t="shared" si="3708"/>
        <v>0</v>
      </c>
      <c r="EM405" s="1">
        <f t="shared" si="3709"/>
        <v>0</v>
      </c>
      <c r="EN405" s="1">
        <f t="shared" si="3710"/>
        <v>0</v>
      </c>
      <c r="EO405" s="1">
        <f t="shared" si="3711"/>
        <v>0</v>
      </c>
      <c r="EP405" s="1">
        <f t="shared" si="3712"/>
        <v>0</v>
      </c>
      <c r="EQ405" s="1">
        <f t="shared" si="3713"/>
        <v>0</v>
      </c>
      <c r="ER405" s="1">
        <f t="shared" si="3714"/>
        <v>0</v>
      </c>
      <c r="ES405" s="1">
        <f t="shared" si="3715"/>
        <v>0</v>
      </c>
      <c r="ET405" s="1">
        <f t="shared" si="3716"/>
        <v>0</v>
      </c>
      <c r="EU405" s="1">
        <f t="shared" si="3717"/>
        <v>0</v>
      </c>
      <c r="EV405" s="1">
        <f t="shared" si="3718"/>
        <v>0</v>
      </c>
      <c r="EW405" s="1">
        <f t="shared" si="3719"/>
        <v>0</v>
      </c>
    </row>
    <row r="406" spans="1:157" ht="13.5" thickBot="1" x14ac:dyDescent="0.25">
      <c r="C406" s="66" t="str">
        <f>IF(AO400+AT400&gt;0,"Alert! An entered score is outside the normal 0-10 range."," ")</f>
        <v xml:space="preserve"> </v>
      </c>
      <c r="D406" s="25">
        <v>6</v>
      </c>
      <c r="E406" s="18"/>
      <c r="F406" s="19"/>
      <c r="G406" s="19"/>
      <c r="H406" s="19"/>
      <c r="I406" s="20"/>
      <c r="J406" s="55"/>
      <c r="L406" s="6" t="str">
        <f t="shared" si="3600"/>
        <v xml:space="preserve"> </v>
      </c>
      <c r="M406" s="1" t="str">
        <f t="shared" si="3601"/>
        <v xml:space="preserve"> </v>
      </c>
      <c r="N406" s="1" t="str">
        <f t="shared" si="3602"/>
        <v xml:space="preserve"> </v>
      </c>
      <c r="O406" s="1" t="str">
        <f t="shared" si="3603"/>
        <v xml:space="preserve"> </v>
      </c>
      <c r="P406" s="1" t="str">
        <f t="shared" si="3604"/>
        <v xml:space="preserve"> </v>
      </c>
      <c r="Q406" s="1" t="str">
        <f t="shared" si="3605"/>
        <v xml:space="preserve"> </v>
      </c>
      <c r="R406" s="5" t="str">
        <f t="shared" si="3606"/>
        <v xml:space="preserve"> </v>
      </c>
      <c r="S406" s="7">
        <f t="shared" si="3607"/>
        <v>0</v>
      </c>
      <c r="T406" s="7"/>
      <c r="U406" s="7"/>
      <c r="V406" s="7"/>
      <c r="W406" s="7"/>
      <c r="X406" s="7"/>
      <c r="Y406" s="7"/>
      <c r="Z406" s="7"/>
      <c r="AA406" s="7"/>
      <c r="AB406" s="1">
        <f t="shared" si="3608"/>
        <v>0</v>
      </c>
      <c r="AC406" s="1">
        <f t="shared" si="3609"/>
        <v>0</v>
      </c>
      <c r="AD406" s="1">
        <f t="shared" si="3609"/>
        <v>0</v>
      </c>
      <c r="AE406" s="2">
        <f t="shared" si="3609"/>
        <v>0</v>
      </c>
      <c r="AF406" s="1">
        <f t="shared" si="3610"/>
        <v>0</v>
      </c>
      <c r="AG406" s="1">
        <f t="shared" si="3611"/>
        <v>0</v>
      </c>
      <c r="AH406" s="1">
        <f t="shared" si="3611"/>
        <v>0</v>
      </c>
      <c r="AI406" s="2">
        <f t="shared" si="3611"/>
        <v>0</v>
      </c>
      <c r="AJ406" s="1">
        <f t="shared" si="3612"/>
        <v>0</v>
      </c>
      <c r="AK406" s="1">
        <f t="shared" si="3612"/>
        <v>0</v>
      </c>
      <c r="AL406" s="1">
        <f t="shared" si="3612"/>
        <v>0</v>
      </c>
      <c r="AM406" s="1">
        <f t="shared" si="3612"/>
        <v>0</v>
      </c>
      <c r="AN406" s="1">
        <f t="shared" si="3612"/>
        <v>0</v>
      </c>
      <c r="AO406" s="1">
        <f t="shared" si="3613"/>
        <v>0</v>
      </c>
      <c r="AP406" s="1">
        <f t="shared" si="3614"/>
        <v>0</v>
      </c>
      <c r="AQ406" s="1">
        <f t="shared" si="3614"/>
        <v>0</v>
      </c>
      <c r="AR406" s="1">
        <f t="shared" si="3614"/>
        <v>0</v>
      </c>
      <c r="AS406" s="1">
        <f t="shared" si="3614"/>
        <v>0</v>
      </c>
      <c r="AT406" s="1">
        <f t="shared" si="3614"/>
        <v>0</v>
      </c>
      <c r="AU406" s="1"/>
      <c r="AV406" s="1"/>
      <c r="AW406" s="1">
        <f t="shared" si="3615"/>
        <v>1</v>
      </c>
      <c r="AX406" s="1">
        <f t="shared" si="3616"/>
        <v>0</v>
      </c>
      <c r="AY406" s="1">
        <f t="shared" si="3617"/>
        <v>0</v>
      </c>
      <c r="AZ406" s="1">
        <f t="shared" si="3618"/>
        <v>0</v>
      </c>
      <c r="BA406" s="1">
        <f t="shared" si="3619"/>
        <v>0</v>
      </c>
      <c r="BB406" s="1">
        <f t="shared" si="3620"/>
        <v>0</v>
      </c>
      <c r="BC406" s="1">
        <f t="shared" si="3621"/>
        <v>0</v>
      </c>
      <c r="BD406" s="1">
        <f t="shared" si="3622"/>
        <v>0</v>
      </c>
      <c r="BE406" s="1">
        <f t="shared" si="3623"/>
        <v>0</v>
      </c>
      <c r="BF406" s="1">
        <f t="shared" si="3624"/>
        <v>0</v>
      </c>
      <c r="BG406" s="1">
        <f t="shared" si="3625"/>
        <v>0</v>
      </c>
      <c r="BH406" s="1">
        <f t="shared" si="3626"/>
        <v>0</v>
      </c>
      <c r="BI406" s="1">
        <f t="shared" si="3627"/>
        <v>0</v>
      </c>
      <c r="BJ406" s="1">
        <f t="shared" si="3628"/>
        <v>0</v>
      </c>
      <c r="BK406" s="1">
        <f t="shared" si="3629"/>
        <v>0</v>
      </c>
      <c r="BL406" s="1">
        <f t="shared" si="3630"/>
        <v>0</v>
      </c>
      <c r="BM406" s="1">
        <f t="shared" si="3631"/>
        <v>0</v>
      </c>
      <c r="BN406" s="1">
        <f t="shared" si="3632"/>
        <v>0</v>
      </c>
      <c r="BO406" s="1">
        <f t="shared" si="3633"/>
        <v>0</v>
      </c>
      <c r="BP406" s="1">
        <f t="shared" si="3634"/>
        <v>0</v>
      </c>
      <c r="BQ406" s="1">
        <f t="shared" si="3635"/>
        <v>0</v>
      </c>
      <c r="BR406" s="1">
        <f t="shared" si="3636"/>
        <v>1</v>
      </c>
      <c r="BS406" s="1">
        <f t="shared" si="3637"/>
        <v>0</v>
      </c>
      <c r="BT406" s="1">
        <f t="shared" si="3638"/>
        <v>0</v>
      </c>
      <c r="BU406" s="1">
        <f t="shared" si="3639"/>
        <v>0</v>
      </c>
      <c r="BV406" s="1">
        <f t="shared" si="3640"/>
        <v>0</v>
      </c>
      <c r="BW406" s="1">
        <f t="shared" si="3641"/>
        <v>0</v>
      </c>
      <c r="BX406" s="1">
        <f t="shared" si="3642"/>
        <v>0</v>
      </c>
      <c r="BY406" s="1">
        <f t="shared" si="3643"/>
        <v>0</v>
      </c>
      <c r="BZ406" s="1">
        <f t="shared" si="3644"/>
        <v>0</v>
      </c>
      <c r="CA406" s="1">
        <f t="shared" si="3645"/>
        <v>0</v>
      </c>
      <c r="CB406" s="1">
        <f t="shared" si="3646"/>
        <v>0</v>
      </c>
      <c r="CC406" s="1">
        <f t="shared" si="3647"/>
        <v>0</v>
      </c>
      <c r="CD406" s="1">
        <f t="shared" si="3648"/>
        <v>0</v>
      </c>
      <c r="CE406" s="1">
        <f t="shared" si="3649"/>
        <v>0</v>
      </c>
      <c r="CF406" s="1">
        <f t="shared" si="3650"/>
        <v>0</v>
      </c>
      <c r="CG406" s="1">
        <f t="shared" si="3651"/>
        <v>0</v>
      </c>
      <c r="CH406" s="1">
        <f t="shared" si="3652"/>
        <v>0</v>
      </c>
      <c r="CI406" s="1">
        <f t="shared" si="3653"/>
        <v>0</v>
      </c>
      <c r="CJ406" s="1">
        <f t="shared" si="3654"/>
        <v>0</v>
      </c>
      <c r="CK406" s="1">
        <f t="shared" si="3655"/>
        <v>0</v>
      </c>
      <c r="CL406" s="1">
        <f t="shared" si="3656"/>
        <v>0</v>
      </c>
      <c r="CM406" s="1">
        <f t="shared" si="3657"/>
        <v>1</v>
      </c>
      <c r="CN406" s="1">
        <f t="shared" si="3658"/>
        <v>0</v>
      </c>
      <c r="CO406" s="1">
        <f t="shared" si="3659"/>
        <v>0</v>
      </c>
      <c r="CP406" s="1">
        <f t="shared" si="3660"/>
        <v>0</v>
      </c>
      <c r="CQ406" s="1">
        <f t="shared" si="3661"/>
        <v>0</v>
      </c>
      <c r="CR406" s="1">
        <f t="shared" si="3662"/>
        <v>0</v>
      </c>
      <c r="CS406" s="1">
        <f t="shared" si="3663"/>
        <v>0</v>
      </c>
      <c r="CT406" s="1">
        <f t="shared" si="3664"/>
        <v>0</v>
      </c>
      <c r="CU406" s="1">
        <f t="shared" si="3665"/>
        <v>0</v>
      </c>
      <c r="CV406" s="1">
        <f t="shared" si="3666"/>
        <v>0</v>
      </c>
      <c r="CW406" s="1">
        <f t="shared" si="3667"/>
        <v>0</v>
      </c>
      <c r="CX406" s="1">
        <f t="shared" si="3668"/>
        <v>0</v>
      </c>
      <c r="CY406" s="1">
        <f t="shared" si="3669"/>
        <v>0</v>
      </c>
      <c r="CZ406" s="1">
        <f t="shared" si="3670"/>
        <v>0</v>
      </c>
      <c r="DA406" s="1">
        <f t="shared" si="3671"/>
        <v>0</v>
      </c>
      <c r="DB406" s="1">
        <f t="shared" si="3672"/>
        <v>0</v>
      </c>
      <c r="DC406" s="1">
        <f t="shared" si="3673"/>
        <v>0</v>
      </c>
      <c r="DD406" s="1">
        <f t="shared" si="3674"/>
        <v>0</v>
      </c>
      <c r="DE406" s="1">
        <f t="shared" si="3675"/>
        <v>0</v>
      </c>
      <c r="DF406" s="1">
        <f t="shared" si="3676"/>
        <v>0</v>
      </c>
      <c r="DG406" s="1">
        <f t="shared" si="3677"/>
        <v>0</v>
      </c>
      <c r="DH406" s="1">
        <f t="shared" si="3678"/>
        <v>1</v>
      </c>
      <c r="DI406" s="1">
        <f t="shared" si="3679"/>
        <v>0</v>
      </c>
      <c r="DJ406" s="1">
        <f t="shared" si="3680"/>
        <v>0</v>
      </c>
      <c r="DK406" s="1">
        <f t="shared" si="3681"/>
        <v>0</v>
      </c>
      <c r="DL406" s="1">
        <f t="shared" si="3682"/>
        <v>0</v>
      </c>
      <c r="DM406" s="1">
        <f t="shared" si="3683"/>
        <v>0</v>
      </c>
      <c r="DN406" s="1">
        <f t="shared" si="3684"/>
        <v>0</v>
      </c>
      <c r="DO406" s="1">
        <f t="shared" si="3685"/>
        <v>0</v>
      </c>
      <c r="DP406" s="1">
        <f t="shared" si="3686"/>
        <v>0</v>
      </c>
      <c r="DQ406" s="1">
        <f t="shared" si="3687"/>
        <v>0</v>
      </c>
      <c r="DR406" s="1">
        <f t="shared" si="3688"/>
        <v>0</v>
      </c>
      <c r="DS406" s="1">
        <f t="shared" si="3689"/>
        <v>0</v>
      </c>
      <c r="DT406" s="1">
        <f t="shared" si="3690"/>
        <v>0</v>
      </c>
      <c r="DU406" s="1">
        <f t="shared" si="3691"/>
        <v>0</v>
      </c>
      <c r="DV406" s="1">
        <f t="shared" si="3692"/>
        <v>0</v>
      </c>
      <c r="DW406" s="1">
        <f t="shared" si="3693"/>
        <v>0</v>
      </c>
      <c r="DX406" s="1">
        <f t="shared" si="3694"/>
        <v>0</v>
      </c>
      <c r="DY406" s="1">
        <f t="shared" si="3695"/>
        <v>0</v>
      </c>
      <c r="DZ406" s="1">
        <f t="shared" si="3696"/>
        <v>0</v>
      </c>
      <c r="EA406" s="1">
        <f t="shared" si="3697"/>
        <v>0</v>
      </c>
      <c r="EB406" s="1">
        <f t="shared" si="3698"/>
        <v>0</v>
      </c>
      <c r="EC406" s="1">
        <f t="shared" si="3699"/>
        <v>1</v>
      </c>
      <c r="ED406" s="1">
        <f t="shared" si="3700"/>
        <v>0</v>
      </c>
      <c r="EE406" s="1">
        <f t="shared" si="3701"/>
        <v>0</v>
      </c>
      <c r="EF406" s="1">
        <f t="shared" si="3702"/>
        <v>0</v>
      </c>
      <c r="EG406" s="1">
        <f t="shared" si="3703"/>
        <v>0</v>
      </c>
      <c r="EH406" s="1">
        <f t="shared" si="3704"/>
        <v>0</v>
      </c>
      <c r="EI406" s="1">
        <f t="shared" si="3705"/>
        <v>0</v>
      </c>
      <c r="EJ406" s="1">
        <f t="shared" si="3706"/>
        <v>0</v>
      </c>
      <c r="EK406" s="1">
        <f t="shared" si="3707"/>
        <v>0</v>
      </c>
      <c r="EL406" s="1">
        <f t="shared" si="3708"/>
        <v>0</v>
      </c>
      <c r="EM406" s="1">
        <f t="shared" si="3709"/>
        <v>0</v>
      </c>
      <c r="EN406" s="1">
        <f t="shared" si="3710"/>
        <v>0</v>
      </c>
      <c r="EO406" s="1">
        <f t="shared" si="3711"/>
        <v>0</v>
      </c>
      <c r="EP406" s="1">
        <f t="shared" si="3712"/>
        <v>0</v>
      </c>
      <c r="EQ406" s="1">
        <f t="shared" si="3713"/>
        <v>0</v>
      </c>
      <c r="ER406" s="1">
        <f t="shared" si="3714"/>
        <v>0</v>
      </c>
      <c r="ES406" s="1">
        <f t="shared" si="3715"/>
        <v>0</v>
      </c>
      <c r="ET406" s="1">
        <f t="shared" si="3716"/>
        <v>0</v>
      </c>
      <c r="EU406" s="1">
        <f t="shared" si="3717"/>
        <v>0</v>
      </c>
      <c r="EV406" s="1">
        <f t="shared" si="3718"/>
        <v>0</v>
      </c>
      <c r="EW406" s="1">
        <f t="shared" si="3719"/>
        <v>0</v>
      </c>
    </row>
    <row r="407" spans="1:157" ht="3" customHeight="1" x14ac:dyDescent="0.2">
      <c r="C407" s="66"/>
      <c r="S407" s="4"/>
      <c r="T407" s="4"/>
      <c r="U407" s="4"/>
      <c r="V407" s="4"/>
      <c r="W407" s="4"/>
      <c r="X407" s="4"/>
      <c r="Y407" s="4"/>
      <c r="Z407" s="4"/>
      <c r="AA407" s="4"/>
    </row>
    <row r="408" spans="1:157" ht="15.75" x14ac:dyDescent="0.25">
      <c r="C408" s="66"/>
      <c r="E408" s="70" t="str">
        <f>IF(C401&gt;0,C401," ")</f>
        <v xml:space="preserve"> </v>
      </c>
      <c r="F408" s="70"/>
      <c r="G408" s="70"/>
      <c r="H408" s="70"/>
      <c r="I408" s="70"/>
      <c r="J408" s="70"/>
      <c r="K408" s="70"/>
      <c r="L408" s="70"/>
      <c r="M408" s="70"/>
      <c r="N408" s="70"/>
      <c r="O408" s="70" t="s">
        <v>9</v>
      </c>
      <c r="P408" s="70"/>
      <c r="Q408" s="70"/>
      <c r="R408" s="70"/>
      <c r="S408" s="21">
        <f>SUM(S401:S407)</f>
        <v>0</v>
      </c>
      <c r="T408" s="21"/>
      <c r="U408" s="21"/>
      <c r="V408" s="21"/>
      <c r="W408" s="21"/>
      <c r="X408" s="21"/>
      <c r="Y408" s="21"/>
      <c r="Z408" s="21"/>
      <c r="AA408" s="21"/>
    </row>
    <row r="409" spans="1:157" ht="6" customHeight="1" x14ac:dyDescent="0.2">
      <c r="C409" s="67"/>
      <c r="D409" s="8"/>
      <c r="E409" s="8"/>
      <c r="F409" s="8"/>
      <c r="G409" s="8"/>
      <c r="H409" s="8"/>
      <c r="I409" s="8"/>
      <c r="J409" s="9"/>
      <c r="K409" s="9"/>
      <c r="L409" s="9"/>
      <c r="M409" s="9"/>
      <c r="N409" s="9"/>
      <c r="O409" s="9"/>
      <c r="P409" s="9"/>
      <c r="Q409" s="9"/>
      <c r="R409" s="9"/>
      <c r="S409" s="10"/>
      <c r="T409" s="38"/>
      <c r="U409" s="38"/>
      <c r="V409" s="38"/>
      <c r="W409" s="38"/>
      <c r="X409" s="38"/>
      <c r="Y409" s="38"/>
      <c r="Z409" s="38"/>
      <c r="AA409" s="38"/>
    </row>
    <row r="410" spans="1:157" ht="6" customHeight="1" x14ac:dyDescent="0.2"/>
    <row r="411" spans="1:157" x14ac:dyDescent="0.2">
      <c r="A411" s="1"/>
      <c r="B411" s="1"/>
      <c r="E411" s="2" t="s">
        <v>1</v>
      </c>
      <c r="F411" s="2" t="s">
        <v>1</v>
      </c>
      <c r="G411" s="2" t="s">
        <v>1</v>
      </c>
      <c r="H411" s="2" t="s">
        <v>1</v>
      </c>
      <c r="I411" s="2" t="s">
        <v>1</v>
      </c>
      <c r="J411" s="22" t="s">
        <v>12</v>
      </c>
      <c r="L411" s="2" t="s">
        <v>5</v>
      </c>
      <c r="M411" s="2"/>
      <c r="N411" s="2" t="s">
        <v>3</v>
      </c>
      <c r="O411" s="2"/>
      <c r="P411" s="2" t="s">
        <v>4</v>
      </c>
      <c r="R411" s="3" t="s">
        <v>6</v>
      </c>
      <c r="AB411" s="63" t="s">
        <v>14</v>
      </c>
      <c r="AC411" s="63"/>
      <c r="AD411" s="63"/>
      <c r="AE411" s="63"/>
      <c r="AF411" s="63" t="s">
        <v>15</v>
      </c>
      <c r="AG411" s="63"/>
      <c r="AH411" s="63"/>
      <c r="AI411" s="63"/>
      <c r="AJ411" s="63" t="s">
        <v>17</v>
      </c>
      <c r="AK411" s="63"/>
      <c r="AL411" s="63"/>
      <c r="AM411" s="63"/>
      <c r="AN411" s="63"/>
      <c r="AO411" s="63"/>
      <c r="AP411" s="63" t="s">
        <v>16</v>
      </c>
      <c r="AQ411" s="63"/>
      <c r="AR411" s="63"/>
      <c r="AS411" s="63"/>
      <c r="AT411" s="63"/>
      <c r="AU411" s="30" t="s">
        <v>18</v>
      </c>
      <c r="AV411" s="30" t="s">
        <v>19</v>
      </c>
      <c r="AW411" s="63" t="s">
        <v>20</v>
      </c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 t="s">
        <v>21</v>
      </c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 t="s">
        <v>22</v>
      </c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3"/>
      <c r="DF411" s="63"/>
      <c r="DG411" s="63"/>
      <c r="DH411" s="63" t="s">
        <v>23</v>
      </c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3"/>
      <c r="DT411" s="63"/>
      <c r="DU411" s="63"/>
      <c r="DV411" s="63"/>
      <c r="DW411" s="63"/>
      <c r="DX411" s="63"/>
      <c r="DY411" s="63"/>
      <c r="DZ411" s="63"/>
      <c r="EA411" s="63"/>
      <c r="EB411" s="63"/>
      <c r="EC411" s="63" t="s">
        <v>24</v>
      </c>
      <c r="ED411" s="63"/>
      <c r="EE411" s="63"/>
      <c r="EF411" s="63"/>
      <c r="EG411" s="63"/>
      <c r="EH411" s="63"/>
      <c r="EI411" s="63"/>
      <c r="EJ411" s="63"/>
      <c r="EK411" s="63"/>
      <c r="EL411" s="63"/>
      <c r="EM411" s="63"/>
      <c r="EN411" s="63"/>
      <c r="EO411" s="63"/>
      <c r="EP411" s="63"/>
      <c r="EQ411" s="63"/>
      <c r="ER411" s="63"/>
      <c r="ES411" s="63"/>
      <c r="ET411" s="63"/>
      <c r="EU411" s="63"/>
      <c r="EV411" s="63"/>
      <c r="EW411" s="63"/>
      <c r="EX411" s="63" t="s">
        <v>25</v>
      </c>
      <c r="EY411" s="63"/>
      <c r="EZ411" s="63"/>
      <c r="FA411" s="1"/>
    </row>
    <row r="412" spans="1:157" ht="2.25" customHeight="1" x14ac:dyDescent="0.2">
      <c r="A412" s="1"/>
      <c r="B412" s="1"/>
      <c r="J412" s="3"/>
      <c r="L412" s="2"/>
      <c r="M412" s="2"/>
      <c r="N412" s="2"/>
      <c r="O412" s="2"/>
      <c r="P412" s="2"/>
      <c r="R412" s="3"/>
      <c r="AB412" s="31"/>
      <c r="AE412" s="32"/>
      <c r="AF412" s="31"/>
      <c r="AI412" s="32"/>
      <c r="AJ412" s="31"/>
      <c r="AO412" s="33"/>
      <c r="AP412" s="34"/>
      <c r="AQ412" s="1"/>
      <c r="AR412" s="1"/>
      <c r="AS412" s="1"/>
      <c r="AT412" s="33"/>
      <c r="AU412" s="1"/>
      <c r="AV412" s="1"/>
      <c r="AW412" s="34"/>
      <c r="BQ412" s="35"/>
      <c r="BR412" s="34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35"/>
      <c r="CM412" s="34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5"/>
      <c r="DH412" s="34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35"/>
      <c r="EC412" s="34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35"/>
      <c r="EX412" s="34"/>
      <c r="EY412" s="1"/>
      <c r="EZ412" s="35"/>
      <c r="FA412" s="1"/>
    </row>
    <row r="413" spans="1:157" ht="13.5" thickBot="1" x14ac:dyDescent="0.25">
      <c r="A413" s="1"/>
      <c r="B413" s="1"/>
      <c r="C413" s="2" t="s">
        <v>11</v>
      </c>
      <c r="D413" s="2"/>
      <c r="E413" s="2">
        <v>1</v>
      </c>
      <c r="F413" s="2">
        <v>2</v>
      </c>
      <c r="G413" s="2">
        <v>3</v>
      </c>
      <c r="H413" s="2">
        <v>4</v>
      </c>
      <c r="I413" s="2">
        <v>5</v>
      </c>
      <c r="J413" s="3" t="s">
        <v>0</v>
      </c>
      <c r="K413" s="2"/>
      <c r="L413" s="2" t="s">
        <v>2</v>
      </c>
      <c r="M413" s="2"/>
      <c r="N413" s="23" t="s">
        <v>1</v>
      </c>
      <c r="O413" s="2"/>
      <c r="P413" s="23" t="s">
        <v>1</v>
      </c>
      <c r="R413" s="3" t="s">
        <v>2</v>
      </c>
      <c r="S413" s="3" t="s">
        <v>1</v>
      </c>
      <c r="T413" s="3"/>
      <c r="U413" s="3"/>
      <c r="V413" s="3"/>
      <c r="W413" s="3"/>
      <c r="X413" s="3"/>
      <c r="Y413" s="3"/>
      <c r="Z413" s="3"/>
      <c r="AA413" s="3"/>
      <c r="AB413" s="34"/>
      <c r="AE413" s="32"/>
      <c r="AF413" s="34"/>
      <c r="AI413" s="32"/>
      <c r="AJ413" s="34"/>
      <c r="AO413" s="33">
        <f>SUM(AO414:AO419)</f>
        <v>0</v>
      </c>
      <c r="AP413" s="34"/>
      <c r="AQ413" s="1"/>
      <c r="AR413" s="1"/>
      <c r="AS413" s="1"/>
      <c r="AT413" s="33">
        <f>SUM(AP414:AT419)</f>
        <v>0</v>
      </c>
      <c r="AU413" s="1">
        <v>0</v>
      </c>
      <c r="AV413" s="1">
        <v>1</v>
      </c>
      <c r="AW413" s="68">
        <f>BQ413+CL413+DG413+EB413+EW413</f>
        <v>30</v>
      </c>
      <c r="AX413" s="69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36">
        <f>SUM(AW414:BQ419)</f>
        <v>6</v>
      </c>
      <c r="BR413" s="37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36">
        <f>SUM(BR414:CL419)</f>
        <v>6</v>
      </c>
      <c r="CM413" s="37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36">
        <f>SUM(CM414:DG419)</f>
        <v>6</v>
      </c>
      <c r="DH413" s="37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36">
        <f>SUM(DH414:EB419)</f>
        <v>6</v>
      </c>
      <c r="EC413" s="37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36">
        <f>SUM(EC414:EW419)</f>
        <v>6</v>
      </c>
      <c r="EX413" s="34">
        <f>IF(AW413&lt;30,ONE,ZERO)</f>
        <v>0</v>
      </c>
      <c r="EY413" s="1">
        <f>IF(AO413+AT413&lt;1,ONE,ZERO)</f>
        <v>1</v>
      </c>
      <c r="EZ413" s="33">
        <f>EX413+EY413</f>
        <v>1</v>
      </c>
      <c r="FA413" s="1"/>
    </row>
    <row r="414" spans="1:157" ht="13.5" thickBot="1" x14ac:dyDescent="0.25">
      <c r="A414">
        <v>32</v>
      </c>
      <c r="C414" s="11"/>
      <c r="D414" s="24">
        <v>1</v>
      </c>
      <c r="E414" s="12"/>
      <c r="F414" s="13"/>
      <c r="G414" s="13"/>
      <c r="H414" s="13"/>
      <c r="I414" s="14"/>
      <c r="J414" s="53"/>
      <c r="L414" s="6" t="str">
        <f t="shared" ref="L414:L419" si="3720">IF(J414&gt;0,SUM(E414:I414)," ")</f>
        <v xml:space="preserve"> </v>
      </c>
      <c r="M414" s="1" t="str">
        <f t="shared" ref="M414:M419" si="3721">IF(J414&gt;0,"-"," ")</f>
        <v xml:space="preserve"> </v>
      </c>
      <c r="N414" s="1" t="str">
        <f t="shared" ref="N414:N419" si="3722">IF(J414&gt;0,AE414," ")</f>
        <v xml:space="preserve"> </v>
      </c>
      <c r="O414" s="1" t="str">
        <f t="shared" ref="O414:O419" si="3723">IF(J414&gt;0,"-"," ")</f>
        <v xml:space="preserve"> </v>
      </c>
      <c r="P414" s="1" t="str">
        <f t="shared" ref="P414:P419" si="3724">IF(J414&gt;0,AI414," ")</f>
        <v xml:space="preserve"> </v>
      </c>
      <c r="Q414" s="1" t="str">
        <f t="shared" ref="Q414:Q419" si="3725">IF(J414&gt;0,"="," ")</f>
        <v xml:space="preserve"> </v>
      </c>
      <c r="R414" s="5" t="str">
        <f t="shared" ref="R414:R419" si="3726">IF(J414&gt;0,L414-N414-P414," ")</f>
        <v xml:space="preserve"> </v>
      </c>
      <c r="S414" s="7">
        <f t="shared" ref="S414:S419" si="3727">IF(J414&gt;0,J414*R414,0)</f>
        <v>0</v>
      </c>
      <c r="T414" s="7"/>
      <c r="U414" s="7"/>
      <c r="V414" s="7"/>
      <c r="W414" s="7"/>
      <c r="X414" s="7"/>
      <c r="Y414" s="7"/>
      <c r="Z414" s="7"/>
      <c r="AA414" s="7"/>
      <c r="AB414" s="1">
        <f t="shared" ref="AB414:AB419" si="3728">IF(E414&gt;F414,E414,F414)</f>
        <v>0</v>
      </c>
      <c r="AC414" s="1">
        <f t="shared" ref="AC414:AE419" si="3729">IF(AB414&gt;G414,AB414,G414)</f>
        <v>0</v>
      </c>
      <c r="AD414" s="1">
        <f t="shared" si="3729"/>
        <v>0</v>
      </c>
      <c r="AE414" s="2">
        <f t="shared" si="3729"/>
        <v>0</v>
      </c>
      <c r="AF414" s="1">
        <f t="shared" ref="AF414:AF419" si="3730">IF(E414&lt;F414,E414,F414)</f>
        <v>0</v>
      </c>
      <c r="AG414" s="1">
        <f t="shared" ref="AG414:AI419" si="3731">IF(AF414&lt;G414,AF414,G414)</f>
        <v>0</v>
      </c>
      <c r="AH414" s="1">
        <f t="shared" si="3731"/>
        <v>0</v>
      </c>
      <c r="AI414" s="2">
        <f t="shared" si="3731"/>
        <v>0</v>
      </c>
      <c r="AJ414" s="1">
        <f t="shared" ref="AJ414:AN419" si="3732">IF(E414&gt;10,1,0)</f>
        <v>0</v>
      </c>
      <c r="AK414" s="1">
        <f t="shared" si="3732"/>
        <v>0</v>
      </c>
      <c r="AL414" s="1">
        <f t="shared" si="3732"/>
        <v>0</v>
      </c>
      <c r="AM414" s="1">
        <f t="shared" si="3732"/>
        <v>0</v>
      </c>
      <c r="AN414" s="1">
        <f t="shared" si="3732"/>
        <v>0</v>
      </c>
      <c r="AO414" s="1">
        <f t="shared" ref="AO414:AO419" si="3733">SUM(AJ414:AN414)</f>
        <v>0</v>
      </c>
      <c r="AP414" s="1">
        <f t="shared" ref="AP414:AT419" si="3734">IF(E414&lt;0,1,0)</f>
        <v>0</v>
      </c>
      <c r="AQ414" s="1">
        <f t="shared" si="3734"/>
        <v>0</v>
      </c>
      <c r="AR414" s="1">
        <f t="shared" si="3734"/>
        <v>0</v>
      </c>
      <c r="AS414" s="1">
        <f t="shared" si="3734"/>
        <v>0</v>
      </c>
      <c r="AT414" s="1">
        <f t="shared" si="3734"/>
        <v>0</v>
      </c>
      <c r="AU414" s="1"/>
      <c r="AV414" s="1"/>
      <c r="AW414" s="1">
        <f t="shared" ref="AW414:AW419" si="3735">IF(E414=0,ONE,ZERO)</f>
        <v>1</v>
      </c>
      <c r="AX414" s="1">
        <f t="shared" ref="AX414:AX419" si="3736">IF(E414=0.5,ONE,ZERO)</f>
        <v>0</v>
      </c>
      <c r="AY414" s="1">
        <f t="shared" ref="AY414:AY419" si="3737">IF(E414=1,ONE,ZERO)</f>
        <v>0</v>
      </c>
      <c r="AZ414" s="1">
        <f t="shared" ref="AZ414:AZ419" si="3738">IF(E414=1.5,ONE,ZERO)</f>
        <v>0</v>
      </c>
      <c r="BA414" s="1">
        <f t="shared" ref="BA414:BA419" si="3739">IF(E414=2,ONE,ZERO)</f>
        <v>0</v>
      </c>
      <c r="BB414" s="1">
        <f t="shared" ref="BB414:BB419" si="3740">IF(E414=2.5,ONE,ZERO)</f>
        <v>0</v>
      </c>
      <c r="BC414" s="1">
        <f t="shared" ref="BC414:BC419" si="3741">IF(E414=3,ONE,ZERO)</f>
        <v>0</v>
      </c>
      <c r="BD414" s="1">
        <f t="shared" ref="BD414:BD419" si="3742">IF(E414=3.5,ONE,ZERO)</f>
        <v>0</v>
      </c>
      <c r="BE414" s="1">
        <f t="shared" ref="BE414:BE419" si="3743">IF(E414=4,ONE,ZERO)</f>
        <v>0</v>
      </c>
      <c r="BF414" s="1">
        <f t="shared" ref="BF414:BF419" si="3744">IF(E414=4.5,ONE,ZERO)</f>
        <v>0</v>
      </c>
      <c r="BG414" s="1">
        <f t="shared" ref="BG414:BG419" si="3745">IF(E414=5,ONE,ZERO)</f>
        <v>0</v>
      </c>
      <c r="BH414" s="1">
        <f t="shared" ref="BH414:BH419" si="3746">IF(E414=5.5,ONE,ZERO)</f>
        <v>0</v>
      </c>
      <c r="BI414" s="1">
        <f t="shared" ref="BI414:BI419" si="3747">IF(E414=6,ONE,ZERO)</f>
        <v>0</v>
      </c>
      <c r="BJ414" s="1">
        <f t="shared" ref="BJ414:BJ419" si="3748">IF(E414=6.5,ONE,ZERO)</f>
        <v>0</v>
      </c>
      <c r="BK414" s="1">
        <f t="shared" ref="BK414:BK419" si="3749">IF(E414=7,ONE,ZERO)</f>
        <v>0</v>
      </c>
      <c r="BL414" s="1">
        <f t="shared" ref="BL414:BL419" si="3750">IF(E414=7.5,ONE,ZERO)</f>
        <v>0</v>
      </c>
      <c r="BM414" s="1">
        <f t="shared" ref="BM414:BM419" si="3751">IF(E414=8,ONE,ZERO)</f>
        <v>0</v>
      </c>
      <c r="BN414" s="1">
        <f t="shared" ref="BN414:BN419" si="3752">IF(E414=8.5,ONE,ZERO)</f>
        <v>0</v>
      </c>
      <c r="BO414" s="1">
        <f t="shared" ref="BO414:BO419" si="3753">IF(E414=9,ONE,ZERO)</f>
        <v>0</v>
      </c>
      <c r="BP414" s="1">
        <f t="shared" ref="BP414:BP419" si="3754">IF(E414=9.5,ONE,ZERO)</f>
        <v>0</v>
      </c>
      <c r="BQ414" s="1">
        <f t="shared" ref="BQ414:BQ419" si="3755">IF(E414=10,ONE,ZERO)</f>
        <v>0</v>
      </c>
      <c r="BR414" s="1">
        <f t="shared" ref="BR414:BR419" si="3756">IF(F414=0,ONE,ZERO)</f>
        <v>1</v>
      </c>
      <c r="BS414" s="1">
        <f t="shared" ref="BS414:BS419" si="3757">IF(F414=0.5,ONE,ZERO)</f>
        <v>0</v>
      </c>
      <c r="BT414" s="1">
        <f t="shared" ref="BT414:BT419" si="3758">IF(F414=1,ONE,ZERO)</f>
        <v>0</v>
      </c>
      <c r="BU414" s="1">
        <f t="shared" ref="BU414:BU419" si="3759">IF(F414=1.5,ONE,ZERO)</f>
        <v>0</v>
      </c>
      <c r="BV414" s="1">
        <f t="shared" ref="BV414:BV419" si="3760">IF(F414=2,ONE,ZERO)</f>
        <v>0</v>
      </c>
      <c r="BW414" s="1">
        <f t="shared" ref="BW414:BW419" si="3761">IF(F414=2.5,ONE,ZERO)</f>
        <v>0</v>
      </c>
      <c r="BX414" s="1">
        <f t="shared" ref="BX414:BX419" si="3762">IF(F414=3,ONE,ZERO)</f>
        <v>0</v>
      </c>
      <c r="BY414" s="1">
        <f t="shared" ref="BY414:BY419" si="3763">IF(F414=3.5,ONE,ZERO)</f>
        <v>0</v>
      </c>
      <c r="BZ414" s="1">
        <f t="shared" ref="BZ414:BZ419" si="3764">IF(F414=4,ONE,ZERO)</f>
        <v>0</v>
      </c>
      <c r="CA414" s="1">
        <f t="shared" ref="CA414:CA419" si="3765">IF(F414=4.5,ONE,ZERO)</f>
        <v>0</v>
      </c>
      <c r="CB414" s="1">
        <f t="shared" ref="CB414:CB419" si="3766">IF(F414=5,ONE,ZERO)</f>
        <v>0</v>
      </c>
      <c r="CC414" s="1">
        <f t="shared" ref="CC414:CC419" si="3767">IF(F414=5.5,ONE,ZERO)</f>
        <v>0</v>
      </c>
      <c r="CD414" s="1">
        <f t="shared" ref="CD414:CD419" si="3768">IF(F414=6,ONE,ZERO)</f>
        <v>0</v>
      </c>
      <c r="CE414" s="1">
        <f t="shared" ref="CE414:CE419" si="3769">IF(F414=6.5,ONE,ZERO)</f>
        <v>0</v>
      </c>
      <c r="CF414" s="1">
        <f t="shared" ref="CF414:CF419" si="3770">IF(F414=7,ONE,ZERO)</f>
        <v>0</v>
      </c>
      <c r="CG414" s="1">
        <f t="shared" ref="CG414:CG419" si="3771">IF(F414=7.5,ONE,ZERO)</f>
        <v>0</v>
      </c>
      <c r="CH414" s="1">
        <f t="shared" ref="CH414:CH419" si="3772">IF(F414=8,ONE,ZERO)</f>
        <v>0</v>
      </c>
      <c r="CI414" s="1">
        <f t="shared" ref="CI414:CI419" si="3773">IF(F414=8.5,ONE,ZERO)</f>
        <v>0</v>
      </c>
      <c r="CJ414" s="1">
        <f t="shared" ref="CJ414:CJ419" si="3774">IF(F414=9,ONE,ZERO)</f>
        <v>0</v>
      </c>
      <c r="CK414" s="1">
        <f t="shared" ref="CK414:CK419" si="3775">IF(F414=9.5,ONE,ZERO)</f>
        <v>0</v>
      </c>
      <c r="CL414" s="1">
        <f t="shared" ref="CL414:CL419" si="3776">IF(F414=10,ONE,ZERO)</f>
        <v>0</v>
      </c>
      <c r="CM414" s="1">
        <f t="shared" ref="CM414:CM419" si="3777">IF(G414=0,ONE,ZERO)</f>
        <v>1</v>
      </c>
      <c r="CN414" s="1">
        <f t="shared" ref="CN414:CN419" si="3778">IF(G414=0.5,ONE,ZERO)</f>
        <v>0</v>
      </c>
      <c r="CO414" s="1">
        <f t="shared" ref="CO414:CO419" si="3779">IF(G414=1,ONE,ZERO)</f>
        <v>0</v>
      </c>
      <c r="CP414" s="1">
        <f t="shared" ref="CP414:CP419" si="3780">IF(G414=1.5,ONE,ZERO)</f>
        <v>0</v>
      </c>
      <c r="CQ414" s="1">
        <f t="shared" ref="CQ414:CQ419" si="3781">IF(G414=2,ONE,ZERO)</f>
        <v>0</v>
      </c>
      <c r="CR414" s="1">
        <f t="shared" ref="CR414:CR419" si="3782">IF(G414=2.5,ONE,ZERO)</f>
        <v>0</v>
      </c>
      <c r="CS414" s="1">
        <f t="shared" ref="CS414:CS419" si="3783">IF(G414=3,ONE,ZERO)</f>
        <v>0</v>
      </c>
      <c r="CT414" s="1">
        <f t="shared" ref="CT414:CT419" si="3784">IF(G414=3.5,ONE,ZERO)</f>
        <v>0</v>
      </c>
      <c r="CU414" s="1">
        <f t="shared" ref="CU414:CU419" si="3785">IF(G414=4,ONE,ZERO)</f>
        <v>0</v>
      </c>
      <c r="CV414" s="1">
        <f t="shared" ref="CV414:CV419" si="3786">IF(G414=4.5,ONE,ZERO)</f>
        <v>0</v>
      </c>
      <c r="CW414" s="1">
        <f t="shared" ref="CW414:CW419" si="3787">IF(G414=5,ONE,ZERO)</f>
        <v>0</v>
      </c>
      <c r="CX414" s="1">
        <f t="shared" ref="CX414:CX419" si="3788">IF(G414=5.5,ONE,ZERO)</f>
        <v>0</v>
      </c>
      <c r="CY414" s="1">
        <f t="shared" ref="CY414:CY419" si="3789">IF(G414=6,ONE,ZERO)</f>
        <v>0</v>
      </c>
      <c r="CZ414" s="1">
        <f t="shared" ref="CZ414:CZ419" si="3790">IF(G414=6.5,ONE,ZERO)</f>
        <v>0</v>
      </c>
      <c r="DA414" s="1">
        <f t="shared" ref="DA414:DA419" si="3791">IF(G414=7,ONE,ZERO)</f>
        <v>0</v>
      </c>
      <c r="DB414" s="1">
        <f t="shared" ref="DB414:DB419" si="3792">IF(G414=7.5,ONE,ZERO)</f>
        <v>0</v>
      </c>
      <c r="DC414" s="1">
        <f t="shared" ref="DC414:DC419" si="3793">IF(G414=8,ONE,ZERO)</f>
        <v>0</v>
      </c>
      <c r="DD414" s="1">
        <f t="shared" ref="DD414:DD419" si="3794">IF(G414=8.5,ONE,ZERO)</f>
        <v>0</v>
      </c>
      <c r="DE414" s="1">
        <f t="shared" ref="DE414:DE419" si="3795">IF(G414=9,ONE,ZERO)</f>
        <v>0</v>
      </c>
      <c r="DF414" s="1">
        <f t="shared" ref="DF414:DF419" si="3796">IF(G414=9.5,ONE,ZERO)</f>
        <v>0</v>
      </c>
      <c r="DG414" s="1">
        <f t="shared" ref="DG414:DG419" si="3797">IF(G414=10,ONE,ZERO)</f>
        <v>0</v>
      </c>
      <c r="DH414" s="1">
        <f t="shared" ref="DH414:DH419" si="3798">IF(H414=0,ONE,ZERO)</f>
        <v>1</v>
      </c>
      <c r="DI414" s="1">
        <f t="shared" ref="DI414:DI419" si="3799">IF(H414=0.5,ONE,ZERO)</f>
        <v>0</v>
      </c>
      <c r="DJ414" s="1">
        <f t="shared" ref="DJ414:DJ419" si="3800">IF(H414=1,ONE,ZERO)</f>
        <v>0</v>
      </c>
      <c r="DK414" s="1">
        <f t="shared" ref="DK414:DK419" si="3801">IF(H414=1.5,ONE,ZERO)</f>
        <v>0</v>
      </c>
      <c r="DL414" s="1">
        <f t="shared" ref="DL414:DL419" si="3802">IF(H414=2,ONE,ZERO)</f>
        <v>0</v>
      </c>
      <c r="DM414" s="1">
        <f t="shared" ref="DM414:DM419" si="3803">IF(H414=2.5,ONE,ZERO)</f>
        <v>0</v>
      </c>
      <c r="DN414" s="1">
        <f t="shared" ref="DN414:DN419" si="3804">IF(H414=3,ONE,ZERO)</f>
        <v>0</v>
      </c>
      <c r="DO414" s="1">
        <f t="shared" ref="DO414:DO419" si="3805">IF(H414=3.5,ONE,ZERO)</f>
        <v>0</v>
      </c>
      <c r="DP414" s="1">
        <f t="shared" ref="DP414:DP419" si="3806">IF(H414=4,ONE,ZERO)</f>
        <v>0</v>
      </c>
      <c r="DQ414" s="1">
        <f t="shared" ref="DQ414:DQ419" si="3807">IF(H414=4.5,ONE,ZERO)</f>
        <v>0</v>
      </c>
      <c r="DR414" s="1">
        <f t="shared" ref="DR414:DR419" si="3808">IF(H414=5,ONE,ZERO)</f>
        <v>0</v>
      </c>
      <c r="DS414" s="1">
        <f t="shared" ref="DS414:DS419" si="3809">IF(H414=5.5,ONE,ZERO)</f>
        <v>0</v>
      </c>
      <c r="DT414" s="1">
        <f t="shared" ref="DT414:DT419" si="3810">IF(H414=6,ONE,ZERO)</f>
        <v>0</v>
      </c>
      <c r="DU414" s="1">
        <f t="shared" ref="DU414:DU419" si="3811">IF(H414=6.5,ONE,ZERO)</f>
        <v>0</v>
      </c>
      <c r="DV414" s="1">
        <f t="shared" ref="DV414:DV419" si="3812">IF(H414=7,ONE,ZERO)</f>
        <v>0</v>
      </c>
      <c r="DW414" s="1">
        <f t="shared" ref="DW414:DW419" si="3813">IF(H414=7.5,ONE,ZERO)</f>
        <v>0</v>
      </c>
      <c r="DX414" s="1">
        <f t="shared" ref="DX414:DX419" si="3814">IF(H414=8,ONE,ZERO)</f>
        <v>0</v>
      </c>
      <c r="DY414" s="1">
        <f t="shared" ref="DY414:DY419" si="3815">IF(H414=8.5,ONE,ZERO)</f>
        <v>0</v>
      </c>
      <c r="DZ414" s="1">
        <f t="shared" ref="DZ414:DZ419" si="3816">IF(H414=9,ONE,ZERO)</f>
        <v>0</v>
      </c>
      <c r="EA414" s="1">
        <f t="shared" ref="EA414:EA419" si="3817">IF(H414=9.5,ONE,ZERO)</f>
        <v>0</v>
      </c>
      <c r="EB414" s="1">
        <f t="shared" ref="EB414:EB419" si="3818">IF(H414=10,ONE,ZERO)</f>
        <v>0</v>
      </c>
      <c r="EC414" s="1">
        <f t="shared" ref="EC414:EC419" si="3819">IF(I414=0,ONE,ZERO)</f>
        <v>1</v>
      </c>
      <c r="ED414" s="1">
        <f t="shared" ref="ED414:ED419" si="3820">IF(I414=0.5,ONE,ZERO)</f>
        <v>0</v>
      </c>
      <c r="EE414" s="1">
        <f t="shared" ref="EE414:EE419" si="3821">IF(I414=1,ONE,ZERO)</f>
        <v>0</v>
      </c>
      <c r="EF414" s="1">
        <f t="shared" ref="EF414:EF419" si="3822">IF(I414=1.5,ONE,ZERO)</f>
        <v>0</v>
      </c>
      <c r="EG414" s="1">
        <f t="shared" ref="EG414:EG419" si="3823">IF(I414=2,ONE,ZERO)</f>
        <v>0</v>
      </c>
      <c r="EH414" s="1">
        <f t="shared" ref="EH414:EH419" si="3824">IF(I414=2.5,ONE,ZERO)</f>
        <v>0</v>
      </c>
      <c r="EI414" s="1">
        <f t="shared" ref="EI414:EI419" si="3825">IF(I414=3,ONE,ZERO)</f>
        <v>0</v>
      </c>
      <c r="EJ414" s="1">
        <f t="shared" ref="EJ414:EJ419" si="3826">IF(I414=3.5,ONE,ZERO)</f>
        <v>0</v>
      </c>
      <c r="EK414" s="1">
        <f t="shared" ref="EK414:EK419" si="3827">IF(I414=4,ONE,ZERO)</f>
        <v>0</v>
      </c>
      <c r="EL414" s="1">
        <f t="shared" ref="EL414:EL419" si="3828">IF(I414=4.5,ONE,ZERO)</f>
        <v>0</v>
      </c>
      <c r="EM414" s="1">
        <f t="shared" ref="EM414:EM419" si="3829">IF(I414=5,ONE,ZERO)</f>
        <v>0</v>
      </c>
      <c r="EN414" s="1">
        <f t="shared" ref="EN414:EN419" si="3830">IF(I414=5.5,ONE,ZERO)</f>
        <v>0</v>
      </c>
      <c r="EO414" s="1">
        <f t="shared" ref="EO414:EO419" si="3831">IF(I414=6,ONE,ZERO)</f>
        <v>0</v>
      </c>
      <c r="EP414" s="1">
        <f t="shared" ref="EP414:EP419" si="3832">IF(I414=6.5,ONE,ZERO)</f>
        <v>0</v>
      </c>
      <c r="EQ414" s="1">
        <f t="shared" ref="EQ414:EQ419" si="3833">IF(I414=7,ONE,ZERO)</f>
        <v>0</v>
      </c>
      <c r="ER414" s="1">
        <f t="shared" ref="ER414:ER419" si="3834">IF(I414=7.5,ONE,ZERO)</f>
        <v>0</v>
      </c>
      <c r="ES414" s="1">
        <f t="shared" ref="ES414:ES419" si="3835">IF(I414=8,ONE,ZERO)</f>
        <v>0</v>
      </c>
      <c r="ET414" s="1">
        <f t="shared" ref="ET414:ET419" si="3836">IF(I414=8.5,ONE,ZERO)</f>
        <v>0</v>
      </c>
      <c r="EU414" s="1">
        <f t="shared" ref="EU414:EU419" si="3837">IF(I414=9,ONE,ZERO)</f>
        <v>0</v>
      </c>
      <c r="EV414" s="1">
        <f t="shared" ref="EV414:EV419" si="3838">IF(I414=9.5,ONE,ZERO)</f>
        <v>0</v>
      </c>
      <c r="EW414" s="1">
        <f t="shared" ref="EW414:EW419" si="3839">IF(I414=10,ONE,ZERO)</f>
        <v>0</v>
      </c>
      <c r="EX414" s="34"/>
    </row>
    <row r="415" spans="1:157" x14ac:dyDescent="0.2">
      <c r="C415" s="64" t="str">
        <f>IF(EZ413=2,"ALERT!  An entered score ends in other than .0 or .5"," ")</f>
        <v xml:space="preserve"> </v>
      </c>
      <c r="D415" s="25">
        <v>2</v>
      </c>
      <c r="E415" s="15"/>
      <c r="F415" s="16"/>
      <c r="G415" s="16"/>
      <c r="H415" s="16"/>
      <c r="I415" s="17"/>
      <c r="J415" s="54"/>
      <c r="L415" s="6" t="str">
        <f t="shared" si="3720"/>
        <v xml:space="preserve"> </v>
      </c>
      <c r="M415" s="1" t="str">
        <f t="shared" si="3721"/>
        <v xml:space="preserve"> </v>
      </c>
      <c r="N415" s="1" t="str">
        <f t="shared" si="3722"/>
        <v xml:space="preserve"> </v>
      </c>
      <c r="O415" s="1" t="str">
        <f t="shared" si="3723"/>
        <v xml:space="preserve"> </v>
      </c>
      <c r="P415" s="1" t="str">
        <f t="shared" si="3724"/>
        <v xml:space="preserve"> </v>
      </c>
      <c r="Q415" s="1" t="str">
        <f t="shared" si="3725"/>
        <v xml:space="preserve"> </v>
      </c>
      <c r="R415" s="5" t="str">
        <f t="shared" si="3726"/>
        <v xml:space="preserve"> </v>
      </c>
      <c r="S415" s="7">
        <f t="shared" si="3727"/>
        <v>0</v>
      </c>
      <c r="T415" s="7"/>
      <c r="U415" s="7"/>
      <c r="V415" s="7"/>
      <c r="W415" s="7"/>
      <c r="X415" s="7"/>
      <c r="Y415" s="7"/>
      <c r="Z415" s="7"/>
      <c r="AA415" s="7"/>
      <c r="AB415" s="1">
        <f t="shared" si="3728"/>
        <v>0</v>
      </c>
      <c r="AC415" s="1">
        <f t="shared" si="3729"/>
        <v>0</v>
      </c>
      <c r="AD415" s="1">
        <f t="shared" si="3729"/>
        <v>0</v>
      </c>
      <c r="AE415" s="2">
        <f t="shared" si="3729"/>
        <v>0</v>
      </c>
      <c r="AF415" s="1">
        <f t="shared" si="3730"/>
        <v>0</v>
      </c>
      <c r="AG415" s="1">
        <f t="shared" si="3731"/>
        <v>0</v>
      </c>
      <c r="AH415" s="1">
        <f t="shared" si="3731"/>
        <v>0</v>
      </c>
      <c r="AI415" s="2">
        <f t="shared" si="3731"/>
        <v>0</v>
      </c>
      <c r="AJ415" s="1">
        <f t="shared" si="3732"/>
        <v>0</v>
      </c>
      <c r="AK415" s="1">
        <f t="shared" si="3732"/>
        <v>0</v>
      </c>
      <c r="AL415" s="1">
        <f t="shared" si="3732"/>
        <v>0</v>
      </c>
      <c r="AM415" s="1">
        <f t="shared" si="3732"/>
        <v>0</v>
      </c>
      <c r="AN415" s="1">
        <f t="shared" si="3732"/>
        <v>0</v>
      </c>
      <c r="AO415" s="1">
        <f t="shared" si="3733"/>
        <v>0</v>
      </c>
      <c r="AP415" s="1">
        <f t="shared" si="3734"/>
        <v>0</v>
      </c>
      <c r="AQ415" s="1">
        <f t="shared" si="3734"/>
        <v>0</v>
      </c>
      <c r="AR415" s="1">
        <f t="shared" si="3734"/>
        <v>0</v>
      </c>
      <c r="AS415" s="1">
        <f t="shared" si="3734"/>
        <v>0</v>
      </c>
      <c r="AT415" s="1">
        <f t="shared" si="3734"/>
        <v>0</v>
      </c>
      <c r="AU415" s="1"/>
      <c r="AV415" s="1"/>
      <c r="AW415" s="1">
        <f t="shared" si="3735"/>
        <v>1</v>
      </c>
      <c r="AX415" s="1">
        <f t="shared" si="3736"/>
        <v>0</v>
      </c>
      <c r="AY415" s="1">
        <f t="shared" si="3737"/>
        <v>0</v>
      </c>
      <c r="AZ415" s="1">
        <f t="shared" si="3738"/>
        <v>0</v>
      </c>
      <c r="BA415" s="1">
        <f t="shared" si="3739"/>
        <v>0</v>
      </c>
      <c r="BB415" s="1">
        <f t="shared" si="3740"/>
        <v>0</v>
      </c>
      <c r="BC415" s="1">
        <f t="shared" si="3741"/>
        <v>0</v>
      </c>
      <c r="BD415" s="1">
        <f t="shared" si="3742"/>
        <v>0</v>
      </c>
      <c r="BE415" s="1">
        <f t="shared" si="3743"/>
        <v>0</v>
      </c>
      <c r="BF415" s="1">
        <f t="shared" si="3744"/>
        <v>0</v>
      </c>
      <c r="BG415" s="1">
        <f t="shared" si="3745"/>
        <v>0</v>
      </c>
      <c r="BH415" s="1">
        <f t="shared" si="3746"/>
        <v>0</v>
      </c>
      <c r="BI415" s="1">
        <f t="shared" si="3747"/>
        <v>0</v>
      </c>
      <c r="BJ415" s="1">
        <f t="shared" si="3748"/>
        <v>0</v>
      </c>
      <c r="BK415" s="1">
        <f t="shared" si="3749"/>
        <v>0</v>
      </c>
      <c r="BL415" s="1">
        <f t="shared" si="3750"/>
        <v>0</v>
      </c>
      <c r="BM415" s="1">
        <f t="shared" si="3751"/>
        <v>0</v>
      </c>
      <c r="BN415" s="1">
        <f t="shared" si="3752"/>
        <v>0</v>
      </c>
      <c r="BO415" s="1">
        <f t="shared" si="3753"/>
        <v>0</v>
      </c>
      <c r="BP415" s="1">
        <f t="shared" si="3754"/>
        <v>0</v>
      </c>
      <c r="BQ415" s="1">
        <f t="shared" si="3755"/>
        <v>0</v>
      </c>
      <c r="BR415" s="1">
        <f t="shared" si="3756"/>
        <v>1</v>
      </c>
      <c r="BS415" s="1">
        <f t="shared" si="3757"/>
        <v>0</v>
      </c>
      <c r="BT415" s="1">
        <f t="shared" si="3758"/>
        <v>0</v>
      </c>
      <c r="BU415" s="1">
        <f t="shared" si="3759"/>
        <v>0</v>
      </c>
      <c r="BV415" s="1">
        <f t="shared" si="3760"/>
        <v>0</v>
      </c>
      <c r="BW415" s="1">
        <f t="shared" si="3761"/>
        <v>0</v>
      </c>
      <c r="BX415" s="1">
        <f t="shared" si="3762"/>
        <v>0</v>
      </c>
      <c r="BY415" s="1">
        <f t="shared" si="3763"/>
        <v>0</v>
      </c>
      <c r="BZ415" s="1">
        <f t="shared" si="3764"/>
        <v>0</v>
      </c>
      <c r="CA415" s="1">
        <f t="shared" si="3765"/>
        <v>0</v>
      </c>
      <c r="CB415" s="1">
        <f t="shared" si="3766"/>
        <v>0</v>
      </c>
      <c r="CC415" s="1">
        <f t="shared" si="3767"/>
        <v>0</v>
      </c>
      <c r="CD415" s="1">
        <f t="shared" si="3768"/>
        <v>0</v>
      </c>
      <c r="CE415" s="1">
        <f t="shared" si="3769"/>
        <v>0</v>
      </c>
      <c r="CF415" s="1">
        <f t="shared" si="3770"/>
        <v>0</v>
      </c>
      <c r="CG415" s="1">
        <f t="shared" si="3771"/>
        <v>0</v>
      </c>
      <c r="CH415" s="1">
        <f t="shared" si="3772"/>
        <v>0</v>
      </c>
      <c r="CI415" s="1">
        <f t="shared" si="3773"/>
        <v>0</v>
      </c>
      <c r="CJ415" s="1">
        <f t="shared" si="3774"/>
        <v>0</v>
      </c>
      <c r="CK415" s="1">
        <f t="shared" si="3775"/>
        <v>0</v>
      </c>
      <c r="CL415" s="1">
        <f t="shared" si="3776"/>
        <v>0</v>
      </c>
      <c r="CM415" s="1">
        <f t="shared" si="3777"/>
        <v>1</v>
      </c>
      <c r="CN415" s="1">
        <f t="shared" si="3778"/>
        <v>0</v>
      </c>
      <c r="CO415" s="1">
        <f t="shared" si="3779"/>
        <v>0</v>
      </c>
      <c r="CP415" s="1">
        <f t="shared" si="3780"/>
        <v>0</v>
      </c>
      <c r="CQ415" s="1">
        <f t="shared" si="3781"/>
        <v>0</v>
      </c>
      <c r="CR415" s="1">
        <f t="shared" si="3782"/>
        <v>0</v>
      </c>
      <c r="CS415" s="1">
        <f t="shared" si="3783"/>
        <v>0</v>
      </c>
      <c r="CT415" s="1">
        <f t="shared" si="3784"/>
        <v>0</v>
      </c>
      <c r="CU415" s="1">
        <f t="shared" si="3785"/>
        <v>0</v>
      </c>
      <c r="CV415" s="1">
        <f t="shared" si="3786"/>
        <v>0</v>
      </c>
      <c r="CW415" s="1">
        <f t="shared" si="3787"/>
        <v>0</v>
      </c>
      <c r="CX415" s="1">
        <f t="shared" si="3788"/>
        <v>0</v>
      </c>
      <c r="CY415" s="1">
        <f t="shared" si="3789"/>
        <v>0</v>
      </c>
      <c r="CZ415" s="1">
        <f t="shared" si="3790"/>
        <v>0</v>
      </c>
      <c r="DA415" s="1">
        <f t="shared" si="3791"/>
        <v>0</v>
      </c>
      <c r="DB415" s="1">
        <f t="shared" si="3792"/>
        <v>0</v>
      </c>
      <c r="DC415" s="1">
        <f t="shared" si="3793"/>
        <v>0</v>
      </c>
      <c r="DD415" s="1">
        <f t="shared" si="3794"/>
        <v>0</v>
      </c>
      <c r="DE415" s="1">
        <f t="shared" si="3795"/>
        <v>0</v>
      </c>
      <c r="DF415" s="1">
        <f t="shared" si="3796"/>
        <v>0</v>
      </c>
      <c r="DG415" s="1">
        <f t="shared" si="3797"/>
        <v>0</v>
      </c>
      <c r="DH415" s="1">
        <f t="shared" si="3798"/>
        <v>1</v>
      </c>
      <c r="DI415" s="1">
        <f t="shared" si="3799"/>
        <v>0</v>
      </c>
      <c r="DJ415" s="1">
        <f t="shared" si="3800"/>
        <v>0</v>
      </c>
      <c r="DK415" s="1">
        <f t="shared" si="3801"/>
        <v>0</v>
      </c>
      <c r="DL415" s="1">
        <f t="shared" si="3802"/>
        <v>0</v>
      </c>
      <c r="DM415" s="1">
        <f t="shared" si="3803"/>
        <v>0</v>
      </c>
      <c r="DN415" s="1">
        <f t="shared" si="3804"/>
        <v>0</v>
      </c>
      <c r="DO415" s="1">
        <f t="shared" si="3805"/>
        <v>0</v>
      </c>
      <c r="DP415" s="1">
        <f t="shared" si="3806"/>
        <v>0</v>
      </c>
      <c r="DQ415" s="1">
        <f t="shared" si="3807"/>
        <v>0</v>
      </c>
      <c r="DR415" s="1">
        <f t="shared" si="3808"/>
        <v>0</v>
      </c>
      <c r="DS415" s="1">
        <f t="shared" si="3809"/>
        <v>0</v>
      </c>
      <c r="DT415" s="1">
        <f t="shared" si="3810"/>
        <v>0</v>
      </c>
      <c r="DU415" s="1">
        <f t="shared" si="3811"/>
        <v>0</v>
      </c>
      <c r="DV415" s="1">
        <f t="shared" si="3812"/>
        <v>0</v>
      </c>
      <c r="DW415" s="1">
        <f t="shared" si="3813"/>
        <v>0</v>
      </c>
      <c r="DX415" s="1">
        <f t="shared" si="3814"/>
        <v>0</v>
      </c>
      <c r="DY415" s="1">
        <f t="shared" si="3815"/>
        <v>0</v>
      </c>
      <c r="DZ415" s="1">
        <f t="shared" si="3816"/>
        <v>0</v>
      </c>
      <c r="EA415" s="1">
        <f t="shared" si="3817"/>
        <v>0</v>
      </c>
      <c r="EB415" s="1">
        <f t="shared" si="3818"/>
        <v>0</v>
      </c>
      <c r="EC415" s="1">
        <f t="shared" si="3819"/>
        <v>1</v>
      </c>
      <c r="ED415" s="1">
        <f t="shared" si="3820"/>
        <v>0</v>
      </c>
      <c r="EE415" s="1">
        <f t="shared" si="3821"/>
        <v>0</v>
      </c>
      <c r="EF415" s="1">
        <f t="shared" si="3822"/>
        <v>0</v>
      </c>
      <c r="EG415" s="1">
        <f t="shared" si="3823"/>
        <v>0</v>
      </c>
      <c r="EH415" s="1">
        <f t="shared" si="3824"/>
        <v>0</v>
      </c>
      <c r="EI415" s="1">
        <f t="shared" si="3825"/>
        <v>0</v>
      </c>
      <c r="EJ415" s="1">
        <f t="shared" si="3826"/>
        <v>0</v>
      </c>
      <c r="EK415" s="1">
        <f t="shared" si="3827"/>
        <v>0</v>
      </c>
      <c r="EL415" s="1">
        <f t="shared" si="3828"/>
        <v>0</v>
      </c>
      <c r="EM415" s="1">
        <f t="shared" si="3829"/>
        <v>0</v>
      </c>
      <c r="EN415" s="1">
        <f t="shared" si="3830"/>
        <v>0</v>
      </c>
      <c r="EO415" s="1">
        <f t="shared" si="3831"/>
        <v>0</v>
      </c>
      <c r="EP415" s="1">
        <f t="shared" si="3832"/>
        <v>0</v>
      </c>
      <c r="EQ415" s="1">
        <f t="shared" si="3833"/>
        <v>0</v>
      </c>
      <c r="ER415" s="1">
        <f t="shared" si="3834"/>
        <v>0</v>
      </c>
      <c r="ES415" s="1">
        <f t="shared" si="3835"/>
        <v>0</v>
      </c>
      <c r="ET415" s="1">
        <f t="shared" si="3836"/>
        <v>0</v>
      </c>
      <c r="EU415" s="1">
        <f t="shared" si="3837"/>
        <v>0</v>
      </c>
      <c r="EV415" s="1">
        <f t="shared" si="3838"/>
        <v>0</v>
      </c>
      <c r="EW415" s="1">
        <f t="shared" si="3839"/>
        <v>0</v>
      </c>
    </row>
    <row r="416" spans="1:157" x14ac:dyDescent="0.2">
      <c r="C416" s="65"/>
      <c r="D416" s="24">
        <v>3</v>
      </c>
      <c r="E416" s="15"/>
      <c r="F416" s="16"/>
      <c r="G416" s="16"/>
      <c r="H416" s="16"/>
      <c r="I416" s="17"/>
      <c r="J416" s="54"/>
      <c r="L416" s="6" t="str">
        <f t="shared" si="3720"/>
        <v xml:space="preserve"> </v>
      </c>
      <c r="M416" s="1" t="str">
        <f t="shared" si="3721"/>
        <v xml:space="preserve"> </v>
      </c>
      <c r="N416" s="1" t="str">
        <f t="shared" si="3722"/>
        <v xml:space="preserve"> </v>
      </c>
      <c r="O416" s="1" t="str">
        <f t="shared" si="3723"/>
        <v xml:space="preserve"> </v>
      </c>
      <c r="P416" s="1" t="str">
        <f t="shared" si="3724"/>
        <v xml:space="preserve"> </v>
      </c>
      <c r="Q416" s="1" t="str">
        <f t="shared" si="3725"/>
        <v xml:space="preserve"> </v>
      </c>
      <c r="R416" s="5" t="str">
        <f t="shared" si="3726"/>
        <v xml:space="preserve"> </v>
      </c>
      <c r="S416" s="7">
        <f t="shared" si="3727"/>
        <v>0</v>
      </c>
      <c r="T416" s="7"/>
      <c r="U416" s="7"/>
      <c r="V416" s="7"/>
      <c r="W416" s="7"/>
      <c r="X416" s="7"/>
      <c r="Y416" s="7"/>
      <c r="Z416" s="7"/>
      <c r="AA416" s="7"/>
      <c r="AB416" s="1">
        <f t="shared" si="3728"/>
        <v>0</v>
      </c>
      <c r="AC416" s="1">
        <f t="shared" si="3729"/>
        <v>0</v>
      </c>
      <c r="AD416" s="1">
        <f t="shared" si="3729"/>
        <v>0</v>
      </c>
      <c r="AE416" s="2">
        <f t="shared" si="3729"/>
        <v>0</v>
      </c>
      <c r="AF416" s="1">
        <f t="shared" si="3730"/>
        <v>0</v>
      </c>
      <c r="AG416" s="1">
        <f t="shared" si="3731"/>
        <v>0</v>
      </c>
      <c r="AH416" s="1">
        <f t="shared" si="3731"/>
        <v>0</v>
      </c>
      <c r="AI416" s="2">
        <f t="shared" si="3731"/>
        <v>0</v>
      </c>
      <c r="AJ416" s="1">
        <f t="shared" si="3732"/>
        <v>0</v>
      </c>
      <c r="AK416" s="1">
        <f t="shared" si="3732"/>
        <v>0</v>
      </c>
      <c r="AL416" s="1">
        <f t="shared" si="3732"/>
        <v>0</v>
      </c>
      <c r="AM416" s="1">
        <f t="shared" si="3732"/>
        <v>0</v>
      </c>
      <c r="AN416" s="1">
        <f t="shared" si="3732"/>
        <v>0</v>
      </c>
      <c r="AO416" s="1">
        <f t="shared" si="3733"/>
        <v>0</v>
      </c>
      <c r="AP416" s="1">
        <f t="shared" si="3734"/>
        <v>0</v>
      </c>
      <c r="AQ416" s="1">
        <f t="shared" si="3734"/>
        <v>0</v>
      </c>
      <c r="AR416" s="1">
        <f t="shared" si="3734"/>
        <v>0</v>
      </c>
      <c r="AS416" s="1">
        <f t="shared" si="3734"/>
        <v>0</v>
      </c>
      <c r="AT416" s="1">
        <f t="shared" si="3734"/>
        <v>0</v>
      </c>
      <c r="AU416" s="1"/>
      <c r="AV416" s="1"/>
      <c r="AW416" s="1">
        <f t="shared" si="3735"/>
        <v>1</v>
      </c>
      <c r="AX416" s="1">
        <f t="shared" si="3736"/>
        <v>0</v>
      </c>
      <c r="AY416" s="1">
        <f t="shared" si="3737"/>
        <v>0</v>
      </c>
      <c r="AZ416" s="1">
        <f t="shared" si="3738"/>
        <v>0</v>
      </c>
      <c r="BA416" s="1">
        <f t="shared" si="3739"/>
        <v>0</v>
      </c>
      <c r="BB416" s="1">
        <f t="shared" si="3740"/>
        <v>0</v>
      </c>
      <c r="BC416" s="1">
        <f t="shared" si="3741"/>
        <v>0</v>
      </c>
      <c r="BD416" s="1">
        <f t="shared" si="3742"/>
        <v>0</v>
      </c>
      <c r="BE416" s="1">
        <f t="shared" si="3743"/>
        <v>0</v>
      </c>
      <c r="BF416" s="1">
        <f t="shared" si="3744"/>
        <v>0</v>
      </c>
      <c r="BG416" s="1">
        <f t="shared" si="3745"/>
        <v>0</v>
      </c>
      <c r="BH416" s="1">
        <f t="shared" si="3746"/>
        <v>0</v>
      </c>
      <c r="BI416" s="1">
        <f t="shared" si="3747"/>
        <v>0</v>
      </c>
      <c r="BJ416" s="1">
        <f t="shared" si="3748"/>
        <v>0</v>
      </c>
      <c r="BK416" s="1">
        <f t="shared" si="3749"/>
        <v>0</v>
      </c>
      <c r="BL416" s="1">
        <f t="shared" si="3750"/>
        <v>0</v>
      </c>
      <c r="BM416" s="1">
        <f t="shared" si="3751"/>
        <v>0</v>
      </c>
      <c r="BN416" s="1">
        <f t="shared" si="3752"/>
        <v>0</v>
      </c>
      <c r="BO416" s="1">
        <f t="shared" si="3753"/>
        <v>0</v>
      </c>
      <c r="BP416" s="1">
        <f t="shared" si="3754"/>
        <v>0</v>
      </c>
      <c r="BQ416" s="1">
        <f t="shared" si="3755"/>
        <v>0</v>
      </c>
      <c r="BR416" s="1">
        <f t="shared" si="3756"/>
        <v>1</v>
      </c>
      <c r="BS416" s="1">
        <f t="shared" si="3757"/>
        <v>0</v>
      </c>
      <c r="BT416" s="1">
        <f t="shared" si="3758"/>
        <v>0</v>
      </c>
      <c r="BU416" s="1">
        <f t="shared" si="3759"/>
        <v>0</v>
      </c>
      <c r="BV416" s="1">
        <f t="shared" si="3760"/>
        <v>0</v>
      </c>
      <c r="BW416" s="1">
        <f t="shared" si="3761"/>
        <v>0</v>
      </c>
      <c r="BX416" s="1">
        <f t="shared" si="3762"/>
        <v>0</v>
      </c>
      <c r="BY416" s="1">
        <f t="shared" si="3763"/>
        <v>0</v>
      </c>
      <c r="BZ416" s="1">
        <f t="shared" si="3764"/>
        <v>0</v>
      </c>
      <c r="CA416" s="1">
        <f t="shared" si="3765"/>
        <v>0</v>
      </c>
      <c r="CB416" s="1">
        <f t="shared" si="3766"/>
        <v>0</v>
      </c>
      <c r="CC416" s="1">
        <f t="shared" si="3767"/>
        <v>0</v>
      </c>
      <c r="CD416" s="1">
        <f t="shared" si="3768"/>
        <v>0</v>
      </c>
      <c r="CE416" s="1">
        <f t="shared" si="3769"/>
        <v>0</v>
      </c>
      <c r="CF416" s="1">
        <f t="shared" si="3770"/>
        <v>0</v>
      </c>
      <c r="CG416" s="1">
        <f t="shared" si="3771"/>
        <v>0</v>
      </c>
      <c r="CH416" s="1">
        <f t="shared" si="3772"/>
        <v>0</v>
      </c>
      <c r="CI416" s="1">
        <f t="shared" si="3773"/>
        <v>0</v>
      </c>
      <c r="CJ416" s="1">
        <f t="shared" si="3774"/>
        <v>0</v>
      </c>
      <c r="CK416" s="1">
        <f t="shared" si="3775"/>
        <v>0</v>
      </c>
      <c r="CL416" s="1">
        <f t="shared" si="3776"/>
        <v>0</v>
      </c>
      <c r="CM416" s="1">
        <f t="shared" si="3777"/>
        <v>1</v>
      </c>
      <c r="CN416" s="1">
        <f t="shared" si="3778"/>
        <v>0</v>
      </c>
      <c r="CO416" s="1">
        <f t="shared" si="3779"/>
        <v>0</v>
      </c>
      <c r="CP416" s="1">
        <f t="shared" si="3780"/>
        <v>0</v>
      </c>
      <c r="CQ416" s="1">
        <f t="shared" si="3781"/>
        <v>0</v>
      </c>
      <c r="CR416" s="1">
        <f t="shared" si="3782"/>
        <v>0</v>
      </c>
      <c r="CS416" s="1">
        <f t="shared" si="3783"/>
        <v>0</v>
      </c>
      <c r="CT416" s="1">
        <f t="shared" si="3784"/>
        <v>0</v>
      </c>
      <c r="CU416" s="1">
        <f t="shared" si="3785"/>
        <v>0</v>
      </c>
      <c r="CV416" s="1">
        <f t="shared" si="3786"/>
        <v>0</v>
      </c>
      <c r="CW416" s="1">
        <f t="shared" si="3787"/>
        <v>0</v>
      </c>
      <c r="CX416" s="1">
        <f t="shared" si="3788"/>
        <v>0</v>
      </c>
      <c r="CY416" s="1">
        <f t="shared" si="3789"/>
        <v>0</v>
      </c>
      <c r="CZ416" s="1">
        <f t="shared" si="3790"/>
        <v>0</v>
      </c>
      <c r="DA416" s="1">
        <f t="shared" si="3791"/>
        <v>0</v>
      </c>
      <c r="DB416" s="1">
        <f t="shared" si="3792"/>
        <v>0</v>
      </c>
      <c r="DC416" s="1">
        <f t="shared" si="3793"/>
        <v>0</v>
      </c>
      <c r="DD416" s="1">
        <f t="shared" si="3794"/>
        <v>0</v>
      </c>
      <c r="DE416" s="1">
        <f t="shared" si="3795"/>
        <v>0</v>
      </c>
      <c r="DF416" s="1">
        <f t="shared" si="3796"/>
        <v>0</v>
      </c>
      <c r="DG416" s="1">
        <f t="shared" si="3797"/>
        <v>0</v>
      </c>
      <c r="DH416" s="1">
        <f t="shared" si="3798"/>
        <v>1</v>
      </c>
      <c r="DI416" s="1">
        <f t="shared" si="3799"/>
        <v>0</v>
      </c>
      <c r="DJ416" s="1">
        <f t="shared" si="3800"/>
        <v>0</v>
      </c>
      <c r="DK416" s="1">
        <f t="shared" si="3801"/>
        <v>0</v>
      </c>
      <c r="DL416" s="1">
        <f t="shared" si="3802"/>
        <v>0</v>
      </c>
      <c r="DM416" s="1">
        <f t="shared" si="3803"/>
        <v>0</v>
      </c>
      <c r="DN416" s="1">
        <f t="shared" si="3804"/>
        <v>0</v>
      </c>
      <c r="DO416" s="1">
        <f t="shared" si="3805"/>
        <v>0</v>
      </c>
      <c r="DP416" s="1">
        <f t="shared" si="3806"/>
        <v>0</v>
      </c>
      <c r="DQ416" s="1">
        <f t="shared" si="3807"/>
        <v>0</v>
      </c>
      <c r="DR416" s="1">
        <f t="shared" si="3808"/>
        <v>0</v>
      </c>
      <c r="DS416" s="1">
        <f t="shared" si="3809"/>
        <v>0</v>
      </c>
      <c r="DT416" s="1">
        <f t="shared" si="3810"/>
        <v>0</v>
      </c>
      <c r="DU416" s="1">
        <f t="shared" si="3811"/>
        <v>0</v>
      </c>
      <c r="DV416" s="1">
        <f t="shared" si="3812"/>
        <v>0</v>
      </c>
      <c r="DW416" s="1">
        <f t="shared" si="3813"/>
        <v>0</v>
      </c>
      <c r="DX416" s="1">
        <f t="shared" si="3814"/>
        <v>0</v>
      </c>
      <c r="DY416" s="1">
        <f t="shared" si="3815"/>
        <v>0</v>
      </c>
      <c r="DZ416" s="1">
        <f t="shared" si="3816"/>
        <v>0</v>
      </c>
      <c r="EA416" s="1">
        <f t="shared" si="3817"/>
        <v>0</v>
      </c>
      <c r="EB416" s="1">
        <f t="shared" si="3818"/>
        <v>0</v>
      </c>
      <c r="EC416" s="1">
        <f t="shared" si="3819"/>
        <v>1</v>
      </c>
      <c r="ED416" s="1">
        <f t="shared" si="3820"/>
        <v>0</v>
      </c>
      <c r="EE416" s="1">
        <f t="shared" si="3821"/>
        <v>0</v>
      </c>
      <c r="EF416" s="1">
        <f t="shared" si="3822"/>
        <v>0</v>
      </c>
      <c r="EG416" s="1">
        <f t="shared" si="3823"/>
        <v>0</v>
      </c>
      <c r="EH416" s="1">
        <f t="shared" si="3824"/>
        <v>0</v>
      </c>
      <c r="EI416" s="1">
        <f t="shared" si="3825"/>
        <v>0</v>
      </c>
      <c r="EJ416" s="1">
        <f t="shared" si="3826"/>
        <v>0</v>
      </c>
      <c r="EK416" s="1">
        <f t="shared" si="3827"/>
        <v>0</v>
      </c>
      <c r="EL416" s="1">
        <f t="shared" si="3828"/>
        <v>0</v>
      </c>
      <c r="EM416" s="1">
        <f t="shared" si="3829"/>
        <v>0</v>
      </c>
      <c r="EN416" s="1">
        <f t="shared" si="3830"/>
        <v>0</v>
      </c>
      <c r="EO416" s="1">
        <f t="shared" si="3831"/>
        <v>0</v>
      </c>
      <c r="EP416" s="1">
        <f t="shared" si="3832"/>
        <v>0</v>
      </c>
      <c r="EQ416" s="1">
        <f t="shared" si="3833"/>
        <v>0</v>
      </c>
      <c r="ER416" s="1">
        <f t="shared" si="3834"/>
        <v>0</v>
      </c>
      <c r="ES416" s="1">
        <f t="shared" si="3835"/>
        <v>0</v>
      </c>
      <c r="ET416" s="1">
        <f t="shared" si="3836"/>
        <v>0</v>
      </c>
      <c r="EU416" s="1">
        <f t="shared" si="3837"/>
        <v>0</v>
      </c>
      <c r="EV416" s="1">
        <f t="shared" si="3838"/>
        <v>0</v>
      </c>
      <c r="EW416" s="1">
        <f t="shared" si="3839"/>
        <v>0</v>
      </c>
    </row>
    <row r="417" spans="1:157" x14ac:dyDescent="0.2">
      <c r="C417" s="65"/>
      <c r="D417" s="25">
        <v>4</v>
      </c>
      <c r="E417" s="15"/>
      <c r="F417" s="16"/>
      <c r="G417" s="16"/>
      <c r="H417" s="16"/>
      <c r="I417" s="17"/>
      <c r="J417" s="54"/>
      <c r="L417" s="6" t="str">
        <f t="shared" si="3720"/>
        <v xml:space="preserve"> </v>
      </c>
      <c r="M417" s="1" t="str">
        <f t="shared" si="3721"/>
        <v xml:space="preserve"> </v>
      </c>
      <c r="N417" s="1" t="str">
        <f t="shared" si="3722"/>
        <v xml:space="preserve"> </v>
      </c>
      <c r="O417" s="1" t="str">
        <f t="shared" si="3723"/>
        <v xml:space="preserve"> </v>
      </c>
      <c r="P417" s="1" t="str">
        <f t="shared" si="3724"/>
        <v xml:space="preserve"> </v>
      </c>
      <c r="Q417" s="1" t="str">
        <f t="shared" si="3725"/>
        <v xml:space="preserve"> </v>
      </c>
      <c r="R417" s="5" t="str">
        <f t="shared" si="3726"/>
        <v xml:space="preserve"> </v>
      </c>
      <c r="S417" s="7">
        <f t="shared" si="3727"/>
        <v>0</v>
      </c>
      <c r="T417" s="7"/>
      <c r="U417" s="7"/>
      <c r="V417" s="7"/>
      <c r="W417" s="7"/>
      <c r="X417" s="7"/>
      <c r="Y417" s="7"/>
      <c r="Z417" s="7"/>
      <c r="AA417" s="7"/>
      <c r="AB417" s="1">
        <f t="shared" si="3728"/>
        <v>0</v>
      </c>
      <c r="AC417" s="1">
        <f t="shared" si="3729"/>
        <v>0</v>
      </c>
      <c r="AD417" s="1">
        <f t="shared" si="3729"/>
        <v>0</v>
      </c>
      <c r="AE417" s="2">
        <f t="shared" si="3729"/>
        <v>0</v>
      </c>
      <c r="AF417" s="1">
        <f t="shared" si="3730"/>
        <v>0</v>
      </c>
      <c r="AG417" s="1">
        <f t="shared" si="3731"/>
        <v>0</v>
      </c>
      <c r="AH417" s="1">
        <f t="shared" si="3731"/>
        <v>0</v>
      </c>
      <c r="AI417" s="2">
        <f t="shared" si="3731"/>
        <v>0</v>
      </c>
      <c r="AJ417" s="1">
        <f t="shared" si="3732"/>
        <v>0</v>
      </c>
      <c r="AK417" s="1">
        <f t="shared" si="3732"/>
        <v>0</v>
      </c>
      <c r="AL417" s="1">
        <f t="shared" si="3732"/>
        <v>0</v>
      </c>
      <c r="AM417" s="1">
        <f t="shared" si="3732"/>
        <v>0</v>
      </c>
      <c r="AN417" s="1">
        <f t="shared" si="3732"/>
        <v>0</v>
      </c>
      <c r="AO417" s="1">
        <f t="shared" si="3733"/>
        <v>0</v>
      </c>
      <c r="AP417" s="1">
        <f t="shared" si="3734"/>
        <v>0</v>
      </c>
      <c r="AQ417" s="1">
        <f t="shared" si="3734"/>
        <v>0</v>
      </c>
      <c r="AR417" s="1">
        <f t="shared" si="3734"/>
        <v>0</v>
      </c>
      <c r="AS417" s="1">
        <f t="shared" si="3734"/>
        <v>0</v>
      </c>
      <c r="AT417" s="1">
        <f t="shared" si="3734"/>
        <v>0</v>
      </c>
      <c r="AU417" s="1"/>
      <c r="AV417" s="1"/>
      <c r="AW417" s="1">
        <f t="shared" si="3735"/>
        <v>1</v>
      </c>
      <c r="AX417" s="1">
        <f t="shared" si="3736"/>
        <v>0</v>
      </c>
      <c r="AY417" s="1">
        <f t="shared" si="3737"/>
        <v>0</v>
      </c>
      <c r="AZ417" s="1">
        <f t="shared" si="3738"/>
        <v>0</v>
      </c>
      <c r="BA417" s="1">
        <f t="shared" si="3739"/>
        <v>0</v>
      </c>
      <c r="BB417" s="1">
        <f t="shared" si="3740"/>
        <v>0</v>
      </c>
      <c r="BC417" s="1">
        <f t="shared" si="3741"/>
        <v>0</v>
      </c>
      <c r="BD417" s="1">
        <f t="shared" si="3742"/>
        <v>0</v>
      </c>
      <c r="BE417" s="1">
        <f t="shared" si="3743"/>
        <v>0</v>
      </c>
      <c r="BF417" s="1">
        <f t="shared" si="3744"/>
        <v>0</v>
      </c>
      <c r="BG417" s="1">
        <f t="shared" si="3745"/>
        <v>0</v>
      </c>
      <c r="BH417" s="1">
        <f t="shared" si="3746"/>
        <v>0</v>
      </c>
      <c r="BI417" s="1">
        <f t="shared" si="3747"/>
        <v>0</v>
      </c>
      <c r="BJ417" s="1">
        <f t="shared" si="3748"/>
        <v>0</v>
      </c>
      <c r="BK417" s="1">
        <f t="shared" si="3749"/>
        <v>0</v>
      </c>
      <c r="BL417" s="1">
        <f t="shared" si="3750"/>
        <v>0</v>
      </c>
      <c r="BM417" s="1">
        <f t="shared" si="3751"/>
        <v>0</v>
      </c>
      <c r="BN417" s="1">
        <f t="shared" si="3752"/>
        <v>0</v>
      </c>
      <c r="BO417" s="1">
        <f t="shared" si="3753"/>
        <v>0</v>
      </c>
      <c r="BP417" s="1">
        <f t="shared" si="3754"/>
        <v>0</v>
      </c>
      <c r="BQ417" s="1">
        <f t="shared" si="3755"/>
        <v>0</v>
      </c>
      <c r="BR417" s="1">
        <f t="shared" si="3756"/>
        <v>1</v>
      </c>
      <c r="BS417" s="1">
        <f t="shared" si="3757"/>
        <v>0</v>
      </c>
      <c r="BT417" s="1">
        <f t="shared" si="3758"/>
        <v>0</v>
      </c>
      <c r="BU417" s="1">
        <f t="shared" si="3759"/>
        <v>0</v>
      </c>
      <c r="BV417" s="1">
        <f t="shared" si="3760"/>
        <v>0</v>
      </c>
      <c r="BW417" s="1">
        <f t="shared" si="3761"/>
        <v>0</v>
      </c>
      <c r="BX417" s="1">
        <f t="shared" si="3762"/>
        <v>0</v>
      </c>
      <c r="BY417" s="1">
        <f t="shared" si="3763"/>
        <v>0</v>
      </c>
      <c r="BZ417" s="1">
        <f t="shared" si="3764"/>
        <v>0</v>
      </c>
      <c r="CA417" s="1">
        <f t="shared" si="3765"/>
        <v>0</v>
      </c>
      <c r="CB417" s="1">
        <f t="shared" si="3766"/>
        <v>0</v>
      </c>
      <c r="CC417" s="1">
        <f t="shared" si="3767"/>
        <v>0</v>
      </c>
      <c r="CD417" s="1">
        <f t="shared" si="3768"/>
        <v>0</v>
      </c>
      <c r="CE417" s="1">
        <f t="shared" si="3769"/>
        <v>0</v>
      </c>
      <c r="CF417" s="1">
        <f t="shared" si="3770"/>
        <v>0</v>
      </c>
      <c r="CG417" s="1">
        <f t="shared" si="3771"/>
        <v>0</v>
      </c>
      <c r="CH417" s="1">
        <f t="shared" si="3772"/>
        <v>0</v>
      </c>
      <c r="CI417" s="1">
        <f t="shared" si="3773"/>
        <v>0</v>
      </c>
      <c r="CJ417" s="1">
        <f t="shared" si="3774"/>
        <v>0</v>
      </c>
      <c r="CK417" s="1">
        <f t="shared" si="3775"/>
        <v>0</v>
      </c>
      <c r="CL417" s="1">
        <f t="shared" si="3776"/>
        <v>0</v>
      </c>
      <c r="CM417" s="1">
        <f t="shared" si="3777"/>
        <v>1</v>
      </c>
      <c r="CN417" s="1">
        <f t="shared" si="3778"/>
        <v>0</v>
      </c>
      <c r="CO417" s="1">
        <f t="shared" si="3779"/>
        <v>0</v>
      </c>
      <c r="CP417" s="1">
        <f t="shared" si="3780"/>
        <v>0</v>
      </c>
      <c r="CQ417" s="1">
        <f t="shared" si="3781"/>
        <v>0</v>
      </c>
      <c r="CR417" s="1">
        <f t="shared" si="3782"/>
        <v>0</v>
      </c>
      <c r="CS417" s="1">
        <f t="shared" si="3783"/>
        <v>0</v>
      </c>
      <c r="CT417" s="1">
        <f t="shared" si="3784"/>
        <v>0</v>
      </c>
      <c r="CU417" s="1">
        <f t="shared" si="3785"/>
        <v>0</v>
      </c>
      <c r="CV417" s="1">
        <f t="shared" si="3786"/>
        <v>0</v>
      </c>
      <c r="CW417" s="1">
        <f t="shared" si="3787"/>
        <v>0</v>
      </c>
      <c r="CX417" s="1">
        <f t="shared" si="3788"/>
        <v>0</v>
      </c>
      <c r="CY417" s="1">
        <f t="shared" si="3789"/>
        <v>0</v>
      </c>
      <c r="CZ417" s="1">
        <f t="shared" si="3790"/>
        <v>0</v>
      </c>
      <c r="DA417" s="1">
        <f t="shared" si="3791"/>
        <v>0</v>
      </c>
      <c r="DB417" s="1">
        <f t="shared" si="3792"/>
        <v>0</v>
      </c>
      <c r="DC417" s="1">
        <f t="shared" si="3793"/>
        <v>0</v>
      </c>
      <c r="DD417" s="1">
        <f t="shared" si="3794"/>
        <v>0</v>
      </c>
      <c r="DE417" s="1">
        <f t="shared" si="3795"/>
        <v>0</v>
      </c>
      <c r="DF417" s="1">
        <f t="shared" si="3796"/>
        <v>0</v>
      </c>
      <c r="DG417" s="1">
        <f t="shared" si="3797"/>
        <v>0</v>
      </c>
      <c r="DH417" s="1">
        <f t="shared" si="3798"/>
        <v>1</v>
      </c>
      <c r="DI417" s="1">
        <f t="shared" si="3799"/>
        <v>0</v>
      </c>
      <c r="DJ417" s="1">
        <f t="shared" si="3800"/>
        <v>0</v>
      </c>
      <c r="DK417" s="1">
        <f t="shared" si="3801"/>
        <v>0</v>
      </c>
      <c r="DL417" s="1">
        <f t="shared" si="3802"/>
        <v>0</v>
      </c>
      <c r="DM417" s="1">
        <f t="shared" si="3803"/>
        <v>0</v>
      </c>
      <c r="DN417" s="1">
        <f t="shared" si="3804"/>
        <v>0</v>
      </c>
      <c r="DO417" s="1">
        <f t="shared" si="3805"/>
        <v>0</v>
      </c>
      <c r="DP417" s="1">
        <f t="shared" si="3806"/>
        <v>0</v>
      </c>
      <c r="DQ417" s="1">
        <f t="shared" si="3807"/>
        <v>0</v>
      </c>
      <c r="DR417" s="1">
        <f t="shared" si="3808"/>
        <v>0</v>
      </c>
      <c r="DS417" s="1">
        <f t="shared" si="3809"/>
        <v>0</v>
      </c>
      <c r="DT417" s="1">
        <f t="shared" si="3810"/>
        <v>0</v>
      </c>
      <c r="DU417" s="1">
        <f t="shared" si="3811"/>
        <v>0</v>
      </c>
      <c r="DV417" s="1">
        <f t="shared" si="3812"/>
        <v>0</v>
      </c>
      <c r="DW417" s="1">
        <f t="shared" si="3813"/>
        <v>0</v>
      </c>
      <c r="DX417" s="1">
        <f t="shared" si="3814"/>
        <v>0</v>
      </c>
      <c r="DY417" s="1">
        <f t="shared" si="3815"/>
        <v>0</v>
      </c>
      <c r="DZ417" s="1">
        <f t="shared" si="3816"/>
        <v>0</v>
      </c>
      <c r="EA417" s="1">
        <f t="shared" si="3817"/>
        <v>0</v>
      </c>
      <c r="EB417" s="1">
        <f t="shared" si="3818"/>
        <v>0</v>
      </c>
      <c r="EC417" s="1">
        <f t="shared" si="3819"/>
        <v>1</v>
      </c>
      <c r="ED417" s="1">
        <f t="shared" si="3820"/>
        <v>0</v>
      </c>
      <c r="EE417" s="1">
        <f t="shared" si="3821"/>
        <v>0</v>
      </c>
      <c r="EF417" s="1">
        <f t="shared" si="3822"/>
        <v>0</v>
      </c>
      <c r="EG417" s="1">
        <f t="shared" si="3823"/>
        <v>0</v>
      </c>
      <c r="EH417" s="1">
        <f t="shared" si="3824"/>
        <v>0</v>
      </c>
      <c r="EI417" s="1">
        <f t="shared" si="3825"/>
        <v>0</v>
      </c>
      <c r="EJ417" s="1">
        <f t="shared" si="3826"/>
        <v>0</v>
      </c>
      <c r="EK417" s="1">
        <f t="shared" si="3827"/>
        <v>0</v>
      </c>
      <c r="EL417" s="1">
        <f t="shared" si="3828"/>
        <v>0</v>
      </c>
      <c r="EM417" s="1">
        <f t="shared" si="3829"/>
        <v>0</v>
      </c>
      <c r="EN417" s="1">
        <f t="shared" si="3830"/>
        <v>0</v>
      </c>
      <c r="EO417" s="1">
        <f t="shared" si="3831"/>
        <v>0</v>
      </c>
      <c r="EP417" s="1">
        <f t="shared" si="3832"/>
        <v>0</v>
      </c>
      <c r="EQ417" s="1">
        <f t="shared" si="3833"/>
        <v>0</v>
      </c>
      <c r="ER417" s="1">
        <f t="shared" si="3834"/>
        <v>0</v>
      </c>
      <c r="ES417" s="1">
        <f t="shared" si="3835"/>
        <v>0</v>
      </c>
      <c r="ET417" s="1">
        <f t="shared" si="3836"/>
        <v>0</v>
      </c>
      <c r="EU417" s="1">
        <f t="shared" si="3837"/>
        <v>0</v>
      </c>
      <c r="EV417" s="1">
        <f t="shared" si="3838"/>
        <v>0</v>
      </c>
      <c r="EW417" s="1">
        <f t="shared" si="3839"/>
        <v>0</v>
      </c>
    </row>
    <row r="418" spans="1:157" x14ac:dyDescent="0.2">
      <c r="C418" s="65"/>
      <c r="D418" s="24">
        <v>5</v>
      </c>
      <c r="E418" s="15"/>
      <c r="F418" s="16"/>
      <c r="G418" s="16"/>
      <c r="H418" s="16"/>
      <c r="I418" s="17"/>
      <c r="J418" s="54"/>
      <c r="L418" s="6" t="str">
        <f t="shared" si="3720"/>
        <v xml:space="preserve"> </v>
      </c>
      <c r="M418" s="1" t="str">
        <f t="shared" si="3721"/>
        <v xml:space="preserve"> </v>
      </c>
      <c r="N418" s="1" t="str">
        <f t="shared" si="3722"/>
        <v xml:space="preserve"> </v>
      </c>
      <c r="O418" s="1" t="str">
        <f t="shared" si="3723"/>
        <v xml:space="preserve"> </v>
      </c>
      <c r="P418" s="1" t="str">
        <f t="shared" si="3724"/>
        <v xml:space="preserve"> </v>
      </c>
      <c r="Q418" s="1" t="str">
        <f t="shared" si="3725"/>
        <v xml:space="preserve"> </v>
      </c>
      <c r="R418" s="5" t="str">
        <f t="shared" si="3726"/>
        <v xml:space="preserve"> </v>
      </c>
      <c r="S418" s="7">
        <f t="shared" si="3727"/>
        <v>0</v>
      </c>
      <c r="T418" s="7"/>
      <c r="U418" s="7"/>
      <c r="V418" s="7"/>
      <c r="W418" s="7"/>
      <c r="X418" s="7"/>
      <c r="Y418" s="7"/>
      <c r="Z418" s="7"/>
      <c r="AA418" s="7"/>
      <c r="AB418" s="1">
        <f t="shared" si="3728"/>
        <v>0</v>
      </c>
      <c r="AC418" s="1">
        <f t="shared" si="3729"/>
        <v>0</v>
      </c>
      <c r="AD418" s="1">
        <f t="shared" si="3729"/>
        <v>0</v>
      </c>
      <c r="AE418" s="2">
        <f t="shared" si="3729"/>
        <v>0</v>
      </c>
      <c r="AF418" s="1">
        <f t="shared" si="3730"/>
        <v>0</v>
      </c>
      <c r="AG418" s="1">
        <f t="shared" si="3731"/>
        <v>0</v>
      </c>
      <c r="AH418" s="1">
        <f t="shared" si="3731"/>
        <v>0</v>
      </c>
      <c r="AI418" s="2">
        <f t="shared" si="3731"/>
        <v>0</v>
      </c>
      <c r="AJ418" s="1">
        <f t="shared" si="3732"/>
        <v>0</v>
      </c>
      <c r="AK418" s="1">
        <f t="shared" si="3732"/>
        <v>0</v>
      </c>
      <c r="AL418" s="1">
        <f t="shared" si="3732"/>
        <v>0</v>
      </c>
      <c r="AM418" s="1">
        <f t="shared" si="3732"/>
        <v>0</v>
      </c>
      <c r="AN418" s="1">
        <f t="shared" si="3732"/>
        <v>0</v>
      </c>
      <c r="AO418" s="1">
        <f t="shared" si="3733"/>
        <v>0</v>
      </c>
      <c r="AP418" s="1">
        <f t="shared" si="3734"/>
        <v>0</v>
      </c>
      <c r="AQ418" s="1">
        <f t="shared" si="3734"/>
        <v>0</v>
      </c>
      <c r="AR418" s="1">
        <f t="shared" si="3734"/>
        <v>0</v>
      </c>
      <c r="AS418" s="1">
        <f t="shared" si="3734"/>
        <v>0</v>
      </c>
      <c r="AT418" s="1">
        <f t="shared" si="3734"/>
        <v>0</v>
      </c>
      <c r="AU418" s="1"/>
      <c r="AV418" s="1"/>
      <c r="AW418" s="1">
        <f t="shared" si="3735"/>
        <v>1</v>
      </c>
      <c r="AX418" s="1">
        <f t="shared" si="3736"/>
        <v>0</v>
      </c>
      <c r="AY418" s="1">
        <f t="shared" si="3737"/>
        <v>0</v>
      </c>
      <c r="AZ418" s="1">
        <f t="shared" si="3738"/>
        <v>0</v>
      </c>
      <c r="BA418" s="1">
        <f t="shared" si="3739"/>
        <v>0</v>
      </c>
      <c r="BB418" s="1">
        <f t="shared" si="3740"/>
        <v>0</v>
      </c>
      <c r="BC418" s="1">
        <f t="shared" si="3741"/>
        <v>0</v>
      </c>
      <c r="BD418" s="1">
        <f t="shared" si="3742"/>
        <v>0</v>
      </c>
      <c r="BE418" s="1">
        <f t="shared" si="3743"/>
        <v>0</v>
      </c>
      <c r="BF418" s="1">
        <f t="shared" si="3744"/>
        <v>0</v>
      </c>
      <c r="BG418" s="1">
        <f t="shared" si="3745"/>
        <v>0</v>
      </c>
      <c r="BH418" s="1">
        <f t="shared" si="3746"/>
        <v>0</v>
      </c>
      <c r="BI418" s="1">
        <f t="shared" si="3747"/>
        <v>0</v>
      </c>
      <c r="BJ418" s="1">
        <f t="shared" si="3748"/>
        <v>0</v>
      </c>
      <c r="BK418" s="1">
        <f t="shared" si="3749"/>
        <v>0</v>
      </c>
      <c r="BL418" s="1">
        <f t="shared" si="3750"/>
        <v>0</v>
      </c>
      <c r="BM418" s="1">
        <f t="shared" si="3751"/>
        <v>0</v>
      </c>
      <c r="BN418" s="1">
        <f t="shared" si="3752"/>
        <v>0</v>
      </c>
      <c r="BO418" s="1">
        <f t="shared" si="3753"/>
        <v>0</v>
      </c>
      <c r="BP418" s="1">
        <f t="shared" si="3754"/>
        <v>0</v>
      </c>
      <c r="BQ418" s="1">
        <f t="shared" si="3755"/>
        <v>0</v>
      </c>
      <c r="BR418" s="1">
        <f t="shared" si="3756"/>
        <v>1</v>
      </c>
      <c r="BS418" s="1">
        <f t="shared" si="3757"/>
        <v>0</v>
      </c>
      <c r="BT418" s="1">
        <f t="shared" si="3758"/>
        <v>0</v>
      </c>
      <c r="BU418" s="1">
        <f t="shared" si="3759"/>
        <v>0</v>
      </c>
      <c r="BV418" s="1">
        <f t="shared" si="3760"/>
        <v>0</v>
      </c>
      <c r="BW418" s="1">
        <f t="shared" si="3761"/>
        <v>0</v>
      </c>
      <c r="BX418" s="1">
        <f t="shared" si="3762"/>
        <v>0</v>
      </c>
      <c r="BY418" s="1">
        <f t="shared" si="3763"/>
        <v>0</v>
      </c>
      <c r="BZ418" s="1">
        <f t="shared" si="3764"/>
        <v>0</v>
      </c>
      <c r="CA418" s="1">
        <f t="shared" si="3765"/>
        <v>0</v>
      </c>
      <c r="CB418" s="1">
        <f t="shared" si="3766"/>
        <v>0</v>
      </c>
      <c r="CC418" s="1">
        <f t="shared" si="3767"/>
        <v>0</v>
      </c>
      <c r="CD418" s="1">
        <f t="shared" si="3768"/>
        <v>0</v>
      </c>
      <c r="CE418" s="1">
        <f t="shared" si="3769"/>
        <v>0</v>
      </c>
      <c r="CF418" s="1">
        <f t="shared" si="3770"/>
        <v>0</v>
      </c>
      <c r="CG418" s="1">
        <f t="shared" si="3771"/>
        <v>0</v>
      </c>
      <c r="CH418" s="1">
        <f t="shared" si="3772"/>
        <v>0</v>
      </c>
      <c r="CI418" s="1">
        <f t="shared" si="3773"/>
        <v>0</v>
      </c>
      <c r="CJ418" s="1">
        <f t="shared" si="3774"/>
        <v>0</v>
      </c>
      <c r="CK418" s="1">
        <f t="shared" si="3775"/>
        <v>0</v>
      </c>
      <c r="CL418" s="1">
        <f t="shared" si="3776"/>
        <v>0</v>
      </c>
      <c r="CM418" s="1">
        <f t="shared" si="3777"/>
        <v>1</v>
      </c>
      <c r="CN418" s="1">
        <f t="shared" si="3778"/>
        <v>0</v>
      </c>
      <c r="CO418" s="1">
        <f t="shared" si="3779"/>
        <v>0</v>
      </c>
      <c r="CP418" s="1">
        <f t="shared" si="3780"/>
        <v>0</v>
      </c>
      <c r="CQ418" s="1">
        <f t="shared" si="3781"/>
        <v>0</v>
      </c>
      <c r="CR418" s="1">
        <f t="shared" si="3782"/>
        <v>0</v>
      </c>
      <c r="CS418" s="1">
        <f t="shared" si="3783"/>
        <v>0</v>
      </c>
      <c r="CT418" s="1">
        <f t="shared" si="3784"/>
        <v>0</v>
      </c>
      <c r="CU418" s="1">
        <f t="shared" si="3785"/>
        <v>0</v>
      </c>
      <c r="CV418" s="1">
        <f t="shared" si="3786"/>
        <v>0</v>
      </c>
      <c r="CW418" s="1">
        <f t="shared" si="3787"/>
        <v>0</v>
      </c>
      <c r="CX418" s="1">
        <f t="shared" si="3788"/>
        <v>0</v>
      </c>
      <c r="CY418" s="1">
        <f t="shared" si="3789"/>
        <v>0</v>
      </c>
      <c r="CZ418" s="1">
        <f t="shared" si="3790"/>
        <v>0</v>
      </c>
      <c r="DA418" s="1">
        <f t="shared" si="3791"/>
        <v>0</v>
      </c>
      <c r="DB418" s="1">
        <f t="shared" si="3792"/>
        <v>0</v>
      </c>
      <c r="DC418" s="1">
        <f t="shared" si="3793"/>
        <v>0</v>
      </c>
      <c r="DD418" s="1">
        <f t="shared" si="3794"/>
        <v>0</v>
      </c>
      <c r="DE418" s="1">
        <f t="shared" si="3795"/>
        <v>0</v>
      </c>
      <c r="DF418" s="1">
        <f t="shared" si="3796"/>
        <v>0</v>
      </c>
      <c r="DG418" s="1">
        <f t="shared" si="3797"/>
        <v>0</v>
      </c>
      <c r="DH418" s="1">
        <f t="shared" si="3798"/>
        <v>1</v>
      </c>
      <c r="DI418" s="1">
        <f t="shared" si="3799"/>
        <v>0</v>
      </c>
      <c r="DJ418" s="1">
        <f t="shared" si="3800"/>
        <v>0</v>
      </c>
      <c r="DK418" s="1">
        <f t="shared" si="3801"/>
        <v>0</v>
      </c>
      <c r="DL418" s="1">
        <f t="shared" si="3802"/>
        <v>0</v>
      </c>
      <c r="DM418" s="1">
        <f t="shared" si="3803"/>
        <v>0</v>
      </c>
      <c r="DN418" s="1">
        <f t="shared" si="3804"/>
        <v>0</v>
      </c>
      <c r="DO418" s="1">
        <f t="shared" si="3805"/>
        <v>0</v>
      </c>
      <c r="DP418" s="1">
        <f t="shared" si="3806"/>
        <v>0</v>
      </c>
      <c r="DQ418" s="1">
        <f t="shared" si="3807"/>
        <v>0</v>
      </c>
      <c r="DR418" s="1">
        <f t="shared" si="3808"/>
        <v>0</v>
      </c>
      <c r="DS418" s="1">
        <f t="shared" si="3809"/>
        <v>0</v>
      </c>
      <c r="DT418" s="1">
        <f t="shared" si="3810"/>
        <v>0</v>
      </c>
      <c r="DU418" s="1">
        <f t="shared" si="3811"/>
        <v>0</v>
      </c>
      <c r="DV418" s="1">
        <f t="shared" si="3812"/>
        <v>0</v>
      </c>
      <c r="DW418" s="1">
        <f t="shared" si="3813"/>
        <v>0</v>
      </c>
      <c r="DX418" s="1">
        <f t="shared" si="3814"/>
        <v>0</v>
      </c>
      <c r="DY418" s="1">
        <f t="shared" si="3815"/>
        <v>0</v>
      </c>
      <c r="DZ418" s="1">
        <f t="shared" si="3816"/>
        <v>0</v>
      </c>
      <c r="EA418" s="1">
        <f t="shared" si="3817"/>
        <v>0</v>
      </c>
      <c r="EB418" s="1">
        <f t="shared" si="3818"/>
        <v>0</v>
      </c>
      <c r="EC418" s="1">
        <f t="shared" si="3819"/>
        <v>1</v>
      </c>
      <c r="ED418" s="1">
        <f t="shared" si="3820"/>
        <v>0</v>
      </c>
      <c r="EE418" s="1">
        <f t="shared" si="3821"/>
        <v>0</v>
      </c>
      <c r="EF418" s="1">
        <f t="shared" si="3822"/>
        <v>0</v>
      </c>
      <c r="EG418" s="1">
        <f t="shared" si="3823"/>
        <v>0</v>
      </c>
      <c r="EH418" s="1">
        <f t="shared" si="3824"/>
        <v>0</v>
      </c>
      <c r="EI418" s="1">
        <f t="shared" si="3825"/>
        <v>0</v>
      </c>
      <c r="EJ418" s="1">
        <f t="shared" si="3826"/>
        <v>0</v>
      </c>
      <c r="EK418" s="1">
        <f t="shared" si="3827"/>
        <v>0</v>
      </c>
      <c r="EL418" s="1">
        <f t="shared" si="3828"/>
        <v>0</v>
      </c>
      <c r="EM418" s="1">
        <f t="shared" si="3829"/>
        <v>0</v>
      </c>
      <c r="EN418" s="1">
        <f t="shared" si="3830"/>
        <v>0</v>
      </c>
      <c r="EO418" s="1">
        <f t="shared" si="3831"/>
        <v>0</v>
      </c>
      <c r="EP418" s="1">
        <f t="shared" si="3832"/>
        <v>0</v>
      </c>
      <c r="EQ418" s="1">
        <f t="shared" si="3833"/>
        <v>0</v>
      </c>
      <c r="ER418" s="1">
        <f t="shared" si="3834"/>
        <v>0</v>
      </c>
      <c r="ES418" s="1">
        <f t="shared" si="3835"/>
        <v>0</v>
      </c>
      <c r="ET418" s="1">
        <f t="shared" si="3836"/>
        <v>0</v>
      </c>
      <c r="EU418" s="1">
        <f t="shared" si="3837"/>
        <v>0</v>
      </c>
      <c r="EV418" s="1">
        <f t="shared" si="3838"/>
        <v>0</v>
      </c>
      <c r="EW418" s="1">
        <f t="shared" si="3839"/>
        <v>0</v>
      </c>
    </row>
    <row r="419" spans="1:157" ht="13.5" thickBot="1" x14ac:dyDescent="0.25">
      <c r="C419" s="66" t="str">
        <f>IF(AO413+AT413&gt;0,"Alert! An entered score is outside the normal 0-10 range."," ")</f>
        <v xml:space="preserve"> </v>
      </c>
      <c r="D419" s="25">
        <v>6</v>
      </c>
      <c r="E419" s="18"/>
      <c r="F419" s="19"/>
      <c r="G419" s="19"/>
      <c r="H419" s="19"/>
      <c r="I419" s="20"/>
      <c r="J419" s="55"/>
      <c r="L419" s="6" t="str">
        <f t="shared" si="3720"/>
        <v xml:space="preserve"> </v>
      </c>
      <c r="M419" s="1" t="str">
        <f t="shared" si="3721"/>
        <v xml:space="preserve"> </v>
      </c>
      <c r="N419" s="1" t="str">
        <f t="shared" si="3722"/>
        <v xml:space="preserve"> </v>
      </c>
      <c r="O419" s="1" t="str">
        <f t="shared" si="3723"/>
        <v xml:space="preserve"> </v>
      </c>
      <c r="P419" s="1" t="str">
        <f t="shared" si="3724"/>
        <v xml:space="preserve"> </v>
      </c>
      <c r="Q419" s="1" t="str">
        <f t="shared" si="3725"/>
        <v xml:space="preserve"> </v>
      </c>
      <c r="R419" s="5" t="str">
        <f t="shared" si="3726"/>
        <v xml:space="preserve"> </v>
      </c>
      <c r="S419" s="7">
        <f t="shared" si="3727"/>
        <v>0</v>
      </c>
      <c r="T419" s="7"/>
      <c r="U419" s="7"/>
      <c r="V419" s="7"/>
      <c r="W419" s="7"/>
      <c r="X419" s="7"/>
      <c r="Y419" s="7"/>
      <c r="Z419" s="7"/>
      <c r="AA419" s="7"/>
      <c r="AB419" s="1">
        <f t="shared" si="3728"/>
        <v>0</v>
      </c>
      <c r="AC419" s="1">
        <f t="shared" si="3729"/>
        <v>0</v>
      </c>
      <c r="AD419" s="1">
        <f t="shared" si="3729"/>
        <v>0</v>
      </c>
      <c r="AE419" s="2">
        <f t="shared" si="3729"/>
        <v>0</v>
      </c>
      <c r="AF419" s="1">
        <f t="shared" si="3730"/>
        <v>0</v>
      </c>
      <c r="AG419" s="1">
        <f t="shared" si="3731"/>
        <v>0</v>
      </c>
      <c r="AH419" s="1">
        <f t="shared" si="3731"/>
        <v>0</v>
      </c>
      <c r="AI419" s="2">
        <f t="shared" si="3731"/>
        <v>0</v>
      </c>
      <c r="AJ419" s="1">
        <f t="shared" si="3732"/>
        <v>0</v>
      </c>
      <c r="AK419" s="1">
        <f t="shared" si="3732"/>
        <v>0</v>
      </c>
      <c r="AL419" s="1">
        <f t="shared" si="3732"/>
        <v>0</v>
      </c>
      <c r="AM419" s="1">
        <f t="shared" si="3732"/>
        <v>0</v>
      </c>
      <c r="AN419" s="1">
        <f t="shared" si="3732"/>
        <v>0</v>
      </c>
      <c r="AO419" s="1">
        <f t="shared" si="3733"/>
        <v>0</v>
      </c>
      <c r="AP419" s="1">
        <f t="shared" si="3734"/>
        <v>0</v>
      </c>
      <c r="AQ419" s="1">
        <f t="shared" si="3734"/>
        <v>0</v>
      </c>
      <c r="AR419" s="1">
        <f t="shared" si="3734"/>
        <v>0</v>
      </c>
      <c r="AS419" s="1">
        <f t="shared" si="3734"/>
        <v>0</v>
      </c>
      <c r="AT419" s="1">
        <f t="shared" si="3734"/>
        <v>0</v>
      </c>
      <c r="AU419" s="1"/>
      <c r="AV419" s="1"/>
      <c r="AW419" s="1">
        <f t="shared" si="3735"/>
        <v>1</v>
      </c>
      <c r="AX419" s="1">
        <f t="shared" si="3736"/>
        <v>0</v>
      </c>
      <c r="AY419" s="1">
        <f t="shared" si="3737"/>
        <v>0</v>
      </c>
      <c r="AZ419" s="1">
        <f t="shared" si="3738"/>
        <v>0</v>
      </c>
      <c r="BA419" s="1">
        <f t="shared" si="3739"/>
        <v>0</v>
      </c>
      <c r="BB419" s="1">
        <f t="shared" si="3740"/>
        <v>0</v>
      </c>
      <c r="BC419" s="1">
        <f t="shared" si="3741"/>
        <v>0</v>
      </c>
      <c r="BD419" s="1">
        <f t="shared" si="3742"/>
        <v>0</v>
      </c>
      <c r="BE419" s="1">
        <f t="shared" si="3743"/>
        <v>0</v>
      </c>
      <c r="BF419" s="1">
        <f t="shared" si="3744"/>
        <v>0</v>
      </c>
      <c r="BG419" s="1">
        <f t="shared" si="3745"/>
        <v>0</v>
      </c>
      <c r="BH419" s="1">
        <f t="shared" si="3746"/>
        <v>0</v>
      </c>
      <c r="BI419" s="1">
        <f t="shared" si="3747"/>
        <v>0</v>
      </c>
      <c r="BJ419" s="1">
        <f t="shared" si="3748"/>
        <v>0</v>
      </c>
      <c r="BK419" s="1">
        <f t="shared" si="3749"/>
        <v>0</v>
      </c>
      <c r="BL419" s="1">
        <f t="shared" si="3750"/>
        <v>0</v>
      </c>
      <c r="BM419" s="1">
        <f t="shared" si="3751"/>
        <v>0</v>
      </c>
      <c r="BN419" s="1">
        <f t="shared" si="3752"/>
        <v>0</v>
      </c>
      <c r="BO419" s="1">
        <f t="shared" si="3753"/>
        <v>0</v>
      </c>
      <c r="BP419" s="1">
        <f t="shared" si="3754"/>
        <v>0</v>
      </c>
      <c r="BQ419" s="1">
        <f t="shared" si="3755"/>
        <v>0</v>
      </c>
      <c r="BR419" s="1">
        <f t="shared" si="3756"/>
        <v>1</v>
      </c>
      <c r="BS419" s="1">
        <f t="shared" si="3757"/>
        <v>0</v>
      </c>
      <c r="BT419" s="1">
        <f t="shared" si="3758"/>
        <v>0</v>
      </c>
      <c r="BU419" s="1">
        <f t="shared" si="3759"/>
        <v>0</v>
      </c>
      <c r="BV419" s="1">
        <f t="shared" si="3760"/>
        <v>0</v>
      </c>
      <c r="BW419" s="1">
        <f t="shared" si="3761"/>
        <v>0</v>
      </c>
      <c r="BX419" s="1">
        <f t="shared" si="3762"/>
        <v>0</v>
      </c>
      <c r="BY419" s="1">
        <f t="shared" si="3763"/>
        <v>0</v>
      </c>
      <c r="BZ419" s="1">
        <f t="shared" si="3764"/>
        <v>0</v>
      </c>
      <c r="CA419" s="1">
        <f t="shared" si="3765"/>
        <v>0</v>
      </c>
      <c r="CB419" s="1">
        <f t="shared" si="3766"/>
        <v>0</v>
      </c>
      <c r="CC419" s="1">
        <f t="shared" si="3767"/>
        <v>0</v>
      </c>
      <c r="CD419" s="1">
        <f t="shared" si="3768"/>
        <v>0</v>
      </c>
      <c r="CE419" s="1">
        <f t="shared" si="3769"/>
        <v>0</v>
      </c>
      <c r="CF419" s="1">
        <f t="shared" si="3770"/>
        <v>0</v>
      </c>
      <c r="CG419" s="1">
        <f t="shared" si="3771"/>
        <v>0</v>
      </c>
      <c r="CH419" s="1">
        <f t="shared" si="3772"/>
        <v>0</v>
      </c>
      <c r="CI419" s="1">
        <f t="shared" si="3773"/>
        <v>0</v>
      </c>
      <c r="CJ419" s="1">
        <f t="shared" si="3774"/>
        <v>0</v>
      </c>
      <c r="CK419" s="1">
        <f t="shared" si="3775"/>
        <v>0</v>
      </c>
      <c r="CL419" s="1">
        <f t="shared" si="3776"/>
        <v>0</v>
      </c>
      <c r="CM419" s="1">
        <f t="shared" si="3777"/>
        <v>1</v>
      </c>
      <c r="CN419" s="1">
        <f t="shared" si="3778"/>
        <v>0</v>
      </c>
      <c r="CO419" s="1">
        <f t="shared" si="3779"/>
        <v>0</v>
      </c>
      <c r="CP419" s="1">
        <f t="shared" si="3780"/>
        <v>0</v>
      </c>
      <c r="CQ419" s="1">
        <f t="shared" si="3781"/>
        <v>0</v>
      </c>
      <c r="CR419" s="1">
        <f t="shared" si="3782"/>
        <v>0</v>
      </c>
      <c r="CS419" s="1">
        <f t="shared" si="3783"/>
        <v>0</v>
      </c>
      <c r="CT419" s="1">
        <f t="shared" si="3784"/>
        <v>0</v>
      </c>
      <c r="CU419" s="1">
        <f t="shared" si="3785"/>
        <v>0</v>
      </c>
      <c r="CV419" s="1">
        <f t="shared" si="3786"/>
        <v>0</v>
      </c>
      <c r="CW419" s="1">
        <f t="shared" si="3787"/>
        <v>0</v>
      </c>
      <c r="CX419" s="1">
        <f t="shared" si="3788"/>
        <v>0</v>
      </c>
      <c r="CY419" s="1">
        <f t="shared" si="3789"/>
        <v>0</v>
      </c>
      <c r="CZ419" s="1">
        <f t="shared" si="3790"/>
        <v>0</v>
      </c>
      <c r="DA419" s="1">
        <f t="shared" si="3791"/>
        <v>0</v>
      </c>
      <c r="DB419" s="1">
        <f t="shared" si="3792"/>
        <v>0</v>
      </c>
      <c r="DC419" s="1">
        <f t="shared" si="3793"/>
        <v>0</v>
      </c>
      <c r="DD419" s="1">
        <f t="shared" si="3794"/>
        <v>0</v>
      </c>
      <c r="DE419" s="1">
        <f t="shared" si="3795"/>
        <v>0</v>
      </c>
      <c r="DF419" s="1">
        <f t="shared" si="3796"/>
        <v>0</v>
      </c>
      <c r="DG419" s="1">
        <f t="shared" si="3797"/>
        <v>0</v>
      </c>
      <c r="DH419" s="1">
        <f t="shared" si="3798"/>
        <v>1</v>
      </c>
      <c r="DI419" s="1">
        <f t="shared" si="3799"/>
        <v>0</v>
      </c>
      <c r="DJ419" s="1">
        <f t="shared" si="3800"/>
        <v>0</v>
      </c>
      <c r="DK419" s="1">
        <f t="shared" si="3801"/>
        <v>0</v>
      </c>
      <c r="DL419" s="1">
        <f t="shared" si="3802"/>
        <v>0</v>
      </c>
      <c r="DM419" s="1">
        <f t="shared" si="3803"/>
        <v>0</v>
      </c>
      <c r="DN419" s="1">
        <f t="shared" si="3804"/>
        <v>0</v>
      </c>
      <c r="DO419" s="1">
        <f t="shared" si="3805"/>
        <v>0</v>
      </c>
      <c r="DP419" s="1">
        <f t="shared" si="3806"/>
        <v>0</v>
      </c>
      <c r="DQ419" s="1">
        <f t="shared" si="3807"/>
        <v>0</v>
      </c>
      <c r="DR419" s="1">
        <f t="shared" si="3808"/>
        <v>0</v>
      </c>
      <c r="DS419" s="1">
        <f t="shared" si="3809"/>
        <v>0</v>
      </c>
      <c r="DT419" s="1">
        <f t="shared" si="3810"/>
        <v>0</v>
      </c>
      <c r="DU419" s="1">
        <f t="shared" si="3811"/>
        <v>0</v>
      </c>
      <c r="DV419" s="1">
        <f t="shared" si="3812"/>
        <v>0</v>
      </c>
      <c r="DW419" s="1">
        <f t="shared" si="3813"/>
        <v>0</v>
      </c>
      <c r="DX419" s="1">
        <f t="shared" si="3814"/>
        <v>0</v>
      </c>
      <c r="DY419" s="1">
        <f t="shared" si="3815"/>
        <v>0</v>
      </c>
      <c r="DZ419" s="1">
        <f t="shared" si="3816"/>
        <v>0</v>
      </c>
      <c r="EA419" s="1">
        <f t="shared" si="3817"/>
        <v>0</v>
      </c>
      <c r="EB419" s="1">
        <f t="shared" si="3818"/>
        <v>0</v>
      </c>
      <c r="EC419" s="1">
        <f t="shared" si="3819"/>
        <v>1</v>
      </c>
      <c r="ED419" s="1">
        <f t="shared" si="3820"/>
        <v>0</v>
      </c>
      <c r="EE419" s="1">
        <f t="shared" si="3821"/>
        <v>0</v>
      </c>
      <c r="EF419" s="1">
        <f t="shared" si="3822"/>
        <v>0</v>
      </c>
      <c r="EG419" s="1">
        <f t="shared" si="3823"/>
        <v>0</v>
      </c>
      <c r="EH419" s="1">
        <f t="shared" si="3824"/>
        <v>0</v>
      </c>
      <c r="EI419" s="1">
        <f t="shared" si="3825"/>
        <v>0</v>
      </c>
      <c r="EJ419" s="1">
        <f t="shared" si="3826"/>
        <v>0</v>
      </c>
      <c r="EK419" s="1">
        <f t="shared" si="3827"/>
        <v>0</v>
      </c>
      <c r="EL419" s="1">
        <f t="shared" si="3828"/>
        <v>0</v>
      </c>
      <c r="EM419" s="1">
        <f t="shared" si="3829"/>
        <v>0</v>
      </c>
      <c r="EN419" s="1">
        <f t="shared" si="3830"/>
        <v>0</v>
      </c>
      <c r="EO419" s="1">
        <f t="shared" si="3831"/>
        <v>0</v>
      </c>
      <c r="EP419" s="1">
        <f t="shared" si="3832"/>
        <v>0</v>
      </c>
      <c r="EQ419" s="1">
        <f t="shared" si="3833"/>
        <v>0</v>
      </c>
      <c r="ER419" s="1">
        <f t="shared" si="3834"/>
        <v>0</v>
      </c>
      <c r="ES419" s="1">
        <f t="shared" si="3835"/>
        <v>0</v>
      </c>
      <c r="ET419" s="1">
        <f t="shared" si="3836"/>
        <v>0</v>
      </c>
      <c r="EU419" s="1">
        <f t="shared" si="3837"/>
        <v>0</v>
      </c>
      <c r="EV419" s="1">
        <f t="shared" si="3838"/>
        <v>0</v>
      </c>
      <c r="EW419" s="1">
        <f t="shared" si="3839"/>
        <v>0</v>
      </c>
    </row>
    <row r="420" spans="1:157" ht="3" customHeight="1" x14ac:dyDescent="0.2">
      <c r="C420" s="66"/>
      <c r="S420" s="4"/>
      <c r="T420" s="4"/>
      <c r="U420" s="4"/>
      <c r="V420" s="4"/>
      <c r="W420" s="4"/>
      <c r="X420" s="4"/>
      <c r="Y420" s="4"/>
      <c r="Z420" s="4"/>
      <c r="AA420" s="4"/>
    </row>
    <row r="421" spans="1:157" ht="15.75" x14ac:dyDescent="0.25">
      <c r="C421" s="66"/>
      <c r="E421" s="70" t="str">
        <f>IF(C414&gt;0,C414," ")</f>
        <v xml:space="preserve"> </v>
      </c>
      <c r="F421" s="70"/>
      <c r="G421" s="70"/>
      <c r="H421" s="70"/>
      <c r="I421" s="70"/>
      <c r="J421" s="70"/>
      <c r="K421" s="70"/>
      <c r="L421" s="70"/>
      <c r="M421" s="70"/>
      <c r="N421" s="70"/>
      <c r="O421" s="70" t="s">
        <v>9</v>
      </c>
      <c r="P421" s="70"/>
      <c r="Q421" s="70"/>
      <c r="R421" s="70"/>
      <c r="S421" s="21">
        <f>SUM(S414:S420)</f>
        <v>0</v>
      </c>
      <c r="T421" s="21"/>
      <c r="U421" s="21"/>
      <c r="V421" s="21"/>
      <c r="W421" s="21"/>
      <c r="X421" s="21"/>
      <c r="Y421" s="21"/>
      <c r="Z421" s="21"/>
      <c r="AA421" s="21"/>
    </row>
    <row r="422" spans="1:157" ht="6" customHeight="1" x14ac:dyDescent="0.2">
      <c r="C422" s="67"/>
      <c r="D422" s="8"/>
      <c r="E422" s="8"/>
      <c r="F422" s="8"/>
      <c r="G422" s="8"/>
      <c r="H422" s="8"/>
      <c r="I422" s="8"/>
      <c r="J422" s="9"/>
      <c r="K422" s="9"/>
      <c r="L422" s="9"/>
      <c r="M422" s="9"/>
      <c r="N422" s="9"/>
      <c r="O422" s="9"/>
      <c r="P422" s="9"/>
      <c r="Q422" s="9"/>
      <c r="R422" s="9"/>
      <c r="S422" s="10"/>
      <c r="T422" s="38"/>
      <c r="U422" s="38"/>
      <c r="V422" s="38"/>
      <c r="W422" s="38"/>
      <c r="X422" s="38"/>
      <c r="Y422" s="38"/>
      <c r="Z422" s="38"/>
      <c r="AA422" s="38"/>
    </row>
    <row r="423" spans="1:157" ht="6" customHeight="1" x14ac:dyDescent="0.2"/>
    <row r="424" spans="1:157" x14ac:dyDescent="0.2">
      <c r="A424" s="1"/>
      <c r="B424" s="1"/>
      <c r="E424" s="2" t="s">
        <v>1</v>
      </c>
      <c r="F424" s="2" t="s">
        <v>1</v>
      </c>
      <c r="G424" s="2" t="s">
        <v>1</v>
      </c>
      <c r="H424" s="2" t="s">
        <v>1</v>
      </c>
      <c r="I424" s="2" t="s">
        <v>1</v>
      </c>
      <c r="J424" s="22" t="s">
        <v>12</v>
      </c>
      <c r="L424" s="2" t="s">
        <v>5</v>
      </c>
      <c r="M424" s="2"/>
      <c r="N424" s="2" t="s">
        <v>3</v>
      </c>
      <c r="O424" s="2"/>
      <c r="P424" s="2" t="s">
        <v>4</v>
      </c>
      <c r="R424" s="3" t="s">
        <v>6</v>
      </c>
      <c r="AB424" s="63" t="s">
        <v>14</v>
      </c>
      <c r="AC424" s="63"/>
      <c r="AD424" s="63"/>
      <c r="AE424" s="63"/>
      <c r="AF424" s="63" t="s">
        <v>15</v>
      </c>
      <c r="AG424" s="63"/>
      <c r="AH424" s="63"/>
      <c r="AI424" s="63"/>
      <c r="AJ424" s="63" t="s">
        <v>17</v>
      </c>
      <c r="AK424" s="63"/>
      <c r="AL424" s="63"/>
      <c r="AM424" s="63"/>
      <c r="AN424" s="63"/>
      <c r="AO424" s="63"/>
      <c r="AP424" s="63" t="s">
        <v>16</v>
      </c>
      <c r="AQ424" s="63"/>
      <c r="AR424" s="63"/>
      <c r="AS424" s="63"/>
      <c r="AT424" s="63"/>
      <c r="AU424" s="30" t="s">
        <v>18</v>
      </c>
      <c r="AV424" s="30" t="s">
        <v>19</v>
      </c>
      <c r="AW424" s="63" t="s">
        <v>20</v>
      </c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 t="s">
        <v>21</v>
      </c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 t="s">
        <v>22</v>
      </c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  <c r="DF424" s="63"/>
      <c r="DG424" s="63"/>
      <c r="DH424" s="63" t="s">
        <v>23</v>
      </c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 t="s">
        <v>24</v>
      </c>
      <c r="ED424" s="63"/>
      <c r="EE424" s="63"/>
      <c r="EF424" s="63"/>
      <c r="EG424" s="63"/>
      <c r="EH424" s="63"/>
      <c r="EI424" s="63"/>
      <c r="EJ424" s="63"/>
      <c r="EK424" s="63"/>
      <c r="EL424" s="63"/>
      <c r="EM424" s="63"/>
      <c r="EN424" s="63"/>
      <c r="EO424" s="63"/>
      <c r="EP424" s="63"/>
      <c r="EQ424" s="63"/>
      <c r="ER424" s="63"/>
      <c r="ES424" s="63"/>
      <c r="ET424" s="63"/>
      <c r="EU424" s="63"/>
      <c r="EV424" s="63"/>
      <c r="EW424" s="63"/>
      <c r="EX424" s="63" t="s">
        <v>25</v>
      </c>
      <c r="EY424" s="63"/>
      <c r="EZ424" s="63"/>
      <c r="FA424" s="1"/>
    </row>
    <row r="425" spans="1:157" ht="2.25" customHeight="1" x14ac:dyDescent="0.2">
      <c r="A425" s="1"/>
      <c r="B425" s="1"/>
      <c r="J425" s="3"/>
      <c r="L425" s="2"/>
      <c r="M425" s="2"/>
      <c r="N425" s="2"/>
      <c r="O425" s="2"/>
      <c r="P425" s="2"/>
      <c r="R425" s="3"/>
      <c r="AB425" s="31"/>
      <c r="AE425" s="32"/>
      <c r="AF425" s="31"/>
      <c r="AI425" s="32"/>
      <c r="AJ425" s="31"/>
      <c r="AO425" s="33"/>
      <c r="AP425" s="34"/>
      <c r="AQ425" s="1"/>
      <c r="AR425" s="1"/>
      <c r="AS425" s="1"/>
      <c r="AT425" s="33"/>
      <c r="AU425" s="1"/>
      <c r="AV425" s="1"/>
      <c r="AW425" s="34"/>
      <c r="BQ425" s="35"/>
      <c r="BR425" s="34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35"/>
      <c r="CM425" s="34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5"/>
      <c r="DH425" s="34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35"/>
      <c r="EC425" s="34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35"/>
      <c r="EX425" s="34"/>
      <c r="EY425" s="1"/>
      <c r="EZ425" s="35"/>
      <c r="FA425" s="1"/>
    </row>
    <row r="426" spans="1:157" ht="13.5" thickBot="1" x14ac:dyDescent="0.25">
      <c r="A426" s="1"/>
      <c r="B426" s="1"/>
      <c r="C426" s="2" t="s">
        <v>11</v>
      </c>
      <c r="D426" s="2"/>
      <c r="E426" s="2">
        <v>1</v>
      </c>
      <c r="F426" s="2">
        <v>2</v>
      </c>
      <c r="G426" s="2">
        <v>3</v>
      </c>
      <c r="H426" s="2">
        <v>4</v>
      </c>
      <c r="I426" s="2">
        <v>5</v>
      </c>
      <c r="J426" s="3" t="s">
        <v>0</v>
      </c>
      <c r="K426" s="2"/>
      <c r="L426" s="2" t="s">
        <v>2</v>
      </c>
      <c r="M426" s="2"/>
      <c r="N426" s="23" t="s">
        <v>1</v>
      </c>
      <c r="O426" s="2"/>
      <c r="P426" s="23" t="s">
        <v>1</v>
      </c>
      <c r="R426" s="3" t="s">
        <v>2</v>
      </c>
      <c r="S426" s="3" t="s">
        <v>1</v>
      </c>
      <c r="T426" s="3"/>
      <c r="U426" s="3"/>
      <c r="V426" s="3"/>
      <c r="W426" s="3"/>
      <c r="X426" s="3"/>
      <c r="Y426" s="3"/>
      <c r="Z426" s="3"/>
      <c r="AA426" s="3"/>
      <c r="AB426" s="34"/>
      <c r="AE426" s="32"/>
      <c r="AF426" s="34"/>
      <c r="AI426" s="32"/>
      <c r="AJ426" s="34"/>
      <c r="AO426" s="33">
        <f>SUM(AO427:AO432)</f>
        <v>0</v>
      </c>
      <c r="AP426" s="34"/>
      <c r="AQ426" s="1"/>
      <c r="AR426" s="1"/>
      <c r="AS426" s="1"/>
      <c r="AT426" s="33">
        <f>SUM(AP427:AT432)</f>
        <v>0</v>
      </c>
      <c r="AU426" s="1">
        <v>0</v>
      </c>
      <c r="AV426" s="1">
        <v>1</v>
      </c>
      <c r="AW426" s="68">
        <f>BQ426+CL426+DG426+EB426+EW426</f>
        <v>30</v>
      </c>
      <c r="AX426" s="69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36">
        <f>SUM(AW427:BQ432)</f>
        <v>6</v>
      </c>
      <c r="BR426" s="37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36">
        <f>SUM(BR427:CL432)</f>
        <v>6</v>
      </c>
      <c r="CM426" s="37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36">
        <f>SUM(CM427:DG432)</f>
        <v>6</v>
      </c>
      <c r="DH426" s="37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36">
        <f>SUM(DH427:EB432)</f>
        <v>6</v>
      </c>
      <c r="EC426" s="37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36">
        <f>SUM(EC427:EW432)</f>
        <v>6</v>
      </c>
      <c r="EX426" s="34">
        <f>IF(AW426&lt;30,ONE,ZERO)</f>
        <v>0</v>
      </c>
      <c r="EY426" s="1">
        <f>IF(AO426+AT426&lt;1,ONE,ZERO)</f>
        <v>1</v>
      </c>
      <c r="EZ426" s="33">
        <f>EX426+EY426</f>
        <v>1</v>
      </c>
      <c r="FA426" s="1"/>
    </row>
    <row r="427" spans="1:157" ht="13.5" thickBot="1" x14ac:dyDescent="0.25">
      <c r="A427">
        <v>33</v>
      </c>
      <c r="C427" s="11"/>
      <c r="D427" s="24">
        <v>1</v>
      </c>
      <c r="E427" s="12"/>
      <c r="F427" s="13"/>
      <c r="G427" s="13"/>
      <c r="H427" s="13"/>
      <c r="I427" s="14"/>
      <c r="J427" s="53"/>
      <c r="L427" s="6" t="str">
        <f t="shared" ref="L427:L432" si="3840">IF(J427&gt;0,SUM(E427:I427)," ")</f>
        <v xml:space="preserve"> </v>
      </c>
      <c r="M427" s="1" t="str">
        <f t="shared" ref="M427:M432" si="3841">IF(J427&gt;0,"-"," ")</f>
        <v xml:space="preserve"> </v>
      </c>
      <c r="N427" s="1" t="str">
        <f t="shared" ref="N427:N432" si="3842">IF(J427&gt;0,AE427," ")</f>
        <v xml:space="preserve"> </v>
      </c>
      <c r="O427" s="1" t="str">
        <f t="shared" ref="O427:O432" si="3843">IF(J427&gt;0,"-"," ")</f>
        <v xml:space="preserve"> </v>
      </c>
      <c r="P427" s="1" t="str">
        <f t="shared" ref="P427:P432" si="3844">IF(J427&gt;0,AI427," ")</f>
        <v xml:space="preserve"> </v>
      </c>
      <c r="Q427" s="1" t="str">
        <f t="shared" ref="Q427:Q432" si="3845">IF(J427&gt;0,"="," ")</f>
        <v xml:space="preserve"> </v>
      </c>
      <c r="R427" s="5" t="str">
        <f t="shared" ref="R427:R432" si="3846">IF(J427&gt;0,L427-N427-P427," ")</f>
        <v xml:space="preserve"> </v>
      </c>
      <c r="S427" s="7">
        <f t="shared" ref="S427:S432" si="3847">IF(J427&gt;0,J427*R427,0)</f>
        <v>0</v>
      </c>
      <c r="T427" s="7"/>
      <c r="U427" s="7"/>
      <c r="V427" s="7"/>
      <c r="W427" s="7"/>
      <c r="X427" s="7"/>
      <c r="Y427" s="7"/>
      <c r="Z427" s="7"/>
      <c r="AA427" s="7"/>
      <c r="AB427" s="1">
        <f t="shared" ref="AB427:AB432" si="3848">IF(E427&gt;F427,E427,F427)</f>
        <v>0</v>
      </c>
      <c r="AC427" s="1">
        <f t="shared" ref="AC427:AE432" si="3849">IF(AB427&gt;G427,AB427,G427)</f>
        <v>0</v>
      </c>
      <c r="AD427" s="1">
        <f t="shared" si="3849"/>
        <v>0</v>
      </c>
      <c r="AE427" s="2">
        <f t="shared" si="3849"/>
        <v>0</v>
      </c>
      <c r="AF427" s="1">
        <f t="shared" ref="AF427:AF432" si="3850">IF(E427&lt;F427,E427,F427)</f>
        <v>0</v>
      </c>
      <c r="AG427" s="1">
        <f t="shared" ref="AG427:AI432" si="3851">IF(AF427&lt;G427,AF427,G427)</f>
        <v>0</v>
      </c>
      <c r="AH427" s="1">
        <f t="shared" si="3851"/>
        <v>0</v>
      </c>
      <c r="AI427" s="2">
        <f t="shared" si="3851"/>
        <v>0</v>
      </c>
      <c r="AJ427" s="1">
        <f t="shared" ref="AJ427:AN432" si="3852">IF(E427&gt;10,1,0)</f>
        <v>0</v>
      </c>
      <c r="AK427" s="1">
        <f t="shared" si="3852"/>
        <v>0</v>
      </c>
      <c r="AL427" s="1">
        <f t="shared" si="3852"/>
        <v>0</v>
      </c>
      <c r="AM427" s="1">
        <f t="shared" si="3852"/>
        <v>0</v>
      </c>
      <c r="AN427" s="1">
        <f t="shared" si="3852"/>
        <v>0</v>
      </c>
      <c r="AO427" s="1">
        <f t="shared" ref="AO427:AO432" si="3853">SUM(AJ427:AN427)</f>
        <v>0</v>
      </c>
      <c r="AP427" s="1">
        <f t="shared" ref="AP427:AT432" si="3854">IF(E427&lt;0,1,0)</f>
        <v>0</v>
      </c>
      <c r="AQ427" s="1">
        <f t="shared" si="3854"/>
        <v>0</v>
      </c>
      <c r="AR427" s="1">
        <f t="shared" si="3854"/>
        <v>0</v>
      </c>
      <c r="AS427" s="1">
        <f t="shared" si="3854"/>
        <v>0</v>
      </c>
      <c r="AT427" s="1">
        <f t="shared" si="3854"/>
        <v>0</v>
      </c>
      <c r="AU427" s="1"/>
      <c r="AV427" s="1"/>
      <c r="AW427" s="1">
        <f t="shared" ref="AW427:AW432" si="3855">IF(E427=0,ONE,ZERO)</f>
        <v>1</v>
      </c>
      <c r="AX427" s="1">
        <f t="shared" ref="AX427:AX432" si="3856">IF(E427=0.5,ONE,ZERO)</f>
        <v>0</v>
      </c>
      <c r="AY427" s="1">
        <f t="shared" ref="AY427:AY432" si="3857">IF(E427=1,ONE,ZERO)</f>
        <v>0</v>
      </c>
      <c r="AZ427" s="1">
        <f t="shared" ref="AZ427:AZ432" si="3858">IF(E427=1.5,ONE,ZERO)</f>
        <v>0</v>
      </c>
      <c r="BA427" s="1">
        <f t="shared" ref="BA427:BA432" si="3859">IF(E427=2,ONE,ZERO)</f>
        <v>0</v>
      </c>
      <c r="BB427" s="1">
        <f t="shared" ref="BB427:BB432" si="3860">IF(E427=2.5,ONE,ZERO)</f>
        <v>0</v>
      </c>
      <c r="BC427" s="1">
        <f t="shared" ref="BC427:BC432" si="3861">IF(E427=3,ONE,ZERO)</f>
        <v>0</v>
      </c>
      <c r="BD427" s="1">
        <f t="shared" ref="BD427:BD432" si="3862">IF(E427=3.5,ONE,ZERO)</f>
        <v>0</v>
      </c>
      <c r="BE427" s="1">
        <f t="shared" ref="BE427:BE432" si="3863">IF(E427=4,ONE,ZERO)</f>
        <v>0</v>
      </c>
      <c r="BF427" s="1">
        <f t="shared" ref="BF427:BF432" si="3864">IF(E427=4.5,ONE,ZERO)</f>
        <v>0</v>
      </c>
      <c r="BG427" s="1">
        <f t="shared" ref="BG427:BG432" si="3865">IF(E427=5,ONE,ZERO)</f>
        <v>0</v>
      </c>
      <c r="BH427" s="1">
        <f t="shared" ref="BH427:BH432" si="3866">IF(E427=5.5,ONE,ZERO)</f>
        <v>0</v>
      </c>
      <c r="BI427" s="1">
        <f t="shared" ref="BI427:BI432" si="3867">IF(E427=6,ONE,ZERO)</f>
        <v>0</v>
      </c>
      <c r="BJ427" s="1">
        <f t="shared" ref="BJ427:BJ432" si="3868">IF(E427=6.5,ONE,ZERO)</f>
        <v>0</v>
      </c>
      <c r="BK427" s="1">
        <f t="shared" ref="BK427:BK432" si="3869">IF(E427=7,ONE,ZERO)</f>
        <v>0</v>
      </c>
      <c r="BL427" s="1">
        <f t="shared" ref="BL427:BL432" si="3870">IF(E427=7.5,ONE,ZERO)</f>
        <v>0</v>
      </c>
      <c r="BM427" s="1">
        <f t="shared" ref="BM427:BM432" si="3871">IF(E427=8,ONE,ZERO)</f>
        <v>0</v>
      </c>
      <c r="BN427" s="1">
        <f t="shared" ref="BN427:BN432" si="3872">IF(E427=8.5,ONE,ZERO)</f>
        <v>0</v>
      </c>
      <c r="BO427" s="1">
        <f t="shared" ref="BO427:BO432" si="3873">IF(E427=9,ONE,ZERO)</f>
        <v>0</v>
      </c>
      <c r="BP427" s="1">
        <f t="shared" ref="BP427:BP432" si="3874">IF(E427=9.5,ONE,ZERO)</f>
        <v>0</v>
      </c>
      <c r="BQ427" s="1">
        <f t="shared" ref="BQ427:BQ432" si="3875">IF(E427=10,ONE,ZERO)</f>
        <v>0</v>
      </c>
      <c r="BR427" s="1">
        <f t="shared" ref="BR427:BR432" si="3876">IF(F427=0,ONE,ZERO)</f>
        <v>1</v>
      </c>
      <c r="BS427" s="1">
        <f t="shared" ref="BS427:BS432" si="3877">IF(F427=0.5,ONE,ZERO)</f>
        <v>0</v>
      </c>
      <c r="BT427" s="1">
        <f t="shared" ref="BT427:BT432" si="3878">IF(F427=1,ONE,ZERO)</f>
        <v>0</v>
      </c>
      <c r="BU427" s="1">
        <f t="shared" ref="BU427:BU432" si="3879">IF(F427=1.5,ONE,ZERO)</f>
        <v>0</v>
      </c>
      <c r="BV427" s="1">
        <f t="shared" ref="BV427:BV432" si="3880">IF(F427=2,ONE,ZERO)</f>
        <v>0</v>
      </c>
      <c r="BW427" s="1">
        <f t="shared" ref="BW427:BW432" si="3881">IF(F427=2.5,ONE,ZERO)</f>
        <v>0</v>
      </c>
      <c r="BX427" s="1">
        <f t="shared" ref="BX427:BX432" si="3882">IF(F427=3,ONE,ZERO)</f>
        <v>0</v>
      </c>
      <c r="BY427" s="1">
        <f t="shared" ref="BY427:BY432" si="3883">IF(F427=3.5,ONE,ZERO)</f>
        <v>0</v>
      </c>
      <c r="BZ427" s="1">
        <f t="shared" ref="BZ427:BZ432" si="3884">IF(F427=4,ONE,ZERO)</f>
        <v>0</v>
      </c>
      <c r="CA427" s="1">
        <f t="shared" ref="CA427:CA432" si="3885">IF(F427=4.5,ONE,ZERO)</f>
        <v>0</v>
      </c>
      <c r="CB427" s="1">
        <f t="shared" ref="CB427:CB432" si="3886">IF(F427=5,ONE,ZERO)</f>
        <v>0</v>
      </c>
      <c r="CC427" s="1">
        <f t="shared" ref="CC427:CC432" si="3887">IF(F427=5.5,ONE,ZERO)</f>
        <v>0</v>
      </c>
      <c r="CD427" s="1">
        <f t="shared" ref="CD427:CD432" si="3888">IF(F427=6,ONE,ZERO)</f>
        <v>0</v>
      </c>
      <c r="CE427" s="1">
        <f t="shared" ref="CE427:CE432" si="3889">IF(F427=6.5,ONE,ZERO)</f>
        <v>0</v>
      </c>
      <c r="CF427" s="1">
        <f t="shared" ref="CF427:CF432" si="3890">IF(F427=7,ONE,ZERO)</f>
        <v>0</v>
      </c>
      <c r="CG427" s="1">
        <f t="shared" ref="CG427:CG432" si="3891">IF(F427=7.5,ONE,ZERO)</f>
        <v>0</v>
      </c>
      <c r="CH427" s="1">
        <f t="shared" ref="CH427:CH432" si="3892">IF(F427=8,ONE,ZERO)</f>
        <v>0</v>
      </c>
      <c r="CI427" s="1">
        <f t="shared" ref="CI427:CI432" si="3893">IF(F427=8.5,ONE,ZERO)</f>
        <v>0</v>
      </c>
      <c r="CJ427" s="1">
        <f t="shared" ref="CJ427:CJ432" si="3894">IF(F427=9,ONE,ZERO)</f>
        <v>0</v>
      </c>
      <c r="CK427" s="1">
        <f t="shared" ref="CK427:CK432" si="3895">IF(F427=9.5,ONE,ZERO)</f>
        <v>0</v>
      </c>
      <c r="CL427" s="1">
        <f t="shared" ref="CL427:CL432" si="3896">IF(F427=10,ONE,ZERO)</f>
        <v>0</v>
      </c>
      <c r="CM427" s="1">
        <f t="shared" ref="CM427:CM432" si="3897">IF(G427=0,ONE,ZERO)</f>
        <v>1</v>
      </c>
      <c r="CN427" s="1">
        <f t="shared" ref="CN427:CN432" si="3898">IF(G427=0.5,ONE,ZERO)</f>
        <v>0</v>
      </c>
      <c r="CO427" s="1">
        <f t="shared" ref="CO427:CO432" si="3899">IF(G427=1,ONE,ZERO)</f>
        <v>0</v>
      </c>
      <c r="CP427" s="1">
        <f t="shared" ref="CP427:CP432" si="3900">IF(G427=1.5,ONE,ZERO)</f>
        <v>0</v>
      </c>
      <c r="CQ427" s="1">
        <f t="shared" ref="CQ427:CQ432" si="3901">IF(G427=2,ONE,ZERO)</f>
        <v>0</v>
      </c>
      <c r="CR427" s="1">
        <f t="shared" ref="CR427:CR432" si="3902">IF(G427=2.5,ONE,ZERO)</f>
        <v>0</v>
      </c>
      <c r="CS427" s="1">
        <f t="shared" ref="CS427:CS432" si="3903">IF(G427=3,ONE,ZERO)</f>
        <v>0</v>
      </c>
      <c r="CT427" s="1">
        <f t="shared" ref="CT427:CT432" si="3904">IF(G427=3.5,ONE,ZERO)</f>
        <v>0</v>
      </c>
      <c r="CU427" s="1">
        <f t="shared" ref="CU427:CU432" si="3905">IF(G427=4,ONE,ZERO)</f>
        <v>0</v>
      </c>
      <c r="CV427" s="1">
        <f t="shared" ref="CV427:CV432" si="3906">IF(G427=4.5,ONE,ZERO)</f>
        <v>0</v>
      </c>
      <c r="CW427" s="1">
        <f t="shared" ref="CW427:CW432" si="3907">IF(G427=5,ONE,ZERO)</f>
        <v>0</v>
      </c>
      <c r="CX427" s="1">
        <f t="shared" ref="CX427:CX432" si="3908">IF(G427=5.5,ONE,ZERO)</f>
        <v>0</v>
      </c>
      <c r="CY427" s="1">
        <f t="shared" ref="CY427:CY432" si="3909">IF(G427=6,ONE,ZERO)</f>
        <v>0</v>
      </c>
      <c r="CZ427" s="1">
        <f t="shared" ref="CZ427:CZ432" si="3910">IF(G427=6.5,ONE,ZERO)</f>
        <v>0</v>
      </c>
      <c r="DA427" s="1">
        <f t="shared" ref="DA427:DA432" si="3911">IF(G427=7,ONE,ZERO)</f>
        <v>0</v>
      </c>
      <c r="DB427" s="1">
        <f t="shared" ref="DB427:DB432" si="3912">IF(G427=7.5,ONE,ZERO)</f>
        <v>0</v>
      </c>
      <c r="DC427" s="1">
        <f t="shared" ref="DC427:DC432" si="3913">IF(G427=8,ONE,ZERO)</f>
        <v>0</v>
      </c>
      <c r="DD427" s="1">
        <f t="shared" ref="DD427:DD432" si="3914">IF(G427=8.5,ONE,ZERO)</f>
        <v>0</v>
      </c>
      <c r="DE427" s="1">
        <f t="shared" ref="DE427:DE432" si="3915">IF(G427=9,ONE,ZERO)</f>
        <v>0</v>
      </c>
      <c r="DF427" s="1">
        <f t="shared" ref="DF427:DF432" si="3916">IF(G427=9.5,ONE,ZERO)</f>
        <v>0</v>
      </c>
      <c r="DG427" s="1">
        <f t="shared" ref="DG427:DG432" si="3917">IF(G427=10,ONE,ZERO)</f>
        <v>0</v>
      </c>
      <c r="DH427" s="1">
        <f t="shared" ref="DH427:DH432" si="3918">IF(H427=0,ONE,ZERO)</f>
        <v>1</v>
      </c>
      <c r="DI427" s="1">
        <f t="shared" ref="DI427:DI432" si="3919">IF(H427=0.5,ONE,ZERO)</f>
        <v>0</v>
      </c>
      <c r="DJ427" s="1">
        <f t="shared" ref="DJ427:DJ432" si="3920">IF(H427=1,ONE,ZERO)</f>
        <v>0</v>
      </c>
      <c r="DK427" s="1">
        <f t="shared" ref="DK427:DK432" si="3921">IF(H427=1.5,ONE,ZERO)</f>
        <v>0</v>
      </c>
      <c r="DL427" s="1">
        <f t="shared" ref="DL427:DL432" si="3922">IF(H427=2,ONE,ZERO)</f>
        <v>0</v>
      </c>
      <c r="DM427" s="1">
        <f t="shared" ref="DM427:DM432" si="3923">IF(H427=2.5,ONE,ZERO)</f>
        <v>0</v>
      </c>
      <c r="DN427" s="1">
        <f t="shared" ref="DN427:DN432" si="3924">IF(H427=3,ONE,ZERO)</f>
        <v>0</v>
      </c>
      <c r="DO427" s="1">
        <f t="shared" ref="DO427:DO432" si="3925">IF(H427=3.5,ONE,ZERO)</f>
        <v>0</v>
      </c>
      <c r="DP427" s="1">
        <f t="shared" ref="DP427:DP432" si="3926">IF(H427=4,ONE,ZERO)</f>
        <v>0</v>
      </c>
      <c r="DQ427" s="1">
        <f t="shared" ref="DQ427:DQ432" si="3927">IF(H427=4.5,ONE,ZERO)</f>
        <v>0</v>
      </c>
      <c r="DR427" s="1">
        <f t="shared" ref="DR427:DR432" si="3928">IF(H427=5,ONE,ZERO)</f>
        <v>0</v>
      </c>
      <c r="DS427" s="1">
        <f t="shared" ref="DS427:DS432" si="3929">IF(H427=5.5,ONE,ZERO)</f>
        <v>0</v>
      </c>
      <c r="DT427" s="1">
        <f t="shared" ref="DT427:DT432" si="3930">IF(H427=6,ONE,ZERO)</f>
        <v>0</v>
      </c>
      <c r="DU427" s="1">
        <f t="shared" ref="DU427:DU432" si="3931">IF(H427=6.5,ONE,ZERO)</f>
        <v>0</v>
      </c>
      <c r="DV427" s="1">
        <f t="shared" ref="DV427:DV432" si="3932">IF(H427=7,ONE,ZERO)</f>
        <v>0</v>
      </c>
      <c r="DW427" s="1">
        <f t="shared" ref="DW427:DW432" si="3933">IF(H427=7.5,ONE,ZERO)</f>
        <v>0</v>
      </c>
      <c r="DX427" s="1">
        <f t="shared" ref="DX427:DX432" si="3934">IF(H427=8,ONE,ZERO)</f>
        <v>0</v>
      </c>
      <c r="DY427" s="1">
        <f t="shared" ref="DY427:DY432" si="3935">IF(H427=8.5,ONE,ZERO)</f>
        <v>0</v>
      </c>
      <c r="DZ427" s="1">
        <f t="shared" ref="DZ427:DZ432" si="3936">IF(H427=9,ONE,ZERO)</f>
        <v>0</v>
      </c>
      <c r="EA427" s="1">
        <f t="shared" ref="EA427:EA432" si="3937">IF(H427=9.5,ONE,ZERO)</f>
        <v>0</v>
      </c>
      <c r="EB427" s="1">
        <f t="shared" ref="EB427:EB432" si="3938">IF(H427=10,ONE,ZERO)</f>
        <v>0</v>
      </c>
      <c r="EC427" s="1">
        <f t="shared" ref="EC427:EC432" si="3939">IF(I427=0,ONE,ZERO)</f>
        <v>1</v>
      </c>
      <c r="ED427" s="1">
        <f t="shared" ref="ED427:ED432" si="3940">IF(I427=0.5,ONE,ZERO)</f>
        <v>0</v>
      </c>
      <c r="EE427" s="1">
        <f t="shared" ref="EE427:EE432" si="3941">IF(I427=1,ONE,ZERO)</f>
        <v>0</v>
      </c>
      <c r="EF427" s="1">
        <f t="shared" ref="EF427:EF432" si="3942">IF(I427=1.5,ONE,ZERO)</f>
        <v>0</v>
      </c>
      <c r="EG427" s="1">
        <f t="shared" ref="EG427:EG432" si="3943">IF(I427=2,ONE,ZERO)</f>
        <v>0</v>
      </c>
      <c r="EH427" s="1">
        <f t="shared" ref="EH427:EH432" si="3944">IF(I427=2.5,ONE,ZERO)</f>
        <v>0</v>
      </c>
      <c r="EI427" s="1">
        <f t="shared" ref="EI427:EI432" si="3945">IF(I427=3,ONE,ZERO)</f>
        <v>0</v>
      </c>
      <c r="EJ427" s="1">
        <f t="shared" ref="EJ427:EJ432" si="3946">IF(I427=3.5,ONE,ZERO)</f>
        <v>0</v>
      </c>
      <c r="EK427" s="1">
        <f t="shared" ref="EK427:EK432" si="3947">IF(I427=4,ONE,ZERO)</f>
        <v>0</v>
      </c>
      <c r="EL427" s="1">
        <f t="shared" ref="EL427:EL432" si="3948">IF(I427=4.5,ONE,ZERO)</f>
        <v>0</v>
      </c>
      <c r="EM427" s="1">
        <f t="shared" ref="EM427:EM432" si="3949">IF(I427=5,ONE,ZERO)</f>
        <v>0</v>
      </c>
      <c r="EN427" s="1">
        <f t="shared" ref="EN427:EN432" si="3950">IF(I427=5.5,ONE,ZERO)</f>
        <v>0</v>
      </c>
      <c r="EO427" s="1">
        <f t="shared" ref="EO427:EO432" si="3951">IF(I427=6,ONE,ZERO)</f>
        <v>0</v>
      </c>
      <c r="EP427" s="1">
        <f t="shared" ref="EP427:EP432" si="3952">IF(I427=6.5,ONE,ZERO)</f>
        <v>0</v>
      </c>
      <c r="EQ427" s="1">
        <f t="shared" ref="EQ427:EQ432" si="3953">IF(I427=7,ONE,ZERO)</f>
        <v>0</v>
      </c>
      <c r="ER427" s="1">
        <f t="shared" ref="ER427:ER432" si="3954">IF(I427=7.5,ONE,ZERO)</f>
        <v>0</v>
      </c>
      <c r="ES427" s="1">
        <f t="shared" ref="ES427:ES432" si="3955">IF(I427=8,ONE,ZERO)</f>
        <v>0</v>
      </c>
      <c r="ET427" s="1">
        <f t="shared" ref="ET427:ET432" si="3956">IF(I427=8.5,ONE,ZERO)</f>
        <v>0</v>
      </c>
      <c r="EU427" s="1">
        <f t="shared" ref="EU427:EU432" si="3957">IF(I427=9,ONE,ZERO)</f>
        <v>0</v>
      </c>
      <c r="EV427" s="1">
        <f t="shared" ref="EV427:EV432" si="3958">IF(I427=9.5,ONE,ZERO)</f>
        <v>0</v>
      </c>
      <c r="EW427" s="1">
        <f t="shared" ref="EW427:EW432" si="3959">IF(I427=10,ONE,ZERO)</f>
        <v>0</v>
      </c>
    </row>
    <row r="428" spans="1:157" x14ac:dyDescent="0.2">
      <c r="C428" s="64" t="str">
        <f>IF(EZ426=2,"ALERT!  An entered score ends in other than .0 or .5"," ")</f>
        <v xml:space="preserve"> </v>
      </c>
      <c r="D428" s="25">
        <v>2</v>
      </c>
      <c r="E428" s="15"/>
      <c r="F428" s="16"/>
      <c r="G428" s="16"/>
      <c r="H428" s="16"/>
      <c r="I428" s="17"/>
      <c r="J428" s="54"/>
      <c r="L428" s="6" t="str">
        <f t="shared" si="3840"/>
        <v xml:space="preserve"> </v>
      </c>
      <c r="M428" s="1" t="str">
        <f t="shared" si="3841"/>
        <v xml:space="preserve"> </v>
      </c>
      <c r="N428" s="1" t="str">
        <f t="shared" si="3842"/>
        <v xml:space="preserve"> </v>
      </c>
      <c r="O428" s="1" t="str">
        <f t="shared" si="3843"/>
        <v xml:space="preserve"> </v>
      </c>
      <c r="P428" s="1" t="str">
        <f t="shared" si="3844"/>
        <v xml:space="preserve"> </v>
      </c>
      <c r="Q428" s="1" t="str">
        <f t="shared" si="3845"/>
        <v xml:space="preserve"> </v>
      </c>
      <c r="R428" s="5" t="str">
        <f t="shared" si="3846"/>
        <v xml:space="preserve"> </v>
      </c>
      <c r="S428" s="7">
        <f t="shared" si="3847"/>
        <v>0</v>
      </c>
      <c r="T428" s="7"/>
      <c r="U428" s="7"/>
      <c r="V428" s="7"/>
      <c r="W428" s="7"/>
      <c r="X428" s="7"/>
      <c r="Y428" s="7"/>
      <c r="Z428" s="7"/>
      <c r="AA428" s="7"/>
      <c r="AB428" s="1">
        <f t="shared" si="3848"/>
        <v>0</v>
      </c>
      <c r="AC428" s="1">
        <f t="shared" si="3849"/>
        <v>0</v>
      </c>
      <c r="AD428" s="1">
        <f t="shared" si="3849"/>
        <v>0</v>
      </c>
      <c r="AE428" s="2">
        <f t="shared" si="3849"/>
        <v>0</v>
      </c>
      <c r="AF428" s="1">
        <f t="shared" si="3850"/>
        <v>0</v>
      </c>
      <c r="AG428" s="1">
        <f t="shared" si="3851"/>
        <v>0</v>
      </c>
      <c r="AH428" s="1">
        <f t="shared" si="3851"/>
        <v>0</v>
      </c>
      <c r="AI428" s="2">
        <f t="shared" si="3851"/>
        <v>0</v>
      </c>
      <c r="AJ428" s="1">
        <f t="shared" si="3852"/>
        <v>0</v>
      </c>
      <c r="AK428" s="1">
        <f t="shared" si="3852"/>
        <v>0</v>
      </c>
      <c r="AL428" s="1">
        <f t="shared" si="3852"/>
        <v>0</v>
      </c>
      <c r="AM428" s="1">
        <f t="shared" si="3852"/>
        <v>0</v>
      </c>
      <c r="AN428" s="1">
        <f t="shared" si="3852"/>
        <v>0</v>
      </c>
      <c r="AO428" s="1">
        <f t="shared" si="3853"/>
        <v>0</v>
      </c>
      <c r="AP428" s="1">
        <f t="shared" si="3854"/>
        <v>0</v>
      </c>
      <c r="AQ428" s="1">
        <f t="shared" si="3854"/>
        <v>0</v>
      </c>
      <c r="AR428" s="1">
        <f t="shared" si="3854"/>
        <v>0</v>
      </c>
      <c r="AS428" s="1">
        <f t="shared" si="3854"/>
        <v>0</v>
      </c>
      <c r="AT428" s="1">
        <f t="shared" si="3854"/>
        <v>0</v>
      </c>
      <c r="AU428" s="1"/>
      <c r="AV428" s="1"/>
      <c r="AW428" s="1">
        <f t="shared" si="3855"/>
        <v>1</v>
      </c>
      <c r="AX428" s="1">
        <f t="shared" si="3856"/>
        <v>0</v>
      </c>
      <c r="AY428" s="1">
        <f t="shared" si="3857"/>
        <v>0</v>
      </c>
      <c r="AZ428" s="1">
        <f t="shared" si="3858"/>
        <v>0</v>
      </c>
      <c r="BA428" s="1">
        <f t="shared" si="3859"/>
        <v>0</v>
      </c>
      <c r="BB428" s="1">
        <f t="shared" si="3860"/>
        <v>0</v>
      </c>
      <c r="BC428" s="1">
        <f t="shared" si="3861"/>
        <v>0</v>
      </c>
      <c r="BD428" s="1">
        <f t="shared" si="3862"/>
        <v>0</v>
      </c>
      <c r="BE428" s="1">
        <f t="shared" si="3863"/>
        <v>0</v>
      </c>
      <c r="BF428" s="1">
        <f t="shared" si="3864"/>
        <v>0</v>
      </c>
      <c r="BG428" s="1">
        <f t="shared" si="3865"/>
        <v>0</v>
      </c>
      <c r="BH428" s="1">
        <f t="shared" si="3866"/>
        <v>0</v>
      </c>
      <c r="BI428" s="1">
        <f t="shared" si="3867"/>
        <v>0</v>
      </c>
      <c r="BJ428" s="1">
        <f t="shared" si="3868"/>
        <v>0</v>
      </c>
      <c r="BK428" s="1">
        <f t="shared" si="3869"/>
        <v>0</v>
      </c>
      <c r="BL428" s="1">
        <f t="shared" si="3870"/>
        <v>0</v>
      </c>
      <c r="BM428" s="1">
        <f t="shared" si="3871"/>
        <v>0</v>
      </c>
      <c r="BN428" s="1">
        <f t="shared" si="3872"/>
        <v>0</v>
      </c>
      <c r="BO428" s="1">
        <f t="shared" si="3873"/>
        <v>0</v>
      </c>
      <c r="BP428" s="1">
        <f t="shared" si="3874"/>
        <v>0</v>
      </c>
      <c r="BQ428" s="1">
        <f t="shared" si="3875"/>
        <v>0</v>
      </c>
      <c r="BR428" s="1">
        <f t="shared" si="3876"/>
        <v>1</v>
      </c>
      <c r="BS428" s="1">
        <f t="shared" si="3877"/>
        <v>0</v>
      </c>
      <c r="BT428" s="1">
        <f t="shared" si="3878"/>
        <v>0</v>
      </c>
      <c r="BU428" s="1">
        <f t="shared" si="3879"/>
        <v>0</v>
      </c>
      <c r="BV428" s="1">
        <f t="shared" si="3880"/>
        <v>0</v>
      </c>
      <c r="BW428" s="1">
        <f t="shared" si="3881"/>
        <v>0</v>
      </c>
      <c r="BX428" s="1">
        <f t="shared" si="3882"/>
        <v>0</v>
      </c>
      <c r="BY428" s="1">
        <f t="shared" si="3883"/>
        <v>0</v>
      </c>
      <c r="BZ428" s="1">
        <f t="shared" si="3884"/>
        <v>0</v>
      </c>
      <c r="CA428" s="1">
        <f t="shared" si="3885"/>
        <v>0</v>
      </c>
      <c r="CB428" s="1">
        <f t="shared" si="3886"/>
        <v>0</v>
      </c>
      <c r="CC428" s="1">
        <f t="shared" si="3887"/>
        <v>0</v>
      </c>
      <c r="CD428" s="1">
        <f t="shared" si="3888"/>
        <v>0</v>
      </c>
      <c r="CE428" s="1">
        <f t="shared" si="3889"/>
        <v>0</v>
      </c>
      <c r="CF428" s="1">
        <f t="shared" si="3890"/>
        <v>0</v>
      </c>
      <c r="CG428" s="1">
        <f t="shared" si="3891"/>
        <v>0</v>
      </c>
      <c r="CH428" s="1">
        <f t="shared" si="3892"/>
        <v>0</v>
      </c>
      <c r="CI428" s="1">
        <f t="shared" si="3893"/>
        <v>0</v>
      </c>
      <c r="CJ428" s="1">
        <f t="shared" si="3894"/>
        <v>0</v>
      </c>
      <c r="CK428" s="1">
        <f t="shared" si="3895"/>
        <v>0</v>
      </c>
      <c r="CL428" s="1">
        <f t="shared" si="3896"/>
        <v>0</v>
      </c>
      <c r="CM428" s="1">
        <f t="shared" si="3897"/>
        <v>1</v>
      </c>
      <c r="CN428" s="1">
        <f t="shared" si="3898"/>
        <v>0</v>
      </c>
      <c r="CO428" s="1">
        <f t="shared" si="3899"/>
        <v>0</v>
      </c>
      <c r="CP428" s="1">
        <f t="shared" si="3900"/>
        <v>0</v>
      </c>
      <c r="CQ428" s="1">
        <f t="shared" si="3901"/>
        <v>0</v>
      </c>
      <c r="CR428" s="1">
        <f t="shared" si="3902"/>
        <v>0</v>
      </c>
      <c r="CS428" s="1">
        <f t="shared" si="3903"/>
        <v>0</v>
      </c>
      <c r="CT428" s="1">
        <f t="shared" si="3904"/>
        <v>0</v>
      </c>
      <c r="CU428" s="1">
        <f t="shared" si="3905"/>
        <v>0</v>
      </c>
      <c r="CV428" s="1">
        <f t="shared" si="3906"/>
        <v>0</v>
      </c>
      <c r="CW428" s="1">
        <f t="shared" si="3907"/>
        <v>0</v>
      </c>
      <c r="CX428" s="1">
        <f t="shared" si="3908"/>
        <v>0</v>
      </c>
      <c r="CY428" s="1">
        <f t="shared" si="3909"/>
        <v>0</v>
      </c>
      <c r="CZ428" s="1">
        <f t="shared" si="3910"/>
        <v>0</v>
      </c>
      <c r="DA428" s="1">
        <f t="shared" si="3911"/>
        <v>0</v>
      </c>
      <c r="DB428" s="1">
        <f t="shared" si="3912"/>
        <v>0</v>
      </c>
      <c r="DC428" s="1">
        <f t="shared" si="3913"/>
        <v>0</v>
      </c>
      <c r="DD428" s="1">
        <f t="shared" si="3914"/>
        <v>0</v>
      </c>
      <c r="DE428" s="1">
        <f t="shared" si="3915"/>
        <v>0</v>
      </c>
      <c r="DF428" s="1">
        <f t="shared" si="3916"/>
        <v>0</v>
      </c>
      <c r="DG428" s="1">
        <f t="shared" si="3917"/>
        <v>0</v>
      </c>
      <c r="DH428" s="1">
        <f t="shared" si="3918"/>
        <v>1</v>
      </c>
      <c r="DI428" s="1">
        <f t="shared" si="3919"/>
        <v>0</v>
      </c>
      <c r="DJ428" s="1">
        <f t="shared" si="3920"/>
        <v>0</v>
      </c>
      <c r="DK428" s="1">
        <f t="shared" si="3921"/>
        <v>0</v>
      </c>
      <c r="DL428" s="1">
        <f t="shared" si="3922"/>
        <v>0</v>
      </c>
      <c r="DM428" s="1">
        <f t="shared" si="3923"/>
        <v>0</v>
      </c>
      <c r="DN428" s="1">
        <f t="shared" si="3924"/>
        <v>0</v>
      </c>
      <c r="DO428" s="1">
        <f t="shared" si="3925"/>
        <v>0</v>
      </c>
      <c r="DP428" s="1">
        <f t="shared" si="3926"/>
        <v>0</v>
      </c>
      <c r="DQ428" s="1">
        <f t="shared" si="3927"/>
        <v>0</v>
      </c>
      <c r="DR428" s="1">
        <f t="shared" si="3928"/>
        <v>0</v>
      </c>
      <c r="DS428" s="1">
        <f t="shared" si="3929"/>
        <v>0</v>
      </c>
      <c r="DT428" s="1">
        <f t="shared" si="3930"/>
        <v>0</v>
      </c>
      <c r="DU428" s="1">
        <f t="shared" si="3931"/>
        <v>0</v>
      </c>
      <c r="DV428" s="1">
        <f t="shared" si="3932"/>
        <v>0</v>
      </c>
      <c r="DW428" s="1">
        <f t="shared" si="3933"/>
        <v>0</v>
      </c>
      <c r="DX428" s="1">
        <f t="shared" si="3934"/>
        <v>0</v>
      </c>
      <c r="DY428" s="1">
        <f t="shared" si="3935"/>
        <v>0</v>
      </c>
      <c r="DZ428" s="1">
        <f t="shared" si="3936"/>
        <v>0</v>
      </c>
      <c r="EA428" s="1">
        <f t="shared" si="3937"/>
        <v>0</v>
      </c>
      <c r="EB428" s="1">
        <f t="shared" si="3938"/>
        <v>0</v>
      </c>
      <c r="EC428" s="1">
        <f t="shared" si="3939"/>
        <v>1</v>
      </c>
      <c r="ED428" s="1">
        <f t="shared" si="3940"/>
        <v>0</v>
      </c>
      <c r="EE428" s="1">
        <f t="shared" si="3941"/>
        <v>0</v>
      </c>
      <c r="EF428" s="1">
        <f t="shared" si="3942"/>
        <v>0</v>
      </c>
      <c r="EG428" s="1">
        <f t="shared" si="3943"/>
        <v>0</v>
      </c>
      <c r="EH428" s="1">
        <f t="shared" si="3944"/>
        <v>0</v>
      </c>
      <c r="EI428" s="1">
        <f t="shared" si="3945"/>
        <v>0</v>
      </c>
      <c r="EJ428" s="1">
        <f t="shared" si="3946"/>
        <v>0</v>
      </c>
      <c r="EK428" s="1">
        <f t="shared" si="3947"/>
        <v>0</v>
      </c>
      <c r="EL428" s="1">
        <f t="shared" si="3948"/>
        <v>0</v>
      </c>
      <c r="EM428" s="1">
        <f t="shared" si="3949"/>
        <v>0</v>
      </c>
      <c r="EN428" s="1">
        <f t="shared" si="3950"/>
        <v>0</v>
      </c>
      <c r="EO428" s="1">
        <f t="shared" si="3951"/>
        <v>0</v>
      </c>
      <c r="EP428" s="1">
        <f t="shared" si="3952"/>
        <v>0</v>
      </c>
      <c r="EQ428" s="1">
        <f t="shared" si="3953"/>
        <v>0</v>
      </c>
      <c r="ER428" s="1">
        <f t="shared" si="3954"/>
        <v>0</v>
      </c>
      <c r="ES428" s="1">
        <f t="shared" si="3955"/>
        <v>0</v>
      </c>
      <c r="ET428" s="1">
        <f t="shared" si="3956"/>
        <v>0</v>
      </c>
      <c r="EU428" s="1">
        <f t="shared" si="3957"/>
        <v>0</v>
      </c>
      <c r="EV428" s="1">
        <f t="shared" si="3958"/>
        <v>0</v>
      </c>
      <c r="EW428" s="1">
        <f t="shared" si="3959"/>
        <v>0</v>
      </c>
    </row>
    <row r="429" spans="1:157" x14ac:dyDescent="0.2">
      <c r="C429" s="65"/>
      <c r="D429" s="24">
        <v>3</v>
      </c>
      <c r="E429" s="15"/>
      <c r="F429" s="16"/>
      <c r="G429" s="16"/>
      <c r="H429" s="16"/>
      <c r="I429" s="17"/>
      <c r="J429" s="54"/>
      <c r="L429" s="6" t="str">
        <f t="shared" si="3840"/>
        <v xml:space="preserve"> </v>
      </c>
      <c r="M429" s="1" t="str">
        <f t="shared" si="3841"/>
        <v xml:space="preserve"> </v>
      </c>
      <c r="N429" s="1" t="str">
        <f t="shared" si="3842"/>
        <v xml:space="preserve"> </v>
      </c>
      <c r="O429" s="1" t="str">
        <f t="shared" si="3843"/>
        <v xml:space="preserve"> </v>
      </c>
      <c r="P429" s="1" t="str">
        <f t="shared" si="3844"/>
        <v xml:space="preserve"> </v>
      </c>
      <c r="Q429" s="1" t="str">
        <f t="shared" si="3845"/>
        <v xml:space="preserve"> </v>
      </c>
      <c r="R429" s="5" t="str">
        <f t="shared" si="3846"/>
        <v xml:space="preserve"> </v>
      </c>
      <c r="S429" s="7">
        <f t="shared" si="3847"/>
        <v>0</v>
      </c>
      <c r="T429" s="7"/>
      <c r="U429" s="7"/>
      <c r="V429" s="7"/>
      <c r="W429" s="7"/>
      <c r="X429" s="7"/>
      <c r="Y429" s="7"/>
      <c r="Z429" s="7"/>
      <c r="AA429" s="7"/>
      <c r="AB429" s="1">
        <f t="shared" si="3848"/>
        <v>0</v>
      </c>
      <c r="AC429" s="1">
        <f t="shared" si="3849"/>
        <v>0</v>
      </c>
      <c r="AD429" s="1">
        <f t="shared" si="3849"/>
        <v>0</v>
      </c>
      <c r="AE429" s="2">
        <f t="shared" si="3849"/>
        <v>0</v>
      </c>
      <c r="AF429" s="1">
        <f t="shared" si="3850"/>
        <v>0</v>
      </c>
      <c r="AG429" s="1">
        <f t="shared" si="3851"/>
        <v>0</v>
      </c>
      <c r="AH429" s="1">
        <f t="shared" si="3851"/>
        <v>0</v>
      </c>
      <c r="AI429" s="2">
        <f t="shared" si="3851"/>
        <v>0</v>
      </c>
      <c r="AJ429" s="1">
        <f t="shared" si="3852"/>
        <v>0</v>
      </c>
      <c r="AK429" s="1">
        <f t="shared" si="3852"/>
        <v>0</v>
      </c>
      <c r="AL429" s="1">
        <f t="shared" si="3852"/>
        <v>0</v>
      </c>
      <c r="AM429" s="1">
        <f t="shared" si="3852"/>
        <v>0</v>
      </c>
      <c r="AN429" s="1">
        <f t="shared" si="3852"/>
        <v>0</v>
      </c>
      <c r="AO429" s="1">
        <f t="shared" si="3853"/>
        <v>0</v>
      </c>
      <c r="AP429" s="1">
        <f t="shared" si="3854"/>
        <v>0</v>
      </c>
      <c r="AQ429" s="1">
        <f t="shared" si="3854"/>
        <v>0</v>
      </c>
      <c r="AR429" s="1">
        <f t="shared" si="3854"/>
        <v>0</v>
      </c>
      <c r="AS429" s="1">
        <f t="shared" si="3854"/>
        <v>0</v>
      </c>
      <c r="AT429" s="1">
        <f t="shared" si="3854"/>
        <v>0</v>
      </c>
      <c r="AU429" s="1"/>
      <c r="AV429" s="1"/>
      <c r="AW429" s="1">
        <f t="shared" si="3855"/>
        <v>1</v>
      </c>
      <c r="AX429" s="1">
        <f t="shared" si="3856"/>
        <v>0</v>
      </c>
      <c r="AY429" s="1">
        <f t="shared" si="3857"/>
        <v>0</v>
      </c>
      <c r="AZ429" s="1">
        <f t="shared" si="3858"/>
        <v>0</v>
      </c>
      <c r="BA429" s="1">
        <f t="shared" si="3859"/>
        <v>0</v>
      </c>
      <c r="BB429" s="1">
        <f t="shared" si="3860"/>
        <v>0</v>
      </c>
      <c r="BC429" s="1">
        <f t="shared" si="3861"/>
        <v>0</v>
      </c>
      <c r="BD429" s="1">
        <f t="shared" si="3862"/>
        <v>0</v>
      </c>
      <c r="BE429" s="1">
        <f t="shared" si="3863"/>
        <v>0</v>
      </c>
      <c r="BF429" s="1">
        <f t="shared" si="3864"/>
        <v>0</v>
      </c>
      <c r="BG429" s="1">
        <f t="shared" si="3865"/>
        <v>0</v>
      </c>
      <c r="BH429" s="1">
        <f t="shared" si="3866"/>
        <v>0</v>
      </c>
      <c r="BI429" s="1">
        <f t="shared" si="3867"/>
        <v>0</v>
      </c>
      <c r="BJ429" s="1">
        <f t="shared" si="3868"/>
        <v>0</v>
      </c>
      <c r="BK429" s="1">
        <f t="shared" si="3869"/>
        <v>0</v>
      </c>
      <c r="BL429" s="1">
        <f t="shared" si="3870"/>
        <v>0</v>
      </c>
      <c r="BM429" s="1">
        <f t="shared" si="3871"/>
        <v>0</v>
      </c>
      <c r="BN429" s="1">
        <f t="shared" si="3872"/>
        <v>0</v>
      </c>
      <c r="BO429" s="1">
        <f t="shared" si="3873"/>
        <v>0</v>
      </c>
      <c r="BP429" s="1">
        <f t="shared" si="3874"/>
        <v>0</v>
      </c>
      <c r="BQ429" s="1">
        <f t="shared" si="3875"/>
        <v>0</v>
      </c>
      <c r="BR429" s="1">
        <f t="shared" si="3876"/>
        <v>1</v>
      </c>
      <c r="BS429" s="1">
        <f t="shared" si="3877"/>
        <v>0</v>
      </c>
      <c r="BT429" s="1">
        <f t="shared" si="3878"/>
        <v>0</v>
      </c>
      <c r="BU429" s="1">
        <f t="shared" si="3879"/>
        <v>0</v>
      </c>
      <c r="BV429" s="1">
        <f t="shared" si="3880"/>
        <v>0</v>
      </c>
      <c r="BW429" s="1">
        <f t="shared" si="3881"/>
        <v>0</v>
      </c>
      <c r="BX429" s="1">
        <f t="shared" si="3882"/>
        <v>0</v>
      </c>
      <c r="BY429" s="1">
        <f t="shared" si="3883"/>
        <v>0</v>
      </c>
      <c r="BZ429" s="1">
        <f t="shared" si="3884"/>
        <v>0</v>
      </c>
      <c r="CA429" s="1">
        <f t="shared" si="3885"/>
        <v>0</v>
      </c>
      <c r="CB429" s="1">
        <f t="shared" si="3886"/>
        <v>0</v>
      </c>
      <c r="CC429" s="1">
        <f t="shared" si="3887"/>
        <v>0</v>
      </c>
      <c r="CD429" s="1">
        <f t="shared" si="3888"/>
        <v>0</v>
      </c>
      <c r="CE429" s="1">
        <f t="shared" si="3889"/>
        <v>0</v>
      </c>
      <c r="CF429" s="1">
        <f t="shared" si="3890"/>
        <v>0</v>
      </c>
      <c r="CG429" s="1">
        <f t="shared" si="3891"/>
        <v>0</v>
      </c>
      <c r="CH429" s="1">
        <f t="shared" si="3892"/>
        <v>0</v>
      </c>
      <c r="CI429" s="1">
        <f t="shared" si="3893"/>
        <v>0</v>
      </c>
      <c r="CJ429" s="1">
        <f t="shared" si="3894"/>
        <v>0</v>
      </c>
      <c r="CK429" s="1">
        <f t="shared" si="3895"/>
        <v>0</v>
      </c>
      <c r="CL429" s="1">
        <f t="shared" si="3896"/>
        <v>0</v>
      </c>
      <c r="CM429" s="1">
        <f t="shared" si="3897"/>
        <v>1</v>
      </c>
      <c r="CN429" s="1">
        <f t="shared" si="3898"/>
        <v>0</v>
      </c>
      <c r="CO429" s="1">
        <f t="shared" si="3899"/>
        <v>0</v>
      </c>
      <c r="CP429" s="1">
        <f t="shared" si="3900"/>
        <v>0</v>
      </c>
      <c r="CQ429" s="1">
        <f t="shared" si="3901"/>
        <v>0</v>
      </c>
      <c r="CR429" s="1">
        <f t="shared" si="3902"/>
        <v>0</v>
      </c>
      <c r="CS429" s="1">
        <f t="shared" si="3903"/>
        <v>0</v>
      </c>
      <c r="CT429" s="1">
        <f t="shared" si="3904"/>
        <v>0</v>
      </c>
      <c r="CU429" s="1">
        <f t="shared" si="3905"/>
        <v>0</v>
      </c>
      <c r="CV429" s="1">
        <f t="shared" si="3906"/>
        <v>0</v>
      </c>
      <c r="CW429" s="1">
        <f t="shared" si="3907"/>
        <v>0</v>
      </c>
      <c r="CX429" s="1">
        <f t="shared" si="3908"/>
        <v>0</v>
      </c>
      <c r="CY429" s="1">
        <f t="shared" si="3909"/>
        <v>0</v>
      </c>
      <c r="CZ429" s="1">
        <f t="shared" si="3910"/>
        <v>0</v>
      </c>
      <c r="DA429" s="1">
        <f t="shared" si="3911"/>
        <v>0</v>
      </c>
      <c r="DB429" s="1">
        <f t="shared" si="3912"/>
        <v>0</v>
      </c>
      <c r="DC429" s="1">
        <f t="shared" si="3913"/>
        <v>0</v>
      </c>
      <c r="DD429" s="1">
        <f t="shared" si="3914"/>
        <v>0</v>
      </c>
      <c r="DE429" s="1">
        <f t="shared" si="3915"/>
        <v>0</v>
      </c>
      <c r="DF429" s="1">
        <f t="shared" si="3916"/>
        <v>0</v>
      </c>
      <c r="DG429" s="1">
        <f t="shared" si="3917"/>
        <v>0</v>
      </c>
      <c r="DH429" s="1">
        <f t="shared" si="3918"/>
        <v>1</v>
      </c>
      <c r="DI429" s="1">
        <f t="shared" si="3919"/>
        <v>0</v>
      </c>
      <c r="DJ429" s="1">
        <f t="shared" si="3920"/>
        <v>0</v>
      </c>
      <c r="DK429" s="1">
        <f t="shared" si="3921"/>
        <v>0</v>
      </c>
      <c r="DL429" s="1">
        <f t="shared" si="3922"/>
        <v>0</v>
      </c>
      <c r="DM429" s="1">
        <f t="shared" si="3923"/>
        <v>0</v>
      </c>
      <c r="DN429" s="1">
        <f t="shared" si="3924"/>
        <v>0</v>
      </c>
      <c r="DO429" s="1">
        <f t="shared" si="3925"/>
        <v>0</v>
      </c>
      <c r="DP429" s="1">
        <f t="shared" si="3926"/>
        <v>0</v>
      </c>
      <c r="DQ429" s="1">
        <f t="shared" si="3927"/>
        <v>0</v>
      </c>
      <c r="DR429" s="1">
        <f t="shared" si="3928"/>
        <v>0</v>
      </c>
      <c r="DS429" s="1">
        <f t="shared" si="3929"/>
        <v>0</v>
      </c>
      <c r="DT429" s="1">
        <f t="shared" si="3930"/>
        <v>0</v>
      </c>
      <c r="DU429" s="1">
        <f t="shared" si="3931"/>
        <v>0</v>
      </c>
      <c r="DV429" s="1">
        <f t="shared" si="3932"/>
        <v>0</v>
      </c>
      <c r="DW429" s="1">
        <f t="shared" si="3933"/>
        <v>0</v>
      </c>
      <c r="DX429" s="1">
        <f t="shared" si="3934"/>
        <v>0</v>
      </c>
      <c r="DY429" s="1">
        <f t="shared" si="3935"/>
        <v>0</v>
      </c>
      <c r="DZ429" s="1">
        <f t="shared" si="3936"/>
        <v>0</v>
      </c>
      <c r="EA429" s="1">
        <f t="shared" si="3937"/>
        <v>0</v>
      </c>
      <c r="EB429" s="1">
        <f t="shared" si="3938"/>
        <v>0</v>
      </c>
      <c r="EC429" s="1">
        <f t="shared" si="3939"/>
        <v>1</v>
      </c>
      <c r="ED429" s="1">
        <f t="shared" si="3940"/>
        <v>0</v>
      </c>
      <c r="EE429" s="1">
        <f t="shared" si="3941"/>
        <v>0</v>
      </c>
      <c r="EF429" s="1">
        <f t="shared" si="3942"/>
        <v>0</v>
      </c>
      <c r="EG429" s="1">
        <f t="shared" si="3943"/>
        <v>0</v>
      </c>
      <c r="EH429" s="1">
        <f t="shared" si="3944"/>
        <v>0</v>
      </c>
      <c r="EI429" s="1">
        <f t="shared" si="3945"/>
        <v>0</v>
      </c>
      <c r="EJ429" s="1">
        <f t="shared" si="3946"/>
        <v>0</v>
      </c>
      <c r="EK429" s="1">
        <f t="shared" si="3947"/>
        <v>0</v>
      </c>
      <c r="EL429" s="1">
        <f t="shared" si="3948"/>
        <v>0</v>
      </c>
      <c r="EM429" s="1">
        <f t="shared" si="3949"/>
        <v>0</v>
      </c>
      <c r="EN429" s="1">
        <f t="shared" si="3950"/>
        <v>0</v>
      </c>
      <c r="EO429" s="1">
        <f t="shared" si="3951"/>
        <v>0</v>
      </c>
      <c r="EP429" s="1">
        <f t="shared" si="3952"/>
        <v>0</v>
      </c>
      <c r="EQ429" s="1">
        <f t="shared" si="3953"/>
        <v>0</v>
      </c>
      <c r="ER429" s="1">
        <f t="shared" si="3954"/>
        <v>0</v>
      </c>
      <c r="ES429" s="1">
        <f t="shared" si="3955"/>
        <v>0</v>
      </c>
      <c r="ET429" s="1">
        <f t="shared" si="3956"/>
        <v>0</v>
      </c>
      <c r="EU429" s="1">
        <f t="shared" si="3957"/>
        <v>0</v>
      </c>
      <c r="EV429" s="1">
        <f t="shared" si="3958"/>
        <v>0</v>
      </c>
      <c r="EW429" s="1">
        <f t="shared" si="3959"/>
        <v>0</v>
      </c>
    </row>
    <row r="430" spans="1:157" x14ac:dyDescent="0.2">
      <c r="C430" s="65"/>
      <c r="D430" s="25">
        <v>4</v>
      </c>
      <c r="E430" s="15"/>
      <c r="F430" s="16"/>
      <c r="G430" s="16"/>
      <c r="H430" s="16"/>
      <c r="I430" s="17"/>
      <c r="J430" s="54"/>
      <c r="L430" s="6" t="str">
        <f t="shared" si="3840"/>
        <v xml:space="preserve"> </v>
      </c>
      <c r="M430" s="1" t="str">
        <f t="shared" si="3841"/>
        <v xml:space="preserve"> </v>
      </c>
      <c r="N430" s="1" t="str">
        <f t="shared" si="3842"/>
        <v xml:space="preserve"> </v>
      </c>
      <c r="O430" s="1" t="str">
        <f t="shared" si="3843"/>
        <v xml:space="preserve"> </v>
      </c>
      <c r="P430" s="1" t="str">
        <f t="shared" si="3844"/>
        <v xml:space="preserve"> </v>
      </c>
      <c r="Q430" s="1" t="str">
        <f t="shared" si="3845"/>
        <v xml:space="preserve"> </v>
      </c>
      <c r="R430" s="5" t="str">
        <f t="shared" si="3846"/>
        <v xml:space="preserve"> </v>
      </c>
      <c r="S430" s="7">
        <f t="shared" si="3847"/>
        <v>0</v>
      </c>
      <c r="T430" s="7"/>
      <c r="U430" s="7"/>
      <c r="V430" s="7"/>
      <c r="W430" s="7"/>
      <c r="X430" s="7"/>
      <c r="Y430" s="7"/>
      <c r="Z430" s="7"/>
      <c r="AA430" s="7"/>
      <c r="AB430" s="1">
        <f t="shared" si="3848"/>
        <v>0</v>
      </c>
      <c r="AC430" s="1">
        <f t="shared" si="3849"/>
        <v>0</v>
      </c>
      <c r="AD430" s="1">
        <f t="shared" si="3849"/>
        <v>0</v>
      </c>
      <c r="AE430" s="2">
        <f t="shared" si="3849"/>
        <v>0</v>
      </c>
      <c r="AF430" s="1">
        <f t="shared" si="3850"/>
        <v>0</v>
      </c>
      <c r="AG430" s="1">
        <f t="shared" si="3851"/>
        <v>0</v>
      </c>
      <c r="AH430" s="1">
        <f t="shared" si="3851"/>
        <v>0</v>
      </c>
      <c r="AI430" s="2">
        <f t="shared" si="3851"/>
        <v>0</v>
      </c>
      <c r="AJ430" s="1">
        <f t="shared" si="3852"/>
        <v>0</v>
      </c>
      <c r="AK430" s="1">
        <f t="shared" si="3852"/>
        <v>0</v>
      </c>
      <c r="AL430" s="1">
        <f t="shared" si="3852"/>
        <v>0</v>
      </c>
      <c r="AM430" s="1">
        <f t="shared" si="3852"/>
        <v>0</v>
      </c>
      <c r="AN430" s="1">
        <f t="shared" si="3852"/>
        <v>0</v>
      </c>
      <c r="AO430" s="1">
        <f t="shared" si="3853"/>
        <v>0</v>
      </c>
      <c r="AP430" s="1">
        <f t="shared" si="3854"/>
        <v>0</v>
      </c>
      <c r="AQ430" s="1">
        <f t="shared" si="3854"/>
        <v>0</v>
      </c>
      <c r="AR430" s="1">
        <f t="shared" si="3854"/>
        <v>0</v>
      </c>
      <c r="AS430" s="1">
        <f t="shared" si="3854"/>
        <v>0</v>
      </c>
      <c r="AT430" s="1">
        <f t="shared" si="3854"/>
        <v>0</v>
      </c>
      <c r="AU430" s="1"/>
      <c r="AV430" s="1"/>
      <c r="AW430" s="1">
        <f t="shared" si="3855"/>
        <v>1</v>
      </c>
      <c r="AX430" s="1">
        <f t="shared" si="3856"/>
        <v>0</v>
      </c>
      <c r="AY430" s="1">
        <f t="shared" si="3857"/>
        <v>0</v>
      </c>
      <c r="AZ430" s="1">
        <f t="shared" si="3858"/>
        <v>0</v>
      </c>
      <c r="BA430" s="1">
        <f t="shared" si="3859"/>
        <v>0</v>
      </c>
      <c r="BB430" s="1">
        <f t="shared" si="3860"/>
        <v>0</v>
      </c>
      <c r="BC430" s="1">
        <f t="shared" si="3861"/>
        <v>0</v>
      </c>
      <c r="BD430" s="1">
        <f t="shared" si="3862"/>
        <v>0</v>
      </c>
      <c r="BE430" s="1">
        <f t="shared" si="3863"/>
        <v>0</v>
      </c>
      <c r="BF430" s="1">
        <f t="shared" si="3864"/>
        <v>0</v>
      </c>
      <c r="BG430" s="1">
        <f t="shared" si="3865"/>
        <v>0</v>
      </c>
      <c r="BH430" s="1">
        <f t="shared" si="3866"/>
        <v>0</v>
      </c>
      <c r="BI430" s="1">
        <f t="shared" si="3867"/>
        <v>0</v>
      </c>
      <c r="BJ430" s="1">
        <f t="shared" si="3868"/>
        <v>0</v>
      </c>
      <c r="BK430" s="1">
        <f t="shared" si="3869"/>
        <v>0</v>
      </c>
      <c r="BL430" s="1">
        <f t="shared" si="3870"/>
        <v>0</v>
      </c>
      <c r="BM430" s="1">
        <f t="shared" si="3871"/>
        <v>0</v>
      </c>
      <c r="BN430" s="1">
        <f t="shared" si="3872"/>
        <v>0</v>
      </c>
      <c r="BO430" s="1">
        <f t="shared" si="3873"/>
        <v>0</v>
      </c>
      <c r="BP430" s="1">
        <f t="shared" si="3874"/>
        <v>0</v>
      </c>
      <c r="BQ430" s="1">
        <f t="shared" si="3875"/>
        <v>0</v>
      </c>
      <c r="BR430" s="1">
        <f t="shared" si="3876"/>
        <v>1</v>
      </c>
      <c r="BS430" s="1">
        <f t="shared" si="3877"/>
        <v>0</v>
      </c>
      <c r="BT430" s="1">
        <f t="shared" si="3878"/>
        <v>0</v>
      </c>
      <c r="BU430" s="1">
        <f t="shared" si="3879"/>
        <v>0</v>
      </c>
      <c r="BV430" s="1">
        <f t="shared" si="3880"/>
        <v>0</v>
      </c>
      <c r="BW430" s="1">
        <f t="shared" si="3881"/>
        <v>0</v>
      </c>
      <c r="BX430" s="1">
        <f t="shared" si="3882"/>
        <v>0</v>
      </c>
      <c r="BY430" s="1">
        <f t="shared" si="3883"/>
        <v>0</v>
      </c>
      <c r="BZ430" s="1">
        <f t="shared" si="3884"/>
        <v>0</v>
      </c>
      <c r="CA430" s="1">
        <f t="shared" si="3885"/>
        <v>0</v>
      </c>
      <c r="CB430" s="1">
        <f t="shared" si="3886"/>
        <v>0</v>
      </c>
      <c r="CC430" s="1">
        <f t="shared" si="3887"/>
        <v>0</v>
      </c>
      <c r="CD430" s="1">
        <f t="shared" si="3888"/>
        <v>0</v>
      </c>
      <c r="CE430" s="1">
        <f t="shared" si="3889"/>
        <v>0</v>
      </c>
      <c r="CF430" s="1">
        <f t="shared" si="3890"/>
        <v>0</v>
      </c>
      <c r="CG430" s="1">
        <f t="shared" si="3891"/>
        <v>0</v>
      </c>
      <c r="CH430" s="1">
        <f t="shared" si="3892"/>
        <v>0</v>
      </c>
      <c r="CI430" s="1">
        <f t="shared" si="3893"/>
        <v>0</v>
      </c>
      <c r="CJ430" s="1">
        <f t="shared" si="3894"/>
        <v>0</v>
      </c>
      <c r="CK430" s="1">
        <f t="shared" si="3895"/>
        <v>0</v>
      </c>
      <c r="CL430" s="1">
        <f t="shared" si="3896"/>
        <v>0</v>
      </c>
      <c r="CM430" s="1">
        <f t="shared" si="3897"/>
        <v>1</v>
      </c>
      <c r="CN430" s="1">
        <f t="shared" si="3898"/>
        <v>0</v>
      </c>
      <c r="CO430" s="1">
        <f t="shared" si="3899"/>
        <v>0</v>
      </c>
      <c r="CP430" s="1">
        <f t="shared" si="3900"/>
        <v>0</v>
      </c>
      <c r="CQ430" s="1">
        <f t="shared" si="3901"/>
        <v>0</v>
      </c>
      <c r="CR430" s="1">
        <f t="shared" si="3902"/>
        <v>0</v>
      </c>
      <c r="CS430" s="1">
        <f t="shared" si="3903"/>
        <v>0</v>
      </c>
      <c r="CT430" s="1">
        <f t="shared" si="3904"/>
        <v>0</v>
      </c>
      <c r="CU430" s="1">
        <f t="shared" si="3905"/>
        <v>0</v>
      </c>
      <c r="CV430" s="1">
        <f t="shared" si="3906"/>
        <v>0</v>
      </c>
      <c r="CW430" s="1">
        <f t="shared" si="3907"/>
        <v>0</v>
      </c>
      <c r="CX430" s="1">
        <f t="shared" si="3908"/>
        <v>0</v>
      </c>
      <c r="CY430" s="1">
        <f t="shared" si="3909"/>
        <v>0</v>
      </c>
      <c r="CZ430" s="1">
        <f t="shared" si="3910"/>
        <v>0</v>
      </c>
      <c r="DA430" s="1">
        <f t="shared" si="3911"/>
        <v>0</v>
      </c>
      <c r="DB430" s="1">
        <f t="shared" si="3912"/>
        <v>0</v>
      </c>
      <c r="DC430" s="1">
        <f t="shared" si="3913"/>
        <v>0</v>
      </c>
      <c r="DD430" s="1">
        <f t="shared" si="3914"/>
        <v>0</v>
      </c>
      <c r="DE430" s="1">
        <f t="shared" si="3915"/>
        <v>0</v>
      </c>
      <c r="DF430" s="1">
        <f t="shared" si="3916"/>
        <v>0</v>
      </c>
      <c r="DG430" s="1">
        <f t="shared" si="3917"/>
        <v>0</v>
      </c>
      <c r="DH430" s="1">
        <f t="shared" si="3918"/>
        <v>1</v>
      </c>
      <c r="DI430" s="1">
        <f t="shared" si="3919"/>
        <v>0</v>
      </c>
      <c r="DJ430" s="1">
        <f t="shared" si="3920"/>
        <v>0</v>
      </c>
      <c r="DK430" s="1">
        <f t="shared" si="3921"/>
        <v>0</v>
      </c>
      <c r="DL430" s="1">
        <f t="shared" si="3922"/>
        <v>0</v>
      </c>
      <c r="DM430" s="1">
        <f t="shared" si="3923"/>
        <v>0</v>
      </c>
      <c r="DN430" s="1">
        <f t="shared" si="3924"/>
        <v>0</v>
      </c>
      <c r="DO430" s="1">
        <f t="shared" si="3925"/>
        <v>0</v>
      </c>
      <c r="DP430" s="1">
        <f t="shared" si="3926"/>
        <v>0</v>
      </c>
      <c r="DQ430" s="1">
        <f t="shared" si="3927"/>
        <v>0</v>
      </c>
      <c r="DR430" s="1">
        <f t="shared" si="3928"/>
        <v>0</v>
      </c>
      <c r="DS430" s="1">
        <f t="shared" si="3929"/>
        <v>0</v>
      </c>
      <c r="DT430" s="1">
        <f t="shared" si="3930"/>
        <v>0</v>
      </c>
      <c r="DU430" s="1">
        <f t="shared" si="3931"/>
        <v>0</v>
      </c>
      <c r="DV430" s="1">
        <f t="shared" si="3932"/>
        <v>0</v>
      </c>
      <c r="DW430" s="1">
        <f t="shared" si="3933"/>
        <v>0</v>
      </c>
      <c r="DX430" s="1">
        <f t="shared" si="3934"/>
        <v>0</v>
      </c>
      <c r="DY430" s="1">
        <f t="shared" si="3935"/>
        <v>0</v>
      </c>
      <c r="DZ430" s="1">
        <f t="shared" si="3936"/>
        <v>0</v>
      </c>
      <c r="EA430" s="1">
        <f t="shared" si="3937"/>
        <v>0</v>
      </c>
      <c r="EB430" s="1">
        <f t="shared" si="3938"/>
        <v>0</v>
      </c>
      <c r="EC430" s="1">
        <f t="shared" si="3939"/>
        <v>1</v>
      </c>
      <c r="ED430" s="1">
        <f t="shared" si="3940"/>
        <v>0</v>
      </c>
      <c r="EE430" s="1">
        <f t="shared" si="3941"/>
        <v>0</v>
      </c>
      <c r="EF430" s="1">
        <f t="shared" si="3942"/>
        <v>0</v>
      </c>
      <c r="EG430" s="1">
        <f t="shared" si="3943"/>
        <v>0</v>
      </c>
      <c r="EH430" s="1">
        <f t="shared" si="3944"/>
        <v>0</v>
      </c>
      <c r="EI430" s="1">
        <f t="shared" si="3945"/>
        <v>0</v>
      </c>
      <c r="EJ430" s="1">
        <f t="shared" si="3946"/>
        <v>0</v>
      </c>
      <c r="EK430" s="1">
        <f t="shared" si="3947"/>
        <v>0</v>
      </c>
      <c r="EL430" s="1">
        <f t="shared" si="3948"/>
        <v>0</v>
      </c>
      <c r="EM430" s="1">
        <f t="shared" si="3949"/>
        <v>0</v>
      </c>
      <c r="EN430" s="1">
        <f t="shared" si="3950"/>
        <v>0</v>
      </c>
      <c r="EO430" s="1">
        <f t="shared" si="3951"/>
        <v>0</v>
      </c>
      <c r="EP430" s="1">
        <f t="shared" si="3952"/>
        <v>0</v>
      </c>
      <c r="EQ430" s="1">
        <f t="shared" si="3953"/>
        <v>0</v>
      </c>
      <c r="ER430" s="1">
        <f t="shared" si="3954"/>
        <v>0</v>
      </c>
      <c r="ES430" s="1">
        <f t="shared" si="3955"/>
        <v>0</v>
      </c>
      <c r="ET430" s="1">
        <f t="shared" si="3956"/>
        <v>0</v>
      </c>
      <c r="EU430" s="1">
        <f t="shared" si="3957"/>
        <v>0</v>
      </c>
      <c r="EV430" s="1">
        <f t="shared" si="3958"/>
        <v>0</v>
      </c>
      <c r="EW430" s="1">
        <f t="shared" si="3959"/>
        <v>0</v>
      </c>
    </row>
    <row r="431" spans="1:157" x14ac:dyDescent="0.2">
      <c r="C431" s="65"/>
      <c r="D431" s="24">
        <v>5</v>
      </c>
      <c r="E431" s="15"/>
      <c r="F431" s="16"/>
      <c r="G431" s="16"/>
      <c r="H431" s="16"/>
      <c r="I431" s="17"/>
      <c r="J431" s="54"/>
      <c r="L431" s="6" t="str">
        <f t="shared" si="3840"/>
        <v xml:space="preserve"> </v>
      </c>
      <c r="M431" s="1" t="str">
        <f t="shared" si="3841"/>
        <v xml:space="preserve"> </v>
      </c>
      <c r="N431" s="1" t="str">
        <f t="shared" si="3842"/>
        <v xml:space="preserve"> </v>
      </c>
      <c r="O431" s="1" t="str">
        <f t="shared" si="3843"/>
        <v xml:space="preserve"> </v>
      </c>
      <c r="P431" s="1" t="str">
        <f t="shared" si="3844"/>
        <v xml:space="preserve"> </v>
      </c>
      <c r="Q431" s="1" t="str">
        <f t="shared" si="3845"/>
        <v xml:space="preserve"> </v>
      </c>
      <c r="R431" s="5" t="str">
        <f t="shared" si="3846"/>
        <v xml:space="preserve"> </v>
      </c>
      <c r="S431" s="7">
        <f t="shared" si="3847"/>
        <v>0</v>
      </c>
      <c r="T431" s="7"/>
      <c r="U431" s="7"/>
      <c r="V431" s="7"/>
      <c r="W431" s="7"/>
      <c r="X431" s="7"/>
      <c r="Y431" s="7"/>
      <c r="Z431" s="7"/>
      <c r="AA431" s="7"/>
      <c r="AB431" s="1">
        <f t="shared" si="3848"/>
        <v>0</v>
      </c>
      <c r="AC431" s="1">
        <f t="shared" si="3849"/>
        <v>0</v>
      </c>
      <c r="AD431" s="1">
        <f t="shared" si="3849"/>
        <v>0</v>
      </c>
      <c r="AE431" s="2">
        <f t="shared" si="3849"/>
        <v>0</v>
      </c>
      <c r="AF431" s="1">
        <f t="shared" si="3850"/>
        <v>0</v>
      </c>
      <c r="AG431" s="1">
        <f t="shared" si="3851"/>
        <v>0</v>
      </c>
      <c r="AH431" s="1">
        <f t="shared" si="3851"/>
        <v>0</v>
      </c>
      <c r="AI431" s="2">
        <f t="shared" si="3851"/>
        <v>0</v>
      </c>
      <c r="AJ431" s="1">
        <f t="shared" si="3852"/>
        <v>0</v>
      </c>
      <c r="AK431" s="1">
        <f t="shared" si="3852"/>
        <v>0</v>
      </c>
      <c r="AL431" s="1">
        <f t="shared" si="3852"/>
        <v>0</v>
      </c>
      <c r="AM431" s="1">
        <f t="shared" si="3852"/>
        <v>0</v>
      </c>
      <c r="AN431" s="1">
        <f t="shared" si="3852"/>
        <v>0</v>
      </c>
      <c r="AO431" s="1">
        <f t="shared" si="3853"/>
        <v>0</v>
      </c>
      <c r="AP431" s="1">
        <f t="shared" si="3854"/>
        <v>0</v>
      </c>
      <c r="AQ431" s="1">
        <f t="shared" si="3854"/>
        <v>0</v>
      </c>
      <c r="AR431" s="1">
        <f t="shared" si="3854"/>
        <v>0</v>
      </c>
      <c r="AS431" s="1">
        <f t="shared" si="3854"/>
        <v>0</v>
      </c>
      <c r="AT431" s="1">
        <f t="shared" si="3854"/>
        <v>0</v>
      </c>
      <c r="AU431" s="1"/>
      <c r="AV431" s="1"/>
      <c r="AW431" s="1">
        <f t="shared" si="3855"/>
        <v>1</v>
      </c>
      <c r="AX431" s="1">
        <f t="shared" si="3856"/>
        <v>0</v>
      </c>
      <c r="AY431" s="1">
        <f t="shared" si="3857"/>
        <v>0</v>
      </c>
      <c r="AZ431" s="1">
        <f t="shared" si="3858"/>
        <v>0</v>
      </c>
      <c r="BA431" s="1">
        <f t="shared" si="3859"/>
        <v>0</v>
      </c>
      <c r="BB431" s="1">
        <f t="shared" si="3860"/>
        <v>0</v>
      </c>
      <c r="BC431" s="1">
        <f t="shared" si="3861"/>
        <v>0</v>
      </c>
      <c r="BD431" s="1">
        <f t="shared" si="3862"/>
        <v>0</v>
      </c>
      <c r="BE431" s="1">
        <f t="shared" si="3863"/>
        <v>0</v>
      </c>
      <c r="BF431" s="1">
        <f t="shared" si="3864"/>
        <v>0</v>
      </c>
      <c r="BG431" s="1">
        <f t="shared" si="3865"/>
        <v>0</v>
      </c>
      <c r="BH431" s="1">
        <f t="shared" si="3866"/>
        <v>0</v>
      </c>
      <c r="BI431" s="1">
        <f t="shared" si="3867"/>
        <v>0</v>
      </c>
      <c r="BJ431" s="1">
        <f t="shared" si="3868"/>
        <v>0</v>
      </c>
      <c r="BK431" s="1">
        <f t="shared" si="3869"/>
        <v>0</v>
      </c>
      <c r="BL431" s="1">
        <f t="shared" si="3870"/>
        <v>0</v>
      </c>
      <c r="BM431" s="1">
        <f t="shared" si="3871"/>
        <v>0</v>
      </c>
      <c r="BN431" s="1">
        <f t="shared" si="3872"/>
        <v>0</v>
      </c>
      <c r="BO431" s="1">
        <f t="shared" si="3873"/>
        <v>0</v>
      </c>
      <c r="BP431" s="1">
        <f t="shared" si="3874"/>
        <v>0</v>
      </c>
      <c r="BQ431" s="1">
        <f t="shared" si="3875"/>
        <v>0</v>
      </c>
      <c r="BR431" s="1">
        <f t="shared" si="3876"/>
        <v>1</v>
      </c>
      <c r="BS431" s="1">
        <f t="shared" si="3877"/>
        <v>0</v>
      </c>
      <c r="BT431" s="1">
        <f t="shared" si="3878"/>
        <v>0</v>
      </c>
      <c r="BU431" s="1">
        <f t="shared" si="3879"/>
        <v>0</v>
      </c>
      <c r="BV431" s="1">
        <f t="shared" si="3880"/>
        <v>0</v>
      </c>
      <c r="BW431" s="1">
        <f t="shared" si="3881"/>
        <v>0</v>
      </c>
      <c r="BX431" s="1">
        <f t="shared" si="3882"/>
        <v>0</v>
      </c>
      <c r="BY431" s="1">
        <f t="shared" si="3883"/>
        <v>0</v>
      </c>
      <c r="BZ431" s="1">
        <f t="shared" si="3884"/>
        <v>0</v>
      </c>
      <c r="CA431" s="1">
        <f t="shared" si="3885"/>
        <v>0</v>
      </c>
      <c r="CB431" s="1">
        <f t="shared" si="3886"/>
        <v>0</v>
      </c>
      <c r="CC431" s="1">
        <f t="shared" si="3887"/>
        <v>0</v>
      </c>
      <c r="CD431" s="1">
        <f t="shared" si="3888"/>
        <v>0</v>
      </c>
      <c r="CE431" s="1">
        <f t="shared" si="3889"/>
        <v>0</v>
      </c>
      <c r="CF431" s="1">
        <f t="shared" si="3890"/>
        <v>0</v>
      </c>
      <c r="CG431" s="1">
        <f t="shared" si="3891"/>
        <v>0</v>
      </c>
      <c r="CH431" s="1">
        <f t="shared" si="3892"/>
        <v>0</v>
      </c>
      <c r="CI431" s="1">
        <f t="shared" si="3893"/>
        <v>0</v>
      </c>
      <c r="CJ431" s="1">
        <f t="shared" si="3894"/>
        <v>0</v>
      </c>
      <c r="CK431" s="1">
        <f t="shared" si="3895"/>
        <v>0</v>
      </c>
      <c r="CL431" s="1">
        <f t="shared" si="3896"/>
        <v>0</v>
      </c>
      <c r="CM431" s="1">
        <f t="shared" si="3897"/>
        <v>1</v>
      </c>
      <c r="CN431" s="1">
        <f t="shared" si="3898"/>
        <v>0</v>
      </c>
      <c r="CO431" s="1">
        <f t="shared" si="3899"/>
        <v>0</v>
      </c>
      <c r="CP431" s="1">
        <f t="shared" si="3900"/>
        <v>0</v>
      </c>
      <c r="CQ431" s="1">
        <f t="shared" si="3901"/>
        <v>0</v>
      </c>
      <c r="CR431" s="1">
        <f t="shared" si="3902"/>
        <v>0</v>
      </c>
      <c r="CS431" s="1">
        <f t="shared" si="3903"/>
        <v>0</v>
      </c>
      <c r="CT431" s="1">
        <f t="shared" si="3904"/>
        <v>0</v>
      </c>
      <c r="CU431" s="1">
        <f t="shared" si="3905"/>
        <v>0</v>
      </c>
      <c r="CV431" s="1">
        <f t="shared" si="3906"/>
        <v>0</v>
      </c>
      <c r="CW431" s="1">
        <f t="shared" si="3907"/>
        <v>0</v>
      </c>
      <c r="CX431" s="1">
        <f t="shared" si="3908"/>
        <v>0</v>
      </c>
      <c r="CY431" s="1">
        <f t="shared" si="3909"/>
        <v>0</v>
      </c>
      <c r="CZ431" s="1">
        <f t="shared" si="3910"/>
        <v>0</v>
      </c>
      <c r="DA431" s="1">
        <f t="shared" si="3911"/>
        <v>0</v>
      </c>
      <c r="DB431" s="1">
        <f t="shared" si="3912"/>
        <v>0</v>
      </c>
      <c r="DC431" s="1">
        <f t="shared" si="3913"/>
        <v>0</v>
      </c>
      <c r="DD431" s="1">
        <f t="shared" si="3914"/>
        <v>0</v>
      </c>
      <c r="DE431" s="1">
        <f t="shared" si="3915"/>
        <v>0</v>
      </c>
      <c r="DF431" s="1">
        <f t="shared" si="3916"/>
        <v>0</v>
      </c>
      <c r="DG431" s="1">
        <f t="shared" si="3917"/>
        <v>0</v>
      </c>
      <c r="DH431" s="1">
        <f t="shared" si="3918"/>
        <v>1</v>
      </c>
      <c r="DI431" s="1">
        <f t="shared" si="3919"/>
        <v>0</v>
      </c>
      <c r="DJ431" s="1">
        <f t="shared" si="3920"/>
        <v>0</v>
      </c>
      <c r="DK431" s="1">
        <f t="shared" si="3921"/>
        <v>0</v>
      </c>
      <c r="DL431" s="1">
        <f t="shared" si="3922"/>
        <v>0</v>
      </c>
      <c r="DM431" s="1">
        <f t="shared" si="3923"/>
        <v>0</v>
      </c>
      <c r="DN431" s="1">
        <f t="shared" si="3924"/>
        <v>0</v>
      </c>
      <c r="DO431" s="1">
        <f t="shared" si="3925"/>
        <v>0</v>
      </c>
      <c r="DP431" s="1">
        <f t="shared" si="3926"/>
        <v>0</v>
      </c>
      <c r="DQ431" s="1">
        <f t="shared" si="3927"/>
        <v>0</v>
      </c>
      <c r="DR431" s="1">
        <f t="shared" si="3928"/>
        <v>0</v>
      </c>
      <c r="DS431" s="1">
        <f t="shared" si="3929"/>
        <v>0</v>
      </c>
      <c r="DT431" s="1">
        <f t="shared" si="3930"/>
        <v>0</v>
      </c>
      <c r="DU431" s="1">
        <f t="shared" si="3931"/>
        <v>0</v>
      </c>
      <c r="DV431" s="1">
        <f t="shared" si="3932"/>
        <v>0</v>
      </c>
      <c r="DW431" s="1">
        <f t="shared" si="3933"/>
        <v>0</v>
      </c>
      <c r="DX431" s="1">
        <f t="shared" si="3934"/>
        <v>0</v>
      </c>
      <c r="DY431" s="1">
        <f t="shared" si="3935"/>
        <v>0</v>
      </c>
      <c r="DZ431" s="1">
        <f t="shared" si="3936"/>
        <v>0</v>
      </c>
      <c r="EA431" s="1">
        <f t="shared" si="3937"/>
        <v>0</v>
      </c>
      <c r="EB431" s="1">
        <f t="shared" si="3938"/>
        <v>0</v>
      </c>
      <c r="EC431" s="1">
        <f t="shared" si="3939"/>
        <v>1</v>
      </c>
      <c r="ED431" s="1">
        <f t="shared" si="3940"/>
        <v>0</v>
      </c>
      <c r="EE431" s="1">
        <f t="shared" si="3941"/>
        <v>0</v>
      </c>
      <c r="EF431" s="1">
        <f t="shared" si="3942"/>
        <v>0</v>
      </c>
      <c r="EG431" s="1">
        <f t="shared" si="3943"/>
        <v>0</v>
      </c>
      <c r="EH431" s="1">
        <f t="shared" si="3944"/>
        <v>0</v>
      </c>
      <c r="EI431" s="1">
        <f t="shared" si="3945"/>
        <v>0</v>
      </c>
      <c r="EJ431" s="1">
        <f t="shared" si="3946"/>
        <v>0</v>
      </c>
      <c r="EK431" s="1">
        <f t="shared" si="3947"/>
        <v>0</v>
      </c>
      <c r="EL431" s="1">
        <f t="shared" si="3948"/>
        <v>0</v>
      </c>
      <c r="EM431" s="1">
        <f t="shared" si="3949"/>
        <v>0</v>
      </c>
      <c r="EN431" s="1">
        <f t="shared" si="3950"/>
        <v>0</v>
      </c>
      <c r="EO431" s="1">
        <f t="shared" si="3951"/>
        <v>0</v>
      </c>
      <c r="EP431" s="1">
        <f t="shared" si="3952"/>
        <v>0</v>
      </c>
      <c r="EQ431" s="1">
        <f t="shared" si="3953"/>
        <v>0</v>
      </c>
      <c r="ER431" s="1">
        <f t="shared" si="3954"/>
        <v>0</v>
      </c>
      <c r="ES431" s="1">
        <f t="shared" si="3955"/>
        <v>0</v>
      </c>
      <c r="ET431" s="1">
        <f t="shared" si="3956"/>
        <v>0</v>
      </c>
      <c r="EU431" s="1">
        <f t="shared" si="3957"/>
        <v>0</v>
      </c>
      <c r="EV431" s="1">
        <f t="shared" si="3958"/>
        <v>0</v>
      </c>
      <c r="EW431" s="1">
        <f t="shared" si="3959"/>
        <v>0</v>
      </c>
    </row>
    <row r="432" spans="1:157" ht="13.5" thickBot="1" x14ac:dyDescent="0.25">
      <c r="C432" s="66" t="str">
        <f>IF(AO426+AT426&gt;0,"Alert! An entered score is outside the normal 0-10 range."," ")</f>
        <v xml:space="preserve"> </v>
      </c>
      <c r="D432" s="25">
        <v>6</v>
      </c>
      <c r="E432" s="18"/>
      <c r="F432" s="19"/>
      <c r="G432" s="19"/>
      <c r="H432" s="19"/>
      <c r="I432" s="20"/>
      <c r="J432" s="55"/>
      <c r="L432" s="6" t="str">
        <f t="shared" si="3840"/>
        <v xml:space="preserve"> </v>
      </c>
      <c r="M432" s="1" t="str">
        <f t="shared" si="3841"/>
        <v xml:space="preserve"> </v>
      </c>
      <c r="N432" s="1" t="str">
        <f t="shared" si="3842"/>
        <v xml:space="preserve"> </v>
      </c>
      <c r="O432" s="1" t="str">
        <f t="shared" si="3843"/>
        <v xml:space="preserve"> </v>
      </c>
      <c r="P432" s="1" t="str">
        <f t="shared" si="3844"/>
        <v xml:space="preserve"> </v>
      </c>
      <c r="Q432" s="1" t="str">
        <f t="shared" si="3845"/>
        <v xml:space="preserve"> </v>
      </c>
      <c r="R432" s="5" t="str">
        <f t="shared" si="3846"/>
        <v xml:space="preserve"> </v>
      </c>
      <c r="S432" s="7">
        <f t="shared" si="3847"/>
        <v>0</v>
      </c>
      <c r="T432" s="7"/>
      <c r="U432" s="7"/>
      <c r="V432" s="7"/>
      <c r="W432" s="7"/>
      <c r="X432" s="7"/>
      <c r="Y432" s="7"/>
      <c r="Z432" s="7"/>
      <c r="AA432" s="7"/>
      <c r="AB432" s="1">
        <f t="shared" si="3848"/>
        <v>0</v>
      </c>
      <c r="AC432" s="1">
        <f t="shared" si="3849"/>
        <v>0</v>
      </c>
      <c r="AD432" s="1">
        <f t="shared" si="3849"/>
        <v>0</v>
      </c>
      <c r="AE432" s="2">
        <f t="shared" si="3849"/>
        <v>0</v>
      </c>
      <c r="AF432" s="1">
        <f t="shared" si="3850"/>
        <v>0</v>
      </c>
      <c r="AG432" s="1">
        <f t="shared" si="3851"/>
        <v>0</v>
      </c>
      <c r="AH432" s="1">
        <f t="shared" si="3851"/>
        <v>0</v>
      </c>
      <c r="AI432" s="2">
        <f t="shared" si="3851"/>
        <v>0</v>
      </c>
      <c r="AJ432" s="1">
        <f t="shared" si="3852"/>
        <v>0</v>
      </c>
      <c r="AK432" s="1">
        <f t="shared" si="3852"/>
        <v>0</v>
      </c>
      <c r="AL432" s="1">
        <f t="shared" si="3852"/>
        <v>0</v>
      </c>
      <c r="AM432" s="1">
        <f t="shared" si="3852"/>
        <v>0</v>
      </c>
      <c r="AN432" s="1">
        <f t="shared" si="3852"/>
        <v>0</v>
      </c>
      <c r="AO432" s="1">
        <f t="shared" si="3853"/>
        <v>0</v>
      </c>
      <c r="AP432" s="1">
        <f t="shared" si="3854"/>
        <v>0</v>
      </c>
      <c r="AQ432" s="1">
        <f t="shared" si="3854"/>
        <v>0</v>
      </c>
      <c r="AR432" s="1">
        <f t="shared" si="3854"/>
        <v>0</v>
      </c>
      <c r="AS432" s="1">
        <f t="shared" si="3854"/>
        <v>0</v>
      </c>
      <c r="AT432" s="1">
        <f t="shared" si="3854"/>
        <v>0</v>
      </c>
      <c r="AU432" s="1"/>
      <c r="AV432" s="1"/>
      <c r="AW432" s="1">
        <f t="shared" si="3855"/>
        <v>1</v>
      </c>
      <c r="AX432" s="1">
        <f t="shared" si="3856"/>
        <v>0</v>
      </c>
      <c r="AY432" s="1">
        <f t="shared" si="3857"/>
        <v>0</v>
      </c>
      <c r="AZ432" s="1">
        <f t="shared" si="3858"/>
        <v>0</v>
      </c>
      <c r="BA432" s="1">
        <f t="shared" si="3859"/>
        <v>0</v>
      </c>
      <c r="BB432" s="1">
        <f t="shared" si="3860"/>
        <v>0</v>
      </c>
      <c r="BC432" s="1">
        <f t="shared" si="3861"/>
        <v>0</v>
      </c>
      <c r="BD432" s="1">
        <f t="shared" si="3862"/>
        <v>0</v>
      </c>
      <c r="BE432" s="1">
        <f t="shared" si="3863"/>
        <v>0</v>
      </c>
      <c r="BF432" s="1">
        <f t="shared" si="3864"/>
        <v>0</v>
      </c>
      <c r="BG432" s="1">
        <f t="shared" si="3865"/>
        <v>0</v>
      </c>
      <c r="BH432" s="1">
        <f t="shared" si="3866"/>
        <v>0</v>
      </c>
      <c r="BI432" s="1">
        <f t="shared" si="3867"/>
        <v>0</v>
      </c>
      <c r="BJ432" s="1">
        <f t="shared" si="3868"/>
        <v>0</v>
      </c>
      <c r="BK432" s="1">
        <f t="shared" si="3869"/>
        <v>0</v>
      </c>
      <c r="BL432" s="1">
        <f t="shared" si="3870"/>
        <v>0</v>
      </c>
      <c r="BM432" s="1">
        <f t="shared" si="3871"/>
        <v>0</v>
      </c>
      <c r="BN432" s="1">
        <f t="shared" si="3872"/>
        <v>0</v>
      </c>
      <c r="BO432" s="1">
        <f t="shared" si="3873"/>
        <v>0</v>
      </c>
      <c r="BP432" s="1">
        <f t="shared" si="3874"/>
        <v>0</v>
      </c>
      <c r="BQ432" s="1">
        <f t="shared" si="3875"/>
        <v>0</v>
      </c>
      <c r="BR432" s="1">
        <f t="shared" si="3876"/>
        <v>1</v>
      </c>
      <c r="BS432" s="1">
        <f t="shared" si="3877"/>
        <v>0</v>
      </c>
      <c r="BT432" s="1">
        <f t="shared" si="3878"/>
        <v>0</v>
      </c>
      <c r="BU432" s="1">
        <f t="shared" si="3879"/>
        <v>0</v>
      </c>
      <c r="BV432" s="1">
        <f t="shared" si="3880"/>
        <v>0</v>
      </c>
      <c r="BW432" s="1">
        <f t="shared" si="3881"/>
        <v>0</v>
      </c>
      <c r="BX432" s="1">
        <f t="shared" si="3882"/>
        <v>0</v>
      </c>
      <c r="BY432" s="1">
        <f t="shared" si="3883"/>
        <v>0</v>
      </c>
      <c r="BZ432" s="1">
        <f t="shared" si="3884"/>
        <v>0</v>
      </c>
      <c r="CA432" s="1">
        <f t="shared" si="3885"/>
        <v>0</v>
      </c>
      <c r="CB432" s="1">
        <f t="shared" si="3886"/>
        <v>0</v>
      </c>
      <c r="CC432" s="1">
        <f t="shared" si="3887"/>
        <v>0</v>
      </c>
      <c r="CD432" s="1">
        <f t="shared" si="3888"/>
        <v>0</v>
      </c>
      <c r="CE432" s="1">
        <f t="shared" si="3889"/>
        <v>0</v>
      </c>
      <c r="CF432" s="1">
        <f t="shared" si="3890"/>
        <v>0</v>
      </c>
      <c r="CG432" s="1">
        <f t="shared" si="3891"/>
        <v>0</v>
      </c>
      <c r="CH432" s="1">
        <f t="shared" si="3892"/>
        <v>0</v>
      </c>
      <c r="CI432" s="1">
        <f t="shared" si="3893"/>
        <v>0</v>
      </c>
      <c r="CJ432" s="1">
        <f t="shared" si="3894"/>
        <v>0</v>
      </c>
      <c r="CK432" s="1">
        <f t="shared" si="3895"/>
        <v>0</v>
      </c>
      <c r="CL432" s="1">
        <f t="shared" si="3896"/>
        <v>0</v>
      </c>
      <c r="CM432" s="1">
        <f t="shared" si="3897"/>
        <v>1</v>
      </c>
      <c r="CN432" s="1">
        <f t="shared" si="3898"/>
        <v>0</v>
      </c>
      <c r="CO432" s="1">
        <f t="shared" si="3899"/>
        <v>0</v>
      </c>
      <c r="CP432" s="1">
        <f t="shared" si="3900"/>
        <v>0</v>
      </c>
      <c r="CQ432" s="1">
        <f t="shared" si="3901"/>
        <v>0</v>
      </c>
      <c r="CR432" s="1">
        <f t="shared" si="3902"/>
        <v>0</v>
      </c>
      <c r="CS432" s="1">
        <f t="shared" si="3903"/>
        <v>0</v>
      </c>
      <c r="CT432" s="1">
        <f t="shared" si="3904"/>
        <v>0</v>
      </c>
      <c r="CU432" s="1">
        <f t="shared" si="3905"/>
        <v>0</v>
      </c>
      <c r="CV432" s="1">
        <f t="shared" si="3906"/>
        <v>0</v>
      </c>
      <c r="CW432" s="1">
        <f t="shared" si="3907"/>
        <v>0</v>
      </c>
      <c r="CX432" s="1">
        <f t="shared" si="3908"/>
        <v>0</v>
      </c>
      <c r="CY432" s="1">
        <f t="shared" si="3909"/>
        <v>0</v>
      </c>
      <c r="CZ432" s="1">
        <f t="shared" si="3910"/>
        <v>0</v>
      </c>
      <c r="DA432" s="1">
        <f t="shared" si="3911"/>
        <v>0</v>
      </c>
      <c r="DB432" s="1">
        <f t="shared" si="3912"/>
        <v>0</v>
      </c>
      <c r="DC432" s="1">
        <f t="shared" si="3913"/>
        <v>0</v>
      </c>
      <c r="DD432" s="1">
        <f t="shared" si="3914"/>
        <v>0</v>
      </c>
      <c r="DE432" s="1">
        <f t="shared" si="3915"/>
        <v>0</v>
      </c>
      <c r="DF432" s="1">
        <f t="shared" si="3916"/>
        <v>0</v>
      </c>
      <c r="DG432" s="1">
        <f t="shared" si="3917"/>
        <v>0</v>
      </c>
      <c r="DH432" s="1">
        <f t="shared" si="3918"/>
        <v>1</v>
      </c>
      <c r="DI432" s="1">
        <f t="shared" si="3919"/>
        <v>0</v>
      </c>
      <c r="DJ432" s="1">
        <f t="shared" si="3920"/>
        <v>0</v>
      </c>
      <c r="DK432" s="1">
        <f t="shared" si="3921"/>
        <v>0</v>
      </c>
      <c r="DL432" s="1">
        <f t="shared" si="3922"/>
        <v>0</v>
      </c>
      <c r="DM432" s="1">
        <f t="shared" si="3923"/>
        <v>0</v>
      </c>
      <c r="DN432" s="1">
        <f t="shared" si="3924"/>
        <v>0</v>
      </c>
      <c r="DO432" s="1">
        <f t="shared" si="3925"/>
        <v>0</v>
      </c>
      <c r="DP432" s="1">
        <f t="shared" si="3926"/>
        <v>0</v>
      </c>
      <c r="DQ432" s="1">
        <f t="shared" si="3927"/>
        <v>0</v>
      </c>
      <c r="DR432" s="1">
        <f t="shared" si="3928"/>
        <v>0</v>
      </c>
      <c r="DS432" s="1">
        <f t="shared" si="3929"/>
        <v>0</v>
      </c>
      <c r="DT432" s="1">
        <f t="shared" si="3930"/>
        <v>0</v>
      </c>
      <c r="DU432" s="1">
        <f t="shared" si="3931"/>
        <v>0</v>
      </c>
      <c r="DV432" s="1">
        <f t="shared" si="3932"/>
        <v>0</v>
      </c>
      <c r="DW432" s="1">
        <f t="shared" si="3933"/>
        <v>0</v>
      </c>
      <c r="DX432" s="1">
        <f t="shared" si="3934"/>
        <v>0</v>
      </c>
      <c r="DY432" s="1">
        <f t="shared" si="3935"/>
        <v>0</v>
      </c>
      <c r="DZ432" s="1">
        <f t="shared" si="3936"/>
        <v>0</v>
      </c>
      <c r="EA432" s="1">
        <f t="shared" si="3937"/>
        <v>0</v>
      </c>
      <c r="EB432" s="1">
        <f t="shared" si="3938"/>
        <v>0</v>
      </c>
      <c r="EC432" s="1">
        <f t="shared" si="3939"/>
        <v>1</v>
      </c>
      <c r="ED432" s="1">
        <f t="shared" si="3940"/>
        <v>0</v>
      </c>
      <c r="EE432" s="1">
        <f t="shared" si="3941"/>
        <v>0</v>
      </c>
      <c r="EF432" s="1">
        <f t="shared" si="3942"/>
        <v>0</v>
      </c>
      <c r="EG432" s="1">
        <f t="shared" si="3943"/>
        <v>0</v>
      </c>
      <c r="EH432" s="1">
        <f t="shared" si="3944"/>
        <v>0</v>
      </c>
      <c r="EI432" s="1">
        <f t="shared" si="3945"/>
        <v>0</v>
      </c>
      <c r="EJ432" s="1">
        <f t="shared" si="3946"/>
        <v>0</v>
      </c>
      <c r="EK432" s="1">
        <f t="shared" si="3947"/>
        <v>0</v>
      </c>
      <c r="EL432" s="1">
        <f t="shared" si="3948"/>
        <v>0</v>
      </c>
      <c r="EM432" s="1">
        <f t="shared" si="3949"/>
        <v>0</v>
      </c>
      <c r="EN432" s="1">
        <f t="shared" si="3950"/>
        <v>0</v>
      </c>
      <c r="EO432" s="1">
        <f t="shared" si="3951"/>
        <v>0</v>
      </c>
      <c r="EP432" s="1">
        <f t="shared" si="3952"/>
        <v>0</v>
      </c>
      <c r="EQ432" s="1">
        <f t="shared" si="3953"/>
        <v>0</v>
      </c>
      <c r="ER432" s="1">
        <f t="shared" si="3954"/>
        <v>0</v>
      </c>
      <c r="ES432" s="1">
        <f t="shared" si="3955"/>
        <v>0</v>
      </c>
      <c r="ET432" s="1">
        <f t="shared" si="3956"/>
        <v>0</v>
      </c>
      <c r="EU432" s="1">
        <f t="shared" si="3957"/>
        <v>0</v>
      </c>
      <c r="EV432" s="1">
        <f t="shared" si="3958"/>
        <v>0</v>
      </c>
      <c r="EW432" s="1">
        <f t="shared" si="3959"/>
        <v>0</v>
      </c>
    </row>
    <row r="433" spans="1:157" ht="3" customHeight="1" x14ac:dyDescent="0.2">
      <c r="C433" s="66"/>
      <c r="S433" s="4"/>
      <c r="T433" s="4"/>
      <c r="U433" s="4"/>
      <c r="V433" s="4"/>
      <c r="W433" s="4"/>
      <c r="X433" s="4"/>
      <c r="Y433" s="4"/>
      <c r="Z433" s="4"/>
      <c r="AA433" s="4"/>
    </row>
    <row r="434" spans="1:157" ht="15.75" x14ac:dyDescent="0.25">
      <c r="C434" s="66"/>
      <c r="E434" s="70" t="str">
        <f>IF(C427&gt;0,C427," ")</f>
        <v xml:space="preserve"> </v>
      </c>
      <c r="F434" s="70"/>
      <c r="G434" s="70"/>
      <c r="H434" s="70"/>
      <c r="I434" s="70"/>
      <c r="J434" s="70"/>
      <c r="K434" s="70"/>
      <c r="L434" s="70"/>
      <c r="M434" s="70"/>
      <c r="N434" s="70"/>
      <c r="O434" s="70" t="s">
        <v>9</v>
      </c>
      <c r="P434" s="70"/>
      <c r="Q434" s="70"/>
      <c r="R434" s="70"/>
      <c r="S434" s="21">
        <f>SUM(S427:S433)</f>
        <v>0</v>
      </c>
      <c r="T434" s="21"/>
      <c r="U434" s="21"/>
      <c r="V434" s="21"/>
      <c r="W434" s="21"/>
      <c r="X434" s="21"/>
      <c r="Y434" s="21"/>
      <c r="Z434" s="21"/>
      <c r="AA434" s="21"/>
    </row>
    <row r="435" spans="1:157" ht="6" customHeight="1" x14ac:dyDescent="0.2">
      <c r="C435" s="67"/>
      <c r="D435" s="8"/>
      <c r="E435" s="8"/>
      <c r="F435" s="8"/>
      <c r="G435" s="8"/>
      <c r="H435" s="8"/>
      <c r="I435" s="8"/>
      <c r="J435" s="9"/>
      <c r="K435" s="9"/>
      <c r="L435" s="9"/>
      <c r="M435" s="9"/>
      <c r="N435" s="9"/>
      <c r="O435" s="9"/>
      <c r="P435" s="9"/>
      <c r="Q435" s="9"/>
      <c r="R435" s="9"/>
      <c r="S435" s="10"/>
      <c r="T435" s="38"/>
      <c r="U435" s="38"/>
      <c r="V435" s="38"/>
      <c r="W435" s="38"/>
      <c r="X435" s="38"/>
      <c r="Y435" s="38"/>
      <c r="Z435" s="38"/>
      <c r="AA435" s="38"/>
    </row>
    <row r="436" spans="1:157" ht="6" customHeight="1" x14ac:dyDescent="0.2"/>
    <row r="437" spans="1:157" x14ac:dyDescent="0.2">
      <c r="A437" s="1"/>
      <c r="B437" s="1"/>
      <c r="E437" s="2" t="s">
        <v>1</v>
      </c>
      <c r="F437" s="2" t="s">
        <v>1</v>
      </c>
      <c r="G437" s="2" t="s">
        <v>1</v>
      </c>
      <c r="H437" s="2" t="s">
        <v>1</v>
      </c>
      <c r="I437" s="2" t="s">
        <v>1</v>
      </c>
      <c r="J437" s="22" t="s">
        <v>12</v>
      </c>
      <c r="L437" s="2" t="s">
        <v>5</v>
      </c>
      <c r="M437" s="2"/>
      <c r="N437" s="2" t="s">
        <v>3</v>
      </c>
      <c r="O437" s="2"/>
      <c r="P437" s="2" t="s">
        <v>4</v>
      </c>
      <c r="R437" s="3" t="s">
        <v>6</v>
      </c>
      <c r="AB437" s="63" t="s">
        <v>14</v>
      </c>
      <c r="AC437" s="63"/>
      <c r="AD437" s="63"/>
      <c r="AE437" s="63"/>
      <c r="AF437" s="63" t="s">
        <v>15</v>
      </c>
      <c r="AG437" s="63"/>
      <c r="AH437" s="63"/>
      <c r="AI437" s="63"/>
      <c r="AJ437" s="63" t="s">
        <v>17</v>
      </c>
      <c r="AK437" s="63"/>
      <c r="AL437" s="63"/>
      <c r="AM437" s="63"/>
      <c r="AN437" s="63"/>
      <c r="AO437" s="63"/>
      <c r="AP437" s="63" t="s">
        <v>16</v>
      </c>
      <c r="AQ437" s="63"/>
      <c r="AR437" s="63"/>
      <c r="AS437" s="63"/>
      <c r="AT437" s="63"/>
      <c r="AU437" s="30" t="s">
        <v>18</v>
      </c>
      <c r="AV437" s="30" t="s">
        <v>19</v>
      </c>
      <c r="AW437" s="63" t="s">
        <v>20</v>
      </c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 t="s">
        <v>21</v>
      </c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 t="s">
        <v>22</v>
      </c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 t="s">
        <v>23</v>
      </c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 t="s">
        <v>24</v>
      </c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 t="s">
        <v>25</v>
      </c>
      <c r="EY437" s="63"/>
      <c r="EZ437" s="63"/>
      <c r="FA437" s="1"/>
    </row>
    <row r="438" spans="1:157" ht="2.25" customHeight="1" x14ac:dyDescent="0.2">
      <c r="A438" s="1"/>
      <c r="B438" s="1"/>
      <c r="J438" s="3"/>
      <c r="L438" s="2"/>
      <c r="M438" s="2"/>
      <c r="N438" s="2"/>
      <c r="O438" s="2"/>
      <c r="P438" s="2"/>
      <c r="R438" s="3"/>
      <c r="AB438" s="31"/>
      <c r="AE438" s="32"/>
      <c r="AF438" s="31"/>
      <c r="AI438" s="32"/>
      <c r="AJ438" s="31"/>
      <c r="AO438" s="33"/>
      <c r="AP438" s="34"/>
      <c r="AQ438" s="1"/>
      <c r="AR438" s="1"/>
      <c r="AS438" s="1"/>
      <c r="AT438" s="33"/>
      <c r="AU438" s="1"/>
      <c r="AV438" s="1"/>
      <c r="AW438" s="34"/>
      <c r="BQ438" s="35"/>
      <c r="BR438" s="34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35"/>
      <c r="CM438" s="34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5"/>
      <c r="DH438" s="34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35"/>
      <c r="EC438" s="34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35"/>
      <c r="EX438" s="34"/>
      <c r="EY438" s="1"/>
      <c r="EZ438" s="35"/>
      <c r="FA438" s="1"/>
    </row>
    <row r="439" spans="1:157" ht="13.5" thickBot="1" x14ac:dyDescent="0.25">
      <c r="A439" s="1"/>
      <c r="B439" s="1"/>
      <c r="C439" s="2" t="s">
        <v>11</v>
      </c>
      <c r="D439" s="2"/>
      <c r="E439" s="2">
        <v>1</v>
      </c>
      <c r="F439" s="2">
        <v>2</v>
      </c>
      <c r="G439" s="2">
        <v>3</v>
      </c>
      <c r="H439" s="2">
        <v>4</v>
      </c>
      <c r="I439" s="2">
        <v>5</v>
      </c>
      <c r="J439" s="3" t="s">
        <v>0</v>
      </c>
      <c r="K439" s="2"/>
      <c r="L439" s="2" t="s">
        <v>2</v>
      </c>
      <c r="M439" s="2"/>
      <c r="N439" s="23" t="s">
        <v>1</v>
      </c>
      <c r="O439" s="2"/>
      <c r="P439" s="23" t="s">
        <v>1</v>
      </c>
      <c r="R439" s="3" t="s">
        <v>2</v>
      </c>
      <c r="S439" s="3" t="s">
        <v>1</v>
      </c>
      <c r="T439" s="3"/>
      <c r="U439" s="3"/>
      <c r="V439" s="3"/>
      <c r="W439" s="3"/>
      <c r="X439" s="3"/>
      <c r="Y439" s="3"/>
      <c r="Z439" s="3"/>
      <c r="AA439" s="3"/>
      <c r="AB439" s="34"/>
      <c r="AE439" s="32"/>
      <c r="AF439" s="34"/>
      <c r="AI439" s="32"/>
      <c r="AJ439" s="34"/>
      <c r="AO439" s="33">
        <f>SUM(AO440:AO445)</f>
        <v>0</v>
      </c>
      <c r="AP439" s="34"/>
      <c r="AQ439" s="1"/>
      <c r="AR439" s="1"/>
      <c r="AS439" s="1"/>
      <c r="AT439" s="33">
        <f>SUM(AP440:AT445)</f>
        <v>0</v>
      </c>
      <c r="AU439" s="1">
        <v>0</v>
      </c>
      <c r="AV439" s="1">
        <v>1</v>
      </c>
      <c r="AW439" s="68">
        <f>BQ439+CL439+DG439+EB439+EW439</f>
        <v>30</v>
      </c>
      <c r="AX439" s="69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36">
        <f>SUM(AW440:BQ445)</f>
        <v>6</v>
      </c>
      <c r="BR439" s="37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36">
        <f>SUM(BR440:CL445)</f>
        <v>6</v>
      </c>
      <c r="CM439" s="37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36">
        <f>SUM(CM440:DG445)</f>
        <v>6</v>
      </c>
      <c r="DH439" s="37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36">
        <f>SUM(DH440:EB445)</f>
        <v>6</v>
      </c>
      <c r="EC439" s="37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36">
        <f>SUM(EC440:EW445)</f>
        <v>6</v>
      </c>
      <c r="EX439" s="34">
        <f>IF(AW439&lt;30,ONE,ZERO)</f>
        <v>0</v>
      </c>
      <c r="EY439" s="1">
        <f>IF(AO439+AT439&lt;1,ONE,ZERO)</f>
        <v>1</v>
      </c>
      <c r="EZ439" s="33">
        <f>EX439+EY439</f>
        <v>1</v>
      </c>
      <c r="FA439" s="1"/>
    </row>
    <row r="440" spans="1:157" ht="13.5" thickBot="1" x14ac:dyDescent="0.25">
      <c r="A440">
        <v>34</v>
      </c>
      <c r="C440" s="11"/>
      <c r="D440" s="24">
        <v>1</v>
      </c>
      <c r="E440" s="12"/>
      <c r="F440" s="13"/>
      <c r="G440" s="13"/>
      <c r="H440" s="13"/>
      <c r="I440" s="14"/>
      <c r="J440" s="53"/>
      <c r="L440" s="6" t="str">
        <f t="shared" ref="L440:L445" si="3960">IF(J440&gt;0,SUM(E440:I440)," ")</f>
        <v xml:space="preserve"> </v>
      </c>
      <c r="M440" s="1" t="str">
        <f t="shared" ref="M440:M445" si="3961">IF(J440&gt;0,"-"," ")</f>
        <v xml:space="preserve"> </v>
      </c>
      <c r="N440" s="1" t="str">
        <f t="shared" ref="N440:N445" si="3962">IF(J440&gt;0,AE440," ")</f>
        <v xml:space="preserve"> </v>
      </c>
      <c r="O440" s="1" t="str">
        <f t="shared" ref="O440:O445" si="3963">IF(J440&gt;0,"-"," ")</f>
        <v xml:space="preserve"> </v>
      </c>
      <c r="P440" s="1" t="str">
        <f t="shared" ref="P440:P445" si="3964">IF(J440&gt;0,AI440," ")</f>
        <v xml:space="preserve"> </v>
      </c>
      <c r="Q440" s="1" t="str">
        <f t="shared" ref="Q440:Q445" si="3965">IF(J440&gt;0,"="," ")</f>
        <v xml:space="preserve"> </v>
      </c>
      <c r="R440" s="5" t="str">
        <f t="shared" ref="R440:R445" si="3966">IF(J440&gt;0,L440-N440-P440," ")</f>
        <v xml:space="preserve"> </v>
      </c>
      <c r="S440" s="7">
        <f t="shared" ref="S440:S445" si="3967">IF(J440&gt;0,J440*R440,0)</f>
        <v>0</v>
      </c>
      <c r="T440" s="7"/>
      <c r="U440" s="7"/>
      <c r="V440" s="7"/>
      <c r="W440" s="7"/>
      <c r="X440" s="7"/>
      <c r="Y440" s="7"/>
      <c r="Z440" s="7"/>
      <c r="AA440" s="7"/>
      <c r="AB440" s="1">
        <f t="shared" ref="AB440:AB445" si="3968">IF(E440&gt;F440,E440,F440)</f>
        <v>0</v>
      </c>
      <c r="AC440" s="1">
        <f t="shared" ref="AC440:AE445" si="3969">IF(AB440&gt;G440,AB440,G440)</f>
        <v>0</v>
      </c>
      <c r="AD440" s="1">
        <f t="shared" si="3969"/>
        <v>0</v>
      </c>
      <c r="AE440" s="2">
        <f t="shared" si="3969"/>
        <v>0</v>
      </c>
      <c r="AF440" s="1">
        <f t="shared" ref="AF440:AF445" si="3970">IF(E440&lt;F440,E440,F440)</f>
        <v>0</v>
      </c>
      <c r="AG440" s="1">
        <f t="shared" ref="AG440:AI445" si="3971">IF(AF440&lt;G440,AF440,G440)</f>
        <v>0</v>
      </c>
      <c r="AH440" s="1">
        <f t="shared" si="3971"/>
        <v>0</v>
      </c>
      <c r="AI440" s="2">
        <f t="shared" si="3971"/>
        <v>0</v>
      </c>
      <c r="AJ440" s="1">
        <f t="shared" ref="AJ440:AN445" si="3972">IF(E440&gt;10,1,0)</f>
        <v>0</v>
      </c>
      <c r="AK440" s="1">
        <f t="shared" si="3972"/>
        <v>0</v>
      </c>
      <c r="AL440" s="1">
        <f t="shared" si="3972"/>
        <v>0</v>
      </c>
      <c r="AM440" s="1">
        <f t="shared" si="3972"/>
        <v>0</v>
      </c>
      <c r="AN440" s="1">
        <f t="shared" si="3972"/>
        <v>0</v>
      </c>
      <c r="AO440" s="1">
        <f t="shared" ref="AO440:AO445" si="3973">SUM(AJ440:AN440)</f>
        <v>0</v>
      </c>
      <c r="AP440" s="1">
        <f t="shared" ref="AP440:AT445" si="3974">IF(E440&lt;0,1,0)</f>
        <v>0</v>
      </c>
      <c r="AQ440" s="1">
        <f t="shared" si="3974"/>
        <v>0</v>
      </c>
      <c r="AR440" s="1">
        <f t="shared" si="3974"/>
        <v>0</v>
      </c>
      <c r="AS440" s="1">
        <f t="shared" si="3974"/>
        <v>0</v>
      </c>
      <c r="AT440" s="1">
        <f t="shared" si="3974"/>
        <v>0</v>
      </c>
      <c r="AU440" s="1"/>
      <c r="AV440" s="1"/>
      <c r="AW440" s="1">
        <f t="shared" ref="AW440:AW445" si="3975">IF(E440=0,ONE,ZERO)</f>
        <v>1</v>
      </c>
      <c r="AX440" s="1">
        <f t="shared" ref="AX440:AX445" si="3976">IF(E440=0.5,ONE,ZERO)</f>
        <v>0</v>
      </c>
      <c r="AY440" s="1">
        <f t="shared" ref="AY440:AY445" si="3977">IF(E440=1,ONE,ZERO)</f>
        <v>0</v>
      </c>
      <c r="AZ440" s="1">
        <f t="shared" ref="AZ440:AZ445" si="3978">IF(E440=1.5,ONE,ZERO)</f>
        <v>0</v>
      </c>
      <c r="BA440" s="1">
        <f t="shared" ref="BA440:BA445" si="3979">IF(E440=2,ONE,ZERO)</f>
        <v>0</v>
      </c>
      <c r="BB440" s="1">
        <f t="shared" ref="BB440:BB445" si="3980">IF(E440=2.5,ONE,ZERO)</f>
        <v>0</v>
      </c>
      <c r="BC440" s="1">
        <f t="shared" ref="BC440:BC445" si="3981">IF(E440=3,ONE,ZERO)</f>
        <v>0</v>
      </c>
      <c r="BD440" s="1">
        <f t="shared" ref="BD440:BD445" si="3982">IF(E440=3.5,ONE,ZERO)</f>
        <v>0</v>
      </c>
      <c r="BE440" s="1">
        <f t="shared" ref="BE440:BE445" si="3983">IF(E440=4,ONE,ZERO)</f>
        <v>0</v>
      </c>
      <c r="BF440" s="1">
        <f t="shared" ref="BF440:BF445" si="3984">IF(E440=4.5,ONE,ZERO)</f>
        <v>0</v>
      </c>
      <c r="BG440" s="1">
        <f t="shared" ref="BG440:BG445" si="3985">IF(E440=5,ONE,ZERO)</f>
        <v>0</v>
      </c>
      <c r="BH440" s="1">
        <f t="shared" ref="BH440:BH445" si="3986">IF(E440=5.5,ONE,ZERO)</f>
        <v>0</v>
      </c>
      <c r="BI440" s="1">
        <f t="shared" ref="BI440:BI445" si="3987">IF(E440=6,ONE,ZERO)</f>
        <v>0</v>
      </c>
      <c r="BJ440" s="1">
        <f t="shared" ref="BJ440:BJ445" si="3988">IF(E440=6.5,ONE,ZERO)</f>
        <v>0</v>
      </c>
      <c r="BK440" s="1">
        <f t="shared" ref="BK440:BK445" si="3989">IF(E440=7,ONE,ZERO)</f>
        <v>0</v>
      </c>
      <c r="BL440" s="1">
        <f t="shared" ref="BL440:BL445" si="3990">IF(E440=7.5,ONE,ZERO)</f>
        <v>0</v>
      </c>
      <c r="BM440" s="1">
        <f t="shared" ref="BM440:BM445" si="3991">IF(E440=8,ONE,ZERO)</f>
        <v>0</v>
      </c>
      <c r="BN440" s="1">
        <f t="shared" ref="BN440:BN445" si="3992">IF(E440=8.5,ONE,ZERO)</f>
        <v>0</v>
      </c>
      <c r="BO440" s="1">
        <f t="shared" ref="BO440:BO445" si="3993">IF(E440=9,ONE,ZERO)</f>
        <v>0</v>
      </c>
      <c r="BP440" s="1">
        <f t="shared" ref="BP440:BP445" si="3994">IF(E440=9.5,ONE,ZERO)</f>
        <v>0</v>
      </c>
      <c r="BQ440" s="1">
        <f t="shared" ref="BQ440:BQ445" si="3995">IF(E440=10,ONE,ZERO)</f>
        <v>0</v>
      </c>
      <c r="BR440" s="1">
        <f t="shared" ref="BR440:BR445" si="3996">IF(F440=0,ONE,ZERO)</f>
        <v>1</v>
      </c>
      <c r="BS440" s="1">
        <f t="shared" ref="BS440:BS445" si="3997">IF(F440=0.5,ONE,ZERO)</f>
        <v>0</v>
      </c>
      <c r="BT440" s="1">
        <f t="shared" ref="BT440:BT445" si="3998">IF(F440=1,ONE,ZERO)</f>
        <v>0</v>
      </c>
      <c r="BU440" s="1">
        <f t="shared" ref="BU440:BU445" si="3999">IF(F440=1.5,ONE,ZERO)</f>
        <v>0</v>
      </c>
      <c r="BV440" s="1">
        <f t="shared" ref="BV440:BV445" si="4000">IF(F440=2,ONE,ZERO)</f>
        <v>0</v>
      </c>
      <c r="BW440" s="1">
        <f t="shared" ref="BW440:BW445" si="4001">IF(F440=2.5,ONE,ZERO)</f>
        <v>0</v>
      </c>
      <c r="BX440" s="1">
        <f t="shared" ref="BX440:BX445" si="4002">IF(F440=3,ONE,ZERO)</f>
        <v>0</v>
      </c>
      <c r="BY440" s="1">
        <f t="shared" ref="BY440:BY445" si="4003">IF(F440=3.5,ONE,ZERO)</f>
        <v>0</v>
      </c>
      <c r="BZ440" s="1">
        <f t="shared" ref="BZ440:BZ445" si="4004">IF(F440=4,ONE,ZERO)</f>
        <v>0</v>
      </c>
      <c r="CA440" s="1">
        <f t="shared" ref="CA440:CA445" si="4005">IF(F440=4.5,ONE,ZERO)</f>
        <v>0</v>
      </c>
      <c r="CB440" s="1">
        <f t="shared" ref="CB440:CB445" si="4006">IF(F440=5,ONE,ZERO)</f>
        <v>0</v>
      </c>
      <c r="CC440" s="1">
        <f t="shared" ref="CC440:CC445" si="4007">IF(F440=5.5,ONE,ZERO)</f>
        <v>0</v>
      </c>
      <c r="CD440" s="1">
        <f t="shared" ref="CD440:CD445" si="4008">IF(F440=6,ONE,ZERO)</f>
        <v>0</v>
      </c>
      <c r="CE440" s="1">
        <f t="shared" ref="CE440:CE445" si="4009">IF(F440=6.5,ONE,ZERO)</f>
        <v>0</v>
      </c>
      <c r="CF440" s="1">
        <f t="shared" ref="CF440:CF445" si="4010">IF(F440=7,ONE,ZERO)</f>
        <v>0</v>
      </c>
      <c r="CG440" s="1">
        <f t="shared" ref="CG440:CG445" si="4011">IF(F440=7.5,ONE,ZERO)</f>
        <v>0</v>
      </c>
      <c r="CH440" s="1">
        <f t="shared" ref="CH440:CH445" si="4012">IF(F440=8,ONE,ZERO)</f>
        <v>0</v>
      </c>
      <c r="CI440" s="1">
        <f t="shared" ref="CI440:CI445" si="4013">IF(F440=8.5,ONE,ZERO)</f>
        <v>0</v>
      </c>
      <c r="CJ440" s="1">
        <f t="shared" ref="CJ440:CJ445" si="4014">IF(F440=9,ONE,ZERO)</f>
        <v>0</v>
      </c>
      <c r="CK440" s="1">
        <f t="shared" ref="CK440:CK445" si="4015">IF(F440=9.5,ONE,ZERO)</f>
        <v>0</v>
      </c>
      <c r="CL440" s="1">
        <f t="shared" ref="CL440:CL445" si="4016">IF(F440=10,ONE,ZERO)</f>
        <v>0</v>
      </c>
      <c r="CM440" s="1">
        <f t="shared" ref="CM440:CM445" si="4017">IF(G440=0,ONE,ZERO)</f>
        <v>1</v>
      </c>
      <c r="CN440" s="1">
        <f t="shared" ref="CN440:CN445" si="4018">IF(G440=0.5,ONE,ZERO)</f>
        <v>0</v>
      </c>
      <c r="CO440" s="1">
        <f t="shared" ref="CO440:CO445" si="4019">IF(G440=1,ONE,ZERO)</f>
        <v>0</v>
      </c>
      <c r="CP440" s="1">
        <f t="shared" ref="CP440:CP445" si="4020">IF(G440=1.5,ONE,ZERO)</f>
        <v>0</v>
      </c>
      <c r="CQ440" s="1">
        <f t="shared" ref="CQ440:CQ445" si="4021">IF(G440=2,ONE,ZERO)</f>
        <v>0</v>
      </c>
      <c r="CR440" s="1">
        <f t="shared" ref="CR440:CR445" si="4022">IF(G440=2.5,ONE,ZERO)</f>
        <v>0</v>
      </c>
      <c r="CS440" s="1">
        <f t="shared" ref="CS440:CS445" si="4023">IF(G440=3,ONE,ZERO)</f>
        <v>0</v>
      </c>
      <c r="CT440" s="1">
        <f t="shared" ref="CT440:CT445" si="4024">IF(G440=3.5,ONE,ZERO)</f>
        <v>0</v>
      </c>
      <c r="CU440" s="1">
        <f t="shared" ref="CU440:CU445" si="4025">IF(G440=4,ONE,ZERO)</f>
        <v>0</v>
      </c>
      <c r="CV440" s="1">
        <f t="shared" ref="CV440:CV445" si="4026">IF(G440=4.5,ONE,ZERO)</f>
        <v>0</v>
      </c>
      <c r="CW440" s="1">
        <f t="shared" ref="CW440:CW445" si="4027">IF(G440=5,ONE,ZERO)</f>
        <v>0</v>
      </c>
      <c r="CX440" s="1">
        <f t="shared" ref="CX440:CX445" si="4028">IF(G440=5.5,ONE,ZERO)</f>
        <v>0</v>
      </c>
      <c r="CY440" s="1">
        <f t="shared" ref="CY440:CY445" si="4029">IF(G440=6,ONE,ZERO)</f>
        <v>0</v>
      </c>
      <c r="CZ440" s="1">
        <f t="shared" ref="CZ440:CZ445" si="4030">IF(G440=6.5,ONE,ZERO)</f>
        <v>0</v>
      </c>
      <c r="DA440" s="1">
        <f t="shared" ref="DA440:DA445" si="4031">IF(G440=7,ONE,ZERO)</f>
        <v>0</v>
      </c>
      <c r="DB440" s="1">
        <f t="shared" ref="DB440:DB445" si="4032">IF(G440=7.5,ONE,ZERO)</f>
        <v>0</v>
      </c>
      <c r="DC440" s="1">
        <f t="shared" ref="DC440:DC445" si="4033">IF(G440=8,ONE,ZERO)</f>
        <v>0</v>
      </c>
      <c r="DD440" s="1">
        <f t="shared" ref="DD440:DD445" si="4034">IF(G440=8.5,ONE,ZERO)</f>
        <v>0</v>
      </c>
      <c r="DE440" s="1">
        <f t="shared" ref="DE440:DE445" si="4035">IF(G440=9,ONE,ZERO)</f>
        <v>0</v>
      </c>
      <c r="DF440" s="1">
        <f t="shared" ref="DF440:DF445" si="4036">IF(G440=9.5,ONE,ZERO)</f>
        <v>0</v>
      </c>
      <c r="DG440" s="1">
        <f t="shared" ref="DG440:DG445" si="4037">IF(G440=10,ONE,ZERO)</f>
        <v>0</v>
      </c>
      <c r="DH440" s="1">
        <f t="shared" ref="DH440:DH445" si="4038">IF(H440=0,ONE,ZERO)</f>
        <v>1</v>
      </c>
      <c r="DI440" s="1">
        <f t="shared" ref="DI440:DI445" si="4039">IF(H440=0.5,ONE,ZERO)</f>
        <v>0</v>
      </c>
      <c r="DJ440" s="1">
        <f t="shared" ref="DJ440:DJ445" si="4040">IF(H440=1,ONE,ZERO)</f>
        <v>0</v>
      </c>
      <c r="DK440" s="1">
        <f t="shared" ref="DK440:DK445" si="4041">IF(H440=1.5,ONE,ZERO)</f>
        <v>0</v>
      </c>
      <c r="DL440" s="1">
        <f t="shared" ref="DL440:DL445" si="4042">IF(H440=2,ONE,ZERO)</f>
        <v>0</v>
      </c>
      <c r="DM440" s="1">
        <f t="shared" ref="DM440:DM445" si="4043">IF(H440=2.5,ONE,ZERO)</f>
        <v>0</v>
      </c>
      <c r="DN440" s="1">
        <f t="shared" ref="DN440:DN445" si="4044">IF(H440=3,ONE,ZERO)</f>
        <v>0</v>
      </c>
      <c r="DO440" s="1">
        <f t="shared" ref="DO440:DO445" si="4045">IF(H440=3.5,ONE,ZERO)</f>
        <v>0</v>
      </c>
      <c r="DP440" s="1">
        <f t="shared" ref="DP440:DP445" si="4046">IF(H440=4,ONE,ZERO)</f>
        <v>0</v>
      </c>
      <c r="DQ440" s="1">
        <f t="shared" ref="DQ440:DQ445" si="4047">IF(H440=4.5,ONE,ZERO)</f>
        <v>0</v>
      </c>
      <c r="DR440" s="1">
        <f t="shared" ref="DR440:DR445" si="4048">IF(H440=5,ONE,ZERO)</f>
        <v>0</v>
      </c>
      <c r="DS440" s="1">
        <f t="shared" ref="DS440:DS445" si="4049">IF(H440=5.5,ONE,ZERO)</f>
        <v>0</v>
      </c>
      <c r="DT440" s="1">
        <f t="shared" ref="DT440:DT445" si="4050">IF(H440=6,ONE,ZERO)</f>
        <v>0</v>
      </c>
      <c r="DU440" s="1">
        <f t="shared" ref="DU440:DU445" si="4051">IF(H440=6.5,ONE,ZERO)</f>
        <v>0</v>
      </c>
      <c r="DV440" s="1">
        <f t="shared" ref="DV440:DV445" si="4052">IF(H440=7,ONE,ZERO)</f>
        <v>0</v>
      </c>
      <c r="DW440" s="1">
        <f t="shared" ref="DW440:DW445" si="4053">IF(H440=7.5,ONE,ZERO)</f>
        <v>0</v>
      </c>
      <c r="DX440" s="1">
        <f t="shared" ref="DX440:DX445" si="4054">IF(H440=8,ONE,ZERO)</f>
        <v>0</v>
      </c>
      <c r="DY440" s="1">
        <f t="shared" ref="DY440:DY445" si="4055">IF(H440=8.5,ONE,ZERO)</f>
        <v>0</v>
      </c>
      <c r="DZ440" s="1">
        <f t="shared" ref="DZ440:DZ445" si="4056">IF(H440=9,ONE,ZERO)</f>
        <v>0</v>
      </c>
      <c r="EA440" s="1">
        <f t="shared" ref="EA440:EA445" si="4057">IF(H440=9.5,ONE,ZERO)</f>
        <v>0</v>
      </c>
      <c r="EB440" s="1">
        <f t="shared" ref="EB440:EB445" si="4058">IF(H440=10,ONE,ZERO)</f>
        <v>0</v>
      </c>
      <c r="EC440" s="1">
        <f t="shared" ref="EC440:EC445" si="4059">IF(I440=0,ONE,ZERO)</f>
        <v>1</v>
      </c>
      <c r="ED440" s="1">
        <f t="shared" ref="ED440:ED445" si="4060">IF(I440=0.5,ONE,ZERO)</f>
        <v>0</v>
      </c>
      <c r="EE440" s="1">
        <f t="shared" ref="EE440:EE445" si="4061">IF(I440=1,ONE,ZERO)</f>
        <v>0</v>
      </c>
      <c r="EF440" s="1">
        <f t="shared" ref="EF440:EF445" si="4062">IF(I440=1.5,ONE,ZERO)</f>
        <v>0</v>
      </c>
      <c r="EG440" s="1">
        <f t="shared" ref="EG440:EG445" si="4063">IF(I440=2,ONE,ZERO)</f>
        <v>0</v>
      </c>
      <c r="EH440" s="1">
        <f t="shared" ref="EH440:EH445" si="4064">IF(I440=2.5,ONE,ZERO)</f>
        <v>0</v>
      </c>
      <c r="EI440" s="1">
        <f t="shared" ref="EI440:EI445" si="4065">IF(I440=3,ONE,ZERO)</f>
        <v>0</v>
      </c>
      <c r="EJ440" s="1">
        <f t="shared" ref="EJ440:EJ445" si="4066">IF(I440=3.5,ONE,ZERO)</f>
        <v>0</v>
      </c>
      <c r="EK440" s="1">
        <f t="shared" ref="EK440:EK445" si="4067">IF(I440=4,ONE,ZERO)</f>
        <v>0</v>
      </c>
      <c r="EL440" s="1">
        <f t="shared" ref="EL440:EL445" si="4068">IF(I440=4.5,ONE,ZERO)</f>
        <v>0</v>
      </c>
      <c r="EM440" s="1">
        <f t="shared" ref="EM440:EM445" si="4069">IF(I440=5,ONE,ZERO)</f>
        <v>0</v>
      </c>
      <c r="EN440" s="1">
        <f t="shared" ref="EN440:EN445" si="4070">IF(I440=5.5,ONE,ZERO)</f>
        <v>0</v>
      </c>
      <c r="EO440" s="1">
        <f t="shared" ref="EO440:EO445" si="4071">IF(I440=6,ONE,ZERO)</f>
        <v>0</v>
      </c>
      <c r="EP440" s="1">
        <f t="shared" ref="EP440:EP445" si="4072">IF(I440=6.5,ONE,ZERO)</f>
        <v>0</v>
      </c>
      <c r="EQ440" s="1">
        <f t="shared" ref="EQ440:EQ445" si="4073">IF(I440=7,ONE,ZERO)</f>
        <v>0</v>
      </c>
      <c r="ER440" s="1">
        <f t="shared" ref="ER440:ER445" si="4074">IF(I440=7.5,ONE,ZERO)</f>
        <v>0</v>
      </c>
      <c r="ES440" s="1">
        <f t="shared" ref="ES440:ES445" si="4075">IF(I440=8,ONE,ZERO)</f>
        <v>0</v>
      </c>
      <c r="ET440" s="1">
        <f t="shared" ref="ET440:ET445" si="4076">IF(I440=8.5,ONE,ZERO)</f>
        <v>0</v>
      </c>
      <c r="EU440" s="1">
        <f t="shared" ref="EU440:EU445" si="4077">IF(I440=9,ONE,ZERO)</f>
        <v>0</v>
      </c>
      <c r="EV440" s="1">
        <f t="shared" ref="EV440:EV445" si="4078">IF(I440=9.5,ONE,ZERO)</f>
        <v>0</v>
      </c>
      <c r="EW440" s="1">
        <f t="shared" ref="EW440:EW445" si="4079">IF(I440=10,ONE,ZERO)</f>
        <v>0</v>
      </c>
    </row>
    <row r="441" spans="1:157" x14ac:dyDescent="0.2">
      <c r="C441" s="64" t="str">
        <f>IF(EZ439=2,"ALERT!  An entered score ends in other than .0 or .5"," ")</f>
        <v xml:space="preserve"> </v>
      </c>
      <c r="D441" s="25">
        <v>2</v>
      </c>
      <c r="E441" s="15"/>
      <c r="F441" s="16"/>
      <c r="G441" s="16"/>
      <c r="H441" s="16"/>
      <c r="I441" s="17"/>
      <c r="J441" s="54"/>
      <c r="L441" s="6" t="str">
        <f t="shared" si="3960"/>
        <v xml:space="preserve"> </v>
      </c>
      <c r="M441" s="1" t="str">
        <f t="shared" si="3961"/>
        <v xml:space="preserve"> </v>
      </c>
      <c r="N441" s="1" t="str">
        <f t="shared" si="3962"/>
        <v xml:space="preserve"> </v>
      </c>
      <c r="O441" s="1" t="str">
        <f t="shared" si="3963"/>
        <v xml:space="preserve"> </v>
      </c>
      <c r="P441" s="1" t="str">
        <f t="shared" si="3964"/>
        <v xml:space="preserve"> </v>
      </c>
      <c r="Q441" s="1" t="str">
        <f t="shared" si="3965"/>
        <v xml:space="preserve"> </v>
      </c>
      <c r="R441" s="5" t="str">
        <f t="shared" si="3966"/>
        <v xml:space="preserve"> </v>
      </c>
      <c r="S441" s="7">
        <f t="shared" si="3967"/>
        <v>0</v>
      </c>
      <c r="T441" s="7"/>
      <c r="U441" s="7"/>
      <c r="V441" s="7"/>
      <c r="W441" s="7"/>
      <c r="X441" s="7"/>
      <c r="Y441" s="7"/>
      <c r="Z441" s="7"/>
      <c r="AA441" s="7"/>
      <c r="AB441" s="1">
        <f t="shared" si="3968"/>
        <v>0</v>
      </c>
      <c r="AC441" s="1">
        <f t="shared" si="3969"/>
        <v>0</v>
      </c>
      <c r="AD441" s="1">
        <f t="shared" si="3969"/>
        <v>0</v>
      </c>
      <c r="AE441" s="2">
        <f t="shared" si="3969"/>
        <v>0</v>
      </c>
      <c r="AF441" s="1">
        <f t="shared" si="3970"/>
        <v>0</v>
      </c>
      <c r="AG441" s="1">
        <f t="shared" si="3971"/>
        <v>0</v>
      </c>
      <c r="AH441" s="1">
        <f t="shared" si="3971"/>
        <v>0</v>
      </c>
      <c r="AI441" s="2">
        <f t="shared" si="3971"/>
        <v>0</v>
      </c>
      <c r="AJ441" s="1">
        <f t="shared" si="3972"/>
        <v>0</v>
      </c>
      <c r="AK441" s="1">
        <f t="shared" si="3972"/>
        <v>0</v>
      </c>
      <c r="AL441" s="1">
        <f t="shared" si="3972"/>
        <v>0</v>
      </c>
      <c r="AM441" s="1">
        <f t="shared" si="3972"/>
        <v>0</v>
      </c>
      <c r="AN441" s="1">
        <f t="shared" si="3972"/>
        <v>0</v>
      </c>
      <c r="AO441" s="1">
        <f t="shared" si="3973"/>
        <v>0</v>
      </c>
      <c r="AP441" s="1">
        <f t="shared" si="3974"/>
        <v>0</v>
      </c>
      <c r="AQ441" s="1">
        <f t="shared" si="3974"/>
        <v>0</v>
      </c>
      <c r="AR441" s="1">
        <f t="shared" si="3974"/>
        <v>0</v>
      </c>
      <c r="AS441" s="1">
        <f t="shared" si="3974"/>
        <v>0</v>
      </c>
      <c r="AT441" s="1">
        <f t="shared" si="3974"/>
        <v>0</v>
      </c>
      <c r="AU441" s="1"/>
      <c r="AV441" s="1"/>
      <c r="AW441" s="1">
        <f t="shared" si="3975"/>
        <v>1</v>
      </c>
      <c r="AX441" s="1">
        <f t="shared" si="3976"/>
        <v>0</v>
      </c>
      <c r="AY441" s="1">
        <f t="shared" si="3977"/>
        <v>0</v>
      </c>
      <c r="AZ441" s="1">
        <f t="shared" si="3978"/>
        <v>0</v>
      </c>
      <c r="BA441" s="1">
        <f t="shared" si="3979"/>
        <v>0</v>
      </c>
      <c r="BB441" s="1">
        <f t="shared" si="3980"/>
        <v>0</v>
      </c>
      <c r="BC441" s="1">
        <f t="shared" si="3981"/>
        <v>0</v>
      </c>
      <c r="BD441" s="1">
        <f t="shared" si="3982"/>
        <v>0</v>
      </c>
      <c r="BE441" s="1">
        <f t="shared" si="3983"/>
        <v>0</v>
      </c>
      <c r="BF441" s="1">
        <f t="shared" si="3984"/>
        <v>0</v>
      </c>
      <c r="BG441" s="1">
        <f t="shared" si="3985"/>
        <v>0</v>
      </c>
      <c r="BH441" s="1">
        <f t="shared" si="3986"/>
        <v>0</v>
      </c>
      <c r="BI441" s="1">
        <f t="shared" si="3987"/>
        <v>0</v>
      </c>
      <c r="BJ441" s="1">
        <f t="shared" si="3988"/>
        <v>0</v>
      </c>
      <c r="BK441" s="1">
        <f t="shared" si="3989"/>
        <v>0</v>
      </c>
      <c r="BL441" s="1">
        <f t="shared" si="3990"/>
        <v>0</v>
      </c>
      <c r="BM441" s="1">
        <f t="shared" si="3991"/>
        <v>0</v>
      </c>
      <c r="BN441" s="1">
        <f t="shared" si="3992"/>
        <v>0</v>
      </c>
      <c r="BO441" s="1">
        <f t="shared" si="3993"/>
        <v>0</v>
      </c>
      <c r="BP441" s="1">
        <f t="shared" si="3994"/>
        <v>0</v>
      </c>
      <c r="BQ441" s="1">
        <f t="shared" si="3995"/>
        <v>0</v>
      </c>
      <c r="BR441" s="1">
        <f t="shared" si="3996"/>
        <v>1</v>
      </c>
      <c r="BS441" s="1">
        <f t="shared" si="3997"/>
        <v>0</v>
      </c>
      <c r="BT441" s="1">
        <f t="shared" si="3998"/>
        <v>0</v>
      </c>
      <c r="BU441" s="1">
        <f t="shared" si="3999"/>
        <v>0</v>
      </c>
      <c r="BV441" s="1">
        <f t="shared" si="4000"/>
        <v>0</v>
      </c>
      <c r="BW441" s="1">
        <f t="shared" si="4001"/>
        <v>0</v>
      </c>
      <c r="BX441" s="1">
        <f t="shared" si="4002"/>
        <v>0</v>
      </c>
      <c r="BY441" s="1">
        <f t="shared" si="4003"/>
        <v>0</v>
      </c>
      <c r="BZ441" s="1">
        <f t="shared" si="4004"/>
        <v>0</v>
      </c>
      <c r="CA441" s="1">
        <f t="shared" si="4005"/>
        <v>0</v>
      </c>
      <c r="CB441" s="1">
        <f t="shared" si="4006"/>
        <v>0</v>
      </c>
      <c r="CC441" s="1">
        <f t="shared" si="4007"/>
        <v>0</v>
      </c>
      <c r="CD441" s="1">
        <f t="shared" si="4008"/>
        <v>0</v>
      </c>
      <c r="CE441" s="1">
        <f t="shared" si="4009"/>
        <v>0</v>
      </c>
      <c r="CF441" s="1">
        <f t="shared" si="4010"/>
        <v>0</v>
      </c>
      <c r="CG441" s="1">
        <f t="shared" si="4011"/>
        <v>0</v>
      </c>
      <c r="CH441" s="1">
        <f t="shared" si="4012"/>
        <v>0</v>
      </c>
      <c r="CI441" s="1">
        <f t="shared" si="4013"/>
        <v>0</v>
      </c>
      <c r="CJ441" s="1">
        <f t="shared" si="4014"/>
        <v>0</v>
      </c>
      <c r="CK441" s="1">
        <f t="shared" si="4015"/>
        <v>0</v>
      </c>
      <c r="CL441" s="1">
        <f t="shared" si="4016"/>
        <v>0</v>
      </c>
      <c r="CM441" s="1">
        <f t="shared" si="4017"/>
        <v>1</v>
      </c>
      <c r="CN441" s="1">
        <f t="shared" si="4018"/>
        <v>0</v>
      </c>
      <c r="CO441" s="1">
        <f t="shared" si="4019"/>
        <v>0</v>
      </c>
      <c r="CP441" s="1">
        <f t="shared" si="4020"/>
        <v>0</v>
      </c>
      <c r="CQ441" s="1">
        <f t="shared" si="4021"/>
        <v>0</v>
      </c>
      <c r="CR441" s="1">
        <f t="shared" si="4022"/>
        <v>0</v>
      </c>
      <c r="CS441" s="1">
        <f t="shared" si="4023"/>
        <v>0</v>
      </c>
      <c r="CT441" s="1">
        <f t="shared" si="4024"/>
        <v>0</v>
      </c>
      <c r="CU441" s="1">
        <f t="shared" si="4025"/>
        <v>0</v>
      </c>
      <c r="CV441" s="1">
        <f t="shared" si="4026"/>
        <v>0</v>
      </c>
      <c r="CW441" s="1">
        <f t="shared" si="4027"/>
        <v>0</v>
      </c>
      <c r="CX441" s="1">
        <f t="shared" si="4028"/>
        <v>0</v>
      </c>
      <c r="CY441" s="1">
        <f t="shared" si="4029"/>
        <v>0</v>
      </c>
      <c r="CZ441" s="1">
        <f t="shared" si="4030"/>
        <v>0</v>
      </c>
      <c r="DA441" s="1">
        <f t="shared" si="4031"/>
        <v>0</v>
      </c>
      <c r="DB441" s="1">
        <f t="shared" si="4032"/>
        <v>0</v>
      </c>
      <c r="DC441" s="1">
        <f t="shared" si="4033"/>
        <v>0</v>
      </c>
      <c r="DD441" s="1">
        <f t="shared" si="4034"/>
        <v>0</v>
      </c>
      <c r="DE441" s="1">
        <f t="shared" si="4035"/>
        <v>0</v>
      </c>
      <c r="DF441" s="1">
        <f t="shared" si="4036"/>
        <v>0</v>
      </c>
      <c r="DG441" s="1">
        <f t="shared" si="4037"/>
        <v>0</v>
      </c>
      <c r="DH441" s="1">
        <f t="shared" si="4038"/>
        <v>1</v>
      </c>
      <c r="DI441" s="1">
        <f t="shared" si="4039"/>
        <v>0</v>
      </c>
      <c r="DJ441" s="1">
        <f t="shared" si="4040"/>
        <v>0</v>
      </c>
      <c r="DK441" s="1">
        <f t="shared" si="4041"/>
        <v>0</v>
      </c>
      <c r="DL441" s="1">
        <f t="shared" si="4042"/>
        <v>0</v>
      </c>
      <c r="DM441" s="1">
        <f t="shared" si="4043"/>
        <v>0</v>
      </c>
      <c r="DN441" s="1">
        <f t="shared" si="4044"/>
        <v>0</v>
      </c>
      <c r="DO441" s="1">
        <f t="shared" si="4045"/>
        <v>0</v>
      </c>
      <c r="DP441" s="1">
        <f t="shared" si="4046"/>
        <v>0</v>
      </c>
      <c r="DQ441" s="1">
        <f t="shared" si="4047"/>
        <v>0</v>
      </c>
      <c r="DR441" s="1">
        <f t="shared" si="4048"/>
        <v>0</v>
      </c>
      <c r="DS441" s="1">
        <f t="shared" si="4049"/>
        <v>0</v>
      </c>
      <c r="DT441" s="1">
        <f t="shared" si="4050"/>
        <v>0</v>
      </c>
      <c r="DU441" s="1">
        <f t="shared" si="4051"/>
        <v>0</v>
      </c>
      <c r="DV441" s="1">
        <f t="shared" si="4052"/>
        <v>0</v>
      </c>
      <c r="DW441" s="1">
        <f t="shared" si="4053"/>
        <v>0</v>
      </c>
      <c r="DX441" s="1">
        <f t="shared" si="4054"/>
        <v>0</v>
      </c>
      <c r="DY441" s="1">
        <f t="shared" si="4055"/>
        <v>0</v>
      </c>
      <c r="DZ441" s="1">
        <f t="shared" si="4056"/>
        <v>0</v>
      </c>
      <c r="EA441" s="1">
        <f t="shared" si="4057"/>
        <v>0</v>
      </c>
      <c r="EB441" s="1">
        <f t="shared" si="4058"/>
        <v>0</v>
      </c>
      <c r="EC441" s="1">
        <f t="shared" si="4059"/>
        <v>1</v>
      </c>
      <c r="ED441" s="1">
        <f t="shared" si="4060"/>
        <v>0</v>
      </c>
      <c r="EE441" s="1">
        <f t="shared" si="4061"/>
        <v>0</v>
      </c>
      <c r="EF441" s="1">
        <f t="shared" si="4062"/>
        <v>0</v>
      </c>
      <c r="EG441" s="1">
        <f t="shared" si="4063"/>
        <v>0</v>
      </c>
      <c r="EH441" s="1">
        <f t="shared" si="4064"/>
        <v>0</v>
      </c>
      <c r="EI441" s="1">
        <f t="shared" si="4065"/>
        <v>0</v>
      </c>
      <c r="EJ441" s="1">
        <f t="shared" si="4066"/>
        <v>0</v>
      </c>
      <c r="EK441" s="1">
        <f t="shared" si="4067"/>
        <v>0</v>
      </c>
      <c r="EL441" s="1">
        <f t="shared" si="4068"/>
        <v>0</v>
      </c>
      <c r="EM441" s="1">
        <f t="shared" si="4069"/>
        <v>0</v>
      </c>
      <c r="EN441" s="1">
        <f t="shared" si="4070"/>
        <v>0</v>
      </c>
      <c r="EO441" s="1">
        <f t="shared" si="4071"/>
        <v>0</v>
      </c>
      <c r="EP441" s="1">
        <f t="shared" si="4072"/>
        <v>0</v>
      </c>
      <c r="EQ441" s="1">
        <f t="shared" si="4073"/>
        <v>0</v>
      </c>
      <c r="ER441" s="1">
        <f t="shared" si="4074"/>
        <v>0</v>
      </c>
      <c r="ES441" s="1">
        <f t="shared" si="4075"/>
        <v>0</v>
      </c>
      <c r="ET441" s="1">
        <f t="shared" si="4076"/>
        <v>0</v>
      </c>
      <c r="EU441" s="1">
        <f t="shared" si="4077"/>
        <v>0</v>
      </c>
      <c r="EV441" s="1">
        <f t="shared" si="4078"/>
        <v>0</v>
      </c>
      <c r="EW441" s="1">
        <f t="shared" si="4079"/>
        <v>0</v>
      </c>
    </row>
    <row r="442" spans="1:157" x14ac:dyDescent="0.2">
      <c r="C442" s="65"/>
      <c r="D442" s="24">
        <v>3</v>
      </c>
      <c r="E442" s="15"/>
      <c r="F442" s="16"/>
      <c r="G442" s="16"/>
      <c r="H442" s="16"/>
      <c r="I442" s="17"/>
      <c r="J442" s="54"/>
      <c r="L442" s="6" t="str">
        <f t="shared" si="3960"/>
        <v xml:space="preserve"> </v>
      </c>
      <c r="M442" s="1" t="str">
        <f t="shared" si="3961"/>
        <v xml:space="preserve"> </v>
      </c>
      <c r="N442" s="1" t="str">
        <f t="shared" si="3962"/>
        <v xml:space="preserve"> </v>
      </c>
      <c r="O442" s="1" t="str">
        <f t="shared" si="3963"/>
        <v xml:space="preserve"> </v>
      </c>
      <c r="P442" s="1" t="str">
        <f t="shared" si="3964"/>
        <v xml:space="preserve"> </v>
      </c>
      <c r="Q442" s="1" t="str">
        <f t="shared" si="3965"/>
        <v xml:space="preserve"> </v>
      </c>
      <c r="R442" s="5" t="str">
        <f t="shared" si="3966"/>
        <v xml:space="preserve"> </v>
      </c>
      <c r="S442" s="7">
        <f t="shared" si="3967"/>
        <v>0</v>
      </c>
      <c r="T442" s="7"/>
      <c r="U442" s="7"/>
      <c r="V442" s="7"/>
      <c r="W442" s="7"/>
      <c r="X442" s="7"/>
      <c r="Y442" s="7"/>
      <c r="Z442" s="7"/>
      <c r="AA442" s="7"/>
      <c r="AB442" s="1">
        <f t="shared" si="3968"/>
        <v>0</v>
      </c>
      <c r="AC442" s="1">
        <f t="shared" si="3969"/>
        <v>0</v>
      </c>
      <c r="AD442" s="1">
        <f t="shared" si="3969"/>
        <v>0</v>
      </c>
      <c r="AE442" s="2">
        <f t="shared" si="3969"/>
        <v>0</v>
      </c>
      <c r="AF442" s="1">
        <f t="shared" si="3970"/>
        <v>0</v>
      </c>
      <c r="AG442" s="1">
        <f t="shared" si="3971"/>
        <v>0</v>
      </c>
      <c r="AH442" s="1">
        <f t="shared" si="3971"/>
        <v>0</v>
      </c>
      <c r="AI442" s="2">
        <f t="shared" si="3971"/>
        <v>0</v>
      </c>
      <c r="AJ442" s="1">
        <f t="shared" si="3972"/>
        <v>0</v>
      </c>
      <c r="AK442" s="1">
        <f t="shared" si="3972"/>
        <v>0</v>
      </c>
      <c r="AL442" s="1">
        <f t="shared" si="3972"/>
        <v>0</v>
      </c>
      <c r="AM442" s="1">
        <f t="shared" si="3972"/>
        <v>0</v>
      </c>
      <c r="AN442" s="1">
        <f t="shared" si="3972"/>
        <v>0</v>
      </c>
      <c r="AO442" s="1">
        <f t="shared" si="3973"/>
        <v>0</v>
      </c>
      <c r="AP442" s="1">
        <f t="shared" si="3974"/>
        <v>0</v>
      </c>
      <c r="AQ442" s="1">
        <f t="shared" si="3974"/>
        <v>0</v>
      </c>
      <c r="AR442" s="1">
        <f t="shared" si="3974"/>
        <v>0</v>
      </c>
      <c r="AS442" s="1">
        <f t="shared" si="3974"/>
        <v>0</v>
      </c>
      <c r="AT442" s="1">
        <f t="shared" si="3974"/>
        <v>0</v>
      </c>
      <c r="AU442" s="1"/>
      <c r="AV442" s="1"/>
      <c r="AW442" s="1">
        <f t="shared" si="3975"/>
        <v>1</v>
      </c>
      <c r="AX442" s="1">
        <f t="shared" si="3976"/>
        <v>0</v>
      </c>
      <c r="AY442" s="1">
        <f t="shared" si="3977"/>
        <v>0</v>
      </c>
      <c r="AZ442" s="1">
        <f t="shared" si="3978"/>
        <v>0</v>
      </c>
      <c r="BA442" s="1">
        <f t="shared" si="3979"/>
        <v>0</v>
      </c>
      <c r="BB442" s="1">
        <f t="shared" si="3980"/>
        <v>0</v>
      </c>
      <c r="BC442" s="1">
        <f t="shared" si="3981"/>
        <v>0</v>
      </c>
      <c r="BD442" s="1">
        <f t="shared" si="3982"/>
        <v>0</v>
      </c>
      <c r="BE442" s="1">
        <f t="shared" si="3983"/>
        <v>0</v>
      </c>
      <c r="BF442" s="1">
        <f t="shared" si="3984"/>
        <v>0</v>
      </c>
      <c r="BG442" s="1">
        <f t="shared" si="3985"/>
        <v>0</v>
      </c>
      <c r="BH442" s="1">
        <f t="shared" si="3986"/>
        <v>0</v>
      </c>
      <c r="BI442" s="1">
        <f t="shared" si="3987"/>
        <v>0</v>
      </c>
      <c r="BJ442" s="1">
        <f t="shared" si="3988"/>
        <v>0</v>
      </c>
      <c r="BK442" s="1">
        <f t="shared" si="3989"/>
        <v>0</v>
      </c>
      <c r="BL442" s="1">
        <f t="shared" si="3990"/>
        <v>0</v>
      </c>
      <c r="BM442" s="1">
        <f t="shared" si="3991"/>
        <v>0</v>
      </c>
      <c r="BN442" s="1">
        <f t="shared" si="3992"/>
        <v>0</v>
      </c>
      <c r="BO442" s="1">
        <f t="shared" si="3993"/>
        <v>0</v>
      </c>
      <c r="BP442" s="1">
        <f t="shared" si="3994"/>
        <v>0</v>
      </c>
      <c r="BQ442" s="1">
        <f t="shared" si="3995"/>
        <v>0</v>
      </c>
      <c r="BR442" s="1">
        <f t="shared" si="3996"/>
        <v>1</v>
      </c>
      <c r="BS442" s="1">
        <f t="shared" si="3997"/>
        <v>0</v>
      </c>
      <c r="BT442" s="1">
        <f t="shared" si="3998"/>
        <v>0</v>
      </c>
      <c r="BU442" s="1">
        <f t="shared" si="3999"/>
        <v>0</v>
      </c>
      <c r="BV442" s="1">
        <f t="shared" si="4000"/>
        <v>0</v>
      </c>
      <c r="BW442" s="1">
        <f t="shared" si="4001"/>
        <v>0</v>
      </c>
      <c r="BX442" s="1">
        <f t="shared" si="4002"/>
        <v>0</v>
      </c>
      <c r="BY442" s="1">
        <f t="shared" si="4003"/>
        <v>0</v>
      </c>
      <c r="BZ442" s="1">
        <f t="shared" si="4004"/>
        <v>0</v>
      </c>
      <c r="CA442" s="1">
        <f t="shared" si="4005"/>
        <v>0</v>
      </c>
      <c r="CB442" s="1">
        <f t="shared" si="4006"/>
        <v>0</v>
      </c>
      <c r="CC442" s="1">
        <f t="shared" si="4007"/>
        <v>0</v>
      </c>
      <c r="CD442" s="1">
        <f t="shared" si="4008"/>
        <v>0</v>
      </c>
      <c r="CE442" s="1">
        <f t="shared" si="4009"/>
        <v>0</v>
      </c>
      <c r="CF442" s="1">
        <f t="shared" si="4010"/>
        <v>0</v>
      </c>
      <c r="CG442" s="1">
        <f t="shared" si="4011"/>
        <v>0</v>
      </c>
      <c r="CH442" s="1">
        <f t="shared" si="4012"/>
        <v>0</v>
      </c>
      <c r="CI442" s="1">
        <f t="shared" si="4013"/>
        <v>0</v>
      </c>
      <c r="CJ442" s="1">
        <f t="shared" si="4014"/>
        <v>0</v>
      </c>
      <c r="CK442" s="1">
        <f t="shared" si="4015"/>
        <v>0</v>
      </c>
      <c r="CL442" s="1">
        <f t="shared" si="4016"/>
        <v>0</v>
      </c>
      <c r="CM442" s="1">
        <f t="shared" si="4017"/>
        <v>1</v>
      </c>
      <c r="CN442" s="1">
        <f t="shared" si="4018"/>
        <v>0</v>
      </c>
      <c r="CO442" s="1">
        <f t="shared" si="4019"/>
        <v>0</v>
      </c>
      <c r="CP442" s="1">
        <f t="shared" si="4020"/>
        <v>0</v>
      </c>
      <c r="CQ442" s="1">
        <f t="shared" si="4021"/>
        <v>0</v>
      </c>
      <c r="CR442" s="1">
        <f t="shared" si="4022"/>
        <v>0</v>
      </c>
      <c r="CS442" s="1">
        <f t="shared" si="4023"/>
        <v>0</v>
      </c>
      <c r="CT442" s="1">
        <f t="shared" si="4024"/>
        <v>0</v>
      </c>
      <c r="CU442" s="1">
        <f t="shared" si="4025"/>
        <v>0</v>
      </c>
      <c r="CV442" s="1">
        <f t="shared" si="4026"/>
        <v>0</v>
      </c>
      <c r="CW442" s="1">
        <f t="shared" si="4027"/>
        <v>0</v>
      </c>
      <c r="CX442" s="1">
        <f t="shared" si="4028"/>
        <v>0</v>
      </c>
      <c r="CY442" s="1">
        <f t="shared" si="4029"/>
        <v>0</v>
      </c>
      <c r="CZ442" s="1">
        <f t="shared" si="4030"/>
        <v>0</v>
      </c>
      <c r="DA442" s="1">
        <f t="shared" si="4031"/>
        <v>0</v>
      </c>
      <c r="DB442" s="1">
        <f t="shared" si="4032"/>
        <v>0</v>
      </c>
      <c r="DC442" s="1">
        <f t="shared" si="4033"/>
        <v>0</v>
      </c>
      <c r="DD442" s="1">
        <f t="shared" si="4034"/>
        <v>0</v>
      </c>
      <c r="DE442" s="1">
        <f t="shared" si="4035"/>
        <v>0</v>
      </c>
      <c r="DF442" s="1">
        <f t="shared" si="4036"/>
        <v>0</v>
      </c>
      <c r="DG442" s="1">
        <f t="shared" si="4037"/>
        <v>0</v>
      </c>
      <c r="DH442" s="1">
        <f t="shared" si="4038"/>
        <v>1</v>
      </c>
      <c r="DI442" s="1">
        <f t="shared" si="4039"/>
        <v>0</v>
      </c>
      <c r="DJ442" s="1">
        <f t="shared" si="4040"/>
        <v>0</v>
      </c>
      <c r="DK442" s="1">
        <f t="shared" si="4041"/>
        <v>0</v>
      </c>
      <c r="DL442" s="1">
        <f t="shared" si="4042"/>
        <v>0</v>
      </c>
      <c r="DM442" s="1">
        <f t="shared" si="4043"/>
        <v>0</v>
      </c>
      <c r="DN442" s="1">
        <f t="shared" si="4044"/>
        <v>0</v>
      </c>
      <c r="DO442" s="1">
        <f t="shared" si="4045"/>
        <v>0</v>
      </c>
      <c r="DP442" s="1">
        <f t="shared" si="4046"/>
        <v>0</v>
      </c>
      <c r="DQ442" s="1">
        <f t="shared" si="4047"/>
        <v>0</v>
      </c>
      <c r="DR442" s="1">
        <f t="shared" si="4048"/>
        <v>0</v>
      </c>
      <c r="DS442" s="1">
        <f t="shared" si="4049"/>
        <v>0</v>
      </c>
      <c r="DT442" s="1">
        <f t="shared" si="4050"/>
        <v>0</v>
      </c>
      <c r="DU442" s="1">
        <f t="shared" si="4051"/>
        <v>0</v>
      </c>
      <c r="DV442" s="1">
        <f t="shared" si="4052"/>
        <v>0</v>
      </c>
      <c r="DW442" s="1">
        <f t="shared" si="4053"/>
        <v>0</v>
      </c>
      <c r="DX442" s="1">
        <f t="shared" si="4054"/>
        <v>0</v>
      </c>
      <c r="DY442" s="1">
        <f t="shared" si="4055"/>
        <v>0</v>
      </c>
      <c r="DZ442" s="1">
        <f t="shared" si="4056"/>
        <v>0</v>
      </c>
      <c r="EA442" s="1">
        <f t="shared" si="4057"/>
        <v>0</v>
      </c>
      <c r="EB442" s="1">
        <f t="shared" si="4058"/>
        <v>0</v>
      </c>
      <c r="EC442" s="1">
        <f t="shared" si="4059"/>
        <v>1</v>
      </c>
      <c r="ED442" s="1">
        <f t="shared" si="4060"/>
        <v>0</v>
      </c>
      <c r="EE442" s="1">
        <f t="shared" si="4061"/>
        <v>0</v>
      </c>
      <c r="EF442" s="1">
        <f t="shared" si="4062"/>
        <v>0</v>
      </c>
      <c r="EG442" s="1">
        <f t="shared" si="4063"/>
        <v>0</v>
      </c>
      <c r="EH442" s="1">
        <f t="shared" si="4064"/>
        <v>0</v>
      </c>
      <c r="EI442" s="1">
        <f t="shared" si="4065"/>
        <v>0</v>
      </c>
      <c r="EJ442" s="1">
        <f t="shared" si="4066"/>
        <v>0</v>
      </c>
      <c r="EK442" s="1">
        <f t="shared" si="4067"/>
        <v>0</v>
      </c>
      <c r="EL442" s="1">
        <f t="shared" si="4068"/>
        <v>0</v>
      </c>
      <c r="EM442" s="1">
        <f t="shared" si="4069"/>
        <v>0</v>
      </c>
      <c r="EN442" s="1">
        <f t="shared" si="4070"/>
        <v>0</v>
      </c>
      <c r="EO442" s="1">
        <f t="shared" si="4071"/>
        <v>0</v>
      </c>
      <c r="EP442" s="1">
        <f t="shared" si="4072"/>
        <v>0</v>
      </c>
      <c r="EQ442" s="1">
        <f t="shared" si="4073"/>
        <v>0</v>
      </c>
      <c r="ER442" s="1">
        <f t="shared" si="4074"/>
        <v>0</v>
      </c>
      <c r="ES442" s="1">
        <f t="shared" si="4075"/>
        <v>0</v>
      </c>
      <c r="ET442" s="1">
        <f t="shared" si="4076"/>
        <v>0</v>
      </c>
      <c r="EU442" s="1">
        <f t="shared" si="4077"/>
        <v>0</v>
      </c>
      <c r="EV442" s="1">
        <f t="shared" si="4078"/>
        <v>0</v>
      </c>
      <c r="EW442" s="1">
        <f t="shared" si="4079"/>
        <v>0</v>
      </c>
    </row>
    <row r="443" spans="1:157" x14ac:dyDescent="0.2">
      <c r="C443" s="65"/>
      <c r="D443" s="25">
        <v>4</v>
      </c>
      <c r="E443" s="15"/>
      <c r="F443" s="16"/>
      <c r="G443" s="16"/>
      <c r="H443" s="16"/>
      <c r="I443" s="17"/>
      <c r="J443" s="54"/>
      <c r="L443" s="6" t="str">
        <f t="shared" si="3960"/>
        <v xml:space="preserve"> </v>
      </c>
      <c r="M443" s="1" t="str">
        <f t="shared" si="3961"/>
        <v xml:space="preserve"> </v>
      </c>
      <c r="N443" s="1" t="str">
        <f t="shared" si="3962"/>
        <v xml:space="preserve"> </v>
      </c>
      <c r="O443" s="1" t="str">
        <f t="shared" si="3963"/>
        <v xml:space="preserve"> </v>
      </c>
      <c r="P443" s="1" t="str">
        <f t="shared" si="3964"/>
        <v xml:space="preserve"> </v>
      </c>
      <c r="Q443" s="1" t="str">
        <f t="shared" si="3965"/>
        <v xml:space="preserve"> </v>
      </c>
      <c r="R443" s="5" t="str">
        <f t="shared" si="3966"/>
        <v xml:space="preserve"> </v>
      </c>
      <c r="S443" s="7">
        <f t="shared" si="3967"/>
        <v>0</v>
      </c>
      <c r="T443" s="7"/>
      <c r="U443" s="7"/>
      <c r="V443" s="7"/>
      <c r="W443" s="7"/>
      <c r="X443" s="7"/>
      <c r="Y443" s="7"/>
      <c r="Z443" s="7"/>
      <c r="AA443" s="7"/>
      <c r="AB443" s="1">
        <f t="shared" si="3968"/>
        <v>0</v>
      </c>
      <c r="AC443" s="1">
        <f t="shared" si="3969"/>
        <v>0</v>
      </c>
      <c r="AD443" s="1">
        <f t="shared" si="3969"/>
        <v>0</v>
      </c>
      <c r="AE443" s="2">
        <f t="shared" si="3969"/>
        <v>0</v>
      </c>
      <c r="AF443" s="1">
        <f t="shared" si="3970"/>
        <v>0</v>
      </c>
      <c r="AG443" s="1">
        <f t="shared" si="3971"/>
        <v>0</v>
      </c>
      <c r="AH443" s="1">
        <f t="shared" si="3971"/>
        <v>0</v>
      </c>
      <c r="AI443" s="2">
        <f t="shared" si="3971"/>
        <v>0</v>
      </c>
      <c r="AJ443" s="1">
        <f t="shared" si="3972"/>
        <v>0</v>
      </c>
      <c r="AK443" s="1">
        <f t="shared" si="3972"/>
        <v>0</v>
      </c>
      <c r="AL443" s="1">
        <f t="shared" si="3972"/>
        <v>0</v>
      </c>
      <c r="AM443" s="1">
        <f t="shared" si="3972"/>
        <v>0</v>
      </c>
      <c r="AN443" s="1">
        <f t="shared" si="3972"/>
        <v>0</v>
      </c>
      <c r="AO443" s="1">
        <f t="shared" si="3973"/>
        <v>0</v>
      </c>
      <c r="AP443" s="1">
        <f t="shared" si="3974"/>
        <v>0</v>
      </c>
      <c r="AQ443" s="1">
        <f t="shared" si="3974"/>
        <v>0</v>
      </c>
      <c r="AR443" s="1">
        <f t="shared" si="3974"/>
        <v>0</v>
      </c>
      <c r="AS443" s="1">
        <f t="shared" si="3974"/>
        <v>0</v>
      </c>
      <c r="AT443" s="1">
        <f t="shared" si="3974"/>
        <v>0</v>
      </c>
      <c r="AU443" s="1"/>
      <c r="AV443" s="1"/>
      <c r="AW443" s="1">
        <f t="shared" si="3975"/>
        <v>1</v>
      </c>
      <c r="AX443" s="1">
        <f t="shared" si="3976"/>
        <v>0</v>
      </c>
      <c r="AY443" s="1">
        <f t="shared" si="3977"/>
        <v>0</v>
      </c>
      <c r="AZ443" s="1">
        <f t="shared" si="3978"/>
        <v>0</v>
      </c>
      <c r="BA443" s="1">
        <f t="shared" si="3979"/>
        <v>0</v>
      </c>
      <c r="BB443" s="1">
        <f t="shared" si="3980"/>
        <v>0</v>
      </c>
      <c r="BC443" s="1">
        <f t="shared" si="3981"/>
        <v>0</v>
      </c>
      <c r="BD443" s="1">
        <f t="shared" si="3982"/>
        <v>0</v>
      </c>
      <c r="BE443" s="1">
        <f t="shared" si="3983"/>
        <v>0</v>
      </c>
      <c r="BF443" s="1">
        <f t="shared" si="3984"/>
        <v>0</v>
      </c>
      <c r="BG443" s="1">
        <f t="shared" si="3985"/>
        <v>0</v>
      </c>
      <c r="BH443" s="1">
        <f t="shared" si="3986"/>
        <v>0</v>
      </c>
      <c r="BI443" s="1">
        <f t="shared" si="3987"/>
        <v>0</v>
      </c>
      <c r="BJ443" s="1">
        <f t="shared" si="3988"/>
        <v>0</v>
      </c>
      <c r="BK443" s="1">
        <f t="shared" si="3989"/>
        <v>0</v>
      </c>
      <c r="BL443" s="1">
        <f t="shared" si="3990"/>
        <v>0</v>
      </c>
      <c r="BM443" s="1">
        <f t="shared" si="3991"/>
        <v>0</v>
      </c>
      <c r="BN443" s="1">
        <f t="shared" si="3992"/>
        <v>0</v>
      </c>
      <c r="BO443" s="1">
        <f t="shared" si="3993"/>
        <v>0</v>
      </c>
      <c r="BP443" s="1">
        <f t="shared" si="3994"/>
        <v>0</v>
      </c>
      <c r="BQ443" s="1">
        <f t="shared" si="3995"/>
        <v>0</v>
      </c>
      <c r="BR443" s="1">
        <f t="shared" si="3996"/>
        <v>1</v>
      </c>
      <c r="BS443" s="1">
        <f t="shared" si="3997"/>
        <v>0</v>
      </c>
      <c r="BT443" s="1">
        <f t="shared" si="3998"/>
        <v>0</v>
      </c>
      <c r="BU443" s="1">
        <f t="shared" si="3999"/>
        <v>0</v>
      </c>
      <c r="BV443" s="1">
        <f t="shared" si="4000"/>
        <v>0</v>
      </c>
      <c r="BW443" s="1">
        <f t="shared" si="4001"/>
        <v>0</v>
      </c>
      <c r="BX443" s="1">
        <f t="shared" si="4002"/>
        <v>0</v>
      </c>
      <c r="BY443" s="1">
        <f t="shared" si="4003"/>
        <v>0</v>
      </c>
      <c r="BZ443" s="1">
        <f t="shared" si="4004"/>
        <v>0</v>
      </c>
      <c r="CA443" s="1">
        <f t="shared" si="4005"/>
        <v>0</v>
      </c>
      <c r="CB443" s="1">
        <f t="shared" si="4006"/>
        <v>0</v>
      </c>
      <c r="CC443" s="1">
        <f t="shared" si="4007"/>
        <v>0</v>
      </c>
      <c r="CD443" s="1">
        <f t="shared" si="4008"/>
        <v>0</v>
      </c>
      <c r="CE443" s="1">
        <f t="shared" si="4009"/>
        <v>0</v>
      </c>
      <c r="CF443" s="1">
        <f t="shared" si="4010"/>
        <v>0</v>
      </c>
      <c r="CG443" s="1">
        <f t="shared" si="4011"/>
        <v>0</v>
      </c>
      <c r="CH443" s="1">
        <f t="shared" si="4012"/>
        <v>0</v>
      </c>
      <c r="CI443" s="1">
        <f t="shared" si="4013"/>
        <v>0</v>
      </c>
      <c r="CJ443" s="1">
        <f t="shared" si="4014"/>
        <v>0</v>
      </c>
      <c r="CK443" s="1">
        <f t="shared" si="4015"/>
        <v>0</v>
      </c>
      <c r="CL443" s="1">
        <f t="shared" si="4016"/>
        <v>0</v>
      </c>
      <c r="CM443" s="1">
        <f t="shared" si="4017"/>
        <v>1</v>
      </c>
      <c r="CN443" s="1">
        <f t="shared" si="4018"/>
        <v>0</v>
      </c>
      <c r="CO443" s="1">
        <f t="shared" si="4019"/>
        <v>0</v>
      </c>
      <c r="CP443" s="1">
        <f t="shared" si="4020"/>
        <v>0</v>
      </c>
      <c r="CQ443" s="1">
        <f t="shared" si="4021"/>
        <v>0</v>
      </c>
      <c r="CR443" s="1">
        <f t="shared" si="4022"/>
        <v>0</v>
      </c>
      <c r="CS443" s="1">
        <f t="shared" si="4023"/>
        <v>0</v>
      </c>
      <c r="CT443" s="1">
        <f t="shared" si="4024"/>
        <v>0</v>
      </c>
      <c r="CU443" s="1">
        <f t="shared" si="4025"/>
        <v>0</v>
      </c>
      <c r="CV443" s="1">
        <f t="shared" si="4026"/>
        <v>0</v>
      </c>
      <c r="CW443" s="1">
        <f t="shared" si="4027"/>
        <v>0</v>
      </c>
      <c r="CX443" s="1">
        <f t="shared" si="4028"/>
        <v>0</v>
      </c>
      <c r="CY443" s="1">
        <f t="shared" si="4029"/>
        <v>0</v>
      </c>
      <c r="CZ443" s="1">
        <f t="shared" si="4030"/>
        <v>0</v>
      </c>
      <c r="DA443" s="1">
        <f t="shared" si="4031"/>
        <v>0</v>
      </c>
      <c r="DB443" s="1">
        <f t="shared" si="4032"/>
        <v>0</v>
      </c>
      <c r="DC443" s="1">
        <f t="shared" si="4033"/>
        <v>0</v>
      </c>
      <c r="DD443" s="1">
        <f t="shared" si="4034"/>
        <v>0</v>
      </c>
      <c r="DE443" s="1">
        <f t="shared" si="4035"/>
        <v>0</v>
      </c>
      <c r="DF443" s="1">
        <f t="shared" si="4036"/>
        <v>0</v>
      </c>
      <c r="DG443" s="1">
        <f t="shared" si="4037"/>
        <v>0</v>
      </c>
      <c r="DH443" s="1">
        <f t="shared" si="4038"/>
        <v>1</v>
      </c>
      <c r="DI443" s="1">
        <f t="shared" si="4039"/>
        <v>0</v>
      </c>
      <c r="DJ443" s="1">
        <f t="shared" si="4040"/>
        <v>0</v>
      </c>
      <c r="DK443" s="1">
        <f t="shared" si="4041"/>
        <v>0</v>
      </c>
      <c r="DL443" s="1">
        <f t="shared" si="4042"/>
        <v>0</v>
      </c>
      <c r="DM443" s="1">
        <f t="shared" si="4043"/>
        <v>0</v>
      </c>
      <c r="DN443" s="1">
        <f t="shared" si="4044"/>
        <v>0</v>
      </c>
      <c r="DO443" s="1">
        <f t="shared" si="4045"/>
        <v>0</v>
      </c>
      <c r="DP443" s="1">
        <f t="shared" si="4046"/>
        <v>0</v>
      </c>
      <c r="DQ443" s="1">
        <f t="shared" si="4047"/>
        <v>0</v>
      </c>
      <c r="DR443" s="1">
        <f t="shared" si="4048"/>
        <v>0</v>
      </c>
      <c r="DS443" s="1">
        <f t="shared" si="4049"/>
        <v>0</v>
      </c>
      <c r="DT443" s="1">
        <f t="shared" si="4050"/>
        <v>0</v>
      </c>
      <c r="DU443" s="1">
        <f t="shared" si="4051"/>
        <v>0</v>
      </c>
      <c r="DV443" s="1">
        <f t="shared" si="4052"/>
        <v>0</v>
      </c>
      <c r="DW443" s="1">
        <f t="shared" si="4053"/>
        <v>0</v>
      </c>
      <c r="DX443" s="1">
        <f t="shared" si="4054"/>
        <v>0</v>
      </c>
      <c r="DY443" s="1">
        <f t="shared" si="4055"/>
        <v>0</v>
      </c>
      <c r="DZ443" s="1">
        <f t="shared" si="4056"/>
        <v>0</v>
      </c>
      <c r="EA443" s="1">
        <f t="shared" si="4057"/>
        <v>0</v>
      </c>
      <c r="EB443" s="1">
        <f t="shared" si="4058"/>
        <v>0</v>
      </c>
      <c r="EC443" s="1">
        <f t="shared" si="4059"/>
        <v>1</v>
      </c>
      <c r="ED443" s="1">
        <f t="shared" si="4060"/>
        <v>0</v>
      </c>
      <c r="EE443" s="1">
        <f t="shared" si="4061"/>
        <v>0</v>
      </c>
      <c r="EF443" s="1">
        <f t="shared" si="4062"/>
        <v>0</v>
      </c>
      <c r="EG443" s="1">
        <f t="shared" si="4063"/>
        <v>0</v>
      </c>
      <c r="EH443" s="1">
        <f t="shared" si="4064"/>
        <v>0</v>
      </c>
      <c r="EI443" s="1">
        <f t="shared" si="4065"/>
        <v>0</v>
      </c>
      <c r="EJ443" s="1">
        <f t="shared" si="4066"/>
        <v>0</v>
      </c>
      <c r="EK443" s="1">
        <f t="shared" si="4067"/>
        <v>0</v>
      </c>
      <c r="EL443" s="1">
        <f t="shared" si="4068"/>
        <v>0</v>
      </c>
      <c r="EM443" s="1">
        <f t="shared" si="4069"/>
        <v>0</v>
      </c>
      <c r="EN443" s="1">
        <f t="shared" si="4070"/>
        <v>0</v>
      </c>
      <c r="EO443" s="1">
        <f t="shared" si="4071"/>
        <v>0</v>
      </c>
      <c r="EP443" s="1">
        <f t="shared" si="4072"/>
        <v>0</v>
      </c>
      <c r="EQ443" s="1">
        <f t="shared" si="4073"/>
        <v>0</v>
      </c>
      <c r="ER443" s="1">
        <f t="shared" si="4074"/>
        <v>0</v>
      </c>
      <c r="ES443" s="1">
        <f t="shared" si="4075"/>
        <v>0</v>
      </c>
      <c r="ET443" s="1">
        <f t="shared" si="4076"/>
        <v>0</v>
      </c>
      <c r="EU443" s="1">
        <f t="shared" si="4077"/>
        <v>0</v>
      </c>
      <c r="EV443" s="1">
        <f t="shared" si="4078"/>
        <v>0</v>
      </c>
      <c r="EW443" s="1">
        <f t="shared" si="4079"/>
        <v>0</v>
      </c>
    </row>
    <row r="444" spans="1:157" x14ac:dyDescent="0.2">
      <c r="C444" s="65"/>
      <c r="D444" s="24">
        <v>5</v>
      </c>
      <c r="E444" s="15"/>
      <c r="F444" s="16"/>
      <c r="G444" s="16"/>
      <c r="H444" s="16"/>
      <c r="I444" s="17"/>
      <c r="J444" s="54"/>
      <c r="L444" s="6" t="str">
        <f t="shared" si="3960"/>
        <v xml:space="preserve"> </v>
      </c>
      <c r="M444" s="1" t="str">
        <f t="shared" si="3961"/>
        <v xml:space="preserve"> </v>
      </c>
      <c r="N444" s="1" t="str">
        <f t="shared" si="3962"/>
        <v xml:space="preserve"> </v>
      </c>
      <c r="O444" s="1" t="str">
        <f t="shared" si="3963"/>
        <v xml:space="preserve"> </v>
      </c>
      <c r="P444" s="1" t="str">
        <f t="shared" si="3964"/>
        <v xml:space="preserve"> </v>
      </c>
      <c r="Q444" s="1" t="str">
        <f t="shared" si="3965"/>
        <v xml:space="preserve"> </v>
      </c>
      <c r="R444" s="5" t="str">
        <f t="shared" si="3966"/>
        <v xml:space="preserve"> </v>
      </c>
      <c r="S444" s="7">
        <f t="shared" si="3967"/>
        <v>0</v>
      </c>
      <c r="T444" s="7"/>
      <c r="U444" s="7"/>
      <c r="V444" s="7"/>
      <c r="W444" s="7"/>
      <c r="X444" s="7"/>
      <c r="Y444" s="7"/>
      <c r="Z444" s="7"/>
      <c r="AA444" s="7"/>
      <c r="AB444" s="1">
        <f t="shared" si="3968"/>
        <v>0</v>
      </c>
      <c r="AC444" s="1">
        <f t="shared" si="3969"/>
        <v>0</v>
      </c>
      <c r="AD444" s="1">
        <f t="shared" si="3969"/>
        <v>0</v>
      </c>
      <c r="AE444" s="2">
        <f t="shared" si="3969"/>
        <v>0</v>
      </c>
      <c r="AF444" s="1">
        <f t="shared" si="3970"/>
        <v>0</v>
      </c>
      <c r="AG444" s="1">
        <f t="shared" si="3971"/>
        <v>0</v>
      </c>
      <c r="AH444" s="1">
        <f t="shared" si="3971"/>
        <v>0</v>
      </c>
      <c r="AI444" s="2">
        <f t="shared" si="3971"/>
        <v>0</v>
      </c>
      <c r="AJ444" s="1">
        <f t="shared" si="3972"/>
        <v>0</v>
      </c>
      <c r="AK444" s="1">
        <f t="shared" si="3972"/>
        <v>0</v>
      </c>
      <c r="AL444" s="1">
        <f t="shared" si="3972"/>
        <v>0</v>
      </c>
      <c r="AM444" s="1">
        <f t="shared" si="3972"/>
        <v>0</v>
      </c>
      <c r="AN444" s="1">
        <f t="shared" si="3972"/>
        <v>0</v>
      </c>
      <c r="AO444" s="1">
        <f t="shared" si="3973"/>
        <v>0</v>
      </c>
      <c r="AP444" s="1">
        <f t="shared" si="3974"/>
        <v>0</v>
      </c>
      <c r="AQ444" s="1">
        <f t="shared" si="3974"/>
        <v>0</v>
      </c>
      <c r="AR444" s="1">
        <f t="shared" si="3974"/>
        <v>0</v>
      </c>
      <c r="AS444" s="1">
        <f t="shared" si="3974"/>
        <v>0</v>
      </c>
      <c r="AT444" s="1">
        <f t="shared" si="3974"/>
        <v>0</v>
      </c>
      <c r="AU444" s="1"/>
      <c r="AV444" s="1"/>
      <c r="AW444" s="1">
        <f t="shared" si="3975"/>
        <v>1</v>
      </c>
      <c r="AX444" s="1">
        <f t="shared" si="3976"/>
        <v>0</v>
      </c>
      <c r="AY444" s="1">
        <f t="shared" si="3977"/>
        <v>0</v>
      </c>
      <c r="AZ444" s="1">
        <f t="shared" si="3978"/>
        <v>0</v>
      </c>
      <c r="BA444" s="1">
        <f t="shared" si="3979"/>
        <v>0</v>
      </c>
      <c r="BB444" s="1">
        <f t="shared" si="3980"/>
        <v>0</v>
      </c>
      <c r="BC444" s="1">
        <f t="shared" si="3981"/>
        <v>0</v>
      </c>
      <c r="BD444" s="1">
        <f t="shared" si="3982"/>
        <v>0</v>
      </c>
      <c r="BE444" s="1">
        <f t="shared" si="3983"/>
        <v>0</v>
      </c>
      <c r="BF444" s="1">
        <f t="shared" si="3984"/>
        <v>0</v>
      </c>
      <c r="BG444" s="1">
        <f t="shared" si="3985"/>
        <v>0</v>
      </c>
      <c r="BH444" s="1">
        <f t="shared" si="3986"/>
        <v>0</v>
      </c>
      <c r="BI444" s="1">
        <f t="shared" si="3987"/>
        <v>0</v>
      </c>
      <c r="BJ444" s="1">
        <f t="shared" si="3988"/>
        <v>0</v>
      </c>
      <c r="BK444" s="1">
        <f t="shared" si="3989"/>
        <v>0</v>
      </c>
      <c r="BL444" s="1">
        <f t="shared" si="3990"/>
        <v>0</v>
      </c>
      <c r="BM444" s="1">
        <f t="shared" si="3991"/>
        <v>0</v>
      </c>
      <c r="BN444" s="1">
        <f t="shared" si="3992"/>
        <v>0</v>
      </c>
      <c r="BO444" s="1">
        <f t="shared" si="3993"/>
        <v>0</v>
      </c>
      <c r="BP444" s="1">
        <f t="shared" si="3994"/>
        <v>0</v>
      </c>
      <c r="BQ444" s="1">
        <f t="shared" si="3995"/>
        <v>0</v>
      </c>
      <c r="BR444" s="1">
        <f t="shared" si="3996"/>
        <v>1</v>
      </c>
      <c r="BS444" s="1">
        <f t="shared" si="3997"/>
        <v>0</v>
      </c>
      <c r="BT444" s="1">
        <f t="shared" si="3998"/>
        <v>0</v>
      </c>
      <c r="BU444" s="1">
        <f t="shared" si="3999"/>
        <v>0</v>
      </c>
      <c r="BV444" s="1">
        <f t="shared" si="4000"/>
        <v>0</v>
      </c>
      <c r="BW444" s="1">
        <f t="shared" si="4001"/>
        <v>0</v>
      </c>
      <c r="BX444" s="1">
        <f t="shared" si="4002"/>
        <v>0</v>
      </c>
      <c r="BY444" s="1">
        <f t="shared" si="4003"/>
        <v>0</v>
      </c>
      <c r="BZ444" s="1">
        <f t="shared" si="4004"/>
        <v>0</v>
      </c>
      <c r="CA444" s="1">
        <f t="shared" si="4005"/>
        <v>0</v>
      </c>
      <c r="CB444" s="1">
        <f t="shared" si="4006"/>
        <v>0</v>
      </c>
      <c r="CC444" s="1">
        <f t="shared" si="4007"/>
        <v>0</v>
      </c>
      <c r="CD444" s="1">
        <f t="shared" si="4008"/>
        <v>0</v>
      </c>
      <c r="CE444" s="1">
        <f t="shared" si="4009"/>
        <v>0</v>
      </c>
      <c r="CF444" s="1">
        <f t="shared" si="4010"/>
        <v>0</v>
      </c>
      <c r="CG444" s="1">
        <f t="shared" si="4011"/>
        <v>0</v>
      </c>
      <c r="CH444" s="1">
        <f t="shared" si="4012"/>
        <v>0</v>
      </c>
      <c r="CI444" s="1">
        <f t="shared" si="4013"/>
        <v>0</v>
      </c>
      <c r="CJ444" s="1">
        <f t="shared" si="4014"/>
        <v>0</v>
      </c>
      <c r="CK444" s="1">
        <f t="shared" si="4015"/>
        <v>0</v>
      </c>
      <c r="CL444" s="1">
        <f t="shared" si="4016"/>
        <v>0</v>
      </c>
      <c r="CM444" s="1">
        <f t="shared" si="4017"/>
        <v>1</v>
      </c>
      <c r="CN444" s="1">
        <f t="shared" si="4018"/>
        <v>0</v>
      </c>
      <c r="CO444" s="1">
        <f t="shared" si="4019"/>
        <v>0</v>
      </c>
      <c r="CP444" s="1">
        <f t="shared" si="4020"/>
        <v>0</v>
      </c>
      <c r="CQ444" s="1">
        <f t="shared" si="4021"/>
        <v>0</v>
      </c>
      <c r="CR444" s="1">
        <f t="shared" si="4022"/>
        <v>0</v>
      </c>
      <c r="CS444" s="1">
        <f t="shared" si="4023"/>
        <v>0</v>
      </c>
      <c r="CT444" s="1">
        <f t="shared" si="4024"/>
        <v>0</v>
      </c>
      <c r="CU444" s="1">
        <f t="shared" si="4025"/>
        <v>0</v>
      </c>
      <c r="CV444" s="1">
        <f t="shared" si="4026"/>
        <v>0</v>
      </c>
      <c r="CW444" s="1">
        <f t="shared" si="4027"/>
        <v>0</v>
      </c>
      <c r="CX444" s="1">
        <f t="shared" si="4028"/>
        <v>0</v>
      </c>
      <c r="CY444" s="1">
        <f t="shared" si="4029"/>
        <v>0</v>
      </c>
      <c r="CZ444" s="1">
        <f t="shared" si="4030"/>
        <v>0</v>
      </c>
      <c r="DA444" s="1">
        <f t="shared" si="4031"/>
        <v>0</v>
      </c>
      <c r="DB444" s="1">
        <f t="shared" si="4032"/>
        <v>0</v>
      </c>
      <c r="DC444" s="1">
        <f t="shared" si="4033"/>
        <v>0</v>
      </c>
      <c r="DD444" s="1">
        <f t="shared" si="4034"/>
        <v>0</v>
      </c>
      <c r="DE444" s="1">
        <f t="shared" si="4035"/>
        <v>0</v>
      </c>
      <c r="DF444" s="1">
        <f t="shared" si="4036"/>
        <v>0</v>
      </c>
      <c r="DG444" s="1">
        <f t="shared" si="4037"/>
        <v>0</v>
      </c>
      <c r="DH444" s="1">
        <f t="shared" si="4038"/>
        <v>1</v>
      </c>
      <c r="DI444" s="1">
        <f t="shared" si="4039"/>
        <v>0</v>
      </c>
      <c r="DJ444" s="1">
        <f t="shared" si="4040"/>
        <v>0</v>
      </c>
      <c r="DK444" s="1">
        <f t="shared" si="4041"/>
        <v>0</v>
      </c>
      <c r="DL444" s="1">
        <f t="shared" si="4042"/>
        <v>0</v>
      </c>
      <c r="DM444" s="1">
        <f t="shared" si="4043"/>
        <v>0</v>
      </c>
      <c r="DN444" s="1">
        <f t="shared" si="4044"/>
        <v>0</v>
      </c>
      <c r="DO444" s="1">
        <f t="shared" si="4045"/>
        <v>0</v>
      </c>
      <c r="DP444" s="1">
        <f t="shared" si="4046"/>
        <v>0</v>
      </c>
      <c r="DQ444" s="1">
        <f t="shared" si="4047"/>
        <v>0</v>
      </c>
      <c r="DR444" s="1">
        <f t="shared" si="4048"/>
        <v>0</v>
      </c>
      <c r="DS444" s="1">
        <f t="shared" si="4049"/>
        <v>0</v>
      </c>
      <c r="DT444" s="1">
        <f t="shared" si="4050"/>
        <v>0</v>
      </c>
      <c r="DU444" s="1">
        <f t="shared" si="4051"/>
        <v>0</v>
      </c>
      <c r="DV444" s="1">
        <f t="shared" si="4052"/>
        <v>0</v>
      </c>
      <c r="DW444" s="1">
        <f t="shared" si="4053"/>
        <v>0</v>
      </c>
      <c r="DX444" s="1">
        <f t="shared" si="4054"/>
        <v>0</v>
      </c>
      <c r="DY444" s="1">
        <f t="shared" si="4055"/>
        <v>0</v>
      </c>
      <c r="DZ444" s="1">
        <f t="shared" si="4056"/>
        <v>0</v>
      </c>
      <c r="EA444" s="1">
        <f t="shared" si="4057"/>
        <v>0</v>
      </c>
      <c r="EB444" s="1">
        <f t="shared" si="4058"/>
        <v>0</v>
      </c>
      <c r="EC444" s="1">
        <f t="shared" si="4059"/>
        <v>1</v>
      </c>
      <c r="ED444" s="1">
        <f t="shared" si="4060"/>
        <v>0</v>
      </c>
      <c r="EE444" s="1">
        <f t="shared" si="4061"/>
        <v>0</v>
      </c>
      <c r="EF444" s="1">
        <f t="shared" si="4062"/>
        <v>0</v>
      </c>
      <c r="EG444" s="1">
        <f t="shared" si="4063"/>
        <v>0</v>
      </c>
      <c r="EH444" s="1">
        <f t="shared" si="4064"/>
        <v>0</v>
      </c>
      <c r="EI444" s="1">
        <f t="shared" si="4065"/>
        <v>0</v>
      </c>
      <c r="EJ444" s="1">
        <f t="shared" si="4066"/>
        <v>0</v>
      </c>
      <c r="EK444" s="1">
        <f t="shared" si="4067"/>
        <v>0</v>
      </c>
      <c r="EL444" s="1">
        <f t="shared" si="4068"/>
        <v>0</v>
      </c>
      <c r="EM444" s="1">
        <f t="shared" si="4069"/>
        <v>0</v>
      </c>
      <c r="EN444" s="1">
        <f t="shared" si="4070"/>
        <v>0</v>
      </c>
      <c r="EO444" s="1">
        <f t="shared" si="4071"/>
        <v>0</v>
      </c>
      <c r="EP444" s="1">
        <f t="shared" si="4072"/>
        <v>0</v>
      </c>
      <c r="EQ444" s="1">
        <f t="shared" si="4073"/>
        <v>0</v>
      </c>
      <c r="ER444" s="1">
        <f t="shared" si="4074"/>
        <v>0</v>
      </c>
      <c r="ES444" s="1">
        <f t="shared" si="4075"/>
        <v>0</v>
      </c>
      <c r="ET444" s="1">
        <f t="shared" si="4076"/>
        <v>0</v>
      </c>
      <c r="EU444" s="1">
        <f t="shared" si="4077"/>
        <v>0</v>
      </c>
      <c r="EV444" s="1">
        <f t="shared" si="4078"/>
        <v>0</v>
      </c>
      <c r="EW444" s="1">
        <f t="shared" si="4079"/>
        <v>0</v>
      </c>
    </row>
    <row r="445" spans="1:157" ht="13.5" thickBot="1" x14ac:dyDescent="0.25">
      <c r="C445" s="66" t="str">
        <f>IF(AO439+AT439&gt;0,"Alert! An entered score is outside the normal 0-10 range."," ")</f>
        <v xml:space="preserve"> </v>
      </c>
      <c r="D445" s="25">
        <v>6</v>
      </c>
      <c r="E445" s="18"/>
      <c r="F445" s="19"/>
      <c r="G445" s="19"/>
      <c r="H445" s="19"/>
      <c r="I445" s="20"/>
      <c r="J445" s="55"/>
      <c r="L445" s="6" t="str">
        <f t="shared" si="3960"/>
        <v xml:space="preserve"> </v>
      </c>
      <c r="M445" s="1" t="str">
        <f t="shared" si="3961"/>
        <v xml:space="preserve"> </v>
      </c>
      <c r="N445" s="1" t="str">
        <f t="shared" si="3962"/>
        <v xml:space="preserve"> </v>
      </c>
      <c r="O445" s="1" t="str">
        <f t="shared" si="3963"/>
        <v xml:space="preserve"> </v>
      </c>
      <c r="P445" s="1" t="str">
        <f t="shared" si="3964"/>
        <v xml:space="preserve"> </v>
      </c>
      <c r="Q445" s="1" t="str">
        <f t="shared" si="3965"/>
        <v xml:space="preserve"> </v>
      </c>
      <c r="R445" s="5" t="str">
        <f t="shared" si="3966"/>
        <v xml:space="preserve"> </v>
      </c>
      <c r="S445" s="7">
        <f t="shared" si="3967"/>
        <v>0</v>
      </c>
      <c r="T445" s="7"/>
      <c r="U445" s="7"/>
      <c r="V445" s="7"/>
      <c r="W445" s="7"/>
      <c r="X445" s="7"/>
      <c r="Y445" s="7"/>
      <c r="Z445" s="7"/>
      <c r="AA445" s="7"/>
      <c r="AB445" s="1">
        <f t="shared" si="3968"/>
        <v>0</v>
      </c>
      <c r="AC445" s="1">
        <f t="shared" si="3969"/>
        <v>0</v>
      </c>
      <c r="AD445" s="1">
        <f t="shared" si="3969"/>
        <v>0</v>
      </c>
      <c r="AE445" s="2">
        <f t="shared" si="3969"/>
        <v>0</v>
      </c>
      <c r="AF445" s="1">
        <f t="shared" si="3970"/>
        <v>0</v>
      </c>
      <c r="AG445" s="1">
        <f t="shared" si="3971"/>
        <v>0</v>
      </c>
      <c r="AH445" s="1">
        <f t="shared" si="3971"/>
        <v>0</v>
      </c>
      <c r="AI445" s="2">
        <f t="shared" si="3971"/>
        <v>0</v>
      </c>
      <c r="AJ445" s="1">
        <f t="shared" si="3972"/>
        <v>0</v>
      </c>
      <c r="AK445" s="1">
        <f t="shared" si="3972"/>
        <v>0</v>
      </c>
      <c r="AL445" s="1">
        <f t="shared" si="3972"/>
        <v>0</v>
      </c>
      <c r="AM445" s="1">
        <f t="shared" si="3972"/>
        <v>0</v>
      </c>
      <c r="AN445" s="1">
        <f t="shared" si="3972"/>
        <v>0</v>
      </c>
      <c r="AO445" s="1">
        <f t="shared" si="3973"/>
        <v>0</v>
      </c>
      <c r="AP445" s="1">
        <f t="shared" si="3974"/>
        <v>0</v>
      </c>
      <c r="AQ445" s="1">
        <f t="shared" si="3974"/>
        <v>0</v>
      </c>
      <c r="AR445" s="1">
        <f t="shared" si="3974"/>
        <v>0</v>
      </c>
      <c r="AS445" s="1">
        <f t="shared" si="3974"/>
        <v>0</v>
      </c>
      <c r="AT445" s="1">
        <f t="shared" si="3974"/>
        <v>0</v>
      </c>
      <c r="AU445" s="1"/>
      <c r="AV445" s="1"/>
      <c r="AW445" s="1">
        <f t="shared" si="3975"/>
        <v>1</v>
      </c>
      <c r="AX445" s="1">
        <f t="shared" si="3976"/>
        <v>0</v>
      </c>
      <c r="AY445" s="1">
        <f t="shared" si="3977"/>
        <v>0</v>
      </c>
      <c r="AZ445" s="1">
        <f t="shared" si="3978"/>
        <v>0</v>
      </c>
      <c r="BA445" s="1">
        <f t="shared" si="3979"/>
        <v>0</v>
      </c>
      <c r="BB445" s="1">
        <f t="shared" si="3980"/>
        <v>0</v>
      </c>
      <c r="BC445" s="1">
        <f t="shared" si="3981"/>
        <v>0</v>
      </c>
      <c r="BD445" s="1">
        <f t="shared" si="3982"/>
        <v>0</v>
      </c>
      <c r="BE445" s="1">
        <f t="shared" si="3983"/>
        <v>0</v>
      </c>
      <c r="BF445" s="1">
        <f t="shared" si="3984"/>
        <v>0</v>
      </c>
      <c r="BG445" s="1">
        <f t="shared" si="3985"/>
        <v>0</v>
      </c>
      <c r="BH445" s="1">
        <f t="shared" si="3986"/>
        <v>0</v>
      </c>
      <c r="BI445" s="1">
        <f t="shared" si="3987"/>
        <v>0</v>
      </c>
      <c r="BJ445" s="1">
        <f t="shared" si="3988"/>
        <v>0</v>
      </c>
      <c r="BK445" s="1">
        <f t="shared" si="3989"/>
        <v>0</v>
      </c>
      <c r="BL445" s="1">
        <f t="shared" si="3990"/>
        <v>0</v>
      </c>
      <c r="BM445" s="1">
        <f t="shared" si="3991"/>
        <v>0</v>
      </c>
      <c r="BN445" s="1">
        <f t="shared" si="3992"/>
        <v>0</v>
      </c>
      <c r="BO445" s="1">
        <f t="shared" si="3993"/>
        <v>0</v>
      </c>
      <c r="BP445" s="1">
        <f t="shared" si="3994"/>
        <v>0</v>
      </c>
      <c r="BQ445" s="1">
        <f t="shared" si="3995"/>
        <v>0</v>
      </c>
      <c r="BR445" s="1">
        <f t="shared" si="3996"/>
        <v>1</v>
      </c>
      <c r="BS445" s="1">
        <f t="shared" si="3997"/>
        <v>0</v>
      </c>
      <c r="BT445" s="1">
        <f t="shared" si="3998"/>
        <v>0</v>
      </c>
      <c r="BU445" s="1">
        <f t="shared" si="3999"/>
        <v>0</v>
      </c>
      <c r="BV445" s="1">
        <f t="shared" si="4000"/>
        <v>0</v>
      </c>
      <c r="BW445" s="1">
        <f t="shared" si="4001"/>
        <v>0</v>
      </c>
      <c r="BX445" s="1">
        <f t="shared" si="4002"/>
        <v>0</v>
      </c>
      <c r="BY445" s="1">
        <f t="shared" si="4003"/>
        <v>0</v>
      </c>
      <c r="BZ445" s="1">
        <f t="shared" si="4004"/>
        <v>0</v>
      </c>
      <c r="CA445" s="1">
        <f t="shared" si="4005"/>
        <v>0</v>
      </c>
      <c r="CB445" s="1">
        <f t="shared" si="4006"/>
        <v>0</v>
      </c>
      <c r="CC445" s="1">
        <f t="shared" si="4007"/>
        <v>0</v>
      </c>
      <c r="CD445" s="1">
        <f t="shared" si="4008"/>
        <v>0</v>
      </c>
      <c r="CE445" s="1">
        <f t="shared" si="4009"/>
        <v>0</v>
      </c>
      <c r="CF445" s="1">
        <f t="shared" si="4010"/>
        <v>0</v>
      </c>
      <c r="CG445" s="1">
        <f t="shared" si="4011"/>
        <v>0</v>
      </c>
      <c r="CH445" s="1">
        <f t="shared" si="4012"/>
        <v>0</v>
      </c>
      <c r="CI445" s="1">
        <f t="shared" si="4013"/>
        <v>0</v>
      </c>
      <c r="CJ445" s="1">
        <f t="shared" si="4014"/>
        <v>0</v>
      </c>
      <c r="CK445" s="1">
        <f t="shared" si="4015"/>
        <v>0</v>
      </c>
      <c r="CL445" s="1">
        <f t="shared" si="4016"/>
        <v>0</v>
      </c>
      <c r="CM445" s="1">
        <f t="shared" si="4017"/>
        <v>1</v>
      </c>
      <c r="CN445" s="1">
        <f t="shared" si="4018"/>
        <v>0</v>
      </c>
      <c r="CO445" s="1">
        <f t="shared" si="4019"/>
        <v>0</v>
      </c>
      <c r="CP445" s="1">
        <f t="shared" si="4020"/>
        <v>0</v>
      </c>
      <c r="CQ445" s="1">
        <f t="shared" si="4021"/>
        <v>0</v>
      </c>
      <c r="CR445" s="1">
        <f t="shared" si="4022"/>
        <v>0</v>
      </c>
      <c r="CS445" s="1">
        <f t="shared" si="4023"/>
        <v>0</v>
      </c>
      <c r="CT445" s="1">
        <f t="shared" si="4024"/>
        <v>0</v>
      </c>
      <c r="CU445" s="1">
        <f t="shared" si="4025"/>
        <v>0</v>
      </c>
      <c r="CV445" s="1">
        <f t="shared" si="4026"/>
        <v>0</v>
      </c>
      <c r="CW445" s="1">
        <f t="shared" si="4027"/>
        <v>0</v>
      </c>
      <c r="CX445" s="1">
        <f t="shared" si="4028"/>
        <v>0</v>
      </c>
      <c r="CY445" s="1">
        <f t="shared" si="4029"/>
        <v>0</v>
      </c>
      <c r="CZ445" s="1">
        <f t="shared" si="4030"/>
        <v>0</v>
      </c>
      <c r="DA445" s="1">
        <f t="shared" si="4031"/>
        <v>0</v>
      </c>
      <c r="DB445" s="1">
        <f t="shared" si="4032"/>
        <v>0</v>
      </c>
      <c r="DC445" s="1">
        <f t="shared" si="4033"/>
        <v>0</v>
      </c>
      <c r="DD445" s="1">
        <f t="shared" si="4034"/>
        <v>0</v>
      </c>
      <c r="DE445" s="1">
        <f t="shared" si="4035"/>
        <v>0</v>
      </c>
      <c r="DF445" s="1">
        <f t="shared" si="4036"/>
        <v>0</v>
      </c>
      <c r="DG445" s="1">
        <f t="shared" si="4037"/>
        <v>0</v>
      </c>
      <c r="DH445" s="1">
        <f t="shared" si="4038"/>
        <v>1</v>
      </c>
      <c r="DI445" s="1">
        <f t="shared" si="4039"/>
        <v>0</v>
      </c>
      <c r="DJ445" s="1">
        <f t="shared" si="4040"/>
        <v>0</v>
      </c>
      <c r="DK445" s="1">
        <f t="shared" si="4041"/>
        <v>0</v>
      </c>
      <c r="DL445" s="1">
        <f t="shared" si="4042"/>
        <v>0</v>
      </c>
      <c r="DM445" s="1">
        <f t="shared" si="4043"/>
        <v>0</v>
      </c>
      <c r="DN445" s="1">
        <f t="shared" si="4044"/>
        <v>0</v>
      </c>
      <c r="DO445" s="1">
        <f t="shared" si="4045"/>
        <v>0</v>
      </c>
      <c r="DP445" s="1">
        <f t="shared" si="4046"/>
        <v>0</v>
      </c>
      <c r="DQ445" s="1">
        <f t="shared" si="4047"/>
        <v>0</v>
      </c>
      <c r="DR445" s="1">
        <f t="shared" si="4048"/>
        <v>0</v>
      </c>
      <c r="DS445" s="1">
        <f t="shared" si="4049"/>
        <v>0</v>
      </c>
      <c r="DT445" s="1">
        <f t="shared" si="4050"/>
        <v>0</v>
      </c>
      <c r="DU445" s="1">
        <f t="shared" si="4051"/>
        <v>0</v>
      </c>
      <c r="DV445" s="1">
        <f t="shared" si="4052"/>
        <v>0</v>
      </c>
      <c r="DW445" s="1">
        <f t="shared" si="4053"/>
        <v>0</v>
      </c>
      <c r="DX445" s="1">
        <f t="shared" si="4054"/>
        <v>0</v>
      </c>
      <c r="DY445" s="1">
        <f t="shared" si="4055"/>
        <v>0</v>
      </c>
      <c r="DZ445" s="1">
        <f t="shared" si="4056"/>
        <v>0</v>
      </c>
      <c r="EA445" s="1">
        <f t="shared" si="4057"/>
        <v>0</v>
      </c>
      <c r="EB445" s="1">
        <f t="shared" si="4058"/>
        <v>0</v>
      </c>
      <c r="EC445" s="1">
        <f t="shared" si="4059"/>
        <v>1</v>
      </c>
      <c r="ED445" s="1">
        <f t="shared" si="4060"/>
        <v>0</v>
      </c>
      <c r="EE445" s="1">
        <f t="shared" si="4061"/>
        <v>0</v>
      </c>
      <c r="EF445" s="1">
        <f t="shared" si="4062"/>
        <v>0</v>
      </c>
      <c r="EG445" s="1">
        <f t="shared" si="4063"/>
        <v>0</v>
      </c>
      <c r="EH445" s="1">
        <f t="shared" si="4064"/>
        <v>0</v>
      </c>
      <c r="EI445" s="1">
        <f t="shared" si="4065"/>
        <v>0</v>
      </c>
      <c r="EJ445" s="1">
        <f t="shared" si="4066"/>
        <v>0</v>
      </c>
      <c r="EK445" s="1">
        <f t="shared" si="4067"/>
        <v>0</v>
      </c>
      <c r="EL445" s="1">
        <f t="shared" si="4068"/>
        <v>0</v>
      </c>
      <c r="EM445" s="1">
        <f t="shared" si="4069"/>
        <v>0</v>
      </c>
      <c r="EN445" s="1">
        <f t="shared" si="4070"/>
        <v>0</v>
      </c>
      <c r="EO445" s="1">
        <f t="shared" si="4071"/>
        <v>0</v>
      </c>
      <c r="EP445" s="1">
        <f t="shared" si="4072"/>
        <v>0</v>
      </c>
      <c r="EQ445" s="1">
        <f t="shared" si="4073"/>
        <v>0</v>
      </c>
      <c r="ER445" s="1">
        <f t="shared" si="4074"/>
        <v>0</v>
      </c>
      <c r="ES445" s="1">
        <f t="shared" si="4075"/>
        <v>0</v>
      </c>
      <c r="ET445" s="1">
        <f t="shared" si="4076"/>
        <v>0</v>
      </c>
      <c r="EU445" s="1">
        <f t="shared" si="4077"/>
        <v>0</v>
      </c>
      <c r="EV445" s="1">
        <f t="shared" si="4078"/>
        <v>0</v>
      </c>
      <c r="EW445" s="1">
        <f t="shared" si="4079"/>
        <v>0</v>
      </c>
    </row>
    <row r="446" spans="1:157" ht="3" customHeight="1" x14ac:dyDescent="0.2">
      <c r="C446" s="66"/>
      <c r="S446" s="4"/>
      <c r="T446" s="4"/>
      <c r="U446" s="4"/>
      <c r="V446" s="4"/>
      <c r="W446" s="4"/>
      <c r="X446" s="4"/>
      <c r="Y446" s="4"/>
      <c r="Z446" s="4"/>
      <c r="AA446" s="4"/>
    </row>
    <row r="447" spans="1:157" ht="15.75" x14ac:dyDescent="0.25">
      <c r="C447" s="66"/>
      <c r="E447" s="70" t="str">
        <f>IF(C440&gt;0,C440," ")</f>
        <v xml:space="preserve"> </v>
      </c>
      <c r="F447" s="70"/>
      <c r="G447" s="70"/>
      <c r="H447" s="70"/>
      <c r="I447" s="70"/>
      <c r="J447" s="70"/>
      <c r="K447" s="70"/>
      <c r="L447" s="70"/>
      <c r="M447" s="70"/>
      <c r="N447" s="70"/>
      <c r="O447" s="70" t="s">
        <v>9</v>
      </c>
      <c r="P447" s="70"/>
      <c r="Q447" s="70"/>
      <c r="R447" s="70"/>
      <c r="S447" s="21">
        <f>SUM(S440:S446)</f>
        <v>0</v>
      </c>
      <c r="T447" s="21"/>
      <c r="U447" s="21"/>
      <c r="V447" s="21"/>
      <c r="W447" s="21"/>
      <c r="X447" s="21"/>
      <c r="Y447" s="21"/>
      <c r="Z447" s="21"/>
      <c r="AA447" s="21"/>
    </row>
    <row r="448" spans="1:157" ht="6" customHeight="1" x14ac:dyDescent="0.2">
      <c r="C448" s="67"/>
      <c r="D448" s="8"/>
      <c r="E448" s="8"/>
      <c r="F448" s="8"/>
      <c r="G448" s="8"/>
      <c r="H448" s="8"/>
      <c r="I448" s="8"/>
      <c r="J448" s="9"/>
      <c r="K448" s="9"/>
      <c r="L448" s="9"/>
      <c r="M448" s="9"/>
      <c r="N448" s="9"/>
      <c r="O448" s="9"/>
      <c r="P448" s="9"/>
      <c r="Q448" s="9"/>
      <c r="R448" s="9"/>
      <c r="S448" s="10"/>
      <c r="T448" s="38"/>
      <c r="U448" s="38"/>
      <c r="V448" s="38"/>
      <c r="W448" s="38"/>
      <c r="X448" s="38"/>
      <c r="Y448" s="38"/>
      <c r="Z448" s="38"/>
      <c r="AA448" s="38"/>
    </row>
    <row r="449" spans="1:157" ht="6" customHeight="1" x14ac:dyDescent="0.2"/>
    <row r="450" spans="1:157" x14ac:dyDescent="0.2">
      <c r="A450" s="1"/>
      <c r="B450" s="1"/>
      <c r="E450" s="2" t="s">
        <v>1</v>
      </c>
      <c r="F450" s="2" t="s">
        <v>1</v>
      </c>
      <c r="G450" s="2" t="s">
        <v>1</v>
      </c>
      <c r="H450" s="2" t="s">
        <v>1</v>
      </c>
      <c r="I450" s="2" t="s">
        <v>1</v>
      </c>
      <c r="J450" s="22" t="s">
        <v>12</v>
      </c>
      <c r="L450" s="2" t="s">
        <v>5</v>
      </c>
      <c r="M450" s="2"/>
      <c r="N450" s="2" t="s">
        <v>3</v>
      </c>
      <c r="O450" s="2"/>
      <c r="P450" s="2" t="s">
        <v>4</v>
      </c>
      <c r="R450" s="3" t="s">
        <v>6</v>
      </c>
      <c r="AB450" s="63" t="s">
        <v>14</v>
      </c>
      <c r="AC450" s="63"/>
      <c r="AD450" s="63"/>
      <c r="AE450" s="63"/>
      <c r="AF450" s="63" t="s">
        <v>15</v>
      </c>
      <c r="AG450" s="63"/>
      <c r="AH450" s="63"/>
      <c r="AI450" s="63"/>
      <c r="AJ450" s="63" t="s">
        <v>17</v>
      </c>
      <c r="AK450" s="63"/>
      <c r="AL450" s="63"/>
      <c r="AM450" s="63"/>
      <c r="AN450" s="63"/>
      <c r="AO450" s="63"/>
      <c r="AP450" s="63" t="s">
        <v>16</v>
      </c>
      <c r="AQ450" s="63"/>
      <c r="AR450" s="63"/>
      <c r="AS450" s="63"/>
      <c r="AT450" s="63"/>
      <c r="AU450" s="30" t="s">
        <v>18</v>
      </c>
      <c r="AV450" s="30" t="s">
        <v>19</v>
      </c>
      <c r="AW450" s="63" t="s">
        <v>20</v>
      </c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 t="s">
        <v>21</v>
      </c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L450" s="63"/>
      <c r="CM450" s="63" t="s">
        <v>22</v>
      </c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  <c r="DF450" s="63"/>
      <c r="DG450" s="63"/>
      <c r="DH450" s="63" t="s">
        <v>23</v>
      </c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 t="s">
        <v>24</v>
      </c>
      <c r="ED450" s="63"/>
      <c r="EE450" s="63"/>
      <c r="EF450" s="63"/>
      <c r="EG450" s="63"/>
      <c r="EH450" s="63"/>
      <c r="EI450" s="63"/>
      <c r="EJ450" s="63"/>
      <c r="EK450" s="63"/>
      <c r="EL450" s="63"/>
      <c r="EM450" s="63"/>
      <c r="EN450" s="63"/>
      <c r="EO450" s="63"/>
      <c r="EP450" s="63"/>
      <c r="EQ450" s="63"/>
      <c r="ER450" s="63"/>
      <c r="ES450" s="63"/>
      <c r="ET450" s="63"/>
      <c r="EU450" s="63"/>
      <c r="EV450" s="63"/>
      <c r="EW450" s="63"/>
      <c r="EX450" s="63" t="s">
        <v>25</v>
      </c>
      <c r="EY450" s="63"/>
      <c r="EZ450" s="63"/>
      <c r="FA450" s="1"/>
    </row>
    <row r="451" spans="1:157" ht="2.25" customHeight="1" x14ac:dyDescent="0.2">
      <c r="A451" s="1"/>
      <c r="B451" s="1"/>
      <c r="J451" s="3"/>
      <c r="L451" s="2"/>
      <c r="M451" s="2"/>
      <c r="N451" s="2"/>
      <c r="O451" s="2"/>
      <c r="P451" s="2"/>
      <c r="R451" s="3"/>
      <c r="AB451" s="31"/>
      <c r="AE451" s="32"/>
      <c r="AF451" s="31"/>
      <c r="AI451" s="32"/>
      <c r="AJ451" s="31"/>
      <c r="AO451" s="33"/>
      <c r="AP451" s="34"/>
      <c r="AQ451" s="1"/>
      <c r="AR451" s="1"/>
      <c r="AS451" s="1"/>
      <c r="AT451" s="33"/>
      <c r="AU451" s="1"/>
      <c r="AV451" s="1"/>
      <c r="AW451" s="34"/>
      <c r="BQ451" s="35"/>
      <c r="BR451" s="34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35"/>
      <c r="CM451" s="34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5"/>
      <c r="DH451" s="34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35"/>
      <c r="EC451" s="34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35"/>
      <c r="EX451" s="34"/>
      <c r="EY451" s="1"/>
      <c r="EZ451" s="35"/>
      <c r="FA451" s="1"/>
    </row>
    <row r="452" spans="1:157" ht="13.5" thickBot="1" x14ac:dyDescent="0.25">
      <c r="A452" s="1"/>
      <c r="B452" s="1"/>
      <c r="C452" s="2" t="s">
        <v>11</v>
      </c>
      <c r="D452" s="2"/>
      <c r="E452" s="2">
        <v>1</v>
      </c>
      <c r="F452" s="2">
        <v>2</v>
      </c>
      <c r="G452" s="2">
        <v>3</v>
      </c>
      <c r="H452" s="2">
        <v>4</v>
      </c>
      <c r="I452" s="2">
        <v>5</v>
      </c>
      <c r="J452" s="3" t="s">
        <v>0</v>
      </c>
      <c r="K452" s="2"/>
      <c r="L452" s="2" t="s">
        <v>2</v>
      </c>
      <c r="M452" s="2"/>
      <c r="N452" s="23" t="s">
        <v>1</v>
      </c>
      <c r="O452" s="2"/>
      <c r="P452" s="23" t="s">
        <v>1</v>
      </c>
      <c r="R452" s="3" t="s">
        <v>2</v>
      </c>
      <c r="S452" s="3" t="s">
        <v>1</v>
      </c>
      <c r="T452" s="3"/>
      <c r="U452" s="3"/>
      <c r="V452" s="3"/>
      <c r="W452" s="3"/>
      <c r="X452" s="3"/>
      <c r="Y452" s="3"/>
      <c r="Z452" s="3"/>
      <c r="AA452" s="3"/>
      <c r="AB452" s="34"/>
      <c r="AE452" s="32"/>
      <c r="AF452" s="34"/>
      <c r="AI452" s="32"/>
      <c r="AJ452" s="34"/>
      <c r="AO452" s="33">
        <f>SUM(AO453:AO458)</f>
        <v>0</v>
      </c>
      <c r="AP452" s="34"/>
      <c r="AQ452" s="1"/>
      <c r="AR452" s="1"/>
      <c r="AS452" s="1"/>
      <c r="AT452" s="33">
        <f>SUM(AP453:AT458)</f>
        <v>0</v>
      </c>
      <c r="AU452" s="1">
        <v>0</v>
      </c>
      <c r="AV452" s="1">
        <v>1</v>
      </c>
      <c r="AW452" s="68">
        <f>BQ452+CL452+DG452+EB452+EW452</f>
        <v>30</v>
      </c>
      <c r="AX452" s="69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36">
        <f>SUM(AW453:BQ458)</f>
        <v>6</v>
      </c>
      <c r="BR452" s="37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36">
        <f>SUM(BR453:CL458)</f>
        <v>6</v>
      </c>
      <c r="CM452" s="37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36">
        <f>SUM(CM453:DG458)</f>
        <v>6</v>
      </c>
      <c r="DH452" s="37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36">
        <f>SUM(DH453:EB458)</f>
        <v>6</v>
      </c>
      <c r="EC452" s="37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36">
        <f>SUM(EC453:EW458)</f>
        <v>6</v>
      </c>
      <c r="EX452" s="34">
        <f>IF(AW452&lt;30,ONE,ZERO)</f>
        <v>0</v>
      </c>
      <c r="EY452" s="1">
        <f>IF(AO452+AT452&lt;1,ONE,ZERO)</f>
        <v>1</v>
      </c>
      <c r="EZ452" s="33">
        <f>EX452+EY452</f>
        <v>1</v>
      </c>
      <c r="FA452" s="1"/>
    </row>
    <row r="453" spans="1:157" ht="13.5" thickBot="1" x14ac:dyDescent="0.25">
      <c r="A453">
        <v>35</v>
      </c>
      <c r="C453" s="11"/>
      <c r="D453" s="24">
        <v>1</v>
      </c>
      <c r="E453" s="12"/>
      <c r="F453" s="13"/>
      <c r="G453" s="13"/>
      <c r="H453" s="13"/>
      <c r="I453" s="14"/>
      <c r="J453" s="53"/>
      <c r="L453" s="6" t="str">
        <f t="shared" ref="L453:L458" si="4080">IF(J453&gt;0,SUM(E453:I453)," ")</f>
        <v xml:space="preserve"> </v>
      </c>
      <c r="M453" s="1" t="str">
        <f t="shared" ref="M453:M458" si="4081">IF(J453&gt;0,"-"," ")</f>
        <v xml:space="preserve"> </v>
      </c>
      <c r="N453" s="1" t="str">
        <f t="shared" ref="N453:N458" si="4082">IF(J453&gt;0,AE453," ")</f>
        <v xml:space="preserve"> </v>
      </c>
      <c r="O453" s="1" t="str">
        <f t="shared" ref="O453:O458" si="4083">IF(J453&gt;0,"-"," ")</f>
        <v xml:space="preserve"> </v>
      </c>
      <c r="P453" s="1" t="str">
        <f t="shared" ref="P453:P458" si="4084">IF(J453&gt;0,AI453," ")</f>
        <v xml:space="preserve"> </v>
      </c>
      <c r="Q453" s="1" t="str">
        <f t="shared" ref="Q453:Q458" si="4085">IF(J453&gt;0,"="," ")</f>
        <v xml:space="preserve"> </v>
      </c>
      <c r="R453" s="5" t="str">
        <f t="shared" ref="R453:R458" si="4086">IF(J453&gt;0,L453-N453-P453," ")</f>
        <v xml:space="preserve"> </v>
      </c>
      <c r="S453" s="7">
        <f t="shared" ref="S453:S458" si="4087">IF(J453&gt;0,J453*R453,0)</f>
        <v>0</v>
      </c>
      <c r="T453" s="7"/>
      <c r="U453" s="7"/>
      <c r="V453" s="7"/>
      <c r="W453" s="7"/>
      <c r="X453" s="7"/>
      <c r="Y453" s="7"/>
      <c r="Z453" s="7"/>
      <c r="AA453" s="7"/>
      <c r="AB453" s="1">
        <f t="shared" ref="AB453:AB458" si="4088">IF(E453&gt;F453,E453,F453)</f>
        <v>0</v>
      </c>
      <c r="AC453" s="1">
        <f t="shared" ref="AC453:AE458" si="4089">IF(AB453&gt;G453,AB453,G453)</f>
        <v>0</v>
      </c>
      <c r="AD453" s="1">
        <f t="shared" si="4089"/>
        <v>0</v>
      </c>
      <c r="AE453" s="2">
        <f t="shared" si="4089"/>
        <v>0</v>
      </c>
      <c r="AF453" s="1">
        <f t="shared" ref="AF453:AF458" si="4090">IF(E453&lt;F453,E453,F453)</f>
        <v>0</v>
      </c>
      <c r="AG453" s="1">
        <f t="shared" ref="AG453:AI458" si="4091">IF(AF453&lt;G453,AF453,G453)</f>
        <v>0</v>
      </c>
      <c r="AH453" s="1">
        <f t="shared" si="4091"/>
        <v>0</v>
      </c>
      <c r="AI453" s="2">
        <f t="shared" si="4091"/>
        <v>0</v>
      </c>
      <c r="AJ453" s="1">
        <f t="shared" ref="AJ453:AN458" si="4092">IF(E453&gt;10,1,0)</f>
        <v>0</v>
      </c>
      <c r="AK453" s="1">
        <f t="shared" si="4092"/>
        <v>0</v>
      </c>
      <c r="AL453" s="1">
        <f t="shared" si="4092"/>
        <v>0</v>
      </c>
      <c r="AM453" s="1">
        <f t="shared" si="4092"/>
        <v>0</v>
      </c>
      <c r="AN453" s="1">
        <f t="shared" si="4092"/>
        <v>0</v>
      </c>
      <c r="AO453" s="1">
        <f t="shared" ref="AO453:AO458" si="4093">SUM(AJ453:AN453)</f>
        <v>0</v>
      </c>
      <c r="AP453" s="1">
        <f t="shared" ref="AP453:AT458" si="4094">IF(E453&lt;0,1,0)</f>
        <v>0</v>
      </c>
      <c r="AQ453" s="1">
        <f t="shared" si="4094"/>
        <v>0</v>
      </c>
      <c r="AR453" s="1">
        <f t="shared" si="4094"/>
        <v>0</v>
      </c>
      <c r="AS453" s="1">
        <f t="shared" si="4094"/>
        <v>0</v>
      </c>
      <c r="AT453" s="1">
        <f t="shared" si="4094"/>
        <v>0</v>
      </c>
      <c r="AU453" s="1"/>
      <c r="AV453" s="1"/>
      <c r="AW453" s="1">
        <f t="shared" ref="AW453:AW458" si="4095">IF(E453=0,ONE,ZERO)</f>
        <v>1</v>
      </c>
      <c r="AX453" s="1">
        <f t="shared" ref="AX453:AX458" si="4096">IF(E453=0.5,ONE,ZERO)</f>
        <v>0</v>
      </c>
      <c r="AY453" s="1">
        <f t="shared" ref="AY453:AY458" si="4097">IF(E453=1,ONE,ZERO)</f>
        <v>0</v>
      </c>
      <c r="AZ453" s="1">
        <f t="shared" ref="AZ453:AZ458" si="4098">IF(E453=1.5,ONE,ZERO)</f>
        <v>0</v>
      </c>
      <c r="BA453" s="1">
        <f t="shared" ref="BA453:BA458" si="4099">IF(E453=2,ONE,ZERO)</f>
        <v>0</v>
      </c>
      <c r="BB453" s="1">
        <f t="shared" ref="BB453:BB458" si="4100">IF(E453=2.5,ONE,ZERO)</f>
        <v>0</v>
      </c>
      <c r="BC453" s="1">
        <f t="shared" ref="BC453:BC458" si="4101">IF(E453=3,ONE,ZERO)</f>
        <v>0</v>
      </c>
      <c r="BD453" s="1">
        <f t="shared" ref="BD453:BD458" si="4102">IF(E453=3.5,ONE,ZERO)</f>
        <v>0</v>
      </c>
      <c r="BE453" s="1">
        <f t="shared" ref="BE453:BE458" si="4103">IF(E453=4,ONE,ZERO)</f>
        <v>0</v>
      </c>
      <c r="BF453" s="1">
        <f t="shared" ref="BF453:BF458" si="4104">IF(E453=4.5,ONE,ZERO)</f>
        <v>0</v>
      </c>
      <c r="BG453" s="1">
        <f t="shared" ref="BG453:BG458" si="4105">IF(E453=5,ONE,ZERO)</f>
        <v>0</v>
      </c>
      <c r="BH453" s="1">
        <f t="shared" ref="BH453:BH458" si="4106">IF(E453=5.5,ONE,ZERO)</f>
        <v>0</v>
      </c>
      <c r="BI453" s="1">
        <f t="shared" ref="BI453:BI458" si="4107">IF(E453=6,ONE,ZERO)</f>
        <v>0</v>
      </c>
      <c r="BJ453" s="1">
        <f t="shared" ref="BJ453:BJ458" si="4108">IF(E453=6.5,ONE,ZERO)</f>
        <v>0</v>
      </c>
      <c r="BK453" s="1">
        <f t="shared" ref="BK453:BK458" si="4109">IF(E453=7,ONE,ZERO)</f>
        <v>0</v>
      </c>
      <c r="BL453" s="1">
        <f t="shared" ref="BL453:BL458" si="4110">IF(E453=7.5,ONE,ZERO)</f>
        <v>0</v>
      </c>
      <c r="BM453" s="1">
        <f t="shared" ref="BM453:BM458" si="4111">IF(E453=8,ONE,ZERO)</f>
        <v>0</v>
      </c>
      <c r="BN453" s="1">
        <f t="shared" ref="BN453:BN458" si="4112">IF(E453=8.5,ONE,ZERO)</f>
        <v>0</v>
      </c>
      <c r="BO453" s="1">
        <f t="shared" ref="BO453:BO458" si="4113">IF(E453=9,ONE,ZERO)</f>
        <v>0</v>
      </c>
      <c r="BP453" s="1">
        <f t="shared" ref="BP453:BP458" si="4114">IF(E453=9.5,ONE,ZERO)</f>
        <v>0</v>
      </c>
      <c r="BQ453" s="1">
        <f t="shared" ref="BQ453:BQ458" si="4115">IF(E453=10,ONE,ZERO)</f>
        <v>0</v>
      </c>
      <c r="BR453" s="1">
        <f t="shared" ref="BR453:BR458" si="4116">IF(F453=0,ONE,ZERO)</f>
        <v>1</v>
      </c>
      <c r="BS453" s="1">
        <f t="shared" ref="BS453:BS458" si="4117">IF(F453=0.5,ONE,ZERO)</f>
        <v>0</v>
      </c>
      <c r="BT453" s="1">
        <f t="shared" ref="BT453:BT458" si="4118">IF(F453=1,ONE,ZERO)</f>
        <v>0</v>
      </c>
      <c r="BU453" s="1">
        <f t="shared" ref="BU453:BU458" si="4119">IF(F453=1.5,ONE,ZERO)</f>
        <v>0</v>
      </c>
      <c r="BV453" s="1">
        <f t="shared" ref="BV453:BV458" si="4120">IF(F453=2,ONE,ZERO)</f>
        <v>0</v>
      </c>
      <c r="BW453" s="1">
        <f t="shared" ref="BW453:BW458" si="4121">IF(F453=2.5,ONE,ZERO)</f>
        <v>0</v>
      </c>
      <c r="BX453" s="1">
        <f t="shared" ref="BX453:BX458" si="4122">IF(F453=3,ONE,ZERO)</f>
        <v>0</v>
      </c>
      <c r="BY453" s="1">
        <f t="shared" ref="BY453:BY458" si="4123">IF(F453=3.5,ONE,ZERO)</f>
        <v>0</v>
      </c>
      <c r="BZ453" s="1">
        <f t="shared" ref="BZ453:BZ458" si="4124">IF(F453=4,ONE,ZERO)</f>
        <v>0</v>
      </c>
      <c r="CA453" s="1">
        <f t="shared" ref="CA453:CA458" si="4125">IF(F453=4.5,ONE,ZERO)</f>
        <v>0</v>
      </c>
      <c r="CB453" s="1">
        <f t="shared" ref="CB453:CB458" si="4126">IF(F453=5,ONE,ZERO)</f>
        <v>0</v>
      </c>
      <c r="CC453" s="1">
        <f t="shared" ref="CC453:CC458" si="4127">IF(F453=5.5,ONE,ZERO)</f>
        <v>0</v>
      </c>
      <c r="CD453" s="1">
        <f t="shared" ref="CD453:CD458" si="4128">IF(F453=6,ONE,ZERO)</f>
        <v>0</v>
      </c>
      <c r="CE453" s="1">
        <f t="shared" ref="CE453:CE458" si="4129">IF(F453=6.5,ONE,ZERO)</f>
        <v>0</v>
      </c>
      <c r="CF453" s="1">
        <f t="shared" ref="CF453:CF458" si="4130">IF(F453=7,ONE,ZERO)</f>
        <v>0</v>
      </c>
      <c r="CG453" s="1">
        <f t="shared" ref="CG453:CG458" si="4131">IF(F453=7.5,ONE,ZERO)</f>
        <v>0</v>
      </c>
      <c r="CH453" s="1">
        <f t="shared" ref="CH453:CH458" si="4132">IF(F453=8,ONE,ZERO)</f>
        <v>0</v>
      </c>
      <c r="CI453" s="1">
        <f t="shared" ref="CI453:CI458" si="4133">IF(F453=8.5,ONE,ZERO)</f>
        <v>0</v>
      </c>
      <c r="CJ453" s="1">
        <f t="shared" ref="CJ453:CJ458" si="4134">IF(F453=9,ONE,ZERO)</f>
        <v>0</v>
      </c>
      <c r="CK453" s="1">
        <f t="shared" ref="CK453:CK458" si="4135">IF(F453=9.5,ONE,ZERO)</f>
        <v>0</v>
      </c>
      <c r="CL453" s="1">
        <f t="shared" ref="CL453:CL458" si="4136">IF(F453=10,ONE,ZERO)</f>
        <v>0</v>
      </c>
      <c r="CM453" s="1">
        <f t="shared" ref="CM453:CM458" si="4137">IF(G453=0,ONE,ZERO)</f>
        <v>1</v>
      </c>
      <c r="CN453" s="1">
        <f t="shared" ref="CN453:CN458" si="4138">IF(G453=0.5,ONE,ZERO)</f>
        <v>0</v>
      </c>
      <c r="CO453" s="1">
        <f t="shared" ref="CO453:CO458" si="4139">IF(G453=1,ONE,ZERO)</f>
        <v>0</v>
      </c>
      <c r="CP453" s="1">
        <f t="shared" ref="CP453:CP458" si="4140">IF(G453=1.5,ONE,ZERO)</f>
        <v>0</v>
      </c>
      <c r="CQ453" s="1">
        <f t="shared" ref="CQ453:CQ458" si="4141">IF(G453=2,ONE,ZERO)</f>
        <v>0</v>
      </c>
      <c r="CR453" s="1">
        <f t="shared" ref="CR453:CR458" si="4142">IF(G453=2.5,ONE,ZERO)</f>
        <v>0</v>
      </c>
      <c r="CS453" s="1">
        <f t="shared" ref="CS453:CS458" si="4143">IF(G453=3,ONE,ZERO)</f>
        <v>0</v>
      </c>
      <c r="CT453" s="1">
        <f t="shared" ref="CT453:CT458" si="4144">IF(G453=3.5,ONE,ZERO)</f>
        <v>0</v>
      </c>
      <c r="CU453" s="1">
        <f t="shared" ref="CU453:CU458" si="4145">IF(G453=4,ONE,ZERO)</f>
        <v>0</v>
      </c>
      <c r="CV453" s="1">
        <f t="shared" ref="CV453:CV458" si="4146">IF(G453=4.5,ONE,ZERO)</f>
        <v>0</v>
      </c>
      <c r="CW453" s="1">
        <f t="shared" ref="CW453:CW458" si="4147">IF(G453=5,ONE,ZERO)</f>
        <v>0</v>
      </c>
      <c r="CX453" s="1">
        <f t="shared" ref="CX453:CX458" si="4148">IF(G453=5.5,ONE,ZERO)</f>
        <v>0</v>
      </c>
      <c r="CY453" s="1">
        <f t="shared" ref="CY453:CY458" si="4149">IF(G453=6,ONE,ZERO)</f>
        <v>0</v>
      </c>
      <c r="CZ453" s="1">
        <f t="shared" ref="CZ453:CZ458" si="4150">IF(G453=6.5,ONE,ZERO)</f>
        <v>0</v>
      </c>
      <c r="DA453" s="1">
        <f t="shared" ref="DA453:DA458" si="4151">IF(G453=7,ONE,ZERO)</f>
        <v>0</v>
      </c>
      <c r="DB453" s="1">
        <f t="shared" ref="DB453:DB458" si="4152">IF(G453=7.5,ONE,ZERO)</f>
        <v>0</v>
      </c>
      <c r="DC453" s="1">
        <f t="shared" ref="DC453:DC458" si="4153">IF(G453=8,ONE,ZERO)</f>
        <v>0</v>
      </c>
      <c r="DD453" s="1">
        <f t="shared" ref="DD453:DD458" si="4154">IF(G453=8.5,ONE,ZERO)</f>
        <v>0</v>
      </c>
      <c r="DE453" s="1">
        <f t="shared" ref="DE453:DE458" si="4155">IF(G453=9,ONE,ZERO)</f>
        <v>0</v>
      </c>
      <c r="DF453" s="1">
        <f t="shared" ref="DF453:DF458" si="4156">IF(G453=9.5,ONE,ZERO)</f>
        <v>0</v>
      </c>
      <c r="DG453" s="1">
        <f t="shared" ref="DG453:DG458" si="4157">IF(G453=10,ONE,ZERO)</f>
        <v>0</v>
      </c>
      <c r="DH453" s="1">
        <f t="shared" ref="DH453:DH458" si="4158">IF(H453=0,ONE,ZERO)</f>
        <v>1</v>
      </c>
      <c r="DI453" s="1">
        <f t="shared" ref="DI453:DI458" si="4159">IF(H453=0.5,ONE,ZERO)</f>
        <v>0</v>
      </c>
      <c r="DJ453" s="1">
        <f t="shared" ref="DJ453:DJ458" si="4160">IF(H453=1,ONE,ZERO)</f>
        <v>0</v>
      </c>
      <c r="DK453" s="1">
        <f t="shared" ref="DK453:DK458" si="4161">IF(H453=1.5,ONE,ZERO)</f>
        <v>0</v>
      </c>
      <c r="DL453" s="1">
        <f t="shared" ref="DL453:DL458" si="4162">IF(H453=2,ONE,ZERO)</f>
        <v>0</v>
      </c>
      <c r="DM453" s="1">
        <f t="shared" ref="DM453:DM458" si="4163">IF(H453=2.5,ONE,ZERO)</f>
        <v>0</v>
      </c>
      <c r="DN453" s="1">
        <f t="shared" ref="DN453:DN458" si="4164">IF(H453=3,ONE,ZERO)</f>
        <v>0</v>
      </c>
      <c r="DO453" s="1">
        <f t="shared" ref="DO453:DO458" si="4165">IF(H453=3.5,ONE,ZERO)</f>
        <v>0</v>
      </c>
      <c r="DP453" s="1">
        <f t="shared" ref="DP453:DP458" si="4166">IF(H453=4,ONE,ZERO)</f>
        <v>0</v>
      </c>
      <c r="DQ453" s="1">
        <f t="shared" ref="DQ453:DQ458" si="4167">IF(H453=4.5,ONE,ZERO)</f>
        <v>0</v>
      </c>
      <c r="DR453" s="1">
        <f t="shared" ref="DR453:DR458" si="4168">IF(H453=5,ONE,ZERO)</f>
        <v>0</v>
      </c>
      <c r="DS453" s="1">
        <f t="shared" ref="DS453:DS458" si="4169">IF(H453=5.5,ONE,ZERO)</f>
        <v>0</v>
      </c>
      <c r="DT453" s="1">
        <f t="shared" ref="DT453:DT458" si="4170">IF(H453=6,ONE,ZERO)</f>
        <v>0</v>
      </c>
      <c r="DU453" s="1">
        <f t="shared" ref="DU453:DU458" si="4171">IF(H453=6.5,ONE,ZERO)</f>
        <v>0</v>
      </c>
      <c r="DV453" s="1">
        <f t="shared" ref="DV453:DV458" si="4172">IF(H453=7,ONE,ZERO)</f>
        <v>0</v>
      </c>
      <c r="DW453" s="1">
        <f t="shared" ref="DW453:DW458" si="4173">IF(H453=7.5,ONE,ZERO)</f>
        <v>0</v>
      </c>
      <c r="DX453" s="1">
        <f t="shared" ref="DX453:DX458" si="4174">IF(H453=8,ONE,ZERO)</f>
        <v>0</v>
      </c>
      <c r="DY453" s="1">
        <f t="shared" ref="DY453:DY458" si="4175">IF(H453=8.5,ONE,ZERO)</f>
        <v>0</v>
      </c>
      <c r="DZ453" s="1">
        <f t="shared" ref="DZ453:DZ458" si="4176">IF(H453=9,ONE,ZERO)</f>
        <v>0</v>
      </c>
      <c r="EA453" s="1">
        <f t="shared" ref="EA453:EA458" si="4177">IF(H453=9.5,ONE,ZERO)</f>
        <v>0</v>
      </c>
      <c r="EB453" s="1">
        <f t="shared" ref="EB453:EB458" si="4178">IF(H453=10,ONE,ZERO)</f>
        <v>0</v>
      </c>
      <c r="EC453" s="1">
        <f t="shared" ref="EC453:EC458" si="4179">IF(I453=0,ONE,ZERO)</f>
        <v>1</v>
      </c>
      <c r="ED453" s="1">
        <f t="shared" ref="ED453:ED458" si="4180">IF(I453=0.5,ONE,ZERO)</f>
        <v>0</v>
      </c>
      <c r="EE453" s="1">
        <f t="shared" ref="EE453:EE458" si="4181">IF(I453=1,ONE,ZERO)</f>
        <v>0</v>
      </c>
      <c r="EF453" s="1">
        <f t="shared" ref="EF453:EF458" si="4182">IF(I453=1.5,ONE,ZERO)</f>
        <v>0</v>
      </c>
      <c r="EG453" s="1">
        <f t="shared" ref="EG453:EG458" si="4183">IF(I453=2,ONE,ZERO)</f>
        <v>0</v>
      </c>
      <c r="EH453" s="1">
        <f t="shared" ref="EH453:EH458" si="4184">IF(I453=2.5,ONE,ZERO)</f>
        <v>0</v>
      </c>
      <c r="EI453" s="1">
        <f t="shared" ref="EI453:EI458" si="4185">IF(I453=3,ONE,ZERO)</f>
        <v>0</v>
      </c>
      <c r="EJ453" s="1">
        <f t="shared" ref="EJ453:EJ458" si="4186">IF(I453=3.5,ONE,ZERO)</f>
        <v>0</v>
      </c>
      <c r="EK453" s="1">
        <f t="shared" ref="EK453:EK458" si="4187">IF(I453=4,ONE,ZERO)</f>
        <v>0</v>
      </c>
      <c r="EL453" s="1">
        <f t="shared" ref="EL453:EL458" si="4188">IF(I453=4.5,ONE,ZERO)</f>
        <v>0</v>
      </c>
      <c r="EM453" s="1">
        <f t="shared" ref="EM453:EM458" si="4189">IF(I453=5,ONE,ZERO)</f>
        <v>0</v>
      </c>
      <c r="EN453" s="1">
        <f t="shared" ref="EN453:EN458" si="4190">IF(I453=5.5,ONE,ZERO)</f>
        <v>0</v>
      </c>
      <c r="EO453" s="1">
        <f t="shared" ref="EO453:EO458" si="4191">IF(I453=6,ONE,ZERO)</f>
        <v>0</v>
      </c>
      <c r="EP453" s="1">
        <f t="shared" ref="EP453:EP458" si="4192">IF(I453=6.5,ONE,ZERO)</f>
        <v>0</v>
      </c>
      <c r="EQ453" s="1">
        <f t="shared" ref="EQ453:EQ458" si="4193">IF(I453=7,ONE,ZERO)</f>
        <v>0</v>
      </c>
      <c r="ER453" s="1">
        <f t="shared" ref="ER453:ER458" si="4194">IF(I453=7.5,ONE,ZERO)</f>
        <v>0</v>
      </c>
      <c r="ES453" s="1">
        <f t="shared" ref="ES453:ES458" si="4195">IF(I453=8,ONE,ZERO)</f>
        <v>0</v>
      </c>
      <c r="ET453" s="1">
        <f t="shared" ref="ET453:ET458" si="4196">IF(I453=8.5,ONE,ZERO)</f>
        <v>0</v>
      </c>
      <c r="EU453" s="1">
        <f t="shared" ref="EU453:EU458" si="4197">IF(I453=9,ONE,ZERO)</f>
        <v>0</v>
      </c>
      <c r="EV453" s="1">
        <f t="shared" ref="EV453:EV458" si="4198">IF(I453=9.5,ONE,ZERO)</f>
        <v>0</v>
      </c>
      <c r="EW453" s="1">
        <f t="shared" ref="EW453:EW458" si="4199">IF(I453=10,ONE,ZERO)</f>
        <v>0</v>
      </c>
    </row>
    <row r="454" spans="1:157" x14ac:dyDescent="0.2">
      <c r="C454" s="64" t="str">
        <f>IF(EZ452=2,"ALERT!  An entered score ends in other than .0 or .5"," ")</f>
        <v xml:space="preserve"> </v>
      </c>
      <c r="D454" s="25">
        <v>2</v>
      </c>
      <c r="E454" s="15"/>
      <c r="F454" s="16"/>
      <c r="G454" s="16"/>
      <c r="H454" s="16"/>
      <c r="I454" s="17"/>
      <c r="J454" s="54"/>
      <c r="L454" s="6" t="str">
        <f t="shared" si="4080"/>
        <v xml:space="preserve"> </v>
      </c>
      <c r="M454" s="1" t="str">
        <f t="shared" si="4081"/>
        <v xml:space="preserve"> </v>
      </c>
      <c r="N454" s="1" t="str">
        <f t="shared" si="4082"/>
        <v xml:space="preserve"> </v>
      </c>
      <c r="O454" s="1" t="str">
        <f t="shared" si="4083"/>
        <v xml:space="preserve"> </v>
      </c>
      <c r="P454" s="1" t="str">
        <f t="shared" si="4084"/>
        <v xml:space="preserve"> </v>
      </c>
      <c r="Q454" s="1" t="str">
        <f t="shared" si="4085"/>
        <v xml:space="preserve"> </v>
      </c>
      <c r="R454" s="5" t="str">
        <f t="shared" si="4086"/>
        <v xml:space="preserve"> </v>
      </c>
      <c r="S454" s="7">
        <f t="shared" si="4087"/>
        <v>0</v>
      </c>
      <c r="T454" s="7"/>
      <c r="U454" s="7"/>
      <c r="V454" s="7"/>
      <c r="W454" s="7"/>
      <c r="X454" s="7"/>
      <c r="Y454" s="7"/>
      <c r="Z454" s="7"/>
      <c r="AA454" s="7"/>
      <c r="AB454" s="1">
        <f t="shared" si="4088"/>
        <v>0</v>
      </c>
      <c r="AC454" s="1">
        <f t="shared" si="4089"/>
        <v>0</v>
      </c>
      <c r="AD454" s="1">
        <f t="shared" si="4089"/>
        <v>0</v>
      </c>
      <c r="AE454" s="2">
        <f t="shared" si="4089"/>
        <v>0</v>
      </c>
      <c r="AF454" s="1">
        <f t="shared" si="4090"/>
        <v>0</v>
      </c>
      <c r="AG454" s="1">
        <f t="shared" si="4091"/>
        <v>0</v>
      </c>
      <c r="AH454" s="1">
        <f t="shared" si="4091"/>
        <v>0</v>
      </c>
      <c r="AI454" s="2">
        <f t="shared" si="4091"/>
        <v>0</v>
      </c>
      <c r="AJ454" s="1">
        <f t="shared" si="4092"/>
        <v>0</v>
      </c>
      <c r="AK454" s="1">
        <f t="shared" si="4092"/>
        <v>0</v>
      </c>
      <c r="AL454" s="1">
        <f t="shared" si="4092"/>
        <v>0</v>
      </c>
      <c r="AM454" s="1">
        <f t="shared" si="4092"/>
        <v>0</v>
      </c>
      <c r="AN454" s="1">
        <f t="shared" si="4092"/>
        <v>0</v>
      </c>
      <c r="AO454" s="1">
        <f t="shared" si="4093"/>
        <v>0</v>
      </c>
      <c r="AP454" s="1">
        <f t="shared" si="4094"/>
        <v>0</v>
      </c>
      <c r="AQ454" s="1">
        <f t="shared" si="4094"/>
        <v>0</v>
      </c>
      <c r="AR454" s="1">
        <f t="shared" si="4094"/>
        <v>0</v>
      </c>
      <c r="AS454" s="1">
        <f t="shared" si="4094"/>
        <v>0</v>
      </c>
      <c r="AT454" s="1">
        <f t="shared" si="4094"/>
        <v>0</v>
      </c>
      <c r="AU454" s="1"/>
      <c r="AV454" s="1"/>
      <c r="AW454" s="1">
        <f t="shared" si="4095"/>
        <v>1</v>
      </c>
      <c r="AX454" s="1">
        <f t="shared" si="4096"/>
        <v>0</v>
      </c>
      <c r="AY454" s="1">
        <f t="shared" si="4097"/>
        <v>0</v>
      </c>
      <c r="AZ454" s="1">
        <f t="shared" si="4098"/>
        <v>0</v>
      </c>
      <c r="BA454" s="1">
        <f t="shared" si="4099"/>
        <v>0</v>
      </c>
      <c r="BB454" s="1">
        <f t="shared" si="4100"/>
        <v>0</v>
      </c>
      <c r="BC454" s="1">
        <f t="shared" si="4101"/>
        <v>0</v>
      </c>
      <c r="BD454" s="1">
        <f t="shared" si="4102"/>
        <v>0</v>
      </c>
      <c r="BE454" s="1">
        <f t="shared" si="4103"/>
        <v>0</v>
      </c>
      <c r="BF454" s="1">
        <f t="shared" si="4104"/>
        <v>0</v>
      </c>
      <c r="BG454" s="1">
        <f t="shared" si="4105"/>
        <v>0</v>
      </c>
      <c r="BH454" s="1">
        <f t="shared" si="4106"/>
        <v>0</v>
      </c>
      <c r="BI454" s="1">
        <f t="shared" si="4107"/>
        <v>0</v>
      </c>
      <c r="BJ454" s="1">
        <f t="shared" si="4108"/>
        <v>0</v>
      </c>
      <c r="BK454" s="1">
        <f t="shared" si="4109"/>
        <v>0</v>
      </c>
      <c r="BL454" s="1">
        <f t="shared" si="4110"/>
        <v>0</v>
      </c>
      <c r="BM454" s="1">
        <f t="shared" si="4111"/>
        <v>0</v>
      </c>
      <c r="BN454" s="1">
        <f t="shared" si="4112"/>
        <v>0</v>
      </c>
      <c r="BO454" s="1">
        <f t="shared" si="4113"/>
        <v>0</v>
      </c>
      <c r="BP454" s="1">
        <f t="shared" si="4114"/>
        <v>0</v>
      </c>
      <c r="BQ454" s="1">
        <f t="shared" si="4115"/>
        <v>0</v>
      </c>
      <c r="BR454" s="1">
        <f t="shared" si="4116"/>
        <v>1</v>
      </c>
      <c r="BS454" s="1">
        <f t="shared" si="4117"/>
        <v>0</v>
      </c>
      <c r="BT454" s="1">
        <f t="shared" si="4118"/>
        <v>0</v>
      </c>
      <c r="BU454" s="1">
        <f t="shared" si="4119"/>
        <v>0</v>
      </c>
      <c r="BV454" s="1">
        <f t="shared" si="4120"/>
        <v>0</v>
      </c>
      <c r="BW454" s="1">
        <f t="shared" si="4121"/>
        <v>0</v>
      </c>
      <c r="BX454" s="1">
        <f t="shared" si="4122"/>
        <v>0</v>
      </c>
      <c r="BY454" s="1">
        <f t="shared" si="4123"/>
        <v>0</v>
      </c>
      <c r="BZ454" s="1">
        <f t="shared" si="4124"/>
        <v>0</v>
      </c>
      <c r="CA454" s="1">
        <f t="shared" si="4125"/>
        <v>0</v>
      </c>
      <c r="CB454" s="1">
        <f t="shared" si="4126"/>
        <v>0</v>
      </c>
      <c r="CC454" s="1">
        <f t="shared" si="4127"/>
        <v>0</v>
      </c>
      <c r="CD454" s="1">
        <f t="shared" si="4128"/>
        <v>0</v>
      </c>
      <c r="CE454" s="1">
        <f t="shared" si="4129"/>
        <v>0</v>
      </c>
      <c r="CF454" s="1">
        <f t="shared" si="4130"/>
        <v>0</v>
      </c>
      <c r="CG454" s="1">
        <f t="shared" si="4131"/>
        <v>0</v>
      </c>
      <c r="CH454" s="1">
        <f t="shared" si="4132"/>
        <v>0</v>
      </c>
      <c r="CI454" s="1">
        <f t="shared" si="4133"/>
        <v>0</v>
      </c>
      <c r="CJ454" s="1">
        <f t="shared" si="4134"/>
        <v>0</v>
      </c>
      <c r="CK454" s="1">
        <f t="shared" si="4135"/>
        <v>0</v>
      </c>
      <c r="CL454" s="1">
        <f t="shared" si="4136"/>
        <v>0</v>
      </c>
      <c r="CM454" s="1">
        <f t="shared" si="4137"/>
        <v>1</v>
      </c>
      <c r="CN454" s="1">
        <f t="shared" si="4138"/>
        <v>0</v>
      </c>
      <c r="CO454" s="1">
        <f t="shared" si="4139"/>
        <v>0</v>
      </c>
      <c r="CP454" s="1">
        <f t="shared" si="4140"/>
        <v>0</v>
      </c>
      <c r="CQ454" s="1">
        <f t="shared" si="4141"/>
        <v>0</v>
      </c>
      <c r="CR454" s="1">
        <f t="shared" si="4142"/>
        <v>0</v>
      </c>
      <c r="CS454" s="1">
        <f t="shared" si="4143"/>
        <v>0</v>
      </c>
      <c r="CT454" s="1">
        <f t="shared" si="4144"/>
        <v>0</v>
      </c>
      <c r="CU454" s="1">
        <f t="shared" si="4145"/>
        <v>0</v>
      </c>
      <c r="CV454" s="1">
        <f t="shared" si="4146"/>
        <v>0</v>
      </c>
      <c r="CW454" s="1">
        <f t="shared" si="4147"/>
        <v>0</v>
      </c>
      <c r="CX454" s="1">
        <f t="shared" si="4148"/>
        <v>0</v>
      </c>
      <c r="CY454" s="1">
        <f t="shared" si="4149"/>
        <v>0</v>
      </c>
      <c r="CZ454" s="1">
        <f t="shared" si="4150"/>
        <v>0</v>
      </c>
      <c r="DA454" s="1">
        <f t="shared" si="4151"/>
        <v>0</v>
      </c>
      <c r="DB454" s="1">
        <f t="shared" si="4152"/>
        <v>0</v>
      </c>
      <c r="DC454" s="1">
        <f t="shared" si="4153"/>
        <v>0</v>
      </c>
      <c r="DD454" s="1">
        <f t="shared" si="4154"/>
        <v>0</v>
      </c>
      <c r="DE454" s="1">
        <f t="shared" si="4155"/>
        <v>0</v>
      </c>
      <c r="DF454" s="1">
        <f t="shared" si="4156"/>
        <v>0</v>
      </c>
      <c r="DG454" s="1">
        <f t="shared" si="4157"/>
        <v>0</v>
      </c>
      <c r="DH454" s="1">
        <f t="shared" si="4158"/>
        <v>1</v>
      </c>
      <c r="DI454" s="1">
        <f t="shared" si="4159"/>
        <v>0</v>
      </c>
      <c r="DJ454" s="1">
        <f t="shared" si="4160"/>
        <v>0</v>
      </c>
      <c r="DK454" s="1">
        <f t="shared" si="4161"/>
        <v>0</v>
      </c>
      <c r="DL454" s="1">
        <f t="shared" si="4162"/>
        <v>0</v>
      </c>
      <c r="DM454" s="1">
        <f t="shared" si="4163"/>
        <v>0</v>
      </c>
      <c r="DN454" s="1">
        <f t="shared" si="4164"/>
        <v>0</v>
      </c>
      <c r="DO454" s="1">
        <f t="shared" si="4165"/>
        <v>0</v>
      </c>
      <c r="DP454" s="1">
        <f t="shared" si="4166"/>
        <v>0</v>
      </c>
      <c r="DQ454" s="1">
        <f t="shared" si="4167"/>
        <v>0</v>
      </c>
      <c r="DR454" s="1">
        <f t="shared" si="4168"/>
        <v>0</v>
      </c>
      <c r="DS454" s="1">
        <f t="shared" si="4169"/>
        <v>0</v>
      </c>
      <c r="DT454" s="1">
        <f t="shared" si="4170"/>
        <v>0</v>
      </c>
      <c r="DU454" s="1">
        <f t="shared" si="4171"/>
        <v>0</v>
      </c>
      <c r="DV454" s="1">
        <f t="shared" si="4172"/>
        <v>0</v>
      </c>
      <c r="DW454" s="1">
        <f t="shared" si="4173"/>
        <v>0</v>
      </c>
      <c r="DX454" s="1">
        <f t="shared" si="4174"/>
        <v>0</v>
      </c>
      <c r="DY454" s="1">
        <f t="shared" si="4175"/>
        <v>0</v>
      </c>
      <c r="DZ454" s="1">
        <f t="shared" si="4176"/>
        <v>0</v>
      </c>
      <c r="EA454" s="1">
        <f t="shared" si="4177"/>
        <v>0</v>
      </c>
      <c r="EB454" s="1">
        <f t="shared" si="4178"/>
        <v>0</v>
      </c>
      <c r="EC454" s="1">
        <f t="shared" si="4179"/>
        <v>1</v>
      </c>
      <c r="ED454" s="1">
        <f t="shared" si="4180"/>
        <v>0</v>
      </c>
      <c r="EE454" s="1">
        <f t="shared" si="4181"/>
        <v>0</v>
      </c>
      <c r="EF454" s="1">
        <f t="shared" si="4182"/>
        <v>0</v>
      </c>
      <c r="EG454" s="1">
        <f t="shared" si="4183"/>
        <v>0</v>
      </c>
      <c r="EH454" s="1">
        <f t="shared" si="4184"/>
        <v>0</v>
      </c>
      <c r="EI454" s="1">
        <f t="shared" si="4185"/>
        <v>0</v>
      </c>
      <c r="EJ454" s="1">
        <f t="shared" si="4186"/>
        <v>0</v>
      </c>
      <c r="EK454" s="1">
        <f t="shared" si="4187"/>
        <v>0</v>
      </c>
      <c r="EL454" s="1">
        <f t="shared" si="4188"/>
        <v>0</v>
      </c>
      <c r="EM454" s="1">
        <f t="shared" si="4189"/>
        <v>0</v>
      </c>
      <c r="EN454" s="1">
        <f t="shared" si="4190"/>
        <v>0</v>
      </c>
      <c r="EO454" s="1">
        <f t="shared" si="4191"/>
        <v>0</v>
      </c>
      <c r="EP454" s="1">
        <f t="shared" si="4192"/>
        <v>0</v>
      </c>
      <c r="EQ454" s="1">
        <f t="shared" si="4193"/>
        <v>0</v>
      </c>
      <c r="ER454" s="1">
        <f t="shared" si="4194"/>
        <v>0</v>
      </c>
      <c r="ES454" s="1">
        <f t="shared" si="4195"/>
        <v>0</v>
      </c>
      <c r="ET454" s="1">
        <f t="shared" si="4196"/>
        <v>0</v>
      </c>
      <c r="EU454" s="1">
        <f t="shared" si="4197"/>
        <v>0</v>
      </c>
      <c r="EV454" s="1">
        <f t="shared" si="4198"/>
        <v>0</v>
      </c>
      <c r="EW454" s="1">
        <f t="shared" si="4199"/>
        <v>0</v>
      </c>
    </row>
    <row r="455" spans="1:157" x14ac:dyDescent="0.2">
      <c r="C455" s="65"/>
      <c r="D455" s="24">
        <v>3</v>
      </c>
      <c r="E455" s="15"/>
      <c r="F455" s="16"/>
      <c r="G455" s="16"/>
      <c r="H455" s="16"/>
      <c r="I455" s="17"/>
      <c r="J455" s="54"/>
      <c r="L455" s="6" t="str">
        <f t="shared" si="4080"/>
        <v xml:space="preserve"> </v>
      </c>
      <c r="M455" s="1" t="str">
        <f t="shared" si="4081"/>
        <v xml:space="preserve"> </v>
      </c>
      <c r="N455" s="1" t="str">
        <f t="shared" si="4082"/>
        <v xml:space="preserve"> </v>
      </c>
      <c r="O455" s="1" t="str">
        <f t="shared" si="4083"/>
        <v xml:space="preserve"> </v>
      </c>
      <c r="P455" s="1" t="str">
        <f t="shared" si="4084"/>
        <v xml:space="preserve"> </v>
      </c>
      <c r="Q455" s="1" t="str">
        <f t="shared" si="4085"/>
        <v xml:space="preserve"> </v>
      </c>
      <c r="R455" s="5" t="str">
        <f t="shared" si="4086"/>
        <v xml:space="preserve"> </v>
      </c>
      <c r="S455" s="7">
        <f t="shared" si="4087"/>
        <v>0</v>
      </c>
      <c r="T455" s="7"/>
      <c r="U455" s="7"/>
      <c r="V455" s="7"/>
      <c r="W455" s="7"/>
      <c r="X455" s="7"/>
      <c r="Y455" s="7"/>
      <c r="Z455" s="7"/>
      <c r="AA455" s="7"/>
      <c r="AB455" s="1">
        <f t="shared" si="4088"/>
        <v>0</v>
      </c>
      <c r="AC455" s="1">
        <f t="shared" si="4089"/>
        <v>0</v>
      </c>
      <c r="AD455" s="1">
        <f t="shared" si="4089"/>
        <v>0</v>
      </c>
      <c r="AE455" s="2">
        <f t="shared" si="4089"/>
        <v>0</v>
      </c>
      <c r="AF455" s="1">
        <f t="shared" si="4090"/>
        <v>0</v>
      </c>
      <c r="AG455" s="1">
        <f t="shared" si="4091"/>
        <v>0</v>
      </c>
      <c r="AH455" s="1">
        <f t="shared" si="4091"/>
        <v>0</v>
      </c>
      <c r="AI455" s="2">
        <f t="shared" si="4091"/>
        <v>0</v>
      </c>
      <c r="AJ455" s="1">
        <f t="shared" si="4092"/>
        <v>0</v>
      </c>
      <c r="AK455" s="1">
        <f t="shared" si="4092"/>
        <v>0</v>
      </c>
      <c r="AL455" s="1">
        <f t="shared" si="4092"/>
        <v>0</v>
      </c>
      <c r="AM455" s="1">
        <f t="shared" si="4092"/>
        <v>0</v>
      </c>
      <c r="AN455" s="1">
        <f t="shared" si="4092"/>
        <v>0</v>
      </c>
      <c r="AO455" s="1">
        <f t="shared" si="4093"/>
        <v>0</v>
      </c>
      <c r="AP455" s="1">
        <f t="shared" si="4094"/>
        <v>0</v>
      </c>
      <c r="AQ455" s="1">
        <f t="shared" si="4094"/>
        <v>0</v>
      </c>
      <c r="AR455" s="1">
        <f t="shared" si="4094"/>
        <v>0</v>
      </c>
      <c r="AS455" s="1">
        <f t="shared" si="4094"/>
        <v>0</v>
      </c>
      <c r="AT455" s="1">
        <f t="shared" si="4094"/>
        <v>0</v>
      </c>
      <c r="AU455" s="1"/>
      <c r="AV455" s="1"/>
      <c r="AW455" s="1">
        <f t="shared" si="4095"/>
        <v>1</v>
      </c>
      <c r="AX455" s="1">
        <f t="shared" si="4096"/>
        <v>0</v>
      </c>
      <c r="AY455" s="1">
        <f t="shared" si="4097"/>
        <v>0</v>
      </c>
      <c r="AZ455" s="1">
        <f t="shared" si="4098"/>
        <v>0</v>
      </c>
      <c r="BA455" s="1">
        <f t="shared" si="4099"/>
        <v>0</v>
      </c>
      <c r="BB455" s="1">
        <f t="shared" si="4100"/>
        <v>0</v>
      </c>
      <c r="BC455" s="1">
        <f t="shared" si="4101"/>
        <v>0</v>
      </c>
      <c r="BD455" s="1">
        <f t="shared" si="4102"/>
        <v>0</v>
      </c>
      <c r="BE455" s="1">
        <f t="shared" si="4103"/>
        <v>0</v>
      </c>
      <c r="BF455" s="1">
        <f t="shared" si="4104"/>
        <v>0</v>
      </c>
      <c r="BG455" s="1">
        <f t="shared" si="4105"/>
        <v>0</v>
      </c>
      <c r="BH455" s="1">
        <f t="shared" si="4106"/>
        <v>0</v>
      </c>
      <c r="BI455" s="1">
        <f t="shared" si="4107"/>
        <v>0</v>
      </c>
      <c r="BJ455" s="1">
        <f t="shared" si="4108"/>
        <v>0</v>
      </c>
      <c r="BK455" s="1">
        <f t="shared" si="4109"/>
        <v>0</v>
      </c>
      <c r="BL455" s="1">
        <f t="shared" si="4110"/>
        <v>0</v>
      </c>
      <c r="BM455" s="1">
        <f t="shared" si="4111"/>
        <v>0</v>
      </c>
      <c r="BN455" s="1">
        <f t="shared" si="4112"/>
        <v>0</v>
      </c>
      <c r="BO455" s="1">
        <f t="shared" si="4113"/>
        <v>0</v>
      </c>
      <c r="BP455" s="1">
        <f t="shared" si="4114"/>
        <v>0</v>
      </c>
      <c r="BQ455" s="1">
        <f t="shared" si="4115"/>
        <v>0</v>
      </c>
      <c r="BR455" s="1">
        <f t="shared" si="4116"/>
        <v>1</v>
      </c>
      <c r="BS455" s="1">
        <f t="shared" si="4117"/>
        <v>0</v>
      </c>
      <c r="BT455" s="1">
        <f t="shared" si="4118"/>
        <v>0</v>
      </c>
      <c r="BU455" s="1">
        <f t="shared" si="4119"/>
        <v>0</v>
      </c>
      <c r="BV455" s="1">
        <f t="shared" si="4120"/>
        <v>0</v>
      </c>
      <c r="BW455" s="1">
        <f t="shared" si="4121"/>
        <v>0</v>
      </c>
      <c r="BX455" s="1">
        <f t="shared" si="4122"/>
        <v>0</v>
      </c>
      <c r="BY455" s="1">
        <f t="shared" si="4123"/>
        <v>0</v>
      </c>
      <c r="BZ455" s="1">
        <f t="shared" si="4124"/>
        <v>0</v>
      </c>
      <c r="CA455" s="1">
        <f t="shared" si="4125"/>
        <v>0</v>
      </c>
      <c r="CB455" s="1">
        <f t="shared" si="4126"/>
        <v>0</v>
      </c>
      <c r="CC455" s="1">
        <f t="shared" si="4127"/>
        <v>0</v>
      </c>
      <c r="CD455" s="1">
        <f t="shared" si="4128"/>
        <v>0</v>
      </c>
      <c r="CE455" s="1">
        <f t="shared" si="4129"/>
        <v>0</v>
      </c>
      <c r="CF455" s="1">
        <f t="shared" si="4130"/>
        <v>0</v>
      </c>
      <c r="CG455" s="1">
        <f t="shared" si="4131"/>
        <v>0</v>
      </c>
      <c r="CH455" s="1">
        <f t="shared" si="4132"/>
        <v>0</v>
      </c>
      <c r="CI455" s="1">
        <f t="shared" si="4133"/>
        <v>0</v>
      </c>
      <c r="CJ455" s="1">
        <f t="shared" si="4134"/>
        <v>0</v>
      </c>
      <c r="CK455" s="1">
        <f t="shared" si="4135"/>
        <v>0</v>
      </c>
      <c r="CL455" s="1">
        <f t="shared" si="4136"/>
        <v>0</v>
      </c>
      <c r="CM455" s="1">
        <f t="shared" si="4137"/>
        <v>1</v>
      </c>
      <c r="CN455" s="1">
        <f t="shared" si="4138"/>
        <v>0</v>
      </c>
      <c r="CO455" s="1">
        <f t="shared" si="4139"/>
        <v>0</v>
      </c>
      <c r="CP455" s="1">
        <f t="shared" si="4140"/>
        <v>0</v>
      </c>
      <c r="CQ455" s="1">
        <f t="shared" si="4141"/>
        <v>0</v>
      </c>
      <c r="CR455" s="1">
        <f t="shared" si="4142"/>
        <v>0</v>
      </c>
      <c r="CS455" s="1">
        <f t="shared" si="4143"/>
        <v>0</v>
      </c>
      <c r="CT455" s="1">
        <f t="shared" si="4144"/>
        <v>0</v>
      </c>
      <c r="CU455" s="1">
        <f t="shared" si="4145"/>
        <v>0</v>
      </c>
      <c r="CV455" s="1">
        <f t="shared" si="4146"/>
        <v>0</v>
      </c>
      <c r="CW455" s="1">
        <f t="shared" si="4147"/>
        <v>0</v>
      </c>
      <c r="CX455" s="1">
        <f t="shared" si="4148"/>
        <v>0</v>
      </c>
      <c r="CY455" s="1">
        <f t="shared" si="4149"/>
        <v>0</v>
      </c>
      <c r="CZ455" s="1">
        <f t="shared" si="4150"/>
        <v>0</v>
      </c>
      <c r="DA455" s="1">
        <f t="shared" si="4151"/>
        <v>0</v>
      </c>
      <c r="DB455" s="1">
        <f t="shared" si="4152"/>
        <v>0</v>
      </c>
      <c r="DC455" s="1">
        <f t="shared" si="4153"/>
        <v>0</v>
      </c>
      <c r="DD455" s="1">
        <f t="shared" si="4154"/>
        <v>0</v>
      </c>
      <c r="DE455" s="1">
        <f t="shared" si="4155"/>
        <v>0</v>
      </c>
      <c r="DF455" s="1">
        <f t="shared" si="4156"/>
        <v>0</v>
      </c>
      <c r="DG455" s="1">
        <f t="shared" si="4157"/>
        <v>0</v>
      </c>
      <c r="DH455" s="1">
        <f t="shared" si="4158"/>
        <v>1</v>
      </c>
      <c r="DI455" s="1">
        <f t="shared" si="4159"/>
        <v>0</v>
      </c>
      <c r="DJ455" s="1">
        <f t="shared" si="4160"/>
        <v>0</v>
      </c>
      <c r="DK455" s="1">
        <f t="shared" si="4161"/>
        <v>0</v>
      </c>
      <c r="DL455" s="1">
        <f t="shared" si="4162"/>
        <v>0</v>
      </c>
      <c r="DM455" s="1">
        <f t="shared" si="4163"/>
        <v>0</v>
      </c>
      <c r="DN455" s="1">
        <f t="shared" si="4164"/>
        <v>0</v>
      </c>
      <c r="DO455" s="1">
        <f t="shared" si="4165"/>
        <v>0</v>
      </c>
      <c r="DP455" s="1">
        <f t="shared" si="4166"/>
        <v>0</v>
      </c>
      <c r="DQ455" s="1">
        <f t="shared" si="4167"/>
        <v>0</v>
      </c>
      <c r="DR455" s="1">
        <f t="shared" si="4168"/>
        <v>0</v>
      </c>
      <c r="DS455" s="1">
        <f t="shared" si="4169"/>
        <v>0</v>
      </c>
      <c r="DT455" s="1">
        <f t="shared" si="4170"/>
        <v>0</v>
      </c>
      <c r="DU455" s="1">
        <f t="shared" si="4171"/>
        <v>0</v>
      </c>
      <c r="DV455" s="1">
        <f t="shared" si="4172"/>
        <v>0</v>
      </c>
      <c r="DW455" s="1">
        <f t="shared" si="4173"/>
        <v>0</v>
      </c>
      <c r="DX455" s="1">
        <f t="shared" si="4174"/>
        <v>0</v>
      </c>
      <c r="DY455" s="1">
        <f t="shared" si="4175"/>
        <v>0</v>
      </c>
      <c r="DZ455" s="1">
        <f t="shared" si="4176"/>
        <v>0</v>
      </c>
      <c r="EA455" s="1">
        <f t="shared" si="4177"/>
        <v>0</v>
      </c>
      <c r="EB455" s="1">
        <f t="shared" si="4178"/>
        <v>0</v>
      </c>
      <c r="EC455" s="1">
        <f t="shared" si="4179"/>
        <v>1</v>
      </c>
      <c r="ED455" s="1">
        <f t="shared" si="4180"/>
        <v>0</v>
      </c>
      <c r="EE455" s="1">
        <f t="shared" si="4181"/>
        <v>0</v>
      </c>
      <c r="EF455" s="1">
        <f t="shared" si="4182"/>
        <v>0</v>
      </c>
      <c r="EG455" s="1">
        <f t="shared" si="4183"/>
        <v>0</v>
      </c>
      <c r="EH455" s="1">
        <f t="shared" si="4184"/>
        <v>0</v>
      </c>
      <c r="EI455" s="1">
        <f t="shared" si="4185"/>
        <v>0</v>
      </c>
      <c r="EJ455" s="1">
        <f t="shared" si="4186"/>
        <v>0</v>
      </c>
      <c r="EK455" s="1">
        <f t="shared" si="4187"/>
        <v>0</v>
      </c>
      <c r="EL455" s="1">
        <f t="shared" si="4188"/>
        <v>0</v>
      </c>
      <c r="EM455" s="1">
        <f t="shared" si="4189"/>
        <v>0</v>
      </c>
      <c r="EN455" s="1">
        <f t="shared" si="4190"/>
        <v>0</v>
      </c>
      <c r="EO455" s="1">
        <f t="shared" si="4191"/>
        <v>0</v>
      </c>
      <c r="EP455" s="1">
        <f t="shared" si="4192"/>
        <v>0</v>
      </c>
      <c r="EQ455" s="1">
        <f t="shared" si="4193"/>
        <v>0</v>
      </c>
      <c r="ER455" s="1">
        <f t="shared" si="4194"/>
        <v>0</v>
      </c>
      <c r="ES455" s="1">
        <f t="shared" si="4195"/>
        <v>0</v>
      </c>
      <c r="ET455" s="1">
        <f t="shared" si="4196"/>
        <v>0</v>
      </c>
      <c r="EU455" s="1">
        <f t="shared" si="4197"/>
        <v>0</v>
      </c>
      <c r="EV455" s="1">
        <f t="shared" si="4198"/>
        <v>0</v>
      </c>
      <c r="EW455" s="1">
        <f t="shared" si="4199"/>
        <v>0</v>
      </c>
    </row>
    <row r="456" spans="1:157" x14ac:dyDescent="0.2">
      <c r="C456" s="65"/>
      <c r="D456" s="25">
        <v>4</v>
      </c>
      <c r="E456" s="15"/>
      <c r="F456" s="16"/>
      <c r="G456" s="16"/>
      <c r="H456" s="16"/>
      <c r="I456" s="17"/>
      <c r="J456" s="54"/>
      <c r="L456" s="6" t="str">
        <f t="shared" si="4080"/>
        <v xml:space="preserve"> </v>
      </c>
      <c r="M456" s="1" t="str">
        <f t="shared" si="4081"/>
        <v xml:space="preserve"> </v>
      </c>
      <c r="N456" s="1" t="str">
        <f t="shared" si="4082"/>
        <v xml:space="preserve"> </v>
      </c>
      <c r="O456" s="1" t="str">
        <f t="shared" si="4083"/>
        <v xml:space="preserve"> </v>
      </c>
      <c r="P456" s="1" t="str">
        <f t="shared" si="4084"/>
        <v xml:space="preserve"> </v>
      </c>
      <c r="Q456" s="1" t="str">
        <f t="shared" si="4085"/>
        <v xml:space="preserve"> </v>
      </c>
      <c r="R456" s="5" t="str">
        <f t="shared" si="4086"/>
        <v xml:space="preserve"> </v>
      </c>
      <c r="S456" s="7">
        <f t="shared" si="4087"/>
        <v>0</v>
      </c>
      <c r="T456" s="7"/>
      <c r="U456" s="7"/>
      <c r="V456" s="7"/>
      <c r="W456" s="7"/>
      <c r="X456" s="7"/>
      <c r="Y456" s="7"/>
      <c r="Z456" s="7"/>
      <c r="AA456" s="7"/>
      <c r="AB456" s="1">
        <f t="shared" si="4088"/>
        <v>0</v>
      </c>
      <c r="AC456" s="1">
        <f t="shared" si="4089"/>
        <v>0</v>
      </c>
      <c r="AD456" s="1">
        <f t="shared" si="4089"/>
        <v>0</v>
      </c>
      <c r="AE456" s="2">
        <f t="shared" si="4089"/>
        <v>0</v>
      </c>
      <c r="AF456" s="1">
        <f t="shared" si="4090"/>
        <v>0</v>
      </c>
      <c r="AG456" s="1">
        <f t="shared" si="4091"/>
        <v>0</v>
      </c>
      <c r="AH456" s="1">
        <f t="shared" si="4091"/>
        <v>0</v>
      </c>
      <c r="AI456" s="2">
        <f t="shared" si="4091"/>
        <v>0</v>
      </c>
      <c r="AJ456" s="1">
        <f t="shared" si="4092"/>
        <v>0</v>
      </c>
      <c r="AK456" s="1">
        <f t="shared" si="4092"/>
        <v>0</v>
      </c>
      <c r="AL456" s="1">
        <f t="shared" si="4092"/>
        <v>0</v>
      </c>
      <c r="AM456" s="1">
        <f t="shared" si="4092"/>
        <v>0</v>
      </c>
      <c r="AN456" s="1">
        <f t="shared" si="4092"/>
        <v>0</v>
      </c>
      <c r="AO456" s="1">
        <f t="shared" si="4093"/>
        <v>0</v>
      </c>
      <c r="AP456" s="1">
        <f t="shared" si="4094"/>
        <v>0</v>
      </c>
      <c r="AQ456" s="1">
        <f t="shared" si="4094"/>
        <v>0</v>
      </c>
      <c r="AR456" s="1">
        <f t="shared" si="4094"/>
        <v>0</v>
      </c>
      <c r="AS456" s="1">
        <f t="shared" si="4094"/>
        <v>0</v>
      </c>
      <c r="AT456" s="1">
        <f t="shared" si="4094"/>
        <v>0</v>
      </c>
      <c r="AU456" s="1"/>
      <c r="AV456" s="1"/>
      <c r="AW456" s="1">
        <f t="shared" si="4095"/>
        <v>1</v>
      </c>
      <c r="AX456" s="1">
        <f t="shared" si="4096"/>
        <v>0</v>
      </c>
      <c r="AY456" s="1">
        <f t="shared" si="4097"/>
        <v>0</v>
      </c>
      <c r="AZ456" s="1">
        <f t="shared" si="4098"/>
        <v>0</v>
      </c>
      <c r="BA456" s="1">
        <f t="shared" si="4099"/>
        <v>0</v>
      </c>
      <c r="BB456" s="1">
        <f t="shared" si="4100"/>
        <v>0</v>
      </c>
      <c r="BC456" s="1">
        <f t="shared" si="4101"/>
        <v>0</v>
      </c>
      <c r="BD456" s="1">
        <f t="shared" si="4102"/>
        <v>0</v>
      </c>
      <c r="BE456" s="1">
        <f t="shared" si="4103"/>
        <v>0</v>
      </c>
      <c r="BF456" s="1">
        <f t="shared" si="4104"/>
        <v>0</v>
      </c>
      <c r="BG456" s="1">
        <f t="shared" si="4105"/>
        <v>0</v>
      </c>
      <c r="BH456" s="1">
        <f t="shared" si="4106"/>
        <v>0</v>
      </c>
      <c r="BI456" s="1">
        <f t="shared" si="4107"/>
        <v>0</v>
      </c>
      <c r="BJ456" s="1">
        <f t="shared" si="4108"/>
        <v>0</v>
      </c>
      <c r="BK456" s="1">
        <f t="shared" si="4109"/>
        <v>0</v>
      </c>
      <c r="BL456" s="1">
        <f t="shared" si="4110"/>
        <v>0</v>
      </c>
      <c r="BM456" s="1">
        <f t="shared" si="4111"/>
        <v>0</v>
      </c>
      <c r="BN456" s="1">
        <f t="shared" si="4112"/>
        <v>0</v>
      </c>
      <c r="BO456" s="1">
        <f t="shared" si="4113"/>
        <v>0</v>
      </c>
      <c r="BP456" s="1">
        <f t="shared" si="4114"/>
        <v>0</v>
      </c>
      <c r="BQ456" s="1">
        <f t="shared" si="4115"/>
        <v>0</v>
      </c>
      <c r="BR456" s="1">
        <f t="shared" si="4116"/>
        <v>1</v>
      </c>
      <c r="BS456" s="1">
        <f t="shared" si="4117"/>
        <v>0</v>
      </c>
      <c r="BT456" s="1">
        <f t="shared" si="4118"/>
        <v>0</v>
      </c>
      <c r="BU456" s="1">
        <f t="shared" si="4119"/>
        <v>0</v>
      </c>
      <c r="BV456" s="1">
        <f t="shared" si="4120"/>
        <v>0</v>
      </c>
      <c r="BW456" s="1">
        <f t="shared" si="4121"/>
        <v>0</v>
      </c>
      <c r="BX456" s="1">
        <f t="shared" si="4122"/>
        <v>0</v>
      </c>
      <c r="BY456" s="1">
        <f t="shared" si="4123"/>
        <v>0</v>
      </c>
      <c r="BZ456" s="1">
        <f t="shared" si="4124"/>
        <v>0</v>
      </c>
      <c r="CA456" s="1">
        <f t="shared" si="4125"/>
        <v>0</v>
      </c>
      <c r="CB456" s="1">
        <f t="shared" si="4126"/>
        <v>0</v>
      </c>
      <c r="CC456" s="1">
        <f t="shared" si="4127"/>
        <v>0</v>
      </c>
      <c r="CD456" s="1">
        <f t="shared" si="4128"/>
        <v>0</v>
      </c>
      <c r="CE456" s="1">
        <f t="shared" si="4129"/>
        <v>0</v>
      </c>
      <c r="CF456" s="1">
        <f t="shared" si="4130"/>
        <v>0</v>
      </c>
      <c r="CG456" s="1">
        <f t="shared" si="4131"/>
        <v>0</v>
      </c>
      <c r="CH456" s="1">
        <f t="shared" si="4132"/>
        <v>0</v>
      </c>
      <c r="CI456" s="1">
        <f t="shared" si="4133"/>
        <v>0</v>
      </c>
      <c r="CJ456" s="1">
        <f t="shared" si="4134"/>
        <v>0</v>
      </c>
      <c r="CK456" s="1">
        <f t="shared" si="4135"/>
        <v>0</v>
      </c>
      <c r="CL456" s="1">
        <f t="shared" si="4136"/>
        <v>0</v>
      </c>
      <c r="CM456" s="1">
        <f t="shared" si="4137"/>
        <v>1</v>
      </c>
      <c r="CN456" s="1">
        <f t="shared" si="4138"/>
        <v>0</v>
      </c>
      <c r="CO456" s="1">
        <f t="shared" si="4139"/>
        <v>0</v>
      </c>
      <c r="CP456" s="1">
        <f t="shared" si="4140"/>
        <v>0</v>
      </c>
      <c r="CQ456" s="1">
        <f t="shared" si="4141"/>
        <v>0</v>
      </c>
      <c r="CR456" s="1">
        <f t="shared" si="4142"/>
        <v>0</v>
      </c>
      <c r="CS456" s="1">
        <f t="shared" si="4143"/>
        <v>0</v>
      </c>
      <c r="CT456" s="1">
        <f t="shared" si="4144"/>
        <v>0</v>
      </c>
      <c r="CU456" s="1">
        <f t="shared" si="4145"/>
        <v>0</v>
      </c>
      <c r="CV456" s="1">
        <f t="shared" si="4146"/>
        <v>0</v>
      </c>
      <c r="CW456" s="1">
        <f t="shared" si="4147"/>
        <v>0</v>
      </c>
      <c r="CX456" s="1">
        <f t="shared" si="4148"/>
        <v>0</v>
      </c>
      <c r="CY456" s="1">
        <f t="shared" si="4149"/>
        <v>0</v>
      </c>
      <c r="CZ456" s="1">
        <f t="shared" si="4150"/>
        <v>0</v>
      </c>
      <c r="DA456" s="1">
        <f t="shared" si="4151"/>
        <v>0</v>
      </c>
      <c r="DB456" s="1">
        <f t="shared" si="4152"/>
        <v>0</v>
      </c>
      <c r="DC456" s="1">
        <f t="shared" si="4153"/>
        <v>0</v>
      </c>
      <c r="DD456" s="1">
        <f t="shared" si="4154"/>
        <v>0</v>
      </c>
      <c r="DE456" s="1">
        <f t="shared" si="4155"/>
        <v>0</v>
      </c>
      <c r="DF456" s="1">
        <f t="shared" si="4156"/>
        <v>0</v>
      </c>
      <c r="DG456" s="1">
        <f t="shared" si="4157"/>
        <v>0</v>
      </c>
      <c r="DH456" s="1">
        <f t="shared" si="4158"/>
        <v>1</v>
      </c>
      <c r="DI456" s="1">
        <f t="shared" si="4159"/>
        <v>0</v>
      </c>
      <c r="DJ456" s="1">
        <f t="shared" si="4160"/>
        <v>0</v>
      </c>
      <c r="DK456" s="1">
        <f t="shared" si="4161"/>
        <v>0</v>
      </c>
      <c r="DL456" s="1">
        <f t="shared" si="4162"/>
        <v>0</v>
      </c>
      <c r="DM456" s="1">
        <f t="shared" si="4163"/>
        <v>0</v>
      </c>
      <c r="DN456" s="1">
        <f t="shared" si="4164"/>
        <v>0</v>
      </c>
      <c r="DO456" s="1">
        <f t="shared" si="4165"/>
        <v>0</v>
      </c>
      <c r="DP456" s="1">
        <f t="shared" si="4166"/>
        <v>0</v>
      </c>
      <c r="DQ456" s="1">
        <f t="shared" si="4167"/>
        <v>0</v>
      </c>
      <c r="DR456" s="1">
        <f t="shared" si="4168"/>
        <v>0</v>
      </c>
      <c r="DS456" s="1">
        <f t="shared" si="4169"/>
        <v>0</v>
      </c>
      <c r="DT456" s="1">
        <f t="shared" si="4170"/>
        <v>0</v>
      </c>
      <c r="DU456" s="1">
        <f t="shared" si="4171"/>
        <v>0</v>
      </c>
      <c r="DV456" s="1">
        <f t="shared" si="4172"/>
        <v>0</v>
      </c>
      <c r="DW456" s="1">
        <f t="shared" si="4173"/>
        <v>0</v>
      </c>
      <c r="DX456" s="1">
        <f t="shared" si="4174"/>
        <v>0</v>
      </c>
      <c r="DY456" s="1">
        <f t="shared" si="4175"/>
        <v>0</v>
      </c>
      <c r="DZ456" s="1">
        <f t="shared" si="4176"/>
        <v>0</v>
      </c>
      <c r="EA456" s="1">
        <f t="shared" si="4177"/>
        <v>0</v>
      </c>
      <c r="EB456" s="1">
        <f t="shared" si="4178"/>
        <v>0</v>
      </c>
      <c r="EC456" s="1">
        <f t="shared" si="4179"/>
        <v>1</v>
      </c>
      <c r="ED456" s="1">
        <f t="shared" si="4180"/>
        <v>0</v>
      </c>
      <c r="EE456" s="1">
        <f t="shared" si="4181"/>
        <v>0</v>
      </c>
      <c r="EF456" s="1">
        <f t="shared" si="4182"/>
        <v>0</v>
      </c>
      <c r="EG456" s="1">
        <f t="shared" si="4183"/>
        <v>0</v>
      </c>
      <c r="EH456" s="1">
        <f t="shared" si="4184"/>
        <v>0</v>
      </c>
      <c r="EI456" s="1">
        <f t="shared" si="4185"/>
        <v>0</v>
      </c>
      <c r="EJ456" s="1">
        <f t="shared" si="4186"/>
        <v>0</v>
      </c>
      <c r="EK456" s="1">
        <f t="shared" si="4187"/>
        <v>0</v>
      </c>
      <c r="EL456" s="1">
        <f t="shared" si="4188"/>
        <v>0</v>
      </c>
      <c r="EM456" s="1">
        <f t="shared" si="4189"/>
        <v>0</v>
      </c>
      <c r="EN456" s="1">
        <f t="shared" si="4190"/>
        <v>0</v>
      </c>
      <c r="EO456" s="1">
        <f t="shared" si="4191"/>
        <v>0</v>
      </c>
      <c r="EP456" s="1">
        <f t="shared" si="4192"/>
        <v>0</v>
      </c>
      <c r="EQ456" s="1">
        <f t="shared" si="4193"/>
        <v>0</v>
      </c>
      <c r="ER456" s="1">
        <f t="shared" si="4194"/>
        <v>0</v>
      </c>
      <c r="ES456" s="1">
        <f t="shared" si="4195"/>
        <v>0</v>
      </c>
      <c r="ET456" s="1">
        <f t="shared" si="4196"/>
        <v>0</v>
      </c>
      <c r="EU456" s="1">
        <f t="shared" si="4197"/>
        <v>0</v>
      </c>
      <c r="EV456" s="1">
        <f t="shared" si="4198"/>
        <v>0</v>
      </c>
      <c r="EW456" s="1">
        <f t="shared" si="4199"/>
        <v>0</v>
      </c>
    </row>
    <row r="457" spans="1:157" x14ac:dyDescent="0.2">
      <c r="C457" s="65"/>
      <c r="D457" s="24">
        <v>5</v>
      </c>
      <c r="E457" s="15"/>
      <c r="F457" s="16"/>
      <c r="G457" s="16"/>
      <c r="H457" s="16"/>
      <c r="I457" s="17"/>
      <c r="J457" s="54"/>
      <c r="L457" s="6" t="str">
        <f t="shared" si="4080"/>
        <v xml:space="preserve"> </v>
      </c>
      <c r="M457" s="1" t="str">
        <f t="shared" si="4081"/>
        <v xml:space="preserve"> </v>
      </c>
      <c r="N457" s="1" t="str">
        <f t="shared" si="4082"/>
        <v xml:space="preserve"> </v>
      </c>
      <c r="O457" s="1" t="str">
        <f t="shared" si="4083"/>
        <v xml:space="preserve"> </v>
      </c>
      <c r="P457" s="1" t="str">
        <f t="shared" si="4084"/>
        <v xml:space="preserve"> </v>
      </c>
      <c r="Q457" s="1" t="str">
        <f t="shared" si="4085"/>
        <v xml:space="preserve"> </v>
      </c>
      <c r="R457" s="5" t="str">
        <f t="shared" si="4086"/>
        <v xml:space="preserve"> </v>
      </c>
      <c r="S457" s="7">
        <f t="shared" si="4087"/>
        <v>0</v>
      </c>
      <c r="T457" s="7"/>
      <c r="U457" s="7"/>
      <c r="V457" s="7"/>
      <c r="W457" s="7"/>
      <c r="X457" s="7"/>
      <c r="Y457" s="7"/>
      <c r="Z457" s="7"/>
      <c r="AA457" s="7"/>
      <c r="AB457" s="1">
        <f t="shared" si="4088"/>
        <v>0</v>
      </c>
      <c r="AC457" s="1">
        <f t="shared" si="4089"/>
        <v>0</v>
      </c>
      <c r="AD457" s="1">
        <f t="shared" si="4089"/>
        <v>0</v>
      </c>
      <c r="AE457" s="2">
        <f t="shared" si="4089"/>
        <v>0</v>
      </c>
      <c r="AF457" s="1">
        <f t="shared" si="4090"/>
        <v>0</v>
      </c>
      <c r="AG457" s="1">
        <f t="shared" si="4091"/>
        <v>0</v>
      </c>
      <c r="AH457" s="1">
        <f t="shared" si="4091"/>
        <v>0</v>
      </c>
      <c r="AI457" s="2">
        <f t="shared" si="4091"/>
        <v>0</v>
      </c>
      <c r="AJ457" s="1">
        <f t="shared" si="4092"/>
        <v>0</v>
      </c>
      <c r="AK457" s="1">
        <f t="shared" si="4092"/>
        <v>0</v>
      </c>
      <c r="AL457" s="1">
        <f t="shared" si="4092"/>
        <v>0</v>
      </c>
      <c r="AM457" s="1">
        <f t="shared" si="4092"/>
        <v>0</v>
      </c>
      <c r="AN457" s="1">
        <f t="shared" si="4092"/>
        <v>0</v>
      </c>
      <c r="AO457" s="1">
        <f t="shared" si="4093"/>
        <v>0</v>
      </c>
      <c r="AP457" s="1">
        <f t="shared" si="4094"/>
        <v>0</v>
      </c>
      <c r="AQ457" s="1">
        <f t="shared" si="4094"/>
        <v>0</v>
      </c>
      <c r="AR457" s="1">
        <f t="shared" si="4094"/>
        <v>0</v>
      </c>
      <c r="AS457" s="1">
        <f t="shared" si="4094"/>
        <v>0</v>
      </c>
      <c r="AT457" s="1">
        <f t="shared" si="4094"/>
        <v>0</v>
      </c>
      <c r="AU457" s="1"/>
      <c r="AV457" s="1"/>
      <c r="AW457" s="1">
        <f t="shared" si="4095"/>
        <v>1</v>
      </c>
      <c r="AX457" s="1">
        <f t="shared" si="4096"/>
        <v>0</v>
      </c>
      <c r="AY457" s="1">
        <f t="shared" si="4097"/>
        <v>0</v>
      </c>
      <c r="AZ457" s="1">
        <f t="shared" si="4098"/>
        <v>0</v>
      </c>
      <c r="BA457" s="1">
        <f t="shared" si="4099"/>
        <v>0</v>
      </c>
      <c r="BB457" s="1">
        <f t="shared" si="4100"/>
        <v>0</v>
      </c>
      <c r="BC457" s="1">
        <f t="shared" si="4101"/>
        <v>0</v>
      </c>
      <c r="BD457" s="1">
        <f t="shared" si="4102"/>
        <v>0</v>
      </c>
      <c r="BE457" s="1">
        <f t="shared" si="4103"/>
        <v>0</v>
      </c>
      <c r="BF457" s="1">
        <f t="shared" si="4104"/>
        <v>0</v>
      </c>
      <c r="BG457" s="1">
        <f t="shared" si="4105"/>
        <v>0</v>
      </c>
      <c r="BH457" s="1">
        <f t="shared" si="4106"/>
        <v>0</v>
      </c>
      <c r="BI457" s="1">
        <f t="shared" si="4107"/>
        <v>0</v>
      </c>
      <c r="BJ457" s="1">
        <f t="shared" si="4108"/>
        <v>0</v>
      </c>
      <c r="BK457" s="1">
        <f t="shared" si="4109"/>
        <v>0</v>
      </c>
      <c r="BL457" s="1">
        <f t="shared" si="4110"/>
        <v>0</v>
      </c>
      <c r="BM457" s="1">
        <f t="shared" si="4111"/>
        <v>0</v>
      </c>
      <c r="BN457" s="1">
        <f t="shared" si="4112"/>
        <v>0</v>
      </c>
      <c r="BO457" s="1">
        <f t="shared" si="4113"/>
        <v>0</v>
      </c>
      <c r="BP457" s="1">
        <f t="shared" si="4114"/>
        <v>0</v>
      </c>
      <c r="BQ457" s="1">
        <f t="shared" si="4115"/>
        <v>0</v>
      </c>
      <c r="BR457" s="1">
        <f t="shared" si="4116"/>
        <v>1</v>
      </c>
      <c r="BS457" s="1">
        <f t="shared" si="4117"/>
        <v>0</v>
      </c>
      <c r="BT457" s="1">
        <f t="shared" si="4118"/>
        <v>0</v>
      </c>
      <c r="BU457" s="1">
        <f t="shared" si="4119"/>
        <v>0</v>
      </c>
      <c r="BV457" s="1">
        <f t="shared" si="4120"/>
        <v>0</v>
      </c>
      <c r="BW457" s="1">
        <f t="shared" si="4121"/>
        <v>0</v>
      </c>
      <c r="BX457" s="1">
        <f t="shared" si="4122"/>
        <v>0</v>
      </c>
      <c r="BY457" s="1">
        <f t="shared" si="4123"/>
        <v>0</v>
      </c>
      <c r="BZ457" s="1">
        <f t="shared" si="4124"/>
        <v>0</v>
      </c>
      <c r="CA457" s="1">
        <f t="shared" si="4125"/>
        <v>0</v>
      </c>
      <c r="CB457" s="1">
        <f t="shared" si="4126"/>
        <v>0</v>
      </c>
      <c r="CC457" s="1">
        <f t="shared" si="4127"/>
        <v>0</v>
      </c>
      <c r="CD457" s="1">
        <f t="shared" si="4128"/>
        <v>0</v>
      </c>
      <c r="CE457" s="1">
        <f t="shared" si="4129"/>
        <v>0</v>
      </c>
      <c r="CF457" s="1">
        <f t="shared" si="4130"/>
        <v>0</v>
      </c>
      <c r="CG457" s="1">
        <f t="shared" si="4131"/>
        <v>0</v>
      </c>
      <c r="CH457" s="1">
        <f t="shared" si="4132"/>
        <v>0</v>
      </c>
      <c r="CI457" s="1">
        <f t="shared" si="4133"/>
        <v>0</v>
      </c>
      <c r="CJ457" s="1">
        <f t="shared" si="4134"/>
        <v>0</v>
      </c>
      <c r="CK457" s="1">
        <f t="shared" si="4135"/>
        <v>0</v>
      </c>
      <c r="CL457" s="1">
        <f t="shared" si="4136"/>
        <v>0</v>
      </c>
      <c r="CM457" s="1">
        <f t="shared" si="4137"/>
        <v>1</v>
      </c>
      <c r="CN457" s="1">
        <f t="shared" si="4138"/>
        <v>0</v>
      </c>
      <c r="CO457" s="1">
        <f t="shared" si="4139"/>
        <v>0</v>
      </c>
      <c r="CP457" s="1">
        <f t="shared" si="4140"/>
        <v>0</v>
      </c>
      <c r="CQ457" s="1">
        <f t="shared" si="4141"/>
        <v>0</v>
      </c>
      <c r="CR457" s="1">
        <f t="shared" si="4142"/>
        <v>0</v>
      </c>
      <c r="CS457" s="1">
        <f t="shared" si="4143"/>
        <v>0</v>
      </c>
      <c r="CT457" s="1">
        <f t="shared" si="4144"/>
        <v>0</v>
      </c>
      <c r="CU457" s="1">
        <f t="shared" si="4145"/>
        <v>0</v>
      </c>
      <c r="CV457" s="1">
        <f t="shared" si="4146"/>
        <v>0</v>
      </c>
      <c r="CW457" s="1">
        <f t="shared" si="4147"/>
        <v>0</v>
      </c>
      <c r="CX457" s="1">
        <f t="shared" si="4148"/>
        <v>0</v>
      </c>
      <c r="CY457" s="1">
        <f t="shared" si="4149"/>
        <v>0</v>
      </c>
      <c r="CZ457" s="1">
        <f t="shared" si="4150"/>
        <v>0</v>
      </c>
      <c r="DA457" s="1">
        <f t="shared" si="4151"/>
        <v>0</v>
      </c>
      <c r="DB457" s="1">
        <f t="shared" si="4152"/>
        <v>0</v>
      </c>
      <c r="DC457" s="1">
        <f t="shared" si="4153"/>
        <v>0</v>
      </c>
      <c r="DD457" s="1">
        <f t="shared" si="4154"/>
        <v>0</v>
      </c>
      <c r="DE457" s="1">
        <f t="shared" si="4155"/>
        <v>0</v>
      </c>
      <c r="DF457" s="1">
        <f t="shared" si="4156"/>
        <v>0</v>
      </c>
      <c r="DG457" s="1">
        <f t="shared" si="4157"/>
        <v>0</v>
      </c>
      <c r="DH457" s="1">
        <f t="shared" si="4158"/>
        <v>1</v>
      </c>
      <c r="DI457" s="1">
        <f t="shared" si="4159"/>
        <v>0</v>
      </c>
      <c r="DJ457" s="1">
        <f t="shared" si="4160"/>
        <v>0</v>
      </c>
      <c r="DK457" s="1">
        <f t="shared" si="4161"/>
        <v>0</v>
      </c>
      <c r="DL457" s="1">
        <f t="shared" si="4162"/>
        <v>0</v>
      </c>
      <c r="DM457" s="1">
        <f t="shared" si="4163"/>
        <v>0</v>
      </c>
      <c r="DN457" s="1">
        <f t="shared" si="4164"/>
        <v>0</v>
      </c>
      <c r="DO457" s="1">
        <f t="shared" si="4165"/>
        <v>0</v>
      </c>
      <c r="DP457" s="1">
        <f t="shared" si="4166"/>
        <v>0</v>
      </c>
      <c r="DQ457" s="1">
        <f t="shared" si="4167"/>
        <v>0</v>
      </c>
      <c r="DR457" s="1">
        <f t="shared" si="4168"/>
        <v>0</v>
      </c>
      <c r="DS457" s="1">
        <f t="shared" si="4169"/>
        <v>0</v>
      </c>
      <c r="DT457" s="1">
        <f t="shared" si="4170"/>
        <v>0</v>
      </c>
      <c r="DU457" s="1">
        <f t="shared" si="4171"/>
        <v>0</v>
      </c>
      <c r="DV457" s="1">
        <f t="shared" si="4172"/>
        <v>0</v>
      </c>
      <c r="DW457" s="1">
        <f t="shared" si="4173"/>
        <v>0</v>
      </c>
      <c r="DX457" s="1">
        <f t="shared" si="4174"/>
        <v>0</v>
      </c>
      <c r="DY457" s="1">
        <f t="shared" si="4175"/>
        <v>0</v>
      </c>
      <c r="DZ457" s="1">
        <f t="shared" si="4176"/>
        <v>0</v>
      </c>
      <c r="EA457" s="1">
        <f t="shared" si="4177"/>
        <v>0</v>
      </c>
      <c r="EB457" s="1">
        <f t="shared" si="4178"/>
        <v>0</v>
      </c>
      <c r="EC457" s="1">
        <f t="shared" si="4179"/>
        <v>1</v>
      </c>
      <c r="ED457" s="1">
        <f t="shared" si="4180"/>
        <v>0</v>
      </c>
      <c r="EE457" s="1">
        <f t="shared" si="4181"/>
        <v>0</v>
      </c>
      <c r="EF457" s="1">
        <f t="shared" si="4182"/>
        <v>0</v>
      </c>
      <c r="EG457" s="1">
        <f t="shared" si="4183"/>
        <v>0</v>
      </c>
      <c r="EH457" s="1">
        <f t="shared" si="4184"/>
        <v>0</v>
      </c>
      <c r="EI457" s="1">
        <f t="shared" si="4185"/>
        <v>0</v>
      </c>
      <c r="EJ457" s="1">
        <f t="shared" si="4186"/>
        <v>0</v>
      </c>
      <c r="EK457" s="1">
        <f t="shared" si="4187"/>
        <v>0</v>
      </c>
      <c r="EL457" s="1">
        <f t="shared" si="4188"/>
        <v>0</v>
      </c>
      <c r="EM457" s="1">
        <f t="shared" si="4189"/>
        <v>0</v>
      </c>
      <c r="EN457" s="1">
        <f t="shared" si="4190"/>
        <v>0</v>
      </c>
      <c r="EO457" s="1">
        <f t="shared" si="4191"/>
        <v>0</v>
      </c>
      <c r="EP457" s="1">
        <f t="shared" si="4192"/>
        <v>0</v>
      </c>
      <c r="EQ457" s="1">
        <f t="shared" si="4193"/>
        <v>0</v>
      </c>
      <c r="ER457" s="1">
        <f t="shared" si="4194"/>
        <v>0</v>
      </c>
      <c r="ES457" s="1">
        <f t="shared" si="4195"/>
        <v>0</v>
      </c>
      <c r="ET457" s="1">
        <f t="shared" si="4196"/>
        <v>0</v>
      </c>
      <c r="EU457" s="1">
        <f t="shared" si="4197"/>
        <v>0</v>
      </c>
      <c r="EV457" s="1">
        <f t="shared" si="4198"/>
        <v>0</v>
      </c>
      <c r="EW457" s="1">
        <f t="shared" si="4199"/>
        <v>0</v>
      </c>
    </row>
    <row r="458" spans="1:157" ht="13.5" thickBot="1" x14ac:dyDescent="0.25">
      <c r="C458" s="66" t="str">
        <f>IF(AO452+AT452&gt;0,"Alert! An entered score is outside the normal 0-10 range."," ")</f>
        <v xml:space="preserve"> </v>
      </c>
      <c r="D458" s="25">
        <v>6</v>
      </c>
      <c r="E458" s="18"/>
      <c r="F458" s="19"/>
      <c r="G458" s="19"/>
      <c r="H458" s="19"/>
      <c r="I458" s="20"/>
      <c r="J458" s="55"/>
      <c r="L458" s="6" t="str">
        <f t="shared" si="4080"/>
        <v xml:space="preserve"> </v>
      </c>
      <c r="M458" s="1" t="str">
        <f t="shared" si="4081"/>
        <v xml:space="preserve"> </v>
      </c>
      <c r="N458" s="1" t="str">
        <f t="shared" si="4082"/>
        <v xml:space="preserve"> </v>
      </c>
      <c r="O458" s="1" t="str">
        <f t="shared" si="4083"/>
        <v xml:space="preserve"> </v>
      </c>
      <c r="P458" s="1" t="str">
        <f t="shared" si="4084"/>
        <v xml:space="preserve"> </v>
      </c>
      <c r="Q458" s="1" t="str">
        <f t="shared" si="4085"/>
        <v xml:space="preserve"> </v>
      </c>
      <c r="R458" s="5" t="str">
        <f t="shared" si="4086"/>
        <v xml:space="preserve"> </v>
      </c>
      <c r="S458" s="7">
        <f t="shared" si="4087"/>
        <v>0</v>
      </c>
      <c r="T458" s="7"/>
      <c r="U458" s="7"/>
      <c r="V458" s="7"/>
      <c r="W458" s="7"/>
      <c r="X458" s="7"/>
      <c r="Y458" s="7"/>
      <c r="Z458" s="7"/>
      <c r="AA458" s="7"/>
      <c r="AB458" s="1">
        <f t="shared" si="4088"/>
        <v>0</v>
      </c>
      <c r="AC458" s="1">
        <f t="shared" si="4089"/>
        <v>0</v>
      </c>
      <c r="AD458" s="1">
        <f t="shared" si="4089"/>
        <v>0</v>
      </c>
      <c r="AE458" s="2">
        <f t="shared" si="4089"/>
        <v>0</v>
      </c>
      <c r="AF458" s="1">
        <f t="shared" si="4090"/>
        <v>0</v>
      </c>
      <c r="AG458" s="1">
        <f t="shared" si="4091"/>
        <v>0</v>
      </c>
      <c r="AH458" s="1">
        <f t="shared" si="4091"/>
        <v>0</v>
      </c>
      <c r="AI458" s="2">
        <f t="shared" si="4091"/>
        <v>0</v>
      </c>
      <c r="AJ458" s="1">
        <f t="shared" si="4092"/>
        <v>0</v>
      </c>
      <c r="AK458" s="1">
        <f t="shared" si="4092"/>
        <v>0</v>
      </c>
      <c r="AL458" s="1">
        <f t="shared" si="4092"/>
        <v>0</v>
      </c>
      <c r="AM458" s="1">
        <f t="shared" si="4092"/>
        <v>0</v>
      </c>
      <c r="AN458" s="1">
        <f t="shared" si="4092"/>
        <v>0</v>
      </c>
      <c r="AO458" s="1">
        <f t="shared" si="4093"/>
        <v>0</v>
      </c>
      <c r="AP458" s="1">
        <f t="shared" si="4094"/>
        <v>0</v>
      </c>
      <c r="AQ458" s="1">
        <f t="shared" si="4094"/>
        <v>0</v>
      </c>
      <c r="AR458" s="1">
        <f t="shared" si="4094"/>
        <v>0</v>
      </c>
      <c r="AS458" s="1">
        <f t="shared" si="4094"/>
        <v>0</v>
      </c>
      <c r="AT458" s="1">
        <f t="shared" si="4094"/>
        <v>0</v>
      </c>
      <c r="AU458" s="1"/>
      <c r="AV458" s="1"/>
      <c r="AW458" s="1">
        <f t="shared" si="4095"/>
        <v>1</v>
      </c>
      <c r="AX458" s="1">
        <f t="shared" si="4096"/>
        <v>0</v>
      </c>
      <c r="AY458" s="1">
        <f t="shared" si="4097"/>
        <v>0</v>
      </c>
      <c r="AZ458" s="1">
        <f t="shared" si="4098"/>
        <v>0</v>
      </c>
      <c r="BA458" s="1">
        <f t="shared" si="4099"/>
        <v>0</v>
      </c>
      <c r="BB458" s="1">
        <f t="shared" si="4100"/>
        <v>0</v>
      </c>
      <c r="BC458" s="1">
        <f t="shared" si="4101"/>
        <v>0</v>
      </c>
      <c r="BD458" s="1">
        <f t="shared" si="4102"/>
        <v>0</v>
      </c>
      <c r="BE458" s="1">
        <f t="shared" si="4103"/>
        <v>0</v>
      </c>
      <c r="BF458" s="1">
        <f t="shared" si="4104"/>
        <v>0</v>
      </c>
      <c r="BG458" s="1">
        <f t="shared" si="4105"/>
        <v>0</v>
      </c>
      <c r="BH458" s="1">
        <f t="shared" si="4106"/>
        <v>0</v>
      </c>
      <c r="BI458" s="1">
        <f t="shared" si="4107"/>
        <v>0</v>
      </c>
      <c r="BJ458" s="1">
        <f t="shared" si="4108"/>
        <v>0</v>
      </c>
      <c r="BK458" s="1">
        <f t="shared" si="4109"/>
        <v>0</v>
      </c>
      <c r="BL458" s="1">
        <f t="shared" si="4110"/>
        <v>0</v>
      </c>
      <c r="BM458" s="1">
        <f t="shared" si="4111"/>
        <v>0</v>
      </c>
      <c r="BN458" s="1">
        <f t="shared" si="4112"/>
        <v>0</v>
      </c>
      <c r="BO458" s="1">
        <f t="shared" si="4113"/>
        <v>0</v>
      </c>
      <c r="BP458" s="1">
        <f t="shared" si="4114"/>
        <v>0</v>
      </c>
      <c r="BQ458" s="1">
        <f t="shared" si="4115"/>
        <v>0</v>
      </c>
      <c r="BR458" s="1">
        <f t="shared" si="4116"/>
        <v>1</v>
      </c>
      <c r="BS458" s="1">
        <f t="shared" si="4117"/>
        <v>0</v>
      </c>
      <c r="BT458" s="1">
        <f t="shared" si="4118"/>
        <v>0</v>
      </c>
      <c r="BU458" s="1">
        <f t="shared" si="4119"/>
        <v>0</v>
      </c>
      <c r="BV458" s="1">
        <f t="shared" si="4120"/>
        <v>0</v>
      </c>
      <c r="BW458" s="1">
        <f t="shared" si="4121"/>
        <v>0</v>
      </c>
      <c r="BX458" s="1">
        <f t="shared" si="4122"/>
        <v>0</v>
      </c>
      <c r="BY458" s="1">
        <f t="shared" si="4123"/>
        <v>0</v>
      </c>
      <c r="BZ458" s="1">
        <f t="shared" si="4124"/>
        <v>0</v>
      </c>
      <c r="CA458" s="1">
        <f t="shared" si="4125"/>
        <v>0</v>
      </c>
      <c r="CB458" s="1">
        <f t="shared" si="4126"/>
        <v>0</v>
      </c>
      <c r="CC458" s="1">
        <f t="shared" si="4127"/>
        <v>0</v>
      </c>
      <c r="CD458" s="1">
        <f t="shared" si="4128"/>
        <v>0</v>
      </c>
      <c r="CE458" s="1">
        <f t="shared" si="4129"/>
        <v>0</v>
      </c>
      <c r="CF458" s="1">
        <f t="shared" si="4130"/>
        <v>0</v>
      </c>
      <c r="CG458" s="1">
        <f t="shared" si="4131"/>
        <v>0</v>
      </c>
      <c r="CH458" s="1">
        <f t="shared" si="4132"/>
        <v>0</v>
      </c>
      <c r="CI458" s="1">
        <f t="shared" si="4133"/>
        <v>0</v>
      </c>
      <c r="CJ458" s="1">
        <f t="shared" si="4134"/>
        <v>0</v>
      </c>
      <c r="CK458" s="1">
        <f t="shared" si="4135"/>
        <v>0</v>
      </c>
      <c r="CL458" s="1">
        <f t="shared" si="4136"/>
        <v>0</v>
      </c>
      <c r="CM458" s="1">
        <f t="shared" si="4137"/>
        <v>1</v>
      </c>
      <c r="CN458" s="1">
        <f t="shared" si="4138"/>
        <v>0</v>
      </c>
      <c r="CO458" s="1">
        <f t="shared" si="4139"/>
        <v>0</v>
      </c>
      <c r="CP458" s="1">
        <f t="shared" si="4140"/>
        <v>0</v>
      </c>
      <c r="CQ458" s="1">
        <f t="shared" si="4141"/>
        <v>0</v>
      </c>
      <c r="CR458" s="1">
        <f t="shared" si="4142"/>
        <v>0</v>
      </c>
      <c r="CS458" s="1">
        <f t="shared" si="4143"/>
        <v>0</v>
      </c>
      <c r="CT458" s="1">
        <f t="shared" si="4144"/>
        <v>0</v>
      </c>
      <c r="CU458" s="1">
        <f t="shared" si="4145"/>
        <v>0</v>
      </c>
      <c r="CV458" s="1">
        <f t="shared" si="4146"/>
        <v>0</v>
      </c>
      <c r="CW458" s="1">
        <f t="shared" si="4147"/>
        <v>0</v>
      </c>
      <c r="CX458" s="1">
        <f t="shared" si="4148"/>
        <v>0</v>
      </c>
      <c r="CY458" s="1">
        <f t="shared" si="4149"/>
        <v>0</v>
      </c>
      <c r="CZ458" s="1">
        <f t="shared" si="4150"/>
        <v>0</v>
      </c>
      <c r="DA458" s="1">
        <f t="shared" si="4151"/>
        <v>0</v>
      </c>
      <c r="DB458" s="1">
        <f t="shared" si="4152"/>
        <v>0</v>
      </c>
      <c r="DC458" s="1">
        <f t="shared" si="4153"/>
        <v>0</v>
      </c>
      <c r="DD458" s="1">
        <f t="shared" si="4154"/>
        <v>0</v>
      </c>
      <c r="DE458" s="1">
        <f t="shared" si="4155"/>
        <v>0</v>
      </c>
      <c r="DF458" s="1">
        <f t="shared" si="4156"/>
        <v>0</v>
      </c>
      <c r="DG458" s="1">
        <f t="shared" si="4157"/>
        <v>0</v>
      </c>
      <c r="DH458" s="1">
        <f t="shared" si="4158"/>
        <v>1</v>
      </c>
      <c r="DI458" s="1">
        <f t="shared" si="4159"/>
        <v>0</v>
      </c>
      <c r="DJ458" s="1">
        <f t="shared" si="4160"/>
        <v>0</v>
      </c>
      <c r="DK458" s="1">
        <f t="shared" si="4161"/>
        <v>0</v>
      </c>
      <c r="DL458" s="1">
        <f t="shared" si="4162"/>
        <v>0</v>
      </c>
      <c r="DM458" s="1">
        <f t="shared" si="4163"/>
        <v>0</v>
      </c>
      <c r="DN458" s="1">
        <f t="shared" si="4164"/>
        <v>0</v>
      </c>
      <c r="DO458" s="1">
        <f t="shared" si="4165"/>
        <v>0</v>
      </c>
      <c r="DP458" s="1">
        <f t="shared" si="4166"/>
        <v>0</v>
      </c>
      <c r="DQ458" s="1">
        <f t="shared" si="4167"/>
        <v>0</v>
      </c>
      <c r="DR458" s="1">
        <f t="shared" si="4168"/>
        <v>0</v>
      </c>
      <c r="DS458" s="1">
        <f t="shared" si="4169"/>
        <v>0</v>
      </c>
      <c r="DT458" s="1">
        <f t="shared" si="4170"/>
        <v>0</v>
      </c>
      <c r="DU458" s="1">
        <f t="shared" si="4171"/>
        <v>0</v>
      </c>
      <c r="DV458" s="1">
        <f t="shared" si="4172"/>
        <v>0</v>
      </c>
      <c r="DW458" s="1">
        <f t="shared" si="4173"/>
        <v>0</v>
      </c>
      <c r="DX458" s="1">
        <f t="shared" si="4174"/>
        <v>0</v>
      </c>
      <c r="DY458" s="1">
        <f t="shared" si="4175"/>
        <v>0</v>
      </c>
      <c r="DZ458" s="1">
        <f t="shared" si="4176"/>
        <v>0</v>
      </c>
      <c r="EA458" s="1">
        <f t="shared" si="4177"/>
        <v>0</v>
      </c>
      <c r="EB458" s="1">
        <f t="shared" si="4178"/>
        <v>0</v>
      </c>
      <c r="EC458" s="1">
        <f t="shared" si="4179"/>
        <v>1</v>
      </c>
      <c r="ED458" s="1">
        <f t="shared" si="4180"/>
        <v>0</v>
      </c>
      <c r="EE458" s="1">
        <f t="shared" si="4181"/>
        <v>0</v>
      </c>
      <c r="EF458" s="1">
        <f t="shared" si="4182"/>
        <v>0</v>
      </c>
      <c r="EG458" s="1">
        <f t="shared" si="4183"/>
        <v>0</v>
      </c>
      <c r="EH458" s="1">
        <f t="shared" si="4184"/>
        <v>0</v>
      </c>
      <c r="EI458" s="1">
        <f t="shared" si="4185"/>
        <v>0</v>
      </c>
      <c r="EJ458" s="1">
        <f t="shared" si="4186"/>
        <v>0</v>
      </c>
      <c r="EK458" s="1">
        <f t="shared" si="4187"/>
        <v>0</v>
      </c>
      <c r="EL458" s="1">
        <f t="shared" si="4188"/>
        <v>0</v>
      </c>
      <c r="EM458" s="1">
        <f t="shared" si="4189"/>
        <v>0</v>
      </c>
      <c r="EN458" s="1">
        <f t="shared" si="4190"/>
        <v>0</v>
      </c>
      <c r="EO458" s="1">
        <f t="shared" si="4191"/>
        <v>0</v>
      </c>
      <c r="EP458" s="1">
        <f t="shared" si="4192"/>
        <v>0</v>
      </c>
      <c r="EQ458" s="1">
        <f t="shared" si="4193"/>
        <v>0</v>
      </c>
      <c r="ER458" s="1">
        <f t="shared" si="4194"/>
        <v>0</v>
      </c>
      <c r="ES458" s="1">
        <f t="shared" si="4195"/>
        <v>0</v>
      </c>
      <c r="ET458" s="1">
        <f t="shared" si="4196"/>
        <v>0</v>
      </c>
      <c r="EU458" s="1">
        <f t="shared" si="4197"/>
        <v>0</v>
      </c>
      <c r="EV458" s="1">
        <f t="shared" si="4198"/>
        <v>0</v>
      </c>
      <c r="EW458" s="1">
        <f t="shared" si="4199"/>
        <v>0</v>
      </c>
    </row>
    <row r="459" spans="1:157" ht="3" customHeight="1" x14ac:dyDescent="0.2">
      <c r="C459" s="66"/>
      <c r="S459" s="4"/>
      <c r="T459" s="4"/>
      <c r="U459" s="4"/>
      <c r="V459" s="4"/>
      <c r="W459" s="4"/>
      <c r="X459" s="4"/>
      <c r="Y459" s="4"/>
      <c r="Z459" s="4"/>
      <c r="AA459" s="4"/>
    </row>
    <row r="460" spans="1:157" ht="15.75" x14ac:dyDescent="0.25">
      <c r="C460" s="66"/>
      <c r="E460" s="70" t="str">
        <f>IF(C453&gt;0,C453," ")</f>
        <v xml:space="preserve"> </v>
      </c>
      <c r="F460" s="70"/>
      <c r="G460" s="70"/>
      <c r="H460" s="70"/>
      <c r="I460" s="70"/>
      <c r="J460" s="70"/>
      <c r="K460" s="70"/>
      <c r="L460" s="70"/>
      <c r="M460" s="70"/>
      <c r="N460" s="70"/>
      <c r="O460" s="70" t="s">
        <v>9</v>
      </c>
      <c r="P460" s="70"/>
      <c r="Q460" s="70"/>
      <c r="R460" s="70"/>
      <c r="S460" s="21">
        <f>SUM(S453:S459)</f>
        <v>0</v>
      </c>
      <c r="T460" s="21"/>
      <c r="U460" s="21"/>
      <c r="V460" s="21"/>
      <c r="W460" s="21"/>
      <c r="X460" s="21"/>
      <c r="Y460" s="21"/>
      <c r="Z460" s="21"/>
      <c r="AA460" s="21"/>
    </row>
    <row r="461" spans="1:157" ht="6" customHeight="1" x14ac:dyDescent="0.2">
      <c r="C461" s="67"/>
      <c r="D461" s="8"/>
      <c r="E461" s="8"/>
      <c r="F461" s="8"/>
      <c r="G461" s="8"/>
      <c r="H461" s="8"/>
      <c r="I461" s="8"/>
      <c r="J461" s="9"/>
      <c r="K461" s="9"/>
      <c r="L461" s="9"/>
      <c r="M461" s="9"/>
      <c r="N461" s="9"/>
      <c r="O461" s="9"/>
      <c r="P461" s="9"/>
      <c r="Q461" s="9"/>
      <c r="R461" s="9"/>
      <c r="S461" s="10"/>
      <c r="T461" s="38"/>
      <c r="U461" s="38"/>
      <c r="V461" s="38"/>
      <c r="W461" s="38"/>
      <c r="X461" s="38"/>
      <c r="Y461" s="38"/>
      <c r="Z461" s="38"/>
      <c r="AA461" s="38"/>
    </row>
    <row r="462" spans="1:157" ht="6" customHeight="1" x14ac:dyDescent="0.2"/>
    <row r="463" spans="1:157" x14ac:dyDescent="0.2">
      <c r="A463" s="1"/>
      <c r="B463" s="1"/>
      <c r="E463" s="2" t="s">
        <v>1</v>
      </c>
      <c r="F463" s="2" t="s">
        <v>1</v>
      </c>
      <c r="G463" s="2" t="s">
        <v>1</v>
      </c>
      <c r="H463" s="2" t="s">
        <v>1</v>
      </c>
      <c r="I463" s="2" t="s">
        <v>1</v>
      </c>
      <c r="J463" s="22" t="s">
        <v>12</v>
      </c>
      <c r="L463" s="2" t="s">
        <v>5</v>
      </c>
      <c r="M463" s="2"/>
      <c r="N463" s="2" t="s">
        <v>3</v>
      </c>
      <c r="O463" s="2"/>
      <c r="P463" s="2" t="s">
        <v>4</v>
      </c>
      <c r="R463" s="3" t="s">
        <v>6</v>
      </c>
      <c r="AB463" s="63" t="s">
        <v>14</v>
      </c>
      <c r="AC463" s="63"/>
      <c r="AD463" s="63"/>
      <c r="AE463" s="63"/>
      <c r="AF463" s="63" t="s">
        <v>15</v>
      </c>
      <c r="AG463" s="63"/>
      <c r="AH463" s="63"/>
      <c r="AI463" s="63"/>
      <c r="AJ463" s="63" t="s">
        <v>17</v>
      </c>
      <c r="AK463" s="63"/>
      <c r="AL463" s="63"/>
      <c r="AM463" s="63"/>
      <c r="AN463" s="63"/>
      <c r="AO463" s="63"/>
      <c r="AP463" s="63" t="s">
        <v>16</v>
      </c>
      <c r="AQ463" s="63"/>
      <c r="AR463" s="63"/>
      <c r="AS463" s="63"/>
      <c r="AT463" s="63"/>
      <c r="AU463" s="30" t="s">
        <v>18</v>
      </c>
      <c r="AV463" s="30" t="s">
        <v>19</v>
      </c>
      <c r="AW463" s="63" t="s">
        <v>20</v>
      </c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 t="s">
        <v>21</v>
      </c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  <c r="CE463" s="63"/>
      <c r="CF463" s="63"/>
      <c r="CG463" s="63"/>
      <c r="CH463" s="63"/>
      <c r="CI463" s="63"/>
      <c r="CJ463" s="63"/>
      <c r="CK463" s="63"/>
      <c r="CL463" s="63"/>
      <c r="CM463" s="63" t="s">
        <v>22</v>
      </c>
      <c r="CN463" s="63"/>
      <c r="CO463" s="63"/>
      <c r="CP463" s="63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A463" s="63"/>
      <c r="DB463" s="63"/>
      <c r="DC463" s="63"/>
      <c r="DD463" s="63"/>
      <c r="DE463" s="63"/>
      <c r="DF463" s="63"/>
      <c r="DG463" s="63"/>
      <c r="DH463" s="63" t="s">
        <v>23</v>
      </c>
      <c r="DI463" s="63"/>
      <c r="DJ463" s="63"/>
      <c r="DK463" s="63"/>
      <c r="DL463" s="63"/>
      <c r="DM463" s="63"/>
      <c r="DN463" s="63"/>
      <c r="DO463" s="63"/>
      <c r="DP463" s="63"/>
      <c r="DQ463" s="63"/>
      <c r="DR463" s="63"/>
      <c r="DS463" s="63"/>
      <c r="DT463" s="63"/>
      <c r="DU463" s="63"/>
      <c r="DV463" s="63"/>
      <c r="DW463" s="63"/>
      <c r="DX463" s="63"/>
      <c r="DY463" s="63"/>
      <c r="DZ463" s="63"/>
      <c r="EA463" s="63"/>
      <c r="EB463" s="63"/>
      <c r="EC463" s="63" t="s">
        <v>24</v>
      </c>
      <c r="ED463" s="63"/>
      <c r="EE463" s="63"/>
      <c r="EF463" s="63"/>
      <c r="EG463" s="63"/>
      <c r="EH463" s="63"/>
      <c r="EI463" s="63"/>
      <c r="EJ463" s="63"/>
      <c r="EK463" s="63"/>
      <c r="EL463" s="63"/>
      <c r="EM463" s="63"/>
      <c r="EN463" s="63"/>
      <c r="EO463" s="63"/>
      <c r="EP463" s="63"/>
      <c r="EQ463" s="63"/>
      <c r="ER463" s="63"/>
      <c r="ES463" s="63"/>
      <c r="ET463" s="63"/>
      <c r="EU463" s="63"/>
      <c r="EV463" s="63"/>
      <c r="EW463" s="63"/>
      <c r="EX463" s="63" t="s">
        <v>25</v>
      </c>
      <c r="EY463" s="63"/>
      <c r="EZ463" s="63"/>
      <c r="FA463" s="1"/>
    </row>
    <row r="464" spans="1:157" ht="2.25" customHeight="1" x14ac:dyDescent="0.2">
      <c r="A464" s="1"/>
      <c r="B464" s="1"/>
      <c r="J464" s="3"/>
      <c r="L464" s="2"/>
      <c r="M464" s="2"/>
      <c r="N464" s="2"/>
      <c r="O464" s="2"/>
      <c r="P464" s="2"/>
      <c r="R464" s="3"/>
      <c r="AB464" s="31"/>
      <c r="AE464" s="32"/>
      <c r="AF464" s="31"/>
      <c r="AI464" s="32"/>
      <c r="AJ464" s="31"/>
      <c r="AO464" s="33"/>
      <c r="AP464" s="34"/>
      <c r="AQ464" s="1"/>
      <c r="AR464" s="1"/>
      <c r="AS464" s="1"/>
      <c r="AT464" s="33"/>
      <c r="AU464" s="1"/>
      <c r="AV464" s="1"/>
      <c r="AW464" s="34"/>
      <c r="BQ464" s="35"/>
      <c r="BR464" s="34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35"/>
      <c r="CM464" s="34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5"/>
      <c r="DH464" s="34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35"/>
      <c r="EC464" s="34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35"/>
      <c r="EX464" s="34"/>
      <c r="EY464" s="1"/>
      <c r="EZ464" s="35"/>
      <c r="FA464" s="1"/>
    </row>
    <row r="465" spans="1:157" ht="13.5" thickBot="1" x14ac:dyDescent="0.25">
      <c r="A465" s="1"/>
      <c r="B465" s="1"/>
      <c r="C465" s="2" t="s">
        <v>11</v>
      </c>
      <c r="D465" s="2"/>
      <c r="E465" s="2">
        <v>1</v>
      </c>
      <c r="F465" s="2">
        <v>2</v>
      </c>
      <c r="G465" s="2">
        <v>3</v>
      </c>
      <c r="H465" s="2">
        <v>4</v>
      </c>
      <c r="I465" s="2">
        <v>5</v>
      </c>
      <c r="J465" s="3" t="s">
        <v>0</v>
      </c>
      <c r="K465" s="2"/>
      <c r="L465" s="2" t="s">
        <v>2</v>
      </c>
      <c r="M465" s="2"/>
      <c r="N465" s="23" t="s">
        <v>1</v>
      </c>
      <c r="O465" s="2"/>
      <c r="P465" s="23" t="s">
        <v>1</v>
      </c>
      <c r="R465" s="3" t="s">
        <v>2</v>
      </c>
      <c r="S465" s="3" t="s">
        <v>1</v>
      </c>
      <c r="T465" s="3"/>
      <c r="U465" s="3"/>
      <c r="V465" s="3"/>
      <c r="W465" s="3"/>
      <c r="X465" s="3"/>
      <c r="Y465" s="3"/>
      <c r="Z465" s="3"/>
      <c r="AA465" s="3"/>
      <c r="AB465" s="34"/>
      <c r="AE465" s="32"/>
      <c r="AF465" s="34"/>
      <c r="AI465" s="32"/>
      <c r="AJ465" s="34"/>
      <c r="AO465" s="33">
        <f>SUM(AO466:AO471)</f>
        <v>0</v>
      </c>
      <c r="AP465" s="34"/>
      <c r="AQ465" s="1"/>
      <c r="AR465" s="1"/>
      <c r="AS465" s="1"/>
      <c r="AT465" s="33">
        <f>SUM(AP466:AT471)</f>
        <v>0</v>
      </c>
      <c r="AU465" s="1">
        <v>0</v>
      </c>
      <c r="AV465" s="1">
        <v>1</v>
      </c>
      <c r="AW465" s="68">
        <f>BQ465+CL465+DG465+EB465+EW465</f>
        <v>30</v>
      </c>
      <c r="AX465" s="69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36">
        <f>SUM(AW466:BQ471)</f>
        <v>6</v>
      </c>
      <c r="BR465" s="37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36">
        <f>SUM(BR466:CL471)</f>
        <v>6</v>
      </c>
      <c r="CM465" s="37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36">
        <f>SUM(CM466:DG471)</f>
        <v>6</v>
      </c>
      <c r="DH465" s="37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36">
        <f>SUM(DH466:EB471)</f>
        <v>6</v>
      </c>
      <c r="EC465" s="37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36">
        <f>SUM(EC466:EW471)</f>
        <v>6</v>
      </c>
      <c r="EX465" s="34">
        <f>IF(AW465&lt;30,ONE,ZERO)</f>
        <v>0</v>
      </c>
      <c r="EY465" s="1">
        <f>IF(AO465+AT465&lt;1,ONE,ZERO)</f>
        <v>1</v>
      </c>
      <c r="EZ465" s="33">
        <f>EX465+EY465</f>
        <v>1</v>
      </c>
      <c r="FA465" s="1"/>
    </row>
    <row r="466" spans="1:157" ht="13.5" thickBot="1" x14ac:dyDescent="0.25">
      <c r="A466">
        <v>36</v>
      </c>
      <c r="C466" s="11"/>
      <c r="D466" s="24">
        <v>1</v>
      </c>
      <c r="E466" s="12"/>
      <c r="F466" s="13"/>
      <c r="G466" s="13"/>
      <c r="H466" s="13"/>
      <c r="I466" s="14"/>
      <c r="J466" s="53"/>
      <c r="L466" s="6" t="str">
        <f t="shared" ref="L466:L471" si="4200">IF(J466&gt;0,SUM(E466:I466)," ")</f>
        <v xml:space="preserve"> </v>
      </c>
      <c r="M466" s="1" t="str">
        <f t="shared" ref="M466:M471" si="4201">IF(J466&gt;0,"-"," ")</f>
        <v xml:space="preserve"> </v>
      </c>
      <c r="N466" s="1" t="str">
        <f t="shared" ref="N466:N471" si="4202">IF(J466&gt;0,AE466," ")</f>
        <v xml:space="preserve"> </v>
      </c>
      <c r="O466" s="1" t="str">
        <f t="shared" ref="O466:O471" si="4203">IF(J466&gt;0,"-"," ")</f>
        <v xml:space="preserve"> </v>
      </c>
      <c r="P466" s="1" t="str">
        <f t="shared" ref="P466:P471" si="4204">IF(J466&gt;0,AI466," ")</f>
        <v xml:space="preserve"> </v>
      </c>
      <c r="Q466" s="1" t="str">
        <f t="shared" ref="Q466:Q471" si="4205">IF(J466&gt;0,"="," ")</f>
        <v xml:space="preserve"> </v>
      </c>
      <c r="R466" s="5" t="str">
        <f t="shared" ref="R466:R471" si="4206">IF(J466&gt;0,L466-N466-P466," ")</f>
        <v xml:space="preserve"> </v>
      </c>
      <c r="S466" s="7">
        <f t="shared" ref="S466:S471" si="4207">IF(J466&gt;0,J466*R466,0)</f>
        <v>0</v>
      </c>
      <c r="T466" s="7"/>
      <c r="U466" s="7"/>
      <c r="V466" s="7"/>
      <c r="W466" s="7"/>
      <c r="X466" s="7"/>
      <c r="Y466" s="7"/>
      <c r="Z466" s="7"/>
      <c r="AA466" s="7"/>
      <c r="AB466" s="1">
        <f t="shared" ref="AB466:AB471" si="4208">IF(E466&gt;F466,E466,F466)</f>
        <v>0</v>
      </c>
      <c r="AC466" s="1">
        <f t="shared" ref="AC466:AE471" si="4209">IF(AB466&gt;G466,AB466,G466)</f>
        <v>0</v>
      </c>
      <c r="AD466" s="1">
        <f t="shared" si="4209"/>
        <v>0</v>
      </c>
      <c r="AE466" s="2">
        <f t="shared" si="4209"/>
        <v>0</v>
      </c>
      <c r="AF466" s="1">
        <f t="shared" ref="AF466:AF471" si="4210">IF(E466&lt;F466,E466,F466)</f>
        <v>0</v>
      </c>
      <c r="AG466" s="1">
        <f t="shared" ref="AG466:AI471" si="4211">IF(AF466&lt;G466,AF466,G466)</f>
        <v>0</v>
      </c>
      <c r="AH466" s="1">
        <f t="shared" si="4211"/>
        <v>0</v>
      </c>
      <c r="AI466" s="2">
        <f t="shared" si="4211"/>
        <v>0</v>
      </c>
      <c r="AJ466" s="1">
        <f t="shared" ref="AJ466:AN471" si="4212">IF(E466&gt;10,1,0)</f>
        <v>0</v>
      </c>
      <c r="AK466" s="1">
        <f t="shared" si="4212"/>
        <v>0</v>
      </c>
      <c r="AL466" s="1">
        <f t="shared" si="4212"/>
        <v>0</v>
      </c>
      <c r="AM466" s="1">
        <f t="shared" si="4212"/>
        <v>0</v>
      </c>
      <c r="AN466" s="1">
        <f t="shared" si="4212"/>
        <v>0</v>
      </c>
      <c r="AO466" s="1">
        <f t="shared" ref="AO466:AO471" si="4213">SUM(AJ466:AN466)</f>
        <v>0</v>
      </c>
      <c r="AP466" s="1">
        <f t="shared" ref="AP466:AT471" si="4214">IF(E466&lt;0,1,0)</f>
        <v>0</v>
      </c>
      <c r="AQ466" s="1">
        <f t="shared" si="4214"/>
        <v>0</v>
      </c>
      <c r="AR466" s="1">
        <f t="shared" si="4214"/>
        <v>0</v>
      </c>
      <c r="AS466" s="1">
        <f t="shared" si="4214"/>
        <v>0</v>
      </c>
      <c r="AT466" s="1">
        <f t="shared" si="4214"/>
        <v>0</v>
      </c>
      <c r="AU466" s="1"/>
      <c r="AV466" s="1"/>
      <c r="AW466" s="1">
        <f t="shared" ref="AW466:AW471" si="4215">IF(E466=0,ONE,ZERO)</f>
        <v>1</v>
      </c>
      <c r="AX466" s="1">
        <f t="shared" ref="AX466:AX471" si="4216">IF(E466=0.5,ONE,ZERO)</f>
        <v>0</v>
      </c>
      <c r="AY466" s="1">
        <f t="shared" ref="AY466:AY471" si="4217">IF(E466=1,ONE,ZERO)</f>
        <v>0</v>
      </c>
      <c r="AZ466" s="1">
        <f t="shared" ref="AZ466:AZ471" si="4218">IF(E466=1.5,ONE,ZERO)</f>
        <v>0</v>
      </c>
      <c r="BA466" s="1">
        <f t="shared" ref="BA466:BA471" si="4219">IF(E466=2,ONE,ZERO)</f>
        <v>0</v>
      </c>
      <c r="BB466" s="1">
        <f t="shared" ref="BB466:BB471" si="4220">IF(E466=2.5,ONE,ZERO)</f>
        <v>0</v>
      </c>
      <c r="BC466" s="1">
        <f t="shared" ref="BC466:BC471" si="4221">IF(E466=3,ONE,ZERO)</f>
        <v>0</v>
      </c>
      <c r="BD466" s="1">
        <f t="shared" ref="BD466:BD471" si="4222">IF(E466=3.5,ONE,ZERO)</f>
        <v>0</v>
      </c>
      <c r="BE466" s="1">
        <f t="shared" ref="BE466:BE471" si="4223">IF(E466=4,ONE,ZERO)</f>
        <v>0</v>
      </c>
      <c r="BF466" s="1">
        <f t="shared" ref="BF466:BF471" si="4224">IF(E466=4.5,ONE,ZERO)</f>
        <v>0</v>
      </c>
      <c r="BG466" s="1">
        <f t="shared" ref="BG466:BG471" si="4225">IF(E466=5,ONE,ZERO)</f>
        <v>0</v>
      </c>
      <c r="BH466" s="1">
        <f t="shared" ref="BH466:BH471" si="4226">IF(E466=5.5,ONE,ZERO)</f>
        <v>0</v>
      </c>
      <c r="BI466" s="1">
        <f t="shared" ref="BI466:BI471" si="4227">IF(E466=6,ONE,ZERO)</f>
        <v>0</v>
      </c>
      <c r="BJ466" s="1">
        <f t="shared" ref="BJ466:BJ471" si="4228">IF(E466=6.5,ONE,ZERO)</f>
        <v>0</v>
      </c>
      <c r="BK466" s="1">
        <f t="shared" ref="BK466:BK471" si="4229">IF(E466=7,ONE,ZERO)</f>
        <v>0</v>
      </c>
      <c r="BL466" s="1">
        <f t="shared" ref="BL466:BL471" si="4230">IF(E466=7.5,ONE,ZERO)</f>
        <v>0</v>
      </c>
      <c r="BM466" s="1">
        <f t="shared" ref="BM466:BM471" si="4231">IF(E466=8,ONE,ZERO)</f>
        <v>0</v>
      </c>
      <c r="BN466" s="1">
        <f t="shared" ref="BN466:BN471" si="4232">IF(E466=8.5,ONE,ZERO)</f>
        <v>0</v>
      </c>
      <c r="BO466" s="1">
        <f t="shared" ref="BO466:BO471" si="4233">IF(E466=9,ONE,ZERO)</f>
        <v>0</v>
      </c>
      <c r="BP466" s="1">
        <f t="shared" ref="BP466:BP471" si="4234">IF(E466=9.5,ONE,ZERO)</f>
        <v>0</v>
      </c>
      <c r="BQ466" s="1">
        <f t="shared" ref="BQ466:BQ471" si="4235">IF(E466=10,ONE,ZERO)</f>
        <v>0</v>
      </c>
      <c r="BR466" s="1">
        <f t="shared" ref="BR466:BR471" si="4236">IF(F466=0,ONE,ZERO)</f>
        <v>1</v>
      </c>
      <c r="BS466" s="1">
        <f t="shared" ref="BS466:BS471" si="4237">IF(F466=0.5,ONE,ZERO)</f>
        <v>0</v>
      </c>
      <c r="BT466" s="1">
        <f t="shared" ref="BT466:BT471" si="4238">IF(F466=1,ONE,ZERO)</f>
        <v>0</v>
      </c>
      <c r="BU466" s="1">
        <f t="shared" ref="BU466:BU471" si="4239">IF(F466=1.5,ONE,ZERO)</f>
        <v>0</v>
      </c>
      <c r="BV466" s="1">
        <f t="shared" ref="BV466:BV471" si="4240">IF(F466=2,ONE,ZERO)</f>
        <v>0</v>
      </c>
      <c r="BW466" s="1">
        <f t="shared" ref="BW466:BW471" si="4241">IF(F466=2.5,ONE,ZERO)</f>
        <v>0</v>
      </c>
      <c r="BX466" s="1">
        <f t="shared" ref="BX466:BX471" si="4242">IF(F466=3,ONE,ZERO)</f>
        <v>0</v>
      </c>
      <c r="BY466" s="1">
        <f t="shared" ref="BY466:BY471" si="4243">IF(F466=3.5,ONE,ZERO)</f>
        <v>0</v>
      </c>
      <c r="BZ466" s="1">
        <f t="shared" ref="BZ466:BZ471" si="4244">IF(F466=4,ONE,ZERO)</f>
        <v>0</v>
      </c>
      <c r="CA466" s="1">
        <f t="shared" ref="CA466:CA471" si="4245">IF(F466=4.5,ONE,ZERO)</f>
        <v>0</v>
      </c>
      <c r="CB466" s="1">
        <f t="shared" ref="CB466:CB471" si="4246">IF(F466=5,ONE,ZERO)</f>
        <v>0</v>
      </c>
      <c r="CC466" s="1">
        <f t="shared" ref="CC466:CC471" si="4247">IF(F466=5.5,ONE,ZERO)</f>
        <v>0</v>
      </c>
      <c r="CD466" s="1">
        <f t="shared" ref="CD466:CD471" si="4248">IF(F466=6,ONE,ZERO)</f>
        <v>0</v>
      </c>
      <c r="CE466" s="1">
        <f t="shared" ref="CE466:CE471" si="4249">IF(F466=6.5,ONE,ZERO)</f>
        <v>0</v>
      </c>
      <c r="CF466" s="1">
        <f t="shared" ref="CF466:CF471" si="4250">IF(F466=7,ONE,ZERO)</f>
        <v>0</v>
      </c>
      <c r="CG466" s="1">
        <f t="shared" ref="CG466:CG471" si="4251">IF(F466=7.5,ONE,ZERO)</f>
        <v>0</v>
      </c>
      <c r="CH466" s="1">
        <f t="shared" ref="CH466:CH471" si="4252">IF(F466=8,ONE,ZERO)</f>
        <v>0</v>
      </c>
      <c r="CI466" s="1">
        <f t="shared" ref="CI466:CI471" si="4253">IF(F466=8.5,ONE,ZERO)</f>
        <v>0</v>
      </c>
      <c r="CJ466" s="1">
        <f t="shared" ref="CJ466:CJ471" si="4254">IF(F466=9,ONE,ZERO)</f>
        <v>0</v>
      </c>
      <c r="CK466" s="1">
        <f t="shared" ref="CK466:CK471" si="4255">IF(F466=9.5,ONE,ZERO)</f>
        <v>0</v>
      </c>
      <c r="CL466" s="1">
        <f t="shared" ref="CL466:CL471" si="4256">IF(F466=10,ONE,ZERO)</f>
        <v>0</v>
      </c>
      <c r="CM466" s="1">
        <f t="shared" ref="CM466:CM471" si="4257">IF(G466=0,ONE,ZERO)</f>
        <v>1</v>
      </c>
      <c r="CN466" s="1">
        <f t="shared" ref="CN466:CN471" si="4258">IF(G466=0.5,ONE,ZERO)</f>
        <v>0</v>
      </c>
      <c r="CO466" s="1">
        <f t="shared" ref="CO466:CO471" si="4259">IF(G466=1,ONE,ZERO)</f>
        <v>0</v>
      </c>
      <c r="CP466" s="1">
        <f t="shared" ref="CP466:CP471" si="4260">IF(G466=1.5,ONE,ZERO)</f>
        <v>0</v>
      </c>
      <c r="CQ466" s="1">
        <f t="shared" ref="CQ466:CQ471" si="4261">IF(G466=2,ONE,ZERO)</f>
        <v>0</v>
      </c>
      <c r="CR466" s="1">
        <f t="shared" ref="CR466:CR471" si="4262">IF(G466=2.5,ONE,ZERO)</f>
        <v>0</v>
      </c>
      <c r="CS466" s="1">
        <f t="shared" ref="CS466:CS471" si="4263">IF(G466=3,ONE,ZERO)</f>
        <v>0</v>
      </c>
      <c r="CT466" s="1">
        <f t="shared" ref="CT466:CT471" si="4264">IF(G466=3.5,ONE,ZERO)</f>
        <v>0</v>
      </c>
      <c r="CU466" s="1">
        <f t="shared" ref="CU466:CU471" si="4265">IF(G466=4,ONE,ZERO)</f>
        <v>0</v>
      </c>
      <c r="CV466" s="1">
        <f t="shared" ref="CV466:CV471" si="4266">IF(G466=4.5,ONE,ZERO)</f>
        <v>0</v>
      </c>
      <c r="CW466" s="1">
        <f t="shared" ref="CW466:CW471" si="4267">IF(G466=5,ONE,ZERO)</f>
        <v>0</v>
      </c>
      <c r="CX466" s="1">
        <f t="shared" ref="CX466:CX471" si="4268">IF(G466=5.5,ONE,ZERO)</f>
        <v>0</v>
      </c>
      <c r="CY466" s="1">
        <f t="shared" ref="CY466:CY471" si="4269">IF(G466=6,ONE,ZERO)</f>
        <v>0</v>
      </c>
      <c r="CZ466" s="1">
        <f t="shared" ref="CZ466:CZ471" si="4270">IF(G466=6.5,ONE,ZERO)</f>
        <v>0</v>
      </c>
      <c r="DA466" s="1">
        <f t="shared" ref="DA466:DA471" si="4271">IF(G466=7,ONE,ZERO)</f>
        <v>0</v>
      </c>
      <c r="DB466" s="1">
        <f t="shared" ref="DB466:DB471" si="4272">IF(G466=7.5,ONE,ZERO)</f>
        <v>0</v>
      </c>
      <c r="DC466" s="1">
        <f t="shared" ref="DC466:DC471" si="4273">IF(G466=8,ONE,ZERO)</f>
        <v>0</v>
      </c>
      <c r="DD466" s="1">
        <f t="shared" ref="DD466:DD471" si="4274">IF(G466=8.5,ONE,ZERO)</f>
        <v>0</v>
      </c>
      <c r="DE466" s="1">
        <f t="shared" ref="DE466:DE471" si="4275">IF(G466=9,ONE,ZERO)</f>
        <v>0</v>
      </c>
      <c r="DF466" s="1">
        <f t="shared" ref="DF466:DF471" si="4276">IF(G466=9.5,ONE,ZERO)</f>
        <v>0</v>
      </c>
      <c r="DG466" s="1">
        <f t="shared" ref="DG466:DG471" si="4277">IF(G466=10,ONE,ZERO)</f>
        <v>0</v>
      </c>
      <c r="DH466" s="1">
        <f t="shared" ref="DH466:DH471" si="4278">IF(H466=0,ONE,ZERO)</f>
        <v>1</v>
      </c>
      <c r="DI466" s="1">
        <f t="shared" ref="DI466:DI471" si="4279">IF(H466=0.5,ONE,ZERO)</f>
        <v>0</v>
      </c>
      <c r="DJ466" s="1">
        <f t="shared" ref="DJ466:DJ471" si="4280">IF(H466=1,ONE,ZERO)</f>
        <v>0</v>
      </c>
      <c r="DK466" s="1">
        <f t="shared" ref="DK466:DK471" si="4281">IF(H466=1.5,ONE,ZERO)</f>
        <v>0</v>
      </c>
      <c r="DL466" s="1">
        <f t="shared" ref="DL466:DL471" si="4282">IF(H466=2,ONE,ZERO)</f>
        <v>0</v>
      </c>
      <c r="DM466" s="1">
        <f t="shared" ref="DM466:DM471" si="4283">IF(H466=2.5,ONE,ZERO)</f>
        <v>0</v>
      </c>
      <c r="DN466" s="1">
        <f t="shared" ref="DN466:DN471" si="4284">IF(H466=3,ONE,ZERO)</f>
        <v>0</v>
      </c>
      <c r="DO466" s="1">
        <f t="shared" ref="DO466:DO471" si="4285">IF(H466=3.5,ONE,ZERO)</f>
        <v>0</v>
      </c>
      <c r="DP466" s="1">
        <f t="shared" ref="DP466:DP471" si="4286">IF(H466=4,ONE,ZERO)</f>
        <v>0</v>
      </c>
      <c r="DQ466" s="1">
        <f t="shared" ref="DQ466:DQ471" si="4287">IF(H466=4.5,ONE,ZERO)</f>
        <v>0</v>
      </c>
      <c r="DR466" s="1">
        <f t="shared" ref="DR466:DR471" si="4288">IF(H466=5,ONE,ZERO)</f>
        <v>0</v>
      </c>
      <c r="DS466" s="1">
        <f t="shared" ref="DS466:DS471" si="4289">IF(H466=5.5,ONE,ZERO)</f>
        <v>0</v>
      </c>
      <c r="DT466" s="1">
        <f t="shared" ref="DT466:DT471" si="4290">IF(H466=6,ONE,ZERO)</f>
        <v>0</v>
      </c>
      <c r="DU466" s="1">
        <f t="shared" ref="DU466:DU471" si="4291">IF(H466=6.5,ONE,ZERO)</f>
        <v>0</v>
      </c>
      <c r="DV466" s="1">
        <f t="shared" ref="DV466:DV471" si="4292">IF(H466=7,ONE,ZERO)</f>
        <v>0</v>
      </c>
      <c r="DW466" s="1">
        <f t="shared" ref="DW466:DW471" si="4293">IF(H466=7.5,ONE,ZERO)</f>
        <v>0</v>
      </c>
      <c r="DX466" s="1">
        <f t="shared" ref="DX466:DX471" si="4294">IF(H466=8,ONE,ZERO)</f>
        <v>0</v>
      </c>
      <c r="DY466" s="1">
        <f t="shared" ref="DY466:DY471" si="4295">IF(H466=8.5,ONE,ZERO)</f>
        <v>0</v>
      </c>
      <c r="DZ466" s="1">
        <f t="shared" ref="DZ466:DZ471" si="4296">IF(H466=9,ONE,ZERO)</f>
        <v>0</v>
      </c>
      <c r="EA466" s="1">
        <f t="shared" ref="EA466:EA471" si="4297">IF(H466=9.5,ONE,ZERO)</f>
        <v>0</v>
      </c>
      <c r="EB466" s="1">
        <f t="shared" ref="EB466:EB471" si="4298">IF(H466=10,ONE,ZERO)</f>
        <v>0</v>
      </c>
      <c r="EC466" s="1">
        <f t="shared" ref="EC466:EC471" si="4299">IF(I466=0,ONE,ZERO)</f>
        <v>1</v>
      </c>
      <c r="ED466" s="1">
        <f t="shared" ref="ED466:ED471" si="4300">IF(I466=0.5,ONE,ZERO)</f>
        <v>0</v>
      </c>
      <c r="EE466" s="1">
        <f t="shared" ref="EE466:EE471" si="4301">IF(I466=1,ONE,ZERO)</f>
        <v>0</v>
      </c>
      <c r="EF466" s="1">
        <f t="shared" ref="EF466:EF471" si="4302">IF(I466=1.5,ONE,ZERO)</f>
        <v>0</v>
      </c>
      <c r="EG466" s="1">
        <f t="shared" ref="EG466:EG471" si="4303">IF(I466=2,ONE,ZERO)</f>
        <v>0</v>
      </c>
      <c r="EH466" s="1">
        <f t="shared" ref="EH466:EH471" si="4304">IF(I466=2.5,ONE,ZERO)</f>
        <v>0</v>
      </c>
      <c r="EI466" s="1">
        <f t="shared" ref="EI466:EI471" si="4305">IF(I466=3,ONE,ZERO)</f>
        <v>0</v>
      </c>
      <c r="EJ466" s="1">
        <f t="shared" ref="EJ466:EJ471" si="4306">IF(I466=3.5,ONE,ZERO)</f>
        <v>0</v>
      </c>
      <c r="EK466" s="1">
        <f t="shared" ref="EK466:EK471" si="4307">IF(I466=4,ONE,ZERO)</f>
        <v>0</v>
      </c>
      <c r="EL466" s="1">
        <f t="shared" ref="EL466:EL471" si="4308">IF(I466=4.5,ONE,ZERO)</f>
        <v>0</v>
      </c>
      <c r="EM466" s="1">
        <f t="shared" ref="EM466:EM471" si="4309">IF(I466=5,ONE,ZERO)</f>
        <v>0</v>
      </c>
      <c r="EN466" s="1">
        <f t="shared" ref="EN466:EN471" si="4310">IF(I466=5.5,ONE,ZERO)</f>
        <v>0</v>
      </c>
      <c r="EO466" s="1">
        <f t="shared" ref="EO466:EO471" si="4311">IF(I466=6,ONE,ZERO)</f>
        <v>0</v>
      </c>
      <c r="EP466" s="1">
        <f t="shared" ref="EP466:EP471" si="4312">IF(I466=6.5,ONE,ZERO)</f>
        <v>0</v>
      </c>
      <c r="EQ466" s="1">
        <f t="shared" ref="EQ466:EQ471" si="4313">IF(I466=7,ONE,ZERO)</f>
        <v>0</v>
      </c>
      <c r="ER466" s="1">
        <f t="shared" ref="ER466:ER471" si="4314">IF(I466=7.5,ONE,ZERO)</f>
        <v>0</v>
      </c>
      <c r="ES466" s="1">
        <f t="shared" ref="ES466:ES471" si="4315">IF(I466=8,ONE,ZERO)</f>
        <v>0</v>
      </c>
      <c r="ET466" s="1">
        <f t="shared" ref="ET466:ET471" si="4316">IF(I466=8.5,ONE,ZERO)</f>
        <v>0</v>
      </c>
      <c r="EU466" s="1">
        <f t="shared" ref="EU466:EU471" si="4317">IF(I466=9,ONE,ZERO)</f>
        <v>0</v>
      </c>
      <c r="EV466" s="1">
        <f t="shared" ref="EV466:EV471" si="4318">IF(I466=9.5,ONE,ZERO)</f>
        <v>0</v>
      </c>
      <c r="EW466" s="1">
        <f t="shared" ref="EW466:EW471" si="4319">IF(I466=10,ONE,ZERO)</f>
        <v>0</v>
      </c>
    </row>
    <row r="467" spans="1:157" x14ac:dyDescent="0.2">
      <c r="C467" s="64" t="str">
        <f>IF(EZ465=2,"ALERT!  An entered score ends in other than .0 or .5"," ")</f>
        <v xml:space="preserve"> </v>
      </c>
      <c r="D467" s="25">
        <v>2</v>
      </c>
      <c r="E467" s="15"/>
      <c r="F467" s="16"/>
      <c r="G467" s="16"/>
      <c r="H467" s="16"/>
      <c r="I467" s="17"/>
      <c r="J467" s="54"/>
      <c r="L467" s="6" t="str">
        <f t="shared" si="4200"/>
        <v xml:space="preserve"> </v>
      </c>
      <c r="M467" s="1" t="str">
        <f t="shared" si="4201"/>
        <v xml:space="preserve"> </v>
      </c>
      <c r="N467" s="1" t="str">
        <f t="shared" si="4202"/>
        <v xml:space="preserve"> </v>
      </c>
      <c r="O467" s="1" t="str">
        <f t="shared" si="4203"/>
        <v xml:space="preserve"> </v>
      </c>
      <c r="P467" s="1" t="str">
        <f t="shared" si="4204"/>
        <v xml:space="preserve"> </v>
      </c>
      <c r="Q467" s="1" t="str">
        <f t="shared" si="4205"/>
        <v xml:space="preserve"> </v>
      </c>
      <c r="R467" s="5" t="str">
        <f t="shared" si="4206"/>
        <v xml:space="preserve"> </v>
      </c>
      <c r="S467" s="7">
        <f t="shared" si="4207"/>
        <v>0</v>
      </c>
      <c r="T467" s="7"/>
      <c r="U467" s="7"/>
      <c r="V467" s="7"/>
      <c r="W467" s="7"/>
      <c r="X467" s="7"/>
      <c r="Y467" s="7"/>
      <c r="Z467" s="7"/>
      <c r="AA467" s="7"/>
      <c r="AB467" s="1">
        <f t="shared" si="4208"/>
        <v>0</v>
      </c>
      <c r="AC467" s="1">
        <f t="shared" si="4209"/>
        <v>0</v>
      </c>
      <c r="AD467" s="1">
        <f t="shared" si="4209"/>
        <v>0</v>
      </c>
      <c r="AE467" s="2">
        <f t="shared" si="4209"/>
        <v>0</v>
      </c>
      <c r="AF467" s="1">
        <f t="shared" si="4210"/>
        <v>0</v>
      </c>
      <c r="AG467" s="1">
        <f t="shared" si="4211"/>
        <v>0</v>
      </c>
      <c r="AH467" s="1">
        <f t="shared" si="4211"/>
        <v>0</v>
      </c>
      <c r="AI467" s="2">
        <f t="shared" si="4211"/>
        <v>0</v>
      </c>
      <c r="AJ467" s="1">
        <f t="shared" si="4212"/>
        <v>0</v>
      </c>
      <c r="AK467" s="1">
        <f t="shared" si="4212"/>
        <v>0</v>
      </c>
      <c r="AL467" s="1">
        <f t="shared" si="4212"/>
        <v>0</v>
      </c>
      <c r="AM467" s="1">
        <f t="shared" si="4212"/>
        <v>0</v>
      </c>
      <c r="AN467" s="1">
        <f t="shared" si="4212"/>
        <v>0</v>
      </c>
      <c r="AO467" s="1">
        <f t="shared" si="4213"/>
        <v>0</v>
      </c>
      <c r="AP467" s="1">
        <f t="shared" si="4214"/>
        <v>0</v>
      </c>
      <c r="AQ467" s="1">
        <f t="shared" si="4214"/>
        <v>0</v>
      </c>
      <c r="AR467" s="1">
        <f t="shared" si="4214"/>
        <v>0</v>
      </c>
      <c r="AS467" s="1">
        <f t="shared" si="4214"/>
        <v>0</v>
      </c>
      <c r="AT467" s="1">
        <f t="shared" si="4214"/>
        <v>0</v>
      </c>
      <c r="AU467" s="1"/>
      <c r="AV467" s="1"/>
      <c r="AW467" s="1">
        <f t="shared" si="4215"/>
        <v>1</v>
      </c>
      <c r="AX467" s="1">
        <f t="shared" si="4216"/>
        <v>0</v>
      </c>
      <c r="AY467" s="1">
        <f t="shared" si="4217"/>
        <v>0</v>
      </c>
      <c r="AZ467" s="1">
        <f t="shared" si="4218"/>
        <v>0</v>
      </c>
      <c r="BA467" s="1">
        <f t="shared" si="4219"/>
        <v>0</v>
      </c>
      <c r="BB467" s="1">
        <f t="shared" si="4220"/>
        <v>0</v>
      </c>
      <c r="BC467" s="1">
        <f t="shared" si="4221"/>
        <v>0</v>
      </c>
      <c r="BD467" s="1">
        <f t="shared" si="4222"/>
        <v>0</v>
      </c>
      <c r="BE467" s="1">
        <f t="shared" si="4223"/>
        <v>0</v>
      </c>
      <c r="BF467" s="1">
        <f t="shared" si="4224"/>
        <v>0</v>
      </c>
      <c r="BG467" s="1">
        <f t="shared" si="4225"/>
        <v>0</v>
      </c>
      <c r="BH467" s="1">
        <f t="shared" si="4226"/>
        <v>0</v>
      </c>
      <c r="BI467" s="1">
        <f t="shared" si="4227"/>
        <v>0</v>
      </c>
      <c r="BJ467" s="1">
        <f t="shared" si="4228"/>
        <v>0</v>
      </c>
      <c r="BK467" s="1">
        <f t="shared" si="4229"/>
        <v>0</v>
      </c>
      <c r="BL467" s="1">
        <f t="shared" si="4230"/>
        <v>0</v>
      </c>
      <c r="BM467" s="1">
        <f t="shared" si="4231"/>
        <v>0</v>
      </c>
      <c r="BN467" s="1">
        <f t="shared" si="4232"/>
        <v>0</v>
      </c>
      <c r="BO467" s="1">
        <f t="shared" si="4233"/>
        <v>0</v>
      </c>
      <c r="BP467" s="1">
        <f t="shared" si="4234"/>
        <v>0</v>
      </c>
      <c r="BQ467" s="1">
        <f t="shared" si="4235"/>
        <v>0</v>
      </c>
      <c r="BR467" s="1">
        <f t="shared" si="4236"/>
        <v>1</v>
      </c>
      <c r="BS467" s="1">
        <f t="shared" si="4237"/>
        <v>0</v>
      </c>
      <c r="BT467" s="1">
        <f t="shared" si="4238"/>
        <v>0</v>
      </c>
      <c r="BU467" s="1">
        <f t="shared" si="4239"/>
        <v>0</v>
      </c>
      <c r="BV467" s="1">
        <f t="shared" si="4240"/>
        <v>0</v>
      </c>
      <c r="BW467" s="1">
        <f t="shared" si="4241"/>
        <v>0</v>
      </c>
      <c r="BX467" s="1">
        <f t="shared" si="4242"/>
        <v>0</v>
      </c>
      <c r="BY467" s="1">
        <f t="shared" si="4243"/>
        <v>0</v>
      </c>
      <c r="BZ467" s="1">
        <f t="shared" si="4244"/>
        <v>0</v>
      </c>
      <c r="CA467" s="1">
        <f t="shared" si="4245"/>
        <v>0</v>
      </c>
      <c r="CB467" s="1">
        <f t="shared" si="4246"/>
        <v>0</v>
      </c>
      <c r="CC467" s="1">
        <f t="shared" si="4247"/>
        <v>0</v>
      </c>
      <c r="CD467" s="1">
        <f t="shared" si="4248"/>
        <v>0</v>
      </c>
      <c r="CE467" s="1">
        <f t="shared" si="4249"/>
        <v>0</v>
      </c>
      <c r="CF467" s="1">
        <f t="shared" si="4250"/>
        <v>0</v>
      </c>
      <c r="CG467" s="1">
        <f t="shared" si="4251"/>
        <v>0</v>
      </c>
      <c r="CH467" s="1">
        <f t="shared" si="4252"/>
        <v>0</v>
      </c>
      <c r="CI467" s="1">
        <f t="shared" si="4253"/>
        <v>0</v>
      </c>
      <c r="CJ467" s="1">
        <f t="shared" si="4254"/>
        <v>0</v>
      </c>
      <c r="CK467" s="1">
        <f t="shared" si="4255"/>
        <v>0</v>
      </c>
      <c r="CL467" s="1">
        <f t="shared" si="4256"/>
        <v>0</v>
      </c>
      <c r="CM467" s="1">
        <f t="shared" si="4257"/>
        <v>1</v>
      </c>
      <c r="CN467" s="1">
        <f t="shared" si="4258"/>
        <v>0</v>
      </c>
      <c r="CO467" s="1">
        <f t="shared" si="4259"/>
        <v>0</v>
      </c>
      <c r="CP467" s="1">
        <f t="shared" si="4260"/>
        <v>0</v>
      </c>
      <c r="CQ467" s="1">
        <f t="shared" si="4261"/>
        <v>0</v>
      </c>
      <c r="CR467" s="1">
        <f t="shared" si="4262"/>
        <v>0</v>
      </c>
      <c r="CS467" s="1">
        <f t="shared" si="4263"/>
        <v>0</v>
      </c>
      <c r="CT467" s="1">
        <f t="shared" si="4264"/>
        <v>0</v>
      </c>
      <c r="CU467" s="1">
        <f t="shared" si="4265"/>
        <v>0</v>
      </c>
      <c r="CV467" s="1">
        <f t="shared" si="4266"/>
        <v>0</v>
      </c>
      <c r="CW467" s="1">
        <f t="shared" si="4267"/>
        <v>0</v>
      </c>
      <c r="CX467" s="1">
        <f t="shared" si="4268"/>
        <v>0</v>
      </c>
      <c r="CY467" s="1">
        <f t="shared" si="4269"/>
        <v>0</v>
      </c>
      <c r="CZ467" s="1">
        <f t="shared" si="4270"/>
        <v>0</v>
      </c>
      <c r="DA467" s="1">
        <f t="shared" si="4271"/>
        <v>0</v>
      </c>
      <c r="DB467" s="1">
        <f t="shared" si="4272"/>
        <v>0</v>
      </c>
      <c r="DC467" s="1">
        <f t="shared" si="4273"/>
        <v>0</v>
      </c>
      <c r="DD467" s="1">
        <f t="shared" si="4274"/>
        <v>0</v>
      </c>
      <c r="DE467" s="1">
        <f t="shared" si="4275"/>
        <v>0</v>
      </c>
      <c r="DF467" s="1">
        <f t="shared" si="4276"/>
        <v>0</v>
      </c>
      <c r="DG467" s="1">
        <f t="shared" si="4277"/>
        <v>0</v>
      </c>
      <c r="DH467" s="1">
        <f t="shared" si="4278"/>
        <v>1</v>
      </c>
      <c r="DI467" s="1">
        <f t="shared" si="4279"/>
        <v>0</v>
      </c>
      <c r="DJ467" s="1">
        <f t="shared" si="4280"/>
        <v>0</v>
      </c>
      <c r="DK467" s="1">
        <f t="shared" si="4281"/>
        <v>0</v>
      </c>
      <c r="DL467" s="1">
        <f t="shared" si="4282"/>
        <v>0</v>
      </c>
      <c r="DM467" s="1">
        <f t="shared" si="4283"/>
        <v>0</v>
      </c>
      <c r="DN467" s="1">
        <f t="shared" si="4284"/>
        <v>0</v>
      </c>
      <c r="DO467" s="1">
        <f t="shared" si="4285"/>
        <v>0</v>
      </c>
      <c r="DP467" s="1">
        <f t="shared" si="4286"/>
        <v>0</v>
      </c>
      <c r="DQ467" s="1">
        <f t="shared" si="4287"/>
        <v>0</v>
      </c>
      <c r="DR467" s="1">
        <f t="shared" si="4288"/>
        <v>0</v>
      </c>
      <c r="DS467" s="1">
        <f t="shared" si="4289"/>
        <v>0</v>
      </c>
      <c r="DT467" s="1">
        <f t="shared" si="4290"/>
        <v>0</v>
      </c>
      <c r="DU467" s="1">
        <f t="shared" si="4291"/>
        <v>0</v>
      </c>
      <c r="DV467" s="1">
        <f t="shared" si="4292"/>
        <v>0</v>
      </c>
      <c r="DW467" s="1">
        <f t="shared" si="4293"/>
        <v>0</v>
      </c>
      <c r="DX467" s="1">
        <f t="shared" si="4294"/>
        <v>0</v>
      </c>
      <c r="DY467" s="1">
        <f t="shared" si="4295"/>
        <v>0</v>
      </c>
      <c r="DZ467" s="1">
        <f t="shared" si="4296"/>
        <v>0</v>
      </c>
      <c r="EA467" s="1">
        <f t="shared" si="4297"/>
        <v>0</v>
      </c>
      <c r="EB467" s="1">
        <f t="shared" si="4298"/>
        <v>0</v>
      </c>
      <c r="EC467" s="1">
        <f t="shared" si="4299"/>
        <v>1</v>
      </c>
      <c r="ED467" s="1">
        <f t="shared" si="4300"/>
        <v>0</v>
      </c>
      <c r="EE467" s="1">
        <f t="shared" si="4301"/>
        <v>0</v>
      </c>
      <c r="EF467" s="1">
        <f t="shared" si="4302"/>
        <v>0</v>
      </c>
      <c r="EG467" s="1">
        <f t="shared" si="4303"/>
        <v>0</v>
      </c>
      <c r="EH467" s="1">
        <f t="shared" si="4304"/>
        <v>0</v>
      </c>
      <c r="EI467" s="1">
        <f t="shared" si="4305"/>
        <v>0</v>
      </c>
      <c r="EJ467" s="1">
        <f t="shared" si="4306"/>
        <v>0</v>
      </c>
      <c r="EK467" s="1">
        <f t="shared" si="4307"/>
        <v>0</v>
      </c>
      <c r="EL467" s="1">
        <f t="shared" si="4308"/>
        <v>0</v>
      </c>
      <c r="EM467" s="1">
        <f t="shared" si="4309"/>
        <v>0</v>
      </c>
      <c r="EN467" s="1">
        <f t="shared" si="4310"/>
        <v>0</v>
      </c>
      <c r="EO467" s="1">
        <f t="shared" si="4311"/>
        <v>0</v>
      </c>
      <c r="EP467" s="1">
        <f t="shared" si="4312"/>
        <v>0</v>
      </c>
      <c r="EQ467" s="1">
        <f t="shared" si="4313"/>
        <v>0</v>
      </c>
      <c r="ER467" s="1">
        <f t="shared" si="4314"/>
        <v>0</v>
      </c>
      <c r="ES467" s="1">
        <f t="shared" si="4315"/>
        <v>0</v>
      </c>
      <c r="ET467" s="1">
        <f t="shared" si="4316"/>
        <v>0</v>
      </c>
      <c r="EU467" s="1">
        <f t="shared" si="4317"/>
        <v>0</v>
      </c>
      <c r="EV467" s="1">
        <f t="shared" si="4318"/>
        <v>0</v>
      </c>
      <c r="EW467" s="1">
        <f t="shared" si="4319"/>
        <v>0</v>
      </c>
    </row>
    <row r="468" spans="1:157" x14ac:dyDescent="0.2">
      <c r="C468" s="65"/>
      <c r="D468" s="24">
        <v>3</v>
      </c>
      <c r="E468" s="15"/>
      <c r="F468" s="16"/>
      <c r="G468" s="16"/>
      <c r="H468" s="16"/>
      <c r="I468" s="17"/>
      <c r="J468" s="54"/>
      <c r="L468" s="6" t="str">
        <f t="shared" si="4200"/>
        <v xml:space="preserve"> </v>
      </c>
      <c r="M468" s="1" t="str">
        <f t="shared" si="4201"/>
        <v xml:space="preserve"> </v>
      </c>
      <c r="N468" s="1" t="str">
        <f t="shared" si="4202"/>
        <v xml:space="preserve"> </v>
      </c>
      <c r="O468" s="1" t="str">
        <f t="shared" si="4203"/>
        <v xml:space="preserve"> </v>
      </c>
      <c r="P468" s="1" t="str">
        <f t="shared" si="4204"/>
        <v xml:space="preserve"> </v>
      </c>
      <c r="Q468" s="1" t="str">
        <f t="shared" si="4205"/>
        <v xml:space="preserve"> </v>
      </c>
      <c r="R468" s="5" t="str">
        <f t="shared" si="4206"/>
        <v xml:space="preserve"> </v>
      </c>
      <c r="S468" s="7">
        <f t="shared" si="4207"/>
        <v>0</v>
      </c>
      <c r="T468" s="7"/>
      <c r="U468" s="7"/>
      <c r="V468" s="7"/>
      <c r="W468" s="7"/>
      <c r="X468" s="7"/>
      <c r="Y468" s="7"/>
      <c r="Z468" s="7"/>
      <c r="AA468" s="7"/>
      <c r="AB468" s="1">
        <f t="shared" si="4208"/>
        <v>0</v>
      </c>
      <c r="AC468" s="1">
        <f t="shared" si="4209"/>
        <v>0</v>
      </c>
      <c r="AD468" s="1">
        <f t="shared" si="4209"/>
        <v>0</v>
      </c>
      <c r="AE468" s="2">
        <f t="shared" si="4209"/>
        <v>0</v>
      </c>
      <c r="AF468" s="1">
        <f t="shared" si="4210"/>
        <v>0</v>
      </c>
      <c r="AG468" s="1">
        <f t="shared" si="4211"/>
        <v>0</v>
      </c>
      <c r="AH468" s="1">
        <f t="shared" si="4211"/>
        <v>0</v>
      </c>
      <c r="AI468" s="2">
        <f t="shared" si="4211"/>
        <v>0</v>
      </c>
      <c r="AJ468" s="1">
        <f t="shared" si="4212"/>
        <v>0</v>
      </c>
      <c r="AK468" s="1">
        <f t="shared" si="4212"/>
        <v>0</v>
      </c>
      <c r="AL468" s="1">
        <f t="shared" si="4212"/>
        <v>0</v>
      </c>
      <c r="AM468" s="1">
        <f t="shared" si="4212"/>
        <v>0</v>
      </c>
      <c r="AN468" s="1">
        <f t="shared" si="4212"/>
        <v>0</v>
      </c>
      <c r="AO468" s="1">
        <f t="shared" si="4213"/>
        <v>0</v>
      </c>
      <c r="AP468" s="1">
        <f t="shared" si="4214"/>
        <v>0</v>
      </c>
      <c r="AQ468" s="1">
        <f t="shared" si="4214"/>
        <v>0</v>
      </c>
      <c r="AR468" s="1">
        <f t="shared" si="4214"/>
        <v>0</v>
      </c>
      <c r="AS468" s="1">
        <f t="shared" si="4214"/>
        <v>0</v>
      </c>
      <c r="AT468" s="1">
        <f t="shared" si="4214"/>
        <v>0</v>
      </c>
      <c r="AU468" s="1"/>
      <c r="AV468" s="1"/>
      <c r="AW468" s="1">
        <f t="shared" si="4215"/>
        <v>1</v>
      </c>
      <c r="AX468" s="1">
        <f t="shared" si="4216"/>
        <v>0</v>
      </c>
      <c r="AY468" s="1">
        <f t="shared" si="4217"/>
        <v>0</v>
      </c>
      <c r="AZ468" s="1">
        <f t="shared" si="4218"/>
        <v>0</v>
      </c>
      <c r="BA468" s="1">
        <f t="shared" si="4219"/>
        <v>0</v>
      </c>
      <c r="BB468" s="1">
        <f t="shared" si="4220"/>
        <v>0</v>
      </c>
      <c r="BC468" s="1">
        <f t="shared" si="4221"/>
        <v>0</v>
      </c>
      <c r="BD468" s="1">
        <f t="shared" si="4222"/>
        <v>0</v>
      </c>
      <c r="BE468" s="1">
        <f t="shared" si="4223"/>
        <v>0</v>
      </c>
      <c r="BF468" s="1">
        <f t="shared" si="4224"/>
        <v>0</v>
      </c>
      <c r="BG468" s="1">
        <f t="shared" si="4225"/>
        <v>0</v>
      </c>
      <c r="BH468" s="1">
        <f t="shared" si="4226"/>
        <v>0</v>
      </c>
      <c r="BI468" s="1">
        <f t="shared" si="4227"/>
        <v>0</v>
      </c>
      <c r="BJ468" s="1">
        <f t="shared" si="4228"/>
        <v>0</v>
      </c>
      <c r="BK468" s="1">
        <f t="shared" si="4229"/>
        <v>0</v>
      </c>
      <c r="BL468" s="1">
        <f t="shared" si="4230"/>
        <v>0</v>
      </c>
      <c r="BM468" s="1">
        <f t="shared" si="4231"/>
        <v>0</v>
      </c>
      <c r="BN468" s="1">
        <f t="shared" si="4232"/>
        <v>0</v>
      </c>
      <c r="BO468" s="1">
        <f t="shared" si="4233"/>
        <v>0</v>
      </c>
      <c r="BP468" s="1">
        <f t="shared" si="4234"/>
        <v>0</v>
      </c>
      <c r="BQ468" s="1">
        <f t="shared" si="4235"/>
        <v>0</v>
      </c>
      <c r="BR468" s="1">
        <f t="shared" si="4236"/>
        <v>1</v>
      </c>
      <c r="BS468" s="1">
        <f t="shared" si="4237"/>
        <v>0</v>
      </c>
      <c r="BT468" s="1">
        <f t="shared" si="4238"/>
        <v>0</v>
      </c>
      <c r="BU468" s="1">
        <f t="shared" si="4239"/>
        <v>0</v>
      </c>
      <c r="BV468" s="1">
        <f t="shared" si="4240"/>
        <v>0</v>
      </c>
      <c r="BW468" s="1">
        <f t="shared" si="4241"/>
        <v>0</v>
      </c>
      <c r="BX468" s="1">
        <f t="shared" si="4242"/>
        <v>0</v>
      </c>
      <c r="BY468" s="1">
        <f t="shared" si="4243"/>
        <v>0</v>
      </c>
      <c r="BZ468" s="1">
        <f t="shared" si="4244"/>
        <v>0</v>
      </c>
      <c r="CA468" s="1">
        <f t="shared" si="4245"/>
        <v>0</v>
      </c>
      <c r="CB468" s="1">
        <f t="shared" si="4246"/>
        <v>0</v>
      </c>
      <c r="CC468" s="1">
        <f t="shared" si="4247"/>
        <v>0</v>
      </c>
      <c r="CD468" s="1">
        <f t="shared" si="4248"/>
        <v>0</v>
      </c>
      <c r="CE468" s="1">
        <f t="shared" si="4249"/>
        <v>0</v>
      </c>
      <c r="CF468" s="1">
        <f t="shared" si="4250"/>
        <v>0</v>
      </c>
      <c r="CG468" s="1">
        <f t="shared" si="4251"/>
        <v>0</v>
      </c>
      <c r="CH468" s="1">
        <f t="shared" si="4252"/>
        <v>0</v>
      </c>
      <c r="CI468" s="1">
        <f t="shared" si="4253"/>
        <v>0</v>
      </c>
      <c r="CJ468" s="1">
        <f t="shared" si="4254"/>
        <v>0</v>
      </c>
      <c r="CK468" s="1">
        <f t="shared" si="4255"/>
        <v>0</v>
      </c>
      <c r="CL468" s="1">
        <f t="shared" si="4256"/>
        <v>0</v>
      </c>
      <c r="CM468" s="1">
        <f t="shared" si="4257"/>
        <v>1</v>
      </c>
      <c r="CN468" s="1">
        <f t="shared" si="4258"/>
        <v>0</v>
      </c>
      <c r="CO468" s="1">
        <f t="shared" si="4259"/>
        <v>0</v>
      </c>
      <c r="CP468" s="1">
        <f t="shared" si="4260"/>
        <v>0</v>
      </c>
      <c r="CQ468" s="1">
        <f t="shared" si="4261"/>
        <v>0</v>
      </c>
      <c r="CR468" s="1">
        <f t="shared" si="4262"/>
        <v>0</v>
      </c>
      <c r="CS468" s="1">
        <f t="shared" si="4263"/>
        <v>0</v>
      </c>
      <c r="CT468" s="1">
        <f t="shared" si="4264"/>
        <v>0</v>
      </c>
      <c r="CU468" s="1">
        <f t="shared" si="4265"/>
        <v>0</v>
      </c>
      <c r="CV468" s="1">
        <f t="shared" si="4266"/>
        <v>0</v>
      </c>
      <c r="CW468" s="1">
        <f t="shared" si="4267"/>
        <v>0</v>
      </c>
      <c r="CX468" s="1">
        <f t="shared" si="4268"/>
        <v>0</v>
      </c>
      <c r="CY468" s="1">
        <f t="shared" si="4269"/>
        <v>0</v>
      </c>
      <c r="CZ468" s="1">
        <f t="shared" si="4270"/>
        <v>0</v>
      </c>
      <c r="DA468" s="1">
        <f t="shared" si="4271"/>
        <v>0</v>
      </c>
      <c r="DB468" s="1">
        <f t="shared" si="4272"/>
        <v>0</v>
      </c>
      <c r="DC468" s="1">
        <f t="shared" si="4273"/>
        <v>0</v>
      </c>
      <c r="DD468" s="1">
        <f t="shared" si="4274"/>
        <v>0</v>
      </c>
      <c r="DE468" s="1">
        <f t="shared" si="4275"/>
        <v>0</v>
      </c>
      <c r="DF468" s="1">
        <f t="shared" si="4276"/>
        <v>0</v>
      </c>
      <c r="DG468" s="1">
        <f t="shared" si="4277"/>
        <v>0</v>
      </c>
      <c r="DH468" s="1">
        <f t="shared" si="4278"/>
        <v>1</v>
      </c>
      <c r="DI468" s="1">
        <f t="shared" si="4279"/>
        <v>0</v>
      </c>
      <c r="DJ468" s="1">
        <f t="shared" si="4280"/>
        <v>0</v>
      </c>
      <c r="DK468" s="1">
        <f t="shared" si="4281"/>
        <v>0</v>
      </c>
      <c r="DL468" s="1">
        <f t="shared" si="4282"/>
        <v>0</v>
      </c>
      <c r="DM468" s="1">
        <f t="shared" si="4283"/>
        <v>0</v>
      </c>
      <c r="DN468" s="1">
        <f t="shared" si="4284"/>
        <v>0</v>
      </c>
      <c r="DO468" s="1">
        <f t="shared" si="4285"/>
        <v>0</v>
      </c>
      <c r="DP468" s="1">
        <f t="shared" si="4286"/>
        <v>0</v>
      </c>
      <c r="DQ468" s="1">
        <f t="shared" si="4287"/>
        <v>0</v>
      </c>
      <c r="DR468" s="1">
        <f t="shared" si="4288"/>
        <v>0</v>
      </c>
      <c r="DS468" s="1">
        <f t="shared" si="4289"/>
        <v>0</v>
      </c>
      <c r="DT468" s="1">
        <f t="shared" si="4290"/>
        <v>0</v>
      </c>
      <c r="DU468" s="1">
        <f t="shared" si="4291"/>
        <v>0</v>
      </c>
      <c r="DV468" s="1">
        <f t="shared" si="4292"/>
        <v>0</v>
      </c>
      <c r="DW468" s="1">
        <f t="shared" si="4293"/>
        <v>0</v>
      </c>
      <c r="DX468" s="1">
        <f t="shared" si="4294"/>
        <v>0</v>
      </c>
      <c r="DY468" s="1">
        <f t="shared" si="4295"/>
        <v>0</v>
      </c>
      <c r="DZ468" s="1">
        <f t="shared" si="4296"/>
        <v>0</v>
      </c>
      <c r="EA468" s="1">
        <f t="shared" si="4297"/>
        <v>0</v>
      </c>
      <c r="EB468" s="1">
        <f t="shared" si="4298"/>
        <v>0</v>
      </c>
      <c r="EC468" s="1">
        <f t="shared" si="4299"/>
        <v>1</v>
      </c>
      <c r="ED468" s="1">
        <f t="shared" si="4300"/>
        <v>0</v>
      </c>
      <c r="EE468" s="1">
        <f t="shared" si="4301"/>
        <v>0</v>
      </c>
      <c r="EF468" s="1">
        <f t="shared" si="4302"/>
        <v>0</v>
      </c>
      <c r="EG468" s="1">
        <f t="shared" si="4303"/>
        <v>0</v>
      </c>
      <c r="EH468" s="1">
        <f t="shared" si="4304"/>
        <v>0</v>
      </c>
      <c r="EI468" s="1">
        <f t="shared" si="4305"/>
        <v>0</v>
      </c>
      <c r="EJ468" s="1">
        <f t="shared" si="4306"/>
        <v>0</v>
      </c>
      <c r="EK468" s="1">
        <f t="shared" si="4307"/>
        <v>0</v>
      </c>
      <c r="EL468" s="1">
        <f t="shared" si="4308"/>
        <v>0</v>
      </c>
      <c r="EM468" s="1">
        <f t="shared" si="4309"/>
        <v>0</v>
      </c>
      <c r="EN468" s="1">
        <f t="shared" si="4310"/>
        <v>0</v>
      </c>
      <c r="EO468" s="1">
        <f t="shared" si="4311"/>
        <v>0</v>
      </c>
      <c r="EP468" s="1">
        <f t="shared" si="4312"/>
        <v>0</v>
      </c>
      <c r="EQ468" s="1">
        <f t="shared" si="4313"/>
        <v>0</v>
      </c>
      <c r="ER468" s="1">
        <f t="shared" si="4314"/>
        <v>0</v>
      </c>
      <c r="ES468" s="1">
        <f t="shared" si="4315"/>
        <v>0</v>
      </c>
      <c r="ET468" s="1">
        <f t="shared" si="4316"/>
        <v>0</v>
      </c>
      <c r="EU468" s="1">
        <f t="shared" si="4317"/>
        <v>0</v>
      </c>
      <c r="EV468" s="1">
        <f t="shared" si="4318"/>
        <v>0</v>
      </c>
      <c r="EW468" s="1">
        <f t="shared" si="4319"/>
        <v>0</v>
      </c>
    </row>
    <row r="469" spans="1:157" x14ac:dyDescent="0.2">
      <c r="C469" s="65"/>
      <c r="D469" s="25">
        <v>4</v>
      </c>
      <c r="E469" s="15"/>
      <c r="F469" s="16"/>
      <c r="G469" s="16"/>
      <c r="H469" s="16"/>
      <c r="I469" s="17"/>
      <c r="J469" s="54"/>
      <c r="L469" s="6" t="str">
        <f t="shared" si="4200"/>
        <v xml:space="preserve"> </v>
      </c>
      <c r="M469" s="1" t="str">
        <f t="shared" si="4201"/>
        <v xml:space="preserve"> </v>
      </c>
      <c r="N469" s="1" t="str">
        <f t="shared" si="4202"/>
        <v xml:space="preserve"> </v>
      </c>
      <c r="O469" s="1" t="str">
        <f t="shared" si="4203"/>
        <v xml:space="preserve"> </v>
      </c>
      <c r="P469" s="1" t="str">
        <f t="shared" si="4204"/>
        <v xml:space="preserve"> </v>
      </c>
      <c r="Q469" s="1" t="str">
        <f t="shared" si="4205"/>
        <v xml:space="preserve"> </v>
      </c>
      <c r="R469" s="5" t="str">
        <f t="shared" si="4206"/>
        <v xml:space="preserve"> </v>
      </c>
      <c r="S469" s="7">
        <f t="shared" si="4207"/>
        <v>0</v>
      </c>
      <c r="T469" s="7"/>
      <c r="U469" s="7"/>
      <c r="V469" s="7"/>
      <c r="W469" s="7"/>
      <c r="X469" s="7"/>
      <c r="Y469" s="7"/>
      <c r="Z469" s="7"/>
      <c r="AA469" s="7"/>
      <c r="AB469" s="1">
        <f t="shared" si="4208"/>
        <v>0</v>
      </c>
      <c r="AC469" s="1">
        <f t="shared" si="4209"/>
        <v>0</v>
      </c>
      <c r="AD469" s="1">
        <f t="shared" si="4209"/>
        <v>0</v>
      </c>
      <c r="AE469" s="2">
        <f t="shared" si="4209"/>
        <v>0</v>
      </c>
      <c r="AF469" s="1">
        <f t="shared" si="4210"/>
        <v>0</v>
      </c>
      <c r="AG469" s="1">
        <f t="shared" si="4211"/>
        <v>0</v>
      </c>
      <c r="AH469" s="1">
        <f t="shared" si="4211"/>
        <v>0</v>
      </c>
      <c r="AI469" s="2">
        <f t="shared" si="4211"/>
        <v>0</v>
      </c>
      <c r="AJ469" s="1">
        <f t="shared" si="4212"/>
        <v>0</v>
      </c>
      <c r="AK469" s="1">
        <f t="shared" si="4212"/>
        <v>0</v>
      </c>
      <c r="AL469" s="1">
        <f t="shared" si="4212"/>
        <v>0</v>
      </c>
      <c r="AM469" s="1">
        <f t="shared" si="4212"/>
        <v>0</v>
      </c>
      <c r="AN469" s="1">
        <f t="shared" si="4212"/>
        <v>0</v>
      </c>
      <c r="AO469" s="1">
        <f t="shared" si="4213"/>
        <v>0</v>
      </c>
      <c r="AP469" s="1">
        <f t="shared" si="4214"/>
        <v>0</v>
      </c>
      <c r="AQ469" s="1">
        <f t="shared" si="4214"/>
        <v>0</v>
      </c>
      <c r="AR469" s="1">
        <f t="shared" si="4214"/>
        <v>0</v>
      </c>
      <c r="AS469" s="1">
        <f t="shared" si="4214"/>
        <v>0</v>
      </c>
      <c r="AT469" s="1">
        <f t="shared" si="4214"/>
        <v>0</v>
      </c>
      <c r="AU469" s="1"/>
      <c r="AV469" s="1"/>
      <c r="AW469" s="1">
        <f t="shared" si="4215"/>
        <v>1</v>
      </c>
      <c r="AX469" s="1">
        <f t="shared" si="4216"/>
        <v>0</v>
      </c>
      <c r="AY469" s="1">
        <f t="shared" si="4217"/>
        <v>0</v>
      </c>
      <c r="AZ469" s="1">
        <f t="shared" si="4218"/>
        <v>0</v>
      </c>
      <c r="BA469" s="1">
        <f t="shared" si="4219"/>
        <v>0</v>
      </c>
      <c r="BB469" s="1">
        <f t="shared" si="4220"/>
        <v>0</v>
      </c>
      <c r="BC469" s="1">
        <f t="shared" si="4221"/>
        <v>0</v>
      </c>
      <c r="BD469" s="1">
        <f t="shared" si="4222"/>
        <v>0</v>
      </c>
      <c r="BE469" s="1">
        <f t="shared" si="4223"/>
        <v>0</v>
      </c>
      <c r="BF469" s="1">
        <f t="shared" si="4224"/>
        <v>0</v>
      </c>
      <c r="BG469" s="1">
        <f t="shared" si="4225"/>
        <v>0</v>
      </c>
      <c r="BH469" s="1">
        <f t="shared" si="4226"/>
        <v>0</v>
      </c>
      <c r="BI469" s="1">
        <f t="shared" si="4227"/>
        <v>0</v>
      </c>
      <c r="BJ469" s="1">
        <f t="shared" si="4228"/>
        <v>0</v>
      </c>
      <c r="BK469" s="1">
        <f t="shared" si="4229"/>
        <v>0</v>
      </c>
      <c r="BL469" s="1">
        <f t="shared" si="4230"/>
        <v>0</v>
      </c>
      <c r="BM469" s="1">
        <f t="shared" si="4231"/>
        <v>0</v>
      </c>
      <c r="BN469" s="1">
        <f t="shared" si="4232"/>
        <v>0</v>
      </c>
      <c r="BO469" s="1">
        <f t="shared" si="4233"/>
        <v>0</v>
      </c>
      <c r="BP469" s="1">
        <f t="shared" si="4234"/>
        <v>0</v>
      </c>
      <c r="BQ469" s="1">
        <f t="shared" si="4235"/>
        <v>0</v>
      </c>
      <c r="BR469" s="1">
        <f t="shared" si="4236"/>
        <v>1</v>
      </c>
      <c r="BS469" s="1">
        <f t="shared" si="4237"/>
        <v>0</v>
      </c>
      <c r="BT469" s="1">
        <f t="shared" si="4238"/>
        <v>0</v>
      </c>
      <c r="BU469" s="1">
        <f t="shared" si="4239"/>
        <v>0</v>
      </c>
      <c r="BV469" s="1">
        <f t="shared" si="4240"/>
        <v>0</v>
      </c>
      <c r="BW469" s="1">
        <f t="shared" si="4241"/>
        <v>0</v>
      </c>
      <c r="BX469" s="1">
        <f t="shared" si="4242"/>
        <v>0</v>
      </c>
      <c r="BY469" s="1">
        <f t="shared" si="4243"/>
        <v>0</v>
      </c>
      <c r="BZ469" s="1">
        <f t="shared" si="4244"/>
        <v>0</v>
      </c>
      <c r="CA469" s="1">
        <f t="shared" si="4245"/>
        <v>0</v>
      </c>
      <c r="CB469" s="1">
        <f t="shared" si="4246"/>
        <v>0</v>
      </c>
      <c r="CC469" s="1">
        <f t="shared" si="4247"/>
        <v>0</v>
      </c>
      <c r="CD469" s="1">
        <f t="shared" si="4248"/>
        <v>0</v>
      </c>
      <c r="CE469" s="1">
        <f t="shared" si="4249"/>
        <v>0</v>
      </c>
      <c r="CF469" s="1">
        <f t="shared" si="4250"/>
        <v>0</v>
      </c>
      <c r="CG469" s="1">
        <f t="shared" si="4251"/>
        <v>0</v>
      </c>
      <c r="CH469" s="1">
        <f t="shared" si="4252"/>
        <v>0</v>
      </c>
      <c r="CI469" s="1">
        <f t="shared" si="4253"/>
        <v>0</v>
      </c>
      <c r="CJ469" s="1">
        <f t="shared" si="4254"/>
        <v>0</v>
      </c>
      <c r="CK469" s="1">
        <f t="shared" si="4255"/>
        <v>0</v>
      </c>
      <c r="CL469" s="1">
        <f t="shared" si="4256"/>
        <v>0</v>
      </c>
      <c r="CM469" s="1">
        <f t="shared" si="4257"/>
        <v>1</v>
      </c>
      <c r="CN469" s="1">
        <f t="shared" si="4258"/>
        <v>0</v>
      </c>
      <c r="CO469" s="1">
        <f t="shared" si="4259"/>
        <v>0</v>
      </c>
      <c r="CP469" s="1">
        <f t="shared" si="4260"/>
        <v>0</v>
      </c>
      <c r="CQ469" s="1">
        <f t="shared" si="4261"/>
        <v>0</v>
      </c>
      <c r="CR469" s="1">
        <f t="shared" si="4262"/>
        <v>0</v>
      </c>
      <c r="CS469" s="1">
        <f t="shared" si="4263"/>
        <v>0</v>
      </c>
      <c r="CT469" s="1">
        <f t="shared" si="4264"/>
        <v>0</v>
      </c>
      <c r="CU469" s="1">
        <f t="shared" si="4265"/>
        <v>0</v>
      </c>
      <c r="CV469" s="1">
        <f t="shared" si="4266"/>
        <v>0</v>
      </c>
      <c r="CW469" s="1">
        <f t="shared" si="4267"/>
        <v>0</v>
      </c>
      <c r="CX469" s="1">
        <f t="shared" si="4268"/>
        <v>0</v>
      </c>
      <c r="CY469" s="1">
        <f t="shared" si="4269"/>
        <v>0</v>
      </c>
      <c r="CZ469" s="1">
        <f t="shared" si="4270"/>
        <v>0</v>
      </c>
      <c r="DA469" s="1">
        <f t="shared" si="4271"/>
        <v>0</v>
      </c>
      <c r="DB469" s="1">
        <f t="shared" si="4272"/>
        <v>0</v>
      </c>
      <c r="DC469" s="1">
        <f t="shared" si="4273"/>
        <v>0</v>
      </c>
      <c r="DD469" s="1">
        <f t="shared" si="4274"/>
        <v>0</v>
      </c>
      <c r="DE469" s="1">
        <f t="shared" si="4275"/>
        <v>0</v>
      </c>
      <c r="DF469" s="1">
        <f t="shared" si="4276"/>
        <v>0</v>
      </c>
      <c r="DG469" s="1">
        <f t="shared" si="4277"/>
        <v>0</v>
      </c>
      <c r="DH469" s="1">
        <f t="shared" si="4278"/>
        <v>1</v>
      </c>
      <c r="DI469" s="1">
        <f t="shared" si="4279"/>
        <v>0</v>
      </c>
      <c r="DJ469" s="1">
        <f t="shared" si="4280"/>
        <v>0</v>
      </c>
      <c r="DK469" s="1">
        <f t="shared" si="4281"/>
        <v>0</v>
      </c>
      <c r="DL469" s="1">
        <f t="shared" si="4282"/>
        <v>0</v>
      </c>
      <c r="DM469" s="1">
        <f t="shared" si="4283"/>
        <v>0</v>
      </c>
      <c r="DN469" s="1">
        <f t="shared" si="4284"/>
        <v>0</v>
      </c>
      <c r="DO469" s="1">
        <f t="shared" si="4285"/>
        <v>0</v>
      </c>
      <c r="DP469" s="1">
        <f t="shared" si="4286"/>
        <v>0</v>
      </c>
      <c r="DQ469" s="1">
        <f t="shared" si="4287"/>
        <v>0</v>
      </c>
      <c r="DR469" s="1">
        <f t="shared" si="4288"/>
        <v>0</v>
      </c>
      <c r="DS469" s="1">
        <f t="shared" si="4289"/>
        <v>0</v>
      </c>
      <c r="DT469" s="1">
        <f t="shared" si="4290"/>
        <v>0</v>
      </c>
      <c r="DU469" s="1">
        <f t="shared" si="4291"/>
        <v>0</v>
      </c>
      <c r="DV469" s="1">
        <f t="shared" si="4292"/>
        <v>0</v>
      </c>
      <c r="DW469" s="1">
        <f t="shared" si="4293"/>
        <v>0</v>
      </c>
      <c r="DX469" s="1">
        <f t="shared" si="4294"/>
        <v>0</v>
      </c>
      <c r="DY469" s="1">
        <f t="shared" si="4295"/>
        <v>0</v>
      </c>
      <c r="DZ469" s="1">
        <f t="shared" si="4296"/>
        <v>0</v>
      </c>
      <c r="EA469" s="1">
        <f t="shared" si="4297"/>
        <v>0</v>
      </c>
      <c r="EB469" s="1">
        <f t="shared" si="4298"/>
        <v>0</v>
      </c>
      <c r="EC469" s="1">
        <f t="shared" si="4299"/>
        <v>1</v>
      </c>
      <c r="ED469" s="1">
        <f t="shared" si="4300"/>
        <v>0</v>
      </c>
      <c r="EE469" s="1">
        <f t="shared" si="4301"/>
        <v>0</v>
      </c>
      <c r="EF469" s="1">
        <f t="shared" si="4302"/>
        <v>0</v>
      </c>
      <c r="EG469" s="1">
        <f t="shared" si="4303"/>
        <v>0</v>
      </c>
      <c r="EH469" s="1">
        <f t="shared" si="4304"/>
        <v>0</v>
      </c>
      <c r="EI469" s="1">
        <f t="shared" si="4305"/>
        <v>0</v>
      </c>
      <c r="EJ469" s="1">
        <f t="shared" si="4306"/>
        <v>0</v>
      </c>
      <c r="EK469" s="1">
        <f t="shared" si="4307"/>
        <v>0</v>
      </c>
      <c r="EL469" s="1">
        <f t="shared" si="4308"/>
        <v>0</v>
      </c>
      <c r="EM469" s="1">
        <f t="shared" si="4309"/>
        <v>0</v>
      </c>
      <c r="EN469" s="1">
        <f t="shared" si="4310"/>
        <v>0</v>
      </c>
      <c r="EO469" s="1">
        <f t="shared" si="4311"/>
        <v>0</v>
      </c>
      <c r="EP469" s="1">
        <f t="shared" si="4312"/>
        <v>0</v>
      </c>
      <c r="EQ469" s="1">
        <f t="shared" si="4313"/>
        <v>0</v>
      </c>
      <c r="ER469" s="1">
        <f t="shared" si="4314"/>
        <v>0</v>
      </c>
      <c r="ES469" s="1">
        <f t="shared" si="4315"/>
        <v>0</v>
      </c>
      <c r="ET469" s="1">
        <f t="shared" si="4316"/>
        <v>0</v>
      </c>
      <c r="EU469" s="1">
        <f t="shared" si="4317"/>
        <v>0</v>
      </c>
      <c r="EV469" s="1">
        <f t="shared" si="4318"/>
        <v>0</v>
      </c>
      <c r="EW469" s="1">
        <f t="shared" si="4319"/>
        <v>0</v>
      </c>
    </row>
    <row r="470" spans="1:157" x14ac:dyDescent="0.2">
      <c r="C470" s="65"/>
      <c r="D470" s="24">
        <v>5</v>
      </c>
      <c r="E470" s="15"/>
      <c r="F470" s="16"/>
      <c r="G470" s="16"/>
      <c r="H470" s="16"/>
      <c r="I470" s="17"/>
      <c r="J470" s="54"/>
      <c r="L470" s="6" t="str">
        <f t="shared" si="4200"/>
        <v xml:space="preserve"> </v>
      </c>
      <c r="M470" s="1" t="str">
        <f t="shared" si="4201"/>
        <v xml:space="preserve"> </v>
      </c>
      <c r="N470" s="1" t="str">
        <f t="shared" si="4202"/>
        <v xml:space="preserve"> </v>
      </c>
      <c r="O470" s="1" t="str">
        <f t="shared" si="4203"/>
        <v xml:space="preserve"> </v>
      </c>
      <c r="P470" s="1" t="str">
        <f t="shared" si="4204"/>
        <v xml:space="preserve"> </v>
      </c>
      <c r="Q470" s="1" t="str">
        <f t="shared" si="4205"/>
        <v xml:space="preserve"> </v>
      </c>
      <c r="R470" s="5" t="str">
        <f t="shared" si="4206"/>
        <v xml:space="preserve"> </v>
      </c>
      <c r="S470" s="7">
        <f t="shared" si="4207"/>
        <v>0</v>
      </c>
      <c r="T470" s="7"/>
      <c r="U470" s="7"/>
      <c r="V470" s="7"/>
      <c r="W470" s="7"/>
      <c r="X470" s="7"/>
      <c r="Y470" s="7"/>
      <c r="Z470" s="7"/>
      <c r="AA470" s="7"/>
      <c r="AB470" s="1">
        <f t="shared" si="4208"/>
        <v>0</v>
      </c>
      <c r="AC470" s="1">
        <f t="shared" si="4209"/>
        <v>0</v>
      </c>
      <c r="AD470" s="1">
        <f t="shared" si="4209"/>
        <v>0</v>
      </c>
      <c r="AE470" s="2">
        <f t="shared" si="4209"/>
        <v>0</v>
      </c>
      <c r="AF470" s="1">
        <f t="shared" si="4210"/>
        <v>0</v>
      </c>
      <c r="AG470" s="1">
        <f t="shared" si="4211"/>
        <v>0</v>
      </c>
      <c r="AH470" s="1">
        <f t="shared" si="4211"/>
        <v>0</v>
      </c>
      <c r="AI470" s="2">
        <f t="shared" si="4211"/>
        <v>0</v>
      </c>
      <c r="AJ470" s="1">
        <f t="shared" si="4212"/>
        <v>0</v>
      </c>
      <c r="AK470" s="1">
        <f t="shared" si="4212"/>
        <v>0</v>
      </c>
      <c r="AL470" s="1">
        <f t="shared" si="4212"/>
        <v>0</v>
      </c>
      <c r="AM470" s="1">
        <f t="shared" si="4212"/>
        <v>0</v>
      </c>
      <c r="AN470" s="1">
        <f t="shared" si="4212"/>
        <v>0</v>
      </c>
      <c r="AO470" s="1">
        <f t="shared" si="4213"/>
        <v>0</v>
      </c>
      <c r="AP470" s="1">
        <f t="shared" si="4214"/>
        <v>0</v>
      </c>
      <c r="AQ470" s="1">
        <f t="shared" si="4214"/>
        <v>0</v>
      </c>
      <c r="AR470" s="1">
        <f t="shared" si="4214"/>
        <v>0</v>
      </c>
      <c r="AS470" s="1">
        <f t="shared" si="4214"/>
        <v>0</v>
      </c>
      <c r="AT470" s="1">
        <f t="shared" si="4214"/>
        <v>0</v>
      </c>
      <c r="AU470" s="1"/>
      <c r="AV470" s="1"/>
      <c r="AW470" s="1">
        <f t="shared" si="4215"/>
        <v>1</v>
      </c>
      <c r="AX470" s="1">
        <f t="shared" si="4216"/>
        <v>0</v>
      </c>
      <c r="AY470" s="1">
        <f t="shared" si="4217"/>
        <v>0</v>
      </c>
      <c r="AZ470" s="1">
        <f t="shared" si="4218"/>
        <v>0</v>
      </c>
      <c r="BA470" s="1">
        <f t="shared" si="4219"/>
        <v>0</v>
      </c>
      <c r="BB470" s="1">
        <f t="shared" si="4220"/>
        <v>0</v>
      </c>
      <c r="BC470" s="1">
        <f t="shared" si="4221"/>
        <v>0</v>
      </c>
      <c r="BD470" s="1">
        <f t="shared" si="4222"/>
        <v>0</v>
      </c>
      <c r="BE470" s="1">
        <f t="shared" si="4223"/>
        <v>0</v>
      </c>
      <c r="BF470" s="1">
        <f t="shared" si="4224"/>
        <v>0</v>
      </c>
      <c r="BG470" s="1">
        <f t="shared" si="4225"/>
        <v>0</v>
      </c>
      <c r="BH470" s="1">
        <f t="shared" si="4226"/>
        <v>0</v>
      </c>
      <c r="BI470" s="1">
        <f t="shared" si="4227"/>
        <v>0</v>
      </c>
      <c r="BJ470" s="1">
        <f t="shared" si="4228"/>
        <v>0</v>
      </c>
      <c r="BK470" s="1">
        <f t="shared" si="4229"/>
        <v>0</v>
      </c>
      <c r="BL470" s="1">
        <f t="shared" si="4230"/>
        <v>0</v>
      </c>
      <c r="BM470" s="1">
        <f t="shared" si="4231"/>
        <v>0</v>
      </c>
      <c r="BN470" s="1">
        <f t="shared" si="4232"/>
        <v>0</v>
      </c>
      <c r="BO470" s="1">
        <f t="shared" si="4233"/>
        <v>0</v>
      </c>
      <c r="BP470" s="1">
        <f t="shared" si="4234"/>
        <v>0</v>
      </c>
      <c r="BQ470" s="1">
        <f t="shared" si="4235"/>
        <v>0</v>
      </c>
      <c r="BR470" s="1">
        <f t="shared" si="4236"/>
        <v>1</v>
      </c>
      <c r="BS470" s="1">
        <f t="shared" si="4237"/>
        <v>0</v>
      </c>
      <c r="BT470" s="1">
        <f t="shared" si="4238"/>
        <v>0</v>
      </c>
      <c r="BU470" s="1">
        <f t="shared" si="4239"/>
        <v>0</v>
      </c>
      <c r="BV470" s="1">
        <f t="shared" si="4240"/>
        <v>0</v>
      </c>
      <c r="BW470" s="1">
        <f t="shared" si="4241"/>
        <v>0</v>
      </c>
      <c r="BX470" s="1">
        <f t="shared" si="4242"/>
        <v>0</v>
      </c>
      <c r="BY470" s="1">
        <f t="shared" si="4243"/>
        <v>0</v>
      </c>
      <c r="BZ470" s="1">
        <f t="shared" si="4244"/>
        <v>0</v>
      </c>
      <c r="CA470" s="1">
        <f t="shared" si="4245"/>
        <v>0</v>
      </c>
      <c r="CB470" s="1">
        <f t="shared" si="4246"/>
        <v>0</v>
      </c>
      <c r="CC470" s="1">
        <f t="shared" si="4247"/>
        <v>0</v>
      </c>
      <c r="CD470" s="1">
        <f t="shared" si="4248"/>
        <v>0</v>
      </c>
      <c r="CE470" s="1">
        <f t="shared" si="4249"/>
        <v>0</v>
      </c>
      <c r="CF470" s="1">
        <f t="shared" si="4250"/>
        <v>0</v>
      </c>
      <c r="CG470" s="1">
        <f t="shared" si="4251"/>
        <v>0</v>
      </c>
      <c r="CH470" s="1">
        <f t="shared" si="4252"/>
        <v>0</v>
      </c>
      <c r="CI470" s="1">
        <f t="shared" si="4253"/>
        <v>0</v>
      </c>
      <c r="CJ470" s="1">
        <f t="shared" si="4254"/>
        <v>0</v>
      </c>
      <c r="CK470" s="1">
        <f t="shared" si="4255"/>
        <v>0</v>
      </c>
      <c r="CL470" s="1">
        <f t="shared" si="4256"/>
        <v>0</v>
      </c>
      <c r="CM470" s="1">
        <f t="shared" si="4257"/>
        <v>1</v>
      </c>
      <c r="CN470" s="1">
        <f t="shared" si="4258"/>
        <v>0</v>
      </c>
      <c r="CO470" s="1">
        <f t="shared" si="4259"/>
        <v>0</v>
      </c>
      <c r="CP470" s="1">
        <f t="shared" si="4260"/>
        <v>0</v>
      </c>
      <c r="CQ470" s="1">
        <f t="shared" si="4261"/>
        <v>0</v>
      </c>
      <c r="CR470" s="1">
        <f t="shared" si="4262"/>
        <v>0</v>
      </c>
      <c r="CS470" s="1">
        <f t="shared" si="4263"/>
        <v>0</v>
      </c>
      <c r="CT470" s="1">
        <f t="shared" si="4264"/>
        <v>0</v>
      </c>
      <c r="CU470" s="1">
        <f t="shared" si="4265"/>
        <v>0</v>
      </c>
      <c r="CV470" s="1">
        <f t="shared" si="4266"/>
        <v>0</v>
      </c>
      <c r="CW470" s="1">
        <f t="shared" si="4267"/>
        <v>0</v>
      </c>
      <c r="CX470" s="1">
        <f t="shared" si="4268"/>
        <v>0</v>
      </c>
      <c r="CY470" s="1">
        <f t="shared" si="4269"/>
        <v>0</v>
      </c>
      <c r="CZ470" s="1">
        <f t="shared" si="4270"/>
        <v>0</v>
      </c>
      <c r="DA470" s="1">
        <f t="shared" si="4271"/>
        <v>0</v>
      </c>
      <c r="DB470" s="1">
        <f t="shared" si="4272"/>
        <v>0</v>
      </c>
      <c r="DC470" s="1">
        <f t="shared" si="4273"/>
        <v>0</v>
      </c>
      <c r="DD470" s="1">
        <f t="shared" si="4274"/>
        <v>0</v>
      </c>
      <c r="DE470" s="1">
        <f t="shared" si="4275"/>
        <v>0</v>
      </c>
      <c r="DF470" s="1">
        <f t="shared" si="4276"/>
        <v>0</v>
      </c>
      <c r="DG470" s="1">
        <f t="shared" si="4277"/>
        <v>0</v>
      </c>
      <c r="DH470" s="1">
        <f t="shared" si="4278"/>
        <v>1</v>
      </c>
      <c r="DI470" s="1">
        <f t="shared" si="4279"/>
        <v>0</v>
      </c>
      <c r="DJ470" s="1">
        <f t="shared" si="4280"/>
        <v>0</v>
      </c>
      <c r="DK470" s="1">
        <f t="shared" si="4281"/>
        <v>0</v>
      </c>
      <c r="DL470" s="1">
        <f t="shared" si="4282"/>
        <v>0</v>
      </c>
      <c r="DM470" s="1">
        <f t="shared" si="4283"/>
        <v>0</v>
      </c>
      <c r="DN470" s="1">
        <f t="shared" si="4284"/>
        <v>0</v>
      </c>
      <c r="DO470" s="1">
        <f t="shared" si="4285"/>
        <v>0</v>
      </c>
      <c r="DP470" s="1">
        <f t="shared" si="4286"/>
        <v>0</v>
      </c>
      <c r="DQ470" s="1">
        <f t="shared" si="4287"/>
        <v>0</v>
      </c>
      <c r="DR470" s="1">
        <f t="shared" si="4288"/>
        <v>0</v>
      </c>
      <c r="DS470" s="1">
        <f t="shared" si="4289"/>
        <v>0</v>
      </c>
      <c r="DT470" s="1">
        <f t="shared" si="4290"/>
        <v>0</v>
      </c>
      <c r="DU470" s="1">
        <f t="shared" si="4291"/>
        <v>0</v>
      </c>
      <c r="DV470" s="1">
        <f t="shared" si="4292"/>
        <v>0</v>
      </c>
      <c r="DW470" s="1">
        <f t="shared" si="4293"/>
        <v>0</v>
      </c>
      <c r="DX470" s="1">
        <f t="shared" si="4294"/>
        <v>0</v>
      </c>
      <c r="DY470" s="1">
        <f t="shared" si="4295"/>
        <v>0</v>
      </c>
      <c r="DZ470" s="1">
        <f t="shared" si="4296"/>
        <v>0</v>
      </c>
      <c r="EA470" s="1">
        <f t="shared" si="4297"/>
        <v>0</v>
      </c>
      <c r="EB470" s="1">
        <f t="shared" si="4298"/>
        <v>0</v>
      </c>
      <c r="EC470" s="1">
        <f t="shared" si="4299"/>
        <v>1</v>
      </c>
      <c r="ED470" s="1">
        <f t="shared" si="4300"/>
        <v>0</v>
      </c>
      <c r="EE470" s="1">
        <f t="shared" si="4301"/>
        <v>0</v>
      </c>
      <c r="EF470" s="1">
        <f t="shared" si="4302"/>
        <v>0</v>
      </c>
      <c r="EG470" s="1">
        <f t="shared" si="4303"/>
        <v>0</v>
      </c>
      <c r="EH470" s="1">
        <f t="shared" si="4304"/>
        <v>0</v>
      </c>
      <c r="EI470" s="1">
        <f t="shared" si="4305"/>
        <v>0</v>
      </c>
      <c r="EJ470" s="1">
        <f t="shared" si="4306"/>
        <v>0</v>
      </c>
      <c r="EK470" s="1">
        <f t="shared" si="4307"/>
        <v>0</v>
      </c>
      <c r="EL470" s="1">
        <f t="shared" si="4308"/>
        <v>0</v>
      </c>
      <c r="EM470" s="1">
        <f t="shared" si="4309"/>
        <v>0</v>
      </c>
      <c r="EN470" s="1">
        <f t="shared" si="4310"/>
        <v>0</v>
      </c>
      <c r="EO470" s="1">
        <f t="shared" si="4311"/>
        <v>0</v>
      </c>
      <c r="EP470" s="1">
        <f t="shared" si="4312"/>
        <v>0</v>
      </c>
      <c r="EQ470" s="1">
        <f t="shared" si="4313"/>
        <v>0</v>
      </c>
      <c r="ER470" s="1">
        <f t="shared" si="4314"/>
        <v>0</v>
      </c>
      <c r="ES470" s="1">
        <f t="shared" si="4315"/>
        <v>0</v>
      </c>
      <c r="ET470" s="1">
        <f t="shared" si="4316"/>
        <v>0</v>
      </c>
      <c r="EU470" s="1">
        <f t="shared" si="4317"/>
        <v>0</v>
      </c>
      <c r="EV470" s="1">
        <f t="shared" si="4318"/>
        <v>0</v>
      </c>
      <c r="EW470" s="1">
        <f t="shared" si="4319"/>
        <v>0</v>
      </c>
    </row>
    <row r="471" spans="1:157" ht="13.5" thickBot="1" x14ac:dyDescent="0.25">
      <c r="C471" s="66" t="str">
        <f>IF(AO465+AT465&gt;0,"Alert! An entered score is outside the normal 0-10 range."," ")</f>
        <v xml:space="preserve"> </v>
      </c>
      <c r="D471" s="25">
        <v>6</v>
      </c>
      <c r="E471" s="18"/>
      <c r="F471" s="19"/>
      <c r="G471" s="19"/>
      <c r="H471" s="19"/>
      <c r="I471" s="20"/>
      <c r="J471" s="55"/>
      <c r="L471" s="6" t="str">
        <f t="shared" si="4200"/>
        <v xml:space="preserve"> </v>
      </c>
      <c r="M471" s="1" t="str">
        <f t="shared" si="4201"/>
        <v xml:space="preserve"> </v>
      </c>
      <c r="N471" s="1" t="str">
        <f t="shared" si="4202"/>
        <v xml:space="preserve"> </v>
      </c>
      <c r="O471" s="1" t="str">
        <f t="shared" si="4203"/>
        <v xml:space="preserve"> </v>
      </c>
      <c r="P471" s="1" t="str">
        <f t="shared" si="4204"/>
        <v xml:space="preserve"> </v>
      </c>
      <c r="Q471" s="1" t="str">
        <f t="shared" si="4205"/>
        <v xml:space="preserve"> </v>
      </c>
      <c r="R471" s="5" t="str">
        <f t="shared" si="4206"/>
        <v xml:space="preserve"> </v>
      </c>
      <c r="S471" s="7">
        <f t="shared" si="4207"/>
        <v>0</v>
      </c>
      <c r="T471" s="7"/>
      <c r="U471" s="7"/>
      <c r="V471" s="7"/>
      <c r="W471" s="7"/>
      <c r="X471" s="7"/>
      <c r="Y471" s="7"/>
      <c r="Z471" s="7"/>
      <c r="AA471" s="7"/>
      <c r="AB471" s="1">
        <f t="shared" si="4208"/>
        <v>0</v>
      </c>
      <c r="AC471" s="1">
        <f t="shared" si="4209"/>
        <v>0</v>
      </c>
      <c r="AD471" s="1">
        <f t="shared" si="4209"/>
        <v>0</v>
      </c>
      <c r="AE471" s="2">
        <f t="shared" si="4209"/>
        <v>0</v>
      </c>
      <c r="AF471" s="1">
        <f t="shared" si="4210"/>
        <v>0</v>
      </c>
      <c r="AG471" s="1">
        <f t="shared" si="4211"/>
        <v>0</v>
      </c>
      <c r="AH471" s="1">
        <f t="shared" si="4211"/>
        <v>0</v>
      </c>
      <c r="AI471" s="2">
        <f t="shared" si="4211"/>
        <v>0</v>
      </c>
      <c r="AJ471" s="1">
        <f t="shared" si="4212"/>
        <v>0</v>
      </c>
      <c r="AK471" s="1">
        <f t="shared" si="4212"/>
        <v>0</v>
      </c>
      <c r="AL471" s="1">
        <f t="shared" si="4212"/>
        <v>0</v>
      </c>
      <c r="AM471" s="1">
        <f t="shared" si="4212"/>
        <v>0</v>
      </c>
      <c r="AN471" s="1">
        <f t="shared" si="4212"/>
        <v>0</v>
      </c>
      <c r="AO471" s="1">
        <f t="shared" si="4213"/>
        <v>0</v>
      </c>
      <c r="AP471" s="1">
        <f t="shared" si="4214"/>
        <v>0</v>
      </c>
      <c r="AQ471" s="1">
        <f t="shared" si="4214"/>
        <v>0</v>
      </c>
      <c r="AR471" s="1">
        <f t="shared" si="4214"/>
        <v>0</v>
      </c>
      <c r="AS471" s="1">
        <f t="shared" si="4214"/>
        <v>0</v>
      </c>
      <c r="AT471" s="1">
        <f t="shared" si="4214"/>
        <v>0</v>
      </c>
      <c r="AU471" s="1"/>
      <c r="AV471" s="1"/>
      <c r="AW471" s="1">
        <f t="shared" si="4215"/>
        <v>1</v>
      </c>
      <c r="AX471" s="1">
        <f t="shared" si="4216"/>
        <v>0</v>
      </c>
      <c r="AY471" s="1">
        <f t="shared" si="4217"/>
        <v>0</v>
      </c>
      <c r="AZ471" s="1">
        <f t="shared" si="4218"/>
        <v>0</v>
      </c>
      <c r="BA471" s="1">
        <f t="shared" si="4219"/>
        <v>0</v>
      </c>
      <c r="BB471" s="1">
        <f t="shared" si="4220"/>
        <v>0</v>
      </c>
      <c r="BC471" s="1">
        <f t="shared" si="4221"/>
        <v>0</v>
      </c>
      <c r="BD471" s="1">
        <f t="shared" si="4222"/>
        <v>0</v>
      </c>
      <c r="BE471" s="1">
        <f t="shared" si="4223"/>
        <v>0</v>
      </c>
      <c r="BF471" s="1">
        <f t="shared" si="4224"/>
        <v>0</v>
      </c>
      <c r="BG471" s="1">
        <f t="shared" si="4225"/>
        <v>0</v>
      </c>
      <c r="BH471" s="1">
        <f t="shared" si="4226"/>
        <v>0</v>
      </c>
      <c r="BI471" s="1">
        <f t="shared" si="4227"/>
        <v>0</v>
      </c>
      <c r="BJ471" s="1">
        <f t="shared" si="4228"/>
        <v>0</v>
      </c>
      <c r="BK471" s="1">
        <f t="shared" si="4229"/>
        <v>0</v>
      </c>
      <c r="BL471" s="1">
        <f t="shared" si="4230"/>
        <v>0</v>
      </c>
      <c r="BM471" s="1">
        <f t="shared" si="4231"/>
        <v>0</v>
      </c>
      <c r="BN471" s="1">
        <f t="shared" si="4232"/>
        <v>0</v>
      </c>
      <c r="BO471" s="1">
        <f t="shared" si="4233"/>
        <v>0</v>
      </c>
      <c r="BP471" s="1">
        <f t="shared" si="4234"/>
        <v>0</v>
      </c>
      <c r="BQ471" s="1">
        <f t="shared" si="4235"/>
        <v>0</v>
      </c>
      <c r="BR471" s="1">
        <f t="shared" si="4236"/>
        <v>1</v>
      </c>
      <c r="BS471" s="1">
        <f t="shared" si="4237"/>
        <v>0</v>
      </c>
      <c r="BT471" s="1">
        <f t="shared" si="4238"/>
        <v>0</v>
      </c>
      <c r="BU471" s="1">
        <f t="shared" si="4239"/>
        <v>0</v>
      </c>
      <c r="BV471" s="1">
        <f t="shared" si="4240"/>
        <v>0</v>
      </c>
      <c r="BW471" s="1">
        <f t="shared" si="4241"/>
        <v>0</v>
      </c>
      <c r="BX471" s="1">
        <f t="shared" si="4242"/>
        <v>0</v>
      </c>
      <c r="BY471" s="1">
        <f t="shared" si="4243"/>
        <v>0</v>
      </c>
      <c r="BZ471" s="1">
        <f t="shared" si="4244"/>
        <v>0</v>
      </c>
      <c r="CA471" s="1">
        <f t="shared" si="4245"/>
        <v>0</v>
      </c>
      <c r="CB471" s="1">
        <f t="shared" si="4246"/>
        <v>0</v>
      </c>
      <c r="CC471" s="1">
        <f t="shared" si="4247"/>
        <v>0</v>
      </c>
      <c r="CD471" s="1">
        <f t="shared" si="4248"/>
        <v>0</v>
      </c>
      <c r="CE471" s="1">
        <f t="shared" si="4249"/>
        <v>0</v>
      </c>
      <c r="CF471" s="1">
        <f t="shared" si="4250"/>
        <v>0</v>
      </c>
      <c r="CG471" s="1">
        <f t="shared" si="4251"/>
        <v>0</v>
      </c>
      <c r="CH471" s="1">
        <f t="shared" si="4252"/>
        <v>0</v>
      </c>
      <c r="CI471" s="1">
        <f t="shared" si="4253"/>
        <v>0</v>
      </c>
      <c r="CJ471" s="1">
        <f t="shared" si="4254"/>
        <v>0</v>
      </c>
      <c r="CK471" s="1">
        <f t="shared" si="4255"/>
        <v>0</v>
      </c>
      <c r="CL471" s="1">
        <f t="shared" si="4256"/>
        <v>0</v>
      </c>
      <c r="CM471" s="1">
        <f t="shared" si="4257"/>
        <v>1</v>
      </c>
      <c r="CN471" s="1">
        <f t="shared" si="4258"/>
        <v>0</v>
      </c>
      <c r="CO471" s="1">
        <f t="shared" si="4259"/>
        <v>0</v>
      </c>
      <c r="CP471" s="1">
        <f t="shared" si="4260"/>
        <v>0</v>
      </c>
      <c r="CQ471" s="1">
        <f t="shared" si="4261"/>
        <v>0</v>
      </c>
      <c r="CR471" s="1">
        <f t="shared" si="4262"/>
        <v>0</v>
      </c>
      <c r="CS471" s="1">
        <f t="shared" si="4263"/>
        <v>0</v>
      </c>
      <c r="CT471" s="1">
        <f t="shared" si="4264"/>
        <v>0</v>
      </c>
      <c r="CU471" s="1">
        <f t="shared" si="4265"/>
        <v>0</v>
      </c>
      <c r="CV471" s="1">
        <f t="shared" si="4266"/>
        <v>0</v>
      </c>
      <c r="CW471" s="1">
        <f t="shared" si="4267"/>
        <v>0</v>
      </c>
      <c r="CX471" s="1">
        <f t="shared" si="4268"/>
        <v>0</v>
      </c>
      <c r="CY471" s="1">
        <f t="shared" si="4269"/>
        <v>0</v>
      </c>
      <c r="CZ471" s="1">
        <f t="shared" si="4270"/>
        <v>0</v>
      </c>
      <c r="DA471" s="1">
        <f t="shared" si="4271"/>
        <v>0</v>
      </c>
      <c r="DB471" s="1">
        <f t="shared" si="4272"/>
        <v>0</v>
      </c>
      <c r="DC471" s="1">
        <f t="shared" si="4273"/>
        <v>0</v>
      </c>
      <c r="DD471" s="1">
        <f t="shared" si="4274"/>
        <v>0</v>
      </c>
      <c r="DE471" s="1">
        <f t="shared" si="4275"/>
        <v>0</v>
      </c>
      <c r="DF471" s="1">
        <f t="shared" si="4276"/>
        <v>0</v>
      </c>
      <c r="DG471" s="1">
        <f t="shared" si="4277"/>
        <v>0</v>
      </c>
      <c r="DH471" s="1">
        <f t="shared" si="4278"/>
        <v>1</v>
      </c>
      <c r="DI471" s="1">
        <f t="shared" si="4279"/>
        <v>0</v>
      </c>
      <c r="DJ471" s="1">
        <f t="shared" si="4280"/>
        <v>0</v>
      </c>
      <c r="DK471" s="1">
        <f t="shared" si="4281"/>
        <v>0</v>
      </c>
      <c r="DL471" s="1">
        <f t="shared" si="4282"/>
        <v>0</v>
      </c>
      <c r="DM471" s="1">
        <f t="shared" si="4283"/>
        <v>0</v>
      </c>
      <c r="DN471" s="1">
        <f t="shared" si="4284"/>
        <v>0</v>
      </c>
      <c r="DO471" s="1">
        <f t="shared" si="4285"/>
        <v>0</v>
      </c>
      <c r="DP471" s="1">
        <f t="shared" si="4286"/>
        <v>0</v>
      </c>
      <c r="DQ471" s="1">
        <f t="shared" si="4287"/>
        <v>0</v>
      </c>
      <c r="DR471" s="1">
        <f t="shared" si="4288"/>
        <v>0</v>
      </c>
      <c r="DS471" s="1">
        <f t="shared" si="4289"/>
        <v>0</v>
      </c>
      <c r="DT471" s="1">
        <f t="shared" si="4290"/>
        <v>0</v>
      </c>
      <c r="DU471" s="1">
        <f t="shared" si="4291"/>
        <v>0</v>
      </c>
      <c r="DV471" s="1">
        <f t="shared" si="4292"/>
        <v>0</v>
      </c>
      <c r="DW471" s="1">
        <f t="shared" si="4293"/>
        <v>0</v>
      </c>
      <c r="DX471" s="1">
        <f t="shared" si="4294"/>
        <v>0</v>
      </c>
      <c r="DY471" s="1">
        <f t="shared" si="4295"/>
        <v>0</v>
      </c>
      <c r="DZ471" s="1">
        <f t="shared" si="4296"/>
        <v>0</v>
      </c>
      <c r="EA471" s="1">
        <f t="shared" si="4297"/>
        <v>0</v>
      </c>
      <c r="EB471" s="1">
        <f t="shared" si="4298"/>
        <v>0</v>
      </c>
      <c r="EC471" s="1">
        <f t="shared" si="4299"/>
        <v>1</v>
      </c>
      <c r="ED471" s="1">
        <f t="shared" si="4300"/>
        <v>0</v>
      </c>
      <c r="EE471" s="1">
        <f t="shared" si="4301"/>
        <v>0</v>
      </c>
      <c r="EF471" s="1">
        <f t="shared" si="4302"/>
        <v>0</v>
      </c>
      <c r="EG471" s="1">
        <f t="shared" si="4303"/>
        <v>0</v>
      </c>
      <c r="EH471" s="1">
        <f t="shared" si="4304"/>
        <v>0</v>
      </c>
      <c r="EI471" s="1">
        <f t="shared" si="4305"/>
        <v>0</v>
      </c>
      <c r="EJ471" s="1">
        <f t="shared" si="4306"/>
        <v>0</v>
      </c>
      <c r="EK471" s="1">
        <f t="shared" si="4307"/>
        <v>0</v>
      </c>
      <c r="EL471" s="1">
        <f t="shared" si="4308"/>
        <v>0</v>
      </c>
      <c r="EM471" s="1">
        <f t="shared" si="4309"/>
        <v>0</v>
      </c>
      <c r="EN471" s="1">
        <f t="shared" si="4310"/>
        <v>0</v>
      </c>
      <c r="EO471" s="1">
        <f t="shared" si="4311"/>
        <v>0</v>
      </c>
      <c r="EP471" s="1">
        <f t="shared" si="4312"/>
        <v>0</v>
      </c>
      <c r="EQ471" s="1">
        <f t="shared" si="4313"/>
        <v>0</v>
      </c>
      <c r="ER471" s="1">
        <f t="shared" si="4314"/>
        <v>0</v>
      </c>
      <c r="ES471" s="1">
        <f t="shared" si="4315"/>
        <v>0</v>
      </c>
      <c r="ET471" s="1">
        <f t="shared" si="4316"/>
        <v>0</v>
      </c>
      <c r="EU471" s="1">
        <f t="shared" si="4317"/>
        <v>0</v>
      </c>
      <c r="EV471" s="1">
        <f t="shared" si="4318"/>
        <v>0</v>
      </c>
      <c r="EW471" s="1">
        <f t="shared" si="4319"/>
        <v>0</v>
      </c>
    </row>
    <row r="472" spans="1:157" ht="3" customHeight="1" x14ac:dyDescent="0.2">
      <c r="C472" s="66"/>
      <c r="S472" s="4"/>
      <c r="T472" s="4"/>
      <c r="U472" s="4"/>
      <c r="V472" s="4"/>
      <c r="W472" s="4"/>
      <c r="X472" s="4"/>
      <c r="Y472" s="4"/>
      <c r="Z472" s="4"/>
      <c r="AA472" s="4"/>
    </row>
    <row r="473" spans="1:157" ht="15.75" x14ac:dyDescent="0.25">
      <c r="C473" s="66"/>
      <c r="E473" s="70" t="str">
        <f>IF(C466&gt;0,C466," ")</f>
        <v xml:space="preserve"> </v>
      </c>
      <c r="F473" s="70"/>
      <c r="G473" s="70"/>
      <c r="H473" s="70"/>
      <c r="I473" s="70"/>
      <c r="J473" s="70"/>
      <c r="K473" s="70"/>
      <c r="L473" s="70"/>
      <c r="M473" s="70"/>
      <c r="N473" s="70"/>
      <c r="O473" s="70" t="s">
        <v>9</v>
      </c>
      <c r="P473" s="70"/>
      <c r="Q473" s="70"/>
      <c r="R473" s="70"/>
      <c r="S473" s="21">
        <f>SUM(S466:S472)</f>
        <v>0</v>
      </c>
      <c r="T473" s="21"/>
      <c r="U473" s="21"/>
      <c r="V473" s="21"/>
      <c r="W473" s="21"/>
      <c r="X473" s="21"/>
      <c r="Y473" s="21"/>
      <c r="Z473" s="21"/>
      <c r="AA473" s="21"/>
    </row>
    <row r="474" spans="1:157" ht="6" customHeight="1" x14ac:dyDescent="0.2">
      <c r="C474" s="67"/>
      <c r="D474" s="8"/>
      <c r="E474" s="8"/>
      <c r="F474" s="8"/>
      <c r="G474" s="8"/>
      <c r="H474" s="8"/>
      <c r="I474" s="8"/>
      <c r="J474" s="9"/>
      <c r="K474" s="9"/>
      <c r="L474" s="9"/>
      <c r="M474" s="9"/>
      <c r="N474" s="9"/>
      <c r="O474" s="9"/>
      <c r="P474" s="9"/>
      <c r="Q474" s="9"/>
      <c r="R474" s="9"/>
      <c r="S474" s="10"/>
      <c r="T474" s="38"/>
      <c r="U474" s="38"/>
      <c r="V474" s="38"/>
      <c r="W474" s="38"/>
      <c r="X474" s="38"/>
      <c r="Y474" s="38"/>
      <c r="Z474" s="38"/>
      <c r="AA474" s="38"/>
    </row>
    <row r="475" spans="1:157" ht="6" customHeight="1" x14ac:dyDescent="0.2"/>
  </sheetData>
  <mergeCells count="547">
    <mergeCell ref="EX463:EZ463"/>
    <mergeCell ref="AW465:AX465"/>
    <mergeCell ref="C467:C470"/>
    <mergeCell ref="C471:C474"/>
    <mergeCell ref="E473:N473"/>
    <mergeCell ref="O473:R473"/>
    <mergeCell ref="AP463:AT463"/>
    <mergeCell ref="AW463:BQ463"/>
    <mergeCell ref="BR463:CL463"/>
    <mergeCell ref="CM463:DG463"/>
    <mergeCell ref="DH463:EB463"/>
    <mergeCell ref="EC463:EW463"/>
    <mergeCell ref="C458:C461"/>
    <mergeCell ref="E460:N460"/>
    <mergeCell ref="O460:R460"/>
    <mergeCell ref="AB463:AE463"/>
    <mergeCell ref="AF463:AI463"/>
    <mergeCell ref="AJ463:AO463"/>
    <mergeCell ref="CM450:DG450"/>
    <mergeCell ref="DH450:EB450"/>
    <mergeCell ref="EC450:EW450"/>
    <mergeCell ref="EX450:EZ450"/>
    <mergeCell ref="AW452:AX452"/>
    <mergeCell ref="C454:C457"/>
    <mergeCell ref="AB450:AE450"/>
    <mergeCell ref="AF450:AI450"/>
    <mergeCell ref="AJ450:AO450"/>
    <mergeCell ref="AP450:AT450"/>
    <mergeCell ref="AW450:BQ450"/>
    <mergeCell ref="BR450:CL450"/>
    <mergeCell ref="EX437:EZ437"/>
    <mergeCell ref="AW439:AX439"/>
    <mergeCell ref="C441:C444"/>
    <mergeCell ref="C445:C448"/>
    <mergeCell ref="E447:N447"/>
    <mergeCell ref="O447:R447"/>
    <mergeCell ref="AP437:AT437"/>
    <mergeCell ref="AW437:BQ437"/>
    <mergeCell ref="BR437:CL437"/>
    <mergeCell ref="CM437:DG437"/>
    <mergeCell ref="DH437:EB437"/>
    <mergeCell ref="EC437:EW437"/>
    <mergeCell ref="C432:C435"/>
    <mergeCell ref="E434:N434"/>
    <mergeCell ref="O434:R434"/>
    <mergeCell ref="AB437:AE437"/>
    <mergeCell ref="AF437:AI437"/>
    <mergeCell ref="AJ437:AO437"/>
    <mergeCell ref="CM424:DG424"/>
    <mergeCell ref="DH424:EB424"/>
    <mergeCell ref="EC424:EW424"/>
    <mergeCell ref="EX424:EZ424"/>
    <mergeCell ref="AW426:AX426"/>
    <mergeCell ref="C428:C431"/>
    <mergeCell ref="AB424:AE424"/>
    <mergeCell ref="AF424:AI424"/>
    <mergeCell ref="AJ424:AO424"/>
    <mergeCell ref="AP424:AT424"/>
    <mergeCell ref="AW424:BQ424"/>
    <mergeCell ref="BR424:CL424"/>
    <mergeCell ref="EX411:EZ411"/>
    <mergeCell ref="AW413:AX413"/>
    <mergeCell ref="C415:C418"/>
    <mergeCell ref="C419:C422"/>
    <mergeCell ref="E421:N421"/>
    <mergeCell ref="O421:R421"/>
    <mergeCell ref="AP411:AT411"/>
    <mergeCell ref="AW411:BQ411"/>
    <mergeCell ref="BR411:CL411"/>
    <mergeCell ref="CM411:DG411"/>
    <mergeCell ref="DH411:EB411"/>
    <mergeCell ref="EC411:EW411"/>
    <mergeCell ref="C406:C409"/>
    <mergeCell ref="E408:N408"/>
    <mergeCell ref="O408:R408"/>
    <mergeCell ref="AB411:AE411"/>
    <mergeCell ref="AF411:AI411"/>
    <mergeCell ref="AJ411:AO411"/>
    <mergeCell ref="CM398:DG398"/>
    <mergeCell ref="DH398:EB398"/>
    <mergeCell ref="EC398:EW398"/>
    <mergeCell ref="EX398:EZ398"/>
    <mergeCell ref="AW400:AX400"/>
    <mergeCell ref="C402:C405"/>
    <mergeCell ref="AB398:AE398"/>
    <mergeCell ref="AF398:AI398"/>
    <mergeCell ref="AJ398:AO398"/>
    <mergeCell ref="AP398:AT398"/>
    <mergeCell ref="AW398:BQ398"/>
    <mergeCell ref="BR398:CL398"/>
    <mergeCell ref="EX385:EZ385"/>
    <mergeCell ref="AW387:AX387"/>
    <mergeCell ref="C389:C392"/>
    <mergeCell ref="C393:C396"/>
    <mergeCell ref="E395:N395"/>
    <mergeCell ref="O395:R395"/>
    <mergeCell ref="AP385:AT385"/>
    <mergeCell ref="AW385:BQ385"/>
    <mergeCell ref="BR385:CL385"/>
    <mergeCell ref="CM385:DG385"/>
    <mergeCell ref="DH385:EB385"/>
    <mergeCell ref="EC385:EW385"/>
    <mergeCell ref="C380:C383"/>
    <mergeCell ref="E382:N382"/>
    <mergeCell ref="O382:R382"/>
    <mergeCell ref="AB385:AE385"/>
    <mergeCell ref="AF385:AI385"/>
    <mergeCell ref="AJ385:AO385"/>
    <mergeCell ref="CM372:DG372"/>
    <mergeCell ref="DH372:EB372"/>
    <mergeCell ref="EC372:EW372"/>
    <mergeCell ref="EX372:EZ372"/>
    <mergeCell ref="AW374:AX374"/>
    <mergeCell ref="C376:C379"/>
    <mergeCell ref="AB372:AE372"/>
    <mergeCell ref="AF372:AI372"/>
    <mergeCell ref="AJ372:AO372"/>
    <mergeCell ref="AP372:AT372"/>
    <mergeCell ref="AW372:BQ372"/>
    <mergeCell ref="BR372:CL372"/>
    <mergeCell ref="EX359:EZ359"/>
    <mergeCell ref="AW361:AX361"/>
    <mergeCell ref="C363:C366"/>
    <mergeCell ref="C367:C370"/>
    <mergeCell ref="E369:N369"/>
    <mergeCell ref="O369:R369"/>
    <mergeCell ref="AP359:AT359"/>
    <mergeCell ref="AW359:BQ359"/>
    <mergeCell ref="BR359:CL359"/>
    <mergeCell ref="CM359:DG359"/>
    <mergeCell ref="DH359:EB359"/>
    <mergeCell ref="EC359:EW359"/>
    <mergeCell ref="C354:C357"/>
    <mergeCell ref="E356:N356"/>
    <mergeCell ref="O356:R356"/>
    <mergeCell ref="AB359:AE359"/>
    <mergeCell ref="AF359:AI359"/>
    <mergeCell ref="AJ359:AO359"/>
    <mergeCell ref="CM346:DG346"/>
    <mergeCell ref="DH346:EB346"/>
    <mergeCell ref="EC346:EW346"/>
    <mergeCell ref="EX346:EZ346"/>
    <mergeCell ref="AW348:AX348"/>
    <mergeCell ref="C350:C353"/>
    <mergeCell ref="AB346:AE346"/>
    <mergeCell ref="AF346:AI346"/>
    <mergeCell ref="AJ346:AO346"/>
    <mergeCell ref="AP346:AT346"/>
    <mergeCell ref="AW346:BQ346"/>
    <mergeCell ref="BR346:CL346"/>
    <mergeCell ref="EX333:EZ333"/>
    <mergeCell ref="AW335:AX335"/>
    <mergeCell ref="C337:C340"/>
    <mergeCell ref="C341:C344"/>
    <mergeCell ref="E343:N343"/>
    <mergeCell ref="O343:R343"/>
    <mergeCell ref="AP333:AT333"/>
    <mergeCell ref="AW333:BQ333"/>
    <mergeCell ref="BR333:CL333"/>
    <mergeCell ref="CM333:DG333"/>
    <mergeCell ref="DH333:EB333"/>
    <mergeCell ref="EC333:EW333"/>
    <mergeCell ref="C328:C331"/>
    <mergeCell ref="E330:N330"/>
    <mergeCell ref="O330:R330"/>
    <mergeCell ref="AB333:AE333"/>
    <mergeCell ref="AF333:AI333"/>
    <mergeCell ref="AJ333:AO333"/>
    <mergeCell ref="CM320:DG320"/>
    <mergeCell ref="DH320:EB320"/>
    <mergeCell ref="EC320:EW320"/>
    <mergeCell ref="EX320:EZ320"/>
    <mergeCell ref="AW322:AX322"/>
    <mergeCell ref="C324:C327"/>
    <mergeCell ref="AB320:AE320"/>
    <mergeCell ref="AF320:AI320"/>
    <mergeCell ref="AJ320:AO320"/>
    <mergeCell ref="AP320:AT320"/>
    <mergeCell ref="AW320:BQ320"/>
    <mergeCell ref="BR320:CL320"/>
    <mergeCell ref="EX307:EZ307"/>
    <mergeCell ref="AW309:AX309"/>
    <mergeCell ref="C311:C314"/>
    <mergeCell ref="C315:C318"/>
    <mergeCell ref="E317:N317"/>
    <mergeCell ref="O317:R317"/>
    <mergeCell ref="AP307:AT307"/>
    <mergeCell ref="AW307:BQ307"/>
    <mergeCell ref="BR307:CL307"/>
    <mergeCell ref="CM307:DG307"/>
    <mergeCell ref="DH307:EB307"/>
    <mergeCell ref="EC307:EW307"/>
    <mergeCell ref="C302:C305"/>
    <mergeCell ref="E304:N304"/>
    <mergeCell ref="O304:R304"/>
    <mergeCell ref="AB307:AE307"/>
    <mergeCell ref="AF307:AI307"/>
    <mergeCell ref="AJ307:AO307"/>
    <mergeCell ref="CM294:DG294"/>
    <mergeCell ref="DH294:EB294"/>
    <mergeCell ref="EC294:EW294"/>
    <mergeCell ref="EX294:EZ294"/>
    <mergeCell ref="AW296:AX296"/>
    <mergeCell ref="C298:C301"/>
    <mergeCell ref="AB294:AE294"/>
    <mergeCell ref="AF294:AI294"/>
    <mergeCell ref="AJ294:AO294"/>
    <mergeCell ref="AP294:AT294"/>
    <mergeCell ref="AW294:BQ294"/>
    <mergeCell ref="BR294:CL294"/>
    <mergeCell ref="EX281:EZ281"/>
    <mergeCell ref="AW283:AX283"/>
    <mergeCell ref="C285:C288"/>
    <mergeCell ref="C289:C292"/>
    <mergeCell ref="E291:N291"/>
    <mergeCell ref="O291:R291"/>
    <mergeCell ref="AP281:AT281"/>
    <mergeCell ref="AW281:BQ281"/>
    <mergeCell ref="BR281:CL281"/>
    <mergeCell ref="CM281:DG281"/>
    <mergeCell ref="DH281:EB281"/>
    <mergeCell ref="EC281:EW281"/>
    <mergeCell ref="C276:C279"/>
    <mergeCell ref="E278:N278"/>
    <mergeCell ref="O278:R278"/>
    <mergeCell ref="AB281:AE281"/>
    <mergeCell ref="AF281:AI281"/>
    <mergeCell ref="AJ281:AO281"/>
    <mergeCell ref="CM268:DG268"/>
    <mergeCell ref="DH268:EB268"/>
    <mergeCell ref="EC268:EW268"/>
    <mergeCell ref="EX268:EZ268"/>
    <mergeCell ref="AW270:AX270"/>
    <mergeCell ref="C272:C275"/>
    <mergeCell ref="AB268:AE268"/>
    <mergeCell ref="AF268:AI268"/>
    <mergeCell ref="AJ268:AO268"/>
    <mergeCell ref="AP268:AT268"/>
    <mergeCell ref="AW268:BQ268"/>
    <mergeCell ref="BR268:CL268"/>
    <mergeCell ref="EX255:EZ255"/>
    <mergeCell ref="AW257:AX257"/>
    <mergeCell ref="C259:C262"/>
    <mergeCell ref="C263:C266"/>
    <mergeCell ref="E265:N265"/>
    <mergeCell ref="O265:R265"/>
    <mergeCell ref="AP255:AT255"/>
    <mergeCell ref="AW255:BQ255"/>
    <mergeCell ref="BR255:CL255"/>
    <mergeCell ref="CM255:DG255"/>
    <mergeCell ref="DH255:EB255"/>
    <mergeCell ref="EC255:EW255"/>
    <mergeCell ref="C250:C253"/>
    <mergeCell ref="E252:N252"/>
    <mergeCell ref="O252:R252"/>
    <mergeCell ref="AB255:AE255"/>
    <mergeCell ref="AF255:AI255"/>
    <mergeCell ref="AJ255:AO255"/>
    <mergeCell ref="CM242:DG242"/>
    <mergeCell ref="DH242:EB242"/>
    <mergeCell ref="EC242:EW242"/>
    <mergeCell ref="EX242:EZ242"/>
    <mergeCell ref="AW244:AX244"/>
    <mergeCell ref="C246:C249"/>
    <mergeCell ref="AB242:AE242"/>
    <mergeCell ref="AF242:AI242"/>
    <mergeCell ref="AJ242:AO242"/>
    <mergeCell ref="AP242:AT242"/>
    <mergeCell ref="AW242:BQ242"/>
    <mergeCell ref="BR242:CL242"/>
    <mergeCell ref="EX229:EZ229"/>
    <mergeCell ref="AW231:AX231"/>
    <mergeCell ref="C233:C236"/>
    <mergeCell ref="C237:C240"/>
    <mergeCell ref="E239:N239"/>
    <mergeCell ref="O239:R239"/>
    <mergeCell ref="AP229:AT229"/>
    <mergeCell ref="AW229:BQ229"/>
    <mergeCell ref="BR229:CL229"/>
    <mergeCell ref="CM229:DG229"/>
    <mergeCell ref="DH229:EB229"/>
    <mergeCell ref="EC229:EW229"/>
    <mergeCell ref="C224:C227"/>
    <mergeCell ref="E226:N226"/>
    <mergeCell ref="O226:R226"/>
    <mergeCell ref="AB229:AE229"/>
    <mergeCell ref="AF229:AI229"/>
    <mergeCell ref="AJ229:AO229"/>
    <mergeCell ref="CM216:DG216"/>
    <mergeCell ref="DH216:EB216"/>
    <mergeCell ref="EC216:EW216"/>
    <mergeCell ref="EX216:EZ216"/>
    <mergeCell ref="AW218:AX218"/>
    <mergeCell ref="C220:C223"/>
    <mergeCell ref="AB216:AE216"/>
    <mergeCell ref="AF216:AI216"/>
    <mergeCell ref="AJ216:AO216"/>
    <mergeCell ref="AP216:AT216"/>
    <mergeCell ref="AW216:BQ216"/>
    <mergeCell ref="BR216:CL216"/>
    <mergeCell ref="EX203:EZ203"/>
    <mergeCell ref="AW205:AX205"/>
    <mergeCell ref="C207:C210"/>
    <mergeCell ref="C211:C214"/>
    <mergeCell ref="E213:N213"/>
    <mergeCell ref="O213:R213"/>
    <mergeCell ref="AP203:AT203"/>
    <mergeCell ref="AW203:BQ203"/>
    <mergeCell ref="BR203:CL203"/>
    <mergeCell ref="CM203:DG203"/>
    <mergeCell ref="DH203:EB203"/>
    <mergeCell ref="EC203:EW203"/>
    <mergeCell ref="C198:C201"/>
    <mergeCell ref="E200:N200"/>
    <mergeCell ref="O200:R200"/>
    <mergeCell ref="AB203:AE203"/>
    <mergeCell ref="AF203:AI203"/>
    <mergeCell ref="AJ203:AO203"/>
    <mergeCell ref="CM190:DG190"/>
    <mergeCell ref="DH190:EB190"/>
    <mergeCell ref="EC190:EW190"/>
    <mergeCell ref="EX190:EZ190"/>
    <mergeCell ref="AW192:AX192"/>
    <mergeCell ref="C194:C197"/>
    <mergeCell ref="AB190:AE190"/>
    <mergeCell ref="AF190:AI190"/>
    <mergeCell ref="AJ190:AO190"/>
    <mergeCell ref="AP190:AT190"/>
    <mergeCell ref="AW190:BQ190"/>
    <mergeCell ref="BR190:CL190"/>
    <mergeCell ref="EX177:EZ177"/>
    <mergeCell ref="AW179:AX179"/>
    <mergeCell ref="C181:C184"/>
    <mergeCell ref="C185:C188"/>
    <mergeCell ref="E187:N187"/>
    <mergeCell ref="O187:R187"/>
    <mergeCell ref="AP177:AT177"/>
    <mergeCell ref="AW177:BQ177"/>
    <mergeCell ref="BR177:CL177"/>
    <mergeCell ref="CM177:DG177"/>
    <mergeCell ref="DH177:EB177"/>
    <mergeCell ref="EC177:EW177"/>
    <mergeCell ref="C172:C175"/>
    <mergeCell ref="E174:N174"/>
    <mergeCell ref="O174:R174"/>
    <mergeCell ref="AB177:AE177"/>
    <mergeCell ref="AF177:AI177"/>
    <mergeCell ref="AJ177:AO177"/>
    <mergeCell ref="CM164:DG164"/>
    <mergeCell ref="DH164:EB164"/>
    <mergeCell ref="EC164:EW164"/>
    <mergeCell ref="EX164:EZ164"/>
    <mergeCell ref="AW166:AX166"/>
    <mergeCell ref="C168:C171"/>
    <mergeCell ref="AB164:AE164"/>
    <mergeCell ref="AF164:AI164"/>
    <mergeCell ref="AJ164:AO164"/>
    <mergeCell ref="AP164:AT164"/>
    <mergeCell ref="AW164:BQ164"/>
    <mergeCell ref="BR164:CL164"/>
    <mergeCell ref="EX151:EZ151"/>
    <mergeCell ref="AW153:AX153"/>
    <mergeCell ref="C155:C158"/>
    <mergeCell ref="C159:C162"/>
    <mergeCell ref="E161:N161"/>
    <mergeCell ref="O161:R161"/>
    <mergeCell ref="AP151:AT151"/>
    <mergeCell ref="AW151:BQ151"/>
    <mergeCell ref="BR151:CL151"/>
    <mergeCell ref="CM151:DG151"/>
    <mergeCell ref="DH151:EB151"/>
    <mergeCell ref="EC151:EW151"/>
    <mergeCell ref="C146:C149"/>
    <mergeCell ref="E148:N148"/>
    <mergeCell ref="O148:R148"/>
    <mergeCell ref="AB151:AE151"/>
    <mergeCell ref="AF151:AI151"/>
    <mergeCell ref="AJ151:AO151"/>
    <mergeCell ref="CM138:DG138"/>
    <mergeCell ref="DH138:EB138"/>
    <mergeCell ref="EC138:EW138"/>
    <mergeCell ref="EX138:EZ138"/>
    <mergeCell ref="AW140:AX140"/>
    <mergeCell ref="C142:C145"/>
    <mergeCell ref="AB138:AE138"/>
    <mergeCell ref="AF138:AI138"/>
    <mergeCell ref="AJ138:AO138"/>
    <mergeCell ref="AP138:AT138"/>
    <mergeCell ref="AW138:BQ138"/>
    <mergeCell ref="BR138:CL138"/>
    <mergeCell ref="EX125:EZ125"/>
    <mergeCell ref="AW127:AX127"/>
    <mergeCell ref="C129:C132"/>
    <mergeCell ref="C133:C136"/>
    <mergeCell ref="E135:N135"/>
    <mergeCell ref="O135:R135"/>
    <mergeCell ref="AP125:AT125"/>
    <mergeCell ref="AW125:BQ125"/>
    <mergeCell ref="BR125:CL125"/>
    <mergeCell ref="CM125:DG125"/>
    <mergeCell ref="DH125:EB125"/>
    <mergeCell ref="EC125:EW125"/>
    <mergeCell ref="C120:C123"/>
    <mergeCell ref="E122:N122"/>
    <mergeCell ref="O122:R122"/>
    <mergeCell ref="AB125:AE125"/>
    <mergeCell ref="AF125:AI125"/>
    <mergeCell ref="AJ125:AO125"/>
    <mergeCell ref="CM112:DG112"/>
    <mergeCell ref="DH112:EB112"/>
    <mergeCell ref="EC112:EW112"/>
    <mergeCell ref="EX112:EZ112"/>
    <mergeCell ref="AW114:AX114"/>
    <mergeCell ref="C116:C119"/>
    <mergeCell ref="AB112:AE112"/>
    <mergeCell ref="AF112:AI112"/>
    <mergeCell ref="AJ112:AO112"/>
    <mergeCell ref="AP112:AT112"/>
    <mergeCell ref="AW112:BQ112"/>
    <mergeCell ref="BR112:CL112"/>
    <mergeCell ref="EX99:EZ99"/>
    <mergeCell ref="AW101:AX101"/>
    <mergeCell ref="C103:C106"/>
    <mergeCell ref="C107:C110"/>
    <mergeCell ref="E109:N109"/>
    <mergeCell ref="O109:R109"/>
    <mergeCell ref="AP99:AT99"/>
    <mergeCell ref="AW99:BQ99"/>
    <mergeCell ref="BR99:CL99"/>
    <mergeCell ref="CM99:DG99"/>
    <mergeCell ref="DH99:EB99"/>
    <mergeCell ref="EC99:EW99"/>
    <mergeCell ref="C94:C97"/>
    <mergeCell ref="E96:N96"/>
    <mergeCell ref="O96:R96"/>
    <mergeCell ref="AB99:AE99"/>
    <mergeCell ref="AF99:AI99"/>
    <mergeCell ref="AJ99:AO99"/>
    <mergeCell ref="CM86:DG86"/>
    <mergeCell ref="DH86:EB86"/>
    <mergeCell ref="EC86:EW86"/>
    <mergeCell ref="EX86:EZ86"/>
    <mergeCell ref="AW88:AX88"/>
    <mergeCell ref="C90:C93"/>
    <mergeCell ref="AB86:AE86"/>
    <mergeCell ref="AF86:AI86"/>
    <mergeCell ref="AJ86:AO86"/>
    <mergeCell ref="AP86:AT86"/>
    <mergeCell ref="AW86:BQ86"/>
    <mergeCell ref="BR86:CL86"/>
    <mergeCell ref="EX73:EZ73"/>
    <mergeCell ref="AW75:AX75"/>
    <mergeCell ref="C77:C80"/>
    <mergeCell ref="C81:C84"/>
    <mergeCell ref="E83:N83"/>
    <mergeCell ref="O83:R83"/>
    <mergeCell ref="AP73:AT73"/>
    <mergeCell ref="AW73:BQ73"/>
    <mergeCell ref="BR73:CL73"/>
    <mergeCell ref="CM73:DG73"/>
    <mergeCell ref="DH73:EB73"/>
    <mergeCell ref="EC73:EW73"/>
    <mergeCell ref="C68:C71"/>
    <mergeCell ref="E70:N70"/>
    <mergeCell ref="O70:R70"/>
    <mergeCell ref="AB73:AE73"/>
    <mergeCell ref="AF73:AI73"/>
    <mergeCell ref="AJ73:AO73"/>
    <mergeCell ref="CM60:DG60"/>
    <mergeCell ref="DH60:EB60"/>
    <mergeCell ref="EC60:EW60"/>
    <mergeCell ref="EX60:EZ60"/>
    <mergeCell ref="AW62:AX62"/>
    <mergeCell ref="C64:C67"/>
    <mergeCell ref="AB60:AE60"/>
    <mergeCell ref="AF60:AI60"/>
    <mergeCell ref="AJ60:AO60"/>
    <mergeCell ref="AP60:AT60"/>
    <mergeCell ref="AW60:BQ60"/>
    <mergeCell ref="BR60:CL60"/>
    <mergeCell ref="EX47:EZ47"/>
    <mergeCell ref="AW49:AX49"/>
    <mergeCell ref="C51:C54"/>
    <mergeCell ref="C55:C58"/>
    <mergeCell ref="E57:N57"/>
    <mergeCell ref="O57:R57"/>
    <mergeCell ref="AP47:AT47"/>
    <mergeCell ref="AW47:BQ47"/>
    <mergeCell ref="BR47:CL47"/>
    <mergeCell ref="CM47:DG47"/>
    <mergeCell ref="DH47:EB47"/>
    <mergeCell ref="EC47:EW47"/>
    <mergeCell ref="C42:C45"/>
    <mergeCell ref="E44:N44"/>
    <mergeCell ref="O44:R44"/>
    <mergeCell ref="AB47:AE47"/>
    <mergeCell ref="AF47:AI47"/>
    <mergeCell ref="AJ47:AO47"/>
    <mergeCell ref="CM34:DG34"/>
    <mergeCell ref="DH34:EB34"/>
    <mergeCell ref="EC34:EW34"/>
    <mergeCell ref="EX34:EZ34"/>
    <mergeCell ref="AW36:AX36"/>
    <mergeCell ref="C38:C41"/>
    <mergeCell ref="AB34:AE34"/>
    <mergeCell ref="AF34:AI34"/>
    <mergeCell ref="AJ34:AO34"/>
    <mergeCell ref="AP34:AT34"/>
    <mergeCell ref="AW34:BQ34"/>
    <mergeCell ref="BR34:CL34"/>
    <mergeCell ref="C29:C32"/>
    <mergeCell ref="E31:N31"/>
    <mergeCell ref="O31:R31"/>
    <mergeCell ref="AP21:AT21"/>
    <mergeCell ref="AW21:BQ21"/>
    <mergeCell ref="BR21:CL21"/>
    <mergeCell ref="CM21:DG21"/>
    <mergeCell ref="DH21:EB21"/>
    <mergeCell ref="EC21:EW21"/>
    <mergeCell ref="AB21:AE21"/>
    <mergeCell ref="AF21:AI21"/>
    <mergeCell ref="AJ21:AO21"/>
    <mergeCell ref="EX21:EZ21"/>
    <mergeCell ref="AW23:AX23"/>
    <mergeCell ref="C25:C28"/>
    <mergeCell ref="C12:C15"/>
    <mergeCell ref="AB8:AE8"/>
    <mergeCell ref="AF8:AI8"/>
    <mergeCell ref="AJ8:AO8"/>
    <mergeCell ref="AP8:AT8"/>
    <mergeCell ref="AW8:BQ8"/>
    <mergeCell ref="BR8:CL8"/>
    <mergeCell ref="C16:C19"/>
    <mergeCell ref="E18:N18"/>
    <mergeCell ref="O18:R18"/>
    <mergeCell ref="C1:S1"/>
    <mergeCell ref="C2:S2"/>
    <mergeCell ref="AX2:AX4"/>
    <mergeCell ref="C3:S3"/>
    <mergeCell ref="C4:S4"/>
    <mergeCell ref="E6:J6"/>
    <mergeCell ref="L6:S6"/>
    <mergeCell ref="EX8:EZ8"/>
    <mergeCell ref="AW10:AX10"/>
    <mergeCell ref="CM8:DG8"/>
    <mergeCell ref="DH8:EB8"/>
    <mergeCell ref="EC8:EW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Dual Meet</vt:lpstr>
      <vt:lpstr>County Champs</vt:lpstr>
      <vt:lpstr>Boys</vt:lpstr>
      <vt:lpstr>Girls</vt:lpstr>
      <vt:lpstr>ONE</vt:lpstr>
      <vt:lpstr>ZERO</vt:lpstr>
    </vt:vector>
  </TitlesOfParts>
  <Company>Bank Fund Staff Federal Credit Union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pawagner</dc:creator>
  <cp:lastModifiedBy>Jason Blanken</cp:lastModifiedBy>
  <cp:lastPrinted>2024-02-03T12:37:31Z</cp:lastPrinted>
  <dcterms:created xsi:type="dcterms:W3CDTF">2008-01-24T16:15:30Z</dcterms:created>
  <dcterms:modified xsi:type="dcterms:W3CDTF">2024-02-03T14:17:47Z</dcterms:modified>
</cp:coreProperties>
</file>